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120" windowWidth="20730" windowHeight="6180"/>
  </bookViews>
  <sheets>
    <sheet name="x dir" sheetId="1" r:id="rId1"/>
  </sheets>
  <calcPr calcId="145621"/>
</workbook>
</file>

<file path=xl/calcChain.xml><?xml version="1.0" encoding="utf-8"?>
<calcChain xmlns="http://schemas.openxmlformats.org/spreadsheetml/2006/main">
  <c r="Y12374" i="1" l="1"/>
  <c r="W12374" i="1"/>
  <c r="V12374" i="1"/>
  <c r="U12374" i="1"/>
  <c r="T12374" i="1"/>
  <c r="S12374" i="1"/>
  <c r="R12374" i="1"/>
  <c r="Q12374" i="1"/>
  <c r="P12374" i="1"/>
  <c r="O12374" i="1"/>
  <c r="Y12372" i="1"/>
  <c r="W12372" i="1"/>
  <c r="V12372" i="1"/>
  <c r="U12372" i="1"/>
  <c r="T12372" i="1"/>
  <c r="S12372" i="1"/>
  <c r="R12372" i="1"/>
  <c r="Q12372" i="1"/>
  <c r="P12372" i="1"/>
  <c r="O12372" i="1"/>
  <c r="Y12366" i="1"/>
  <c r="W12366" i="1"/>
  <c r="V12366" i="1"/>
  <c r="U12366" i="1"/>
  <c r="T12366" i="1"/>
  <c r="S12366" i="1"/>
  <c r="R12366" i="1"/>
  <c r="Q12366" i="1"/>
  <c r="P12366" i="1"/>
  <c r="O12366" i="1"/>
  <c r="Y12364" i="1"/>
  <c r="W12364" i="1"/>
  <c r="V12364" i="1"/>
  <c r="U12364" i="1"/>
  <c r="T12364" i="1"/>
  <c r="S12364" i="1"/>
  <c r="R12364" i="1"/>
  <c r="Q12364" i="1"/>
  <c r="P12364" i="1"/>
  <c r="O12364" i="1"/>
  <c r="Y12362" i="1"/>
  <c r="W12362" i="1"/>
  <c r="V12362" i="1"/>
  <c r="U12362" i="1"/>
  <c r="T12362" i="1"/>
  <c r="S12362" i="1"/>
  <c r="R12362" i="1"/>
  <c r="Q12362" i="1"/>
  <c r="P12362" i="1"/>
  <c r="O12362" i="1"/>
  <c r="Y12360" i="1"/>
  <c r="W12360" i="1"/>
  <c r="V12360" i="1"/>
  <c r="U12360" i="1"/>
  <c r="T12360" i="1"/>
  <c r="S12360" i="1"/>
  <c r="R12360" i="1"/>
  <c r="Q12360" i="1"/>
  <c r="P12360" i="1"/>
  <c r="O12360" i="1"/>
  <c r="Y12358" i="1"/>
  <c r="W12358" i="1"/>
  <c r="V12358" i="1"/>
  <c r="U12358" i="1"/>
  <c r="T12358" i="1"/>
  <c r="S12358" i="1"/>
  <c r="R12358" i="1"/>
  <c r="Q12358" i="1"/>
  <c r="P12358" i="1"/>
  <c r="O12358" i="1"/>
  <c r="Y12356" i="1"/>
  <c r="W12356" i="1"/>
  <c r="V12356" i="1"/>
  <c r="U12356" i="1"/>
  <c r="T12356" i="1"/>
  <c r="S12356" i="1"/>
  <c r="R12356" i="1"/>
  <c r="Q12356" i="1"/>
  <c r="P12356" i="1"/>
  <c r="O12356" i="1"/>
  <c r="Y12350" i="1"/>
  <c r="W12350" i="1"/>
  <c r="V12350" i="1"/>
  <c r="U12350" i="1"/>
  <c r="T12350" i="1"/>
  <c r="S12350" i="1"/>
  <c r="R12350" i="1"/>
  <c r="Q12350" i="1"/>
  <c r="P12350" i="1"/>
  <c r="O12350" i="1"/>
  <c r="Y12348" i="1"/>
  <c r="W12348" i="1"/>
  <c r="V12348" i="1"/>
  <c r="U12348" i="1"/>
  <c r="T12348" i="1"/>
  <c r="S12348" i="1"/>
  <c r="R12348" i="1"/>
  <c r="Q12348" i="1"/>
  <c r="P12348" i="1"/>
  <c r="O12348" i="1"/>
  <c r="Y12341" i="1"/>
  <c r="W12341" i="1"/>
  <c r="V12341" i="1"/>
  <c r="U12341" i="1"/>
  <c r="T12341" i="1"/>
  <c r="S12341" i="1"/>
  <c r="R12341" i="1"/>
  <c r="Q12341" i="1"/>
  <c r="P12341" i="1"/>
  <c r="O12341" i="1"/>
  <c r="Y12334" i="1"/>
  <c r="W12334" i="1"/>
  <c r="V12334" i="1"/>
  <c r="U12334" i="1"/>
  <c r="T12334" i="1"/>
  <c r="S12334" i="1"/>
  <c r="R12334" i="1"/>
  <c r="Q12334" i="1"/>
  <c r="P12334" i="1"/>
  <c r="O12334" i="1"/>
  <c r="Y12331" i="1"/>
  <c r="W12331" i="1"/>
  <c r="V12331" i="1"/>
  <c r="U12331" i="1"/>
  <c r="T12331" i="1"/>
  <c r="S12331" i="1"/>
  <c r="R12331" i="1"/>
  <c r="Q12331" i="1"/>
  <c r="P12331" i="1"/>
  <c r="O12331" i="1"/>
  <c r="Y12328" i="1"/>
  <c r="W12328" i="1"/>
  <c r="V12328" i="1"/>
  <c r="U12328" i="1"/>
  <c r="T12328" i="1"/>
  <c r="S12328" i="1"/>
  <c r="R12328" i="1"/>
  <c r="Q12328" i="1"/>
  <c r="P12328" i="1"/>
  <c r="O12328" i="1"/>
  <c r="Y12323" i="1"/>
  <c r="W12323" i="1"/>
  <c r="V12323" i="1"/>
  <c r="U12323" i="1"/>
  <c r="T12323" i="1"/>
  <c r="S12323" i="1"/>
  <c r="R12323" i="1"/>
  <c r="Q12323" i="1"/>
  <c r="P12323" i="1"/>
  <c r="O12323" i="1"/>
  <c r="Y12319" i="1"/>
  <c r="W12319" i="1"/>
  <c r="V12319" i="1"/>
  <c r="U12319" i="1"/>
  <c r="T12319" i="1"/>
  <c r="S12319" i="1"/>
  <c r="R12319" i="1"/>
  <c r="Q12319" i="1"/>
  <c r="P12319" i="1"/>
  <c r="O12319" i="1"/>
  <c r="Y12315" i="1"/>
  <c r="W12315" i="1"/>
  <c r="V12315" i="1"/>
  <c r="U12315" i="1"/>
  <c r="T12315" i="1"/>
  <c r="S12315" i="1"/>
  <c r="R12315" i="1"/>
  <c r="Q12315" i="1"/>
  <c r="P12315" i="1"/>
  <c r="O12315" i="1"/>
  <c r="Y12312" i="1"/>
  <c r="W12312" i="1"/>
  <c r="V12312" i="1"/>
  <c r="U12312" i="1"/>
  <c r="T12312" i="1"/>
  <c r="S12312" i="1"/>
  <c r="R12312" i="1"/>
  <c r="Q12312" i="1"/>
  <c r="P12312" i="1"/>
  <c r="O12312" i="1"/>
  <c r="Y12307" i="1"/>
  <c r="W12307" i="1"/>
  <c r="V12307" i="1"/>
  <c r="U12307" i="1"/>
  <c r="T12307" i="1"/>
  <c r="S12307" i="1"/>
  <c r="R12307" i="1"/>
  <c r="Q12307" i="1"/>
  <c r="P12307" i="1"/>
  <c r="O12307" i="1"/>
  <c r="Y12303" i="1"/>
  <c r="W12303" i="1"/>
  <c r="V12303" i="1"/>
  <c r="U12303" i="1"/>
  <c r="T12303" i="1"/>
  <c r="S12303" i="1"/>
  <c r="R12303" i="1"/>
  <c r="Q12303" i="1"/>
  <c r="P12303" i="1"/>
  <c r="O12303" i="1"/>
  <c r="Y12300" i="1"/>
  <c r="W12300" i="1"/>
  <c r="V12300" i="1"/>
  <c r="U12300" i="1"/>
  <c r="T12300" i="1"/>
  <c r="S12300" i="1"/>
  <c r="R12300" i="1"/>
  <c r="Q12300" i="1"/>
  <c r="P12300" i="1"/>
  <c r="O12300" i="1"/>
  <c r="Y12292" i="1"/>
  <c r="W12292" i="1"/>
  <c r="V12292" i="1"/>
  <c r="U12292" i="1"/>
  <c r="T12292" i="1"/>
  <c r="S12292" i="1"/>
  <c r="R12292" i="1"/>
  <c r="Q12292" i="1"/>
  <c r="P12292" i="1"/>
  <c r="O12292" i="1"/>
  <c r="Y12287" i="1"/>
  <c r="W12287" i="1"/>
  <c r="V12287" i="1"/>
  <c r="U12287" i="1"/>
  <c r="T12287" i="1"/>
  <c r="S12287" i="1"/>
  <c r="R12287" i="1"/>
  <c r="Q12287" i="1"/>
  <c r="P12287" i="1"/>
  <c r="O12287" i="1"/>
  <c r="Y12284" i="1"/>
  <c r="W12284" i="1"/>
  <c r="V12284" i="1"/>
  <c r="U12284" i="1"/>
  <c r="T12284" i="1"/>
  <c r="S12284" i="1"/>
  <c r="R12284" i="1"/>
  <c r="Q12284" i="1"/>
  <c r="P12284" i="1"/>
  <c r="O12284" i="1"/>
  <c r="Y12280" i="1"/>
  <c r="W12280" i="1"/>
  <c r="V12280" i="1"/>
  <c r="U12280" i="1"/>
  <c r="T12280" i="1"/>
  <c r="S12280" i="1"/>
  <c r="R12280" i="1"/>
  <c r="Q12280" i="1"/>
  <c r="P12280" i="1"/>
  <c r="O12280" i="1"/>
  <c r="Y12275" i="1"/>
  <c r="W12275" i="1"/>
  <c r="V12275" i="1"/>
  <c r="U12275" i="1"/>
  <c r="T12275" i="1"/>
  <c r="S12275" i="1"/>
  <c r="R12275" i="1"/>
  <c r="Q12275" i="1"/>
  <c r="P12275" i="1"/>
  <c r="O12275" i="1"/>
  <c r="Y12270" i="1"/>
  <c r="W12270" i="1"/>
  <c r="V12270" i="1"/>
  <c r="U12270" i="1"/>
  <c r="T12270" i="1"/>
  <c r="S12270" i="1"/>
  <c r="R12270" i="1"/>
  <c r="Q12270" i="1"/>
  <c r="P12270" i="1"/>
  <c r="O12270" i="1"/>
  <c r="Y12264" i="1"/>
  <c r="W12264" i="1"/>
  <c r="V12264" i="1"/>
  <c r="U12264" i="1"/>
  <c r="T12264" i="1"/>
  <c r="S12264" i="1"/>
  <c r="R12264" i="1"/>
  <c r="Q12264" i="1"/>
  <c r="P12264" i="1"/>
  <c r="O12264" i="1"/>
  <c r="Y12259" i="1"/>
  <c r="W12259" i="1"/>
  <c r="V12259" i="1"/>
  <c r="U12259" i="1"/>
  <c r="T12259" i="1"/>
  <c r="S12259" i="1"/>
  <c r="R12259" i="1"/>
  <c r="Q12259" i="1"/>
  <c r="P12259" i="1"/>
  <c r="O12259" i="1"/>
  <c r="Y12257" i="1"/>
  <c r="W12257" i="1"/>
  <c r="V12257" i="1"/>
  <c r="U12257" i="1"/>
  <c r="T12257" i="1"/>
  <c r="S12257" i="1"/>
  <c r="R12257" i="1"/>
  <c r="Q12257" i="1"/>
  <c r="P12257" i="1"/>
  <c r="O12257" i="1"/>
  <c r="Y12251" i="1"/>
  <c r="W12251" i="1"/>
  <c r="V12251" i="1"/>
  <c r="U12251" i="1"/>
  <c r="T12251" i="1"/>
  <c r="S12251" i="1"/>
  <c r="R12251" i="1"/>
  <c r="Q12251" i="1"/>
  <c r="P12251" i="1"/>
  <c r="O12251" i="1"/>
  <c r="Y12246" i="1"/>
  <c r="W12246" i="1"/>
  <c r="V12246" i="1"/>
  <c r="U12246" i="1"/>
  <c r="T12246" i="1"/>
  <c r="S12246" i="1"/>
  <c r="R12246" i="1"/>
  <c r="Q12246" i="1"/>
  <c r="P12246" i="1"/>
  <c r="O12246" i="1"/>
  <c r="Y12243" i="1"/>
  <c r="W12243" i="1"/>
  <c r="V12243" i="1"/>
  <c r="U12243" i="1"/>
  <c r="T12243" i="1"/>
  <c r="S12243" i="1"/>
  <c r="R12243" i="1"/>
  <c r="Q12243" i="1"/>
  <c r="P12243" i="1"/>
  <c r="O12243" i="1"/>
  <c r="Y12239" i="1"/>
  <c r="W12239" i="1"/>
  <c r="V12239" i="1"/>
  <c r="U12239" i="1"/>
  <c r="T12239" i="1"/>
  <c r="S12239" i="1"/>
  <c r="R12239" i="1"/>
  <c r="Q12239" i="1"/>
  <c r="P12239" i="1"/>
  <c r="O12239" i="1"/>
  <c r="Y12236" i="1"/>
  <c r="W12236" i="1"/>
  <c r="V12236" i="1"/>
  <c r="U12236" i="1"/>
  <c r="T12236" i="1"/>
  <c r="S12236" i="1"/>
  <c r="R12236" i="1"/>
  <c r="Q12236" i="1"/>
  <c r="P12236" i="1"/>
  <c r="O12236" i="1"/>
  <c r="Y12233" i="1"/>
  <c r="W12233" i="1"/>
  <c r="V12233" i="1"/>
  <c r="U12233" i="1"/>
  <c r="T12233" i="1"/>
  <c r="S12233" i="1"/>
  <c r="R12233" i="1"/>
  <c r="Q12233" i="1"/>
  <c r="P12233" i="1"/>
  <c r="O12233" i="1"/>
  <c r="Y12229" i="1"/>
  <c r="W12229" i="1"/>
  <c r="V12229" i="1"/>
  <c r="U12229" i="1"/>
  <c r="T12229" i="1"/>
  <c r="S12229" i="1"/>
  <c r="R12229" i="1"/>
  <c r="Q12229" i="1"/>
  <c r="P12229" i="1"/>
  <c r="O12229" i="1"/>
  <c r="Y12225" i="1"/>
  <c r="W12225" i="1"/>
  <c r="V12225" i="1"/>
  <c r="U12225" i="1"/>
  <c r="T12225" i="1"/>
  <c r="S12225" i="1"/>
  <c r="R12225" i="1"/>
  <c r="Q12225" i="1"/>
  <c r="P12225" i="1"/>
  <c r="O12225" i="1"/>
  <c r="Y12221" i="1"/>
  <c r="W12221" i="1"/>
  <c r="V12221" i="1"/>
  <c r="U12221" i="1"/>
  <c r="T12221" i="1"/>
  <c r="S12221" i="1"/>
  <c r="R12221" i="1"/>
  <c r="Q12221" i="1"/>
  <c r="P12221" i="1"/>
  <c r="O12221" i="1"/>
  <c r="Y12218" i="1"/>
  <c r="W12218" i="1"/>
  <c r="V12218" i="1"/>
  <c r="U12218" i="1"/>
  <c r="T12218" i="1"/>
  <c r="S12218" i="1"/>
  <c r="R12218" i="1"/>
  <c r="Q12218" i="1"/>
  <c r="P12218" i="1"/>
  <c r="O12218" i="1"/>
  <c r="Y12213" i="1"/>
  <c r="W12213" i="1"/>
  <c r="V12213" i="1"/>
  <c r="U12213" i="1"/>
  <c r="T12213" i="1"/>
  <c r="S12213" i="1"/>
  <c r="R12213" i="1"/>
  <c r="Q12213" i="1"/>
  <c r="P12213" i="1"/>
  <c r="O12213" i="1"/>
  <c r="Y12209" i="1"/>
  <c r="W12209" i="1"/>
  <c r="V12209" i="1"/>
  <c r="U12209" i="1"/>
  <c r="T12209" i="1"/>
  <c r="S12209" i="1"/>
  <c r="R12209" i="1"/>
  <c r="Q12209" i="1"/>
  <c r="P12209" i="1"/>
  <c r="O12209" i="1"/>
  <c r="Y12205" i="1"/>
  <c r="W12205" i="1"/>
  <c r="V12205" i="1"/>
  <c r="U12205" i="1"/>
  <c r="T12205" i="1"/>
  <c r="S12205" i="1"/>
  <c r="R12205" i="1"/>
  <c r="Q12205" i="1"/>
  <c r="P12205" i="1"/>
  <c r="O12205" i="1"/>
  <c r="Y12203" i="1"/>
  <c r="W12203" i="1"/>
  <c r="V12203" i="1"/>
  <c r="U12203" i="1"/>
  <c r="T12203" i="1"/>
  <c r="S12203" i="1"/>
  <c r="R12203" i="1"/>
  <c r="Q12203" i="1"/>
  <c r="P12203" i="1"/>
  <c r="O12203" i="1"/>
  <c r="Y12199" i="1"/>
  <c r="W12199" i="1"/>
  <c r="V12199" i="1"/>
  <c r="U12199" i="1"/>
  <c r="T12199" i="1"/>
  <c r="S12199" i="1"/>
  <c r="R12199" i="1"/>
  <c r="Q12199" i="1"/>
  <c r="P12199" i="1"/>
  <c r="O12199" i="1"/>
  <c r="Y12196" i="1"/>
  <c r="W12196" i="1"/>
  <c r="V12196" i="1"/>
  <c r="U12196" i="1"/>
  <c r="T12196" i="1"/>
  <c r="S12196" i="1"/>
  <c r="R12196" i="1"/>
  <c r="Q12196" i="1"/>
  <c r="P12196" i="1"/>
  <c r="O12196" i="1"/>
  <c r="Y12193" i="1"/>
  <c r="W12193" i="1"/>
  <c r="V12193" i="1"/>
  <c r="U12193" i="1"/>
  <c r="T12193" i="1"/>
  <c r="S12193" i="1"/>
  <c r="R12193" i="1"/>
  <c r="Q12193" i="1"/>
  <c r="P12193" i="1"/>
  <c r="O12193" i="1"/>
  <c r="Y12190" i="1"/>
  <c r="W12190" i="1"/>
  <c r="V12190" i="1"/>
  <c r="U12190" i="1"/>
  <c r="T12190" i="1"/>
  <c r="S12190" i="1"/>
  <c r="R12190" i="1"/>
  <c r="Q12190" i="1"/>
  <c r="P12190" i="1"/>
  <c r="O12190" i="1"/>
  <c r="Y12187" i="1"/>
  <c r="W12187" i="1"/>
  <c r="V12187" i="1"/>
  <c r="U12187" i="1"/>
  <c r="T12187" i="1"/>
  <c r="S12187" i="1"/>
  <c r="R12187" i="1"/>
  <c r="Q12187" i="1"/>
  <c r="P12187" i="1"/>
  <c r="O12187" i="1"/>
  <c r="Y12182" i="1"/>
  <c r="W12182" i="1"/>
  <c r="V12182" i="1"/>
  <c r="U12182" i="1"/>
  <c r="T12182" i="1"/>
  <c r="S12182" i="1"/>
  <c r="R12182" i="1"/>
  <c r="Q12182" i="1"/>
  <c r="P12182" i="1"/>
  <c r="O12182" i="1"/>
  <c r="Y12179" i="1"/>
  <c r="W12179" i="1"/>
  <c r="V12179" i="1"/>
  <c r="U12179" i="1"/>
  <c r="T12179" i="1"/>
  <c r="S12179" i="1"/>
  <c r="R12179" i="1"/>
  <c r="Q12179" i="1"/>
  <c r="P12179" i="1"/>
  <c r="O12179" i="1"/>
  <c r="Y12177" i="1"/>
  <c r="W12177" i="1"/>
  <c r="V12177" i="1"/>
  <c r="U12177" i="1"/>
  <c r="T12177" i="1"/>
  <c r="S12177" i="1"/>
  <c r="R12177" i="1"/>
  <c r="Q12177" i="1"/>
  <c r="P12177" i="1"/>
  <c r="O12177" i="1"/>
  <c r="Y12175" i="1"/>
  <c r="W12175" i="1"/>
  <c r="V12175" i="1"/>
  <c r="U12175" i="1"/>
  <c r="T12175" i="1"/>
  <c r="S12175" i="1"/>
  <c r="R12175" i="1"/>
  <c r="Q12175" i="1"/>
  <c r="P12175" i="1"/>
  <c r="O12175" i="1"/>
  <c r="Y12171" i="1"/>
  <c r="W12171" i="1"/>
  <c r="V12171" i="1"/>
  <c r="U12171" i="1"/>
  <c r="T12171" i="1"/>
  <c r="S12171" i="1"/>
  <c r="R12171" i="1"/>
  <c r="Q12171" i="1"/>
  <c r="P12171" i="1"/>
  <c r="O12171" i="1"/>
  <c r="Y12168" i="1"/>
  <c r="W12168" i="1"/>
  <c r="V12168" i="1"/>
  <c r="U12168" i="1"/>
  <c r="T12168" i="1"/>
  <c r="S12168" i="1"/>
  <c r="R12168" i="1"/>
  <c r="Q12168" i="1"/>
  <c r="P12168" i="1"/>
  <c r="O12168" i="1"/>
  <c r="Y12165" i="1"/>
  <c r="W12165" i="1"/>
  <c r="V12165" i="1"/>
  <c r="U12165" i="1"/>
  <c r="T12165" i="1"/>
  <c r="S12165" i="1"/>
  <c r="R12165" i="1"/>
  <c r="Q12165" i="1"/>
  <c r="P12165" i="1"/>
  <c r="O12165" i="1"/>
  <c r="Y12163" i="1"/>
  <c r="W12163" i="1"/>
  <c r="V12163" i="1"/>
  <c r="U12163" i="1"/>
  <c r="T12163" i="1"/>
  <c r="S12163" i="1"/>
  <c r="R12163" i="1"/>
  <c r="Q12163" i="1"/>
  <c r="P12163" i="1"/>
  <c r="O12163" i="1"/>
  <c r="Y12160" i="1"/>
  <c r="W12160" i="1"/>
  <c r="V12160" i="1"/>
  <c r="U12160" i="1"/>
  <c r="T12160" i="1"/>
  <c r="S12160" i="1"/>
  <c r="R12160" i="1"/>
  <c r="Q12160" i="1"/>
  <c r="P12160" i="1"/>
  <c r="O12160" i="1"/>
  <c r="Y12158" i="1"/>
  <c r="W12158" i="1"/>
  <c r="V12158" i="1"/>
  <c r="U12158" i="1"/>
  <c r="T12158" i="1"/>
  <c r="S12158" i="1"/>
  <c r="R12158" i="1"/>
  <c r="Q12158" i="1"/>
  <c r="P12158" i="1"/>
  <c r="O12158" i="1"/>
  <c r="Y12156" i="1"/>
  <c r="W12156" i="1"/>
  <c r="V12156" i="1"/>
  <c r="U12156" i="1"/>
  <c r="T12156" i="1"/>
  <c r="S12156" i="1"/>
  <c r="R12156" i="1"/>
  <c r="Q12156" i="1"/>
  <c r="P12156" i="1"/>
  <c r="O12156" i="1"/>
  <c r="Y12152" i="1"/>
  <c r="W12152" i="1"/>
  <c r="V12152" i="1"/>
  <c r="U12152" i="1"/>
  <c r="T12152" i="1"/>
  <c r="S12152" i="1"/>
  <c r="R12152" i="1"/>
  <c r="Q12152" i="1"/>
  <c r="P12152" i="1"/>
  <c r="O12152" i="1"/>
  <c r="Y12149" i="1"/>
  <c r="W12149" i="1"/>
  <c r="V12149" i="1"/>
  <c r="U12149" i="1"/>
  <c r="T12149" i="1"/>
  <c r="S12149" i="1"/>
  <c r="R12149" i="1"/>
  <c r="Q12149" i="1"/>
  <c r="P12149" i="1"/>
  <c r="O12149" i="1"/>
  <c r="Y12147" i="1"/>
  <c r="W12147" i="1"/>
  <c r="V12147" i="1"/>
  <c r="U12147" i="1"/>
  <c r="T12147" i="1"/>
  <c r="S12147" i="1"/>
  <c r="R12147" i="1"/>
  <c r="Q12147" i="1"/>
  <c r="P12147" i="1"/>
  <c r="O12147" i="1"/>
  <c r="Y12143" i="1"/>
  <c r="W12143" i="1"/>
  <c r="V12143" i="1"/>
  <c r="U12143" i="1"/>
  <c r="T12143" i="1"/>
  <c r="S12143" i="1"/>
  <c r="R12143" i="1"/>
  <c r="Q12143" i="1"/>
  <c r="P12143" i="1"/>
  <c r="O12143" i="1"/>
  <c r="Y12136" i="1"/>
  <c r="W12136" i="1"/>
  <c r="V12136" i="1"/>
  <c r="U12136" i="1"/>
  <c r="T12136" i="1"/>
  <c r="S12136" i="1"/>
  <c r="R12136" i="1"/>
  <c r="Q12136" i="1"/>
  <c r="P12136" i="1"/>
  <c r="O12136" i="1"/>
  <c r="Y12131" i="1"/>
  <c r="W12131" i="1"/>
  <c r="V12131" i="1"/>
  <c r="U12131" i="1"/>
  <c r="T12131" i="1"/>
  <c r="S12131" i="1"/>
  <c r="R12131" i="1"/>
  <c r="Q12131" i="1"/>
  <c r="P12131" i="1"/>
  <c r="O12131" i="1"/>
  <c r="Y12128" i="1"/>
  <c r="W12128" i="1"/>
  <c r="V12128" i="1"/>
  <c r="U12128" i="1"/>
  <c r="T12128" i="1"/>
  <c r="S12128" i="1"/>
  <c r="R12128" i="1"/>
  <c r="Q12128" i="1"/>
  <c r="P12128" i="1"/>
  <c r="O12128" i="1"/>
  <c r="Y12124" i="1"/>
  <c r="W12124" i="1"/>
  <c r="V12124" i="1"/>
  <c r="U12124" i="1"/>
  <c r="T12124" i="1"/>
  <c r="S12124" i="1"/>
  <c r="R12124" i="1"/>
  <c r="Q12124" i="1"/>
  <c r="P12124" i="1"/>
  <c r="O12124" i="1"/>
  <c r="Y12119" i="1"/>
  <c r="W12119" i="1"/>
  <c r="V12119" i="1"/>
  <c r="U12119" i="1"/>
  <c r="T12119" i="1"/>
  <c r="S12119" i="1"/>
  <c r="R12119" i="1"/>
  <c r="Q12119" i="1"/>
  <c r="P12119" i="1"/>
  <c r="O12119" i="1"/>
  <c r="Y12115" i="1"/>
  <c r="W12115" i="1"/>
  <c r="V12115" i="1"/>
  <c r="U12115" i="1"/>
  <c r="T12115" i="1"/>
  <c r="S12115" i="1"/>
  <c r="R12115" i="1"/>
  <c r="Q12115" i="1"/>
  <c r="P12115" i="1"/>
  <c r="O12115" i="1"/>
  <c r="Y12112" i="1"/>
  <c r="W12112" i="1"/>
  <c r="V12112" i="1"/>
  <c r="U12112" i="1"/>
  <c r="T12112" i="1"/>
  <c r="S12112" i="1"/>
  <c r="R12112" i="1"/>
  <c r="Q12112" i="1"/>
  <c r="P12112" i="1"/>
  <c r="O12112" i="1"/>
  <c r="Y12107" i="1"/>
  <c r="W12107" i="1"/>
  <c r="V12107" i="1"/>
  <c r="U12107" i="1"/>
  <c r="T12107" i="1"/>
  <c r="S12107" i="1"/>
  <c r="R12107" i="1"/>
  <c r="Q12107" i="1"/>
  <c r="P12107" i="1"/>
  <c r="O12107" i="1"/>
  <c r="Y12104" i="1"/>
  <c r="W12104" i="1"/>
  <c r="V12104" i="1"/>
  <c r="U12104" i="1"/>
  <c r="T12104" i="1"/>
  <c r="S12104" i="1"/>
  <c r="R12104" i="1"/>
  <c r="Q12104" i="1"/>
  <c r="P12104" i="1"/>
  <c r="O12104" i="1"/>
  <c r="Y12102" i="1"/>
  <c r="W12102" i="1"/>
  <c r="V12102" i="1"/>
  <c r="U12102" i="1"/>
  <c r="T12102" i="1"/>
  <c r="S12102" i="1"/>
  <c r="R12102" i="1"/>
  <c r="Q12102" i="1"/>
  <c r="P12102" i="1"/>
  <c r="O12102" i="1"/>
  <c r="Y12100" i="1"/>
  <c r="W12100" i="1"/>
  <c r="V12100" i="1"/>
  <c r="U12100" i="1"/>
  <c r="T12100" i="1"/>
  <c r="S12100" i="1"/>
  <c r="R12100" i="1"/>
  <c r="Q12100" i="1"/>
  <c r="P12100" i="1"/>
  <c r="O12100" i="1"/>
  <c r="Y12096" i="1"/>
  <c r="W12096" i="1"/>
  <c r="V12096" i="1"/>
  <c r="U12096" i="1"/>
  <c r="T12096" i="1"/>
  <c r="S12096" i="1"/>
  <c r="R12096" i="1"/>
  <c r="Q12096" i="1"/>
  <c r="P12096" i="1"/>
  <c r="O12096" i="1"/>
  <c r="Y12093" i="1"/>
  <c r="W12093" i="1"/>
  <c r="V12093" i="1"/>
  <c r="U12093" i="1"/>
  <c r="T12093" i="1"/>
  <c r="S12093" i="1"/>
  <c r="R12093" i="1"/>
  <c r="Q12093" i="1"/>
  <c r="P12093" i="1"/>
  <c r="O12093" i="1"/>
  <c r="Y12090" i="1"/>
  <c r="W12090" i="1"/>
  <c r="V12090" i="1"/>
  <c r="U12090" i="1"/>
  <c r="T12090" i="1"/>
  <c r="S12090" i="1"/>
  <c r="R12090" i="1"/>
  <c r="Q12090" i="1"/>
  <c r="P12090" i="1"/>
  <c r="O12090" i="1"/>
  <c r="Y12088" i="1"/>
  <c r="W12088" i="1"/>
  <c r="V12088" i="1"/>
  <c r="U12088" i="1"/>
  <c r="T12088" i="1"/>
  <c r="S12088" i="1"/>
  <c r="R12088" i="1"/>
  <c r="Q12088" i="1"/>
  <c r="P12088" i="1"/>
  <c r="O12088" i="1"/>
  <c r="Y12085" i="1"/>
  <c r="W12085" i="1"/>
  <c r="V12085" i="1"/>
  <c r="U12085" i="1"/>
  <c r="T12085" i="1"/>
  <c r="S12085" i="1"/>
  <c r="R12085" i="1"/>
  <c r="Q12085" i="1"/>
  <c r="P12085" i="1"/>
  <c r="O12085" i="1"/>
  <c r="Y12083" i="1"/>
  <c r="W12083" i="1"/>
  <c r="V12083" i="1"/>
  <c r="U12083" i="1"/>
  <c r="T12083" i="1"/>
  <c r="S12083" i="1"/>
  <c r="R12083" i="1"/>
  <c r="Q12083" i="1"/>
  <c r="P12083" i="1"/>
  <c r="O12083" i="1"/>
  <c r="Y12081" i="1"/>
  <c r="W12081" i="1"/>
  <c r="V12081" i="1"/>
  <c r="U12081" i="1"/>
  <c r="T12081" i="1"/>
  <c r="S12081" i="1"/>
  <c r="R12081" i="1"/>
  <c r="Q12081" i="1"/>
  <c r="P12081" i="1"/>
  <c r="O12081" i="1"/>
  <c r="Y12077" i="1"/>
  <c r="W12077" i="1"/>
  <c r="V12077" i="1"/>
  <c r="U12077" i="1"/>
  <c r="T12077" i="1"/>
  <c r="S12077" i="1"/>
  <c r="R12077" i="1"/>
  <c r="Q12077" i="1"/>
  <c r="P12077" i="1"/>
  <c r="O12077" i="1"/>
  <c r="Y12075" i="1"/>
  <c r="W12075" i="1"/>
  <c r="V12075" i="1"/>
  <c r="U12075" i="1"/>
  <c r="T12075" i="1"/>
  <c r="S12075" i="1"/>
  <c r="R12075" i="1"/>
  <c r="Q12075" i="1"/>
  <c r="P12075" i="1"/>
  <c r="O12075" i="1"/>
  <c r="Y12071" i="1"/>
  <c r="W12071" i="1"/>
  <c r="V12071" i="1"/>
  <c r="U12071" i="1"/>
  <c r="T12071" i="1"/>
  <c r="S12071" i="1"/>
  <c r="R12071" i="1"/>
  <c r="Q12071" i="1"/>
  <c r="P12071" i="1"/>
  <c r="O12071" i="1"/>
  <c r="Y12065" i="1"/>
  <c r="W12065" i="1"/>
  <c r="V12065" i="1"/>
  <c r="U12065" i="1"/>
  <c r="T12065" i="1"/>
  <c r="S12065" i="1"/>
  <c r="R12065" i="1"/>
  <c r="Q12065" i="1"/>
  <c r="P12065" i="1"/>
  <c r="O12065" i="1"/>
  <c r="Y12062" i="1"/>
  <c r="W12062" i="1"/>
  <c r="V12062" i="1"/>
  <c r="U12062" i="1"/>
  <c r="T12062" i="1"/>
  <c r="S12062" i="1"/>
  <c r="R12062" i="1"/>
  <c r="Q12062" i="1"/>
  <c r="P12062" i="1"/>
  <c r="O12062" i="1"/>
  <c r="Y12058" i="1"/>
  <c r="W12058" i="1"/>
  <c r="V12058" i="1"/>
  <c r="U12058" i="1"/>
  <c r="T12058" i="1"/>
  <c r="S12058" i="1"/>
  <c r="R12058" i="1"/>
  <c r="Q12058" i="1"/>
  <c r="P12058" i="1"/>
  <c r="O12058" i="1"/>
  <c r="Y12055" i="1"/>
  <c r="W12055" i="1"/>
  <c r="V12055" i="1"/>
  <c r="U12055" i="1"/>
  <c r="T12055" i="1"/>
  <c r="S12055" i="1"/>
  <c r="R12055" i="1"/>
  <c r="Q12055" i="1"/>
  <c r="P12055" i="1"/>
  <c r="O12055" i="1"/>
  <c r="Y12052" i="1"/>
  <c r="W12052" i="1"/>
  <c r="V12052" i="1"/>
  <c r="U12052" i="1"/>
  <c r="T12052" i="1"/>
  <c r="S12052" i="1"/>
  <c r="R12052" i="1"/>
  <c r="Q12052" i="1"/>
  <c r="P12052" i="1"/>
  <c r="O12052" i="1"/>
  <c r="Y12048" i="1"/>
  <c r="W12048" i="1"/>
  <c r="V12048" i="1"/>
  <c r="U12048" i="1"/>
  <c r="T12048" i="1"/>
  <c r="S12048" i="1"/>
  <c r="R12048" i="1"/>
  <c r="Q12048" i="1"/>
  <c r="P12048" i="1"/>
  <c r="O12048" i="1"/>
  <c r="Y12044" i="1"/>
  <c r="W12044" i="1"/>
  <c r="V12044" i="1"/>
  <c r="U12044" i="1"/>
  <c r="T12044" i="1"/>
  <c r="S12044" i="1"/>
  <c r="R12044" i="1"/>
  <c r="Q12044" i="1"/>
  <c r="P12044" i="1"/>
  <c r="O12044" i="1"/>
  <c r="Y12041" i="1"/>
  <c r="W12041" i="1"/>
  <c r="V12041" i="1"/>
  <c r="U12041" i="1"/>
  <c r="T12041" i="1"/>
  <c r="S12041" i="1"/>
  <c r="R12041" i="1"/>
  <c r="Q12041" i="1"/>
  <c r="P12041" i="1"/>
  <c r="O12041" i="1"/>
  <c r="Y12038" i="1"/>
  <c r="W12038" i="1"/>
  <c r="V12038" i="1"/>
  <c r="U12038" i="1"/>
  <c r="T12038" i="1"/>
  <c r="S12038" i="1"/>
  <c r="R12038" i="1"/>
  <c r="Q12038" i="1"/>
  <c r="P12038" i="1"/>
  <c r="O12038" i="1"/>
  <c r="Y12034" i="1"/>
  <c r="W12034" i="1"/>
  <c r="V12034" i="1"/>
  <c r="U12034" i="1"/>
  <c r="T12034" i="1"/>
  <c r="S12034" i="1"/>
  <c r="R12034" i="1"/>
  <c r="Q12034" i="1"/>
  <c r="P12034" i="1"/>
  <c r="O12034" i="1"/>
  <c r="Y12030" i="1"/>
  <c r="W12030" i="1"/>
  <c r="V12030" i="1"/>
  <c r="U12030" i="1"/>
  <c r="T12030" i="1"/>
  <c r="S12030" i="1"/>
  <c r="R12030" i="1"/>
  <c r="Q12030" i="1"/>
  <c r="P12030" i="1"/>
  <c r="O12030" i="1"/>
  <c r="Y12027" i="1"/>
  <c r="W12027" i="1"/>
  <c r="V12027" i="1"/>
  <c r="U12027" i="1"/>
  <c r="T12027" i="1"/>
  <c r="S12027" i="1"/>
  <c r="R12027" i="1"/>
  <c r="Q12027" i="1"/>
  <c r="P12027" i="1"/>
  <c r="O12027" i="1"/>
  <c r="Y12023" i="1"/>
  <c r="W12023" i="1"/>
  <c r="V12023" i="1"/>
  <c r="U12023" i="1"/>
  <c r="T12023" i="1"/>
  <c r="S12023" i="1"/>
  <c r="R12023" i="1"/>
  <c r="Q12023" i="1"/>
  <c r="P12023" i="1"/>
  <c r="O12023" i="1"/>
  <c r="Y12018" i="1"/>
  <c r="W12018" i="1"/>
  <c r="V12018" i="1"/>
  <c r="U12018" i="1"/>
  <c r="T12018" i="1"/>
  <c r="S12018" i="1"/>
  <c r="R12018" i="1"/>
  <c r="Q12018" i="1"/>
  <c r="P12018" i="1"/>
  <c r="O12018" i="1"/>
  <c r="Y12014" i="1"/>
  <c r="W12014" i="1"/>
  <c r="V12014" i="1"/>
  <c r="U12014" i="1"/>
  <c r="T12014" i="1"/>
  <c r="S12014" i="1"/>
  <c r="R12014" i="1"/>
  <c r="Q12014" i="1"/>
  <c r="P12014" i="1"/>
  <c r="O12014" i="1"/>
  <c r="Y12010" i="1"/>
  <c r="W12010" i="1"/>
  <c r="V12010" i="1"/>
  <c r="U12010" i="1"/>
  <c r="T12010" i="1"/>
  <c r="S12010" i="1"/>
  <c r="R12010" i="1"/>
  <c r="Q12010" i="1"/>
  <c r="P12010" i="1"/>
  <c r="O12010" i="1"/>
  <c r="Y12008" i="1"/>
  <c r="W12008" i="1"/>
  <c r="V12008" i="1"/>
  <c r="U12008" i="1"/>
  <c r="T12008" i="1"/>
  <c r="S12008" i="1"/>
  <c r="R12008" i="1"/>
  <c r="Q12008" i="1"/>
  <c r="P12008" i="1"/>
  <c r="O12008" i="1"/>
  <c r="Y12004" i="1"/>
  <c r="W12004" i="1"/>
  <c r="V12004" i="1"/>
  <c r="U12004" i="1"/>
  <c r="T12004" i="1"/>
  <c r="S12004" i="1"/>
  <c r="R12004" i="1"/>
  <c r="Q12004" i="1"/>
  <c r="P12004" i="1"/>
  <c r="O12004" i="1"/>
  <c r="Y12002" i="1"/>
  <c r="W12002" i="1"/>
  <c r="V12002" i="1"/>
  <c r="U12002" i="1"/>
  <c r="T12002" i="1"/>
  <c r="S12002" i="1"/>
  <c r="R12002" i="1"/>
  <c r="Q12002" i="1"/>
  <c r="P12002" i="1"/>
  <c r="O12002" i="1"/>
  <c r="Y12000" i="1"/>
  <c r="W12000" i="1"/>
  <c r="V12000" i="1"/>
  <c r="U12000" i="1"/>
  <c r="T12000" i="1"/>
  <c r="S12000" i="1"/>
  <c r="R12000" i="1"/>
  <c r="Q12000" i="1"/>
  <c r="P12000" i="1"/>
  <c r="O12000" i="1"/>
  <c r="Y11997" i="1"/>
  <c r="W11997" i="1"/>
  <c r="V11997" i="1"/>
  <c r="U11997" i="1"/>
  <c r="T11997" i="1"/>
  <c r="S11997" i="1"/>
  <c r="R11997" i="1"/>
  <c r="Q11997" i="1"/>
  <c r="P11997" i="1"/>
  <c r="O11997" i="1"/>
  <c r="Y11995" i="1"/>
  <c r="W11995" i="1"/>
  <c r="V11995" i="1"/>
  <c r="U11995" i="1"/>
  <c r="T11995" i="1"/>
  <c r="S11995" i="1"/>
  <c r="R11995" i="1"/>
  <c r="Q11995" i="1"/>
  <c r="P11995" i="1"/>
  <c r="O11995" i="1"/>
  <c r="Y11992" i="1"/>
  <c r="W11992" i="1"/>
  <c r="V11992" i="1"/>
  <c r="U11992" i="1"/>
  <c r="T11992" i="1"/>
  <c r="S11992" i="1"/>
  <c r="R11992" i="1"/>
  <c r="Q11992" i="1"/>
  <c r="P11992" i="1"/>
  <c r="O11992" i="1"/>
  <c r="Y11989" i="1"/>
  <c r="W11989" i="1"/>
  <c r="V11989" i="1"/>
  <c r="U11989" i="1"/>
  <c r="T11989" i="1"/>
  <c r="S11989" i="1"/>
  <c r="R11989" i="1"/>
  <c r="Q11989" i="1"/>
  <c r="P11989" i="1"/>
  <c r="O11989" i="1"/>
  <c r="Y11984" i="1"/>
  <c r="W11984" i="1"/>
  <c r="V11984" i="1"/>
  <c r="U11984" i="1"/>
  <c r="T11984" i="1"/>
  <c r="S11984" i="1"/>
  <c r="R11984" i="1"/>
  <c r="Q11984" i="1"/>
  <c r="P11984" i="1"/>
  <c r="O11984" i="1"/>
  <c r="Y11981" i="1"/>
  <c r="W11981" i="1"/>
  <c r="V11981" i="1"/>
  <c r="U11981" i="1"/>
  <c r="T11981" i="1"/>
  <c r="S11981" i="1"/>
  <c r="R11981" i="1"/>
  <c r="Q11981" i="1"/>
  <c r="P11981" i="1"/>
  <c r="O11981" i="1"/>
  <c r="Y11979" i="1"/>
  <c r="W11979" i="1"/>
  <c r="V11979" i="1"/>
  <c r="U11979" i="1"/>
  <c r="T11979" i="1"/>
  <c r="S11979" i="1"/>
  <c r="R11979" i="1"/>
  <c r="Q11979" i="1"/>
  <c r="P11979" i="1"/>
  <c r="O11979" i="1"/>
  <c r="Y11977" i="1"/>
  <c r="W11977" i="1"/>
  <c r="V11977" i="1"/>
  <c r="U11977" i="1"/>
  <c r="T11977" i="1"/>
  <c r="S11977" i="1"/>
  <c r="R11977" i="1"/>
  <c r="Q11977" i="1"/>
  <c r="P11977" i="1"/>
  <c r="O11977" i="1"/>
  <c r="Y11973" i="1"/>
  <c r="W11973" i="1"/>
  <c r="V11973" i="1"/>
  <c r="U11973" i="1"/>
  <c r="T11973" i="1"/>
  <c r="S11973" i="1"/>
  <c r="R11973" i="1"/>
  <c r="Q11973" i="1"/>
  <c r="P11973" i="1"/>
  <c r="O11973" i="1"/>
  <c r="Y11970" i="1"/>
  <c r="W11970" i="1"/>
  <c r="V11970" i="1"/>
  <c r="U11970" i="1"/>
  <c r="T11970" i="1"/>
  <c r="S11970" i="1"/>
  <c r="R11970" i="1"/>
  <c r="Q11970" i="1"/>
  <c r="P11970" i="1"/>
  <c r="O11970" i="1"/>
  <c r="Y11967" i="1"/>
  <c r="W11967" i="1"/>
  <c r="V11967" i="1"/>
  <c r="U11967" i="1"/>
  <c r="T11967" i="1"/>
  <c r="S11967" i="1"/>
  <c r="R11967" i="1"/>
  <c r="Q11967" i="1"/>
  <c r="P11967" i="1"/>
  <c r="O11967" i="1"/>
  <c r="Y11965" i="1"/>
  <c r="W11965" i="1"/>
  <c r="V11965" i="1"/>
  <c r="U11965" i="1"/>
  <c r="T11965" i="1"/>
  <c r="S11965" i="1"/>
  <c r="R11965" i="1"/>
  <c r="Q11965" i="1"/>
  <c r="P11965" i="1"/>
  <c r="O11965" i="1"/>
  <c r="Y11962" i="1"/>
  <c r="W11962" i="1"/>
  <c r="V11962" i="1"/>
  <c r="U11962" i="1"/>
  <c r="T11962" i="1"/>
  <c r="S11962" i="1"/>
  <c r="R11962" i="1"/>
  <c r="Q11962" i="1"/>
  <c r="P11962" i="1"/>
  <c r="O11962" i="1"/>
  <c r="Y11960" i="1"/>
  <c r="W11960" i="1"/>
  <c r="V11960" i="1"/>
  <c r="U11960" i="1"/>
  <c r="T11960" i="1"/>
  <c r="S11960" i="1"/>
  <c r="R11960" i="1"/>
  <c r="Q11960" i="1"/>
  <c r="P11960" i="1"/>
  <c r="O11960" i="1"/>
  <c r="Y11958" i="1"/>
  <c r="W11958" i="1"/>
  <c r="V11958" i="1"/>
  <c r="U11958" i="1"/>
  <c r="T11958" i="1"/>
  <c r="S11958" i="1"/>
  <c r="R11958" i="1"/>
  <c r="Q11958" i="1"/>
  <c r="P11958" i="1"/>
  <c r="O11958" i="1"/>
  <c r="Y11954" i="1"/>
  <c r="W11954" i="1"/>
  <c r="V11954" i="1"/>
  <c r="U11954" i="1"/>
  <c r="T11954" i="1"/>
  <c r="S11954" i="1"/>
  <c r="R11954" i="1"/>
  <c r="Q11954" i="1"/>
  <c r="P11954" i="1"/>
  <c r="O11954" i="1"/>
  <c r="Y11952" i="1"/>
  <c r="W11952" i="1"/>
  <c r="V11952" i="1"/>
  <c r="U11952" i="1"/>
  <c r="T11952" i="1"/>
  <c r="S11952" i="1"/>
  <c r="R11952" i="1"/>
  <c r="Q11952" i="1"/>
  <c r="P11952" i="1"/>
  <c r="O11952" i="1"/>
  <c r="Y11948" i="1"/>
  <c r="W11948" i="1"/>
  <c r="V11948" i="1"/>
  <c r="U11948" i="1"/>
  <c r="T11948" i="1"/>
  <c r="S11948" i="1"/>
  <c r="R11948" i="1"/>
  <c r="Q11948" i="1"/>
  <c r="P11948" i="1"/>
  <c r="O11948" i="1"/>
  <c r="Y11944" i="1"/>
  <c r="W11944" i="1"/>
  <c r="V11944" i="1"/>
  <c r="U11944" i="1"/>
  <c r="T11944" i="1"/>
  <c r="S11944" i="1"/>
  <c r="R11944" i="1"/>
  <c r="Q11944" i="1"/>
  <c r="P11944" i="1"/>
  <c r="O11944" i="1"/>
  <c r="Y11937" i="1"/>
  <c r="W11937" i="1"/>
  <c r="V11937" i="1"/>
  <c r="U11937" i="1"/>
  <c r="T11937" i="1"/>
  <c r="S11937" i="1"/>
  <c r="R11937" i="1"/>
  <c r="Q11937" i="1"/>
  <c r="P11937" i="1"/>
  <c r="O11937" i="1"/>
  <c r="Y11935" i="1"/>
  <c r="W11935" i="1"/>
  <c r="V11935" i="1"/>
  <c r="U11935" i="1"/>
  <c r="T11935" i="1"/>
  <c r="S11935" i="1"/>
  <c r="R11935" i="1"/>
  <c r="Q11935" i="1"/>
  <c r="P11935" i="1"/>
  <c r="O11935" i="1"/>
  <c r="Y11932" i="1"/>
  <c r="W11932" i="1"/>
  <c r="V11932" i="1"/>
  <c r="U11932" i="1"/>
  <c r="T11932" i="1"/>
  <c r="S11932" i="1"/>
  <c r="R11932" i="1"/>
  <c r="Q11932" i="1"/>
  <c r="P11932" i="1"/>
  <c r="O11932" i="1"/>
  <c r="Y11928" i="1"/>
  <c r="W11928" i="1"/>
  <c r="V11928" i="1"/>
  <c r="U11928" i="1"/>
  <c r="T11928" i="1"/>
  <c r="S11928" i="1"/>
  <c r="R11928" i="1"/>
  <c r="Q11928" i="1"/>
  <c r="P11928" i="1"/>
  <c r="O11928" i="1"/>
  <c r="Y11923" i="1"/>
  <c r="W11923" i="1"/>
  <c r="V11923" i="1"/>
  <c r="U11923" i="1"/>
  <c r="T11923" i="1"/>
  <c r="S11923" i="1"/>
  <c r="R11923" i="1"/>
  <c r="Q11923" i="1"/>
  <c r="P11923" i="1"/>
  <c r="O11923" i="1"/>
  <c r="Y11920" i="1"/>
  <c r="W11920" i="1"/>
  <c r="V11920" i="1"/>
  <c r="U11920" i="1"/>
  <c r="T11920" i="1"/>
  <c r="S11920" i="1"/>
  <c r="R11920" i="1"/>
  <c r="Q11920" i="1"/>
  <c r="P11920" i="1"/>
  <c r="O11920" i="1"/>
  <c r="Y11915" i="1"/>
  <c r="W11915" i="1"/>
  <c r="V11915" i="1"/>
  <c r="U11915" i="1"/>
  <c r="T11915" i="1"/>
  <c r="S11915" i="1"/>
  <c r="R11915" i="1"/>
  <c r="Q11915" i="1"/>
  <c r="P11915" i="1"/>
  <c r="O11915" i="1"/>
  <c r="Y11912" i="1"/>
  <c r="W11912" i="1"/>
  <c r="V11912" i="1"/>
  <c r="U11912" i="1"/>
  <c r="T11912" i="1"/>
  <c r="S11912" i="1"/>
  <c r="R11912" i="1"/>
  <c r="Q11912" i="1"/>
  <c r="P11912" i="1"/>
  <c r="O11912" i="1"/>
  <c r="Y11908" i="1"/>
  <c r="W11908" i="1"/>
  <c r="V11908" i="1"/>
  <c r="U11908" i="1"/>
  <c r="T11908" i="1"/>
  <c r="S11908" i="1"/>
  <c r="R11908" i="1"/>
  <c r="Q11908" i="1"/>
  <c r="P11908" i="1"/>
  <c r="O11908" i="1"/>
  <c r="Y11906" i="1"/>
  <c r="W11906" i="1"/>
  <c r="V11906" i="1"/>
  <c r="U11906" i="1"/>
  <c r="T11906" i="1"/>
  <c r="S11906" i="1"/>
  <c r="R11906" i="1"/>
  <c r="Q11906" i="1"/>
  <c r="P11906" i="1"/>
  <c r="O11906" i="1"/>
  <c r="Y11903" i="1"/>
  <c r="W11903" i="1"/>
  <c r="V11903" i="1"/>
  <c r="U11903" i="1"/>
  <c r="T11903" i="1"/>
  <c r="S11903" i="1"/>
  <c r="R11903" i="1"/>
  <c r="Q11903" i="1"/>
  <c r="P11903" i="1"/>
  <c r="O11903" i="1"/>
  <c r="Y11900" i="1"/>
  <c r="W11900" i="1"/>
  <c r="V11900" i="1"/>
  <c r="U11900" i="1"/>
  <c r="T11900" i="1"/>
  <c r="S11900" i="1"/>
  <c r="R11900" i="1"/>
  <c r="Q11900" i="1"/>
  <c r="P11900" i="1"/>
  <c r="O11900" i="1"/>
  <c r="Y11897" i="1"/>
  <c r="W11897" i="1"/>
  <c r="V11897" i="1"/>
  <c r="U11897" i="1"/>
  <c r="T11897" i="1"/>
  <c r="S11897" i="1"/>
  <c r="R11897" i="1"/>
  <c r="Q11897" i="1"/>
  <c r="P11897" i="1"/>
  <c r="O11897" i="1"/>
  <c r="Y11894" i="1"/>
  <c r="W11894" i="1"/>
  <c r="V11894" i="1"/>
  <c r="U11894" i="1"/>
  <c r="T11894" i="1"/>
  <c r="S11894" i="1"/>
  <c r="R11894" i="1"/>
  <c r="Q11894" i="1"/>
  <c r="P11894" i="1"/>
  <c r="O11894" i="1"/>
  <c r="Y11890" i="1"/>
  <c r="W11890" i="1"/>
  <c r="V11890" i="1"/>
  <c r="U11890" i="1"/>
  <c r="T11890" i="1"/>
  <c r="S11890" i="1"/>
  <c r="R11890" i="1"/>
  <c r="Q11890" i="1"/>
  <c r="P11890" i="1"/>
  <c r="O11890" i="1"/>
  <c r="Y11886" i="1"/>
  <c r="W11886" i="1"/>
  <c r="V11886" i="1"/>
  <c r="U11886" i="1"/>
  <c r="T11886" i="1"/>
  <c r="S11886" i="1"/>
  <c r="R11886" i="1"/>
  <c r="Q11886" i="1"/>
  <c r="P11886" i="1"/>
  <c r="O11886" i="1"/>
  <c r="Y11882" i="1"/>
  <c r="W11882" i="1"/>
  <c r="V11882" i="1"/>
  <c r="U11882" i="1"/>
  <c r="T11882" i="1"/>
  <c r="S11882" i="1"/>
  <c r="R11882" i="1"/>
  <c r="Q11882" i="1"/>
  <c r="P11882" i="1"/>
  <c r="O11882" i="1"/>
  <c r="Y11879" i="1"/>
  <c r="W11879" i="1"/>
  <c r="V11879" i="1"/>
  <c r="U11879" i="1"/>
  <c r="T11879" i="1"/>
  <c r="S11879" i="1"/>
  <c r="R11879" i="1"/>
  <c r="Q11879" i="1"/>
  <c r="P11879" i="1"/>
  <c r="O11879" i="1"/>
  <c r="Y11876" i="1"/>
  <c r="W11876" i="1"/>
  <c r="V11876" i="1"/>
  <c r="U11876" i="1"/>
  <c r="T11876" i="1"/>
  <c r="S11876" i="1"/>
  <c r="R11876" i="1"/>
  <c r="Q11876" i="1"/>
  <c r="P11876" i="1"/>
  <c r="O11876" i="1"/>
  <c r="Y11873" i="1"/>
  <c r="W11873" i="1"/>
  <c r="V11873" i="1"/>
  <c r="U11873" i="1"/>
  <c r="T11873" i="1"/>
  <c r="S11873" i="1"/>
  <c r="R11873" i="1"/>
  <c r="Q11873" i="1"/>
  <c r="P11873" i="1"/>
  <c r="O11873" i="1"/>
  <c r="Y11868" i="1"/>
  <c r="W11868" i="1"/>
  <c r="V11868" i="1"/>
  <c r="U11868" i="1"/>
  <c r="T11868" i="1"/>
  <c r="S11868" i="1"/>
  <c r="R11868" i="1"/>
  <c r="Q11868" i="1"/>
  <c r="P11868" i="1"/>
  <c r="O11868" i="1"/>
  <c r="Y11865" i="1"/>
  <c r="W11865" i="1"/>
  <c r="V11865" i="1"/>
  <c r="U11865" i="1"/>
  <c r="T11865" i="1"/>
  <c r="S11865" i="1"/>
  <c r="R11865" i="1"/>
  <c r="Q11865" i="1"/>
  <c r="P11865" i="1"/>
  <c r="O11865" i="1"/>
  <c r="Y11861" i="1"/>
  <c r="W11861" i="1"/>
  <c r="V11861" i="1"/>
  <c r="U11861" i="1"/>
  <c r="T11861" i="1"/>
  <c r="S11861" i="1"/>
  <c r="R11861" i="1"/>
  <c r="Q11861" i="1"/>
  <c r="P11861" i="1"/>
  <c r="O11861" i="1"/>
  <c r="Y11857" i="1"/>
  <c r="W11857" i="1"/>
  <c r="V11857" i="1"/>
  <c r="U11857" i="1"/>
  <c r="T11857" i="1"/>
  <c r="S11857" i="1"/>
  <c r="R11857" i="1"/>
  <c r="Q11857" i="1"/>
  <c r="P11857" i="1"/>
  <c r="O11857" i="1"/>
  <c r="Y11853" i="1"/>
  <c r="W11853" i="1"/>
  <c r="V11853" i="1"/>
  <c r="U11853" i="1"/>
  <c r="T11853" i="1"/>
  <c r="S11853" i="1"/>
  <c r="R11853" i="1"/>
  <c r="Q11853" i="1"/>
  <c r="P11853" i="1"/>
  <c r="O11853" i="1"/>
  <c r="Y11849" i="1"/>
  <c r="W11849" i="1"/>
  <c r="V11849" i="1"/>
  <c r="U11849" i="1"/>
  <c r="T11849" i="1"/>
  <c r="S11849" i="1"/>
  <c r="R11849" i="1"/>
  <c r="Q11849" i="1"/>
  <c r="P11849" i="1"/>
  <c r="O11849" i="1"/>
  <c r="Y11846" i="1"/>
  <c r="W11846" i="1"/>
  <c r="V11846" i="1"/>
  <c r="U11846" i="1"/>
  <c r="T11846" i="1"/>
  <c r="S11846" i="1"/>
  <c r="R11846" i="1"/>
  <c r="Q11846" i="1"/>
  <c r="P11846" i="1"/>
  <c r="O11846" i="1"/>
  <c r="Y11844" i="1"/>
  <c r="W11844" i="1"/>
  <c r="V11844" i="1"/>
  <c r="U11844" i="1"/>
  <c r="T11844" i="1"/>
  <c r="S11844" i="1"/>
  <c r="R11844" i="1"/>
  <c r="Q11844" i="1"/>
  <c r="P11844" i="1"/>
  <c r="O11844" i="1"/>
  <c r="Y11842" i="1"/>
  <c r="W11842" i="1"/>
  <c r="V11842" i="1"/>
  <c r="U11842" i="1"/>
  <c r="T11842" i="1"/>
  <c r="S11842" i="1"/>
  <c r="R11842" i="1"/>
  <c r="Q11842" i="1"/>
  <c r="P11842" i="1"/>
  <c r="O11842" i="1"/>
  <c r="Y11838" i="1"/>
  <c r="W11838" i="1"/>
  <c r="V11838" i="1"/>
  <c r="U11838" i="1"/>
  <c r="T11838" i="1"/>
  <c r="S11838" i="1"/>
  <c r="R11838" i="1"/>
  <c r="Q11838" i="1"/>
  <c r="P11838" i="1"/>
  <c r="O11838" i="1"/>
  <c r="Y11835" i="1"/>
  <c r="W11835" i="1"/>
  <c r="V11835" i="1"/>
  <c r="U11835" i="1"/>
  <c r="T11835" i="1"/>
  <c r="S11835" i="1"/>
  <c r="R11835" i="1"/>
  <c r="Q11835" i="1"/>
  <c r="P11835" i="1"/>
  <c r="O11835" i="1"/>
  <c r="Y11832" i="1"/>
  <c r="W11832" i="1"/>
  <c r="V11832" i="1"/>
  <c r="U11832" i="1"/>
  <c r="T11832" i="1"/>
  <c r="S11832" i="1"/>
  <c r="R11832" i="1"/>
  <c r="Q11832" i="1"/>
  <c r="P11832" i="1"/>
  <c r="O11832" i="1"/>
  <c r="Y11829" i="1"/>
  <c r="W11829" i="1"/>
  <c r="V11829" i="1"/>
  <c r="U11829" i="1"/>
  <c r="T11829" i="1"/>
  <c r="S11829" i="1"/>
  <c r="R11829" i="1"/>
  <c r="Q11829" i="1"/>
  <c r="P11829" i="1"/>
  <c r="O11829" i="1"/>
  <c r="Y11824" i="1"/>
  <c r="W11824" i="1"/>
  <c r="V11824" i="1"/>
  <c r="U11824" i="1"/>
  <c r="T11824" i="1"/>
  <c r="S11824" i="1"/>
  <c r="R11824" i="1"/>
  <c r="Q11824" i="1"/>
  <c r="P11824" i="1"/>
  <c r="O11824" i="1"/>
  <c r="Y11821" i="1"/>
  <c r="W11821" i="1"/>
  <c r="V11821" i="1"/>
  <c r="U11821" i="1"/>
  <c r="T11821" i="1"/>
  <c r="S11821" i="1"/>
  <c r="R11821" i="1"/>
  <c r="Q11821" i="1"/>
  <c r="P11821" i="1"/>
  <c r="O11821" i="1"/>
  <c r="Y11819" i="1"/>
  <c r="W11819" i="1"/>
  <c r="V11819" i="1"/>
  <c r="U11819" i="1"/>
  <c r="T11819" i="1"/>
  <c r="S11819" i="1"/>
  <c r="R11819" i="1"/>
  <c r="Q11819" i="1"/>
  <c r="P11819" i="1"/>
  <c r="O11819" i="1"/>
  <c r="Y11815" i="1"/>
  <c r="W11815" i="1"/>
  <c r="V11815" i="1"/>
  <c r="U11815" i="1"/>
  <c r="T11815" i="1"/>
  <c r="S11815" i="1"/>
  <c r="R11815" i="1"/>
  <c r="Q11815" i="1"/>
  <c r="P11815" i="1"/>
  <c r="O11815" i="1"/>
  <c r="Y11812" i="1"/>
  <c r="W11812" i="1"/>
  <c r="V11812" i="1"/>
  <c r="U11812" i="1"/>
  <c r="T11812" i="1"/>
  <c r="S11812" i="1"/>
  <c r="R11812" i="1"/>
  <c r="Q11812" i="1"/>
  <c r="P11812" i="1"/>
  <c r="O11812" i="1"/>
  <c r="Y11809" i="1"/>
  <c r="W11809" i="1"/>
  <c r="V11809" i="1"/>
  <c r="U11809" i="1"/>
  <c r="T11809" i="1"/>
  <c r="S11809" i="1"/>
  <c r="R11809" i="1"/>
  <c r="Q11809" i="1"/>
  <c r="P11809" i="1"/>
  <c r="O11809" i="1"/>
  <c r="Y11807" i="1"/>
  <c r="W11807" i="1"/>
  <c r="V11807" i="1"/>
  <c r="U11807" i="1"/>
  <c r="T11807" i="1"/>
  <c r="S11807" i="1"/>
  <c r="R11807" i="1"/>
  <c r="Q11807" i="1"/>
  <c r="P11807" i="1"/>
  <c r="O11807" i="1"/>
  <c r="Y11804" i="1"/>
  <c r="W11804" i="1"/>
  <c r="V11804" i="1"/>
  <c r="U11804" i="1"/>
  <c r="T11804" i="1"/>
  <c r="S11804" i="1"/>
  <c r="R11804" i="1"/>
  <c r="Q11804" i="1"/>
  <c r="P11804" i="1"/>
  <c r="O11804" i="1"/>
  <c r="Y11802" i="1"/>
  <c r="W11802" i="1"/>
  <c r="V11802" i="1"/>
  <c r="U11802" i="1"/>
  <c r="T11802" i="1"/>
  <c r="S11802" i="1"/>
  <c r="R11802" i="1"/>
  <c r="Q11802" i="1"/>
  <c r="P11802" i="1"/>
  <c r="O11802" i="1"/>
  <c r="Y11800" i="1"/>
  <c r="W11800" i="1"/>
  <c r="V11800" i="1"/>
  <c r="U11800" i="1"/>
  <c r="T11800" i="1"/>
  <c r="S11800" i="1"/>
  <c r="R11800" i="1"/>
  <c r="Q11800" i="1"/>
  <c r="P11800" i="1"/>
  <c r="O11800" i="1"/>
  <c r="Y11796" i="1"/>
  <c r="W11796" i="1"/>
  <c r="V11796" i="1"/>
  <c r="U11796" i="1"/>
  <c r="T11796" i="1"/>
  <c r="S11796" i="1"/>
  <c r="R11796" i="1"/>
  <c r="Q11796" i="1"/>
  <c r="P11796" i="1"/>
  <c r="O11796" i="1"/>
  <c r="Y11794" i="1"/>
  <c r="W11794" i="1"/>
  <c r="V11794" i="1"/>
  <c r="U11794" i="1"/>
  <c r="T11794" i="1"/>
  <c r="S11794" i="1"/>
  <c r="R11794" i="1"/>
  <c r="Q11794" i="1"/>
  <c r="P11794" i="1"/>
  <c r="O11794" i="1"/>
  <c r="Y11790" i="1"/>
  <c r="W11790" i="1"/>
  <c r="V11790" i="1"/>
  <c r="U11790" i="1"/>
  <c r="T11790" i="1"/>
  <c r="S11790" i="1"/>
  <c r="R11790" i="1"/>
  <c r="Q11790" i="1"/>
  <c r="P11790" i="1"/>
  <c r="O11790" i="1"/>
  <c r="Y11788" i="1"/>
  <c r="W11788" i="1"/>
  <c r="V11788" i="1"/>
  <c r="U11788" i="1"/>
  <c r="T11788" i="1"/>
  <c r="S11788" i="1"/>
  <c r="R11788" i="1"/>
  <c r="Q11788" i="1"/>
  <c r="P11788" i="1"/>
  <c r="O11788" i="1"/>
  <c r="Y11782" i="1"/>
  <c r="W11782" i="1"/>
  <c r="V11782" i="1"/>
  <c r="U11782" i="1"/>
  <c r="T11782" i="1"/>
  <c r="S11782" i="1"/>
  <c r="R11782" i="1"/>
  <c r="Q11782" i="1"/>
  <c r="P11782" i="1"/>
  <c r="O11782" i="1"/>
  <c r="Y11777" i="1"/>
  <c r="W11777" i="1"/>
  <c r="V11777" i="1"/>
  <c r="U11777" i="1"/>
  <c r="T11777" i="1"/>
  <c r="S11777" i="1"/>
  <c r="R11777" i="1"/>
  <c r="Q11777" i="1"/>
  <c r="P11777" i="1"/>
  <c r="O11777" i="1"/>
  <c r="Y11774" i="1"/>
  <c r="W11774" i="1"/>
  <c r="V11774" i="1"/>
  <c r="U11774" i="1"/>
  <c r="T11774" i="1"/>
  <c r="S11774" i="1"/>
  <c r="R11774" i="1"/>
  <c r="Q11774" i="1"/>
  <c r="P11774" i="1"/>
  <c r="O11774" i="1"/>
  <c r="Y11772" i="1"/>
  <c r="W11772" i="1"/>
  <c r="V11772" i="1"/>
  <c r="U11772" i="1"/>
  <c r="T11772" i="1"/>
  <c r="S11772" i="1"/>
  <c r="R11772" i="1"/>
  <c r="Q11772" i="1"/>
  <c r="P11772" i="1"/>
  <c r="O11772" i="1"/>
  <c r="Y11767" i="1"/>
  <c r="W11767" i="1"/>
  <c r="V11767" i="1"/>
  <c r="U11767" i="1"/>
  <c r="T11767" i="1"/>
  <c r="S11767" i="1"/>
  <c r="R11767" i="1"/>
  <c r="Q11767" i="1"/>
  <c r="P11767" i="1"/>
  <c r="O11767" i="1"/>
  <c r="Y11764" i="1"/>
  <c r="W11764" i="1"/>
  <c r="V11764" i="1"/>
  <c r="U11764" i="1"/>
  <c r="T11764" i="1"/>
  <c r="S11764" i="1"/>
  <c r="R11764" i="1"/>
  <c r="Q11764" i="1"/>
  <c r="P11764" i="1"/>
  <c r="O11764" i="1"/>
  <c r="Y11760" i="1"/>
  <c r="W11760" i="1"/>
  <c r="V11760" i="1"/>
  <c r="U11760" i="1"/>
  <c r="T11760" i="1"/>
  <c r="S11760" i="1"/>
  <c r="R11760" i="1"/>
  <c r="Q11760" i="1"/>
  <c r="P11760" i="1"/>
  <c r="O11760" i="1"/>
  <c r="Y11757" i="1"/>
  <c r="W11757" i="1"/>
  <c r="V11757" i="1"/>
  <c r="U11757" i="1"/>
  <c r="T11757" i="1"/>
  <c r="S11757" i="1"/>
  <c r="R11757" i="1"/>
  <c r="Q11757" i="1"/>
  <c r="P11757" i="1"/>
  <c r="O11757" i="1"/>
  <c r="Y11753" i="1"/>
  <c r="W11753" i="1"/>
  <c r="V11753" i="1"/>
  <c r="U11753" i="1"/>
  <c r="T11753" i="1"/>
  <c r="S11753" i="1"/>
  <c r="R11753" i="1"/>
  <c r="Q11753" i="1"/>
  <c r="P11753" i="1"/>
  <c r="O11753" i="1"/>
  <c r="Y11750" i="1"/>
  <c r="W11750" i="1"/>
  <c r="V11750" i="1"/>
  <c r="U11750" i="1"/>
  <c r="T11750" i="1"/>
  <c r="S11750" i="1"/>
  <c r="R11750" i="1"/>
  <c r="Q11750" i="1"/>
  <c r="P11750" i="1"/>
  <c r="O11750" i="1"/>
  <c r="Y11747" i="1"/>
  <c r="W11747" i="1"/>
  <c r="V11747" i="1"/>
  <c r="U11747" i="1"/>
  <c r="T11747" i="1"/>
  <c r="S11747" i="1"/>
  <c r="R11747" i="1"/>
  <c r="Q11747" i="1"/>
  <c r="P11747" i="1"/>
  <c r="O11747" i="1"/>
  <c r="Y11745" i="1"/>
  <c r="W11745" i="1"/>
  <c r="V11745" i="1"/>
  <c r="U11745" i="1"/>
  <c r="T11745" i="1"/>
  <c r="S11745" i="1"/>
  <c r="R11745" i="1"/>
  <c r="Q11745" i="1"/>
  <c r="P11745" i="1"/>
  <c r="O11745" i="1"/>
  <c r="Y11741" i="1"/>
  <c r="W11741" i="1"/>
  <c r="V11741" i="1"/>
  <c r="U11741" i="1"/>
  <c r="T11741" i="1"/>
  <c r="S11741" i="1"/>
  <c r="R11741" i="1"/>
  <c r="Q11741" i="1"/>
  <c r="P11741" i="1"/>
  <c r="O11741" i="1"/>
  <c r="Y11738" i="1"/>
  <c r="W11738" i="1"/>
  <c r="V11738" i="1"/>
  <c r="U11738" i="1"/>
  <c r="T11738" i="1"/>
  <c r="S11738" i="1"/>
  <c r="R11738" i="1"/>
  <c r="Q11738" i="1"/>
  <c r="P11738" i="1"/>
  <c r="O11738" i="1"/>
  <c r="Y11735" i="1"/>
  <c r="W11735" i="1"/>
  <c r="V11735" i="1"/>
  <c r="U11735" i="1"/>
  <c r="T11735" i="1"/>
  <c r="S11735" i="1"/>
  <c r="R11735" i="1"/>
  <c r="Q11735" i="1"/>
  <c r="P11735" i="1"/>
  <c r="O11735" i="1"/>
  <c r="Y11732" i="1"/>
  <c r="W11732" i="1"/>
  <c r="V11732" i="1"/>
  <c r="U11732" i="1"/>
  <c r="T11732" i="1"/>
  <c r="S11732" i="1"/>
  <c r="R11732" i="1"/>
  <c r="Q11732" i="1"/>
  <c r="P11732" i="1"/>
  <c r="O11732" i="1"/>
  <c r="Y11728" i="1"/>
  <c r="W11728" i="1"/>
  <c r="V11728" i="1"/>
  <c r="U11728" i="1"/>
  <c r="T11728" i="1"/>
  <c r="S11728" i="1"/>
  <c r="R11728" i="1"/>
  <c r="Q11728" i="1"/>
  <c r="P11728" i="1"/>
  <c r="O11728" i="1"/>
  <c r="Y11724" i="1"/>
  <c r="W11724" i="1"/>
  <c r="V11724" i="1"/>
  <c r="U11724" i="1"/>
  <c r="T11724" i="1"/>
  <c r="S11724" i="1"/>
  <c r="R11724" i="1"/>
  <c r="Q11724" i="1"/>
  <c r="P11724" i="1"/>
  <c r="O11724" i="1"/>
  <c r="Y11720" i="1"/>
  <c r="W11720" i="1"/>
  <c r="V11720" i="1"/>
  <c r="U11720" i="1"/>
  <c r="T11720" i="1"/>
  <c r="S11720" i="1"/>
  <c r="R11720" i="1"/>
  <c r="Q11720" i="1"/>
  <c r="P11720" i="1"/>
  <c r="O11720" i="1"/>
  <c r="Y11716" i="1"/>
  <c r="W11716" i="1"/>
  <c r="V11716" i="1"/>
  <c r="U11716" i="1"/>
  <c r="T11716" i="1"/>
  <c r="S11716" i="1"/>
  <c r="R11716" i="1"/>
  <c r="Q11716" i="1"/>
  <c r="P11716" i="1"/>
  <c r="O11716" i="1"/>
  <c r="Y11713" i="1"/>
  <c r="W11713" i="1"/>
  <c r="V11713" i="1"/>
  <c r="U11713" i="1"/>
  <c r="T11713" i="1"/>
  <c r="S11713" i="1"/>
  <c r="R11713" i="1"/>
  <c r="Q11713" i="1"/>
  <c r="P11713" i="1"/>
  <c r="O11713" i="1"/>
  <c r="Y11710" i="1"/>
  <c r="W11710" i="1"/>
  <c r="V11710" i="1"/>
  <c r="U11710" i="1"/>
  <c r="T11710" i="1"/>
  <c r="S11710" i="1"/>
  <c r="R11710" i="1"/>
  <c r="Q11710" i="1"/>
  <c r="P11710" i="1"/>
  <c r="O11710" i="1"/>
  <c r="Y11707" i="1"/>
  <c r="W11707" i="1"/>
  <c r="V11707" i="1"/>
  <c r="U11707" i="1"/>
  <c r="T11707" i="1"/>
  <c r="S11707" i="1"/>
  <c r="R11707" i="1"/>
  <c r="Q11707" i="1"/>
  <c r="P11707" i="1"/>
  <c r="O11707" i="1"/>
  <c r="Y11702" i="1"/>
  <c r="W11702" i="1"/>
  <c r="V11702" i="1"/>
  <c r="U11702" i="1"/>
  <c r="T11702" i="1"/>
  <c r="S11702" i="1"/>
  <c r="R11702" i="1"/>
  <c r="Q11702" i="1"/>
  <c r="P11702" i="1"/>
  <c r="O11702" i="1"/>
  <c r="Y11698" i="1"/>
  <c r="W11698" i="1"/>
  <c r="V11698" i="1"/>
  <c r="U11698" i="1"/>
  <c r="T11698" i="1"/>
  <c r="S11698" i="1"/>
  <c r="R11698" i="1"/>
  <c r="Q11698" i="1"/>
  <c r="P11698" i="1"/>
  <c r="O11698" i="1"/>
  <c r="Y11694" i="1"/>
  <c r="W11694" i="1"/>
  <c r="V11694" i="1"/>
  <c r="U11694" i="1"/>
  <c r="T11694" i="1"/>
  <c r="S11694" i="1"/>
  <c r="R11694" i="1"/>
  <c r="Q11694" i="1"/>
  <c r="P11694" i="1"/>
  <c r="O11694" i="1"/>
  <c r="Y11690" i="1"/>
  <c r="W11690" i="1"/>
  <c r="V11690" i="1"/>
  <c r="U11690" i="1"/>
  <c r="T11690" i="1"/>
  <c r="S11690" i="1"/>
  <c r="R11690" i="1"/>
  <c r="Q11690" i="1"/>
  <c r="P11690" i="1"/>
  <c r="O11690" i="1"/>
  <c r="Y11688" i="1"/>
  <c r="W11688" i="1"/>
  <c r="V11688" i="1"/>
  <c r="U11688" i="1"/>
  <c r="T11688" i="1"/>
  <c r="S11688" i="1"/>
  <c r="R11688" i="1"/>
  <c r="Q11688" i="1"/>
  <c r="P11688" i="1"/>
  <c r="O11688" i="1"/>
  <c r="Y11686" i="1"/>
  <c r="W11686" i="1"/>
  <c r="V11686" i="1"/>
  <c r="U11686" i="1"/>
  <c r="T11686" i="1"/>
  <c r="S11686" i="1"/>
  <c r="R11686" i="1"/>
  <c r="Q11686" i="1"/>
  <c r="P11686" i="1"/>
  <c r="O11686" i="1"/>
  <c r="Y11682" i="1"/>
  <c r="W11682" i="1"/>
  <c r="V11682" i="1"/>
  <c r="U11682" i="1"/>
  <c r="T11682" i="1"/>
  <c r="S11682" i="1"/>
  <c r="R11682" i="1"/>
  <c r="Q11682" i="1"/>
  <c r="P11682" i="1"/>
  <c r="O11682" i="1"/>
  <c r="Y11679" i="1"/>
  <c r="W11679" i="1"/>
  <c r="V11679" i="1"/>
  <c r="U11679" i="1"/>
  <c r="T11679" i="1"/>
  <c r="S11679" i="1"/>
  <c r="R11679" i="1"/>
  <c r="Q11679" i="1"/>
  <c r="P11679" i="1"/>
  <c r="O11679" i="1"/>
  <c r="Y11676" i="1"/>
  <c r="W11676" i="1"/>
  <c r="V11676" i="1"/>
  <c r="U11676" i="1"/>
  <c r="T11676" i="1"/>
  <c r="S11676" i="1"/>
  <c r="R11676" i="1"/>
  <c r="Q11676" i="1"/>
  <c r="P11676" i="1"/>
  <c r="O11676" i="1"/>
  <c r="Y11673" i="1"/>
  <c r="W11673" i="1"/>
  <c r="V11673" i="1"/>
  <c r="U11673" i="1"/>
  <c r="T11673" i="1"/>
  <c r="S11673" i="1"/>
  <c r="R11673" i="1"/>
  <c r="Q11673" i="1"/>
  <c r="P11673" i="1"/>
  <c r="O11673" i="1"/>
  <c r="Y11668" i="1"/>
  <c r="W11668" i="1"/>
  <c r="V11668" i="1"/>
  <c r="U11668" i="1"/>
  <c r="T11668" i="1"/>
  <c r="S11668" i="1"/>
  <c r="R11668" i="1"/>
  <c r="Q11668" i="1"/>
  <c r="P11668" i="1"/>
  <c r="O11668" i="1"/>
  <c r="Y11665" i="1"/>
  <c r="W11665" i="1"/>
  <c r="V11665" i="1"/>
  <c r="U11665" i="1"/>
  <c r="T11665" i="1"/>
  <c r="S11665" i="1"/>
  <c r="R11665" i="1"/>
  <c r="Q11665" i="1"/>
  <c r="P11665" i="1"/>
  <c r="O11665" i="1"/>
  <c r="Y11663" i="1"/>
  <c r="W11663" i="1"/>
  <c r="V11663" i="1"/>
  <c r="U11663" i="1"/>
  <c r="T11663" i="1"/>
  <c r="S11663" i="1"/>
  <c r="R11663" i="1"/>
  <c r="Q11663" i="1"/>
  <c r="P11663" i="1"/>
  <c r="O11663" i="1"/>
  <c r="Y11661" i="1"/>
  <c r="W11661" i="1"/>
  <c r="V11661" i="1"/>
  <c r="U11661" i="1"/>
  <c r="T11661" i="1"/>
  <c r="S11661" i="1"/>
  <c r="R11661" i="1"/>
  <c r="Q11661" i="1"/>
  <c r="P11661" i="1"/>
  <c r="O11661" i="1"/>
  <c r="Y11657" i="1"/>
  <c r="W11657" i="1"/>
  <c r="V11657" i="1"/>
  <c r="U11657" i="1"/>
  <c r="T11657" i="1"/>
  <c r="S11657" i="1"/>
  <c r="R11657" i="1"/>
  <c r="Q11657" i="1"/>
  <c r="P11657" i="1"/>
  <c r="O11657" i="1"/>
  <c r="Y11654" i="1"/>
  <c r="W11654" i="1"/>
  <c r="V11654" i="1"/>
  <c r="U11654" i="1"/>
  <c r="T11654" i="1"/>
  <c r="S11654" i="1"/>
  <c r="R11654" i="1"/>
  <c r="Q11654" i="1"/>
  <c r="P11654" i="1"/>
  <c r="O11654" i="1"/>
  <c r="Y11651" i="1"/>
  <c r="W11651" i="1"/>
  <c r="V11651" i="1"/>
  <c r="U11651" i="1"/>
  <c r="T11651" i="1"/>
  <c r="S11651" i="1"/>
  <c r="R11651" i="1"/>
  <c r="Q11651" i="1"/>
  <c r="P11651" i="1"/>
  <c r="O11651" i="1"/>
  <c r="Y11649" i="1"/>
  <c r="W11649" i="1"/>
  <c r="V11649" i="1"/>
  <c r="U11649" i="1"/>
  <c r="T11649" i="1"/>
  <c r="S11649" i="1"/>
  <c r="R11649" i="1"/>
  <c r="Q11649" i="1"/>
  <c r="P11649" i="1"/>
  <c r="O11649" i="1"/>
  <c r="Y11646" i="1"/>
  <c r="W11646" i="1"/>
  <c r="V11646" i="1"/>
  <c r="U11646" i="1"/>
  <c r="T11646" i="1"/>
  <c r="S11646" i="1"/>
  <c r="R11646" i="1"/>
  <c r="Q11646" i="1"/>
  <c r="P11646" i="1"/>
  <c r="O11646" i="1"/>
  <c r="Y11644" i="1"/>
  <c r="W11644" i="1"/>
  <c r="V11644" i="1"/>
  <c r="U11644" i="1"/>
  <c r="T11644" i="1"/>
  <c r="S11644" i="1"/>
  <c r="R11644" i="1"/>
  <c r="Q11644" i="1"/>
  <c r="P11644" i="1"/>
  <c r="O11644" i="1"/>
  <c r="Y11642" i="1"/>
  <c r="W11642" i="1"/>
  <c r="V11642" i="1"/>
  <c r="U11642" i="1"/>
  <c r="T11642" i="1"/>
  <c r="S11642" i="1"/>
  <c r="R11642" i="1"/>
  <c r="Q11642" i="1"/>
  <c r="P11642" i="1"/>
  <c r="O11642" i="1"/>
  <c r="Y11638" i="1"/>
  <c r="W11638" i="1"/>
  <c r="V11638" i="1"/>
  <c r="U11638" i="1"/>
  <c r="T11638" i="1"/>
  <c r="S11638" i="1"/>
  <c r="R11638" i="1"/>
  <c r="Q11638" i="1"/>
  <c r="P11638" i="1"/>
  <c r="O11638" i="1"/>
  <c r="Y11636" i="1"/>
  <c r="W11636" i="1"/>
  <c r="V11636" i="1"/>
  <c r="U11636" i="1"/>
  <c r="T11636" i="1"/>
  <c r="S11636" i="1"/>
  <c r="R11636" i="1"/>
  <c r="Q11636" i="1"/>
  <c r="P11636" i="1"/>
  <c r="O11636" i="1"/>
  <c r="Y11632" i="1"/>
  <c r="W11632" i="1"/>
  <c r="V11632" i="1"/>
  <c r="U11632" i="1"/>
  <c r="T11632" i="1"/>
  <c r="S11632" i="1"/>
  <c r="R11632" i="1"/>
  <c r="Q11632" i="1"/>
  <c r="P11632" i="1"/>
  <c r="O11632" i="1"/>
  <c r="Y11628" i="1"/>
  <c r="W11628" i="1"/>
  <c r="V11628" i="1"/>
  <c r="U11628" i="1"/>
  <c r="T11628" i="1"/>
  <c r="S11628" i="1"/>
  <c r="R11628" i="1"/>
  <c r="Q11628" i="1"/>
  <c r="P11628" i="1"/>
  <c r="O11628" i="1"/>
  <c r="Y11622" i="1"/>
  <c r="W11622" i="1"/>
  <c r="V11622" i="1"/>
  <c r="U11622" i="1"/>
  <c r="T11622" i="1"/>
  <c r="S11622" i="1"/>
  <c r="R11622" i="1"/>
  <c r="Q11622" i="1"/>
  <c r="P11622" i="1"/>
  <c r="O11622" i="1"/>
  <c r="Y11616" i="1"/>
  <c r="W11616" i="1"/>
  <c r="V11616" i="1"/>
  <c r="U11616" i="1"/>
  <c r="T11616" i="1"/>
  <c r="S11616" i="1"/>
  <c r="R11616" i="1"/>
  <c r="Q11616" i="1"/>
  <c r="P11616" i="1"/>
  <c r="O11616" i="1"/>
  <c r="Y11613" i="1"/>
  <c r="W11613" i="1"/>
  <c r="V11613" i="1"/>
  <c r="U11613" i="1"/>
  <c r="T11613" i="1"/>
  <c r="S11613" i="1"/>
  <c r="R11613" i="1"/>
  <c r="Q11613" i="1"/>
  <c r="P11613" i="1"/>
  <c r="O11613" i="1"/>
  <c r="Y11608" i="1"/>
  <c r="W11608" i="1"/>
  <c r="V11608" i="1"/>
  <c r="U11608" i="1"/>
  <c r="T11608" i="1"/>
  <c r="S11608" i="1"/>
  <c r="R11608" i="1"/>
  <c r="Q11608" i="1"/>
  <c r="P11608" i="1"/>
  <c r="O11608" i="1"/>
  <c r="Y11605" i="1"/>
  <c r="W11605" i="1"/>
  <c r="V11605" i="1"/>
  <c r="U11605" i="1"/>
  <c r="T11605" i="1"/>
  <c r="S11605" i="1"/>
  <c r="R11605" i="1"/>
  <c r="Q11605" i="1"/>
  <c r="P11605" i="1"/>
  <c r="O11605" i="1"/>
  <c r="Y11600" i="1"/>
  <c r="W11600" i="1"/>
  <c r="V11600" i="1"/>
  <c r="U11600" i="1"/>
  <c r="T11600" i="1"/>
  <c r="S11600" i="1"/>
  <c r="R11600" i="1"/>
  <c r="Q11600" i="1"/>
  <c r="P11600" i="1"/>
  <c r="O11600" i="1"/>
  <c r="Y11597" i="1"/>
  <c r="W11597" i="1"/>
  <c r="V11597" i="1"/>
  <c r="U11597" i="1"/>
  <c r="T11597" i="1"/>
  <c r="S11597" i="1"/>
  <c r="R11597" i="1"/>
  <c r="Q11597" i="1"/>
  <c r="P11597" i="1"/>
  <c r="O11597" i="1"/>
  <c r="Y11593" i="1"/>
  <c r="W11593" i="1"/>
  <c r="V11593" i="1"/>
  <c r="U11593" i="1"/>
  <c r="T11593" i="1"/>
  <c r="S11593" i="1"/>
  <c r="R11593" i="1"/>
  <c r="Q11593" i="1"/>
  <c r="P11593" i="1"/>
  <c r="O11593" i="1"/>
  <c r="Y11590" i="1"/>
  <c r="W11590" i="1"/>
  <c r="V11590" i="1"/>
  <c r="U11590" i="1"/>
  <c r="T11590" i="1"/>
  <c r="S11590" i="1"/>
  <c r="R11590" i="1"/>
  <c r="Q11590" i="1"/>
  <c r="P11590" i="1"/>
  <c r="O11590" i="1"/>
  <c r="Y11587" i="1"/>
  <c r="W11587" i="1"/>
  <c r="V11587" i="1"/>
  <c r="U11587" i="1"/>
  <c r="T11587" i="1"/>
  <c r="S11587" i="1"/>
  <c r="R11587" i="1"/>
  <c r="Q11587" i="1"/>
  <c r="P11587" i="1"/>
  <c r="O11587" i="1"/>
  <c r="Y11584" i="1"/>
  <c r="W11584" i="1"/>
  <c r="V11584" i="1"/>
  <c r="U11584" i="1"/>
  <c r="T11584" i="1"/>
  <c r="S11584" i="1"/>
  <c r="R11584" i="1"/>
  <c r="Q11584" i="1"/>
  <c r="P11584" i="1"/>
  <c r="O11584" i="1"/>
  <c r="Y11580" i="1"/>
  <c r="W11580" i="1"/>
  <c r="V11580" i="1"/>
  <c r="U11580" i="1"/>
  <c r="T11580" i="1"/>
  <c r="S11580" i="1"/>
  <c r="R11580" i="1"/>
  <c r="Q11580" i="1"/>
  <c r="P11580" i="1"/>
  <c r="O11580" i="1"/>
  <c r="Y11576" i="1"/>
  <c r="W11576" i="1"/>
  <c r="V11576" i="1"/>
  <c r="U11576" i="1"/>
  <c r="T11576" i="1"/>
  <c r="S11576" i="1"/>
  <c r="R11576" i="1"/>
  <c r="Q11576" i="1"/>
  <c r="P11576" i="1"/>
  <c r="O11576" i="1"/>
  <c r="Y11573" i="1"/>
  <c r="W11573" i="1"/>
  <c r="V11573" i="1"/>
  <c r="U11573" i="1"/>
  <c r="T11573" i="1"/>
  <c r="S11573" i="1"/>
  <c r="R11573" i="1"/>
  <c r="Q11573" i="1"/>
  <c r="P11573" i="1"/>
  <c r="O11573" i="1"/>
  <c r="Y11569" i="1"/>
  <c r="W11569" i="1"/>
  <c r="V11569" i="1"/>
  <c r="U11569" i="1"/>
  <c r="T11569" i="1"/>
  <c r="S11569" i="1"/>
  <c r="R11569" i="1"/>
  <c r="Q11569" i="1"/>
  <c r="P11569" i="1"/>
  <c r="O11569" i="1"/>
  <c r="Y11566" i="1"/>
  <c r="W11566" i="1"/>
  <c r="V11566" i="1"/>
  <c r="U11566" i="1"/>
  <c r="T11566" i="1"/>
  <c r="S11566" i="1"/>
  <c r="R11566" i="1"/>
  <c r="Q11566" i="1"/>
  <c r="P11566" i="1"/>
  <c r="O11566" i="1"/>
  <c r="Y11561" i="1"/>
  <c r="W11561" i="1"/>
  <c r="V11561" i="1"/>
  <c r="U11561" i="1"/>
  <c r="T11561" i="1"/>
  <c r="S11561" i="1"/>
  <c r="R11561" i="1"/>
  <c r="Q11561" i="1"/>
  <c r="P11561" i="1"/>
  <c r="O11561" i="1"/>
  <c r="Y11557" i="1"/>
  <c r="W11557" i="1"/>
  <c r="V11557" i="1"/>
  <c r="U11557" i="1"/>
  <c r="T11557" i="1"/>
  <c r="S11557" i="1"/>
  <c r="R11557" i="1"/>
  <c r="Q11557" i="1"/>
  <c r="P11557" i="1"/>
  <c r="O11557" i="1"/>
  <c r="Y11553" i="1"/>
  <c r="W11553" i="1"/>
  <c r="V11553" i="1"/>
  <c r="U11553" i="1"/>
  <c r="T11553" i="1"/>
  <c r="S11553" i="1"/>
  <c r="R11553" i="1"/>
  <c r="Q11553" i="1"/>
  <c r="P11553" i="1"/>
  <c r="O11553" i="1"/>
  <c r="Y11549" i="1"/>
  <c r="W11549" i="1"/>
  <c r="V11549" i="1"/>
  <c r="U11549" i="1"/>
  <c r="T11549" i="1"/>
  <c r="S11549" i="1"/>
  <c r="R11549" i="1"/>
  <c r="Q11549" i="1"/>
  <c r="P11549" i="1"/>
  <c r="O11549" i="1"/>
  <c r="Y11545" i="1"/>
  <c r="W11545" i="1"/>
  <c r="V11545" i="1"/>
  <c r="U11545" i="1"/>
  <c r="T11545" i="1"/>
  <c r="S11545" i="1"/>
  <c r="R11545" i="1"/>
  <c r="Q11545" i="1"/>
  <c r="P11545" i="1"/>
  <c r="O11545" i="1"/>
  <c r="Y11542" i="1"/>
  <c r="W11542" i="1"/>
  <c r="V11542" i="1"/>
  <c r="U11542" i="1"/>
  <c r="T11542" i="1"/>
  <c r="S11542" i="1"/>
  <c r="R11542" i="1"/>
  <c r="Q11542" i="1"/>
  <c r="P11542" i="1"/>
  <c r="O11542" i="1"/>
  <c r="Y11540" i="1"/>
  <c r="W11540" i="1"/>
  <c r="V11540" i="1"/>
  <c r="U11540" i="1"/>
  <c r="T11540" i="1"/>
  <c r="S11540" i="1"/>
  <c r="R11540" i="1"/>
  <c r="Q11540" i="1"/>
  <c r="P11540" i="1"/>
  <c r="O11540" i="1"/>
  <c r="Y11536" i="1"/>
  <c r="W11536" i="1"/>
  <c r="V11536" i="1"/>
  <c r="U11536" i="1"/>
  <c r="T11536" i="1"/>
  <c r="S11536" i="1"/>
  <c r="R11536" i="1"/>
  <c r="Q11536" i="1"/>
  <c r="P11536" i="1"/>
  <c r="O11536" i="1"/>
  <c r="Y11533" i="1"/>
  <c r="W11533" i="1"/>
  <c r="V11533" i="1"/>
  <c r="U11533" i="1"/>
  <c r="T11533" i="1"/>
  <c r="S11533" i="1"/>
  <c r="R11533" i="1"/>
  <c r="Q11533" i="1"/>
  <c r="P11533" i="1"/>
  <c r="O11533" i="1"/>
  <c r="Y11530" i="1"/>
  <c r="W11530" i="1"/>
  <c r="V11530" i="1"/>
  <c r="U11530" i="1"/>
  <c r="T11530" i="1"/>
  <c r="S11530" i="1"/>
  <c r="R11530" i="1"/>
  <c r="Q11530" i="1"/>
  <c r="P11530" i="1"/>
  <c r="O11530" i="1"/>
  <c r="Y11527" i="1"/>
  <c r="W11527" i="1"/>
  <c r="V11527" i="1"/>
  <c r="U11527" i="1"/>
  <c r="T11527" i="1"/>
  <c r="S11527" i="1"/>
  <c r="R11527" i="1"/>
  <c r="Q11527" i="1"/>
  <c r="P11527" i="1"/>
  <c r="O11527" i="1"/>
  <c r="Y11522" i="1"/>
  <c r="W11522" i="1"/>
  <c r="V11522" i="1"/>
  <c r="U11522" i="1"/>
  <c r="T11522" i="1"/>
  <c r="S11522" i="1"/>
  <c r="R11522" i="1"/>
  <c r="Q11522" i="1"/>
  <c r="P11522" i="1"/>
  <c r="O11522" i="1"/>
  <c r="Y11519" i="1"/>
  <c r="W11519" i="1"/>
  <c r="V11519" i="1"/>
  <c r="U11519" i="1"/>
  <c r="T11519" i="1"/>
  <c r="S11519" i="1"/>
  <c r="R11519" i="1"/>
  <c r="Q11519" i="1"/>
  <c r="P11519" i="1"/>
  <c r="O11519" i="1"/>
  <c r="Y11517" i="1"/>
  <c r="W11517" i="1"/>
  <c r="V11517" i="1"/>
  <c r="U11517" i="1"/>
  <c r="T11517" i="1"/>
  <c r="S11517" i="1"/>
  <c r="R11517" i="1"/>
  <c r="Q11517" i="1"/>
  <c r="P11517" i="1"/>
  <c r="O11517" i="1"/>
  <c r="Y11513" i="1"/>
  <c r="W11513" i="1"/>
  <c r="V11513" i="1"/>
  <c r="U11513" i="1"/>
  <c r="T11513" i="1"/>
  <c r="S11513" i="1"/>
  <c r="R11513" i="1"/>
  <c r="Q11513" i="1"/>
  <c r="P11513" i="1"/>
  <c r="O11513" i="1"/>
  <c r="Y11510" i="1"/>
  <c r="W11510" i="1"/>
  <c r="V11510" i="1"/>
  <c r="U11510" i="1"/>
  <c r="T11510" i="1"/>
  <c r="S11510" i="1"/>
  <c r="R11510" i="1"/>
  <c r="Q11510" i="1"/>
  <c r="P11510" i="1"/>
  <c r="O11510" i="1"/>
  <c r="Y11507" i="1"/>
  <c r="W11507" i="1"/>
  <c r="V11507" i="1"/>
  <c r="U11507" i="1"/>
  <c r="T11507" i="1"/>
  <c r="S11507" i="1"/>
  <c r="R11507" i="1"/>
  <c r="Q11507" i="1"/>
  <c r="P11507" i="1"/>
  <c r="O11507" i="1"/>
  <c r="Y11505" i="1"/>
  <c r="W11505" i="1"/>
  <c r="V11505" i="1"/>
  <c r="U11505" i="1"/>
  <c r="T11505" i="1"/>
  <c r="S11505" i="1"/>
  <c r="R11505" i="1"/>
  <c r="Q11505" i="1"/>
  <c r="P11505" i="1"/>
  <c r="O11505" i="1"/>
  <c r="Y11502" i="1"/>
  <c r="W11502" i="1"/>
  <c r="V11502" i="1"/>
  <c r="U11502" i="1"/>
  <c r="T11502" i="1"/>
  <c r="S11502" i="1"/>
  <c r="R11502" i="1"/>
  <c r="Q11502" i="1"/>
  <c r="P11502" i="1"/>
  <c r="O11502" i="1"/>
  <c r="Y11500" i="1"/>
  <c r="W11500" i="1"/>
  <c r="V11500" i="1"/>
  <c r="U11500" i="1"/>
  <c r="T11500" i="1"/>
  <c r="S11500" i="1"/>
  <c r="R11500" i="1"/>
  <c r="Q11500" i="1"/>
  <c r="P11500" i="1"/>
  <c r="O11500" i="1"/>
  <c r="Y11498" i="1"/>
  <c r="W11498" i="1"/>
  <c r="V11498" i="1"/>
  <c r="U11498" i="1"/>
  <c r="T11498" i="1"/>
  <c r="S11498" i="1"/>
  <c r="R11498" i="1"/>
  <c r="Q11498" i="1"/>
  <c r="P11498" i="1"/>
  <c r="O11498" i="1"/>
  <c r="Y11494" i="1"/>
  <c r="W11494" i="1"/>
  <c r="V11494" i="1"/>
  <c r="U11494" i="1"/>
  <c r="T11494" i="1"/>
  <c r="S11494" i="1"/>
  <c r="R11494" i="1"/>
  <c r="Q11494" i="1"/>
  <c r="P11494" i="1"/>
  <c r="O11494" i="1"/>
  <c r="Y11492" i="1"/>
  <c r="W11492" i="1"/>
  <c r="V11492" i="1"/>
  <c r="U11492" i="1"/>
  <c r="T11492" i="1"/>
  <c r="S11492" i="1"/>
  <c r="R11492" i="1"/>
  <c r="Q11492" i="1"/>
  <c r="P11492" i="1"/>
  <c r="O11492" i="1"/>
  <c r="Y11488" i="1"/>
  <c r="W11488" i="1"/>
  <c r="V11488" i="1"/>
  <c r="U11488" i="1"/>
  <c r="T11488" i="1"/>
  <c r="S11488" i="1"/>
  <c r="R11488" i="1"/>
  <c r="Q11488" i="1"/>
  <c r="P11488" i="1"/>
  <c r="O11488" i="1"/>
  <c r="Y11484" i="1"/>
  <c r="W11484" i="1"/>
  <c r="V11484" i="1"/>
  <c r="U11484" i="1"/>
  <c r="T11484" i="1"/>
  <c r="S11484" i="1"/>
  <c r="R11484" i="1"/>
  <c r="Q11484" i="1"/>
  <c r="P11484" i="1"/>
  <c r="O11484" i="1"/>
  <c r="Y11482" i="1"/>
  <c r="W11482" i="1"/>
  <c r="V11482" i="1"/>
  <c r="U11482" i="1"/>
  <c r="T11482" i="1"/>
  <c r="S11482" i="1"/>
  <c r="R11482" i="1"/>
  <c r="Q11482" i="1"/>
  <c r="P11482" i="1"/>
  <c r="O11482" i="1"/>
  <c r="Y11476" i="1"/>
  <c r="W11476" i="1"/>
  <c r="V11476" i="1"/>
  <c r="U11476" i="1"/>
  <c r="T11476" i="1"/>
  <c r="S11476" i="1"/>
  <c r="R11476" i="1"/>
  <c r="Q11476" i="1"/>
  <c r="P11476" i="1"/>
  <c r="O11476" i="1"/>
  <c r="Y11473" i="1"/>
  <c r="W11473" i="1"/>
  <c r="V11473" i="1"/>
  <c r="U11473" i="1"/>
  <c r="T11473" i="1"/>
  <c r="S11473" i="1"/>
  <c r="R11473" i="1"/>
  <c r="Q11473" i="1"/>
  <c r="P11473" i="1"/>
  <c r="O11473" i="1"/>
  <c r="Y11470" i="1"/>
  <c r="W11470" i="1"/>
  <c r="V11470" i="1"/>
  <c r="U11470" i="1"/>
  <c r="T11470" i="1"/>
  <c r="S11470" i="1"/>
  <c r="R11470" i="1"/>
  <c r="Q11470" i="1"/>
  <c r="P11470" i="1"/>
  <c r="O11470" i="1"/>
  <c r="Y11466" i="1"/>
  <c r="W11466" i="1"/>
  <c r="V11466" i="1"/>
  <c r="U11466" i="1"/>
  <c r="T11466" i="1"/>
  <c r="S11466" i="1"/>
  <c r="R11466" i="1"/>
  <c r="Q11466" i="1"/>
  <c r="P11466" i="1"/>
  <c r="O11466" i="1"/>
  <c r="Y11462" i="1"/>
  <c r="W11462" i="1"/>
  <c r="V11462" i="1"/>
  <c r="U11462" i="1"/>
  <c r="T11462" i="1"/>
  <c r="S11462" i="1"/>
  <c r="R11462" i="1"/>
  <c r="Q11462" i="1"/>
  <c r="P11462" i="1"/>
  <c r="O11462" i="1"/>
  <c r="Y11459" i="1"/>
  <c r="W11459" i="1"/>
  <c r="V11459" i="1"/>
  <c r="U11459" i="1"/>
  <c r="T11459" i="1"/>
  <c r="S11459" i="1"/>
  <c r="R11459" i="1"/>
  <c r="Q11459" i="1"/>
  <c r="P11459" i="1"/>
  <c r="O11459" i="1"/>
  <c r="Y11455" i="1"/>
  <c r="W11455" i="1"/>
  <c r="V11455" i="1"/>
  <c r="U11455" i="1"/>
  <c r="T11455" i="1"/>
  <c r="S11455" i="1"/>
  <c r="R11455" i="1"/>
  <c r="Q11455" i="1"/>
  <c r="P11455" i="1"/>
  <c r="O11455" i="1"/>
  <c r="Y11451" i="1"/>
  <c r="W11451" i="1"/>
  <c r="V11451" i="1"/>
  <c r="U11451" i="1"/>
  <c r="T11451" i="1"/>
  <c r="S11451" i="1"/>
  <c r="R11451" i="1"/>
  <c r="Q11451" i="1"/>
  <c r="P11451" i="1"/>
  <c r="O11451" i="1"/>
  <c r="Y11448" i="1"/>
  <c r="W11448" i="1"/>
  <c r="V11448" i="1"/>
  <c r="U11448" i="1"/>
  <c r="T11448" i="1"/>
  <c r="S11448" i="1"/>
  <c r="R11448" i="1"/>
  <c r="Q11448" i="1"/>
  <c r="P11448" i="1"/>
  <c r="O11448" i="1"/>
  <c r="Y11445" i="1"/>
  <c r="W11445" i="1"/>
  <c r="V11445" i="1"/>
  <c r="U11445" i="1"/>
  <c r="T11445" i="1"/>
  <c r="S11445" i="1"/>
  <c r="R11445" i="1"/>
  <c r="Q11445" i="1"/>
  <c r="P11445" i="1"/>
  <c r="O11445" i="1"/>
  <c r="Y11440" i="1"/>
  <c r="W11440" i="1"/>
  <c r="V11440" i="1"/>
  <c r="U11440" i="1"/>
  <c r="T11440" i="1"/>
  <c r="S11440" i="1"/>
  <c r="R11440" i="1"/>
  <c r="Q11440" i="1"/>
  <c r="P11440" i="1"/>
  <c r="O11440" i="1"/>
  <c r="Y11436" i="1"/>
  <c r="W11436" i="1"/>
  <c r="V11436" i="1"/>
  <c r="U11436" i="1"/>
  <c r="T11436" i="1"/>
  <c r="S11436" i="1"/>
  <c r="R11436" i="1"/>
  <c r="Q11436" i="1"/>
  <c r="P11436" i="1"/>
  <c r="O11436" i="1"/>
  <c r="Y11432" i="1"/>
  <c r="W11432" i="1"/>
  <c r="V11432" i="1"/>
  <c r="U11432" i="1"/>
  <c r="T11432" i="1"/>
  <c r="S11432" i="1"/>
  <c r="R11432" i="1"/>
  <c r="Q11432" i="1"/>
  <c r="P11432" i="1"/>
  <c r="O11432" i="1"/>
  <c r="Y11430" i="1"/>
  <c r="W11430" i="1"/>
  <c r="V11430" i="1"/>
  <c r="U11430" i="1"/>
  <c r="T11430" i="1"/>
  <c r="S11430" i="1"/>
  <c r="R11430" i="1"/>
  <c r="Q11430" i="1"/>
  <c r="P11430" i="1"/>
  <c r="O11430" i="1"/>
  <c r="Y11428" i="1"/>
  <c r="W11428" i="1"/>
  <c r="V11428" i="1"/>
  <c r="U11428" i="1"/>
  <c r="T11428" i="1"/>
  <c r="S11428" i="1"/>
  <c r="R11428" i="1"/>
  <c r="Q11428" i="1"/>
  <c r="P11428" i="1"/>
  <c r="O11428" i="1"/>
  <c r="Y11426" i="1"/>
  <c r="W11426" i="1"/>
  <c r="V11426" i="1"/>
  <c r="U11426" i="1"/>
  <c r="T11426" i="1"/>
  <c r="S11426" i="1"/>
  <c r="R11426" i="1"/>
  <c r="Q11426" i="1"/>
  <c r="P11426" i="1"/>
  <c r="O11426" i="1"/>
  <c r="Y11422" i="1"/>
  <c r="W11422" i="1"/>
  <c r="V11422" i="1"/>
  <c r="U11422" i="1"/>
  <c r="T11422" i="1"/>
  <c r="S11422" i="1"/>
  <c r="R11422" i="1"/>
  <c r="Q11422" i="1"/>
  <c r="P11422" i="1"/>
  <c r="O11422" i="1"/>
  <c r="Y11419" i="1"/>
  <c r="W11419" i="1"/>
  <c r="V11419" i="1"/>
  <c r="U11419" i="1"/>
  <c r="T11419" i="1"/>
  <c r="S11419" i="1"/>
  <c r="R11419" i="1"/>
  <c r="Q11419" i="1"/>
  <c r="P11419" i="1"/>
  <c r="O11419" i="1"/>
  <c r="Y11416" i="1"/>
  <c r="W11416" i="1"/>
  <c r="V11416" i="1"/>
  <c r="U11416" i="1"/>
  <c r="T11416" i="1"/>
  <c r="S11416" i="1"/>
  <c r="R11416" i="1"/>
  <c r="Q11416" i="1"/>
  <c r="P11416" i="1"/>
  <c r="O11416" i="1"/>
  <c r="Y11411" i="1"/>
  <c r="W11411" i="1"/>
  <c r="V11411" i="1"/>
  <c r="U11411" i="1"/>
  <c r="T11411" i="1"/>
  <c r="S11411" i="1"/>
  <c r="R11411" i="1"/>
  <c r="Q11411" i="1"/>
  <c r="P11411" i="1"/>
  <c r="O11411" i="1"/>
  <c r="Y11408" i="1"/>
  <c r="W11408" i="1"/>
  <c r="V11408" i="1"/>
  <c r="U11408" i="1"/>
  <c r="T11408" i="1"/>
  <c r="S11408" i="1"/>
  <c r="R11408" i="1"/>
  <c r="Q11408" i="1"/>
  <c r="P11408" i="1"/>
  <c r="O11408" i="1"/>
  <c r="Y11406" i="1"/>
  <c r="W11406" i="1"/>
  <c r="V11406" i="1"/>
  <c r="U11406" i="1"/>
  <c r="T11406" i="1"/>
  <c r="S11406" i="1"/>
  <c r="R11406" i="1"/>
  <c r="Q11406" i="1"/>
  <c r="P11406" i="1"/>
  <c r="O11406" i="1"/>
  <c r="Y11402" i="1"/>
  <c r="W11402" i="1"/>
  <c r="V11402" i="1"/>
  <c r="U11402" i="1"/>
  <c r="T11402" i="1"/>
  <c r="S11402" i="1"/>
  <c r="R11402" i="1"/>
  <c r="Q11402" i="1"/>
  <c r="P11402" i="1"/>
  <c r="O11402" i="1"/>
  <c r="Y11399" i="1"/>
  <c r="W11399" i="1"/>
  <c r="V11399" i="1"/>
  <c r="U11399" i="1"/>
  <c r="T11399" i="1"/>
  <c r="S11399" i="1"/>
  <c r="R11399" i="1"/>
  <c r="Q11399" i="1"/>
  <c r="P11399" i="1"/>
  <c r="O11399" i="1"/>
  <c r="Y11396" i="1"/>
  <c r="W11396" i="1"/>
  <c r="V11396" i="1"/>
  <c r="U11396" i="1"/>
  <c r="T11396" i="1"/>
  <c r="S11396" i="1"/>
  <c r="R11396" i="1"/>
  <c r="Q11396" i="1"/>
  <c r="P11396" i="1"/>
  <c r="O11396" i="1"/>
  <c r="Y11394" i="1"/>
  <c r="W11394" i="1"/>
  <c r="V11394" i="1"/>
  <c r="U11394" i="1"/>
  <c r="T11394" i="1"/>
  <c r="S11394" i="1"/>
  <c r="R11394" i="1"/>
  <c r="Q11394" i="1"/>
  <c r="P11394" i="1"/>
  <c r="O11394" i="1"/>
  <c r="Y11391" i="1"/>
  <c r="W11391" i="1"/>
  <c r="V11391" i="1"/>
  <c r="U11391" i="1"/>
  <c r="T11391" i="1"/>
  <c r="S11391" i="1"/>
  <c r="R11391" i="1"/>
  <c r="Q11391" i="1"/>
  <c r="P11391" i="1"/>
  <c r="O11391" i="1"/>
  <c r="Y11389" i="1"/>
  <c r="W11389" i="1"/>
  <c r="V11389" i="1"/>
  <c r="U11389" i="1"/>
  <c r="T11389" i="1"/>
  <c r="S11389" i="1"/>
  <c r="R11389" i="1"/>
  <c r="Q11389" i="1"/>
  <c r="P11389" i="1"/>
  <c r="O11389" i="1"/>
  <c r="Y11387" i="1"/>
  <c r="W11387" i="1"/>
  <c r="V11387" i="1"/>
  <c r="U11387" i="1"/>
  <c r="T11387" i="1"/>
  <c r="S11387" i="1"/>
  <c r="R11387" i="1"/>
  <c r="Q11387" i="1"/>
  <c r="P11387" i="1"/>
  <c r="O11387" i="1"/>
  <c r="Y11383" i="1"/>
  <c r="W11383" i="1"/>
  <c r="V11383" i="1"/>
  <c r="U11383" i="1"/>
  <c r="T11383" i="1"/>
  <c r="S11383" i="1"/>
  <c r="R11383" i="1"/>
  <c r="Q11383" i="1"/>
  <c r="P11383" i="1"/>
  <c r="O11383" i="1"/>
  <c r="Y11381" i="1"/>
  <c r="W11381" i="1"/>
  <c r="V11381" i="1"/>
  <c r="U11381" i="1"/>
  <c r="T11381" i="1"/>
  <c r="S11381" i="1"/>
  <c r="R11381" i="1"/>
  <c r="Q11381" i="1"/>
  <c r="P11381" i="1"/>
  <c r="O11381" i="1"/>
  <c r="Y11377" i="1"/>
  <c r="W11377" i="1"/>
  <c r="V11377" i="1"/>
  <c r="U11377" i="1"/>
  <c r="T11377" i="1"/>
  <c r="S11377" i="1"/>
  <c r="R11377" i="1"/>
  <c r="Q11377" i="1"/>
  <c r="P11377" i="1"/>
  <c r="O11377" i="1"/>
  <c r="Y11373" i="1"/>
  <c r="W11373" i="1"/>
  <c r="V11373" i="1"/>
  <c r="U11373" i="1"/>
  <c r="T11373" i="1"/>
  <c r="S11373" i="1"/>
  <c r="R11373" i="1"/>
  <c r="Q11373" i="1"/>
  <c r="P11373" i="1"/>
  <c r="O11373" i="1"/>
  <c r="Y11371" i="1"/>
  <c r="W11371" i="1"/>
  <c r="V11371" i="1"/>
  <c r="U11371" i="1"/>
  <c r="T11371" i="1"/>
  <c r="S11371" i="1"/>
  <c r="R11371" i="1"/>
  <c r="Q11371" i="1"/>
  <c r="P11371" i="1"/>
  <c r="O11371" i="1"/>
  <c r="Y11364" i="1"/>
  <c r="W11364" i="1"/>
  <c r="V11364" i="1"/>
  <c r="U11364" i="1"/>
  <c r="T11364" i="1"/>
  <c r="S11364" i="1"/>
  <c r="R11364" i="1"/>
  <c r="Q11364" i="1"/>
  <c r="P11364" i="1"/>
  <c r="O11364" i="1"/>
  <c r="Y11359" i="1"/>
  <c r="W11359" i="1"/>
  <c r="V11359" i="1"/>
  <c r="U11359" i="1"/>
  <c r="T11359" i="1"/>
  <c r="S11359" i="1"/>
  <c r="R11359" i="1"/>
  <c r="Q11359" i="1"/>
  <c r="P11359" i="1"/>
  <c r="O11359" i="1"/>
  <c r="Y11356" i="1"/>
  <c r="W11356" i="1"/>
  <c r="V11356" i="1"/>
  <c r="U11356" i="1"/>
  <c r="T11356" i="1"/>
  <c r="S11356" i="1"/>
  <c r="R11356" i="1"/>
  <c r="Q11356" i="1"/>
  <c r="P11356" i="1"/>
  <c r="O11356" i="1"/>
  <c r="Y11353" i="1"/>
  <c r="W11353" i="1"/>
  <c r="V11353" i="1"/>
  <c r="U11353" i="1"/>
  <c r="T11353" i="1"/>
  <c r="S11353" i="1"/>
  <c r="R11353" i="1"/>
  <c r="Q11353" i="1"/>
  <c r="P11353" i="1"/>
  <c r="O11353" i="1"/>
  <c r="Y11351" i="1"/>
  <c r="W11351" i="1"/>
  <c r="V11351" i="1"/>
  <c r="U11351" i="1"/>
  <c r="T11351" i="1"/>
  <c r="S11351" i="1"/>
  <c r="R11351" i="1"/>
  <c r="Q11351" i="1"/>
  <c r="P11351" i="1"/>
  <c r="O11351" i="1"/>
  <c r="Y11348" i="1"/>
  <c r="W11348" i="1"/>
  <c r="V11348" i="1"/>
  <c r="U11348" i="1"/>
  <c r="T11348" i="1"/>
  <c r="S11348" i="1"/>
  <c r="R11348" i="1"/>
  <c r="Q11348" i="1"/>
  <c r="P11348" i="1"/>
  <c r="O11348" i="1"/>
  <c r="Y11346" i="1"/>
  <c r="W11346" i="1"/>
  <c r="V11346" i="1"/>
  <c r="U11346" i="1"/>
  <c r="T11346" i="1"/>
  <c r="S11346" i="1"/>
  <c r="R11346" i="1"/>
  <c r="Q11346" i="1"/>
  <c r="P11346" i="1"/>
  <c r="O11346" i="1"/>
  <c r="Y11344" i="1"/>
  <c r="W11344" i="1"/>
  <c r="V11344" i="1"/>
  <c r="U11344" i="1"/>
  <c r="T11344" i="1"/>
  <c r="S11344" i="1"/>
  <c r="R11344" i="1"/>
  <c r="Q11344" i="1"/>
  <c r="P11344" i="1"/>
  <c r="O11344" i="1"/>
  <c r="Y11340" i="1"/>
  <c r="W11340" i="1"/>
  <c r="V11340" i="1"/>
  <c r="U11340" i="1"/>
  <c r="T11340" i="1"/>
  <c r="S11340" i="1"/>
  <c r="R11340" i="1"/>
  <c r="Q11340" i="1"/>
  <c r="P11340" i="1"/>
  <c r="O11340" i="1"/>
  <c r="Y11336" i="1"/>
  <c r="W11336" i="1"/>
  <c r="V11336" i="1"/>
  <c r="U11336" i="1"/>
  <c r="T11336" i="1"/>
  <c r="S11336" i="1"/>
  <c r="R11336" i="1"/>
  <c r="Q11336" i="1"/>
  <c r="P11336" i="1"/>
  <c r="O11336" i="1"/>
  <c r="Y11334" i="1"/>
  <c r="W11334" i="1"/>
  <c r="V11334" i="1"/>
  <c r="U11334" i="1"/>
  <c r="T11334" i="1"/>
  <c r="S11334" i="1"/>
  <c r="R11334" i="1"/>
  <c r="Q11334" i="1"/>
  <c r="P11334" i="1"/>
  <c r="O11334" i="1"/>
  <c r="Y11328" i="1"/>
  <c r="W11328" i="1"/>
  <c r="V11328" i="1"/>
  <c r="U11328" i="1"/>
  <c r="T11328" i="1"/>
  <c r="S11328" i="1"/>
  <c r="R11328" i="1"/>
  <c r="Q11328" i="1"/>
  <c r="P11328" i="1"/>
  <c r="O11328" i="1"/>
  <c r="Y11325" i="1"/>
  <c r="W11325" i="1"/>
  <c r="V11325" i="1"/>
  <c r="U11325" i="1"/>
  <c r="T11325" i="1"/>
  <c r="S11325" i="1"/>
  <c r="R11325" i="1"/>
  <c r="Q11325" i="1"/>
  <c r="P11325" i="1"/>
  <c r="O11325" i="1"/>
  <c r="Y11322" i="1"/>
  <c r="W11322" i="1"/>
  <c r="V11322" i="1"/>
  <c r="U11322" i="1"/>
  <c r="T11322" i="1"/>
  <c r="S11322" i="1"/>
  <c r="R11322" i="1"/>
  <c r="Q11322" i="1"/>
  <c r="P11322" i="1"/>
  <c r="O11322" i="1"/>
  <c r="Y11318" i="1"/>
  <c r="W11318" i="1"/>
  <c r="V11318" i="1"/>
  <c r="U11318" i="1"/>
  <c r="T11318" i="1"/>
  <c r="S11318" i="1"/>
  <c r="R11318" i="1"/>
  <c r="Q11318" i="1"/>
  <c r="P11318" i="1"/>
  <c r="O11318" i="1"/>
  <c r="Y11314" i="1"/>
  <c r="W11314" i="1"/>
  <c r="V11314" i="1"/>
  <c r="U11314" i="1"/>
  <c r="T11314" i="1"/>
  <c r="S11314" i="1"/>
  <c r="R11314" i="1"/>
  <c r="Q11314" i="1"/>
  <c r="P11314" i="1"/>
  <c r="O11314" i="1"/>
  <c r="Y11309" i="1"/>
  <c r="W11309" i="1"/>
  <c r="V11309" i="1"/>
  <c r="U11309" i="1"/>
  <c r="T11309" i="1"/>
  <c r="S11309" i="1"/>
  <c r="R11309" i="1"/>
  <c r="Q11309" i="1"/>
  <c r="P11309" i="1"/>
  <c r="O11309" i="1"/>
  <c r="Y11305" i="1"/>
  <c r="W11305" i="1"/>
  <c r="V11305" i="1"/>
  <c r="U11305" i="1"/>
  <c r="T11305" i="1"/>
  <c r="S11305" i="1"/>
  <c r="R11305" i="1"/>
  <c r="Q11305" i="1"/>
  <c r="P11305" i="1"/>
  <c r="O11305" i="1"/>
  <c r="Y11301" i="1"/>
  <c r="W11301" i="1"/>
  <c r="V11301" i="1"/>
  <c r="U11301" i="1"/>
  <c r="T11301" i="1"/>
  <c r="S11301" i="1"/>
  <c r="R11301" i="1"/>
  <c r="Q11301" i="1"/>
  <c r="P11301" i="1"/>
  <c r="O11301" i="1"/>
  <c r="Y11296" i="1"/>
  <c r="W11296" i="1"/>
  <c r="V11296" i="1"/>
  <c r="U11296" i="1"/>
  <c r="T11296" i="1"/>
  <c r="S11296" i="1"/>
  <c r="R11296" i="1"/>
  <c r="Q11296" i="1"/>
  <c r="P11296" i="1"/>
  <c r="O11296" i="1"/>
  <c r="Y11292" i="1"/>
  <c r="W11292" i="1"/>
  <c r="V11292" i="1"/>
  <c r="U11292" i="1"/>
  <c r="T11292" i="1"/>
  <c r="S11292" i="1"/>
  <c r="R11292" i="1"/>
  <c r="Q11292" i="1"/>
  <c r="P11292" i="1"/>
  <c r="O11292" i="1"/>
  <c r="Y11289" i="1"/>
  <c r="W11289" i="1"/>
  <c r="V11289" i="1"/>
  <c r="U11289" i="1"/>
  <c r="T11289" i="1"/>
  <c r="S11289" i="1"/>
  <c r="R11289" i="1"/>
  <c r="Q11289" i="1"/>
  <c r="P11289" i="1"/>
  <c r="O11289" i="1"/>
  <c r="Y11287" i="1"/>
  <c r="W11287" i="1"/>
  <c r="V11287" i="1"/>
  <c r="U11287" i="1"/>
  <c r="T11287" i="1"/>
  <c r="S11287" i="1"/>
  <c r="R11287" i="1"/>
  <c r="Q11287" i="1"/>
  <c r="P11287" i="1"/>
  <c r="O11287" i="1"/>
  <c r="Y11283" i="1"/>
  <c r="W11283" i="1"/>
  <c r="V11283" i="1"/>
  <c r="U11283" i="1"/>
  <c r="T11283" i="1"/>
  <c r="S11283" i="1"/>
  <c r="R11283" i="1"/>
  <c r="Q11283" i="1"/>
  <c r="P11283" i="1"/>
  <c r="O11283" i="1"/>
  <c r="Y11280" i="1"/>
  <c r="W11280" i="1"/>
  <c r="V11280" i="1"/>
  <c r="U11280" i="1"/>
  <c r="T11280" i="1"/>
  <c r="S11280" i="1"/>
  <c r="R11280" i="1"/>
  <c r="Q11280" i="1"/>
  <c r="P11280" i="1"/>
  <c r="O11280" i="1"/>
  <c r="Y11277" i="1"/>
  <c r="W11277" i="1"/>
  <c r="V11277" i="1"/>
  <c r="U11277" i="1"/>
  <c r="T11277" i="1"/>
  <c r="S11277" i="1"/>
  <c r="R11277" i="1"/>
  <c r="Q11277" i="1"/>
  <c r="P11277" i="1"/>
  <c r="O11277" i="1"/>
  <c r="Y11275" i="1"/>
  <c r="W11275" i="1"/>
  <c r="V11275" i="1"/>
  <c r="U11275" i="1"/>
  <c r="T11275" i="1"/>
  <c r="S11275" i="1"/>
  <c r="R11275" i="1"/>
  <c r="Q11275" i="1"/>
  <c r="P11275" i="1"/>
  <c r="O11275" i="1"/>
  <c r="Y11272" i="1"/>
  <c r="W11272" i="1"/>
  <c r="V11272" i="1"/>
  <c r="U11272" i="1"/>
  <c r="T11272" i="1"/>
  <c r="S11272" i="1"/>
  <c r="R11272" i="1"/>
  <c r="Q11272" i="1"/>
  <c r="P11272" i="1"/>
  <c r="O11272" i="1"/>
  <c r="Y11270" i="1"/>
  <c r="W11270" i="1"/>
  <c r="V11270" i="1"/>
  <c r="U11270" i="1"/>
  <c r="T11270" i="1"/>
  <c r="S11270" i="1"/>
  <c r="R11270" i="1"/>
  <c r="Q11270" i="1"/>
  <c r="P11270" i="1"/>
  <c r="O11270" i="1"/>
  <c r="Y11268" i="1"/>
  <c r="W11268" i="1"/>
  <c r="V11268" i="1"/>
  <c r="U11268" i="1"/>
  <c r="T11268" i="1"/>
  <c r="S11268" i="1"/>
  <c r="R11268" i="1"/>
  <c r="Q11268" i="1"/>
  <c r="P11268" i="1"/>
  <c r="O11268" i="1"/>
  <c r="Y11264" i="1"/>
  <c r="W11264" i="1"/>
  <c r="V11264" i="1"/>
  <c r="U11264" i="1"/>
  <c r="T11264" i="1"/>
  <c r="S11264" i="1"/>
  <c r="R11264" i="1"/>
  <c r="Q11264" i="1"/>
  <c r="P11264" i="1"/>
  <c r="O11264" i="1"/>
  <c r="Y11261" i="1"/>
  <c r="W11261" i="1"/>
  <c r="V11261" i="1"/>
  <c r="U11261" i="1"/>
  <c r="T11261" i="1"/>
  <c r="S11261" i="1"/>
  <c r="R11261" i="1"/>
  <c r="Q11261" i="1"/>
  <c r="P11261" i="1"/>
  <c r="O11261" i="1"/>
  <c r="Y11259" i="1"/>
  <c r="W11259" i="1"/>
  <c r="V11259" i="1"/>
  <c r="U11259" i="1"/>
  <c r="T11259" i="1"/>
  <c r="S11259" i="1"/>
  <c r="R11259" i="1"/>
  <c r="Q11259" i="1"/>
  <c r="P11259" i="1"/>
  <c r="O11259" i="1"/>
  <c r="Y11255" i="1"/>
  <c r="W11255" i="1"/>
  <c r="V11255" i="1"/>
  <c r="U11255" i="1"/>
  <c r="T11255" i="1"/>
  <c r="S11255" i="1"/>
  <c r="R11255" i="1"/>
  <c r="Q11255" i="1"/>
  <c r="P11255" i="1"/>
  <c r="O11255" i="1"/>
  <c r="Y11252" i="1"/>
  <c r="W11252" i="1"/>
  <c r="V11252" i="1"/>
  <c r="U11252" i="1"/>
  <c r="T11252" i="1"/>
  <c r="S11252" i="1"/>
  <c r="R11252" i="1"/>
  <c r="Q11252" i="1"/>
  <c r="P11252" i="1"/>
  <c r="O11252" i="1"/>
  <c r="Y11248" i="1"/>
  <c r="W11248" i="1"/>
  <c r="V11248" i="1"/>
  <c r="U11248" i="1"/>
  <c r="T11248" i="1"/>
  <c r="S11248" i="1"/>
  <c r="R11248" i="1"/>
  <c r="Q11248" i="1"/>
  <c r="P11248" i="1"/>
  <c r="O11248" i="1"/>
  <c r="Y11246" i="1"/>
  <c r="W11246" i="1"/>
  <c r="V11246" i="1"/>
  <c r="U11246" i="1"/>
  <c r="T11246" i="1"/>
  <c r="S11246" i="1"/>
  <c r="R11246" i="1"/>
  <c r="Q11246" i="1"/>
  <c r="P11246" i="1"/>
  <c r="O11246" i="1"/>
  <c r="Y11240" i="1"/>
  <c r="W11240" i="1"/>
  <c r="V11240" i="1"/>
  <c r="U11240" i="1"/>
  <c r="T11240" i="1"/>
  <c r="S11240" i="1"/>
  <c r="R11240" i="1"/>
  <c r="Q11240" i="1"/>
  <c r="P11240" i="1"/>
  <c r="O11240" i="1"/>
  <c r="Y11237" i="1"/>
  <c r="W11237" i="1"/>
  <c r="V11237" i="1"/>
  <c r="U11237" i="1"/>
  <c r="T11237" i="1"/>
  <c r="S11237" i="1"/>
  <c r="R11237" i="1"/>
  <c r="Q11237" i="1"/>
  <c r="P11237" i="1"/>
  <c r="O11237" i="1"/>
  <c r="Y11233" i="1"/>
  <c r="W11233" i="1"/>
  <c r="V11233" i="1"/>
  <c r="U11233" i="1"/>
  <c r="T11233" i="1"/>
  <c r="S11233" i="1"/>
  <c r="R11233" i="1"/>
  <c r="Q11233" i="1"/>
  <c r="P11233" i="1"/>
  <c r="O11233" i="1"/>
  <c r="Y11229" i="1"/>
  <c r="W11229" i="1"/>
  <c r="V11229" i="1"/>
  <c r="U11229" i="1"/>
  <c r="T11229" i="1"/>
  <c r="S11229" i="1"/>
  <c r="R11229" i="1"/>
  <c r="Q11229" i="1"/>
  <c r="P11229" i="1"/>
  <c r="O11229" i="1"/>
  <c r="Y11225" i="1"/>
  <c r="W11225" i="1"/>
  <c r="V11225" i="1"/>
  <c r="U11225" i="1"/>
  <c r="T11225" i="1"/>
  <c r="S11225" i="1"/>
  <c r="R11225" i="1"/>
  <c r="Q11225" i="1"/>
  <c r="P11225" i="1"/>
  <c r="O11225" i="1"/>
  <c r="Y11220" i="1"/>
  <c r="W11220" i="1"/>
  <c r="V11220" i="1"/>
  <c r="U11220" i="1"/>
  <c r="T11220" i="1"/>
  <c r="S11220" i="1"/>
  <c r="R11220" i="1"/>
  <c r="Q11220" i="1"/>
  <c r="P11220" i="1"/>
  <c r="O11220" i="1"/>
  <c r="Y11216" i="1"/>
  <c r="W11216" i="1"/>
  <c r="V11216" i="1"/>
  <c r="U11216" i="1"/>
  <c r="T11216" i="1"/>
  <c r="S11216" i="1"/>
  <c r="R11216" i="1"/>
  <c r="Q11216" i="1"/>
  <c r="P11216" i="1"/>
  <c r="O11216" i="1"/>
  <c r="Y11212" i="1"/>
  <c r="W11212" i="1"/>
  <c r="V11212" i="1"/>
  <c r="U11212" i="1"/>
  <c r="T11212" i="1"/>
  <c r="S11212" i="1"/>
  <c r="R11212" i="1"/>
  <c r="Q11212" i="1"/>
  <c r="P11212" i="1"/>
  <c r="O11212" i="1"/>
  <c r="Y11210" i="1"/>
  <c r="W11210" i="1"/>
  <c r="V11210" i="1"/>
  <c r="U11210" i="1"/>
  <c r="T11210" i="1"/>
  <c r="S11210" i="1"/>
  <c r="R11210" i="1"/>
  <c r="Q11210" i="1"/>
  <c r="P11210" i="1"/>
  <c r="O11210" i="1"/>
  <c r="Y11206" i="1"/>
  <c r="W11206" i="1"/>
  <c r="V11206" i="1"/>
  <c r="U11206" i="1"/>
  <c r="T11206" i="1"/>
  <c r="S11206" i="1"/>
  <c r="R11206" i="1"/>
  <c r="Q11206" i="1"/>
  <c r="P11206" i="1"/>
  <c r="O11206" i="1"/>
  <c r="Y11203" i="1"/>
  <c r="W11203" i="1"/>
  <c r="V11203" i="1"/>
  <c r="U11203" i="1"/>
  <c r="T11203" i="1"/>
  <c r="S11203" i="1"/>
  <c r="R11203" i="1"/>
  <c r="Q11203" i="1"/>
  <c r="P11203" i="1"/>
  <c r="O11203" i="1"/>
  <c r="Y11198" i="1"/>
  <c r="W11198" i="1"/>
  <c r="V11198" i="1"/>
  <c r="U11198" i="1"/>
  <c r="T11198" i="1"/>
  <c r="S11198" i="1"/>
  <c r="R11198" i="1"/>
  <c r="Q11198" i="1"/>
  <c r="P11198" i="1"/>
  <c r="O11198" i="1"/>
  <c r="Y11195" i="1"/>
  <c r="W11195" i="1"/>
  <c r="V11195" i="1"/>
  <c r="U11195" i="1"/>
  <c r="T11195" i="1"/>
  <c r="S11195" i="1"/>
  <c r="R11195" i="1"/>
  <c r="Q11195" i="1"/>
  <c r="P11195" i="1"/>
  <c r="O11195" i="1"/>
  <c r="Y11193" i="1"/>
  <c r="W11193" i="1"/>
  <c r="V11193" i="1"/>
  <c r="U11193" i="1"/>
  <c r="T11193" i="1"/>
  <c r="S11193" i="1"/>
  <c r="R11193" i="1"/>
  <c r="Q11193" i="1"/>
  <c r="P11193" i="1"/>
  <c r="O11193" i="1"/>
  <c r="Y11191" i="1"/>
  <c r="W11191" i="1"/>
  <c r="V11191" i="1"/>
  <c r="U11191" i="1"/>
  <c r="T11191" i="1"/>
  <c r="S11191" i="1"/>
  <c r="R11191" i="1"/>
  <c r="Q11191" i="1"/>
  <c r="P11191" i="1"/>
  <c r="O11191" i="1"/>
  <c r="Y11187" i="1"/>
  <c r="W11187" i="1"/>
  <c r="V11187" i="1"/>
  <c r="U11187" i="1"/>
  <c r="T11187" i="1"/>
  <c r="S11187" i="1"/>
  <c r="R11187" i="1"/>
  <c r="Q11187" i="1"/>
  <c r="P11187" i="1"/>
  <c r="O11187" i="1"/>
  <c r="Y11184" i="1"/>
  <c r="W11184" i="1"/>
  <c r="V11184" i="1"/>
  <c r="U11184" i="1"/>
  <c r="T11184" i="1"/>
  <c r="S11184" i="1"/>
  <c r="R11184" i="1"/>
  <c r="Q11184" i="1"/>
  <c r="P11184" i="1"/>
  <c r="O11184" i="1"/>
  <c r="Y11181" i="1"/>
  <c r="W11181" i="1"/>
  <c r="V11181" i="1"/>
  <c r="U11181" i="1"/>
  <c r="T11181" i="1"/>
  <c r="S11181" i="1"/>
  <c r="R11181" i="1"/>
  <c r="Q11181" i="1"/>
  <c r="P11181" i="1"/>
  <c r="O11181" i="1"/>
  <c r="Y11179" i="1"/>
  <c r="W11179" i="1"/>
  <c r="V11179" i="1"/>
  <c r="U11179" i="1"/>
  <c r="T11179" i="1"/>
  <c r="S11179" i="1"/>
  <c r="R11179" i="1"/>
  <c r="Q11179" i="1"/>
  <c r="P11179" i="1"/>
  <c r="O11179" i="1"/>
  <c r="Y11176" i="1"/>
  <c r="W11176" i="1"/>
  <c r="V11176" i="1"/>
  <c r="U11176" i="1"/>
  <c r="T11176" i="1"/>
  <c r="S11176" i="1"/>
  <c r="R11176" i="1"/>
  <c r="Q11176" i="1"/>
  <c r="P11176" i="1"/>
  <c r="O11176" i="1"/>
  <c r="Y11174" i="1"/>
  <c r="W11174" i="1"/>
  <c r="V11174" i="1"/>
  <c r="U11174" i="1"/>
  <c r="T11174" i="1"/>
  <c r="S11174" i="1"/>
  <c r="R11174" i="1"/>
  <c r="Q11174" i="1"/>
  <c r="P11174" i="1"/>
  <c r="O11174" i="1"/>
  <c r="Y11172" i="1"/>
  <c r="W11172" i="1"/>
  <c r="V11172" i="1"/>
  <c r="U11172" i="1"/>
  <c r="T11172" i="1"/>
  <c r="S11172" i="1"/>
  <c r="R11172" i="1"/>
  <c r="Q11172" i="1"/>
  <c r="P11172" i="1"/>
  <c r="O11172" i="1"/>
  <c r="Y11168" i="1"/>
  <c r="W11168" i="1"/>
  <c r="V11168" i="1"/>
  <c r="U11168" i="1"/>
  <c r="T11168" i="1"/>
  <c r="S11168" i="1"/>
  <c r="R11168" i="1"/>
  <c r="Q11168" i="1"/>
  <c r="P11168" i="1"/>
  <c r="O11168" i="1"/>
  <c r="Y11165" i="1"/>
  <c r="W11165" i="1"/>
  <c r="V11165" i="1"/>
  <c r="U11165" i="1"/>
  <c r="T11165" i="1"/>
  <c r="S11165" i="1"/>
  <c r="R11165" i="1"/>
  <c r="Q11165" i="1"/>
  <c r="P11165" i="1"/>
  <c r="O11165" i="1"/>
  <c r="Y11163" i="1"/>
  <c r="W11163" i="1"/>
  <c r="V11163" i="1"/>
  <c r="U11163" i="1"/>
  <c r="T11163" i="1"/>
  <c r="S11163" i="1"/>
  <c r="R11163" i="1"/>
  <c r="Q11163" i="1"/>
  <c r="P11163" i="1"/>
  <c r="O11163" i="1"/>
  <c r="Y11159" i="1"/>
  <c r="W11159" i="1"/>
  <c r="V11159" i="1"/>
  <c r="U11159" i="1"/>
  <c r="T11159" i="1"/>
  <c r="S11159" i="1"/>
  <c r="R11159" i="1"/>
  <c r="Q11159" i="1"/>
  <c r="P11159" i="1"/>
  <c r="O11159" i="1"/>
  <c r="Y11153" i="1"/>
  <c r="W11153" i="1"/>
  <c r="V11153" i="1"/>
  <c r="U11153" i="1"/>
  <c r="T11153" i="1"/>
  <c r="S11153" i="1"/>
  <c r="R11153" i="1"/>
  <c r="Q11153" i="1"/>
  <c r="P11153" i="1"/>
  <c r="O11153" i="1"/>
  <c r="Y11148" i="1"/>
  <c r="W11148" i="1"/>
  <c r="V11148" i="1"/>
  <c r="U11148" i="1"/>
  <c r="T11148" i="1"/>
  <c r="S11148" i="1"/>
  <c r="R11148" i="1"/>
  <c r="Q11148" i="1"/>
  <c r="P11148" i="1"/>
  <c r="O11148" i="1"/>
  <c r="Y11142" i="1"/>
  <c r="W11142" i="1"/>
  <c r="V11142" i="1"/>
  <c r="U11142" i="1"/>
  <c r="T11142" i="1"/>
  <c r="S11142" i="1"/>
  <c r="R11142" i="1"/>
  <c r="Q11142" i="1"/>
  <c r="P11142" i="1"/>
  <c r="O11142" i="1"/>
  <c r="Y11140" i="1"/>
  <c r="W11140" i="1"/>
  <c r="V11140" i="1"/>
  <c r="U11140" i="1"/>
  <c r="T11140" i="1"/>
  <c r="S11140" i="1"/>
  <c r="R11140" i="1"/>
  <c r="Q11140" i="1"/>
  <c r="P11140" i="1"/>
  <c r="O11140" i="1"/>
  <c r="Y11134" i="1"/>
  <c r="W11134" i="1"/>
  <c r="V11134" i="1"/>
  <c r="U11134" i="1"/>
  <c r="T11134" i="1"/>
  <c r="S11134" i="1"/>
  <c r="R11134" i="1"/>
  <c r="Q11134" i="1"/>
  <c r="P11134" i="1"/>
  <c r="O11134" i="1"/>
  <c r="Y11132" i="1"/>
  <c r="W11132" i="1"/>
  <c r="V11132" i="1"/>
  <c r="U11132" i="1"/>
  <c r="T11132" i="1"/>
  <c r="S11132" i="1"/>
  <c r="R11132" i="1"/>
  <c r="Q11132" i="1"/>
  <c r="P11132" i="1"/>
  <c r="O11132" i="1"/>
  <c r="Y11127" i="1"/>
  <c r="W11127" i="1"/>
  <c r="V11127" i="1"/>
  <c r="U11127" i="1"/>
  <c r="T11127" i="1"/>
  <c r="S11127" i="1"/>
  <c r="R11127" i="1"/>
  <c r="Q11127" i="1"/>
  <c r="P11127" i="1"/>
  <c r="O11127" i="1"/>
  <c r="Y11123" i="1"/>
  <c r="W11123" i="1"/>
  <c r="V11123" i="1"/>
  <c r="U11123" i="1"/>
  <c r="T11123" i="1"/>
  <c r="S11123" i="1"/>
  <c r="R11123" i="1"/>
  <c r="Q11123" i="1"/>
  <c r="P11123" i="1"/>
  <c r="O11123" i="1"/>
  <c r="Y11118" i="1"/>
  <c r="W11118" i="1"/>
  <c r="V11118" i="1"/>
  <c r="U11118" i="1"/>
  <c r="T11118" i="1"/>
  <c r="S11118" i="1"/>
  <c r="R11118" i="1"/>
  <c r="Q11118" i="1"/>
  <c r="P11118" i="1"/>
  <c r="O11118" i="1"/>
  <c r="Y11116" i="1"/>
  <c r="W11116" i="1"/>
  <c r="V11116" i="1"/>
  <c r="U11116" i="1"/>
  <c r="T11116" i="1"/>
  <c r="S11116" i="1"/>
  <c r="R11116" i="1"/>
  <c r="Q11116" i="1"/>
  <c r="P11116" i="1"/>
  <c r="O11116" i="1"/>
  <c r="Y11114" i="1"/>
  <c r="W11114" i="1"/>
  <c r="V11114" i="1"/>
  <c r="U11114" i="1"/>
  <c r="T11114" i="1"/>
  <c r="S11114" i="1"/>
  <c r="R11114" i="1"/>
  <c r="Q11114" i="1"/>
  <c r="P11114" i="1"/>
  <c r="O11114" i="1"/>
  <c r="Y11110" i="1"/>
  <c r="W11110" i="1"/>
  <c r="V11110" i="1"/>
  <c r="U11110" i="1"/>
  <c r="T11110" i="1"/>
  <c r="S11110" i="1"/>
  <c r="R11110" i="1"/>
  <c r="Q11110" i="1"/>
  <c r="P11110" i="1"/>
  <c r="O11110" i="1"/>
  <c r="Y11104" i="1"/>
  <c r="W11104" i="1"/>
  <c r="V11104" i="1"/>
  <c r="U11104" i="1"/>
  <c r="T11104" i="1"/>
  <c r="S11104" i="1"/>
  <c r="R11104" i="1"/>
  <c r="Q11104" i="1"/>
  <c r="P11104" i="1"/>
  <c r="O11104" i="1"/>
  <c r="Y11099" i="1"/>
  <c r="W11099" i="1"/>
  <c r="V11099" i="1"/>
  <c r="U11099" i="1"/>
  <c r="T11099" i="1"/>
  <c r="S11099" i="1"/>
  <c r="R11099" i="1"/>
  <c r="Q11099" i="1"/>
  <c r="P11099" i="1"/>
  <c r="O11099" i="1"/>
  <c r="Y11095" i="1"/>
  <c r="W11095" i="1"/>
  <c r="V11095" i="1"/>
  <c r="U11095" i="1"/>
  <c r="T11095" i="1"/>
  <c r="S11095" i="1"/>
  <c r="R11095" i="1"/>
  <c r="Q11095" i="1"/>
  <c r="P11095" i="1"/>
  <c r="O11095" i="1"/>
  <c r="Y11089" i="1"/>
  <c r="W11089" i="1"/>
  <c r="V11089" i="1"/>
  <c r="U11089" i="1"/>
  <c r="T11089" i="1"/>
  <c r="S11089" i="1"/>
  <c r="R11089" i="1"/>
  <c r="Q11089" i="1"/>
  <c r="P11089" i="1"/>
  <c r="O11089" i="1"/>
  <c r="Y11087" i="1"/>
  <c r="W11087" i="1"/>
  <c r="V11087" i="1"/>
  <c r="U11087" i="1"/>
  <c r="T11087" i="1"/>
  <c r="S11087" i="1"/>
  <c r="R11087" i="1"/>
  <c r="Q11087" i="1"/>
  <c r="P11087" i="1"/>
  <c r="O11087" i="1"/>
  <c r="Y11085" i="1"/>
  <c r="W11085" i="1"/>
  <c r="V11085" i="1"/>
  <c r="U11085" i="1"/>
  <c r="T11085" i="1"/>
  <c r="S11085" i="1"/>
  <c r="R11085" i="1"/>
  <c r="Q11085" i="1"/>
  <c r="P11085" i="1"/>
  <c r="O11085" i="1"/>
  <c r="Y11083" i="1"/>
  <c r="W11083" i="1"/>
  <c r="V11083" i="1"/>
  <c r="U11083" i="1"/>
  <c r="T11083" i="1"/>
  <c r="S11083" i="1"/>
  <c r="R11083" i="1"/>
  <c r="Q11083" i="1"/>
  <c r="P11083" i="1"/>
  <c r="O11083" i="1"/>
  <c r="Y11081" i="1"/>
  <c r="W11081" i="1"/>
  <c r="V11081" i="1"/>
  <c r="U11081" i="1"/>
  <c r="T11081" i="1"/>
  <c r="S11081" i="1"/>
  <c r="R11081" i="1"/>
  <c r="Q11081" i="1"/>
  <c r="P11081" i="1"/>
  <c r="O11081" i="1"/>
  <c r="Y11079" i="1"/>
  <c r="W11079" i="1"/>
  <c r="V11079" i="1"/>
  <c r="U11079" i="1"/>
  <c r="T11079" i="1"/>
  <c r="S11079" i="1"/>
  <c r="R11079" i="1"/>
  <c r="Q11079" i="1"/>
  <c r="P11079" i="1"/>
  <c r="O11079" i="1"/>
  <c r="Y11074" i="1"/>
  <c r="W11074" i="1"/>
  <c r="V11074" i="1"/>
  <c r="U11074" i="1"/>
  <c r="T11074" i="1"/>
  <c r="S11074" i="1"/>
  <c r="R11074" i="1"/>
  <c r="Q11074" i="1"/>
  <c r="P11074" i="1"/>
  <c r="O11074" i="1"/>
  <c r="Y11070" i="1"/>
  <c r="W11070" i="1"/>
  <c r="V11070" i="1"/>
  <c r="U11070" i="1"/>
  <c r="T11070" i="1"/>
  <c r="S11070" i="1"/>
  <c r="R11070" i="1"/>
  <c r="Q11070" i="1"/>
  <c r="P11070" i="1"/>
  <c r="O11070" i="1"/>
  <c r="Y11065" i="1"/>
  <c r="W11065" i="1"/>
  <c r="V11065" i="1"/>
  <c r="U11065" i="1"/>
  <c r="T11065" i="1"/>
  <c r="S11065" i="1"/>
  <c r="R11065" i="1"/>
  <c r="Q11065" i="1"/>
  <c r="P11065" i="1"/>
  <c r="O11065" i="1"/>
  <c r="Y11059" i="1"/>
  <c r="W11059" i="1"/>
  <c r="V11059" i="1"/>
  <c r="U11059" i="1"/>
  <c r="T11059" i="1"/>
  <c r="S11059" i="1"/>
  <c r="R11059" i="1"/>
  <c r="Q11059" i="1"/>
  <c r="P11059" i="1"/>
  <c r="O11059" i="1"/>
  <c r="Y11054" i="1"/>
  <c r="W11054" i="1"/>
  <c r="V11054" i="1"/>
  <c r="U11054" i="1"/>
  <c r="T11054" i="1"/>
  <c r="S11054" i="1"/>
  <c r="R11054" i="1"/>
  <c r="Q11054" i="1"/>
  <c r="P11054" i="1"/>
  <c r="O11054" i="1"/>
  <c r="Y11052" i="1"/>
  <c r="W11052" i="1"/>
  <c r="V11052" i="1"/>
  <c r="U11052" i="1"/>
  <c r="T11052" i="1"/>
  <c r="S11052" i="1"/>
  <c r="R11052" i="1"/>
  <c r="Q11052" i="1"/>
  <c r="P11052" i="1"/>
  <c r="O11052" i="1"/>
  <c r="Y11049" i="1"/>
  <c r="W11049" i="1"/>
  <c r="V11049" i="1"/>
  <c r="U11049" i="1"/>
  <c r="T11049" i="1"/>
  <c r="S11049" i="1"/>
  <c r="R11049" i="1"/>
  <c r="Q11049" i="1"/>
  <c r="P11049" i="1"/>
  <c r="O11049" i="1"/>
  <c r="Y11046" i="1"/>
  <c r="W11046" i="1"/>
  <c r="V11046" i="1"/>
  <c r="U11046" i="1"/>
  <c r="T11046" i="1"/>
  <c r="S11046" i="1"/>
  <c r="R11046" i="1"/>
  <c r="Q11046" i="1"/>
  <c r="P11046" i="1"/>
  <c r="O11046" i="1"/>
  <c r="Y11043" i="1"/>
  <c r="W11043" i="1"/>
  <c r="V11043" i="1"/>
  <c r="U11043" i="1"/>
  <c r="T11043" i="1"/>
  <c r="S11043" i="1"/>
  <c r="R11043" i="1"/>
  <c r="Q11043" i="1"/>
  <c r="P11043" i="1"/>
  <c r="O11043" i="1"/>
  <c r="Y11039" i="1"/>
  <c r="W11039" i="1"/>
  <c r="V11039" i="1"/>
  <c r="U11039" i="1"/>
  <c r="T11039" i="1"/>
  <c r="S11039" i="1"/>
  <c r="R11039" i="1"/>
  <c r="Q11039" i="1"/>
  <c r="P11039" i="1"/>
  <c r="O11039" i="1"/>
  <c r="Y11036" i="1"/>
  <c r="W11036" i="1"/>
  <c r="V11036" i="1"/>
  <c r="U11036" i="1"/>
  <c r="T11036" i="1"/>
  <c r="S11036" i="1"/>
  <c r="R11036" i="1"/>
  <c r="Q11036" i="1"/>
  <c r="P11036" i="1"/>
  <c r="O11036" i="1"/>
  <c r="Y11032" i="1"/>
  <c r="W11032" i="1"/>
  <c r="V11032" i="1"/>
  <c r="U11032" i="1"/>
  <c r="T11032" i="1"/>
  <c r="S11032" i="1"/>
  <c r="R11032" i="1"/>
  <c r="Q11032" i="1"/>
  <c r="P11032" i="1"/>
  <c r="O11032" i="1"/>
  <c r="Y11029" i="1"/>
  <c r="W11029" i="1"/>
  <c r="V11029" i="1"/>
  <c r="U11029" i="1"/>
  <c r="T11029" i="1"/>
  <c r="S11029" i="1"/>
  <c r="R11029" i="1"/>
  <c r="Q11029" i="1"/>
  <c r="P11029" i="1"/>
  <c r="O11029" i="1"/>
  <c r="Y11026" i="1"/>
  <c r="W11026" i="1"/>
  <c r="V11026" i="1"/>
  <c r="U11026" i="1"/>
  <c r="T11026" i="1"/>
  <c r="S11026" i="1"/>
  <c r="R11026" i="1"/>
  <c r="Q11026" i="1"/>
  <c r="P11026" i="1"/>
  <c r="O11026" i="1"/>
  <c r="Y11023" i="1"/>
  <c r="W11023" i="1"/>
  <c r="V11023" i="1"/>
  <c r="U11023" i="1"/>
  <c r="T11023" i="1"/>
  <c r="S11023" i="1"/>
  <c r="R11023" i="1"/>
  <c r="Q11023" i="1"/>
  <c r="P11023" i="1"/>
  <c r="O11023" i="1"/>
  <c r="Y11020" i="1"/>
  <c r="W11020" i="1"/>
  <c r="V11020" i="1"/>
  <c r="U11020" i="1"/>
  <c r="T11020" i="1"/>
  <c r="S11020" i="1"/>
  <c r="R11020" i="1"/>
  <c r="Q11020" i="1"/>
  <c r="P11020" i="1"/>
  <c r="O11020" i="1"/>
  <c r="Y11017" i="1"/>
  <c r="W11017" i="1"/>
  <c r="V11017" i="1"/>
  <c r="U11017" i="1"/>
  <c r="T11017" i="1"/>
  <c r="S11017" i="1"/>
  <c r="R11017" i="1"/>
  <c r="Q11017" i="1"/>
  <c r="P11017" i="1"/>
  <c r="O11017" i="1"/>
  <c r="Y11013" i="1"/>
  <c r="W11013" i="1"/>
  <c r="V11013" i="1"/>
  <c r="U11013" i="1"/>
  <c r="T11013" i="1"/>
  <c r="S11013" i="1"/>
  <c r="R11013" i="1"/>
  <c r="Q11013" i="1"/>
  <c r="P11013" i="1"/>
  <c r="O11013" i="1"/>
  <c r="Y11009" i="1"/>
  <c r="W11009" i="1"/>
  <c r="V11009" i="1"/>
  <c r="U11009" i="1"/>
  <c r="T11009" i="1"/>
  <c r="S11009" i="1"/>
  <c r="R11009" i="1"/>
  <c r="Q11009" i="1"/>
  <c r="P11009" i="1"/>
  <c r="O11009" i="1"/>
  <c r="Y11005" i="1"/>
  <c r="W11005" i="1"/>
  <c r="V11005" i="1"/>
  <c r="U11005" i="1"/>
  <c r="T11005" i="1"/>
  <c r="S11005" i="1"/>
  <c r="R11005" i="1"/>
  <c r="Q11005" i="1"/>
  <c r="P11005" i="1"/>
  <c r="O11005" i="1"/>
  <c r="Y11002" i="1"/>
  <c r="W11002" i="1"/>
  <c r="V11002" i="1"/>
  <c r="U11002" i="1"/>
  <c r="T11002" i="1"/>
  <c r="S11002" i="1"/>
  <c r="R11002" i="1"/>
  <c r="Q11002" i="1"/>
  <c r="P11002" i="1"/>
  <c r="O11002" i="1"/>
  <c r="Y10999" i="1"/>
  <c r="W10999" i="1"/>
  <c r="V10999" i="1"/>
  <c r="U10999" i="1"/>
  <c r="T10999" i="1"/>
  <c r="S10999" i="1"/>
  <c r="R10999" i="1"/>
  <c r="Q10999" i="1"/>
  <c r="P10999" i="1"/>
  <c r="O10999" i="1"/>
  <c r="Y10995" i="1"/>
  <c r="W10995" i="1"/>
  <c r="V10995" i="1"/>
  <c r="U10995" i="1"/>
  <c r="T10995" i="1"/>
  <c r="S10995" i="1"/>
  <c r="R10995" i="1"/>
  <c r="Q10995" i="1"/>
  <c r="P10995" i="1"/>
  <c r="O10995" i="1"/>
  <c r="Y10992" i="1"/>
  <c r="W10992" i="1"/>
  <c r="V10992" i="1"/>
  <c r="U10992" i="1"/>
  <c r="T10992" i="1"/>
  <c r="S10992" i="1"/>
  <c r="R10992" i="1"/>
  <c r="Q10992" i="1"/>
  <c r="P10992" i="1"/>
  <c r="O10992" i="1"/>
  <c r="Y10989" i="1"/>
  <c r="W10989" i="1"/>
  <c r="V10989" i="1"/>
  <c r="U10989" i="1"/>
  <c r="T10989" i="1"/>
  <c r="S10989" i="1"/>
  <c r="R10989" i="1"/>
  <c r="Q10989" i="1"/>
  <c r="P10989" i="1"/>
  <c r="O10989" i="1"/>
  <c r="Y10986" i="1"/>
  <c r="W10986" i="1"/>
  <c r="V10986" i="1"/>
  <c r="U10986" i="1"/>
  <c r="T10986" i="1"/>
  <c r="S10986" i="1"/>
  <c r="R10986" i="1"/>
  <c r="Q10986" i="1"/>
  <c r="P10986" i="1"/>
  <c r="O10986" i="1"/>
  <c r="Y10981" i="1"/>
  <c r="W10981" i="1"/>
  <c r="V10981" i="1"/>
  <c r="U10981" i="1"/>
  <c r="T10981" i="1"/>
  <c r="S10981" i="1"/>
  <c r="R10981" i="1"/>
  <c r="Q10981" i="1"/>
  <c r="P10981" i="1"/>
  <c r="O10981" i="1"/>
  <c r="Y10978" i="1"/>
  <c r="W10978" i="1"/>
  <c r="V10978" i="1"/>
  <c r="U10978" i="1"/>
  <c r="T10978" i="1"/>
  <c r="S10978" i="1"/>
  <c r="R10978" i="1"/>
  <c r="Q10978" i="1"/>
  <c r="P10978" i="1"/>
  <c r="O10978" i="1"/>
  <c r="Y10974" i="1"/>
  <c r="W10974" i="1"/>
  <c r="V10974" i="1"/>
  <c r="U10974" i="1"/>
  <c r="T10974" i="1"/>
  <c r="S10974" i="1"/>
  <c r="R10974" i="1"/>
  <c r="Q10974" i="1"/>
  <c r="P10974" i="1"/>
  <c r="O10974" i="1"/>
  <c r="Y10970" i="1"/>
  <c r="W10970" i="1"/>
  <c r="V10970" i="1"/>
  <c r="U10970" i="1"/>
  <c r="T10970" i="1"/>
  <c r="S10970" i="1"/>
  <c r="R10970" i="1"/>
  <c r="Q10970" i="1"/>
  <c r="P10970" i="1"/>
  <c r="O10970" i="1"/>
  <c r="Y10966" i="1"/>
  <c r="W10966" i="1"/>
  <c r="V10966" i="1"/>
  <c r="U10966" i="1"/>
  <c r="T10966" i="1"/>
  <c r="S10966" i="1"/>
  <c r="R10966" i="1"/>
  <c r="Q10966" i="1"/>
  <c r="P10966" i="1"/>
  <c r="O10966" i="1"/>
  <c r="Y10964" i="1"/>
  <c r="W10964" i="1"/>
  <c r="V10964" i="1"/>
  <c r="U10964" i="1"/>
  <c r="T10964" i="1"/>
  <c r="S10964" i="1"/>
  <c r="R10964" i="1"/>
  <c r="Q10964" i="1"/>
  <c r="P10964" i="1"/>
  <c r="O10964" i="1"/>
  <c r="Y10962" i="1"/>
  <c r="W10962" i="1"/>
  <c r="V10962" i="1"/>
  <c r="U10962" i="1"/>
  <c r="T10962" i="1"/>
  <c r="S10962" i="1"/>
  <c r="R10962" i="1"/>
  <c r="Q10962" i="1"/>
  <c r="P10962" i="1"/>
  <c r="O10962" i="1"/>
  <c r="Y10958" i="1"/>
  <c r="W10958" i="1"/>
  <c r="V10958" i="1"/>
  <c r="U10958" i="1"/>
  <c r="T10958" i="1"/>
  <c r="S10958" i="1"/>
  <c r="R10958" i="1"/>
  <c r="Q10958" i="1"/>
  <c r="P10958" i="1"/>
  <c r="O10958" i="1"/>
  <c r="Y10955" i="1"/>
  <c r="W10955" i="1"/>
  <c r="V10955" i="1"/>
  <c r="U10955" i="1"/>
  <c r="T10955" i="1"/>
  <c r="S10955" i="1"/>
  <c r="R10955" i="1"/>
  <c r="Q10955" i="1"/>
  <c r="P10955" i="1"/>
  <c r="O10955" i="1"/>
  <c r="Y10952" i="1"/>
  <c r="W10952" i="1"/>
  <c r="V10952" i="1"/>
  <c r="U10952" i="1"/>
  <c r="T10952" i="1"/>
  <c r="S10952" i="1"/>
  <c r="R10952" i="1"/>
  <c r="Q10952" i="1"/>
  <c r="P10952" i="1"/>
  <c r="O10952" i="1"/>
  <c r="Y10949" i="1"/>
  <c r="W10949" i="1"/>
  <c r="V10949" i="1"/>
  <c r="U10949" i="1"/>
  <c r="T10949" i="1"/>
  <c r="S10949" i="1"/>
  <c r="R10949" i="1"/>
  <c r="Q10949" i="1"/>
  <c r="P10949" i="1"/>
  <c r="O10949" i="1"/>
  <c r="Y10944" i="1"/>
  <c r="W10944" i="1"/>
  <c r="V10944" i="1"/>
  <c r="U10944" i="1"/>
  <c r="T10944" i="1"/>
  <c r="S10944" i="1"/>
  <c r="R10944" i="1"/>
  <c r="Q10944" i="1"/>
  <c r="P10944" i="1"/>
  <c r="O10944" i="1"/>
  <c r="Y10940" i="1"/>
  <c r="W10940" i="1"/>
  <c r="V10940" i="1"/>
  <c r="U10940" i="1"/>
  <c r="T10940" i="1"/>
  <c r="S10940" i="1"/>
  <c r="R10940" i="1"/>
  <c r="Q10940" i="1"/>
  <c r="P10940" i="1"/>
  <c r="O10940" i="1"/>
  <c r="Y10937" i="1"/>
  <c r="W10937" i="1"/>
  <c r="V10937" i="1"/>
  <c r="U10937" i="1"/>
  <c r="T10937" i="1"/>
  <c r="S10937" i="1"/>
  <c r="R10937" i="1"/>
  <c r="Q10937" i="1"/>
  <c r="P10937" i="1"/>
  <c r="O10937" i="1"/>
  <c r="Y10935" i="1"/>
  <c r="W10935" i="1"/>
  <c r="V10935" i="1"/>
  <c r="U10935" i="1"/>
  <c r="T10935" i="1"/>
  <c r="S10935" i="1"/>
  <c r="R10935" i="1"/>
  <c r="Q10935" i="1"/>
  <c r="P10935" i="1"/>
  <c r="O10935" i="1"/>
  <c r="Y10933" i="1"/>
  <c r="W10933" i="1"/>
  <c r="V10933" i="1"/>
  <c r="U10933" i="1"/>
  <c r="T10933" i="1"/>
  <c r="S10933" i="1"/>
  <c r="R10933" i="1"/>
  <c r="Q10933" i="1"/>
  <c r="P10933" i="1"/>
  <c r="O10933" i="1"/>
  <c r="Y10929" i="1"/>
  <c r="W10929" i="1"/>
  <c r="V10929" i="1"/>
  <c r="U10929" i="1"/>
  <c r="T10929" i="1"/>
  <c r="S10929" i="1"/>
  <c r="R10929" i="1"/>
  <c r="Q10929" i="1"/>
  <c r="P10929" i="1"/>
  <c r="O10929" i="1"/>
  <c r="Y10926" i="1"/>
  <c r="W10926" i="1"/>
  <c r="V10926" i="1"/>
  <c r="U10926" i="1"/>
  <c r="T10926" i="1"/>
  <c r="S10926" i="1"/>
  <c r="R10926" i="1"/>
  <c r="Q10926" i="1"/>
  <c r="P10926" i="1"/>
  <c r="O10926" i="1"/>
  <c r="Y10923" i="1"/>
  <c r="W10923" i="1"/>
  <c r="V10923" i="1"/>
  <c r="U10923" i="1"/>
  <c r="T10923" i="1"/>
  <c r="S10923" i="1"/>
  <c r="R10923" i="1"/>
  <c r="Q10923" i="1"/>
  <c r="P10923" i="1"/>
  <c r="O10923" i="1"/>
  <c r="Y10921" i="1"/>
  <c r="W10921" i="1"/>
  <c r="V10921" i="1"/>
  <c r="U10921" i="1"/>
  <c r="T10921" i="1"/>
  <c r="S10921" i="1"/>
  <c r="R10921" i="1"/>
  <c r="Q10921" i="1"/>
  <c r="P10921" i="1"/>
  <c r="O10921" i="1"/>
  <c r="Y10918" i="1"/>
  <c r="W10918" i="1"/>
  <c r="V10918" i="1"/>
  <c r="U10918" i="1"/>
  <c r="T10918" i="1"/>
  <c r="S10918" i="1"/>
  <c r="R10918" i="1"/>
  <c r="Q10918" i="1"/>
  <c r="P10918" i="1"/>
  <c r="O10918" i="1"/>
  <c r="Y10916" i="1"/>
  <c r="W10916" i="1"/>
  <c r="V10916" i="1"/>
  <c r="U10916" i="1"/>
  <c r="T10916" i="1"/>
  <c r="S10916" i="1"/>
  <c r="R10916" i="1"/>
  <c r="Q10916" i="1"/>
  <c r="P10916" i="1"/>
  <c r="O10916" i="1"/>
  <c r="Y10914" i="1"/>
  <c r="W10914" i="1"/>
  <c r="V10914" i="1"/>
  <c r="U10914" i="1"/>
  <c r="T10914" i="1"/>
  <c r="S10914" i="1"/>
  <c r="R10914" i="1"/>
  <c r="Q10914" i="1"/>
  <c r="P10914" i="1"/>
  <c r="O10914" i="1"/>
  <c r="Y10910" i="1"/>
  <c r="W10910" i="1"/>
  <c r="V10910" i="1"/>
  <c r="U10910" i="1"/>
  <c r="T10910" i="1"/>
  <c r="S10910" i="1"/>
  <c r="R10910" i="1"/>
  <c r="Q10910" i="1"/>
  <c r="P10910" i="1"/>
  <c r="O10910" i="1"/>
  <c r="Y10907" i="1"/>
  <c r="W10907" i="1"/>
  <c r="V10907" i="1"/>
  <c r="U10907" i="1"/>
  <c r="T10907" i="1"/>
  <c r="S10907" i="1"/>
  <c r="R10907" i="1"/>
  <c r="Q10907" i="1"/>
  <c r="P10907" i="1"/>
  <c r="O10907" i="1"/>
  <c r="Y10905" i="1"/>
  <c r="W10905" i="1"/>
  <c r="V10905" i="1"/>
  <c r="U10905" i="1"/>
  <c r="T10905" i="1"/>
  <c r="S10905" i="1"/>
  <c r="R10905" i="1"/>
  <c r="Q10905" i="1"/>
  <c r="P10905" i="1"/>
  <c r="O10905" i="1"/>
  <c r="Y10901" i="1"/>
  <c r="W10901" i="1"/>
  <c r="V10901" i="1"/>
  <c r="U10901" i="1"/>
  <c r="T10901" i="1"/>
  <c r="S10901" i="1"/>
  <c r="R10901" i="1"/>
  <c r="Q10901" i="1"/>
  <c r="P10901" i="1"/>
  <c r="O10901" i="1"/>
  <c r="Y10898" i="1"/>
  <c r="W10898" i="1"/>
  <c r="V10898" i="1"/>
  <c r="U10898" i="1"/>
  <c r="T10898" i="1"/>
  <c r="S10898" i="1"/>
  <c r="R10898" i="1"/>
  <c r="Q10898" i="1"/>
  <c r="P10898" i="1"/>
  <c r="O10898" i="1"/>
  <c r="Y10894" i="1"/>
  <c r="W10894" i="1"/>
  <c r="V10894" i="1"/>
  <c r="U10894" i="1"/>
  <c r="T10894" i="1"/>
  <c r="S10894" i="1"/>
  <c r="R10894" i="1"/>
  <c r="Q10894" i="1"/>
  <c r="P10894" i="1"/>
  <c r="O10894" i="1"/>
  <c r="Y10892" i="1"/>
  <c r="W10892" i="1"/>
  <c r="V10892" i="1"/>
  <c r="U10892" i="1"/>
  <c r="T10892" i="1"/>
  <c r="S10892" i="1"/>
  <c r="R10892" i="1"/>
  <c r="Q10892" i="1"/>
  <c r="P10892" i="1"/>
  <c r="O10892" i="1"/>
  <c r="Y10886" i="1"/>
  <c r="W10886" i="1"/>
  <c r="V10886" i="1"/>
  <c r="U10886" i="1"/>
  <c r="T10886" i="1"/>
  <c r="S10886" i="1"/>
  <c r="R10886" i="1"/>
  <c r="Q10886" i="1"/>
  <c r="P10886" i="1"/>
  <c r="O10886" i="1"/>
  <c r="Y10882" i="1"/>
  <c r="W10882" i="1"/>
  <c r="V10882" i="1"/>
  <c r="U10882" i="1"/>
  <c r="T10882" i="1"/>
  <c r="S10882" i="1"/>
  <c r="R10882" i="1"/>
  <c r="Q10882" i="1"/>
  <c r="P10882" i="1"/>
  <c r="O10882" i="1"/>
  <c r="Y10877" i="1"/>
  <c r="W10877" i="1"/>
  <c r="V10877" i="1"/>
  <c r="U10877" i="1"/>
  <c r="T10877" i="1"/>
  <c r="S10877" i="1"/>
  <c r="R10877" i="1"/>
  <c r="Q10877" i="1"/>
  <c r="P10877" i="1"/>
  <c r="O10877" i="1"/>
  <c r="Y10873" i="1"/>
  <c r="W10873" i="1"/>
  <c r="V10873" i="1"/>
  <c r="U10873" i="1"/>
  <c r="T10873" i="1"/>
  <c r="S10873" i="1"/>
  <c r="R10873" i="1"/>
  <c r="Q10873" i="1"/>
  <c r="P10873" i="1"/>
  <c r="O10873" i="1"/>
  <c r="Y10870" i="1"/>
  <c r="W10870" i="1"/>
  <c r="V10870" i="1"/>
  <c r="U10870" i="1"/>
  <c r="T10870" i="1"/>
  <c r="S10870" i="1"/>
  <c r="R10870" i="1"/>
  <c r="Q10870" i="1"/>
  <c r="P10870" i="1"/>
  <c r="O10870" i="1"/>
  <c r="Y10867" i="1"/>
  <c r="W10867" i="1"/>
  <c r="V10867" i="1"/>
  <c r="U10867" i="1"/>
  <c r="T10867" i="1"/>
  <c r="S10867" i="1"/>
  <c r="R10867" i="1"/>
  <c r="Q10867" i="1"/>
  <c r="P10867" i="1"/>
  <c r="O10867" i="1"/>
  <c r="Y10862" i="1"/>
  <c r="W10862" i="1"/>
  <c r="V10862" i="1"/>
  <c r="U10862" i="1"/>
  <c r="T10862" i="1"/>
  <c r="S10862" i="1"/>
  <c r="R10862" i="1"/>
  <c r="Q10862" i="1"/>
  <c r="P10862" i="1"/>
  <c r="O10862" i="1"/>
  <c r="Y10860" i="1"/>
  <c r="W10860" i="1"/>
  <c r="V10860" i="1"/>
  <c r="U10860" i="1"/>
  <c r="T10860" i="1"/>
  <c r="S10860" i="1"/>
  <c r="R10860" i="1"/>
  <c r="Q10860" i="1"/>
  <c r="P10860" i="1"/>
  <c r="O10860" i="1"/>
  <c r="Y10858" i="1"/>
  <c r="W10858" i="1"/>
  <c r="V10858" i="1"/>
  <c r="U10858" i="1"/>
  <c r="T10858" i="1"/>
  <c r="S10858" i="1"/>
  <c r="R10858" i="1"/>
  <c r="Q10858" i="1"/>
  <c r="P10858" i="1"/>
  <c r="O10858" i="1"/>
  <c r="Y10854" i="1"/>
  <c r="W10854" i="1"/>
  <c r="V10854" i="1"/>
  <c r="U10854" i="1"/>
  <c r="T10854" i="1"/>
  <c r="S10854" i="1"/>
  <c r="R10854" i="1"/>
  <c r="Q10854" i="1"/>
  <c r="P10854" i="1"/>
  <c r="O10854" i="1"/>
  <c r="Y10851" i="1"/>
  <c r="W10851" i="1"/>
  <c r="V10851" i="1"/>
  <c r="U10851" i="1"/>
  <c r="T10851" i="1"/>
  <c r="S10851" i="1"/>
  <c r="R10851" i="1"/>
  <c r="Q10851" i="1"/>
  <c r="P10851" i="1"/>
  <c r="O10851" i="1"/>
  <c r="Y10848" i="1"/>
  <c r="W10848" i="1"/>
  <c r="V10848" i="1"/>
  <c r="U10848" i="1"/>
  <c r="T10848" i="1"/>
  <c r="S10848" i="1"/>
  <c r="R10848" i="1"/>
  <c r="Q10848" i="1"/>
  <c r="P10848" i="1"/>
  <c r="O10848" i="1"/>
  <c r="Y10846" i="1"/>
  <c r="W10846" i="1"/>
  <c r="V10846" i="1"/>
  <c r="U10846" i="1"/>
  <c r="T10846" i="1"/>
  <c r="S10846" i="1"/>
  <c r="R10846" i="1"/>
  <c r="Q10846" i="1"/>
  <c r="P10846" i="1"/>
  <c r="O10846" i="1"/>
  <c r="Y10843" i="1"/>
  <c r="W10843" i="1"/>
  <c r="V10843" i="1"/>
  <c r="U10843" i="1"/>
  <c r="T10843" i="1"/>
  <c r="S10843" i="1"/>
  <c r="R10843" i="1"/>
  <c r="Q10843" i="1"/>
  <c r="P10843" i="1"/>
  <c r="O10843" i="1"/>
  <c r="Y10841" i="1"/>
  <c r="W10841" i="1"/>
  <c r="V10841" i="1"/>
  <c r="U10841" i="1"/>
  <c r="T10841" i="1"/>
  <c r="S10841" i="1"/>
  <c r="R10841" i="1"/>
  <c r="Q10841" i="1"/>
  <c r="P10841" i="1"/>
  <c r="O10841" i="1"/>
  <c r="Y10839" i="1"/>
  <c r="W10839" i="1"/>
  <c r="V10839" i="1"/>
  <c r="U10839" i="1"/>
  <c r="T10839" i="1"/>
  <c r="S10839" i="1"/>
  <c r="R10839" i="1"/>
  <c r="Q10839" i="1"/>
  <c r="P10839" i="1"/>
  <c r="O10839" i="1"/>
  <c r="Y10835" i="1"/>
  <c r="W10835" i="1"/>
  <c r="V10835" i="1"/>
  <c r="U10835" i="1"/>
  <c r="T10835" i="1"/>
  <c r="S10835" i="1"/>
  <c r="R10835" i="1"/>
  <c r="Q10835" i="1"/>
  <c r="P10835" i="1"/>
  <c r="O10835" i="1"/>
  <c r="Y10831" i="1"/>
  <c r="W10831" i="1"/>
  <c r="V10831" i="1"/>
  <c r="U10831" i="1"/>
  <c r="T10831" i="1"/>
  <c r="S10831" i="1"/>
  <c r="R10831" i="1"/>
  <c r="Q10831" i="1"/>
  <c r="P10831" i="1"/>
  <c r="O10831" i="1"/>
  <c r="Y10829" i="1"/>
  <c r="W10829" i="1"/>
  <c r="V10829" i="1"/>
  <c r="U10829" i="1"/>
  <c r="T10829" i="1"/>
  <c r="S10829" i="1"/>
  <c r="R10829" i="1"/>
  <c r="Q10829" i="1"/>
  <c r="P10829" i="1"/>
  <c r="O10829" i="1"/>
  <c r="Y10823" i="1"/>
  <c r="W10823" i="1"/>
  <c r="V10823" i="1"/>
  <c r="U10823" i="1"/>
  <c r="T10823" i="1"/>
  <c r="S10823" i="1"/>
  <c r="R10823" i="1"/>
  <c r="Q10823" i="1"/>
  <c r="P10823" i="1"/>
  <c r="O10823" i="1"/>
  <c r="Y10818" i="1"/>
  <c r="W10818" i="1"/>
  <c r="V10818" i="1"/>
  <c r="U10818" i="1"/>
  <c r="T10818" i="1"/>
  <c r="S10818" i="1"/>
  <c r="R10818" i="1"/>
  <c r="Q10818" i="1"/>
  <c r="P10818" i="1"/>
  <c r="O10818" i="1"/>
  <c r="Y10814" i="1"/>
  <c r="W10814" i="1"/>
  <c r="V10814" i="1"/>
  <c r="U10814" i="1"/>
  <c r="T10814" i="1"/>
  <c r="S10814" i="1"/>
  <c r="R10814" i="1"/>
  <c r="Q10814" i="1"/>
  <c r="P10814" i="1"/>
  <c r="O10814" i="1"/>
  <c r="Y10811" i="1"/>
  <c r="W10811" i="1"/>
  <c r="V10811" i="1"/>
  <c r="U10811" i="1"/>
  <c r="T10811" i="1"/>
  <c r="S10811" i="1"/>
  <c r="R10811" i="1"/>
  <c r="Q10811" i="1"/>
  <c r="P10811" i="1"/>
  <c r="O10811" i="1"/>
  <c r="Y10805" i="1"/>
  <c r="W10805" i="1"/>
  <c r="V10805" i="1"/>
  <c r="U10805" i="1"/>
  <c r="T10805" i="1"/>
  <c r="S10805" i="1"/>
  <c r="R10805" i="1"/>
  <c r="Q10805" i="1"/>
  <c r="P10805" i="1"/>
  <c r="O10805" i="1"/>
  <c r="Y10803" i="1"/>
  <c r="W10803" i="1"/>
  <c r="V10803" i="1"/>
  <c r="U10803" i="1"/>
  <c r="T10803" i="1"/>
  <c r="S10803" i="1"/>
  <c r="R10803" i="1"/>
  <c r="Q10803" i="1"/>
  <c r="P10803" i="1"/>
  <c r="O10803" i="1"/>
  <c r="Y10800" i="1"/>
  <c r="W10800" i="1"/>
  <c r="V10800" i="1"/>
  <c r="U10800" i="1"/>
  <c r="T10800" i="1"/>
  <c r="S10800" i="1"/>
  <c r="R10800" i="1"/>
  <c r="Q10800" i="1"/>
  <c r="P10800" i="1"/>
  <c r="O10800" i="1"/>
  <c r="Y10797" i="1"/>
  <c r="W10797" i="1"/>
  <c r="V10797" i="1"/>
  <c r="U10797" i="1"/>
  <c r="T10797" i="1"/>
  <c r="S10797" i="1"/>
  <c r="R10797" i="1"/>
  <c r="Q10797" i="1"/>
  <c r="P10797" i="1"/>
  <c r="O10797" i="1"/>
  <c r="Y10793" i="1"/>
  <c r="W10793" i="1"/>
  <c r="V10793" i="1"/>
  <c r="U10793" i="1"/>
  <c r="T10793" i="1"/>
  <c r="S10793" i="1"/>
  <c r="R10793" i="1"/>
  <c r="Q10793" i="1"/>
  <c r="P10793" i="1"/>
  <c r="O10793" i="1"/>
  <c r="Y10790" i="1"/>
  <c r="W10790" i="1"/>
  <c r="V10790" i="1"/>
  <c r="U10790" i="1"/>
  <c r="T10790" i="1"/>
  <c r="S10790" i="1"/>
  <c r="R10790" i="1"/>
  <c r="Q10790" i="1"/>
  <c r="P10790" i="1"/>
  <c r="O10790" i="1"/>
  <c r="Y10787" i="1"/>
  <c r="W10787" i="1"/>
  <c r="V10787" i="1"/>
  <c r="U10787" i="1"/>
  <c r="T10787" i="1"/>
  <c r="S10787" i="1"/>
  <c r="R10787" i="1"/>
  <c r="Q10787" i="1"/>
  <c r="P10787" i="1"/>
  <c r="O10787" i="1"/>
  <c r="Y10783" i="1"/>
  <c r="W10783" i="1"/>
  <c r="V10783" i="1"/>
  <c r="U10783" i="1"/>
  <c r="T10783" i="1"/>
  <c r="S10783" i="1"/>
  <c r="R10783" i="1"/>
  <c r="Q10783" i="1"/>
  <c r="P10783" i="1"/>
  <c r="O10783" i="1"/>
  <c r="Y10780" i="1"/>
  <c r="W10780" i="1"/>
  <c r="V10780" i="1"/>
  <c r="U10780" i="1"/>
  <c r="T10780" i="1"/>
  <c r="S10780" i="1"/>
  <c r="R10780" i="1"/>
  <c r="Q10780" i="1"/>
  <c r="P10780" i="1"/>
  <c r="O10780" i="1"/>
  <c r="Y10777" i="1"/>
  <c r="W10777" i="1"/>
  <c r="V10777" i="1"/>
  <c r="U10777" i="1"/>
  <c r="T10777" i="1"/>
  <c r="S10777" i="1"/>
  <c r="R10777" i="1"/>
  <c r="Q10777" i="1"/>
  <c r="P10777" i="1"/>
  <c r="O10777" i="1"/>
  <c r="Y10773" i="1"/>
  <c r="W10773" i="1"/>
  <c r="V10773" i="1"/>
  <c r="U10773" i="1"/>
  <c r="T10773" i="1"/>
  <c r="S10773" i="1"/>
  <c r="R10773" i="1"/>
  <c r="Q10773" i="1"/>
  <c r="P10773" i="1"/>
  <c r="O10773" i="1"/>
  <c r="Y10769" i="1"/>
  <c r="W10769" i="1"/>
  <c r="V10769" i="1"/>
  <c r="U10769" i="1"/>
  <c r="T10769" i="1"/>
  <c r="S10769" i="1"/>
  <c r="R10769" i="1"/>
  <c r="Q10769" i="1"/>
  <c r="P10769" i="1"/>
  <c r="O10769" i="1"/>
  <c r="Y10765" i="1"/>
  <c r="W10765" i="1"/>
  <c r="V10765" i="1"/>
  <c r="U10765" i="1"/>
  <c r="T10765" i="1"/>
  <c r="S10765" i="1"/>
  <c r="R10765" i="1"/>
  <c r="Q10765" i="1"/>
  <c r="P10765" i="1"/>
  <c r="O10765" i="1"/>
  <c r="Y10760" i="1"/>
  <c r="W10760" i="1"/>
  <c r="V10760" i="1"/>
  <c r="U10760" i="1"/>
  <c r="T10760" i="1"/>
  <c r="S10760" i="1"/>
  <c r="R10760" i="1"/>
  <c r="Q10760" i="1"/>
  <c r="P10760" i="1"/>
  <c r="O10760" i="1"/>
  <c r="Y10756" i="1"/>
  <c r="W10756" i="1"/>
  <c r="V10756" i="1"/>
  <c r="U10756" i="1"/>
  <c r="T10756" i="1"/>
  <c r="S10756" i="1"/>
  <c r="R10756" i="1"/>
  <c r="Q10756" i="1"/>
  <c r="P10756" i="1"/>
  <c r="O10756" i="1"/>
  <c r="Y10754" i="1"/>
  <c r="W10754" i="1"/>
  <c r="V10754" i="1"/>
  <c r="U10754" i="1"/>
  <c r="T10754" i="1"/>
  <c r="S10754" i="1"/>
  <c r="R10754" i="1"/>
  <c r="Q10754" i="1"/>
  <c r="P10754" i="1"/>
  <c r="O10754" i="1"/>
  <c r="Y10750" i="1"/>
  <c r="W10750" i="1"/>
  <c r="V10750" i="1"/>
  <c r="U10750" i="1"/>
  <c r="T10750" i="1"/>
  <c r="S10750" i="1"/>
  <c r="R10750" i="1"/>
  <c r="Q10750" i="1"/>
  <c r="P10750" i="1"/>
  <c r="O10750" i="1"/>
  <c r="Y10748" i="1"/>
  <c r="W10748" i="1"/>
  <c r="V10748" i="1"/>
  <c r="U10748" i="1"/>
  <c r="T10748" i="1"/>
  <c r="S10748" i="1"/>
  <c r="R10748" i="1"/>
  <c r="Q10748" i="1"/>
  <c r="P10748" i="1"/>
  <c r="O10748" i="1"/>
  <c r="Y10744" i="1"/>
  <c r="W10744" i="1"/>
  <c r="V10744" i="1"/>
  <c r="U10744" i="1"/>
  <c r="T10744" i="1"/>
  <c r="S10744" i="1"/>
  <c r="R10744" i="1"/>
  <c r="Q10744" i="1"/>
  <c r="P10744" i="1"/>
  <c r="O10744" i="1"/>
  <c r="Y10741" i="1"/>
  <c r="W10741" i="1"/>
  <c r="V10741" i="1"/>
  <c r="U10741" i="1"/>
  <c r="T10741" i="1"/>
  <c r="S10741" i="1"/>
  <c r="R10741" i="1"/>
  <c r="Q10741" i="1"/>
  <c r="P10741" i="1"/>
  <c r="O10741" i="1"/>
  <c r="Y10738" i="1"/>
  <c r="W10738" i="1"/>
  <c r="V10738" i="1"/>
  <c r="U10738" i="1"/>
  <c r="T10738" i="1"/>
  <c r="S10738" i="1"/>
  <c r="R10738" i="1"/>
  <c r="Q10738" i="1"/>
  <c r="P10738" i="1"/>
  <c r="O10738" i="1"/>
  <c r="Y10733" i="1"/>
  <c r="W10733" i="1"/>
  <c r="V10733" i="1"/>
  <c r="U10733" i="1"/>
  <c r="T10733" i="1"/>
  <c r="S10733" i="1"/>
  <c r="R10733" i="1"/>
  <c r="Q10733" i="1"/>
  <c r="P10733" i="1"/>
  <c r="O10733" i="1"/>
  <c r="Y10730" i="1"/>
  <c r="W10730" i="1"/>
  <c r="V10730" i="1"/>
  <c r="U10730" i="1"/>
  <c r="T10730" i="1"/>
  <c r="S10730" i="1"/>
  <c r="R10730" i="1"/>
  <c r="Q10730" i="1"/>
  <c r="P10730" i="1"/>
  <c r="O10730" i="1"/>
  <c r="Y10728" i="1"/>
  <c r="W10728" i="1"/>
  <c r="V10728" i="1"/>
  <c r="U10728" i="1"/>
  <c r="T10728" i="1"/>
  <c r="S10728" i="1"/>
  <c r="R10728" i="1"/>
  <c r="Q10728" i="1"/>
  <c r="P10728" i="1"/>
  <c r="O10728" i="1"/>
  <c r="Y10724" i="1"/>
  <c r="W10724" i="1"/>
  <c r="V10724" i="1"/>
  <c r="U10724" i="1"/>
  <c r="T10724" i="1"/>
  <c r="S10724" i="1"/>
  <c r="R10724" i="1"/>
  <c r="Q10724" i="1"/>
  <c r="P10724" i="1"/>
  <c r="O10724" i="1"/>
  <c r="Y10721" i="1"/>
  <c r="W10721" i="1"/>
  <c r="V10721" i="1"/>
  <c r="U10721" i="1"/>
  <c r="T10721" i="1"/>
  <c r="S10721" i="1"/>
  <c r="R10721" i="1"/>
  <c r="Q10721" i="1"/>
  <c r="P10721" i="1"/>
  <c r="O10721" i="1"/>
  <c r="Y10718" i="1"/>
  <c r="W10718" i="1"/>
  <c r="V10718" i="1"/>
  <c r="U10718" i="1"/>
  <c r="T10718" i="1"/>
  <c r="S10718" i="1"/>
  <c r="R10718" i="1"/>
  <c r="Q10718" i="1"/>
  <c r="P10718" i="1"/>
  <c r="O10718" i="1"/>
  <c r="Y10716" i="1"/>
  <c r="W10716" i="1"/>
  <c r="V10716" i="1"/>
  <c r="U10716" i="1"/>
  <c r="T10716" i="1"/>
  <c r="S10716" i="1"/>
  <c r="R10716" i="1"/>
  <c r="Q10716" i="1"/>
  <c r="P10716" i="1"/>
  <c r="O10716" i="1"/>
  <c r="Y10713" i="1"/>
  <c r="W10713" i="1"/>
  <c r="V10713" i="1"/>
  <c r="U10713" i="1"/>
  <c r="T10713" i="1"/>
  <c r="S10713" i="1"/>
  <c r="R10713" i="1"/>
  <c r="Q10713" i="1"/>
  <c r="P10713" i="1"/>
  <c r="O10713" i="1"/>
  <c r="Y10711" i="1"/>
  <c r="W10711" i="1"/>
  <c r="V10711" i="1"/>
  <c r="U10711" i="1"/>
  <c r="T10711" i="1"/>
  <c r="S10711" i="1"/>
  <c r="R10711" i="1"/>
  <c r="Q10711" i="1"/>
  <c r="P10711" i="1"/>
  <c r="O10711" i="1"/>
  <c r="Y10709" i="1"/>
  <c r="W10709" i="1"/>
  <c r="V10709" i="1"/>
  <c r="U10709" i="1"/>
  <c r="T10709" i="1"/>
  <c r="S10709" i="1"/>
  <c r="R10709" i="1"/>
  <c r="Q10709" i="1"/>
  <c r="P10709" i="1"/>
  <c r="O10709" i="1"/>
  <c r="Y10705" i="1"/>
  <c r="W10705" i="1"/>
  <c r="V10705" i="1"/>
  <c r="U10705" i="1"/>
  <c r="T10705" i="1"/>
  <c r="S10705" i="1"/>
  <c r="R10705" i="1"/>
  <c r="Q10705" i="1"/>
  <c r="P10705" i="1"/>
  <c r="O10705" i="1"/>
  <c r="Y10703" i="1"/>
  <c r="W10703" i="1"/>
  <c r="V10703" i="1"/>
  <c r="U10703" i="1"/>
  <c r="T10703" i="1"/>
  <c r="S10703" i="1"/>
  <c r="R10703" i="1"/>
  <c r="Q10703" i="1"/>
  <c r="P10703" i="1"/>
  <c r="O10703" i="1"/>
  <c r="Y10699" i="1"/>
  <c r="W10699" i="1"/>
  <c r="V10699" i="1"/>
  <c r="U10699" i="1"/>
  <c r="T10699" i="1"/>
  <c r="S10699" i="1"/>
  <c r="R10699" i="1"/>
  <c r="Q10699" i="1"/>
  <c r="P10699" i="1"/>
  <c r="O10699" i="1"/>
  <c r="Y10696" i="1"/>
  <c r="W10696" i="1"/>
  <c r="V10696" i="1"/>
  <c r="U10696" i="1"/>
  <c r="T10696" i="1"/>
  <c r="S10696" i="1"/>
  <c r="R10696" i="1"/>
  <c r="Q10696" i="1"/>
  <c r="P10696" i="1"/>
  <c r="O10696" i="1"/>
  <c r="Y10692" i="1"/>
  <c r="W10692" i="1"/>
  <c r="V10692" i="1"/>
  <c r="U10692" i="1"/>
  <c r="T10692" i="1"/>
  <c r="S10692" i="1"/>
  <c r="R10692" i="1"/>
  <c r="Q10692" i="1"/>
  <c r="P10692" i="1"/>
  <c r="O10692" i="1"/>
  <c r="Y10690" i="1"/>
  <c r="W10690" i="1"/>
  <c r="V10690" i="1"/>
  <c r="U10690" i="1"/>
  <c r="T10690" i="1"/>
  <c r="S10690" i="1"/>
  <c r="R10690" i="1"/>
  <c r="Q10690" i="1"/>
  <c r="P10690" i="1"/>
  <c r="O10690" i="1"/>
  <c r="Y10684" i="1"/>
  <c r="W10684" i="1"/>
  <c r="V10684" i="1"/>
  <c r="U10684" i="1"/>
  <c r="T10684" i="1"/>
  <c r="S10684" i="1"/>
  <c r="R10684" i="1"/>
  <c r="Q10684" i="1"/>
  <c r="P10684" i="1"/>
  <c r="O10684" i="1"/>
  <c r="Y10681" i="1"/>
  <c r="W10681" i="1"/>
  <c r="V10681" i="1"/>
  <c r="U10681" i="1"/>
  <c r="T10681" i="1"/>
  <c r="S10681" i="1"/>
  <c r="R10681" i="1"/>
  <c r="Q10681" i="1"/>
  <c r="P10681" i="1"/>
  <c r="O10681" i="1"/>
  <c r="Y10675" i="1"/>
  <c r="W10675" i="1"/>
  <c r="V10675" i="1"/>
  <c r="U10675" i="1"/>
  <c r="T10675" i="1"/>
  <c r="S10675" i="1"/>
  <c r="R10675" i="1"/>
  <c r="Q10675" i="1"/>
  <c r="P10675" i="1"/>
  <c r="O10675" i="1"/>
  <c r="Y10671" i="1"/>
  <c r="W10671" i="1"/>
  <c r="V10671" i="1"/>
  <c r="U10671" i="1"/>
  <c r="T10671" i="1"/>
  <c r="S10671" i="1"/>
  <c r="R10671" i="1"/>
  <c r="Q10671" i="1"/>
  <c r="P10671" i="1"/>
  <c r="O10671" i="1"/>
  <c r="Y10665" i="1"/>
  <c r="W10665" i="1"/>
  <c r="V10665" i="1"/>
  <c r="U10665" i="1"/>
  <c r="T10665" i="1"/>
  <c r="S10665" i="1"/>
  <c r="R10665" i="1"/>
  <c r="Q10665" i="1"/>
  <c r="P10665" i="1"/>
  <c r="O10665" i="1"/>
  <c r="Y10663" i="1"/>
  <c r="W10663" i="1"/>
  <c r="V10663" i="1"/>
  <c r="U10663" i="1"/>
  <c r="T10663" i="1"/>
  <c r="S10663" i="1"/>
  <c r="R10663" i="1"/>
  <c r="Q10663" i="1"/>
  <c r="P10663" i="1"/>
  <c r="O10663" i="1"/>
  <c r="Y10658" i="1"/>
  <c r="W10658" i="1"/>
  <c r="V10658" i="1"/>
  <c r="U10658" i="1"/>
  <c r="T10658" i="1"/>
  <c r="S10658" i="1"/>
  <c r="R10658" i="1"/>
  <c r="Q10658" i="1"/>
  <c r="P10658" i="1"/>
  <c r="O10658" i="1"/>
  <c r="Y10652" i="1"/>
  <c r="W10652" i="1"/>
  <c r="V10652" i="1"/>
  <c r="U10652" i="1"/>
  <c r="T10652" i="1"/>
  <c r="S10652" i="1"/>
  <c r="R10652" i="1"/>
  <c r="Q10652" i="1"/>
  <c r="P10652" i="1"/>
  <c r="O10652" i="1"/>
  <c r="Y10647" i="1"/>
  <c r="W10647" i="1"/>
  <c r="V10647" i="1"/>
  <c r="U10647" i="1"/>
  <c r="T10647" i="1"/>
  <c r="S10647" i="1"/>
  <c r="R10647" i="1"/>
  <c r="Q10647" i="1"/>
  <c r="P10647" i="1"/>
  <c r="O10647" i="1"/>
  <c r="Y10644" i="1"/>
  <c r="W10644" i="1"/>
  <c r="V10644" i="1"/>
  <c r="U10644" i="1"/>
  <c r="T10644" i="1"/>
  <c r="S10644" i="1"/>
  <c r="R10644" i="1"/>
  <c r="Q10644" i="1"/>
  <c r="P10644" i="1"/>
  <c r="O10644" i="1"/>
  <c r="Y10640" i="1"/>
  <c r="W10640" i="1"/>
  <c r="V10640" i="1"/>
  <c r="U10640" i="1"/>
  <c r="T10640" i="1"/>
  <c r="S10640" i="1"/>
  <c r="R10640" i="1"/>
  <c r="Q10640" i="1"/>
  <c r="P10640" i="1"/>
  <c r="O10640" i="1"/>
  <c r="Y10636" i="1"/>
  <c r="W10636" i="1"/>
  <c r="V10636" i="1"/>
  <c r="U10636" i="1"/>
  <c r="T10636" i="1"/>
  <c r="S10636" i="1"/>
  <c r="R10636" i="1"/>
  <c r="Q10636" i="1"/>
  <c r="P10636" i="1"/>
  <c r="O10636" i="1"/>
  <c r="Y10632" i="1"/>
  <c r="W10632" i="1"/>
  <c r="V10632" i="1"/>
  <c r="U10632" i="1"/>
  <c r="T10632" i="1"/>
  <c r="S10632" i="1"/>
  <c r="R10632" i="1"/>
  <c r="Q10632" i="1"/>
  <c r="P10632" i="1"/>
  <c r="O10632" i="1"/>
  <c r="Y10627" i="1"/>
  <c r="W10627" i="1"/>
  <c r="V10627" i="1"/>
  <c r="U10627" i="1"/>
  <c r="T10627" i="1"/>
  <c r="S10627" i="1"/>
  <c r="R10627" i="1"/>
  <c r="Q10627" i="1"/>
  <c r="P10627" i="1"/>
  <c r="O10627" i="1"/>
  <c r="Y10624" i="1"/>
  <c r="W10624" i="1"/>
  <c r="V10624" i="1"/>
  <c r="U10624" i="1"/>
  <c r="T10624" i="1"/>
  <c r="S10624" i="1"/>
  <c r="R10624" i="1"/>
  <c r="Q10624" i="1"/>
  <c r="P10624" i="1"/>
  <c r="O10624" i="1"/>
  <c r="Y10620" i="1"/>
  <c r="W10620" i="1"/>
  <c r="V10620" i="1"/>
  <c r="U10620" i="1"/>
  <c r="T10620" i="1"/>
  <c r="S10620" i="1"/>
  <c r="R10620" i="1"/>
  <c r="Q10620" i="1"/>
  <c r="P10620" i="1"/>
  <c r="O10620" i="1"/>
  <c r="Y10616" i="1"/>
  <c r="W10616" i="1"/>
  <c r="V10616" i="1"/>
  <c r="U10616" i="1"/>
  <c r="T10616" i="1"/>
  <c r="S10616" i="1"/>
  <c r="R10616" i="1"/>
  <c r="Q10616" i="1"/>
  <c r="P10616" i="1"/>
  <c r="O10616" i="1"/>
  <c r="Y10612" i="1"/>
  <c r="W10612" i="1"/>
  <c r="V10612" i="1"/>
  <c r="U10612" i="1"/>
  <c r="T10612" i="1"/>
  <c r="S10612" i="1"/>
  <c r="R10612" i="1"/>
  <c r="Q10612" i="1"/>
  <c r="P10612" i="1"/>
  <c r="O10612" i="1"/>
  <c r="Y10609" i="1"/>
  <c r="W10609" i="1"/>
  <c r="V10609" i="1"/>
  <c r="U10609" i="1"/>
  <c r="T10609" i="1"/>
  <c r="S10609" i="1"/>
  <c r="R10609" i="1"/>
  <c r="Q10609" i="1"/>
  <c r="P10609" i="1"/>
  <c r="O10609" i="1"/>
  <c r="Y10604" i="1"/>
  <c r="W10604" i="1"/>
  <c r="V10604" i="1"/>
  <c r="U10604" i="1"/>
  <c r="T10604" i="1"/>
  <c r="S10604" i="1"/>
  <c r="R10604" i="1"/>
  <c r="Q10604" i="1"/>
  <c r="P10604" i="1"/>
  <c r="O10604" i="1"/>
  <c r="Y10601" i="1"/>
  <c r="W10601" i="1"/>
  <c r="V10601" i="1"/>
  <c r="U10601" i="1"/>
  <c r="T10601" i="1"/>
  <c r="S10601" i="1"/>
  <c r="R10601" i="1"/>
  <c r="Q10601" i="1"/>
  <c r="P10601" i="1"/>
  <c r="O10601" i="1"/>
  <c r="Y10599" i="1"/>
  <c r="W10599" i="1"/>
  <c r="V10599" i="1"/>
  <c r="U10599" i="1"/>
  <c r="T10599" i="1"/>
  <c r="S10599" i="1"/>
  <c r="R10599" i="1"/>
  <c r="Q10599" i="1"/>
  <c r="P10599" i="1"/>
  <c r="O10599" i="1"/>
  <c r="Y10597" i="1"/>
  <c r="W10597" i="1"/>
  <c r="V10597" i="1"/>
  <c r="U10597" i="1"/>
  <c r="T10597" i="1"/>
  <c r="S10597" i="1"/>
  <c r="R10597" i="1"/>
  <c r="Q10597" i="1"/>
  <c r="P10597" i="1"/>
  <c r="O10597" i="1"/>
  <c r="Y10593" i="1"/>
  <c r="W10593" i="1"/>
  <c r="V10593" i="1"/>
  <c r="U10593" i="1"/>
  <c r="T10593" i="1"/>
  <c r="S10593" i="1"/>
  <c r="R10593" i="1"/>
  <c r="Q10593" i="1"/>
  <c r="P10593" i="1"/>
  <c r="O10593" i="1"/>
  <c r="Y10590" i="1"/>
  <c r="W10590" i="1"/>
  <c r="V10590" i="1"/>
  <c r="U10590" i="1"/>
  <c r="T10590" i="1"/>
  <c r="S10590" i="1"/>
  <c r="R10590" i="1"/>
  <c r="Q10590" i="1"/>
  <c r="P10590" i="1"/>
  <c r="O10590" i="1"/>
  <c r="Y10587" i="1"/>
  <c r="W10587" i="1"/>
  <c r="V10587" i="1"/>
  <c r="U10587" i="1"/>
  <c r="T10587" i="1"/>
  <c r="S10587" i="1"/>
  <c r="R10587" i="1"/>
  <c r="Q10587" i="1"/>
  <c r="P10587" i="1"/>
  <c r="O10587" i="1"/>
  <c r="Y10585" i="1"/>
  <c r="W10585" i="1"/>
  <c r="V10585" i="1"/>
  <c r="U10585" i="1"/>
  <c r="T10585" i="1"/>
  <c r="S10585" i="1"/>
  <c r="R10585" i="1"/>
  <c r="Q10585" i="1"/>
  <c r="P10585" i="1"/>
  <c r="O10585" i="1"/>
  <c r="Y10582" i="1"/>
  <c r="W10582" i="1"/>
  <c r="V10582" i="1"/>
  <c r="U10582" i="1"/>
  <c r="T10582" i="1"/>
  <c r="S10582" i="1"/>
  <c r="R10582" i="1"/>
  <c r="Q10582" i="1"/>
  <c r="P10582" i="1"/>
  <c r="O10582" i="1"/>
  <c r="Y10580" i="1"/>
  <c r="W10580" i="1"/>
  <c r="V10580" i="1"/>
  <c r="U10580" i="1"/>
  <c r="T10580" i="1"/>
  <c r="S10580" i="1"/>
  <c r="R10580" i="1"/>
  <c r="Q10580" i="1"/>
  <c r="P10580" i="1"/>
  <c r="O10580" i="1"/>
  <c r="Y10578" i="1"/>
  <c r="W10578" i="1"/>
  <c r="V10578" i="1"/>
  <c r="U10578" i="1"/>
  <c r="T10578" i="1"/>
  <c r="S10578" i="1"/>
  <c r="R10578" i="1"/>
  <c r="Q10578" i="1"/>
  <c r="P10578" i="1"/>
  <c r="O10578" i="1"/>
  <c r="Y10574" i="1"/>
  <c r="W10574" i="1"/>
  <c r="V10574" i="1"/>
  <c r="U10574" i="1"/>
  <c r="T10574" i="1"/>
  <c r="S10574" i="1"/>
  <c r="R10574" i="1"/>
  <c r="Q10574" i="1"/>
  <c r="P10574" i="1"/>
  <c r="O10574" i="1"/>
  <c r="Y10571" i="1"/>
  <c r="W10571" i="1"/>
  <c r="V10571" i="1"/>
  <c r="U10571" i="1"/>
  <c r="T10571" i="1"/>
  <c r="S10571" i="1"/>
  <c r="R10571" i="1"/>
  <c r="Q10571" i="1"/>
  <c r="P10571" i="1"/>
  <c r="O10571" i="1"/>
  <c r="Y10569" i="1"/>
  <c r="W10569" i="1"/>
  <c r="V10569" i="1"/>
  <c r="U10569" i="1"/>
  <c r="T10569" i="1"/>
  <c r="S10569" i="1"/>
  <c r="R10569" i="1"/>
  <c r="Q10569" i="1"/>
  <c r="P10569" i="1"/>
  <c r="O10569" i="1"/>
  <c r="Y10565" i="1"/>
  <c r="W10565" i="1"/>
  <c r="V10565" i="1"/>
  <c r="U10565" i="1"/>
  <c r="T10565" i="1"/>
  <c r="S10565" i="1"/>
  <c r="R10565" i="1"/>
  <c r="Q10565" i="1"/>
  <c r="P10565" i="1"/>
  <c r="O10565" i="1"/>
  <c r="Y10559" i="1"/>
  <c r="W10559" i="1"/>
  <c r="V10559" i="1"/>
  <c r="U10559" i="1"/>
  <c r="T10559" i="1"/>
  <c r="S10559" i="1"/>
  <c r="R10559" i="1"/>
  <c r="Q10559" i="1"/>
  <c r="P10559" i="1"/>
  <c r="O10559" i="1"/>
  <c r="Y10554" i="1"/>
  <c r="W10554" i="1"/>
  <c r="V10554" i="1"/>
  <c r="U10554" i="1"/>
  <c r="T10554" i="1"/>
  <c r="S10554" i="1"/>
  <c r="R10554" i="1"/>
  <c r="Q10554" i="1"/>
  <c r="P10554" i="1"/>
  <c r="O10554" i="1"/>
  <c r="Y10551" i="1"/>
  <c r="W10551" i="1"/>
  <c r="V10551" i="1"/>
  <c r="U10551" i="1"/>
  <c r="T10551" i="1"/>
  <c r="S10551" i="1"/>
  <c r="R10551" i="1"/>
  <c r="Q10551" i="1"/>
  <c r="P10551" i="1"/>
  <c r="O10551" i="1"/>
  <c r="Y10548" i="1"/>
  <c r="W10548" i="1"/>
  <c r="V10548" i="1"/>
  <c r="U10548" i="1"/>
  <c r="T10548" i="1"/>
  <c r="S10548" i="1"/>
  <c r="R10548" i="1"/>
  <c r="Q10548" i="1"/>
  <c r="P10548" i="1"/>
  <c r="O10548" i="1"/>
  <c r="Y10544" i="1"/>
  <c r="W10544" i="1"/>
  <c r="V10544" i="1"/>
  <c r="U10544" i="1"/>
  <c r="T10544" i="1"/>
  <c r="S10544" i="1"/>
  <c r="R10544" i="1"/>
  <c r="Q10544" i="1"/>
  <c r="P10544" i="1"/>
  <c r="O10544" i="1"/>
  <c r="Y10540" i="1"/>
  <c r="W10540" i="1"/>
  <c r="V10540" i="1"/>
  <c r="U10540" i="1"/>
  <c r="T10540" i="1"/>
  <c r="S10540" i="1"/>
  <c r="R10540" i="1"/>
  <c r="Q10540" i="1"/>
  <c r="P10540" i="1"/>
  <c r="O10540" i="1"/>
  <c r="Y10537" i="1"/>
  <c r="W10537" i="1"/>
  <c r="V10537" i="1"/>
  <c r="U10537" i="1"/>
  <c r="T10537" i="1"/>
  <c r="S10537" i="1"/>
  <c r="R10537" i="1"/>
  <c r="Q10537" i="1"/>
  <c r="P10537" i="1"/>
  <c r="O10537" i="1"/>
  <c r="Y10534" i="1"/>
  <c r="W10534" i="1"/>
  <c r="V10534" i="1"/>
  <c r="U10534" i="1"/>
  <c r="T10534" i="1"/>
  <c r="S10534" i="1"/>
  <c r="R10534" i="1"/>
  <c r="Q10534" i="1"/>
  <c r="P10534" i="1"/>
  <c r="O10534" i="1"/>
  <c r="Y10530" i="1"/>
  <c r="W10530" i="1"/>
  <c r="V10530" i="1"/>
  <c r="U10530" i="1"/>
  <c r="T10530" i="1"/>
  <c r="S10530" i="1"/>
  <c r="R10530" i="1"/>
  <c r="Q10530" i="1"/>
  <c r="P10530" i="1"/>
  <c r="O10530" i="1"/>
  <c r="Y10526" i="1"/>
  <c r="W10526" i="1"/>
  <c r="V10526" i="1"/>
  <c r="U10526" i="1"/>
  <c r="T10526" i="1"/>
  <c r="S10526" i="1"/>
  <c r="R10526" i="1"/>
  <c r="Q10526" i="1"/>
  <c r="P10526" i="1"/>
  <c r="O10526" i="1"/>
  <c r="Y10522" i="1"/>
  <c r="W10522" i="1"/>
  <c r="V10522" i="1"/>
  <c r="U10522" i="1"/>
  <c r="T10522" i="1"/>
  <c r="S10522" i="1"/>
  <c r="R10522" i="1"/>
  <c r="Q10522" i="1"/>
  <c r="P10522" i="1"/>
  <c r="O10522" i="1"/>
  <c r="Y10519" i="1"/>
  <c r="W10519" i="1"/>
  <c r="V10519" i="1"/>
  <c r="U10519" i="1"/>
  <c r="T10519" i="1"/>
  <c r="S10519" i="1"/>
  <c r="R10519" i="1"/>
  <c r="Q10519" i="1"/>
  <c r="P10519" i="1"/>
  <c r="O10519" i="1"/>
  <c r="Y10516" i="1"/>
  <c r="W10516" i="1"/>
  <c r="V10516" i="1"/>
  <c r="U10516" i="1"/>
  <c r="T10516" i="1"/>
  <c r="S10516" i="1"/>
  <c r="R10516" i="1"/>
  <c r="Q10516" i="1"/>
  <c r="P10516" i="1"/>
  <c r="O10516" i="1"/>
  <c r="Y10511" i="1"/>
  <c r="W10511" i="1"/>
  <c r="V10511" i="1"/>
  <c r="U10511" i="1"/>
  <c r="T10511" i="1"/>
  <c r="S10511" i="1"/>
  <c r="R10511" i="1"/>
  <c r="Q10511" i="1"/>
  <c r="P10511" i="1"/>
  <c r="O10511" i="1"/>
  <c r="Y10507" i="1"/>
  <c r="W10507" i="1"/>
  <c r="V10507" i="1"/>
  <c r="U10507" i="1"/>
  <c r="T10507" i="1"/>
  <c r="S10507" i="1"/>
  <c r="R10507" i="1"/>
  <c r="Q10507" i="1"/>
  <c r="P10507" i="1"/>
  <c r="O10507" i="1"/>
  <c r="Y10503" i="1"/>
  <c r="W10503" i="1"/>
  <c r="V10503" i="1"/>
  <c r="U10503" i="1"/>
  <c r="T10503" i="1"/>
  <c r="S10503" i="1"/>
  <c r="R10503" i="1"/>
  <c r="Q10503" i="1"/>
  <c r="P10503" i="1"/>
  <c r="O10503" i="1"/>
  <c r="Y10500" i="1"/>
  <c r="W10500" i="1"/>
  <c r="V10500" i="1"/>
  <c r="U10500" i="1"/>
  <c r="T10500" i="1"/>
  <c r="S10500" i="1"/>
  <c r="R10500" i="1"/>
  <c r="Q10500" i="1"/>
  <c r="P10500" i="1"/>
  <c r="O10500" i="1"/>
  <c r="Y10495" i="1"/>
  <c r="W10495" i="1"/>
  <c r="V10495" i="1"/>
  <c r="U10495" i="1"/>
  <c r="T10495" i="1"/>
  <c r="S10495" i="1"/>
  <c r="R10495" i="1"/>
  <c r="Q10495" i="1"/>
  <c r="P10495" i="1"/>
  <c r="O10495" i="1"/>
  <c r="Y10492" i="1"/>
  <c r="W10492" i="1"/>
  <c r="V10492" i="1"/>
  <c r="U10492" i="1"/>
  <c r="T10492" i="1"/>
  <c r="S10492" i="1"/>
  <c r="R10492" i="1"/>
  <c r="Q10492" i="1"/>
  <c r="P10492" i="1"/>
  <c r="O10492" i="1"/>
  <c r="Y10490" i="1"/>
  <c r="W10490" i="1"/>
  <c r="V10490" i="1"/>
  <c r="U10490" i="1"/>
  <c r="T10490" i="1"/>
  <c r="S10490" i="1"/>
  <c r="R10490" i="1"/>
  <c r="Q10490" i="1"/>
  <c r="P10490" i="1"/>
  <c r="O10490" i="1"/>
  <c r="Y10488" i="1"/>
  <c r="W10488" i="1"/>
  <c r="V10488" i="1"/>
  <c r="U10488" i="1"/>
  <c r="T10488" i="1"/>
  <c r="S10488" i="1"/>
  <c r="R10488" i="1"/>
  <c r="Q10488" i="1"/>
  <c r="P10488" i="1"/>
  <c r="O10488" i="1"/>
  <c r="Y10484" i="1"/>
  <c r="W10484" i="1"/>
  <c r="V10484" i="1"/>
  <c r="U10484" i="1"/>
  <c r="T10484" i="1"/>
  <c r="S10484" i="1"/>
  <c r="R10484" i="1"/>
  <c r="Q10484" i="1"/>
  <c r="P10484" i="1"/>
  <c r="O10484" i="1"/>
  <c r="Y10481" i="1"/>
  <c r="W10481" i="1"/>
  <c r="V10481" i="1"/>
  <c r="U10481" i="1"/>
  <c r="T10481" i="1"/>
  <c r="S10481" i="1"/>
  <c r="R10481" i="1"/>
  <c r="Q10481" i="1"/>
  <c r="P10481" i="1"/>
  <c r="O10481" i="1"/>
  <c r="Y10478" i="1"/>
  <c r="W10478" i="1"/>
  <c r="V10478" i="1"/>
  <c r="U10478" i="1"/>
  <c r="T10478" i="1"/>
  <c r="S10478" i="1"/>
  <c r="R10478" i="1"/>
  <c r="Q10478" i="1"/>
  <c r="P10478" i="1"/>
  <c r="O10478" i="1"/>
  <c r="Y10476" i="1"/>
  <c r="W10476" i="1"/>
  <c r="V10476" i="1"/>
  <c r="U10476" i="1"/>
  <c r="T10476" i="1"/>
  <c r="S10476" i="1"/>
  <c r="R10476" i="1"/>
  <c r="Q10476" i="1"/>
  <c r="P10476" i="1"/>
  <c r="O10476" i="1"/>
  <c r="Y10473" i="1"/>
  <c r="W10473" i="1"/>
  <c r="V10473" i="1"/>
  <c r="U10473" i="1"/>
  <c r="T10473" i="1"/>
  <c r="S10473" i="1"/>
  <c r="R10473" i="1"/>
  <c r="Q10473" i="1"/>
  <c r="P10473" i="1"/>
  <c r="O10473" i="1"/>
  <c r="Y10471" i="1"/>
  <c r="W10471" i="1"/>
  <c r="V10471" i="1"/>
  <c r="U10471" i="1"/>
  <c r="T10471" i="1"/>
  <c r="S10471" i="1"/>
  <c r="R10471" i="1"/>
  <c r="Q10471" i="1"/>
  <c r="P10471" i="1"/>
  <c r="O10471" i="1"/>
  <c r="Y10469" i="1"/>
  <c r="W10469" i="1"/>
  <c r="V10469" i="1"/>
  <c r="U10469" i="1"/>
  <c r="T10469" i="1"/>
  <c r="S10469" i="1"/>
  <c r="R10469" i="1"/>
  <c r="Q10469" i="1"/>
  <c r="P10469" i="1"/>
  <c r="O10469" i="1"/>
  <c r="Y10465" i="1"/>
  <c r="W10465" i="1"/>
  <c r="V10465" i="1"/>
  <c r="U10465" i="1"/>
  <c r="T10465" i="1"/>
  <c r="S10465" i="1"/>
  <c r="R10465" i="1"/>
  <c r="Q10465" i="1"/>
  <c r="P10465" i="1"/>
  <c r="O10465" i="1"/>
  <c r="Y10463" i="1"/>
  <c r="W10463" i="1"/>
  <c r="V10463" i="1"/>
  <c r="U10463" i="1"/>
  <c r="T10463" i="1"/>
  <c r="S10463" i="1"/>
  <c r="R10463" i="1"/>
  <c r="Q10463" i="1"/>
  <c r="P10463" i="1"/>
  <c r="O10463" i="1"/>
  <c r="Y10459" i="1"/>
  <c r="W10459" i="1"/>
  <c r="V10459" i="1"/>
  <c r="U10459" i="1"/>
  <c r="T10459" i="1"/>
  <c r="S10459" i="1"/>
  <c r="R10459" i="1"/>
  <c r="Q10459" i="1"/>
  <c r="P10459" i="1"/>
  <c r="O10459" i="1"/>
  <c r="Y10455" i="1"/>
  <c r="W10455" i="1"/>
  <c r="V10455" i="1"/>
  <c r="U10455" i="1"/>
  <c r="T10455" i="1"/>
  <c r="S10455" i="1"/>
  <c r="R10455" i="1"/>
  <c r="Q10455" i="1"/>
  <c r="P10455" i="1"/>
  <c r="O10455" i="1"/>
  <c r="Y10453" i="1"/>
  <c r="W10453" i="1"/>
  <c r="V10453" i="1"/>
  <c r="U10453" i="1"/>
  <c r="T10453" i="1"/>
  <c r="S10453" i="1"/>
  <c r="R10453" i="1"/>
  <c r="Q10453" i="1"/>
  <c r="P10453" i="1"/>
  <c r="O10453" i="1"/>
  <c r="Y10447" i="1"/>
  <c r="W10447" i="1"/>
  <c r="V10447" i="1"/>
  <c r="U10447" i="1"/>
  <c r="T10447" i="1"/>
  <c r="S10447" i="1"/>
  <c r="R10447" i="1"/>
  <c r="Q10447" i="1"/>
  <c r="P10447" i="1"/>
  <c r="O10447" i="1"/>
  <c r="Y10442" i="1"/>
  <c r="W10442" i="1"/>
  <c r="V10442" i="1"/>
  <c r="U10442" i="1"/>
  <c r="T10442" i="1"/>
  <c r="S10442" i="1"/>
  <c r="R10442" i="1"/>
  <c r="Q10442" i="1"/>
  <c r="P10442" i="1"/>
  <c r="O10442" i="1"/>
  <c r="Y10440" i="1"/>
  <c r="W10440" i="1"/>
  <c r="V10440" i="1"/>
  <c r="U10440" i="1"/>
  <c r="T10440" i="1"/>
  <c r="S10440" i="1"/>
  <c r="R10440" i="1"/>
  <c r="Q10440" i="1"/>
  <c r="P10440" i="1"/>
  <c r="O10440" i="1"/>
  <c r="Y10437" i="1"/>
  <c r="W10437" i="1"/>
  <c r="V10437" i="1"/>
  <c r="U10437" i="1"/>
  <c r="T10437" i="1"/>
  <c r="S10437" i="1"/>
  <c r="R10437" i="1"/>
  <c r="Q10437" i="1"/>
  <c r="P10437" i="1"/>
  <c r="O10437" i="1"/>
  <c r="Y10434" i="1"/>
  <c r="W10434" i="1"/>
  <c r="V10434" i="1"/>
  <c r="U10434" i="1"/>
  <c r="T10434" i="1"/>
  <c r="S10434" i="1"/>
  <c r="R10434" i="1"/>
  <c r="Q10434" i="1"/>
  <c r="P10434" i="1"/>
  <c r="O10434" i="1"/>
  <c r="Y10430" i="1"/>
  <c r="W10430" i="1"/>
  <c r="V10430" i="1"/>
  <c r="U10430" i="1"/>
  <c r="T10430" i="1"/>
  <c r="S10430" i="1"/>
  <c r="R10430" i="1"/>
  <c r="Q10430" i="1"/>
  <c r="P10430" i="1"/>
  <c r="O10430" i="1"/>
  <c r="Y10427" i="1"/>
  <c r="W10427" i="1"/>
  <c r="V10427" i="1"/>
  <c r="U10427" i="1"/>
  <c r="T10427" i="1"/>
  <c r="S10427" i="1"/>
  <c r="R10427" i="1"/>
  <c r="Q10427" i="1"/>
  <c r="P10427" i="1"/>
  <c r="O10427" i="1"/>
  <c r="Y10423" i="1"/>
  <c r="W10423" i="1"/>
  <c r="V10423" i="1"/>
  <c r="U10423" i="1"/>
  <c r="T10423" i="1"/>
  <c r="S10423" i="1"/>
  <c r="R10423" i="1"/>
  <c r="Q10423" i="1"/>
  <c r="P10423" i="1"/>
  <c r="O10423" i="1"/>
  <c r="Y10419" i="1"/>
  <c r="W10419" i="1"/>
  <c r="V10419" i="1"/>
  <c r="U10419" i="1"/>
  <c r="T10419" i="1"/>
  <c r="S10419" i="1"/>
  <c r="R10419" i="1"/>
  <c r="Q10419" i="1"/>
  <c r="P10419" i="1"/>
  <c r="O10419" i="1"/>
  <c r="Y10414" i="1"/>
  <c r="W10414" i="1"/>
  <c r="V10414" i="1"/>
  <c r="U10414" i="1"/>
  <c r="T10414" i="1"/>
  <c r="S10414" i="1"/>
  <c r="R10414" i="1"/>
  <c r="Q10414" i="1"/>
  <c r="P10414" i="1"/>
  <c r="O10414" i="1"/>
  <c r="Y10410" i="1"/>
  <c r="W10410" i="1"/>
  <c r="V10410" i="1"/>
  <c r="U10410" i="1"/>
  <c r="T10410" i="1"/>
  <c r="S10410" i="1"/>
  <c r="R10410" i="1"/>
  <c r="Q10410" i="1"/>
  <c r="P10410" i="1"/>
  <c r="O10410" i="1"/>
  <c r="Y10406" i="1"/>
  <c r="W10406" i="1"/>
  <c r="V10406" i="1"/>
  <c r="U10406" i="1"/>
  <c r="T10406" i="1"/>
  <c r="S10406" i="1"/>
  <c r="R10406" i="1"/>
  <c r="Q10406" i="1"/>
  <c r="P10406" i="1"/>
  <c r="O10406" i="1"/>
  <c r="Y10403" i="1"/>
  <c r="W10403" i="1"/>
  <c r="V10403" i="1"/>
  <c r="U10403" i="1"/>
  <c r="T10403" i="1"/>
  <c r="S10403" i="1"/>
  <c r="R10403" i="1"/>
  <c r="Q10403" i="1"/>
  <c r="P10403" i="1"/>
  <c r="O10403" i="1"/>
  <c r="Y10400" i="1"/>
  <c r="W10400" i="1"/>
  <c r="V10400" i="1"/>
  <c r="U10400" i="1"/>
  <c r="T10400" i="1"/>
  <c r="S10400" i="1"/>
  <c r="R10400" i="1"/>
  <c r="Q10400" i="1"/>
  <c r="P10400" i="1"/>
  <c r="O10400" i="1"/>
  <c r="Y10397" i="1"/>
  <c r="W10397" i="1"/>
  <c r="V10397" i="1"/>
  <c r="U10397" i="1"/>
  <c r="T10397" i="1"/>
  <c r="S10397" i="1"/>
  <c r="R10397" i="1"/>
  <c r="Q10397" i="1"/>
  <c r="P10397" i="1"/>
  <c r="O10397" i="1"/>
  <c r="Y10392" i="1"/>
  <c r="W10392" i="1"/>
  <c r="V10392" i="1"/>
  <c r="U10392" i="1"/>
  <c r="T10392" i="1"/>
  <c r="S10392" i="1"/>
  <c r="R10392" i="1"/>
  <c r="Q10392" i="1"/>
  <c r="P10392" i="1"/>
  <c r="O10392" i="1"/>
  <c r="Y10388" i="1"/>
  <c r="W10388" i="1"/>
  <c r="V10388" i="1"/>
  <c r="U10388" i="1"/>
  <c r="T10388" i="1"/>
  <c r="S10388" i="1"/>
  <c r="R10388" i="1"/>
  <c r="Q10388" i="1"/>
  <c r="P10388" i="1"/>
  <c r="O10388" i="1"/>
  <c r="Y10385" i="1"/>
  <c r="W10385" i="1"/>
  <c r="V10385" i="1"/>
  <c r="U10385" i="1"/>
  <c r="T10385" i="1"/>
  <c r="S10385" i="1"/>
  <c r="R10385" i="1"/>
  <c r="Q10385" i="1"/>
  <c r="P10385" i="1"/>
  <c r="O10385" i="1"/>
  <c r="Y10383" i="1"/>
  <c r="W10383" i="1"/>
  <c r="V10383" i="1"/>
  <c r="U10383" i="1"/>
  <c r="T10383" i="1"/>
  <c r="S10383" i="1"/>
  <c r="R10383" i="1"/>
  <c r="Q10383" i="1"/>
  <c r="P10383" i="1"/>
  <c r="O10383" i="1"/>
  <c r="Y10381" i="1"/>
  <c r="W10381" i="1"/>
  <c r="V10381" i="1"/>
  <c r="U10381" i="1"/>
  <c r="T10381" i="1"/>
  <c r="S10381" i="1"/>
  <c r="R10381" i="1"/>
  <c r="Q10381" i="1"/>
  <c r="P10381" i="1"/>
  <c r="O10381" i="1"/>
  <c r="Y10377" i="1"/>
  <c r="W10377" i="1"/>
  <c r="V10377" i="1"/>
  <c r="U10377" i="1"/>
  <c r="T10377" i="1"/>
  <c r="S10377" i="1"/>
  <c r="R10377" i="1"/>
  <c r="Q10377" i="1"/>
  <c r="P10377" i="1"/>
  <c r="O10377" i="1"/>
  <c r="Y10374" i="1"/>
  <c r="W10374" i="1"/>
  <c r="V10374" i="1"/>
  <c r="U10374" i="1"/>
  <c r="T10374" i="1"/>
  <c r="S10374" i="1"/>
  <c r="R10374" i="1"/>
  <c r="Q10374" i="1"/>
  <c r="P10374" i="1"/>
  <c r="O10374" i="1"/>
  <c r="Y10371" i="1"/>
  <c r="W10371" i="1"/>
  <c r="V10371" i="1"/>
  <c r="U10371" i="1"/>
  <c r="T10371" i="1"/>
  <c r="S10371" i="1"/>
  <c r="R10371" i="1"/>
  <c r="Q10371" i="1"/>
  <c r="P10371" i="1"/>
  <c r="O10371" i="1"/>
  <c r="Y10369" i="1"/>
  <c r="W10369" i="1"/>
  <c r="V10369" i="1"/>
  <c r="U10369" i="1"/>
  <c r="T10369" i="1"/>
  <c r="S10369" i="1"/>
  <c r="R10369" i="1"/>
  <c r="Q10369" i="1"/>
  <c r="P10369" i="1"/>
  <c r="O10369" i="1"/>
  <c r="Y10366" i="1"/>
  <c r="W10366" i="1"/>
  <c r="V10366" i="1"/>
  <c r="U10366" i="1"/>
  <c r="T10366" i="1"/>
  <c r="S10366" i="1"/>
  <c r="R10366" i="1"/>
  <c r="Q10366" i="1"/>
  <c r="P10366" i="1"/>
  <c r="O10366" i="1"/>
  <c r="Y10364" i="1"/>
  <c r="W10364" i="1"/>
  <c r="V10364" i="1"/>
  <c r="U10364" i="1"/>
  <c r="T10364" i="1"/>
  <c r="S10364" i="1"/>
  <c r="R10364" i="1"/>
  <c r="Q10364" i="1"/>
  <c r="P10364" i="1"/>
  <c r="O10364" i="1"/>
  <c r="Y10362" i="1"/>
  <c r="W10362" i="1"/>
  <c r="V10362" i="1"/>
  <c r="U10362" i="1"/>
  <c r="T10362" i="1"/>
  <c r="S10362" i="1"/>
  <c r="R10362" i="1"/>
  <c r="Q10362" i="1"/>
  <c r="P10362" i="1"/>
  <c r="O10362" i="1"/>
  <c r="Y10358" i="1"/>
  <c r="W10358" i="1"/>
  <c r="V10358" i="1"/>
  <c r="U10358" i="1"/>
  <c r="T10358" i="1"/>
  <c r="S10358" i="1"/>
  <c r="R10358" i="1"/>
  <c r="Q10358" i="1"/>
  <c r="P10358" i="1"/>
  <c r="O10358" i="1"/>
  <c r="Y10355" i="1"/>
  <c r="W10355" i="1"/>
  <c r="V10355" i="1"/>
  <c r="U10355" i="1"/>
  <c r="T10355" i="1"/>
  <c r="S10355" i="1"/>
  <c r="R10355" i="1"/>
  <c r="Q10355" i="1"/>
  <c r="P10355" i="1"/>
  <c r="O10355" i="1"/>
  <c r="Y10353" i="1"/>
  <c r="W10353" i="1"/>
  <c r="V10353" i="1"/>
  <c r="U10353" i="1"/>
  <c r="T10353" i="1"/>
  <c r="S10353" i="1"/>
  <c r="R10353" i="1"/>
  <c r="Q10353" i="1"/>
  <c r="P10353" i="1"/>
  <c r="O10353" i="1"/>
  <c r="Y10349" i="1"/>
  <c r="W10349" i="1"/>
  <c r="V10349" i="1"/>
  <c r="U10349" i="1"/>
  <c r="T10349" i="1"/>
  <c r="S10349" i="1"/>
  <c r="R10349" i="1"/>
  <c r="Q10349" i="1"/>
  <c r="P10349" i="1"/>
  <c r="O10349" i="1"/>
  <c r="Y10346" i="1"/>
  <c r="W10346" i="1"/>
  <c r="V10346" i="1"/>
  <c r="U10346" i="1"/>
  <c r="T10346" i="1"/>
  <c r="S10346" i="1"/>
  <c r="R10346" i="1"/>
  <c r="Q10346" i="1"/>
  <c r="P10346" i="1"/>
  <c r="O10346" i="1"/>
  <c r="Y10342" i="1"/>
  <c r="W10342" i="1"/>
  <c r="V10342" i="1"/>
  <c r="U10342" i="1"/>
  <c r="T10342" i="1"/>
  <c r="S10342" i="1"/>
  <c r="R10342" i="1"/>
  <c r="Q10342" i="1"/>
  <c r="P10342" i="1"/>
  <c r="O10342" i="1"/>
  <c r="Y10340" i="1"/>
  <c r="W10340" i="1"/>
  <c r="V10340" i="1"/>
  <c r="U10340" i="1"/>
  <c r="T10340" i="1"/>
  <c r="S10340" i="1"/>
  <c r="R10340" i="1"/>
  <c r="Q10340" i="1"/>
  <c r="P10340" i="1"/>
  <c r="O10340" i="1"/>
  <c r="Y10334" i="1"/>
  <c r="W10334" i="1"/>
  <c r="V10334" i="1"/>
  <c r="U10334" i="1"/>
  <c r="T10334" i="1"/>
  <c r="S10334" i="1"/>
  <c r="R10334" i="1"/>
  <c r="Q10334" i="1"/>
  <c r="P10334" i="1"/>
  <c r="O10334" i="1"/>
  <c r="Y10331" i="1"/>
  <c r="W10331" i="1"/>
  <c r="V10331" i="1"/>
  <c r="U10331" i="1"/>
  <c r="T10331" i="1"/>
  <c r="S10331" i="1"/>
  <c r="R10331" i="1"/>
  <c r="Q10331" i="1"/>
  <c r="P10331" i="1"/>
  <c r="O10331" i="1"/>
  <c r="Y10328" i="1"/>
  <c r="W10328" i="1"/>
  <c r="V10328" i="1"/>
  <c r="U10328" i="1"/>
  <c r="T10328" i="1"/>
  <c r="S10328" i="1"/>
  <c r="R10328" i="1"/>
  <c r="Q10328" i="1"/>
  <c r="P10328" i="1"/>
  <c r="O10328" i="1"/>
  <c r="Y10324" i="1"/>
  <c r="W10324" i="1"/>
  <c r="V10324" i="1"/>
  <c r="U10324" i="1"/>
  <c r="T10324" i="1"/>
  <c r="S10324" i="1"/>
  <c r="R10324" i="1"/>
  <c r="Q10324" i="1"/>
  <c r="P10324" i="1"/>
  <c r="O10324" i="1"/>
  <c r="Y10320" i="1"/>
  <c r="W10320" i="1"/>
  <c r="V10320" i="1"/>
  <c r="U10320" i="1"/>
  <c r="T10320" i="1"/>
  <c r="S10320" i="1"/>
  <c r="R10320" i="1"/>
  <c r="Q10320" i="1"/>
  <c r="P10320" i="1"/>
  <c r="O10320" i="1"/>
  <c r="Y10316" i="1"/>
  <c r="W10316" i="1"/>
  <c r="V10316" i="1"/>
  <c r="U10316" i="1"/>
  <c r="T10316" i="1"/>
  <c r="S10316" i="1"/>
  <c r="R10316" i="1"/>
  <c r="Q10316" i="1"/>
  <c r="P10316" i="1"/>
  <c r="O10316" i="1"/>
  <c r="Y10311" i="1"/>
  <c r="W10311" i="1"/>
  <c r="V10311" i="1"/>
  <c r="U10311" i="1"/>
  <c r="T10311" i="1"/>
  <c r="S10311" i="1"/>
  <c r="R10311" i="1"/>
  <c r="Q10311" i="1"/>
  <c r="P10311" i="1"/>
  <c r="O10311" i="1"/>
  <c r="Y10307" i="1"/>
  <c r="W10307" i="1"/>
  <c r="V10307" i="1"/>
  <c r="U10307" i="1"/>
  <c r="T10307" i="1"/>
  <c r="S10307" i="1"/>
  <c r="R10307" i="1"/>
  <c r="Q10307" i="1"/>
  <c r="P10307" i="1"/>
  <c r="O10307" i="1"/>
  <c r="Y10304" i="1"/>
  <c r="W10304" i="1"/>
  <c r="V10304" i="1"/>
  <c r="U10304" i="1"/>
  <c r="T10304" i="1"/>
  <c r="S10304" i="1"/>
  <c r="R10304" i="1"/>
  <c r="Q10304" i="1"/>
  <c r="P10304" i="1"/>
  <c r="O10304" i="1"/>
  <c r="Y10299" i="1"/>
  <c r="W10299" i="1"/>
  <c r="V10299" i="1"/>
  <c r="U10299" i="1"/>
  <c r="T10299" i="1"/>
  <c r="S10299" i="1"/>
  <c r="R10299" i="1"/>
  <c r="Q10299" i="1"/>
  <c r="P10299" i="1"/>
  <c r="O10299" i="1"/>
  <c r="Y10296" i="1"/>
  <c r="W10296" i="1"/>
  <c r="V10296" i="1"/>
  <c r="U10296" i="1"/>
  <c r="T10296" i="1"/>
  <c r="S10296" i="1"/>
  <c r="R10296" i="1"/>
  <c r="Q10296" i="1"/>
  <c r="P10296" i="1"/>
  <c r="O10296" i="1"/>
  <c r="Y10294" i="1"/>
  <c r="W10294" i="1"/>
  <c r="V10294" i="1"/>
  <c r="U10294" i="1"/>
  <c r="T10294" i="1"/>
  <c r="S10294" i="1"/>
  <c r="R10294" i="1"/>
  <c r="Q10294" i="1"/>
  <c r="P10294" i="1"/>
  <c r="O10294" i="1"/>
  <c r="Y10292" i="1"/>
  <c r="W10292" i="1"/>
  <c r="V10292" i="1"/>
  <c r="U10292" i="1"/>
  <c r="T10292" i="1"/>
  <c r="S10292" i="1"/>
  <c r="R10292" i="1"/>
  <c r="Q10292" i="1"/>
  <c r="P10292" i="1"/>
  <c r="O10292" i="1"/>
  <c r="Y10288" i="1"/>
  <c r="W10288" i="1"/>
  <c r="V10288" i="1"/>
  <c r="U10288" i="1"/>
  <c r="T10288" i="1"/>
  <c r="S10288" i="1"/>
  <c r="R10288" i="1"/>
  <c r="Q10288" i="1"/>
  <c r="P10288" i="1"/>
  <c r="O10288" i="1"/>
  <c r="Y10285" i="1"/>
  <c r="W10285" i="1"/>
  <c r="V10285" i="1"/>
  <c r="U10285" i="1"/>
  <c r="T10285" i="1"/>
  <c r="S10285" i="1"/>
  <c r="R10285" i="1"/>
  <c r="Q10285" i="1"/>
  <c r="P10285" i="1"/>
  <c r="O10285" i="1"/>
  <c r="Y10282" i="1"/>
  <c r="W10282" i="1"/>
  <c r="V10282" i="1"/>
  <c r="U10282" i="1"/>
  <c r="T10282" i="1"/>
  <c r="S10282" i="1"/>
  <c r="R10282" i="1"/>
  <c r="Q10282" i="1"/>
  <c r="P10282" i="1"/>
  <c r="O10282" i="1"/>
  <c r="Y10280" i="1"/>
  <c r="W10280" i="1"/>
  <c r="V10280" i="1"/>
  <c r="U10280" i="1"/>
  <c r="T10280" i="1"/>
  <c r="S10280" i="1"/>
  <c r="R10280" i="1"/>
  <c r="Q10280" i="1"/>
  <c r="P10280" i="1"/>
  <c r="O10280" i="1"/>
  <c r="Y10277" i="1"/>
  <c r="W10277" i="1"/>
  <c r="V10277" i="1"/>
  <c r="U10277" i="1"/>
  <c r="T10277" i="1"/>
  <c r="S10277" i="1"/>
  <c r="R10277" i="1"/>
  <c r="Q10277" i="1"/>
  <c r="P10277" i="1"/>
  <c r="O10277" i="1"/>
  <c r="Y10275" i="1"/>
  <c r="W10275" i="1"/>
  <c r="V10275" i="1"/>
  <c r="U10275" i="1"/>
  <c r="T10275" i="1"/>
  <c r="S10275" i="1"/>
  <c r="R10275" i="1"/>
  <c r="Q10275" i="1"/>
  <c r="P10275" i="1"/>
  <c r="O10275" i="1"/>
  <c r="Y10273" i="1"/>
  <c r="W10273" i="1"/>
  <c r="V10273" i="1"/>
  <c r="U10273" i="1"/>
  <c r="T10273" i="1"/>
  <c r="S10273" i="1"/>
  <c r="R10273" i="1"/>
  <c r="Q10273" i="1"/>
  <c r="P10273" i="1"/>
  <c r="O10273" i="1"/>
  <c r="Y10269" i="1"/>
  <c r="W10269" i="1"/>
  <c r="V10269" i="1"/>
  <c r="U10269" i="1"/>
  <c r="T10269" i="1"/>
  <c r="S10269" i="1"/>
  <c r="R10269" i="1"/>
  <c r="Q10269" i="1"/>
  <c r="P10269" i="1"/>
  <c r="O10269" i="1"/>
  <c r="Y10266" i="1"/>
  <c r="W10266" i="1"/>
  <c r="V10266" i="1"/>
  <c r="U10266" i="1"/>
  <c r="T10266" i="1"/>
  <c r="S10266" i="1"/>
  <c r="R10266" i="1"/>
  <c r="Q10266" i="1"/>
  <c r="P10266" i="1"/>
  <c r="O10266" i="1"/>
  <c r="Y10264" i="1"/>
  <c r="W10264" i="1"/>
  <c r="V10264" i="1"/>
  <c r="U10264" i="1"/>
  <c r="T10264" i="1"/>
  <c r="S10264" i="1"/>
  <c r="R10264" i="1"/>
  <c r="Q10264" i="1"/>
  <c r="P10264" i="1"/>
  <c r="O10264" i="1"/>
  <c r="Y10260" i="1"/>
  <c r="W10260" i="1"/>
  <c r="V10260" i="1"/>
  <c r="U10260" i="1"/>
  <c r="T10260" i="1"/>
  <c r="S10260" i="1"/>
  <c r="R10260" i="1"/>
  <c r="Q10260" i="1"/>
  <c r="P10260" i="1"/>
  <c r="O10260" i="1"/>
  <c r="Y10257" i="1"/>
  <c r="W10257" i="1"/>
  <c r="V10257" i="1"/>
  <c r="U10257" i="1"/>
  <c r="T10257" i="1"/>
  <c r="S10257" i="1"/>
  <c r="R10257" i="1"/>
  <c r="Q10257" i="1"/>
  <c r="P10257" i="1"/>
  <c r="O10257" i="1"/>
  <c r="Y10253" i="1"/>
  <c r="W10253" i="1"/>
  <c r="V10253" i="1"/>
  <c r="U10253" i="1"/>
  <c r="T10253" i="1"/>
  <c r="S10253" i="1"/>
  <c r="R10253" i="1"/>
  <c r="Q10253" i="1"/>
  <c r="P10253" i="1"/>
  <c r="O10253" i="1"/>
  <c r="Y10251" i="1"/>
  <c r="W10251" i="1"/>
  <c r="V10251" i="1"/>
  <c r="U10251" i="1"/>
  <c r="T10251" i="1"/>
  <c r="S10251" i="1"/>
  <c r="R10251" i="1"/>
  <c r="Q10251" i="1"/>
  <c r="P10251" i="1"/>
  <c r="O10251" i="1"/>
  <c r="Y10245" i="1"/>
  <c r="W10245" i="1"/>
  <c r="V10245" i="1"/>
  <c r="U10245" i="1"/>
  <c r="T10245" i="1"/>
  <c r="S10245" i="1"/>
  <c r="R10245" i="1"/>
  <c r="Q10245" i="1"/>
  <c r="P10245" i="1"/>
  <c r="O10245" i="1"/>
  <c r="Y10242" i="1"/>
  <c r="W10242" i="1"/>
  <c r="V10242" i="1"/>
  <c r="U10242" i="1"/>
  <c r="T10242" i="1"/>
  <c r="S10242" i="1"/>
  <c r="R10242" i="1"/>
  <c r="Q10242" i="1"/>
  <c r="P10242" i="1"/>
  <c r="O10242" i="1"/>
  <c r="Y10238" i="1"/>
  <c r="W10238" i="1"/>
  <c r="V10238" i="1"/>
  <c r="U10238" i="1"/>
  <c r="T10238" i="1"/>
  <c r="S10238" i="1"/>
  <c r="R10238" i="1"/>
  <c r="Q10238" i="1"/>
  <c r="P10238" i="1"/>
  <c r="O10238" i="1"/>
  <c r="Y10234" i="1"/>
  <c r="W10234" i="1"/>
  <c r="V10234" i="1"/>
  <c r="U10234" i="1"/>
  <c r="T10234" i="1"/>
  <c r="S10234" i="1"/>
  <c r="R10234" i="1"/>
  <c r="Q10234" i="1"/>
  <c r="P10234" i="1"/>
  <c r="O10234" i="1"/>
  <c r="Y10231" i="1"/>
  <c r="W10231" i="1"/>
  <c r="V10231" i="1"/>
  <c r="U10231" i="1"/>
  <c r="T10231" i="1"/>
  <c r="S10231" i="1"/>
  <c r="R10231" i="1"/>
  <c r="Q10231" i="1"/>
  <c r="P10231" i="1"/>
  <c r="O10231" i="1"/>
  <c r="Y10228" i="1"/>
  <c r="W10228" i="1"/>
  <c r="V10228" i="1"/>
  <c r="U10228" i="1"/>
  <c r="T10228" i="1"/>
  <c r="S10228" i="1"/>
  <c r="R10228" i="1"/>
  <c r="Q10228" i="1"/>
  <c r="P10228" i="1"/>
  <c r="O10228" i="1"/>
  <c r="Y10225" i="1"/>
  <c r="W10225" i="1"/>
  <c r="V10225" i="1"/>
  <c r="U10225" i="1"/>
  <c r="T10225" i="1"/>
  <c r="S10225" i="1"/>
  <c r="R10225" i="1"/>
  <c r="Q10225" i="1"/>
  <c r="P10225" i="1"/>
  <c r="O10225" i="1"/>
  <c r="Y10221" i="1"/>
  <c r="W10221" i="1"/>
  <c r="V10221" i="1"/>
  <c r="U10221" i="1"/>
  <c r="T10221" i="1"/>
  <c r="S10221" i="1"/>
  <c r="R10221" i="1"/>
  <c r="Q10221" i="1"/>
  <c r="P10221" i="1"/>
  <c r="O10221" i="1"/>
  <c r="Y10218" i="1"/>
  <c r="W10218" i="1"/>
  <c r="V10218" i="1"/>
  <c r="U10218" i="1"/>
  <c r="T10218" i="1"/>
  <c r="S10218" i="1"/>
  <c r="R10218" i="1"/>
  <c r="Q10218" i="1"/>
  <c r="P10218" i="1"/>
  <c r="O10218" i="1"/>
  <c r="Y10215" i="1"/>
  <c r="W10215" i="1"/>
  <c r="V10215" i="1"/>
  <c r="U10215" i="1"/>
  <c r="T10215" i="1"/>
  <c r="S10215" i="1"/>
  <c r="R10215" i="1"/>
  <c r="Q10215" i="1"/>
  <c r="P10215" i="1"/>
  <c r="O10215" i="1"/>
  <c r="Y10212" i="1"/>
  <c r="W10212" i="1"/>
  <c r="V10212" i="1"/>
  <c r="U10212" i="1"/>
  <c r="T10212" i="1"/>
  <c r="S10212" i="1"/>
  <c r="R10212" i="1"/>
  <c r="Q10212" i="1"/>
  <c r="P10212" i="1"/>
  <c r="O10212" i="1"/>
  <c r="Y10208" i="1"/>
  <c r="W10208" i="1"/>
  <c r="V10208" i="1"/>
  <c r="U10208" i="1"/>
  <c r="T10208" i="1"/>
  <c r="S10208" i="1"/>
  <c r="R10208" i="1"/>
  <c r="Q10208" i="1"/>
  <c r="P10208" i="1"/>
  <c r="O10208" i="1"/>
  <c r="Y10204" i="1"/>
  <c r="W10204" i="1"/>
  <c r="V10204" i="1"/>
  <c r="U10204" i="1"/>
  <c r="T10204" i="1"/>
  <c r="S10204" i="1"/>
  <c r="R10204" i="1"/>
  <c r="Q10204" i="1"/>
  <c r="P10204" i="1"/>
  <c r="O10204" i="1"/>
  <c r="Y10201" i="1"/>
  <c r="W10201" i="1"/>
  <c r="V10201" i="1"/>
  <c r="U10201" i="1"/>
  <c r="T10201" i="1"/>
  <c r="S10201" i="1"/>
  <c r="R10201" i="1"/>
  <c r="Q10201" i="1"/>
  <c r="P10201" i="1"/>
  <c r="O10201" i="1"/>
  <c r="Y10197" i="1"/>
  <c r="W10197" i="1"/>
  <c r="V10197" i="1"/>
  <c r="U10197" i="1"/>
  <c r="T10197" i="1"/>
  <c r="S10197" i="1"/>
  <c r="R10197" i="1"/>
  <c r="Q10197" i="1"/>
  <c r="P10197" i="1"/>
  <c r="O10197" i="1"/>
  <c r="Y10193" i="1"/>
  <c r="W10193" i="1"/>
  <c r="V10193" i="1"/>
  <c r="U10193" i="1"/>
  <c r="T10193" i="1"/>
  <c r="S10193" i="1"/>
  <c r="R10193" i="1"/>
  <c r="Q10193" i="1"/>
  <c r="P10193" i="1"/>
  <c r="O10193" i="1"/>
  <c r="Y10190" i="1"/>
  <c r="W10190" i="1"/>
  <c r="V10190" i="1"/>
  <c r="U10190" i="1"/>
  <c r="T10190" i="1"/>
  <c r="S10190" i="1"/>
  <c r="R10190" i="1"/>
  <c r="Q10190" i="1"/>
  <c r="P10190" i="1"/>
  <c r="O10190" i="1"/>
  <c r="Y10187" i="1"/>
  <c r="W10187" i="1"/>
  <c r="V10187" i="1"/>
  <c r="U10187" i="1"/>
  <c r="T10187" i="1"/>
  <c r="S10187" i="1"/>
  <c r="R10187" i="1"/>
  <c r="Q10187" i="1"/>
  <c r="P10187" i="1"/>
  <c r="O10187" i="1"/>
  <c r="Y10184" i="1"/>
  <c r="W10184" i="1"/>
  <c r="V10184" i="1"/>
  <c r="U10184" i="1"/>
  <c r="T10184" i="1"/>
  <c r="S10184" i="1"/>
  <c r="R10184" i="1"/>
  <c r="Q10184" i="1"/>
  <c r="P10184" i="1"/>
  <c r="O10184" i="1"/>
  <c r="Y10181" i="1"/>
  <c r="W10181" i="1"/>
  <c r="V10181" i="1"/>
  <c r="U10181" i="1"/>
  <c r="T10181" i="1"/>
  <c r="S10181" i="1"/>
  <c r="R10181" i="1"/>
  <c r="Q10181" i="1"/>
  <c r="P10181" i="1"/>
  <c r="O10181" i="1"/>
  <c r="Y10176" i="1"/>
  <c r="W10176" i="1"/>
  <c r="V10176" i="1"/>
  <c r="U10176" i="1"/>
  <c r="T10176" i="1"/>
  <c r="S10176" i="1"/>
  <c r="R10176" i="1"/>
  <c r="Q10176" i="1"/>
  <c r="P10176" i="1"/>
  <c r="O10176" i="1"/>
  <c r="Y10172" i="1"/>
  <c r="W10172" i="1"/>
  <c r="V10172" i="1"/>
  <c r="U10172" i="1"/>
  <c r="T10172" i="1"/>
  <c r="S10172" i="1"/>
  <c r="R10172" i="1"/>
  <c r="Q10172" i="1"/>
  <c r="P10172" i="1"/>
  <c r="O10172" i="1"/>
  <c r="Y10168" i="1"/>
  <c r="W10168" i="1"/>
  <c r="V10168" i="1"/>
  <c r="U10168" i="1"/>
  <c r="T10168" i="1"/>
  <c r="S10168" i="1"/>
  <c r="R10168" i="1"/>
  <c r="Q10168" i="1"/>
  <c r="P10168" i="1"/>
  <c r="O10168" i="1"/>
  <c r="Y10166" i="1"/>
  <c r="W10166" i="1"/>
  <c r="V10166" i="1"/>
  <c r="U10166" i="1"/>
  <c r="T10166" i="1"/>
  <c r="S10166" i="1"/>
  <c r="R10166" i="1"/>
  <c r="Q10166" i="1"/>
  <c r="P10166" i="1"/>
  <c r="O10166" i="1"/>
  <c r="Y10164" i="1"/>
  <c r="W10164" i="1"/>
  <c r="V10164" i="1"/>
  <c r="U10164" i="1"/>
  <c r="T10164" i="1"/>
  <c r="S10164" i="1"/>
  <c r="R10164" i="1"/>
  <c r="Q10164" i="1"/>
  <c r="P10164" i="1"/>
  <c r="O10164" i="1"/>
  <c r="Y10160" i="1"/>
  <c r="W10160" i="1"/>
  <c r="V10160" i="1"/>
  <c r="U10160" i="1"/>
  <c r="T10160" i="1"/>
  <c r="S10160" i="1"/>
  <c r="R10160" i="1"/>
  <c r="Q10160" i="1"/>
  <c r="P10160" i="1"/>
  <c r="O10160" i="1"/>
  <c r="Y10157" i="1"/>
  <c r="W10157" i="1"/>
  <c r="V10157" i="1"/>
  <c r="U10157" i="1"/>
  <c r="T10157" i="1"/>
  <c r="S10157" i="1"/>
  <c r="R10157" i="1"/>
  <c r="Q10157" i="1"/>
  <c r="P10157" i="1"/>
  <c r="O10157" i="1"/>
  <c r="Y10154" i="1"/>
  <c r="W10154" i="1"/>
  <c r="V10154" i="1"/>
  <c r="U10154" i="1"/>
  <c r="T10154" i="1"/>
  <c r="S10154" i="1"/>
  <c r="R10154" i="1"/>
  <c r="Q10154" i="1"/>
  <c r="P10154" i="1"/>
  <c r="O10154" i="1"/>
  <c r="Y10151" i="1"/>
  <c r="W10151" i="1"/>
  <c r="V10151" i="1"/>
  <c r="U10151" i="1"/>
  <c r="T10151" i="1"/>
  <c r="S10151" i="1"/>
  <c r="R10151" i="1"/>
  <c r="Q10151" i="1"/>
  <c r="P10151" i="1"/>
  <c r="O10151" i="1"/>
  <c r="Y10146" i="1"/>
  <c r="W10146" i="1"/>
  <c r="V10146" i="1"/>
  <c r="U10146" i="1"/>
  <c r="T10146" i="1"/>
  <c r="S10146" i="1"/>
  <c r="R10146" i="1"/>
  <c r="Q10146" i="1"/>
  <c r="P10146" i="1"/>
  <c r="O10146" i="1"/>
  <c r="Y10143" i="1"/>
  <c r="W10143" i="1"/>
  <c r="V10143" i="1"/>
  <c r="U10143" i="1"/>
  <c r="T10143" i="1"/>
  <c r="S10143" i="1"/>
  <c r="R10143" i="1"/>
  <c r="Q10143" i="1"/>
  <c r="P10143" i="1"/>
  <c r="O10143" i="1"/>
  <c r="Y10141" i="1"/>
  <c r="W10141" i="1"/>
  <c r="V10141" i="1"/>
  <c r="U10141" i="1"/>
  <c r="T10141" i="1"/>
  <c r="S10141" i="1"/>
  <c r="R10141" i="1"/>
  <c r="Q10141" i="1"/>
  <c r="P10141" i="1"/>
  <c r="O10141" i="1"/>
  <c r="Y10137" i="1"/>
  <c r="W10137" i="1"/>
  <c r="V10137" i="1"/>
  <c r="U10137" i="1"/>
  <c r="T10137" i="1"/>
  <c r="S10137" i="1"/>
  <c r="R10137" i="1"/>
  <c r="Q10137" i="1"/>
  <c r="P10137" i="1"/>
  <c r="O10137" i="1"/>
  <c r="Y10134" i="1"/>
  <c r="W10134" i="1"/>
  <c r="V10134" i="1"/>
  <c r="U10134" i="1"/>
  <c r="T10134" i="1"/>
  <c r="S10134" i="1"/>
  <c r="R10134" i="1"/>
  <c r="Q10134" i="1"/>
  <c r="P10134" i="1"/>
  <c r="O10134" i="1"/>
  <c r="Y10131" i="1"/>
  <c r="W10131" i="1"/>
  <c r="V10131" i="1"/>
  <c r="U10131" i="1"/>
  <c r="T10131" i="1"/>
  <c r="S10131" i="1"/>
  <c r="R10131" i="1"/>
  <c r="Q10131" i="1"/>
  <c r="P10131" i="1"/>
  <c r="O10131" i="1"/>
  <c r="Y10129" i="1"/>
  <c r="W10129" i="1"/>
  <c r="V10129" i="1"/>
  <c r="U10129" i="1"/>
  <c r="T10129" i="1"/>
  <c r="S10129" i="1"/>
  <c r="R10129" i="1"/>
  <c r="Q10129" i="1"/>
  <c r="P10129" i="1"/>
  <c r="O10129" i="1"/>
  <c r="Y10126" i="1"/>
  <c r="W10126" i="1"/>
  <c r="V10126" i="1"/>
  <c r="U10126" i="1"/>
  <c r="T10126" i="1"/>
  <c r="S10126" i="1"/>
  <c r="R10126" i="1"/>
  <c r="Q10126" i="1"/>
  <c r="P10126" i="1"/>
  <c r="O10126" i="1"/>
  <c r="Y10124" i="1"/>
  <c r="W10124" i="1"/>
  <c r="V10124" i="1"/>
  <c r="U10124" i="1"/>
  <c r="T10124" i="1"/>
  <c r="S10124" i="1"/>
  <c r="R10124" i="1"/>
  <c r="Q10124" i="1"/>
  <c r="P10124" i="1"/>
  <c r="O10124" i="1"/>
  <c r="Y10122" i="1"/>
  <c r="W10122" i="1"/>
  <c r="V10122" i="1"/>
  <c r="U10122" i="1"/>
  <c r="T10122" i="1"/>
  <c r="S10122" i="1"/>
  <c r="R10122" i="1"/>
  <c r="Q10122" i="1"/>
  <c r="P10122" i="1"/>
  <c r="O10122" i="1"/>
  <c r="Y10118" i="1"/>
  <c r="W10118" i="1"/>
  <c r="V10118" i="1"/>
  <c r="U10118" i="1"/>
  <c r="T10118" i="1"/>
  <c r="S10118" i="1"/>
  <c r="R10118" i="1"/>
  <c r="Q10118" i="1"/>
  <c r="P10118" i="1"/>
  <c r="O10118" i="1"/>
  <c r="Y10115" i="1"/>
  <c r="W10115" i="1"/>
  <c r="V10115" i="1"/>
  <c r="U10115" i="1"/>
  <c r="T10115" i="1"/>
  <c r="S10115" i="1"/>
  <c r="R10115" i="1"/>
  <c r="Q10115" i="1"/>
  <c r="P10115" i="1"/>
  <c r="O10115" i="1"/>
  <c r="Y10113" i="1"/>
  <c r="W10113" i="1"/>
  <c r="V10113" i="1"/>
  <c r="U10113" i="1"/>
  <c r="T10113" i="1"/>
  <c r="S10113" i="1"/>
  <c r="R10113" i="1"/>
  <c r="Q10113" i="1"/>
  <c r="P10113" i="1"/>
  <c r="O10113" i="1"/>
  <c r="Y10109" i="1"/>
  <c r="W10109" i="1"/>
  <c r="V10109" i="1"/>
  <c r="U10109" i="1"/>
  <c r="T10109" i="1"/>
  <c r="S10109" i="1"/>
  <c r="R10109" i="1"/>
  <c r="Q10109" i="1"/>
  <c r="P10109" i="1"/>
  <c r="O10109" i="1"/>
  <c r="Y10105" i="1"/>
  <c r="W10105" i="1"/>
  <c r="V10105" i="1"/>
  <c r="U10105" i="1"/>
  <c r="T10105" i="1"/>
  <c r="S10105" i="1"/>
  <c r="R10105" i="1"/>
  <c r="Q10105" i="1"/>
  <c r="P10105" i="1"/>
  <c r="O10105" i="1"/>
  <c r="Y10099" i="1"/>
  <c r="W10099" i="1"/>
  <c r="V10099" i="1"/>
  <c r="U10099" i="1"/>
  <c r="T10099" i="1"/>
  <c r="S10099" i="1"/>
  <c r="R10099" i="1"/>
  <c r="Q10099" i="1"/>
  <c r="P10099" i="1"/>
  <c r="O10099" i="1"/>
  <c r="Y10096" i="1"/>
  <c r="W10096" i="1"/>
  <c r="V10096" i="1"/>
  <c r="U10096" i="1"/>
  <c r="T10096" i="1"/>
  <c r="S10096" i="1"/>
  <c r="R10096" i="1"/>
  <c r="Q10096" i="1"/>
  <c r="P10096" i="1"/>
  <c r="O10096" i="1"/>
  <c r="Y10091" i="1"/>
  <c r="W10091" i="1"/>
  <c r="V10091" i="1"/>
  <c r="U10091" i="1"/>
  <c r="T10091" i="1"/>
  <c r="S10091" i="1"/>
  <c r="R10091" i="1"/>
  <c r="Q10091" i="1"/>
  <c r="P10091" i="1"/>
  <c r="O10091" i="1"/>
  <c r="Y10086" i="1"/>
  <c r="W10086" i="1"/>
  <c r="V10086" i="1"/>
  <c r="U10086" i="1"/>
  <c r="T10086" i="1"/>
  <c r="S10086" i="1"/>
  <c r="R10086" i="1"/>
  <c r="Q10086" i="1"/>
  <c r="P10086" i="1"/>
  <c r="O10086" i="1"/>
  <c r="Y10083" i="1"/>
  <c r="W10083" i="1"/>
  <c r="V10083" i="1"/>
  <c r="U10083" i="1"/>
  <c r="T10083" i="1"/>
  <c r="S10083" i="1"/>
  <c r="R10083" i="1"/>
  <c r="Q10083" i="1"/>
  <c r="P10083" i="1"/>
  <c r="O10083" i="1"/>
  <c r="Y10080" i="1"/>
  <c r="W10080" i="1"/>
  <c r="V10080" i="1"/>
  <c r="U10080" i="1"/>
  <c r="T10080" i="1"/>
  <c r="S10080" i="1"/>
  <c r="R10080" i="1"/>
  <c r="Q10080" i="1"/>
  <c r="P10080" i="1"/>
  <c r="O10080" i="1"/>
  <c r="Y10077" i="1"/>
  <c r="W10077" i="1"/>
  <c r="V10077" i="1"/>
  <c r="U10077" i="1"/>
  <c r="T10077" i="1"/>
  <c r="S10077" i="1"/>
  <c r="R10077" i="1"/>
  <c r="Q10077" i="1"/>
  <c r="P10077" i="1"/>
  <c r="O10077" i="1"/>
  <c r="Y10074" i="1"/>
  <c r="W10074" i="1"/>
  <c r="V10074" i="1"/>
  <c r="U10074" i="1"/>
  <c r="T10074" i="1"/>
  <c r="S10074" i="1"/>
  <c r="R10074" i="1"/>
  <c r="Q10074" i="1"/>
  <c r="P10074" i="1"/>
  <c r="O10074" i="1"/>
  <c r="Y10070" i="1"/>
  <c r="W10070" i="1"/>
  <c r="V10070" i="1"/>
  <c r="U10070" i="1"/>
  <c r="T10070" i="1"/>
  <c r="S10070" i="1"/>
  <c r="R10070" i="1"/>
  <c r="Q10070" i="1"/>
  <c r="P10070" i="1"/>
  <c r="O10070" i="1"/>
  <c r="Y10066" i="1"/>
  <c r="W10066" i="1"/>
  <c r="V10066" i="1"/>
  <c r="U10066" i="1"/>
  <c r="T10066" i="1"/>
  <c r="S10066" i="1"/>
  <c r="R10066" i="1"/>
  <c r="Q10066" i="1"/>
  <c r="P10066" i="1"/>
  <c r="O10066" i="1"/>
  <c r="Y10062" i="1"/>
  <c r="W10062" i="1"/>
  <c r="V10062" i="1"/>
  <c r="U10062" i="1"/>
  <c r="T10062" i="1"/>
  <c r="S10062" i="1"/>
  <c r="R10062" i="1"/>
  <c r="Q10062" i="1"/>
  <c r="P10062" i="1"/>
  <c r="O10062" i="1"/>
  <c r="Y10058" i="1"/>
  <c r="W10058" i="1"/>
  <c r="V10058" i="1"/>
  <c r="U10058" i="1"/>
  <c r="T10058" i="1"/>
  <c r="S10058" i="1"/>
  <c r="R10058" i="1"/>
  <c r="Q10058" i="1"/>
  <c r="P10058" i="1"/>
  <c r="O10058" i="1"/>
  <c r="Y10055" i="1"/>
  <c r="W10055" i="1"/>
  <c r="V10055" i="1"/>
  <c r="U10055" i="1"/>
  <c r="T10055" i="1"/>
  <c r="S10055" i="1"/>
  <c r="R10055" i="1"/>
  <c r="Q10055" i="1"/>
  <c r="P10055" i="1"/>
  <c r="O10055" i="1"/>
  <c r="Y10052" i="1"/>
  <c r="W10052" i="1"/>
  <c r="V10052" i="1"/>
  <c r="U10052" i="1"/>
  <c r="T10052" i="1"/>
  <c r="S10052" i="1"/>
  <c r="R10052" i="1"/>
  <c r="Q10052" i="1"/>
  <c r="P10052" i="1"/>
  <c r="O10052" i="1"/>
  <c r="Y10049" i="1"/>
  <c r="W10049" i="1"/>
  <c r="V10049" i="1"/>
  <c r="U10049" i="1"/>
  <c r="T10049" i="1"/>
  <c r="S10049" i="1"/>
  <c r="R10049" i="1"/>
  <c r="Q10049" i="1"/>
  <c r="P10049" i="1"/>
  <c r="O10049" i="1"/>
  <c r="Y10044" i="1"/>
  <c r="W10044" i="1"/>
  <c r="V10044" i="1"/>
  <c r="U10044" i="1"/>
  <c r="T10044" i="1"/>
  <c r="S10044" i="1"/>
  <c r="R10044" i="1"/>
  <c r="Q10044" i="1"/>
  <c r="P10044" i="1"/>
  <c r="O10044" i="1"/>
  <c r="Y10041" i="1"/>
  <c r="W10041" i="1"/>
  <c r="V10041" i="1"/>
  <c r="U10041" i="1"/>
  <c r="T10041" i="1"/>
  <c r="S10041" i="1"/>
  <c r="R10041" i="1"/>
  <c r="Q10041" i="1"/>
  <c r="P10041" i="1"/>
  <c r="O10041" i="1"/>
  <c r="Y10037" i="1"/>
  <c r="W10037" i="1"/>
  <c r="V10037" i="1"/>
  <c r="U10037" i="1"/>
  <c r="T10037" i="1"/>
  <c r="S10037" i="1"/>
  <c r="R10037" i="1"/>
  <c r="Q10037" i="1"/>
  <c r="P10037" i="1"/>
  <c r="O10037" i="1"/>
  <c r="Y10033" i="1"/>
  <c r="W10033" i="1"/>
  <c r="V10033" i="1"/>
  <c r="U10033" i="1"/>
  <c r="T10033" i="1"/>
  <c r="S10033" i="1"/>
  <c r="R10033" i="1"/>
  <c r="Q10033" i="1"/>
  <c r="P10033" i="1"/>
  <c r="O10033" i="1"/>
  <c r="Y10030" i="1"/>
  <c r="W10030" i="1"/>
  <c r="V10030" i="1"/>
  <c r="U10030" i="1"/>
  <c r="T10030" i="1"/>
  <c r="S10030" i="1"/>
  <c r="R10030" i="1"/>
  <c r="Q10030" i="1"/>
  <c r="P10030" i="1"/>
  <c r="O10030" i="1"/>
  <c r="Y10026" i="1"/>
  <c r="W10026" i="1"/>
  <c r="V10026" i="1"/>
  <c r="U10026" i="1"/>
  <c r="T10026" i="1"/>
  <c r="S10026" i="1"/>
  <c r="R10026" i="1"/>
  <c r="Q10026" i="1"/>
  <c r="P10026" i="1"/>
  <c r="O10026" i="1"/>
  <c r="Y10022" i="1"/>
  <c r="W10022" i="1"/>
  <c r="V10022" i="1"/>
  <c r="U10022" i="1"/>
  <c r="T10022" i="1"/>
  <c r="S10022" i="1"/>
  <c r="R10022" i="1"/>
  <c r="Q10022" i="1"/>
  <c r="P10022" i="1"/>
  <c r="O10022" i="1"/>
  <c r="Y10019" i="1"/>
  <c r="W10019" i="1"/>
  <c r="V10019" i="1"/>
  <c r="U10019" i="1"/>
  <c r="T10019" i="1"/>
  <c r="S10019" i="1"/>
  <c r="R10019" i="1"/>
  <c r="Q10019" i="1"/>
  <c r="P10019" i="1"/>
  <c r="O10019" i="1"/>
  <c r="Y10015" i="1"/>
  <c r="W10015" i="1"/>
  <c r="V10015" i="1"/>
  <c r="U10015" i="1"/>
  <c r="T10015" i="1"/>
  <c r="S10015" i="1"/>
  <c r="R10015" i="1"/>
  <c r="Q10015" i="1"/>
  <c r="P10015" i="1"/>
  <c r="O10015" i="1"/>
  <c r="Y10012" i="1"/>
  <c r="W10012" i="1"/>
  <c r="V10012" i="1"/>
  <c r="U10012" i="1"/>
  <c r="T10012" i="1"/>
  <c r="S10012" i="1"/>
  <c r="R10012" i="1"/>
  <c r="Q10012" i="1"/>
  <c r="P10012" i="1"/>
  <c r="O10012" i="1"/>
  <c r="Y10010" i="1"/>
  <c r="W10010" i="1"/>
  <c r="V10010" i="1"/>
  <c r="U10010" i="1"/>
  <c r="T10010" i="1"/>
  <c r="S10010" i="1"/>
  <c r="R10010" i="1"/>
  <c r="Q10010" i="1"/>
  <c r="P10010" i="1"/>
  <c r="O10010" i="1"/>
  <c r="Y10007" i="1"/>
  <c r="W10007" i="1"/>
  <c r="V10007" i="1"/>
  <c r="U10007" i="1"/>
  <c r="T10007" i="1"/>
  <c r="S10007" i="1"/>
  <c r="R10007" i="1"/>
  <c r="Q10007" i="1"/>
  <c r="P10007" i="1"/>
  <c r="O10007" i="1"/>
  <c r="Y10002" i="1"/>
  <c r="W10002" i="1"/>
  <c r="V10002" i="1"/>
  <c r="U10002" i="1"/>
  <c r="T10002" i="1"/>
  <c r="S10002" i="1"/>
  <c r="R10002" i="1"/>
  <c r="Q10002" i="1"/>
  <c r="P10002" i="1"/>
  <c r="O10002" i="1"/>
  <c r="Y9995" i="1"/>
  <c r="W9995" i="1"/>
  <c r="V9995" i="1"/>
  <c r="U9995" i="1"/>
  <c r="T9995" i="1"/>
  <c r="S9995" i="1"/>
  <c r="R9995" i="1"/>
  <c r="Q9995" i="1"/>
  <c r="P9995" i="1"/>
  <c r="O9995" i="1"/>
  <c r="Y9992" i="1"/>
  <c r="W9992" i="1"/>
  <c r="V9992" i="1"/>
  <c r="U9992" i="1"/>
  <c r="T9992" i="1"/>
  <c r="S9992" i="1"/>
  <c r="R9992" i="1"/>
  <c r="Q9992" i="1"/>
  <c r="P9992" i="1"/>
  <c r="O9992" i="1"/>
  <c r="Y9989" i="1"/>
  <c r="W9989" i="1"/>
  <c r="V9989" i="1"/>
  <c r="U9989" i="1"/>
  <c r="T9989" i="1"/>
  <c r="S9989" i="1"/>
  <c r="R9989" i="1"/>
  <c r="Q9989" i="1"/>
  <c r="P9989" i="1"/>
  <c r="O9989" i="1"/>
  <c r="Y9986" i="1"/>
  <c r="W9986" i="1"/>
  <c r="V9986" i="1"/>
  <c r="U9986" i="1"/>
  <c r="T9986" i="1"/>
  <c r="S9986" i="1"/>
  <c r="R9986" i="1"/>
  <c r="Q9986" i="1"/>
  <c r="P9986" i="1"/>
  <c r="O9986" i="1"/>
  <c r="Y9982" i="1"/>
  <c r="W9982" i="1"/>
  <c r="V9982" i="1"/>
  <c r="U9982" i="1"/>
  <c r="T9982" i="1"/>
  <c r="S9982" i="1"/>
  <c r="R9982" i="1"/>
  <c r="Q9982" i="1"/>
  <c r="P9982" i="1"/>
  <c r="O9982" i="1"/>
  <c r="Y9978" i="1"/>
  <c r="W9978" i="1"/>
  <c r="V9978" i="1"/>
  <c r="U9978" i="1"/>
  <c r="T9978" i="1"/>
  <c r="S9978" i="1"/>
  <c r="R9978" i="1"/>
  <c r="Q9978" i="1"/>
  <c r="P9978" i="1"/>
  <c r="O9978" i="1"/>
  <c r="Y9974" i="1"/>
  <c r="W9974" i="1"/>
  <c r="V9974" i="1"/>
  <c r="U9974" i="1"/>
  <c r="T9974" i="1"/>
  <c r="S9974" i="1"/>
  <c r="R9974" i="1"/>
  <c r="Q9974" i="1"/>
  <c r="P9974" i="1"/>
  <c r="O9974" i="1"/>
  <c r="Y9971" i="1"/>
  <c r="W9971" i="1"/>
  <c r="V9971" i="1"/>
  <c r="U9971" i="1"/>
  <c r="T9971" i="1"/>
  <c r="S9971" i="1"/>
  <c r="R9971" i="1"/>
  <c r="Q9971" i="1"/>
  <c r="P9971" i="1"/>
  <c r="O9971" i="1"/>
  <c r="Y9968" i="1"/>
  <c r="W9968" i="1"/>
  <c r="V9968" i="1"/>
  <c r="U9968" i="1"/>
  <c r="T9968" i="1"/>
  <c r="S9968" i="1"/>
  <c r="R9968" i="1"/>
  <c r="Q9968" i="1"/>
  <c r="P9968" i="1"/>
  <c r="O9968" i="1"/>
  <c r="Y9965" i="1"/>
  <c r="W9965" i="1"/>
  <c r="V9965" i="1"/>
  <c r="U9965" i="1"/>
  <c r="T9965" i="1"/>
  <c r="S9965" i="1"/>
  <c r="R9965" i="1"/>
  <c r="Q9965" i="1"/>
  <c r="P9965" i="1"/>
  <c r="O9965" i="1"/>
  <c r="Y9960" i="1"/>
  <c r="W9960" i="1"/>
  <c r="V9960" i="1"/>
  <c r="U9960" i="1"/>
  <c r="T9960" i="1"/>
  <c r="S9960" i="1"/>
  <c r="R9960" i="1"/>
  <c r="Q9960" i="1"/>
  <c r="P9960" i="1"/>
  <c r="O9960" i="1"/>
  <c r="Y9956" i="1"/>
  <c r="W9956" i="1"/>
  <c r="V9956" i="1"/>
  <c r="U9956" i="1"/>
  <c r="T9956" i="1"/>
  <c r="S9956" i="1"/>
  <c r="R9956" i="1"/>
  <c r="Q9956" i="1"/>
  <c r="P9956" i="1"/>
  <c r="O9956" i="1"/>
  <c r="Y9953" i="1"/>
  <c r="W9953" i="1"/>
  <c r="V9953" i="1"/>
  <c r="U9953" i="1"/>
  <c r="T9953" i="1"/>
  <c r="S9953" i="1"/>
  <c r="R9953" i="1"/>
  <c r="Q9953" i="1"/>
  <c r="P9953" i="1"/>
  <c r="O9953" i="1"/>
  <c r="Y9950" i="1"/>
  <c r="W9950" i="1"/>
  <c r="V9950" i="1"/>
  <c r="U9950" i="1"/>
  <c r="T9950" i="1"/>
  <c r="S9950" i="1"/>
  <c r="R9950" i="1"/>
  <c r="Q9950" i="1"/>
  <c r="P9950" i="1"/>
  <c r="O9950" i="1"/>
  <c r="Y9944" i="1"/>
  <c r="W9944" i="1"/>
  <c r="V9944" i="1"/>
  <c r="U9944" i="1"/>
  <c r="T9944" i="1"/>
  <c r="S9944" i="1"/>
  <c r="R9944" i="1"/>
  <c r="Q9944" i="1"/>
  <c r="P9944" i="1"/>
  <c r="O9944" i="1"/>
  <c r="Y9940" i="1"/>
  <c r="W9940" i="1"/>
  <c r="V9940" i="1"/>
  <c r="U9940" i="1"/>
  <c r="T9940" i="1"/>
  <c r="S9940" i="1"/>
  <c r="R9940" i="1"/>
  <c r="Q9940" i="1"/>
  <c r="P9940" i="1"/>
  <c r="O9940" i="1"/>
  <c r="Y9936" i="1"/>
  <c r="W9936" i="1"/>
  <c r="V9936" i="1"/>
  <c r="U9936" i="1"/>
  <c r="T9936" i="1"/>
  <c r="S9936" i="1"/>
  <c r="R9936" i="1"/>
  <c r="Q9936" i="1"/>
  <c r="P9936" i="1"/>
  <c r="O9936" i="1"/>
  <c r="Y9933" i="1"/>
  <c r="W9933" i="1"/>
  <c r="V9933" i="1"/>
  <c r="U9933" i="1"/>
  <c r="T9933" i="1"/>
  <c r="S9933" i="1"/>
  <c r="R9933" i="1"/>
  <c r="Q9933" i="1"/>
  <c r="P9933" i="1"/>
  <c r="O9933" i="1"/>
  <c r="Y9928" i="1"/>
  <c r="W9928" i="1"/>
  <c r="V9928" i="1"/>
  <c r="U9928" i="1"/>
  <c r="T9928" i="1"/>
  <c r="S9928" i="1"/>
  <c r="R9928" i="1"/>
  <c r="Q9928" i="1"/>
  <c r="P9928" i="1"/>
  <c r="O9928" i="1"/>
  <c r="Y9924" i="1"/>
  <c r="W9924" i="1"/>
  <c r="V9924" i="1"/>
  <c r="U9924" i="1"/>
  <c r="T9924" i="1"/>
  <c r="S9924" i="1"/>
  <c r="R9924" i="1"/>
  <c r="Q9924" i="1"/>
  <c r="P9924" i="1"/>
  <c r="O9924" i="1"/>
  <c r="Y9921" i="1"/>
  <c r="W9921" i="1"/>
  <c r="V9921" i="1"/>
  <c r="U9921" i="1"/>
  <c r="T9921" i="1"/>
  <c r="S9921" i="1"/>
  <c r="R9921" i="1"/>
  <c r="Q9921" i="1"/>
  <c r="P9921" i="1"/>
  <c r="O9921" i="1"/>
  <c r="Y9918" i="1"/>
  <c r="W9918" i="1"/>
  <c r="V9918" i="1"/>
  <c r="U9918" i="1"/>
  <c r="T9918" i="1"/>
  <c r="S9918" i="1"/>
  <c r="R9918" i="1"/>
  <c r="Q9918" i="1"/>
  <c r="P9918" i="1"/>
  <c r="O9918" i="1"/>
  <c r="Y9912" i="1"/>
  <c r="W9912" i="1"/>
  <c r="V9912" i="1"/>
  <c r="U9912" i="1"/>
  <c r="T9912" i="1"/>
  <c r="S9912" i="1"/>
  <c r="R9912" i="1"/>
  <c r="Q9912" i="1"/>
  <c r="P9912" i="1"/>
  <c r="O9912" i="1"/>
  <c r="Y9906" i="1"/>
  <c r="W9906" i="1"/>
  <c r="V9906" i="1"/>
  <c r="U9906" i="1"/>
  <c r="T9906" i="1"/>
  <c r="S9906" i="1"/>
  <c r="R9906" i="1"/>
  <c r="Q9906" i="1"/>
  <c r="P9906" i="1"/>
  <c r="O9906" i="1"/>
  <c r="Y9900" i="1"/>
  <c r="W9900" i="1"/>
  <c r="V9900" i="1"/>
  <c r="U9900" i="1"/>
  <c r="T9900" i="1"/>
  <c r="S9900" i="1"/>
  <c r="R9900" i="1"/>
  <c r="Q9900" i="1"/>
  <c r="P9900" i="1"/>
  <c r="O9900" i="1"/>
  <c r="Y9897" i="1"/>
  <c r="W9897" i="1"/>
  <c r="V9897" i="1"/>
  <c r="U9897" i="1"/>
  <c r="T9897" i="1"/>
  <c r="S9897" i="1"/>
  <c r="R9897" i="1"/>
  <c r="Q9897" i="1"/>
  <c r="P9897" i="1"/>
  <c r="O9897" i="1"/>
  <c r="Y9891" i="1"/>
  <c r="W9891" i="1"/>
  <c r="V9891" i="1"/>
  <c r="U9891" i="1"/>
  <c r="T9891" i="1"/>
  <c r="S9891" i="1"/>
  <c r="R9891" i="1"/>
  <c r="Q9891" i="1"/>
  <c r="P9891" i="1"/>
  <c r="O9891" i="1"/>
  <c r="Y9887" i="1"/>
  <c r="W9887" i="1"/>
  <c r="V9887" i="1"/>
  <c r="U9887" i="1"/>
  <c r="T9887" i="1"/>
  <c r="S9887" i="1"/>
  <c r="R9887" i="1"/>
  <c r="Q9887" i="1"/>
  <c r="P9887" i="1"/>
  <c r="O9887" i="1"/>
  <c r="Y9881" i="1"/>
  <c r="W9881" i="1"/>
  <c r="V9881" i="1"/>
  <c r="U9881" i="1"/>
  <c r="T9881" i="1"/>
  <c r="S9881" i="1"/>
  <c r="R9881" i="1"/>
  <c r="Q9881" i="1"/>
  <c r="P9881" i="1"/>
  <c r="O9881" i="1"/>
  <c r="Y9878" i="1"/>
  <c r="W9878" i="1"/>
  <c r="V9878" i="1"/>
  <c r="U9878" i="1"/>
  <c r="T9878" i="1"/>
  <c r="S9878" i="1"/>
  <c r="R9878" i="1"/>
  <c r="Q9878" i="1"/>
  <c r="P9878" i="1"/>
  <c r="O9878" i="1"/>
  <c r="Y9874" i="1"/>
  <c r="W9874" i="1"/>
  <c r="V9874" i="1"/>
  <c r="U9874" i="1"/>
  <c r="T9874" i="1"/>
  <c r="S9874" i="1"/>
  <c r="R9874" i="1"/>
  <c r="Q9874" i="1"/>
  <c r="P9874" i="1"/>
  <c r="O9874" i="1"/>
  <c r="Y9870" i="1"/>
  <c r="W9870" i="1"/>
  <c r="V9870" i="1"/>
  <c r="U9870" i="1"/>
  <c r="T9870" i="1"/>
  <c r="S9870" i="1"/>
  <c r="R9870" i="1"/>
  <c r="Q9870" i="1"/>
  <c r="P9870" i="1"/>
  <c r="O9870" i="1"/>
  <c r="Y9866" i="1"/>
  <c r="W9866" i="1"/>
  <c r="V9866" i="1"/>
  <c r="U9866" i="1"/>
  <c r="T9866" i="1"/>
  <c r="S9866" i="1"/>
  <c r="R9866" i="1"/>
  <c r="Q9866" i="1"/>
  <c r="P9866" i="1"/>
  <c r="O9866" i="1"/>
  <c r="Y9863" i="1"/>
  <c r="W9863" i="1"/>
  <c r="V9863" i="1"/>
  <c r="U9863" i="1"/>
  <c r="T9863" i="1"/>
  <c r="S9863" i="1"/>
  <c r="R9863" i="1"/>
  <c r="Q9863" i="1"/>
  <c r="P9863" i="1"/>
  <c r="O9863" i="1"/>
  <c r="Y9859" i="1"/>
  <c r="W9859" i="1"/>
  <c r="V9859" i="1"/>
  <c r="U9859" i="1"/>
  <c r="T9859" i="1"/>
  <c r="S9859" i="1"/>
  <c r="R9859" i="1"/>
  <c r="Q9859" i="1"/>
  <c r="P9859" i="1"/>
  <c r="O9859" i="1"/>
  <c r="Y9855" i="1"/>
  <c r="W9855" i="1"/>
  <c r="V9855" i="1"/>
  <c r="U9855" i="1"/>
  <c r="T9855" i="1"/>
  <c r="S9855" i="1"/>
  <c r="R9855" i="1"/>
  <c r="Q9855" i="1"/>
  <c r="P9855" i="1"/>
  <c r="O9855" i="1"/>
  <c r="Y9851" i="1"/>
  <c r="W9851" i="1"/>
  <c r="V9851" i="1"/>
  <c r="U9851" i="1"/>
  <c r="T9851" i="1"/>
  <c r="S9851" i="1"/>
  <c r="R9851" i="1"/>
  <c r="Q9851" i="1"/>
  <c r="P9851" i="1"/>
  <c r="O9851" i="1"/>
  <c r="Y9846" i="1"/>
  <c r="W9846" i="1"/>
  <c r="V9846" i="1"/>
  <c r="U9846" i="1"/>
  <c r="T9846" i="1"/>
  <c r="S9846" i="1"/>
  <c r="R9846" i="1"/>
  <c r="Q9846" i="1"/>
  <c r="P9846" i="1"/>
  <c r="O9846" i="1"/>
  <c r="Y9842" i="1"/>
  <c r="W9842" i="1"/>
  <c r="V9842" i="1"/>
  <c r="U9842" i="1"/>
  <c r="T9842" i="1"/>
  <c r="S9842" i="1"/>
  <c r="R9842" i="1"/>
  <c r="Q9842" i="1"/>
  <c r="P9842" i="1"/>
  <c r="O9842" i="1"/>
  <c r="Y9838" i="1"/>
  <c r="W9838" i="1"/>
  <c r="V9838" i="1"/>
  <c r="U9838" i="1"/>
  <c r="T9838" i="1"/>
  <c r="S9838" i="1"/>
  <c r="R9838" i="1"/>
  <c r="Q9838" i="1"/>
  <c r="P9838" i="1"/>
  <c r="O9838" i="1"/>
  <c r="Y9835" i="1"/>
  <c r="W9835" i="1"/>
  <c r="V9835" i="1"/>
  <c r="U9835" i="1"/>
  <c r="T9835" i="1"/>
  <c r="S9835" i="1"/>
  <c r="R9835" i="1"/>
  <c r="Q9835" i="1"/>
  <c r="P9835" i="1"/>
  <c r="O9835" i="1"/>
  <c r="Y9832" i="1"/>
  <c r="W9832" i="1"/>
  <c r="V9832" i="1"/>
  <c r="U9832" i="1"/>
  <c r="T9832" i="1"/>
  <c r="S9832" i="1"/>
  <c r="R9832" i="1"/>
  <c r="Q9832" i="1"/>
  <c r="P9832" i="1"/>
  <c r="O9832" i="1"/>
  <c r="Y9827" i="1"/>
  <c r="W9827" i="1"/>
  <c r="V9827" i="1"/>
  <c r="U9827" i="1"/>
  <c r="T9827" i="1"/>
  <c r="S9827" i="1"/>
  <c r="R9827" i="1"/>
  <c r="Q9827" i="1"/>
  <c r="P9827" i="1"/>
  <c r="O9827" i="1"/>
  <c r="Y9824" i="1"/>
  <c r="W9824" i="1"/>
  <c r="V9824" i="1"/>
  <c r="U9824" i="1"/>
  <c r="T9824" i="1"/>
  <c r="S9824" i="1"/>
  <c r="R9824" i="1"/>
  <c r="Q9824" i="1"/>
  <c r="P9824" i="1"/>
  <c r="O9824" i="1"/>
  <c r="Y9822" i="1"/>
  <c r="W9822" i="1"/>
  <c r="V9822" i="1"/>
  <c r="U9822" i="1"/>
  <c r="T9822" i="1"/>
  <c r="S9822" i="1"/>
  <c r="R9822" i="1"/>
  <c r="Q9822" i="1"/>
  <c r="P9822" i="1"/>
  <c r="O9822" i="1"/>
  <c r="Y9818" i="1"/>
  <c r="W9818" i="1"/>
  <c r="V9818" i="1"/>
  <c r="U9818" i="1"/>
  <c r="T9818" i="1"/>
  <c r="S9818" i="1"/>
  <c r="R9818" i="1"/>
  <c r="Q9818" i="1"/>
  <c r="P9818" i="1"/>
  <c r="O9818" i="1"/>
  <c r="Y9815" i="1"/>
  <c r="W9815" i="1"/>
  <c r="V9815" i="1"/>
  <c r="U9815" i="1"/>
  <c r="T9815" i="1"/>
  <c r="S9815" i="1"/>
  <c r="R9815" i="1"/>
  <c r="Q9815" i="1"/>
  <c r="P9815" i="1"/>
  <c r="O9815" i="1"/>
  <c r="Y9812" i="1"/>
  <c r="W9812" i="1"/>
  <c r="V9812" i="1"/>
  <c r="U9812" i="1"/>
  <c r="T9812" i="1"/>
  <c r="S9812" i="1"/>
  <c r="R9812" i="1"/>
  <c r="Q9812" i="1"/>
  <c r="P9812" i="1"/>
  <c r="O9812" i="1"/>
  <c r="Y9810" i="1"/>
  <c r="W9810" i="1"/>
  <c r="V9810" i="1"/>
  <c r="U9810" i="1"/>
  <c r="T9810" i="1"/>
  <c r="S9810" i="1"/>
  <c r="R9810" i="1"/>
  <c r="Q9810" i="1"/>
  <c r="P9810" i="1"/>
  <c r="O9810" i="1"/>
  <c r="Y9807" i="1"/>
  <c r="W9807" i="1"/>
  <c r="V9807" i="1"/>
  <c r="U9807" i="1"/>
  <c r="T9807" i="1"/>
  <c r="S9807" i="1"/>
  <c r="R9807" i="1"/>
  <c r="Q9807" i="1"/>
  <c r="P9807" i="1"/>
  <c r="O9807" i="1"/>
  <c r="Y9805" i="1"/>
  <c r="W9805" i="1"/>
  <c r="V9805" i="1"/>
  <c r="U9805" i="1"/>
  <c r="T9805" i="1"/>
  <c r="S9805" i="1"/>
  <c r="R9805" i="1"/>
  <c r="Q9805" i="1"/>
  <c r="P9805" i="1"/>
  <c r="O9805" i="1"/>
  <c r="Y9803" i="1"/>
  <c r="W9803" i="1"/>
  <c r="V9803" i="1"/>
  <c r="U9803" i="1"/>
  <c r="T9803" i="1"/>
  <c r="S9803" i="1"/>
  <c r="R9803" i="1"/>
  <c r="Q9803" i="1"/>
  <c r="P9803" i="1"/>
  <c r="O9803" i="1"/>
  <c r="Y9799" i="1"/>
  <c r="W9799" i="1"/>
  <c r="V9799" i="1"/>
  <c r="U9799" i="1"/>
  <c r="T9799" i="1"/>
  <c r="S9799" i="1"/>
  <c r="R9799" i="1"/>
  <c r="Q9799" i="1"/>
  <c r="P9799" i="1"/>
  <c r="O9799" i="1"/>
  <c r="Y9797" i="1"/>
  <c r="W9797" i="1"/>
  <c r="V9797" i="1"/>
  <c r="U9797" i="1"/>
  <c r="T9797" i="1"/>
  <c r="S9797" i="1"/>
  <c r="R9797" i="1"/>
  <c r="Q9797" i="1"/>
  <c r="P9797" i="1"/>
  <c r="O9797" i="1"/>
  <c r="Y9793" i="1"/>
  <c r="W9793" i="1"/>
  <c r="V9793" i="1"/>
  <c r="U9793" i="1"/>
  <c r="T9793" i="1"/>
  <c r="S9793" i="1"/>
  <c r="R9793" i="1"/>
  <c r="Q9793" i="1"/>
  <c r="P9793" i="1"/>
  <c r="O9793" i="1"/>
  <c r="Y9787" i="1"/>
  <c r="W9787" i="1"/>
  <c r="V9787" i="1"/>
  <c r="U9787" i="1"/>
  <c r="T9787" i="1"/>
  <c r="S9787" i="1"/>
  <c r="R9787" i="1"/>
  <c r="Q9787" i="1"/>
  <c r="P9787" i="1"/>
  <c r="O9787" i="1"/>
  <c r="Y9784" i="1"/>
  <c r="W9784" i="1"/>
  <c r="V9784" i="1"/>
  <c r="U9784" i="1"/>
  <c r="T9784" i="1"/>
  <c r="S9784" i="1"/>
  <c r="R9784" i="1"/>
  <c r="Q9784" i="1"/>
  <c r="P9784" i="1"/>
  <c r="O9784" i="1"/>
  <c r="Y9779" i="1"/>
  <c r="W9779" i="1"/>
  <c r="V9779" i="1"/>
  <c r="U9779" i="1"/>
  <c r="T9779" i="1"/>
  <c r="S9779" i="1"/>
  <c r="R9779" i="1"/>
  <c r="Q9779" i="1"/>
  <c r="P9779" i="1"/>
  <c r="O9779" i="1"/>
  <c r="Y9774" i="1"/>
  <c r="W9774" i="1"/>
  <c r="V9774" i="1"/>
  <c r="U9774" i="1"/>
  <c r="T9774" i="1"/>
  <c r="S9774" i="1"/>
  <c r="R9774" i="1"/>
  <c r="Q9774" i="1"/>
  <c r="P9774" i="1"/>
  <c r="O9774" i="1"/>
  <c r="Y9771" i="1"/>
  <c r="W9771" i="1"/>
  <c r="V9771" i="1"/>
  <c r="U9771" i="1"/>
  <c r="T9771" i="1"/>
  <c r="S9771" i="1"/>
  <c r="R9771" i="1"/>
  <c r="Q9771" i="1"/>
  <c r="P9771" i="1"/>
  <c r="O9771" i="1"/>
  <c r="Y9768" i="1"/>
  <c r="W9768" i="1"/>
  <c r="V9768" i="1"/>
  <c r="U9768" i="1"/>
  <c r="T9768" i="1"/>
  <c r="S9768" i="1"/>
  <c r="R9768" i="1"/>
  <c r="Q9768" i="1"/>
  <c r="P9768" i="1"/>
  <c r="O9768" i="1"/>
  <c r="Y9765" i="1"/>
  <c r="W9765" i="1"/>
  <c r="V9765" i="1"/>
  <c r="U9765" i="1"/>
  <c r="T9765" i="1"/>
  <c r="S9765" i="1"/>
  <c r="R9765" i="1"/>
  <c r="Q9765" i="1"/>
  <c r="P9765" i="1"/>
  <c r="O9765" i="1"/>
  <c r="Y9761" i="1"/>
  <c r="W9761" i="1"/>
  <c r="V9761" i="1"/>
  <c r="U9761" i="1"/>
  <c r="T9761" i="1"/>
  <c r="S9761" i="1"/>
  <c r="R9761" i="1"/>
  <c r="Q9761" i="1"/>
  <c r="P9761" i="1"/>
  <c r="O9761" i="1"/>
  <c r="Y9758" i="1"/>
  <c r="W9758" i="1"/>
  <c r="V9758" i="1"/>
  <c r="U9758" i="1"/>
  <c r="T9758" i="1"/>
  <c r="S9758" i="1"/>
  <c r="R9758" i="1"/>
  <c r="Q9758" i="1"/>
  <c r="P9758" i="1"/>
  <c r="O9758" i="1"/>
  <c r="Y9754" i="1"/>
  <c r="W9754" i="1"/>
  <c r="V9754" i="1"/>
  <c r="U9754" i="1"/>
  <c r="T9754" i="1"/>
  <c r="S9754" i="1"/>
  <c r="R9754" i="1"/>
  <c r="Q9754" i="1"/>
  <c r="P9754" i="1"/>
  <c r="O9754" i="1"/>
  <c r="Y9749" i="1"/>
  <c r="W9749" i="1"/>
  <c r="V9749" i="1"/>
  <c r="U9749" i="1"/>
  <c r="T9749" i="1"/>
  <c r="S9749" i="1"/>
  <c r="R9749" i="1"/>
  <c r="Q9749" i="1"/>
  <c r="P9749" i="1"/>
  <c r="O9749" i="1"/>
  <c r="Y9745" i="1"/>
  <c r="W9745" i="1"/>
  <c r="V9745" i="1"/>
  <c r="U9745" i="1"/>
  <c r="T9745" i="1"/>
  <c r="S9745" i="1"/>
  <c r="R9745" i="1"/>
  <c r="Q9745" i="1"/>
  <c r="P9745" i="1"/>
  <c r="O9745" i="1"/>
  <c r="Y9742" i="1"/>
  <c r="W9742" i="1"/>
  <c r="V9742" i="1"/>
  <c r="U9742" i="1"/>
  <c r="T9742" i="1"/>
  <c r="S9742" i="1"/>
  <c r="R9742" i="1"/>
  <c r="Q9742" i="1"/>
  <c r="P9742" i="1"/>
  <c r="O9742" i="1"/>
  <c r="Y9740" i="1"/>
  <c r="W9740" i="1"/>
  <c r="V9740" i="1"/>
  <c r="U9740" i="1"/>
  <c r="T9740" i="1"/>
  <c r="S9740" i="1"/>
  <c r="R9740" i="1"/>
  <c r="Q9740" i="1"/>
  <c r="P9740" i="1"/>
  <c r="O9740" i="1"/>
  <c r="Y9737" i="1"/>
  <c r="W9737" i="1"/>
  <c r="V9737" i="1"/>
  <c r="U9737" i="1"/>
  <c r="T9737" i="1"/>
  <c r="S9737" i="1"/>
  <c r="R9737" i="1"/>
  <c r="Q9737" i="1"/>
  <c r="P9737" i="1"/>
  <c r="O9737" i="1"/>
  <c r="Y9733" i="1"/>
  <c r="W9733" i="1"/>
  <c r="V9733" i="1"/>
  <c r="U9733" i="1"/>
  <c r="T9733" i="1"/>
  <c r="S9733" i="1"/>
  <c r="R9733" i="1"/>
  <c r="Q9733" i="1"/>
  <c r="P9733" i="1"/>
  <c r="O9733" i="1"/>
  <c r="Y9731" i="1"/>
  <c r="W9731" i="1"/>
  <c r="V9731" i="1"/>
  <c r="U9731" i="1"/>
  <c r="T9731" i="1"/>
  <c r="S9731" i="1"/>
  <c r="R9731" i="1"/>
  <c r="Q9731" i="1"/>
  <c r="P9731" i="1"/>
  <c r="O9731" i="1"/>
  <c r="Y9729" i="1"/>
  <c r="W9729" i="1"/>
  <c r="V9729" i="1"/>
  <c r="U9729" i="1"/>
  <c r="T9729" i="1"/>
  <c r="S9729" i="1"/>
  <c r="R9729" i="1"/>
  <c r="Q9729" i="1"/>
  <c r="P9729" i="1"/>
  <c r="O9729" i="1"/>
  <c r="Y9725" i="1"/>
  <c r="W9725" i="1"/>
  <c r="V9725" i="1"/>
  <c r="U9725" i="1"/>
  <c r="T9725" i="1"/>
  <c r="S9725" i="1"/>
  <c r="R9725" i="1"/>
  <c r="Q9725" i="1"/>
  <c r="P9725" i="1"/>
  <c r="O9725" i="1"/>
  <c r="Y9722" i="1"/>
  <c r="W9722" i="1"/>
  <c r="V9722" i="1"/>
  <c r="U9722" i="1"/>
  <c r="T9722" i="1"/>
  <c r="S9722" i="1"/>
  <c r="R9722" i="1"/>
  <c r="Q9722" i="1"/>
  <c r="P9722" i="1"/>
  <c r="O9722" i="1"/>
  <c r="Y9719" i="1"/>
  <c r="W9719" i="1"/>
  <c r="V9719" i="1"/>
  <c r="U9719" i="1"/>
  <c r="T9719" i="1"/>
  <c r="S9719" i="1"/>
  <c r="R9719" i="1"/>
  <c r="Q9719" i="1"/>
  <c r="P9719" i="1"/>
  <c r="O9719" i="1"/>
  <c r="Y9716" i="1"/>
  <c r="W9716" i="1"/>
  <c r="V9716" i="1"/>
  <c r="U9716" i="1"/>
  <c r="T9716" i="1"/>
  <c r="S9716" i="1"/>
  <c r="R9716" i="1"/>
  <c r="Q9716" i="1"/>
  <c r="P9716" i="1"/>
  <c r="O9716" i="1"/>
  <c r="Y9710" i="1"/>
  <c r="W9710" i="1"/>
  <c r="V9710" i="1"/>
  <c r="U9710" i="1"/>
  <c r="T9710" i="1"/>
  <c r="S9710" i="1"/>
  <c r="R9710" i="1"/>
  <c r="Q9710" i="1"/>
  <c r="P9710" i="1"/>
  <c r="O9710" i="1"/>
  <c r="Y9706" i="1"/>
  <c r="W9706" i="1"/>
  <c r="V9706" i="1"/>
  <c r="U9706" i="1"/>
  <c r="T9706" i="1"/>
  <c r="S9706" i="1"/>
  <c r="R9706" i="1"/>
  <c r="Q9706" i="1"/>
  <c r="P9706" i="1"/>
  <c r="O9706" i="1"/>
  <c r="Y9700" i="1"/>
  <c r="W9700" i="1"/>
  <c r="V9700" i="1"/>
  <c r="U9700" i="1"/>
  <c r="T9700" i="1"/>
  <c r="S9700" i="1"/>
  <c r="R9700" i="1"/>
  <c r="Q9700" i="1"/>
  <c r="P9700" i="1"/>
  <c r="O9700" i="1"/>
  <c r="Y9697" i="1"/>
  <c r="W9697" i="1"/>
  <c r="V9697" i="1"/>
  <c r="U9697" i="1"/>
  <c r="T9697" i="1"/>
  <c r="S9697" i="1"/>
  <c r="R9697" i="1"/>
  <c r="Q9697" i="1"/>
  <c r="P9697" i="1"/>
  <c r="O9697" i="1"/>
  <c r="Y9694" i="1"/>
  <c r="W9694" i="1"/>
  <c r="V9694" i="1"/>
  <c r="U9694" i="1"/>
  <c r="T9694" i="1"/>
  <c r="S9694" i="1"/>
  <c r="R9694" i="1"/>
  <c r="Q9694" i="1"/>
  <c r="P9694" i="1"/>
  <c r="O9694" i="1"/>
  <c r="Y9688" i="1"/>
  <c r="W9688" i="1"/>
  <c r="V9688" i="1"/>
  <c r="U9688" i="1"/>
  <c r="T9688" i="1"/>
  <c r="S9688" i="1"/>
  <c r="R9688" i="1"/>
  <c r="Q9688" i="1"/>
  <c r="P9688" i="1"/>
  <c r="O9688" i="1"/>
  <c r="Y9684" i="1"/>
  <c r="W9684" i="1"/>
  <c r="V9684" i="1"/>
  <c r="U9684" i="1"/>
  <c r="T9684" i="1"/>
  <c r="S9684" i="1"/>
  <c r="R9684" i="1"/>
  <c r="Q9684" i="1"/>
  <c r="P9684" i="1"/>
  <c r="O9684" i="1"/>
  <c r="Y9679" i="1"/>
  <c r="W9679" i="1"/>
  <c r="V9679" i="1"/>
  <c r="U9679" i="1"/>
  <c r="T9679" i="1"/>
  <c r="S9679" i="1"/>
  <c r="R9679" i="1"/>
  <c r="Q9679" i="1"/>
  <c r="P9679" i="1"/>
  <c r="O9679" i="1"/>
  <c r="Y9674" i="1"/>
  <c r="W9674" i="1"/>
  <c r="V9674" i="1"/>
  <c r="U9674" i="1"/>
  <c r="T9674" i="1"/>
  <c r="S9674" i="1"/>
  <c r="R9674" i="1"/>
  <c r="Q9674" i="1"/>
  <c r="P9674" i="1"/>
  <c r="O9674" i="1"/>
  <c r="Y9671" i="1"/>
  <c r="W9671" i="1"/>
  <c r="V9671" i="1"/>
  <c r="U9671" i="1"/>
  <c r="T9671" i="1"/>
  <c r="S9671" i="1"/>
  <c r="R9671" i="1"/>
  <c r="Q9671" i="1"/>
  <c r="P9671" i="1"/>
  <c r="O9671" i="1"/>
  <c r="Y9667" i="1"/>
  <c r="W9667" i="1"/>
  <c r="V9667" i="1"/>
  <c r="U9667" i="1"/>
  <c r="T9667" i="1"/>
  <c r="S9667" i="1"/>
  <c r="R9667" i="1"/>
  <c r="Q9667" i="1"/>
  <c r="P9667" i="1"/>
  <c r="O9667" i="1"/>
  <c r="Y9663" i="1"/>
  <c r="W9663" i="1"/>
  <c r="V9663" i="1"/>
  <c r="U9663" i="1"/>
  <c r="T9663" i="1"/>
  <c r="S9663" i="1"/>
  <c r="R9663" i="1"/>
  <c r="Q9663" i="1"/>
  <c r="P9663" i="1"/>
  <c r="O9663" i="1"/>
  <c r="Y9660" i="1"/>
  <c r="W9660" i="1"/>
  <c r="V9660" i="1"/>
  <c r="U9660" i="1"/>
  <c r="T9660" i="1"/>
  <c r="S9660" i="1"/>
  <c r="R9660" i="1"/>
  <c r="Q9660" i="1"/>
  <c r="P9660" i="1"/>
  <c r="O9660" i="1"/>
  <c r="Y9656" i="1"/>
  <c r="W9656" i="1"/>
  <c r="V9656" i="1"/>
  <c r="U9656" i="1"/>
  <c r="T9656" i="1"/>
  <c r="S9656" i="1"/>
  <c r="R9656" i="1"/>
  <c r="Q9656" i="1"/>
  <c r="P9656" i="1"/>
  <c r="O9656" i="1"/>
  <c r="Y9653" i="1"/>
  <c r="W9653" i="1"/>
  <c r="V9653" i="1"/>
  <c r="U9653" i="1"/>
  <c r="T9653" i="1"/>
  <c r="S9653" i="1"/>
  <c r="R9653" i="1"/>
  <c r="Q9653" i="1"/>
  <c r="P9653" i="1"/>
  <c r="O9653" i="1"/>
  <c r="Y9650" i="1"/>
  <c r="W9650" i="1"/>
  <c r="V9650" i="1"/>
  <c r="U9650" i="1"/>
  <c r="T9650" i="1"/>
  <c r="S9650" i="1"/>
  <c r="R9650" i="1"/>
  <c r="Q9650" i="1"/>
  <c r="P9650" i="1"/>
  <c r="O9650" i="1"/>
  <c r="Y9647" i="1"/>
  <c r="W9647" i="1"/>
  <c r="V9647" i="1"/>
  <c r="U9647" i="1"/>
  <c r="T9647" i="1"/>
  <c r="S9647" i="1"/>
  <c r="R9647" i="1"/>
  <c r="Q9647" i="1"/>
  <c r="P9647" i="1"/>
  <c r="O9647" i="1"/>
  <c r="Y9643" i="1"/>
  <c r="W9643" i="1"/>
  <c r="V9643" i="1"/>
  <c r="U9643" i="1"/>
  <c r="T9643" i="1"/>
  <c r="S9643" i="1"/>
  <c r="R9643" i="1"/>
  <c r="Q9643" i="1"/>
  <c r="P9643" i="1"/>
  <c r="O9643" i="1"/>
  <c r="Y9639" i="1"/>
  <c r="W9639" i="1"/>
  <c r="V9639" i="1"/>
  <c r="U9639" i="1"/>
  <c r="T9639" i="1"/>
  <c r="S9639" i="1"/>
  <c r="R9639" i="1"/>
  <c r="Q9639" i="1"/>
  <c r="P9639" i="1"/>
  <c r="O9639" i="1"/>
  <c r="Y9635" i="1"/>
  <c r="W9635" i="1"/>
  <c r="V9635" i="1"/>
  <c r="U9635" i="1"/>
  <c r="T9635" i="1"/>
  <c r="S9635" i="1"/>
  <c r="R9635" i="1"/>
  <c r="Q9635" i="1"/>
  <c r="P9635" i="1"/>
  <c r="O9635" i="1"/>
  <c r="Y9632" i="1"/>
  <c r="W9632" i="1"/>
  <c r="V9632" i="1"/>
  <c r="U9632" i="1"/>
  <c r="T9632" i="1"/>
  <c r="S9632" i="1"/>
  <c r="R9632" i="1"/>
  <c r="Q9632" i="1"/>
  <c r="P9632" i="1"/>
  <c r="O9632" i="1"/>
  <c r="Y9628" i="1"/>
  <c r="W9628" i="1"/>
  <c r="V9628" i="1"/>
  <c r="U9628" i="1"/>
  <c r="T9628" i="1"/>
  <c r="S9628" i="1"/>
  <c r="R9628" i="1"/>
  <c r="Q9628" i="1"/>
  <c r="P9628" i="1"/>
  <c r="O9628" i="1"/>
  <c r="Y9625" i="1"/>
  <c r="W9625" i="1"/>
  <c r="V9625" i="1"/>
  <c r="U9625" i="1"/>
  <c r="T9625" i="1"/>
  <c r="S9625" i="1"/>
  <c r="R9625" i="1"/>
  <c r="Q9625" i="1"/>
  <c r="P9625" i="1"/>
  <c r="O9625" i="1"/>
  <c r="Y9622" i="1"/>
  <c r="W9622" i="1"/>
  <c r="V9622" i="1"/>
  <c r="U9622" i="1"/>
  <c r="T9622" i="1"/>
  <c r="S9622" i="1"/>
  <c r="R9622" i="1"/>
  <c r="Q9622" i="1"/>
  <c r="P9622" i="1"/>
  <c r="O9622" i="1"/>
  <c r="Y9619" i="1"/>
  <c r="W9619" i="1"/>
  <c r="V9619" i="1"/>
  <c r="U9619" i="1"/>
  <c r="T9619" i="1"/>
  <c r="S9619" i="1"/>
  <c r="R9619" i="1"/>
  <c r="Q9619" i="1"/>
  <c r="P9619" i="1"/>
  <c r="O9619" i="1"/>
  <c r="Y9614" i="1"/>
  <c r="W9614" i="1"/>
  <c r="V9614" i="1"/>
  <c r="U9614" i="1"/>
  <c r="T9614" i="1"/>
  <c r="S9614" i="1"/>
  <c r="R9614" i="1"/>
  <c r="Q9614" i="1"/>
  <c r="P9614" i="1"/>
  <c r="O9614" i="1"/>
  <c r="Y9610" i="1"/>
  <c r="W9610" i="1"/>
  <c r="V9610" i="1"/>
  <c r="U9610" i="1"/>
  <c r="T9610" i="1"/>
  <c r="S9610" i="1"/>
  <c r="R9610" i="1"/>
  <c r="Q9610" i="1"/>
  <c r="P9610" i="1"/>
  <c r="O9610" i="1"/>
  <c r="Y9606" i="1"/>
  <c r="W9606" i="1"/>
  <c r="V9606" i="1"/>
  <c r="U9606" i="1"/>
  <c r="T9606" i="1"/>
  <c r="S9606" i="1"/>
  <c r="R9606" i="1"/>
  <c r="Q9606" i="1"/>
  <c r="P9606" i="1"/>
  <c r="O9606" i="1"/>
  <c r="Y9602" i="1"/>
  <c r="W9602" i="1"/>
  <c r="V9602" i="1"/>
  <c r="U9602" i="1"/>
  <c r="T9602" i="1"/>
  <c r="S9602" i="1"/>
  <c r="R9602" i="1"/>
  <c r="Q9602" i="1"/>
  <c r="P9602" i="1"/>
  <c r="O9602" i="1"/>
  <c r="Y9600" i="1"/>
  <c r="W9600" i="1"/>
  <c r="V9600" i="1"/>
  <c r="U9600" i="1"/>
  <c r="T9600" i="1"/>
  <c r="S9600" i="1"/>
  <c r="R9600" i="1"/>
  <c r="Q9600" i="1"/>
  <c r="P9600" i="1"/>
  <c r="O9600" i="1"/>
  <c r="Y9598" i="1"/>
  <c r="W9598" i="1"/>
  <c r="V9598" i="1"/>
  <c r="U9598" i="1"/>
  <c r="T9598" i="1"/>
  <c r="S9598" i="1"/>
  <c r="R9598" i="1"/>
  <c r="Q9598" i="1"/>
  <c r="P9598" i="1"/>
  <c r="O9598" i="1"/>
  <c r="Y9596" i="1"/>
  <c r="W9596" i="1"/>
  <c r="V9596" i="1"/>
  <c r="U9596" i="1"/>
  <c r="T9596" i="1"/>
  <c r="S9596" i="1"/>
  <c r="R9596" i="1"/>
  <c r="Q9596" i="1"/>
  <c r="P9596" i="1"/>
  <c r="O9596" i="1"/>
  <c r="Y9592" i="1"/>
  <c r="W9592" i="1"/>
  <c r="V9592" i="1"/>
  <c r="U9592" i="1"/>
  <c r="T9592" i="1"/>
  <c r="S9592" i="1"/>
  <c r="R9592" i="1"/>
  <c r="Q9592" i="1"/>
  <c r="P9592" i="1"/>
  <c r="O9592" i="1"/>
  <c r="Y9589" i="1"/>
  <c r="W9589" i="1"/>
  <c r="V9589" i="1"/>
  <c r="U9589" i="1"/>
  <c r="T9589" i="1"/>
  <c r="S9589" i="1"/>
  <c r="R9589" i="1"/>
  <c r="Q9589" i="1"/>
  <c r="P9589" i="1"/>
  <c r="O9589" i="1"/>
  <c r="Y9586" i="1"/>
  <c r="W9586" i="1"/>
  <c r="V9586" i="1"/>
  <c r="U9586" i="1"/>
  <c r="T9586" i="1"/>
  <c r="S9586" i="1"/>
  <c r="R9586" i="1"/>
  <c r="Q9586" i="1"/>
  <c r="P9586" i="1"/>
  <c r="O9586" i="1"/>
  <c r="Y9583" i="1"/>
  <c r="W9583" i="1"/>
  <c r="V9583" i="1"/>
  <c r="U9583" i="1"/>
  <c r="T9583" i="1"/>
  <c r="S9583" i="1"/>
  <c r="R9583" i="1"/>
  <c r="Q9583" i="1"/>
  <c r="P9583" i="1"/>
  <c r="O9583" i="1"/>
  <c r="Y9580" i="1"/>
  <c r="W9580" i="1"/>
  <c r="V9580" i="1"/>
  <c r="U9580" i="1"/>
  <c r="T9580" i="1"/>
  <c r="S9580" i="1"/>
  <c r="R9580" i="1"/>
  <c r="Q9580" i="1"/>
  <c r="P9580" i="1"/>
  <c r="O9580" i="1"/>
  <c r="Y9575" i="1"/>
  <c r="W9575" i="1"/>
  <c r="V9575" i="1"/>
  <c r="U9575" i="1"/>
  <c r="T9575" i="1"/>
  <c r="S9575" i="1"/>
  <c r="R9575" i="1"/>
  <c r="Q9575" i="1"/>
  <c r="P9575" i="1"/>
  <c r="O9575" i="1"/>
  <c r="Y9572" i="1"/>
  <c r="W9572" i="1"/>
  <c r="V9572" i="1"/>
  <c r="U9572" i="1"/>
  <c r="T9572" i="1"/>
  <c r="S9572" i="1"/>
  <c r="R9572" i="1"/>
  <c r="Q9572" i="1"/>
  <c r="P9572" i="1"/>
  <c r="O9572" i="1"/>
  <c r="Y9570" i="1"/>
  <c r="W9570" i="1"/>
  <c r="V9570" i="1"/>
  <c r="U9570" i="1"/>
  <c r="T9570" i="1"/>
  <c r="S9570" i="1"/>
  <c r="R9570" i="1"/>
  <c r="Q9570" i="1"/>
  <c r="P9570" i="1"/>
  <c r="O9570" i="1"/>
  <c r="Y9566" i="1"/>
  <c r="W9566" i="1"/>
  <c r="V9566" i="1"/>
  <c r="U9566" i="1"/>
  <c r="T9566" i="1"/>
  <c r="S9566" i="1"/>
  <c r="R9566" i="1"/>
  <c r="Q9566" i="1"/>
  <c r="P9566" i="1"/>
  <c r="O9566" i="1"/>
  <c r="Y9563" i="1"/>
  <c r="W9563" i="1"/>
  <c r="V9563" i="1"/>
  <c r="U9563" i="1"/>
  <c r="T9563" i="1"/>
  <c r="S9563" i="1"/>
  <c r="R9563" i="1"/>
  <c r="Q9563" i="1"/>
  <c r="P9563" i="1"/>
  <c r="O9563" i="1"/>
  <c r="Y9560" i="1"/>
  <c r="W9560" i="1"/>
  <c r="V9560" i="1"/>
  <c r="U9560" i="1"/>
  <c r="T9560" i="1"/>
  <c r="S9560" i="1"/>
  <c r="R9560" i="1"/>
  <c r="Q9560" i="1"/>
  <c r="P9560" i="1"/>
  <c r="O9560" i="1"/>
  <c r="Y9558" i="1"/>
  <c r="W9558" i="1"/>
  <c r="V9558" i="1"/>
  <c r="U9558" i="1"/>
  <c r="T9558" i="1"/>
  <c r="S9558" i="1"/>
  <c r="R9558" i="1"/>
  <c r="Q9558" i="1"/>
  <c r="P9558" i="1"/>
  <c r="O9558" i="1"/>
  <c r="Y9555" i="1"/>
  <c r="W9555" i="1"/>
  <c r="V9555" i="1"/>
  <c r="U9555" i="1"/>
  <c r="T9555" i="1"/>
  <c r="S9555" i="1"/>
  <c r="R9555" i="1"/>
  <c r="Q9555" i="1"/>
  <c r="P9555" i="1"/>
  <c r="O9555" i="1"/>
  <c r="Y9553" i="1"/>
  <c r="W9553" i="1"/>
  <c r="V9553" i="1"/>
  <c r="U9553" i="1"/>
  <c r="T9553" i="1"/>
  <c r="S9553" i="1"/>
  <c r="R9553" i="1"/>
  <c r="Q9553" i="1"/>
  <c r="P9553" i="1"/>
  <c r="O9553" i="1"/>
  <c r="Y9551" i="1"/>
  <c r="W9551" i="1"/>
  <c r="V9551" i="1"/>
  <c r="U9551" i="1"/>
  <c r="T9551" i="1"/>
  <c r="S9551" i="1"/>
  <c r="R9551" i="1"/>
  <c r="Q9551" i="1"/>
  <c r="P9551" i="1"/>
  <c r="O9551" i="1"/>
  <c r="Y9547" i="1"/>
  <c r="W9547" i="1"/>
  <c r="V9547" i="1"/>
  <c r="U9547" i="1"/>
  <c r="T9547" i="1"/>
  <c r="S9547" i="1"/>
  <c r="R9547" i="1"/>
  <c r="Q9547" i="1"/>
  <c r="P9547" i="1"/>
  <c r="O9547" i="1"/>
  <c r="Y9544" i="1"/>
  <c r="W9544" i="1"/>
  <c r="V9544" i="1"/>
  <c r="U9544" i="1"/>
  <c r="T9544" i="1"/>
  <c r="S9544" i="1"/>
  <c r="R9544" i="1"/>
  <c r="Q9544" i="1"/>
  <c r="P9544" i="1"/>
  <c r="O9544" i="1"/>
  <c r="Y9542" i="1"/>
  <c r="W9542" i="1"/>
  <c r="V9542" i="1"/>
  <c r="U9542" i="1"/>
  <c r="T9542" i="1"/>
  <c r="S9542" i="1"/>
  <c r="R9542" i="1"/>
  <c r="Q9542" i="1"/>
  <c r="P9542" i="1"/>
  <c r="O9542" i="1"/>
  <c r="Y9538" i="1"/>
  <c r="W9538" i="1"/>
  <c r="V9538" i="1"/>
  <c r="U9538" i="1"/>
  <c r="T9538" i="1"/>
  <c r="S9538" i="1"/>
  <c r="R9538" i="1"/>
  <c r="Q9538" i="1"/>
  <c r="P9538" i="1"/>
  <c r="O9538" i="1"/>
  <c r="Y9534" i="1"/>
  <c r="W9534" i="1"/>
  <c r="V9534" i="1"/>
  <c r="U9534" i="1"/>
  <c r="T9534" i="1"/>
  <c r="S9534" i="1"/>
  <c r="R9534" i="1"/>
  <c r="Q9534" i="1"/>
  <c r="P9534" i="1"/>
  <c r="O9534" i="1"/>
  <c r="Y9528" i="1"/>
  <c r="W9528" i="1"/>
  <c r="V9528" i="1"/>
  <c r="U9528" i="1"/>
  <c r="T9528" i="1"/>
  <c r="S9528" i="1"/>
  <c r="R9528" i="1"/>
  <c r="Q9528" i="1"/>
  <c r="P9528" i="1"/>
  <c r="O9528" i="1"/>
  <c r="Y9525" i="1"/>
  <c r="W9525" i="1"/>
  <c r="V9525" i="1"/>
  <c r="U9525" i="1"/>
  <c r="T9525" i="1"/>
  <c r="S9525" i="1"/>
  <c r="R9525" i="1"/>
  <c r="Q9525" i="1"/>
  <c r="P9525" i="1"/>
  <c r="O9525" i="1"/>
  <c r="Y9522" i="1"/>
  <c r="W9522" i="1"/>
  <c r="V9522" i="1"/>
  <c r="U9522" i="1"/>
  <c r="T9522" i="1"/>
  <c r="S9522" i="1"/>
  <c r="R9522" i="1"/>
  <c r="Q9522" i="1"/>
  <c r="P9522" i="1"/>
  <c r="O9522" i="1"/>
  <c r="Y9517" i="1"/>
  <c r="W9517" i="1"/>
  <c r="V9517" i="1"/>
  <c r="U9517" i="1"/>
  <c r="T9517" i="1"/>
  <c r="S9517" i="1"/>
  <c r="R9517" i="1"/>
  <c r="Q9517" i="1"/>
  <c r="P9517" i="1"/>
  <c r="O9517" i="1"/>
  <c r="Y9514" i="1"/>
  <c r="W9514" i="1"/>
  <c r="V9514" i="1"/>
  <c r="U9514" i="1"/>
  <c r="T9514" i="1"/>
  <c r="S9514" i="1"/>
  <c r="R9514" i="1"/>
  <c r="Q9514" i="1"/>
  <c r="P9514" i="1"/>
  <c r="O9514" i="1"/>
  <c r="Y9510" i="1"/>
  <c r="W9510" i="1"/>
  <c r="V9510" i="1"/>
  <c r="U9510" i="1"/>
  <c r="T9510" i="1"/>
  <c r="S9510" i="1"/>
  <c r="R9510" i="1"/>
  <c r="Q9510" i="1"/>
  <c r="P9510" i="1"/>
  <c r="O9510" i="1"/>
  <c r="Y9507" i="1"/>
  <c r="W9507" i="1"/>
  <c r="V9507" i="1"/>
  <c r="U9507" i="1"/>
  <c r="T9507" i="1"/>
  <c r="S9507" i="1"/>
  <c r="R9507" i="1"/>
  <c r="Q9507" i="1"/>
  <c r="P9507" i="1"/>
  <c r="O9507" i="1"/>
  <c r="Y9504" i="1"/>
  <c r="W9504" i="1"/>
  <c r="V9504" i="1"/>
  <c r="U9504" i="1"/>
  <c r="T9504" i="1"/>
  <c r="S9504" i="1"/>
  <c r="R9504" i="1"/>
  <c r="Q9504" i="1"/>
  <c r="P9504" i="1"/>
  <c r="O9504" i="1"/>
  <c r="Y9500" i="1"/>
  <c r="W9500" i="1"/>
  <c r="V9500" i="1"/>
  <c r="U9500" i="1"/>
  <c r="T9500" i="1"/>
  <c r="S9500" i="1"/>
  <c r="R9500" i="1"/>
  <c r="Q9500" i="1"/>
  <c r="P9500" i="1"/>
  <c r="O9500" i="1"/>
  <c r="Y9496" i="1"/>
  <c r="W9496" i="1"/>
  <c r="V9496" i="1"/>
  <c r="U9496" i="1"/>
  <c r="T9496" i="1"/>
  <c r="S9496" i="1"/>
  <c r="R9496" i="1"/>
  <c r="Q9496" i="1"/>
  <c r="P9496" i="1"/>
  <c r="O9496" i="1"/>
  <c r="Y9491" i="1"/>
  <c r="W9491" i="1"/>
  <c r="V9491" i="1"/>
  <c r="U9491" i="1"/>
  <c r="T9491" i="1"/>
  <c r="S9491" i="1"/>
  <c r="R9491" i="1"/>
  <c r="Q9491" i="1"/>
  <c r="P9491" i="1"/>
  <c r="O9491" i="1"/>
  <c r="Y9487" i="1"/>
  <c r="W9487" i="1"/>
  <c r="V9487" i="1"/>
  <c r="U9487" i="1"/>
  <c r="T9487" i="1"/>
  <c r="S9487" i="1"/>
  <c r="R9487" i="1"/>
  <c r="Q9487" i="1"/>
  <c r="P9487" i="1"/>
  <c r="O9487" i="1"/>
  <c r="Y9483" i="1"/>
  <c r="W9483" i="1"/>
  <c r="V9483" i="1"/>
  <c r="U9483" i="1"/>
  <c r="T9483" i="1"/>
  <c r="S9483" i="1"/>
  <c r="R9483" i="1"/>
  <c r="Q9483" i="1"/>
  <c r="P9483" i="1"/>
  <c r="O9483" i="1"/>
  <c r="Y9479" i="1"/>
  <c r="W9479" i="1"/>
  <c r="V9479" i="1"/>
  <c r="U9479" i="1"/>
  <c r="T9479" i="1"/>
  <c r="S9479" i="1"/>
  <c r="R9479" i="1"/>
  <c r="Q9479" i="1"/>
  <c r="P9479" i="1"/>
  <c r="O9479" i="1"/>
  <c r="Y9474" i="1"/>
  <c r="W9474" i="1"/>
  <c r="V9474" i="1"/>
  <c r="U9474" i="1"/>
  <c r="T9474" i="1"/>
  <c r="S9474" i="1"/>
  <c r="R9474" i="1"/>
  <c r="Q9474" i="1"/>
  <c r="P9474" i="1"/>
  <c r="O9474" i="1"/>
  <c r="Y9471" i="1"/>
  <c r="W9471" i="1"/>
  <c r="V9471" i="1"/>
  <c r="U9471" i="1"/>
  <c r="T9471" i="1"/>
  <c r="S9471" i="1"/>
  <c r="R9471" i="1"/>
  <c r="Q9471" i="1"/>
  <c r="P9471" i="1"/>
  <c r="O9471" i="1"/>
  <c r="Y9469" i="1"/>
  <c r="W9469" i="1"/>
  <c r="V9469" i="1"/>
  <c r="U9469" i="1"/>
  <c r="T9469" i="1"/>
  <c r="S9469" i="1"/>
  <c r="R9469" i="1"/>
  <c r="Q9469" i="1"/>
  <c r="P9469" i="1"/>
  <c r="O9469" i="1"/>
  <c r="Y9467" i="1"/>
  <c r="W9467" i="1"/>
  <c r="V9467" i="1"/>
  <c r="U9467" i="1"/>
  <c r="T9467" i="1"/>
  <c r="S9467" i="1"/>
  <c r="R9467" i="1"/>
  <c r="Q9467" i="1"/>
  <c r="P9467" i="1"/>
  <c r="O9467" i="1"/>
  <c r="Y9463" i="1"/>
  <c r="W9463" i="1"/>
  <c r="V9463" i="1"/>
  <c r="U9463" i="1"/>
  <c r="T9463" i="1"/>
  <c r="S9463" i="1"/>
  <c r="R9463" i="1"/>
  <c r="Q9463" i="1"/>
  <c r="P9463" i="1"/>
  <c r="O9463" i="1"/>
  <c r="Y9460" i="1"/>
  <c r="W9460" i="1"/>
  <c r="V9460" i="1"/>
  <c r="U9460" i="1"/>
  <c r="T9460" i="1"/>
  <c r="S9460" i="1"/>
  <c r="R9460" i="1"/>
  <c r="Q9460" i="1"/>
  <c r="P9460" i="1"/>
  <c r="O9460" i="1"/>
  <c r="Y9457" i="1"/>
  <c r="W9457" i="1"/>
  <c r="V9457" i="1"/>
  <c r="U9457" i="1"/>
  <c r="T9457" i="1"/>
  <c r="S9457" i="1"/>
  <c r="R9457" i="1"/>
  <c r="Q9457" i="1"/>
  <c r="P9457" i="1"/>
  <c r="O9457" i="1"/>
  <c r="Y9455" i="1"/>
  <c r="W9455" i="1"/>
  <c r="V9455" i="1"/>
  <c r="U9455" i="1"/>
  <c r="T9455" i="1"/>
  <c r="S9455" i="1"/>
  <c r="R9455" i="1"/>
  <c r="Q9455" i="1"/>
  <c r="P9455" i="1"/>
  <c r="O9455" i="1"/>
  <c r="Y9452" i="1"/>
  <c r="W9452" i="1"/>
  <c r="V9452" i="1"/>
  <c r="U9452" i="1"/>
  <c r="T9452" i="1"/>
  <c r="S9452" i="1"/>
  <c r="R9452" i="1"/>
  <c r="Q9452" i="1"/>
  <c r="P9452" i="1"/>
  <c r="O9452" i="1"/>
  <c r="Y9450" i="1"/>
  <c r="W9450" i="1"/>
  <c r="V9450" i="1"/>
  <c r="U9450" i="1"/>
  <c r="T9450" i="1"/>
  <c r="S9450" i="1"/>
  <c r="R9450" i="1"/>
  <c r="Q9450" i="1"/>
  <c r="P9450" i="1"/>
  <c r="O9450" i="1"/>
  <c r="Y9448" i="1"/>
  <c r="W9448" i="1"/>
  <c r="V9448" i="1"/>
  <c r="U9448" i="1"/>
  <c r="T9448" i="1"/>
  <c r="S9448" i="1"/>
  <c r="R9448" i="1"/>
  <c r="Q9448" i="1"/>
  <c r="P9448" i="1"/>
  <c r="O9448" i="1"/>
  <c r="Y9444" i="1"/>
  <c r="W9444" i="1"/>
  <c r="V9444" i="1"/>
  <c r="U9444" i="1"/>
  <c r="T9444" i="1"/>
  <c r="S9444" i="1"/>
  <c r="R9444" i="1"/>
  <c r="Q9444" i="1"/>
  <c r="P9444" i="1"/>
  <c r="O9444" i="1"/>
  <c r="Y9441" i="1"/>
  <c r="W9441" i="1"/>
  <c r="V9441" i="1"/>
  <c r="U9441" i="1"/>
  <c r="T9441" i="1"/>
  <c r="S9441" i="1"/>
  <c r="R9441" i="1"/>
  <c r="Q9441" i="1"/>
  <c r="P9441" i="1"/>
  <c r="O9441" i="1"/>
  <c r="Y9439" i="1"/>
  <c r="W9439" i="1"/>
  <c r="V9439" i="1"/>
  <c r="U9439" i="1"/>
  <c r="T9439" i="1"/>
  <c r="S9439" i="1"/>
  <c r="R9439" i="1"/>
  <c r="Q9439" i="1"/>
  <c r="P9439" i="1"/>
  <c r="O9439" i="1"/>
  <c r="Y9435" i="1"/>
  <c r="W9435" i="1"/>
  <c r="V9435" i="1"/>
  <c r="U9435" i="1"/>
  <c r="T9435" i="1"/>
  <c r="S9435" i="1"/>
  <c r="R9435" i="1"/>
  <c r="Q9435" i="1"/>
  <c r="P9435" i="1"/>
  <c r="O9435" i="1"/>
  <c r="Y9433" i="1"/>
  <c r="W9433" i="1"/>
  <c r="V9433" i="1"/>
  <c r="U9433" i="1"/>
  <c r="T9433" i="1"/>
  <c r="S9433" i="1"/>
  <c r="R9433" i="1"/>
  <c r="Q9433" i="1"/>
  <c r="P9433" i="1"/>
  <c r="O9433" i="1"/>
  <c r="Y9427" i="1"/>
  <c r="W9427" i="1"/>
  <c r="V9427" i="1"/>
  <c r="U9427" i="1"/>
  <c r="T9427" i="1"/>
  <c r="S9427" i="1"/>
  <c r="R9427" i="1"/>
  <c r="Q9427" i="1"/>
  <c r="P9427" i="1"/>
  <c r="O9427" i="1"/>
  <c r="Y9423" i="1"/>
  <c r="W9423" i="1"/>
  <c r="V9423" i="1"/>
  <c r="U9423" i="1"/>
  <c r="T9423" i="1"/>
  <c r="S9423" i="1"/>
  <c r="R9423" i="1"/>
  <c r="Q9423" i="1"/>
  <c r="P9423" i="1"/>
  <c r="O9423" i="1"/>
  <c r="Y9418" i="1"/>
  <c r="W9418" i="1"/>
  <c r="V9418" i="1"/>
  <c r="U9418" i="1"/>
  <c r="T9418" i="1"/>
  <c r="S9418" i="1"/>
  <c r="R9418" i="1"/>
  <c r="Q9418" i="1"/>
  <c r="P9418" i="1"/>
  <c r="O9418" i="1"/>
  <c r="Y9416" i="1"/>
  <c r="W9416" i="1"/>
  <c r="V9416" i="1"/>
  <c r="U9416" i="1"/>
  <c r="T9416" i="1"/>
  <c r="S9416" i="1"/>
  <c r="R9416" i="1"/>
  <c r="Q9416" i="1"/>
  <c r="P9416" i="1"/>
  <c r="O9416" i="1"/>
  <c r="Y9413" i="1"/>
  <c r="W9413" i="1"/>
  <c r="V9413" i="1"/>
  <c r="U9413" i="1"/>
  <c r="T9413" i="1"/>
  <c r="S9413" i="1"/>
  <c r="R9413" i="1"/>
  <c r="Q9413" i="1"/>
  <c r="P9413" i="1"/>
  <c r="O9413" i="1"/>
  <c r="Y9410" i="1"/>
  <c r="W9410" i="1"/>
  <c r="V9410" i="1"/>
  <c r="U9410" i="1"/>
  <c r="T9410" i="1"/>
  <c r="S9410" i="1"/>
  <c r="R9410" i="1"/>
  <c r="Q9410" i="1"/>
  <c r="P9410" i="1"/>
  <c r="O9410" i="1"/>
  <c r="Y9406" i="1"/>
  <c r="W9406" i="1"/>
  <c r="V9406" i="1"/>
  <c r="U9406" i="1"/>
  <c r="T9406" i="1"/>
  <c r="S9406" i="1"/>
  <c r="R9406" i="1"/>
  <c r="Q9406" i="1"/>
  <c r="P9406" i="1"/>
  <c r="O9406" i="1"/>
  <c r="Y9403" i="1"/>
  <c r="W9403" i="1"/>
  <c r="V9403" i="1"/>
  <c r="U9403" i="1"/>
  <c r="T9403" i="1"/>
  <c r="S9403" i="1"/>
  <c r="R9403" i="1"/>
  <c r="Q9403" i="1"/>
  <c r="P9403" i="1"/>
  <c r="O9403" i="1"/>
  <c r="Y9399" i="1"/>
  <c r="W9399" i="1"/>
  <c r="V9399" i="1"/>
  <c r="U9399" i="1"/>
  <c r="T9399" i="1"/>
  <c r="S9399" i="1"/>
  <c r="R9399" i="1"/>
  <c r="Q9399" i="1"/>
  <c r="P9399" i="1"/>
  <c r="O9399" i="1"/>
  <c r="Y9396" i="1"/>
  <c r="W9396" i="1"/>
  <c r="V9396" i="1"/>
  <c r="U9396" i="1"/>
  <c r="T9396" i="1"/>
  <c r="S9396" i="1"/>
  <c r="R9396" i="1"/>
  <c r="Q9396" i="1"/>
  <c r="P9396" i="1"/>
  <c r="O9396" i="1"/>
  <c r="Y9393" i="1"/>
  <c r="W9393" i="1"/>
  <c r="V9393" i="1"/>
  <c r="U9393" i="1"/>
  <c r="T9393" i="1"/>
  <c r="S9393" i="1"/>
  <c r="R9393" i="1"/>
  <c r="Q9393" i="1"/>
  <c r="P9393" i="1"/>
  <c r="O9393" i="1"/>
  <c r="Y9389" i="1"/>
  <c r="W9389" i="1"/>
  <c r="V9389" i="1"/>
  <c r="U9389" i="1"/>
  <c r="T9389" i="1"/>
  <c r="S9389" i="1"/>
  <c r="R9389" i="1"/>
  <c r="Q9389" i="1"/>
  <c r="P9389" i="1"/>
  <c r="O9389" i="1"/>
  <c r="Y9385" i="1"/>
  <c r="W9385" i="1"/>
  <c r="V9385" i="1"/>
  <c r="U9385" i="1"/>
  <c r="T9385" i="1"/>
  <c r="S9385" i="1"/>
  <c r="R9385" i="1"/>
  <c r="Q9385" i="1"/>
  <c r="P9385" i="1"/>
  <c r="O9385" i="1"/>
  <c r="Y9380" i="1"/>
  <c r="W9380" i="1"/>
  <c r="V9380" i="1"/>
  <c r="U9380" i="1"/>
  <c r="T9380" i="1"/>
  <c r="S9380" i="1"/>
  <c r="R9380" i="1"/>
  <c r="Q9380" i="1"/>
  <c r="P9380" i="1"/>
  <c r="O9380" i="1"/>
  <c r="Y9376" i="1"/>
  <c r="W9376" i="1"/>
  <c r="V9376" i="1"/>
  <c r="U9376" i="1"/>
  <c r="T9376" i="1"/>
  <c r="S9376" i="1"/>
  <c r="R9376" i="1"/>
  <c r="Q9376" i="1"/>
  <c r="P9376" i="1"/>
  <c r="O9376" i="1"/>
  <c r="Y9373" i="1"/>
  <c r="W9373" i="1"/>
  <c r="V9373" i="1"/>
  <c r="U9373" i="1"/>
  <c r="T9373" i="1"/>
  <c r="S9373" i="1"/>
  <c r="R9373" i="1"/>
  <c r="Q9373" i="1"/>
  <c r="P9373" i="1"/>
  <c r="O9373" i="1"/>
  <c r="Y9368" i="1"/>
  <c r="W9368" i="1"/>
  <c r="V9368" i="1"/>
  <c r="U9368" i="1"/>
  <c r="T9368" i="1"/>
  <c r="S9368" i="1"/>
  <c r="R9368" i="1"/>
  <c r="Q9368" i="1"/>
  <c r="P9368" i="1"/>
  <c r="O9368" i="1"/>
  <c r="Y9364" i="1"/>
  <c r="W9364" i="1"/>
  <c r="V9364" i="1"/>
  <c r="U9364" i="1"/>
  <c r="T9364" i="1"/>
  <c r="S9364" i="1"/>
  <c r="R9364" i="1"/>
  <c r="Q9364" i="1"/>
  <c r="P9364" i="1"/>
  <c r="O9364" i="1"/>
  <c r="Y9361" i="1"/>
  <c r="W9361" i="1"/>
  <c r="V9361" i="1"/>
  <c r="U9361" i="1"/>
  <c r="T9361" i="1"/>
  <c r="S9361" i="1"/>
  <c r="R9361" i="1"/>
  <c r="Q9361" i="1"/>
  <c r="P9361" i="1"/>
  <c r="O9361" i="1"/>
  <c r="Y9359" i="1"/>
  <c r="W9359" i="1"/>
  <c r="V9359" i="1"/>
  <c r="U9359" i="1"/>
  <c r="T9359" i="1"/>
  <c r="S9359" i="1"/>
  <c r="R9359" i="1"/>
  <c r="Q9359" i="1"/>
  <c r="P9359" i="1"/>
  <c r="O9359" i="1"/>
  <c r="Y9357" i="1"/>
  <c r="W9357" i="1"/>
  <c r="V9357" i="1"/>
  <c r="U9357" i="1"/>
  <c r="T9357" i="1"/>
  <c r="S9357" i="1"/>
  <c r="R9357" i="1"/>
  <c r="Q9357" i="1"/>
  <c r="P9357" i="1"/>
  <c r="O9357" i="1"/>
  <c r="Y9353" i="1"/>
  <c r="W9353" i="1"/>
  <c r="V9353" i="1"/>
  <c r="U9353" i="1"/>
  <c r="T9353" i="1"/>
  <c r="S9353" i="1"/>
  <c r="R9353" i="1"/>
  <c r="Q9353" i="1"/>
  <c r="P9353" i="1"/>
  <c r="O9353" i="1"/>
  <c r="Y9350" i="1"/>
  <c r="W9350" i="1"/>
  <c r="V9350" i="1"/>
  <c r="U9350" i="1"/>
  <c r="T9350" i="1"/>
  <c r="S9350" i="1"/>
  <c r="R9350" i="1"/>
  <c r="Q9350" i="1"/>
  <c r="P9350" i="1"/>
  <c r="O9350" i="1"/>
  <c r="Y9347" i="1"/>
  <c r="W9347" i="1"/>
  <c r="V9347" i="1"/>
  <c r="U9347" i="1"/>
  <c r="T9347" i="1"/>
  <c r="S9347" i="1"/>
  <c r="R9347" i="1"/>
  <c r="Q9347" i="1"/>
  <c r="P9347" i="1"/>
  <c r="O9347" i="1"/>
  <c r="Y9345" i="1"/>
  <c r="W9345" i="1"/>
  <c r="V9345" i="1"/>
  <c r="U9345" i="1"/>
  <c r="T9345" i="1"/>
  <c r="S9345" i="1"/>
  <c r="R9345" i="1"/>
  <c r="Q9345" i="1"/>
  <c r="P9345" i="1"/>
  <c r="O9345" i="1"/>
  <c r="Y9342" i="1"/>
  <c r="W9342" i="1"/>
  <c r="V9342" i="1"/>
  <c r="U9342" i="1"/>
  <c r="T9342" i="1"/>
  <c r="S9342" i="1"/>
  <c r="R9342" i="1"/>
  <c r="Q9342" i="1"/>
  <c r="P9342" i="1"/>
  <c r="O9342" i="1"/>
  <c r="Y9340" i="1"/>
  <c r="W9340" i="1"/>
  <c r="V9340" i="1"/>
  <c r="U9340" i="1"/>
  <c r="T9340" i="1"/>
  <c r="S9340" i="1"/>
  <c r="R9340" i="1"/>
  <c r="Q9340" i="1"/>
  <c r="P9340" i="1"/>
  <c r="O9340" i="1"/>
  <c r="Y9338" i="1"/>
  <c r="W9338" i="1"/>
  <c r="V9338" i="1"/>
  <c r="U9338" i="1"/>
  <c r="T9338" i="1"/>
  <c r="S9338" i="1"/>
  <c r="R9338" i="1"/>
  <c r="Q9338" i="1"/>
  <c r="P9338" i="1"/>
  <c r="O9338" i="1"/>
  <c r="Y9334" i="1"/>
  <c r="W9334" i="1"/>
  <c r="V9334" i="1"/>
  <c r="U9334" i="1"/>
  <c r="T9334" i="1"/>
  <c r="S9334" i="1"/>
  <c r="R9334" i="1"/>
  <c r="Q9334" i="1"/>
  <c r="P9334" i="1"/>
  <c r="O9334" i="1"/>
  <c r="Y9332" i="1"/>
  <c r="W9332" i="1"/>
  <c r="V9332" i="1"/>
  <c r="U9332" i="1"/>
  <c r="T9332" i="1"/>
  <c r="S9332" i="1"/>
  <c r="R9332" i="1"/>
  <c r="Q9332" i="1"/>
  <c r="P9332" i="1"/>
  <c r="O9332" i="1"/>
  <c r="Y9328" i="1"/>
  <c r="W9328" i="1"/>
  <c r="V9328" i="1"/>
  <c r="U9328" i="1"/>
  <c r="T9328" i="1"/>
  <c r="S9328" i="1"/>
  <c r="R9328" i="1"/>
  <c r="Q9328" i="1"/>
  <c r="P9328" i="1"/>
  <c r="O9328" i="1"/>
  <c r="Y9325" i="1"/>
  <c r="W9325" i="1"/>
  <c r="V9325" i="1"/>
  <c r="U9325" i="1"/>
  <c r="T9325" i="1"/>
  <c r="S9325" i="1"/>
  <c r="R9325" i="1"/>
  <c r="Q9325" i="1"/>
  <c r="P9325" i="1"/>
  <c r="O9325" i="1"/>
  <c r="Y9321" i="1"/>
  <c r="W9321" i="1"/>
  <c r="V9321" i="1"/>
  <c r="U9321" i="1"/>
  <c r="T9321" i="1"/>
  <c r="S9321" i="1"/>
  <c r="R9321" i="1"/>
  <c r="Q9321" i="1"/>
  <c r="P9321" i="1"/>
  <c r="O9321" i="1"/>
  <c r="Y9319" i="1"/>
  <c r="W9319" i="1"/>
  <c r="V9319" i="1"/>
  <c r="U9319" i="1"/>
  <c r="T9319" i="1"/>
  <c r="S9319" i="1"/>
  <c r="R9319" i="1"/>
  <c r="Q9319" i="1"/>
  <c r="P9319" i="1"/>
  <c r="O9319" i="1"/>
  <c r="Y9313" i="1"/>
  <c r="W9313" i="1"/>
  <c r="V9313" i="1"/>
  <c r="U9313" i="1"/>
  <c r="T9313" i="1"/>
  <c r="S9313" i="1"/>
  <c r="R9313" i="1"/>
  <c r="Q9313" i="1"/>
  <c r="P9313" i="1"/>
  <c r="O9313" i="1"/>
  <c r="Y9310" i="1"/>
  <c r="W9310" i="1"/>
  <c r="V9310" i="1"/>
  <c r="U9310" i="1"/>
  <c r="T9310" i="1"/>
  <c r="S9310" i="1"/>
  <c r="R9310" i="1"/>
  <c r="Q9310" i="1"/>
  <c r="P9310" i="1"/>
  <c r="O9310" i="1"/>
  <c r="Y9306" i="1"/>
  <c r="W9306" i="1"/>
  <c r="V9306" i="1"/>
  <c r="U9306" i="1"/>
  <c r="T9306" i="1"/>
  <c r="S9306" i="1"/>
  <c r="R9306" i="1"/>
  <c r="Q9306" i="1"/>
  <c r="P9306" i="1"/>
  <c r="O9306" i="1"/>
  <c r="Y9301" i="1"/>
  <c r="W9301" i="1"/>
  <c r="V9301" i="1"/>
  <c r="U9301" i="1"/>
  <c r="T9301" i="1"/>
  <c r="S9301" i="1"/>
  <c r="R9301" i="1"/>
  <c r="Q9301" i="1"/>
  <c r="P9301" i="1"/>
  <c r="O9301" i="1"/>
  <c r="Y9296" i="1"/>
  <c r="W9296" i="1"/>
  <c r="V9296" i="1"/>
  <c r="U9296" i="1"/>
  <c r="T9296" i="1"/>
  <c r="S9296" i="1"/>
  <c r="R9296" i="1"/>
  <c r="Q9296" i="1"/>
  <c r="P9296" i="1"/>
  <c r="O9296" i="1"/>
  <c r="Y9293" i="1"/>
  <c r="W9293" i="1"/>
  <c r="V9293" i="1"/>
  <c r="U9293" i="1"/>
  <c r="T9293" i="1"/>
  <c r="S9293" i="1"/>
  <c r="R9293" i="1"/>
  <c r="Q9293" i="1"/>
  <c r="P9293" i="1"/>
  <c r="O9293" i="1"/>
  <c r="Y9290" i="1"/>
  <c r="W9290" i="1"/>
  <c r="V9290" i="1"/>
  <c r="U9290" i="1"/>
  <c r="T9290" i="1"/>
  <c r="S9290" i="1"/>
  <c r="R9290" i="1"/>
  <c r="Q9290" i="1"/>
  <c r="P9290" i="1"/>
  <c r="O9290" i="1"/>
  <c r="Y9286" i="1"/>
  <c r="W9286" i="1"/>
  <c r="V9286" i="1"/>
  <c r="U9286" i="1"/>
  <c r="T9286" i="1"/>
  <c r="S9286" i="1"/>
  <c r="R9286" i="1"/>
  <c r="Q9286" i="1"/>
  <c r="P9286" i="1"/>
  <c r="O9286" i="1"/>
  <c r="Y9283" i="1"/>
  <c r="W9283" i="1"/>
  <c r="V9283" i="1"/>
  <c r="U9283" i="1"/>
  <c r="T9283" i="1"/>
  <c r="S9283" i="1"/>
  <c r="R9283" i="1"/>
  <c r="Q9283" i="1"/>
  <c r="P9283" i="1"/>
  <c r="O9283" i="1"/>
  <c r="Y9280" i="1"/>
  <c r="W9280" i="1"/>
  <c r="V9280" i="1"/>
  <c r="U9280" i="1"/>
  <c r="T9280" i="1"/>
  <c r="S9280" i="1"/>
  <c r="R9280" i="1"/>
  <c r="Q9280" i="1"/>
  <c r="P9280" i="1"/>
  <c r="O9280" i="1"/>
  <c r="Y9277" i="1"/>
  <c r="W9277" i="1"/>
  <c r="V9277" i="1"/>
  <c r="U9277" i="1"/>
  <c r="T9277" i="1"/>
  <c r="S9277" i="1"/>
  <c r="R9277" i="1"/>
  <c r="Q9277" i="1"/>
  <c r="P9277" i="1"/>
  <c r="O9277" i="1"/>
  <c r="Y9273" i="1"/>
  <c r="W9273" i="1"/>
  <c r="V9273" i="1"/>
  <c r="U9273" i="1"/>
  <c r="T9273" i="1"/>
  <c r="S9273" i="1"/>
  <c r="R9273" i="1"/>
  <c r="Q9273" i="1"/>
  <c r="P9273" i="1"/>
  <c r="O9273" i="1"/>
  <c r="Y9270" i="1"/>
  <c r="W9270" i="1"/>
  <c r="V9270" i="1"/>
  <c r="U9270" i="1"/>
  <c r="T9270" i="1"/>
  <c r="S9270" i="1"/>
  <c r="R9270" i="1"/>
  <c r="Q9270" i="1"/>
  <c r="P9270" i="1"/>
  <c r="O9270" i="1"/>
  <c r="Y9267" i="1"/>
  <c r="W9267" i="1"/>
  <c r="V9267" i="1"/>
  <c r="U9267" i="1"/>
  <c r="T9267" i="1"/>
  <c r="S9267" i="1"/>
  <c r="R9267" i="1"/>
  <c r="Q9267" i="1"/>
  <c r="P9267" i="1"/>
  <c r="O9267" i="1"/>
  <c r="Y9264" i="1"/>
  <c r="W9264" i="1"/>
  <c r="V9264" i="1"/>
  <c r="U9264" i="1"/>
  <c r="T9264" i="1"/>
  <c r="S9264" i="1"/>
  <c r="R9264" i="1"/>
  <c r="Q9264" i="1"/>
  <c r="P9264" i="1"/>
  <c r="O9264" i="1"/>
  <c r="Y9261" i="1"/>
  <c r="W9261" i="1"/>
  <c r="V9261" i="1"/>
  <c r="U9261" i="1"/>
  <c r="T9261" i="1"/>
  <c r="S9261" i="1"/>
  <c r="R9261" i="1"/>
  <c r="Q9261" i="1"/>
  <c r="P9261" i="1"/>
  <c r="O9261" i="1"/>
  <c r="Y9257" i="1"/>
  <c r="W9257" i="1"/>
  <c r="V9257" i="1"/>
  <c r="U9257" i="1"/>
  <c r="T9257" i="1"/>
  <c r="S9257" i="1"/>
  <c r="R9257" i="1"/>
  <c r="Q9257" i="1"/>
  <c r="P9257" i="1"/>
  <c r="O9257" i="1"/>
  <c r="Y9253" i="1"/>
  <c r="W9253" i="1"/>
  <c r="V9253" i="1"/>
  <c r="U9253" i="1"/>
  <c r="T9253" i="1"/>
  <c r="S9253" i="1"/>
  <c r="R9253" i="1"/>
  <c r="Q9253" i="1"/>
  <c r="P9253" i="1"/>
  <c r="O9253" i="1"/>
  <c r="Y9249" i="1"/>
  <c r="W9249" i="1"/>
  <c r="V9249" i="1"/>
  <c r="U9249" i="1"/>
  <c r="T9249" i="1"/>
  <c r="S9249" i="1"/>
  <c r="R9249" i="1"/>
  <c r="Q9249" i="1"/>
  <c r="P9249" i="1"/>
  <c r="O9249" i="1"/>
  <c r="Y9246" i="1"/>
  <c r="W9246" i="1"/>
  <c r="V9246" i="1"/>
  <c r="U9246" i="1"/>
  <c r="T9246" i="1"/>
  <c r="S9246" i="1"/>
  <c r="R9246" i="1"/>
  <c r="Q9246" i="1"/>
  <c r="P9246" i="1"/>
  <c r="O9246" i="1"/>
  <c r="Y9243" i="1"/>
  <c r="W9243" i="1"/>
  <c r="V9243" i="1"/>
  <c r="U9243" i="1"/>
  <c r="T9243" i="1"/>
  <c r="S9243" i="1"/>
  <c r="R9243" i="1"/>
  <c r="Q9243" i="1"/>
  <c r="P9243" i="1"/>
  <c r="O9243" i="1"/>
  <c r="Y9239" i="1"/>
  <c r="W9239" i="1"/>
  <c r="V9239" i="1"/>
  <c r="U9239" i="1"/>
  <c r="T9239" i="1"/>
  <c r="S9239" i="1"/>
  <c r="R9239" i="1"/>
  <c r="Q9239" i="1"/>
  <c r="P9239" i="1"/>
  <c r="O9239" i="1"/>
  <c r="Y9236" i="1"/>
  <c r="W9236" i="1"/>
  <c r="V9236" i="1"/>
  <c r="U9236" i="1"/>
  <c r="T9236" i="1"/>
  <c r="S9236" i="1"/>
  <c r="R9236" i="1"/>
  <c r="Q9236" i="1"/>
  <c r="P9236" i="1"/>
  <c r="O9236" i="1"/>
  <c r="Y9233" i="1"/>
  <c r="W9233" i="1"/>
  <c r="V9233" i="1"/>
  <c r="U9233" i="1"/>
  <c r="T9233" i="1"/>
  <c r="S9233" i="1"/>
  <c r="R9233" i="1"/>
  <c r="Q9233" i="1"/>
  <c r="P9233" i="1"/>
  <c r="O9233" i="1"/>
  <c r="Y9230" i="1"/>
  <c r="W9230" i="1"/>
  <c r="V9230" i="1"/>
  <c r="U9230" i="1"/>
  <c r="T9230" i="1"/>
  <c r="S9230" i="1"/>
  <c r="R9230" i="1"/>
  <c r="Q9230" i="1"/>
  <c r="P9230" i="1"/>
  <c r="O9230" i="1"/>
  <c r="Y9227" i="1"/>
  <c r="W9227" i="1"/>
  <c r="V9227" i="1"/>
  <c r="U9227" i="1"/>
  <c r="T9227" i="1"/>
  <c r="S9227" i="1"/>
  <c r="R9227" i="1"/>
  <c r="Q9227" i="1"/>
  <c r="P9227" i="1"/>
  <c r="O9227" i="1"/>
  <c r="Y9224" i="1"/>
  <c r="W9224" i="1"/>
  <c r="V9224" i="1"/>
  <c r="U9224" i="1"/>
  <c r="T9224" i="1"/>
  <c r="S9224" i="1"/>
  <c r="R9224" i="1"/>
  <c r="Q9224" i="1"/>
  <c r="P9224" i="1"/>
  <c r="O9224" i="1"/>
  <c r="Y9219" i="1"/>
  <c r="W9219" i="1"/>
  <c r="V9219" i="1"/>
  <c r="U9219" i="1"/>
  <c r="T9219" i="1"/>
  <c r="S9219" i="1"/>
  <c r="R9219" i="1"/>
  <c r="Q9219" i="1"/>
  <c r="P9219" i="1"/>
  <c r="O9219" i="1"/>
  <c r="Y9215" i="1"/>
  <c r="W9215" i="1"/>
  <c r="V9215" i="1"/>
  <c r="U9215" i="1"/>
  <c r="T9215" i="1"/>
  <c r="S9215" i="1"/>
  <c r="R9215" i="1"/>
  <c r="Q9215" i="1"/>
  <c r="P9215" i="1"/>
  <c r="O9215" i="1"/>
  <c r="Y9213" i="1"/>
  <c r="W9213" i="1"/>
  <c r="V9213" i="1"/>
  <c r="U9213" i="1"/>
  <c r="T9213" i="1"/>
  <c r="S9213" i="1"/>
  <c r="R9213" i="1"/>
  <c r="Q9213" i="1"/>
  <c r="P9213" i="1"/>
  <c r="O9213" i="1"/>
  <c r="Y9209" i="1"/>
  <c r="W9209" i="1"/>
  <c r="V9209" i="1"/>
  <c r="U9209" i="1"/>
  <c r="T9209" i="1"/>
  <c r="S9209" i="1"/>
  <c r="R9209" i="1"/>
  <c r="Q9209" i="1"/>
  <c r="P9209" i="1"/>
  <c r="O9209" i="1"/>
  <c r="Y9206" i="1"/>
  <c r="W9206" i="1"/>
  <c r="V9206" i="1"/>
  <c r="U9206" i="1"/>
  <c r="T9206" i="1"/>
  <c r="S9206" i="1"/>
  <c r="R9206" i="1"/>
  <c r="Q9206" i="1"/>
  <c r="P9206" i="1"/>
  <c r="O9206" i="1"/>
  <c r="Y9203" i="1"/>
  <c r="W9203" i="1"/>
  <c r="V9203" i="1"/>
  <c r="U9203" i="1"/>
  <c r="T9203" i="1"/>
  <c r="S9203" i="1"/>
  <c r="R9203" i="1"/>
  <c r="Q9203" i="1"/>
  <c r="P9203" i="1"/>
  <c r="O9203" i="1"/>
  <c r="Y9198" i="1"/>
  <c r="W9198" i="1"/>
  <c r="V9198" i="1"/>
  <c r="U9198" i="1"/>
  <c r="T9198" i="1"/>
  <c r="S9198" i="1"/>
  <c r="R9198" i="1"/>
  <c r="Q9198" i="1"/>
  <c r="P9198" i="1"/>
  <c r="O9198" i="1"/>
  <c r="Y9194" i="1"/>
  <c r="W9194" i="1"/>
  <c r="V9194" i="1"/>
  <c r="U9194" i="1"/>
  <c r="T9194" i="1"/>
  <c r="S9194" i="1"/>
  <c r="R9194" i="1"/>
  <c r="Q9194" i="1"/>
  <c r="P9194" i="1"/>
  <c r="O9194" i="1"/>
  <c r="Y9191" i="1"/>
  <c r="W9191" i="1"/>
  <c r="V9191" i="1"/>
  <c r="U9191" i="1"/>
  <c r="T9191" i="1"/>
  <c r="S9191" i="1"/>
  <c r="R9191" i="1"/>
  <c r="Q9191" i="1"/>
  <c r="P9191" i="1"/>
  <c r="O9191" i="1"/>
  <c r="Y9189" i="1"/>
  <c r="W9189" i="1"/>
  <c r="V9189" i="1"/>
  <c r="U9189" i="1"/>
  <c r="T9189" i="1"/>
  <c r="S9189" i="1"/>
  <c r="R9189" i="1"/>
  <c r="Q9189" i="1"/>
  <c r="P9189" i="1"/>
  <c r="O9189" i="1"/>
  <c r="Y9187" i="1"/>
  <c r="W9187" i="1"/>
  <c r="V9187" i="1"/>
  <c r="U9187" i="1"/>
  <c r="T9187" i="1"/>
  <c r="S9187" i="1"/>
  <c r="R9187" i="1"/>
  <c r="Q9187" i="1"/>
  <c r="P9187" i="1"/>
  <c r="O9187" i="1"/>
  <c r="Y9183" i="1"/>
  <c r="W9183" i="1"/>
  <c r="V9183" i="1"/>
  <c r="U9183" i="1"/>
  <c r="T9183" i="1"/>
  <c r="S9183" i="1"/>
  <c r="R9183" i="1"/>
  <c r="Q9183" i="1"/>
  <c r="P9183" i="1"/>
  <c r="O9183" i="1"/>
  <c r="Y9180" i="1"/>
  <c r="W9180" i="1"/>
  <c r="V9180" i="1"/>
  <c r="U9180" i="1"/>
  <c r="T9180" i="1"/>
  <c r="S9180" i="1"/>
  <c r="R9180" i="1"/>
  <c r="Q9180" i="1"/>
  <c r="P9180" i="1"/>
  <c r="O9180" i="1"/>
  <c r="Y9177" i="1"/>
  <c r="W9177" i="1"/>
  <c r="V9177" i="1"/>
  <c r="U9177" i="1"/>
  <c r="T9177" i="1"/>
  <c r="S9177" i="1"/>
  <c r="R9177" i="1"/>
  <c r="Q9177" i="1"/>
  <c r="P9177" i="1"/>
  <c r="O9177" i="1"/>
  <c r="Y9175" i="1"/>
  <c r="W9175" i="1"/>
  <c r="V9175" i="1"/>
  <c r="U9175" i="1"/>
  <c r="T9175" i="1"/>
  <c r="S9175" i="1"/>
  <c r="R9175" i="1"/>
  <c r="Q9175" i="1"/>
  <c r="P9175" i="1"/>
  <c r="O9175" i="1"/>
  <c r="Y9172" i="1"/>
  <c r="W9172" i="1"/>
  <c r="V9172" i="1"/>
  <c r="U9172" i="1"/>
  <c r="T9172" i="1"/>
  <c r="S9172" i="1"/>
  <c r="R9172" i="1"/>
  <c r="Q9172" i="1"/>
  <c r="P9172" i="1"/>
  <c r="O9172" i="1"/>
  <c r="Y9170" i="1"/>
  <c r="W9170" i="1"/>
  <c r="V9170" i="1"/>
  <c r="U9170" i="1"/>
  <c r="T9170" i="1"/>
  <c r="S9170" i="1"/>
  <c r="R9170" i="1"/>
  <c r="Q9170" i="1"/>
  <c r="P9170" i="1"/>
  <c r="O9170" i="1"/>
  <c r="Y9168" i="1"/>
  <c r="W9168" i="1"/>
  <c r="V9168" i="1"/>
  <c r="U9168" i="1"/>
  <c r="T9168" i="1"/>
  <c r="S9168" i="1"/>
  <c r="R9168" i="1"/>
  <c r="Q9168" i="1"/>
  <c r="P9168" i="1"/>
  <c r="O9168" i="1"/>
  <c r="Y9164" i="1"/>
  <c r="W9164" i="1"/>
  <c r="V9164" i="1"/>
  <c r="U9164" i="1"/>
  <c r="T9164" i="1"/>
  <c r="S9164" i="1"/>
  <c r="R9164" i="1"/>
  <c r="Q9164" i="1"/>
  <c r="P9164" i="1"/>
  <c r="O9164" i="1"/>
  <c r="Y9161" i="1"/>
  <c r="W9161" i="1"/>
  <c r="V9161" i="1"/>
  <c r="U9161" i="1"/>
  <c r="T9161" i="1"/>
  <c r="S9161" i="1"/>
  <c r="R9161" i="1"/>
  <c r="Q9161" i="1"/>
  <c r="P9161" i="1"/>
  <c r="O9161" i="1"/>
  <c r="Y9158" i="1"/>
  <c r="W9158" i="1"/>
  <c r="V9158" i="1"/>
  <c r="U9158" i="1"/>
  <c r="T9158" i="1"/>
  <c r="S9158" i="1"/>
  <c r="R9158" i="1"/>
  <c r="Q9158" i="1"/>
  <c r="P9158" i="1"/>
  <c r="O9158" i="1"/>
  <c r="Y9156" i="1"/>
  <c r="W9156" i="1"/>
  <c r="V9156" i="1"/>
  <c r="U9156" i="1"/>
  <c r="T9156" i="1"/>
  <c r="S9156" i="1"/>
  <c r="R9156" i="1"/>
  <c r="Q9156" i="1"/>
  <c r="P9156" i="1"/>
  <c r="O9156" i="1"/>
  <c r="Y9152" i="1"/>
  <c r="W9152" i="1"/>
  <c r="V9152" i="1"/>
  <c r="U9152" i="1"/>
  <c r="T9152" i="1"/>
  <c r="S9152" i="1"/>
  <c r="R9152" i="1"/>
  <c r="Q9152" i="1"/>
  <c r="P9152" i="1"/>
  <c r="O9152" i="1"/>
  <c r="Y9148" i="1"/>
  <c r="W9148" i="1"/>
  <c r="V9148" i="1"/>
  <c r="U9148" i="1"/>
  <c r="T9148" i="1"/>
  <c r="S9148" i="1"/>
  <c r="R9148" i="1"/>
  <c r="Q9148" i="1"/>
  <c r="P9148" i="1"/>
  <c r="O9148" i="1"/>
  <c r="Y9146" i="1"/>
  <c r="W9146" i="1"/>
  <c r="V9146" i="1"/>
  <c r="U9146" i="1"/>
  <c r="T9146" i="1"/>
  <c r="S9146" i="1"/>
  <c r="R9146" i="1"/>
  <c r="Q9146" i="1"/>
  <c r="P9146" i="1"/>
  <c r="O9146" i="1"/>
  <c r="Y9139" i="1"/>
  <c r="W9139" i="1"/>
  <c r="V9139" i="1"/>
  <c r="U9139" i="1"/>
  <c r="T9139" i="1"/>
  <c r="S9139" i="1"/>
  <c r="R9139" i="1"/>
  <c r="Q9139" i="1"/>
  <c r="P9139" i="1"/>
  <c r="O9139" i="1"/>
  <c r="Y9134" i="1"/>
  <c r="W9134" i="1"/>
  <c r="V9134" i="1"/>
  <c r="U9134" i="1"/>
  <c r="T9134" i="1"/>
  <c r="S9134" i="1"/>
  <c r="R9134" i="1"/>
  <c r="Q9134" i="1"/>
  <c r="P9134" i="1"/>
  <c r="O9134" i="1"/>
  <c r="Y9129" i="1"/>
  <c r="W9129" i="1"/>
  <c r="V9129" i="1"/>
  <c r="U9129" i="1"/>
  <c r="T9129" i="1"/>
  <c r="S9129" i="1"/>
  <c r="R9129" i="1"/>
  <c r="Q9129" i="1"/>
  <c r="P9129" i="1"/>
  <c r="O9129" i="1"/>
  <c r="Y9127" i="1"/>
  <c r="W9127" i="1"/>
  <c r="V9127" i="1"/>
  <c r="U9127" i="1"/>
  <c r="T9127" i="1"/>
  <c r="S9127" i="1"/>
  <c r="R9127" i="1"/>
  <c r="Q9127" i="1"/>
  <c r="P9127" i="1"/>
  <c r="O9127" i="1"/>
  <c r="Y9123" i="1"/>
  <c r="W9123" i="1"/>
  <c r="V9123" i="1"/>
  <c r="U9123" i="1"/>
  <c r="T9123" i="1"/>
  <c r="S9123" i="1"/>
  <c r="R9123" i="1"/>
  <c r="Q9123" i="1"/>
  <c r="P9123" i="1"/>
  <c r="O9123" i="1"/>
  <c r="Y9120" i="1"/>
  <c r="W9120" i="1"/>
  <c r="V9120" i="1"/>
  <c r="U9120" i="1"/>
  <c r="T9120" i="1"/>
  <c r="S9120" i="1"/>
  <c r="R9120" i="1"/>
  <c r="Q9120" i="1"/>
  <c r="P9120" i="1"/>
  <c r="O9120" i="1"/>
  <c r="Y9117" i="1"/>
  <c r="W9117" i="1"/>
  <c r="V9117" i="1"/>
  <c r="U9117" i="1"/>
  <c r="T9117" i="1"/>
  <c r="S9117" i="1"/>
  <c r="R9117" i="1"/>
  <c r="Q9117" i="1"/>
  <c r="P9117" i="1"/>
  <c r="O9117" i="1"/>
  <c r="Y9115" i="1"/>
  <c r="W9115" i="1"/>
  <c r="V9115" i="1"/>
  <c r="U9115" i="1"/>
  <c r="T9115" i="1"/>
  <c r="S9115" i="1"/>
  <c r="R9115" i="1"/>
  <c r="Q9115" i="1"/>
  <c r="P9115" i="1"/>
  <c r="O9115" i="1"/>
  <c r="Y9112" i="1"/>
  <c r="W9112" i="1"/>
  <c r="V9112" i="1"/>
  <c r="U9112" i="1"/>
  <c r="T9112" i="1"/>
  <c r="S9112" i="1"/>
  <c r="R9112" i="1"/>
  <c r="Q9112" i="1"/>
  <c r="P9112" i="1"/>
  <c r="O9112" i="1"/>
  <c r="Y9110" i="1"/>
  <c r="W9110" i="1"/>
  <c r="V9110" i="1"/>
  <c r="U9110" i="1"/>
  <c r="T9110" i="1"/>
  <c r="S9110" i="1"/>
  <c r="R9110" i="1"/>
  <c r="Q9110" i="1"/>
  <c r="P9110" i="1"/>
  <c r="O9110" i="1"/>
  <c r="Y9108" i="1"/>
  <c r="W9108" i="1"/>
  <c r="V9108" i="1"/>
  <c r="U9108" i="1"/>
  <c r="T9108" i="1"/>
  <c r="S9108" i="1"/>
  <c r="R9108" i="1"/>
  <c r="Q9108" i="1"/>
  <c r="P9108" i="1"/>
  <c r="O9108" i="1"/>
  <c r="Y9104" i="1"/>
  <c r="W9104" i="1"/>
  <c r="V9104" i="1"/>
  <c r="U9104" i="1"/>
  <c r="T9104" i="1"/>
  <c r="S9104" i="1"/>
  <c r="R9104" i="1"/>
  <c r="Q9104" i="1"/>
  <c r="P9104" i="1"/>
  <c r="O9104" i="1"/>
  <c r="Y9100" i="1"/>
  <c r="W9100" i="1"/>
  <c r="V9100" i="1"/>
  <c r="U9100" i="1"/>
  <c r="T9100" i="1"/>
  <c r="S9100" i="1"/>
  <c r="R9100" i="1"/>
  <c r="Q9100" i="1"/>
  <c r="P9100" i="1"/>
  <c r="O9100" i="1"/>
  <c r="Y9098" i="1"/>
  <c r="W9098" i="1"/>
  <c r="V9098" i="1"/>
  <c r="U9098" i="1"/>
  <c r="T9098" i="1"/>
  <c r="S9098" i="1"/>
  <c r="R9098" i="1"/>
  <c r="Q9098" i="1"/>
  <c r="P9098" i="1"/>
  <c r="O9098" i="1"/>
  <c r="Y9092" i="1"/>
  <c r="W9092" i="1"/>
  <c r="V9092" i="1"/>
  <c r="U9092" i="1"/>
  <c r="T9092" i="1"/>
  <c r="S9092" i="1"/>
  <c r="R9092" i="1"/>
  <c r="Q9092" i="1"/>
  <c r="P9092" i="1"/>
  <c r="O9092" i="1"/>
  <c r="Y9088" i="1"/>
  <c r="W9088" i="1"/>
  <c r="V9088" i="1"/>
  <c r="U9088" i="1"/>
  <c r="T9088" i="1"/>
  <c r="S9088" i="1"/>
  <c r="R9088" i="1"/>
  <c r="Q9088" i="1"/>
  <c r="P9088" i="1"/>
  <c r="O9088" i="1"/>
  <c r="Y9085" i="1"/>
  <c r="W9085" i="1"/>
  <c r="V9085" i="1"/>
  <c r="U9085" i="1"/>
  <c r="T9085" i="1"/>
  <c r="S9085" i="1"/>
  <c r="R9085" i="1"/>
  <c r="Q9085" i="1"/>
  <c r="P9085" i="1"/>
  <c r="O9085" i="1"/>
  <c r="Y9080" i="1"/>
  <c r="W9080" i="1"/>
  <c r="V9080" i="1"/>
  <c r="U9080" i="1"/>
  <c r="T9080" i="1"/>
  <c r="S9080" i="1"/>
  <c r="R9080" i="1"/>
  <c r="Q9080" i="1"/>
  <c r="P9080" i="1"/>
  <c r="O9080" i="1"/>
  <c r="Y9077" i="1"/>
  <c r="W9077" i="1"/>
  <c r="V9077" i="1"/>
  <c r="U9077" i="1"/>
  <c r="T9077" i="1"/>
  <c r="S9077" i="1"/>
  <c r="R9077" i="1"/>
  <c r="Q9077" i="1"/>
  <c r="P9077" i="1"/>
  <c r="O9077" i="1"/>
  <c r="Y9073" i="1"/>
  <c r="W9073" i="1"/>
  <c r="V9073" i="1"/>
  <c r="U9073" i="1"/>
  <c r="T9073" i="1"/>
  <c r="S9073" i="1"/>
  <c r="R9073" i="1"/>
  <c r="Q9073" i="1"/>
  <c r="P9073" i="1"/>
  <c r="O9073" i="1"/>
  <c r="Y9071" i="1"/>
  <c r="W9071" i="1"/>
  <c r="V9071" i="1"/>
  <c r="U9071" i="1"/>
  <c r="T9071" i="1"/>
  <c r="S9071" i="1"/>
  <c r="R9071" i="1"/>
  <c r="Q9071" i="1"/>
  <c r="P9071" i="1"/>
  <c r="O9071" i="1"/>
  <c r="Y9068" i="1"/>
  <c r="W9068" i="1"/>
  <c r="V9068" i="1"/>
  <c r="U9068" i="1"/>
  <c r="T9068" i="1"/>
  <c r="S9068" i="1"/>
  <c r="R9068" i="1"/>
  <c r="Q9068" i="1"/>
  <c r="P9068" i="1"/>
  <c r="O9068" i="1"/>
  <c r="Y9065" i="1"/>
  <c r="W9065" i="1"/>
  <c r="V9065" i="1"/>
  <c r="U9065" i="1"/>
  <c r="T9065" i="1"/>
  <c r="S9065" i="1"/>
  <c r="R9065" i="1"/>
  <c r="Q9065" i="1"/>
  <c r="P9065" i="1"/>
  <c r="O9065" i="1"/>
  <c r="Y9061" i="1"/>
  <c r="W9061" i="1"/>
  <c r="V9061" i="1"/>
  <c r="U9061" i="1"/>
  <c r="T9061" i="1"/>
  <c r="S9061" i="1"/>
  <c r="R9061" i="1"/>
  <c r="Q9061" i="1"/>
  <c r="P9061" i="1"/>
  <c r="O9061" i="1"/>
  <c r="Y9057" i="1"/>
  <c r="W9057" i="1"/>
  <c r="V9057" i="1"/>
  <c r="U9057" i="1"/>
  <c r="T9057" i="1"/>
  <c r="S9057" i="1"/>
  <c r="R9057" i="1"/>
  <c r="Q9057" i="1"/>
  <c r="P9057" i="1"/>
  <c r="O9057" i="1"/>
  <c r="Y9054" i="1"/>
  <c r="W9054" i="1"/>
  <c r="V9054" i="1"/>
  <c r="U9054" i="1"/>
  <c r="T9054" i="1"/>
  <c r="S9054" i="1"/>
  <c r="R9054" i="1"/>
  <c r="Q9054" i="1"/>
  <c r="P9054" i="1"/>
  <c r="O9054" i="1"/>
  <c r="Y9051" i="1"/>
  <c r="W9051" i="1"/>
  <c r="V9051" i="1"/>
  <c r="U9051" i="1"/>
  <c r="T9051" i="1"/>
  <c r="S9051" i="1"/>
  <c r="R9051" i="1"/>
  <c r="Q9051" i="1"/>
  <c r="P9051" i="1"/>
  <c r="O9051" i="1"/>
  <c r="Y9046" i="1"/>
  <c r="W9046" i="1"/>
  <c r="V9046" i="1"/>
  <c r="U9046" i="1"/>
  <c r="T9046" i="1"/>
  <c r="S9046" i="1"/>
  <c r="R9046" i="1"/>
  <c r="Q9046" i="1"/>
  <c r="P9046" i="1"/>
  <c r="O9046" i="1"/>
  <c r="Y9042" i="1"/>
  <c r="W9042" i="1"/>
  <c r="V9042" i="1"/>
  <c r="U9042" i="1"/>
  <c r="T9042" i="1"/>
  <c r="S9042" i="1"/>
  <c r="R9042" i="1"/>
  <c r="Q9042" i="1"/>
  <c r="P9042" i="1"/>
  <c r="O9042" i="1"/>
  <c r="Y9039" i="1"/>
  <c r="W9039" i="1"/>
  <c r="V9039" i="1"/>
  <c r="U9039" i="1"/>
  <c r="T9039" i="1"/>
  <c r="S9039" i="1"/>
  <c r="R9039" i="1"/>
  <c r="Q9039" i="1"/>
  <c r="P9039" i="1"/>
  <c r="O9039" i="1"/>
  <c r="Y9035" i="1"/>
  <c r="W9035" i="1"/>
  <c r="V9035" i="1"/>
  <c r="U9035" i="1"/>
  <c r="T9035" i="1"/>
  <c r="S9035" i="1"/>
  <c r="R9035" i="1"/>
  <c r="Q9035" i="1"/>
  <c r="P9035" i="1"/>
  <c r="O9035" i="1"/>
  <c r="Y9031" i="1"/>
  <c r="W9031" i="1"/>
  <c r="V9031" i="1"/>
  <c r="U9031" i="1"/>
  <c r="T9031" i="1"/>
  <c r="S9031" i="1"/>
  <c r="R9031" i="1"/>
  <c r="Q9031" i="1"/>
  <c r="P9031" i="1"/>
  <c r="O9031" i="1"/>
  <c r="Y9028" i="1"/>
  <c r="W9028" i="1"/>
  <c r="V9028" i="1"/>
  <c r="U9028" i="1"/>
  <c r="T9028" i="1"/>
  <c r="S9028" i="1"/>
  <c r="R9028" i="1"/>
  <c r="Q9028" i="1"/>
  <c r="P9028" i="1"/>
  <c r="O9028" i="1"/>
  <c r="Y9025" i="1"/>
  <c r="W9025" i="1"/>
  <c r="V9025" i="1"/>
  <c r="U9025" i="1"/>
  <c r="T9025" i="1"/>
  <c r="S9025" i="1"/>
  <c r="R9025" i="1"/>
  <c r="Q9025" i="1"/>
  <c r="P9025" i="1"/>
  <c r="O9025" i="1"/>
  <c r="Y9020" i="1"/>
  <c r="W9020" i="1"/>
  <c r="V9020" i="1"/>
  <c r="U9020" i="1"/>
  <c r="T9020" i="1"/>
  <c r="S9020" i="1"/>
  <c r="R9020" i="1"/>
  <c r="Q9020" i="1"/>
  <c r="P9020" i="1"/>
  <c r="O9020" i="1"/>
  <c r="Y9018" i="1"/>
  <c r="W9018" i="1"/>
  <c r="V9018" i="1"/>
  <c r="U9018" i="1"/>
  <c r="T9018" i="1"/>
  <c r="S9018" i="1"/>
  <c r="R9018" i="1"/>
  <c r="Q9018" i="1"/>
  <c r="P9018" i="1"/>
  <c r="O9018" i="1"/>
  <c r="Y9016" i="1"/>
  <c r="W9016" i="1"/>
  <c r="V9016" i="1"/>
  <c r="U9016" i="1"/>
  <c r="T9016" i="1"/>
  <c r="S9016" i="1"/>
  <c r="R9016" i="1"/>
  <c r="Q9016" i="1"/>
  <c r="P9016" i="1"/>
  <c r="O9016" i="1"/>
  <c r="Y9012" i="1"/>
  <c r="W9012" i="1"/>
  <c r="V9012" i="1"/>
  <c r="U9012" i="1"/>
  <c r="T9012" i="1"/>
  <c r="S9012" i="1"/>
  <c r="R9012" i="1"/>
  <c r="Q9012" i="1"/>
  <c r="P9012" i="1"/>
  <c r="O9012" i="1"/>
  <c r="Y9009" i="1"/>
  <c r="W9009" i="1"/>
  <c r="V9009" i="1"/>
  <c r="U9009" i="1"/>
  <c r="T9009" i="1"/>
  <c r="S9009" i="1"/>
  <c r="R9009" i="1"/>
  <c r="Q9009" i="1"/>
  <c r="P9009" i="1"/>
  <c r="O9009" i="1"/>
  <c r="Y9006" i="1"/>
  <c r="W9006" i="1"/>
  <c r="V9006" i="1"/>
  <c r="U9006" i="1"/>
  <c r="T9006" i="1"/>
  <c r="S9006" i="1"/>
  <c r="R9006" i="1"/>
  <c r="Q9006" i="1"/>
  <c r="P9006" i="1"/>
  <c r="O9006" i="1"/>
  <c r="Y9004" i="1"/>
  <c r="W9004" i="1"/>
  <c r="V9004" i="1"/>
  <c r="U9004" i="1"/>
  <c r="T9004" i="1"/>
  <c r="S9004" i="1"/>
  <c r="R9004" i="1"/>
  <c r="Q9004" i="1"/>
  <c r="P9004" i="1"/>
  <c r="O9004" i="1"/>
  <c r="Y9001" i="1"/>
  <c r="W9001" i="1"/>
  <c r="V9001" i="1"/>
  <c r="U9001" i="1"/>
  <c r="T9001" i="1"/>
  <c r="S9001" i="1"/>
  <c r="R9001" i="1"/>
  <c r="Q9001" i="1"/>
  <c r="P9001" i="1"/>
  <c r="O9001" i="1"/>
  <c r="Y8999" i="1"/>
  <c r="W8999" i="1"/>
  <c r="V8999" i="1"/>
  <c r="U8999" i="1"/>
  <c r="T8999" i="1"/>
  <c r="S8999" i="1"/>
  <c r="R8999" i="1"/>
  <c r="Q8999" i="1"/>
  <c r="P8999" i="1"/>
  <c r="O8999" i="1"/>
  <c r="Y8997" i="1"/>
  <c r="W8997" i="1"/>
  <c r="V8997" i="1"/>
  <c r="U8997" i="1"/>
  <c r="T8997" i="1"/>
  <c r="S8997" i="1"/>
  <c r="R8997" i="1"/>
  <c r="Q8997" i="1"/>
  <c r="P8997" i="1"/>
  <c r="O8997" i="1"/>
  <c r="Y8993" i="1"/>
  <c r="W8993" i="1"/>
  <c r="V8993" i="1"/>
  <c r="U8993" i="1"/>
  <c r="T8993" i="1"/>
  <c r="S8993" i="1"/>
  <c r="R8993" i="1"/>
  <c r="Q8993" i="1"/>
  <c r="P8993" i="1"/>
  <c r="O8993" i="1"/>
  <c r="Y8991" i="1"/>
  <c r="W8991" i="1"/>
  <c r="V8991" i="1"/>
  <c r="U8991" i="1"/>
  <c r="T8991" i="1"/>
  <c r="S8991" i="1"/>
  <c r="R8991" i="1"/>
  <c r="Q8991" i="1"/>
  <c r="P8991" i="1"/>
  <c r="O8991" i="1"/>
  <c r="Y8987" i="1"/>
  <c r="W8987" i="1"/>
  <c r="V8987" i="1"/>
  <c r="U8987" i="1"/>
  <c r="T8987" i="1"/>
  <c r="S8987" i="1"/>
  <c r="R8987" i="1"/>
  <c r="Q8987" i="1"/>
  <c r="P8987" i="1"/>
  <c r="O8987" i="1"/>
  <c r="Y8983" i="1"/>
  <c r="W8983" i="1"/>
  <c r="V8983" i="1"/>
  <c r="U8983" i="1"/>
  <c r="T8983" i="1"/>
  <c r="S8983" i="1"/>
  <c r="R8983" i="1"/>
  <c r="Q8983" i="1"/>
  <c r="P8983" i="1"/>
  <c r="O8983" i="1"/>
  <c r="Y8981" i="1"/>
  <c r="W8981" i="1"/>
  <c r="V8981" i="1"/>
  <c r="U8981" i="1"/>
  <c r="T8981" i="1"/>
  <c r="S8981" i="1"/>
  <c r="R8981" i="1"/>
  <c r="Q8981" i="1"/>
  <c r="P8981" i="1"/>
  <c r="O8981" i="1"/>
  <c r="Y8975" i="1"/>
  <c r="W8975" i="1"/>
  <c r="V8975" i="1"/>
  <c r="U8975" i="1"/>
  <c r="T8975" i="1"/>
  <c r="S8975" i="1"/>
  <c r="R8975" i="1"/>
  <c r="Q8975" i="1"/>
  <c r="P8975" i="1"/>
  <c r="O8975" i="1"/>
  <c r="Y8971" i="1"/>
  <c r="W8971" i="1"/>
  <c r="V8971" i="1"/>
  <c r="U8971" i="1"/>
  <c r="T8971" i="1"/>
  <c r="S8971" i="1"/>
  <c r="R8971" i="1"/>
  <c r="Q8971" i="1"/>
  <c r="P8971" i="1"/>
  <c r="O8971" i="1"/>
  <c r="Y8969" i="1"/>
  <c r="W8969" i="1"/>
  <c r="V8969" i="1"/>
  <c r="U8969" i="1"/>
  <c r="T8969" i="1"/>
  <c r="S8969" i="1"/>
  <c r="R8969" i="1"/>
  <c r="Q8969" i="1"/>
  <c r="P8969" i="1"/>
  <c r="O8969" i="1"/>
  <c r="Y8966" i="1"/>
  <c r="W8966" i="1"/>
  <c r="V8966" i="1"/>
  <c r="U8966" i="1"/>
  <c r="T8966" i="1"/>
  <c r="S8966" i="1"/>
  <c r="R8966" i="1"/>
  <c r="Q8966" i="1"/>
  <c r="P8966" i="1"/>
  <c r="O8966" i="1"/>
  <c r="Y8963" i="1"/>
  <c r="W8963" i="1"/>
  <c r="V8963" i="1"/>
  <c r="U8963" i="1"/>
  <c r="T8963" i="1"/>
  <c r="S8963" i="1"/>
  <c r="R8963" i="1"/>
  <c r="Q8963" i="1"/>
  <c r="P8963" i="1"/>
  <c r="O8963" i="1"/>
  <c r="Y8959" i="1"/>
  <c r="W8959" i="1"/>
  <c r="V8959" i="1"/>
  <c r="U8959" i="1"/>
  <c r="T8959" i="1"/>
  <c r="S8959" i="1"/>
  <c r="R8959" i="1"/>
  <c r="Q8959" i="1"/>
  <c r="P8959" i="1"/>
  <c r="O8959" i="1"/>
  <c r="Y8956" i="1"/>
  <c r="W8956" i="1"/>
  <c r="V8956" i="1"/>
  <c r="U8956" i="1"/>
  <c r="T8956" i="1"/>
  <c r="S8956" i="1"/>
  <c r="R8956" i="1"/>
  <c r="Q8956" i="1"/>
  <c r="P8956" i="1"/>
  <c r="O8956" i="1"/>
  <c r="Y8952" i="1"/>
  <c r="W8952" i="1"/>
  <c r="V8952" i="1"/>
  <c r="U8952" i="1"/>
  <c r="T8952" i="1"/>
  <c r="S8952" i="1"/>
  <c r="R8952" i="1"/>
  <c r="Q8952" i="1"/>
  <c r="P8952" i="1"/>
  <c r="O8952" i="1"/>
  <c r="Y8948" i="1"/>
  <c r="W8948" i="1"/>
  <c r="V8948" i="1"/>
  <c r="U8948" i="1"/>
  <c r="T8948" i="1"/>
  <c r="S8948" i="1"/>
  <c r="R8948" i="1"/>
  <c r="Q8948" i="1"/>
  <c r="P8948" i="1"/>
  <c r="O8948" i="1"/>
  <c r="Y8945" i="1"/>
  <c r="W8945" i="1"/>
  <c r="V8945" i="1"/>
  <c r="U8945" i="1"/>
  <c r="T8945" i="1"/>
  <c r="S8945" i="1"/>
  <c r="R8945" i="1"/>
  <c r="Q8945" i="1"/>
  <c r="P8945" i="1"/>
  <c r="O8945" i="1"/>
  <c r="Y8940" i="1"/>
  <c r="W8940" i="1"/>
  <c r="V8940" i="1"/>
  <c r="U8940" i="1"/>
  <c r="T8940" i="1"/>
  <c r="S8940" i="1"/>
  <c r="R8940" i="1"/>
  <c r="Q8940" i="1"/>
  <c r="P8940" i="1"/>
  <c r="O8940" i="1"/>
  <c r="Y8936" i="1"/>
  <c r="W8936" i="1"/>
  <c r="V8936" i="1"/>
  <c r="U8936" i="1"/>
  <c r="T8936" i="1"/>
  <c r="S8936" i="1"/>
  <c r="R8936" i="1"/>
  <c r="Q8936" i="1"/>
  <c r="P8936" i="1"/>
  <c r="O8936" i="1"/>
  <c r="Y8932" i="1"/>
  <c r="W8932" i="1"/>
  <c r="V8932" i="1"/>
  <c r="U8932" i="1"/>
  <c r="T8932" i="1"/>
  <c r="S8932" i="1"/>
  <c r="R8932" i="1"/>
  <c r="Q8932" i="1"/>
  <c r="P8932" i="1"/>
  <c r="O8932" i="1"/>
  <c r="Y8929" i="1"/>
  <c r="W8929" i="1"/>
  <c r="V8929" i="1"/>
  <c r="U8929" i="1"/>
  <c r="T8929" i="1"/>
  <c r="S8929" i="1"/>
  <c r="R8929" i="1"/>
  <c r="Q8929" i="1"/>
  <c r="P8929" i="1"/>
  <c r="O8929" i="1"/>
  <c r="Y8925" i="1"/>
  <c r="W8925" i="1"/>
  <c r="V8925" i="1"/>
  <c r="U8925" i="1"/>
  <c r="T8925" i="1"/>
  <c r="S8925" i="1"/>
  <c r="R8925" i="1"/>
  <c r="Q8925" i="1"/>
  <c r="P8925" i="1"/>
  <c r="O8925" i="1"/>
  <c r="Y8921" i="1"/>
  <c r="W8921" i="1"/>
  <c r="V8921" i="1"/>
  <c r="U8921" i="1"/>
  <c r="T8921" i="1"/>
  <c r="S8921" i="1"/>
  <c r="R8921" i="1"/>
  <c r="Q8921" i="1"/>
  <c r="P8921" i="1"/>
  <c r="O8921" i="1"/>
  <c r="Y8919" i="1"/>
  <c r="W8919" i="1"/>
  <c r="V8919" i="1"/>
  <c r="U8919" i="1"/>
  <c r="T8919" i="1"/>
  <c r="S8919" i="1"/>
  <c r="R8919" i="1"/>
  <c r="Q8919" i="1"/>
  <c r="P8919" i="1"/>
  <c r="O8919" i="1"/>
  <c r="Y8915" i="1"/>
  <c r="W8915" i="1"/>
  <c r="V8915" i="1"/>
  <c r="U8915" i="1"/>
  <c r="T8915" i="1"/>
  <c r="S8915" i="1"/>
  <c r="R8915" i="1"/>
  <c r="Q8915" i="1"/>
  <c r="P8915" i="1"/>
  <c r="O8915" i="1"/>
  <c r="Y8912" i="1"/>
  <c r="W8912" i="1"/>
  <c r="V8912" i="1"/>
  <c r="U8912" i="1"/>
  <c r="T8912" i="1"/>
  <c r="S8912" i="1"/>
  <c r="R8912" i="1"/>
  <c r="Q8912" i="1"/>
  <c r="P8912" i="1"/>
  <c r="O8912" i="1"/>
  <c r="Y8909" i="1"/>
  <c r="W8909" i="1"/>
  <c r="V8909" i="1"/>
  <c r="U8909" i="1"/>
  <c r="T8909" i="1"/>
  <c r="S8909" i="1"/>
  <c r="R8909" i="1"/>
  <c r="Q8909" i="1"/>
  <c r="P8909" i="1"/>
  <c r="O8909" i="1"/>
  <c r="Y8906" i="1"/>
  <c r="W8906" i="1"/>
  <c r="V8906" i="1"/>
  <c r="U8906" i="1"/>
  <c r="T8906" i="1"/>
  <c r="S8906" i="1"/>
  <c r="R8906" i="1"/>
  <c r="Q8906" i="1"/>
  <c r="P8906" i="1"/>
  <c r="O8906" i="1"/>
  <c r="Y8901" i="1"/>
  <c r="W8901" i="1"/>
  <c r="V8901" i="1"/>
  <c r="U8901" i="1"/>
  <c r="T8901" i="1"/>
  <c r="S8901" i="1"/>
  <c r="R8901" i="1"/>
  <c r="Q8901" i="1"/>
  <c r="P8901" i="1"/>
  <c r="O8901" i="1"/>
  <c r="Y8898" i="1"/>
  <c r="W8898" i="1"/>
  <c r="V8898" i="1"/>
  <c r="U8898" i="1"/>
  <c r="T8898" i="1"/>
  <c r="S8898" i="1"/>
  <c r="R8898" i="1"/>
  <c r="Q8898" i="1"/>
  <c r="P8898" i="1"/>
  <c r="O8898" i="1"/>
  <c r="Y8896" i="1"/>
  <c r="W8896" i="1"/>
  <c r="V8896" i="1"/>
  <c r="U8896" i="1"/>
  <c r="T8896" i="1"/>
  <c r="S8896" i="1"/>
  <c r="R8896" i="1"/>
  <c r="Q8896" i="1"/>
  <c r="P8896" i="1"/>
  <c r="O8896" i="1"/>
  <c r="Y8892" i="1"/>
  <c r="W8892" i="1"/>
  <c r="V8892" i="1"/>
  <c r="U8892" i="1"/>
  <c r="T8892" i="1"/>
  <c r="S8892" i="1"/>
  <c r="R8892" i="1"/>
  <c r="Q8892" i="1"/>
  <c r="P8892" i="1"/>
  <c r="O8892" i="1"/>
  <c r="Y8889" i="1"/>
  <c r="W8889" i="1"/>
  <c r="V8889" i="1"/>
  <c r="U8889" i="1"/>
  <c r="T8889" i="1"/>
  <c r="S8889" i="1"/>
  <c r="R8889" i="1"/>
  <c r="Q8889" i="1"/>
  <c r="P8889" i="1"/>
  <c r="O8889" i="1"/>
  <c r="Y8886" i="1"/>
  <c r="W8886" i="1"/>
  <c r="V8886" i="1"/>
  <c r="U8886" i="1"/>
  <c r="T8886" i="1"/>
  <c r="S8886" i="1"/>
  <c r="R8886" i="1"/>
  <c r="Q8886" i="1"/>
  <c r="P8886" i="1"/>
  <c r="O8886" i="1"/>
  <c r="Y8884" i="1"/>
  <c r="W8884" i="1"/>
  <c r="V8884" i="1"/>
  <c r="U8884" i="1"/>
  <c r="T8884" i="1"/>
  <c r="S8884" i="1"/>
  <c r="R8884" i="1"/>
  <c r="Q8884" i="1"/>
  <c r="P8884" i="1"/>
  <c r="O8884" i="1"/>
  <c r="Y8881" i="1"/>
  <c r="W8881" i="1"/>
  <c r="V8881" i="1"/>
  <c r="U8881" i="1"/>
  <c r="T8881" i="1"/>
  <c r="S8881" i="1"/>
  <c r="R8881" i="1"/>
  <c r="Q8881" i="1"/>
  <c r="P8881" i="1"/>
  <c r="O8881" i="1"/>
  <c r="Y8879" i="1"/>
  <c r="W8879" i="1"/>
  <c r="V8879" i="1"/>
  <c r="U8879" i="1"/>
  <c r="T8879" i="1"/>
  <c r="S8879" i="1"/>
  <c r="R8879" i="1"/>
  <c r="Q8879" i="1"/>
  <c r="P8879" i="1"/>
  <c r="O8879" i="1"/>
  <c r="Y8877" i="1"/>
  <c r="W8877" i="1"/>
  <c r="V8877" i="1"/>
  <c r="U8877" i="1"/>
  <c r="T8877" i="1"/>
  <c r="S8877" i="1"/>
  <c r="R8877" i="1"/>
  <c r="Q8877" i="1"/>
  <c r="P8877" i="1"/>
  <c r="O8877" i="1"/>
  <c r="Y8873" i="1"/>
  <c r="W8873" i="1"/>
  <c r="V8873" i="1"/>
  <c r="U8873" i="1"/>
  <c r="T8873" i="1"/>
  <c r="S8873" i="1"/>
  <c r="R8873" i="1"/>
  <c r="Q8873" i="1"/>
  <c r="P8873" i="1"/>
  <c r="O8873" i="1"/>
  <c r="Y8871" i="1"/>
  <c r="W8871" i="1"/>
  <c r="V8871" i="1"/>
  <c r="U8871" i="1"/>
  <c r="T8871" i="1"/>
  <c r="S8871" i="1"/>
  <c r="R8871" i="1"/>
  <c r="Q8871" i="1"/>
  <c r="P8871" i="1"/>
  <c r="O8871" i="1"/>
  <c r="Y8867" i="1"/>
  <c r="W8867" i="1"/>
  <c r="V8867" i="1"/>
  <c r="U8867" i="1"/>
  <c r="T8867" i="1"/>
  <c r="S8867" i="1"/>
  <c r="R8867" i="1"/>
  <c r="Q8867" i="1"/>
  <c r="P8867" i="1"/>
  <c r="O8867" i="1"/>
  <c r="Y8864" i="1"/>
  <c r="W8864" i="1"/>
  <c r="V8864" i="1"/>
  <c r="U8864" i="1"/>
  <c r="T8864" i="1"/>
  <c r="S8864" i="1"/>
  <c r="R8864" i="1"/>
  <c r="Q8864" i="1"/>
  <c r="P8864" i="1"/>
  <c r="O8864" i="1"/>
  <c r="Y8860" i="1"/>
  <c r="W8860" i="1"/>
  <c r="V8860" i="1"/>
  <c r="U8860" i="1"/>
  <c r="T8860" i="1"/>
  <c r="S8860" i="1"/>
  <c r="R8860" i="1"/>
  <c r="Q8860" i="1"/>
  <c r="P8860" i="1"/>
  <c r="O8860" i="1"/>
  <c r="Y8854" i="1"/>
  <c r="W8854" i="1"/>
  <c r="V8854" i="1"/>
  <c r="U8854" i="1"/>
  <c r="T8854" i="1"/>
  <c r="S8854" i="1"/>
  <c r="R8854" i="1"/>
  <c r="Q8854" i="1"/>
  <c r="P8854" i="1"/>
  <c r="O8854" i="1"/>
  <c r="Y8849" i="1"/>
  <c r="W8849" i="1"/>
  <c r="V8849" i="1"/>
  <c r="U8849" i="1"/>
  <c r="T8849" i="1"/>
  <c r="S8849" i="1"/>
  <c r="R8849" i="1"/>
  <c r="Q8849" i="1"/>
  <c r="P8849" i="1"/>
  <c r="O8849" i="1"/>
  <c r="Y8846" i="1"/>
  <c r="W8846" i="1"/>
  <c r="V8846" i="1"/>
  <c r="U8846" i="1"/>
  <c r="T8846" i="1"/>
  <c r="S8846" i="1"/>
  <c r="R8846" i="1"/>
  <c r="Q8846" i="1"/>
  <c r="P8846" i="1"/>
  <c r="O8846" i="1"/>
  <c r="Y8842" i="1"/>
  <c r="W8842" i="1"/>
  <c r="V8842" i="1"/>
  <c r="U8842" i="1"/>
  <c r="T8842" i="1"/>
  <c r="S8842" i="1"/>
  <c r="R8842" i="1"/>
  <c r="Q8842" i="1"/>
  <c r="P8842" i="1"/>
  <c r="O8842" i="1"/>
  <c r="Y8839" i="1"/>
  <c r="W8839" i="1"/>
  <c r="V8839" i="1"/>
  <c r="U8839" i="1"/>
  <c r="T8839" i="1"/>
  <c r="S8839" i="1"/>
  <c r="R8839" i="1"/>
  <c r="Q8839" i="1"/>
  <c r="P8839" i="1"/>
  <c r="O8839" i="1"/>
  <c r="Y8836" i="1"/>
  <c r="W8836" i="1"/>
  <c r="V8836" i="1"/>
  <c r="U8836" i="1"/>
  <c r="T8836" i="1"/>
  <c r="S8836" i="1"/>
  <c r="R8836" i="1"/>
  <c r="Q8836" i="1"/>
  <c r="P8836" i="1"/>
  <c r="O8836" i="1"/>
  <c r="Y8833" i="1"/>
  <c r="W8833" i="1"/>
  <c r="V8833" i="1"/>
  <c r="U8833" i="1"/>
  <c r="T8833" i="1"/>
  <c r="S8833" i="1"/>
  <c r="R8833" i="1"/>
  <c r="Q8833" i="1"/>
  <c r="P8833" i="1"/>
  <c r="O8833" i="1"/>
  <c r="Y8829" i="1"/>
  <c r="W8829" i="1"/>
  <c r="V8829" i="1"/>
  <c r="U8829" i="1"/>
  <c r="T8829" i="1"/>
  <c r="S8829" i="1"/>
  <c r="R8829" i="1"/>
  <c r="Q8829" i="1"/>
  <c r="P8829" i="1"/>
  <c r="O8829" i="1"/>
  <c r="Y8825" i="1"/>
  <c r="W8825" i="1"/>
  <c r="V8825" i="1"/>
  <c r="U8825" i="1"/>
  <c r="T8825" i="1"/>
  <c r="S8825" i="1"/>
  <c r="R8825" i="1"/>
  <c r="Q8825" i="1"/>
  <c r="P8825" i="1"/>
  <c r="O8825" i="1"/>
  <c r="Y8821" i="1"/>
  <c r="W8821" i="1"/>
  <c r="V8821" i="1"/>
  <c r="U8821" i="1"/>
  <c r="T8821" i="1"/>
  <c r="S8821" i="1"/>
  <c r="R8821" i="1"/>
  <c r="Q8821" i="1"/>
  <c r="P8821" i="1"/>
  <c r="O8821" i="1"/>
  <c r="Y8818" i="1"/>
  <c r="W8818" i="1"/>
  <c r="V8818" i="1"/>
  <c r="U8818" i="1"/>
  <c r="T8818" i="1"/>
  <c r="S8818" i="1"/>
  <c r="R8818" i="1"/>
  <c r="Q8818" i="1"/>
  <c r="P8818" i="1"/>
  <c r="O8818" i="1"/>
  <c r="Y8815" i="1"/>
  <c r="W8815" i="1"/>
  <c r="V8815" i="1"/>
  <c r="U8815" i="1"/>
  <c r="T8815" i="1"/>
  <c r="S8815" i="1"/>
  <c r="R8815" i="1"/>
  <c r="Q8815" i="1"/>
  <c r="P8815" i="1"/>
  <c r="O8815" i="1"/>
  <c r="Y8812" i="1"/>
  <c r="W8812" i="1"/>
  <c r="V8812" i="1"/>
  <c r="U8812" i="1"/>
  <c r="T8812" i="1"/>
  <c r="S8812" i="1"/>
  <c r="R8812" i="1"/>
  <c r="Q8812" i="1"/>
  <c r="P8812" i="1"/>
  <c r="O8812" i="1"/>
  <c r="Y8807" i="1"/>
  <c r="W8807" i="1"/>
  <c r="V8807" i="1"/>
  <c r="U8807" i="1"/>
  <c r="T8807" i="1"/>
  <c r="S8807" i="1"/>
  <c r="R8807" i="1"/>
  <c r="Q8807" i="1"/>
  <c r="P8807" i="1"/>
  <c r="O8807" i="1"/>
  <c r="Y8803" i="1"/>
  <c r="W8803" i="1"/>
  <c r="V8803" i="1"/>
  <c r="U8803" i="1"/>
  <c r="T8803" i="1"/>
  <c r="S8803" i="1"/>
  <c r="R8803" i="1"/>
  <c r="Q8803" i="1"/>
  <c r="P8803" i="1"/>
  <c r="O8803" i="1"/>
  <c r="Y8800" i="1"/>
  <c r="W8800" i="1"/>
  <c r="V8800" i="1"/>
  <c r="U8800" i="1"/>
  <c r="T8800" i="1"/>
  <c r="S8800" i="1"/>
  <c r="R8800" i="1"/>
  <c r="Q8800" i="1"/>
  <c r="P8800" i="1"/>
  <c r="O8800" i="1"/>
  <c r="Y8796" i="1"/>
  <c r="W8796" i="1"/>
  <c r="V8796" i="1"/>
  <c r="U8796" i="1"/>
  <c r="T8796" i="1"/>
  <c r="S8796" i="1"/>
  <c r="R8796" i="1"/>
  <c r="Q8796" i="1"/>
  <c r="P8796" i="1"/>
  <c r="O8796" i="1"/>
  <c r="Y8792" i="1"/>
  <c r="W8792" i="1"/>
  <c r="V8792" i="1"/>
  <c r="U8792" i="1"/>
  <c r="T8792" i="1"/>
  <c r="S8792" i="1"/>
  <c r="R8792" i="1"/>
  <c r="Q8792" i="1"/>
  <c r="P8792" i="1"/>
  <c r="O8792" i="1"/>
  <c r="Y8788" i="1"/>
  <c r="W8788" i="1"/>
  <c r="V8788" i="1"/>
  <c r="U8788" i="1"/>
  <c r="T8788" i="1"/>
  <c r="S8788" i="1"/>
  <c r="R8788" i="1"/>
  <c r="Q8788" i="1"/>
  <c r="P8788" i="1"/>
  <c r="O8788" i="1"/>
  <c r="Y8786" i="1"/>
  <c r="W8786" i="1"/>
  <c r="V8786" i="1"/>
  <c r="U8786" i="1"/>
  <c r="T8786" i="1"/>
  <c r="S8786" i="1"/>
  <c r="R8786" i="1"/>
  <c r="Q8786" i="1"/>
  <c r="P8786" i="1"/>
  <c r="O8786" i="1"/>
  <c r="Y8782" i="1"/>
  <c r="W8782" i="1"/>
  <c r="V8782" i="1"/>
  <c r="U8782" i="1"/>
  <c r="T8782" i="1"/>
  <c r="S8782" i="1"/>
  <c r="R8782" i="1"/>
  <c r="Q8782" i="1"/>
  <c r="P8782" i="1"/>
  <c r="O8782" i="1"/>
  <c r="Y8779" i="1"/>
  <c r="W8779" i="1"/>
  <c r="V8779" i="1"/>
  <c r="U8779" i="1"/>
  <c r="T8779" i="1"/>
  <c r="S8779" i="1"/>
  <c r="R8779" i="1"/>
  <c r="Q8779" i="1"/>
  <c r="P8779" i="1"/>
  <c r="O8779" i="1"/>
  <c r="Y8776" i="1"/>
  <c r="W8776" i="1"/>
  <c r="V8776" i="1"/>
  <c r="U8776" i="1"/>
  <c r="T8776" i="1"/>
  <c r="S8776" i="1"/>
  <c r="R8776" i="1"/>
  <c r="Q8776" i="1"/>
  <c r="P8776" i="1"/>
  <c r="O8776" i="1"/>
  <c r="Y8773" i="1"/>
  <c r="W8773" i="1"/>
  <c r="V8773" i="1"/>
  <c r="U8773" i="1"/>
  <c r="T8773" i="1"/>
  <c r="S8773" i="1"/>
  <c r="R8773" i="1"/>
  <c r="Q8773" i="1"/>
  <c r="P8773" i="1"/>
  <c r="O8773" i="1"/>
  <c r="Y8768" i="1"/>
  <c r="W8768" i="1"/>
  <c r="V8768" i="1"/>
  <c r="U8768" i="1"/>
  <c r="T8768" i="1"/>
  <c r="S8768" i="1"/>
  <c r="R8768" i="1"/>
  <c r="Q8768" i="1"/>
  <c r="P8768" i="1"/>
  <c r="O8768" i="1"/>
  <c r="Y8765" i="1"/>
  <c r="W8765" i="1"/>
  <c r="V8765" i="1"/>
  <c r="U8765" i="1"/>
  <c r="T8765" i="1"/>
  <c r="S8765" i="1"/>
  <c r="R8765" i="1"/>
  <c r="Q8765" i="1"/>
  <c r="P8765" i="1"/>
  <c r="O8765" i="1"/>
  <c r="Y8763" i="1"/>
  <c r="W8763" i="1"/>
  <c r="V8763" i="1"/>
  <c r="U8763" i="1"/>
  <c r="T8763" i="1"/>
  <c r="S8763" i="1"/>
  <c r="R8763" i="1"/>
  <c r="Q8763" i="1"/>
  <c r="P8763" i="1"/>
  <c r="O8763" i="1"/>
  <c r="Y8759" i="1"/>
  <c r="W8759" i="1"/>
  <c r="V8759" i="1"/>
  <c r="U8759" i="1"/>
  <c r="T8759" i="1"/>
  <c r="S8759" i="1"/>
  <c r="R8759" i="1"/>
  <c r="Q8759" i="1"/>
  <c r="P8759" i="1"/>
  <c r="O8759" i="1"/>
  <c r="Y8756" i="1"/>
  <c r="W8756" i="1"/>
  <c r="V8756" i="1"/>
  <c r="U8756" i="1"/>
  <c r="T8756" i="1"/>
  <c r="S8756" i="1"/>
  <c r="R8756" i="1"/>
  <c r="Q8756" i="1"/>
  <c r="P8756" i="1"/>
  <c r="O8756" i="1"/>
  <c r="Y8753" i="1"/>
  <c r="W8753" i="1"/>
  <c r="V8753" i="1"/>
  <c r="U8753" i="1"/>
  <c r="T8753" i="1"/>
  <c r="S8753" i="1"/>
  <c r="R8753" i="1"/>
  <c r="Q8753" i="1"/>
  <c r="P8753" i="1"/>
  <c r="O8753" i="1"/>
  <c r="Y8751" i="1"/>
  <c r="W8751" i="1"/>
  <c r="V8751" i="1"/>
  <c r="U8751" i="1"/>
  <c r="T8751" i="1"/>
  <c r="S8751" i="1"/>
  <c r="R8751" i="1"/>
  <c r="Q8751" i="1"/>
  <c r="P8751" i="1"/>
  <c r="O8751" i="1"/>
  <c r="Y8748" i="1"/>
  <c r="W8748" i="1"/>
  <c r="V8748" i="1"/>
  <c r="U8748" i="1"/>
  <c r="T8748" i="1"/>
  <c r="S8748" i="1"/>
  <c r="R8748" i="1"/>
  <c r="Q8748" i="1"/>
  <c r="P8748" i="1"/>
  <c r="O8748" i="1"/>
  <c r="Y8746" i="1"/>
  <c r="W8746" i="1"/>
  <c r="V8746" i="1"/>
  <c r="U8746" i="1"/>
  <c r="T8746" i="1"/>
  <c r="S8746" i="1"/>
  <c r="R8746" i="1"/>
  <c r="Q8746" i="1"/>
  <c r="P8746" i="1"/>
  <c r="O8746" i="1"/>
  <c r="Y8744" i="1"/>
  <c r="W8744" i="1"/>
  <c r="V8744" i="1"/>
  <c r="U8744" i="1"/>
  <c r="T8744" i="1"/>
  <c r="S8744" i="1"/>
  <c r="R8744" i="1"/>
  <c r="Q8744" i="1"/>
  <c r="P8744" i="1"/>
  <c r="O8744" i="1"/>
  <c r="Y8740" i="1"/>
  <c r="W8740" i="1"/>
  <c r="V8740" i="1"/>
  <c r="U8740" i="1"/>
  <c r="T8740" i="1"/>
  <c r="S8740" i="1"/>
  <c r="R8740" i="1"/>
  <c r="Q8740" i="1"/>
  <c r="P8740" i="1"/>
  <c r="O8740" i="1"/>
  <c r="Y8738" i="1"/>
  <c r="W8738" i="1"/>
  <c r="V8738" i="1"/>
  <c r="U8738" i="1"/>
  <c r="T8738" i="1"/>
  <c r="S8738" i="1"/>
  <c r="R8738" i="1"/>
  <c r="Q8738" i="1"/>
  <c r="P8738" i="1"/>
  <c r="O8738" i="1"/>
  <c r="Y8736" i="1"/>
  <c r="W8736" i="1"/>
  <c r="V8736" i="1"/>
  <c r="U8736" i="1"/>
  <c r="T8736" i="1"/>
  <c r="S8736" i="1"/>
  <c r="R8736" i="1"/>
  <c r="Q8736" i="1"/>
  <c r="P8736" i="1"/>
  <c r="O8736" i="1"/>
  <c r="Y8732" i="1"/>
  <c r="W8732" i="1"/>
  <c r="V8732" i="1"/>
  <c r="U8732" i="1"/>
  <c r="T8732" i="1"/>
  <c r="S8732" i="1"/>
  <c r="R8732" i="1"/>
  <c r="Q8732" i="1"/>
  <c r="P8732" i="1"/>
  <c r="O8732" i="1"/>
  <c r="Y8728" i="1"/>
  <c r="W8728" i="1"/>
  <c r="V8728" i="1"/>
  <c r="U8728" i="1"/>
  <c r="T8728" i="1"/>
  <c r="S8728" i="1"/>
  <c r="R8728" i="1"/>
  <c r="Q8728" i="1"/>
  <c r="P8728" i="1"/>
  <c r="O8728" i="1"/>
  <c r="Y8726" i="1"/>
  <c r="W8726" i="1"/>
  <c r="V8726" i="1"/>
  <c r="U8726" i="1"/>
  <c r="T8726" i="1"/>
  <c r="S8726" i="1"/>
  <c r="R8726" i="1"/>
  <c r="Q8726" i="1"/>
  <c r="P8726" i="1"/>
  <c r="O8726" i="1"/>
  <c r="Y8720" i="1"/>
  <c r="W8720" i="1"/>
  <c r="V8720" i="1"/>
  <c r="U8720" i="1"/>
  <c r="T8720" i="1"/>
  <c r="S8720" i="1"/>
  <c r="R8720" i="1"/>
  <c r="Q8720" i="1"/>
  <c r="P8720" i="1"/>
  <c r="O8720" i="1"/>
  <c r="Y8715" i="1"/>
  <c r="W8715" i="1"/>
  <c r="V8715" i="1"/>
  <c r="U8715" i="1"/>
  <c r="T8715" i="1"/>
  <c r="S8715" i="1"/>
  <c r="R8715" i="1"/>
  <c r="Q8715" i="1"/>
  <c r="P8715" i="1"/>
  <c r="O8715" i="1"/>
  <c r="Y8711" i="1"/>
  <c r="W8711" i="1"/>
  <c r="V8711" i="1"/>
  <c r="U8711" i="1"/>
  <c r="T8711" i="1"/>
  <c r="S8711" i="1"/>
  <c r="R8711" i="1"/>
  <c r="Q8711" i="1"/>
  <c r="P8711" i="1"/>
  <c r="O8711" i="1"/>
  <c r="Y8708" i="1"/>
  <c r="W8708" i="1"/>
  <c r="V8708" i="1"/>
  <c r="U8708" i="1"/>
  <c r="T8708" i="1"/>
  <c r="S8708" i="1"/>
  <c r="R8708" i="1"/>
  <c r="Q8708" i="1"/>
  <c r="P8708" i="1"/>
  <c r="O8708" i="1"/>
  <c r="Y8705" i="1"/>
  <c r="W8705" i="1"/>
  <c r="V8705" i="1"/>
  <c r="U8705" i="1"/>
  <c r="T8705" i="1"/>
  <c r="S8705" i="1"/>
  <c r="R8705" i="1"/>
  <c r="Q8705" i="1"/>
  <c r="P8705" i="1"/>
  <c r="O8705" i="1"/>
  <c r="Y8702" i="1"/>
  <c r="W8702" i="1"/>
  <c r="V8702" i="1"/>
  <c r="U8702" i="1"/>
  <c r="T8702" i="1"/>
  <c r="S8702" i="1"/>
  <c r="R8702" i="1"/>
  <c r="Q8702" i="1"/>
  <c r="P8702" i="1"/>
  <c r="O8702" i="1"/>
  <c r="Y8698" i="1"/>
  <c r="W8698" i="1"/>
  <c r="V8698" i="1"/>
  <c r="U8698" i="1"/>
  <c r="T8698" i="1"/>
  <c r="S8698" i="1"/>
  <c r="R8698" i="1"/>
  <c r="Q8698" i="1"/>
  <c r="P8698" i="1"/>
  <c r="O8698" i="1"/>
  <c r="Y8694" i="1"/>
  <c r="W8694" i="1"/>
  <c r="V8694" i="1"/>
  <c r="U8694" i="1"/>
  <c r="T8694" i="1"/>
  <c r="S8694" i="1"/>
  <c r="R8694" i="1"/>
  <c r="Q8694" i="1"/>
  <c r="P8694" i="1"/>
  <c r="O8694" i="1"/>
  <c r="Y8690" i="1"/>
  <c r="W8690" i="1"/>
  <c r="V8690" i="1"/>
  <c r="U8690" i="1"/>
  <c r="T8690" i="1"/>
  <c r="S8690" i="1"/>
  <c r="R8690" i="1"/>
  <c r="Q8690" i="1"/>
  <c r="P8690" i="1"/>
  <c r="O8690" i="1"/>
  <c r="Y8687" i="1"/>
  <c r="W8687" i="1"/>
  <c r="V8687" i="1"/>
  <c r="U8687" i="1"/>
  <c r="T8687" i="1"/>
  <c r="S8687" i="1"/>
  <c r="R8687" i="1"/>
  <c r="Q8687" i="1"/>
  <c r="P8687" i="1"/>
  <c r="O8687" i="1"/>
  <c r="Y8684" i="1"/>
  <c r="W8684" i="1"/>
  <c r="V8684" i="1"/>
  <c r="U8684" i="1"/>
  <c r="T8684" i="1"/>
  <c r="S8684" i="1"/>
  <c r="R8684" i="1"/>
  <c r="Q8684" i="1"/>
  <c r="P8684" i="1"/>
  <c r="O8684" i="1"/>
  <c r="Y8679" i="1"/>
  <c r="W8679" i="1"/>
  <c r="V8679" i="1"/>
  <c r="U8679" i="1"/>
  <c r="T8679" i="1"/>
  <c r="S8679" i="1"/>
  <c r="R8679" i="1"/>
  <c r="Q8679" i="1"/>
  <c r="P8679" i="1"/>
  <c r="O8679" i="1"/>
  <c r="Y8676" i="1"/>
  <c r="W8676" i="1"/>
  <c r="V8676" i="1"/>
  <c r="U8676" i="1"/>
  <c r="T8676" i="1"/>
  <c r="S8676" i="1"/>
  <c r="R8676" i="1"/>
  <c r="Q8676" i="1"/>
  <c r="P8676" i="1"/>
  <c r="O8676" i="1"/>
  <c r="Y8672" i="1"/>
  <c r="W8672" i="1"/>
  <c r="V8672" i="1"/>
  <c r="U8672" i="1"/>
  <c r="T8672" i="1"/>
  <c r="S8672" i="1"/>
  <c r="R8672" i="1"/>
  <c r="Q8672" i="1"/>
  <c r="P8672" i="1"/>
  <c r="O8672" i="1"/>
  <c r="Y8668" i="1"/>
  <c r="W8668" i="1"/>
  <c r="V8668" i="1"/>
  <c r="U8668" i="1"/>
  <c r="T8668" i="1"/>
  <c r="S8668" i="1"/>
  <c r="R8668" i="1"/>
  <c r="Q8668" i="1"/>
  <c r="P8668" i="1"/>
  <c r="O8668" i="1"/>
  <c r="Y8666" i="1"/>
  <c r="W8666" i="1"/>
  <c r="V8666" i="1"/>
  <c r="U8666" i="1"/>
  <c r="T8666" i="1"/>
  <c r="S8666" i="1"/>
  <c r="R8666" i="1"/>
  <c r="Q8666" i="1"/>
  <c r="P8666" i="1"/>
  <c r="O8666" i="1"/>
  <c r="Y8662" i="1"/>
  <c r="W8662" i="1"/>
  <c r="V8662" i="1"/>
  <c r="U8662" i="1"/>
  <c r="T8662" i="1"/>
  <c r="S8662" i="1"/>
  <c r="R8662" i="1"/>
  <c r="Q8662" i="1"/>
  <c r="P8662" i="1"/>
  <c r="O8662" i="1"/>
  <c r="Y8659" i="1"/>
  <c r="W8659" i="1"/>
  <c r="V8659" i="1"/>
  <c r="U8659" i="1"/>
  <c r="T8659" i="1"/>
  <c r="S8659" i="1"/>
  <c r="R8659" i="1"/>
  <c r="Q8659" i="1"/>
  <c r="P8659" i="1"/>
  <c r="O8659" i="1"/>
  <c r="Y8656" i="1"/>
  <c r="W8656" i="1"/>
  <c r="V8656" i="1"/>
  <c r="U8656" i="1"/>
  <c r="T8656" i="1"/>
  <c r="S8656" i="1"/>
  <c r="R8656" i="1"/>
  <c r="Q8656" i="1"/>
  <c r="P8656" i="1"/>
  <c r="O8656" i="1"/>
  <c r="Y8653" i="1"/>
  <c r="W8653" i="1"/>
  <c r="V8653" i="1"/>
  <c r="U8653" i="1"/>
  <c r="T8653" i="1"/>
  <c r="S8653" i="1"/>
  <c r="R8653" i="1"/>
  <c r="Q8653" i="1"/>
  <c r="P8653" i="1"/>
  <c r="O8653" i="1"/>
  <c r="Y8648" i="1"/>
  <c r="W8648" i="1"/>
  <c r="V8648" i="1"/>
  <c r="U8648" i="1"/>
  <c r="T8648" i="1"/>
  <c r="S8648" i="1"/>
  <c r="R8648" i="1"/>
  <c r="Q8648" i="1"/>
  <c r="P8648" i="1"/>
  <c r="O8648" i="1"/>
  <c r="Y8645" i="1"/>
  <c r="W8645" i="1"/>
  <c r="V8645" i="1"/>
  <c r="U8645" i="1"/>
  <c r="T8645" i="1"/>
  <c r="S8645" i="1"/>
  <c r="R8645" i="1"/>
  <c r="Q8645" i="1"/>
  <c r="P8645" i="1"/>
  <c r="O8645" i="1"/>
  <c r="Y8643" i="1"/>
  <c r="W8643" i="1"/>
  <c r="V8643" i="1"/>
  <c r="U8643" i="1"/>
  <c r="T8643" i="1"/>
  <c r="S8643" i="1"/>
  <c r="R8643" i="1"/>
  <c r="Q8643" i="1"/>
  <c r="P8643" i="1"/>
  <c r="O8643" i="1"/>
  <c r="Y8641" i="1"/>
  <c r="W8641" i="1"/>
  <c r="V8641" i="1"/>
  <c r="U8641" i="1"/>
  <c r="T8641" i="1"/>
  <c r="S8641" i="1"/>
  <c r="R8641" i="1"/>
  <c r="Q8641" i="1"/>
  <c r="P8641" i="1"/>
  <c r="O8641" i="1"/>
  <c r="Y8637" i="1"/>
  <c r="W8637" i="1"/>
  <c r="V8637" i="1"/>
  <c r="U8637" i="1"/>
  <c r="T8637" i="1"/>
  <c r="S8637" i="1"/>
  <c r="R8637" i="1"/>
  <c r="Q8637" i="1"/>
  <c r="P8637" i="1"/>
  <c r="O8637" i="1"/>
  <c r="Y8634" i="1"/>
  <c r="W8634" i="1"/>
  <c r="V8634" i="1"/>
  <c r="U8634" i="1"/>
  <c r="T8634" i="1"/>
  <c r="S8634" i="1"/>
  <c r="R8634" i="1"/>
  <c r="Q8634" i="1"/>
  <c r="P8634" i="1"/>
  <c r="O8634" i="1"/>
  <c r="Y8631" i="1"/>
  <c r="W8631" i="1"/>
  <c r="V8631" i="1"/>
  <c r="U8631" i="1"/>
  <c r="T8631" i="1"/>
  <c r="S8631" i="1"/>
  <c r="R8631" i="1"/>
  <c r="Q8631" i="1"/>
  <c r="P8631" i="1"/>
  <c r="O8631" i="1"/>
  <c r="Y8629" i="1"/>
  <c r="W8629" i="1"/>
  <c r="V8629" i="1"/>
  <c r="U8629" i="1"/>
  <c r="T8629" i="1"/>
  <c r="S8629" i="1"/>
  <c r="R8629" i="1"/>
  <c r="Q8629" i="1"/>
  <c r="P8629" i="1"/>
  <c r="O8629" i="1"/>
  <c r="Y8626" i="1"/>
  <c r="W8626" i="1"/>
  <c r="V8626" i="1"/>
  <c r="U8626" i="1"/>
  <c r="T8626" i="1"/>
  <c r="S8626" i="1"/>
  <c r="R8626" i="1"/>
  <c r="Q8626" i="1"/>
  <c r="P8626" i="1"/>
  <c r="O8626" i="1"/>
  <c r="Y8624" i="1"/>
  <c r="W8624" i="1"/>
  <c r="V8624" i="1"/>
  <c r="U8624" i="1"/>
  <c r="T8624" i="1"/>
  <c r="S8624" i="1"/>
  <c r="R8624" i="1"/>
  <c r="Q8624" i="1"/>
  <c r="P8624" i="1"/>
  <c r="O8624" i="1"/>
  <c r="Y8622" i="1"/>
  <c r="W8622" i="1"/>
  <c r="V8622" i="1"/>
  <c r="U8622" i="1"/>
  <c r="T8622" i="1"/>
  <c r="S8622" i="1"/>
  <c r="R8622" i="1"/>
  <c r="Q8622" i="1"/>
  <c r="P8622" i="1"/>
  <c r="O8622" i="1"/>
  <c r="Y8618" i="1"/>
  <c r="W8618" i="1"/>
  <c r="V8618" i="1"/>
  <c r="U8618" i="1"/>
  <c r="T8618" i="1"/>
  <c r="S8618" i="1"/>
  <c r="R8618" i="1"/>
  <c r="Q8618" i="1"/>
  <c r="P8618" i="1"/>
  <c r="O8618" i="1"/>
  <c r="Y8616" i="1"/>
  <c r="W8616" i="1"/>
  <c r="V8616" i="1"/>
  <c r="U8616" i="1"/>
  <c r="T8616" i="1"/>
  <c r="S8616" i="1"/>
  <c r="R8616" i="1"/>
  <c r="Q8616" i="1"/>
  <c r="P8616" i="1"/>
  <c r="O8616" i="1"/>
  <c r="Y8612" i="1"/>
  <c r="W8612" i="1"/>
  <c r="V8612" i="1"/>
  <c r="U8612" i="1"/>
  <c r="T8612" i="1"/>
  <c r="S8612" i="1"/>
  <c r="R8612" i="1"/>
  <c r="Q8612" i="1"/>
  <c r="P8612" i="1"/>
  <c r="O8612" i="1"/>
  <c r="Y8608" i="1"/>
  <c r="W8608" i="1"/>
  <c r="V8608" i="1"/>
  <c r="U8608" i="1"/>
  <c r="T8608" i="1"/>
  <c r="S8608" i="1"/>
  <c r="R8608" i="1"/>
  <c r="Q8608" i="1"/>
  <c r="P8608" i="1"/>
  <c r="O8608" i="1"/>
  <c r="Y8602" i="1"/>
  <c r="W8602" i="1"/>
  <c r="V8602" i="1"/>
  <c r="U8602" i="1"/>
  <c r="T8602" i="1"/>
  <c r="S8602" i="1"/>
  <c r="R8602" i="1"/>
  <c r="Q8602" i="1"/>
  <c r="P8602" i="1"/>
  <c r="O8602" i="1"/>
  <c r="Y8599" i="1"/>
  <c r="W8599" i="1"/>
  <c r="V8599" i="1"/>
  <c r="U8599" i="1"/>
  <c r="T8599" i="1"/>
  <c r="S8599" i="1"/>
  <c r="R8599" i="1"/>
  <c r="Q8599" i="1"/>
  <c r="P8599" i="1"/>
  <c r="O8599" i="1"/>
  <c r="Y8595" i="1"/>
  <c r="W8595" i="1"/>
  <c r="V8595" i="1"/>
  <c r="U8595" i="1"/>
  <c r="T8595" i="1"/>
  <c r="S8595" i="1"/>
  <c r="R8595" i="1"/>
  <c r="Q8595" i="1"/>
  <c r="P8595" i="1"/>
  <c r="O8595" i="1"/>
  <c r="Y8592" i="1"/>
  <c r="W8592" i="1"/>
  <c r="V8592" i="1"/>
  <c r="U8592" i="1"/>
  <c r="T8592" i="1"/>
  <c r="S8592" i="1"/>
  <c r="R8592" i="1"/>
  <c r="Q8592" i="1"/>
  <c r="P8592" i="1"/>
  <c r="O8592" i="1"/>
  <c r="Y8589" i="1"/>
  <c r="W8589" i="1"/>
  <c r="V8589" i="1"/>
  <c r="U8589" i="1"/>
  <c r="T8589" i="1"/>
  <c r="S8589" i="1"/>
  <c r="R8589" i="1"/>
  <c r="Q8589" i="1"/>
  <c r="P8589" i="1"/>
  <c r="O8589" i="1"/>
  <c r="Y8585" i="1"/>
  <c r="W8585" i="1"/>
  <c r="V8585" i="1"/>
  <c r="U8585" i="1"/>
  <c r="T8585" i="1"/>
  <c r="S8585" i="1"/>
  <c r="R8585" i="1"/>
  <c r="Q8585" i="1"/>
  <c r="P8585" i="1"/>
  <c r="O8585" i="1"/>
  <c r="Y8581" i="1"/>
  <c r="W8581" i="1"/>
  <c r="V8581" i="1"/>
  <c r="U8581" i="1"/>
  <c r="T8581" i="1"/>
  <c r="S8581" i="1"/>
  <c r="R8581" i="1"/>
  <c r="Q8581" i="1"/>
  <c r="P8581" i="1"/>
  <c r="O8581" i="1"/>
  <c r="Y8578" i="1"/>
  <c r="W8578" i="1"/>
  <c r="V8578" i="1"/>
  <c r="U8578" i="1"/>
  <c r="T8578" i="1"/>
  <c r="S8578" i="1"/>
  <c r="R8578" i="1"/>
  <c r="Q8578" i="1"/>
  <c r="P8578" i="1"/>
  <c r="O8578" i="1"/>
  <c r="Y8575" i="1"/>
  <c r="W8575" i="1"/>
  <c r="V8575" i="1"/>
  <c r="U8575" i="1"/>
  <c r="T8575" i="1"/>
  <c r="S8575" i="1"/>
  <c r="R8575" i="1"/>
  <c r="Q8575" i="1"/>
  <c r="P8575" i="1"/>
  <c r="O8575" i="1"/>
  <c r="Y8572" i="1"/>
  <c r="W8572" i="1"/>
  <c r="V8572" i="1"/>
  <c r="U8572" i="1"/>
  <c r="T8572" i="1"/>
  <c r="S8572" i="1"/>
  <c r="R8572" i="1"/>
  <c r="Q8572" i="1"/>
  <c r="P8572" i="1"/>
  <c r="O8572" i="1"/>
  <c r="Y8567" i="1"/>
  <c r="W8567" i="1"/>
  <c r="V8567" i="1"/>
  <c r="U8567" i="1"/>
  <c r="T8567" i="1"/>
  <c r="S8567" i="1"/>
  <c r="R8567" i="1"/>
  <c r="Q8567" i="1"/>
  <c r="P8567" i="1"/>
  <c r="O8567" i="1"/>
  <c r="Y8563" i="1"/>
  <c r="W8563" i="1"/>
  <c r="V8563" i="1"/>
  <c r="U8563" i="1"/>
  <c r="T8563" i="1"/>
  <c r="S8563" i="1"/>
  <c r="R8563" i="1"/>
  <c r="Q8563" i="1"/>
  <c r="P8563" i="1"/>
  <c r="O8563" i="1"/>
  <c r="Y8559" i="1"/>
  <c r="W8559" i="1"/>
  <c r="V8559" i="1"/>
  <c r="U8559" i="1"/>
  <c r="T8559" i="1"/>
  <c r="S8559" i="1"/>
  <c r="R8559" i="1"/>
  <c r="Q8559" i="1"/>
  <c r="P8559" i="1"/>
  <c r="O8559" i="1"/>
  <c r="Y8556" i="1"/>
  <c r="W8556" i="1"/>
  <c r="V8556" i="1"/>
  <c r="U8556" i="1"/>
  <c r="T8556" i="1"/>
  <c r="S8556" i="1"/>
  <c r="R8556" i="1"/>
  <c r="Q8556" i="1"/>
  <c r="P8556" i="1"/>
  <c r="O8556" i="1"/>
  <c r="Y8551" i="1"/>
  <c r="W8551" i="1"/>
  <c r="V8551" i="1"/>
  <c r="U8551" i="1"/>
  <c r="T8551" i="1"/>
  <c r="S8551" i="1"/>
  <c r="R8551" i="1"/>
  <c r="Q8551" i="1"/>
  <c r="P8551" i="1"/>
  <c r="O8551" i="1"/>
  <c r="Y8548" i="1"/>
  <c r="W8548" i="1"/>
  <c r="V8548" i="1"/>
  <c r="U8548" i="1"/>
  <c r="T8548" i="1"/>
  <c r="S8548" i="1"/>
  <c r="R8548" i="1"/>
  <c r="Q8548" i="1"/>
  <c r="P8548" i="1"/>
  <c r="O8548" i="1"/>
  <c r="Y8546" i="1"/>
  <c r="W8546" i="1"/>
  <c r="V8546" i="1"/>
  <c r="U8546" i="1"/>
  <c r="T8546" i="1"/>
  <c r="S8546" i="1"/>
  <c r="R8546" i="1"/>
  <c r="Q8546" i="1"/>
  <c r="P8546" i="1"/>
  <c r="O8546" i="1"/>
  <c r="Y8544" i="1"/>
  <c r="W8544" i="1"/>
  <c r="V8544" i="1"/>
  <c r="U8544" i="1"/>
  <c r="T8544" i="1"/>
  <c r="S8544" i="1"/>
  <c r="R8544" i="1"/>
  <c r="Q8544" i="1"/>
  <c r="P8544" i="1"/>
  <c r="O8544" i="1"/>
  <c r="Y8540" i="1"/>
  <c r="W8540" i="1"/>
  <c r="V8540" i="1"/>
  <c r="U8540" i="1"/>
  <c r="T8540" i="1"/>
  <c r="S8540" i="1"/>
  <c r="R8540" i="1"/>
  <c r="Q8540" i="1"/>
  <c r="P8540" i="1"/>
  <c r="O8540" i="1"/>
  <c r="Y8537" i="1"/>
  <c r="W8537" i="1"/>
  <c r="V8537" i="1"/>
  <c r="U8537" i="1"/>
  <c r="T8537" i="1"/>
  <c r="S8537" i="1"/>
  <c r="R8537" i="1"/>
  <c r="Q8537" i="1"/>
  <c r="P8537" i="1"/>
  <c r="O8537" i="1"/>
  <c r="Y8534" i="1"/>
  <c r="W8534" i="1"/>
  <c r="V8534" i="1"/>
  <c r="U8534" i="1"/>
  <c r="T8534" i="1"/>
  <c r="S8534" i="1"/>
  <c r="R8534" i="1"/>
  <c r="Q8534" i="1"/>
  <c r="P8534" i="1"/>
  <c r="O8534" i="1"/>
  <c r="Y8532" i="1"/>
  <c r="W8532" i="1"/>
  <c r="V8532" i="1"/>
  <c r="U8532" i="1"/>
  <c r="T8532" i="1"/>
  <c r="S8532" i="1"/>
  <c r="R8532" i="1"/>
  <c r="Q8532" i="1"/>
  <c r="P8532" i="1"/>
  <c r="O8532" i="1"/>
  <c r="Y8529" i="1"/>
  <c r="W8529" i="1"/>
  <c r="V8529" i="1"/>
  <c r="U8529" i="1"/>
  <c r="T8529" i="1"/>
  <c r="S8529" i="1"/>
  <c r="R8529" i="1"/>
  <c r="Q8529" i="1"/>
  <c r="P8529" i="1"/>
  <c r="O8529" i="1"/>
  <c r="Y8527" i="1"/>
  <c r="W8527" i="1"/>
  <c r="V8527" i="1"/>
  <c r="U8527" i="1"/>
  <c r="T8527" i="1"/>
  <c r="S8527" i="1"/>
  <c r="R8527" i="1"/>
  <c r="Q8527" i="1"/>
  <c r="P8527" i="1"/>
  <c r="O8527" i="1"/>
  <c r="Y8525" i="1"/>
  <c r="W8525" i="1"/>
  <c r="V8525" i="1"/>
  <c r="U8525" i="1"/>
  <c r="T8525" i="1"/>
  <c r="S8525" i="1"/>
  <c r="R8525" i="1"/>
  <c r="Q8525" i="1"/>
  <c r="P8525" i="1"/>
  <c r="O8525" i="1"/>
  <c r="Y8521" i="1"/>
  <c r="W8521" i="1"/>
  <c r="V8521" i="1"/>
  <c r="U8521" i="1"/>
  <c r="T8521" i="1"/>
  <c r="S8521" i="1"/>
  <c r="R8521" i="1"/>
  <c r="Q8521" i="1"/>
  <c r="P8521" i="1"/>
  <c r="O8521" i="1"/>
  <c r="Y8519" i="1"/>
  <c r="W8519" i="1"/>
  <c r="V8519" i="1"/>
  <c r="U8519" i="1"/>
  <c r="T8519" i="1"/>
  <c r="S8519" i="1"/>
  <c r="R8519" i="1"/>
  <c r="Q8519" i="1"/>
  <c r="P8519" i="1"/>
  <c r="O8519" i="1"/>
  <c r="Y8515" i="1"/>
  <c r="W8515" i="1"/>
  <c r="V8515" i="1"/>
  <c r="U8515" i="1"/>
  <c r="T8515" i="1"/>
  <c r="S8515" i="1"/>
  <c r="R8515" i="1"/>
  <c r="Q8515" i="1"/>
  <c r="P8515" i="1"/>
  <c r="O8515" i="1"/>
  <c r="Y8513" i="1"/>
  <c r="W8513" i="1"/>
  <c r="V8513" i="1"/>
  <c r="U8513" i="1"/>
  <c r="T8513" i="1"/>
  <c r="S8513" i="1"/>
  <c r="R8513" i="1"/>
  <c r="Q8513" i="1"/>
  <c r="P8513" i="1"/>
  <c r="O8513" i="1"/>
  <c r="Y8507" i="1"/>
  <c r="W8507" i="1"/>
  <c r="V8507" i="1"/>
  <c r="U8507" i="1"/>
  <c r="T8507" i="1"/>
  <c r="S8507" i="1"/>
  <c r="R8507" i="1"/>
  <c r="Q8507" i="1"/>
  <c r="P8507" i="1"/>
  <c r="O8507" i="1"/>
  <c r="Y8502" i="1"/>
  <c r="W8502" i="1"/>
  <c r="V8502" i="1"/>
  <c r="U8502" i="1"/>
  <c r="T8502" i="1"/>
  <c r="S8502" i="1"/>
  <c r="R8502" i="1"/>
  <c r="Q8502" i="1"/>
  <c r="P8502" i="1"/>
  <c r="O8502" i="1"/>
  <c r="Y8498" i="1"/>
  <c r="W8498" i="1"/>
  <c r="V8498" i="1"/>
  <c r="U8498" i="1"/>
  <c r="T8498" i="1"/>
  <c r="S8498" i="1"/>
  <c r="R8498" i="1"/>
  <c r="Q8498" i="1"/>
  <c r="P8498" i="1"/>
  <c r="O8498" i="1"/>
  <c r="Y8496" i="1"/>
  <c r="W8496" i="1"/>
  <c r="V8496" i="1"/>
  <c r="U8496" i="1"/>
  <c r="T8496" i="1"/>
  <c r="S8496" i="1"/>
  <c r="R8496" i="1"/>
  <c r="Q8496" i="1"/>
  <c r="P8496" i="1"/>
  <c r="O8496" i="1"/>
  <c r="Y8493" i="1"/>
  <c r="W8493" i="1"/>
  <c r="V8493" i="1"/>
  <c r="U8493" i="1"/>
  <c r="T8493" i="1"/>
  <c r="S8493" i="1"/>
  <c r="R8493" i="1"/>
  <c r="Q8493" i="1"/>
  <c r="P8493" i="1"/>
  <c r="O8493" i="1"/>
  <c r="Y8490" i="1"/>
  <c r="W8490" i="1"/>
  <c r="V8490" i="1"/>
  <c r="U8490" i="1"/>
  <c r="T8490" i="1"/>
  <c r="S8490" i="1"/>
  <c r="R8490" i="1"/>
  <c r="Q8490" i="1"/>
  <c r="P8490" i="1"/>
  <c r="O8490" i="1"/>
  <c r="Y8487" i="1"/>
  <c r="W8487" i="1"/>
  <c r="V8487" i="1"/>
  <c r="U8487" i="1"/>
  <c r="T8487" i="1"/>
  <c r="S8487" i="1"/>
  <c r="R8487" i="1"/>
  <c r="Q8487" i="1"/>
  <c r="P8487" i="1"/>
  <c r="O8487" i="1"/>
  <c r="Y8483" i="1"/>
  <c r="W8483" i="1"/>
  <c r="V8483" i="1"/>
  <c r="U8483" i="1"/>
  <c r="T8483" i="1"/>
  <c r="S8483" i="1"/>
  <c r="R8483" i="1"/>
  <c r="Q8483" i="1"/>
  <c r="P8483" i="1"/>
  <c r="O8483" i="1"/>
  <c r="Y8479" i="1"/>
  <c r="W8479" i="1"/>
  <c r="V8479" i="1"/>
  <c r="U8479" i="1"/>
  <c r="T8479" i="1"/>
  <c r="S8479" i="1"/>
  <c r="R8479" i="1"/>
  <c r="Q8479" i="1"/>
  <c r="P8479" i="1"/>
  <c r="O8479" i="1"/>
  <c r="Y8475" i="1"/>
  <c r="W8475" i="1"/>
  <c r="V8475" i="1"/>
  <c r="U8475" i="1"/>
  <c r="T8475" i="1"/>
  <c r="S8475" i="1"/>
  <c r="R8475" i="1"/>
  <c r="Q8475" i="1"/>
  <c r="P8475" i="1"/>
  <c r="O8475" i="1"/>
  <c r="Y8472" i="1"/>
  <c r="W8472" i="1"/>
  <c r="V8472" i="1"/>
  <c r="U8472" i="1"/>
  <c r="T8472" i="1"/>
  <c r="S8472" i="1"/>
  <c r="R8472" i="1"/>
  <c r="Q8472" i="1"/>
  <c r="P8472" i="1"/>
  <c r="O8472" i="1"/>
  <c r="Y8469" i="1"/>
  <c r="W8469" i="1"/>
  <c r="V8469" i="1"/>
  <c r="U8469" i="1"/>
  <c r="T8469" i="1"/>
  <c r="S8469" i="1"/>
  <c r="R8469" i="1"/>
  <c r="Q8469" i="1"/>
  <c r="P8469" i="1"/>
  <c r="O8469" i="1"/>
  <c r="Y8464" i="1"/>
  <c r="W8464" i="1"/>
  <c r="V8464" i="1"/>
  <c r="U8464" i="1"/>
  <c r="T8464" i="1"/>
  <c r="S8464" i="1"/>
  <c r="R8464" i="1"/>
  <c r="Q8464" i="1"/>
  <c r="P8464" i="1"/>
  <c r="O8464" i="1"/>
  <c r="Y8461" i="1"/>
  <c r="W8461" i="1"/>
  <c r="V8461" i="1"/>
  <c r="U8461" i="1"/>
  <c r="T8461" i="1"/>
  <c r="S8461" i="1"/>
  <c r="R8461" i="1"/>
  <c r="Q8461" i="1"/>
  <c r="P8461" i="1"/>
  <c r="O8461" i="1"/>
  <c r="Y8457" i="1"/>
  <c r="W8457" i="1"/>
  <c r="V8457" i="1"/>
  <c r="U8457" i="1"/>
  <c r="T8457" i="1"/>
  <c r="S8457" i="1"/>
  <c r="R8457" i="1"/>
  <c r="Q8457" i="1"/>
  <c r="P8457" i="1"/>
  <c r="O8457" i="1"/>
  <c r="Y8453" i="1"/>
  <c r="W8453" i="1"/>
  <c r="V8453" i="1"/>
  <c r="U8453" i="1"/>
  <c r="T8453" i="1"/>
  <c r="S8453" i="1"/>
  <c r="R8453" i="1"/>
  <c r="Q8453" i="1"/>
  <c r="P8453" i="1"/>
  <c r="O8453" i="1"/>
  <c r="Y8451" i="1"/>
  <c r="W8451" i="1"/>
  <c r="V8451" i="1"/>
  <c r="U8451" i="1"/>
  <c r="T8451" i="1"/>
  <c r="S8451" i="1"/>
  <c r="R8451" i="1"/>
  <c r="Q8451" i="1"/>
  <c r="P8451" i="1"/>
  <c r="O8451" i="1"/>
  <c r="Y8447" i="1"/>
  <c r="W8447" i="1"/>
  <c r="V8447" i="1"/>
  <c r="U8447" i="1"/>
  <c r="T8447" i="1"/>
  <c r="S8447" i="1"/>
  <c r="R8447" i="1"/>
  <c r="Q8447" i="1"/>
  <c r="P8447" i="1"/>
  <c r="O8447" i="1"/>
  <c r="Y8444" i="1"/>
  <c r="W8444" i="1"/>
  <c r="V8444" i="1"/>
  <c r="U8444" i="1"/>
  <c r="T8444" i="1"/>
  <c r="S8444" i="1"/>
  <c r="R8444" i="1"/>
  <c r="Q8444" i="1"/>
  <c r="P8444" i="1"/>
  <c r="O8444" i="1"/>
  <c r="Y8441" i="1"/>
  <c r="W8441" i="1"/>
  <c r="V8441" i="1"/>
  <c r="U8441" i="1"/>
  <c r="T8441" i="1"/>
  <c r="S8441" i="1"/>
  <c r="R8441" i="1"/>
  <c r="Q8441" i="1"/>
  <c r="P8441" i="1"/>
  <c r="O8441" i="1"/>
  <c r="Y8438" i="1"/>
  <c r="W8438" i="1"/>
  <c r="V8438" i="1"/>
  <c r="U8438" i="1"/>
  <c r="T8438" i="1"/>
  <c r="S8438" i="1"/>
  <c r="R8438" i="1"/>
  <c r="Q8438" i="1"/>
  <c r="P8438" i="1"/>
  <c r="O8438" i="1"/>
  <c r="Y8433" i="1"/>
  <c r="W8433" i="1"/>
  <c r="V8433" i="1"/>
  <c r="U8433" i="1"/>
  <c r="T8433" i="1"/>
  <c r="S8433" i="1"/>
  <c r="R8433" i="1"/>
  <c r="Q8433" i="1"/>
  <c r="P8433" i="1"/>
  <c r="O8433" i="1"/>
  <c r="Y8430" i="1"/>
  <c r="W8430" i="1"/>
  <c r="V8430" i="1"/>
  <c r="U8430" i="1"/>
  <c r="T8430" i="1"/>
  <c r="S8430" i="1"/>
  <c r="R8430" i="1"/>
  <c r="Q8430" i="1"/>
  <c r="P8430" i="1"/>
  <c r="O8430" i="1"/>
  <c r="Y8428" i="1"/>
  <c r="W8428" i="1"/>
  <c r="V8428" i="1"/>
  <c r="U8428" i="1"/>
  <c r="T8428" i="1"/>
  <c r="S8428" i="1"/>
  <c r="R8428" i="1"/>
  <c r="Q8428" i="1"/>
  <c r="P8428" i="1"/>
  <c r="O8428" i="1"/>
  <c r="Y8424" i="1"/>
  <c r="W8424" i="1"/>
  <c r="V8424" i="1"/>
  <c r="U8424" i="1"/>
  <c r="T8424" i="1"/>
  <c r="S8424" i="1"/>
  <c r="R8424" i="1"/>
  <c r="Q8424" i="1"/>
  <c r="P8424" i="1"/>
  <c r="O8424" i="1"/>
  <c r="Y8421" i="1"/>
  <c r="W8421" i="1"/>
  <c r="V8421" i="1"/>
  <c r="U8421" i="1"/>
  <c r="T8421" i="1"/>
  <c r="S8421" i="1"/>
  <c r="R8421" i="1"/>
  <c r="Q8421" i="1"/>
  <c r="P8421" i="1"/>
  <c r="O8421" i="1"/>
  <c r="Y8418" i="1"/>
  <c r="W8418" i="1"/>
  <c r="V8418" i="1"/>
  <c r="U8418" i="1"/>
  <c r="T8418" i="1"/>
  <c r="S8418" i="1"/>
  <c r="R8418" i="1"/>
  <c r="Q8418" i="1"/>
  <c r="P8418" i="1"/>
  <c r="O8418" i="1"/>
  <c r="Y8416" i="1"/>
  <c r="W8416" i="1"/>
  <c r="V8416" i="1"/>
  <c r="U8416" i="1"/>
  <c r="T8416" i="1"/>
  <c r="S8416" i="1"/>
  <c r="R8416" i="1"/>
  <c r="Q8416" i="1"/>
  <c r="P8416" i="1"/>
  <c r="O8416" i="1"/>
  <c r="Y8413" i="1"/>
  <c r="W8413" i="1"/>
  <c r="V8413" i="1"/>
  <c r="U8413" i="1"/>
  <c r="T8413" i="1"/>
  <c r="S8413" i="1"/>
  <c r="R8413" i="1"/>
  <c r="Q8413" i="1"/>
  <c r="P8413" i="1"/>
  <c r="O8413" i="1"/>
  <c r="Y8411" i="1"/>
  <c r="W8411" i="1"/>
  <c r="V8411" i="1"/>
  <c r="U8411" i="1"/>
  <c r="T8411" i="1"/>
  <c r="S8411" i="1"/>
  <c r="R8411" i="1"/>
  <c r="Q8411" i="1"/>
  <c r="P8411" i="1"/>
  <c r="O8411" i="1"/>
  <c r="Y8409" i="1"/>
  <c r="W8409" i="1"/>
  <c r="V8409" i="1"/>
  <c r="U8409" i="1"/>
  <c r="T8409" i="1"/>
  <c r="S8409" i="1"/>
  <c r="R8409" i="1"/>
  <c r="Q8409" i="1"/>
  <c r="P8409" i="1"/>
  <c r="O8409" i="1"/>
  <c r="Y8405" i="1"/>
  <c r="W8405" i="1"/>
  <c r="V8405" i="1"/>
  <c r="U8405" i="1"/>
  <c r="T8405" i="1"/>
  <c r="S8405" i="1"/>
  <c r="R8405" i="1"/>
  <c r="Q8405" i="1"/>
  <c r="P8405" i="1"/>
  <c r="O8405" i="1"/>
  <c r="Y8403" i="1"/>
  <c r="W8403" i="1"/>
  <c r="V8403" i="1"/>
  <c r="U8403" i="1"/>
  <c r="T8403" i="1"/>
  <c r="S8403" i="1"/>
  <c r="R8403" i="1"/>
  <c r="Q8403" i="1"/>
  <c r="P8403" i="1"/>
  <c r="O8403" i="1"/>
  <c r="Y8399" i="1"/>
  <c r="W8399" i="1"/>
  <c r="V8399" i="1"/>
  <c r="U8399" i="1"/>
  <c r="T8399" i="1"/>
  <c r="S8399" i="1"/>
  <c r="R8399" i="1"/>
  <c r="Q8399" i="1"/>
  <c r="P8399" i="1"/>
  <c r="O8399" i="1"/>
  <c r="Y8395" i="1"/>
  <c r="W8395" i="1"/>
  <c r="V8395" i="1"/>
  <c r="U8395" i="1"/>
  <c r="T8395" i="1"/>
  <c r="S8395" i="1"/>
  <c r="R8395" i="1"/>
  <c r="Q8395" i="1"/>
  <c r="P8395" i="1"/>
  <c r="O8395" i="1"/>
  <c r="Y8389" i="1"/>
  <c r="W8389" i="1"/>
  <c r="V8389" i="1"/>
  <c r="U8389" i="1"/>
  <c r="T8389" i="1"/>
  <c r="S8389" i="1"/>
  <c r="R8389" i="1"/>
  <c r="Q8389" i="1"/>
  <c r="P8389" i="1"/>
  <c r="O8389" i="1"/>
  <c r="Y8384" i="1"/>
  <c r="W8384" i="1"/>
  <c r="V8384" i="1"/>
  <c r="U8384" i="1"/>
  <c r="T8384" i="1"/>
  <c r="S8384" i="1"/>
  <c r="R8384" i="1"/>
  <c r="Q8384" i="1"/>
  <c r="P8384" i="1"/>
  <c r="O8384" i="1"/>
  <c r="Y8381" i="1"/>
  <c r="W8381" i="1"/>
  <c r="V8381" i="1"/>
  <c r="U8381" i="1"/>
  <c r="T8381" i="1"/>
  <c r="S8381" i="1"/>
  <c r="R8381" i="1"/>
  <c r="Q8381" i="1"/>
  <c r="P8381" i="1"/>
  <c r="O8381" i="1"/>
  <c r="Y8377" i="1"/>
  <c r="W8377" i="1"/>
  <c r="V8377" i="1"/>
  <c r="U8377" i="1"/>
  <c r="T8377" i="1"/>
  <c r="S8377" i="1"/>
  <c r="R8377" i="1"/>
  <c r="Q8377" i="1"/>
  <c r="P8377" i="1"/>
  <c r="O8377" i="1"/>
  <c r="Y8374" i="1"/>
  <c r="W8374" i="1"/>
  <c r="V8374" i="1"/>
  <c r="U8374" i="1"/>
  <c r="T8374" i="1"/>
  <c r="S8374" i="1"/>
  <c r="R8374" i="1"/>
  <c r="Q8374" i="1"/>
  <c r="P8374" i="1"/>
  <c r="O8374" i="1"/>
  <c r="Y8371" i="1"/>
  <c r="W8371" i="1"/>
  <c r="V8371" i="1"/>
  <c r="U8371" i="1"/>
  <c r="T8371" i="1"/>
  <c r="S8371" i="1"/>
  <c r="R8371" i="1"/>
  <c r="Q8371" i="1"/>
  <c r="P8371" i="1"/>
  <c r="O8371" i="1"/>
  <c r="Y8367" i="1"/>
  <c r="W8367" i="1"/>
  <c r="V8367" i="1"/>
  <c r="U8367" i="1"/>
  <c r="T8367" i="1"/>
  <c r="S8367" i="1"/>
  <c r="R8367" i="1"/>
  <c r="Q8367" i="1"/>
  <c r="P8367" i="1"/>
  <c r="O8367" i="1"/>
  <c r="Y8363" i="1"/>
  <c r="W8363" i="1"/>
  <c r="V8363" i="1"/>
  <c r="U8363" i="1"/>
  <c r="T8363" i="1"/>
  <c r="S8363" i="1"/>
  <c r="R8363" i="1"/>
  <c r="Q8363" i="1"/>
  <c r="P8363" i="1"/>
  <c r="O8363" i="1"/>
  <c r="Y8359" i="1"/>
  <c r="W8359" i="1"/>
  <c r="V8359" i="1"/>
  <c r="U8359" i="1"/>
  <c r="T8359" i="1"/>
  <c r="S8359" i="1"/>
  <c r="R8359" i="1"/>
  <c r="Q8359" i="1"/>
  <c r="P8359" i="1"/>
  <c r="O8359" i="1"/>
  <c r="Y8356" i="1"/>
  <c r="W8356" i="1"/>
  <c r="V8356" i="1"/>
  <c r="U8356" i="1"/>
  <c r="T8356" i="1"/>
  <c r="S8356" i="1"/>
  <c r="R8356" i="1"/>
  <c r="Q8356" i="1"/>
  <c r="P8356" i="1"/>
  <c r="O8356" i="1"/>
  <c r="Y8353" i="1"/>
  <c r="W8353" i="1"/>
  <c r="V8353" i="1"/>
  <c r="U8353" i="1"/>
  <c r="T8353" i="1"/>
  <c r="S8353" i="1"/>
  <c r="R8353" i="1"/>
  <c r="Q8353" i="1"/>
  <c r="P8353" i="1"/>
  <c r="O8353" i="1"/>
  <c r="Y8348" i="1"/>
  <c r="W8348" i="1"/>
  <c r="V8348" i="1"/>
  <c r="U8348" i="1"/>
  <c r="T8348" i="1"/>
  <c r="S8348" i="1"/>
  <c r="R8348" i="1"/>
  <c r="Q8348" i="1"/>
  <c r="P8348" i="1"/>
  <c r="O8348" i="1"/>
  <c r="Y8344" i="1"/>
  <c r="W8344" i="1"/>
  <c r="V8344" i="1"/>
  <c r="U8344" i="1"/>
  <c r="T8344" i="1"/>
  <c r="S8344" i="1"/>
  <c r="R8344" i="1"/>
  <c r="Q8344" i="1"/>
  <c r="P8344" i="1"/>
  <c r="O8344" i="1"/>
  <c r="Y8341" i="1"/>
  <c r="W8341" i="1"/>
  <c r="V8341" i="1"/>
  <c r="U8341" i="1"/>
  <c r="T8341" i="1"/>
  <c r="S8341" i="1"/>
  <c r="R8341" i="1"/>
  <c r="Q8341" i="1"/>
  <c r="P8341" i="1"/>
  <c r="O8341" i="1"/>
  <c r="Y8337" i="1"/>
  <c r="W8337" i="1"/>
  <c r="V8337" i="1"/>
  <c r="U8337" i="1"/>
  <c r="T8337" i="1"/>
  <c r="S8337" i="1"/>
  <c r="R8337" i="1"/>
  <c r="Q8337" i="1"/>
  <c r="P8337" i="1"/>
  <c r="O8337" i="1"/>
  <c r="Y8335" i="1"/>
  <c r="W8335" i="1"/>
  <c r="V8335" i="1"/>
  <c r="U8335" i="1"/>
  <c r="T8335" i="1"/>
  <c r="S8335" i="1"/>
  <c r="R8335" i="1"/>
  <c r="Q8335" i="1"/>
  <c r="P8335" i="1"/>
  <c r="O8335" i="1"/>
  <c r="Y8331" i="1"/>
  <c r="W8331" i="1"/>
  <c r="V8331" i="1"/>
  <c r="U8331" i="1"/>
  <c r="T8331" i="1"/>
  <c r="S8331" i="1"/>
  <c r="R8331" i="1"/>
  <c r="Q8331" i="1"/>
  <c r="P8331" i="1"/>
  <c r="O8331" i="1"/>
  <c r="Y8328" i="1"/>
  <c r="W8328" i="1"/>
  <c r="V8328" i="1"/>
  <c r="U8328" i="1"/>
  <c r="T8328" i="1"/>
  <c r="S8328" i="1"/>
  <c r="R8328" i="1"/>
  <c r="Q8328" i="1"/>
  <c r="P8328" i="1"/>
  <c r="O8328" i="1"/>
  <c r="Y8325" i="1"/>
  <c r="W8325" i="1"/>
  <c r="V8325" i="1"/>
  <c r="U8325" i="1"/>
  <c r="T8325" i="1"/>
  <c r="S8325" i="1"/>
  <c r="R8325" i="1"/>
  <c r="Q8325" i="1"/>
  <c r="P8325" i="1"/>
  <c r="O8325" i="1"/>
  <c r="Y8322" i="1"/>
  <c r="W8322" i="1"/>
  <c r="V8322" i="1"/>
  <c r="U8322" i="1"/>
  <c r="T8322" i="1"/>
  <c r="S8322" i="1"/>
  <c r="R8322" i="1"/>
  <c r="Q8322" i="1"/>
  <c r="P8322" i="1"/>
  <c r="O8322" i="1"/>
  <c r="Y8317" i="1"/>
  <c r="W8317" i="1"/>
  <c r="V8317" i="1"/>
  <c r="U8317" i="1"/>
  <c r="T8317" i="1"/>
  <c r="S8317" i="1"/>
  <c r="R8317" i="1"/>
  <c r="Q8317" i="1"/>
  <c r="P8317" i="1"/>
  <c r="O8317" i="1"/>
  <c r="Y8314" i="1"/>
  <c r="W8314" i="1"/>
  <c r="V8314" i="1"/>
  <c r="U8314" i="1"/>
  <c r="T8314" i="1"/>
  <c r="S8314" i="1"/>
  <c r="R8314" i="1"/>
  <c r="Q8314" i="1"/>
  <c r="P8314" i="1"/>
  <c r="O8314" i="1"/>
  <c r="Y8312" i="1"/>
  <c r="W8312" i="1"/>
  <c r="V8312" i="1"/>
  <c r="U8312" i="1"/>
  <c r="T8312" i="1"/>
  <c r="S8312" i="1"/>
  <c r="R8312" i="1"/>
  <c r="Q8312" i="1"/>
  <c r="P8312" i="1"/>
  <c r="O8312" i="1"/>
  <c r="Y8310" i="1"/>
  <c r="W8310" i="1"/>
  <c r="V8310" i="1"/>
  <c r="U8310" i="1"/>
  <c r="T8310" i="1"/>
  <c r="S8310" i="1"/>
  <c r="R8310" i="1"/>
  <c r="Q8310" i="1"/>
  <c r="P8310" i="1"/>
  <c r="O8310" i="1"/>
  <c r="Y8306" i="1"/>
  <c r="W8306" i="1"/>
  <c r="V8306" i="1"/>
  <c r="U8306" i="1"/>
  <c r="T8306" i="1"/>
  <c r="S8306" i="1"/>
  <c r="R8306" i="1"/>
  <c r="Q8306" i="1"/>
  <c r="P8306" i="1"/>
  <c r="O8306" i="1"/>
  <c r="Y8303" i="1"/>
  <c r="W8303" i="1"/>
  <c r="V8303" i="1"/>
  <c r="U8303" i="1"/>
  <c r="T8303" i="1"/>
  <c r="S8303" i="1"/>
  <c r="R8303" i="1"/>
  <c r="Q8303" i="1"/>
  <c r="P8303" i="1"/>
  <c r="O8303" i="1"/>
  <c r="Y8300" i="1"/>
  <c r="W8300" i="1"/>
  <c r="V8300" i="1"/>
  <c r="U8300" i="1"/>
  <c r="T8300" i="1"/>
  <c r="S8300" i="1"/>
  <c r="R8300" i="1"/>
  <c r="Q8300" i="1"/>
  <c r="P8300" i="1"/>
  <c r="O8300" i="1"/>
  <c r="Y8298" i="1"/>
  <c r="W8298" i="1"/>
  <c r="V8298" i="1"/>
  <c r="U8298" i="1"/>
  <c r="T8298" i="1"/>
  <c r="S8298" i="1"/>
  <c r="R8298" i="1"/>
  <c r="Q8298" i="1"/>
  <c r="P8298" i="1"/>
  <c r="O8298" i="1"/>
  <c r="Y8295" i="1"/>
  <c r="W8295" i="1"/>
  <c r="V8295" i="1"/>
  <c r="U8295" i="1"/>
  <c r="T8295" i="1"/>
  <c r="S8295" i="1"/>
  <c r="R8295" i="1"/>
  <c r="Q8295" i="1"/>
  <c r="P8295" i="1"/>
  <c r="O8295" i="1"/>
  <c r="Y8293" i="1"/>
  <c r="W8293" i="1"/>
  <c r="V8293" i="1"/>
  <c r="U8293" i="1"/>
  <c r="T8293" i="1"/>
  <c r="S8293" i="1"/>
  <c r="R8293" i="1"/>
  <c r="Q8293" i="1"/>
  <c r="P8293" i="1"/>
  <c r="O8293" i="1"/>
  <c r="Y8291" i="1"/>
  <c r="W8291" i="1"/>
  <c r="V8291" i="1"/>
  <c r="U8291" i="1"/>
  <c r="T8291" i="1"/>
  <c r="S8291" i="1"/>
  <c r="R8291" i="1"/>
  <c r="Q8291" i="1"/>
  <c r="P8291" i="1"/>
  <c r="O8291" i="1"/>
  <c r="Y8287" i="1"/>
  <c r="W8287" i="1"/>
  <c r="V8287" i="1"/>
  <c r="U8287" i="1"/>
  <c r="T8287" i="1"/>
  <c r="S8287" i="1"/>
  <c r="R8287" i="1"/>
  <c r="Q8287" i="1"/>
  <c r="P8287" i="1"/>
  <c r="O8287" i="1"/>
  <c r="Y8285" i="1"/>
  <c r="W8285" i="1"/>
  <c r="V8285" i="1"/>
  <c r="U8285" i="1"/>
  <c r="T8285" i="1"/>
  <c r="S8285" i="1"/>
  <c r="R8285" i="1"/>
  <c r="Q8285" i="1"/>
  <c r="P8285" i="1"/>
  <c r="O8285" i="1"/>
  <c r="Y8281" i="1"/>
  <c r="W8281" i="1"/>
  <c r="V8281" i="1"/>
  <c r="U8281" i="1"/>
  <c r="T8281" i="1"/>
  <c r="S8281" i="1"/>
  <c r="R8281" i="1"/>
  <c r="Q8281" i="1"/>
  <c r="P8281" i="1"/>
  <c r="O8281" i="1"/>
  <c r="Y8277" i="1"/>
  <c r="W8277" i="1"/>
  <c r="V8277" i="1"/>
  <c r="U8277" i="1"/>
  <c r="T8277" i="1"/>
  <c r="S8277" i="1"/>
  <c r="R8277" i="1"/>
  <c r="Q8277" i="1"/>
  <c r="P8277" i="1"/>
  <c r="O8277" i="1"/>
  <c r="Y8275" i="1"/>
  <c r="W8275" i="1"/>
  <c r="V8275" i="1"/>
  <c r="U8275" i="1"/>
  <c r="T8275" i="1"/>
  <c r="S8275" i="1"/>
  <c r="R8275" i="1"/>
  <c r="Q8275" i="1"/>
  <c r="P8275" i="1"/>
  <c r="O8275" i="1"/>
  <c r="Y8269" i="1"/>
  <c r="W8269" i="1"/>
  <c r="V8269" i="1"/>
  <c r="U8269" i="1"/>
  <c r="T8269" i="1"/>
  <c r="S8269" i="1"/>
  <c r="R8269" i="1"/>
  <c r="Q8269" i="1"/>
  <c r="P8269" i="1"/>
  <c r="O8269" i="1"/>
  <c r="Y8264" i="1"/>
  <c r="W8264" i="1"/>
  <c r="V8264" i="1"/>
  <c r="U8264" i="1"/>
  <c r="T8264" i="1"/>
  <c r="S8264" i="1"/>
  <c r="R8264" i="1"/>
  <c r="Q8264" i="1"/>
  <c r="P8264" i="1"/>
  <c r="O8264" i="1"/>
  <c r="Y8261" i="1"/>
  <c r="W8261" i="1"/>
  <c r="V8261" i="1"/>
  <c r="U8261" i="1"/>
  <c r="T8261" i="1"/>
  <c r="S8261" i="1"/>
  <c r="R8261" i="1"/>
  <c r="Q8261" i="1"/>
  <c r="P8261" i="1"/>
  <c r="O8261" i="1"/>
  <c r="Y8257" i="1"/>
  <c r="W8257" i="1"/>
  <c r="V8257" i="1"/>
  <c r="U8257" i="1"/>
  <c r="T8257" i="1"/>
  <c r="S8257" i="1"/>
  <c r="R8257" i="1"/>
  <c r="Q8257" i="1"/>
  <c r="P8257" i="1"/>
  <c r="O8257" i="1"/>
  <c r="Y8254" i="1"/>
  <c r="W8254" i="1"/>
  <c r="V8254" i="1"/>
  <c r="U8254" i="1"/>
  <c r="T8254" i="1"/>
  <c r="S8254" i="1"/>
  <c r="R8254" i="1"/>
  <c r="Q8254" i="1"/>
  <c r="P8254" i="1"/>
  <c r="O8254" i="1"/>
  <c r="Y8251" i="1"/>
  <c r="W8251" i="1"/>
  <c r="V8251" i="1"/>
  <c r="U8251" i="1"/>
  <c r="T8251" i="1"/>
  <c r="S8251" i="1"/>
  <c r="R8251" i="1"/>
  <c r="Q8251" i="1"/>
  <c r="P8251" i="1"/>
  <c r="O8251" i="1"/>
  <c r="Y8248" i="1"/>
  <c r="W8248" i="1"/>
  <c r="V8248" i="1"/>
  <c r="U8248" i="1"/>
  <c r="T8248" i="1"/>
  <c r="S8248" i="1"/>
  <c r="R8248" i="1"/>
  <c r="Q8248" i="1"/>
  <c r="P8248" i="1"/>
  <c r="O8248" i="1"/>
  <c r="Y8244" i="1"/>
  <c r="W8244" i="1"/>
  <c r="V8244" i="1"/>
  <c r="U8244" i="1"/>
  <c r="T8244" i="1"/>
  <c r="S8244" i="1"/>
  <c r="R8244" i="1"/>
  <c r="Q8244" i="1"/>
  <c r="P8244" i="1"/>
  <c r="O8244" i="1"/>
  <c r="Y8240" i="1"/>
  <c r="W8240" i="1"/>
  <c r="V8240" i="1"/>
  <c r="U8240" i="1"/>
  <c r="T8240" i="1"/>
  <c r="S8240" i="1"/>
  <c r="R8240" i="1"/>
  <c r="Q8240" i="1"/>
  <c r="P8240" i="1"/>
  <c r="O8240" i="1"/>
  <c r="Y8236" i="1"/>
  <c r="W8236" i="1"/>
  <c r="V8236" i="1"/>
  <c r="U8236" i="1"/>
  <c r="T8236" i="1"/>
  <c r="S8236" i="1"/>
  <c r="R8236" i="1"/>
  <c r="Q8236" i="1"/>
  <c r="P8236" i="1"/>
  <c r="O8236" i="1"/>
  <c r="Y8232" i="1"/>
  <c r="W8232" i="1"/>
  <c r="V8232" i="1"/>
  <c r="U8232" i="1"/>
  <c r="T8232" i="1"/>
  <c r="S8232" i="1"/>
  <c r="R8232" i="1"/>
  <c r="Q8232" i="1"/>
  <c r="P8232" i="1"/>
  <c r="O8232" i="1"/>
  <c r="Y8229" i="1"/>
  <c r="W8229" i="1"/>
  <c r="V8229" i="1"/>
  <c r="U8229" i="1"/>
  <c r="T8229" i="1"/>
  <c r="S8229" i="1"/>
  <c r="R8229" i="1"/>
  <c r="Q8229" i="1"/>
  <c r="P8229" i="1"/>
  <c r="O8229" i="1"/>
  <c r="Y8226" i="1"/>
  <c r="W8226" i="1"/>
  <c r="V8226" i="1"/>
  <c r="U8226" i="1"/>
  <c r="T8226" i="1"/>
  <c r="S8226" i="1"/>
  <c r="R8226" i="1"/>
  <c r="Q8226" i="1"/>
  <c r="P8226" i="1"/>
  <c r="O8226" i="1"/>
  <c r="Y8223" i="1"/>
  <c r="W8223" i="1"/>
  <c r="V8223" i="1"/>
  <c r="U8223" i="1"/>
  <c r="T8223" i="1"/>
  <c r="S8223" i="1"/>
  <c r="R8223" i="1"/>
  <c r="Q8223" i="1"/>
  <c r="P8223" i="1"/>
  <c r="O8223" i="1"/>
  <c r="Y8218" i="1"/>
  <c r="W8218" i="1"/>
  <c r="V8218" i="1"/>
  <c r="U8218" i="1"/>
  <c r="T8218" i="1"/>
  <c r="S8218" i="1"/>
  <c r="R8218" i="1"/>
  <c r="Q8218" i="1"/>
  <c r="P8218" i="1"/>
  <c r="O8218" i="1"/>
  <c r="Y8214" i="1"/>
  <c r="W8214" i="1"/>
  <c r="V8214" i="1"/>
  <c r="U8214" i="1"/>
  <c r="T8214" i="1"/>
  <c r="S8214" i="1"/>
  <c r="R8214" i="1"/>
  <c r="Q8214" i="1"/>
  <c r="P8214" i="1"/>
  <c r="O8214" i="1"/>
  <c r="Y8211" i="1"/>
  <c r="W8211" i="1"/>
  <c r="V8211" i="1"/>
  <c r="U8211" i="1"/>
  <c r="T8211" i="1"/>
  <c r="S8211" i="1"/>
  <c r="R8211" i="1"/>
  <c r="Q8211" i="1"/>
  <c r="P8211" i="1"/>
  <c r="O8211" i="1"/>
  <c r="Y8207" i="1"/>
  <c r="W8207" i="1"/>
  <c r="V8207" i="1"/>
  <c r="U8207" i="1"/>
  <c r="T8207" i="1"/>
  <c r="S8207" i="1"/>
  <c r="R8207" i="1"/>
  <c r="Q8207" i="1"/>
  <c r="P8207" i="1"/>
  <c r="O8207" i="1"/>
  <c r="Y8203" i="1"/>
  <c r="W8203" i="1"/>
  <c r="V8203" i="1"/>
  <c r="U8203" i="1"/>
  <c r="T8203" i="1"/>
  <c r="S8203" i="1"/>
  <c r="R8203" i="1"/>
  <c r="Q8203" i="1"/>
  <c r="P8203" i="1"/>
  <c r="O8203" i="1"/>
  <c r="Y8199" i="1"/>
  <c r="W8199" i="1"/>
  <c r="V8199" i="1"/>
  <c r="U8199" i="1"/>
  <c r="T8199" i="1"/>
  <c r="S8199" i="1"/>
  <c r="R8199" i="1"/>
  <c r="Q8199" i="1"/>
  <c r="P8199" i="1"/>
  <c r="O8199" i="1"/>
  <c r="Y8196" i="1"/>
  <c r="W8196" i="1"/>
  <c r="V8196" i="1"/>
  <c r="U8196" i="1"/>
  <c r="T8196" i="1"/>
  <c r="S8196" i="1"/>
  <c r="R8196" i="1"/>
  <c r="Q8196" i="1"/>
  <c r="P8196" i="1"/>
  <c r="O8196" i="1"/>
  <c r="Y8193" i="1"/>
  <c r="W8193" i="1"/>
  <c r="V8193" i="1"/>
  <c r="U8193" i="1"/>
  <c r="T8193" i="1"/>
  <c r="S8193" i="1"/>
  <c r="R8193" i="1"/>
  <c r="Q8193" i="1"/>
  <c r="P8193" i="1"/>
  <c r="O8193" i="1"/>
  <c r="Y8190" i="1"/>
  <c r="W8190" i="1"/>
  <c r="V8190" i="1"/>
  <c r="U8190" i="1"/>
  <c r="T8190" i="1"/>
  <c r="S8190" i="1"/>
  <c r="R8190" i="1"/>
  <c r="Q8190" i="1"/>
  <c r="P8190" i="1"/>
  <c r="O8190" i="1"/>
  <c r="Y8185" i="1"/>
  <c r="W8185" i="1"/>
  <c r="V8185" i="1"/>
  <c r="U8185" i="1"/>
  <c r="T8185" i="1"/>
  <c r="S8185" i="1"/>
  <c r="R8185" i="1"/>
  <c r="Q8185" i="1"/>
  <c r="P8185" i="1"/>
  <c r="O8185" i="1"/>
  <c r="Y8182" i="1"/>
  <c r="W8182" i="1"/>
  <c r="V8182" i="1"/>
  <c r="U8182" i="1"/>
  <c r="T8182" i="1"/>
  <c r="S8182" i="1"/>
  <c r="R8182" i="1"/>
  <c r="Q8182" i="1"/>
  <c r="P8182" i="1"/>
  <c r="O8182" i="1"/>
  <c r="Y8180" i="1"/>
  <c r="W8180" i="1"/>
  <c r="V8180" i="1"/>
  <c r="U8180" i="1"/>
  <c r="T8180" i="1"/>
  <c r="S8180" i="1"/>
  <c r="R8180" i="1"/>
  <c r="Q8180" i="1"/>
  <c r="P8180" i="1"/>
  <c r="O8180" i="1"/>
  <c r="Y8178" i="1"/>
  <c r="W8178" i="1"/>
  <c r="V8178" i="1"/>
  <c r="U8178" i="1"/>
  <c r="T8178" i="1"/>
  <c r="S8178" i="1"/>
  <c r="R8178" i="1"/>
  <c r="Q8178" i="1"/>
  <c r="P8178" i="1"/>
  <c r="O8178" i="1"/>
  <c r="Y8174" i="1"/>
  <c r="W8174" i="1"/>
  <c r="V8174" i="1"/>
  <c r="U8174" i="1"/>
  <c r="T8174" i="1"/>
  <c r="S8174" i="1"/>
  <c r="R8174" i="1"/>
  <c r="Q8174" i="1"/>
  <c r="P8174" i="1"/>
  <c r="O8174" i="1"/>
  <c r="Y8171" i="1"/>
  <c r="W8171" i="1"/>
  <c r="V8171" i="1"/>
  <c r="U8171" i="1"/>
  <c r="T8171" i="1"/>
  <c r="S8171" i="1"/>
  <c r="R8171" i="1"/>
  <c r="Q8171" i="1"/>
  <c r="P8171" i="1"/>
  <c r="O8171" i="1"/>
  <c r="Y8168" i="1"/>
  <c r="W8168" i="1"/>
  <c r="V8168" i="1"/>
  <c r="U8168" i="1"/>
  <c r="T8168" i="1"/>
  <c r="S8168" i="1"/>
  <c r="R8168" i="1"/>
  <c r="Q8168" i="1"/>
  <c r="P8168" i="1"/>
  <c r="O8168" i="1"/>
  <c r="Y8166" i="1"/>
  <c r="W8166" i="1"/>
  <c r="V8166" i="1"/>
  <c r="U8166" i="1"/>
  <c r="T8166" i="1"/>
  <c r="S8166" i="1"/>
  <c r="R8166" i="1"/>
  <c r="Q8166" i="1"/>
  <c r="P8166" i="1"/>
  <c r="O8166" i="1"/>
  <c r="Y8163" i="1"/>
  <c r="W8163" i="1"/>
  <c r="V8163" i="1"/>
  <c r="U8163" i="1"/>
  <c r="T8163" i="1"/>
  <c r="S8163" i="1"/>
  <c r="R8163" i="1"/>
  <c r="Q8163" i="1"/>
  <c r="P8163" i="1"/>
  <c r="O8163" i="1"/>
  <c r="Y8161" i="1"/>
  <c r="W8161" i="1"/>
  <c r="V8161" i="1"/>
  <c r="U8161" i="1"/>
  <c r="T8161" i="1"/>
  <c r="S8161" i="1"/>
  <c r="R8161" i="1"/>
  <c r="Q8161" i="1"/>
  <c r="P8161" i="1"/>
  <c r="O8161" i="1"/>
  <c r="Y8159" i="1"/>
  <c r="W8159" i="1"/>
  <c r="V8159" i="1"/>
  <c r="U8159" i="1"/>
  <c r="T8159" i="1"/>
  <c r="S8159" i="1"/>
  <c r="R8159" i="1"/>
  <c r="Q8159" i="1"/>
  <c r="P8159" i="1"/>
  <c r="O8159" i="1"/>
  <c r="Y8155" i="1"/>
  <c r="W8155" i="1"/>
  <c r="V8155" i="1"/>
  <c r="U8155" i="1"/>
  <c r="T8155" i="1"/>
  <c r="S8155" i="1"/>
  <c r="R8155" i="1"/>
  <c r="Q8155" i="1"/>
  <c r="P8155" i="1"/>
  <c r="O8155" i="1"/>
  <c r="Y8153" i="1"/>
  <c r="W8153" i="1"/>
  <c r="V8153" i="1"/>
  <c r="U8153" i="1"/>
  <c r="T8153" i="1"/>
  <c r="S8153" i="1"/>
  <c r="R8153" i="1"/>
  <c r="Q8153" i="1"/>
  <c r="P8153" i="1"/>
  <c r="O8153" i="1"/>
  <c r="Y8149" i="1"/>
  <c r="W8149" i="1"/>
  <c r="V8149" i="1"/>
  <c r="U8149" i="1"/>
  <c r="T8149" i="1"/>
  <c r="S8149" i="1"/>
  <c r="R8149" i="1"/>
  <c r="Q8149" i="1"/>
  <c r="P8149" i="1"/>
  <c r="O8149" i="1"/>
  <c r="Y8147" i="1"/>
  <c r="W8147" i="1"/>
  <c r="V8147" i="1"/>
  <c r="U8147" i="1"/>
  <c r="T8147" i="1"/>
  <c r="S8147" i="1"/>
  <c r="R8147" i="1"/>
  <c r="Q8147" i="1"/>
  <c r="P8147" i="1"/>
  <c r="O8147" i="1"/>
  <c r="Y8141" i="1"/>
  <c r="W8141" i="1"/>
  <c r="V8141" i="1"/>
  <c r="U8141" i="1"/>
  <c r="T8141" i="1"/>
  <c r="S8141" i="1"/>
  <c r="R8141" i="1"/>
  <c r="Q8141" i="1"/>
  <c r="P8141" i="1"/>
  <c r="O8141" i="1"/>
  <c r="Y8136" i="1"/>
  <c r="W8136" i="1"/>
  <c r="V8136" i="1"/>
  <c r="U8136" i="1"/>
  <c r="T8136" i="1"/>
  <c r="S8136" i="1"/>
  <c r="R8136" i="1"/>
  <c r="Q8136" i="1"/>
  <c r="P8136" i="1"/>
  <c r="O8136" i="1"/>
  <c r="Y8131" i="1"/>
  <c r="W8131" i="1"/>
  <c r="V8131" i="1"/>
  <c r="U8131" i="1"/>
  <c r="T8131" i="1"/>
  <c r="S8131" i="1"/>
  <c r="R8131" i="1"/>
  <c r="Q8131" i="1"/>
  <c r="P8131" i="1"/>
  <c r="O8131" i="1"/>
  <c r="Y8128" i="1"/>
  <c r="W8128" i="1"/>
  <c r="V8128" i="1"/>
  <c r="U8128" i="1"/>
  <c r="T8128" i="1"/>
  <c r="S8128" i="1"/>
  <c r="R8128" i="1"/>
  <c r="Q8128" i="1"/>
  <c r="P8128" i="1"/>
  <c r="O8128" i="1"/>
  <c r="Y8124" i="1"/>
  <c r="W8124" i="1"/>
  <c r="V8124" i="1"/>
  <c r="U8124" i="1"/>
  <c r="T8124" i="1"/>
  <c r="S8124" i="1"/>
  <c r="R8124" i="1"/>
  <c r="Q8124" i="1"/>
  <c r="P8124" i="1"/>
  <c r="O8124" i="1"/>
  <c r="Y8121" i="1"/>
  <c r="W8121" i="1"/>
  <c r="V8121" i="1"/>
  <c r="U8121" i="1"/>
  <c r="T8121" i="1"/>
  <c r="S8121" i="1"/>
  <c r="R8121" i="1"/>
  <c r="Q8121" i="1"/>
  <c r="P8121" i="1"/>
  <c r="O8121" i="1"/>
  <c r="Y8118" i="1"/>
  <c r="W8118" i="1"/>
  <c r="V8118" i="1"/>
  <c r="U8118" i="1"/>
  <c r="T8118" i="1"/>
  <c r="S8118" i="1"/>
  <c r="R8118" i="1"/>
  <c r="Q8118" i="1"/>
  <c r="P8118" i="1"/>
  <c r="O8118" i="1"/>
  <c r="Y8114" i="1"/>
  <c r="W8114" i="1"/>
  <c r="V8114" i="1"/>
  <c r="U8114" i="1"/>
  <c r="T8114" i="1"/>
  <c r="S8114" i="1"/>
  <c r="R8114" i="1"/>
  <c r="Q8114" i="1"/>
  <c r="P8114" i="1"/>
  <c r="O8114" i="1"/>
  <c r="Y8110" i="1"/>
  <c r="W8110" i="1"/>
  <c r="V8110" i="1"/>
  <c r="U8110" i="1"/>
  <c r="T8110" i="1"/>
  <c r="S8110" i="1"/>
  <c r="R8110" i="1"/>
  <c r="Q8110" i="1"/>
  <c r="P8110" i="1"/>
  <c r="O8110" i="1"/>
  <c r="Y8106" i="1"/>
  <c r="W8106" i="1"/>
  <c r="V8106" i="1"/>
  <c r="U8106" i="1"/>
  <c r="T8106" i="1"/>
  <c r="S8106" i="1"/>
  <c r="R8106" i="1"/>
  <c r="Q8106" i="1"/>
  <c r="P8106" i="1"/>
  <c r="O8106" i="1"/>
  <c r="Y8102" i="1"/>
  <c r="W8102" i="1"/>
  <c r="V8102" i="1"/>
  <c r="U8102" i="1"/>
  <c r="T8102" i="1"/>
  <c r="S8102" i="1"/>
  <c r="R8102" i="1"/>
  <c r="Q8102" i="1"/>
  <c r="P8102" i="1"/>
  <c r="O8102" i="1"/>
  <c r="Y8099" i="1"/>
  <c r="W8099" i="1"/>
  <c r="V8099" i="1"/>
  <c r="U8099" i="1"/>
  <c r="T8099" i="1"/>
  <c r="S8099" i="1"/>
  <c r="R8099" i="1"/>
  <c r="Q8099" i="1"/>
  <c r="P8099" i="1"/>
  <c r="O8099" i="1"/>
  <c r="Y8096" i="1"/>
  <c r="W8096" i="1"/>
  <c r="V8096" i="1"/>
  <c r="U8096" i="1"/>
  <c r="T8096" i="1"/>
  <c r="S8096" i="1"/>
  <c r="R8096" i="1"/>
  <c r="Q8096" i="1"/>
  <c r="P8096" i="1"/>
  <c r="O8096" i="1"/>
  <c r="Y8091" i="1"/>
  <c r="W8091" i="1"/>
  <c r="V8091" i="1"/>
  <c r="U8091" i="1"/>
  <c r="T8091" i="1"/>
  <c r="S8091" i="1"/>
  <c r="R8091" i="1"/>
  <c r="Q8091" i="1"/>
  <c r="P8091" i="1"/>
  <c r="O8091" i="1"/>
  <c r="Y8087" i="1"/>
  <c r="W8087" i="1"/>
  <c r="V8087" i="1"/>
  <c r="U8087" i="1"/>
  <c r="T8087" i="1"/>
  <c r="S8087" i="1"/>
  <c r="R8087" i="1"/>
  <c r="Q8087" i="1"/>
  <c r="P8087" i="1"/>
  <c r="O8087" i="1"/>
  <c r="Y8084" i="1"/>
  <c r="W8084" i="1"/>
  <c r="V8084" i="1"/>
  <c r="U8084" i="1"/>
  <c r="T8084" i="1"/>
  <c r="S8084" i="1"/>
  <c r="R8084" i="1"/>
  <c r="Q8084" i="1"/>
  <c r="P8084" i="1"/>
  <c r="O8084" i="1"/>
  <c r="Y8080" i="1"/>
  <c r="W8080" i="1"/>
  <c r="V8080" i="1"/>
  <c r="U8080" i="1"/>
  <c r="T8080" i="1"/>
  <c r="S8080" i="1"/>
  <c r="R8080" i="1"/>
  <c r="Q8080" i="1"/>
  <c r="P8080" i="1"/>
  <c r="O8080" i="1"/>
  <c r="Y8076" i="1"/>
  <c r="W8076" i="1"/>
  <c r="V8076" i="1"/>
  <c r="U8076" i="1"/>
  <c r="T8076" i="1"/>
  <c r="S8076" i="1"/>
  <c r="R8076" i="1"/>
  <c r="Q8076" i="1"/>
  <c r="P8076" i="1"/>
  <c r="O8076" i="1"/>
  <c r="Y8072" i="1"/>
  <c r="W8072" i="1"/>
  <c r="V8072" i="1"/>
  <c r="U8072" i="1"/>
  <c r="T8072" i="1"/>
  <c r="S8072" i="1"/>
  <c r="R8072" i="1"/>
  <c r="Q8072" i="1"/>
  <c r="P8072" i="1"/>
  <c r="O8072" i="1"/>
  <c r="Y8068" i="1"/>
  <c r="W8068" i="1"/>
  <c r="V8068" i="1"/>
  <c r="U8068" i="1"/>
  <c r="T8068" i="1"/>
  <c r="S8068" i="1"/>
  <c r="R8068" i="1"/>
  <c r="Q8068" i="1"/>
  <c r="P8068" i="1"/>
  <c r="O8068" i="1"/>
  <c r="Y8065" i="1"/>
  <c r="W8065" i="1"/>
  <c r="V8065" i="1"/>
  <c r="U8065" i="1"/>
  <c r="T8065" i="1"/>
  <c r="S8065" i="1"/>
  <c r="R8065" i="1"/>
  <c r="Q8065" i="1"/>
  <c r="P8065" i="1"/>
  <c r="O8065" i="1"/>
  <c r="Y8062" i="1"/>
  <c r="W8062" i="1"/>
  <c r="V8062" i="1"/>
  <c r="U8062" i="1"/>
  <c r="T8062" i="1"/>
  <c r="S8062" i="1"/>
  <c r="R8062" i="1"/>
  <c r="Q8062" i="1"/>
  <c r="P8062" i="1"/>
  <c r="O8062" i="1"/>
  <c r="Y8059" i="1"/>
  <c r="W8059" i="1"/>
  <c r="V8059" i="1"/>
  <c r="U8059" i="1"/>
  <c r="T8059" i="1"/>
  <c r="S8059" i="1"/>
  <c r="R8059" i="1"/>
  <c r="Q8059" i="1"/>
  <c r="P8059" i="1"/>
  <c r="O8059" i="1"/>
  <c r="Y8054" i="1"/>
  <c r="W8054" i="1"/>
  <c r="V8054" i="1"/>
  <c r="U8054" i="1"/>
  <c r="T8054" i="1"/>
  <c r="S8054" i="1"/>
  <c r="R8054" i="1"/>
  <c r="Q8054" i="1"/>
  <c r="P8054" i="1"/>
  <c r="O8054" i="1"/>
  <c r="Y8051" i="1"/>
  <c r="W8051" i="1"/>
  <c r="V8051" i="1"/>
  <c r="U8051" i="1"/>
  <c r="T8051" i="1"/>
  <c r="S8051" i="1"/>
  <c r="R8051" i="1"/>
  <c r="Q8051" i="1"/>
  <c r="P8051" i="1"/>
  <c r="O8051" i="1"/>
  <c r="Y8049" i="1"/>
  <c r="W8049" i="1"/>
  <c r="V8049" i="1"/>
  <c r="U8049" i="1"/>
  <c r="T8049" i="1"/>
  <c r="S8049" i="1"/>
  <c r="R8049" i="1"/>
  <c r="Q8049" i="1"/>
  <c r="P8049" i="1"/>
  <c r="O8049" i="1"/>
  <c r="Y8047" i="1"/>
  <c r="W8047" i="1"/>
  <c r="V8047" i="1"/>
  <c r="U8047" i="1"/>
  <c r="T8047" i="1"/>
  <c r="S8047" i="1"/>
  <c r="R8047" i="1"/>
  <c r="Q8047" i="1"/>
  <c r="P8047" i="1"/>
  <c r="O8047" i="1"/>
  <c r="Y8043" i="1"/>
  <c r="W8043" i="1"/>
  <c r="V8043" i="1"/>
  <c r="U8043" i="1"/>
  <c r="T8043" i="1"/>
  <c r="S8043" i="1"/>
  <c r="R8043" i="1"/>
  <c r="Q8043" i="1"/>
  <c r="P8043" i="1"/>
  <c r="O8043" i="1"/>
  <c r="Y8040" i="1"/>
  <c r="W8040" i="1"/>
  <c r="V8040" i="1"/>
  <c r="U8040" i="1"/>
  <c r="T8040" i="1"/>
  <c r="S8040" i="1"/>
  <c r="R8040" i="1"/>
  <c r="Q8040" i="1"/>
  <c r="P8040" i="1"/>
  <c r="O8040" i="1"/>
  <c r="Y8037" i="1"/>
  <c r="W8037" i="1"/>
  <c r="V8037" i="1"/>
  <c r="U8037" i="1"/>
  <c r="T8037" i="1"/>
  <c r="S8037" i="1"/>
  <c r="R8037" i="1"/>
  <c r="Q8037" i="1"/>
  <c r="P8037" i="1"/>
  <c r="O8037" i="1"/>
  <c r="Y8035" i="1"/>
  <c r="W8035" i="1"/>
  <c r="V8035" i="1"/>
  <c r="U8035" i="1"/>
  <c r="T8035" i="1"/>
  <c r="S8035" i="1"/>
  <c r="R8035" i="1"/>
  <c r="Q8035" i="1"/>
  <c r="P8035" i="1"/>
  <c r="O8035" i="1"/>
  <c r="Y8032" i="1"/>
  <c r="W8032" i="1"/>
  <c r="V8032" i="1"/>
  <c r="U8032" i="1"/>
  <c r="T8032" i="1"/>
  <c r="S8032" i="1"/>
  <c r="R8032" i="1"/>
  <c r="Q8032" i="1"/>
  <c r="P8032" i="1"/>
  <c r="O8032" i="1"/>
  <c r="Y8030" i="1"/>
  <c r="W8030" i="1"/>
  <c r="V8030" i="1"/>
  <c r="U8030" i="1"/>
  <c r="T8030" i="1"/>
  <c r="S8030" i="1"/>
  <c r="R8030" i="1"/>
  <c r="Q8030" i="1"/>
  <c r="P8030" i="1"/>
  <c r="O8030" i="1"/>
  <c r="Y8028" i="1"/>
  <c r="W8028" i="1"/>
  <c r="V8028" i="1"/>
  <c r="U8028" i="1"/>
  <c r="T8028" i="1"/>
  <c r="S8028" i="1"/>
  <c r="R8028" i="1"/>
  <c r="Q8028" i="1"/>
  <c r="P8028" i="1"/>
  <c r="O8028" i="1"/>
  <c r="Y8024" i="1"/>
  <c r="W8024" i="1"/>
  <c r="V8024" i="1"/>
  <c r="U8024" i="1"/>
  <c r="T8024" i="1"/>
  <c r="S8024" i="1"/>
  <c r="R8024" i="1"/>
  <c r="Q8024" i="1"/>
  <c r="P8024" i="1"/>
  <c r="O8024" i="1"/>
  <c r="Y8022" i="1"/>
  <c r="W8022" i="1"/>
  <c r="V8022" i="1"/>
  <c r="U8022" i="1"/>
  <c r="T8022" i="1"/>
  <c r="S8022" i="1"/>
  <c r="R8022" i="1"/>
  <c r="Q8022" i="1"/>
  <c r="P8022" i="1"/>
  <c r="O8022" i="1"/>
  <c r="Y8018" i="1"/>
  <c r="W8018" i="1"/>
  <c r="V8018" i="1"/>
  <c r="U8018" i="1"/>
  <c r="T8018" i="1"/>
  <c r="S8018" i="1"/>
  <c r="R8018" i="1"/>
  <c r="Q8018" i="1"/>
  <c r="P8018" i="1"/>
  <c r="O8018" i="1"/>
  <c r="Y8014" i="1"/>
  <c r="W8014" i="1"/>
  <c r="V8014" i="1"/>
  <c r="U8014" i="1"/>
  <c r="T8014" i="1"/>
  <c r="S8014" i="1"/>
  <c r="R8014" i="1"/>
  <c r="Q8014" i="1"/>
  <c r="P8014" i="1"/>
  <c r="O8014" i="1"/>
  <c r="Y8012" i="1"/>
  <c r="W8012" i="1"/>
  <c r="V8012" i="1"/>
  <c r="U8012" i="1"/>
  <c r="T8012" i="1"/>
  <c r="S8012" i="1"/>
  <c r="R8012" i="1"/>
  <c r="Q8012" i="1"/>
  <c r="P8012" i="1"/>
  <c r="O8012" i="1"/>
  <c r="Y8006" i="1"/>
  <c r="W8006" i="1"/>
  <c r="V8006" i="1"/>
  <c r="U8006" i="1"/>
  <c r="T8006" i="1"/>
  <c r="S8006" i="1"/>
  <c r="R8006" i="1"/>
  <c r="Q8006" i="1"/>
  <c r="P8006" i="1"/>
  <c r="O8006" i="1"/>
  <c r="Y8003" i="1"/>
  <c r="W8003" i="1"/>
  <c r="V8003" i="1"/>
  <c r="U8003" i="1"/>
  <c r="T8003" i="1"/>
  <c r="S8003" i="1"/>
  <c r="R8003" i="1"/>
  <c r="Q8003" i="1"/>
  <c r="P8003" i="1"/>
  <c r="O8003" i="1"/>
  <c r="Y7998" i="1"/>
  <c r="W7998" i="1"/>
  <c r="V7998" i="1"/>
  <c r="U7998" i="1"/>
  <c r="T7998" i="1"/>
  <c r="S7998" i="1"/>
  <c r="R7998" i="1"/>
  <c r="Q7998" i="1"/>
  <c r="P7998" i="1"/>
  <c r="O7998" i="1"/>
  <c r="Y7994" i="1"/>
  <c r="W7994" i="1"/>
  <c r="V7994" i="1"/>
  <c r="U7994" i="1"/>
  <c r="T7994" i="1"/>
  <c r="S7994" i="1"/>
  <c r="R7994" i="1"/>
  <c r="Q7994" i="1"/>
  <c r="P7994" i="1"/>
  <c r="O7994" i="1"/>
  <c r="Y7990" i="1"/>
  <c r="W7990" i="1"/>
  <c r="V7990" i="1"/>
  <c r="U7990" i="1"/>
  <c r="T7990" i="1"/>
  <c r="S7990" i="1"/>
  <c r="R7990" i="1"/>
  <c r="Q7990" i="1"/>
  <c r="P7990" i="1"/>
  <c r="O7990" i="1"/>
  <c r="Y7987" i="1"/>
  <c r="W7987" i="1"/>
  <c r="V7987" i="1"/>
  <c r="U7987" i="1"/>
  <c r="T7987" i="1"/>
  <c r="S7987" i="1"/>
  <c r="R7987" i="1"/>
  <c r="Q7987" i="1"/>
  <c r="P7987" i="1"/>
  <c r="O7987" i="1"/>
  <c r="Y7983" i="1"/>
  <c r="W7983" i="1"/>
  <c r="V7983" i="1"/>
  <c r="U7983" i="1"/>
  <c r="T7983" i="1"/>
  <c r="S7983" i="1"/>
  <c r="R7983" i="1"/>
  <c r="Q7983" i="1"/>
  <c r="P7983" i="1"/>
  <c r="O7983" i="1"/>
  <c r="Y7980" i="1"/>
  <c r="W7980" i="1"/>
  <c r="V7980" i="1"/>
  <c r="U7980" i="1"/>
  <c r="T7980" i="1"/>
  <c r="S7980" i="1"/>
  <c r="R7980" i="1"/>
  <c r="Q7980" i="1"/>
  <c r="P7980" i="1"/>
  <c r="O7980" i="1"/>
  <c r="Y7976" i="1"/>
  <c r="W7976" i="1"/>
  <c r="V7976" i="1"/>
  <c r="U7976" i="1"/>
  <c r="T7976" i="1"/>
  <c r="S7976" i="1"/>
  <c r="R7976" i="1"/>
  <c r="Q7976" i="1"/>
  <c r="P7976" i="1"/>
  <c r="O7976" i="1"/>
  <c r="Y7972" i="1"/>
  <c r="W7972" i="1"/>
  <c r="V7972" i="1"/>
  <c r="U7972" i="1"/>
  <c r="T7972" i="1"/>
  <c r="S7972" i="1"/>
  <c r="R7972" i="1"/>
  <c r="Q7972" i="1"/>
  <c r="P7972" i="1"/>
  <c r="O7972" i="1"/>
  <c r="Y7969" i="1"/>
  <c r="W7969" i="1"/>
  <c r="V7969" i="1"/>
  <c r="U7969" i="1"/>
  <c r="T7969" i="1"/>
  <c r="S7969" i="1"/>
  <c r="R7969" i="1"/>
  <c r="Q7969" i="1"/>
  <c r="P7969" i="1"/>
  <c r="O7969" i="1"/>
  <c r="Y7964" i="1"/>
  <c r="W7964" i="1"/>
  <c r="V7964" i="1"/>
  <c r="U7964" i="1"/>
  <c r="T7964" i="1"/>
  <c r="S7964" i="1"/>
  <c r="R7964" i="1"/>
  <c r="Q7964" i="1"/>
  <c r="P7964" i="1"/>
  <c r="O7964" i="1"/>
  <c r="Y7960" i="1"/>
  <c r="W7960" i="1"/>
  <c r="V7960" i="1"/>
  <c r="U7960" i="1"/>
  <c r="T7960" i="1"/>
  <c r="S7960" i="1"/>
  <c r="R7960" i="1"/>
  <c r="Q7960" i="1"/>
  <c r="P7960" i="1"/>
  <c r="O7960" i="1"/>
  <c r="Y7956" i="1"/>
  <c r="W7956" i="1"/>
  <c r="V7956" i="1"/>
  <c r="U7956" i="1"/>
  <c r="T7956" i="1"/>
  <c r="S7956" i="1"/>
  <c r="R7956" i="1"/>
  <c r="Q7956" i="1"/>
  <c r="P7956" i="1"/>
  <c r="O7956" i="1"/>
  <c r="Y7953" i="1"/>
  <c r="W7953" i="1"/>
  <c r="V7953" i="1"/>
  <c r="U7953" i="1"/>
  <c r="T7953" i="1"/>
  <c r="S7953" i="1"/>
  <c r="R7953" i="1"/>
  <c r="Q7953" i="1"/>
  <c r="P7953" i="1"/>
  <c r="O7953" i="1"/>
  <c r="Y7949" i="1"/>
  <c r="W7949" i="1"/>
  <c r="V7949" i="1"/>
  <c r="U7949" i="1"/>
  <c r="T7949" i="1"/>
  <c r="S7949" i="1"/>
  <c r="R7949" i="1"/>
  <c r="Q7949" i="1"/>
  <c r="P7949" i="1"/>
  <c r="O7949" i="1"/>
  <c r="Y7945" i="1"/>
  <c r="W7945" i="1"/>
  <c r="V7945" i="1"/>
  <c r="U7945" i="1"/>
  <c r="T7945" i="1"/>
  <c r="S7945" i="1"/>
  <c r="R7945" i="1"/>
  <c r="Q7945" i="1"/>
  <c r="P7945" i="1"/>
  <c r="O7945" i="1"/>
  <c r="Y7943" i="1"/>
  <c r="W7943" i="1"/>
  <c r="V7943" i="1"/>
  <c r="U7943" i="1"/>
  <c r="T7943" i="1"/>
  <c r="S7943" i="1"/>
  <c r="R7943" i="1"/>
  <c r="Q7943" i="1"/>
  <c r="P7943" i="1"/>
  <c r="O7943" i="1"/>
  <c r="Y7939" i="1"/>
  <c r="W7939" i="1"/>
  <c r="V7939" i="1"/>
  <c r="U7939" i="1"/>
  <c r="T7939" i="1"/>
  <c r="S7939" i="1"/>
  <c r="R7939" i="1"/>
  <c r="Q7939" i="1"/>
  <c r="P7939" i="1"/>
  <c r="O7939" i="1"/>
  <c r="Y7936" i="1"/>
  <c r="W7936" i="1"/>
  <c r="V7936" i="1"/>
  <c r="U7936" i="1"/>
  <c r="T7936" i="1"/>
  <c r="S7936" i="1"/>
  <c r="R7936" i="1"/>
  <c r="Q7936" i="1"/>
  <c r="P7936" i="1"/>
  <c r="O7936" i="1"/>
  <c r="Y7933" i="1"/>
  <c r="W7933" i="1"/>
  <c r="V7933" i="1"/>
  <c r="U7933" i="1"/>
  <c r="T7933" i="1"/>
  <c r="S7933" i="1"/>
  <c r="R7933" i="1"/>
  <c r="Q7933" i="1"/>
  <c r="P7933" i="1"/>
  <c r="O7933" i="1"/>
  <c r="Y7930" i="1"/>
  <c r="W7930" i="1"/>
  <c r="V7930" i="1"/>
  <c r="U7930" i="1"/>
  <c r="T7930" i="1"/>
  <c r="S7930" i="1"/>
  <c r="R7930" i="1"/>
  <c r="Q7930" i="1"/>
  <c r="P7930" i="1"/>
  <c r="O7930" i="1"/>
  <c r="Y7925" i="1"/>
  <c r="W7925" i="1"/>
  <c r="V7925" i="1"/>
  <c r="U7925" i="1"/>
  <c r="T7925" i="1"/>
  <c r="S7925" i="1"/>
  <c r="R7925" i="1"/>
  <c r="Q7925" i="1"/>
  <c r="P7925" i="1"/>
  <c r="O7925" i="1"/>
  <c r="Y7921" i="1"/>
  <c r="W7921" i="1"/>
  <c r="V7921" i="1"/>
  <c r="U7921" i="1"/>
  <c r="T7921" i="1"/>
  <c r="S7921" i="1"/>
  <c r="R7921" i="1"/>
  <c r="Q7921" i="1"/>
  <c r="P7921" i="1"/>
  <c r="O7921" i="1"/>
  <c r="Y7918" i="1"/>
  <c r="W7918" i="1"/>
  <c r="V7918" i="1"/>
  <c r="U7918" i="1"/>
  <c r="T7918" i="1"/>
  <c r="S7918" i="1"/>
  <c r="R7918" i="1"/>
  <c r="Q7918" i="1"/>
  <c r="P7918" i="1"/>
  <c r="O7918" i="1"/>
  <c r="Y7916" i="1"/>
  <c r="W7916" i="1"/>
  <c r="V7916" i="1"/>
  <c r="U7916" i="1"/>
  <c r="T7916" i="1"/>
  <c r="S7916" i="1"/>
  <c r="R7916" i="1"/>
  <c r="Q7916" i="1"/>
  <c r="P7916" i="1"/>
  <c r="O7916" i="1"/>
  <c r="Y7912" i="1"/>
  <c r="W7912" i="1"/>
  <c r="V7912" i="1"/>
  <c r="U7912" i="1"/>
  <c r="T7912" i="1"/>
  <c r="S7912" i="1"/>
  <c r="R7912" i="1"/>
  <c r="Q7912" i="1"/>
  <c r="P7912" i="1"/>
  <c r="O7912" i="1"/>
  <c r="Y7909" i="1"/>
  <c r="W7909" i="1"/>
  <c r="V7909" i="1"/>
  <c r="U7909" i="1"/>
  <c r="T7909" i="1"/>
  <c r="S7909" i="1"/>
  <c r="R7909" i="1"/>
  <c r="Q7909" i="1"/>
  <c r="P7909" i="1"/>
  <c r="O7909" i="1"/>
  <c r="Y7906" i="1"/>
  <c r="W7906" i="1"/>
  <c r="V7906" i="1"/>
  <c r="U7906" i="1"/>
  <c r="T7906" i="1"/>
  <c r="S7906" i="1"/>
  <c r="R7906" i="1"/>
  <c r="Q7906" i="1"/>
  <c r="P7906" i="1"/>
  <c r="O7906" i="1"/>
  <c r="Y7904" i="1"/>
  <c r="W7904" i="1"/>
  <c r="V7904" i="1"/>
  <c r="U7904" i="1"/>
  <c r="T7904" i="1"/>
  <c r="S7904" i="1"/>
  <c r="R7904" i="1"/>
  <c r="Q7904" i="1"/>
  <c r="P7904" i="1"/>
  <c r="O7904" i="1"/>
  <c r="Y7901" i="1"/>
  <c r="W7901" i="1"/>
  <c r="V7901" i="1"/>
  <c r="U7901" i="1"/>
  <c r="T7901" i="1"/>
  <c r="S7901" i="1"/>
  <c r="R7901" i="1"/>
  <c r="Q7901" i="1"/>
  <c r="P7901" i="1"/>
  <c r="O7901" i="1"/>
  <c r="Y7899" i="1"/>
  <c r="W7899" i="1"/>
  <c r="V7899" i="1"/>
  <c r="U7899" i="1"/>
  <c r="T7899" i="1"/>
  <c r="S7899" i="1"/>
  <c r="R7899" i="1"/>
  <c r="Q7899" i="1"/>
  <c r="P7899" i="1"/>
  <c r="O7899" i="1"/>
  <c r="Y7897" i="1"/>
  <c r="W7897" i="1"/>
  <c r="V7897" i="1"/>
  <c r="U7897" i="1"/>
  <c r="T7897" i="1"/>
  <c r="S7897" i="1"/>
  <c r="R7897" i="1"/>
  <c r="Q7897" i="1"/>
  <c r="P7897" i="1"/>
  <c r="O7897" i="1"/>
  <c r="Y7893" i="1"/>
  <c r="W7893" i="1"/>
  <c r="V7893" i="1"/>
  <c r="U7893" i="1"/>
  <c r="T7893" i="1"/>
  <c r="S7893" i="1"/>
  <c r="R7893" i="1"/>
  <c r="Q7893" i="1"/>
  <c r="P7893" i="1"/>
  <c r="O7893" i="1"/>
  <c r="Y7891" i="1"/>
  <c r="W7891" i="1"/>
  <c r="V7891" i="1"/>
  <c r="U7891" i="1"/>
  <c r="T7891" i="1"/>
  <c r="S7891" i="1"/>
  <c r="R7891" i="1"/>
  <c r="Q7891" i="1"/>
  <c r="P7891" i="1"/>
  <c r="O7891" i="1"/>
  <c r="Y7887" i="1"/>
  <c r="W7887" i="1"/>
  <c r="V7887" i="1"/>
  <c r="U7887" i="1"/>
  <c r="T7887" i="1"/>
  <c r="S7887" i="1"/>
  <c r="R7887" i="1"/>
  <c r="Q7887" i="1"/>
  <c r="P7887" i="1"/>
  <c r="O7887" i="1"/>
  <c r="Y7883" i="1"/>
  <c r="W7883" i="1"/>
  <c r="V7883" i="1"/>
  <c r="U7883" i="1"/>
  <c r="T7883" i="1"/>
  <c r="S7883" i="1"/>
  <c r="R7883" i="1"/>
  <c r="Q7883" i="1"/>
  <c r="P7883" i="1"/>
  <c r="O7883" i="1"/>
  <c r="Y7877" i="1"/>
  <c r="W7877" i="1"/>
  <c r="V7877" i="1"/>
  <c r="U7877" i="1"/>
  <c r="T7877" i="1"/>
  <c r="S7877" i="1"/>
  <c r="R7877" i="1"/>
  <c r="Q7877" i="1"/>
  <c r="P7877" i="1"/>
  <c r="O7877" i="1"/>
  <c r="Y7874" i="1"/>
  <c r="W7874" i="1"/>
  <c r="V7874" i="1"/>
  <c r="U7874" i="1"/>
  <c r="T7874" i="1"/>
  <c r="S7874" i="1"/>
  <c r="R7874" i="1"/>
  <c r="Q7874" i="1"/>
  <c r="P7874" i="1"/>
  <c r="O7874" i="1"/>
  <c r="Y7870" i="1"/>
  <c r="W7870" i="1"/>
  <c r="V7870" i="1"/>
  <c r="U7870" i="1"/>
  <c r="T7870" i="1"/>
  <c r="S7870" i="1"/>
  <c r="R7870" i="1"/>
  <c r="Q7870" i="1"/>
  <c r="P7870" i="1"/>
  <c r="O7870" i="1"/>
  <c r="Y7867" i="1"/>
  <c r="W7867" i="1"/>
  <c r="V7867" i="1"/>
  <c r="U7867" i="1"/>
  <c r="T7867" i="1"/>
  <c r="S7867" i="1"/>
  <c r="R7867" i="1"/>
  <c r="Q7867" i="1"/>
  <c r="P7867" i="1"/>
  <c r="O7867" i="1"/>
  <c r="Y7863" i="1"/>
  <c r="W7863" i="1"/>
  <c r="V7863" i="1"/>
  <c r="U7863" i="1"/>
  <c r="T7863" i="1"/>
  <c r="S7863" i="1"/>
  <c r="R7863" i="1"/>
  <c r="Q7863" i="1"/>
  <c r="P7863" i="1"/>
  <c r="O7863" i="1"/>
  <c r="Y7859" i="1"/>
  <c r="W7859" i="1"/>
  <c r="V7859" i="1"/>
  <c r="U7859" i="1"/>
  <c r="T7859" i="1"/>
  <c r="S7859" i="1"/>
  <c r="R7859" i="1"/>
  <c r="Q7859" i="1"/>
  <c r="P7859" i="1"/>
  <c r="O7859" i="1"/>
  <c r="Y7855" i="1"/>
  <c r="W7855" i="1"/>
  <c r="V7855" i="1"/>
  <c r="U7855" i="1"/>
  <c r="T7855" i="1"/>
  <c r="S7855" i="1"/>
  <c r="R7855" i="1"/>
  <c r="Q7855" i="1"/>
  <c r="P7855" i="1"/>
  <c r="O7855" i="1"/>
  <c r="Y7852" i="1"/>
  <c r="W7852" i="1"/>
  <c r="V7852" i="1"/>
  <c r="U7852" i="1"/>
  <c r="T7852" i="1"/>
  <c r="S7852" i="1"/>
  <c r="R7852" i="1"/>
  <c r="Q7852" i="1"/>
  <c r="P7852" i="1"/>
  <c r="O7852" i="1"/>
  <c r="Y7849" i="1"/>
  <c r="W7849" i="1"/>
  <c r="V7849" i="1"/>
  <c r="U7849" i="1"/>
  <c r="T7849" i="1"/>
  <c r="S7849" i="1"/>
  <c r="R7849" i="1"/>
  <c r="Q7849" i="1"/>
  <c r="P7849" i="1"/>
  <c r="O7849" i="1"/>
  <c r="Y7846" i="1"/>
  <c r="W7846" i="1"/>
  <c r="V7846" i="1"/>
  <c r="U7846" i="1"/>
  <c r="T7846" i="1"/>
  <c r="S7846" i="1"/>
  <c r="R7846" i="1"/>
  <c r="Q7846" i="1"/>
  <c r="P7846" i="1"/>
  <c r="O7846" i="1"/>
  <c r="Y7841" i="1"/>
  <c r="W7841" i="1"/>
  <c r="V7841" i="1"/>
  <c r="U7841" i="1"/>
  <c r="T7841" i="1"/>
  <c r="S7841" i="1"/>
  <c r="R7841" i="1"/>
  <c r="Q7841" i="1"/>
  <c r="P7841" i="1"/>
  <c r="O7841" i="1"/>
  <c r="Y7837" i="1"/>
  <c r="W7837" i="1"/>
  <c r="V7837" i="1"/>
  <c r="U7837" i="1"/>
  <c r="T7837" i="1"/>
  <c r="S7837" i="1"/>
  <c r="R7837" i="1"/>
  <c r="Q7837" i="1"/>
  <c r="P7837" i="1"/>
  <c r="O7837" i="1"/>
  <c r="Y7833" i="1"/>
  <c r="W7833" i="1"/>
  <c r="V7833" i="1"/>
  <c r="U7833" i="1"/>
  <c r="T7833" i="1"/>
  <c r="S7833" i="1"/>
  <c r="R7833" i="1"/>
  <c r="Q7833" i="1"/>
  <c r="P7833" i="1"/>
  <c r="O7833" i="1"/>
  <c r="Y7829" i="1"/>
  <c r="W7829" i="1"/>
  <c r="V7829" i="1"/>
  <c r="U7829" i="1"/>
  <c r="T7829" i="1"/>
  <c r="S7829" i="1"/>
  <c r="R7829" i="1"/>
  <c r="Q7829" i="1"/>
  <c r="P7829" i="1"/>
  <c r="O7829" i="1"/>
  <c r="Y7826" i="1"/>
  <c r="W7826" i="1"/>
  <c r="V7826" i="1"/>
  <c r="U7826" i="1"/>
  <c r="T7826" i="1"/>
  <c r="S7826" i="1"/>
  <c r="R7826" i="1"/>
  <c r="Q7826" i="1"/>
  <c r="P7826" i="1"/>
  <c r="O7826" i="1"/>
  <c r="Y7823" i="1"/>
  <c r="W7823" i="1"/>
  <c r="V7823" i="1"/>
  <c r="U7823" i="1"/>
  <c r="T7823" i="1"/>
  <c r="S7823" i="1"/>
  <c r="R7823" i="1"/>
  <c r="Q7823" i="1"/>
  <c r="P7823" i="1"/>
  <c r="O7823" i="1"/>
  <c r="Y7818" i="1"/>
  <c r="W7818" i="1"/>
  <c r="V7818" i="1"/>
  <c r="U7818" i="1"/>
  <c r="T7818" i="1"/>
  <c r="S7818" i="1"/>
  <c r="R7818" i="1"/>
  <c r="Q7818" i="1"/>
  <c r="P7818" i="1"/>
  <c r="O7818" i="1"/>
  <c r="Y7814" i="1"/>
  <c r="W7814" i="1"/>
  <c r="V7814" i="1"/>
  <c r="U7814" i="1"/>
  <c r="T7814" i="1"/>
  <c r="S7814" i="1"/>
  <c r="R7814" i="1"/>
  <c r="Q7814" i="1"/>
  <c r="P7814" i="1"/>
  <c r="O7814" i="1"/>
  <c r="Y7811" i="1"/>
  <c r="W7811" i="1"/>
  <c r="V7811" i="1"/>
  <c r="U7811" i="1"/>
  <c r="T7811" i="1"/>
  <c r="S7811" i="1"/>
  <c r="R7811" i="1"/>
  <c r="Q7811" i="1"/>
  <c r="P7811" i="1"/>
  <c r="O7811" i="1"/>
  <c r="Y7809" i="1"/>
  <c r="W7809" i="1"/>
  <c r="V7809" i="1"/>
  <c r="U7809" i="1"/>
  <c r="T7809" i="1"/>
  <c r="S7809" i="1"/>
  <c r="R7809" i="1"/>
  <c r="Q7809" i="1"/>
  <c r="P7809" i="1"/>
  <c r="O7809" i="1"/>
  <c r="Y7805" i="1"/>
  <c r="W7805" i="1"/>
  <c r="V7805" i="1"/>
  <c r="U7805" i="1"/>
  <c r="T7805" i="1"/>
  <c r="S7805" i="1"/>
  <c r="R7805" i="1"/>
  <c r="Q7805" i="1"/>
  <c r="P7805" i="1"/>
  <c r="O7805" i="1"/>
  <c r="Y7802" i="1"/>
  <c r="W7802" i="1"/>
  <c r="V7802" i="1"/>
  <c r="U7802" i="1"/>
  <c r="T7802" i="1"/>
  <c r="S7802" i="1"/>
  <c r="R7802" i="1"/>
  <c r="Q7802" i="1"/>
  <c r="P7802" i="1"/>
  <c r="O7802" i="1"/>
  <c r="Y7799" i="1"/>
  <c r="W7799" i="1"/>
  <c r="V7799" i="1"/>
  <c r="U7799" i="1"/>
  <c r="T7799" i="1"/>
  <c r="S7799" i="1"/>
  <c r="R7799" i="1"/>
  <c r="Q7799" i="1"/>
  <c r="P7799" i="1"/>
  <c r="O7799" i="1"/>
  <c r="Y7797" i="1"/>
  <c r="W7797" i="1"/>
  <c r="V7797" i="1"/>
  <c r="U7797" i="1"/>
  <c r="T7797" i="1"/>
  <c r="S7797" i="1"/>
  <c r="R7797" i="1"/>
  <c r="Q7797" i="1"/>
  <c r="P7797" i="1"/>
  <c r="O7797" i="1"/>
  <c r="Y7794" i="1"/>
  <c r="W7794" i="1"/>
  <c r="V7794" i="1"/>
  <c r="U7794" i="1"/>
  <c r="T7794" i="1"/>
  <c r="S7794" i="1"/>
  <c r="R7794" i="1"/>
  <c r="Q7794" i="1"/>
  <c r="P7794" i="1"/>
  <c r="O7794" i="1"/>
  <c r="Y7792" i="1"/>
  <c r="W7792" i="1"/>
  <c r="V7792" i="1"/>
  <c r="U7792" i="1"/>
  <c r="T7792" i="1"/>
  <c r="S7792" i="1"/>
  <c r="R7792" i="1"/>
  <c r="Q7792" i="1"/>
  <c r="P7792" i="1"/>
  <c r="O7792" i="1"/>
  <c r="Y7790" i="1"/>
  <c r="W7790" i="1"/>
  <c r="V7790" i="1"/>
  <c r="U7790" i="1"/>
  <c r="T7790" i="1"/>
  <c r="S7790" i="1"/>
  <c r="R7790" i="1"/>
  <c r="Q7790" i="1"/>
  <c r="P7790" i="1"/>
  <c r="O7790" i="1"/>
  <c r="Y7786" i="1"/>
  <c r="W7786" i="1"/>
  <c r="V7786" i="1"/>
  <c r="U7786" i="1"/>
  <c r="T7786" i="1"/>
  <c r="S7786" i="1"/>
  <c r="R7786" i="1"/>
  <c r="Q7786" i="1"/>
  <c r="P7786" i="1"/>
  <c r="O7786" i="1"/>
  <c r="Y7784" i="1"/>
  <c r="W7784" i="1"/>
  <c r="V7784" i="1"/>
  <c r="U7784" i="1"/>
  <c r="T7784" i="1"/>
  <c r="S7784" i="1"/>
  <c r="R7784" i="1"/>
  <c r="Q7784" i="1"/>
  <c r="P7784" i="1"/>
  <c r="O7784" i="1"/>
  <c r="Y7780" i="1"/>
  <c r="W7780" i="1"/>
  <c r="V7780" i="1"/>
  <c r="U7780" i="1"/>
  <c r="T7780" i="1"/>
  <c r="S7780" i="1"/>
  <c r="R7780" i="1"/>
  <c r="Q7780" i="1"/>
  <c r="P7780" i="1"/>
  <c r="O7780" i="1"/>
  <c r="Y7776" i="1"/>
  <c r="W7776" i="1"/>
  <c r="V7776" i="1"/>
  <c r="U7776" i="1"/>
  <c r="T7776" i="1"/>
  <c r="S7776" i="1"/>
  <c r="R7776" i="1"/>
  <c r="Q7776" i="1"/>
  <c r="P7776" i="1"/>
  <c r="O7776" i="1"/>
  <c r="Y7774" i="1"/>
  <c r="W7774" i="1"/>
  <c r="V7774" i="1"/>
  <c r="U7774" i="1"/>
  <c r="T7774" i="1"/>
  <c r="S7774" i="1"/>
  <c r="R7774" i="1"/>
  <c r="Q7774" i="1"/>
  <c r="P7774" i="1"/>
  <c r="O7774" i="1"/>
  <c r="Y7768" i="1"/>
  <c r="W7768" i="1"/>
  <c r="V7768" i="1"/>
  <c r="U7768" i="1"/>
  <c r="T7768" i="1"/>
  <c r="S7768" i="1"/>
  <c r="R7768" i="1"/>
  <c r="Q7768" i="1"/>
  <c r="P7768" i="1"/>
  <c r="O7768" i="1"/>
  <c r="Y7763" i="1"/>
  <c r="W7763" i="1"/>
  <c r="V7763" i="1"/>
  <c r="U7763" i="1"/>
  <c r="T7763" i="1"/>
  <c r="S7763" i="1"/>
  <c r="R7763" i="1"/>
  <c r="Q7763" i="1"/>
  <c r="P7763" i="1"/>
  <c r="O7763" i="1"/>
  <c r="Y7760" i="1"/>
  <c r="W7760" i="1"/>
  <c r="V7760" i="1"/>
  <c r="U7760" i="1"/>
  <c r="T7760" i="1"/>
  <c r="S7760" i="1"/>
  <c r="R7760" i="1"/>
  <c r="Q7760" i="1"/>
  <c r="P7760" i="1"/>
  <c r="O7760" i="1"/>
  <c r="Y7756" i="1"/>
  <c r="W7756" i="1"/>
  <c r="V7756" i="1"/>
  <c r="U7756" i="1"/>
  <c r="T7756" i="1"/>
  <c r="S7756" i="1"/>
  <c r="R7756" i="1"/>
  <c r="Q7756" i="1"/>
  <c r="P7756" i="1"/>
  <c r="O7756" i="1"/>
  <c r="Y7753" i="1"/>
  <c r="W7753" i="1"/>
  <c r="V7753" i="1"/>
  <c r="U7753" i="1"/>
  <c r="T7753" i="1"/>
  <c r="S7753" i="1"/>
  <c r="R7753" i="1"/>
  <c r="Q7753" i="1"/>
  <c r="P7753" i="1"/>
  <c r="O7753" i="1"/>
  <c r="Y7750" i="1"/>
  <c r="W7750" i="1"/>
  <c r="V7750" i="1"/>
  <c r="U7750" i="1"/>
  <c r="T7750" i="1"/>
  <c r="S7750" i="1"/>
  <c r="R7750" i="1"/>
  <c r="Q7750" i="1"/>
  <c r="P7750" i="1"/>
  <c r="O7750" i="1"/>
  <c r="Y7747" i="1"/>
  <c r="W7747" i="1"/>
  <c r="V7747" i="1"/>
  <c r="U7747" i="1"/>
  <c r="T7747" i="1"/>
  <c r="S7747" i="1"/>
  <c r="R7747" i="1"/>
  <c r="Q7747" i="1"/>
  <c r="P7747" i="1"/>
  <c r="O7747" i="1"/>
  <c r="Y7743" i="1"/>
  <c r="W7743" i="1"/>
  <c r="V7743" i="1"/>
  <c r="U7743" i="1"/>
  <c r="T7743" i="1"/>
  <c r="S7743" i="1"/>
  <c r="R7743" i="1"/>
  <c r="Q7743" i="1"/>
  <c r="P7743" i="1"/>
  <c r="O7743" i="1"/>
  <c r="Y7739" i="1"/>
  <c r="W7739" i="1"/>
  <c r="V7739" i="1"/>
  <c r="U7739" i="1"/>
  <c r="T7739" i="1"/>
  <c r="S7739" i="1"/>
  <c r="R7739" i="1"/>
  <c r="Q7739" i="1"/>
  <c r="P7739" i="1"/>
  <c r="O7739" i="1"/>
  <c r="Y7735" i="1"/>
  <c r="W7735" i="1"/>
  <c r="V7735" i="1"/>
  <c r="U7735" i="1"/>
  <c r="T7735" i="1"/>
  <c r="S7735" i="1"/>
  <c r="R7735" i="1"/>
  <c r="Q7735" i="1"/>
  <c r="P7735" i="1"/>
  <c r="O7735" i="1"/>
  <c r="Y7732" i="1"/>
  <c r="W7732" i="1"/>
  <c r="V7732" i="1"/>
  <c r="U7732" i="1"/>
  <c r="T7732" i="1"/>
  <c r="S7732" i="1"/>
  <c r="R7732" i="1"/>
  <c r="Q7732" i="1"/>
  <c r="P7732" i="1"/>
  <c r="O7732" i="1"/>
  <c r="Y7729" i="1"/>
  <c r="W7729" i="1"/>
  <c r="V7729" i="1"/>
  <c r="U7729" i="1"/>
  <c r="T7729" i="1"/>
  <c r="S7729" i="1"/>
  <c r="R7729" i="1"/>
  <c r="Q7729" i="1"/>
  <c r="P7729" i="1"/>
  <c r="O7729" i="1"/>
  <c r="Y7726" i="1"/>
  <c r="W7726" i="1"/>
  <c r="V7726" i="1"/>
  <c r="U7726" i="1"/>
  <c r="T7726" i="1"/>
  <c r="S7726" i="1"/>
  <c r="R7726" i="1"/>
  <c r="Q7726" i="1"/>
  <c r="P7726" i="1"/>
  <c r="O7726" i="1"/>
  <c r="Y7721" i="1"/>
  <c r="W7721" i="1"/>
  <c r="V7721" i="1"/>
  <c r="U7721" i="1"/>
  <c r="T7721" i="1"/>
  <c r="S7721" i="1"/>
  <c r="R7721" i="1"/>
  <c r="Q7721" i="1"/>
  <c r="P7721" i="1"/>
  <c r="O7721" i="1"/>
  <c r="Y7717" i="1"/>
  <c r="W7717" i="1"/>
  <c r="V7717" i="1"/>
  <c r="U7717" i="1"/>
  <c r="T7717" i="1"/>
  <c r="S7717" i="1"/>
  <c r="R7717" i="1"/>
  <c r="Q7717" i="1"/>
  <c r="P7717" i="1"/>
  <c r="O7717" i="1"/>
  <c r="Y7714" i="1"/>
  <c r="W7714" i="1"/>
  <c r="V7714" i="1"/>
  <c r="U7714" i="1"/>
  <c r="T7714" i="1"/>
  <c r="S7714" i="1"/>
  <c r="R7714" i="1"/>
  <c r="Q7714" i="1"/>
  <c r="P7714" i="1"/>
  <c r="O7714" i="1"/>
  <c r="Y7710" i="1"/>
  <c r="W7710" i="1"/>
  <c r="V7710" i="1"/>
  <c r="U7710" i="1"/>
  <c r="T7710" i="1"/>
  <c r="S7710" i="1"/>
  <c r="R7710" i="1"/>
  <c r="Q7710" i="1"/>
  <c r="P7710" i="1"/>
  <c r="O7710" i="1"/>
  <c r="Y7706" i="1"/>
  <c r="W7706" i="1"/>
  <c r="V7706" i="1"/>
  <c r="U7706" i="1"/>
  <c r="T7706" i="1"/>
  <c r="S7706" i="1"/>
  <c r="R7706" i="1"/>
  <c r="Q7706" i="1"/>
  <c r="P7706" i="1"/>
  <c r="O7706" i="1"/>
  <c r="Y7704" i="1"/>
  <c r="W7704" i="1"/>
  <c r="V7704" i="1"/>
  <c r="U7704" i="1"/>
  <c r="T7704" i="1"/>
  <c r="S7704" i="1"/>
  <c r="R7704" i="1"/>
  <c r="Q7704" i="1"/>
  <c r="P7704" i="1"/>
  <c r="O7704" i="1"/>
  <c r="Y7700" i="1"/>
  <c r="W7700" i="1"/>
  <c r="V7700" i="1"/>
  <c r="U7700" i="1"/>
  <c r="T7700" i="1"/>
  <c r="S7700" i="1"/>
  <c r="R7700" i="1"/>
  <c r="Q7700" i="1"/>
  <c r="P7700" i="1"/>
  <c r="O7700" i="1"/>
  <c r="Y7697" i="1"/>
  <c r="W7697" i="1"/>
  <c r="V7697" i="1"/>
  <c r="U7697" i="1"/>
  <c r="T7697" i="1"/>
  <c r="S7697" i="1"/>
  <c r="R7697" i="1"/>
  <c r="Q7697" i="1"/>
  <c r="P7697" i="1"/>
  <c r="O7697" i="1"/>
  <c r="Y7694" i="1"/>
  <c r="W7694" i="1"/>
  <c r="V7694" i="1"/>
  <c r="U7694" i="1"/>
  <c r="T7694" i="1"/>
  <c r="S7694" i="1"/>
  <c r="R7694" i="1"/>
  <c r="Q7694" i="1"/>
  <c r="P7694" i="1"/>
  <c r="O7694" i="1"/>
  <c r="Y7691" i="1"/>
  <c r="W7691" i="1"/>
  <c r="V7691" i="1"/>
  <c r="U7691" i="1"/>
  <c r="T7691" i="1"/>
  <c r="S7691" i="1"/>
  <c r="R7691" i="1"/>
  <c r="Q7691" i="1"/>
  <c r="P7691" i="1"/>
  <c r="O7691" i="1"/>
  <c r="Y7686" i="1"/>
  <c r="W7686" i="1"/>
  <c r="V7686" i="1"/>
  <c r="U7686" i="1"/>
  <c r="T7686" i="1"/>
  <c r="S7686" i="1"/>
  <c r="R7686" i="1"/>
  <c r="Q7686" i="1"/>
  <c r="P7686" i="1"/>
  <c r="O7686" i="1"/>
  <c r="Y7683" i="1"/>
  <c r="W7683" i="1"/>
  <c r="V7683" i="1"/>
  <c r="U7683" i="1"/>
  <c r="T7683" i="1"/>
  <c r="S7683" i="1"/>
  <c r="R7683" i="1"/>
  <c r="Q7683" i="1"/>
  <c r="P7683" i="1"/>
  <c r="O7683" i="1"/>
  <c r="Y7681" i="1"/>
  <c r="W7681" i="1"/>
  <c r="V7681" i="1"/>
  <c r="U7681" i="1"/>
  <c r="T7681" i="1"/>
  <c r="S7681" i="1"/>
  <c r="R7681" i="1"/>
  <c r="Q7681" i="1"/>
  <c r="P7681" i="1"/>
  <c r="O7681" i="1"/>
  <c r="Y7677" i="1"/>
  <c r="W7677" i="1"/>
  <c r="V7677" i="1"/>
  <c r="U7677" i="1"/>
  <c r="T7677" i="1"/>
  <c r="S7677" i="1"/>
  <c r="R7677" i="1"/>
  <c r="Q7677" i="1"/>
  <c r="P7677" i="1"/>
  <c r="O7677" i="1"/>
  <c r="Y7674" i="1"/>
  <c r="W7674" i="1"/>
  <c r="V7674" i="1"/>
  <c r="U7674" i="1"/>
  <c r="T7674" i="1"/>
  <c r="S7674" i="1"/>
  <c r="R7674" i="1"/>
  <c r="Q7674" i="1"/>
  <c r="P7674" i="1"/>
  <c r="O7674" i="1"/>
  <c r="Y7671" i="1"/>
  <c r="W7671" i="1"/>
  <c r="V7671" i="1"/>
  <c r="U7671" i="1"/>
  <c r="T7671" i="1"/>
  <c r="S7671" i="1"/>
  <c r="R7671" i="1"/>
  <c r="Q7671" i="1"/>
  <c r="P7671" i="1"/>
  <c r="O7671" i="1"/>
  <c r="Y7669" i="1"/>
  <c r="W7669" i="1"/>
  <c r="V7669" i="1"/>
  <c r="U7669" i="1"/>
  <c r="T7669" i="1"/>
  <c r="S7669" i="1"/>
  <c r="R7669" i="1"/>
  <c r="Q7669" i="1"/>
  <c r="P7669" i="1"/>
  <c r="O7669" i="1"/>
  <c r="Y7666" i="1"/>
  <c r="W7666" i="1"/>
  <c r="V7666" i="1"/>
  <c r="U7666" i="1"/>
  <c r="T7666" i="1"/>
  <c r="S7666" i="1"/>
  <c r="R7666" i="1"/>
  <c r="Q7666" i="1"/>
  <c r="P7666" i="1"/>
  <c r="O7666" i="1"/>
  <c r="Y7664" i="1"/>
  <c r="W7664" i="1"/>
  <c r="V7664" i="1"/>
  <c r="U7664" i="1"/>
  <c r="T7664" i="1"/>
  <c r="S7664" i="1"/>
  <c r="R7664" i="1"/>
  <c r="Q7664" i="1"/>
  <c r="P7664" i="1"/>
  <c r="O7664" i="1"/>
  <c r="Y7662" i="1"/>
  <c r="W7662" i="1"/>
  <c r="V7662" i="1"/>
  <c r="U7662" i="1"/>
  <c r="T7662" i="1"/>
  <c r="S7662" i="1"/>
  <c r="R7662" i="1"/>
  <c r="Q7662" i="1"/>
  <c r="P7662" i="1"/>
  <c r="O7662" i="1"/>
  <c r="Y7658" i="1"/>
  <c r="W7658" i="1"/>
  <c r="V7658" i="1"/>
  <c r="U7658" i="1"/>
  <c r="T7658" i="1"/>
  <c r="S7658" i="1"/>
  <c r="R7658" i="1"/>
  <c r="Q7658" i="1"/>
  <c r="P7658" i="1"/>
  <c r="O7658" i="1"/>
  <c r="Y7656" i="1"/>
  <c r="W7656" i="1"/>
  <c r="V7656" i="1"/>
  <c r="U7656" i="1"/>
  <c r="T7656" i="1"/>
  <c r="S7656" i="1"/>
  <c r="R7656" i="1"/>
  <c r="Q7656" i="1"/>
  <c r="P7656" i="1"/>
  <c r="O7656" i="1"/>
  <c r="Y7652" i="1"/>
  <c r="W7652" i="1"/>
  <c r="V7652" i="1"/>
  <c r="U7652" i="1"/>
  <c r="T7652" i="1"/>
  <c r="S7652" i="1"/>
  <c r="R7652" i="1"/>
  <c r="Q7652" i="1"/>
  <c r="P7652" i="1"/>
  <c r="O7652" i="1"/>
  <c r="Y7648" i="1"/>
  <c r="W7648" i="1"/>
  <c r="V7648" i="1"/>
  <c r="U7648" i="1"/>
  <c r="T7648" i="1"/>
  <c r="S7648" i="1"/>
  <c r="R7648" i="1"/>
  <c r="Q7648" i="1"/>
  <c r="P7648" i="1"/>
  <c r="O7648" i="1"/>
  <c r="Y7646" i="1"/>
  <c r="W7646" i="1"/>
  <c r="V7646" i="1"/>
  <c r="U7646" i="1"/>
  <c r="T7646" i="1"/>
  <c r="S7646" i="1"/>
  <c r="R7646" i="1"/>
  <c r="Q7646" i="1"/>
  <c r="P7646" i="1"/>
  <c r="O7646" i="1"/>
  <c r="Y7640" i="1"/>
  <c r="W7640" i="1"/>
  <c r="V7640" i="1"/>
  <c r="U7640" i="1"/>
  <c r="T7640" i="1"/>
  <c r="S7640" i="1"/>
  <c r="R7640" i="1"/>
  <c r="Q7640" i="1"/>
  <c r="P7640" i="1"/>
  <c r="O7640" i="1"/>
  <c r="Y7637" i="1"/>
  <c r="W7637" i="1"/>
  <c r="V7637" i="1"/>
  <c r="U7637" i="1"/>
  <c r="T7637" i="1"/>
  <c r="S7637" i="1"/>
  <c r="R7637" i="1"/>
  <c r="Q7637" i="1"/>
  <c r="P7637" i="1"/>
  <c r="O7637" i="1"/>
  <c r="Y7633" i="1"/>
  <c r="W7633" i="1"/>
  <c r="V7633" i="1"/>
  <c r="U7633" i="1"/>
  <c r="T7633" i="1"/>
  <c r="S7633" i="1"/>
  <c r="R7633" i="1"/>
  <c r="Q7633" i="1"/>
  <c r="P7633" i="1"/>
  <c r="O7633" i="1"/>
  <c r="Y7630" i="1"/>
  <c r="W7630" i="1"/>
  <c r="V7630" i="1"/>
  <c r="U7630" i="1"/>
  <c r="T7630" i="1"/>
  <c r="S7630" i="1"/>
  <c r="R7630" i="1"/>
  <c r="Q7630" i="1"/>
  <c r="P7630" i="1"/>
  <c r="O7630" i="1"/>
  <c r="Y7626" i="1"/>
  <c r="W7626" i="1"/>
  <c r="V7626" i="1"/>
  <c r="U7626" i="1"/>
  <c r="T7626" i="1"/>
  <c r="S7626" i="1"/>
  <c r="R7626" i="1"/>
  <c r="Q7626" i="1"/>
  <c r="P7626" i="1"/>
  <c r="O7626" i="1"/>
  <c r="Y7622" i="1"/>
  <c r="W7622" i="1"/>
  <c r="V7622" i="1"/>
  <c r="U7622" i="1"/>
  <c r="T7622" i="1"/>
  <c r="S7622" i="1"/>
  <c r="R7622" i="1"/>
  <c r="Q7622" i="1"/>
  <c r="P7622" i="1"/>
  <c r="O7622" i="1"/>
  <c r="Y7618" i="1"/>
  <c r="W7618" i="1"/>
  <c r="V7618" i="1"/>
  <c r="U7618" i="1"/>
  <c r="T7618" i="1"/>
  <c r="S7618" i="1"/>
  <c r="R7618" i="1"/>
  <c r="Q7618" i="1"/>
  <c r="P7618" i="1"/>
  <c r="O7618" i="1"/>
  <c r="Y7615" i="1"/>
  <c r="W7615" i="1"/>
  <c r="V7615" i="1"/>
  <c r="U7615" i="1"/>
  <c r="T7615" i="1"/>
  <c r="S7615" i="1"/>
  <c r="R7615" i="1"/>
  <c r="Q7615" i="1"/>
  <c r="P7615" i="1"/>
  <c r="O7615" i="1"/>
  <c r="Y7612" i="1"/>
  <c r="W7612" i="1"/>
  <c r="V7612" i="1"/>
  <c r="U7612" i="1"/>
  <c r="T7612" i="1"/>
  <c r="S7612" i="1"/>
  <c r="R7612" i="1"/>
  <c r="Q7612" i="1"/>
  <c r="P7612" i="1"/>
  <c r="O7612" i="1"/>
  <c r="Y7609" i="1"/>
  <c r="W7609" i="1"/>
  <c r="V7609" i="1"/>
  <c r="U7609" i="1"/>
  <c r="T7609" i="1"/>
  <c r="S7609" i="1"/>
  <c r="R7609" i="1"/>
  <c r="Q7609" i="1"/>
  <c r="P7609" i="1"/>
  <c r="O7609" i="1"/>
  <c r="Y7604" i="1"/>
  <c r="W7604" i="1"/>
  <c r="V7604" i="1"/>
  <c r="U7604" i="1"/>
  <c r="T7604" i="1"/>
  <c r="S7604" i="1"/>
  <c r="R7604" i="1"/>
  <c r="Q7604" i="1"/>
  <c r="P7604" i="1"/>
  <c r="O7604" i="1"/>
  <c r="Y7600" i="1"/>
  <c r="W7600" i="1"/>
  <c r="V7600" i="1"/>
  <c r="U7600" i="1"/>
  <c r="T7600" i="1"/>
  <c r="S7600" i="1"/>
  <c r="R7600" i="1"/>
  <c r="Q7600" i="1"/>
  <c r="P7600" i="1"/>
  <c r="O7600" i="1"/>
  <c r="Y7597" i="1"/>
  <c r="W7597" i="1"/>
  <c r="V7597" i="1"/>
  <c r="U7597" i="1"/>
  <c r="T7597" i="1"/>
  <c r="S7597" i="1"/>
  <c r="R7597" i="1"/>
  <c r="Q7597" i="1"/>
  <c r="P7597" i="1"/>
  <c r="O7597" i="1"/>
  <c r="Y7594" i="1"/>
  <c r="W7594" i="1"/>
  <c r="V7594" i="1"/>
  <c r="U7594" i="1"/>
  <c r="T7594" i="1"/>
  <c r="S7594" i="1"/>
  <c r="R7594" i="1"/>
  <c r="Q7594" i="1"/>
  <c r="P7594" i="1"/>
  <c r="O7594" i="1"/>
  <c r="Y7589" i="1"/>
  <c r="W7589" i="1"/>
  <c r="V7589" i="1"/>
  <c r="U7589" i="1"/>
  <c r="T7589" i="1"/>
  <c r="S7589" i="1"/>
  <c r="R7589" i="1"/>
  <c r="Q7589" i="1"/>
  <c r="P7589" i="1"/>
  <c r="O7589" i="1"/>
  <c r="Y7586" i="1"/>
  <c r="W7586" i="1"/>
  <c r="V7586" i="1"/>
  <c r="U7586" i="1"/>
  <c r="T7586" i="1"/>
  <c r="S7586" i="1"/>
  <c r="R7586" i="1"/>
  <c r="Q7586" i="1"/>
  <c r="P7586" i="1"/>
  <c r="O7586" i="1"/>
  <c r="Y7584" i="1"/>
  <c r="W7584" i="1"/>
  <c r="V7584" i="1"/>
  <c r="U7584" i="1"/>
  <c r="T7584" i="1"/>
  <c r="S7584" i="1"/>
  <c r="R7584" i="1"/>
  <c r="Q7584" i="1"/>
  <c r="P7584" i="1"/>
  <c r="O7584" i="1"/>
  <c r="Y7580" i="1"/>
  <c r="W7580" i="1"/>
  <c r="V7580" i="1"/>
  <c r="U7580" i="1"/>
  <c r="T7580" i="1"/>
  <c r="S7580" i="1"/>
  <c r="R7580" i="1"/>
  <c r="Q7580" i="1"/>
  <c r="P7580" i="1"/>
  <c r="O7580" i="1"/>
  <c r="Y7577" i="1"/>
  <c r="W7577" i="1"/>
  <c r="V7577" i="1"/>
  <c r="U7577" i="1"/>
  <c r="T7577" i="1"/>
  <c r="S7577" i="1"/>
  <c r="R7577" i="1"/>
  <c r="Q7577" i="1"/>
  <c r="P7577" i="1"/>
  <c r="O7577" i="1"/>
  <c r="Y7574" i="1"/>
  <c r="W7574" i="1"/>
  <c r="V7574" i="1"/>
  <c r="U7574" i="1"/>
  <c r="T7574" i="1"/>
  <c r="S7574" i="1"/>
  <c r="R7574" i="1"/>
  <c r="Q7574" i="1"/>
  <c r="P7574" i="1"/>
  <c r="O7574" i="1"/>
  <c r="Y7572" i="1"/>
  <c r="W7572" i="1"/>
  <c r="V7572" i="1"/>
  <c r="U7572" i="1"/>
  <c r="T7572" i="1"/>
  <c r="S7572" i="1"/>
  <c r="R7572" i="1"/>
  <c r="Q7572" i="1"/>
  <c r="P7572" i="1"/>
  <c r="O7572" i="1"/>
  <c r="Y7569" i="1"/>
  <c r="W7569" i="1"/>
  <c r="V7569" i="1"/>
  <c r="U7569" i="1"/>
  <c r="T7569" i="1"/>
  <c r="S7569" i="1"/>
  <c r="R7569" i="1"/>
  <c r="Q7569" i="1"/>
  <c r="P7569" i="1"/>
  <c r="O7569" i="1"/>
  <c r="Y7567" i="1"/>
  <c r="W7567" i="1"/>
  <c r="V7567" i="1"/>
  <c r="U7567" i="1"/>
  <c r="T7567" i="1"/>
  <c r="S7567" i="1"/>
  <c r="R7567" i="1"/>
  <c r="Q7567" i="1"/>
  <c r="P7567" i="1"/>
  <c r="O7567" i="1"/>
  <c r="Y7565" i="1"/>
  <c r="W7565" i="1"/>
  <c r="V7565" i="1"/>
  <c r="U7565" i="1"/>
  <c r="T7565" i="1"/>
  <c r="S7565" i="1"/>
  <c r="R7565" i="1"/>
  <c r="Q7565" i="1"/>
  <c r="P7565" i="1"/>
  <c r="O7565" i="1"/>
  <c r="Y7561" i="1"/>
  <c r="W7561" i="1"/>
  <c r="V7561" i="1"/>
  <c r="U7561" i="1"/>
  <c r="T7561" i="1"/>
  <c r="S7561" i="1"/>
  <c r="R7561" i="1"/>
  <c r="Q7561" i="1"/>
  <c r="P7561" i="1"/>
  <c r="O7561" i="1"/>
  <c r="Y7559" i="1"/>
  <c r="W7559" i="1"/>
  <c r="V7559" i="1"/>
  <c r="U7559" i="1"/>
  <c r="T7559" i="1"/>
  <c r="S7559" i="1"/>
  <c r="R7559" i="1"/>
  <c r="Q7559" i="1"/>
  <c r="P7559" i="1"/>
  <c r="O7559" i="1"/>
  <c r="Y7555" i="1"/>
  <c r="W7555" i="1"/>
  <c r="V7555" i="1"/>
  <c r="U7555" i="1"/>
  <c r="T7555" i="1"/>
  <c r="S7555" i="1"/>
  <c r="R7555" i="1"/>
  <c r="Q7555" i="1"/>
  <c r="P7555" i="1"/>
  <c r="O7555" i="1"/>
  <c r="Y7553" i="1"/>
  <c r="W7553" i="1"/>
  <c r="V7553" i="1"/>
  <c r="U7553" i="1"/>
  <c r="T7553" i="1"/>
  <c r="S7553" i="1"/>
  <c r="R7553" i="1"/>
  <c r="Q7553" i="1"/>
  <c r="P7553" i="1"/>
  <c r="O7553" i="1"/>
  <c r="Y7547" i="1"/>
  <c r="W7547" i="1"/>
  <c r="V7547" i="1"/>
  <c r="U7547" i="1"/>
  <c r="T7547" i="1"/>
  <c r="S7547" i="1"/>
  <c r="R7547" i="1"/>
  <c r="Q7547" i="1"/>
  <c r="P7547" i="1"/>
  <c r="O7547" i="1"/>
  <c r="Y7542" i="1"/>
  <c r="W7542" i="1"/>
  <c r="V7542" i="1"/>
  <c r="U7542" i="1"/>
  <c r="T7542" i="1"/>
  <c r="S7542" i="1"/>
  <c r="R7542" i="1"/>
  <c r="Q7542" i="1"/>
  <c r="P7542" i="1"/>
  <c r="O7542" i="1"/>
  <c r="Y7538" i="1"/>
  <c r="W7538" i="1"/>
  <c r="V7538" i="1"/>
  <c r="U7538" i="1"/>
  <c r="T7538" i="1"/>
  <c r="S7538" i="1"/>
  <c r="R7538" i="1"/>
  <c r="Q7538" i="1"/>
  <c r="P7538" i="1"/>
  <c r="O7538" i="1"/>
  <c r="Y7534" i="1"/>
  <c r="W7534" i="1"/>
  <c r="V7534" i="1"/>
  <c r="U7534" i="1"/>
  <c r="T7534" i="1"/>
  <c r="S7534" i="1"/>
  <c r="R7534" i="1"/>
  <c r="Q7534" i="1"/>
  <c r="P7534" i="1"/>
  <c r="O7534" i="1"/>
  <c r="Y7532" i="1"/>
  <c r="W7532" i="1"/>
  <c r="V7532" i="1"/>
  <c r="U7532" i="1"/>
  <c r="T7532" i="1"/>
  <c r="S7532" i="1"/>
  <c r="R7532" i="1"/>
  <c r="Q7532" i="1"/>
  <c r="P7532" i="1"/>
  <c r="O7532" i="1"/>
  <c r="Y7529" i="1"/>
  <c r="W7529" i="1"/>
  <c r="V7529" i="1"/>
  <c r="U7529" i="1"/>
  <c r="T7529" i="1"/>
  <c r="S7529" i="1"/>
  <c r="R7529" i="1"/>
  <c r="Q7529" i="1"/>
  <c r="P7529" i="1"/>
  <c r="O7529" i="1"/>
  <c r="Y7525" i="1"/>
  <c r="W7525" i="1"/>
  <c r="V7525" i="1"/>
  <c r="U7525" i="1"/>
  <c r="T7525" i="1"/>
  <c r="S7525" i="1"/>
  <c r="R7525" i="1"/>
  <c r="Q7525" i="1"/>
  <c r="P7525" i="1"/>
  <c r="O7525" i="1"/>
  <c r="Y7522" i="1"/>
  <c r="W7522" i="1"/>
  <c r="V7522" i="1"/>
  <c r="U7522" i="1"/>
  <c r="T7522" i="1"/>
  <c r="S7522" i="1"/>
  <c r="R7522" i="1"/>
  <c r="Q7522" i="1"/>
  <c r="P7522" i="1"/>
  <c r="O7522" i="1"/>
  <c r="Y7518" i="1"/>
  <c r="W7518" i="1"/>
  <c r="V7518" i="1"/>
  <c r="U7518" i="1"/>
  <c r="T7518" i="1"/>
  <c r="S7518" i="1"/>
  <c r="R7518" i="1"/>
  <c r="Q7518" i="1"/>
  <c r="P7518" i="1"/>
  <c r="O7518" i="1"/>
  <c r="Y7514" i="1"/>
  <c r="W7514" i="1"/>
  <c r="V7514" i="1"/>
  <c r="U7514" i="1"/>
  <c r="T7514" i="1"/>
  <c r="S7514" i="1"/>
  <c r="R7514" i="1"/>
  <c r="Q7514" i="1"/>
  <c r="P7514" i="1"/>
  <c r="O7514" i="1"/>
  <c r="Y7511" i="1"/>
  <c r="W7511" i="1"/>
  <c r="V7511" i="1"/>
  <c r="U7511" i="1"/>
  <c r="T7511" i="1"/>
  <c r="S7511" i="1"/>
  <c r="R7511" i="1"/>
  <c r="Q7511" i="1"/>
  <c r="P7511" i="1"/>
  <c r="O7511" i="1"/>
  <c r="Y7508" i="1"/>
  <c r="W7508" i="1"/>
  <c r="V7508" i="1"/>
  <c r="U7508" i="1"/>
  <c r="T7508" i="1"/>
  <c r="S7508" i="1"/>
  <c r="R7508" i="1"/>
  <c r="Q7508" i="1"/>
  <c r="P7508" i="1"/>
  <c r="O7508" i="1"/>
  <c r="Y7503" i="1"/>
  <c r="W7503" i="1"/>
  <c r="V7503" i="1"/>
  <c r="U7503" i="1"/>
  <c r="T7503" i="1"/>
  <c r="S7503" i="1"/>
  <c r="R7503" i="1"/>
  <c r="Q7503" i="1"/>
  <c r="P7503" i="1"/>
  <c r="O7503" i="1"/>
  <c r="Y7499" i="1"/>
  <c r="W7499" i="1"/>
  <c r="V7499" i="1"/>
  <c r="U7499" i="1"/>
  <c r="T7499" i="1"/>
  <c r="S7499" i="1"/>
  <c r="R7499" i="1"/>
  <c r="Q7499" i="1"/>
  <c r="P7499" i="1"/>
  <c r="O7499" i="1"/>
  <c r="Y7495" i="1"/>
  <c r="W7495" i="1"/>
  <c r="V7495" i="1"/>
  <c r="U7495" i="1"/>
  <c r="T7495" i="1"/>
  <c r="S7495" i="1"/>
  <c r="R7495" i="1"/>
  <c r="Q7495" i="1"/>
  <c r="P7495" i="1"/>
  <c r="O7495" i="1"/>
  <c r="Y7492" i="1"/>
  <c r="W7492" i="1"/>
  <c r="V7492" i="1"/>
  <c r="U7492" i="1"/>
  <c r="T7492" i="1"/>
  <c r="S7492" i="1"/>
  <c r="R7492" i="1"/>
  <c r="Q7492" i="1"/>
  <c r="P7492" i="1"/>
  <c r="O7492" i="1"/>
  <c r="Y7488" i="1"/>
  <c r="W7488" i="1"/>
  <c r="V7488" i="1"/>
  <c r="U7488" i="1"/>
  <c r="T7488" i="1"/>
  <c r="S7488" i="1"/>
  <c r="R7488" i="1"/>
  <c r="Q7488" i="1"/>
  <c r="P7488" i="1"/>
  <c r="O7488" i="1"/>
  <c r="Y7484" i="1"/>
  <c r="W7484" i="1"/>
  <c r="V7484" i="1"/>
  <c r="U7484" i="1"/>
  <c r="T7484" i="1"/>
  <c r="S7484" i="1"/>
  <c r="R7484" i="1"/>
  <c r="Q7484" i="1"/>
  <c r="P7484" i="1"/>
  <c r="O7484" i="1"/>
  <c r="Y7482" i="1"/>
  <c r="W7482" i="1"/>
  <c r="V7482" i="1"/>
  <c r="U7482" i="1"/>
  <c r="T7482" i="1"/>
  <c r="S7482" i="1"/>
  <c r="R7482" i="1"/>
  <c r="Q7482" i="1"/>
  <c r="P7482" i="1"/>
  <c r="O7482" i="1"/>
  <c r="Y7478" i="1"/>
  <c r="W7478" i="1"/>
  <c r="V7478" i="1"/>
  <c r="U7478" i="1"/>
  <c r="T7478" i="1"/>
  <c r="S7478" i="1"/>
  <c r="R7478" i="1"/>
  <c r="Q7478" i="1"/>
  <c r="P7478" i="1"/>
  <c r="O7478" i="1"/>
  <c r="Y7475" i="1"/>
  <c r="W7475" i="1"/>
  <c r="V7475" i="1"/>
  <c r="U7475" i="1"/>
  <c r="T7475" i="1"/>
  <c r="S7475" i="1"/>
  <c r="R7475" i="1"/>
  <c r="Q7475" i="1"/>
  <c r="P7475" i="1"/>
  <c r="O7475" i="1"/>
  <c r="Y7472" i="1"/>
  <c r="W7472" i="1"/>
  <c r="V7472" i="1"/>
  <c r="U7472" i="1"/>
  <c r="T7472" i="1"/>
  <c r="S7472" i="1"/>
  <c r="R7472" i="1"/>
  <c r="Q7472" i="1"/>
  <c r="P7472" i="1"/>
  <c r="O7472" i="1"/>
  <c r="Y7467" i="1"/>
  <c r="W7467" i="1"/>
  <c r="V7467" i="1"/>
  <c r="U7467" i="1"/>
  <c r="T7467" i="1"/>
  <c r="S7467" i="1"/>
  <c r="R7467" i="1"/>
  <c r="Q7467" i="1"/>
  <c r="P7467" i="1"/>
  <c r="O7467" i="1"/>
  <c r="Y7464" i="1"/>
  <c r="W7464" i="1"/>
  <c r="V7464" i="1"/>
  <c r="U7464" i="1"/>
  <c r="T7464" i="1"/>
  <c r="S7464" i="1"/>
  <c r="R7464" i="1"/>
  <c r="Q7464" i="1"/>
  <c r="P7464" i="1"/>
  <c r="O7464" i="1"/>
  <c r="Y7462" i="1"/>
  <c r="W7462" i="1"/>
  <c r="V7462" i="1"/>
  <c r="U7462" i="1"/>
  <c r="T7462" i="1"/>
  <c r="S7462" i="1"/>
  <c r="R7462" i="1"/>
  <c r="Q7462" i="1"/>
  <c r="P7462" i="1"/>
  <c r="O7462" i="1"/>
  <c r="Y7458" i="1"/>
  <c r="W7458" i="1"/>
  <c r="V7458" i="1"/>
  <c r="U7458" i="1"/>
  <c r="T7458" i="1"/>
  <c r="S7458" i="1"/>
  <c r="R7458" i="1"/>
  <c r="Q7458" i="1"/>
  <c r="P7458" i="1"/>
  <c r="O7458" i="1"/>
  <c r="Y7455" i="1"/>
  <c r="W7455" i="1"/>
  <c r="V7455" i="1"/>
  <c r="U7455" i="1"/>
  <c r="T7455" i="1"/>
  <c r="S7455" i="1"/>
  <c r="R7455" i="1"/>
  <c r="Q7455" i="1"/>
  <c r="P7455" i="1"/>
  <c r="O7455" i="1"/>
  <c r="Y7452" i="1"/>
  <c r="W7452" i="1"/>
  <c r="V7452" i="1"/>
  <c r="U7452" i="1"/>
  <c r="T7452" i="1"/>
  <c r="S7452" i="1"/>
  <c r="R7452" i="1"/>
  <c r="Q7452" i="1"/>
  <c r="P7452" i="1"/>
  <c r="O7452" i="1"/>
  <c r="Y7450" i="1"/>
  <c r="W7450" i="1"/>
  <c r="V7450" i="1"/>
  <c r="U7450" i="1"/>
  <c r="T7450" i="1"/>
  <c r="S7450" i="1"/>
  <c r="R7450" i="1"/>
  <c r="Q7450" i="1"/>
  <c r="P7450" i="1"/>
  <c r="O7450" i="1"/>
  <c r="Y7447" i="1"/>
  <c r="W7447" i="1"/>
  <c r="V7447" i="1"/>
  <c r="U7447" i="1"/>
  <c r="T7447" i="1"/>
  <c r="S7447" i="1"/>
  <c r="R7447" i="1"/>
  <c r="Q7447" i="1"/>
  <c r="P7447" i="1"/>
  <c r="O7447" i="1"/>
  <c r="Y7445" i="1"/>
  <c r="W7445" i="1"/>
  <c r="V7445" i="1"/>
  <c r="U7445" i="1"/>
  <c r="T7445" i="1"/>
  <c r="S7445" i="1"/>
  <c r="R7445" i="1"/>
  <c r="Q7445" i="1"/>
  <c r="P7445" i="1"/>
  <c r="O7445" i="1"/>
  <c r="Y7443" i="1"/>
  <c r="W7443" i="1"/>
  <c r="V7443" i="1"/>
  <c r="U7443" i="1"/>
  <c r="T7443" i="1"/>
  <c r="S7443" i="1"/>
  <c r="R7443" i="1"/>
  <c r="Q7443" i="1"/>
  <c r="P7443" i="1"/>
  <c r="O7443" i="1"/>
  <c r="Y7439" i="1"/>
  <c r="W7439" i="1"/>
  <c r="V7439" i="1"/>
  <c r="U7439" i="1"/>
  <c r="T7439" i="1"/>
  <c r="S7439" i="1"/>
  <c r="R7439" i="1"/>
  <c r="Q7439" i="1"/>
  <c r="P7439" i="1"/>
  <c r="O7439" i="1"/>
  <c r="Y7437" i="1"/>
  <c r="W7437" i="1"/>
  <c r="V7437" i="1"/>
  <c r="U7437" i="1"/>
  <c r="T7437" i="1"/>
  <c r="S7437" i="1"/>
  <c r="R7437" i="1"/>
  <c r="Q7437" i="1"/>
  <c r="P7437" i="1"/>
  <c r="O7437" i="1"/>
  <c r="Y7433" i="1"/>
  <c r="W7433" i="1"/>
  <c r="V7433" i="1"/>
  <c r="U7433" i="1"/>
  <c r="T7433" i="1"/>
  <c r="S7433" i="1"/>
  <c r="R7433" i="1"/>
  <c r="Q7433" i="1"/>
  <c r="P7433" i="1"/>
  <c r="O7433" i="1"/>
  <c r="Y7429" i="1"/>
  <c r="W7429" i="1"/>
  <c r="V7429" i="1"/>
  <c r="U7429" i="1"/>
  <c r="T7429" i="1"/>
  <c r="S7429" i="1"/>
  <c r="R7429" i="1"/>
  <c r="Q7429" i="1"/>
  <c r="P7429" i="1"/>
  <c r="O7429" i="1"/>
  <c r="Y7423" i="1"/>
  <c r="W7423" i="1"/>
  <c r="V7423" i="1"/>
  <c r="U7423" i="1"/>
  <c r="T7423" i="1"/>
  <c r="S7423" i="1"/>
  <c r="R7423" i="1"/>
  <c r="Q7423" i="1"/>
  <c r="P7423" i="1"/>
  <c r="O7423" i="1"/>
  <c r="Y7420" i="1"/>
  <c r="W7420" i="1"/>
  <c r="V7420" i="1"/>
  <c r="U7420" i="1"/>
  <c r="T7420" i="1"/>
  <c r="S7420" i="1"/>
  <c r="R7420" i="1"/>
  <c r="Q7420" i="1"/>
  <c r="P7420" i="1"/>
  <c r="O7420" i="1"/>
  <c r="Y7415" i="1"/>
  <c r="W7415" i="1"/>
  <c r="V7415" i="1"/>
  <c r="U7415" i="1"/>
  <c r="T7415" i="1"/>
  <c r="S7415" i="1"/>
  <c r="R7415" i="1"/>
  <c r="Q7415" i="1"/>
  <c r="P7415" i="1"/>
  <c r="O7415" i="1"/>
  <c r="Y7413" i="1"/>
  <c r="W7413" i="1"/>
  <c r="V7413" i="1"/>
  <c r="U7413" i="1"/>
  <c r="T7413" i="1"/>
  <c r="S7413" i="1"/>
  <c r="R7413" i="1"/>
  <c r="Q7413" i="1"/>
  <c r="P7413" i="1"/>
  <c r="O7413" i="1"/>
  <c r="Y7410" i="1"/>
  <c r="W7410" i="1"/>
  <c r="V7410" i="1"/>
  <c r="U7410" i="1"/>
  <c r="T7410" i="1"/>
  <c r="S7410" i="1"/>
  <c r="R7410" i="1"/>
  <c r="Q7410" i="1"/>
  <c r="P7410" i="1"/>
  <c r="O7410" i="1"/>
  <c r="Y7407" i="1"/>
  <c r="W7407" i="1"/>
  <c r="V7407" i="1"/>
  <c r="U7407" i="1"/>
  <c r="T7407" i="1"/>
  <c r="S7407" i="1"/>
  <c r="R7407" i="1"/>
  <c r="Q7407" i="1"/>
  <c r="P7407" i="1"/>
  <c r="O7407" i="1"/>
  <c r="Y7403" i="1"/>
  <c r="W7403" i="1"/>
  <c r="V7403" i="1"/>
  <c r="U7403" i="1"/>
  <c r="T7403" i="1"/>
  <c r="S7403" i="1"/>
  <c r="R7403" i="1"/>
  <c r="Q7403" i="1"/>
  <c r="P7403" i="1"/>
  <c r="O7403" i="1"/>
  <c r="Y7399" i="1"/>
  <c r="W7399" i="1"/>
  <c r="V7399" i="1"/>
  <c r="U7399" i="1"/>
  <c r="T7399" i="1"/>
  <c r="S7399" i="1"/>
  <c r="R7399" i="1"/>
  <c r="Q7399" i="1"/>
  <c r="P7399" i="1"/>
  <c r="O7399" i="1"/>
  <c r="Y7397" i="1"/>
  <c r="W7397" i="1"/>
  <c r="V7397" i="1"/>
  <c r="U7397" i="1"/>
  <c r="T7397" i="1"/>
  <c r="S7397" i="1"/>
  <c r="R7397" i="1"/>
  <c r="Q7397" i="1"/>
  <c r="P7397" i="1"/>
  <c r="O7397" i="1"/>
  <c r="Y7394" i="1"/>
  <c r="W7394" i="1"/>
  <c r="V7394" i="1"/>
  <c r="U7394" i="1"/>
  <c r="T7394" i="1"/>
  <c r="S7394" i="1"/>
  <c r="R7394" i="1"/>
  <c r="Q7394" i="1"/>
  <c r="P7394" i="1"/>
  <c r="O7394" i="1"/>
  <c r="Y7391" i="1"/>
  <c r="W7391" i="1"/>
  <c r="V7391" i="1"/>
  <c r="U7391" i="1"/>
  <c r="T7391" i="1"/>
  <c r="S7391" i="1"/>
  <c r="R7391" i="1"/>
  <c r="Q7391" i="1"/>
  <c r="P7391" i="1"/>
  <c r="O7391" i="1"/>
  <c r="Y7387" i="1"/>
  <c r="W7387" i="1"/>
  <c r="V7387" i="1"/>
  <c r="U7387" i="1"/>
  <c r="T7387" i="1"/>
  <c r="S7387" i="1"/>
  <c r="R7387" i="1"/>
  <c r="Q7387" i="1"/>
  <c r="P7387" i="1"/>
  <c r="O7387" i="1"/>
  <c r="Y7384" i="1"/>
  <c r="W7384" i="1"/>
  <c r="V7384" i="1"/>
  <c r="U7384" i="1"/>
  <c r="T7384" i="1"/>
  <c r="S7384" i="1"/>
  <c r="R7384" i="1"/>
  <c r="Q7384" i="1"/>
  <c r="P7384" i="1"/>
  <c r="O7384" i="1"/>
  <c r="Y7380" i="1"/>
  <c r="W7380" i="1"/>
  <c r="V7380" i="1"/>
  <c r="U7380" i="1"/>
  <c r="T7380" i="1"/>
  <c r="S7380" i="1"/>
  <c r="R7380" i="1"/>
  <c r="Q7380" i="1"/>
  <c r="P7380" i="1"/>
  <c r="O7380" i="1"/>
  <c r="Y7376" i="1"/>
  <c r="W7376" i="1"/>
  <c r="V7376" i="1"/>
  <c r="U7376" i="1"/>
  <c r="T7376" i="1"/>
  <c r="S7376" i="1"/>
  <c r="R7376" i="1"/>
  <c r="Q7376" i="1"/>
  <c r="P7376" i="1"/>
  <c r="O7376" i="1"/>
  <c r="Y7373" i="1"/>
  <c r="W7373" i="1"/>
  <c r="V7373" i="1"/>
  <c r="U7373" i="1"/>
  <c r="T7373" i="1"/>
  <c r="S7373" i="1"/>
  <c r="R7373" i="1"/>
  <c r="Q7373" i="1"/>
  <c r="P7373" i="1"/>
  <c r="O7373" i="1"/>
  <c r="Y7370" i="1"/>
  <c r="W7370" i="1"/>
  <c r="V7370" i="1"/>
  <c r="U7370" i="1"/>
  <c r="T7370" i="1"/>
  <c r="S7370" i="1"/>
  <c r="R7370" i="1"/>
  <c r="Q7370" i="1"/>
  <c r="P7370" i="1"/>
  <c r="O7370" i="1"/>
  <c r="Y7367" i="1"/>
  <c r="W7367" i="1"/>
  <c r="V7367" i="1"/>
  <c r="U7367" i="1"/>
  <c r="T7367" i="1"/>
  <c r="S7367" i="1"/>
  <c r="R7367" i="1"/>
  <c r="Q7367" i="1"/>
  <c r="P7367" i="1"/>
  <c r="O7367" i="1"/>
  <c r="Y7362" i="1"/>
  <c r="W7362" i="1"/>
  <c r="V7362" i="1"/>
  <c r="U7362" i="1"/>
  <c r="T7362" i="1"/>
  <c r="S7362" i="1"/>
  <c r="R7362" i="1"/>
  <c r="Q7362" i="1"/>
  <c r="P7362" i="1"/>
  <c r="O7362" i="1"/>
  <c r="Y7359" i="1"/>
  <c r="W7359" i="1"/>
  <c r="V7359" i="1"/>
  <c r="U7359" i="1"/>
  <c r="T7359" i="1"/>
  <c r="S7359" i="1"/>
  <c r="R7359" i="1"/>
  <c r="Q7359" i="1"/>
  <c r="P7359" i="1"/>
  <c r="O7359" i="1"/>
  <c r="Y7355" i="1"/>
  <c r="W7355" i="1"/>
  <c r="V7355" i="1"/>
  <c r="U7355" i="1"/>
  <c r="T7355" i="1"/>
  <c r="S7355" i="1"/>
  <c r="R7355" i="1"/>
  <c r="Q7355" i="1"/>
  <c r="P7355" i="1"/>
  <c r="O7355" i="1"/>
  <c r="Y7351" i="1"/>
  <c r="W7351" i="1"/>
  <c r="V7351" i="1"/>
  <c r="U7351" i="1"/>
  <c r="T7351" i="1"/>
  <c r="S7351" i="1"/>
  <c r="R7351" i="1"/>
  <c r="Q7351" i="1"/>
  <c r="P7351" i="1"/>
  <c r="O7351" i="1"/>
  <c r="Y7348" i="1"/>
  <c r="W7348" i="1"/>
  <c r="V7348" i="1"/>
  <c r="U7348" i="1"/>
  <c r="T7348" i="1"/>
  <c r="S7348" i="1"/>
  <c r="R7348" i="1"/>
  <c r="Q7348" i="1"/>
  <c r="P7348" i="1"/>
  <c r="O7348" i="1"/>
  <c r="Y7344" i="1"/>
  <c r="W7344" i="1"/>
  <c r="V7344" i="1"/>
  <c r="U7344" i="1"/>
  <c r="T7344" i="1"/>
  <c r="S7344" i="1"/>
  <c r="R7344" i="1"/>
  <c r="Q7344" i="1"/>
  <c r="P7344" i="1"/>
  <c r="O7344" i="1"/>
  <c r="Y7340" i="1"/>
  <c r="W7340" i="1"/>
  <c r="V7340" i="1"/>
  <c r="U7340" i="1"/>
  <c r="T7340" i="1"/>
  <c r="S7340" i="1"/>
  <c r="R7340" i="1"/>
  <c r="Q7340" i="1"/>
  <c r="P7340" i="1"/>
  <c r="O7340" i="1"/>
  <c r="Y7336" i="1"/>
  <c r="W7336" i="1"/>
  <c r="V7336" i="1"/>
  <c r="U7336" i="1"/>
  <c r="T7336" i="1"/>
  <c r="S7336" i="1"/>
  <c r="R7336" i="1"/>
  <c r="Q7336" i="1"/>
  <c r="P7336" i="1"/>
  <c r="O7336" i="1"/>
  <c r="Y7333" i="1"/>
  <c r="W7333" i="1"/>
  <c r="V7333" i="1"/>
  <c r="U7333" i="1"/>
  <c r="T7333" i="1"/>
  <c r="S7333" i="1"/>
  <c r="R7333" i="1"/>
  <c r="Q7333" i="1"/>
  <c r="P7333" i="1"/>
  <c r="O7333" i="1"/>
  <c r="Y7330" i="1"/>
  <c r="W7330" i="1"/>
  <c r="V7330" i="1"/>
  <c r="U7330" i="1"/>
  <c r="T7330" i="1"/>
  <c r="S7330" i="1"/>
  <c r="R7330" i="1"/>
  <c r="Q7330" i="1"/>
  <c r="P7330" i="1"/>
  <c r="O7330" i="1"/>
  <c r="Y7325" i="1"/>
  <c r="W7325" i="1"/>
  <c r="V7325" i="1"/>
  <c r="U7325" i="1"/>
  <c r="T7325" i="1"/>
  <c r="S7325" i="1"/>
  <c r="R7325" i="1"/>
  <c r="Q7325" i="1"/>
  <c r="P7325" i="1"/>
  <c r="O7325" i="1"/>
  <c r="Y7321" i="1"/>
  <c r="W7321" i="1"/>
  <c r="V7321" i="1"/>
  <c r="U7321" i="1"/>
  <c r="T7321" i="1"/>
  <c r="S7321" i="1"/>
  <c r="R7321" i="1"/>
  <c r="Q7321" i="1"/>
  <c r="P7321" i="1"/>
  <c r="O7321" i="1"/>
  <c r="Y7318" i="1"/>
  <c r="W7318" i="1"/>
  <c r="V7318" i="1"/>
  <c r="U7318" i="1"/>
  <c r="T7318" i="1"/>
  <c r="S7318" i="1"/>
  <c r="R7318" i="1"/>
  <c r="Q7318" i="1"/>
  <c r="P7318" i="1"/>
  <c r="O7318" i="1"/>
  <c r="Y7316" i="1"/>
  <c r="W7316" i="1"/>
  <c r="V7316" i="1"/>
  <c r="U7316" i="1"/>
  <c r="T7316" i="1"/>
  <c r="S7316" i="1"/>
  <c r="R7316" i="1"/>
  <c r="Q7316" i="1"/>
  <c r="P7316" i="1"/>
  <c r="O7316" i="1"/>
  <c r="Y7314" i="1"/>
  <c r="W7314" i="1"/>
  <c r="V7314" i="1"/>
  <c r="U7314" i="1"/>
  <c r="T7314" i="1"/>
  <c r="S7314" i="1"/>
  <c r="R7314" i="1"/>
  <c r="Q7314" i="1"/>
  <c r="P7314" i="1"/>
  <c r="O7314" i="1"/>
  <c r="Y7310" i="1"/>
  <c r="W7310" i="1"/>
  <c r="V7310" i="1"/>
  <c r="U7310" i="1"/>
  <c r="T7310" i="1"/>
  <c r="S7310" i="1"/>
  <c r="R7310" i="1"/>
  <c r="Q7310" i="1"/>
  <c r="P7310" i="1"/>
  <c r="O7310" i="1"/>
  <c r="Y7307" i="1"/>
  <c r="W7307" i="1"/>
  <c r="V7307" i="1"/>
  <c r="U7307" i="1"/>
  <c r="T7307" i="1"/>
  <c r="S7307" i="1"/>
  <c r="R7307" i="1"/>
  <c r="Q7307" i="1"/>
  <c r="P7307" i="1"/>
  <c r="O7307" i="1"/>
  <c r="Y7304" i="1"/>
  <c r="W7304" i="1"/>
  <c r="V7304" i="1"/>
  <c r="U7304" i="1"/>
  <c r="T7304" i="1"/>
  <c r="S7304" i="1"/>
  <c r="R7304" i="1"/>
  <c r="Q7304" i="1"/>
  <c r="P7304" i="1"/>
  <c r="O7304" i="1"/>
  <c r="Y7302" i="1"/>
  <c r="W7302" i="1"/>
  <c r="V7302" i="1"/>
  <c r="U7302" i="1"/>
  <c r="T7302" i="1"/>
  <c r="S7302" i="1"/>
  <c r="R7302" i="1"/>
  <c r="Q7302" i="1"/>
  <c r="P7302" i="1"/>
  <c r="O7302" i="1"/>
  <c r="Y7299" i="1"/>
  <c r="W7299" i="1"/>
  <c r="V7299" i="1"/>
  <c r="U7299" i="1"/>
  <c r="T7299" i="1"/>
  <c r="S7299" i="1"/>
  <c r="R7299" i="1"/>
  <c r="Q7299" i="1"/>
  <c r="P7299" i="1"/>
  <c r="O7299" i="1"/>
  <c r="Y7297" i="1"/>
  <c r="W7297" i="1"/>
  <c r="V7297" i="1"/>
  <c r="U7297" i="1"/>
  <c r="T7297" i="1"/>
  <c r="S7297" i="1"/>
  <c r="R7297" i="1"/>
  <c r="Q7297" i="1"/>
  <c r="P7297" i="1"/>
  <c r="O7297" i="1"/>
  <c r="Y7295" i="1"/>
  <c r="W7295" i="1"/>
  <c r="V7295" i="1"/>
  <c r="U7295" i="1"/>
  <c r="T7295" i="1"/>
  <c r="S7295" i="1"/>
  <c r="R7295" i="1"/>
  <c r="Q7295" i="1"/>
  <c r="P7295" i="1"/>
  <c r="O7295" i="1"/>
  <c r="Y7291" i="1"/>
  <c r="W7291" i="1"/>
  <c r="V7291" i="1"/>
  <c r="U7291" i="1"/>
  <c r="T7291" i="1"/>
  <c r="S7291" i="1"/>
  <c r="R7291" i="1"/>
  <c r="Q7291" i="1"/>
  <c r="P7291" i="1"/>
  <c r="O7291" i="1"/>
  <c r="Y7288" i="1"/>
  <c r="W7288" i="1"/>
  <c r="V7288" i="1"/>
  <c r="U7288" i="1"/>
  <c r="T7288" i="1"/>
  <c r="S7288" i="1"/>
  <c r="R7288" i="1"/>
  <c r="Q7288" i="1"/>
  <c r="P7288" i="1"/>
  <c r="O7288" i="1"/>
  <c r="Y7286" i="1"/>
  <c r="W7286" i="1"/>
  <c r="V7286" i="1"/>
  <c r="U7286" i="1"/>
  <c r="T7286" i="1"/>
  <c r="S7286" i="1"/>
  <c r="R7286" i="1"/>
  <c r="Q7286" i="1"/>
  <c r="P7286" i="1"/>
  <c r="O7286" i="1"/>
  <c r="Y7282" i="1"/>
  <c r="W7282" i="1"/>
  <c r="V7282" i="1"/>
  <c r="U7282" i="1"/>
  <c r="T7282" i="1"/>
  <c r="S7282" i="1"/>
  <c r="R7282" i="1"/>
  <c r="Q7282" i="1"/>
  <c r="P7282" i="1"/>
  <c r="O7282" i="1"/>
  <c r="Y7279" i="1"/>
  <c r="W7279" i="1"/>
  <c r="V7279" i="1"/>
  <c r="U7279" i="1"/>
  <c r="T7279" i="1"/>
  <c r="S7279" i="1"/>
  <c r="R7279" i="1"/>
  <c r="Q7279" i="1"/>
  <c r="P7279" i="1"/>
  <c r="O7279" i="1"/>
  <c r="Y7275" i="1"/>
  <c r="W7275" i="1"/>
  <c r="V7275" i="1"/>
  <c r="U7275" i="1"/>
  <c r="T7275" i="1"/>
  <c r="S7275" i="1"/>
  <c r="R7275" i="1"/>
  <c r="Q7275" i="1"/>
  <c r="P7275" i="1"/>
  <c r="O7275" i="1"/>
  <c r="Y7273" i="1"/>
  <c r="W7273" i="1"/>
  <c r="V7273" i="1"/>
  <c r="U7273" i="1"/>
  <c r="T7273" i="1"/>
  <c r="S7273" i="1"/>
  <c r="R7273" i="1"/>
  <c r="Q7273" i="1"/>
  <c r="P7273" i="1"/>
  <c r="O7273" i="1"/>
  <c r="Y7267" i="1"/>
  <c r="W7267" i="1"/>
  <c r="V7267" i="1"/>
  <c r="U7267" i="1"/>
  <c r="T7267" i="1"/>
  <c r="S7267" i="1"/>
  <c r="R7267" i="1"/>
  <c r="Q7267" i="1"/>
  <c r="P7267" i="1"/>
  <c r="O7267" i="1"/>
  <c r="Y7262" i="1"/>
  <c r="W7262" i="1"/>
  <c r="V7262" i="1"/>
  <c r="U7262" i="1"/>
  <c r="T7262" i="1"/>
  <c r="S7262" i="1"/>
  <c r="R7262" i="1"/>
  <c r="Q7262" i="1"/>
  <c r="P7262" i="1"/>
  <c r="O7262" i="1"/>
  <c r="Y7258" i="1"/>
  <c r="W7258" i="1"/>
  <c r="V7258" i="1"/>
  <c r="U7258" i="1"/>
  <c r="T7258" i="1"/>
  <c r="S7258" i="1"/>
  <c r="R7258" i="1"/>
  <c r="Q7258" i="1"/>
  <c r="P7258" i="1"/>
  <c r="O7258" i="1"/>
  <c r="Y7255" i="1"/>
  <c r="W7255" i="1"/>
  <c r="V7255" i="1"/>
  <c r="U7255" i="1"/>
  <c r="T7255" i="1"/>
  <c r="S7255" i="1"/>
  <c r="R7255" i="1"/>
  <c r="Q7255" i="1"/>
  <c r="P7255" i="1"/>
  <c r="O7255" i="1"/>
  <c r="Y7251" i="1"/>
  <c r="W7251" i="1"/>
  <c r="V7251" i="1"/>
  <c r="U7251" i="1"/>
  <c r="T7251" i="1"/>
  <c r="S7251" i="1"/>
  <c r="R7251" i="1"/>
  <c r="Q7251" i="1"/>
  <c r="P7251" i="1"/>
  <c r="O7251" i="1"/>
  <c r="Y7248" i="1"/>
  <c r="W7248" i="1"/>
  <c r="V7248" i="1"/>
  <c r="U7248" i="1"/>
  <c r="T7248" i="1"/>
  <c r="S7248" i="1"/>
  <c r="R7248" i="1"/>
  <c r="Q7248" i="1"/>
  <c r="P7248" i="1"/>
  <c r="O7248" i="1"/>
  <c r="Y7244" i="1"/>
  <c r="W7244" i="1"/>
  <c r="V7244" i="1"/>
  <c r="U7244" i="1"/>
  <c r="T7244" i="1"/>
  <c r="S7244" i="1"/>
  <c r="R7244" i="1"/>
  <c r="Q7244" i="1"/>
  <c r="P7244" i="1"/>
  <c r="O7244" i="1"/>
  <c r="Y7240" i="1"/>
  <c r="W7240" i="1"/>
  <c r="V7240" i="1"/>
  <c r="U7240" i="1"/>
  <c r="T7240" i="1"/>
  <c r="S7240" i="1"/>
  <c r="R7240" i="1"/>
  <c r="Q7240" i="1"/>
  <c r="P7240" i="1"/>
  <c r="O7240" i="1"/>
  <c r="Y7237" i="1"/>
  <c r="W7237" i="1"/>
  <c r="V7237" i="1"/>
  <c r="U7237" i="1"/>
  <c r="T7237" i="1"/>
  <c r="S7237" i="1"/>
  <c r="R7237" i="1"/>
  <c r="Q7237" i="1"/>
  <c r="P7237" i="1"/>
  <c r="O7237" i="1"/>
  <c r="Y7234" i="1"/>
  <c r="W7234" i="1"/>
  <c r="V7234" i="1"/>
  <c r="U7234" i="1"/>
  <c r="T7234" i="1"/>
  <c r="S7234" i="1"/>
  <c r="R7234" i="1"/>
  <c r="Q7234" i="1"/>
  <c r="P7234" i="1"/>
  <c r="O7234" i="1"/>
  <c r="Y7231" i="1"/>
  <c r="W7231" i="1"/>
  <c r="V7231" i="1"/>
  <c r="U7231" i="1"/>
  <c r="T7231" i="1"/>
  <c r="S7231" i="1"/>
  <c r="R7231" i="1"/>
  <c r="Q7231" i="1"/>
  <c r="P7231" i="1"/>
  <c r="O7231" i="1"/>
  <c r="Y7226" i="1"/>
  <c r="W7226" i="1"/>
  <c r="V7226" i="1"/>
  <c r="U7226" i="1"/>
  <c r="T7226" i="1"/>
  <c r="S7226" i="1"/>
  <c r="R7226" i="1"/>
  <c r="Q7226" i="1"/>
  <c r="P7226" i="1"/>
  <c r="O7226" i="1"/>
  <c r="Y7222" i="1"/>
  <c r="W7222" i="1"/>
  <c r="V7222" i="1"/>
  <c r="U7222" i="1"/>
  <c r="T7222" i="1"/>
  <c r="S7222" i="1"/>
  <c r="R7222" i="1"/>
  <c r="Q7222" i="1"/>
  <c r="P7222" i="1"/>
  <c r="O7222" i="1"/>
  <c r="Y7218" i="1"/>
  <c r="W7218" i="1"/>
  <c r="V7218" i="1"/>
  <c r="U7218" i="1"/>
  <c r="T7218" i="1"/>
  <c r="S7218" i="1"/>
  <c r="R7218" i="1"/>
  <c r="Q7218" i="1"/>
  <c r="P7218" i="1"/>
  <c r="O7218" i="1"/>
  <c r="Y7215" i="1"/>
  <c r="W7215" i="1"/>
  <c r="V7215" i="1"/>
  <c r="U7215" i="1"/>
  <c r="T7215" i="1"/>
  <c r="S7215" i="1"/>
  <c r="R7215" i="1"/>
  <c r="Q7215" i="1"/>
  <c r="P7215" i="1"/>
  <c r="O7215" i="1"/>
  <c r="Y7211" i="1"/>
  <c r="W7211" i="1"/>
  <c r="V7211" i="1"/>
  <c r="U7211" i="1"/>
  <c r="T7211" i="1"/>
  <c r="S7211" i="1"/>
  <c r="R7211" i="1"/>
  <c r="Q7211" i="1"/>
  <c r="P7211" i="1"/>
  <c r="O7211" i="1"/>
  <c r="Y7207" i="1"/>
  <c r="W7207" i="1"/>
  <c r="V7207" i="1"/>
  <c r="U7207" i="1"/>
  <c r="T7207" i="1"/>
  <c r="S7207" i="1"/>
  <c r="R7207" i="1"/>
  <c r="Q7207" i="1"/>
  <c r="P7207" i="1"/>
  <c r="O7207" i="1"/>
  <c r="Y7203" i="1"/>
  <c r="W7203" i="1"/>
  <c r="V7203" i="1"/>
  <c r="U7203" i="1"/>
  <c r="T7203" i="1"/>
  <c r="S7203" i="1"/>
  <c r="R7203" i="1"/>
  <c r="Q7203" i="1"/>
  <c r="P7203" i="1"/>
  <c r="O7203" i="1"/>
  <c r="Y7200" i="1"/>
  <c r="W7200" i="1"/>
  <c r="V7200" i="1"/>
  <c r="U7200" i="1"/>
  <c r="T7200" i="1"/>
  <c r="S7200" i="1"/>
  <c r="R7200" i="1"/>
  <c r="Q7200" i="1"/>
  <c r="P7200" i="1"/>
  <c r="O7200" i="1"/>
  <c r="Y7197" i="1"/>
  <c r="W7197" i="1"/>
  <c r="V7197" i="1"/>
  <c r="U7197" i="1"/>
  <c r="T7197" i="1"/>
  <c r="S7197" i="1"/>
  <c r="R7197" i="1"/>
  <c r="Q7197" i="1"/>
  <c r="P7197" i="1"/>
  <c r="O7197" i="1"/>
  <c r="Y7192" i="1"/>
  <c r="W7192" i="1"/>
  <c r="V7192" i="1"/>
  <c r="U7192" i="1"/>
  <c r="T7192" i="1"/>
  <c r="S7192" i="1"/>
  <c r="R7192" i="1"/>
  <c r="Q7192" i="1"/>
  <c r="P7192" i="1"/>
  <c r="O7192" i="1"/>
  <c r="Y7188" i="1"/>
  <c r="W7188" i="1"/>
  <c r="V7188" i="1"/>
  <c r="U7188" i="1"/>
  <c r="T7188" i="1"/>
  <c r="S7188" i="1"/>
  <c r="R7188" i="1"/>
  <c r="Q7188" i="1"/>
  <c r="P7188" i="1"/>
  <c r="O7188" i="1"/>
  <c r="Y7185" i="1"/>
  <c r="W7185" i="1"/>
  <c r="V7185" i="1"/>
  <c r="U7185" i="1"/>
  <c r="T7185" i="1"/>
  <c r="S7185" i="1"/>
  <c r="R7185" i="1"/>
  <c r="Q7185" i="1"/>
  <c r="P7185" i="1"/>
  <c r="O7185" i="1"/>
  <c r="Y7183" i="1"/>
  <c r="W7183" i="1"/>
  <c r="V7183" i="1"/>
  <c r="U7183" i="1"/>
  <c r="T7183" i="1"/>
  <c r="S7183" i="1"/>
  <c r="R7183" i="1"/>
  <c r="Q7183" i="1"/>
  <c r="P7183" i="1"/>
  <c r="O7183" i="1"/>
  <c r="Y7179" i="1"/>
  <c r="W7179" i="1"/>
  <c r="V7179" i="1"/>
  <c r="U7179" i="1"/>
  <c r="T7179" i="1"/>
  <c r="S7179" i="1"/>
  <c r="R7179" i="1"/>
  <c r="Q7179" i="1"/>
  <c r="P7179" i="1"/>
  <c r="O7179" i="1"/>
  <c r="Y7176" i="1"/>
  <c r="W7176" i="1"/>
  <c r="V7176" i="1"/>
  <c r="U7176" i="1"/>
  <c r="T7176" i="1"/>
  <c r="S7176" i="1"/>
  <c r="R7176" i="1"/>
  <c r="Q7176" i="1"/>
  <c r="P7176" i="1"/>
  <c r="O7176" i="1"/>
  <c r="Y7173" i="1"/>
  <c r="W7173" i="1"/>
  <c r="V7173" i="1"/>
  <c r="U7173" i="1"/>
  <c r="T7173" i="1"/>
  <c r="S7173" i="1"/>
  <c r="R7173" i="1"/>
  <c r="Q7173" i="1"/>
  <c r="P7173" i="1"/>
  <c r="O7173" i="1"/>
  <c r="Y7171" i="1"/>
  <c r="W7171" i="1"/>
  <c r="V7171" i="1"/>
  <c r="U7171" i="1"/>
  <c r="T7171" i="1"/>
  <c r="S7171" i="1"/>
  <c r="R7171" i="1"/>
  <c r="Q7171" i="1"/>
  <c r="P7171" i="1"/>
  <c r="O7171" i="1"/>
  <c r="Y7168" i="1"/>
  <c r="W7168" i="1"/>
  <c r="V7168" i="1"/>
  <c r="U7168" i="1"/>
  <c r="T7168" i="1"/>
  <c r="S7168" i="1"/>
  <c r="R7168" i="1"/>
  <c r="Q7168" i="1"/>
  <c r="P7168" i="1"/>
  <c r="O7168" i="1"/>
  <c r="Y7166" i="1"/>
  <c r="W7166" i="1"/>
  <c r="V7166" i="1"/>
  <c r="U7166" i="1"/>
  <c r="T7166" i="1"/>
  <c r="S7166" i="1"/>
  <c r="R7166" i="1"/>
  <c r="Q7166" i="1"/>
  <c r="P7166" i="1"/>
  <c r="O7166" i="1"/>
  <c r="Y7164" i="1"/>
  <c r="W7164" i="1"/>
  <c r="V7164" i="1"/>
  <c r="U7164" i="1"/>
  <c r="T7164" i="1"/>
  <c r="S7164" i="1"/>
  <c r="R7164" i="1"/>
  <c r="Q7164" i="1"/>
  <c r="P7164" i="1"/>
  <c r="O7164" i="1"/>
  <c r="Y7160" i="1"/>
  <c r="W7160" i="1"/>
  <c r="V7160" i="1"/>
  <c r="U7160" i="1"/>
  <c r="T7160" i="1"/>
  <c r="S7160" i="1"/>
  <c r="R7160" i="1"/>
  <c r="Q7160" i="1"/>
  <c r="P7160" i="1"/>
  <c r="O7160" i="1"/>
  <c r="Y7158" i="1"/>
  <c r="W7158" i="1"/>
  <c r="V7158" i="1"/>
  <c r="U7158" i="1"/>
  <c r="T7158" i="1"/>
  <c r="S7158" i="1"/>
  <c r="R7158" i="1"/>
  <c r="Q7158" i="1"/>
  <c r="P7158" i="1"/>
  <c r="O7158" i="1"/>
  <c r="Y7154" i="1"/>
  <c r="W7154" i="1"/>
  <c r="V7154" i="1"/>
  <c r="U7154" i="1"/>
  <c r="T7154" i="1"/>
  <c r="S7154" i="1"/>
  <c r="R7154" i="1"/>
  <c r="Q7154" i="1"/>
  <c r="P7154" i="1"/>
  <c r="O7154" i="1"/>
  <c r="Y7150" i="1"/>
  <c r="W7150" i="1"/>
  <c r="V7150" i="1"/>
  <c r="U7150" i="1"/>
  <c r="T7150" i="1"/>
  <c r="S7150" i="1"/>
  <c r="R7150" i="1"/>
  <c r="Q7150" i="1"/>
  <c r="P7150" i="1"/>
  <c r="O7150" i="1"/>
  <c r="Y7144" i="1"/>
  <c r="W7144" i="1"/>
  <c r="V7144" i="1"/>
  <c r="U7144" i="1"/>
  <c r="T7144" i="1"/>
  <c r="S7144" i="1"/>
  <c r="R7144" i="1"/>
  <c r="Q7144" i="1"/>
  <c r="P7144" i="1"/>
  <c r="O7144" i="1"/>
  <c r="Y7139" i="1"/>
  <c r="W7139" i="1"/>
  <c r="V7139" i="1"/>
  <c r="U7139" i="1"/>
  <c r="T7139" i="1"/>
  <c r="S7139" i="1"/>
  <c r="R7139" i="1"/>
  <c r="Q7139" i="1"/>
  <c r="P7139" i="1"/>
  <c r="O7139" i="1"/>
  <c r="Y7135" i="1"/>
  <c r="W7135" i="1"/>
  <c r="V7135" i="1"/>
  <c r="U7135" i="1"/>
  <c r="T7135" i="1"/>
  <c r="S7135" i="1"/>
  <c r="R7135" i="1"/>
  <c r="Q7135" i="1"/>
  <c r="P7135" i="1"/>
  <c r="O7135" i="1"/>
  <c r="Y7133" i="1"/>
  <c r="W7133" i="1"/>
  <c r="V7133" i="1"/>
  <c r="U7133" i="1"/>
  <c r="T7133" i="1"/>
  <c r="S7133" i="1"/>
  <c r="R7133" i="1"/>
  <c r="Q7133" i="1"/>
  <c r="P7133" i="1"/>
  <c r="O7133" i="1"/>
  <c r="Y7130" i="1"/>
  <c r="W7130" i="1"/>
  <c r="V7130" i="1"/>
  <c r="U7130" i="1"/>
  <c r="T7130" i="1"/>
  <c r="S7130" i="1"/>
  <c r="R7130" i="1"/>
  <c r="Q7130" i="1"/>
  <c r="P7130" i="1"/>
  <c r="O7130" i="1"/>
  <c r="Y7127" i="1"/>
  <c r="W7127" i="1"/>
  <c r="V7127" i="1"/>
  <c r="U7127" i="1"/>
  <c r="T7127" i="1"/>
  <c r="S7127" i="1"/>
  <c r="R7127" i="1"/>
  <c r="Q7127" i="1"/>
  <c r="P7127" i="1"/>
  <c r="O7127" i="1"/>
  <c r="Y7123" i="1"/>
  <c r="W7123" i="1"/>
  <c r="V7123" i="1"/>
  <c r="U7123" i="1"/>
  <c r="T7123" i="1"/>
  <c r="S7123" i="1"/>
  <c r="R7123" i="1"/>
  <c r="Q7123" i="1"/>
  <c r="P7123" i="1"/>
  <c r="O7123" i="1"/>
  <c r="Y7120" i="1"/>
  <c r="W7120" i="1"/>
  <c r="V7120" i="1"/>
  <c r="U7120" i="1"/>
  <c r="T7120" i="1"/>
  <c r="S7120" i="1"/>
  <c r="R7120" i="1"/>
  <c r="Q7120" i="1"/>
  <c r="P7120" i="1"/>
  <c r="O7120" i="1"/>
  <c r="Y7116" i="1"/>
  <c r="W7116" i="1"/>
  <c r="V7116" i="1"/>
  <c r="U7116" i="1"/>
  <c r="T7116" i="1"/>
  <c r="S7116" i="1"/>
  <c r="R7116" i="1"/>
  <c r="Q7116" i="1"/>
  <c r="P7116" i="1"/>
  <c r="O7116" i="1"/>
  <c r="Y7112" i="1"/>
  <c r="W7112" i="1"/>
  <c r="V7112" i="1"/>
  <c r="U7112" i="1"/>
  <c r="T7112" i="1"/>
  <c r="S7112" i="1"/>
  <c r="R7112" i="1"/>
  <c r="Q7112" i="1"/>
  <c r="P7112" i="1"/>
  <c r="O7112" i="1"/>
  <c r="Y7109" i="1"/>
  <c r="W7109" i="1"/>
  <c r="V7109" i="1"/>
  <c r="U7109" i="1"/>
  <c r="T7109" i="1"/>
  <c r="S7109" i="1"/>
  <c r="R7109" i="1"/>
  <c r="Q7109" i="1"/>
  <c r="P7109" i="1"/>
  <c r="O7109" i="1"/>
  <c r="Y7104" i="1"/>
  <c r="W7104" i="1"/>
  <c r="V7104" i="1"/>
  <c r="U7104" i="1"/>
  <c r="T7104" i="1"/>
  <c r="S7104" i="1"/>
  <c r="R7104" i="1"/>
  <c r="Q7104" i="1"/>
  <c r="P7104" i="1"/>
  <c r="O7104" i="1"/>
  <c r="Y7100" i="1"/>
  <c r="W7100" i="1"/>
  <c r="V7100" i="1"/>
  <c r="U7100" i="1"/>
  <c r="T7100" i="1"/>
  <c r="S7100" i="1"/>
  <c r="R7100" i="1"/>
  <c r="Q7100" i="1"/>
  <c r="P7100" i="1"/>
  <c r="O7100" i="1"/>
  <c r="Y7096" i="1"/>
  <c r="W7096" i="1"/>
  <c r="V7096" i="1"/>
  <c r="U7096" i="1"/>
  <c r="T7096" i="1"/>
  <c r="S7096" i="1"/>
  <c r="R7096" i="1"/>
  <c r="Q7096" i="1"/>
  <c r="P7096" i="1"/>
  <c r="O7096" i="1"/>
  <c r="Y7093" i="1"/>
  <c r="W7093" i="1"/>
  <c r="V7093" i="1"/>
  <c r="U7093" i="1"/>
  <c r="T7093" i="1"/>
  <c r="S7093" i="1"/>
  <c r="R7093" i="1"/>
  <c r="Q7093" i="1"/>
  <c r="P7093" i="1"/>
  <c r="O7093" i="1"/>
  <c r="Y7089" i="1"/>
  <c r="W7089" i="1"/>
  <c r="V7089" i="1"/>
  <c r="U7089" i="1"/>
  <c r="T7089" i="1"/>
  <c r="S7089" i="1"/>
  <c r="R7089" i="1"/>
  <c r="Q7089" i="1"/>
  <c r="P7089" i="1"/>
  <c r="O7089" i="1"/>
  <c r="Y7085" i="1"/>
  <c r="W7085" i="1"/>
  <c r="V7085" i="1"/>
  <c r="U7085" i="1"/>
  <c r="T7085" i="1"/>
  <c r="S7085" i="1"/>
  <c r="R7085" i="1"/>
  <c r="Q7085" i="1"/>
  <c r="P7085" i="1"/>
  <c r="O7085" i="1"/>
  <c r="Y7081" i="1"/>
  <c r="W7081" i="1"/>
  <c r="V7081" i="1"/>
  <c r="U7081" i="1"/>
  <c r="T7081" i="1"/>
  <c r="S7081" i="1"/>
  <c r="R7081" i="1"/>
  <c r="Q7081" i="1"/>
  <c r="P7081" i="1"/>
  <c r="O7081" i="1"/>
  <c r="Y7078" i="1"/>
  <c r="W7078" i="1"/>
  <c r="V7078" i="1"/>
  <c r="U7078" i="1"/>
  <c r="T7078" i="1"/>
  <c r="S7078" i="1"/>
  <c r="R7078" i="1"/>
  <c r="Q7078" i="1"/>
  <c r="P7078" i="1"/>
  <c r="O7078" i="1"/>
  <c r="Y7075" i="1"/>
  <c r="W7075" i="1"/>
  <c r="V7075" i="1"/>
  <c r="U7075" i="1"/>
  <c r="T7075" i="1"/>
  <c r="S7075" i="1"/>
  <c r="R7075" i="1"/>
  <c r="Q7075" i="1"/>
  <c r="P7075" i="1"/>
  <c r="O7075" i="1"/>
  <c r="Y7072" i="1"/>
  <c r="W7072" i="1"/>
  <c r="V7072" i="1"/>
  <c r="U7072" i="1"/>
  <c r="T7072" i="1"/>
  <c r="S7072" i="1"/>
  <c r="R7072" i="1"/>
  <c r="Q7072" i="1"/>
  <c r="P7072" i="1"/>
  <c r="O7072" i="1"/>
  <c r="Y7067" i="1"/>
  <c r="W7067" i="1"/>
  <c r="V7067" i="1"/>
  <c r="U7067" i="1"/>
  <c r="T7067" i="1"/>
  <c r="S7067" i="1"/>
  <c r="R7067" i="1"/>
  <c r="Q7067" i="1"/>
  <c r="P7067" i="1"/>
  <c r="O7067" i="1"/>
  <c r="Y7064" i="1"/>
  <c r="W7064" i="1"/>
  <c r="V7064" i="1"/>
  <c r="U7064" i="1"/>
  <c r="T7064" i="1"/>
  <c r="S7064" i="1"/>
  <c r="R7064" i="1"/>
  <c r="Q7064" i="1"/>
  <c r="P7064" i="1"/>
  <c r="O7064" i="1"/>
  <c r="Y7062" i="1"/>
  <c r="W7062" i="1"/>
  <c r="V7062" i="1"/>
  <c r="U7062" i="1"/>
  <c r="T7062" i="1"/>
  <c r="S7062" i="1"/>
  <c r="R7062" i="1"/>
  <c r="Q7062" i="1"/>
  <c r="P7062" i="1"/>
  <c r="O7062" i="1"/>
  <c r="Y7058" i="1"/>
  <c r="W7058" i="1"/>
  <c r="V7058" i="1"/>
  <c r="U7058" i="1"/>
  <c r="T7058" i="1"/>
  <c r="S7058" i="1"/>
  <c r="R7058" i="1"/>
  <c r="Q7058" i="1"/>
  <c r="P7058" i="1"/>
  <c r="O7058" i="1"/>
  <c r="Y7055" i="1"/>
  <c r="W7055" i="1"/>
  <c r="V7055" i="1"/>
  <c r="U7055" i="1"/>
  <c r="T7055" i="1"/>
  <c r="S7055" i="1"/>
  <c r="R7055" i="1"/>
  <c r="Q7055" i="1"/>
  <c r="P7055" i="1"/>
  <c r="O7055" i="1"/>
  <c r="Y7052" i="1"/>
  <c r="W7052" i="1"/>
  <c r="V7052" i="1"/>
  <c r="U7052" i="1"/>
  <c r="T7052" i="1"/>
  <c r="S7052" i="1"/>
  <c r="R7052" i="1"/>
  <c r="Q7052" i="1"/>
  <c r="P7052" i="1"/>
  <c r="O7052" i="1"/>
  <c r="Y7050" i="1"/>
  <c r="W7050" i="1"/>
  <c r="V7050" i="1"/>
  <c r="U7050" i="1"/>
  <c r="T7050" i="1"/>
  <c r="S7050" i="1"/>
  <c r="R7050" i="1"/>
  <c r="Q7050" i="1"/>
  <c r="P7050" i="1"/>
  <c r="O7050" i="1"/>
  <c r="Y7047" i="1"/>
  <c r="W7047" i="1"/>
  <c r="V7047" i="1"/>
  <c r="U7047" i="1"/>
  <c r="T7047" i="1"/>
  <c r="S7047" i="1"/>
  <c r="R7047" i="1"/>
  <c r="Q7047" i="1"/>
  <c r="P7047" i="1"/>
  <c r="O7047" i="1"/>
  <c r="Y7045" i="1"/>
  <c r="W7045" i="1"/>
  <c r="V7045" i="1"/>
  <c r="U7045" i="1"/>
  <c r="T7045" i="1"/>
  <c r="S7045" i="1"/>
  <c r="R7045" i="1"/>
  <c r="Q7045" i="1"/>
  <c r="P7045" i="1"/>
  <c r="O7045" i="1"/>
  <c r="Y7043" i="1"/>
  <c r="W7043" i="1"/>
  <c r="V7043" i="1"/>
  <c r="U7043" i="1"/>
  <c r="T7043" i="1"/>
  <c r="S7043" i="1"/>
  <c r="R7043" i="1"/>
  <c r="Q7043" i="1"/>
  <c r="P7043" i="1"/>
  <c r="O7043" i="1"/>
  <c r="Y7039" i="1"/>
  <c r="W7039" i="1"/>
  <c r="V7039" i="1"/>
  <c r="U7039" i="1"/>
  <c r="T7039" i="1"/>
  <c r="S7039" i="1"/>
  <c r="R7039" i="1"/>
  <c r="Q7039" i="1"/>
  <c r="P7039" i="1"/>
  <c r="O7039" i="1"/>
  <c r="Y7037" i="1"/>
  <c r="W7037" i="1"/>
  <c r="V7037" i="1"/>
  <c r="U7037" i="1"/>
  <c r="T7037" i="1"/>
  <c r="S7037" i="1"/>
  <c r="R7037" i="1"/>
  <c r="Q7037" i="1"/>
  <c r="P7037" i="1"/>
  <c r="O7037" i="1"/>
  <c r="Y7033" i="1"/>
  <c r="W7033" i="1"/>
  <c r="V7033" i="1"/>
  <c r="U7033" i="1"/>
  <c r="T7033" i="1"/>
  <c r="S7033" i="1"/>
  <c r="R7033" i="1"/>
  <c r="Q7033" i="1"/>
  <c r="P7033" i="1"/>
  <c r="O7033" i="1"/>
  <c r="Y7027" i="1"/>
  <c r="W7027" i="1"/>
  <c r="V7027" i="1"/>
  <c r="U7027" i="1"/>
  <c r="T7027" i="1"/>
  <c r="S7027" i="1"/>
  <c r="R7027" i="1"/>
  <c r="Q7027" i="1"/>
  <c r="P7027" i="1"/>
  <c r="O7027" i="1"/>
  <c r="Y7022" i="1"/>
  <c r="W7022" i="1"/>
  <c r="V7022" i="1"/>
  <c r="U7022" i="1"/>
  <c r="T7022" i="1"/>
  <c r="S7022" i="1"/>
  <c r="R7022" i="1"/>
  <c r="Q7022" i="1"/>
  <c r="P7022" i="1"/>
  <c r="O7022" i="1"/>
  <c r="Y7019" i="1"/>
  <c r="W7019" i="1"/>
  <c r="V7019" i="1"/>
  <c r="U7019" i="1"/>
  <c r="T7019" i="1"/>
  <c r="S7019" i="1"/>
  <c r="R7019" i="1"/>
  <c r="Q7019" i="1"/>
  <c r="P7019" i="1"/>
  <c r="O7019" i="1"/>
  <c r="Y7015" i="1"/>
  <c r="W7015" i="1"/>
  <c r="V7015" i="1"/>
  <c r="U7015" i="1"/>
  <c r="T7015" i="1"/>
  <c r="S7015" i="1"/>
  <c r="R7015" i="1"/>
  <c r="Q7015" i="1"/>
  <c r="P7015" i="1"/>
  <c r="O7015" i="1"/>
  <c r="Y7012" i="1"/>
  <c r="W7012" i="1"/>
  <c r="V7012" i="1"/>
  <c r="U7012" i="1"/>
  <c r="T7012" i="1"/>
  <c r="S7012" i="1"/>
  <c r="R7012" i="1"/>
  <c r="Q7012" i="1"/>
  <c r="P7012" i="1"/>
  <c r="O7012" i="1"/>
  <c r="Y7008" i="1"/>
  <c r="W7008" i="1"/>
  <c r="V7008" i="1"/>
  <c r="U7008" i="1"/>
  <c r="T7008" i="1"/>
  <c r="S7008" i="1"/>
  <c r="R7008" i="1"/>
  <c r="Q7008" i="1"/>
  <c r="P7008" i="1"/>
  <c r="O7008" i="1"/>
  <c r="Y7005" i="1"/>
  <c r="W7005" i="1"/>
  <c r="V7005" i="1"/>
  <c r="U7005" i="1"/>
  <c r="T7005" i="1"/>
  <c r="S7005" i="1"/>
  <c r="R7005" i="1"/>
  <c r="Q7005" i="1"/>
  <c r="P7005" i="1"/>
  <c r="O7005" i="1"/>
  <c r="Y7001" i="1"/>
  <c r="W7001" i="1"/>
  <c r="V7001" i="1"/>
  <c r="U7001" i="1"/>
  <c r="T7001" i="1"/>
  <c r="S7001" i="1"/>
  <c r="R7001" i="1"/>
  <c r="Q7001" i="1"/>
  <c r="P7001" i="1"/>
  <c r="O7001" i="1"/>
  <c r="Y6997" i="1"/>
  <c r="W6997" i="1"/>
  <c r="V6997" i="1"/>
  <c r="U6997" i="1"/>
  <c r="T6997" i="1"/>
  <c r="S6997" i="1"/>
  <c r="R6997" i="1"/>
  <c r="Q6997" i="1"/>
  <c r="P6997" i="1"/>
  <c r="O6997" i="1"/>
  <c r="Y6994" i="1"/>
  <c r="W6994" i="1"/>
  <c r="V6994" i="1"/>
  <c r="U6994" i="1"/>
  <c r="T6994" i="1"/>
  <c r="S6994" i="1"/>
  <c r="R6994" i="1"/>
  <c r="Q6994" i="1"/>
  <c r="P6994" i="1"/>
  <c r="O6994" i="1"/>
  <c r="Y6989" i="1"/>
  <c r="W6989" i="1"/>
  <c r="V6989" i="1"/>
  <c r="U6989" i="1"/>
  <c r="T6989" i="1"/>
  <c r="S6989" i="1"/>
  <c r="R6989" i="1"/>
  <c r="Q6989" i="1"/>
  <c r="P6989" i="1"/>
  <c r="O6989" i="1"/>
  <c r="Y6985" i="1"/>
  <c r="W6985" i="1"/>
  <c r="V6985" i="1"/>
  <c r="U6985" i="1"/>
  <c r="T6985" i="1"/>
  <c r="S6985" i="1"/>
  <c r="R6985" i="1"/>
  <c r="Q6985" i="1"/>
  <c r="P6985" i="1"/>
  <c r="O6985" i="1"/>
  <c r="Y6981" i="1"/>
  <c r="W6981" i="1"/>
  <c r="V6981" i="1"/>
  <c r="U6981" i="1"/>
  <c r="T6981" i="1"/>
  <c r="S6981" i="1"/>
  <c r="R6981" i="1"/>
  <c r="Q6981" i="1"/>
  <c r="P6981" i="1"/>
  <c r="O6981" i="1"/>
  <c r="Y6978" i="1"/>
  <c r="W6978" i="1"/>
  <c r="V6978" i="1"/>
  <c r="U6978" i="1"/>
  <c r="T6978" i="1"/>
  <c r="S6978" i="1"/>
  <c r="R6978" i="1"/>
  <c r="Q6978" i="1"/>
  <c r="P6978" i="1"/>
  <c r="O6978" i="1"/>
  <c r="Y6974" i="1"/>
  <c r="W6974" i="1"/>
  <c r="V6974" i="1"/>
  <c r="U6974" i="1"/>
  <c r="T6974" i="1"/>
  <c r="S6974" i="1"/>
  <c r="R6974" i="1"/>
  <c r="Q6974" i="1"/>
  <c r="P6974" i="1"/>
  <c r="O6974" i="1"/>
  <c r="Y6970" i="1"/>
  <c r="W6970" i="1"/>
  <c r="V6970" i="1"/>
  <c r="U6970" i="1"/>
  <c r="T6970" i="1"/>
  <c r="S6970" i="1"/>
  <c r="R6970" i="1"/>
  <c r="Q6970" i="1"/>
  <c r="P6970" i="1"/>
  <c r="O6970" i="1"/>
  <c r="Y6967" i="1"/>
  <c r="W6967" i="1"/>
  <c r="V6967" i="1"/>
  <c r="U6967" i="1"/>
  <c r="T6967" i="1"/>
  <c r="S6967" i="1"/>
  <c r="R6967" i="1"/>
  <c r="Q6967" i="1"/>
  <c r="P6967" i="1"/>
  <c r="O6967" i="1"/>
  <c r="Y6963" i="1"/>
  <c r="W6963" i="1"/>
  <c r="V6963" i="1"/>
  <c r="U6963" i="1"/>
  <c r="T6963" i="1"/>
  <c r="S6963" i="1"/>
  <c r="R6963" i="1"/>
  <c r="Q6963" i="1"/>
  <c r="P6963" i="1"/>
  <c r="O6963" i="1"/>
  <c r="Y6960" i="1"/>
  <c r="W6960" i="1"/>
  <c r="V6960" i="1"/>
  <c r="U6960" i="1"/>
  <c r="T6960" i="1"/>
  <c r="S6960" i="1"/>
  <c r="R6960" i="1"/>
  <c r="Q6960" i="1"/>
  <c r="P6960" i="1"/>
  <c r="O6960" i="1"/>
  <c r="Y6957" i="1"/>
  <c r="W6957" i="1"/>
  <c r="V6957" i="1"/>
  <c r="U6957" i="1"/>
  <c r="T6957" i="1"/>
  <c r="S6957" i="1"/>
  <c r="R6957" i="1"/>
  <c r="Q6957" i="1"/>
  <c r="P6957" i="1"/>
  <c r="O6957" i="1"/>
  <c r="Y6952" i="1"/>
  <c r="W6952" i="1"/>
  <c r="V6952" i="1"/>
  <c r="U6952" i="1"/>
  <c r="T6952" i="1"/>
  <c r="S6952" i="1"/>
  <c r="R6952" i="1"/>
  <c r="Q6952" i="1"/>
  <c r="P6952" i="1"/>
  <c r="O6952" i="1"/>
  <c r="Y6949" i="1"/>
  <c r="W6949" i="1"/>
  <c r="V6949" i="1"/>
  <c r="U6949" i="1"/>
  <c r="T6949" i="1"/>
  <c r="S6949" i="1"/>
  <c r="R6949" i="1"/>
  <c r="Q6949" i="1"/>
  <c r="P6949" i="1"/>
  <c r="O6949" i="1"/>
  <c r="Y6947" i="1"/>
  <c r="W6947" i="1"/>
  <c r="V6947" i="1"/>
  <c r="U6947" i="1"/>
  <c r="T6947" i="1"/>
  <c r="S6947" i="1"/>
  <c r="R6947" i="1"/>
  <c r="Q6947" i="1"/>
  <c r="P6947" i="1"/>
  <c r="O6947" i="1"/>
  <c r="Y6943" i="1"/>
  <c r="W6943" i="1"/>
  <c r="V6943" i="1"/>
  <c r="U6943" i="1"/>
  <c r="T6943" i="1"/>
  <c r="S6943" i="1"/>
  <c r="R6943" i="1"/>
  <c r="Q6943" i="1"/>
  <c r="P6943" i="1"/>
  <c r="O6943" i="1"/>
  <c r="Y6940" i="1"/>
  <c r="W6940" i="1"/>
  <c r="V6940" i="1"/>
  <c r="U6940" i="1"/>
  <c r="T6940" i="1"/>
  <c r="S6940" i="1"/>
  <c r="R6940" i="1"/>
  <c r="Q6940" i="1"/>
  <c r="P6940" i="1"/>
  <c r="O6940" i="1"/>
  <c r="Y6937" i="1"/>
  <c r="W6937" i="1"/>
  <c r="V6937" i="1"/>
  <c r="U6937" i="1"/>
  <c r="T6937" i="1"/>
  <c r="S6937" i="1"/>
  <c r="R6937" i="1"/>
  <c r="Q6937" i="1"/>
  <c r="P6937" i="1"/>
  <c r="O6937" i="1"/>
  <c r="Y6935" i="1"/>
  <c r="W6935" i="1"/>
  <c r="V6935" i="1"/>
  <c r="U6935" i="1"/>
  <c r="T6935" i="1"/>
  <c r="S6935" i="1"/>
  <c r="R6935" i="1"/>
  <c r="Q6935" i="1"/>
  <c r="P6935" i="1"/>
  <c r="O6935" i="1"/>
  <c r="Y6932" i="1"/>
  <c r="W6932" i="1"/>
  <c r="V6932" i="1"/>
  <c r="U6932" i="1"/>
  <c r="T6932" i="1"/>
  <c r="S6932" i="1"/>
  <c r="R6932" i="1"/>
  <c r="Q6932" i="1"/>
  <c r="P6932" i="1"/>
  <c r="O6932" i="1"/>
  <c r="Y6930" i="1"/>
  <c r="W6930" i="1"/>
  <c r="V6930" i="1"/>
  <c r="U6930" i="1"/>
  <c r="T6930" i="1"/>
  <c r="S6930" i="1"/>
  <c r="R6930" i="1"/>
  <c r="Q6930" i="1"/>
  <c r="P6930" i="1"/>
  <c r="O6930" i="1"/>
  <c r="Y6928" i="1"/>
  <c r="W6928" i="1"/>
  <c r="V6928" i="1"/>
  <c r="U6928" i="1"/>
  <c r="T6928" i="1"/>
  <c r="S6928" i="1"/>
  <c r="R6928" i="1"/>
  <c r="Q6928" i="1"/>
  <c r="P6928" i="1"/>
  <c r="O6928" i="1"/>
  <c r="Y6924" i="1"/>
  <c r="W6924" i="1"/>
  <c r="V6924" i="1"/>
  <c r="U6924" i="1"/>
  <c r="T6924" i="1"/>
  <c r="S6924" i="1"/>
  <c r="R6924" i="1"/>
  <c r="Q6924" i="1"/>
  <c r="P6924" i="1"/>
  <c r="O6924" i="1"/>
  <c r="Y6922" i="1"/>
  <c r="W6922" i="1"/>
  <c r="V6922" i="1"/>
  <c r="U6922" i="1"/>
  <c r="T6922" i="1"/>
  <c r="S6922" i="1"/>
  <c r="R6922" i="1"/>
  <c r="Q6922" i="1"/>
  <c r="P6922" i="1"/>
  <c r="O6922" i="1"/>
  <c r="Y6918" i="1"/>
  <c r="W6918" i="1"/>
  <c r="V6918" i="1"/>
  <c r="U6918" i="1"/>
  <c r="T6918" i="1"/>
  <c r="S6918" i="1"/>
  <c r="R6918" i="1"/>
  <c r="Q6918" i="1"/>
  <c r="P6918" i="1"/>
  <c r="O6918" i="1"/>
  <c r="Y6915" i="1"/>
  <c r="W6915" i="1"/>
  <c r="V6915" i="1"/>
  <c r="U6915" i="1"/>
  <c r="T6915" i="1"/>
  <c r="S6915" i="1"/>
  <c r="R6915" i="1"/>
  <c r="Q6915" i="1"/>
  <c r="P6915" i="1"/>
  <c r="O6915" i="1"/>
  <c r="Y6911" i="1"/>
  <c r="W6911" i="1"/>
  <c r="V6911" i="1"/>
  <c r="U6911" i="1"/>
  <c r="T6911" i="1"/>
  <c r="S6911" i="1"/>
  <c r="R6911" i="1"/>
  <c r="Q6911" i="1"/>
  <c r="P6911" i="1"/>
  <c r="O6911" i="1"/>
  <c r="Y6905" i="1"/>
  <c r="W6905" i="1"/>
  <c r="V6905" i="1"/>
  <c r="U6905" i="1"/>
  <c r="T6905" i="1"/>
  <c r="S6905" i="1"/>
  <c r="R6905" i="1"/>
  <c r="Q6905" i="1"/>
  <c r="P6905" i="1"/>
  <c r="O6905" i="1"/>
  <c r="Y6902" i="1"/>
  <c r="W6902" i="1"/>
  <c r="V6902" i="1"/>
  <c r="U6902" i="1"/>
  <c r="T6902" i="1"/>
  <c r="S6902" i="1"/>
  <c r="R6902" i="1"/>
  <c r="Q6902" i="1"/>
  <c r="P6902" i="1"/>
  <c r="O6902" i="1"/>
  <c r="Y6897" i="1"/>
  <c r="W6897" i="1"/>
  <c r="V6897" i="1"/>
  <c r="U6897" i="1"/>
  <c r="T6897" i="1"/>
  <c r="S6897" i="1"/>
  <c r="R6897" i="1"/>
  <c r="Q6897" i="1"/>
  <c r="P6897" i="1"/>
  <c r="O6897" i="1"/>
  <c r="Y6893" i="1"/>
  <c r="W6893" i="1"/>
  <c r="V6893" i="1"/>
  <c r="U6893" i="1"/>
  <c r="T6893" i="1"/>
  <c r="S6893" i="1"/>
  <c r="R6893" i="1"/>
  <c r="Q6893" i="1"/>
  <c r="P6893" i="1"/>
  <c r="O6893" i="1"/>
  <c r="Y6890" i="1"/>
  <c r="W6890" i="1"/>
  <c r="V6890" i="1"/>
  <c r="U6890" i="1"/>
  <c r="T6890" i="1"/>
  <c r="S6890" i="1"/>
  <c r="R6890" i="1"/>
  <c r="Q6890" i="1"/>
  <c r="P6890" i="1"/>
  <c r="O6890" i="1"/>
  <c r="Y6887" i="1"/>
  <c r="W6887" i="1"/>
  <c r="V6887" i="1"/>
  <c r="U6887" i="1"/>
  <c r="T6887" i="1"/>
  <c r="S6887" i="1"/>
  <c r="R6887" i="1"/>
  <c r="Q6887" i="1"/>
  <c r="P6887" i="1"/>
  <c r="O6887" i="1"/>
  <c r="Y6883" i="1"/>
  <c r="W6883" i="1"/>
  <c r="V6883" i="1"/>
  <c r="U6883" i="1"/>
  <c r="T6883" i="1"/>
  <c r="S6883" i="1"/>
  <c r="R6883" i="1"/>
  <c r="Q6883" i="1"/>
  <c r="P6883" i="1"/>
  <c r="O6883" i="1"/>
  <c r="Y6880" i="1"/>
  <c r="W6880" i="1"/>
  <c r="V6880" i="1"/>
  <c r="U6880" i="1"/>
  <c r="T6880" i="1"/>
  <c r="S6880" i="1"/>
  <c r="R6880" i="1"/>
  <c r="Q6880" i="1"/>
  <c r="P6880" i="1"/>
  <c r="O6880" i="1"/>
  <c r="Y6876" i="1"/>
  <c r="W6876" i="1"/>
  <c r="V6876" i="1"/>
  <c r="U6876" i="1"/>
  <c r="T6876" i="1"/>
  <c r="S6876" i="1"/>
  <c r="R6876" i="1"/>
  <c r="Q6876" i="1"/>
  <c r="P6876" i="1"/>
  <c r="O6876" i="1"/>
  <c r="Y6872" i="1"/>
  <c r="W6872" i="1"/>
  <c r="V6872" i="1"/>
  <c r="U6872" i="1"/>
  <c r="T6872" i="1"/>
  <c r="S6872" i="1"/>
  <c r="R6872" i="1"/>
  <c r="Q6872" i="1"/>
  <c r="P6872" i="1"/>
  <c r="O6872" i="1"/>
  <c r="Y6869" i="1"/>
  <c r="W6869" i="1"/>
  <c r="V6869" i="1"/>
  <c r="U6869" i="1"/>
  <c r="T6869" i="1"/>
  <c r="S6869" i="1"/>
  <c r="R6869" i="1"/>
  <c r="Q6869" i="1"/>
  <c r="P6869" i="1"/>
  <c r="O6869" i="1"/>
  <c r="Y6866" i="1"/>
  <c r="W6866" i="1"/>
  <c r="V6866" i="1"/>
  <c r="U6866" i="1"/>
  <c r="T6866" i="1"/>
  <c r="S6866" i="1"/>
  <c r="R6866" i="1"/>
  <c r="Q6866" i="1"/>
  <c r="P6866" i="1"/>
  <c r="O6866" i="1"/>
  <c r="Y6863" i="1"/>
  <c r="W6863" i="1"/>
  <c r="V6863" i="1"/>
  <c r="U6863" i="1"/>
  <c r="T6863" i="1"/>
  <c r="S6863" i="1"/>
  <c r="R6863" i="1"/>
  <c r="Q6863" i="1"/>
  <c r="P6863" i="1"/>
  <c r="O6863" i="1"/>
  <c r="Y6858" i="1"/>
  <c r="W6858" i="1"/>
  <c r="V6858" i="1"/>
  <c r="U6858" i="1"/>
  <c r="T6858" i="1"/>
  <c r="S6858" i="1"/>
  <c r="R6858" i="1"/>
  <c r="Q6858" i="1"/>
  <c r="P6858" i="1"/>
  <c r="O6858" i="1"/>
  <c r="Y6854" i="1"/>
  <c r="W6854" i="1"/>
  <c r="V6854" i="1"/>
  <c r="U6854" i="1"/>
  <c r="T6854" i="1"/>
  <c r="S6854" i="1"/>
  <c r="R6854" i="1"/>
  <c r="Q6854" i="1"/>
  <c r="P6854" i="1"/>
  <c r="O6854" i="1"/>
  <c r="Y6850" i="1"/>
  <c r="W6850" i="1"/>
  <c r="V6850" i="1"/>
  <c r="U6850" i="1"/>
  <c r="T6850" i="1"/>
  <c r="S6850" i="1"/>
  <c r="R6850" i="1"/>
  <c r="Q6850" i="1"/>
  <c r="P6850" i="1"/>
  <c r="O6850" i="1"/>
  <c r="Y6847" i="1"/>
  <c r="W6847" i="1"/>
  <c r="V6847" i="1"/>
  <c r="U6847" i="1"/>
  <c r="T6847" i="1"/>
  <c r="S6847" i="1"/>
  <c r="R6847" i="1"/>
  <c r="Q6847" i="1"/>
  <c r="P6847" i="1"/>
  <c r="O6847" i="1"/>
  <c r="Y6843" i="1"/>
  <c r="W6843" i="1"/>
  <c r="V6843" i="1"/>
  <c r="U6843" i="1"/>
  <c r="T6843" i="1"/>
  <c r="S6843" i="1"/>
  <c r="R6843" i="1"/>
  <c r="Q6843" i="1"/>
  <c r="P6843" i="1"/>
  <c r="O6843" i="1"/>
  <c r="Y6839" i="1"/>
  <c r="W6839" i="1"/>
  <c r="V6839" i="1"/>
  <c r="U6839" i="1"/>
  <c r="T6839" i="1"/>
  <c r="S6839" i="1"/>
  <c r="R6839" i="1"/>
  <c r="Q6839" i="1"/>
  <c r="P6839" i="1"/>
  <c r="O6839" i="1"/>
  <c r="Y6836" i="1"/>
  <c r="W6836" i="1"/>
  <c r="V6836" i="1"/>
  <c r="U6836" i="1"/>
  <c r="T6836" i="1"/>
  <c r="S6836" i="1"/>
  <c r="R6836" i="1"/>
  <c r="Q6836" i="1"/>
  <c r="P6836" i="1"/>
  <c r="O6836" i="1"/>
  <c r="Y6833" i="1"/>
  <c r="W6833" i="1"/>
  <c r="V6833" i="1"/>
  <c r="U6833" i="1"/>
  <c r="T6833" i="1"/>
  <c r="S6833" i="1"/>
  <c r="R6833" i="1"/>
  <c r="Q6833" i="1"/>
  <c r="P6833" i="1"/>
  <c r="O6833" i="1"/>
  <c r="Y6830" i="1"/>
  <c r="W6830" i="1"/>
  <c r="V6830" i="1"/>
  <c r="U6830" i="1"/>
  <c r="T6830" i="1"/>
  <c r="S6830" i="1"/>
  <c r="R6830" i="1"/>
  <c r="Q6830" i="1"/>
  <c r="P6830" i="1"/>
  <c r="O6830" i="1"/>
  <c r="Y6825" i="1"/>
  <c r="W6825" i="1"/>
  <c r="V6825" i="1"/>
  <c r="U6825" i="1"/>
  <c r="T6825" i="1"/>
  <c r="S6825" i="1"/>
  <c r="R6825" i="1"/>
  <c r="Q6825" i="1"/>
  <c r="P6825" i="1"/>
  <c r="O6825" i="1"/>
  <c r="Y6822" i="1"/>
  <c r="W6822" i="1"/>
  <c r="V6822" i="1"/>
  <c r="U6822" i="1"/>
  <c r="T6822" i="1"/>
  <c r="S6822" i="1"/>
  <c r="R6822" i="1"/>
  <c r="Q6822" i="1"/>
  <c r="P6822" i="1"/>
  <c r="O6822" i="1"/>
  <c r="Y6820" i="1"/>
  <c r="W6820" i="1"/>
  <c r="V6820" i="1"/>
  <c r="U6820" i="1"/>
  <c r="T6820" i="1"/>
  <c r="S6820" i="1"/>
  <c r="R6820" i="1"/>
  <c r="Q6820" i="1"/>
  <c r="P6820" i="1"/>
  <c r="O6820" i="1"/>
  <c r="Y6816" i="1"/>
  <c r="W6816" i="1"/>
  <c r="V6816" i="1"/>
  <c r="U6816" i="1"/>
  <c r="T6816" i="1"/>
  <c r="S6816" i="1"/>
  <c r="R6816" i="1"/>
  <c r="Q6816" i="1"/>
  <c r="P6816" i="1"/>
  <c r="O6816" i="1"/>
  <c r="Y6813" i="1"/>
  <c r="W6813" i="1"/>
  <c r="V6813" i="1"/>
  <c r="U6813" i="1"/>
  <c r="T6813" i="1"/>
  <c r="S6813" i="1"/>
  <c r="R6813" i="1"/>
  <c r="Q6813" i="1"/>
  <c r="P6813" i="1"/>
  <c r="O6813" i="1"/>
  <c r="Y6810" i="1"/>
  <c r="W6810" i="1"/>
  <c r="V6810" i="1"/>
  <c r="U6810" i="1"/>
  <c r="T6810" i="1"/>
  <c r="S6810" i="1"/>
  <c r="R6810" i="1"/>
  <c r="Q6810" i="1"/>
  <c r="P6810" i="1"/>
  <c r="O6810" i="1"/>
  <c r="Y6808" i="1"/>
  <c r="W6808" i="1"/>
  <c r="V6808" i="1"/>
  <c r="U6808" i="1"/>
  <c r="T6808" i="1"/>
  <c r="S6808" i="1"/>
  <c r="R6808" i="1"/>
  <c r="Q6808" i="1"/>
  <c r="P6808" i="1"/>
  <c r="O6808" i="1"/>
  <c r="Y6805" i="1"/>
  <c r="W6805" i="1"/>
  <c r="V6805" i="1"/>
  <c r="U6805" i="1"/>
  <c r="T6805" i="1"/>
  <c r="S6805" i="1"/>
  <c r="R6805" i="1"/>
  <c r="Q6805" i="1"/>
  <c r="P6805" i="1"/>
  <c r="O6805" i="1"/>
  <c r="Y6803" i="1"/>
  <c r="W6803" i="1"/>
  <c r="V6803" i="1"/>
  <c r="U6803" i="1"/>
  <c r="T6803" i="1"/>
  <c r="S6803" i="1"/>
  <c r="R6803" i="1"/>
  <c r="Q6803" i="1"/>
  <c r="P6803" i="1"/>
  <c r="O6803" i="1"/>
  <c r="Y6801" i="1"/>
  <c r="W6801" i="1"/>
  <c r="V6801" i="1"/>
  <c r="U6801" i="1"/>
  <c r="T6801" i="1"/>
  <c r="S6801" i="1"/>
  <c r="R6801" i="1"/>
  <c r="Q6801" i="1"/>
  <c r="P6801" i="1"/>
  <c r="O6801" i="1"/>
  <c r="Y6797" i="1"/>
  <c r="W6797" i="1"/>
  <c r="V6797" i="1"/>
  <c r="U6797" i="1"/>
  <c r="T6797" i="1"/>
  <c r="S6797" i="1"/>
  <c r="R6797" i="1"/>
  <c r="Q6797" i="1"/>
  <c r="P6797" i="1"/>
  <c r="O6797" i="1"/>
  <c r="Y6795" i="1"/>
  <c r="W6795" i="1"/>
  <c r="V6795" i="1"/>
  <c r="U6795" i="1"/>
  <c r="T6795" i="1"/>
  <c r="S6795" i="1"/>
  <c r="R6795" i="1"/>
  <c r="Q6795" i="1"/>
  <c r="P6795" i="1"/>
  <c r="O6795" i="1"/>
  <c r="Y6791" i="1"/>
  <c r="W6791" i="1"/>
  <c r="V6791" i="1"/>
  <c r="U6791" i="1"/>
  <c r="T6791" i="1"/>
  <c r="S6791" i="1"/>
  <c r="R6791" i="1"/>
  <c r="Q6791" i="1"/>
  <c r="P6791" i="1"/>
  <c r="O6791" i="1"/>
  <c r="Y6787" i="1"/>
  <c r="W6787" i="1"/>
  <c r="V6787" i="1"/>
  <c r="U6787" i="1"/>
  <c r="T6787" i="1"/>
  <c r="S6787" i="1"/>
  <c r="R6787" i="1"/>
  <c r="Q6787" i="1"/>
  <c r="P6787" i="1"/>
  <c r="O6787" i="1"/>
  <c r="Y6781" i="1"/>
  <c r="W6781" i="1"/>
  <c r="V6781" i="1"/>
  <c r="U6781" i="1"/>
  <c r="T6781" i="1"/>
  <c r="S6781" i="1"/>
  <c r="R6781" i="1"/>
  <c r="Q6781" i="1"/>
  <c r="P6781" i="1"/>
  <c r="O6781" i="1"/>
  <c r="Y6777" i="1"/>
  <c r="W6777" i="1"/>
  <c r="V6777" i="1"/>
  <c r="U6777" i="1"/>
  <c r="T6777" i="1"/>
  <c r="S6777" i="1"/>
  <c r="R6777" i="1"/>
  <c r="Q6777" i="1"/>
  <c r="P6777" i="1"/>
  <c r="O6777" i="1"/>
  <c r="Y6773" i="1"/>
  <c r="W6773" i="1"/>
  <c r="V6773" i="1"/>
  <c r="U6773" i="1"/>
  <c r="T6773" i="1"/>
  <c r="S6773" i="1"/>
  <c r="R6773" i="1"/>
  <c r="Q6773" i="1"/>
  <c r="P6773" i="1"/>
  <c r="O6773" i="1"/>
  <c r="Y6768" i="1"/>
  <c r="W6768" i="1"/>
  <c r="V6768" i="1"/>
  <c r="U6768" i="1"/>
  <c r="T6768" i="1"/>
  <c r="S6768" i="1"/>
  <c r="R6768" i="1"/>
  <c r="Q6768" i="1"/>
  <c r="P6768" i="1"/>
  <c r="O6768" i="1"/>
  <c r="Y6765" i="1"/>
  <c r="W6765" i="1"/>
  <c r="V6765" i="1"/>
  <c r="U6765" i="1"/>
  <c r="T6765" i="1"/>
  <c r="S6765" i="1"/>
  <c r="R6765" i="1"/>
  <c r="Q6765" i="1"/>
  <c r="P6765" i="1"/>
  <c r="O6765" i="1"/>
  <c r="Y6761" i="1"/>
  <c r="W6761" i="1"/>
  <c r="V6761" i="1"/>
  <c r="U6761" i="1"/>
  <c r="T6761" i="1"/>
  <c r="S6761" i="1"/>
  <c r="R6761" i="1"/>
  <c r="Q6761" i="1"/>
  <c r="P6761" i="1"/>
  <c r="O6761" i="1"/>
  <c r="Y6757" i="1"/>
  <c r="W6757" i="1"/>
  <c r="V6757" i="1"/>
  <c r="U6757" i="1"/>
  <c r="T6757" i="1"/>
  <c r="S6757" i="1"/>
  <c r="R6757" i="1"/>
  <c r="Q6757" i="1"/>
  <c r="P6757" i="1"/>
  <c r="O6757" i="1"/>
  <c r="Y6753" i="1"/>
  <c r="W6753" i="1"/>
  <c r="V6753" i="1"/>
  <c r="U6753" i="1"/>
  <c r="T6753" i="1"/>
  <c r="S6753" i="1"/>
  <c r="R6753" i="1"/>
  <c r="Q6753" i="1"/>
  <c r="P6753" i="1"/>
  <c r="O6753" i="1"/>
  <c r="Y6750" i="1"/>
  <c r="W6750" i="1"/>
  <c r="V6750" i="1"/>
  <c r="U6750" i="1"/>
  <c r="T6750" i="1"/>
  <c r="S6750" i="1"/>
  <c r="R6750" i="1"/>
  <c r="Q6750" i="1"/>
  <c r="P6750" i="1"/>
  <c r="O6750" i="1"/>
  <c r="Y6745" i="1"/>
  <c r="W6745" i="1"/>
  <c r="V6745" i="1"/>
  <c r="U6745" i="1"/>
  <c r="T6745" i="1"/>
  <c r="S6745" i="1"/>
  <c r="R6745" i="1"/>
  <c r="Q6745" i="1"/>
  <c r="P6745" i="1"/>
  <c r="O6745" i="1"/>
  <c r="Y6739" i="1"/>
  <c r="W6739" i="1"/>
  <c r="V6739" i="1"/>
  <c r="U6739" i="1"/>
  <c r="T6739" i="1"/>
  <c r="S6739" i="1"/>
  <c r="R6739" i="1"/>
  <c r="Q6739" i="1"/>
  <c r="P6739" i="1"/>
  <c r="O6739" i="1"/>
  <c r="Y6734" i="1"/>
  <c r="W6734" i="1"/>
  <c r="V6734" i="1"/>
  <c r="U6734" i="1"/>
  <c r="T6734" i="1"/>
  <c r="S6734" i="1"/>
  <c r="R6734" i="1"/>
  <c r="Q6734" i="1"/>
  <c r="P6734" i="1"/>
  <c r="O6734" i="1"/>
  <c r="Y6732" i="1"/>
  <c r="W6732" i="1"/>
  <c r="V6732" i="1"/>
  <c r="U6732" i="1"/>
  <c r="T6732" i="1"/>
  <c r="S6732" i="1"/>
  <c r="R6732" i="1"/>
  <c r="Q6732" i="1"/>
  <c r="P6732" i="1"/>
  <c r="O6732" i="1"/>
  <c r="Y6729" i="1"/>
  <c r="W6729" i="1"/>
  <c r="V6729" i="1"/>
  <c r="U6729" i="1"/>
  <c r="T6729" i="1"/>
  <c r="S6729" i="1"/>
  <c r="R6729" i="1"/>
  <c r="Q6729" i="1"/>
  <c r="P6729" i="1"/>
  <c r="O6729" i="1"/>
  <c r="Y6726" i="1"/>
  <c r="W6726" i="1"/>
  <c r="V6726" i="1"/>
  <c r="U6726" i="1"/>
  <c r="T6726" i="1"/>
  <c r="S6726" i="1"/>
  <c r="R6726" i="1"/>
  <c r="Q6726" i="1"/>
  <c r="P6726" i="1"/>
  <c r="O6726" i="1"/>
  <c r="Y6722" i="1"/>
  <c r="W6722" i="1"/>
  <c r="V6722" i="1"/>
  <c r="U6722" i="1"/>
  <c r="T6722" i="1"/>
  <c r="S6722" i="1"/>
  <c r="R6722" i="1"/>
  <c r="Q6722" i="1"/>
  <c r="P6722" i="1"/>
  <c r="O6722" i="1"/>
  <c r="Y6718" i="1"/>
  <c r="W6718" i="1"/>
  <c r="V6718" i="1"/>
  <c r="U6718" i="1"/>
  <c r="T6718" i="1"/>
  <c r="S6718" i="1"/>
  <c r="R6718" i="1"/>
  <c r="Q6718" i="1"/>
  <c r="P6718" i="1"/>
  <c r="O6718" i="1"/>
  <c r="Y6713" i="1"/>
  <c r="W6713" i="1"/>
  <c r="V6713" i="1"/>
  <c r="U6713" i="1"/>
  <c r="T6713" i="1"/>
  <c r="S6713" i="1"/>
  <c r="R6713" i="1"/>
  <c r="Q6713" i="1"/>
  <c r="P6713" i="1"/>
  <c r="O6713" i="1"/>
  <c r="Y6709" i="1"/>
  <c r="W6709" i="1"/>
  <c r="V6709" i="1"/>
  <c r="U6709" i="1"/>
  <c r="T6709" i="1"/>
  <c r="S6709" i="1"/>
  <c r="R6709" i="1"/>
  <c r="Q6709" i="1"/>
  <c r="P6709" i="1"/>
  <c r="O6709" i="1"/>
  <c r="Y6705" i="1"/>
  <c r="W6705" i="1"/>
  <c r="V6705" i="1"/>
  <c r="U6705" i="1"/>
  <c r="T6705" i="1"/>
  <c r="S6705" i="1"/>
  <c r="R6705" i="1"/>
  <c r="Q6705" i="1"/>
  <c r="P6705" i="1"/>
  <c r="O6705" i="1"/>
  <c r="Y6699" i="1"/>
  <c r="W6699" i="1"/>
  <c r="V6699" i="1"/>
  <c r="U6699" i="1"/>
  <c r="T6699" i="1"/>
  <c r="S6699" i="1"/>
  <c r="R6699" i="1"/>
  <c r="Q6699" i="1"/>
  <c r="P6699" i="1"/>
  <c r="O6699" i="1"/>
  <c r="Y6696" i="1"/>
  <c r="W6696" i="1"/>
  <c r="V6696" i="1"/>
  <c r="U6696" i="1"/>
  <c r="T6696" i="1"/>
  <c r="S6696" i="1"/>
  <c r="R6696" i="1"/>
  <c r="Q6696" i="1"/>
  <c r="P6696" i="1"/>
  <c r="O6696" i="1"/>
  <c r="Y6692" i="1"/>
  <c r="W6692" i="1"/>
  <c r="V6692" i="1"/>
  <c r="U6692" i="1"/>
  <c r="T6692" i="1"/>
  <c r="S6692" i="1"/>
  <c r="R6692" i="1"/>
  <c r="Q6692" i="1"/>
  <c r="P6692" i="1"/>
  <c r="O6692" i="1"/>
  <c r="Y6687" i="1"/>
  <c r="W6687" i="1"/>
  <c r="V6687" i="1"/>
  <c r="U6687" i="1"/>
  <c r="T6687" i="1"/>
  <c r="S6687" i="1"/>
  <c r="R6687" i="1"/>
  <c r="Q6687" i="1"/>
  <c r="P6687" i="1"/>
  <c r="O6687" i="1"/>
  <c r="Y6682" i="1"/>
  <c r="W6682" i="1"/>
  <c r="V6682" i="1"/>
  <c r="U6682" i="1"/>
  <c r="T6682" i="1"/>
  <c r="S6682" i="1"/>
  <c r="R6682" i="1"/>
  <c r="Q6682" i="1"/>
  <c r="P6682" i="1"/>
  <c r="O6682" i="1"/>
  <c r="Y6680" i="1"/>
  <c r="W6680" i="1"/>
  <c r="V6680" i="1"/>
  <c r="U6680" i="1"/>
  <c r="T6680" i="1"/>
  <c r="S6680" i="1"/>
  <c r="R6680" i="1"/>
  <c r="Q6680" i="1"/>
  <c r="P6680" i="1"/>
  <c r="O6680" i="1"/>
  <c r="Y6677" i="1"/>
  <c r="W6677" i="1"/>
  <c r="V6677" i="1"/>
  <c r="U6677" i="1"/>
  <c r="T6677" i="1"/>
  <c r="S6677" i="1"/>
  <c r="R6677" i="1"/>
  <c r="Q6677" i="1"/>
  <c r="P6677" i="1"/>
  <c r="O6677" i="1"/>
  <c r="Y6673" i="1"/>
  <c r="W6673" i="1"/>
  <c r="V6673" i="1"/>
  <c r="U6673" i="1"/>
  <c r="T6673" i="1"/>
  <c r="S6673" i="1"/>
  <c r="R6673" i="1"/>
  <c r="Q6673" i="1"/>
  <c r="P6673" i="1"/>
  <c r="O6673" i="1"/>
  <c r="Y6670" i="1"/>
  <c r="W6670" i="1"/>
  <c r="V6670" i="1"/>
  <c r="U6670" i="1"/>
  <c r="T6670" i="1"/>
  <c r="S6670" i="1"/>
  <c r="R6670" i="1"/>
  <c r="Q6670" i="1"/>
  <c r="P6670" i="1"/>
  <c r="O6670" i="1"/>
  <c r="Y6667" i="1"/>
  <c r="W6667" i="1"/>
  <c r="V6667" i="1"/>
  <c r="U6667" i="1"/>
  <c r="T6667" i="1"/>
  <c r="S6667" i="1"/>
  <c r="R6667" i="1"/>
  <c r="Q6667" i="1"/>
  <c r="P6667" i="1"/>
  <c r="O6667" i="1"/>
  <c r="Y6663" i="1"/>
  <c r="W6663" i="1"/>
  <c r="V6663" i="1"/>
  <c r="U6663" i="1"/>
  <c r="T6663" i="1"/>
  <c r="S6663" i="1"/>
  <c r="R6663" i="1"/>
  <c r="Q6663" i="1"/>
  <c r="P6663" i="1"/>
  <c r="O6663" i="1"/>
  <c r="Y6660" i="1"/>
  <c r="W6660" i="1"/>
  <c r="V6660" i="1"/>
  <c r="U6660" i="1"/>
  <c r="T6660" i="1"/>
  <c r="S6660" i="1"/>
  <c r="R6660" i="1"/>
  <c r="Q6660" i="1"/>
  <c r="P6660" i="1"/>
  <c r="O6660" i="1"/>
  <c r="Y6656" i="1"/>
  <c r="W6656" i="1"/>
  <c r="V6656" i="1"/>
  <c r="U6656" i="1"/>
  <c r="T6656" i="1"/>
  <c r="S6656" i="1"/>
  <c r="R6656" i="1"/>
  <c r="Q6656" i="1"/>
  <c r="P6656" i="1"/>
  <c r="O6656" i="1"/>
  <c r="Y6652" i="1"/>
  <c r="W6652" i="1"/>
  <c r="V6652" i="1"/>
  <c r="U6652" i="1"/>
  <c r="T6652" i="1"/>
  <c r="S6652" i="1"/>
  <c r="R6652" i="1"/>
  <c r="Q6652" i="1"/>
  <c r="P6652" i="1"/>
  <c r="O6652" i="1"/>
  <c r="Y6649" i="1"/>
  <c r="W6649" i="1"/>
  <c r="V6649" i="1"/>
  <c r="U6649" i="1"/>
  <c r="T6649" i="1"/>
  <c r="S6649" i="1"/>
  <c r="R6649" i="1"/>
  <c r="Q6649" i="1"/>
  <c r="P6649" i="1"/>
  <c r="O6649" i="1"/>
  <c r="Y6646" i="1"/>
  <c r="W6646" i="1"/>
  <c r="V6646" i="1"/>
  <c r="U6646" i="1"/>
  <c r="T6646" i="1"/>
  <c r="S6646" i="1"/>
  <c r="R6646" i="1"/>
  <c r="Q6646" i="1"/>
  <c r="P6646" i="1"/>
  <c r="O6646" i="1"/>
  <c r="Y6643" i="1"/>
  <c r="W6643" i="1"/>
  <c r="V6643" i="1"/>
  <c r="U6643" i="1"/>
  <c r="T6643" i="1"/>
  <c r="S6643" i="1"/>
  <c r="R6643" i="1"/>
  <c r="Q6643" i="1"/>
  <c r="P6643" i="1"/>
  <c r="O6643" i="1"/>
  <c r="Y6638" i="1"/>
  <c r="W6638" i="1"/>
  <c r="V6638" i="1"/>
  <c r="U6638" i="1"/>
  <c r="T6638" i="1"/>
  <c r="S6638" i="1"/>
  <c r="R6638" i="1"/>
  <c r="Q6638" i="1"/>
  <c r="P6638" i="1"/>
  <c r="O6638" i="1"/>
  <c r="Y6635" i="1"/>
  <c r="W6635" i="1"/>
  <c r="V6635" i="1"/>
  <c r="U6635" i="1"/>
  <c r="T6635" i="1"/>
  <c r="S6635" i="1"/>
  <c r="R6635" i="1"/>
  <c r="Q6635" i="1"/>
  <c r="P6635" i="1"/>
  <c r="O6635" i="1"/>
  <c r="Y6631" i="1"/>
  <c r="W6631" i="1"/>
  <c r="V6631" i="1"/>
  <c r="U6631" i="1"/>
  <c r="T6631" i="1"/>
  <c r="S6631" i="1"/>
  <c r="R6631" i="1"/>
  <c r="Q6631" i="1"/>
  <c r="P6631" i="1"/>
  <c r="O6631" i="1"/>
  <c r="Y6627" i="1"/>
  <c r="W6627" i="1"/>
  <c r="V6627" i="1"/>
  <c r="U6627" i="1"/>
  <c r="T6627" i="1"/>
  <c r="S6627" i="1"/>
  <c r="R6627" i="1"/>
  <c r="Q6627" i="1"/>
  <c r="P6627" i="1"/>
  <c r="O6627" i="1"/>
  <c r="Y6624" i="1"/>
  <c r="W6624" i="1"/>
  <c r="V6624" i="1"/>
  <c r="U6624" i="1"/>
  <c r="T6624" i="1"/>
  <c r="S6624" i="1"/>
  <c r="R6624" i="1"/>
  <c r="Q6624" i="1"/>
  <c r="P6624" i="1"/>
  <c r="O6624" i="1"/>
  <c r="Y6620" i="1"/>
  <c r="W6620" i="1"/>
  <c r="V6620" i="1"/>
  <c r="U6620" i="1"/>
  <c r="T6620" i="1"/>
  <c r="S6620" i="1"/>
  <c r="R6620" i="1"/>
  <c r="Q6620" i="1"/>
  <c r="P6620" i="1"/>
  <c r="O6620" i="1"/>
  <c r="Y6616" i="1"/>
  <c r="W6616" i="1"/>
  <c r="V6616" i="1"/>
  <c r="U6616" i="1"/>
  <c r="T6616" i="1"/>
  <c r="S6616" i="1"/>
  <c r="R6616" i="1"/>
  <c r="Q6616" i="1"/>
  <c r="P6616" i="1"/>
  <c r="O6616" i="1"/>
  <c r="Y6613" i="1"/>
  <c r="W6613" i="1"/>
  <c r="V6613" i="1"/>
  <c r="U6613" i="1"/>
  <c r="T6613" i="1"/>
  <c r="S6613" i="1"/>
  <c r="R6613" i="1"/>
  <c r="Q6613" i="1"/>
  <c r="P6613" i="1"/>
  <c r="O6613" i="1"/>
  <c r="Y6609" i="1"/>
  <c r="W6609" i="1"/>
  <c r="V6609" i="1"/>
  <c r="U6609" i="1"/>
  <c r="T6609" i="1"/>
  <c r="S6609" i="1"/>
  <c r="R6609" i="1"/>
  <c r="Q6609" i="1"/>
  <c r="P6609" i="1"/>
  <c r="O6609" i="1"/>
  <c r="Y6606" i="1"/>
  <c r="W6606" i="1"/>
  <c r="V6606" i="1"/>
  <c r="U6606" i="1"/>
  <c r="T6606" i="1"/>
  <c r="S6606" i="1"/>
  <c r="R6606" i="1"/>
  <c r="Q6606" i="1"/>
  <c r="P6606" i="1"/>
  <c r="O6606" i="1"/>
  <c r="Y6603" i="1"/>
  <c r="W6603" i="1"/>
  <c r="V6603" i="1"/>
  <c r="U6603" i="1"/>
  <c r="T6603" i="1"/>
  <c r="S6603" i="1"/>
  <c r="R6603" i="1"/>
  <c r="Q6603" i="1"/>
  <c r="P6603" i="1"/>
  <c r="O6603" i="1"/>
  <c r="Y6598" i="1"/>
  <c r="W6598" i="1"/>
  <c r="V6598" i="1"/>
  <c r="U6598" i="1"/>
  <c r="T6598" i="1"/>
  <c r="S6598" i="1"/>
  <c r="R6598" i="1"/>
  <c r="Q6598" i="1"/>
  <c r="P6598" i="1"/>
  <c r="O6598" i="1"/>
  <c r="Y6594" i="1"/>
  <c r="W6594" i="1"/>
  <c r="V6594" i="1"/>
  <c r="U6594" i="1"/>
  <c r="T6594" i="1"/>
  <c r="S6594" i="1"/>
  <c r="R6594" i="1"/>
  <c r="Q6594" i="1"/>
  <c r="P6594" i="1"/>
  <c r="O6594" i="1"/>
  <c r="Y6591" i="1"/>
  <c r="W6591" i="1"/>
  <c r="V6591" i="1"/>
  <c r="U6591" i="1"/>
  <c r="T6591" i="1"/>
  <c r="S6591" i="1"/>
  <c r="R6591" i="1"/>
  <c r="Q6591" i="1"/>
  <c r="P6591" i="1"/>
  <c r="O6591" i="1"/>
  <c r="Y6589" i="1"/>
  <c r="W6589" i="1"/>
  <c r="V6589" i="1"/>
  <c r="U6589" i="1"/>
  <c r="T6589" i="1"/>
  <c r="S6589" i="1"/>
  <c r="R6589" i="1"/>
  <c r="Q6589" i="1"/>
  <c r="P6589" i="1"/>
  <c r="O6589" i="1"/>
  <c r="Y6587" i="1"/>
  <c r="W6587" i="1"/>
  <c r="V6587" i="1"/>
  <c r="U6587" i="1"/>
  <c r="T6587" i="1"/>
  <c r="S6587" i="1"/>
  <c r="R6587" i="1"/>
  <c r="Q6587" i="1"/>
  <c r="P6587" i="1"/>
  <c r="O6587" i="1"/>
  <c r="Y6583" i="1"/>
  <c r="W6583" i="1"/>
  <c r="V6583" i="1"/>
  <c r="U6583" i="1"/>
  <c r="T6583" i="1"/>
  <c r="S6583" i="1"/>
  <c r="R6583" i="1"/>
  <c r="Q6583" i="1"/>
  <c r="P6583" i="1"/>
  <c r="O6583" i="1"/>
  <c r="Y6580" i="1"/>
  <c r="W6580" i="1"/>
  <c r="V6580" i="1"/>
  <c r="U6580" i="1"/>
  <c r="T6580" i="1"/>
  <c r="S6580" i="1"/>
  <c r="R6580" i="1"/>
  <c r="Q6580" i="1"/>
  <c r="P6580" i="1"/>
  <c r="O6580" i="1"/>
  <c r="Y6577" i="1"/>
  <c r="W6577" i="1"/>
  <c r="V6577" i="1"/>
  <c r="U6577" i="1"/>
  <c r="T6577" i="1"/>
  <c r="S6577" i="1"/>
  <c r="R6577" i="1"/>
  <c r="Q6577" i="1"/>
  <c r="P6577" i="1"/>
  <c r="O6577" i="1"/>
  <c r="Y6575" i="1"/>
  <c r="W6575" i="1"/>
  <c r="V6575" i="1"/>
  <c r="U6575" i="1"/>
  <c r="T6575" i="1"/>
  <c r="S6575" i="1"/>
  <c r="R6575" i="1"/>
  <c r="Q6575" i="1"/>
  <c r="P6575" i="1"/>
  <c r="O6575" i="1"/>
  <c r="Y6572" i="1"/>
  <c r="W6572" i="1"/>
  <c r="V6572" i="1"/>
  <c r="U6572" i="1"/>
  <c r="T6572" i="1"/>
  <c r="S6572" i="1"/>
  <c r="R6572" i="1"/>
  <c r="Q6572" i="1"/>
  <c r="P6572" i="1"/>
  <c r="O6572" i="1"/>
  <c r="Y6570" i="1"/>
  <c r="W6570" i="1"/>
  <c r="V6570" i="1"/>
  <c r="U6570" i="1"/>
  <c r="T6570" i="1"/>
  <c r="S6570" i="1"/>
  <c r="R6570" i="1"/>
  <c r="Q6570" i="1"/>
  <c r="P6570" i="1"/>
  <c r="O6570" i="1"/>
  <c r="Y6568" i="1"/>
  <c r="W6568" i="1"/>
  <c r="V6568" i="1"/>
  <c r="U6568" i="1"/>
  <c r="T6568" i="1"/>
  <c r="S6568" i="1"/>
  <c r="R6568" i="1"/>
  <c r="Q6568" i="1"/>
  <c r="P6568" i="1"/>
  <c r="O6568" i="1"/>
  <c r="Y6564" i="1"/>
  <c r="W6564" i="1"/>
  <c r="V6564" i="1"/>
  <c r="U6564" i="1"/>
  <c r="T6564" i="1"/>
  <c r="S6564" i="1"/>
  <c r="R6564" i="1"/>
  <c r="Q6564" i="1"/>
  <c r="P6564" i="1"/>
  <c r="O6564" i="1"/>
  <c r="Y6562" i="1"/>
  <c r="W6562" i="1"/>
  <c r="V6562" i="1"/>
  <c r="U6562" i="1"/>
  <c r="T6562" i="1"/>
  <c r="S6562" i="1"/>
  <c r="R6562" i="1"/>
  <c r="Q6562" i="1"/>
  <c r="P6562" i="1"/>
  <c r="O6562" i="1"/>
  <c r="Y6558" i="1"/>
  <c r="W6558" i="1"/>
  <c r="V6558" i="1"/>
  <c r="U6558" i="1"/>
  <c r="T6558" i="1"/>
  <c r="S6558" i="1"/>
  <c r="R6558" i="1"/>
  <c r="Q6558" i="1"/>
  <c r="P6558" i="1"/>
  <c r="O6558" i="1"/>
  <c r="Y6555" i="1"/>
  <c r="W6555" i="1"/>
  <c r="V6555" i="1"/>
  <c r="U6555" i="1"/>
  <c r="T6555" i="1"/>
  <c r="S6555" i="1"/>
  <c r="R6555" i="1"/>
  <c r="Q6555" i="1"/>
  <c r="P6555" i="1"/>
  <c r="O6555" i="1"/>
  <c r="Y6551" i="1"/>
  <c r="W6551" i="1"/>
  <c r="V6551" i="1"/>
  <c r="U6551" i="1"/>
  <c r="T6551" i="1"/>
  <c r="S6551" i="1"/>
  <c r="R6551" i="1"/>
  <c r="Q6551" i="1"/>
  <c r="P6551" i="1"/>
  <c r="O6551" i="1"/>
  <c r="Y6549" i="1"/>
  <c r="W6549" i="1"/>
  <c r="V6549" i="1"/>
  <c r="U6549" i="1"/>
  <c r="T6549" i="1"/>
  <c r="S6549" i="1"/>
  <c r="R6549" i="1"/>
  <c r="Q6549" i="1"/>
  <c r="P6549" i="1"/>
  <c r="O6549" i="1"/>
  <c r="Y6543" i="1"/>
  <c r="W6543" i="1"/>
  <c r="V6543" i="1"/>
  <c r="U6543" i="1"/>
  <c r="T6543" i="1"/>
  <c r="S6543" i="1"/>
  <c r="R6543" i="1"/>
  <c r="Q6543" i="1"/>
  <c r="P6543" i="1"/>
  <c r="O6543" i="1"/>
  <c r="Y6538" i="1"/>
  <c r="W6538" i="1"/>
  <c r="V6538" i="1"/>
  <c r="U6538" i="1"/>
  <c r="T6538" i="1"/>
  <c r="S6538" i="1"/>
  <c r="R6538" i="1"/>
  <c r="Q6538" i="1"/>
  <c r="P6538" i="1"/>
  <c r="O6538" i="1"/>
  <c r="Y6533" i="1"/>
  <c r="W6533" i="1"/>
  <c r="V6533" i="1"/>
  <c r="U6533" i="1"/>
  <c r="T6533" i="1"/>
  <c r="S6533" i="1"/>
  <c r="R6533" i="1"/>
  <c r="Q6533" i="1"/>
  <c r="P6533" i="1"/>
  <c r="O6533" i="1"/>
  <c r="Y6530" i="1"/>
  <c r="W6530" i="1"/>
  <c r="V6530" i="1"/>
  <c r="U6530" i="1"/>
  <c r="T6530" i="1"/>
  <c r="S6530" i="1"/>
  <c r="R6530" i="1"/>
  <c r="Q6530" i="1"/>
  <c r="P6530" i="1"/>
  <c r="O6530" i="1"/>
  <c r="Y6526" i="1"/>
  <c r="W6526" i="1"/>
  <c r="V6526" i="1"/>
  <c r="U6526" i="1"/>
  <c r="T6526" i="1"/>
  <c r="S6526" i="1"/>
  <c r="R6526" i="1"/>
  <c r="Q6526" i="1"/>
  <c r="P6526" i="1"/>
  <c r="O6526" i="1"/>
  <c r="Y6523" i="1"/>
  <c r="W6523" i="1"/>
  <c r="V6523" i="1"/>
  <c r="U6523" i="1"/>
  <c r="T6523" i="1"/>
  <c r="S6523" i="1"/>
  <c r="R6523" i="1"/>
  <c r="Q6523" i="1"/>
  <c r="P6523" i="1"/>
  <c r="O6523" i="1"/>
  <c r="Y6520" i="1"/>
  <c r="W6520" i="1"/>
  <c r="V6520" i="1"/>
  <c r="U6520" i="1"/>
  <c r="T6520" i="1"/>
  <c r="S6520" i="1"/>
  <c r="R6520" i="1"/>
  <c r="Q6520" i="1"/>
  <c r="P6520" i="1"/>
  <c r="O6520" i="1"/>
  <c r="Y6516" i="1"/>
  <c r="W6516" i="1"/>
  <c r="V6516" i="1"/>
  <c r="U6516" i="1"/>
  <c r="T6516" i="1"/>
  <c r="S6516" i="1"/>
  <c r="R6516" i="1"/>
  <c r="Q6516" i="1"/>
  <c r="P6516" i="1"/>
  <c r="O6516" i="1"/>
  <c r="Y6513" i="1"/>
  <c r="W6513" i="1"/>
  <c r="V6513" i="1"/>
  <c r="U6513" i="1"/>
  <c r="T6513" i="1"/>
  <c r="S6513" i="1"/>
  <c r="R6513" i="1"/>
  <c r="Q6513" i="1"/>
  <c r="P6513" i="1"/>
  <c r="O6513" i="1"/>
  <c r="Y6509" i="1"/>
  <c r="W6509" i="1"/>
  <c r="V6509" i="1"/>
  <c r="U6509" i="1"/>
  <c r="T6509" i="1"/>
  <c r="S6509" i="1"/>
  <c r="R6509" i="1"/>
  <c r="Q6509" i="1"/>
  <c r="P6509" i="1"/>
  <c r="O6509" i="1"/>
  <c r="Y6505" i="1"/>
  <c r="W6505" i="1"/>
  <c r="V6505" i="1"/>
  <c r="U6505" i="1"/>
  <c r="T6505" i="1"/>
  <c r="S6505" i="1"/>
  <c r="R6505" i="1"/>
  <c r="Q6505" i="1"/>
  <c r="P6505" i="1"/>
  <c r="O6505" i="1"/>
  <c r="Y6502" i="1"/>
  <c r="W6502" i="1"/>
  <c r="V6502" i="1"/>
  <c r="U6502" i="1"/>
  <c r="T6502" i="1"/>
  <c r="S6502" i="1"/>
  <c r="R6502" i="1"/>
  <c r="Q6502" i="1"/>
  <c r="P6502" i="1"/>
  <c r="O6502" i="1"/>
  <c r="Y6499" i="1"/>
  <c r="W6499" i="1"/>
  <c r="V6499" i="1"/>
  <c r="U6499" i="1"/>
  <c r="T6499" i="1"/>
  <c r="S6499" i="1"/>
  <c r="R6499" i="1"/>
  <c r="Q6499" i="1"/>
  <c r="P6499" i="1"/>
  <c r="O6499" i="1"/>
  <c r="Y6496" i="1"/>
  <c r="W6496" i="1"/>
  <c r="V6496" i="1"/>
  <c r="U6496" i="1"/>
  <c r="T6496" i="1"/>
  <c r="S6496" i="1"/>
  <c r="R6496" i="1"/>
  <c r="Q6496" i="1"/>
  <c r="P6496" i="1"/>
  <c r="O6496" i="1"/>
  <c r="Y6491" i="1"/>
  <c r="W6491" i="1"/>
  <c r="V6491" i="1"/>
  <c r="U6491" i="1"/>
  <c r="T6491" i="1"/>
  <c r="S6491" i="1"/>
  <c r="R6491" i="1"/>
  <c r="Q6491" i="1"/>
  <c r="P6491" i="1"/>
  <c r="O6491" i="1"/>
  <c r="Y6487" i="1"/>
  <c r="W6487" i="1"/>
  <c r="V6487" i="1"/>
  <c r="U6487" i="1"/>
  <c r="T6487" i="1"/>
  <c r="S6487" i="1"/>
  <c r="R6487" i="1"/>
  <c r="Q6487" i="1"/>
  <c r="P6487" i="1"/>
  <c r="O6487" i="1"/>
  <c r="Y6483" i="1"/>
  <c r="W6483" i="1"/>
  <c r="V6483" i="1"/>
  <c r="U6483" i="1"/>
  <c r="T6483" i="1"/>
  <c r="S6483" i="1"/>
  <c r="R6483" i="1"/>
  <c r="Q6483" i="1"/>
  <c r="P6483" i="1"/>
  <c r="O6483" i="1"/>
  <c r="Y6480" i="1"/>
  <c r="W6480" i="1"/>
  <c r="V6480" i="1"/>
  <c r="U6480" i="1"/>
  <c r="T6480" i="1"/>
  <c r="S6480" i="1"/>
  <c r="R6480" i="1"/>
  <c r="Q6480" i="1"/>
  <c r="P6480" i="1"/>
  <c r="O6480" i="1"/>
  <c r="Y6476" i="1"/>
  <c r="W6476" i="1"/>
  <c r="V6476" i="1"/>
  <c r="U6476" i="1"/>
  <c r="T6476" i="1"/>
  <c r="S6476" i="1"/>
  <c r="R6476" i="1"/>
  <c r="Q6476" i="1"/>
  <c r="P6476" i="1"/>
  <c r="O6476" i="1"/>
  <c r="Y6473" i="1"/>
  <c r="W6473" i="1"/>
  <c r="V6473" i="1"/>
  <c r="U6473" i="1"/>
  <c r="T6473" i="1"/>
  <c r="S6473" i="1"/>
  <c r="R6473" i="1"/>
  <c r="Q6473" i="1"/>
  <c r="P6473" i="1"/>
  <c r="O6473" i="1"/>
  <c r="Y6469" i="1"/>
  <c r="W6469" i="1"/>
  <c r="V6469" i="1"/>
  <c r="U6469" i="1"/>
  <c r="T6469" i="1"/>
  <c r="S6469" i="1"/>
  <c r="R6469" i="1"/>
  <c r="Q6469" i="1"/>
  <c r="P6469" i="1"/>
  <c r="O6469" i="1"/>
  <c r="Y6466" i="1"/>
  <c r="W6466" i="1"/>
  <c r="V6466" i="1"/>
  <c r="U6466" i="1"/>
  <c r="T6466" i="1"/>
  <c r="S6466" i="1"/>
  <c r="R6466" i="1"/>
  <c r="Q6466" i="1"/>
  <c r="P6466" i="1"/>
  <c r="O6466" i="1"/>
  <c r="Y6463" i="1"/>
  <c r="W6463" i="1"/>
  <c r="V6463" i="1"/>
  <c r="U6463" i="1"/>
  <c r="T6463" i="1"/>
  <c r="S6463" i="1"/>
  <c r="R6463" i="1"/>
  <c r="Q6463" i="1"/>
  <c r="P6463" i="1"/>
  <c r="O6463" i="1"/>
  <c r="Y6458" i="1"/>
  <c r="W6458" i="1"/>
  <c r="V6458" i="1"/>
  <c r="U6458" i="1"/>
  <c r="T6458" i="1"/>
  <c r="S6458" i="1"/>
  <c r="R6458" i="1"/>
  <c r="Q6458" i="1"/>
  <c r="P6458" i="1"/>
  <c r="O6458" i="1"/>
  <c r="Y6454" i="1"/>
  <c r="W6454" i="1"/>
  <c r="V6454" i="1"/>
  <c r="U6454" i="1"/>
  <c r="T6454" i="1"/>
  <c r="S6454" i="1"/>
  <c r="R6454" i="1"/>
  <c r="Q6454" i="1"/>
  <c r="P6454" i="1"/>
  <c r="O6454" i="1"/>
  <c r="Y6451" i="1"/>
  <c r="W6451" i="1"/>
  <c r="V6451" i="1"/>
  <c r="U6451" i="1"/>
  <c r="T6451" i="1"/>
  <c r="S6451" i="1"/>
  <c r="R6451" i="1"/>
  <c r="Q6451" i="1"/>
  <c r="P6451" i="1"/>
  <c r="O6451" i="1"/>
  <c r="Y6449" i="1"/>
  <c r="W6449" i="1"/>
  <c r="V6449" i="1"/>
  <c r="U6449" i="1"/>
  <c r="T6449" i="1"/>
  <c r="S6449" i="1"/>
  <c r="R6449" i="1"/>
  <c r="Q6449" i="1"/>
  <c r="P6449" i="1"/>
  <c r="O6449" i="1"/>
  <c r="Y6447" i="1"/>
  <c r="W6447" i="1"/>
  <c r="V6447" i="1"/>
  <c r="U6447" i="1"/>
  <c r="T6447" i="1"/>
  <c r="S6447" i="1"/>
  <c r="R6447" i="1"/>
  <c r="Q6447" i="1"/>
  <c r="P6447" i="1"/>
  <c r="O6447" i="1"/>
  <c r="Y6443" i="1"/>
  <c r="W6443" i="1"/>
  <c r="V6443" i="1"/>
  <c r="U6443" i="1"/>
  <c r="T6443" i="1"/>
  <c r="S6443" i="1"/>
  <c r="R6443" i="1"/>
  <c r="Q6443" i="1"/>
  <c r="P6443" i="1"/>
  <c r="O6443" i="1"/>
  <c r="Y6440" i="1"/>
  <c r="W6440" i="1"/>
  <c r="V6440" i="1"/>
  <c r="U6440" i="1"/>
  <c r="T6440" i="1"/>
  <c r="S6440" i="1"/>
  <c r="R6440" i="1"/>
  <c r="Q6440" i="1"/>
  <c r="P6440" i="1"/>
  <c r="O6440" i="1"/>
  <c r="Y6437" i="1"/>
  <c r="W6437" i="1"/>
  <c r="V6437" i="1"/>
  <c r="U6437" i="1"/>
  <c r="T6437" i="1"/>
  <c r="S6437" i="1"/>
  <c r="R6437" i="1"/>
  <c r="Q6437" i="1"/>
  <c r="P6437" i="1"/>
  <c r="O6437" i="1"/>
  <c r="Y6435" i="1"/>
  <c r="W6435" i="1"/>
  <c r="V6435" i="1"/>
  <c r="U6435" i="1"/>
  <c r="T6435" i="1"/>
  <c r="S6435" i="1"/>
  <c r="R6435" i="1"/>
  <c r="Q6435" i="1"/>
  <c r="P6435" i="1"/>
  <c r="O6435" i="1"/>
  <c r="Y6432" i="1"/>
  <c r="W6432" i="1"/>
  <c r="V6432" i="1"/>
  <c r="U6432" i="1"/>
  <c r="T6432" i="1"/>
  <c r="S6432" i="1"/>
  <c r="R6432" i="1"/>
  <c r="Q6432" i="1"/>
  <c r="P6432" i="1"/>
  <c r="O6432" i="1"/>
  <c r="Y6430" i="1"/>
  <c r="W6430" i="1"/>
  <c r="V6430" i="1"/>
  <c r="U6430" i="1"/>
  <c r="T6430" i="1"/>
  <c r="S6430" i="1"/>
  <c r="R6430" i="1"/>
  <c r="Q6430" i="1"/>
  <c r="P6430" i="1"/>
  <c r="O6430" i="1"/>
  <c r="Y6428" i="1"/>
  <c r="W6428" i="1"/>
  <c r="V6428" i="1"/>
  <c r="U6428" i="1"/>
  <c r="T6428" i="1"/>
  <c r="S6428" i="1"/>
  <c r="R6428" i="1"/>
  <c r="Q6428" i="1"/>
  <c r="P6428" i="1"/>
  <c r="O6428" i="1"/>
  <c r="Y6424" i="1"/>
  <c r="W6424" i="1"/>
  <c r="V6424" i="1"/>
  <c r="U6424" i="1"/>
  <c r="T6424" i="1"/>
  <c r="S6424" i="1"/>
  <c r="R6424" i="1"/>
  <c r="Q6424" i="1"/>
  <c r="P6424" i="1"/>
  <c r="O6424" i="1"/>
  <c r="Y6422" i="1"/>
  <c r="W6422" i="1"/>
  <c r="V6422" i="1"/>
  <c r="U6422" i="1"/>
  <c r="T6422" i="1"/>
  <c r="S6422" i="1"/>
  <c r="R6422" i="1"/>
  <c r="Q6422" i="1"/>
  <c r="P6422" i="1"/>
  <c r="O6422" i="1"/>
  <c r="Y6418" i="1"/>
  <c r="W6418" i="1"/>
  <c r="V6418" i="1"/>
  <c r="U6418" i="1"/>
  <c r="T6418" i="1"/>
  <c r="S6418" i="1"/>
  <c r="R6418" i="1"/>
  <c r="Q6418" i="1"/>
  <c r="P6418" i="1"/>
  <c r="O6418" i="1"/>
  <c r="Y6415" i="1"/>
  <c r="W6415" i="1"/>
  <c r="V6415" i="1"/>
  <c r="U6415" i="1"/>
  <c r="T6415" i="1"/>
  <c r="S6415" i="1"/>
  <c r="R6415" i="1"/>
  <c r="Q6415" i="1"/>
  <c r="P6415" i="1"/>
  <c r="O6415" i="1"/>
  <c r="Y6411" i="1"/>
  <c r="W6411" i="1"/>
  <c r="V6411" i="1"/>
  <c r="U6411" i="1"/>
  <c r="T6411" i="1"/>
  <c r="S6411" i="1"/>
  <c r="R6411" i="1"/>
  <c r="Q6411" i="1"/>
  <c r="P6411" i="1"/>
  <c r="O6411" i="1"/>
  <c r="Y6409" i="1"/>
  <c r="W6409" i="1"/>
  <c r="V6409" i="1"/>
  <c r="U6409" i="1"/>
  <c r="T6409" i="1"/>
  <c r="S6409" i="1"/>
  <c r="R6409" i="1"/>
  <c r="Q6409" i="1"/>
  <c r="P6409" i="1"/>
  <c r="O6409" i="1"/>
  <c r="Y6403" i="1"/>
  <c r="W6403" i="1"/>
  <c r="V6403" i="1"/>
  <c r="U6403" i="1"/>
  <c r="T6403" i="1"/>
  <c r="S6403" i="1"/>
  <c r="R6403" i="1"/>
  <c r="Q6403" i="1"/>
  <c r="P6403" i="1"/>
  <c r="O6403" i="1"/>
  <c r="Y6400" i="1"/>
  <c r="W6400" i="1"/>
  <c r="V6400" i="1"/>
  <c r="U6400" i="1"/>
  <c r="T6400" i="1"/>
  <c r="S6400" i="1"/>
  <c r="R6400" i="1"/>
  <c r="Q6400" i="1"/>
  <c r="P6400" i="1"/>
  <c r="O6400" i="1"/>
  <c r="Y6396" i="1"/>
  <c r="W6396" i="1"/>
  <c r="V6396" i="1"/>
  <c r="U6396" i="1"/>
  <c r="T6396" i="1"/>
  <c r="S6396" i="1"/>
  <c r="R6396" i="1"/>
  <c r="Q6396" i="1"/>
  <c r="P6396" i="1"/>
  <c r="O6396" i="1"/>
  <c r="Y6391" i="1"/>
  <c r="W6391" i="1"/>
  <c r="V6391" i="1"/>
  <c r="U6391" i="1"/>
  <c r="T6391" i="1"/>
  <c r="S6391" i="1"/>
  <c r="R6391" i="1"/>
  <c r="Q6391" i="1"/>
  <c r="P6391" i="1"/>
  <c r="O6391" i="1"/>
  <c r="Y6386" i="1"/>
  <c r="W6386" i="1"/>
  <c r="V6386" i="1"/>
  <c r="U6386" i="1"/>
  <c r="T6386" i="1"/>
  <c r="S6386" i="1"/>
  <c r="R6386" i="1"/>
  <c r="Q6386" i="1"/>
  <c r="P6386" i="1"/>
  <c r="O6386" i="1"/>
  <c r="Y6384" i="1"/>
  <c r="W6384" i="1"/>
  <c r="V6384" i="1"/>
  <c r="U6384" i="1"/>
  <c r="T6384" i="1"/>
  <c r="S6384" i="1"/>
  <c r="R6384" i="1"/>
  <c r="Q6384" i="1"/>
  <c r="P6384" i="1"/>
  <c r="O6384" i="1"/>
  <c r="Y6381" i="1"/>
  <c r="W6381" i="1"/>
  <c r="V6381" i="1"/>
  <c r="U6381" i="1"/>
  <c r="T6381" i="1"/>
  <c r="S6381" i="1"/>
  <c r="R6381" i="1"/>
  <c r="Q6381" i="1"/>
  <c r="P6381" i="1"/>
  <c r="O6381" i="1"/>
  <c r="Y6377" i="1"/>
  <c r="W6377" i="1"/>
  <c r="V6377" i="1"/>
  <c r="U6377" i="1"/>
  <c r="T6377" i="1"/>
  <c r="S6377" i="1"/>
  <c r="R6377" i="1"/>
  <c r="Q6377" i="1"/>
  <c r="P6377" i="1"/>
  <c r="O6377" i="1"/>
  <c r="Y6374" i="1"/>
  <c r="W6374" i="1"/>
  <c r="V6374" i="1"/>
  <c r="U6374" i="1"/>
  <c r="T6374" i="1"/>
  <c r="S6374" i="1"/>
  <c r="R6374" i="1"/>
  <c r="Q6374" i="1"/>
  <c r="P6374" i="1"/>
  <c r="O6374" i="1"/>
  <c r="Y6371" i="1"/>
  <c r="W6371" i="1"/>
  <c r="V6371" i="1"/>
  <c r="U6371" i="1"/>
  <c r="T6371" i="1"/>
  <c r="S6371" i="1"/>
  <c r="R6371" i="1"/>
  <c r="Q6371" i="1"/>
  <c r="P6371" i="1"/>
  <c r="O6371" i="1"/>
  <c r="Y6367" i="1"/>
  <c r="W6367" i="1"/>
  <c r="V6367" i="1"/>
  <c r="U6367" i="1"/>
  <c r="T6367" i="1"/>
  <c r="S6367" i="1"/>
  <c r="R6367" i="1"/>
  <c r="Q6367" i="1"/>
  <c r="P6367" i="1"/>
  <c r="O6367" i="1"/>
  <c r="Y6364" i="1"/>
  <c r="W6364" i="1"/>
  <c r="V6364" i="1"/>
  <c r="U6364" i="1"/>
  <c r="T6364" i="1"/>
  <c r="S6364" i="1"/>
  <c r="R6364" i="1"/>
  <c r="Q6364" i="1"/>
  <c r="P6364" i="1"/>
  <c r="O6364" i="1"/>
  <c r="Y6360" i="1"/>
  <c r="W6360" i="1"/>
  <c r="V6360" i="1"/>
  <c r="U6360" i="1"/>
  <c r="T6360" i="1"/>
  <c r="S6360" i="1"/>
  <c r="R6360" i="1"/>
  <c r="Q6360" i="1"/>
  <c r="P6360" i="1"/>
  <c r="O6360" i="1"/>
  <c r="Y6356" i="1"/>
  <c r="W6356" i="1"/>
  <c r="V6356" i="1"/>
  <c r="U6356" i="1"/>
  <c r="T6356" i="1"/>
  <c r="S6356" i="1"/>
  <c r="R6356" i="1"/>
  <c r="Q6356" i="1"/>
  <c r="P6356" i="1"/>
  <c r="O6356" i="1"/>
  <c r="Y6353" i="1"/>
  <c r="W6353" i="1"/>
  <c r="V6353" i="1"/>
  <c r="U6353" i="1"/>
  <c r="T6353" i="1"/>
  <c r="S6353" i="1"/>
  <c r="R6353" i="1"/>
  <c r="Q6353" i="1"/>
  <c r="P6353" i="1"/>
  <c r="O6353" i="1"/>
  <c r="Y6350" i="1"/>
  <c r="W6350" i="1"/>
  <c r="V6350" i="1"/>
  <c r="U6350" i="1"/>
  <c r="T6350" i="1"/>
  <c r="S6350" i="1"/>
  <c r="R6350" i="1"/>
  <c r="Q6350" i="1"/>
  <c r="P6350" i="1"/>
  <c r="O6350" i="1"/>
  <c r="Y6347" i="1"/>
  <c r="W6347" i="1"/>
  <c r="V6347" i="1"/>
  <c r="U6347" i="1"/>
  <c r="T6347" i="1"/>
  <c r="S6347" i="1"/>
  <c r="R6347" i="1"/>
  <c r="Q6347" i="1"/>
  <c r="P6347" i="1"/>
  <c r="O6347" i="1"/>
  <c r="Y6342" i="1"/>
  <c r="W6342" i="1"/>
  <c r="V6342" i="1"/>
  <c r="U6342" i="1"/>
  <c r="T6342" i="1"/>
  <c r="S6342" i="1"/>
  <c r="R6342" i="1"/>
  <c r="Q6342" i="1"/>
  <c r="P6342" i="1"/>
  <c r="O6342" i="1"/>
  <c r="Y6338" i="1"/>
  <c r="W6338" i="1"/>
  <c r="V6338" i="1"/>
  <c r="U6338" i="1"/>
  <c r="T6338" i="1"/>
  <c r="S6338" i="1"/>
  <c r="R6338" i="1"/>
  <c r="Q6338" i="1"/>
  <c r="P6338" i="1"/>
  <c r="O6338" i="1"/>
  <c r="Y6334" i="1"/>
  <c r="W6334" i="1"/>
  <c r="V6334" i="1"/>
  <c r="U6334" i="1"/>
  <c r="T6334" i="1"/>
  <c r="S6334" i="1"/>
  <c r="R6334" i="1"/>
  <c r="Q6334" i="1"/>
  <c r="P6334" i="1"/>
  <c r="O6334" i="1"/>
  <c r="Y6331" i="1"/>
  <c r="W6331" i="1"/>
  <c r="V6331" i="1"/>
  <c r="U6331" i="1"/>
  <c r="T6331" i="1"/>
  <c r="S6331" i="1"/>
  <c r="R6331" i="1"/>
  <c r="Q6331" i="1"/>
  <c r="P6331" i="1"/>
  <c r="O6331" i="1"/>
  <c r="Y6327" i="1"/>
  <c r="W6327" i="1"/>
  <c r="V6327" i="1"/>
  <c r="U6327" i="1"/>
  <c r="T6327" i="1"/>
  <c r="S6327" i="1"/>
  <c r="R6327" i="1"/>
  <c r="Q6327" i="1"/>
  <c r="P6327" i="1"/>
  <c r="O6327" i="1"/>
  <c r="Y6323" i="1"/>
  <c r="W6323" i="1"/>
  <c r="V6323" i="1"/>
  <c r="U6323" i="1"/>
  <c r="T6323" i="1"/>
  <c r="S6323" i="1"/>
  <c r="R6323" i="1"/>
  <c r="Q6323" i="1"/>
  <c r="P6323" i="1"/>
  <c r="O6323" i="1"/>
  <c r="Y6320" i="1"/>
  <c r="W6320" i="1"/>
  <c r="V6320" i="1"/>
  <c r="U6320" i="1"/>
  <c r="T6320" i="1"/>
  <c r="S6320" i="1"/>
  <c r="R6320" i="1"/>
  <c r="Q6320" i="1"/>
  <c r="P6320" i="1"/>
  <c r="O6320" i="1"/>
  <c r="Y6316" i="1"/>
  <c r="W6316" i="1"/>
  <c r="V6316" i="1"/>
  <c r="U6316" i="1"/>
  <c r="T6316" i="1"/>
  <c r="S6316" i="1"/>
  <c r="R6316" i="1"/>
  <c r="Q6316" i="1"/>
  <c r="P6316" i="1"/>
  <c r="O6316" i="1"/>
  <c r="Y6313" i="1"/>
  <c r="W6313" i="1"/>
  <c r="V6313" i="1"/>
  <c r="U6313" i="1"/>
  <c r="T6313" i="1"/>
  <c r="S6313" i="1"/>
  <c r="R6313" i="1"/>
  <c r="Q6313" i="1"/>
  <c r="P6313" i="1"/>
  <c r="O6313" i="1"/>
  <c r="Y6310" i="1"/>
  <c r="W6310" i="1"/>
  <c r="V6310" i="1"/>
  <c r="U6310" i="1"/>
  <c r="T6310" i="1"/>
  <c r="S6310" i="1"/>
  <c r="R6310" i="1"/>
  <c r="Q6310" i="1"/>
  <c r="P6310" i="1"/>
  <c r="O6310" i="1"/>
  <c r="Y6305" i="1"/>
  <c r="W6305" i="1"/>
  <c r="V6305" i="1"/>
  <c r="U6305" i="1"/>
  <c r="T6305" i="1"/>
  <c r="S6305" i="1"/>
  <c r="R6305" i="1"/>
  <c r="Q6305" i="1"/>
  <c r="P6305" i="1"/>
  <c r="O6305" i="1"/>
  <c r="Y6301" i="1"/>
  <c r="W6301" i="1"/>
  <c r="V6301" i="1"/>
  <c r="U6301" i="1"/>
  <c r="T6301" i="1"/>
  <c r="S6301" i="1"/>
  <c r="R6301" i="1"/>
  <c r="Q6301" i="1"/>
  <c r="P6301" i="1"/>
  <c r="O6301" i="1"/>
  <c r="Y6298" i="1"/>
  <c r="W6298" i="1"/>
  <c r="V6298" i="1"/>
  <c r="U6298" i="1"/>
  <c r="T6298" i="1"/>
  <c r="S6298" i="1"/>
  <c r="R6298" i="1"/>
  <c r="Q6298" i="1"/>
  <c r="P6298" i="1"/>
  <c r="O6298" i="1"/>
  <c r="Y6296" i="1"/>
  <c r="W6296" i="1"/>
  <c r="V6296" i="1"/>
  <c r="U6296" i="1"/>
  <c r="T6296" i="1"/>
  <c r="S6296" i="1"/>
  <c r="R6296" i="1"/>
  <c r="Q6296" i="1"/>
  <c r="P6296" i="1"/>
  <c r="O6296" i="1"/>
  <c r="Y6294" i="1"/>
  <c r="W6294" i="1"/>
  <c r="V6294" i="1"/>
  <c r="U6294" i="1"/>
  <c r="T6294" i="1"/>
  <c r="S6294" i="1"/>
  <c r="R6294" i="1"/>
  <c r="Q6294" i="1"/>
  <c r="P6294" i="1"/>
  <c r="O6294" i="1"/>
  <c r="Y6290" i="1"/>
  <c r="W6290" i="1"/>
  <c r="V6290" i="1"/>
  <c r="U6290" i="1"/>
  <c r="T6290" i="1"/>
  <c r="S6290" i="1"/>
  <c r="R6290" i="1"/>
  <c r="Q6290" i="1"/>
  <c r="P6290" i="1"/>
  <c r="O6290" i="1"/>
  <c r="Y6287" i="1"/>
  <c r="W6287" i="1"/>
  <c r="V6287" i="1"/>
  <c r="U6287" i="1"/>
  <c r="T6287" i="1"/>
  <c r="S6287" i="1"/>
  <c r="R6287" i="1"/>
  <c r="Q6287" i="1"/>
  <c r="P6287" i="1"/>
  <c r="O6287" i="1"/>
  <c r="Y6284" i="1"/>
  <c r="W6284" i="1"/>
  <c r="V6284" i="1"/>
  <c r="U6284" i="1"/>
  <c r="T6284" i="1"/>
  <c r="S6284" i="1"/>
  <c r="R6284" i="1"/>
  <c r="Q6284" i="1"/>
  <c r="P6284" i="1"/>
  <c r="O6284" i="1"/>
  <c r="Y6282" i="1"/>
  <c r="W6282" i="1"/>
  <c r="V6282" i="1"/>
  <c r="U6282" i="1"/>
  <c r="T6282" i="1"/>
  <c r="S6282" i="1"/>
  <c r="R6282" i="1"/>
  <c r="Q6282" i="1"/>
  <c r="P6282" i="1"/>
  <c r="O6282" i="1"/>
  <c r="Y6279" i="1"/>
  <c r="W6279" i="1"/>
  <c r="V6279" i="1"/>
  <c r="U6279" i="1"/>
  <c r="T6279" i="1"/>
  <c r="S6279" i="1"/>
  <c r="R6279" i="1"/>
  <c r="Q6279" i="1"/>
  <c r="P6279" i="1"/>
  <c r="O6279" i="1"/>
  <c r="Y6277" i="1"/>
  <c r="W6277" i="1"/>
  <c r="V6277" i="1"/>
  <c r="U6277" i="1"/>
  <c r="T6277" i="1"/>
  <c r="S6277" i="1"/>
  <c r="R6277" i="1"/>
  <c r="Q6277" i="1"/>
  <c r="P6277" i="1"/>
  <c r="O6277" i="1"/>
  <c r="Y6275" i="1"/>
  <c r="W6275" i="1"/>
  <c r="V6275" i="1"/>
  <c r="U6275" i="1"/>
  <c r="T6275" i="1"/>
  <c r="S6275" i="1"/>
  <c r="R6275" i="1"/>
  <c r="Q6275" i="1"/>
  <c r="P6275" i="1"/>
  <c r="O6275" i="1"/>
  <c r="Y6271" i="1"/>
  <c r="W6271" i="1"/>
  <c r="V6271" i="1"/>
  <c r="U6271" i="1"/>
  <c r="T6271" i="1"/>
  <c r="S6271" i="1"/>
  <c r="R6271" i="1"/>
  <c r="Q6271" i="1"/>
  <c r="P6271" i="1"/>
  <c r="O6271" i="1"/>
  <c r="Y6269" i="1"/>
  <c r="W6269" i="1"/>
  <c r="V6269" i="1"/>
  <c r="U6269" i="1"/>
  <c r="T6269" i="1"/>
  <c r="S6269" i="1"/>
  <c r="R6269" i="1"/>
  <c r="Q6269" i="1"/>
  <c r="P6269" i="1"/>
  <c r="O6269" i="1"/>
  <c r="Y6265" i="1"/>
  <c r="W6265" i="1"/>
  <c r="V6265" i="1"/>
  <c r="U6265" i="1"/>
  <c r="T6265" i="1"/>
  <c r="S6265" i="1"/>
  <c r="R6265" i="1"/>
  <c r="Q6265" i="1"/>
  <c r="P6265" i="1"/>
  <c r="O6265" i="1"/>
  <c r="Y6262" i="1"/>
  <c r="W6262" i="1"/>
  <c r="V6262" i="1"/>
  <c r="U6262" i="1"/>
  <c r="T6262" i="1"/>
  <c r="S6262" i="1"/>
  <c r="R6262" i="1"/>
  <c r="Q6262" i="1"/>
  <c r="P6262" i="1"/>
  <c r="O6262" i="1"/>
  <c r="Y6258" i="1"/>
  <c r="W6258" i="1"/>
  <c r="V6258" i="1"/>
  <c r="U6258" i="1"/>
  <c r="T6258" i="1"/>
  <c r="S6258" i="1"/>
  <c r="R6258" i="1"/>
  <c r="Q6258" i="1"/>
  <c r="P6258" i="1"/>
  <c r="O6258" i="1"/>
  <c r="Y6256" i="1"/>
  <c r="W6256" i="1"/>
  <c r="V6256" i="1"/>
  <c r="U6256" i="1"/>
  <c r="T6256" i="1"/>
  <c r="S6256" i="1"/>
  <c r="R6256" i="1"/>
  <c r="Q6256" i="1"/>
  <c r="P6256" i="1"/>
  <c r="O6256" i="1"/>
  <c r="Y6250" i="1"/>
  <c r="W6250" i="1"/>
  <c r="V6250" i="1"/>
  <c r="U6250" i="1"/>
  <c r="T6250" i="1"/>
  <c r="S6250" i="1"/>
  <c r="R6250" i="1"/>
  <c r="Q6250" i="1"/>
  <c r="P6250" i="1"/>
  <c r="O6250" i="1"/>
  <c r="Y6247" i="1"/>
  <c r="W6247" i="1"/>
  <c r="V6247" i="1"/>
  <c r="U6247" i="1"/>
  <c r="T6247" i="1"/>
  <c r="S6247" i="1"/>
  <c r="R6247" i="1"/>
  <c r="Q6247" i="1"/>
  <c r="P6247" i="1"/>
  <c r="O6247" i="1"/>
  <c r="Y6243" i="1"/>
  <c r="W6243" i="1"/>
  <c r="V6243" i="1"/>
  <c r="U6243" i="1"/>
  <c r="T6243" i="1"/>
  <c r="S6243" i="1"/>
  <c r="R6243" i="1"/>
  <c r="Q6243" i="1"/>
  <c r="P6243" i="1"/>
  <c r="O6243" i="1"/>
  <c r="Y6238" i="1"/>
  <c r="W6238" i="1"/>
  <c r="V6238" i="1"/>
  <c r="U6238" i="1"/>
  <c r="T6238" i="1"/>
  <c r="S6238" i="1"/>
  <c r="R6238" i="1"/>
  <c r="Q6238" i="1"/>
  <c r="P6238" i="1"/>
  <c r="O6238" i="1"/>
  <c r="Y6233" i="1"/>
  <c r="W6233" i="1"/>
  <c r="V6233" i="1"/>
  <c r="U6233" i="1"/>
  <c r="T6233" i="1"/>
  <c r="S6233" i="1"/>
  <c r="R6233" i="1"/>
  <c r="Q6233" i="1"/>
  <c r="P6233" i="1"/>
  <c r="O6233" i="1"/>
  <c r="Y6231" i="1"/>
  <c r="W6231" i="1"/>
  <c r="V6231" i="1"/>
  <c r="U6231" i="1"/>
  <c r="T6231" i="1"/>
  <c r="S6231" i="1"/>
  <c r="R6231" i="1"/>
  <c r="Q6231" i="1"/>
  <c r="P6231" i="1"/>
  <c r="O6231" i="1"/>
  <c r="Y6228" i="1"/>
  <c r="W6228" i="1"/>
  <c r="V6228" i="1"/>
  <c r="U6228" i="1"/>
  <c r="T6228" i="1"/>
  <c r="S6228" i="1"/>
  <c r="R6228" i="1"/>
  <c r="Q6228" i="1"/>
  <c r="P6228" i="1"/>
  <c r="O6228" i="1"/>
  <c r="Y6224" i="1"/>
  <c r="W6224" i="1"/>
  <c r="V6224" i="1"/>
  <c r="U6224" i="1"/>
  <c r="T6224" i="1"/>
  <c r="S6224" i="1"/>
  <c r="R6224" i="1"/>
  <c r="Q6224" i="1"/>
  <c r="P6224" i="1"/>
  <c r="O6224" i="1"/>
  <c r="Y6222" i="1"/>
  <c r="W6222" i="1"/>
  <c r="V6222" i="1"/>
  <c r="U6222" i="1"/>
  <c r="T6222" i="1"/>
  <c r="S6222" i="1"/>
  <c r="R6222" i="1"/>
  <c r="Q6222" i="1"/>
  <c r="P6222" i="1"/>
  <c r="O6222" i="1"/>
  <c r="Y6219" i="1"/>
  <c r="W6219" i="1"/>
  <c r="V6219" i="1"/>
  <c r="U6219" i="1"/>
  <c r="T6219" i="1"/>
  <c r="S6219" i="1"/>
  <c r="R6219" i="1"/>
  <c r="Q6219" i="1"/>
  <c r="P6219" i="1"/>
  <c r="O6219" i="1"/>
  <c r="Y6216" i="1"/>
  <c r="W6216" i="1"/>
  <c r="V6216" i="1"/>
  <c r="U6216" i="1"/>
  <c r="T6216" i="1"/>
  <c r="S6216" i="1"/>
  <c r="R6216" i="1"/>
  <c r="Q6216" i="1"/>
  <c r="P6216" i="1"/>
  <c r="O6216" i="1"/>
  <c r="Y6212" i="1"/>
  <c r="W6212" i="1"/>
  <c r="V6212" i="1"/>
  <c r="U6212" i="1"/>
  <c r="T6212" i="1"/>
  <c r="S6212" i="1"/>
  <c r="R6212" i="1"/>
  <c r="Q6212" i="1"/>
  <c r="P6212" i="1"/>
  <c r="O6212" i="1"/>
  <c r="Y6209" i="1"/>
  <c r="W6209" i="1"/>
  <c r="V6209" i="1"/>
  <c r="U6209" i="1"/>
  <c r="T6209" i="1"/>
  <c r="S6209" i="1"/>
  <c r="R6209" i="1"/>
  <c r="Q6209" i="1"/>
  <c r="P6209" i="1"/>
  <c r="O6209" i="1"/>
  <c r="Y6205" i="1"/>
  <c r="W6205" i="1"/>
  <c r="V6205" i="1"/>
  <c r="U6205" i="1"/>
  <c r="T6205" i="1"/>
  <c r="S6205" i="1"/>
  <c r="R6205" i="1"/>
  <c r="Q6205" i="1"/>
  <c r="P6205" i="1"/>
  <c r="O6205" i="1"/>
  <c r="Y6201" i="1"/>
  <c r="W6201" i="1"/>
  <c r="V6201" i="1"/>
  <c r="U6201" i="1"/>
  <c r="T6201" i="1"/>
  <c r="S6201" i="1"/>
  <c r="R6201" i="1"/>
  <c r="Q6201" i="1"/>
  <c r="P6201" i="1"/>
  <c r="O6201" i="1"/>
  <c r="Y6198" i="1"/>
  <c r="W6198" i="1"/>
  <c r="V6198" i="1"/>
  <c r="U6198" i="1"/>
  <c r="T6198" i="1"/>
  <c r="S6198" i="1"/>
  <c r="R6198" i="1"/>
  <c r="Q6198" i="1"/>
  <c r="P6198" i="1"/>
  <c r="O6198" i="1"/>
  <c r="Y6195" i="1"/>
  <c r="W6195" i="1"/>
  <c r="V6195" i="1"/>
  <c r="U6195" i="1"/>
  <c r="T6195" i="1"/>
  <c r="S6195" i="1"/>
  <c r="R6195" i="1"/>
  <c r="Q6195" i="1"/>
  <c r="P6195" i="1"/>
  <c r="O6195" i="1"/>
  <c r="Y6192" i="1"/>
  <c r="W6192" i="1"/>
  <c r="V6192" i="1"/>
  <c r="U6192" i="1"/>
  <c r="T6192" i="1"/>
  <c r="S6192" i="1"/>
  <c r="R6192" i="1"/>
  <c r="Q6192" i="1"/>
  <c r="P6192" i="1"/>
  <c r="O6192" i="1"/>
  <c r="Y6187" i="1"/>
  <c r="W6187" i="1"/>
  <c r="V6187" i="1"/>
  <c r="U6187" i="1"/>
  <c r="T6187" i="1"/>
  <c r="S6187" i="1"/>
  <c r="R6187" i="1"/>
  <c r="Q6187" i="1"/>
  <c r="P6187" i="1"/>
  <c r="O6187" i="1"/>
  <c r="Y6184" i="1"/>
  <c r="W6184" i="1"/>
  <c r="V6184" i="1"/>
  <c r="U6184" i="1"/>
  <c r="T6184" i="1"/>
  <c r="S6184" i="1"/>
  <c r="R6184" i="1"/>
  <c r="Q6184" i="1"/>
  <c r="P6184" i="1"/>
  <c r="O6184" i="1"/>
  <c r="Y6180" i="1"/>
  <c r="W6180" i="1"/>
  <c r="V6180" i="1"/>
  <c r="U6180" i="1"/>
  <c r="T6180" i="1"/>
  <c r="S6180" i="1"/>
  <c r="R6180" i="1"/>
  <c r="Q6180" i="1"/>
  <c r="P6180" i="1"/>
  <c r="O6180" i="1"/>
  <c r="Y6177" i="1"/>
  <c r="W6177" i="1"/>
  <c r="V6177" i="1"/>
  <c r="U6177" i="1"/>
  <c r="T6177" i="1"/>
  <c r="S6177" i="1"/>
  <c r="R6177" i="1"/>
  <c r="Q6177" i="1"/>
  <c r="P6177" i="1"/>
  <c r="O6177" i="1"/>
  <c r="Y6173" i="1"/>
  <c r="W6173" i="1"/>
  <c r="V6173" i="1"/>
  <c r="U6173" i="1"/>
  <c r="T6173" i="1"/>
  <c r="S6173" i="1"/>
  <c r="R6173" i="1"/>
  <c r="Q6173" i="1"/>
  <c r="P6173" i="1"/>
  <c r="O6173" i="1"/>
  <c r="Y6170" i="1"/>
  <c r="W6170" i="1"/>
  <c r="V6170" i="1"/>
  <c r="U6170" i="1"/>
  <c r="T6170" i="1"/>
  <c r="S6170" i="1"/>
  <c r="R6170" i="1"/>
  <c r="Q6170" i="1"/>
  <c r="P6170" i="1"/>
  <c r="O6170" i="1"/>
  <c r="Y6166" i="1"/>
  <c r="W6166" i="1"/>
  <c r="V6166" i="1"/>
  <c r="U6166" i="1"/>
  <c r="T6166" i="1"/>
  <c r="S6166" i="1"/>
  <c r="R6166" i="1"/>
  <c r="Q6166" i="1"/>
  <c r="P6166" i="1"/>
  <c r="O6166" i="1"/>
  <c r="Y6162" i="1"/>
  <c r="W6162" i="1"/>
  <c r="V6162" i="1"/>
  <c r="U6162" i="1"/>
  <c r="T6162" i="1"/>
  <c r="S6162" i="1"/>
  <c r="R6162" i="1"/>
  <c r="Q6162" i="1"/>
  <c r="P6162" i="1"/>
  <c r="O6162" i="1"/>
  <c r="Y6159" i="1"/>
  <c r="W6159" i="1"/>
  <c r="V6159" i="1"/>
  <c r="U6159" i="1"/>
  <c r="T6159" i="1"/>
  <c r="S6159" i="1"/>
  <c r="R6159" i="1"/>
  <c r="Q6159" i="1"/>
  <c r="P6159" i="1"/>
  <c r="O6159" i="1"/>
  <c r="Y6155" i="1"/>
  <c r="W6155" i="1"/>
  <c r="V6155" i="1"/>
  <c r="U6155" i="1"/>
  <c r="T6155" i="1"/>
  <c r="S6155" i="1"/>
  <c r="R6155" i="1"/>
  <c r="Q6155" i="1"/>
  <c r="P6155" i="1"/>
  <c r="O6155" i="1"/>
  <c r="Y6152" i="1"/>
  <c r="W6152" i="1"/>
  <c r="V6152" i="1"/>
  <c r="U6152" i="1"/>
  <c r="T6152" i="1"/>
  <c r="S6152" i="1"/>
  <c r="R6152" i="1"/>
  <c r="Q6152" i="1"/>
  <c r="P6152" i="1"/>
  <c r="O6152" i="1"/>
  <c r="Y6149" i="1"/>
  <c r="W6149" i="1"/>
  <c r="V6149" i="1"/>
  <c r="U6149" i="1"/>
  <c r="T6149" i="1"/>
  <c r="S6149" i="1"/>
  <c r="R6149" i="1"/>
  <c r="Q6149" i="1"/>
  <c r="P6149" i="1"/>
  <c r="O6149" i="1"/>
  <c r="Y6144" i="1"/>
  <c r="W6144" i="1"/>
  <c r="V6144" i="1"/>
  <c r="U6144" i="1"/>
  <c r="T6144" i="1"/>
  <c r="S6144" i="1"/>
  <c r="R6144" i="1"/>
  <c r="Q6144" i="1"/>
  <c r="P6144" i="1"/>
  <c r="O6144" i="1"/>
  <c r="Y6140" i="1"/>
  <c r="W6140" i="1"/>
  <c r="V6140" i="1"/>
  <c r="U6140" i="1"/>
  <c r="T6140" i="1"/>
  <c r="S6140" i="1"/>
  <c r="R6140" i="1"/>
  <c r="Q6140" i="1"/>
  <c r="P6140" i="1"/>
  <c r="O6140" i="1"/>
  <c r="Y6137" i="1"/>
  <c r="W6137" i="1"/>
  <c r="V6137" i="1"/>
  <c r="U6137" i="1"/>
  <c r="T6137" i="1"/>
  <c r="S6137" i="1"/>
  <c r="R6137" i="1"/>
  <c r="Q6137" i="1"/>
  <c r="P6137" i="1"/>
  <c r="O6137" i="1"/>
  <c r="Y6135" i="1"/>
  <c r="W6135" i="1"/>
  <c r="V6135" i="1"/>
  <c r="U6135" i="1"/>
  <c r="T6135" i="1"/>
  <c r="S6135" i="1"/>
  <c r="R6135" i="1"/>
  <c r="Q6135" i="1"/>
  <c r="P6135" i="1"/>
  <c r="O6135" i="1"/>
  <c r="Y6133" i="1"/>
  <c r="W6133" i="1"/>
  <c r="V6133" i="1"/>
  <c r="U6133" i="1"/>
  <c r="T6133" i="1"/>
  <c r="S6133" i="1"/>
  <c r="R6133" i="1"/>
  <c r="Q6133" i="1"/>
  <c r="P6133" i="1"/>
  <c r="O6133" i="1"/>
  <c r="Y6129" i="1"/>
  <c r="W6129" i="1"/>
  <c r="V6129" i="1"/>
  <c r="U6129" i="1"/>
  <c r="T6129" i="1"/>
  <c r="S6129" i="1"/>
  <c r="R6129" i="1"/>
  <c r="Q6129" i="1"/>
  <c r="P6129" i="1"/>
  <c r="O6129" i="1"/>
  <c r="Y6126" i="1"/>
  <c r="W6126" i="1"/>
  <c r="V6126" i="1"/>
  <c r="U6126" i="1"/>
  <c r="T6126" i="1"/>
  <c r="S6126" i="1"/>
  <c r="R6126" i="1"/>
  <c r="Q6126" i="1"/>
  <c r="P6126" i="1"/>
  <c r="O6126" i="1"/>
  <c r="Y6123" i="1"/>
  <c r="W6123" i="1"/>
  <c r="V6123" i="1"/>
  <c r="U6123" i="1"/>
  <c r="T6123" i="1"/>
  <c r="S6123" i="1"/>
  <c r="R6123" i="1"/>
  <c r="Q6123" i="1"/>
  <c r="P6123" i="1"/>
  <c r="O6123" i="1"/>
  <c r="Y6121" i="1"/>
  <c r="W6121" i="1"/>
  <c r="V6121" i="1"/>
  <c r="U6121" i="1"/>
  <c r="T6121" i="1"/>
  <c r="S6121" i="1"/>
  <c r="R6121" i="1"/>
  <c r="Q6121" i="1"/>
  <c r="P6121" i="1"/>
  <c r="O6121" i="1"/>
  <c r="Y6118" i="1"/>
  <c r="W6118" i="1"/>
  <c r="V6118" i="1"/>
  <c r="U6118" i="1"/>
  <c r="T6118" i="1"/>
  <c r="S6118" i="1"/>
  <c r="R6118" i="1"/>
  <c r="Q6118" i="1"/>
  <c r="P6118" i="1"/>
  <c r="O6118" i="1"/>
  <c r="Y6116" i="1"/>
  <c r="W6116" i="1"/>
  <c r="V6116" i="1"/>
  <c r="U6116" i="1"/>
  <c r="T6116" i="1"/>
  <c r="S6116" i="1"/>
  <c r="R6116" i="1"/>
  <c r="Q6116" i="1"/>
  <c r="P6116" i="1"/>
  <c r="O6116" i="1"/>
  <c r="Y6114" i="1"/>
  <c r="W6114" i="1"/>
  <c r="V6114" i="1"/>
  <c r="U6114" i="1"/>
  <c r="T6114" i="1"/>
  <c r="S6114" i="1"/>
  <c r="R6114" i="1"/>
  <c r="Q6114" i="1"/>
  <c r="P6114" i="1"/>
  <c r="O6114" i="1"/>
  <c r="Y6110" i="1"/>
  <c r="W6110" i="1"/>
  <c r="V6110" i="1"/>
  <c r="U6110" i="1"/>
  <c r="T6110" i="1"/>
  <c r="S6110" i="1"/>
  <c r="R6110" i="1"/>
  <c r="Q6110" i="1"/>
  <c r="P6110" i="1"/>
  <c r="O6110" i="1"/>
  <c r="Y6108" i="1"/>
  <c r="W6108" i="1"/>
  <c r="V6108" i="1"/>
  <c r="U6108" i="1"/>
  <c r="T6108" i="1"/>
  <c r="S6108" i="1"/>
  <c r="R6108" i="1"/>
  <c r="Q6108" i="1"/>
  <c r="P6108" i="1"/>
  <c r="O6108" i="1"/>
  <c r="Y6104" i="1"/>
  <c r="W6104" i="1"/>
  <c r="V6104" i="1"/>
  <c r="U6104" i="1"/>
  <c r="T6104" i="1"/>
  <c r="S6104" i="1"/>
  <c r="R6104" i="1"/>
  <c r="Q6104" i="1"/>
  <c r="P6104" i="1"/>
  <c r="O6104" i="1"/>
  <c r="Y6100" i="1"/>
  <c r="W6100" i="1"/>
  <c r="V6100" i="1"/>
  <c r="U6100" i="1"/>
  <c r="T6100" i="1"/>
  <c r="S6100" i="1"/>
  <c r="R6100" i="1"/>
  <c r="Q6100" i="1"/>
  <c r="P6100" i="1"/>
  <c r="O6100" i="1"/>
  <c r="Y6098" i="1"/>
  <c r="W6098" i="1"/>
  <c r="V6098" i="1"/>
  <c r="U6098" i="1"/>
  <c r="T6098" i="1"/>
  <c r="S6098" i="1"/>
  <c r="R6098" i="1"/>
  <c r="Q6098" i="1"/>
  <c r="P6098" i="1"/>
  <c r="O6098" i="1"/>
  <c r="Y6092" i="1"/>
  <c r="W6092" i="1"/>
  <c r="V6092" i="1"/>
  <c r="U6092" i="1"/>
  <c r="T6092" i="1"/>
  <c r="S6092" i="1"/>
  <c r="R6092" i="1"/>
  <c r="Q6092" i="1"/>
  <c r="P6092" i="1"/>
  <c r="O6092" i="1"/>
  <c r="Y6087" i="1"/>
  <c r="W6087" i="1"/>
  <c r="V6087" i="1"/>
  <c r="U6087" i="1"/>
  <c r="T6087" i="1"/>
  <c r="S6087" i="1"/>
  <c r="R6087" i="1"/>
  <c r="Q6087" i="1"/>
  <c r="P6087" i="1"/>
  <c r="O6087" i="1"/>
  <c r="Y6084" i="1"/>
  <c r="W6084" i="1"/>
  <c r="V6084" i="1"/>
  <c r="U6084" i="1"/>
  <c r="T6084" i="1"/>
  <c r="S6084" i="1"/>
  <c r="R6084" i="1"/>
  <c r="Q6084" i="1"/>
  <c r="P6084" i="1"/>
  <c r="O6084" i="1"/>
  <c r="Y6080" i="1"/>
  <c r="W6080" i="1"/>
  <c r="V6080" i="1"/>
  <c r="U6080" i="1"/>
  <c r="T6080" i="1"/>
  <c r="S6080" i="1"/>
  <c r="R6080" i="1"/>
  <c r="Q6080" i="1"/>
  <c r="P6080" i="1"/>
  <c r="O6080" i="1"/>
  <c r="Y6077" i="1"/>
  <c r="W6077" i="1"/>
  <c r="V6077" i="1"/>
  <c r="U6077" i="1"/>
  <c r="T6077" i="1"/>
  <c r="S6077" i="1"/>
  <c r="R6077" i="1"/>
  <c r="Q6077" i="1"/>
  <c r="P6077" i="1"/>
  <c r="O6077" i="1"/>
  <c r="Y6074" i="1"/>
  <c r="W6074" i="1"/>
  <c r="V6074" i="1"/>
  <c r="U6074" i="1"/>
  <c r="T6074" i="1"/>
  <c r="S6074" i="1"/>
  <c r="R6074" i="1"/>
  <c r="Q6074" i="1"/>
  <c r="P6074" i="1"/>
  <c r="O6074" i="1"/>
  <c r="Y6070" i="1"/>
  <c r="W6070" i="1"/>
  <c r="V6070" i="1"/>
  <c r="U6070" i="1"/>
  <c r="T6070" i="1"/>
  <c r="S6070" i="1"/>
  <c r="R6070" i="1"/>
  <c r="Q6070" i="1"/>
  <c r="P6070" i="1"/>
  <c r="O6070" i="1"/>
  <c r="Y6067" i="1"/>
  <c r="W6067" i="1"/>
  <c r="V6067" i="1"/>
  <c r="U6067" i="1"/>
  <c r="T6067" i="1"/>
  <c r="S6067" i="1"/>
  <c r="R6067" i="1"/>
  <c r="Q6067" i="1"/>
  <c r="P6067" i="1"/>
  <c r="O6067" i="1"/>
  <c r="Y6063" i="1"/>
  <c r="W6063" i="1"/>
  <c r="V6063" i="1"/>
  <c r="U6063" i="1"/>
  <c r="T6063" i="1"/>
  <c r="S6063" i="1"/>
  <c r="R6063" i="1"/>
  <c r="Q6063" i="1"/>
  <c r="P6063" i="1"/>
  <c r="O6063" i="1"/>
  <c r="Y6059" i="1"/>
  <c r="W6059" i="1"/>
  <c r="V6059" i="1"/>
  <c r="U6059" i="1"/>
  <c r="T6059" i="1"/>
  <c r="S6059" i="1"/>
  <c r="R6059" i="1"/>
  <c r="Q6059" i="1"/>
  <c r="P6059" i="1"/>
  <c r="O6059" i="1"/>
  <c r="Y6056" i="1"/>
  <c r="W6056" i="1"/>
  <c r="V6056" i="1"/>
  <c r="U6056" i="1"/>
  <c r="T6056" i="1"/>
  <c r="S6056" i="1"/>
  <c r="R6056" i="1"/>
  <c r="Q6056" i="1"/>
  <c r="P6056" i="1"/>
  <c r="O6056" i="1"/>
  <c r="Y6053" i="1"/>
  <c r="W6053" i="1"/>
  <c r="V6053" i="1"/>
  <c r="U6053" i="1"/>
  <c r="T6053" i="1"/>
  <c r="S6053" i="1"/>
  <c r="R6053" i="1"/>
  <c r="Q6053" i="1"/>
  <c r="P6053" i="1"/>
  <c r="O6053" i="1"/>
  <c r="Y6048" i="1"/>
  <c r="W6048" i="1"/>
  <c r="V6048" i="1"/>
  <c r="U6048" i="1"/>
  <c r="T6048" i="1"/>
  <c r="S6048" i="1"/>
  <c r="R6048" i="1"/>
  <c r="Q6048" i="1"/>
  <c r="P6048" i="1"/>
  <c r="O6048" i="1"/>
  <c r="Y6044" i="1"/>
  <c r="W6044" i="1"/>
  <c r="V6044" i="1"/>
  <c r="U6044" i="1"/>
  <c r="T6044" i="1"/>
  <c r="S6044" i="1"/>
  <c r="R6044" i="1"/>
  <c r="Q6044" i="1"/>
  <c r="P6044" i="1"/>
  <c r="O6044" i="1"/>
  <c r="Y6040" i="1"/>
  <c r="W6040" i="1"/>
  <c r="V6040" i="1"/>
  <c r="U6040" i="1"/>
  <c r="T6040" i="1"/>
  <c r="S6040" i="1"/>
  <c r="R6040" i="1"/>
  <c r="Q6040" i="1"/>
  <c r="P6040" i="1"/>
  <c r="O6040" i="1"/>
  <c r="Y6037" i="1"/>
  <c r="W6037" i="1"/>
  <c r="V6037" i="1"/>
  <c r="U6037" i="1"/>
  <c r="T6037" i="1"/>
  <c r="S6037" i="1"/>
  <c r="R6037" i="1"/>
  <c r="Q6037" i="1"/>
  <c r="P6037" i="1"/>
  <c r="O6037" i="1"/>
  <c r="Y6033" i="1"/>
  <c r="W6033" i="1"/>
  <c r="V6033" i="1"/>
  <c r="U6033" i="1"/>
  <c r="T6033" i="1"/>
  <c r="S6033" i="1"/>
  <c r="R6033" i="1"/>
  <c r="Q6033" i="1"/>
  <c r="P6033" i="1"/>
  <c r="O6033" i="1"/>
  <c r="Y6029" i="1"/>
  <c r="W6029" i="1"/>
  <c r="V6029" i="1"/>
  <c r="U6029" i="1"/>
  <c r="T6029" i="1"/>
  <c r="S6029" i="1"/>
  <c r="R6029" i="1"/>
  <c r="Q6029" i="1"/>
  <c r="P6029" i="1"/>
  <c r="O6029" i="1"/>
  <c r="Y6026" i="1"/>
  <c r="W6026" i="1"/>
  <c r="V6026" i="1"/>
  <c r="U6026" i="1"/>
  <c r="T6026" i="1"/>
  <c r="S6026" i="1"/>
  <c r="R6026" i="1"/>
  <c r="Q6026" i="1"/>
  <c r="P6026" i="1"/>
  <c r="O6026" i="1"/>
  <c r="Y6022" i="1"/>
  <c r="W6022" i="1"/>
  <c r="V6022" i="1"/>
  <c r="U6022" i="1"/>
  <c r="T6022" i="1"/>
  <c r="S6022" i="1"/>
  <c r="R6022" i="1"/>
  <c r="Q6022" i="1"/>
  <c r="P6022" i="1"/>
  <c r="O6022" i="1"/>
  <c r="Y6019" i="1"/>
  <c r="W6019" i="1"/>
  <c r="V6019" i="1"/>
  <c r="U6019" i="1"/>
  <c r="T6019" i="1"/>
  <c r="S6019" i="1"/>
  <c r="R6019" i="1"/>
  <c r="Q6019" i="1"/>
  <c r="P6019" i="1"/>
  <c r="O6019" i="1"/>
  <c r="Y6016" i="1"/>
  <c r="W6016" i="1"/>
  <c r="V6016" i="1"/>
  <c r="U6016" i="1"/>
  <c r="T6016" i="1"/>
  <c r="S6016" i="1"/>
  <c r="R6016" i="1"/>
  <c r="Q6016" i="1"/>
  <c r="P6016" i="1"/>
  <c r="O6016" i="1"/>
  <c r="Y6013" i="1"/>
  <c r="W6013" i="1"/>
  <c r="V6013" i="1"/>
  <c r="U6013" i="1"/>
  <c r="T6013" i="1"/>
  <c r="S6013" i="1"/>
  <c r="R6013" i="1"/>
  <c r="Q6013" i="1"/>
  <c r="P6013" i="1"/>
  <c r="O6013" i="1"/>
  <c r="Y6008" i="1"/>
  <c r="W6008" i="1"/>
  <c r="V6008" i="1"/>
  <c r="U6008" i="1"/>
  <c r="T6008" i="1"/>
  <c r="S6008" i="1"/>
  <c r="R6008" i="1"/>
  <c r="Q6008" i="1"/>
  <c r="P6008" i="1"/>
  <c r="O6008" i="1"/>
  <c r="Y6004" i="1"/>
  <c r="W6004" i="1"/>
  <c r="V6004" i="1"/>
  <c r="U6004" i="1"/>
  <c r="T6004" i="1"/>
  <c r="S6004" i="1"/>
  <c r="R6004" i="1"/>
  <c r="Q6004" i="1"/>
  <c r="P6004" i="1"/>
  <c r="O6004" i="1"/>
  <c r="Y6001" i="1"/>
  <c r="W6001" i="1"/>
  <c r="V6001" i="1"/>
  <c r="U6001" i="1"/>
  <c r="T6001" i="1"/>
  <c r="S6001" i="1"/>
  <c r="R6001" i="1"/>
  <c r="Q6001" i="1"/>
  <c r="P6001" i="1"/>
  <c r="O6001" i="1"/>
  <c r="Y5999" i="1"/>
  <c r="W5999" i="1"/>
  <c r="V5999" i="1"/>
  <c r="U5999" i="1"/>
  <c r="T5999" i="1"/>
  <c r="S5999" i="1"/>
  <c r="R5999" i="1"/>
  <c r="Q5999" i="1"/>
  <c r="P5999" i="1"/>
  <c r="O5999" i="1"/>
  <c r="Y5997" i="1"/>
  <c r="W5997" i="1"/>
  <c r="V5997" i="1"/>
  <c r="U5997" i="1"/>
  <c r="T5997" i="1"/>
  <c r="S5997" i="1"/>
  <c r="R5997" i="1"/>
  <c r="Q5997" i="1"/>
  <c r="P5997" i="1"/>
  <c r="O5997" i="1"/>
  <c r="Y5993" i="1"/>
  <c r="W5993" i="1"/>
  <c r="V5993" i="1"/>
  <c r="U5993" i="1"/>
  <c r="T5993" i="1"/>
  <c r="S5993" i="1"/>
  <c r="R5993" i="1"/>
  <c r="Q5993" i="1"/>
  <c r="P5993" i="1"/>
  <c r="O5993" i="1"/>
  <c r="Y5990" i="1"/>
  <c r="W5990" i="1"/>
  <c r="V5990" i="1"/>
  <c r="U5990" i="1"/>
  <c r="T5990" i="1"/>
  <c r="S5990" i="1"/>
  <c r="R5990" i="1"/>
  <c r="Q5990" i="1"/>
  <c r="P5990" i="1"/>
  <c r="O5990" i="1"/>
  <c r="Y5987" i="1"/>
  <c r="W5987" i="1"/>
  <c r="V5987" i="1"/>
  <c r="U5987" i="1"/>
  <c r="T5987" i="1"/>
  <c r="S5987" i="1"/>
  <c r="R5987" i="1"/>
  <c r="Q5987" i="1"/>
  <c r="P5987" i="1"/>
  <c r="O5987" i="1"/>
  <c r="Y5985" i="1"/>
  <c r="W5985" i="1"/>
  <c r="V5985" i="1"/>
  <c r="U5985" i="1"/>
  <c r="T5985" i="1"/>
  <c r="S5985" i="1"/>
  <c r="R5985" i="1"/>
  <c r="Q5985" i="1"/>
  <c r="P5985" i="1"/>
  <c r="O5985" i="1"/>
  <c r="Y5982" i="1"/>
  <c r="W5982" i="1"/>
  <c r="V5982" i="1"/>
  <c r="U5982" i="1"/>
  <c r="T5982" i="1"/>
  <c r="S5982" i="1"/>
  <c r="R5982" i="1"/>
  <c r="Q5982" i="1"/>
  <c r="P5982" i="1"/>
  <c r="O5982" i="1"/>
  <c r="Y5980" i="1"/>
  <c r="W5980" i="1"/>
  <c r="V5980" i="1"/>
  <c r="U5980" i="1"/>
  <c r="T5980" i="1"/>
  <c r="S5980" i="1"/>
  <c r="R5980" i="1"/>
  <c r="Q5980" i="1"/>
  <c r="P5980" i="1"/>
  <c r="O5980" i="1"/>
  <c r="Y5978" i="1"/>
  <c r="W5978" i="1"/>
  <c r="V5978" i="1"/>
  <c r="U5978" i="1"/>
  <c r="T5978" i="1"/>
  <c r="S5978" i="1"/>
  <c r="R5978" i="1"/>
  <c r="Q5978" i="1"/>
  <c r="P5978" i="1"/>
  <c r="O5978" i="1"/>
  <c r="Y5974" i="1"/>
  <c r="W5974" i="1"/>
  <c r="V5974" i="1"/>
  <c r="U5974" i="1"/>
  <c r="T5974" i="1"/>
  <c r="S5974" i="1"/>
  <c r="R5974" i="1"/>
  <c r="Q5974" i="1"/>
  <c r="P5974" i="1"/>
  <c r="O5974" i="1"/>
  <c r="Y5972" i="1"/>
  <c r="W5972" i="1"/>
  <c r="V5972" i="1"/>
  <c r="U5972" i="1"/>
  <c r="T5972" i="1"/>
  <c r="S5972" i="1"/>
  <c r="R5972" i="1"/>
  <c r="Q5972" i="1"/>
  <c r="P5972" i="1"/>
  <c r="O5972" i="1"/>
  <c r="Y5970" i="1"/>
  <c r="W5970" i="1"/>
  <c r="V5970" i="1"/>
  <c r="U5970" i="1"/>
  <c r="T5970" i="1"/>
  <c r="S5970" i="1"/>
  <c r="R5970" i="1"/>
  <c r="Q5970" i="1"/>
  <c r="P5970" i="1"/>
  <c r="O5970" i="1"/>
  <c r="Y5966" i="1"/>
  <c r="W5966" i="1"/>
  <c r="V5966" i="1"/>
  <c r="U5966" i="1"/>
  <c r="T5966" i="1"/>
  <c r="S5966" i="1"/>
  <c r="R5966" i="1"/>
  <c r="Q5966" i="1"/>
  <c r="P5966" i="1"/>
  <c r="O5966" i="1"/>
  <c r="Y5964" i="1"/>
  <c r="W5964" i="1"/>
  <c r="V5964" i="1"/>
  <c r="U5964" i="1"/>
  <c r="T5964" i="1"/>
  <c r="S5964" i="1"/>
  <c r="R5964" i="1"/>
  <c r="Q5964" i="1"/>
  <c r="P5964" i="1"/>
  <c r="O5964" i="1"/>
  <c r="Y5958" i="1"/>
  <c r="W5958" i="1"/>
  <c r="V5958" i="1"/>
  <c r="U5958" i="1"/>
  <c r="T5958" i="1"/>
  <c r="S5958" i="1"/>
  <c r="R5958" i="1"/>
  <c r="Q5958" i="1"/>
  <c r="P5958" i="1"/>
  <c r="O5958" i="1"/>
  <c r="Y5954" i="1"/>
  <c r="W5954" i="1"/>
  <c r="V5954" i="1"/>
  <c r="U5954" i="1"/>
  <c r="T5954" i="1"/>
  <c r="S5954" i="1"/>
  <c r="R5954" i="1"/>
  <c r="Q5954" i="1"/>
  <c r="P5954" i="1"/>
  <c r="O5954" i="1"/>
  <c r="Y5949" i="1"/>
  <c r="W5949" i="1"/>
  <c r="V5949" i="1"/>
  <c r="U5949" i="1"/>
  <c r="T5949" i="1"/>
  <c r="S5949" i="1"/>
  <c r="R5949" i="1"/>
  <c r="Q5949" i="1"/>
  <c r="P5949" i="1"/>
  <c r="O5949" i="1"/>
  <c r="Y5944" i="1"/>
  <c r="W5944" i="1"/>
  <c r="V5944" i="1"/>
  <c r="U5944" i="1"/>
  <c r="T5944" i="1"/>
  <c r="S5944" i="1"/>
  <c r="R5944" i="1"/>
  <c r="Q5944" i="1"/>
  <c r="P5944" i="1"/>
  <c r="O5944" i="1"/>
  <c r="Y5942" i="1"/>
  <c r="W5942" i="1"/>
  <c r="V5942" i="1"/>
  <c r="U5942" i="1"/>
  <c r="T5942" i="1"/>
  <c r="S5942" i="1"/>
  <c r="R5942" i="1"/>
  <c r="Q5942" i="1"/>
  <c r="P5942" i="1"/>
  <c r="O5942" i="1"/>
  <c r="Y5939" i="1"/>
  <c r="W5939" i="1"/>
  <c r="V5939" i="1"/>
  <c r="U5939" i="1"/>
  <c r="T5939" i="1"/>
  <c r="S5939" i="1"/>
  <c r="R5939" i="1"/>
  <c r="Q5939" i="1"/>
  <c r="P5939" i="1"/>
  <c r="O5939" i="1"/>
  <c r="Y5935" i="1"/>
  <c r="W5935" i="1"/>
  <c r="V5935" i="1"/>
  <c r="U5935" i="1"/>
  <c r="T5935" i="1"/>
  <c r="S5935" i="1"/>
  <c r="R5935" i="1"/>
  <c r="Q5935" i="1"/>
  <c r="P5935" i="1"/>
  <c r="O5935" i="1"/>
  <c r="Y5932" i="1"/>
  <c r="W5932" i="1"/>
  <c r="V5932" i="1"/>
  <c r="U5932" i="1"/>
  <c r="T5932" i="1"/>
  <c r="S5932" i="1"/>
  <c r="R5932" i="1"/>
  <c r="Q5932" i="1"/>
  <c r="P5932" i="1"/>
  <c r="O5932" i="1"/>
  <c r="Y5929" i="1"/>
  <c r="W5929" i="1"/>
  <c r="V5929" i="1"/>
  <c r="U5929" i="1"/>
  <c r="T5929" i="1"/>
  <c r="S5929" i="1"/>
  <c r="R5929" i="1"/>
  <c r="Q5929" i="1"/>
  <c r="P5929" i="1"/>
  <c r="O5929" i="1"/>
  <c r="Y5925" i="1"/>
  <c r="W5925" i="1"/>
  <c r="V5925" i="1"/>
  <c r="U5925" i="1"/>
  <c r="T5925" i="1"/>
  <c r="S5925" i="1"/>
  <c r="R5925" i="1"/>
  <c r="Q5925" i="1"/>
  <c r="P5925" i="1"/>
  <c r="O5925" i="1"/>
  <c r="Y5922" i="1"/>
  <c r="W5922" i="1"/>
  <c r="V5922" i="1"/>
  <c r="U5922" i="1"/>
  <c r="T5922" i="1"/>
  <c r="S5922" i="1"/>
  <c r="R5922" i="1"/>
  <c r="Q5922" i="1"/>
  <c r="P5922" i="1"/>
  <c r="O5922" i="1"/>
  <c r="Y5918" i="1"/>
  <c r="W5918" i="1"/>
  <c r="V5918" i="1"/>
  <c r="U5918" i="1"/>
  <c r="T5918" i="1"/>
  <c r="S5918" i="1"/>
  <c r="R5918" i="1"/>
  <c r="Q5918" i="1"/>
  <c r="P5918" i="1"/>
  <c r="O5918" i="1"/>
  <c r="Y5915" i="1"/>
  <c r="W5915" i="1"/>
  <c r="V5915" i="1"/>
  <c r="U5915" i="1"/>
  <c r="T5915" i="1"/>
  <c r="S5915" i="1"/>
  <c r="R5915" i="1"/>
  <c r="Q5915" i="1"/>
  <c r="P5915" i="1"/>
  <c r="O5915" i="1"/>
  <c r="Y5911" i="1"/>
  <c r="W5911" i="1"/>
  <c r="V5911" i="1"/>
  <c r="U5911" i="1"/>
  <c r="T5911" i="1"/>
  <c r="S5911" i="1"/>
  <c r="R5911" i="1"/>
  <c r="Q5911" i="1"/>
  <c r="P5911" i="1"/>
  <c r="O5911" i="1"/>
  <c r="Y5908" i="1"/>
  <c r="W5908" i="1"/>
  <c r="V5908" i="1"/>
  <c r="U5908" i="1"/>
  <c r="T5908" i="1"/>
  <c r="S5908" i="1"/>
  <c r="R5908" i="1"/>
  <c r="Q5908" i="1"/>
  <c r="P5908" i="1"/>
  <c r="O5908" i="1"/>
  <c r="Y5905" i="1"/>
  <c r="W5905" i="1"/>
  <c r="V5905" i="1"/>
  <c r="U5905" i="1"/>
  <c r="T5905" i="1"/>
  <c r="S5905" i="1"/>
  <c r="R5905" i="1"/>
  <c r="Q5905" i="1"/>
  <c r="P5905" i="1"/>
  <c r="O5905" i="1"/>
  <c r="Y5902" i="1"/>
  <c r="W5902" i="1"/>
  <c r="V5902" i="1"/>
  <c r="U5902" i="1"/>
  <c r="T5902" i="1"/>
  <c r="S5902" i="1"/>
  <c r="R5902" i="1"/>
  <c r="Q5902" i="1"/>
  <c r="P5902" i="1"/>
  <c r="O5902" i="1"/>
  <c r="Y5897" i="1"/>
  <c r="W5897" i="1"/>
  <c r="V5897" i="1"/>
  <c r="U5897" i="1"/>
  <c r="T5897" i="1"/>
  <c r="S5897" i="1"/>
  <c r="R5897" i="1"/>
  <c r="Q5897" i="1"/>
  <c r="P5897" i="1"/>
  <c r="O5897" i="1"/>
  <c r="Y5894" i="1"/>
  <c r="W5894" i="1"/>
  <c r="V5894" i="1"/>
  <c r="U5894" i="1"/>
  <c r="T5894" i="1"/>
  <c r="S5894" i="1"/>
  <c r="R5894" i="1"/>
  <c r="Q5894" i="1"/>
  <c r="P5894" i="1"/>
  <c r="O5894" i="1"/>
  <c r="Y5890" i="1"/>
  <c r="W5890" i="1"/>
  <c r="V5890" i="1"/>
  <c r="U5890" i="1"/>
  <c r="T5890" i="1"/>
  <c r="S5890" i="1"/>
  <c r="R5890" i="1"/>
  <c r="Q5890" i="1"/>
  <c r="P5890" i="1"/>
  <c r="O5890" i="1"/>
  <c r="Y5886" i="1"/>
  <c r="W5886" i="1"/>
  <c r="V5886" i="1"/>
  <c r="U5886" i="1"/>
  <c r="T5886" i="1"/>
  <c r="S5886" i="1"/>
  <c r="R5886" i="1"/>
  <c r="Q5886" i="1"/>
  <c r="P5886" i="1"/>
  <c r="O5886" i="1"/>
  <c r="Y5883" i="1"/>
  <c r="W5883" i="1"/>
  <c r="V5883" i="1"/>
  <c r="U5883" i="1"/>
  <c r="T5883" i="1"/>
  <c r="S5883" i="1"/>
  <c r="R5883" i="1"/>
  <c r="Q5883" i="1"/>
  <c r="P5883" i="1"/>
  <c r="O5883" i="1"/>
  <c r="Y5879" i="1"/>
  <c r="W5879" i="1"/>
  <c r="V5879" i="1"/>
  <c r="U5879" i="1"/>
  <c r="T5879" i="1"/>
  <c r="S5879" i="1"/>
  <c r="R5879" i="1"/>
  <c r="Q5879" i="1"/>
  <c r="P5879" i="1"/>
  <c r="O5879" i="1"/>
  <c r="Y5875" i="1"/>
  <c r="W5875" i="1"/>
  <c r="V5875" i="1"/>
  <c r="U5875" i="1"/>
  <c r="T5875" i="1"/>
  <c r="S5875" i="1"/>
  <c r="R5875" i="1"/>
  <c r="Q5875" i="1"/>
  <c r="P5875" i="1"/>
  <c r="O5875" i="1"/>
  <c r="Y5872" i="1"/>
  <c r="W5872" i="1"/>
  <c r="V5872" i="1"/>
  <c r="U5872" i="1"/>
  <c r="T5872" i="1"/>
  <c r="S5872" i="1"/>
  <c r="R5872" i="1"/>
  <c r="Q5872" i="1"/>
  <c r="P5872" i="1"/>
  <c r="O5872" i="1"/>
  <c r="Y5868" i="1"/>
  <c r="W5868" i="1"/>
  <c r="V5868" i="1"/>
  <c r="U5868" i="1"/>
  <c r="T5868" i="1"/>
  <c r="S5868" i="1"/>
  <c r="R5868" i="1"/>
  <c r="Q5868" i="1"/>
  <c r="P5868" i="1"/>
  <c r="O5868" i="1"/>
  <c r="Y5865" i="1"/>
  <c r="W5865" i="1"/>
  <c r="V5865" i="1"/>
  <c r="U5865" i="1"/>
  <c r="T5865" i="1"/>
  <c r="S5865" i="1"/>
  <c r="R5865" i="1"/>
  <c r="Q5865" i="1"/>
  <c r="P5865" i="1"/>
  <c r="O5865" i="1"/>
  <c r="Y5862" i="1"/>
  <c r="W5862" i="1"/>
  <c r="V5862" i="1"/>
  <c r="U5862" i="1"/>
  <c r="T5862" i="1"/>
  <c r="S5862" i="1"/>
  <c r="R5862" i="1"/>
  <c r="Q5862" i="1"/>
  <c r="P5862" i="1"/>
  <c r="O5862" i="1"/>
  <c r="Y5859" i="1"/>
  <c r="W5859" i="1"/>
  <c r="V5859" i="1"/>
  <c r="U5859" i="1"/>
  <c r="T5859" i="1"/>
  <c r="S5859" i="1"/>
  <c r="R5859" i="1"/>
  <c r="Q5859" i="1"/>
  <c r="P5859" i="1"/>
  <c r="O5859" i="1"/>
  <c r="Y5854" i="1"/>
  <c r="W5854" i="1"/>
  <c r="V5854" i="1"/>
  <c r="U5854" i="1"/>
  <c r="T5854" i="1"/>
  <c r="S5854" i="1"/>
  <c r="R5854" i="1"/>
  <c r="Q5854" i="1"/>
  <c r="P5854" i="1"/>
  <c r="O5854" i="1"/>
  <c r="Y5850" i="1"/>
  <c r="W5850" i="1"/>
  <c r="V5850" i="1"/>
  <c r="U5850" i="1"/>
  <c r="T5850" i="1"/>
  <c r="S5850" i="1"/>
  <c r="R5850" i="1"/>
  <c r="Q5850" i="1"/>
  <c r="P5850" i="1"/>
  <c r="O5850" i="1"/>
  <c r="Y5847" i="1"/>
  <c r="W5847" i="1"/>
  <c r="V5847" i="1"/>
  <c r="U5847" i="1"/>
  <c r="T5847" i="1"/>
  <c r="S5847" i="1"/>
  <c r="R5847" i="1"/>
  <c r="Q5847" i="1"/>
  <c r="P5847" i="1"/>
  <c r="O5847" i="1"/>
  <c r="Y5845" i="1"/>
  <c r="W5845" i="1"/>
  <c r="V5845" i="1"/>
  <c r="U5845" i="1"/>
  <c r="T5845" i="1"/>
  <c r="S5845" i="1"/>
  <c r="R5845" i="1"/>
  <c r="Q5845" i="1"/>
  <c r="P5845" i="1"/>
  <c r="O5845" i="1"/>
  <c r="Y5843" i="1"/>
  <c r="W5843" i="1"/>
  <c r="V5843" i="1"/>
  <c r="U5843" i="1"/>
  <c r="T5843" i="1"/>
  <c r="S5843" i="1"/>
  <c r="R5843" i="1"/>
  <c r="Q5843" i="1"/>
  <c r="P5843" i="1"/>
  <c r="O5843" i="1"/>
  <c r="Y5839" i="1"/>
  <c r="W5839" i="1"/>
  <c r="V5839" i="1"/>
  <c r="U5839" i="1"/>
  <c r="T5839" i="1"/>
  <c r="S5839" i="1"/>
  <c r="R5839" i="1"/>
  <c r="Q5839" i="1"/>
  <c r="P5839" i="1"/>
  <c r="O5839" i="1"/>
  <c r="Y5836" i="1"/>
  <c r="W5836" i="1"/>
  <c r="V5836" i="1"/>
  <c r="U5836" i="1"/>
  <c r="T5836" i="1"/>
  <c r="S5836" i="1"/>
  <c r="R5836" i="1"/>
  <c r="Q5836" i="1"/>
  <c r="P5836" i="1"/>
  <c r="O5836" i="1"/>
  <c r="Y5833" i="1"/>
  <c r="W5833" i="1"/>
  <c r="V5833" i="1"/>
  <c r="U5833" i="1"/>
  <c r="T5833" i="1"/>
  <c r="S5833" i="1"/>
  <c r="R5833" i="1"/>
  <c r="Q5833" i="1"/>
  <c r="P5833" i="1"/>
  <c r="O5833" i="1"/>
  <c r="Y5831" i="1"/>
  <c r="W5831" i="1"/>
  <c r="V5831" i="1"/>
  <c r="U5831" i="1"/>
  <c r="T5831" i="1"/>
  <c r="S5831" i="1"/>
  <c r="R5831" i="1"/>
  <c r="Q5831" i="1"/>
  <c r="P5831" i="1"/>
  <c r="O5831" i="1"/>
  <c r="Y5828" i="1"/>
  <c r="W5828" i="1"/>
  <c r="V5828" i="1"/>
  <c r="U5828" i="1"/>
  <c r="T5828" i="1"/>
  <c r="S5828" i="1"/>
  <c r="R5828" i="1"/>
  <c r="Q5828" i="1"/>
  <c r="P5828" i="1"/>
  <c r="O5828" i="1"/>
  <c r="Y5826" i="1"/>
  <c r="W5826" i="1"/>
  <c r="V5826" i="1"/>
  <c r="U5826" i="1"/>
  <c r="T5826" i="1"/>
  <c r="S5826" i="1"/>
  <c r="R5826" i="1"/>
  <c r="Q5826" i="1"/>
  <c r="P5826" i="1"/>
  <c r="O5826" i="1"/>
  <c r="Y5824" i="1"/>
  <c r="W5824" i="1"/>
  <c r="V5824" i="1"/>
  <c r="U5824" i="1"/>
  <c r="T5824" i="1"/>
  <c r="S5824" i="1"/>
  <c r="R5824" i="1"/>
  <c r="Q5824" i="1"/>
  <c r="P5824" i="1"/>
  <c r="O5824" i="1"/>
  <c r="Y5820" i="1"/>
  <c r="W5820" i="1"/>
  <c r="V5820" i="1"/>
  <c r="U5820" i="1"/>
  <c r="T5820" i="1"/>
  <c r="S5820" i="1"/>
  <c r="R5820" i="1"/>
  <c r="Q5820" i="1"/>
  <c r="P5820" i="1"/>
  <c r="O5820" i="1"/>
  <c r="Y5818" i="1"/>
  <c r="W5818" i="1"/>
  <c r="V5818" i="1"/>
  <c r="U5818" i="1"/>
  <c r="T5818" i="1"/>
  <c r="S5818" i="1"/>
  <c r="R5818" i="1"/>
  <c r="Q5818" i="1"/>
  <c r="P5818" i="1"/>
  <c r="O5818" i="1"/>
  <c r="Y5814" i="1"/>
  <c r="W5814" i="1"/>
  <c r="V5814" i="1"/>
  <c r="U5814" i="1"/>
  <c r="T5814" i="1"/>
  <c r="S5814" i="1"/>
  <c r="R5814" i="1"/>
  <c r="Q5814" i="1"/>
  <c r="P5814" i="1"/>
  <c r="O5814" i="1"/>
  <c r="Y5810" i="1"/>
  <c r="W5810" i="1"/>
  <c r="V5810" i="1"/>
  <c r="U5810" i="1"/>
  <c r="T5810" i="1"/>
  <c r="S5810" i="1"/>
  <c r="R5810" i="1"/>
  <c r="Q5810" i="1"/>
  <c r="P5810" i="1"/>
  <c r="O5810" i="1"/>
  <c r="Y5808" i="1"/>
  <c r="W5808" i="1"/>
  <c r="V5808" i="1"/>
  <c r="U5808" i="1"/>
  <c r="T5808" i="1"/>
  <c r="S5808" i="1"/>
  <c r="R5808" i="1"/>
  <c r="Q5808" i="1"/>
  <c r="P5808" i="1"/>
  <c r="O5808" i="1"/>
  <c r="Y5802" i="1"/>
  <c r="W5802" i="1"/>
  <c r="V5802" i="1"/>
  <c r="U5802" i="1"/>
  <c r="T5802" i="1"/>
  <c r="S5802" i="1"/>
  <c r="R5802" i="1"/>
  <c r="Q5802" i="1"/>
  <c r="P5802" i="1"/>
  <c r="O5802" i="1"/>
  <c r="Y5799" i="1"/>
  <c r="W5799" i="1"/>
  <c r="V5799" i="1"/>
  <c r="U5799" i="1"/>
  <c r="T5799" i="1"/>
  <c r="S5799" i="1"/>
  <c r="R5799" i="1"/>
  <c r="Q5799" i="1"/>
  <c r="P5799" i="1"/>
  <c r="O5799" i="1"/>
  <c r="Y5795" i="1"/>
  <c r="W5795" i="1"/>
  <c r="V5795" i="1"/>
  <c r="U5795" i="1"/>
  <c r="T5795" i="1"/>
  <c r="S5795" i="1"/>
  <c r="R5795" i="1"/>
  <c r="Q5795" i="1"/>
  <c r="P5795" i="1"/>
  <c r="O5795" i="1"/>
  <c r="Y5791" i="1"/>
  <c r="W5791" i="1"/>
  <c r="V5791" i="1"/>
  <c r="U5791" i="1"/>
  <c r="T5791" i="1"/>
  <c r="S5791" i="1"/>
  <c r="R5791" i="1"/>
  <c r="Q5791" i="1"/>
  <c r="P5791" i="1"/>
  <c r="O5791" i="1"/>
  <c r="Y5786" i="1"/>
  <c r="W5786" i="1"/>
  <c r="V5786" i="1"/>
  <c r="U5786" i="1"/>
  <c r="T5786" i="1"/>
  <c r="S5786" i="1"/>
  <c r="R5786" i="1"/>
  <c r="Q5786" i="1"/>
  <c r="P5786" i="1"/>
  <c r="O5786" i="1"/>
  <c r="Y5782" i="1"/>
  <c r="W5782" i="1"/>
  <c r="V5782" i="1"/>
  <c r="U5782" i="1"/>
  <c r="T5782" i="1"/>
  <c r="S5782" i="1"/>
  <c r="R5782" i="1"/>
  <c r="Q5782" i="1"/>
  <c r="P5782" i="1"/>
  <c r="O5782" i="1"/>
  <c r="Y5779" i="1"/>
  <c r="W5779" i="1"/>
  <c r="V5779" i="1"/>
  <c r="U5779" i="1"/>
  <c r="T5779" i="1"/>
  <c r="S5779" i="1"/>
  <c r="R5779" i="1"/>
  <c r="Q5779" i="1"/>
  <c r="P5779" i="1"/>
  <c r="O5779" i="1"/>
  <c r="Y5776" i="1"/>
  <c r="W5776" i="1"/>
  <c r="V5776" i="1"/>
  <c r="U5776" i="1"/>
  <c r="T5776" i="1"/>
  <c r="S5776" i="1"/>
  <c r="R5776" i="1"/>
  <c r="Q5776" i="1"/>
  <c r="P5776" i="1"/>
  <c r="O5776" i="1"/>
  <c r="Y5771" i="1"/>
  <c r="W5771" i="1"/>
  <c r="V5771" i="1"/>
  <c r="U5771" i="1"/>
  <c r="T5771" i="1"/>
  <c r="S5771" i="1"/>
  <c r="R5771" i="1"/>
  <c r="Q5771" i="1"/>
  <c r="P5771" i="1"/>
  <c r="O5771" i="1"/>
  <c r="Y5768" i="1"/>
  <c r="W5768" i="1"/>
  <c r="V5768" i="1"/>
  <c r="U5768" i="1"/>
  <c r="T5768" i="1"/>
  <c r="S5768" i="1"/>
  <c r="R5768" i="1"/>
  <c r="Q5768" i="1"/>
  <c r="P5768" i="1"/>
  <c r="O5768" i="1"/>
  <c r="Y5766" i="1"/>
  <c r="W5766" i="1"/>
  <c r="V5766" i="1"/>
  <c r="U5766" i="1"/>
  <c r="T5766" i="1"/>
  <c r="S5766" i="1"/>
  <c r="R5766" i="1"/>
  <c r="Q5766" i="1"/>
  <c r="P5766" i="1"/>
  <c r="O5766" i="1"/>
  <c r="Y5762" i="1"/>
  <c r="W5762" i="1"/>
  <c r="V5762" i="1"/>
  <c r="U5762" i="1"/>
  <c r="T5762" i="1"/>
  <c r="S5762" i="1"/>
  <c r="R5762" i="1"/>
  <c r="Q5762" i="1"/>
  <c r="P5762" i="1"/>
  <c r="O5762" i="1"/>
  <c r="Y5759" i="1"/>
  <c r="W5759" i="1"/>
  <c r="V5759" i="1"/>
  <c r="U5759" i="1"/>
  <c r="T5759" i="1"/>
  <c r="S5759" i="1"/>
  <c r="R5759" i="1"/>
  <c r="Q5759" i="1"/>
  <c r="P5759" i="1"/>
  <c r="O5759" i="1"/>
  <c r="Y5756" i="1"/>
  <c r="W5756" i="1"/>
  <c r="V5756" i="1"/>
  <c r="U5756" i="1"/>
  <c r="T5756" i="1"/>
  <c r="S5756" i="1"/>
  <c r="R5756" i="1"/>
  <c r="Q5756" i="1"/>
  <c r="P5756" i="1"/>
  <c r="O5756" i="1"/>
  <c r="Y5754" i="1"/>
  <c r="W5754" i="1"/>
  <c r="V5754" i="1"/>
  <c r="U5754" i="1"/>
  <c r="T5754" i="1"/>
  <c r="S5754" i="1"/>
  <c r="R5754" i="1"/>
  <c r="Q5754" i="1"/>
  <c r="P5754" i="1"/>
  <c r="O5754" i="1"/>
  <c r="Y5751" i="1"/>
  <c r="W5751" i="1"/>
  <c r="V5751" i="1"/>
  <c r="U5751" i="1"/>
  <c r="T5751" i="1"/>
  <c r="S5751" i="1"/>
  <c r="R5751" i="1"/>
  <c r="Q5751" i="1"/>
  <c r="P5751" i="1"/>
  <c r="O5751" i="1"/>
  <c r="Y5749" i="1"/>
  <c r="W5749" i="1"/>
  <c r="V5749" i="1"/>
  <c r="U5749" i="1"/>
  <c r="T5749" i="1"/>
  <c r="S5749" i="1"/>
  <c r="R5749" i="1"/>
  <c r="Q5749" i="1"/>
  <c r="P5749" i="1"/>
  <c r="O5749" i="1"/>
  <c r="Y5747" i="1"/>
  <c r="W5747" i="1"/>
  <c r="V5747" i="1"/>
  <c r="U5747" i="1"/>
  <c r="T5747" i="1"/>
  <c r="S5747" i="1"/>
  <c r="R5747" i="1"/>
  <c r="Q5747" i="1"/>
  <c r="P5747" i="1"/>
  <c r="O5747" i="1"/>
  <c r="Y5743" i="1"/>
  <c r="W5743" i="1"/>
  <c r="V5743" i="1"/>
  <c r="U5743" i="1"/>
  <c r="T5743" i="1"/>
  <c r="S5743" i="1"/>
  <c r="R5743" i="1"/>
  <c r="Q5743" i="1"/>
  <c r="P5743" i="1"/>
  <c r="O5743" i="1"/>
  <c r="Y5741" i="1"/>
  <c r="W5741" i="1"/>
  <c r="V5741" i="1"/>
  <c r="U5741" i="1"/>
  <c r="T5741" i="1"/>
  <c r="S5741" i="1"/>
  <c r="R5741" i="1"/>
  <c r="Q5741" i="1"/>
  <c r="P5741" i="1"/>
  <c r="O5741" i="1"/>
  <c r="Y5737" i="1"/>
  <c r="W5737" i="1"/>
  <c r="V5737" i="1"/>
  <c r="U5737" i="1"/>
  <c r="T5737" i="1"/>
  <c r="S5737" i="1"/>
  <c r="R5737" i="1"/>
  <c r="Q5737" i="1"/>
  <c r="P5737" i="1"/>
  <c r="O5737" i="1"/>
  <c r="Y5735" i="1"/>
  <c r="W5735" i="1"/>
  <c r="V5735" i="1"/>
  <c r="U5735" i="1"/>
  <c r="T5735" i="1"/>
  <c r="S5735" i="1"/>
  <c r="R5735" i="1"/>
  <c r="Q5735" i="1"/>
  <c r="P5735" i="1"/>
  <c r="O5735" i="1"/>
  <c r="Y5729" i="1"/>
  <c r="W5729" i="1"/>
  <c r="V5729" i="1"/>
  <c r="U5729" i="1"/>
  <c r="T5729" i="1"/>
  <c r="S5729" i="1"/>
  <c r="R5729" i="1"/>
  <c r="Q5729" i="1"/>
  <c r="P5729" i="1"/>
  <c r="O5729" i="1"/>
  <c r="Y5726" i="1"/>
  <c r="W5726" i="1"/>
  <c r="V5726" i="1"/>
  <c r="U5726" i="1"/>
  <c r="T5726" i="1"/>
  <c r="S5726" i="1"/>
  <c r="R5726" i="1"/>
  <c r="Q5726" i="1"/>
  <c r="P5726" i="1"/>
  <c r="O5726" i="1"/>
  <c r="Y5723" i="1"/>
  <c r="W5723" i="1"/>
  <c r="V5723" i="1"/>
  <c r="U5723" i="1"/>
  <c r="T5723" i="1"/>
  <c r="S5723" i="1"/>
  <c r="R5723" i="1"/>
  <c r="Q5723" i="1"/>
  <c r="P5723" i="1"/>
  <c r="O5723" i="1"/>
  <c r="Y5719" i="1"/>
  <c r="W5719" i="1"/>
  <c r="V5719" i="1"/>
  <c r="U5719" i="1"/>
  <c r="T5719" i="1"/>
  <c r="S5719" i="1"/>
  <c r="R5719" i="1"/>
  <c r="Q5719" i="1"/>
  <c r="P5719" i="1"/>
  <c r="O5719" i="1"/>
  <c r="Y5715" i="1"/>
  <c r="W5715" i="1"/>
  <c r="V5715" i="1"/>
  <c r="U5715" i="1"/>
  <c r="T5715" i="1"/>
  <c r="S5715" i="1"/>
  <c r="R5715" i="1"/>
  <c r="Q5715" i="1"/>
  <c r="P5715" i="1"/>
  <c r="O5715" i="1"/>
  <c r="Y5712" i="1"/>
  <c r="W5712" i="1"/>
  <c r="V5712" i="1"/>
  <c r="U5712" i="1"/>
  <c r="T5712" i="1"/>
  <c r="S5712" i="1"/>
  <c r="R5712" i="1"/>
  <c r="Q5712" i="1"/>
  <c r="P5712" i="1"/>
  <c r="O5712" i="1"/>
  <c r="Y5709" i="1"/>
  <c r="W5709" i="1"/>
  <c r="V5709" i="1"/>
  <c r="U5709" i="1"/>
  <c r="T5709" i="1"/>
  <c r="S5709" i="1"/>
  <c r="R5709" i="1"/>
  <c r="Q5709" i="1"/>
  <c r="P5709" i="1"/>
  <c r="O5709" i="1"/>
  <c r="Y5705" i="1"/>
  <c r="W5705" i="1"/>
  <c r="V5705" i="1"/>
  <c r="U5705" i="1"/>
  <c r="T5705" i="1"/>
  <c r="S5705" i="1"/>
  <c r="R5705" i="1"/>
  <c r="Q5705" i="1"/>
  <c r="P5705" i="1"/>
  <c r="O5705" i="1"/>
  <c r="Y5701" i="1"/>
  <c r="W5701" i="1"/>
  <c r="V5701" i="1"/>
  <c r="U5701" i="1"/>
  <c r="T5701" i="1"/>
  <c r="S5701" i="1"/>
  <c r="R5701" i="1"/>
  <c r="Q5701" i="1"/>
  <c r="P5701" i="1"/>
  <c r="O5701" i="1"/>
  <c r="Y5697" i="1"/>
  <c r="W5697" i="1"/>
  <c r="V5697" i="1"/>
  <c r="U5697" i="1"/>
  <c r="T5697" i="1"/>
  <c r="S5697" i="1"/>
  <c r="R5697" i="1"/>
  <c r="Q5697" i="1"/>
  <c r="P5697" i="1"/>
  <c r="O5697" i="1"/>
  <c r="Y5694" i="1"/>
  <c r="W5694" i="1"/>
  <c r="V5694" i="1"/>
  <c r="U5694" i="1"/>
  <c r="T5694" i="1"/>
  <c r="S5694" i="1"/>
  <c r="R5694" i="1"/>
  <c r="Q5694" i="1"/>
  <c r="P5694" i="1"/>
  <c r="O5694" i="1"/>
  <c r="Y5689" i="1"/>
  <c r="W5689" i="1"/>
  <c r="V5689" i="1"/>
  <c r="U5689" i="1"/>
  <c r="T5689" i="1"/>
  <c r="S5689" i="1"/>
  <c r="R5689" i="1"/>
  <c r="Q5689" i="1"/>
  <c r="P5689" i="1"/>
  <c r="O5689" i="1"/>
  <c r="Y5685" i="1"/>
  <c r="W5685" i="1"/>
  <c r="V5685" i="1"/>
  <c r="U5685" i="1"/>
  <c r="T5685" i="1"/>
  <c r="S5685" i="1"/>
  <c r="R5685" i="1"/>
  <c r="Q5685" i="1"/>
  <c r="P5685" i="1"/>
  <c r="O5685" i="1"/>
  <c r="Y5681" i="1"/>
  <c r="W5681" i="1"/>
  <c r="V5681" i="1"/>
  <c r="U5681" i="1"/>
  <c r="T5681" i="1"/>
  <c r="S5681" i="1"/>
  <c r="R5681" i="1"/>
  <c r="Q5681" i="1"/>
  <c r="P5681" i="1"/>
  <c r="O5681" i="1"/>
  <c r="Y5679" i="1"/>
  <c r="W5679" i="1"/>
  <c r="V5679" i="1"/>
  <c r="U5679" i="1"/>
  <c r="T5679" i="1"/>
  <c r="S5679" i="1"/>
  <c r="R5679" i="1"/>
  <c r="Q5679" i="1"/>
  <c r="P5679" i="1"/>
  <c r="O5679" i="1"/>
  <c r="Y5675" i="1"/>
  <c r="W5675" i="1"/>
  <c r="V5675" i="1"/>
  <c r="U5675" i="1"/>
  <c r="T5675" i="1"/>
  <c r="S5675" i="1"/>
  <c r="R5675" i="1"/>
  <c r="Q5675" i="1"/>
  <c r="P5675" i="1"/>
  <c r="O5675" i="1"/>
  <c r="Y5672" i="1"/>
  <c r="W5672" i="1"/>
  <c r="V5672" i="1"/>
  <c r="U5672" i="1"/>
  <c r="T5672" i="1"/>
  <c r="S5672" i="1"/>
  <c r="R5672" i="1"/>
  <c r="Q5672" i="1"/>
  <c r="P5672" i="1"/>
  <c r="O5672" i="1"/>
  <c r="Y5669" i="1"/>
  <c r="W5669" i="1"/>
  <c r="V5669" i="1"/>
  <c r="U5669" i="1"/>
  <c r="T5669" i="1"/>
  <c r="S5669" i="1"/>
  <c r="R5669" i="1"/>
  <c r="Q5669" i="1"/>
  <c r="P5669" i="1"/>
  <c r="O5669" i="1"/>
  <c r="Y5664" i="1"/>
  <c r="W5664" i="1"/>
  <c r="V5664" i="1"/>
  <c r="U5664" i="1"/>
  <c r="T5664" i="1"/>
  <c r="S5664" i="1"/>
  <c r="R5664" i="1"/>
  <c r="Q5664" i="1"/>
  <c r="P5664" i="1"/>
  <c r="O5664" i="1"/>
  <c r="Y5661" i="1"/>
  <c r="W5661" i="1"/>
  <c r="V5661" i="1"/>
  <c r="U5661" i="1"/>
  <c r="T5661" i="1"/>
  <c r="S5661" i="1"/>
  <c r="R5661" i="1"/>
  <c r="Q5661" i="1"/>
  <c r="P5661" i="1"/>
  <c r="O5661" i="1"/>
  <c r="Y5659" i="1"/>
  <c r="W5659" i="1"/>
  <c r="V5659" i="1"/>
  <c r="U5659" i="1"/>
  <c r="T5659" i="1"/>
  <c r="S5659" i="1"/>
  <c r="R5659" i="1"/>
  <c r="Q5659" i="1"/>
  <c r="P5659" i="1"/>
  <c r="O5659" i="1"/>
  <c r="Y5657" i="1"/>
  <c r="W5657" i="1"/>
  <c r="V5657" i="1"/>
  <c r="U5657" i="1"/>
  <c r="T5657" i="1"/>
  <c r="S5657" i="1"/>
  <c r="R5657" i="1"/>
  <c r="Q5657" i="1"/>
  <c r="P5657" i="1"/>
  <c r="O5657" i="1"/>
  <c r="Y5653" i="1"/>
  <c r="W5653" i="1"/>
  <c r="V5653" i="1"/>
  <c r="U5653" i="1"/>
  <c r="T5653" i="1"/>
  <c r="S5653" i="1"/>
  <c r="R5653" i="1"/>
  <c r="Q5653" i="1"/>
  <c r="P5653" i="1"/>
  <c r="O5653" i="1"/>
  <c r="Y5650" i="1"/>
  <c r="W5650" i="1"/>
  <c r="V5650" i="1"/>
  <c r="U5650" i="1"/>
  <c r="T5650" i="1"/>
  <c r="S5650" i="1"/>
  <c r="R5650" i="1"/>
  <c r="Q5650" i="1"/>
  <c r="P5650" i="1"/>
  <c r="O5650" i="1"/>
  <c r="Y5647" i="1"/>
  <c r="W5647" i="1"/>
  <c r="V5647" i="1"/>
  <c r="U5647" i="1"/>
  <c r="T5647" i="1"/>
  <c r="S5647" i="1"/>
  <c r="R5647" i="1"/>
  <c r="Q5647" i="1"/>
  <c r="P5647" i="1"/>
  <c r="O5647" i="1"/>
  <c r="Y5645" i="1"/>
  <c r="W5645" i="1"/>
  <c r="V5645" i="1"/>
  <c r="U5645" i="1"/>
  <c r="T5645" i="1"/>
  <c r="S5645" i="1"/>
  <c r="R5645" i="1"/>
  <c r="Q5645" i="1"/>
  <c r="P5645" i="1"/>
  <c r="O5645" i="1"/>
  <c r="Y5642" i="1"/>
  <c r="W5642" i="1"/>
  <c r="V5642" i="1"/>
  <c r="U5642" i="1"/>
  <c r="T5642" i="1"/>
  <c r="S5642" i="1"/>
  <c r="R5642" i="1"/>
  <c r="Q5642" i="1"/>
  <c r="P5642" i="1"/>
  <c r="O5642" i="1"/>
  <c r="Y5640" i="1"/>
  <c r="W5640" i="1"/>
  <c r="V5640" i="1"/>
  <c r="U5640" i="1"/>
  <c r="T5640" i="1"/>
  <c r="S5640" i="1"/>
  <c r="R5640" i="1"/>
  <c r="Q5640" i="1"/>
  <c r="P5640" i="1"/>
  <c r="O5640" i="1"/>
  <c r="Y5638" i="1"/>
  <c r="W5638" i="1"/>
  <c r="V5638" i="1"/>
  <c r="U5638" i="1"/>
  <c r="T5638" i="1"/>
  <c r="S5638" i="1"/>
  <c r="R5638" i="1"/>
  <c r="Q5638" i="1"/>
  <c r="P5638" i="1"/>
  <c r="O5638" i="1"/>
  <c r="Y5634" i="1"/>
  <c r="W5634" i="1"/>
  <c r="V5634" i="1"/>
  <c r="U5634" i="1"/>
  <c r="T5634" i="1"/>
  <c r="S5634" i="1"/>
  <c r="R5634" i="1"/>
  <c r="Q5634" i="1"/>
  <c r="P5634" i="1"/>
  <c r="O5634" i="1"/>
  <c r="Y5632" i="1"/>
  <c r="W5632" i="1"/>
  <c r="V5632" i="1"/>
  <c r="U5632" i="1"/>
  <c r="T5632" i="1"/>
  <c r="S5632" i="1"/>
  <c r="R5632" i="1"/>
  <c r="Q5632" i="1"/>
  <c r="P5632" i="1"/>
  <c r="O5632" i="1"/>
  <c r="Y5628" i="1"/>
  <c r="W5628" i="1"/>
  <c r="V5628" i="1"/>
  <c r="U5628" i="1"/>
  <c r="T5628" i="1"/>
  <c r="S5628" i="1"/>
  <c r="R5628" i="1"/>
  <c r="Q5628" i="1"/>
  <c r="P5628" i="1"/>
  <c r="O5628" i="1"/>
  <c r="Y5625" i="1"/>
  <c r="W5625" i="1"/>
  <c r="V5625" i="1"/>
  <c r="U5625" i="1"/>
  <c r="T5625" i="1"/>
  <c r="S5625" i="1"/>
  <c r="R5625" i="1"/>
  <c r="Q5625" i="1"/>
  <c r="P5625" i="1"/>
  <c r="O5625" i="1"/>
  <c r="Y5621" i="1"/>
  <c r="W5621" i="1"/>
  <c r="V5621" i="1"/>
  <c r="U5621" i="1"/>
  <c r="T5621" i="1"/>
  <c r="S5621" i="1"/>
  <c r="R5621" i="1"/>
  <c r="Q5621" i="1"/>
  <c r="P5621" i="1"/>
  <c r="O5621" i="1"/>
  <c r="Y5615" i="1"/>
  <c r="W5615" i="1"/>
  <c r="V5615" i="1"/>
  <c r="U5615" i="1"/>
  <c r="T5615" i="1"/>
  <c r="S5615" i="1"/>
  <c r="R5615" i="1"/>
  <c r="Q5615" i="1"/>
  <c r="P5615" i="1"/>
  <c r="O5615" i="1"/>
  <c r="Y5610" i="1"/>
  <c r="W5610" i="1"/>
  <c r="V5610" i="1"/>
  <c r="U5610" i="1"/>
  <c r="T5610" i="1"/>
  <c r="S5610" i="1"/>
  <c r="R5610" i="1"/>
  <c r="Q5610" i="1"/>
  <c r="P5610" i="1"/>
  <c r="O5610" i="1"/>
  <c r="Y5607" i="1"/>
  <c r="W5607" i="1"/>
  <c r="V5607" i="1"/>
  <c r="U5607" i="1"/>
  <c r="T5607" i="1"/>
  <c r="S5607" i="1"/>
  <c r="R5607" i="1"/>
  <c r="Q5607" i="1"/>
  <c r="P5607" i="1"/>
  <c r="O5607" i="1"/>
  <c r="Y5602" i="1"/>
  <c r="W5602" i="1"/>
  <c r="V5602" i="1"/>
  <c r="U5602" i="1"/>
  <c r="T5602" i="1"/>
  <c r="S5602" i="1"/>
  <c r="R5602" i="1"/>
  <c r="Q5602" i="1"/>
  <c r="P5602" i="1"/>
  <c r="O5602" i="1"/>
  <c r="Y5599" i="1"/>
  <c r="W5599" i="1"/>
  <c r="V5599" i="1"/>
  <c r="U5599" i="1"/>
  <c r="T5599" i="1"/>
  <c r="S5599" i="1"/>
  <c r="R5599" i="1"/>
  <c r="Q5599" i="1"/>
  <c r="P5599" i="1"/>
  <c r="O5599" i="1"/>
  <c r="Y5595" i="1"/>
  <c r="W5595" i="1"/>
  <c r="V5595" i="1"/>
  <c r="U5595" i="1"/>
  <c r="T5595" i="1"/>
  <c r="S5595" i="1"/>
  <c r="R5595" i="1"/>
  <c r="Q5595" i="1"/>
  <c r="P5595" i="1"/>
  <c r="O5595" i="1"/>
  <c r="Y5592" i="1"/>
  <c r="W5592" i="1"/>
  <c r="V5592" i="1"/>
  <c r="U5592" i="1"/>
  <c r="T5592" i="1"/>
  <c r="S5592" i="1"/>
  <c r="R5592" i="1"/>
  <c r="Q5592" i="1"/>
  <c r="P5592" i="1"/>
  <c r="O5592" i="1"/>
  <c r="Y5587" i="1"/>
  <c r="W5587" i="1"/>
  <c r="V5587" i="1"/>
  <c r="U5587" i="1"/>
  <c r="T5587" i="1"/>
  <c r="S5587" i="1"/>
  <c r="R5587" i="1"/>
  <c r="Q5587" i="1"/>
  <c r="P5587" i="1"/>
  <c r="O5587" i="1"/>
  <c r="Y5583" i="1"/>
  <c r="W5583" i="1"/>
  <c r="V5583" i="1"/>
  <c r="U5583" i="1"/>
  <c r="T5583" i="1"/>
  <c r="S5583" i="1"/>
  <c r="R5583" i="1"/>
  <c r="Q5583" i="1"/>
  <c r="P5583" i="1"/>
  <c r="O5583" i="1"/>
  <c r="Y5580" i="1"/>
  <c r="W5580" i="1"/>
  <c r="V5580" i="1"/>
  <c r="U5580" i="1"/>
  <c r="T5580" i="1"/>
  <c r="S5580" i="1"/>
  <c r="R5580" i="1"/>
  <c r="Q5580" i="1"/>
  <c r="P5580" i="1"/>
  <c r="O5580" i="1"/>
  <c r="Y5578" i="1"/>
  <c r="W5578" i="1"/>
  <c r="V5578" i="1"/>
  <c r="U5578" i="1"/>
  <c r="T5578" i="1"/>
  <c r="S5578" i="1"/>
  <c r="R5578" i="1"/>
  <c r="Q5578" i="1"/>
  <c r="P5578" i="1"/>
  <c r="O5578" i="1"/>
  <c r="Y5576" i="1"/>
  <c r="W5576" i="1"/>
  <c r="V5576" i="1"/>
  <c r="U5576" i="1"/>
  <c r="T5576" i="1"/>
  <c r="S5576" i="1"/>
  <c r="R5576" i="1"/>
  <c r="Q5576" i="1"/>
  <c r="P5576" i="1"/>
  <c r="O5576" i="1"/>
  <c r="Y5572" i="1"/>
  <c r="W5572" i="1"/>
  <c r="V5572" i="1"/>
  <c r="U5572" i="1"/>
  <c r="T5572" i="1"/>
  <c r="S5572" i="1"/>
  <c r="R5572" i="1"/>
  <c r="Q5572" i="1"/>
  <c r="P5572" i="1"/>
  <c r="O5572" i="1"/>
  <c r="Y5569" i="1"/>
  <c r="W5569" i="1"/>
  <c r="V5569" i="1"/>
  <c r="U5569" i="1"/>
  <c r="T5569" i="1"/>
  <c r="S5569" i="1"/>
  <c r="R5569" i="1"/>
  <c r="Q5569" i="1"/>
  <c r="P5569" i="1"/>
  <c r="O5569" i="1"/>
  <c r="Y5566" i="1"/>
  <c r="W5566" i="1"/>
  <c r="V5566" i="1"/>
  <c r="U5566" i="1"/>
  <c r="T5566" i="1"/>
  <c r="S5566" i="1"/>
  <c r="R5566" i="1"/>
  <c r="Q5566" i="1"/>
  <c r="P5566" i="1"/>
  <c r="O5566" i="1"/>
  <c r="Y5564" i="1"/>
  <c r="W5564" i="1"/>
  <c r="V5564" i="1"/>
  <c r="U5564" i="1"/>
  <c r="T5564" i="1"/>
  <c r="S5564" i="1"/>
  <c r="R5564" i="1"/>
  <c r="Q5564" i="1"/>
  <c r="P5564" i="1"/>
  <c r="O5564" i="1"/>
  <c r="Y5561" i="1"/>
  <c r="W5561" i="1"/>
  <c r="V5561" i="1"/>
  <c r="U5561" i="1"/>
  <c r="T5561" i="1"/>
  <c r="S5561" i="1"/>
  <c r="R5561" i="1"/>
  <c r="Q5561" i="1"/>
  <c r="P5561" i="1"/>
  <c r="O5561" i="1"/>
  <c r="Y5559" i="1"/>
  <c r="W5559" i="1"/>
  <c r="V5559" i="1"/>
  <c r="U5559" i="1"/>
  <c r="T5559" i="1"/>
  <c r="S5559" i="1"/>
  <c r="R5559" i="1"/>
  <c r="Q5559" i="1"/>
  <c r="P5559" i="1"/>
  <c r="O5559" i="1"/>
  <c r="Y5557" i="1"/>
  <c r="W5557" i="1"/>
  <c r="V5557" i="1"/>
  <c r="U5557" i="1"/>
  <c r="T5557" i="1"/>
  <c r="S5557" i="1"/>
  <c r="R5557" i="1"/>
  <c r="Q5557" i="1"/>
  <c r="P5557" i="1"/>
  <c r="O5557" i="1"/>
  <c r="Y5553" i="1"/>
  <c r="W5553" i="1"/>
  <c r="V5553" i="1"/>
  <c r="U5553" i="1"/>
  <c r="T5553" i="1"/>
  <c r="S5553" i="1"/>
  <c r="R5553" i="1"/>
  <c r="Q5553" i="1"/>
  <c r="P5553" i="1"/>
  <c r="O5553" i="1"/>
  <c r="Y5551" i="1"/>
  <c r="W5551" i="1"/>
  <c r="V5551" i="1"/>
  <c r="U5551" i="1"/>
  <c r="T5551" i="1"/>
  <c r="S5551" i="1"/>
  <c r="R5551" i="1"/>
  <c r="Q5551" i="1"/>
  <c r="P5551" i="1"/>
  <c r="O5551" i="1"/>
  <c r="Y5547" i="1"/>
  <c r="W5547" i="1"/>
  <c r="V5547" i="1"/>
  <c r="U5547" i="1"/>
  <c r="T5547" i="1"/>
  <c r="S5547" i="1"/>
  <c r="R5547" i="1"/>
  <c r="Q5547" i="1"/>
  <c r="P5547" i="1"/>
  <c r="O5547" i="1"/>
  <c r="Y5545" i="1"/>
  <c r="W5545" i="1"/>
  <c r="V5545" i="1"/>
  <c r="U5545" i="1"/>
  <c r="T5545" i="1"/>
  <c r="S5545" i="1"/>
  <c r="R5545" i="1"/>
  <c r="Q5545" i="1"/>
  <c r="P5545" i="1"/>
  <c r="O5545" i="1"/>
  <c r="Y5539" i="1"/>
  <c r="W5539" i="1"/>
  <c r="V5539" i="1"/>
  <c r="U5539" i="1"/>
  <c r="T5539" i="1"/>
  <c r="S5539" i="1"/>
  <c r="R5539" i="1"/>
  <c r="Q5539" i="1"/>
  <c r="P5539" i="1"/>
  <c r="O5539" i="1"/>
  <c r="Y5537" i="1"/>
  <c r="W5537" i="1"/>
  <c r="V5537" i="1"/>
  <c r="U5537" i="1"/>
  <c r="T5537" i="1"/>
  <c r="S5537" i="1"/>
  <c r="R5537" i="1"/>
  <c r="Q5537" i="1"/>
  <c r="P5537" i="1"/>
  <c r="O5537" i="1"/>
  <c r="Y5534" i="1"/>
  <c r="W5534" i="1"/>
  <c r="V5534" i="1"/>
  <c r="U5534" i="1"/>
  <c r="T5534" i="1"/>
  <c r="S5534" i="1"/>
  <c r="R5534" i="1"/>
  <c r="Q5534" i="1"/>
  <c r="P5534" i="1"/>
  <c r="O5534" i="1"/>
  <c r="Y5531" i="1"/>
  <c r="W5531" i="1"/>
  <c r="V5531" i="1"/>
  <c r="U5531" i="1"/>
  <c r="T5531" i="1"/>
  <c r="S5531" i="1"/>
  <c r="R5531" i="1"/>
  <c r="Q5531" i="1"/>
  <c r="P5531" i="1"/>
  <c r="O5531" i="1"/>
  <c r="Y5527" i="1"/>
  <c r="W5527" i="1"/>
  <c r="V5527" i="1"/>
  <c r="U5527" i="1"/>
  <c r="T5527" i="1"/>
  <c r="S5527" i="1"/>
  <c r="R5527" i="1"/>
  <c r="Q5527" i="1"/>
  <c r="P5527" i="1"/>
  <c r="O5527" i="1"/>
  <c r="Y5524" i="1"/>
  <c r="W5524" i="1"/>
  <c r="V5524" i="1"/>
  <c r="U5524" i="1"/>
  <c r="T5524" i="1"/>
  <c r="S5524" i="1"/>
  <c r="R5524" i="1"/>
  <c r="Q5524" i="1"/>
  <c r="P5524" i="1"/>
  <c r="O5524" i="1"/>
  <c r="Y5521" i="1"/>
  <c r="W5521" i="1"/>
  <c r="V5521" i="1"/>
  <c r="U5521" i="1"/>
  <c r="T5521" i="1"/>
  <c r="S5521" i="1"/>
  <c r="R5521" i="1"/>
  <c r="Q5521" i="1"/>
  <c r="P5521" i="1"/>
  <c r="O5521" i="1"/>
  <c r="Y5518" i="1"/>
  <c r="W5518" i="1"/>
  <c r="V5518" i="1"/>
  <c r="U5518" i="1"/>
  <c r="T5518" i="1"/>
  <c r="S5518" i="1"/>
  <c r="R5518" i="1"/>
  <c r="Q5518" i="1"/>
  <c r="P5518" i="1"/>
  <c r="O5518" i="1"/>
  <c r="Y5515" i="1"/>
  <c r="W5515" i="1"/>
  <c r="V5515" i="1"/>
  <c r="U5515" i="1"/>
  <c r="T5515" i="1"/>
  <c r="S5515" i="1"/>
  <c r="R5515" i="1"/>
  <c r="Q5515" i="1"/>
  <c r="P5515" i="1"/>
  <c r="O5515" i="1"/>
  <c r="Y5512" i="1"/>
  <c r="W5512" i="1"/>
  <c r="V5512" i="1"/>
  <c r="U5512" i="1"/>
  <c r="T5512" i="1"/>
  <c r="S5512" i="1"/>
  <c r="R5512" i="1"/>
  <c r="Q5512" i="1"/>
  <c r="P5512" i="1"/>
  <c r="O5512" i="1"/>
  <c r="Y5508" i="1"/>
  <c r="W5508" i="1"/>
  <c r="V5508" i="1"/>
  <c r="U5508" i="1"/>
  <c r="T5508" i="1"/>
  <c r="S5508" i="1"/>
  <c r="R5508" i="1"/>
  <c r="Q5508" i="1"/>
  <c r="P5508" i="1"/>
  <c r="O5508" i="1"/>
  <c r="Y5504" i="1"/>
  <c r="W5504" i="1"/>
  <c r="V5504" i="1"/>
  <c r="U5504" i="1"/>
  <c r="T5504" i="1"/>
  <c r="S5504" i="1"/>
  <c r="R5504" i="1"/>
  <c r="Q5504" i="1"/>
  <c r="P5504" i="1"/>
  <c r="O5504" i="1"/>
  <c r="Y5500" i="1"/>
  <c r="W5500" i="1"/>
  <c r="V5500" i="1"/>
  <c r="U5500" i="1"/>
  <c r="T5500" i="1"/>
  <c r="S5500" i="1"/>
  <c r="R5500" i="1"/>
  <c r="Q5500" i="1"/>
  <c r="P5500" i="1"/>
  <c r="O5500" i="1"/>
  <c r="Y5497" i="1"/>
  <c r="W5497" i="1"/>
  <c r="V5497" i="1"/>
  <c r="U5497" i="1"/>
  <c r="T5497" i="1"/>
  <c r="S5497" i="1"/>
  <c r="R5497" i="1"/>
  <c r="Q5497" i="1"/>
  <c r="P5497" i="1"/>
  <c r="O5497" i="1"/>
  <c r="Y5493" i="1"/>
  <c r="W5493" i="1"/>
  <c r="V5493" i="1"/>
  <c r="U5493" i="1"/>
  <c r="T5493" i="1"/>
  <c r="S5493" i="1"/>
  <c r="R5493" i="1"/>
  <c r="Q5493" i="1"/>
  <c r="P5493" i="1"/>
  <c r="O5493" i="1"/>
  <c r="Y5490" i="1"/>
  <c r="W5490" i="1"/>
  <c r="V5490" i="1"/>
  <c r="U5490" i="1"/>
  <c r="T5490" i="1"/>
  <c r="S5490" i="1"/>
  <c r="R5490" i="1"/>
  <c r="Q5490" i="1"/>
  <c r="P5490" i="1"/>
  <c r="O5490" i="1"/>
  <c r="Y5487" i="1"/>
  <c r="W5487" i="1"/>
  <c r="V5487" i="1"/>
  <c r="U5487" i="1"/>
  <c r="T5487" i="1"/>
  <c r="S5487" i="1"/>
  <c r="R5487" i="1"/>
  <c r="Q5487" i="1"/>
  <c r="P5487" i="1"/>
  <c r="O5487" i="1"/>
  <c r="Y5482" i="1"/>
  <c r="W5482" i="1"/>
  <c r="V5482" i="1"/>
  <c r="U5482" i="1"/>
  <c r="T5482" i="1"/>
  <c r="S5482" i="1"/>
  <c r="R5482" i="1"/>
  <c r="Q5482" i="1"/>
  <c r="P5482" i="1"/>
  <c r="O5482" i="1"/>
  <c r="Y5478" i="1"/>
  <c r="W5478" i="1"/>
  <c r="V5478" i="1"/>
  <c r="U5478" i="1"/>
  <c r="T5478" i="1"/>
  <c r="S5478" i="1"/>
  <c r="R5478" i="1"/>
  <c r="Q5478" i="1"/>
  <c r="P5478" i="1"/>
  <c r="O5478" i="1"/>
  <c r="Y5474" i="1"/>
  <c r="W5474" i="1"/>
  <c r="V5474" i="1"/>
  <c r="U5474" i="1"/>
  <c r="T5474" i="1"/>
  <c r="S5474" i="1"/>
  <c r="R5474" i="1"/>
  <c r="Q5474" i="1"/>
  <c r="P5474" i="1"/>
  <c r="O5474" i="1"/>
  <c r="Y5470" i="1"/>
  <c r="W5470" i="1"/>
  <c r="V5470" i="1"/>
  <c r="U5470" i="1"/>
  <c r="T5470" i="1"/>
  <c r="S5470" i="1"/>
  <c r="R5470" i="1"/>
  <c r="Q5470" i="1"/>
  <c r="P5470" i="1"/>
  <c r="O5470" i="1"/>
  <c r="Y5467" i="1"/>
  <c r="W5467" i="1"/>
  <c r="V5467" i="1"/>
  <c r="U5467" i="1"/>
  <c r="T5467" i="1"/>
  <c r="S5467" i="1"/>
  <c r="R5467" i="1"/>
  <c r="Q5467" i="1"/>
  <c r="P5467" i="1"/>
  <c r="O5467" i="1"/>
  <c r="Y5462" i="1"/>
  <c r="W5462" i="1"/>
  <c r="V5462" i="1"/>
  <c r="U5462" i="1"/>
  <c r="T5462" i="1"/>
  <c r="S5462" i="1"/>
  <c r="R5462" i="1"/>
  <c r="Q5462" i="1"/>
  <c r="P5462" i="1"/>
  <c r="O5462" i="1"/>
  <c r="Y5459" i="1"/>
  <c r="W5459" i="1"/>
  <c r="V5459" i="1"/>
  <c r="U5459" i="1"/>
  <c r="T5459" i="1"/>
  <c r="S5459" i="1"/>
  <c r="R5459" i="1"/>
  <c r="Q5459" i="1"/>
  <c r="P5459" i="1"/>
  <c r="O5459" i="1"/>
  <c r="Y5457" i="1"/>
  <c r="W5457" i="1"/>
  <c r="V5457" i="1"/>
  <c r="U5457" i="1"/>
  <c r="T5457" i="1"/>
  <c r="S5457" i="1"/>
  <c r="R5457" i="1"/>
  <c r="Q5457" i="1"/>
  <c r="P5457" i="1"/>
  <c r="O5457" i="1"/>
  <c r="Y5455" i="1"/>
  <c r="W5455" i="1"/>
  <c r="V5455" i="1"/>
  <c r="U5455" i="1"/>
  <c r="T5455" i="1"/>
  <c r="S5455" i="1"/>
  <c r="R5455" i="1"/>
  <c r="Q5455" i="1"/>
  <c r="P5455" i="1"/>
  <c r="O5455" i="1"/>
  <c r="Y5451" i="1"/>
  <c r="W5451" i="1"/>
  <c r="V5451" i="1"/>
  <c r="U5451" i="1"/>
  <c r="T5451" i="1"/>
  <c r="S5451" i="1"/>
  <c r="R5451" i="1"/>
  <c r="Q5451" i="1"/>
  <c r="P5451" i="1"/>
  <c r="O5451" i="1"/>
  <c r="Y5448" i="1"/>
  <c r="W5448" i="1"/>
  <c r="V5448" i="1"/>
  <c r="U5448" i="1"/>
  <c r="T5448" i="1"/>
  <c r="S5448" i="1"/>
  <c r="R5448" i="1"/>
  <c r="Q5448" i="1"/>
  <c r="P5448" i="1"/>
  <c r="O5448" i="1"/>
  <c r="Y5445" i="1"/>
  <c r="W5445" i="1"/>
  <c r="V5445" i="1"/>
  <c r="U5445" i="1"/>
  <c r="T5445" i="1"/>
  <c r="S5445" i="1"/>
  <c r="R5445" i="1"/>
  <c r="Q5445" i="1"/>
  <c r="P5445" i="1"/>
  <c r="O5445" i="1"/>
  <c r="Y5443" i="1"/>
  <c r="W5443" i="1"/>
  <c r="V5443" i="1"/>
  <c r="U5443" i="1"/>
  <c r="T5443" i="1"/>
  <c r="S5443" i="1"/>
  <c r="R5443" i="1"/>
  <c r="Q5443" i="1"/>
  <c r="P5443" i="1"/>
  <c r="O5443" i="1"/>
  <c r="Y5440" i="1"/>
  <c r="W5440" i="1"/>
  <c r="V5440" i="1"/>
  <c r="U5440" i="1"/>
  <c r="T5440" i="1"/>
  <c r="S5440" i="1"/>
  <c r="R5440" i="1"/>
  <c r="Q5440" i="1"/>
  <c r="P5440" i="1"/>
  <c r="O5440" i="1"/>
  <c r="Y5438" i="1"/>
  <c r="W5438" i="1"/>
  <c r="V5438" i="1"/>
  <c r="U5438" i="1"/>
  <c r="T5438" i="1"/>
  <c r="S5438" i="1"/>
  <c r="R5438" i="1"/>
  <c r="Q5438" i="1"/>
  <c r="P5438" i="1"/>
  <c r="O5438" i="1"/>
  <c r="Y5436" i="1"/>
  <c r="W5436" i="1"/>
  <c r="V5436" i="1"/>
  <c r="U5436" i="1"/>
  <c r="T5436" i="1"/>
  <c r="S5436" i="1"/>
  <c r="R5436" i="1"/>
  <c r="Q5436" i="1"/>
  <c r="P5436" i="1"/>
  <c r="O5436" i="1"/>
  <c r="Y5432" i="1"/>
  <c r="W5432" i="1"/>
  <c r="V5432" i="1"/>
  <c r="U5432" i="1"/>
  <c r="T5432" i="1"/>
  <c r="S5432" i="1"/>
  <c r="R5432" i="1"/>
  <c r="Q5432" i="1"/>
  <c r="P5432" i="1"/>
  <c r="O5432" i="1"/>
  <c r="Y5429" i="1"/>
  <c r="W5429" i="1"/>
  <c r="V5429" i="1"/>
  <c r="U5429" i="1"/>
  <c r="T5429" i="1"/>
  <c r="S5429" i="1"/>
  <c r="R5429" i="1"/>
  <c r="Q5429" i="1"/>
  <c r="P5429" i="1"/>
  <c r="O5429" i="1"/>
  <c r="Y5427" i="1"/>
  <c r="W5427" i="1"/>
  <c r="V5427" i="1"/>
  <c r="U5427" i="1"/>
  <c r="T5427" i="1"/>
  <c r="S5427" i="1"/>
  <c r="R5427" i="1"/>
  <c r="Q5427" i="1"/>
  <c r="P5427" i="1"/>
  <c r="O5427" i="1"/>
  <c r="Y5423" i="1"/>
  <c r="W5423" i="1"/>
  <c r="V5423" i="1"/>
  <c r="U5423" i="1"/>
  <c r="T5423" i="1"/>
  <c r="S5423" i="1"/>
  <c r="R5423" i="1"/>
  <c r="Q5423" i="1"/>
  <c r="P5423" i="1"/>
  <c r="O5423" i="1"/>
  <c r="Y5420" i="1"/>
  <c r="W5420" i="1"/>
  <c r="V5420" i="1"/>
  <c r="U5420" i="1"/>
  <c r="T5420" i="1"/>
  <c r="S5420" i="1"/>
  <c r="R5420" i="1"/>
  <c r="Q5420" i="1"/>
  <c r="P5420" i="1"/>
  <c r="O5420" i="1"/>
  <c r="Y5416" i="1"/>
  <c r="W5416" i="1"/>
  <c r="V5416" i="1"/>
  <c r="U5416" i="1"/>
  <c r="T5416" i="1"/>
  <c r="S5416" i="1"/>
  <c r="R5416" i="1"/>
  <c r="Q5416" i="1"/>
  <c r="P5416" i="1"/>
  <c r="O5416" i="1"/>
  <c r="Y5414" i="1"/>
  <c r="W5414" i="1"/>
  <c r="V5414" i="1"/>
  <c r="U5414" i="1"/>
  <c r="T5414" i="1"/>
  <c r="S5414" i="1"/>
  <c r="R5414" i="1"/>
  <c r="Q5414" i="1"/>
  <c r="P5414" i="1"/>
  <c r="O5414" i="1"/>
  <c r="Y5408" i="1"/>
  <c r="W5408" i="1"/>
  <c r="V5408" i="1"/>
  <c r="U5408" i="1"/>
  <c r="T5408" i="1"/>
  <c r="S5408" i="1"/>
  <c r="R5408" i="1"/>
  <c r="Q5408" i="1"/>
  <c r="P5408" i="1"/>
  <c r="O5408" i="1"/>
  <c r="Y5405" i="1"/>
  <c r="W5405" i="1"/>
  <c r="V5405" i="1"/>
  <c r="U5405" i="1"/>
  <c r="T5405" i="1"/>
  <c r="S5405" i="1"/>
  <c r="R5405" i="1"/>
  <c r="Q5405" i="1"/>
  <c r="P5405" i="1"/>
  <c r="O5405" i="1"/>
  <c r="Y5401" i="1"/>
  <c r="W5401" i="1"/>
  <c r="V5401" i="1"/>
  <c r="U5401" i="1"/>
  <c r="T5401" i="1"/>
  <c r="S5401" i="1"/>
  <c r="R5401" i="1"/>
  <c r="Q5401" i="1"/>
  <c r="P5401" i="1"/>
  <c r="O5401" i="1"/>
  <c r="Y5398" i="1"/>
  <c r="W5398" i="1"/>
  <c r="V5398" i="1"/>
  <c r="U5398" i="1"/>
  <c r="T5398" i="1"/>
  <c r="S5398" i="1"/>
  <c r="R5398" i="1"/>
  <c r="Q5398" i="1"/>
  <c r="P5398" i="1"/>
  <c r="O5398" i="1"/>
  <c r="Y5395" i="1"/>
  <c r="W5395" i="1"/>
  <c r="V5395" i="1"/>
  <c r="U5395" i="1"/>
  <c r="T5395" i="1"/>
  <c r="S5395" i="1"/>
  <c r="R5395" i="1"/>
  <c r="Q5395" i="1"/>
  <c r="P5395" i="1"/>
  <c r="O5395" i="1"/>
  <c r="Y5391" i="1"/>
  <c r="W5391" i="1"/>
  <c r="V5391" i="1"/>
  <c r="U5391" i="1"/>
  <c r="T5391" i="1"/>
  <c r="S5391" i="1"/>
  <c r="R5391" i="1"/>
  <c r="Q5391" i="1"/>
  <c r="P5391" i="1"/>
  <c r="O5391" i="1"/>
  <c r="Y5387" i="1"/>
  <c r="W5387" i="1"/>
  <c r="V5387" i="1"/>
  <c r="U5387" i="1"/>
  <c r="T5387" i="1"/>
  <c r="S5387" i="1"/>
  <c r="R5387" i="1"/>
  <c r="Q5387" i="1"/>
  <c r="P5387" i="1"/>
  <c r="O5387" i="1"/>
  <c r="Y5383" i="1"/>
  <c r="W5383" i="1"/>
  <c r="V5383" i="1"/>
  <c r="U5383" i="1"/>
  <c r="T5383" i="1"/>
  <c r="S5383" i="1"/>
  <c r="R5383" i="1"/>
  <c r="Q5383" i="1"/>
  <c r="P5383" i="1"/>
  <c r="O5383" i="1"/>
  <c r="Y5378" i="1"/>
  <c r="W5378" i="1"/>
  <c r="V5378" i="1"/>
  <c r="U5378" i="1"/>
  <c r="T5378" i="1"/>
  <c r="S5378" i="1"/>
  <c r="R5378" i="1"/>
  <c r="Q5378" i="1"/>
  <c r="P5378" i="1"/>
  <c r="O5378" i="1"/>
  <c r="Y5374" i="1"/>
  <c r="W5374" i="1"/>
  <c r="V5374" i="1"/>
  <c r="U5374" i="1"/>
  <c r="T5374" i="1"/>
  <c r="S5374" i="1"/>
  <c r="R5374" i="1"/>
  <c r="Q5374" i="1"/>
  <c r="P5374" i="1"/>
  <c r="O5374" i="1"/>
  <c r="Y5370" i="1"/>
  <c r="W5370" i="1"/>
  <c r="V5370" i="1"/>
  <c r="U5370" i="1"/>
  <c r="T5370" i="1"/>
  <c r="S5370" i="1"/>
  <c r="R5370" i="1"/>
  <c r="Q5370" i="1"/>
  <c r="P5370" i="1"/>
  <c r="O5370" i="1"/>
  <c r="Y5367" i="1"/>
  <c r="W5367" i="1"/>
  <c r="V5367" i="1"/>
  <c r="U5367" i="1"/>
  <c r="T5367" i="1"/>
  <c r="S5367" i="1"/>
  <c r="R5367" i="1"/>
  <c r="Q5367" i="1"/>
  <c r="P5367" i="1"/>
  <c r="O5367" i="1"/>
  <c r="Y5362" i="1"/>
  <c r="W5362" i="1"/>
  <c r="V5362" i="1"/>
  <c r="U5362" i="1"/>
  <c r="T5362" i="1"/>
  <c r="S5362" i="1"/>
  <c r="R5362" i="1"/>
  <c r="Q5362" i="1"/>
  <c r="P5362" i="1"/>
  <c r="O5362" i="1"/>
  <c r="Y5359" i="1"/>
  <c r="W5359" i="1"/>
  <c r="V5359" i="1"/>
  <c r="U5359" i="1"/>
  <c r="T5359" i="1"/>
  <c r="S5359" i="1"/>
  <c r="R5359" i="1"/>
  <c r="Q5359" i="1"/>
  <c r="P5359" i="1"/>
  <c r="O5359" i="1"/>
  <c r="Y5357" i="1"/>
  <c r="W5357" i="1"/>
  <c r="V5357" i="1"/>
  <c r="U5357" i="1"/>
  <c r="T5357" i="1"/>
  <c r="S5357" i="1"/>
  <c r="R5357" i="1"/>
  <c r="Q5357" i="1"/>
  <c r="P5357" i="1"/>
  <c r="O5357" i="1"/>
  <c r="Y5355" i="1"/>
  <c r="W5355" i="1"/>
  <c r="V5355" i="1"/>
  <c r="U5355" i="1"/>
  <c r="T5355" i="1"/>
  <c r="S5355" i="1"/>
  <c r="R5355" i="1"/>
  <c r="Q5355" i="1"/>
  <c r="P5355" i="1"/>
  <c r="O5355" i="1"/>
  <c r="Y5351" i="1"/>
  <c r="W5351" i="1"/>
  <c r="V5351" i="1"/>
  <c r="U5351" i="1"/>
  <c r="T5351" i="1"/>
  <c r="S5351" i="1"/>
  <c r="R5351" i="1"/>
  <c r="Q5351" i="1"/>
  <c r="P5351" i="1"/>
  <c r="O5351" i="1"/>
  <c r="Y5348" i="1"/>
  <c r="W5348" i="1"/>
  <c r="V5348" i="1"/>
  <c r="U5348" i="1"/>
  <c r="T5348" i="1"/>
  <c r="S5348" i="1"/>
  <c r="R5348" i="1"/>
  <c r="Q5348" i="1"/>
  <c r="P5348" i="1"/>
  <c r="O5348" i="1"/>
  <c r="Y5345" i="1"/>
  <c r="W5345" i="1"/>
  <c r="V5345" i="1"/>
  <c r="U5345" i="1"/>
  <c r="T5345" i="1"/>
  <c r="S5345" i="1"/>
  <c r="R5345" i="1"/>
  <c r="Q5345" i="1"/>
  <c r="P5345" i="1"/>
  <c r="O5345" i="1"/>
  <c r="Y5343" i="1"/>
  <c r="W5343" i="1"/>
  <c r="V5343" i="1"/>
  <c r="U5343" i="1"/>
  <c r="T5343" i="1"/>
  <c r="S5343" i="1"/>
  <c r="R5343" i="1"/>
  <c r="Q5343" i="1"/>
  <c r="P5343" i="1"/>
  <c r="O5343" i="1"/>
  <c r="Y5340" i="1"/>
  <c r="W5340" i="1"/>
  <c r="V5340" i="1"/>
  <c r="U5340" i="1"/>
  <c r="T5340" i="1"/>
  <c r="S5340" i="1"/>
  <c r="R5340" i="1"/>
  <c r="Q5340" i="1"/>
  <c r="P5340" i="1"/>
  <c r="O5340" i="1"/>
  <c r="Y5338" i="1"/>
  <c r="W5338" i="1"/>
  <c r="V5338" i="1"/>
  <c r="U5338" i="1"/>
  <c r="T5338" i="1"/>
  <c r="S5338" i="1"/>
  <c r="R5338" i="1"/>
  <c r="Q5338" i="1"/>
  <c r="P5338" i="1"/>
  <c r="O5338" i="1"/>
  <c r="Y5336" i="1"/>
  <c r="W5336" i="1"/>
  <c r="V5336" i="1"/>
  <c r="U5336" i="1"/>
  <c r="T5336" i="1"/>
  <c r="S5336" i="1"/>
  <c r="R5336" i="1"/>
  <c r="Q5336" i="1"/>
  <c r="P5336" i="1"/>
  <c r="O5336" i="1"/>
  <c r="Y5332" i="1"/>
  <c r="W5332" i="1"/>
  <c r="V5332" i="1"/>
  <c r="U5332" i="1"/>
  <c r="T5332" i="1"/>
  <c r="S5332" i="1"/>
  <c r="R5332" i="1"/>
  <c r="Q5332" i="1"/>
  <c r="P5332" i="1"/>
  <c r="O5332" i="1"/>
  <c r="Y5330" i="1"/>
  <c r="W5330" i="1"/>
  <c r="V5330" i="1"/>
  <c r="U5330" i="1"/>
  <c r="T5330" i="1"/>
  <c r="S5330" i="1"/>
  <c r="R5330" i="1"/>
  <c r="Q5330" i="1"/>
  <c r="P5330" i="1"/>
  <c r="O5330" i="1"/>
  <c r="Y5326" i="1"/>
  <c r="W5326" i="1"/>
  <c r="V5326" i="1"/>
  <c r="U5326" i="1"/>
  <c r="T5326" i="1"/>
  <c r="S5326" i="1"/>
  <c r="R5326" i="1"/>
  <c r="Q5326" i="1"/>
  <c r="P5326" i="1"/>
  <c r="O5326" i="1"/>
  <c r="Y5323" i="1"/>
  <c r="W5323" i="1"/>
  <c r="V5323" i="1"/>
  <c r="U5323" i="1"/>
  <c r="T5323" i="1"/>
  <c r="S5323" i="1"/>
  <c r="R5323" i="1"/>
  <c r="Q5323" i="1"/>
  <c r="P5323" i="1"/>
  <c r="O5323" i="1"/>
  <c r="Y5319" i="1"/>
  <c r="W5319" i="1"/>
  <c r="V5319" i="1"/>
  <c r="U5319" i="1"/>
  <c r="T5319" i="1"/>
  <c r="S5319" i="1"/>
  <c r="R5319" i="1"/>
  <c r="Q5319" i="1"/>
  <c r="P5319" i="1"/>
  <c r="O5319" i="1"/>
  <c r="Y5313" i="1"/>
  <c r="W5313" i="1"/>
  <c r="V5313" i="1"/>
  <c r="U5313" i="1"/>
  <c r="T5313" i="1"/>
  <c r="S5313" i="1"/>
  <c r="R5313" i="1"/>
  <c r="Q5313" i="1"/>
  <c r="P5313" i="1"/>
  <c r="O5313" i="1"/>
  <c r="Y5308" i="1"/>
  <c r="W5308" i="1"/>
  <c r="V5308" i="1"/>
  <c r="U5308" i="1"/>
  <c r="T5308" i="1"/>
  <c r="S5308" i="1"/>
  <c r="R5308" i="1"/>
  <c r="Q5308" i="1"/>
  <c r="P5308" i="1"/>
  <c r="O5308" i="1"/>
  <c r="Y5306" i="1"/>
  <c r="W5306" i="1"/>
  <c r="V5306" i="1"/>
  <c r="U5306" i="1"/>
  <c r="T5306" i="1"/>
  <c r="S5306" i="1"/>
  <c r="R5306" i="1"/>
  <c r="Q5306" i="1"/>
  <c r="P5306" i="1"/>
  <c r="O5306" i="1"/>
  <c r="Y5303" i="1"/>
  <c r="W5303" i="1"/>
  <c r="V5303" i="1"/>
  <c r="U5303" i="1"/>
  <c r="T5303" i="1"/>
  <c r="S5303" i="1"/>
  <c r="R5303" i="1"/>
  <c r="Q5303" i="1"/>
  <c r="P5303" i="1"/>
  <c r="O5303" i="1"/>
  <c r="Y5299" i="1"/>
  <c r="W5299" i="1"/>
  <c r="V5299" i="1"/>
  <c r="U5299" i="1"/>
  <c r="T5299" i="1"/>
  <c r="S5299" i="1"/>
  <c r="R5299" i="1"/>
  <c r="Q5299" i="1"/>
  <c r="P5299" i="1"/>
  <c r="O5299" i="1"/>
  <c r="Y5296" i="1"/>
  <c r="W5296" i="1"/>
  <c r="V5296" i="1"/>
  <c r="U5296" i="1"/>
  <c r="T5296" i="1"/>
  <c r="S5296" i="1"/>
  <c r="R5296" i="1"/>
  <c r="Q5296" i="1"/>
  <c r="P5296" i="1"/>
  <c r="O5296" i="1"/>
  <c r="Y5293" i="1"/>
  <c r="W5293" i="1"/>
  <c r="V5293" i="1"/>
  <c r="U5293" i="1"/>
  <c r="T5293" i="1"/>
  <c r="S5293" i="1"/>
  <c r="R5293" i="1"/>
  <c r="Q5293" i="1"/>
  <c r="P5293" i="1"/>
  <c r="O5293" i="1"/>
  <c r="Y5290" i="1"/>
  <c r="W5290" i="1"/>
  <c r="V5290" i="1"/>
  <c r="U5290" i="1"/>
  <c r="T5290" i="1"/>
  <c r="S5290" i="1"/>
  <c r="R5290" i="1"/>
  <c r="Q5290" i="1"/>
  <c r="P5290" i="1"/>
  <c r="O5290" i="1"/>
  <c r="Y5286" i="1"/>
  <c r="W5286" i="1"/>
  <c r="V5286" i="1"/>
  <c r="U5286" i="1"/>
  <c r="T5286" i="1"/>
  <c r="S5286" i="1"/>
  <c r="R5286" i="1"/>
  <c r="Q5286" i="1"/>
  <c r="P5286" i="1"/>
  <c r="O5286" i="1"/>
  <c r="Y5283" i="1"/>
  <c r="W5283" i="1"/>
  <c r="V5283" i="1"/>
  <c r="U5283" i="1"/>
  <c r="T5283" i="1"/>
  <c r="S5283" i="1"/>
  <c r="R5283" i="1"/>
  <c r="Q5283" i="1"/>
  <c r="P5283" i="1"/>
  <c r="O5283" i="1"/>
  <c r="Y5279" i="1"/>
  <c r="W5279" i="1"/>
  <c r="V5279" i="1"/>
  <c r="U5279" i="1"/>
  <c r="T5279" i="1"/>
  <c r="S5279" i="1"/>
  <c r="R5279" i="1"/>
  <c r="Q5279" i="1"/>
  <c r="P5279" i="1"/>
  <c r="O5279" i="1"/>
  <c r="Y5275" i="1"/>
  <c r="W5275" i="1"/>
  <c r="V5275" i="1"/>
  <c r="U5275" i="1"/>
  <c r="T5275" i="1"/>
  <c r="S5275" i="1"/>
  <c r="R5275" i="1"/>
  <c r="Q5275" i="1"/>
  <c r="P5275" i="1"/>
  <c r="O5275" i="1"/>
  <c r="Y5271" i="1"/>
  <c r="W5271" i="1"/>
  <c r="V5271" i="1"/>
  <c r="U5271" i="1"/>
  <c r="T5271" i="1"/>
  <c r="S5271" i="1"/>
  <c r="R5271" i="1"/>
  <c r="Q5271" i="1"/>
  <c r="P5271" i="1"/>
  <c r="O5271" i="1"/>
  <c r="Y5268" i="1"/>
  <c r="W5268" i="1"/>
  <c r="V5268" i="1"/>
  <c r="U5268" i="1"/>
  <c r="T5268" i="1"/>
  <c r="S5268" i="1"/>
  <c r="R5268" i="1"/>
  <c r="Q5268" i="1"/>
  <c r="P5268" i="1"/>
  <c r="O5268" i="1"/>
  <c r="Y5265" i="1"/>
  <c r="W5265" i="1"/>
  <c r="V5265" i="1"/>
  <c r="U5265" i="1"/>
  <c r="T5265" i="1"/>
  <c r="S5265" i="1"/>
  <c r="R5265" i="1"/>
  <c r="Q5265" i="1"/>
  <c r="P5265" i="1"/>
  <c r="O5265" i="1"/>
  <c r="Y5260" i="1"/>
  <c r="W5260" i="1"/>
  <c r="V5260" i="1"/>
  <c r="U5260" i="1"/>
  <c r="T5260" i="1"/>
  <c r="S5260" i="1"/>
  <c r="R5260" i="1"/>
  <c r="Q5260" i="1"/>
  <c r="P5260" i="1"/>
  <c r="O5260" i="1"/>
  <c r="Y5257" i="1"/>
  <c r="W5257" i="1"/>
  <c r="V5257" i="1"/>
  <c r="U5257" i="1"/>
  <c r="T5257" i="1"/>
  <c r="S5257" i="1"/>
  <c r="R5257" i="1"/>
  <c r="Q5257" i="1"/>
  <c r="P5257" i="1"/>
  <c r="O5257" i="1"/>
  <c r="Y5253" i="1"/>
  <c r="W5253" i="1"/>
  <c r="V5253" i="1"/>
  <c r="U5253" i="1"/>
  <c r="T5253" i="1"/>
  <c r="S5253" i="1"/>
  <c r="R5253" i="1"/>
  <c r="Q5253" i="1"/>
  <c r="P5253" i="1"/>
  <c r="O5253" i="1"/>
  <c r="Y5249" i="1"/>
  <c r="W5249" i="1"/>
  <c r="V5249" i="1"/>
  <c r="U5249" i="1"/>
  <c r="T5249" i="1"/>
  <c r="S5249" i="1"/>
  <c r="R5249" i="1"/>
  <c r="Q5249" i="1"/>
  <c r="P5249" i="1"/>
  <c r="O5249" i="1"/>
  <c r="Y5247" i="1"/>
  <c r="W5247" i="1"/>
  <c r="V5247" i="1"/>
  <c r="U5247" i="1"/>
  <c r="T5247" i="1"/>
  <c r="S5247" i="1"/>
  <c r="R5247" i="1"/>
  <c r="Q5247" i="1"/>
  <c r="P5247" i="1"/>
  <c r="O5247" i="1"/>
  <c r="Y5245" i="1"/>
  <c r="W5245" i="1"/>
  <c r="V5245" i="1"/>
  <c r="U5245" i="1"/>
  <c r="T5245" i="1"/>
  <c r="S5245" i="1"/>
  <c r="R5245" i="1"/>
  <c r="Q5245" i="1"/>
  <c r="P5245" i="1"/>
  <c r="O5245" i="1"/>
  <c r="Y5241" i="1"/>
  <c r="W5241" i="1"/>
  <c r="V5241" i="1"/>
  <c r="U5241" i="1"/>
  <c r="T5241" i="1"/>
  <c r="S5241" i="1"/>
  <c r="R5241" i="1"/>
  <c r="Q5241" i="1"/>
  <c r="P5241" i="1"/>
  <c r="O5241" i="1"/>
  <c r="Y5238" i="1"/>
  <c r="W5238" i="1"/>
  <c r="V5238" i="1"/>
  <c r="U5238" i="1"/>
  <c r="T5238" i="1"/>
  <c r="S5238" i="1"/>
  <c r="R5238" i="1"/>
  <c r="Q5238" i="1"/>
  <c r="P5238" i="1"/>
  <c r="O5238" i="1"/>
  <c r="Y5235" i="1"/>
  <c r="W5235" i="1"/>
  <c r="V5235" i="1"/>
  <c r="U5235" i="1"/>
  <c r="T5235" i="1"/>
  <c r="S5235" i="1"/>
  <c r="R5235" i="1"/>
  <c r="Q5235" i="1"/>
  <c r="P5235" i="1"/>
  <c r="O5235" i="1"/>
  <c r="Y5232" i="1"/>
  <c r="W5232" i="1"/>
  <c r="V5232" i="1"/>
  <c r="U5232" i="1"/>
  <c r="T5232" i="1"/>
  <c r="S5232" i="1"/>
  <c r="R5232" i="1"/>
  <c r="Q5232" i="1"/>
  <c r="P5232" i="1"/>
  <c r="O5232" i="1"/>
  <c r="Y5227" i="1"/>
  <c r="W5227" i="1"/>
  <c r="V5227" i="1"/>
  <c r="U5227" i="1"/>
  <c r="T5227" i="1"/>
  <c r="S5227" i="1"/>
  <c r="R5227" i="1"/>
  <c r="Q5227" i="1"/>
  <c r="P5227" i="1"/>
  <c r="O5227" i="1"/>
  <c r="Y5224" i="1"/>
  <c r="W5224" i="1"/>
  <c r="V5224" i="1"/>
  <c r="U5224" i="1"/>
  <c r="T5224" i="1"/>
  <c r="S5224" i="1"/>
  <c r="R5224" i="1"/>
  <c r="Q5224" i="1"/>
  <c r="P5224" i="1"/>
  <c r="O5224" i="1"/>
  <c r="Y5222" i="1"/>
  <c r="W5222" i="1"/>
  <c r="V5222" i="1"/>
  <c r="U5222" i="1"/>
  <c r="T5222" i="1"/>
  <c r="S5222" i="1"/>
  <c r="R5222" i="1"/>
  <c r="Q5222" i="1"/>
  <c r="P5222" i="1"/>
  <c r="O5222" i="1"/>
  <c r="Y5220" i="1"/>
  <c r="W5220" i="1"/>
  <c r="V5220" i="1"/>
  <c r="U5220" i="1"/>
  <c r="T5220" i="1"/>
  <c r="S5220" i="1"/>
  <c r="R5220" i="1"/>
  <c r="Q5220" i="1"/>
  <c r="P5220" i="1"/>
  <c r="O5220" i="1"/>
  <c r="Y5217" i="1"/>
  <c r="W5217" i="1"/>
  <c r="V5217" i="1"/>
  <c r="U5217" i="1"/>
  <c r="T5217" i="1"/>
  <c r="S5217" i="1"/>
  <c r="R5217" i="1"/>
  <c r="Q5217" i="1"/>
  <c r="P5217" i="1"/>
  <c r="O5217" i="1"/>
  <c r="Y5215" i="1"/>
  <c r="W5215" i="1"/>
  <c r="V5215" i="1"/>
  <c r="U5215" i="1"/>
  <c r="T5215" i="1"/>
  <c r="S5215" i="1"/>
  <c r="R5215" i="1"/>
  <c r="Q5215" i="1"/>
  <c r="P5215" i="1"/>
  <c r="O5215" i="1"/>
  <c r="Y5211" i="1"/>
  <c r="W5211" i="1"/>
  <c r="V5211" i="1"/>
  <c r="U5211" i="1"/>
  <c r="T5211" i="1"/>
  <c r="S5211" i="1"/>
  <c r="R5211" i="1"/>
  <c r="Q5211" i="1"/>
  <c r="P5211" i="1"/>
  <c r="O5211" i="1"/>
  <c r="Y5208" i="1"/>
  <c r="W5208" i="1"/>
  <c r="V5208" i="1"/>
  <c r="U5208" i="1"/>
  <c r="T5208" i="1"/>
  <c r="S5208" i="1"/>
  <c r="R5208" i="1"/>
  <c r="Q5208" i="1"/>
  <c r="P5208" i="1"/>
  <c r="O5208" i="1"/>
  <c r="Y5205" i="1"/>
  <c r="W5205" i="1"/>
  <c r="V5205" i="1"/>
  <c r="U5205" i="1"/>
  <c r="T5205" i="1"/>
  <c r="S5205" i="1"/>
  <c r="R5205" i="1"/>
  <c r="Q5205" i="1"/>
  <c r="P5205" i="1"/>
  <c r="O5205" i="1"/>
  <c r="Y5203" i="1"/>
  <c r="W5203" i="1"/>
  <c r="V5203" i="1"/>
  <c r="U5203" i="1"/>
  <c r="T5203" i="1"/>
  <c r="S5203" i="1"/>
  <c r="R5203" i="1"/>
  <c r="Q5203" i="1"/>
  <c r="P5203" i="1"/>
  <c r="O5203" i="1"/>
  <c r="Y5200" i="1"/>
  <c r="W5200" i="1"/>
  <c r="V5200" i="1"/>
  <c r="U5200" i="1"/>
  <c r="T5200" i="1"/>
  <c r="S5200" i="1"/>
  <c r="R5200" i="1"/>
  <c r="Q5200" i="1"/>
  <c r="P5200" i="1"/>
  <c r="O5200" i="1"/>
  <c r="Y5198" i="1"/>
  <c r="W5198" i="1"/>
  <c r="V5198" i="1"/>
  <c r="U5198" i="1"/>
  <c r="T5198" i="1"/>
  <c r="S5198" i="1"/>
  <c r="R5198" i="1"/>
  <c r="Q5198" i="1"/>
  <c r="P5198" i="1"/>
  <c r="O5198" i="1"/>
  <c r="Y5196" i="1"/>
  <c r="W5196" i="1"/>
  <c r="V5196" i="1"/>
  <c r="U5196" i="1"/>
  <c r="T5196" i="1"/>
  <c r="S5196" i="1"/>
  <c r="R5196" i="1"/>
  <c r="Q5196" i="1"/>
  <c r="P5196" i="1"/>
  <c r="O5196" i="1"/>
  <c r="Y5192" i="1"/>
  <c r="W5192" i="1"/>
  <c r="V5192" i="1"/>
  <c r="U5192" i="1"/>
  <c r="T5192" i="1"/>
  <c r="S5192" i="1"/>
  <c r="R5192" i="1"/>
  <c r="Q5192" i="1"/>
  <c r="P5192" i="1"/>
  <c r="O5192" i="1"/>
  <c r="Y5190" i="1"/>
  <c r="W5190" i="1"/>
  <c r="V5190" i="1"/>
  <c r="U5190" i="1"/>
  <c r="T5190" i="1"/>
  <c r="S5190" i="1"/>
  <c r="R5190" i="1"/>
  <c r="Q5190" i="1"/>
  <c r="P5190" i="1"/>
  <c r="O5190" i="1"/>
  <c r="Y5186" i="1"/>
  <c r="W5186" i="1"/>
  <c r="V5186" i="1"/>
  <c r="U5186" i="1"/>
  <c r="T5186" i="1"/>
  <c r="S5186" i="1"/>
  <c r="R5186" i="1"/>
  <c r="Q5186" i="1"/>
  <c r="P5186" i="1"/>
  <c r="O5186" i="1"/>
  <c r="Y5183" i="1"/>
  <c r="W5183" i="1"/>
  <c r="V5183" i="1"/>
  <c r="U5183" i="1"/>
  <c r="T5183" i="1"/>
  <c r="S5183" i="1"/>
  <c r="R5183" i="1"/>
  <c r="Q5183" i="1"/>
  <c r="P5183" i="1"/>
  <c r="O5183" i="1"/>
  <c r="Y5179" i="1"/>
  <c r="W5179" i="1"/>
  <c r="V5179" i="1"/>
  <c r="U5179" i="1"/>
  <c r="T5179" i="1"/>
  <c r="S5179" i="1"/>
  <c r="R5179" i="1"/>
  <c r="Q5179" i="1"/>
  <c r="P5179" i="1"/>
  <c r="O5179" i="1"/>
  <c r="Y5177" i="1"/>
  <c r="W5177" i="1"/>
  <c r="V5177" i="1"/>
  <c r="U5177" i="1"/>
  <c r="T5177" i="1"/>
  <c r="S5177" i="1"/>
  <c r="R5177" i="1"/>
  <c r="Q5177" i="1"/>
  <c r="P5177" i="1"/>
  <c r="O5177" i="1"/>
  <c r="Y5171" i="1"/>
  <c r="W5171" i="1"/>
  <c r="V5171" i="1"/>
  <c r="U5171" i="1"/>
  <c r="T5171" i="1"/>
  <c r="S5171" i="1"/>
  <c r="R5171" i="1"/>
  <c r="Q5171" i="1"/>
  <c r="P5171" i="1"/>
  <c r="O5171" i="1"/>
  <c r="Y5165" i="1"/>
  <c r="W5165" i="1"/>
  <c r="V5165" i="1"/>
  <c r="U5165" i="1"/>
  <c r="T5165" i="1"/>
  <c r="S5165" i="1"/>
  <c r="R5165" i="1"/>
  <c r="Q5165" i="1"/>
  <c r="P5165" i="1"/>
  <c r="O5165" i="1"/>
  <c r="Y5161" i="1"/>
  <c r="W5161" i="1"/>
  <c r="V5161" i="1"/>
  <c r="U5161" i="1"/>
  <c r="T5161" i="1"/>
  <c r="S5161" i="1"/>
  <c r="R5161" i="1"/>
  <c r="Q5161" i="1"/>
  <c r="P5161" i="1"/>
  <c r="O5161" i="1"/>
  <c r="Y5158" i="1"/>
  <c r="W5158" i="1"/>
  <c r="V5158" i="1"/>
  <c r="U5158" i="1"/>
  <c r="T5158" i="1"/>
  <c r="S5158" i="1"/>
  <c r="R5158" i="1"/>
  <c r="Q5158" i="1"/>
  <c r="P5158" i="1"/>
  <c r="O5158" i="1"/>
  <c r="Y5153" i="1"/>
  <c r="W5153" i="1"/>
  <c r="V5153" i="1"/>
  <c r="U5153" i="1"/>
  <c r="T5153" i="1"/>
  <c r="S5153" i="1"/>
  <c r="R5153" i="1"/>
  <c r="Q5153" i="1"/>
  <c r="P5153" i="1"/>
  <c r="O5153" i="1"/>
  <c r="Y5151" i="1"/>
  <c r="W5151" i="1"/>
  <c r="V5151" i="1"/>
  <c r="U5151" i="1"/>
  <c r="T5151" i="1"/>
  <c r="S5151" i="1"/>
  <c r="R5151" i="1"/>
  <c r="Q5151" i="1"/>
  <c r="P5151" i="1"/>
  <c r="O5151" i="1"/>
  <c r="Y5149" i="1"/>
  <c r="W5149" i="1"/>
  <c r="V5149" i="1"/>
  <c r="U5149" i="1"/>
  <c r="T5149" i="1"/>
  <c r="S5149" i="1"/>
  <c r="R5149" i="1"/>
  <c r="Q5149" i="1"/>
  <c r="P5149" i="1"/>
  <c r="O5149" i="1"/>
  <c r="Y5147" i="1"/>
  <c r="W5147" i="1"/>
  <c r="V5147" i="1"/>
  <c r="U5147" i="1"/>
  <c r="T5147" i="1"/>
  <c r="S5147" i="1"/>
  <c r="R5147" i="1"/>
  <c r="Q5147" i="1"/>
  <c r="P5147" i="1"/>
  <c r="O5147" i="1"/>
  <c r="Y5145" i="1"/>
  <c r="W5145" i="1"/>
  <c r="V5145" i="1"/>
  <c r="U5145" i="1"/>
  <c r="T5145" i="1"/>
  <c r="S5145" i="1"/>
  <c r="R5145" i="1"/>
  <c r="Q5145" i="1"/>
  <c r="P5145" i="1"/>
  <c r="O5145" i="1"/>
  <c r="Y5140" i="1"/>
  <c r="W5140" i="1"/>
  <c r="V5140" i="1"/>
  <c r="U5140" i="1"/>
  <c r="T5140" i="1"/>
  <c r="S5140" i="1"/>
  <c r="R5140" i="1"/>
  <c r="Q5140" i="1"/>
  <c r="P5140" i="1"/>
  <c r="O5140" i="1"/>
  <c r="Y5138" i="1"/>
  <c r="W5138" i="1"/>
  <c r="V5138" i="1"/>
  <c r="U5138" i="1"/>
  <c r="T5138" i="1"/>
  <c r="S5138" i="1"/>
  <c r="R5138" i="1"/>
  <c r="Q5138" i="1"/>
  <c r="P5138" i="1"/>
  <c r="O5138" i="1"/>
  <c r="Y5135" i="1"/>
  <c r="W5135" i="1"/>
  <c r="V5135" i="1"/>
  <c r="U5135" i="1"/>
  <c r="T5135" i="1"/>
  <c r="S5135" i="1"/>
  <c r="R5135" i="1"/>
  <c r="Q5135" i="1"/>
  <c r="P5135" i="1"/>
  <c r="O5135" i="1"/>
  <c r="Y5132" i="1"/>
  <c r="W5132" i="1"/>
  <c r="V5132" i="1"/>
  <c r="U5132" i="1"/>
  <c r="T5132" i="1"/>
  <c r="S5132" i="1"/>
  <c r="R5132" i="1"/>
  <c r="Q5132" i="1"/>
  <c r="P5132" i="1"/>
  <c r="O5132" i="1"/>
  <c r="Y5128" i="1"/>
  <c r="W5128" i="1"/>
  <c r="V5128" i="1"/>
  <c r="U5128" i="1"/>
  <c r="T5128" i="1"/>
  <c r="S5128" i="1"/>
  <c r="R5128" i="1"/>
  <c r="Q5128" i="1"/>
  <c r="P5128" i="1"/>
  <c r="O5128" i="1"/>
  <c r="Y5125" i="1"/>
  <c r="W5125" i="1"/>
  <c r="V5125" i="1"/>
  <c r="U5125" i="1"/>
  <c r="T5125" i="1"/>
  <c r="S5125" i="1"/>
  <c r="R5125" i="1"/>
  <c r="Q5125" i="1"/>
  <c r="P5125" i="1"/>
  <c r="O5125" i="1"/>
  <c r="Y5122" i="1"/>
  <c r="W5122" i="1"/>
  <c r="V5122" i="1"/>
  <c r="U5122" i="1"/>
  <c r="T5122" i="1"/>
  <c r="S5122" i="1"/>
  <c r="R5122" i="1"/>
  <c r="Q5122" i="1"/>
  <c r="P5122" i="1"/>
  <c r="O5122" i="1"/>
  <c r="Y5119" i="1"/>
  <c r="W5119" i="1"/>
  <c r="V5119" i="1"/>
  <c r="U5119" i="1"/>
  <c r="T5119" i="1"/>
  <c r="S5119" i="1"/>
  <c r="R5119" i="1"/>
  <c r="Q5119" i="1"/>
  <c r="P5119" i="1"/>
  <c r="O5119" i="1"/>
  <c r="Y5115" i="1"/>
  <c r="W5115" i="1"/>
  <c r="V5115" i="1"/>
  <c r="U5115" i="1"/>
  <c r="T5115" i="1"/>
  <c r="S5115" i="1"/>
  <c r="R5115" i="1"/>
  <c r="Q5115" i="1"/>
  <c r="P5115" i="1"/>
  <c r="O5115" i="1"/>
  <c r="Y5111" i="1"/>
  <c r="W5111" i="1"/>
  <c r="V5111" i="1"/>
  <c r="U5111" i="1"/>
  <c r="T5111" i="1"/>
  <c r="S5111" i="1"/>
  <c r="R5111" i="1"/>
  <c r="Q5111" i="1"/>
  <c r="P5111" i="1"/>
  <c r="O5111" i="1"/>
  <c r="Y5108" i="1"/>
  <c r="W5108" i="1"/>
  <c r="V5108" i="1"/>
  <c r="U5108" i="1"/>
  <c r="T5108" i="1"/>
  <c r="S5108" i="1"/>
  <c r="R5108" i="1"/>
  <c r="Q5108" i="1"/>
  <c r="P5108" i="1"/>
  <c r="O5108" i="1"/>
  <c r="Y5105" i="1"/>
  <c r="W5105" i="1"/>
  <c r="V5105" i="1"/>
  <c r="U5105" i="1"/>
  <c r="T5105" i="1"/>
  <c r="S5105" i="1"/>
  <c r="R5105" i="1"/>
  <c r="Q5105" i="1"/>
  <c r="P5105" i="1"/>
  <c r="O5105" i="1"/>
  <c r="Y5102" i="1"/>
  <c r="W5102" i="1"/>
  <c r="V5102" i="1"/>
  <c r="U5102" i="1"/>
  <c r="T5102" i="1"/>
  <c r="S5102" i="1"/>
  <c r="R5102" i="1"/>
  <c r="Q5102" i="1"/>
  <c r="P5102" i="1"/>
  <c r="O5102" i="1"/>
  <c r="Y5099" i="1"/>
  <c r="W5099" i="1"/>
  <c r="V5099" i="1"/>
  <c r="U5099" i="1"/>
  <c r="T5099" i="1"/>
  <c r="S5099" i="1"/>
  <c r="R5099" i="1"/>
  <c r="Q5099" i="1"/>
  <c r="P5099" i="1"/>
  <c r="O5099" i="1"/>
  <c r="Y5096" i="1"/>
  <c r="W5096" i="1"/>
  <c r="V5096" i="1"/>
  <c r="U5096" i="1"/>
  <c r="T5096" i="1"/>
  <c r="S5096" i="1"/>
  <c r="R5096" i="1"/>
  <c r="Q5096" i="1"/>
  <c r="P5096" i="1"/>
  <c r="O5096" i="1"/>
  <c r="Y5092" i="1"/>
  <c r="W5092" i="1"/>
  <c r="V5092" i="1"/>
  <c r="U5092" i="1"/>
  <c r="T5092" i="1"/>
  <c r="S5092" i="1"/>
  <c r="R5092" i="1"/>
  <c r="Q5092" i="1"/>
  <c r="P5092" i="1"/>
  <c r="O5092" i="1"/>
  <c r="Y5089" i="1"/>
  <c r="W5089" i="1"/>
  <c r="V5089" i="1"/>
  <c r="U5089" i="1"/>
  <c r="T5089" i="1"/>
  <c r="S5089" i="1"/>
  <c r="R5089" i="1"/>
  <c r="Q5089" i="1"/>
  <c r="P5089" i="1"/>
  <c r="O5089" i="1"/>
  <c r="Y5085" i="1"/>
  <c r="W5085" i="1"/>
  <c r="V5085" i="1"/>
  <c r="U5085" i="1"/>
  <c r="T5085" i="1"/>
  <c r="S5085" i="1"/>
  <c r="R5085" i="1"/>
  <c r="Q5085" i="1"/>
  <c r="P5085" i="1"/>
  <c r="O5085" i="1"/>
  <c r="Y5082" i="1"/>
  <c r="W5082" i="1"/>
  <c r="V5082" i="1"/>
  <c r="U5082" i="1"/>
  <c r="T5082" i="1"/>
  <c r="S5082" i="1"/>
  <c r="R5082" i="1"/>
  <c r="Q5082" i="1"/>
  <c r="P5082" i="1"/>
  <c r="O5082" i="1"/>
  <c r="Y5079" i="1"/>
  <c r="W5079" i="1"/>
  <c r="V5079" i="1"/>
  <c r="U5079" i="1"/>
  <c r="T5079" i="1"/>
  <c r="S5079" i="1"/>
  <c r="R5079" i="1"/>
  <c r="Q5079" i="1"/>
  <c r="P5079" i="1"/>
  <c r="O5079" i="1"/>
  <c r="Y5076" i="1"/>
  <c r="W5076" i="1"/>
  <c r="V5076" i="1"/>
  <c r="U5076" i="1"/>
  <c r="T5076" i="1"/>
  <c r="S5076" i="1"/>
  <c r="R5076" i="1"/>
  <c r="Q5076" i="1"/>
  <c r="P5076" i="1"/>
  <c r="O5076" i="1"/>
  <c r="Y5072" i="1"/>
  <c r="W5072" i="1"/>
  <c r="V5072" i="1"/>
  <c r="U5072" i="1"/>
  <c r="T5072" i="1"/>
  <c r="S5072" i="1"/>
  <c r="R5072" i="1"/>
  <c r="Q5072" i="1"/>
  <c r="P5072" i="1"/>
  <c r="O5072" i="1"/>
  <c r="Y5069" i="1"/>
  <c r="W5069" i="1"/>
  <c r="V5069" i="1"/>
  <c r="U5069" i="1"/>
  <c r="T5069" i="1"/>
  <c r="S5069" i="1"/>
  <c r="R5069" i="1"/>
  <c r="Q5069" i="1"/>
  <c r="P5069" i="1"/>
  <c r="O5069" i="1"/>
  <c r="Y5066" i="1"/>
  <c r="W5066" i="1"/>
  <c r="V5066" i="1"/>
  <c r="U5066" i="1"/>
  <c r="T5066" i="1"/>
  <c r="S5066" i="1"/>
  <c r="R5066" i="1"/>
  <c r="Q5066" i="1"/>
  <c r="P5066" i="1"/>
  <c r="O5066" i="1"/>
  <c r="Y5062" i="1"/>
  <c r="W5062" i="1"/>
  <c r="V5062" i="1"/>
  <c r="U5062" i="1"/>
  <c r="T5062" i="1"/>
  <c r="S5062" i="1"/>
  <c r="R5062" i="1"/>
  <c r="Q5062" i="1"/>
  <c r="P5062" i="1"/>
  <c r="O5062" i="1"/>
  <c r="Y5059" i="1"/>
  <c r="W5059" i="1"/>
  <c r="V5059" i="1"/>
  <c r="U5059" i="1"/>
  <c r="T5059" i="1"/>
  <c r="S5059" i="1"/>
  <c r="R5059" i="1"/>
  <c r="Q5059" i="1"/>
  <c r="P5059" i="1"/>
  <c r="O5059" i="1"/>
  <c r="Y5056" i="1"/>
  <c r="W5056" i="1"/>
  <c r="V5056" i="1"/>
  <c r="U5056" i="1"/>
  <c r="T5056" i="1"/>
  <c r="S5056" i="1"/>
  <c r="R5056" i="1"/>
  <c r="Q5056" i="1"/>
  <c r="P5056" i="1"/>
  <c r="O5056" i="1"/>
  <c r="Y5053" i="1"/>
  <c r="W5053" i="1"/>
  <c r="V5053" i="1"/>
  <c r="U5053" i="1"/>
  <c r="T5053" i="1"/>
  <c r="S5053" i="1"/>
  <c r="R5053" i="1"/>
  <c r="Q5053" i="1"/>
  <c r="P5053" i="1"/>
  <c r="O5053" i="1"/>
  <c r="Y5048" i="1"/>
  <c r="W5048" i="1"/>
  <c r="V5048" i="1"/>
  <c r="U5048" i="1"/>
  <c r="T5048" i="1"/>
  <c r="S5048" i="1"/>
  <c r="R5048" i="1"/>
  <c r="Q5048" i="1"/>
  <c r="P5048" i="1"/>
  <c r="O5048" i="1"/>
  <c r="Y5045" i="1"/>
  <c r="W5045" i="1"/>
  <c r="V5045" i="1"/>
  <c r="U5045" i="1"/>
  <c r="T5045" i="1"/>
  <c r="S5045" i="1"/>
  <c r="R5045" i="1"/>
  <c r="Q5045" i="1"/>
  <c r="P5045" i="1"/>
  <c r="O5045" i="1"/>
  <c r="Y5042" i="1"/>
  <c r="W5042" i="1"/>
  <c r="V5042" i="1"/>
  <c r="U5042" i="1"/>
  <c r="T5042" i="1"/>
  <c r="S5042" i="1"/>
  <c r="R5042" i="1"/>
  <c r="Q5042" i="1"/>
  <c r="P5042" i="1"/>
  <c r="O5042" i="1"/>
  <c r="Y5038" i="1"/>
  <c r="W5038" i="1"/>
  <c r="V5038" i="1"/>
  <c r="U5038" i="1"/>
  <c r="T5038" i="1"/>
  <c r="S5038" i="1"/>
  <c r="R5038" i="1"/>
  <c r="Q5038" i="1"/>
  <c r="P5038" i="1"/>
  <c r="O5038" i="1"/>
  <c r="Y5035" i="1"/>
  <c r="W5035" i="1"/>
  <c r="V5035" i="1"/>
  <c r="U5035" i="1"/>
  <c r="T5035" i="1"/>
  <c r="S5035" i="1"/>
  <c r="R5035" i="1"/>
  <c r="Q5035" i="1"/>
  <c r="P5035" i="1"/>
  <c r="O5035" i="1"/>
  <c r="Y5031" i="1"/>
  <c r="W5031" i="1"/>
  <c r="V5031" i="1"/>
  <c r="U5031" i="1"/>
  <c r="T5031" i="1"/>
  <c r="S5031" i="1"/>
  <c r="R5031" i="1"/>
  <c r="Q5031" i="1"/>
  <c r="P5031" i="1"/>
  <c r="O5031" i="1"/>
  <c r="Y5027" i="1"/>
  <c r="W5027" i="1"/>
  <c r="V5027" i="1"/>
  <c r="U5027" i="1"/>
  <c r="T5027" i="1"/>
  <c r="S5027" i="1"/>
  <c r="R5027" i="1"/>
  <c r="Q5027" i="1"/>
  <c r="P5027" i="1"/>
  <c r="O5027" i="1"/>
  <c r="Y5025" i="1"/>
  <c r="W5025" i="1"/>
  <c r="V5025" i="1"/>
  <c r="U5025" i="1"/>
  <c r="T5025" i="1"/>
  <c r="S5025" i="1"/>
  <c r="R5025" i="1"/>
  <c r="Q5025" i="1"/>
  <c r="P5025" i="1"/>
  <c r="O5025" i="1"/>
  <c r="Y5023" i="1"/>
  <c r="W5023" i="1"/>
  <c r="V5023" i="1"/>
  <c r="U5023" i="1"/>
  <c r="T5023" i="1"/>
  <c r="S5023" i="1"/>
  <c r="R5023" i="1"/>
  <c r="Q5023" i="1"/>
  <c r="P5023" i="1"/>
  <c r="O5023" i="1"/>
  <c r="Y5019" i="1"/>
  <c r="W5019" i="1"/>
  <c r="V5019" i="1"/>
  <c r="U5019" i="1"/>
  <c r="T5019" i="1"/>
  <c r="S5019" i="1"/>
  <c r="R5019" i="1"/>
  <c r="Q5019" i="1"/>
  <c r="P5019" i="1"/>
  <c r="O5019" i="1"/>
  <c r="Y5016" i="1"/>
  <c r="W5016" i="1"/>
  <c r="V5016" i="1"/>
  <c r="U5016" i="1"/>
  <c r="T5016" i="1"/>
  <c r="S5016" i="1"/>
  <c r="R5016" i="1"/>
  <c r="Q5016" i="1"/>
  <c r="P5016" i="1"/>
  <c r="O5016" i="1"/>
  <c r="Y5014" i="1"/>
  <c r="W5014" i="1"/>
  <c r="V5014" i="1"/>
  <c r="U5014" i="1"/>
  <c r="T5014" i="1"/>
  <c r="S5014" i="1"/>
  <c r="R5014" i="1"/>
  <c r="Q5014" i="1"/>
  <c r="P5014" i="1"/>
  <c r="O5014" i="1"/>
  <c r="Y5011" i="1"/>
  <c r="W5011" i="1"/>
  <c r="V5011" i="1"/>
  <c r="U5011" i="1"/>
  <c r="T5011" i="1"/>
  <c r="S5011" i="1"/>
  <c r="R5011" i="1"/>
  <c r="Q5011" i="1"/>
  <c r="P5011" i="1"/>
  <c r="O5011" i="1"/>
  <c r="Y5008" i="1"/>
  <c r="W5008" i="1"/>
  <c r="V5008" i="1"/>
  <c r="U5008" i="1"/>
  <c r="T5008" i="1"/>
  <c r="S5008" i="1"/>
  <c r="R5008" i="1"/>
  <c r="Q5008" i="1"/>
  <c r="P5008" i="1"/>
  <c r="O5008" i="1"/>
  <c r="Y5003" i="1"/>
  <c r="W5003" i="1"/>
  <c r="V5003" i="1"/>
  <c r="U5003" i="1"/>
  <c r="T5003" i="1"/>
  <c r="S5003" i="1"/>
  <c r="R5003" i="1"/>
  <c r="Q5003" i="1"/>
  <c r="P5003" i="1"/>
  <c r="O5003" i="1"/>
  <c r="Y4999" i="1"/>
  <c r="W4999" i="1"/>
  <c r="V4999" i="1"/>
  <c r="U4999" i="1"/>
  <c r="T4999" i="1"/>
  <c r="S4999" i="1"/>
  <c r="R4999" i="1"/>
  <c r="Q4999" i="1"/>
  <c r="P4999" i="1"/>
  <c r="O4999" i="1"/>
  <c r="Y4996" i="1"/>
  <c r="W4996" i="1"/>
  <c r="V4996" i="1"/>
  <c r="U4996" i="1"/>
  <c r="T4996" i="1"/>
  <c r="S4996" i="1"/>
  <c r="R4996" i="1"/>
  <c r="Q4996" i="1"/>
  <c r="P4996" i="1"/>
  <c r="O4996" i="1"/>
  <c r="Y4994" i="1"/>
  <c r="W4994" i="1"/>
  <c r="V4994" i="1"/>
  <c r="U4994" i="1"/>
  <c r="T4994" i="1"/>
  <c r="S4994" i="1"/>
  <c r="R4994" i="1"/>
  <c r="Q4994" i="1"/>
  <c r="P4994" i="1"/>
  <c r="O4994" i="1"/>
  <c r="Y4992" i="1"/>
  <c r="W4992" i="1"/>
  <c r="V4992" i="1"/>
  <c r="U4992" i="1"/>
  <c r="T4992" i="1"/>
  <c r="S4992" i="1"/>
  <c r="R4992" i="1"/>
  <c r="Q4992" i="1"/>
  <c r="P4992" i="1"/>
  <c r="O4992" i="1"/>
  <c r="Y4988" i="1"/>
  <c r="W4988" i="1"/>
  <c r="V4988" i="1"/>
  <c r="U4988" i="1"/>
  <c r="T4988" i="1"/>
  <c r="S4988" i="1"/>
  <c r="R4988" i="1"/>
  <c r="Q4988" i="1"/>
  <c r="P4988" i="1"/>
  <c r="O4988" i="1"/>
  <c r="Y4985" i="1"/>
  <c r="W4985" i="1"/>
  <c r="V4985" i="1"/>
  <c r="U4985" i="1"/>
  <c r="T4985" i="1"/>
  <c r="S4985" i="1"/>
  <c r="R4985" i="1"/>
  <c r="Q4985" i="1"/>
  <c r="P4985" i="1"/>
  <c r="O4985" i="1"/>
  <c r="Y4982" i="1"/>
  <c r="W4982" i="1"/>
  <c r="V4982" i="1"/>
  <c r="U4982" i="1"/>
  <c r="T4982" i="1"/>
  <c r="S4982" i="1"/>
  <c r="R4982" i="1"/>
  <c r="Q4982" i="1"/>
  <c r="P4982" i="1"/>
  <c r="O4982" i="1"/>
  <c r="Y4980" i="1"/>
  <c r="W4980" i="1"/>
  <c r="V4980" i="1"/>
  <c r="U4980" i="1"/>
  <c r="T4980" i="1"/>
  <c r="S4980" i="1"/>
  <c r="R4980" i="1"/>
  <c r="Q4980" i="1"/>
  <c r="P4980" i="1"/>
  <c r="O4980" i="1"/>
  <c r="Y4977" i="1"/>
  <c r="W4977" i="1"/>
  <c r="V4977" i="1"/>
  <c r="U4977" i="1"/>
  <c r="T4977" i="1"/>
  <c r="S4977" i="1"/>
  <c r="R4977" i="1"/>
  <c r="Q4977" i="1"/>
  <c r="P4977" i="1"/>
  <c r="O4977" i="1"/>
  <c r="Y4975" i="1"/>
  <c r="W4975" i="1"/>
  <c r="V4975" i="1"/>
  <c r="U4975" i="1"/>
  <c r="T4975" i="1"/>
  <c r="S4975" i="1"/>
  <c r="R4975" i="1"/>
  <c r="Q4975" i="1"/>
  <c r="P4975" i="1"/>
  <c r="O4975" i="1"/>
  <c r="Y4973" i="1"/>
  <c r="W4973" i="1"/>
  <c r="V4973" i="1"/>
  <c r="U4973" i="1"/>
  <c r="T4973" i="1"/>
  <c r="S4973" i="1"/>
  <c r="R4973" i="1"/>
  <c r="Q4973" i="1"/>
  <c r="P4973" i="1"/>
  <c r="O4973" i="1"/>
  <c r="Y4969" i="1"/>
  <c r="W4969" i="1"/>
  <c r="V4969" i="1"/>
  <c r="U4969" i="1"/>
  <c r="T4969" i="1"/>
  <c r="S4969" i="1"/>
  <c r="R4969" i="1"/>
  <c r="Q4969" i="1"/>
  <c r="P4969" i="1"/>
  <c r="O4969" i="1"/>
  <c r="Y4966" i="1"/>
  <c r="W4966" i="1"/>
  <c r="V4966" i="1"/>
  <c r="U4966" i="1"/>
  <c r="T4966" i="1"/>
  <c r="S4966" i="1"/>
  <c r="R4966" i="1"/>
  <c r="Q4966" i="1"/>
  <c r="P4966" i="1"/>
  <c r="O4966" i="1"/>
  <c r="Y4963" i="1"/>
  <c r="W4963" i="1"/>
  <c r="V4963" i="1"/>
  <c r="U4963" i="1"/>
  <c r="T4963" i="1"/>
  <c r="S4963" i="1"/>
  <c r="R4963" i="1"/>
  <c r="Q4963" i="1"/>
  <c r="P4963" i="1"/>
  <c r="O4963" i="1"/>
  <c r="Y4961" i="1"/>
  <c r="W4961" i="1"/>
  <c r="V4961" i="1"/>
  <c r="U4961" i="1"/>
  <c r="T4961" i="1"/>
  <c r="S4961" i="1"/>
  <c r="R4961" i="1"/>
  <c r="Q4961" i="1"/>
  <c r="P4961" i="1"/>
  <c r="O4961" i="1"/>
  <c r="Y4959" i="1"/>
  <c r="W4959" i="1"/>
  <c r="V4959" i="1"/>
  <c r="U4959" i="1"/>
  <c r="T4959" i="1"/>
  <c r="S4959" i="1"/>
  <c r="R4959" i="1"/>
  <c r="Q4959" i="1"/>
  <c r="P4959" i="1"/>
  <c r="O4959" i="1"/>
  <c r="Y4955" i="1"/>
  <c r="W4955" i="1"/>
  <c r="V4955" i="1"/>
  <c r="U4955" i="1"/>
  <c r="T4955" i="1"/>
  <c r="S4955" i="1"/>
  <c r="R4955" i="1"/>
  <c r="Q4955" i="1"/>
  <c r="P4955" i="1"/>
  <c r="O4955" i="1"/>
  <c r="Y4952" i="1"/>
  <c r="W4952" i="1"/>
  <c r="V4952" i="1"/>
  <c r="U4952" i="1"/>
  <c r="T4952" i="1"/>
  <c r="S4952" i="1"/>
  <c r="R4952" i="1"/>
  <c r="Q4952" i="1"/>
  <c r="P4952" i="1"/>
  <c r="O4952" i="1"/>
  <c r="Y4948" i="1"/>
  <c r="W4948" i="1"/>
  <c r="V4948" i="1"/>
  <c r="U4948" i="1"/>
  <c r="T4948" i="1"/>
  <c r="S4948" i="1"/>
  <c r="R4948" i="1"/>
  <c r="Q4948" i="1"/>
  <c r="P4948" i="1"/>
  <c r="O4948" i="1"/>
  <c r="Y4946" i="1"/>
  <c r="W4946" i="1"/>
  <c r="V4946" i="1"/>
  <c r="U4946" i="1"/>
  <c r="T4946" i="1"/>
  <c r="S4946" i="1"/>
  <c r="R4946" i="1"/>
  <c r="Q4946" i="1"/>
  <c r="P4946" i="1"/>
  <c r="O4946" i="1"/>
  <c r="Y4940" i="1"/>
  <c r="W4940" i="1"/>
  <c r="V4940" i="1"/>
  <c r="U4940" i="1"/>
  <c r="T4940" i="1"/>
  <c r="S4940" i="1"/>
  <c r="R4940" i="1"/>
  <c r="Q4940" i="1"/>
  <c r="P4940" i="1"/>
  <c r="O4940" i="1"/>
  <c r="Y4937" i="1"/>
  <c r="W4937" i="1"/>
  <c r="V4937" i="1"/>
  <c r="U4937" i="1"/>
  <c r="T4937" i="1"/>
  <c r="S4937" i="1"/>
  <c r="R4937" i="1"/>
  <c r="Q4937" i="1"/>
  <c r="P4937" i="1"/>
  <c r="O4937" i="1"/>
  <c r="Y4933" i="1"/>
  <c r="W4933" i="1"/>
  <c r="V4933" i="1"/>
  <c r="U4933" i="1"/>
  <c r="T4933" i="1"/>
  <c r="S4933" i="1"/>
  <c r="R4933" i="1"/>
  <c r="Q4933" i="1"/>
  <c r="P4933" i="1"/>
  <c r="O4933" i="1"/>
  <c r="Y4929" i="1"/>
  <c r="W4929" i="1"/>
  <c r="V4929" i="1"/>
  <c r="U4929" i="1"/>
  <c r="T4929" i="1"/>
  <c r="S4929" i="1"/>
  <c r="R4929" i="1"/>
  <c r="Q4929" i="1"/>
  <c r="P4929" i="1"/>
  <c r="O4929" i="1"/>
  <c r="Y4924" i="1"/>
  <c r="W4924" i="1"/>
  <c r="V4924" i="1"/>
  <c r="U4924" i="1"/>
  <c r="T4924" i="1"/>
  <c r="S4924" i="1"/>
  <c r="R4924" i="1"/>
  <c r="Q4924" i="1"/>
  <c r="P4924" i="1"/>
  <c r="O4924" i="1"/>
  <c r="Y4920" i="1"/>
  <c r="W4920" i="1"/>
  <c r="V4920" i="1"/>
  <c r="U4920" i="1"/>
  <c r="T4920" i="1"/>
  <c r="S4920" i="1"/>
  <c r="R4920" i="1"/>
  <c r="Q4920" i="1"/>
  <c r="P4920" i="1"/>
  <c r="O4920" i="1"/>
  <c r="Y4916" i="1"/>
  <c r="W4916" i="1"/>
  <c r="V4916" i="1"/>
  <c r="U4916" i="1"/>
  <c r="T4916" i="1"/>
  <c r="S4916" i="1"/>
  <c r="R4916" i="1"/>
  <c r="Q4916" i="1"/>
  <c r="P4916" i="1"/>
  <c r="O4916" i="1"/>
  <c r="Y4911" i="1"/>
  <c r="W4911" i="1"/>
  <c r="V4911" i="1"/>
  <c r="U4911" i="1"/>
  <c r="T4911" i="1"/>
  <c r="S4911" i="1"/>
  <c r="R4911" i="1"/>
  <c r="Q4911" i="1"/>
  <c r="P4911" i="1"/>
  <c r="O4911" i="1"/>
  <c r="Y4907" i="1"/>
  <c r="W4907" i="1"/>
  <c r="V4907" i="1"/>
  <c r="U4907" i="1"/>
  <c r="T4907" i="1"/>
  <c r="S4907" i="1"/>
  <c r="R4907" i="1"/>
  <c r="Q4907" i="1"/>
  <c r="P4907" i="1"/>
  <c r="O4907" i="1"/>
  <c r="Y4904" i="1"/>
  <c r="W4904" i="1"/>
  <c r="V4904" i="1"/>
  <c r="U4904" i="1"/>
  <c r="T4904" i="1"/>
  <c r="S4904" i="1"/>
  <c r="R4904" i="1"/>
  <c r="Q4904" i="1"/>
  <c r="P4904" i="1"/>
  <c r="O4904" i="1"/>
  <c r="Y4902" i="1"/>
  <c r="W4902" i="1"/>
  <c r="V4902" i="1"/>
  <c r="U4902" i="1"/>
  <c r="T4902" i="1"/>
  <c r="S4902" i="1"/>
  <c r="R4902" i="1"/>
  <c r="Q4902" i="1"/>
  <c r="P4902" i="1"/>
  <c r="O4902" i="1"/>
  <c r="Y4898" i="1"/>
  <c r="W4898" i="1"/>
  <c r="V4898" i="1"/>
  <c r="U4898" i="1"/>
  <c r="T4898" i="1"/>
  <c r="S4898" i="1"/>
  <c r="R4898" i="1"/>
  <c r="Q4898" i="1"/>
  <c r="P4898" i="1"/>
  <c r="O4898" i="1"/>
  <c r="Y4895" i="1"/>
  <c r="W4895" i="1"/>
  <c r="V4895" i="1"/>
  <c r="U4895" i="1"/>
  <c r="T4895" i="1"/>
  <c r="S4895" i="1"/>
  <c r="R4895" i="1"/>
  <c r="Q4895" i="1"/>
  <c r="P4895" i="1"/>
  <c r="O4895" i="1"/>
  <c r="Y4892" i="1"/>
  <c r="W4892" i="1"/>
  <c r="V4892" i="1"/>
  <c r="U4892" i="1"/>
  <c r="T4892" i="1"/>
  <c r="S4892" i="1"/>
  <c r="R4892" i="1"/>
  <c r="Q4892" i="1"/>
  <c r="P4892" i="1"/>
  <c r="O4892" i="1"/>
  <c r="Y4890" i="1"/>
  <c r="W4890" i="1"/>
  <c r="V4890" i="1"/>
  <c r="U4890" i="1"/>
  <c r="T4890" i="1"/>
  <c r="S4890" i="1"/>
  <c r="R4890" i="1"/>
  <c r="Q4890" i="1"/>
  <c r="P4890" i="1"/>
  <c r="O4890" i="1"/>
  <c r="Y4887" i="1"/>
  <c r="W4887" i="1"/>
  <c r="V4887" i="1"/>
  <c r="U4887" i="1"/>
  <c r="T4887" i="1"/>
  <c r="S4887" i="1"/>
  <c r="R4887" i="1"/>
  <c r="Q4887" i="1"/>
  <c r="P4887" i="1"/>
  <c r="O4887" i="1"/>
  <c r="Y4885" i="1"/>
  <c r="W4885" i="1"/>
  <c r="V4885" i="1"/>
  <c r="U4885" i="1"/>
  <c r="T4885" i="1"/>
  <c r="S4885" i="1"/>
  <c r="R4885" i="1"/>
  <c r="Q4885" i="1"/>
  <c r="P4885" i="1"/>
  <c r="O4885" i="1"/>
  <c r="Y4883" i="1"/>
  <c r="W4883" i="1"/>
  <c r="V4883" i="1"/>
  <c r="U4883" i="1"/>
  <c r="T4883" i="1"/>
  <c r="S4883" i="1"/>
  <c r="R4883" i="1"/>
  <c r="Q4883" i="1"/>
  <c r="P4883" i="1"/>
  <c r="O4883" i="1"/>
  <c r="Y4879" i="1"/>
  <c r="W4879" i="1"/>
  <c r="V4879" i="1"/>
  <c r="U4879" i="1"/>
  <c r="T4879" i="1"/>
  <c r="S4879" i="1"/>
  <c r="R4879" i="1"/>
  <c r="Q4879" i="1"/>
  <c r="P4879" i="1"/>
  <c r="O4879" i="1"/>
  <c r="Y4876" i="1"/>
  <c r="W4876" i="1"/>
  <c r="V4876" i="1"/>
  <c r="U4876" i="1"/>
  <c r="T4876" i="1"/>
  <c r="S4876" i="1"/>
  <c r="R4876" i="1"/>
  <c r="Q4876" i="1"/>
  <c r="P4876" i="1"/>
  <c r="O4876" i="1"/>
  <c r="Y4874" i="1"/>
  <c r="W4874" i="1"/>
  <c r="V4874" i="1"/>
  <c r="U4874" i="1"/>
  <c r="T4874" i="1"/>
  <c r="S4874" i="1"/>
  <c r="R4874" i="1"/>
  <c r="Q4874" i="1"/>
  <c r="P4874" i="1"/>
  <c r="O4874" i="1"/>
  <c r="Y4870" i="1"/>
  <c r="W4870" i="1"/>
  <c r="V4870" i="1"/>
  <c r="U4870" i="1"/>
  <c r="T4870" i="1"/>
  <c r="S4870" i="1"/>
  <c r="R4870" i="1"/>
  <c r="Q4870" i="1"/>
  <c r="P4870" i="1"/>
  <c r="O4870" i="1"/>
  <c r="Y4866" i="1"/>
  <c r="W4866" i="1"/>
  <c r="V4866" i="1"/>
  <c r="U4866" i="1"/>
  <c r="T4866" i="1"/>
  <c r="S4866" i="1"/>
  <c r="R4866" i="1"/>
  <c r="Q4866" i="1"/>
  <c r="P4866" i="1"/>
  <c r="O4866" i="1"/>
  <c r="Y4860" i="1"/>
  <c r="W4860" i="1"/>
  <c r="V4860" i="1"/>
  <c r="U4860" i="1"/>
  <c r="T4860" i="1"/>
  <c r="S4860" i="1"/>
  <c r="R4860" i="1"/>
  <c r="Q4860" i="1"/>
  <c r="P4860" i="1"/>
  <c r="O4860" i="1"/>
  <c r="Y4856" i="1"/>
  <c r="W4856" i="1"/>
  <c r="V4856" i="1"/>
  <c r="U4856" i="1"/>
  <c r="T4856" i="1"/>
  <c r="S4856" i="1"/>
  <c r="R4856" i="1"/>
  <c r="Q4856" i="1"/>
  <c r="P4856" i="1"/>
  <c r="O4856" i="1"/>
  <c r="Y4851" i="1"/>
  <c r="W4851" i="1"/>
  <c r="V4851" i="1"/>
  <c r="U4851" i="1"/>
  <c r="T4851" i="1"/>
  <c r="S4851" i="1"/>
  <c r="R4851" i="1"/>
  <c r="Q4851" i="1"/>
  <c r="P4851" i="1"/>
  <c r="O4851" i="1"/>
  <c r="Y4847" i="1"/>
  <c r="W4847" i="1"/>
  <c r="V4847" i="1"/>
  <c r="U4847" i="1"/>
  <c r="T4847" i="1"/>
  <c r="S4847" i="1"/>
  <c r="R4847" i="1"/>
  <c r="Q4847" i="1"/>
  <c r="P4847" i="1"/>
  <c r="O4847" i="1"/>
  <c r="Y4843" i="1"/>
  <c r="W4843" i="1"/>
  <c r="V4843" i="1"/>
  <c r="U4843" i="1"/>
  <c r="T4843" i="1"/>
  <c r="S4843" i="1"/>
  <c r="R4843" i="1"/>
  <c r="Q4843" i="1"/>
  <c r="P4843" i="1"/>
  <c r="O4843" i="1"/>
  <c r="Y4840" i="1"/>
  <c r="W4840" i="1"/>
  <c r="V4840" i="1"/>
  <c r="U4840" i="1"/>
  <c r="T4840" i="1"/>
  <c r="S4840" i="1"/>
  <c r="R4840" i="1"/>
  <c r="Q4840" i="1"/>
  <c r="P4840" i="1"/>
  <c r="O4840" i="1"/>
  <c r="Y4835" i="1"/>
  <c r="W4835" i="1"/>
  <c r="V4835" i="1"/>
  <c r="U4835" i="1"/>
  <c r="T4835" i="1"/>
  <c r="S4835" i="1"/>
  <c r="R4835" i="1"/>
  <c r="Q4835" i="1"/>
  <c r="P4835" i="1"/>
  <c r="O4835" i="1"/>
  <c r="Y4832" i="1"/>
  <c r="W4832" i="1"/>
  <c r="V4832" i="1"/>
  <c r="U4832" i="1"/>
  <c r="T4832" i="1"/>
  <c r="S4832" i="1"/>
  <c r="R4832" i="1"/>
  <c r="Q4832" i="1"/>
  <c r="P4832" i="1"/>
  <c r="O4832" i="1"/>
  <c r="Y4830" i="1"/>
  <c r="W4830" i="1"/>
  <c r="V4830" i="1"/>
  <c r="U4830" i="1"/>
  <c r="T4830" i="1"/>
  <c r="S4830" i="1"/>
  <c r="R4830" i="1"/>
  <c r="Q4830" i="1"/>
  <c r="P4830" i="1"/>
  <c r="O4830" i="1"/>
  <c r="Y4828" i="1"/>
  <c r="W4828" i="1"/>
  <c r="V4828" i="1"/>
  <c r="U4828" i="1"/>
  <c r="T4828" i="1"/>
  <c r="S4828" i="1"/>
  <c r="R4828" i="1"/>
  <c r="Q4828" i="1"/>
  <c r="P4828" i="1"/>
  <c r="O4828" i="1"/>
  <c r="Y4824" i="1"/>
  <c r="W4824" i="1"/>
  <c r="V4824" i="1"/>
  <c r="U4824" i="1"/>
  <c r="T4824" i="1"/>
  <c r="S4824" i="1"/>
  <c r="R4824" i="1"/>
  <c r="Q4824" i="1"/>
  <c r="P4824" i="1"/>
  <c r="O4824" i="1"/>
  <c r="Y4821" i="1"/>
  <c r="W4821" i="1"/>
  <c r="V4821" i="1"/>
  <c r="U4821" i="1"/>
  <c r="T4821" i="1"/>
  <c r="S4821" i="1"/>
  <c r="R4821" i="1"/>
  <c r="Q4821" i="1"/>
  <c r="P4821" i="1"/>
  <c r="O4821" i="1"/>
  <c r="Y4818" i="1"/>
  <c r="W4818" i="1"/>
  <c r="V4818" i="1"/>
  <c r="U4818" i="1"/>
  <c r="T4818" i="1"/>
  <c r="S4818" i="1"/>
  <c r="R4818" i="1"/>
  <c r="Q4818" i="1"/>
  <c r="P4818" i="1"/>
  <c r="O4818" i="1"/>
  <c r="Y4816" i="1"/>
  <c r="W4816" i="1"/>
  <c r="V4816" i="1"/>
  <c r="U4816" i="1"/>
  <c r="T4816" i="1"/>
  <c r="S4816" i="1"/>
  <c r="R4816" i="1"/>
  <c r="Q4816" i="1"/>
  <c r="P4816" i="1"/>
  <c r="O4816" i="1"/>
  <c r="Y4813" i="1"/>
  <c r="W4813" i="1"/>
  <c r="V4813" i="1"/>
  <c r="U4813" i="1"/>
  <c r="T4813" i="1"/>
  <c r="S4813" i="1"/>
  <c r="R4813" i="1"/>
  <c r="Q4813" i="1"/>
  <c r="P4813" i="1"/>
  <c r="O4813" i="1"/>
  <c r="Y4811" i="1"/>
  <c r="W4811" i="1"/>
  <c r="V4811" i="1"/>
  <c r="U4811" i="1"/>
  <c r="T4811" i="1"/>
  <c r="S4811" i="1"/>
  <c r="R4811" i="1"/>
  <c r="Q4811" i="1"/>
  <c r="P4811" i="1"/>
  <c r="O4811" i="1"/>
  <c r="Y4809" i="1"/>
  <c r="W4809" i="1"/>
  <c r="V4809" i="1"/>
  <c r="U4809" i="1"/>
  <c r="T4809" i="1"/>
  <c r="S4809" i="1"/>
  <c r="R4809" i="1"/>
  <c r="Q4809" i="1"/>
  <c r="P4809" i="1"/>
  <c r="O4809" i="1"/>
  <c r="Y4805" i="1"/>
  <c r="W4805" i="1"/>
  <c r="V4805" i="1"/>
  <c r="U4805" i="1"/>
  <c r="T4805" i="1"/>
  <c r="S4805" i="1"/>
  <c r="R4805" i="1"/>
  <c r="Q4805" i="1"/>
  <c r="P4805" i="1"/>
  <c r="O4805" i="1"/>
  <c r="Y4803" i="1"/>
  <c r="W4803" i="1"/>
  <c r="V4803" i="1"/>
  <c r="U4803" i="1"/>
  <c r="T4803" i="1"/>
  <c r="S4803" i="1"/>
  <c r="R4803" i="1"/>
  <c r="Q4803" i="1"/>
  <c r="P4803" i="1"/>
  <c r="O4803" i="1"/>
  <c r="Y4799" i="1"/>
  <c r="W4799" i="1"/>
  <c r="V4799" i="1"/>
  <c r="U4799" i="1"/>
  <c r="T4799" i="1"/>
  <c r="S4799" i="1"/>
  <c r="R4799" i="1"/>
  <c r="Q4799" i="1"/>
  <c r="P4799" i="1"/>
  <c r="O4799" i="1"/>
  <c r="Y4796" i="1"/>
  <c r="W4796" i="1"/>
  <c r="V4796" i="1"/>
  <c r="U4796" i="1"/>
  <c r="T4796" i="1"/>
  <c r="S4796" i="1"/>
  <c r="R4796" i="1"/>
  <c r="Q4796" i="1"/>
  <c r="P4796" i="1"/>
  <c r="O4796" i="1"/>
  <c r="Y4792" i="1"/>
  <c r="W4792" i="1"/>
  <c r="V4792" i="1"/>
  <c r="U4792" i="1"/>
  <c r="T4792" i="1"/>
  <c r="S4792" i="1"/>
  <c r="R4792" i="1"/>
  <c r="Q4792" i="1"/>
  <c r="P4792" i="1"/>
  <c r="O4792" i="1"/>
  <c r="Y4786" i="1"/>
  <c r="W4786" i="1"/>
  <c r="V4786" i="1"/>
  <c r="U4786" i="1"/>
  <c r="T4786" i="1"/>
  <c r="S4786" i="1"/>
  <c r="R4786" i="1"/>
  <c r="Q4786" i="1"/>
  <c r="P4786" i="1"/>
  <c r="O4786" i="1"/>
  <c r="Y4780" i="1"/>
  <c r="W4780" i="1"/>
  <c r="V4780" i="1"/>
  <c r="U4780" i="1"/>
  <c r="T4780" i="1"/>
  <c r="S4780" i="1"/>
  <c r="R4780" i="1"/>
  <c r="Q4780" i="1"/>
  <c r="P4780" i="1"/>
  <c r="O4780" i="1"/>
  <c r="Y4777" i="1"/>
  <c r="W4777" i="1"/>
  <c r="V4777" i="1"/>
  <c r="U4777" i="1"/>
  <c r="T4777" i="1"/>
  <c r="S4777" i="1"/>
  <c r="R4777" i="1"/>
  <c r="Q4777" i="1"/>
  <c r="P4777" i="1"/>
  <c r="O4777" i="1"/>
  <c r="Y4773" i="1"/>
  <c r="W4773" i="1"/>
  <c r="V4773" i="1"/>
  <c r="U4773" i="1"/>
  <c r="T4773" i="1"/>
  <c r="S4773" i="1"/>
  <c r="R4773" i="1"/>
  <c r="Q4773" i="1"/>
  <c r="P4773" i="1"/>
  <c r="O4773" i="1"/>
  <c r="Y4768" i="1"/>
  <c r="W4768" i="1"/>
  <c r="V4768" i="1"/>
  <c r="U4768" i="1"/>
  <c r="T4768" i="1"/>
  <c r="S4768" i="1"/>
  <c r="R4768" i="1"/>
  <c r="Q4768" i="1"/>
  <c r="P4768" i="1"/>
  <c r="O4768" i="1"/>
  <c r="Y4763" i="1"/>
  <c r="W4763" i="1"/>
  <c r="V4763" i="1"/>
  <c r="U4763" i="1"/>
  <c r="T4763" i="1"/>
  <c r="S4763" i="1"/>
  <c r="R4763" i="1"/>
  <c r="Q4763" i="1"/>
  <c r="P4763" i="1"/>
  <c r="O4763" i="1"/>
  <c r="Y4759" i="1"/>
  <c r="W4759" i="1"/>
  <c r="V4759" i="1"/>
  <c r="U4759" i="1"/>
  <c r="T4759" i="1"/>
  <c r="S4759" i="1"/>
  <c r="R4759" i="1"/>
  <c r="Q4759" i="1"/>
  <c r="P4759" i="1"/>
  <c r="O4759" i="1"/>
  <c r="Y4756" i="1"/>
  <c r="W4756" i="1"/>
  <c r="V4756" i="1"/>
  <c r="U4756" i="1"/>
  <c r="T4756" i="1"/>
  <c r="S4756" i="1"/>
  <c r="R4756" i="1"/>
  <c r="Q4756" i="1"/>
  <c r="P4756" i="1"/>
  <c r="O4756" i="1"/>
  <c r="Y4754" i="1"/>
  <c r="W4754" i="1"/>
  <c r="V4754" i="1"/>
  <c r="U4754" i="1"/>
  <c r="T4754" i="1"/>
  <c r="S4754" i="1"/>
  <c r="R4754" i="1"/>
  <c r="Q4754" i="1"/>
  <c r="P4754" i="1"/>
  <c r="O4754" i="1"/>
  <c r="Y4752" i="1"/>
  <c r="W4752" i="1"/>
  <c r="V4752" i="1"/>
  <c r="U4752" i="1"/>
  <c r="T4752" i="1"/>
  <c r="S4752" i="1"/>
  <c r="R4752" i="1"/>
  <c r="Q4752" i="1"/>
  <c r="P4752" i="1"/>
  <c r="O4752" i="1"/>
  <c r="Y4748" i="1"/>
  <c r="W4748" i="1"/>
  <c r="V4748" i="1"/>
  <c r="U4748" i="1"/>
  <c r="T4748" i="1"/>
  <c r="S4748" i="1"/>
  <c r="R4748" i="1"/>
  <c r="Q4748" i="1"/>
  <c r="P4748" i="1"/>
  <c r="O4748" i="1"/>
  <c r="Y4745" i="1"/>
  <c r="W4745" i="1"/>
  <c r="V4745" i="1"/>
  <c r="U4745" i="1"/>
  <c r="T4745" i="1"/>
  <c r="S4745" i="1"/>
  <c r="R4745" i="1"/>
  <c r="Q4745" i="1"/>
  <c r="P4745" i="1"/>
  <c r="O4745" i="1"/>
  <c r="Y4742" i="1"/>
  <c r="W4742" i="1"/>
  <c r="V4742" i="1"/>
  <c r="U4742" i="1"/>
  <c r="T4742" i="1"/>
  <c r="S4742" i="1"/>
  <c r="R4742" i="1"/>
  <c r="Q4742" i="1"/>
  <c r="P4742" i="1"/>
  <c r="O4742" i="1"/>
  <c r="Y4740" i="1"/>
  <c r="W4740" i="1"/>
  <c r="V4740" i="1"/>
  <c r="U4740" i="1"/>
  <c r="T4740" i="1"/>
  <c r="S4740" i="1"/>
  <c r="R4740" i="1"/>
  <c r="Q4740" i="1"/>
  <c r="P4740" i="1"/>
  <c r="O4740" i="1"/>
  <c r="Y4737" i="1"/>
  <c r="W4737" i="1"/>
  <c r="V4737" i="1"/>
  <c r="U4737" i="1"/>
  <c r="T4737" i="1"/>
  <c r="S4737" i="1"/>
  <c r="R4737" i="1"/>
  <c r="Q4737" i="1"/>
  <c r="P4737" i="1"/>
  <c r="O4737" i="1"/>
  <c r="Y4735" i="1"/>
  <c r="W4735" i="1"/>
  <c r="V4735" i="1"/>
  <c r="U4735" i="1"/>
  <c r="T4735" i="1"/>
  <c r="S4735" i="1"/>
  <c r="R4735" i="1"/>
  <c r="Q4735" i="1"/>
  <c r="P4735" i="1"/>
  <c r="O4735" i="1"/>
  <c r="Y4733" i="1"/>
  <c r="W4733" i="1"/>
  <c r="V4733" i="1"/>
  <c r="U4733" i="1"/>
  <c r="T4733" i="1"/>
  <c r="S4733" i="1"/>
  <c r="R4733" i="1"/>
  <c r="Q4733" i="1"/>
  <c r="P4733" i="1"/>
  <c r="O4733" i="1"/>
  <c r="Y4729" i="1"/>
  <c r="W4729" i="1"/>
  <c r="V4729" i="1"/>
  <c r="U4729" i="1"/>
  <c r="T4729" i="1"/>
  <c r="S4729" i="1"/>
  <c r="R4729" i="1"/>
  <c r="Q4729" i="1"/>
  <c r="P4729" i="1"/>
  <c r="O4729" i="1"/>
  <c r="Y4727" i="1"/>
  <c r="W4727" i="1"/>
  <c r="V4727" i="1"/>
  <c r="U4727" i="1"/>
  <c r="T4727" i="1"/>
  <c r="S4727" i="1"/>
  <c r="R4727" i="1"/>
  <c r="Q4727" i="1"/>
  <c r="P4727" i="1"/>
  <c r="O4727" i="1"/>
  <c r="Y4723" i="1"/>
  <c r="W4723" i="1"/>
  <c r="V4723" i="1"/>
  <c r="U4723" i="1"/>
  <c r="T4723" i="1"/>
  <c r="S4723" i="1"/>
  <c r="R4723" i="1"/>
  <c r="Q4723" i="1"/>
  <c r="P4723" i="1"/>
  <c r="O4723" i="1"/>
  <c r="Y4719" i="1"/>
  <c r="W4719" i="1"/>
  <c r="V4719" i="1"/>
  <c r="U4719" i="1"/>
  <c r="T4719" i="1"/>
  <c r="S4719" i="1"/>
  <c r="R4719" i="1"/>
  <c r="Q4719" i="1"/>
  <c r="P4719" i="1"/>
  <c r="O4719" i="1"/>
  <c r="Y4717" i="1"/>
  <c r="W4717" i="1"/>
  <c r="V4717" i="1"/>
  <c r="U4717" i="1"/>
  <c r="T4717" i="1"/>
  <c r="S4717" i="1"/>
  <c r="R4717" i="1"/>
  <c r="Q4717" i="1"/>
  <c r="P4717" i="1"/>
  <c r="O4717" i="1"/>
  <c r="Y4711" i="1"/>
  <c r="W4711" i="1"/>
  <c r="V4711" i="1"/>
  <c r="U4711" i="1"/>
  <c r="T4711" i="1"/>
  <c r="S4711" i="1"/>
  <c r="R4711" i="1"/>
  <c r="Q4711" i="1"/>
  <c r="P4711" i="1"/>
  <c r="O4711" i="1"/>
  <c r="Y4708" i="1"/>
  <c r="W4708" i="1"/>
  <c r="V4708" i="1"/>
  <c r="U4708" i="1"/>
  <c r="T4708" i="1"/>
  <c r="S4708" i="1"/>
  <c r="R4708" i="1"/>
  <c r="Q4708" i="1"/>
  <c r="P4708" i="1"/>
  <c r="O4708" i="1"/>
  <c r="Y4704" i="1"/>
  <c r="W4704" i="1"/>
  <c r="V4704" i="1"/>
  <c r="U4704" i="1"/>
  <c r="T4704" i="1"/>
  <c r="S4704" i="1"/>
  <c r="R4704" i="1"/>
  <c r="Q4704" i="1"/>
  <c r="P4704" i="1"/>
  <c r="O4704" i="1"/>
  <c r="Y4699" i="1"/>
  <c r="W4699" i="1"/>
  <c r="V4699" i="1"/>
  <c r="U4699" i="1"/>
  <c r="T4699" i="1"/>
  <c r="S4699" i="1"/>
  <c r="R4699" i="1"/>
  <c r="Q4699" i="1"/>
  <c r="P4699" i="1"/>
  <c r="O4699" i="1"/>
  <c r="Y4695" i="1"/>
  <c r="W4695" i="1"/>
  <c r="V4695" i="1"/>
  <c r="U4695" i="1"/>
  <c r="T4695" i="1"/>
  <c r="S4695" i="1"/>
  <c r="R4695" i="1"/>
  <c r="Q4695" i="1"/>
  <c r="P4695" i="1"/>
  <c r="O4695" i="1"/>
  <c r="Y4692" i="1"/>
  <c r="W4692" i="1"/>
  <c r="V4692" i="1"/>
  <c r="U4692" i="1"/>
  <c r="T4692" i="1"/>
  <c r="S4692" i="1"/>
  <c r="R4692" i="1"/>
  <c r="Q4692" i="1"/>
  <c r="P4692" i="1"/>
  <c r="O4692" i="1"/>
  <c r="Y4687" i="1"/>
  <c r="W4687" i="1"/>
  <c r="V4687" i="1"/>
  <c r="U4687" i="1"/>
  <c r="T4687" i="1"/>
  <c r="S4687" i="1"/>
  <c r="R4687" i="1"/>
  <c r="Q4687" i="1"/>
  <c r="P4687" i="1"/>
  <c r="O4687" i="1"/>
  <c r="Y4683" i="1"/>
  <c r="W4683" i="1"/>
  <c r="V4683" i="1"/>
  <c r="U4683" i="1"/>
  <c r="T4683" i="1"/>
  <c r="S4683" i="1"/>
  <c r="R4683" i="1"/>
  <c r="Q4683" i="1"/>
  <c r="P4683" i="1"/>
  <c r="O4683" i="1"/>
  <c r="Y4680" i="1"/>
  <c r="W4680" i="1"/>
  <c r="V4680" i="1"/>
  <c r="U4680" i="1"/>
  <c r="T4680" i="1"/>
  <c r="S4680" i="1"/>
  <c r="R4680" i="1"/>
  <c r="Q4680" i="1"/>
  <c r="P4680" i="1"/>
  <c r="O4680" i="1"/>
  <c r="Y4678" i="1"/>
  <c r="W4678" i="1"/>
  <c r="V4678" i="1"/>
  <c r="U4678" i="1"/>
  <c r="T4678" i="1"/>
  <c r="S4678" i="1"/>
  <c r="R4678" i="1"/>
  <c r="Q4678" i="1"/>
  <c r="P4678" i="1"/>
  <c r="O4678" i="1"/>
  <c r="Y4674" i="1"/>
  <c r="W4674" i="1"/>
  <c r="V4674" i="1"/>
  <c r="U4674" i="1"/>
  <c r="T4674" i="1"/>
  <c r="S4674" i="1"/>
  <c r="R4674" i="1"/>
  <c r="Q4674" i="1"/>
  <c r="P4674" i="1"/>
  <c r="O4674" i="1"/>
  <c r="Y4671" i="1"/>
  <c r="W4671" i="1"/>
  <c r="V4671" i="1"/>
  <c r="U4671" i="1"/>
  <c r="T4671" i="1"/>
  <c r="S4671" i="1"/>
  <c r="R4671" i="1"/>
  <c r="Q4671" i="1"/>
  <c r="P4671" i="1"/>
  <c r="O4671" i="1"/>
  <c r="Y4668" i="1"/>
  <c r="W4668" i="1"/>
  <c r="V4668" i="1"/>
  <c r="U4668" i="1"/>
  <c r="T4668" i="1"/>
  <c r="S4668" i="1"/>
  <c r="R4668" i="1"/>
  <c r="Q4668" i="1"/>
  <c r="P4668" i="1"/>
  <c r="O4668" i="1"/>
  <c r="Y4666" i="1"/>
  <c r="W4666" i="1"/>
  <c r="V4666" i="1"/>
  <c r="U4666" i="1"/>
  <c r="T4666" i="1"/>
  <c r="S4666" i="1"/>
  <c r="R4666" i="1"/>
  <c r="Q4666" i="1"/>
  <c r="P4666" i="1"/>
  <c r="O4666" i="1"/>
  <c r="Y4663" i="1"/>
  <c r="W4663" i="1"/>
  <c r="V4663" i="1"/>
  <c r="U4663" i="1"/>
  <c r="T4663" i="1"/>
  <c r="S4663" i="1"/>
  <c r="R4663" i="1"/>
  <c r="Q4663" i="1"/>
  <c r="P4663" i="1"/>
  <c r="O4663" i="1"/>
  <c r="Y4661" i="1"/>
  <c r="W4661" i="1"/>
  <c r="V4661" i="1"/>
  <c r="U4661" i="1"/>
  <c r="T4661" i="1"/>
  <c r="S4661" i="1"/>
  <c r="R4661" i="1"/>
  <c r="Q4661" i="1"/>
  <c r="P4661" i="1"/>
  <c r="O4661" i="1"/>
  <c r="Y4659" i="1"/>
  <c r="W4659" i="1"/>
  <c r="V4659" i="1"/>
  <c r="U4659" i="1"/>
  <c r="T4659" i="1"/>
  <c r="S4659" i="1"/>
  <c r="R4659" i="1"/>
  <c r="Q4659" i="1"/>
  <c r="P4659" i="1"/>
  <c r="O4659" i="1"/>
  <c r="Y4655" i="1"/>
  <c r="W4655" i="1"/>
  <c r="V4655" i="1"/>
  <c r="U4655" i="1"/>
  <c r="T4655" i="1"/>
  <c r="S4655" i="1"/>
  <c r="R4655" i="1"/>
  <c r="Q4655" i="1"/>
  <c r="P4655" i="1"/>
  <c r="O4655" i="1"/>
  <c r="Y4652" i="1"/>
  <c r="W4652" i="1"/>
  <c r="V4652" i="1"/>
  <c r="U4652" i="1"/>
  <c r="T4652" i="1"/>
  <c r="S4652" i="1"/>
  <c r="R4652" i="1"/>
  <c r="Q4652" i="1"/>
  <c r="P4652" i="1"/>
  <c r="O4652" i="1"/>
  <c r="Y4650" i="1"/>
  <c r="W4650" i="1"/>
  <c r="V4650" i="1"/>
  <c r="U4650" i="1"/>
  <c r="T4650" i="1"/>
  <c r="S4650" i="1"/>
  <c r="R4650" i="1"/>
  <c r="Q4650" i="1"/>
  <c r="P4650" i="1"/>
  <c r="O4650" i="1"/>
  <c r="Y4646" i="1"/>
  <c r="W4646" i="1"/>
  <c r="V4646" i="1"/>
  <c r="U4646" i="1"/>
  <c r="T4646" i="1"/>
  <c r="S4646" i="1"/>
  <c r="R4646" i="1"/>
  <c r="Q4646" i="1"/>
  <c r="P4646" i="1"/>
  <c r="O4646" i="1"/>
  <c r="Y4644" i="1"/>
  <c r="W4644" i="1"/>
  <c r="V4644" i="1"/>
  <c r="U4644" i="1"/>
  <c r="T4644" i="1"/>
  <c r="S4644" i="1"/>
  <c r="R4644" i="1"/>
  <c r="Q4644" i="1"/>
  <c r="P4644" i="1"/>
  <c r="O4644" i="1"/>
  <c r="Y4638" i="1"/>
  <c r="W4638" i="1"/>
  <c r="V4638" i="1"/>
  <c r="U4638" i="1"/>
  <c r="T4638" i="1"/>
  <c r="S4638" i="1"/>
  <c r="R4638" i="1"/>
  <c r="Q4638" i="1"/>
  <c r="P4638" i="1"/>
  <c r="O4638" i="1"/>
  <c r="Y4635" i="1"/>
  <c r="W4635" i="1"/>
  <c r="V4635" i="1"/>
  <c r="U4635" i="1"/>
  <c r="T4635" i="1"/>
  <c r="S4635" i="1"/>
  <c r="R4635" i="1"/>
  <c r="Q4635" i="1"/>
  <c r="P4635" i="1"/>
  <c r="O4635" i="1"/>
  <c r="Y4631" i="1"/>
  <c r="W4631" i="1"/>
  <c r="V4631" i="1"/>
  <c r="U4631" i="1"/>
  <c r="T4631" i="1"/>
  <c r="S4631" i="1"/>
  <c r="R4631" i="1"/>
  <c r="Q4631" i="1"/>
  <c r="P4631" i="1"/>
  <c r="O4631" i="1"/>
  <c r="Y4628" i="1"/>
  <c r="W4628" i="1"/>
  <c r="V4628" i="1"/>
  <c r="U4628" i="1"/>
  <c r="T4628" i="1"/>
  <c r="S4628" i="1"/>
  <c r="R4628" i="1"/>
  <c r="Q4628" i="1"/>
  <c r="P4628" i="1"/>
  <c r="O4628" i="1"/>
  <c r="Y4623" i="1"/>
  <c r="W4623" i="1"/>
  <c r="V4623" i="1"/>
  <c r="U4623" i="1"/>
  <c r="T4623" i="1"/>
  <c r="S4623" i="1"/>
  <c r="R4623" i="1"/>
  <c r="Q4623" i="1"/>
  <c r="P4623" i="1"/>
  <c r="O4623" i="1"/>
  <c r="Y4620" i="1"/>
  <c r="W4620" i="1"/>
  <c r="V4620" i="1"/>
  <c r="U4620" i="1"/>
  <c r="T4620" i="1"/>
  <c r="S4620" i="1"/>
  <c r="R4620" i="1"/>
  <c r="Q4620" i="1"/>
  <c r="P4620" i="1"/>
  <c r="O4620" i="1"/>
  <c r="Y4616" i="1"/>
  <c r="W4616" i="1"/>
  <c r="V4616" i="1"/>
  <c r="U4616" i="1"/>
  <c r="T4616" i="1"/>
  <c r="S4616" i="1"/>
  <c r="R4616" i="1"/>
  <c r="Q4616" i="1"/>
  <c r="P4616" i="1"/>
  <c r="O4616" i="1"/>
  <c r="Y4613" i="1"/>
  <c r="W4613" i="1"/>
  <c r="V4613" i="1"/>
  <c r="U4613" i="1"/>
  <c r="T4613" i="1"/>
  <c r="S4613" i="1"/>
  <c r="R4613" i="1"/>
  <c r="Q4613" i="1"/>
  <c r="P4613" i="1"/>
  <c r="O4613" i="1"/>
  <c r="Y4610" i="1"/>
  <c r="W4610" i="1"/>
  <c r="V4610" i="1"/>
  <c r="U4610" i="1"/>
  <c r="T4610" i="1"/>
  <c r="S4610" i="1"/>
  <c r="R4610" i="1"/>
  <c r="Q4610" i="1"/>
  <c r="P4610" i="1"/>
  <c r="O4610" i="1"/>
  <c r="Y4606" i="1"/>
  <c r="W4606" i="1"/>
  <c r="V4606" i="1"/>
  <c r="U4606" i="1"/>
  <c r="T4606" i="1"/>
  <c r="S4606" i="1"/>
  <c r="R4606" i="1"/>
  <c r="Q4606" i="1"/>
  <c r="P4606" i="1"/>
  <c r="O4606" i="1"/>
  <c r="Y4602" i="1"/>
  <c r="W4602" i="1"/>
  <c r="V4602" i="1"/>
  <c r="U4602" i="1"/>
  <c r="T4602" i="1"/>
  <c r="S4602" i="1"/>
  <c r="R4602" i="1"/>
  <c r="Q4602" i="1"/>
  <c r="P4602" i="1"/>
  <c r="O4602" i="1"/>
  <c r="Y4597" i="1"/>
  <c r="W4597" i="1"/>
  <c r="V4597" i="1"/>
  <c r="U4597" i="1"/>
  <c r="T4597" i="1"/>
  <c r="S4597" i="1"/>
  <c r="R4597" i="1"/>
  <c r="Q4597" i="1"/>
  <c r="P4597" i="1"/>
  <c r="O4597" i="1"/>
  <c r="Y4593" i="1"/>
  <c r="W4593" i="1"/>
  <c r="V4593" i="1"/>
  <c r="U4593" i="1"/>
  <c r="T4593" i="1"/>
  <c r="S4593" i="1"/>
  <c r="R4593" i="1"/>
  <c r="Q4593" i="1"/>
  <c r="P4593" i="1"/>
  <c r="O4593" i="1"/>
  <c r="Y4589" i="1"/>
  <c r="W4589" i="1"/>
  <c r="V4589" i="1"/>
  <c r="U4589" i="1"/>
  <c r="T4589" i="1"/>
  <c r="S4589" i="1"/>
  <c r="R4589" i="1"/>
  <c r="Q4589" i="1"/>
  <c r="P4589" i="1"/>
  <c r="O4589" i="1"/>
  <c r="Y4587" i="1"/>
  <c r="W4587" i="1"/>
  <c r="V4587" i="1"/>
  <c r="U4587" i="1"/>
  <c r="T4587" i="1"/>
  <c r="S4587" i="1"/>
  <c r="R4587" i="1"/>
  <c r="Q4587" i="1"/>
  <c r="P4587" i="1"/>
  <c r="O4587" i="1"/>
  <c r="Y4583" i="1"/>
  <c r="W4583" i="1"/>
  <c r="V4583" i="1"/>
  <c r="U4583" i="1"/>
  <c r="T4583" i="1"/>
  <c r="S4583" i="1"/>
  <c r="R4583" i="1"/>
  <c r="Q4583" i="1"/>
  <c r="P4583" i="1"/>
  <c r="O4583" i="1"/>
  <c r="Y4580" i="1"/>
  <c r="W4580" i="1"/>
  <c r="V4580" i="1"/>
  <c r="U4580" i="1"/>
  <c r="T4580" i="1"/>
  <c r="S4580" i="1"/>
  <c r="R4580" i="1"/>
  <c r="Q4580" i="1"/>
  <c r="P4580" i="1"/>
  <c r="O4580" i="1"/>
  <c r="Y4577" i="1"/>
  <c r="W4577" i="1"/>
  <c r="V4577" i="1"/>
  <c r="U4577" i="1"/>
  <c r="T4577" i="1"/>
  <c r="S4577" i="1"/>
  <c r="R4577" i="1"/>
  <c r="Q4577" i="1"/>
  <c r="P4577" i="1"/>
  <c r="O4577" i="1"/>
  <c r="Y4574" i="1"/>
  <c r="W4574" i="1"/>
  <c r="V4574" i="1"/>
  <c r="U4574" i="1"/>
  <c r="T4574" i="1"/>
  <c r="S4574" i="1"/>
  <c r="R4574" i="1"/>
  <c r="Q4574" i="1"/>
  <c r="P4574" i="1"/>
  <c r="O4574" i="1"/>
  <c r="Y4571" i="1"/>
  <c r="W4571" i="1"/>
  <c r="V4571" i="1"/>
  <c r="U4571" i="1"/>
  <c r="T4571" i="1"/>
  <c r="S4571" i="1"/>
  <c r="R4571" i="1"/>
  <c r="Q4571" i="1"/>
  <c r="P4571" i="1"/>
  <c r="O4571" i="1"/>
  <c r="Y4565" i="1"/>
  <c r="W4565" i="1"/>
  <c r="V4565" i="1"/>
  <c r="U4565" i="1"/>
  <c r="T4565" i="1"/>
  <c r="S4565" i="1"/>
  <c r="R4565" i="1"/>
  <c r="Q4565" i="1"/>
  <c r="P4565" i="1"/>
  <c r="O4565" i="1"/>
  <c r="Y4562" i="1"/>
  <c r="W4562" i="1"/>
  <c r="V4562" i="1"/>
  <c r="U4562" i="1"/>
  <c r="T4562" i="1"/>
  <c r="S4562" i="1"/>
  <c r="R4562" i="1"/>
  <c r="Q4562" i="1"/>
  <c r="P4562" i="1"/>
  <c r="O4562" i="1"/>
  <c r="Y4559" i="1"/>
  <c r="W4559" i="1"/>
  <c r="V4559" i="1"/>
  <c r="U4559" i="1"/>
  <c r="T4559" i="1"/>
  <c r="S4559" i="1"/>
  <c r="R4559" i="1"/>
  <c r="Q4559" i="1"/>
  <c r="P4559" i="1"/>
  <c r="O4559" i="1"/>
  <c r="Y4555" i="1"/>
  <c r="W4555" i="1"/>
  <c r="V4555" i="1"/>
  <c r="U4555" i="1"/>
  <c r="T4555" i="1"/>
  <c r="S4555" i="1"/>
  <c r="R4555" i="1"/>
  <c r="Q4555" i="1"/>
  <c r="P4555" i="1"/>
  <c r="O4555" i="1"/>
  <c r="Y4552" i="1"/>
  <c r="W4552" i="1"/>
  <c r="V4552" i="1"/>
  <c r="U4552" i="1"/>
  <c r="T4552" i="1"/>
  <c r="S4552" i="1"/>
  <c r="R4552" i="1"/>
  <c r="Q4552" i="1"/>
  <c r="P4552" i="1"/>
  <c r="O4552" i="1"/>
  <c r="Y4548" i="1"/>
  <c r="W4548" i="1"/>
  <c r="V4548" i="1"/>
  <c r="U4548" i="1"/>
  <c r="T4548" i="1"/>
  <c r="S4548" i="1"/>
  <c r="R4548" i="1"/>
  <c r="Q4548" i="1"/>
  <c r="P4548" i="1"/>
  <c r="O4548" i="1"/>
  <c r="Y4545" i="1"/>
  <c r="W4545" i="1"/>
  <c r="V4545" i="1"/>
  <c r="U4545" i="1"/>
  <c r="T4545" i="1"/>
  <c r="S4545" i="1"/>
  <c r="R4545" i="1"/>
  <c r="Q4545" i="1"/>
  <c r="P4545" i="1"/>
  <c r="O4545" i="1"/>
  <c r="Y4542" i="1"/>
  <c r="W4542" i="1"/>
  <c r="V4542" i="1"/>
  <c r="U4542" i="1"/>
  <c r="T4542" i="1"/>
  <c r="S4542" i="1"/>
  <c r="R4542" i="1"/>
  <c r="Q4542" i="1"/>
  <c r="P4542" i="1"/>
  <c r="O4542" i="1"/>
  <c r="Y4538" i="1"/>
  <c r="W4538" i="1"/>
  <c r="V4538" i="1"/>
  <c r="U4538" i="1"/>
  <c r="T4538" i="1"/>
  <c r="S4538" i="1"/>
  <c r="R4538" i="1"/>
  <c r="Q4538" i="1"/>
  <c r="P4538" i="1"/>
  <c r="O4538" i="1"/>
  <c r="Y4534" i="1"/>
  <c r="W4534" i="1"/>
  <c r="V4534" i="1"/>
  <c r="U4534" i="1"/>
  <c r="T4534" i="1"/>
  <c r="S4534" i="1"/>
  <c r="R4534" i="1"/>
  <c r="Q4534" i="1"/>
  <c r="P4534" i="1"/>
  <c r="O4534" i="1"/>
  <c r="Y4530" i="1"/>
  <c r="W4530" i="1"/>
  <c r="V4530" i="1"/>
  <c r="U4530" i="1"/>
  <c r="T4530" i="1"/>
  <c r="S4530" i="1"/>
  <c r="R4530" i="1"/>
  <c r="Q4530" i="1"/>
  <c r="P4530" i="1"/>
  <c r="O4530" i="1"/>
  <c r="Y4525" i="1"/>
  <c r="W4525" i="1"/>
  <c r="V4525" i="1"/>
  <c r="U4525" i="1"/>
  <c r="T4525" i="1"/>
  <c r="S4525" i="1"/>
  <c r="R4525" i="1"/>
  <c r="Q4525" i="1"/>
  <c r="P4525" i="1"/>
  <c r="O4525" i="1"/>
  <c r="Y4521" i="1"/>
  <c r="W4521" i="1"/>
  <c r="V4521" i="1"/>
  <c r="U4521" i="1"/>
  <c r="T4521" i="1"/>
  <c r="S4521" i="1"/>
  <c r="R4521" i="1"/>
  <c r="Q4521" i="1"/>
  <c r="P4521" i="1"/>
  <c r="O4521" i="1"/>
  <c r="Y4517" i="1"/>
  <c r="W4517" i="1"/>
  <c r="V4517" i="1"/>
  <c r="U4517" i="1"/>
  <c r="T4517" i="1"/>
  <c r="S4517" i="1"/>
  <c r="R4517" i="1"/>
  <c r="Q4517" i="1"/>
  <c r="P4517" i="1"/>
  <c r="O4517" i="1"/>
  <c r="Y4513" i="1"/>
  <c r="W4513" i="1"/>
  <c r="V4513" i="1"/>
  <c r="U4513" i="1"/>
  <c r="T4513" i="1"/>
  <c r="S4513" i="1"/>
  <c r="R4513" i="1"/>
  <c r="Q4513" i="1"/>
  <c r="P4513" i="1"/>
  <c r="O4513" i="1"/>
  <c r="Y4511" i="1"/>
  <c r="W4511" i="1"/>
  <c r="V4511" i="1"/>
  <c r="U4511" i="1"/>
  <c r="T4511" i="1"/>
  <c r="S4511" i="1"/>
  <c r="R4511" i="1"/>
  <c r="Q4511" i="1"/>
  <c r="P4511" i="1"/>
  <c r="O4511" i="1"/>
  <c r="Y4507" i="1"/>
  <c r="W4507" i="1"/>
  <c r="V4507" i="1"/>
  <c r="U4507" i="1"/>
  <c r="T4507" i="1"/>
  <c r="S4507" i="1"/>
  <c r="R4507" i="1"/>
  <c r="Q4507" i="1"/>
  <c r="P4507" i="1"/>
  <c r="O4507" i="1"/>
  <c r="Y4504" i="1"/>
  <c r="W4504" i="1"/>
  <c r="V4504" i="1"/>
  <c r="U4504" i="1"/>
  <c r="T4504" i="1"/>
  <c r="S4504" i="1"/>
  <c r="R4504" i="1"/>
  <c r="Q4504" i="1"/>
  <c r="P4504" i="1"/>
  <c r="O4504" i="1"/>
  <c r="Y4501" i="1"/>
  <c r="W4501" i="1"/>
  <c r="V4501" i="1"/>
  <c r="U4501" i="1"/>
  <c r="T4501" i="1"/>
  <c r="S4501" i="1"/>
  <c r="R4501" i="1"/>
  <c r="Q4501" i="1"/>
  <c r="P4501" i="1"/>
  <c r="O4501" i="1"/>
  <c r="Y4496" i="1"/>
  <c r="W4496" i="1"/>
  <c r="V4496" i="1"/>
  <c r="U4496" i="1"/>
  <c r="T4496" i="1"/>
  <c r="S4496" i="1"/>
  <c r="R4496" i="1"/>
  <c r="Q4496" i="1"/>
  <c r="P4496" i="1"/>
  <c r="O4496" i="1"/>
  <c r="Y4493" i="1"/>
  <c r="W4493" i="1"/>
  <c r="V4493" i="1"/>
  <c r="U4493" i="1"/>
  <c r="T4493" i="1"/>
  <c r="S4493" i="1"/>
  <c r="R4493" i="1"/>
  <c r="Q4493" i="1"/>
  <c r="P4493" i="1"/>
  <c r="O4493" i="1"/>
  <c r="Y4491" i="1"/>
  <c r="W4491" i="1"/>
  <c r="V4491" i="1"/>
  <c r="U4491" i="1"/>
  <c r="T4491" i="1"/>
  <c r="S4491" i="1"/>
  <c r="R4491" i="1"/>
  <c r="Q4491" i="1"/>
  <c r="P4491" i="1"/>
  <c r="O4491" i="1"/>
  <c r="Y4489" i="1"/>
  <c r="W4489" i="1"/>
  <c r="V4489" i="1"/>
  <c r="U4489" i="1"/>
  <c r="T4489" i="1"/>
  <c r="S4489" i="1"/>
  <c r="R4489" i="1"/>
  <c r="Q4489" i="1"/>
  <c r="P4489" i="1"/>
  <c r="O4489" i="1"/>
  <c r="Y4485" i="1"/>
  <c r="W4485" i="1"/>
  <c r="V4485" i="1"/>
  <c r="U4485" i="1"/>
  <c r="T4485" i="1"/>
  <c r="S4485" i="1"/>
  <c r="R4485" i="1"/>
  <c r="Q4485" i="1"/>
  <c r="P4485" i="1"/>
  <c r="O4485" i="1"/>
  <c r="Y4482" i="1"/>
  <c r="W4482" i="1"/>
  <c r="V4482" i="1"/>
  <c r="U4482" i="1"/>
  <c r="T4482" i="1"/>
  <c r="S4482" i="1"/>
  <c r="R4482" i="1"/>
  <c r="Q4482" i="1"/>
  <c r="P4482" i="1"/>
  <c r="O4482" i="1"/>
  <c r="Y4479" i="1"/>
  <c r="W4479" i="1"/>
  <c r="V4479" i="1"/>
  <c r="U4479" i="1"/>
  <c r="T4479" i="1"/>
  <c r="S4479" i="1"/>
  <c r="R4479" i="1"/>
  <c r="Q4479" i="1"/>
  <c r="P4479" i="1"/>
  <c r="O4479" i="1"/>
  <c r="Y4477" i="1"/>
  <c r="W4477" i="1"/>
  <c r="V4477" i="1"/>
  <c r="U4477" i="1"/>
  <c r="T4477" i="1"/>
  <c r="S4477" i="1"/>
  <c r="R4477" i="1"/>
  <c r="Q4477" i="1"/>
  <c r="P4477" i="1"/>
  <c r="O4477" i="1"/>
  <c r="Y4474" i="1"/>
  <c r="W4474" i="1"/>
  <c r="V4474" i="1"/>
  <c r="U4474" i="1"/>
  <c r="T4474" i="1"/>
  <c r="S4474" i="1"/>
  <c r="R4474" i="1"/>
  <c r="Q4474" i="1"/>
  <c r="P4474" i="1"/>
  <c r="O4474" i="1"/>
  <c r="Y4472" i="1"/>
  <c r="W4472" i="1"/>
  <c r="V4472" i="1"/>
  <c r="U4472" i="1"/>
  <c r="T4472" i="1"/>
  <c r="S4472" i="1"/>
  <c r="R4472" i="1"/>
  <c r="Q4472" i="1"/>
  <c r="P4472" i="1"/>
  <c r="O4472" i="1"/>
  <c r="Y4470" i="1"/>
  <c r="W4470" i="1"/>
  <c r="V4470" i="1"/>
  <c r="U4470" i="1"/>
  <c r="T4470" i="1"/>
  <c r="S4470" i="1"/>
  <c r="R4470" i="1"/>
  <c r="Q4470" i="1"/>
  <c r="P4470" i="1"/>
  <c r="O4470" i="1"/>
  <c r="Y4466" i="1"/>
  <c r="W4466" i="1"/>
  <c r="V4466" i="1"/>
  <c r="U4466" i="1"/>
  <c r="T4466" i="1"/>
  <c r="S4466" i="1"/>
  <c r="R4466" i="1"/>
  <c r="Q4466" i="1"/>
  <c r="P4466" i="1"/>
  <c r="O4466" i="1"/>
  <c r="Y4463" i="1"/>
  <c r="W4463" i="1"/>
  <c r="V4463" i="1"/>
  <c r="U4463" i="1"/>
  <c r="T4463" i="1"/>
  <c r="S4463" i="1"/>
  <c r="R4463" i="1"/>
  <c r="Q4463" i="1"/>
  <c r="P4463" i="1"/>
  <c r="O4463" i="1"/>
  <c r="Y4461" i="1"/>
  <c r="W4461" i="1"/>
  <c r="V4461" i="1"/>
  <c r="U4461" i="1"/>
  <c r="T4461" i="1"/>
  <c r="S4461" i="1"/>
  <c r="R4461" i="1"/>
  <c r="Q4461" i="1"/>
  <c r="P4461" i="1"/>
  <c r="O4461" i="1"/>
  <c r="Y4457" i="1"/>
  <c r="W4457" i="1"/>
  <c r="V4457" i="1"/>
  <c r="U4457" i="1"/>
  <c r="T4457" i="1"/>
  <c r="S4457" i="1"/>
  <c r="R4457" i="1"/>
  <c r="Q4457" i="1"/>
  <c r="P4457" i="1"/>
  <c r="O4457" i="1"/>
  <c r="Y4455" i="1"/>
  <c r="W4455" i="1"/>
  <c r="V4455" i="1"/>
  <c r="U4455" i="1"/>
  <c r="T4455" i="1"/>
  <c r="S4455" i="1"/>
  <c r="R4455" i="1"/>
  <c r="Q4455" i="1"/>
  <c r="P4455" i="1"/>
  <c r="O4455" i="1"/>
  <c r="Y4449" i="1"/>
  <c r="W4449" i="1"/>
  <c r="V4449" i="1"/>
  <c r="U4449" i="1"/>
  <c r="T4449" i="1"/>
  <c r="S4449" i="1"/>
  <c r="R4449" i="1"/>
  <c r="Q4449" i="1"/>
  <c r="P4449" i="1"/>
  <c r="O4449" i="1"/>
  <c r="Y4446" i="1"/>
  <c r="W4446" i="1"/>
  <c r="V4446" i="1"/>
  <c r="U4446" i="1"/>
  <c r="T4446" i="1"/>
  <c r="S4446" i="1"/>
  <c r="R4446" i="1"/>
  <c r="Q4446" i="1"/>
  <c r="P4446" i="1"/>
  <c r="O4446" i="1"/>
  <c r="Y4442" i="1"/>
  <c r="W4442" i="1"/>
  <c r="V4442" i="1"/>
  <c r="U4442" i="1"/>
  <c r="T4442" i="1"/>
  <c r="S4442" i="1"/>
  <c r="R4442" i="1"/>
  <c r="Q4442" i="1"/>
  <c r="P4442" i="1"/>
  <c r="O4442" i="1"/>
  <c r="Y4438" i="1"/>
  <c r="W4438" i="1"/>
  <c r="V4438" i="1"/>
  <c r="U4438" i="1"/>
  <c r="T4438" i="1"/>
  <c r="S4438" i="1"/>
  <c r="R4438" i="1"/>
  <c r="Q4438" i="1"/>
  <c r="P4438" i="1"/>
  <c r="O4438" i="1"/>
  <c r="Y4433" i="1"/>
  <c r="W4433" i="1"/>
  <c r="V4433" i="1"/>
  <c r="U4433" i="1"/>
  <c r="T4433" i="1"/>
  <c r="S4433" i="1"/>
  <c r="R4433" i="1"/>
  <c r="Q4433" i="1"/>
  <c r="P4433" i="1"/>
  <c r="O4433" i="1"/>
  <c r="Y4429" i="1"/>
  <c r="W4429" i="1"/>
  <c r="V4429" i="1"/>
  <c r="U4429" i="1"/>
  <c r="T4429" i="1"/>
  <c r="S4429" i="1"/>
  <c r="R4429" i="1"/>
  <c r="Q4429" i="1"/>
  <c r="P4429" i="1"/>
  <c r="O4429" i="1"/>
  <c r="Y4427" i="1"/>
  <c r="W4427" i="1"/>
  <c r="V4427" i="1"/>
  <c r="U4427" i="1"/>
  <c r="T4427" i="1"/>
  <c r="S4427" i="1"/>
  <c r="R4427" i="1"/>
  <c r="Q4427" i="1"/>
  <c r="P4427" i="1"/>
  <c r="O4427" i="1"/>
  <c r="Y4423" i="1"/>
  <c r="W4423" i="1"/>
  <c r="V4423" i="1"/>
  <c r="U4423" i="1"/>
  <c r="T4423" i="1"/>
  <c r="S4423" i="1"/>
  <c r="R4423" i="1"/>
  <c r="Q4423" i="1"/>
  <c r="P4423" i="1"/>
  <c r="O4423" i="1"/>
  <c r="Y4418" i="1"/>
  <c r="W4418" i="1"/>
  <c r="V4418" i="1"/>
  <c r="U4418" i="1"/>
  <c r="T4418" i="1"/>
  <c r="S4418" i="1"/>
  <c r="R4418" i="1"/>
  <c r="Q4418" i="1"/>
  <c r="P4418" i="1"/>
  <c r="O4418" i="1"/>
  <c r="Y4415" i="1"/>
  <c r="W4415" i="1"/>
  <c r="V4415" i="1"/>
  <c r="U4415" i="1"/>
  <c r="T4415" i="1"/>
  <c r="S4415" i="1"/>
  <c r="R4415" i="1"/>
  <c r="Q4415" i="1"/>
  <c r="P4415" i="1"/>
  <c r="O4415" i="1"/>
  <c r="Y4413" i="1"/>
  <c r="W4413" i="1"/>
  <c r="V4413" i="1"/>
  <c r="U4413" i="1"/>
  <c r="T4413" i="1"/>
  <c r="S4413" i="1"/>
  <c r="R4413" i="1"/>
  <c r="Q4413" i="1"/>
  <c r="P4413" i="1"/>
  <c r="O4413" i="1"/>
  <c r="Y4411" i="1"/>
  <c r="W4411" i="1"/>
  <c r="V4411" i="1"/>
  <c r="U4411" i="1"/>
  <c r="T4411" i="1"/>
  <c r="S4411" i="1"/>
  <c r="R4411" i="1"/>
  <c r="Q4411" i="1"/>
  <c r="P4411" i="1"/>
  <c r="O4411" i="1"/>
  <c r="Y4407" i="1"/>
  <c r="W4407" i="1"/>
  <c r="V4407" i="1"/>
  <c r="U4407" i="1"/>
  <c r="T4407" i="1"/>
  <c r="S4407" i="1"/>
  <c r="R4407" i="1"/>
  <c r="Q4407" i="1"/>
  <c r="P4407" i="1"/>
  <c r="O4407" i="1"/>
  <c r="Y4404" i="1"/>
  <c r="W4404" i="1"/>
  <c r="V4404" i="1"/>
  <c r="U4404" i="1"/>
  <c r="T4404" i="1"/>
  <c r="S4404" i="1"/>
  <c r="R4404" i="1"/>
  <c r="Q4404" i="1"/>
  <c r="P4404" i="1"/>
  <c r="O4404" i="1"/>
  <c r="Y4401" i="1"/>
  <c r="W4401" i="1"/>
  <c r="V4401" i="1"/>
  <c r="U4401" i="1"/>
  <c r="T4401" i="1"/>
  <c r="S4401" i="1"/>
  <c r="R4401" i="1"/>
  <c r="Q4401" i="1"/>
  <c r="P4401" i="1"/>
  <c r="O4401" i="1"/>
  <c r="Y4399" i="1"/>
  <c r="W4399" i="1"/>
  <c r="V4399" i="1"/>
  <c r="U4399" i="1"/>
  <c r="T4399" i="1"/>
  <c r="S4399" i="1"/>
  <c r="R4399" i="1"/>
  <c r="Q4399" i="1"/>
  <c r="P4399" i="1"/>
  <c r="O4399" i="1"/>
  <c r="Y4396" i="1"/>
  <c r="W4396" i="1"/>
  <c r="V4396" i="1"/>
  <c r="U4396" i="1"/>
  <c r="T4396" i="1"/>
  <c r="S4396" i="1"/>
  <c r="R4396" i="1"/>
  <c r="Q4396" i="1"/>
  <c r="P4396" i="1"/>
  <c r="O4396" i="1"/>
  <c r="Y4394" i="1"/>
  <c r="W4394" i="1"/>
  <c r="V4394" i="1"/>
  <c r="U4394" i="1"/>
  <c r="T4394" i="1"/>
  <c r="S4394" i="1"/>
  <c r="R4394" i="1"/>
  <c r="Q4394" i="1"/>
  <c r="P4394" i="1"/>
  <c r="O4394" i="1"/>
  <c r="Y4392" i="1"/>
  <c r="W4392" i="1"/>
  <c r="V4392" i="1"/>
  <c r="U4392" i="1"/>
  <c r="T4392" i="1"/>
  <c r="S4392" i="1"/>
  <c r="R4392" i="1"/>
  <c r="Q4392" i="1"/>
  <c r="P4392" i="1"/>
  <c r="O4392" i="1"/>
  <c r="Y4388" i="1"/>
  <c r="W4388" i="1"/>
  <c r="V4388" i="1"/>
  <c r="U4388" i="1"/>
  <c r="T4388" i="1"/>
  <c r="S4388" i="1"/>
  <c r="R4388" i="1"/>
  <c r="Q4388" i="1"/>
  <c r="P4388" i="1"/>
  <c r="O4388" i="1"/>
  <c r="Y4386" i="1"/>
  <c r="W4386" i="1"/>
  <c r="V4386" i="1"/>
  <c r="U4386" i="1"/>
  <c r="T4386" i="1"/>
  <c r="S4386" i="1"/>
  <c r="R4386" i="1"/>
  <c r="Q4386" i="1"/>
  <c r="P4386" i="1"/>
  <c r="O4386" i="1"/>
  <c r="Y4382" i="1"/>
  <c r="W4382" i="1"/>
  <c r="V4382" i="1"/>
  <c r="U4382" i="1"/>
  <c r="T4382" i="1"/>
  <c r="S4382" i="1"/>
  <c r="R4382" i="1"/>
  <c r="Q4382" i="1"/>
  <c r="P4382" i="1"/>
  <c r="O4382" i="1"/>
  <c r="Y4379" i="1"/>
  <c r="W4379" i="1"/>
  <c r="V4379" i="1"/>
  <c r="U4379" i="1"/>
  <c r="T4379" i="1"/>
  <c r="S4379" i="1"/>
  <c r="R4379" i="1"/>
  <c r="Q4379" i="1"/>
  <c r="P4379" i="1"/>
  <c r="O4379" i="1"/>
  <c r="Y4375" i="1"/>
  <c r="W4375" i="1"/>
  <c r="V4375" i="1"/>
  <c r="U4375" i="1"/>
  <c r="T4375" i="1"/>
  <c r="S4375" i="1"/>
  <c r="R4375" i="1"/>
  <c r="Q4375" i="1"/>
  <c r="P4375" i="1"/>
  <c r="O4375" i="1"/>
  <c r="Y4369" i="1"/>
  <c r="W4369" i="1"/>
  <c r="V4369" i="1"/>
  <c r="U4369" i="1"/>
  <c r="T4369" i="1"/>
  <c r="S4369" i="1"/>
  <c r="R4369" i="1"/>
  <c r="Q4369" i="1"/>
  <c r="P4369" i="1"/>
  <c r="O4369" i="1"/>
  <c r="Y4364" i="1"/>
  <c r="W4364" i="1"/>
  <c r="V4364" i="1"/>
  <c r="U4364" i="1"/>
  <c r="T4364" i="1"/>
  <c r="S4364" i="1"/>
  <c r="R4364" i="1"/>
  <c r="Q4364" i="1"/>
  <c r="P4364" i="1"/>
  <c r="O4364" i="1"/>
  <c r="Y4362" i="1"/>
  <c r="W4362" i="1"/>
  <c r="V4362" i="1"/>
  <c r="U4362" i="1"/>
  <c r="T4362" i="1"/>
  <c r="S4362" i="1"/>
  <c r="R4362" i="1"/>
  <c r="Q4362" i="1"/>
  <c r="P4362" i="1"/>
  <c r="O4362" i="1"/>
  <c r="Y4360" i="1"/>
  <c r="W4360" i="1"/>
  <c r="V4360" i="1"/>
  <c r="U4360" i="1"/>
  <c r="T4360" i="1"/>
  <c r="S4360" i="1"/>
  <c r="R4360" i="1"/>
  <c r="Q4360" i="1"/>
  <c r="P4360" i="1"/>
  <c r="O4360" i="1"/>
  <c r="Y4358" i="1"/>
  <c r="W4358" i="1"/>
  <c r="V4358" i="1"/>
  <c r="U4358" i="1"/>
  <c r="T4358" i="1"/>
  <c r="S4358" i="1"/>
  <c r="R4358" i="1"/>
  <c r="Q4358" i="1"/>
  <c r="P4358" i="1"/>
  <c r="O4358" i="1"/>
  <c r="Y4353" i="1"/>
  <c r="W4353" i="1"/>
  <c r="V4353" i="1"/>
  <c r="U4353" i="1"/>
  <c r="T4353" i="1"/>
  <c r="S4353" i="1"/>
  <c r="R4353" i="1"/>
  <c r="Q4353" i="1"/>
  <c r="P4353" i="1"/>
  <c r="O4353" i="1"/>
  <c r="Y4351" i="1"/>
  <c r="W4351" i="1"/>
  <c r="V4351" i="1"/>
  <c r="U4351" i="1"/>
  <c r="T4351" i="1"/>
  <c r="S4351" i="1"/>
  <c r="R4351" i="1"/>
  <c r="Q4351" i="1"/>
  <c r="P4351" i="1"/>
  <c r="O4351" i="1"/>
  <c r="Y4348" i="1"/>
  <c r="W4348" i="1"/>
  <c r="V4348" i="1"/>
  <c r="U4348" i="1"/>
  <c r="T4348" i="1"/>
  <c r="S4348" i="1"/>
  <c r="R4348" i="1"/>
  <c r="Q4348" i="1"/>
  <c r="P4348" i="1"/>
  <c r="O4348" i="1"/>
  <c r="Y4344" i="1"/>
  <c r="W4344" i="1"/>
  <c r="V4344" i="1"/>
  <c r="U4344" i="1"/>
  <c r="T4344" i="1"/>
  <c r="S4344" i="1"/>
  <c r="R4344" i="1"/>
  <c r="Q4344" i="1"/>
  <c r="P4344" i="1"/>
  <c r="O4344" i="1"/>
  <c r="Y4341" i="1"/>
  <c r="W4341" i="1"/>
  <c r="V4341" i="1"/>
  <c r="U4341" i="1"/>
  <c r="T4341" i="1"/>
  <c r="S4341" i="1"/>
  <c r="R4341" i="1"/>
  <c r="Q4341" i="1"/>
  <c r="P4341" i="1"/>
  <c r="O4341" i="1"/>
  <c r="Y4336" i="1"/>
  <c r="W4336" i="1"/>
  <c r="V4336" i="1"/>
  <c r="U4336" i="1"/>
  <c r="T4336" i="1"/>
  <c r="S4336" i="1"/>
  <c r="R4336" i="1"/>
  <c r="Q4336" i="1"/>
  <c r="P4336" i="1"/>
  <c r="O4336" i="1"/>
  <c r="Y4332" i="1"/>
  <c r="W4332" i="1"/>
  <c r="V4332" i="1"/>
  <c r="U4332" i="1"/>
  <c r="T4332" i="1"/>
  <c r="S4332" i="1"/>
  <c r="R4332" i="1"/>
  <c r="Q4332" i="1"/>
  <c r="P4332" i="1"/>
  <c r="O4332" i="1"/>
  <c r="Y4328" i="1"/>
  <c r="W4328" i="1"/>
  <c r="V4328" i="1"/>
  <c r="U4328" i="1"/>
  <c r="T4328" i="1"/>
  <c r="S4328" i="1"/>
  <c r="R4328" i="1"/>
  <c r="Q4328" i="1"/>
  <c r="P4328" i="1"/>
  <c r="O4328" i="1"/>
  <c r="Y4325" i="1"/>
  <c r="W4325" i="1"/>
  <c r="V4325" i="1"/>
  <c r="U4325" i="1"/>
  <c r="T4325" i="1"/>
  <c r="S4325" i="1"/>
  <c r="R4325" i="1"/>
  <c r="Q4325" i="1"/>
  <c r="P4325" i="1"/>
  <c r="O4325" i="1"/>
  <c r="Y4321" i="1"/>
  <c r="W4321" i="1"/>
  <c r="V4321" i="1"/>
  <c r="U4321" i="1"/>
  <c r="T4321" i="1"/>
  <c r="S4321" i="1"/>
  <c r="R4321" i="1"/>
  <c r="Q4321" i="1"/>
  <c r="P4321" i="1"/>
  <c r="O4321" i="1"/>
  <c r="Y4317" i="1"/>
  <c r="W4317" i="1"/>
  <c r="V4317" i="1"/>
  <c r="U4317" i="1"/>
  <c r="T4317" i="1"/>
  <c r="S4317" i="1"/>
  <c r="R4317" i="1"/>
  <c r="Q4317" i="1"/>
  <c r="P4317" i="1"/>
  <c r="O4317" i="1"/>
  <c r="Y4314" i="1"/>
  <c r="W4314" i="1"/>
  <c r="V4314" i="1"/>
  <c r="U4314" i="1"/>
  <c r="T4314" i="1"/>
  <c r="S4314" i="1"/>
  <c r="R4314" i="1"/>
  <c r="Q4314" i="1"/>
  <c r="P4314" i="1"/>
  <c r="O4314" i="1"/>
  <c r="Y4310" i="1"/>
  <c r="W4310" i="1"/>
  <c r="V4310" i="1"/>
  <c r="U4310" i="1"/>
  <c r="T4310" i="1"/>
  <c r="S4310" i="1"/>
  <c r="R4310" i="1"/>
  <c r="Q4310" i="1"/>
  <c r="P4310" i="1"/>
  <c r="O4310" i="1"/>
  <c r="Y4305" i="1"/>
  <c r="W4305" i="1"/>
  <c r="V4305" i="1"/>
  <c r="U4305" i="1"/>
  <c r="T4305" i="1"/>
  <c r="S4305" i="1"/>
  <c r="R4305" i="1"/>
  <c r="Q4305" i="1"/>
  <c r="P4305" i="1"/>
  <c r="O4305" i="1"/>
  <c r="Y4302" i="1"/>
  <c r="W4302" i="1"/>
  <c r="V4302" i="1"/>
  <c r="U4302" i="1"/>
  <c r="T4302" i="1"/>
  <c r="S4302" i="1"/>
  <c r="R4302" i="1"/>
  <c r="Q4302" i="1"/>
  <c r="P4302" i="1"/>
  <c r="O4302" i="1"/>
  <c r="Y4300" i="1"/>
  <c r="W4300" i="1"/>
  <c r="V4300" i="1"/>
  <c r="U4300" i="1"/>
  <c r="T4300" i="1"/>
  <c r="S4300" i="1"/>
  <c r="R4300" i="1"/>
  <c r="Q4300" i="1"/>
  <c r="P4300" i="1"/>
  <c r="O4300" i="1"/>
  <c r="Y4298" i="1"/>
  <c r="W4298" i="1"/>
  <c r="V4298" i="1"/>
  <c r="U4298" i="1"/>
  <c r="T4298" i="1"/>
  <c r="S4298" i="1"/>
  <c r="R4298" i="1"/>
  <c r="Q4298" i="1"/>
  <c r="P4298" i="1"/>
  <c r="O4298" i="1"/>
  <c r="Y4294" i="1"/>
  <c r="W4294" i="1"/>
  <c r="V4294" i="1"/>
  <c r="U4294" i="1"/>
  <c r="T4294" i="1"/>
  <c r="S4294" i="1"/>
  <c r="R4294" i="1"/>
  <c r="Q4294" i="1"/>
  <c r="P4294" i="1"/>
  <c r="O4294" i="1"/>
  <c r="Y4291" i="1"/>
  <c r="W4291" i="1"/>
  <c r="V4291" i="1"/>
  <c r="U4291" i="1"/>
  <c r="T4291" i="1"/>
  <c r="S4291" i="1"/>
  <c r="R4291" i="1"/>
  <c r="Q4291" i="1"/>
  <c r="P4291" i="1"/>
  <c r="O4291" i="1"/>
  <c r="Y4288" i="1"/>
  <c r="W4288" i="1"/>
  <c r="V4288" i="1"/>
  <c r="U4288" i="1"/>
  <c r="T4288" i="1"/>
  <c r="S4288" i="1"/>
  <c r="R4288" i="1"/>
  <c r="Q4288" i="1"/>
  <c r="P4288" i="1"/>
  <c r="O4288" i="1"/>
  <c r="Y4286" i="1"/>
  <c r="W4286" i="1"/>
  <c r="V4286" i="1"/>
  <c r="U4286" i="1"/>
  <c r="T4286" i="1"/>
  <c r="S4286" i="1"/>
  <c r="R4286" i="1"/>
  <c r="Q4286" i="1"/>
  <c r="P4286" i="1"/>
  <c r="O4286" i="1"/>
  <c r="Y4283" i="1"/>
  <c r="W4283" i="1"/>
  <c r="V4283" i="1"/>
  <c r="U4283" i="1"/>
  <c r="T4283" i="1"/>
  <c r="S4283" i="1"/>
  <c r="R4283" i="1"/>
  <c r="Q4283" i="1"/>
  <c r="P4283" i="1"/>
  <c r="O4283" i="1"/>
  <c r="Y4281" i="1"/>
  <c r="W4281" i="1"/>
  <c r="V4281" i="1"/>
  <c r="U4281" i="1"/>
  <c r="T4281" i="1"/>
  <c r="S4281" i="1"/>
  <c r="R4281" i="1"/>
  <c r="Q4281" i="1"/>
  <c r="P4281" i="1"/>
  <c r="O4281" i="1"/>
  <c r="Y4279" i="1"/>
  <c r="W4279" i="1"/>
  <c r="V4279" i="1"/>
  <c r="U4279" i="1"/>
  <c r="T4279" i="1"/>
  <c r="S4279" i="1"/>
  <c r="R4279" i="1"/>
  <c r="Q4279" i="1"/>
  <c r="P4279" i="1"/>
  <c r="O4279" i="1"/>
  <c r="Y4275" i="1"/>
  <c r="W4275" i="1"/>
  <c r="V4275" i="1"/>
  <c r="U4275" i="1"/>
  <c r="T4275" i="1"/>
  <c r="S4275" i="1"/>
  <c r="R4275" i="1"/>
  <c r="Q4275" i="1"/>
  <c r="P4275" i="1"/>
  <c r="O4275" i="1"/>
  <c r="Y4272" i="1"/>
  <c r="W4272" i="1"/>
  <c r="V4272" i="1"/>
  <c r="U4272" i="1"/>
  <c r="T4272" i="1"/>
  <c r="S4272" i="1"/>
  <c r="R4272" i="1"/>
  <c r="Q4272" i="1"/>
  <c r="P4272" i="1"/>
  <c r="O4272" i="1"/>
  <c r="Y4270" i="1"/>
  <c r="W4270" i="1"/>
  <c r="V4270" i="1"/>
  <c r="U4270" i="1"/>
  <c r="T4270" i="1"/>
  <c r="S4270" i="1"/>
  <c r="R4270" i="1"/>
  <c r="Q4270" i="1"/>
  <c r="P4270" i="1"/>
  <c r="O4270" i="1"/>
  <c r="Y4268" i="1"/>
  <c r="W4268" i="1"/>
  <c r="V4268" i="1"/>
  <c r="U4268" i="1"/>
  <c r="T4268" i="1"/>
  <c r="S4268" i="1"/>
  <c r="R4268" i="1"/>
  <c r="Q4268" i="1"/>
  <c r="P4268" i="1"/>
  <c r="O4268" i="1"/>
  <c r="Y4264" i="1"/>
  <c r="W4264" i="1"/>
  <c r="V4264" i="1"/>
  <c r="U4264" i="1"/>
  <c r="T4264" i="1"/>
  <c r="S4264" i="1"/>
  <c r="R4264" i="1"/>
  <c r="Q4264" i="1"/>
  <c r="P4264" i="1"/>
  <c r="O4264" i="1"/>
  <c r="Y4261" i="1"/>
  <c r="W4261" i="1"/>
  <c r="V4261" i="1"/>
  <c r="U4261" i="1"/>
  <c r="T4261" i="1"/>
  <c r="S4261" i="1"/>
  <c r="R4261" i="1"/>
  <c r="Q4261" i="1"/>
  <c r="P4261" i="1"/>
  <c r="O4261" i="1"/>
  <c r="Y4257" i="1"/>
  <c r="W4257" i="1"/>
  <c r="V4257" i="1"/>
  <c r="U4257" i="1"/>
  <c r="T4257" i="1"/>
  <c r="S4257" i="1"/>
  <c r="R4257" i="1"/>
  <c r="Q4257" i="1"/>
  <c r="P4257" i="1"/>
  <c r="O4257" i="1"/>
  <c r="Y4255" i="1"/>
  <c r="W4255" i="1"/>
  <c r="V4255" i="1"/>
  <c r="U4255" i="1"/>
  <c r="T4255" i="1"/>
  <c r="S4255" i="1"/>
  <c r="R4255" i="1"/>
  <c r="Q4255" i="1"/>
  <c r="P4255" i="1"/>
  <c r="O4255" i="1"/>
  <c r="Y4249" i="1"/>
  <c r="W4249" i="1"/>
  <c r="V4249" i="1"/>
  <c r="U4249" i="1"/>
  <c r="T4249" i="1"/>
  <c r="S4249" i="1"/>
  <c r="R4249" i="1"/>
  <c r="Q4249" i="1"/>
  <c r="P4249" i="1"/>
  <c r="O4249" i="1"/>
  <c r="Y4245" i="1"/>
  <c r="W4245" i="1"/>
  <c r="V4245" i="1"/>
  <c r="U4245" i="1"/>
  <c r="T4245" i="1"/>
  <c r="S4245" i="1"/>
  <c r="R4245" i="1"/>
  <c r="Q4245" i="1"/>
  <c r="P4245" i="1"/>
  <c r="O4245" i="1"/>
  <c r="Y4240" i="1"/>
  <c r="W4240" i="1"/>
  <c r="V4240" i="1"/>
  <c r="U4240" i="1"/>
  <c r="T4240" i="1"/>
  <c r="S4240" i="1"/>
  <c r="R4240" i="1"/>
  <c r="Q4240" i="1"/>
  <c r="P4240" i="1"/>
  <c r="O4240" i="1"/>
  <c r="Y4238" i="1"/>
  <c r="W4238" i="1"/>
  <c r="V4238" i="1"/>
  <c r="U4238" i="1"/>
  <c r="T4238" i="1"/>
  <c r="S4238" i="1"/>
  <c r="R4238" i="1"/>
  <c r="Q4238" i="1"/>
  <c r="P4238" i="1"/>
  <c r="O4238" i="1"/>
  <c r="Y4236" i="1"/>
  <c r="W4236" i="1"/>
  <c r="V4236" i="1"/>
  <c r="U4236" i="1"/>
  <c r="T4236" i="1"/>
  <c r="S4236" i="1"/>
  <c r="R4236" i="1"/>
  <c r="Q4236" i="1"/>
  <c r="P4236" i="1"/>
  <c r="O4236" i="1"/>
  <c r="Y4234" i="1"/>
  <c r="W4234" i="1"/>
  <c r="V4234" i="1"/>
  <c r="U4234" i="1"/>
  <c r="T4234" i="1"/>
  <c r="S4234" i="1"/>
  <c r="R4234" i="1"/>
  <c r="Q4234" i="1"/>
  <c r="P4234" i="1"/>
  <c r="O4234" i="1"/>
  <c r="Y4229" i="1"/>
  <c r="W4229" i="1"/>
  <c r="V4229" i="1"/>
  <c r="U4229" i="1"/>
  <c r="T4229" i="1"/>
  <c r="S4229" i="1"/>
  <c r="R4229" i="1"/>
  <c r="Q4229" i="1"/>
  <c r="P4229" i="1"/>
  <c r="O4229" i="1"/>
  <c r="Y4227" i="1"/>
  <c r="W4227" i="1"/>
  <c r="V4227" i="1"/>
  <c r="U4227" i="1"/>
  <c r="T4227" i="1"/>
  <c r="S4227" i="1"/>
  <c r="R4227" i="1"/>
  <c r="Q4227" i="1"/>
  <c r="P4227" i="1"/>
  <c r="O4227" i="1"/>
  <c r="Y4224" i="1"/>
  <c r="W4224" i="1"/>
  <c r="V4224" i="1"/>
  <c r="U4224" i="1"/>
  <c r="T4224" i="1"/>
  <c r="S4224" i="1"/>
  <c r="R4224" i="1"/>
  <c r="Q4224" i="1"/>
  <c r="P4224" i="1"/>
  <c r="O4224" i="1"/>
  <c r="Y4220" i="1"/>
  <c r="W4220" i="1"/>
  <c r="V4220" i="1"/>
  <c r="U4220" i="1"/>
  <c r="T4220" i="1"/>
  <c r="S4220" i="1"/>
  <c r="R4220" i="1"/>
  <c r="Q4220" i="1"/>
  <c r="P4220" i="1"/>
  <c r="O4220" i="1"/>
  <c r="Y4216" i="1"/>
  <c r="W4216" i="1"/>
  <c r="V4216" i="1"/>
  <c r="U4216" i="1"/>
  <c r="T4216" i="1"/>
  <c r="S4216" i="1"/>
  <c r="R4216" i="1"/>
  <c r="Q4216" i="1"/>
  <c r="P4216" i="1"/>
  <c r="O4216" i="1"/>
  <c r="Y4213" i="1"/>
  <c r="W4213" i="1"/>
  <c r="V4213" i="1"/>
  <c r="U4213" i="1"/>
  <c r="T4213" i="1"/>
  <c r="S4213" i="1"/>
  <c r="R4213" i="1"/>
  <c r="Q4213" i="1"/>
  <c r="P4213" i="1"/>
  <c r="O4213" i="1"/>
  <c r="Y4208" i="1"/>
  <c r="W4208" i="1"/>
  <c r="V4208" i="1"/>
  <c r="U4208" i="1"/>
  <c r="T4208" i="1"/>
  <c r="S4208" i="1"/>
  <c r="R4208" i="1"/>
  <c r="Q4208" i="1"/>
  <c r="P4208" i="1"/>
  <c r="O4208" i="1"/>
  <c r="Y4204" i="1"/>
  <c r="W4204" i="1"/>
  <c r="V4204" i="1"/>
  <c r="U4204" i="1"/>
  <c r="T4204" i="1"/>
  <c r="S4204" i="1"/>
  <c r="R4204" i="1"/>
  <c r="Q4204" i="1"/>
  <c r="P4204" i="1"/>
  <c r="O4204" i="1"/>
  <c r="Y4200" i="1"/>
  <c r="W4200" i="1"/>
  <c r="V4200" i="1"/>
  <c r="U4200" i="1"/>
  <c r="T4200" i="1"/>
  <c r="S4200" i="1"/>
  <c r="R4200" i="1"/>
  <c r="Q4200" i="1"/>
  <c r="P4200" i="1"/>
  <c r="O4200" i="1"/>
  <c r="Y4197" i="1"/>
  <c r="W4197" i="1"/>
  <c r="V4197" i="1"/>
  <c r="U4197" i="1"/>
  <c r="T4197" i="1"/>
  <c r="S4197" i="1"/>
  <c r="R4197" i="1"/>
  <c r="Q4197" i="1"/>
  <c r="P4197" i="1"/>
  <c r="O4197" i="1"/>
  <c r="Y4193" i="1"/>
  <c r="W4193" i="1"/>
  <c r="V4193" i="1"/>
  <c r="U4193" i="1"/>
  <c r="T4193" i="1"/>
  <c r="S4193" i="1"/>
  <c r="R4193" i="1"/>
  <c r="Q4193" i="1"/>
  <c r="P4193" i="1"/>
  <c r="O4193" i="1"/>
  <c r="Y4189" i="1"/>
  <c r="W4189" i="1"/>
  <c r="V4189" i="1"/>
  <c r="U4189" i="1"/>
  <c r="T4189" i="1"/>
  <c r="S4189" i="1"/>
  <c r="R4189" i="1"/>
  <c r="Q4189" i="1"/>
  <c r="P4189" i="1"/>
  <c r="O4189" i="1"/>
  <c r="Y4186" i="1"/>
  <c r="W4186" i="1"/>
  <c r="V4186" i="1"/>
  <c r="U4186" i="1"/>
  <c r="T4186" i="1"/>
  <c r="S4186" i="1"/>
  <c r="R4186" i="1"/>
  <c r="Q4186" i="1"/>
  <c r="P4186" i="1"/>
  <c r="O4186" i="1"/>
  <c r="Y4184" i="1"/>
  <c r="W4184" i="1"/>
  <c r="V4184" i="1"/>
  <c r="U4184" i="1"/>
  <c r="T4184" i="1"/>
  <c r="S4184" i="1"/>
  <c r="R4184" i="1"/>
  <c r="Q4184" i="1"/>
  <c r="P4184" i="1"/>
  <c r="O4184" i="1"/>
  <c r="Y4180" i="1"/>
  <c r="W4180" i="1"/>
  <c r="V4180" i="1"/>
  <c r="U4180" i="1"/>
  <c r="T4180" i="1"/>
  <c r="S4180" i="1"/>
  <c r="R4180" i="1"/>
  <c r="Q4180" i="1"/>
  <c r="P4180" i="1"/>
  <c r="O4180" i="1"/>
  <c r="Y4177" i="1"/>
  <c r="W4177" i="1"/>
  <c r="V4177" i="1"/>
  <c r="U4177" i="1"/>
  <c r="T4177" i="1"/>
  <c r="S4177" i="1"/>
  <c r="R4177" i="1"/>
  <c r="Q4177" i="1"/>
  <c r="P4177" i="1"/>
  <c r="O4177" i="1"/>
  <c r="Y4172" i="1"/>
  <c r="W4172" i="1"/>
  <c r="V4172" i="1"/>
  <c r="U4172" i="1"/>
  <c r="T4172" i="1"/>
  <c r="S4172" i="1"/>
  <c r="R4172" i="1"/>
  <c r="Q4172" i="1"/>
  <c r="P4172" i="1"/>
  <c r="O4172" i="1"/>
  <c r="Y4168" i="1"/>
  <c r="W4168" i="1"/>
  <c r="V4168" i="1"/>
  <c r="U4168" i="1"/>
  <c r="T4168" i="1"/>
  <c r="S4168" i="1"/>
  <c r="R4168" i="1"/>
  <c r="Q4168" i="1"/>
  <c r="P4168" i="1"/>
  <c r="O4168" i="1"/>
  <c r="Y4165" i="1"/>
  <c r="W4165" i="1"/>
  <c r="V4165" i="1"/>
  <c r="U4165" i="1"/>
  <c r="T4165" i="1"/>
  <c r="S4165" i="1"/>
  <c r="R4165" i="1"/>
  <c r="Q4165" i="1"/>
  <c r="P4165" i="1"/>
  <c r="O4165" i="1"/>
  <c r="Y4163" i="1"/>
  <c r="W4163" i="1"/>
  <c r="V4163" i="1"/>
  <c r="U4163" i="1"/>
  <c r="T4163" i="1"/>
  <c r="S4163" i="1"/>
  <c r="R4163" i="1"/>
  <c r="Q4163" i="1"/>
  <c r="P4163" i="1"/>
  <c r="O4163" i="1"/>
  <c r="Y4161" i="1"/>
  <c r="W4161" i="1"/>
  <c r="V4161" i="1"/>
  <c r="U4161" i="1"/>
  <c r="T4161" i="1"/>
  <c r="S4161" i="1"/>
  <c r="R4161" i="1"/>
  <c r="Q4161" i="1"/>
  <c r="P4161" i="1"/>
  <c r="O4161" i="1"/>
  <c r="Y4157" i="1"/>
  <c r="W4157" i="1"/>
  <c r="V4157" i="1"/>
  <c r="U4157" i="1"/>
  <c r="T4157" i="1"/>
  <c r="S4157" i="1"/>
  <c r="R4157" i="1"/>
  <c r="Q4157" i="1"/>
  <c r="P4157" i="1"/>
  <c r="O4157" i="1"/>
  <c r="Y4154" i="1"/>
  <c r="W4154" i="1"/>
  <c r="V4154" i="1"/>
  <c r="U4154" i="1"/>
  <c r="T4154" i="1"/>
  <c r="S4154" i="1"/>
  <c r="R4154" i="1"/>
  <c r="Q4154" i="1"/>
  <c r="P4154" i="1"/>
  <c r="O4154" i="1"/>
  <c r="Y4151" i="1"/>
  <c r="W4151" i="1"/>
  <c r="V4151" i="1"/>
  <c r="U4151" i="1"/>
  <c r="T4151" i="1"/>
  <c r="S4151" i="1"/>
  <c r="R4151" i="1"/>
  <c r="Q4151" i="1"/>
  <c r="P4151" i="1"/>
  <c r="O4151" i="1"/>
  <c r="Y4149" i="1"/>
  <c r="W4149" i="1"/>
  <c r="V4149" i="1"/>
  <c r="U4149" i="1"/>
  <c r="T4149" i="1"/>
  <c r="S4149" i="1"/>
  <c r="R4149" i="1"/>
  <c r="Q4149" i="1"/>
  <c r="P4149" i="1"/>
  <c r="O4149" i="1"/>
  <c r="Y4146" i="1"/>
  <c r="W4146" i="1"/>
  <c r="V4146" i="1"/>
  <c r="U4146" i="1"/>
  <c r="T4146" i="1"/>
  <c r="S4146" i="1"/>
  <c r="R4146" i="1"/>
  <c r="Q4146" i="1"/>
  <c r="P4146" i="1"/>
  <c r="O4146" i="1"/>
  <c r="Y4144" i="1"/>
  <c r="W4144" i="1"/>
  <c r="V4144" i="1"/>
  <c r="U4144" i="1"/>
  <c r="T4144" i="1"/>
  <c r="S4144" i="1"/>
  <c r="R4144" i="1"/>
  <c r="Q4144" i="1"/>
  <c r="P4144" i="1"/>
  <c r="O4144" i="1"/>
  <c r="Y4142" i="1"/>
  <c r="W4142" i="1"/>
  <c r="V4142" i="1"/>
  <c r="U4142" i="1"/>
  <c r="T4142" i="1"/>
  <c r="S4142" i="1"/>
  <c r="R4142" i="1"/>
  <c r="Q4142" i="1"/>
  <c r="P4142" i="1"/>
  <c r="O4142" i="1"/>
  <c r="Y4138" i="1"/>
  <c r="W4138" i="1"/>
  <c r="V4138" i="1"/>
  <c r="U4138" i="1"/>
  <c r="T4138" i="1"/>
  <c r="S4138" i="1"/>
  <c r="R4138" i="1"/>
  <c r="Q4138" i="1"/>
  <c r="P4138" i="1"/>
  <c r="O4138" i="1"/>
  <c r="Y4135" i="1"/>
  <c r="W4135" i="1"/>
  <c r="V4135" i="1"/>
  <c r="U4135" i="1"/>
  <c r="T4135" i="1"/>
  <c r="S4135" i="1"/>
  <c r="R4135" i="1"/>
  <c r="Q4135" i="1"/>
  <c r="P4135" i="1"/>
  <c r="O4135" i="1"/>
  <c r="Y4132" i="1"/>
  <c r="W4132" i="1"/>
  <c r="V4132" i="1"/>
  <c r="U4132" i="1"/>
  <c r="T4132" i="1"/>
  <c r="S4132" i="1"/>
  <c r="R4132" i="1"/>
  <c r="Q4132" i="1"/>
  <c r="P4132" i="1"/>
  <c r="O4132" i="1"/>
  <c r="Y4130" i="1"/>
  <c r="W4130" i="1"/>
  <c r="V4130" i="1"/>
  <c r="U4130" i="1"/>
  <c r="T4130" i="1"/>
  <c r="S4130" i="1"/>
  <c r="R4130" i="1"/>
  <c r="Q4130" i="1"/>
  <c r="P4130" i="1"/>
  <c r="O4130" i="1"/>
  <c r="Y4128" i="1"/>
  <c r="W4128" i="1"/>
  <c r="V4128" i="1"/>
  <c r="U4128" i="1"/>
  <c r="T4128" i="1"/>
  <c r="S4128" i="1"/>
  <c r="R4128" i="1"/>
  <c r="Q4128" i="1"/>
  <c r="P4128" i="1"/>
  <c r="O4128" i="1"/>
  <c r="Y4124" i="1"/>
  <c r="W4124" i="1"/>
  <c r="V4124" i="1"/>
  <c r="U4124" i="1"/>
  <c r="T4124" i="1"/>
  <c r="S4124" i="1"/>
  <c r="R4124" i="1"/>
  <c r="Q4124" i="1"/>
  <c r="P4124" i="1"/>
  <c r="O4124" i="1"/>
  <c r="Y4121" i="1"/>
  <c r="W4121" i="1"/>
  <c r="V4121" i="1"/>
  <c r="U4121" i="1"/>
  <c r="T4121" i="1"/>
  <c r="S4121" i="1"/>
  <c r="R4121" i="1"/>
  <c r="Q4121" i="1"/>
  <c r="P4121" i="1"/>
  <c r="O4121" i="1"/>
  <c r="Y4117" i="1"/>
  <c r="W4117" i="1"/>
  <c r="V4117" i="1"/>
  <c r="U4117" i="1"/>
  <c r="T4117" i="1"/>
  <c r="S4117" i="1"/>
  <c r="R4117" i="1"/>
  <c r="Q4117" i="1"/>
  <c r="P4117" i="1"/>
  <c r="O4117" i="1"/>
  <c r="Y4115" i="1"/>
  <c r="W4115" i="1"/>
  <c r="V4115" i="1"/>
  <c r="U4115" i="1"/>
  <c r="T4115" i="1"/>
  <c r="S4115" i="1"/>
  <c r="R4115" i="1"/>
  <c r="Q4115" i="1"/>
  <c r="P4115" i="1"/>
  <c r="O4115" i="1"/>
  <c r="Y4109" i="1"/>
  <c r="W4109" i="1"/>
  <c r="V4109" i="1"/>
  <c r="U4109" i="1"/>
  <c r="T4109" i="1"/>
  <c r="S4109" i="1"/>
  <c r="R4109" i="1"/>
  <c r="Q4109" i="1"/>
  <c r="P4109" i="1"/>
  <c r="O4109" i="1"/>
  <c r="Y4104" i="1"/>
  <c r="W4104" i="1"/>
  <c r="V4104" i="1"/>
  <c r="U4104" i="1"/>
  <c r="T4104" i="1"/>
  <c r="S4104" i="1"/>
  <c r="R4104" i="1"/>
  <c r="Q4104" i="1"/>
  <c r="P4104" i="1"/>
  <c r="O4104" i="1"/>
  <c r="Y4101" i="1"/>
  <c r="W4101" i="1"/>
  <c r="V4101" i="1"/>
  <c r="U4101" i="1"/>
  <c r="T4101" i="1"/>
  <c r="S4101" i="1"/>
  <c r="R4101" i="1"/>
  <c r="Q4101" i="1"/>
  <c r="P4101" i="1"/>
  <c r="O4101" i="1"/>
  <c r="Y4099" i="1"/>
  <c r="W4099" i="1"/>
  <c r="V4099" i="1"/>
  <c r="U4099" i="1"/>
  <c r="T4099" i="1"/>
  <c r="S4099" i="1"/>
  <c r="R4099" i="1"/>
  <c r="Q4099" i="1"/>
  <c r="P4099" i="1"/>
  <c r="O4099" i="1"/>
  <c r="Y4097" i="1"/>
  <c r="W4097" i="1"/>
  <c r="V4097" i="1"/>
  <c r="U4097" i="1"/>
  <c r="T4097" i="1"/>
  <c r="S4097" i="1"/>
  <c r="R4097" i="1"/>
  <c r="Q4097" i="1"/>
  <c r="P4097" i="1"/>
  <c r="O4097" i="1"/>
  <c r="Y4095" i="1"/>
  <c r="W4095" i="1"/>
  <c r="V4095" i="1"/>
  <c r="U4095" i="1"/>
  <c r="T4095" i="1"/>
  <c r="S4095" i="1"/>
  <c r="R4095" i="1"/>
  <c r="Q4095" i="1"/>
  <c r="P4095" i="1"/>
  <c r="O4095" i="1"/>
  <c r="Y4090" i="1"/>
  <c r="W4090" i="1"/>
  <c r="V4090" i="1"/>
  <c r="U4090" i="1"/>
  <c r="T4090" i="1"/>
  <c r="S4090" i="1"/>
  <c r="R4090" i="1"/>
  <c r="Q4090" i="1"/>
  <c r="P4090" i="1"/>
  <c r="O4090" i="1"/>
  <c r="Y4087" i="1"/>
  <c r="W4087" i="1"/>
  <c r="V4087" i="1"/>
  <c r="U4087" i="1"/>
  <c r="T4087" i="1"/>
  <c r="S4087" i="1"/>
  <c r="R4087" i="1"/>
  <c r="Q4087" i="1"/>
  <c r="P4087" i="1"/>
  <c r="O4087" i="1"/>
  <c r="Y4083" i="1"/>
  <c r="W4083" i="1"/>
  <c r="V4083" i="1"/>
  <c r="U4083" i="1"/>
  <c r="T4083" i="1"/>
  <c r="S4083" i="1"/>
  <c r="R4083" i="1"/>
  <c r="Q4083" i="1"/>
  <c r="P4083" i="1"/>
  <c r="O4083" i="1"/>
  <c r="Y4078" i="1"/>
  <c r="W4078" i="1"/>
  <c r="V4078" i="1"/>
  <c r="U4078" i="1"/>
  <c r="T4078" i="1"/>
  <c r="S4078" i="1"/>
  <c r="R4078" i="1"/>
  <c r="Q4078" i="1"/>
  <c r="P4078" i="1"/>
  <c r="O4078" i="1"/>
  <c r="Y4074" i="1"/>
  <c r="W4074" i="1"/>
  <c r="V4074" i="1"/>
  <c r="U4074" i="1"/>
  <c r="T4074" i="1"/>
  <c r="S4074" i="1"/>
  <c r="R4074" i="1"/>
  <c r="Q4074" i="1"/>
  <c r="P4074" i="1"/>
  <c r="O4074" i="1"/>
  <c r="Y4071" i="1"/>
  <c r="W4071" i="1"/>
  <c r="V4071" i="1"/>
  <c r="U4071" i="1"/>
  <c r="T4071" i="1"/>
  <c r="S4071" i="1"/>
  <c r="R4071" i="1"/>
  <c r="Q4071" i="1"/>
  <c r="P4071" i="1"/>
  <c r="O4071" i="1"/>
  <c r="Y4067" i="1"/>
  <c r="W4067" i="1"/>
  <c r="V4067" i="1"/>
  <c r="U4067" i="1"/>
  <c r="T4067" i="1"/>
  <c r="S4067" i="1"/>
  <c r="R4067" i="1"/>
  <c r="Q4067" i="1"/>
  <c r="P4067" i="1"/>
  <c r="O4067" i="1"/>
  <c r="Y4063" i="1"/>
  <c r="W4063" i="1"/>
  <c r="V4063" i="1"/>
  <c r="U4063" i="1"/>
  <c r="T4063" i="1"/>
  <c r="S4063" i="1"/>
  <c r="R4063" i="1"/>
  <c r="Q4063" i="1"/>
  <c r="P4063" i="1"/>
  <c r="O4063" i="1"/>
  <c r="Y4059" i="1"/>
  <c r="W4059" i="1"/>
  <c r="V4059" i="1"/>
  <c r="U4059" i="1"/>
  <c r="T4059" i="1"/>
  <c r="S4059" i="1"/>
  <c r="R4059" i="1"/>
  <c r="Q4059" i="1"/>
  <c r="P4059" i="1"/>
  <c r="O4059" i="1"/>
  <c r="Y4056" i="1"/>
  <c r="W4056" i="1"/>
  <c r="V4056" i="1"/>
  <c r="U4056" i="1"/>
  <c r="T4056" i="1"/>
  <c r="S4056" i="1"/>
  <c r="R4056" i="1"/>
  <c r="Q4056" i="1"/>
  <c r="P4056" i="1"/>
  <c r="O4056" i="1"/>
  <c r="Y4053" i="1"/>
  <c r="W4053" i="1"/>
  <c r="V4053" i="1"/>
  <c r="U4053" i="1"/>
  <c r="T4053" i="1"/>
  <c r="S4053" i="1"/>
  <c r="R4053" i="1"/>
  <c r="Q4053" i="1"/>
  <c r="P4053" i="1"/>
  <c r="O4053" i="1"/>
  <c r="Y4048" i="1"/>
  <c r="W4048" i="1"/>
  <c r="V4048" i="1"/>
  <c r="U4048" i="1"/>
  <c r="T4048" i="1"/>
  <c r="S4048" i="1"/>
  <c r="R4048" i="1"/>
  <c r="Q4048" i="1"/>
  <c r="P4048" i="1"/>
  <c r="O4048" i="1"/>
  <c r="Y4044" i="1"/>
  <c r="W4044" i="1"/>
  <c r="V4044" i="1"/>
  <c r="U4044" i="1"/>
  <c r="T4044" i="1"/>
  <c r="S4044" i="1"/>
  <c r="R4044" i="1"/>
  <c r="Q4044" i="1"/>
  <c r="P4044" i="1"/>
  <c r="O4044" i="1"/>
  <c r="Y4041" i="1"/>
  <c r="W4041" i="1"/>
  <c r="V4041" i="1"/>
  <c r="U4041" i="1"/>
  <c r="T4041" i="1"/>
  <c r="S4041" i="1"/>
  <c r="R4041" i="1"/>
  <c r="Q4041" i="1"/>
  <c r="P4041" i="1"/>
  <c r="O4041" i="1"/>
  <c r="Y4039" i="1"/>
  <c r="W4039" i="1"/>
  <c r="V4039" i="1"/>
  <c r="U4039" i="1"/>
  <c r="T4039" i="1"/>
  <c r="S4039" i="1"/>
  <c r="R4039" i="1"/>
  <c r="Q4039" i="1"/>
  <c r="P4039" i="1"/>
  <c r="O4039" i="1"/>
  <c r="Y4037" i="1"/>
  <c r="W4037" i="1"/>
  <c r="V4037" i="1"/>
  <c r="U4037" i="1"/>
  <c r="T4037" i="1"/>
  <c r="S4037" i="1"/>
  <c r="R4037" i="1"/>
  <c r="Q4037" i="1"/>
  <c r="P4037" i="1"/>
  <c r="O4037" i="1"/>
  <c r="Y4033" i="1"/>
  <c r="W4033" i="1"/>
  <c r="V4033" i="1"/>
  <c r="U4033" i="1"/>
  <c r="T4033" i="1"/>
  <c r="S4033" i="1"/>
  <c r="R4033" i="1"/>
  <c r="Q4033" i="1"/>
  <c r="P4033" i="1"/>
  <c r="O4033" i="1"/>
  <c r="Y4030" i="1"/>
  <c r="W4030" i="1"/>
  <c r="V4030" i="1"/>
  <c r="U4030" i="1"/>
  <c r="T4030" i="1"/>
  <c r="S4030" i="1"/>
  <c r="R4030" i="1"/>
  <c r="Q4030" i="1"/>
  <c r="P4030" i="1"/>
  <c r="O4030" i="1"/>
  <c r="Y4027" i="1"/>
  <c r="W4027" i="1"/>
  <c r="V4027" i="1"/>
  <c r="U4027" i="1"/>
  <c r="T4027" i="1"/>
  <c r="S4027" i="1"/>
  <c r="R4027" i="1"/>
  <c r="Q4027" i="1"/>
  <c r="P4027" i="1"/>
  <c r="O4027" i="1"/>
  <c r="Y4025" i="1"/>
  <c r="W4025" i="1"/>
  <c r="V4025" i="1"/>
  <c r="U4025" i="1"/>
  <c r="T4025" i="1"/>
  <c r="S4025" i="1"/>
  <c r="R4025" i="1"/>
  <c r="Q4025" i="1"/>
  <c r="P4025" i="1"/>
  <c r="O4025" i="1"/>
  <c r="Y4022" i="1"/>
  <c r="W4022" i="1"/>
  <c r="V4022" i="1"/>
  <c r="U4022" i="1"/>
  <c r="T4022" i="1"/>
  <c r="S4022" i="1"/>
  <c r="R4022" i="1"/>
  <c r="Q4022" i="1"/>
  <c r="P4022" i="1"/>
  <c r="O4022" i="1"/>
  <c r="Y4020" i="1"/>
  <c r="W4020" i="1"/>
  <c r="V4020" i="1"/>
  <c r="U4020" i="1"/>
  <c r="T4020" i="1"/>
  <c r="S4020" i="1"/>
  <c r="R4020" i="1"/>
  <c r="Q4020" i="1"/>
  <c r="P4020" i="1"/>
  <c r="O4020" i="1"/>
  <c r="Y4018" i="1"/>
  <c r="W4018" i="1"/>
  <c r="V4018" i="1"/>
  <c r="U4018" i="1"/>
  <c r="T4018" i="1"/>
  <c r="S4018" i="1"/>
  <c r="R4018" i="1"/>
  <c r="Q4018" i="1"/>
  <c r="P4018" i="1"/>
  <c r="O4018" i="1"/>
  <c r="Y4014" i="1"/>
  <c r="W4014" i="1"/>
  <c r="V4014" i="1"/>
  <c r="U4014" i="1"/>
  <c r="T4014" i="1"/>
  <c r="S4014" i="1"/>
  <c r="R4014" i="1"/>
  <c r="Q4014" i="1"/>
  <c r="P4014" i="1"/>
  <c r="O4014" i="1"/>
  <c r="Y4011" i="1"/>
  <c r="W4011" i="1"/>
  <c r="V4011" i="1"/>
  <c r="U4011" i="1"/>
  <c r="T4011" i="1"/>
  <c r="S4011" i="1"/>
  <c r="R4011" i="1"/>
  <c r="Q4011" i="1"/>
  <c r="P4011" i="1"/>
  <c r="O4011" i="1"/>
  <c r="Y4009" i="1"/>
  <c r="W4009" i="1"/>
  <c r="V4009" i="1"/>
  <c r="U4009" i="1"/>
  <c r="T4009" i="1"/>
  <c r="S4009" i="1"/>
  <c r="R4009" i="1"/>
  <c r="Q4009" i="1"/>
  <c r="P4009" i="1"/>
  <c r="O4009" i="1"/>
  <c r="Y4007" i="1"/>
  <c r="W4007" i="1"/>
  <c r="V4007" i="1"/>
  <c r="U4007" i="1"/>
  <c r="T4007" i="1"/>
  <c r="S4007" i="1"/>
  <c r="R4007" i="1"/>
  <c r="Q4007" i="1"/>
  <c r="P4007" i="1"/>
  <c r="O4007" i="1"/>
  <c r="Y4003" i="1"/>
  <c r="W4003" i="1"/>
  <c r="V4003" i="1"/>
  <c r="U4003" i="1"/>
  <c r="T4003" i="1"/>
  <c r="S4003" i="1"/>
  <c r="R4003" i="1"/>
  <c r="Q4003" i="1"/>
  <c r="P4003" i="1"/>
  <c r="O4003" i="1"/>
  <c r="Y3999" i="1"/>
  <c r="W3999" i="1"/>
  <c r="V3999" i="1"/>
  <c r="U3999" i="1"/>
  <c r="T3999" i="1"/>
  <c r="S3999" i="1"/>
  <c r="R3999" i="1"/>
  <c r="Q3999" i="1"/>
  <c r="P3999" i="1"/>
  <c r="O3999" i="1"/>
  <c r="Y3997" i="1"/>
  <c r="W3997" i="1"/>
  <c r="V3997" i="1"/>
  <c r="U3997" i="1"/>
  <c r="T3997" i="1"/>
  <c r="S3997" i="1"/>
  <c r="R3997" i="1"/>
  <c r="Q3997" i="1"/>
  <c r="P3997" i="1"/>
  <c r="O3997" i="1"/>
  <c r="Y3991" i="1"/>
  <c r="W3991" i="1"/>
  <c r="V3991" i="1"/>
  <c r="U3991" i="1"/>
  <c r="T3991" i="1"/>
  <c r="S3991" i="1"/>
  <c r="R3991" i="1"/>
  <c r="Q3991" i="1"/>
  <c r="P3991" i="1"/>
  <c r="O3991" i="1"/>
  <c r="Y3987" i="1"/>
  <c r="W3987" i="1"/>
  <c r="V3987" i="1"/>
  <c r="U3987" i="1"/>
  <c r="T3987" i="1"/>
  <c r="S3987" i="1"/>
  <c r="R3987" i="1"/>
  <c r="Q3987" i="1"/>
  <c r="P3987" i="1"/>
  <c r="O3987" i="1"/>
  <c r="Y3984" i="1"/>
  <c r="W3984" i="1"/>
  <c r="V3984" i="1"/>
  <c r="U3984" i="1"/>
  <c r="T3984" i="1"/>
  <c r="S3984" i="1"/>
  <c r="R3984" i="1"/>
  <c r="Q3984" i="1"/>
  <c r="P3984" i="1"/>
  <c r="O3984" i="1"/>
  <c r="Y3979" i="1"/>
  <c r="W3979" i="1"/>
  <c r="V3979" i="1"/>
  <c r="U3979" i="1"/>
  <c r="T3979" i="1"/>
  <c r="S3979" i="1"/>
  <c r="R3979" i="1"/>
  <c r="Q3979" i="1"/>
  <c r="P3979" i="1"/>
  <c r="O3979" i="1"/>
  <c r="Y3976" i="1"/>
  <c r="W3976" i="1"/>
  <c r="V3976" i="1"/>
  <c r="U3976" i="1"/>
  <c r="T3976" i="1"/>
  <c r="S3976" i="1"/>
  <c r="R3976" i="1"/>
  <c r="Q3976" i="1"/>
  <c r="P3976" i="1"/>
  <c r="O3976" i="1"/>
  <c r="Y3974" i="1"/>
  <c r="W3974" i="1"/>
  <c r="V3974" i="1"/>
  <c r="U3974" i="1"/>
  <c r="T3974" i="1"/>
  <c r="S3974" i="1"/>
  <c r="R3974" i="1"/>
  <c r="Q3974" i="1"/>
  <c r="P3974" i="1"/>
  <c r="O3974" i="1"/>
  <c r="Y3972" i="1"/>
  <c r="W3972" i="1"/>
  <c r="V3972" i="1"/>
  <c r="U3972" i="1"/>
  <c r="T3972" i="1"/>
  <c r="S3972" i="1"/>
  <c r="R3972" i="1"/>
  <c r="Q3972" i="1"/>
  <c r="P3972" i="1"/>
  <c r="O3972" i="1"/>
  <c r="Y3970" i="1"/>
  <c r="W3970" i="1"/>
  <c r="V3970" i="1"/>
  <c r="U3970" i="1"/>
  <c r="T3970" i="1"/>
  <c r="S3970" i="1"/>
  <c r="R3970" i="1"/>
  <c r="Q3970" i="1"/>
  <c r="P3970" i="1"/>
  <c r="O3970" i="1"/>
  <c r="Y3968" i="1"/>
  <c r="W3968" i="1"/>
  <c r="V3968" i="1"/>
  <c r="U3968" i="1"/>
  <c r="T3968" i="1"/>
  <c r="S3968" i="1"/>
  <c r="R3968" i="1"/>
  <c r="Q3968" i="1"/>
  <c r="P3968" i="1"/>
  <c r="O3968" i="1"/>
  <c r="Y3963" i="1"/>
  <c r="W3963" i="1"/>
  <c r="V3963" i="1"/>
  <c r="U3963" i="1"/>
  <c r="T3963" i="1"/>
  <c r="S3963" i="1"/>
  <c r="R3963" i="1"/>
  <c r="Q3963" i="1"/>
  <c r="P3963" i="1"/>
  <c r="O3963" i="1"/>
  <c r="Y3961" i="1"/>
  <c r="W3961" i="1"/>
  <c r="V3961" i="1"/>
  <c r="U3961" i="1"/>
  <c r="T3961" i="1"/>
  <c r="S3961" i="1"/>
  <c r="R3961" i="1"/>
  <c r="Q3961" i="1"/>
  <c r="P3961" i="1"/>
  <c r="O3961" i="1"/>
  <c r="Y3958" i="1"/>
  <c r="W3958" i="1"/>
  <c r="V3958" i="1"/>
  <c r="U3958" i="1"/>
  <c r="T3958" i="1"/>
  <c r="S3958" i="1"/>
  <c r="R3958" i="1"/>
  <c r="Q3958" i="1"/>
  <c r="P3958" i="1"/>
  <c r="O3958" i="1"/>
  <c r="Y3955" i="1"/>
  <c r="W3955" i="1"/>
  <c r="V3955" i="1"/>
  <c r="U3955" i="1"/>
  <c r="T3955" i="1"/>
  <c r="S3955" i="1"/>
  <c r="R3955" i="1"/>
  <c r="Q3955" i="1"/>
  <c r="P3955" i="1"/>
  <c r="O3955" i="1"/>
  <c r="Y3951" i="1"/>
  <c r="W3951" i="1"/>
  <c r="V3951" i="1"/>
  <c r="U3951" i="1"/>
  <c r="T3951" i="1"/>
  <c r="S3951" i="1"/>
  <c r="R3951" i="1"/>
  <c r="Q3951" i="1"/>
  <c r="P3951" i="1"/>
  <c r="O3951" i="1"/>
  <c r="Y3948" i="1"/>
  <c r="W3948" i="1"/>
  <c r="V3948" i="1"/>
  <c r="U3948" i="1"/>
  <c r="T3948" i="1"/>
  <c r="S3948" i="1"/>
  <c r="R3948" i="1"/>
  <c r="Q3948" i="1"/>
  <c r="P3948" i="1"/>
  <c r="O3948" i="1"/>
  <c r="Y3946" i="1"/>
  <c r="W3946" i="1"/>
  <c r="V3946" i="1"/>
  <c r="U3946" i="1"/>
  <c r="T3946" i="1"/>
  <c r="S3946" i="1"/>
  <c r="R3946" i="1"/>
  <c r="Q3946" i="1"/>
  <c r="P3946" i="1"/>
  <c r="O3946" i="1"/>
  <c r="Y3942" i="1"/>
  <c r="W3942" i="1"/>
  <c r="V3942" i="1"/>
  <c r="U3942" i="1"/>
  <c r="T3942" i="1"/>
  <c r="S3942" i="1"/>
  <c r="R3942" i="1"/>
  <c r="Q3942" i="1"/>
  <c r="P3942" i="1"/>
  <c r="O3942" i="1"/>
  <c r="Y3939" i="1"/>
  <c r="W3939" i="1"/>
  <c r="V3939" i="1"/>
  <c r="U3939" i="1"/>
  <c r="T3939" i="1"/>
  <c r="S3939" i="1"/>
  <c r="R3939" i="1"/>
  <c r="Q3939" i="1"/>
  <c r="P3939" i="1"/>
  <c r="O3939" i="1"/>
  <c r="Y3936" i="1"/>
  <c r="W3936" i="1"/>
  <c r="V3936" i="1"/>
  <c r="U3936" i="1"/>
  <c r="T3936" i="1"/>
  <c r="S3936" i="1"/>
  <c r="R3936" i="1"/>
  <c r="Q3936" i="1"/>
  <c r="P3936" i="1"/>
  <c r="O3936" i="1"/>
  <c r="Y3933" i="1"/>
  <c r="W3933" i="1"/>
  <c r="V3933" i="1"/>
  <c r="U3933" i="1"/>
  <c r="T3933" i="1"/>
  <c r="S3933" i="1"/>
  <c r="R3933" i="1"/>
  <c r="Q3933" i="1"/>
  <c r="P3933" i="1"/>
  <c r="O3933" i="1"/>
  <c r="Y3930" i="1"/>
  <c r="W3930" i="1"/>
  <c r="V3930" i="1"/>
  <c r="U3930" i="1"/>
  <c r="T3930" i="1"/>
  <c r="S3930" i="1"/>
  <c r="R3930" i="1"/>
  <c r="Q3930" i="1"/>
  <c r="P3930" i="1"/>
  <c r="O3930" i="1"/>
  <c r="Y3927" i="1"/>
  <c r="W3927" i="1"/>
  <c r="V3927" i="1"/>
  <c r="U3927" i="1"/>
  <c r="T3927" i="1"/>
  <c r="S3927" i="1"/>
  <c r="R3927" i="1"/>
  <c r="Q3927" i="1"/>
  <c r="P3927" i="1"/>
  <c r="O3927" i="1"/>
  <c r="Y3923" i="1"/>
  <c r="W3923" i="1"/>
  <c r="V3923" i="1"/>
  <c r="U3923" i="1"/>
  <c r="T3923" i="1"/>
  <c r="S3923" i="1"/>
  <c r="R3923" i="1"/>
  <c r="Q3923" i="1"/>
  <c r="P3923" i="1"/>
  <c r="O3923" i="1"/>
  <c r="Y3919" i="1"/>
  <c r="W3919" i="1"/>
  <c r="V3919" i="1"/>
  <c r="U3919" i="1"/>
  <c r="T3919" i="1"/>
  <c r="S3919" i="1"/>
  <c r="R3919" i="1"/>
  <c r="Q3919" i="1"/>
  <c r="P3919" i="1"/>
  <c r="O3919" i="1"/>
  <c r="Y3915" i="1"/>
  <c r="W3915" i="1"/>
  <c r="V3915" i="1"/>
  <c r="U3915" i="1"/>
  <c r="T3915" i="1"/>
  <c r="S3915" i="1"/>
  <c r="R3915" i="1"/>
  <c r="Q3915" i="1"/>
  <c r="P3915" i="1"/>
  <c r="O3915" i="1"/>
  <c r="Y3912" i="1"/>
  <c r="W3912" i="1"/>
  <c r="V3912" i="1"/>
  <c r="U3912" i="1"/>
  <c r="T3912" i="1"/>
  <c r="S3912" i="1"/>
  <c r="R3912" i="1"/>
  <c r="Q3912" i="1"/>
  <c r="P3912" i="1"/>
  <c r="O3912" i="1"/>
  <c r="Y3909" i="1"/>
  <c r="W3909" i="1"/>
  <c r="V3909" i="1"/>
  <c r="U3909" i="1"/>
  <c r="T3909" i="1"/>
  <c r="S3909" i="1"/>
  <c r="R3909" i="1"/>
  <c r="Q3909" i="1"/>
  <c r="P3909" i="1"/>
  <c r="O3909" i="1"/>
  <c r="Y3904" i="1"/>
  <c r="W3904" i="1"/>
  <c r="V3904" i="1"/>
  <c r="U3904" i="1"/>
  <c r="T3904" i="1"/>
  <c r="S3904" i="1"/>
  <c r="R3904" i="1"/>
  <c r="Q3904" i="1"/>
  <c r="P3904" i="1"/>
  <c r="O3904" i="1"/>
  <c r="Y3900" i="1"/>
  <c r="W3900" i="1"/>
  <c r="V3900" i="1"/>
  <c r="U3900" i="1"/>
  <c r="T3900" i="1"/>
  <c r="S3900" i="1"/>
  <c r="R3900" i="1"/>
  <c r="Q3900" i="1"/>
  <c r="P3900" i="1"/>
  <c r="O3900" i="1"/>
  <c r="Y3897" i="1"/>
  <c r="W3897" i="1"/>
  <c r="V3897" i="1"/>
  <c r="U3897" i="1"/>
  <c r="T3897" i="1"/>
  <c r="S3897" i="1"/>
  <c r="R3897" i="1"/>
  <c r="Q3897" i="1"/>
  <c r="P3897" i="1"/>
  <c r="O3897" i="1"/>
  <c r="Y3893" i="1"/>
  <c r="W3893" i="1"/>
  <c r="V3893" i="1"/>
  <c r="U3893" i="1"/>
  <c r="T3893" i="1"/>
  <c r="S3893" i="1"/>
  <c r="R3893" i="1"/>
  <c r="Q3893" i="1"/>
  <c r="P3893" i="1"/>
  <c r="O3893" i="1"/>
  <c r="Y3891" i="1"/>
  <c r="W3891" i="1"/>
  <c r="V3891" i="1"/>
  <c r="U3891" i="1"/>
  <c r="T3891" i="1"/>
  <c r="S3891" i="1"/>
  <c r="R3891" i="1"/>
  <c r="Q3891" i="1"/>
  <c r="P3891" i="1"/>
  <c r="O3891" i="1"/>
  <c r="Y3888" i="1"/>
  <c r="W3888" i="1"/>
  <c r="V3888" i="1"/>
  <c r="U3888" i="1"/>
  <c r="T3888" i="1"/>
  <c r="S3888" i="1"/>
  <c r="R3888" i="1"/>
  <c r="Q3888" i="1"/>
  <c r="P3888" i="1"/>
  <c r="O3888" i="1"/>
  <c r="Y3884" i="1"/>
  <c r="W3884" i="1"/>
  <c r="V3884" i="1"/>
  <c r="U3884" i="1"/>
  <c r="T3884" i="1"/>
  <c r="S3884" i="1"/>
  <c r="R3884" i="1"/>
  <c r="Q3884" i="1"/>
  <c r="P3884" i="1"/>
  <c r="O3884" i="1"/>
  <c r="Y3880" i="1"/>
  <c r="W3880" i="1"/>
  <c r="V3880" i="1"/>
  <c r="U3880" i="1"/>
  <c r="T3880" i="1"/>
  <c r="S3880" i="1"/>
  <c r="R3880" i="1"/>
  <c r="Q3880" i="1"/>
  <c r="P3880" i="1"/>
  <c r="O3880" i="1"/>
  <c r="Y3877" i="1"/>
  <c r="W3877" i="1"/>
  <c r="V3877" i="1"/>
  <c r="U3877" i="1"/>
  <c r="T3877" i="1"/>
  <c r="S3877" i="1"/>
  <c r="R3877" i="1"/>
  <c r="Q3877" i="1"/>
  <c r="P3877" i="1"/>
  <c r="O3877" i="1"/>
  <c r="Y3875" i="1"/>
  <c r="W3875" i="1"/>
  <c r="V3875" i="1"/>
  <c r="U3875" i="1"/>
  <c r="T3875" i="1"/>
  <c r="S3875" i="1"/>
  <c r="R3875" i="1"/>
  <c r="Q3875" i="1"/>
  <c r="P3875" i="1"/>
  <c r="O3875" i="1"/>
  <c r="Y3873" i="1"/>
  <c r="W3873" i="1"/>
  <c r="V3873" i="1"/>
  <c r="U3873" i="1"/>
  <c r="T3873" i="1"/>
  <c r="S3873" i="1"/>
  <c r="R3873" i="1"/>
  <c r="Q3873" i="1"/>
  <c r="P3873" i="1"/>
  <c r="O3873" i="1"/>
  <c r="Y3869" i="1"/>
  <c r="W3869" i="1"/>
  <c r="V3869" i="1"/>
  <c r="U3869" i="1"/>
  <c r="T3869" i="1"/>
  <c r="S3869" i="1"/>
  <c r="R3869" i="1"/>
  <c r="Q3869" i="1"/>
  <c r="P3869" i="1"/>
  <c r="O3869" i="1"/>
  <c r="Y3866" i="1"/>
  <c r="W3866" i="1"/>
  <c r="V3866" i="1"/>
  <c r="U3866" i="1"/>
  <c r="T3866" i="1"/>
  <c r="S3866" i="1"/>
  <c r="R3866" i="1"/>
  <c r="Q3866" i="1"/>
  <c r="P3866" i="1"/>
  <c r="O3866" i="1"/>
  <c r="Y3863" i="1"/>
  <c r="W3863" i="1"/>
  <c r="V3863" i="1"/>
  <c r="U3863" i="1"/>
  <c r="T3863" i="1"/>
  <c r="S3863" i="1"/>
  <c r="R3863" i="1"/>
  <c r="Q3863" i="1"/>
  <c r="P3863" i="1"/>
  <c r="O3863" i="1"/>
  <c r="Y3860" i="1"/>
  <c r="W3860" i="1"/>
  <c r="V3860" i="1"/>
  <c r="U3860" i="1"/>
  <c r="T3860" i="1"/>
  <c r="S3860" i="1"/>
  <c r="R3860" i="1"/>
  <c r="Q3860" i="1"/>
  <c r="P3860" i="1"/>
  <c r="O3860" i="1"/>
  <c r="Y3855" i="1"/>
  <c r="W3855" i="1"/>
  <c r="V3855" i="1"/>
  <c r="U3855" i="1"/>
  <c r="T3855" i="1"/>
  <c r="S3855" i="1"/>
  <c r="R3855" i="1"/>
  <c r="Q3855" i="1"/>
  <c r="P3855" i="1"/>
  <c r="O3855" i="1"/>
  <c r="Y3852" i="1"/>
  <c r="W3852" i="1"/>
  <c r="V3852" i="1"/>
  <c r="U3852" i="1"/>
  <c r="T3852" i="1"/>
  <c r="S3852" i="1"/>
  <c r="R3852" i="1"/>
  <c r="Q3852" i="1"/>
  <c r="P3852" i="1"/>
  <c r="O3852" i="1"/>
  <c r="Y3850" i="1"/>
  <c r="W3850" i="1"/>
  <c r="V3850" i="1"/>
  <c r="U3850" i="1"/>
  <c r="T3850" i="1"/>
  <c r="S3850" i="1"/>
  <c r="R3850" i="1"/>
  <c r="Q3850" i="1"/>
  <c r="P3850" i="1"/>
  <c r="O3850" i="1"/>
  <c r="Y3848" i="1"/>
  <c r="W3848" i="1"/>
  <c r="V3848" i="1"/>
  <c r="U3848" i="1"/>
  <c r="T3848" i="1"/>
  <c r="S3848" i="1"/>
  <c r="R3848" i="1"/>
  <c r="Q3848" i="1"/>
  <c r="P3848" i="1"/>
  <c r="O3848" i="1"/>
  <c r="Y3844" i="1"/>
  <c r="W3844" i="1"/>
  <c r="V3844" i="1"/>
  <c r="U3844" i="1"/>
  <c r="T3844" i="1"/>
  <c r="S3844" i="1"/>
  <c r="R3844" i="1"/>
  <c r="Q3844" i="1"/>
  <c r="P3844" i="1"/>
  <c r="O3844" i="1"/>
  <c r="Y3841" i="1"/>
  <c r="W3841" i="1"/>
  <c r="V3841" i="1"/>
  <c r="U3841" i="1"/>
  <c r="T3841" i="1"/>
  <c r="S3841" i="1"/>
  <c r="R3841" i="1"/>
  <c r="Q3841" i="1"/>
  <c r="P3841" i="1"/>
  <c r="O3841" i="1"/>
  <c r="Y3838" i="1"/>
  <c r="W3838" i="1"/>
  <c r="V3838" i="1"/>
  <c r="U3838" i="1"/>
  <c r="T3838" i="1"/>
  <c r="S3838" i="1"/>
  <c r="R3838" i="1"/>
  <c r="Q3838" i="1"/>
  <c r="P3838" i="1"/>
  <c r="O3838" i="1"/>
  <c r="Y3836" i="1"/>
  <c r="W3836" i="1"/>
  <c r="V3836" i="1"/>
  <c r="U3836" i="1"/>
  <c r="T3836" i="1"/>
  <c r="S3836" i="1"/>
  <c r="R3836" i="1"/>
  <c r="Q3836" i="1"/>
  <c r="P3836" i="1"/>
  <c r="O3836" i="1"/>
  <c r="Y3833" i="1"/>
  <c r="W3833" i="1"/>
  <c r="V3833" i="1"/>
  <c r="U3833" i="1"/>
  <c r="T3833" i="1"/>
  <c r="S3833" i="1"/>
  <c r="R3833" i="1"/>
  <c r="Q3833" i="1"/>
  <c r="P3833" i="1"/>
  <c r="O3833" i="1"/>
  <c r="Y3831" i="1"/>
  <c r="W3831" i="1"/>
  <c r="V3831" i="1"/>
  <c r="U3831" i="1"/>
  <c r="T3831" i="1"/>
  <c r="S3831" i="1"/>
  <c r="R3831" i="1"/>
  <c r="Q3831" i="1"/>
  <c r="P3831" i="1"/>
  <c r="O3831" i="1"/>
  <c r="Y3829" i="1"/>
  <c r="W3829" i="1"/>
  <c r="V3829" i="1"/>
  <c r="U3829" i="1"/>
  <c r="T3829" i="1"/>
  <c r="S3829" i="1"/>
  <c r="R3829" i="1"/>
  <c r="Q3829" i="1"/>
  <c r="P3829" i="1"/>
  <c r="O3829" i="1"/>
  <c r="Y3825" i="1"/>
  <c r="W3825" i="1"/>
  <c r="V3825" i="1"/>
  <c r="U3825" i="1"/>
  <c r="T3825" i="1"/>
  <c r="S3825" i="1"/>
  <c r="R3825" i="1"/>
  <c r="Q3825" i="1"/>
  <c r="P3825" i="1"/>
  <c r="O3825" i="1"/>
  <c r="Y3822" i="1"/>
  <c r="W3822" i="1"/>
  <c r="V3822" i="1"/>
  <c r="U3822" i="1"/>
  <c r="T3822" i="1"/>
  <c r="S3822" i="1"/>
  <c r="R3822" i="1"/>
  <c r="Q3822" i="1"/>
  <c r="P3822" i="1"/>
  <c r="O3822" i="1"/>
  <c r="Y3819" i="1"/>
  <c r="W3819" i="1"/>
  <c r="V3819" i="1"/>
  <c r="U3819" i="1"/>
  <c r="T3819" i="1"/>
  <c r="S3819" i="1"/>
  <c r="R3819" i="1"/>
  <c r="Q3819" i="1"/>
  <c r="P3819" i="1"/>
  <c r="O3819" i="1"/>
  <c r="Y3817" i="1"/>
  <c r="W3817" i="1"/>
  <c r="V3817" i="1"/>
  <c r="U3817" i="1"/>
  <c r="T3817" i="1"/>
  <c r="S3817" i="1"/>
  <c r="R3817" i="1"/>
  <c r="Q3817" i="1"/>
  <c r="P3817" i="1"/>
  <c r="O3817" i="1"/>
  <c r="Y3815" i="1"/>
  <c r="W3815" i="1"/>
  <c r="V3815" i="1"/>
  <c r="U3815" i="1"/>
  <c r="T3815" i="1"/>
  <c r="S3815" i="1"/>
  <c r="R3815" i="1"/>
  <c r="Q3815" i="1"/>
  <c r="P3815" i="1"/>
  <c r="O3815" i="1"/>
  <c r="Y3811" i="1"/>
  <c r="W3811" i="1"/>
  <c r="V3811" i="1"/>
  <c r="U3811" i="1"/>
  <c r="T3811" i="1"/>
  <c r="S3811" i="1"/>
  <c r="R3811" i="1"/>
  <c r="Q3811" i="1"/>
  <c r="P3811" i="1"/>
  <c r="O3811" i="1"/>
  <c r="Y3808" i="1"/>
  <c r="W3808" i="1"/>
  <c r="V3808" i="1"/>
  <c r="U3808" i="1"/>
  <c r="T3808" i="1"/>
  <c r="S3808" i="1"/>
  <c r="R3808" i="1"/>
  <c r="Q3808" i="1"/>
  <c r="P3808" i="1"/>
  <c r="O3808" i="1"/>
  <c r="Y3804" i="1"/>
  <c r="W3804" i="1"/>
  <c r="V3804" i="1"/>
  <c r="U3804" i="1"/>
  <c r="T3804" i="1"/>
  <c r="S3804" i="1"/>
  <c r="R3804" i="1"/>
  <c r="Q3804" i="1"/>
  <c r="P3804" i="1"/>
  <c r="O3804" i="1"/>
  <c r="Y3802" i="1"/>
  <c r="W3802" i="1"/>
  <c r="V3802" i="1"/>
  <c r="U3802" i="1"/>
  <c r="T3802" i="1"/>
  <c r="S3802" i="1"/>
  <c r="R3802" i="1"/>
  <c r="Q3802" i="1"/>
  <c r="P3802" i="1"/>
  <c r="O3802" i="1"/>
  <c r="Y3796" i="1"/>
  <c r="W3796" i="1"/>
  <c r="V3796" i="1"/>
  <c r="U3796" i="1"/>
  <c r="T3796" i="1"/>
  <c r="S3796" i="1"/>
  <c r="R3796" i="1"/>
  <c r="Q3796" i="1"/>
  <c r="P3796" i="1"/>
  <c r="O3796" i="1"/>
  <c r="Y3791" i="1"/>
  <c r="W3791" i="1"/>
  <c r="V3791" i="1"/>
  <c r="U3791" i="1"/>
  <c r="T3791" i="1"/>
  <c r="S3791" i="1"/>
  <c r="R3791" i="1"/>
  <c r="Q3791" i="1"/>
  <c r="P3791" i="1"/>
  <c r="O3791" i="1"/>
  <c r="Y3788" i="1"/>
  <c r="W3788" i="1"/>
  <c r="V3788" i="1"/>
  <c r="U3788" i="1"/>
  <c r="T3788" i="1"/>
  <c r="S3788" i="1"/>
  <c r="R3788" i="1"/>
  <c r="Q3788" i="1"/>
  <c r="P3788" i="1"/>
  <c r="O3788" i="1"/>
  <c r="Y3783" i="1"/>
  <c r="W3783" i="1"/>
  <c r="V3783" i="1"/>
  <c r="U3783" i="1"/>
  <c r="T3783" i="1"/>
  <c r="S3783" i="1"/>
  <c r="R3783" i="1"/>
  <c r="Q3783" i="1"/>
  <c r="P3783" i="1"/>
  <c r="O3783" i="1"/>
  <c r="Y3781" i="1"/>
  <c r="W3781" i="1"/>
  <c r="V3781" i="1"/>
  <c r="U3781" i="1"/>
  <c r="T3781" i="1"/>
  <c r="S3781" i="1"/>
  <c r="R3781" i="1"/>
  <c r="Q3781" i="1"/>
  <c r="P3781" i="1"/>
  <c r="O3781" i="1"/>
  <c r="Y3778" i="1"/>
  <c r="W3778" i="1"/>
  <c r="V3778" i="1"/>
  <c r="U3778" i="1"/>
  <c r="T3778" i="1"/>
  <c r="S3778" i="1"/>
  <c r="R3778" i="1"/>
  <c r="Q3778" i="1"/>
  <c r="P3778" i="1"/>
  <c r="O3778" i="1"/>
  <c r="Y3774" i="1"/>
  <c r="W3774" i="1"/>
  <c r="V3774" i="1"/>
  <c r="U3774" i="1"/>
  <c r="T3774" i="1"/>
  <c r="S3774" i="1"/>
  <c r="R3774" i="1"/>
  <c r="Q3774" i="1"/>
  <c r="P3774" i="1"/>
  <c r="O3774" i="1"/>
  <c r="Y3770" i="1"/>
  <c r="W3770" i="1"/>
  <c r="V3770" i="1"/>
  <c r="U3770" i="1"/>
  <c r="T3770" i="1"/>
  <c r="S3770" i="1"/>
  <c r="R3770" i="1"/>
  <c r="Q3770" i="1"/>
  <c r="P3770" i="1"/>
  <c r="O3770" i="1"/>
  <c r="Y3766" i="1"/>
  <c r="W3766" i="1"/>
  <c r="V3766" i="1"/>
  <c r="U3766" i="1"/>
  <c r="T3766" i="1"/>
  <c r="S3766" i="1"/>
  <c r="R3766" i="1"/>
  <c r="Q3766" i="1"/>
  <c r="P3766" i="1"/>
  <c r="O3766" i="1"/>
  <c r="Y3763" i="1"/>
  <c r="W3763" i="1"/>
  <c r="V3763" i="1"/>
  <c r="U3763" i="1"/>
  <c r="T3763" i="1"/>
  <c r="S3763" i="1"/>
  <c r="R3763" i="1"/>
  <c r="Q3763" i="1"/>
  <c r="P3763" i="1"/>
  <c r="O3763" i="1"/>
  <c r="Y3759" i="1"/>
  <c r="W3759" i="1"/>
  <c r="V3759" i="1"/>
  <c r="U3759" i="1"/>
  <c r="T3759" i="1"/>
  <c r="S3759" i="1"/>
  <c r="R3759" i="1"/>
  <c r="Q3759" i="1"/>
  <c r="P3759" i="1"/>
  <c r="O3759" i="1"/>
  <c r="Y3757" i="1"/>
  <c r="W3757" i="1"/>
  <c r="V3757" i="1"/>
  <c r="U3757" i="1"/>
  <c r="T3757" i="1"/>
  <c r="S3757" i="1"/>
  <c r="R3757" i="1"/>
  <c r="Q3757" i="1"/>
  <c r="P3757" i="1"/>
  <c r="O3757" i="1"/>
  <c r="Y3754" i="1"/>
  <c r="W3754" i="1"/>
  <c r="V3754" i="1"/>
  <c r="U3754" i="1"/>
  <c r="T3754" i="1"/>
  <c r="S3754" i="1"/>
  <c r="R3754" i="1"/>
  <c r="Q3754" i="1"/>
  <c r="P3754" i="1"/>
  <c r="O3754" i="1"/>
  <c r="Y3751" i="1"/>
  <c r="W3751" i="1"/>
  <c r="V3751" i="1"/>
  <c r="U3751" i="1"/>
  <c r="T3751" i="1"/>
  <c r="S3751" i="1"/>
  <c r="R3751" i="1"/>
  <c r="Q3751" i="1"/>
  <c r="P3751" i="1"/>
  <c r="O3751" i="1"/>
  <c r="Y3748" i="1"/>
  <c r="W3748" i="1"/>
  <c r="V3748" i="1"/>
  <c r="U3748" i="1"/>
  <c r="T3748" i="1"/>
  <c r="S3748" i="1"/>
  <c r="R3748" i="1"/>
  <c r="Q3748" i="1"/>
  <c r="P3748" i="1"/>
  <c r="O3748" i="1"/>
  <c r="Y3744" i="1"/>
  <c r="W3744" i="1"/>
  <c r="V3744" i="1"/>
  <c r="U3744" i="1"/>
  <c r="T3744" i="1"/>
  <c r="S3744" i="1"/>
  <c r="R3744" i="1"/>
  <c r="Q3744" i="1"/>
  <c r="P3744" i="1"/>
  <c r="O3744" i="1"/>
  <c r="Y3739" i="1"/>
  <c r="W3739" i="1"/>
  <c r="V3739" i="1"/>
  <c r="U3739" i="1"/>
  <c r="T3739" i="1"/>
  <c r="S3739" i="1"/>
  <c r="R3739" i="1"/>
  <c r="Q3739" i="1"/>
  <c r="P3739" i="1"/>
  <c r="O3739" i="1"/>
  <c r="Y3735" i="1"/>
  <c r="W3735" i="1"/>
  <c r="V3735" i="1"/>
  <c r="U3735" i="1"/>
  <c r="T3735" i="1"/>
  <c r="S3735" i="1"/>
  <c r="R3735" i="1"/>
  <c r="Q3735" i="1"/>
  <c r="P3735" i="1"/>
  <c r="O3735" i="1"/>
  <c r="Y3731" i="1"/>
  <c r="W3731" i="1"/>
  <c r="V3731" i="1"/>
  <c r="U3731" i="1"/>
  <c r="T3731" i="1"/>
  <c r="S3731" i="1"/>
  <c r="R3731" i="1"/>
  <c r="Q3731" i="1"/>
  <c r="P3731" i="1"/>
  <c r="O3731" i="1"/>
  <c r="Y3728" i="1"/>
  <c r="W3728" i="1"/>
  <c r="V3728" i="1"/>
  <c r="U3728" i="1"/>
  <c r="T3728" i="1"/>
  <c r="S3728" i="1"/>
  <c r="R3728" i="1"/>
  <c r="Q3728" i="1"/>
  <c r="P3728" i="1"/>
  <c r="O3728" i="1"/>
  <c r="Y3726" i="1"/>
  <c r="W3726" i="1"/>
  <c r="V3726" i="1"/>
  <c r="U3726" i="1"/>
  <c r="T3726" i="1"/>
  <c r="S3726" i="1"/>
  <c r="R3726" i="1"/>
  <c r="Q3726" i="1"/>
  <c r="P3726" i="1"/>
  <c r="O3726" i="1"/>
  <c r="Y3722" i="1"/>
  <c r="W3722" i="1"/>
  <c r="V3722" i="1"/>
  <c r="U3722" i="1"/>
  <c r="T3722" i="1"/>
  <c r="S3722" i="1"/>
  <c r="R3722" i="1"/>
  <c r="Q3722" i="1"/>
  <c r="P3722" i="1"/>
  <c r="O3722" i="1"/>
  <c r="Y3719" i="1"/>
  <c r="W3719" i="1"/>
  <c r="V3719" i="1"/>
  <c r="U3719" i="1"/>
  <c r="T3719" i="1"/>
  <c r="S3719" i="1"/>
  <c r="R3719" i="1"/>
  <c r="Q3719" i="1"/>
  <c r="P3719" i="1"/>
  <c r="O3719" i="1"/>
  <c r="Y3716" i="1"/>
  <c r="W3716" i="1"/>
  <c r="V3716" i="1"/>
  <c r="U3716" i="1"/>
  <c r="T3716" i="1"/>
  <c r="S3716" i="1"/>
  <c r="R3716" i="1"/>
  <c r="Q3716" i="1"/>
  <c r="P3716" i="1"/>
  <c r="O3716" i="1"/>
  <c r="Y3713" i="1"/>
  <c r="W3713" i="1"/>
  <c r="V3713" i="1"/>
  <c r="U3713" i="1"/>
  <c r="T3713" i="1"/>
  <c r="S3713" i="1"/>
  <c r="R3713" i="1"/>
  <c r="Q3713" i="1"/>
  <c r="P3713" i="1"/>
  <c r="O3713" i="1"/>
  <c r="Y3710" i="1"/>
  <c r="W3710" i="1"/>
  <c r="V3710" i="1"/>
  <c r="U3710" i="1"/>
  <c r="T3710" i="1"/>
  <c r="S3710" i="1"/>
  <c r="R3710" i="1"/>
  <c r="Q3710" i="1"/>
  <c r="P3710" i="1"/>
  <c r="O3710" i="1"/>
  <c r="Y3705" i="1"/>
  <c r="W3705" i="1"/>
  <c r="V3705" i="1"/>
  <c r="U3705" i="1"/>
  <c r="T3705" i="1"/>
  <c r="S3705" i="1"/>
  <c r="R3705" i="1"/>
  <c r="Q3705" i="1"/>
  <c r="P3705" i="1"/>
  <c r="O3705" i="1"/>
  <c r="Y3702" i="1"/>
  <c r="W3702" i="1"/>
  <c r="V3702" i="1"/>
  <c r="U3702" i="1"/>
  <c r="T3702" i="1"/>
  <c r="S3702" i="1"/>
  <c r="R3702" i="1"/>
  <c r="Q3702" i="1"/>
  <c r="P3702" i="1"/>
  <c r="O3702" i="1"/>
  <c r="Y3700" i="1"/>
  <c r="W3700" i="1"/>
  <c r="V3700" i="1"/>
  <c r="U3700" i="1"/>
  <c r="T3700" i="1"/>
  <c r="S3700" i="1"/>
  <c r="R3700" i="1"/>
  <c r="Q3700" i="1"/>
  <c r="P3700" i="1"/>
  <c r="O3700" i="1"/>
  <c r="Y3698" i="1"/>
  <c r="W3698" i="1"/>
  <c r="V3698" i="1"/>
  <c r="U3698" i="1"/>
  <c r="T3698" i="1"/>
  <c r="S3698" i="1"/>
  <c r="R3698" i="1"/>
  <c r="Q3698" i="1"/>
  <c r="P3698" i="1"/>
  <c r="O3698" i="1"/>
  <c r="Y3694" i="1"/>
  <c r="W3694" i="1"/>
  <c r="V3694" i="1"/>
  <c r="U3694" i="1"/>
  <c r="T3694" i="1"/>
  <c r="S3694" i="1"/>
  <c r="R3694" i="1"/>
  <c r="Q3694" i="1"/>
  <c r="P3694" i="1"/>
  <c r="O3694" i="1"/>
  <c r="Y3691" i="1"/>
  <c r="W3691" i="1"/>
  <c r="V3691" i="1"/>
  <c r="U3691" i="1"/>
  <c r="T3691" i="1"/>
  <c r="S3691" i="1"/>
  <c r="R3691" i="1"/>
  <c r="Q3691" i="1"/>
  <c r="P3691" i="1"/>
  <c r="O3691" i="1"/>
  <c r="Y3688" i="1"/>
  <c r="W3688" i="1"/>
  <c r="V3688" i="1"/>
  <c r="U3688" i="1"/>
  <c r="T3688" i="1"/>
  <c r="S3688" i="1"/>
  <c r="R3688" i="1"/>
  <c r="Q3688" i="1"/>
  <c r="P3688" i="1"/>
  <c r="O3688" i="1"/>
  <c r="Y3686" i="1"/>
  <c r="W3686" i="1"/>
  <c r="V3686" i="1"/>
  <c r="U3686" i="1"/>
  <c r="T3686" i="1"/>
  <c r="S3686" i="1"/>
  <c r="R3686" i="1"/>
  <c r="Q3686" i="1"/>
  <c r="P3686" i="1"/>
  <c r="O3686" i="1"/>
  <c r="Y3683" i="1"/>
  <c r="W3683" i="1"/>
  <c r="V3683" i="1"/>
  <c r="U3683" i="1"/>
  <c r="T3683" i="1"/>
  <c r="S3683" i="1"/>
  <c r="R3683" i="1"/>
  <c r="Q3683" i="1"/>
  <c r="P3683" i="1"/>
  <c r="O3683" i="1"/>
  <c r="Y3681" i="1"/>
  <c r="W3681" i="1"/>
  <c r="V3681" i="1"/>
  <c r="U3681" i="1"/>
  <c r="T3681" i="1"/>
  <c r="S3681" i="1"/>
  <c r="R3681" i="1"/>
  <c r="Q3681" i="1"/>
  <c r="P3681" i="1"/>
  <c r="O3681" i="1"/>
  <c r="Y3679" i="1"/>
  <c r="W3679" i="1"/>
  <c r="V3679" i="1"/>
  <c r="U3679" i="1"/>
  <c r="T3679" i="1"/>
  <c r="S3679" i="1"/>
  <c r="R3679" i="1"/>
  <c r="Q3679" i="1"/>
  <c r="P3679" i="1"/>
  <c r="O3679" i="1"/>
  <c r="Y3675" i="1"/>
  <c r="W3675" i="1"/>
  <c r="V3675" i="1"/>
  <c r="U3675" i="1"/>
  <c r="T3675" i="1"/>
  <c r="S3675" i="1"/>
  <c r="R3675" i="1"/>
  <c r="Q3675" i="1"/>
  <c r="P3675" i="1"/>
  <c r="O3675" i="1"/>
  <c r="Y3673" i="1"/>
  <c r="W3673" i="1"/>
  <c r="V3673" i="1"/>
  <c r="U3673" i="1"/>
  <c r="T3673" i="1"/>
  <c r="S3673" i="1"/>
  <c r="R3673" i="1"/>
  <c r="Q3673" i="1"/>
  <c r="P3673" i="1"/>
  <c r="O3673" i="1"/>
  <c r="Y3669" i="1"/>
  <c r="W3669" i="1"/>
  <c r="V3669" i="1"/>
  <c r="U3669" i="1"/>
  <c r="T3669" i="1"/>
  <c r="S3669" i="1"/>
  <c r="R3669" i="1"/>
  <c r="Q3669" i="1"/>
  <c r="P3669" i="1"/>
  <c r="O3669" i="1"/>
  <c r="Y3666" i="1"/>
  <c r="W3666" i="1"/>
  <c r="V3666" i="1"/>
  <c r="U3666" i="1"/>
  <c r="T3666" i="1"/>
  <c r="S3666" i="1"/>
  <c r="R3666" i="1"/>
  <c r="Q3666" i="1"/>
  <c r="P3666" i="1"/>
  <c r="O3666" i="1"/>
  <c r="Y3662" i="1"/>
  <c r="W3662" i="1"/>
  <c r="V3662" i="1"/>
  <c r="U3662" i="1"/>
  <c r="T3662" i="1"/>
  <c r="S3662" i="1"/>
  <c r="R3662" i="1"/>
  <c r="Q3662" i="1"/>
  <c r="P3662" i="1"/>
  <c r="O3662" i="1"/>
  <c r="Y3660" i="1"/>
  <c r="W3660" i="1"/>
  <c r="V3660" i="1"/>
  <c r="U3660" i="1"/>
  <c r="T3660" i="1"/>
  <c r="S3660" i="1"/>
  <c r="R3660" i="1"/>
  <c r="Q3660" i="1"/>
  <c r="P3660" i="1"/>
  <c r="O3660" i="1"/>
  <c r="Y3654" i="1"/>
  <c r="W3654" i="1"/>
  <c r="V3654" i="1"/>
  <c r="U3654" i="1"/>
  <c r="T3654" i="1"/>
  <c r="S3654" i="1"/>
  <c r="R3654" i="1"/>
  <c r="Q3654" i="1"/>
  <c r="P3654" i="1"/>
  <c r="O3654" i="1"/>
  <c r="Y3652" i="1"/>
  <c r="W3652" i="1"/>
  <c r="V3652" i="1"/>
  <c r="U3652" i="1"/>
  <c r="T3652" i="1"/>
  <c r="S3652" i="1"/>
  <c r="R3652" i="1"/>
  <c r="Q3652" i="1"/>
  <c r="P3652" i="1"/>
  <c r="O3652" i="1"/>
  <c r="Y3647" i="1"/>
  <c r="W3647" i="1"/>
  <c r="V3647" i="1"/>
  <c r="U3647" i="1"/>
  <c r="T3647" i="1"/>
  <c r="S3647" i="1"/>
  <c r="R3647" i="1"/>
  <c r="Q3647" i="1"/>
  <c r="P3647" i="1"/>
  <c r="O3647" i="1"/>
  <c r="Y3645" i="1"/>
  <c r="W3645" i="1"/>
  <c r="V3645" i="1"/>
  <c r="U3645" i="1"/>
  <c r="T3645" i="1"/>
  <c r="S3645" i="1"/>
  <c r="R3645" i="1"/>
  <c r="Q3645" i="1"/>
  <c r="P3645" i="1"/>
  <c r="O3645" i="1"/>
  <c r="Y3642" i="1"/>
  <c r="W3642" i="1"/>
  <c r="V3642" i="1"/>
  <c r="U3642" i="1"/>
  <c r="T3642" i="1"/>
  <c r="S3642" i="1"/>
  <c r="R3642" i="1"/>
  <c r="Q3642" i="1"/>
  <c r="P3642" i="1"/>
  <c r="O3642" i="1"/>
  <c r="Y3639" i="1"/>
  <c r="W3639" i="1"/>
  <c r="V3639" i="1"/>
  <c r="U3639" i="1"/>
  <c r="T3639" i="1"/>
  <c r="S3639" i="1"/>
  <c r="R3639" i="1"/>
  <c r="Q3639" i="1"/>
  <c r="P3639" i="1"/>
  <c r="O3639" i="1"/>
  <c r="Y3635" i="1"/>
  <c r="W3635" i="1"/>
  <c r="V3635" i="1"/>
  <c r="U3635" i="1"/>
  <c r="T3635" i="1"/>
  <c r="S3635" i="1"/>
  <c r="R3635" i="1"/>
  <c r="Q3635" i="1"/>
  <c r="P3635" i="1"/>
  <c r="O3635" i="1"/>
  <c r="Y3631" i="1"/>
  <c r="W3631" i="1"/>
  <c r="V3631" i="1"/>
  <c r="U3631" i="1"/>
  <c r="T3631" i="1"/>
  <c r="S3631" i="1"/>
  <c r="R3631" i="1"/>
  <c r="Q3631" i="1"/>
  <c r="P3631" i="1"/>
  <c r="O3631" i="1"/>
  <c r="Y3627" i="1"/>
  <c r="W3627" i="1"/>
  <c r="V3627" i="1"/>
  <c r="U3627" i="1"/>
  <c r="T3627" i="1"/>
  <c r="S3627" i="1"/>
  <c r="R3627" i="1"/>
  <c r="Q3627" i="1"/>
  <c r="P3627" i="1"/>
  <c r="O3627" i="1"/>
  <c r="Y3623" i="1"/>
  <c r="W3623" i="1"/>
  <c r="V3623" i="1"/>
  <c r="U3623" i="1"/>
  <c r="T3623" i="1"/>
  <c r="S3623" i="1"/>
  <c r="R3623" i="1"/>
  <c r="Q3623" i="1"/>
  <c r="P3623" i="1"/>
  <c r="O3623" i="1"/>
  <c r="Y3619" i="1"/>
  <c r="W3619" i="1"/>
  <c r="V3619" i="1"/>
  <c r="U3619" i="1"/>
  <c r="T3619" i="1"/>
  <c r="S3619" i="1"/>
  <c r="R3619" i="1"/>
  <c r="Q3619" i="1"/>
  <c r="P3619" i="1"/>
  <c r="O3619" i="1"/>
  <c r="Y3614" i="1"/>
  <c r="W3614" i="1"/>
  <c r="V3614" i="1"/>
  <c r="U3614" i="1"/>
  <c r="T3614" i="1"/>
  <c r="S3614" i="1"/>
  <c r="R3614" i="1"/>
  <c r="Q3614" i="1"/>
  <c r="P3614" i="1"/>
  <c r="O3614" i="1"/>
  <c r="Y3610" i="1"/>
  <c r="W3610" i="1"/>
  <c r="V3610" i="1"/>
  <c r="U3610" i="1"/>
  <c r="T3610" i="1"/>
  <c r="S3610" i="1"/>
  <c r="R3610" i="1"/>
  <c r="Q3610" i="1"/>
  <c r="P3610" i="1"/>
  <c r="O3610" i="1"/>
  <c r="Y3606" i="1"/>
  <c r="W3606" i="1"/>
  <c r="V3606" i="1"/>
  <c r="U3606" i="1"/>
  <c r="T3606" i="1"/>
  <c r="S3606" i="1"/>
  <c r="R3606" i="1"/>
  <c r="Q3606" i="1"/>
  <c r="P3606" i="1"/>
  <c r="O3606" i="1"/>
  <c r="Y3603" i="1"/>
  <c r="W3603" i="1"/>
  <c r="V3603" i="1"/>
  <c r="U3603" i="1"/>
  <c r="T3603" i="1"/>
  <c r="S3603" i="1"/>
  <c r="R3603" i="1"/>
  <c r="Q3603" i="1"/>
  <c r="P3603" i="1"/>
  <c r="O3603" i="1"/>
  <c r="Y3598" i="1"/>
  <c r="W3598" i="1"/>
  <c r="V3598" i="1"/>
  <c r="U3598" i="1"/>
  <c r="T3598" i="1"/>
  <c r="S3598" i="1"/>
  <c r="R3598" i="1"/>
  <c r="Q3598" i="1"/>
  <c r="P3598" i="1"/>
  <c r="O3598" i="1"/>
  <c r="Y3594" i="1"/>
  <c r="W3594" i="1"/>
  <c r="V3594" i="1"/>
  <c r="U3594" i="1"/>
  <c r="T3594" i="1"/>
  <c r="S3594" i="1"/>
  <c r="R3594" i="1"/>
  <c r="Q3594" i="1"/>
  <c r="P3594" i="1"/>
  <c r="O3594" i="1"/>
  <c r="Y3591" i="1"/>
  <c r="W3591" i="1"/>
  <c r="V3591" i="1"/>
  <c r="U3591" i="1"/>
  <c r="T3591" i="1"/>
  <c r="S3591" i="1"/>
  <c r="R3591" i="1"/>
  <c r="Q3591" i="1"/>
  <c r="P3591" i="1"/>
  <c r="O3591" i="1"/>
  <c r="Y3589" i="1"/>
  <c r="W3589" i="1"/>
  <c r="V3589" i="1"/>
  <c r="U3589" i="1"/>
  <c r="T3589" i="1"/>
  <c r="S3589" i="1"/>
  <c r="R3589" i="1"/>
  <c r="Q3589" i="1"/>
  <c r="P3589" i="1"/>
  <c r="O3589" i="1"/>
  <c r="Y3587" i="1"/>
  <c r="W3587" i="1"/>
  <c r="V3587" i="1"/>
  <c r="U3587" i="1"/>
  <c r="T3587" i="1"/>
  <c r="S3587" i="1"/>
  <c r="R3587" i="1"/>
  <c r="Q3587" i="1"/>
  <c r="P3587" i="1"/>
  <c r="O3587" i="1"/>
  <c r="Y3583" i="1"/>
  <c r="W3583" i="1"/>
  <c r="V3583" i="1"/>
  <c r="U3583" i="1"/>
  <c r="T3583" i="1"/>
  <c r="S3583" i="1"/>
  <c r="R3583" i="1"/>
  <c r="Q3583" i="1"/>
  <c r="P3583" i="1"/>
  <c r="O3583" i="1"/>
  <c r="Y3580" i="1"/>
  <c r="W3580" i="1"/>
  <c r="V3580" i="1"/>
  <c r="U3580" i="1"/>
  <c r="T3580" i="1"/>
  <c r="S3580" i="1"/>
  <c r="R3580" i="1"/>
  <c r="Q3580" i="1"/>
  <c r="P3580" i="1"/>
  <c r="O3580" i="1"/>
  <c r="Y3577" i="1"/>
  <c r="W3577" i="1"/>
  <c r="V3577" i="1"/>
  <c r="U3577" i="1"/>
  <c r="T3577" i="1"/>
  <c r="S3577" i="1"/>
  <c r="R3577" i="1"/>
  <c r="Q3577" i="1"/>
  <c r="P3577" i="1"/>
  <c r="O3577" i="1"/>
  <c r="Y3575" i="1"/>
  <c r="W3575" i="1"/>
  <c r="V3575" i="1"/>
  <c r="U3575" i="1"/>
  <c r="T3575" i="1"/>
  <c r="S3575" i="1"/>
  <c r="R3575" i="1"/>
  <c r="Q3575" i="1"/>
  <c r="P3575" i="1"/>
  <c r="O3575" i="1"/>
  <c r="Y3572" i="1"/>
  <c r="W3572" i="1"/>
  <c r="V3572" i="1"/>
  <c r="U3572" i="1"/>
  <c r="T3572" i="1"/>
  <c r="S3572" i="1"/>
  <c r="R3572" i="1"/>
  <c r="Q3572" i="1"/>
  <c r="P3572" i="1"/>
  <c r="O3572" i="1"/>
  <c r="Y3570" i="1"/>
  <c r="W3570" i="1"/>
  <c r="V3570" i="1"/>
  <c r="U3570" i="1"/>
  <c r="T3570" i="1"/>
  <c r="S3570" i="1"/>
  <c r="R3570" i="1"/>
  <c r="Q3570" i="1"/>
  <c r="P3570" i="1"/>
  <c r="O3570" i="1"/>
  <c r="Y3568" i="1"/>
  <c r="W3568" i="1"/>
  <c r="V3568" i="1"/>
  <c r="U3568" i="1"/>
  <c r="T3568" i="1"/>
  <c r="S3568" i="1"/>
  <c r="R3568" i="1"/>
  <c r="Q3568" i="1"/>
  <c r="P3568" i="1"/>
  <c r="O3568" i="1"/>
  <c r="Y3564" i="1"/>
  <c r="W3564" i="1"/>
  <c r="V3564" i="1"/>
  <c r="U3564" i="1"/>
  <c r="T3564" i="1"/>
  <c r="S3564" i="1"/>
  <c r="R3564" i="1"/>
  <c r="Q3564" i="1"/>
  <c r="P3564" i="1"/>
  <c r="O3564" i="1"/>
  <c r="Y3561" i="1"/>
  <c r="W3561" i="1"/>
  <c r="V3561" i="1"/>
  <c r="U3561" i="1"/>
  <c r="T3561" i="1"/>
  <c r="S3561" i="1"/>
  <c r="R3561" i="1"/>
  <c r="Q3561" i="1"/>
  <c r="P3561" i="1"/>
  <c r="O3561" i="1"/>
  <c r="Y3558" i="1"/>
  <c r="W3558" i="1"/>
  <c r="V3558" i="1"/>
  <c r="U3558" i="1"/>
  <c r="T3558" i="1"/>
  <c r="S3558" i="1"/>
  <c r="R3558" i="1"/>
  <c r="Q3558" i="1"/>
  <c r="P3558" i="1"/>
  <c r="O3558" i="1"/>
  <c r="Y3556" i="1"/>
  <c r="W3556" i="1"/>
  <c r="V3556" i="1"/>
  <c r="U3556" i="1"/>
  <c r="T3556" i="1"/>
  <c r="S3556" i="1"/>
  <c r="R3556" i="1"/>
  <c r="Q3556" i="1"/>
  <c r="P3556" i="1"/>
  <c r="O3556" i="1"/>
  <c r="Y3554" i="1"/>
  <c r="W3554" i="1"/>
  <c r="V3554" i="1"/>
  <c r="U3554" i="1"/>
  <c r="T3554" i="1"/>
  <c r="S3554" i="1"/>
  <c r="R3554" i="1"/>
  <c r="Q3554" i="1"/>
  <c r="P3554" i="1"/>
  <c r="O3554" i="1"/>
  <c r="Y3550" i="1"/>
  <c r="W3550" i="1"/>
  <c r="V3550" i="1"/>
  <c r="U3550" i="1"/>
  <c r="T3550" i="1"/>
  <c r="S3550" i="1"/>
  <c r="R3550" i="1"/>
  <c r="Q3550" i="1"/>
  <c r="P3550" i="1"/>
  <c r="O3550" i="1"/>
  <c r="Y3547" i="1"/>
  <c r="W3547" i="1"/>
  <c r="V3547" i="1"/>
  <c r="U3547" i="1"/>
  <c r="T3547" i="1"/>
  <c r="S3547" i="1"/>
  <c r="R3547" i="1"/>
  <c r="Q3547" i="1"/>
  <c r="P3547" i="1"/>
  <c r="O3547" i="1"/>
  <c r="Y3543" i="1"/>
  <c r="W3543" i="1"/>
  <c r="V3543" i="1"/>
  <c r="U3543" i="1"/>
  <c r="T3543" i="1"/>
  <c r="S3543" i="1"/>
  <c r="R3543" i="1"/>
  <c r="Q3543" i="1"/>
  <c r="P3543" i="1"/>
  <c r="O3543" i="1"/>
  <c r="Y3541" i="1"/>
  <c r="W3541" i="1"/>
  <c r="V3541" i="1"/>
  <c r="U3541" i="1"/>
  <c r="T3541" i="1"/>
  <c r="S3541" i="1"/>
  <c r="R3541" i="1"/>
  <c r="Q3541" i="1"/>
  <c r="P3541" i="1"/>
  <c r="O3541" i="1"/>
  <c r="Y3535" i="1"/>
  <c r="W3535" i="1"/>
  <c r="V3535" i="1"/>
  <c r="U3535" i="1"/>
  <c r="T3535" i="1"/>
  <c r="S3535" i="1"/>
  <c r="R3535" i="1"/>
  <c r="Q3535" i="1"/>
  <c r="P3535" i="1"/>
  <c r="O3535" i="1"/>
  <c r="Y3532" i="1"/>
  <c r="W3532" i="1"/>
  <c r="V3532" i="1"/>
  <c r="U3532" i="1"/>
  <c r="T3532" i="1"/>
  <c r="S3532" i="1"/>
  <c r="R3532" i="1"/>
  <c r="Q3532" i="1"/>
  <c r="P3532" i="1"/>
  <c r="O3532" i="1"/>
  <c r="Y3528" i="1"/>
  <c r="W3528" i="1"/>
  <c r="V3528" i="1"/>
  <c r="U3528" i="1"/>
  <c r="T3528" i="1"/>
  <c r="S3528" i="1"/>
  <c r="R3528" i="1"/>
  <c r="Q3528" i="1"/>
  <c r="P3528" i="1"/>
  <c r="O3528" i="1"/>
  <c r="Y3524" i="1"/>
  <c r="W3524" i="1"/>
  <c r="V3524" i="1"/>
  <c r="U3524" i="1"/>
  <c r="T3524" i="1"/>
  <c r="S3524" i="1"/>
  <c r="R3524" i="1"/>
  <c r="Q3524" i="1"/>
  <c r="P3524" i="1"/>
  <c r="O3524" i="1"/>
  <c r="Y3521" i="1"/>
  <c r="W3521" i="1"/>
  <c r="V3521" i="1"/>
  <c r="U3521" i="1"/>
  <c r="T3521" i="1"/>
  <c r="S3521" i="1"/>
  <c r="R3521" i="1"/>
  <c r="Q3521" i="1"/>
  <c r="P3521" i="1"/>
  <c r="O3521" i="1"/>
  <c r="Y3518" i="1"/>
  <c r="W3518" i="1"/>
  <c r="V3518" i="1"/>
  <c r="U3518" i="1"/>
  <c r="T3518" i="1"/>
  <c r="S3518" i="1"/>
  <c r="R3518" i="1"/>
  <c r="Q3518" i="1"/>
  <c r="P3518" i="1"/>
  <c r="O3518" i="1"/>
  <c r="Y3514" i="1"/>
  <c r="W3514" i="1"/>
  <c r="V3514" i="1"/>
  <c r="U3514" i="1"/>
  <c r="T3514" i="1"/>
  <c r="S3514" i="1"/>
  <c r="R3514" i="1"/>
  <c r="Q3514" i="1"/>
  <c r="P3514" i="1"/>
  <c r="O3514" i="1"/>
  <c r="Y3510" i="1"/>
  <c r="W3510" i="1"/>
  <c r="V3510" i="1"/>
  <c r="U3510" i="1"/>
  <c r="T3510" i="1"/>
  <c r="S3510" i="1"/>
  <c r="R3510" i="1"/>
  <c r="Q3510" i="1"/>
  <c r="P3510" i="1"/>
  <c r="O3510" i="1"/>
  <c r="Y3507" i="1"/>
  <c r="W3507" i="1"/>
  <c r="V3507" i="1"/>
  <c r="U3507" i="1"/>
  <c r="T3507" i="1"/>
  <c r="S3507" i="1"/>
  <c r="R3507" i="1"/>
  <c r="Q3507" i="1"/>
  <c r="P3507" i="1"/>
  <c r="O3507" i="1"/>
  <c r="Y3503" i="1"/>
  <c r="W3503" i="1"/>
  <c r="V3503" i="1"/>
  <c r="U3503" i="1"/>
  <c r="T3503" i="1"/>
  <c r="S3503" i="1"/>
  <c r="R3503" i="1"/>
  <c r="Q3503" i="1"/>
  <c r="P3503" i="1"/>
  <c r="O3503" i="1"/>
  <c r="Y3500" i="1"/>
  <c r="W3500" i="1"/>
  <c r="V3500" i="1"/>
  <c r="U3500" i="1"/>
  <c r="T3500" i="1"/>
  <c r="S3500" i="1"/>
  <c r="R3500" i="1"/>
  <c r="Q3500" i="1"/>
  <c r="P3500" i="1"/>
  <c r="O3500" i="1"/>
  <c r="Y3497" i="1"/>
  <c r="W3497" i="1"/>
  <c r="V3497" i="1"/>
  <c r="U3497" i="1"/>
  <c r="T3497" i="1"/>
  <c r="S3497" i="1"/>
  <c r="R3497" i="1"/>
  <c r="Q3497" i="1"/>
  <c r="P3497" i="1"/>
  <c r="O3497" i="1"/>
  <c r="Y3494" i="1"/>
  <c r="W3494" i="1"/>
  <c r="V3494" i="1"/>
  <c r="U3494" i="1"/>
  <c r="T3494" i="1"/>
  <c r="S3494" i="1"/>
  <c r="R3494" i="1"/>
  <c r="Q3494" i="1"/>
  <c r="P3494" i="1"/>
  <c r="O3494" i="1"/>
  <c r="Y3491" i="1"/>
  <c r="W3491" i="1"/>
  <c r="V3491" i="1"/>
  <c r="U3491" i="1"/>
  <c r="T3491" i="1"/>
  <c r="S3491" i="1"/>
  <c r="R3491" i="1"/>
  <c r="Q3491" i="1"/>
  <c r="P3491" i="1"/>
  <c r="O3491" i="1"/>
  <c r="Y3486" i="1"/>
  <c r="W3486" i="1"/>
  <c r="V3486" i="1"/>
  <c r="U3486" i="1"/>
  <c r="T3486" i="1"/>
  <c r="S3486" i="1"/>
  <c r="R3486" i="1"/>
  <c r="Q3486" i="1"/>
  <c r="P3486" i="1"/>
  <c r="O3486" i="1"/>
  <c r="Y3482" i="1"/>
  <c r="W3482" i="1"/>
  <c r="V3482" i="1"/>
  <c r="U3482" i="1"/>
  <c r="T3482" i="1"/>
  <c r="S3482" i="1"/>
  <c r="R3482" i="1"/>
  <c r="Q3482" i="1"/>
  <c r="P3482" i="1"/>
  <c r="O3482" i="1"/>
  <c r="Y3478" i="1"/>
  <c r="W3478" i="1"/>
  <c r="V3478" i="1"/>
  <c r="U3478" i="1"/>
  <c r="T3478" i="1"/>
  <c r="S3478" i="1"/>
  <c r="R3478" i="1"/>
  <c r="Q3478" i="1"/>
  <c r="P3478" i="1"/>
  <c r="O3478" i="1"/>
  <c r="Y3476" i="1"/>
  <c r="W3476" i="1"/>
  <c r="V3476" i="1"/>
  <c r="U3476" i="1"/>
  <c r="T3476" i="1"/>
  <c r="S3476" i="1"/>
  <c r="R3476" i="1"/>
  <c r="Q3476" i="1"/>
  <c r="P3476" i="1"/>
  <c r="O3476" i="1"/>
  <c r="Y3472" i="1"/>
  <c r="W3472" i="1"/>
  <c r="V3472" i="1"/>
  <c r="U3472" i="1"/>
  <c r="T3472" i="1"/>
  <c r="S3472" i="1"/>
  <c r="R3472" i="1"/>
  <c r="Q3472" i="1"/>
  <c r="P3472" i="1"/>
  <c r="O3472" i="1"/>
  <c r="Y3469" i="1"/>
  <c r="W3469" i="1"/>
  <c r="V3469" i="1"/>
  <c r="U3469" i="1"/>
  <c r="T3469" i="1"/>
  <c r="S3469" i="1"/>
  <c r="R3469" i="1"/>
  <c r="Q3469" i="1"/>
  <c r="P3469" i="1"/>
  <c r="O3469" i="1"/>
  <c r="Y3466" i="1"/>
  <c r="W3466" i="1"/>
  <c r="V3466" i="1"/>
  <c r="U3466" i="1"/>
  <c r="T3466" i="1"/>
  <c r="S3466" i="1"/>
  <c r="R3466" i="1"/>
  <c r="Q3466" i="1"/>
  <c r="P3466" i="1"/>
  <c r="O3466" i="1"/>
  <c r="Y3461" i="1"/>
  <c r="W3461" i="1"/>
  <c r="V3461" i="1"/>
  <c r="U3461" i="1"/>
  <c r="T3461" i="1"/>
  <c r="S3461" i="1"/>
  <c r="R3461" i="1"/>
  <c r="Q3461" i="1"/>
  <c r="P3461" i="1"/>
  <c r="O3461" i="1"/>
  <c r="Y3458" i="1"/>
  <c r="W3458" i="1"/>
  <c r="V3458" i="1"/>
  <c r="U3458" i="1"/>
  <c r="T3458" i="1"/>
  <c r="S3458" i="1"/>
  <c r="R3458" i="1"/>
  <c r="Q3458" i="1"/>
  <c r="P3458" i="1"/>
  <c r="O3458" i="1"/>
  <c r="Y3456" i="1"/>
  <c r="W3456" i="1"/>
  <c r="V3456" i="1"/>
  <c r="U3456" i="1"/>
  <c r="T3456" i="1"/>
  <c r="S3456" i="1"/>
  <c r="R3456" i="1"/>
  <c r="Q3456" i="1"/>
  <c r="P3456" i="1"/>
  <c r="O3456" i="1"/>
  <c r="Y3454" i="1"/>
  <c r="W3454" i="1"/>
  <c r="V3454" i="1"/>
  <c r="U3454" i="1"/>
  <c r="T3454" i="1"/>
  <c r="S3454" i="1"/>
  <c r="R3454" i="1"/>
  <c r="Q3454" i="1"/>
  <c r="P3454" i="1"/>
  <c r="O3454" i="1"/>
  <c r="Y3450" i="1"/>
  <c r="W3450" i="1"/>
  <c r="V3450" i="1"/>
  <c r="U3450" i="1"/>
  <c r="T3450" i="1"/>
  <c r="S3450" i="1"/>
  <c r="R3450" i="1"/>
  <c r="Q3450" i="1"/>
  <c r="P3450" i="1"/>
  <c r="O3450" i="1"/>
  <c r="Y3447" i="1"/>
  <c r="W3447" i="1"/>
  <c r="V3447" i="1"/>
  <c r="U3447" i="1"/>
  <c r="T3447" i="1"/>
  <c r="S3447" i="1"/>
  <c r="R3447" i="1"/>
  <c r="Q3447" i="1"/>
  <c r="P3447" i="1"/>
  <c r="O3447" i="1"/>
  <c r="Y3444" i="1"/>
  <c r="W3444" i="1"/>
  <c r="V3444" i="1"/>
  <c r="U3444" i="1"/>
  <c r="T3444" i="1"/>
  <c r="S3444" i="1"/>
  <c r="R3444" i="1"/>
  <c r="Q3444" i="1"/>
  <c r="P3444" i="1"/>
  <c r="O3444" i="1"/>
  <c r="Y3442" i="1"/>
  <c r="W3442" i="1"/>
  <c r="V3442" i="1"/>
  <c r="U3442" i="1"/>
  <c r="T3442" i="1"/>
  <c r="S3442" i="1"/>
  <c r="R3442" i="1"/>
  <c r="Q3442" i="1"/>
  <c r="P3442" i="1"/>
  <c r="O3442" i="1"/>
  <c r="Y3439" i="1"/>
  <c r="W3439" i="1"/>
  <c r="V3439" i="1"/>
  <c r="U3439" i="1"/>
  <c r="T3439" i="1"/>
  <c r="S3439" i="1"/>
  <c r="R3439" i="1"/>
  <c r="Q3439" i="1"/>
  <c r="P3439" i="1"/>
  <c r="O3439" i="1"/>
  <c r="Y3437" i="1"/>
  <c r="W3437" i="1"/>
  <c r="V3437" i="1"/>
  <c r="U3437" i="1"/>
  <c r="T3437" i="1"/>
  <c r="S3437" i="1"/>
  <c r="R3437" i="1"/>
  <c r="Q3437" i="1"/>
  <c r="P3437" i="1"/>
  <c r="O3437" i="1"/>
  <c r="Y3435" i="1"/>
  <c r="W3435" i="1"/>
  <c r="V3435" i="1"/>
  <c r="U3435" i="1"/>
  <c r="T3435" i="1"/>
  <c r="S3435" i="1"/>
  <c r="R3435" i="1"/>
  <c r="Q3435" i="1"/>
  <c r="P3435" i="1"/>
  <c r="O3435" i="1"/>
  <c r="Y3431" i="1"/>
  <c r="W3431" i="1"/>
  <c r="V3431" i="1"/>
  <c r="U3431" i="1"/>
  <c r="T3431" i="1"/>
  <c r="S3431" i="1"/>
  <c r="R3431" i="1"/>
  <c r="Q3431" i="1"/>
  <c r="P3431" i="1"/>
  <c r="O3431" i="1"/>
  <c r="Y3428" i="1"/>
  <c r="W3428" i="1"/>
  <c r="V3428" i="1"/>
  <c r="U3428" i="1"/>
  <c r="T3428" i="1"/>
  <c r="S3428" i="1"/>
  <c r="R3428" i="1"/>
  <c r="Q3428" i="1"/>
  <c r="P3428" i="1"/>
  <c r="O3428" i="1"/>
  <c r="Y3426" i="1"/>
  <c r="W3426" i="1"/>
  <c r="V3426" i="1"/>
  <c r="U3426" i="1"/>
  <c r="T3426" i="1"/>
  <c r="S3426" i="1"/>
  <c r="R3426" i="1"/>
  <c r="Q3426" i="1"/>
  <c r="P3426" i="1"/>
  <c r="O3426" i="1"/>
  <c r="Y3424" i="1"/>
  <c r="W3424" i="1"/>
  <c r="V3424" i="1"/>
  <c r="U3424" i="1"/>
  <c r="T3424" i="1"/>
  <c r="S3424" i="1"/>
  <c r="R3424" i="1"/>
  <c r="Q3424" i="1"/>
  <c r="P3424" i="1"/>
  <c r="O3424" i="1"/>
  <c r="Y3420" i="1"/>
  <c r="W3420" i="1"/>
  <c r="V3420" i="1"/>
  <c r="U3420" i="1"/>
  <c r="T3420" i="1"/>
  <c r="S3420" i="1"/>
  <c r="R3420" i="1"/>
  <c r="Q3420" i="1"/>
  <c r="P3420" i="1"/>
  <c r="O3420" i="1"/>
  <c r="Y3418" i="1"/>
  <c r="W3418" i="1"/>
  <c r="V3418" i="1"/>
  <c r="U3418" i="1"/>
  <c r="T3418" i="1"/>
  <c r="S3418" i="1"/>
  <c r="R3418" i="1"/>
  <c r="Q3418" i="1"/>
  <c r="P3418" i="1"/>
  <c r="O3418" i="1"/>
  <c r="Y3412" i="1"/>
  <c r="W3412" i="1"/>
  <c r="V3412" i="1"/>
  <c r="U3412" i="1"/>
  <c r="T3412" i="1"/>
  <c r="S3412" i="1"/>
  <c r="R3412" i="1"/>
  <c r="Q3412" i="1"/>
  <c r="P3412" i="1"/>
  <c r="O3412" i="1"/>
  <c r="Y3408" i="1"/>
  <c r="W3408" i="1"/>
  <c r="V3408" i="1"/>
  <c r="U3408" i="1"/>
  <c r="T3408" i="1"/>
  <c r="S3408" i="1"/>
  <c r="R3408" i="1"/>
  <c r="Q3408" i="1"/>
  <c r="P3408" i="1"/>
  <c r="O3408" i="1"/>
  <c r="Y3403" i="1"/>
  <c r="W3403" i="1"/>
  <c r="V3403" i="1"/>
  <c r="U3403" i="1"/>
  <c r="T3403" i="1"/>
  <c r="S3403" i="1"/>
  <c r="R3403" i="1"/>
  <c r="Q3403" i="1"/>
  <c r="P3403" i="1"/>
  <c r="O3403" i="1"/>
  <c r="Y3399" i="1"/>
  <c r="W3399" i="1"/>
  <c r="V3399" i="1"/>
  <c r="U3399" i="1"/>
  <c r="T3399" i="1"/>
  <c r="S3399" i="1"/>
  <c r="R3399" i="1"/>
  <c r="Q3399" i="1"/>
  <c r="P3399" i="1"/>
  <c r="O3399" i="1"/>
  <c r="Y3396" i="1"/>
  <c r="W3396" i="1"/>
  <c r="V3396" i="1"/>
  <c r="U3396" i="1"/>
  <c r="T3396" i="1"/>
  <c r="S3396" i="1"/>
  <c r="R3396" i="1"/>
  <c r="Q3396" i="1"/>
  <c r="P3396" i="1"/>
  <c r="O3396" i="1"/>
  <c r="Y3391" i="1"/>
  <c r="W3391" i="1"/>
  <c r="V3391" i="1"/>
  <c r="U3391" i="1"/>
  <c r="T3391" i="1"/>
  <c r="S3391" i="1"/>
  <c r="R3391" i="1"/>
  <c r="Q3391" i="1"/>
  <c r="P3391" i="1"/>
  <c r="O3391" i="1"/>
  <c r="Y3388" i="1"/>
  <c r="W3388" i="1"/>
  <c r="V3388" i="1"/>
  <c r="U3388" i="1"/>
  <c r="T3388" i="1"/>
  <c r="S3388" i="1"/>
  <c r="R3388" i="1"/>
  <c r="Q3388" i="1"/>
  <c r="P3388" i="1"/>
  <c r="O3388" i="1"/>
  <c r="Y3386" i="1"/>
  <c r="W3386" i="1"/>
  <c r="V3386" i="1"/>
  <c r="U3386" i="1"/>
  <c r="T3386" i="1"/>
  <c r="S3386" i="1"/>
  <c r="R3386" i="1"/>
  <c r="Q3386" i="1"/>
  <c r="P3386" i="1"/>
  <c r="O3386" i="1"/>
  <c r="Y3382" i="1"/>
  <c r="W3382" i="1"/>
  <c r="V3382" i="1"/>
  <c r="U3382" i="1"/>
  <c r="T3382" i="1"/>
  <c r="S3382" i="1"/>
  <c r="R3382" i="1"/>
  <c r="Q3382" i="1"/>
  <c r="P3382" i="1"/>
  <c r="O3382" i="1"/>
  <c r="Y3379" i="1"/>
  <c r="W3379" i="1"/>
  <c r="V3379" i="1"/>
  <c r="U3379" i="1"/>
  <c r="T3379" i="1"/>
  <c r="S3379" i="1"/>
  <c r="R3379" i="1"/>
  <c r="Q3379" i="1"/>
  <c r="P3379" i="1"/>
  <c r="O3379" i="1"/>
  <c r="Y3376" i="1"/>
  <c r="W3376" i="1"/>
  <c r="V3376" i="1"/>
  <c r="U3376" i="1"/>
  <c r="T3376" i="1"/>
  <c r="S3376" i="1"/>
  <c r="R3376" i="1"/>
  <c r="Q3376" i="1"/>
  <c r="P3376" i="1"/>
  <c r="O3376" i="1"/>
  <c r="Y3374" i="1"/>
  <c r="W3374" i="1"/>
  <c r="V3374" i="1"/>
  <c r="U3374" i="1"/>
  <c r="T3374" i="1"/>
  <c r="S3374" i="1"/>
  <c r="R3374" i="1"/>
  <c r="Q3374" i="1"/>
  <c r="P3374" i="1"/>
  <c r="O3374" i="1"/>
  <c r="Y3371" i="1"/>
  <c r="W3371" i="1"/>
  <c r="V3371" i="1"/>
  <c r="U3371" i="1"/>
  <c r="T3371" i="1"/>
  <c r="S3371" i="1"/>
  <c r="R3371" i="1"/>
  <c r="Q3371" i="1"/>
  <c r="P3371" i="1"/>
  <c r="O3371" i="1"/>
  <c r="Y3369" i="1"/>
  <c r="W3369" i="1"/>
  <c r="V3369" i="1"/>
  <c r="U3369" i="1"/>
  <c r="T3369" i="1"/>
  <c r="S3369" i="1"/>
  <c r="R3369" i="1"/>
  <c r="Q3369" i="1"/>
  <c r="P3369" i="1"/>
  <c r="O3369" i="1"/>
  <c r="Y3367" i="1"/>
  <c r="W3367" i="1"/>
  <c r="V3367" i="1"/>
  <c r="U3367" i="1"/>
  <c r="T3367" i="1"/>
  <c r="S3367" i="1"/>
  <c r="R3367" i="1"/>
  <c r="Q3367" i="1"/>
  <c r="P3367" i="1"/>
  <c r="O3367" i="1"/>
  <c r="Y3363" i="1"/>
  <c r="W3363" i="1"/>
  <c r="V3363" i="1"/>
  <c r="U3363" i="1"/>
  <c r="T3363" i="1"/>
  <c r="S3363" i="1"/>
  <c r="R3363" i="1"/>
  <c r="Q3363" i="1"/>
  <c r="P3363" i="1"/>
  <c r="O3363" i="1"/>
  <c r="Y3360" i="1"/>
  <c r="W3360" i="1"/>
  <c r="V3360" i="1"/>
  <c r="U3360" i="1"/>
  <c r="T3360" i="1"/>
  <c r="S3360" i="1"/>
  <c r="R3360" i="1"/>
  <c r="Q3360" i="1"/>
  <c r="P3360" i="1"/>
  <c r="O3360" i="1"/>
  <c r="Y3358" i="1"/>
  <c r="W3358" i="1"/>
  <c r="V3358" i="1"/>
  <c r="U3358" i="1"/>
  <c r="T3358" i="1"/>
  <c r="S3358" i="1"/>
  <c r="R3358" i="1"/>
  <c r="Q3358" i="1"/>
  <c r="P3358" i="1"/>
  <c r="O3358" i="1"/>
  <c r="Y3354" i="1"/>
  <c r="W3354" i="1"/>
  <c r="V3354" i="1"/>
  <c r="U3354" i="1"/>
  <c r="T3354" i="1"/>
  <c r="S3354" i="1"/>
  <c r="R3354" i="1"/>
  <c r="Q3354" i="1"/>
  <c r="P3354" i="1"/>
  <c r="O3354" i="1"/>
  <c r="Y3350" i="1"/>
  <c r="W3350" i="1"/>
  <c r="V3350" i="1"/>
  <c r="U3350" i="1"/>
  <c r="T3350" i="1"/>
  <c r="S3350" i="1"/>
  <c r="R3350" i="1"/>
  <c r="Q3350" i="1"/>
  <c r="P3350" i="1"/>
  <c r="O3350" i="1"/>
  <c r="Y3344" i="1"/>
  <c r="W3344" i="1"/>
  <c r="V3344" i="1"/>
  <c r="U3344" i="1"/>
  <c r="T3344" i="1"/>
  <c r="S3344" i="1"/>
  <c r="R3344" i="1"/>
  <c r="Q3344" i="1"/>
  <c r="P3344" i="1"/>
  <c r="O3344" i="1"/>
  <c r="Y3341" i="1"/>
  <c r="W3341" i="1"/>
  <c r="V3341" i="1"/>
  <c r="U3341" i="1"/>
  <c r="T3341" i="1"/>
  <c r="S3341" i="1"/>
  <c r="R3341" i="1"/>
  <c r="Q3341" i="1"/>
  <c r="P3341" i="1"/>
  <c r="O3341" i="1"/>
  <c r="Y3338" i="1"/>
  <c r="W3338" i="1"/>
  <c r="V3338" i="1"/>
  <c r="U3338" i="1"/>
  <c r="T3338" i="1"/>
  <c r="S3338" i="1"/>
  <c r="R3338" i="1"/>
  <c r="Q3338" i="1"/>
  <c r="P3338" i="1"/>
  <c r="O3338" i="1"/>
  <c r="Y3333" i="1"/>
  <c r="W3333" i="1"/>
  <c r="V3333" i="1"/>
  <c r="U3333" i="1"/>
  <c r="T3333" i="1"/>
  <c r="S3333" i="1"/>
  <c r="R3333" i="1"/>
  <c r="Q3333" i="1"/>
  <c r="P3333" i="1"/>
  <c r="O3333" i="1"/>
  <c r="Y3330" i="1"/>
  <c r="W3330" i="1"/>
  <c r="V3330" i="1"/>
  <c r="U3330" i="1"/>
  <c r="T3330" i="1"/>
  <c r="S3330" i="1"/>
  <c r="R3330" i="1"/>
  <c r="Q3330" i="1"/>
  <c r="P3330" i="1"/>
  <c r="O3330" i="1"/>
  <c r="Y3327" i="1"/>
  <c r="W3327" i="1"/>
  <c r="V3327" i="1"/>
  <c r="U3327" i="1"/>
  <c r="T3327" i="1"/>
  <c r="S3327" i="1"/>
  <c r="R3327" i="1"/>
  <c r="Q3327" i="1"/>
  <c r="P3327" i="1"/>
  <c r="O3327" i="1"/>
  <c r="Y3323" i="1"/>
  <c r="W3323" i="1"/>
  <c r="V3323" i="1"/>
  <c r="U3323" i="1"/>
  <c r="T3323" i="1"/>
  <c r="S3323" i="1"/>
  <c r="R3323" i="1"/>
  <c r="Q3323" i="1"/>
  <c r="P3323" i="1"/>
  <c r="O3323" i="1"/>
  <c r="Y3319" i="1"/>
  <c r="W3319" i="1"/>
  <c r="V3319" i="1"/>
  <c r="U3319" i="1"/>
  <c r="T3319" i="1"/>
  <c r="S3319" i="1"/>
  <c r="R3319" i="1"/>
  <c r="Q3319" i="1"/>
  <c r="P3319" i="1"/>
  <c r="O3319" i="1"/>
  <c r="Y3316" i="1"/>
  <c r="W3316" i="1"/>
  <c r="V3316" i="1"/>
  <c r="U3316" i="1"/>
  <c r="T3316" i="1"/>
  <c r="S3316" i="1"/>
  <c r="R3316" i="1"/>
  <c r="Q3316" i="1"/>
  <c r="P3316" i="1"/>
  <c r="O3316" i="1"/>
  <c r="Y3313" i="1"/>
  <c r="W3313" i="1"/>
  <c r="V3313" i="1"/>
  <c r="U3313" i="1"/>
  <c r="T3313" i="1"/>
  <c r="S3313" i="1"/>
  <c r="R3313" i="1"/>
  <c r="Q3313" i="1"/>
  <c r="P3313" i="1"/>
  <c r="O3313" i="1"/>
  <c r="Y3309" i="1"/>
  <c r="W3309" i="1"/>
  <c r="V3309" i="1"/>
  <c r="U3309" i="1"/>
  <c r="T3309" i="1"/>
  <c r="S3309" i="1"/>
  <c r="R3309" i="1"/>
  <c r="Q3309" i="1"/>
  <c r="P3309" i="1"/>
  <c r="O3309" i="1"/>
  <c r="Y3306" i="1"/>
  <c r="W3306" i="1"/>
  <c r="V3306" i="1"/>
  <c r="U3306" i="1"/>
  <c r="T3306" i="1"/>
  <c r="S3306" i="1"/>
  <c r="R3306" i="1"/>
  <c r="Q3306" i="1"/>
  <c r="P3306" i="1"/>
  <c r="O3306" i="1"/>
  <c r="Y3302" i="1"/>
  <c r="W3302" i="1"/>
  <c r="V3302" i="1"/>
  <c r="U3302" i="1"/>
  <c r="T3302" i="1"/>
  <c r="S3302" i="1"/>
  <c r="R3302" i="1"/>
  <c r="Q3302" i="1"/>
  <c r="P3302" i="1"/>
  <c r="O3302" i="1"/>
  <c r="Y3298" i="1"/>
  <c r="W3298" i="1"/>
  <c r="V3298" i="1"/>
  <c r="U3298" i="1"/>
  <c r="T3298" i="1"/>
  <c r="S3298" i="1"/>
  <c r="R3298" i="1"/>
  <c r="Q3298" i="1"/>
  <c r="P3298" i="1"/>
  <c r="O3298" i="1"/>
  <c r="Y3294" i="1"/>
  <c r="W3294" i="1"/>
  <c r="V3294" i="1"/>
  <c r="U3294" i="1"/>
  <c r="T3294" i="1"/>
  <c r="S3294" i="1"/>
  <c r="R3294" i="1"/>
  <c r="Q3294" i="1"/>
  <c r="P3294" i="1"/>
  <c r="O3294" i="1"/>
  <c r="Y3290" i="1"/>
  <c r="W3290" i="1"/>
  <c r="V3290" i="1"/>
  <c r="U3290" i="1"/>
  <c r="T3290" i="1"/>
  <c r="S3290" i="1"/>
  <c r="R3290" i="1"/>
  <c r="Q3290" i="1"/>
  <c r="P3290" i="1"/>
  <c r="O3290" i="1"/>
  <c r="Y3287" i="1"/>
  <c r="W3287" i="1"/>
  <c r="V3287" i="1"/>
  <c r="U3287" i="1"/>
  <c r="T3287" i="1"/>
  <c r="S3287" i="1"/>
  <c r="R3287" i="1"/>
  <c r="Q3287" i="1"/>
  <c r="P3287" i="1"/>
  <c r="O3287" i="1"/>
  <c r="Y3284" i="1"/>
  <c r="W3284" i="1"/>
  <c r="V3284" i="1"/>
  <c r="U3284" i="1"/>
  <c r="T3284" i="1"/>
  <c r="S3284" i="1"/>
  <c r="R3284" i="1"/>
  <c r="Q3284" i="1"/>
  <c r="P3284" i="1"/>
  <c r="O3284" i="1"/>
  <c r="Y3281" i="1"/>
  <c r="W3281" i="1"/>
  <c r="V3281" i="1"/>
  <c r="U3281" i="1"/>
  <c r="T3281" i="1"/>
  <c r="S3281" i="1"/>
  <c r="R3281" i="1"/>
  <c r="Q3281" i="1"/>
  <c r="P3281" i="1"/>
  <c r="O3281" i="1"/>
  <c r="Y3278" i="1"/>
  <c r="W3278" i="1"/>
  <c r="V3278" i="1"/>
  <c r="U3278" i="1"/>
  <c r="T3278" i="1"/>
  <c r="S3278" i="1"/>
  <c r="R3278" i="1"/>
  <c r="Q3278" i="1"/>
  <c r="P3278" i="1"/>
  <c r="O3278" i="1"/>
  <c r="Y3273" i="1"/>
  <c r="W3273" i="1"/>
  <c r="V3273" i="1"/>
  <c r="U3273" i="1"/>
  <c r="T3273" i="1"/>
  <c r="S3273" i="1"/>
  <c r="R3273" i="1"/>
  <c r="Q3273" i="1"/>
  <c r="P3273" i="1"/>
  <c r="O3273" i="1"/>
  <c r="Y3269" i="1"/>
  <c r="W3269" i="1"/>
  <c r="V3269" i="1"/>
  <c r="U3269" i="1"/>
  <c r="T3269" i="1"/>
  <c r="S3269" i="1"/>
  <c r="R3269" i="1"/>
  <c r="Q3269" i="1"/>
  <c r="P3269" i="1"/>
  <c r="O3269" i="1"/>
  <c r="Y3265" i="1"/>
  <c r="W3265" i="1"/>
  <c r="V3265" i="1"/>
  <c r="U3265" i="1"/>
  <c r="T3265" i="1"/>
  <c r="S3265" i="1"/>
  <c r="R3265" i="1"/>
  <c r="Q3265" i="1"/>
  <c r="P3265" i="1"/>
  <c r="O3265" i="1"/>
  <c r="Y3261" i="1"/>
  <c r="W3261" i="1"/>
  <c r="V3261" i="1"/>
  <c r="U3261" i="1"/>
  <c r="T3261" i="1"/>
  <c r="S3261" i="1"/>
  <c r="R3261" i="1"/>
  <c r="Q3261" i="1"/>
  <c r="P3261" i="1"/>
  <c r="O3261" i="1"/>
  <c r="Y3257" i="1"/>
  <c r="W3257" i="1"/>
  <c r="V3257" i="1"/>
  <c r="U3257" i="1"/>
  <c r="T3257" i="1"/>
  <c r="S3257" i="1"/>
  <c r="R3257" i="1"/>
  <c r="Q3257" i="1"/>
  <c r="P3257" i="1"/>
  <c r="O3257" i="1"/>
  <c r="Y3255" i="1"/>
  <c r="W3255" i="1"/>
  <c r="V3255" i="1"/>
  <c r="U3255" i="1"/>
  <c r="T3255" i="1"/>
  <c r="S3255" i="1"/>
  <c r="R3255" i="1"/>
  <c r="Q3255" i="1"/>
  <c r="P3255" i="1"/>
  <c r="O3255" i="1"/>
  <c r="Y3253" i="1"/>
  <c r="W3253" i="1"/>
  <c r="V3253" i="1"/>
  <c r="U3253" i="1"/>
  <c r="T3253" i="1"/>
  <c r="S3253" i="1"/>
  <c r="R3253" i="1"/>
  <c r="Q3253" i="1"/>
  <c r="P3253" i="1"/>
  <c r="O3253" i="1"/>
  <c r="Y3249" i="1"/>
  <c r="W3249" i="1"/>
  <c r="V3249" i="1"/>
  <c r="U3249" i="1"/>
  <c r="T3249" i="1"/>
  <c r="S3249" i="1"/>
  <c r="R3249" i="1"/>
  <c r="Q3249" i="1"/>
  <c r="P3249" i="1"/>
  <c r="O3249" i="1"/>
  <c r="Y3246" i="1"/>
  <c r="W3246" i="1"/>
  <c r="V3246" i="1"/>
  <c r="U3246" i="1"/>
  <c r="T3246" i="1"/>
  <c r="S3246" i="1"/>
  <c r="R3246" i="1"/>
  <c r="Q3246" i="1"/>
  <c r="P3246" i="1"/>
  <c r="O3246" i="1"/>
  <c r="Y3243" i="1"/>
  <c r="W3243" i="1"/>
  <c r="V3243" i="1"/>
  <c r="U3243" i="1"/>
  <c r="T3243" i="1"/>
  <c r="S3243" i="1"/>
  <c r="R3243" i="1"/>
  <c r="Q3243" i="1"/>
  <c r="P3243" i="1"/>
  <c r="O3243" i="1"/>
  <c r="Y3241" i="1"/>
  <c r="W3241" i="1"/>
  <c r="V3241" i="1"/>
  <c r="U3241" i="1"/>
  <c r="T3241" i="1"/>
  <c r="S3241" i="1"/>
  <c r="R3241" i="1"/>
  <c r="Q3241" i="1"/>
  <c r="P3241" i="1"/>
  <c r="O3241" i="1"/>
  <c r="Y3238" i="1"/>
  <c r="W3238" i="1"/>
  <c r="V3238" i="1"/>
  <c r="U3238" i="1"/>
  <c r="T3238" i="1"/>
  <c r="S3238" i="1"/>
  <c r="R3238" i="1"/>
  <c r="Q3238" i="1"/>
  <c r="P3238" i="1"/>
  <c r="O3238" i="1"/>
  <c r="Y3233" i="1"/>
  <c r="W3233" i="1"/>
  <c r="V3233" i="1"/>
  <c r="U3233" i="1"/>
  <c r="T3233" i="1"/>
  <c r="S3233" i="1"/>
  <c r="R3233" i="1"/>
  <c r="Q3233" i="1"/>
  <c r="P3233" i="1"/>
  <c r="O3233" i="1"/>
  <c r="Y3229" i="1"/>
  <c r="W3229" i="1"/>
  <c r="V3229" i="1"/>
  <c r="U3229" i="1"/>
  <c r="T3229" i="1"/>
  <c r="S3229" i="1"/>
  <c r="R3229" i="1"/>
  <c r="Q3229" i="1"/>
  <c r="P3229" i="1"/>
  <c r="O3229" i="1"/>
  <c r="Y3226" i="1"/>
  <c r="W3226" i="1"/>
  <c r="V3226" i="1"/>
  <c r="U3226" i="1"/>
  <c r="T3226" i="1"/>
  <c r="S3226" i="1"/>
  <c r="R3226" i="1"/>
  <c r="Q3226" i="1"/>
  <c r="P3226" i="1"/>
  <c r="O3226" i="1"/>
  <c r="Y3224" i="1"/>
  <c r="W3224" i="1"/>
  <c r="V3224" i="1"/>
  <c r="U3224" i="1"/>
  <c r="T3224" i="1"/>
  <c r="S3224" i="1"/>
  <c r="R3224" i="1"/>
  <c r="Q3224" i="1"/>
  <c r="P3224" i="1"/>
  <c r="O3224" i="1"/>
  <c r="Y3220" i="1"/>
  <c r="W3220" i="1"/>
  <c r="V3220" i="1"/>
  <c r="U3220" i="1"/>
  <c r="T3220" i="1"/>
  <c r="S3220" i="1"/>
  <c r="R3220" i="1"/>
  <c r="Q3220" i="1"/>
  <c r="P3220" i="1"/>
  <c r="O3220" i="1"/>
  <c r="Y3217" i="1"/>
  <c r="W3217" i="1"/>
  <c r="V3217" i="1"/>
  <c r="U3217" i="1"/>
  <c r="T3217" i="1"/>
  <c r="S3217" i="1"/>
  <c r="R3217" i="1"/>
  <c r="Q3217" i="1"/>
  <c r="P3217" i="1"/>
  <c r="O3217" i="1"/>
  <c r="Y3214" i="1"/>
  <c r="W3214" i="1"/>
  <c r="V3214" i="1"/>
  <c r="U3214" i="1"/>
  <c r="T3214" i="1"/>
  <c r="S3214" i="1"/>
  <c r="R3214" i="1"/>
  <c r="Q3214" i="1"/>
  <c r="P3214" i="1"/>
  <c r="O3214" i="1"/>
  <c r="Y3212" i="1"/>
  <c r="W3212" i="1"/>
  <c r="V3212" i="1"/>
  <c r="U3212" i="1"/>
  <c r="T3212" i="1"/>
  <c r="S3212" i="1"/>
  <c r="R3212" i="1"/>
  <c r="Q3212" i="1"/>
  <c r="P3212" i="1"/>
  <c r="O3212" i="1"/>
  <c r="Y3209" i="1"/>
  <c r="W3209" i="1"/>
  <c r="V3209" i="1"/>
  <c r="U3209" i="1"/>
  <c r="T3209" i="1"/>
  <c r="S3209" i="1"/>
  <c r="R3209" i="1"/>
  <c r="Q3209" i="1"/>
  <c r="P3209" i="1"/>
  <c r="O3209" i="1"/>
  <c r="Y3207" i="1"/>
  <c r="W3207" i="1"/>
  <c r="V3207" i="1"/>
  <c r="U3207" i="1"/>
  <c r="T3207" i="1"/>
  <c r="S3207" i="1"/>
  <c r="R3207" i="1"/>
  <c r="Q3207" i="1"/>
  <c r="P3207" i="1"/>
  <c r="O3207" i="1"/>
  <c r="Y3205" i="1"/>
  <c r="W3205" i="1"/>
  <c r="V3205" i="1"/>
  <c r="U3205" i="1"/>
  <c r="T3205" i="1"/>
  <c r="S3205" i="1"/>
  <c r="R3205" i="1"/>
  <c r="Q3205" i="1"/>
  <c r="P3205" i="1"/>
  <c r="O3205" i="1"/>
  <c r="Y3201" i="1"/>
  <c r="W3201" i="1"/>
  <c r="V3201" i="1"/>
  <c r="U3201" i="1"/>
  <c r="T3201" i="1"/>
  <c r="S3201" i="1"/>
  <c r="R3201" i="1"/>
  <c r="Q3201" i="1"/>
  <c r="P3201" i="1"/>
  <c r="O3201" i="1"/>
  <c r="Y3199" i="1"/>
  <c r="W3199" i="1"/>
  <c r="V3199" i="1"/>
  <c r="U3199" i="1"/>
  <c r="T3199" i="1"/>
  <c r="S3199" i="1"/>
  <c r="R3199" i="1"/>
  <c r="Q3199" i="1"/>
  <c r="P3199" i="1"/>
  <c r="O3199" i="1"/>
  <c r="Y3195" i="1"/>
  <c r="W3195" i="1"/>
  <c r="V3195" i="1"/>
  <c r="U3195" i="1"/>
  <c r="T3195" i="1"/>
  <c r="S3195" i="1"/>
  <c r="R3195" i="1"/>
  <c r="Q3195" i="1"/>
  <c r="P3195" i="1"/>
  <c r="O3195" i="1"/>
  <c r="Y3192" i="1"/>
  <c r="W3192" i="1"/>
  <c r="V3192" i="1"/>
  <c r="U3192" i="1"/>
  <c r="T3192" i="1"/>
  <c r="S3192" i="1"/>
  <c r="R3192" i="1"/>
  <c r="Q3192" i="1"/>
  <c r="P3192" i="1"/>
  <c r="O3192" i="1"/>
  <c r="Y3188" i="1"/>
  <c r="W3188" i="1"/>
  <c r="V3188" i="1"/>
  <c r="U3188" i="1"/>
  <c r="T3188" i="1"/>
  <c r="S3188" i="1"/>
  <c r="R3188" i="1"/>
  <c r="Q3188" i="1"/>
  <c r="P3188" i="1"/>
  <c r="O3188" i="1"/>
  <c r="Y3182" i="1"/>
  <c r="W3182" i="1"/>
  <c r="V3182" i="1"/>
  <c r="U3182" i="1"/>
  <c r="T3182" i="1"/>
  <c r="S3182" i="1"/>
  <c r="R3182" i="1"/>
  <c r="Q3182" i="1"/>
  <c r="P3182" i="1"/>
  <c r="O3182" i="1"/>
  <c r="Y3178" i="1"/>
  <c r="W3178" i="1"/>
  <c r="V3178" i="1"/>
  <c r="U3178" i="1"/>
  <c r="T3178" i="1"/>
  <c r="S3178" i="1"/>
  <c r="R3178" i="1"/>
  <c r="Q3178" i="1"/>
  <c r="P3178" i="1"/>
  <c r="O3178" i="1"/>
  <c r="Y3175" i="1"/>
  <c r="W3175" i="1"/>
  <c r="V3175" i="1"/>
  <c r="U3175" i="1"/>
  <c r="T3175" i="1"/>
  <c r="S3175" i="1"/>
  <c r="R3175" i="1"/>
  <c r="Q3175" i="1"/>
  <c r="P3175" i="1"/>
  <c r="O3175" i="1"/>
  <c r="Y3172" i="1"/>
  <c r="W3172" i="1"/>
  <c r="V3172" i="1"/>
  <c r="U3172" i="1"/>
  <c r="T3172" i="1"/>
  <c r="S3172" i="1"/>
  <c r="R3172" i="1"/>
  <c r="Q3172" i="1"/>
  <c r="P3172" i="1"/>
  <c r="O3172" i="1"/>
  <c r="Y3168" i="1"/>
  <c r="W3168" i="1"/>
  <c r="V3168" i="1"/>
  <c r="U3168" i="1"/>
  <c r="T3168" i="1"/>
  <c r="S3168" i="1"/>
  <c r="R3168" i="1"/>
  <c r="Q3168" i="1"/>
  <c r="P3168" i="1"/>
  <c r="O3168" i="1"/>
  <c r="Y3166" i="1"/>
  <c r="W3166" i="1"/>
  <c r="V3166" i="1"/>
  <c r="U3166" i="1"/>
  <c r="T3166" i="1"/>
  <c r="S3166" i="1"/>
  <c r="R3166" i="1"/>
  <c r="Q3166" i="1"/>
  <c r="P3166" i="1"/>
  <c r="O3166" i="1"/>
  <c r="Y3161" i="1"/>
  <c r="W3161" i="1"/>
  <c r="V3161" i="1"/>
  <c r="U3161" i="1"/>
  <c r="T3161" i="1"/>
  <c r="S3161" i="1"/>
  <c r="R3161" i="1"/>
  <c r="Q3161" i="1"/>
  <c r="P3161" i="1"/>
  <c r="O3161" i="1"/>
  <c r="Y3157" i="1"/>
  <c r="W3157" i="1"/>
  <c r="V3157" i="1"/>
  <c r="U3157" i="1"/>
  <c r="T3157" i="1"/>
  <c r="S3157" i="1"/>
  <c r="R3157" i="1"/>
  <c r="Q3157" i="1"/>
  <c r="P3157" i="1"/>
  <c r="O3157" i="1"/>
  <c r="Y3155" i="1"/>
  <c r="W3155" i="1"/>
  <c r="V3155" i="1"/>
  <c r="U3155" i="1"/>
  <c r="T3155" i="1"/>
  <c r="S3155" i="1"/>
  <c r="R3155" i="1"/>
  <c r="Q3155" i="1"/>
  <c r="P3155" i="1"/>
  <c r="O3155" i="1"/>
  <c r="Y3151" i="1"/>
  <c r="W3151" i="1"/>
  <c r="V3151" i="1"/>
  <c r="U3151" i="1"/>
  <c r="T3151" i="1"/>
  <c r="S3151" i="1"/>
  <c r="R3151" i="1"/>
  <c r="Q3151" i="1"/>
  <c r="P3151" i="1"/>
  <c r="O3151" i="1"/>
  <c r="Y3148" i="1"/>
  <c r="W3148" i="1"/>
  <c r="V3148" i="1"/>
  <c r="U3148" i="1"/>
  <c r="T3148" i="1"/>
  <c r="S3148" i="1"/>
  <c r="R3148" i="1"/>
  <c r="Q3148" i="1"/>
  <c r="P3148" i="1"/>
  <c r="O3148" i="1"/>
  <c r="Y3143" i="1"/>
  <c r="W3143" i="1"/>
  <c r="V3143" i="1"/>
  <c r="U3143" i="1"/>
  <c r="T3143" i="1"/>
  <c r="S3143" i="1"/>
  <c r="R3143" i="1"/>
  <c r="Q3143" i="1"/>
  <c r="P3143" i="1"/>
  <c r="O3143" i="1"/>
  <c r="Y3140" i="1"/>
  <c r="W3140" i="1"/>
  <c r="V3140" i="1"/>
  <c r="U3140" i="1"/>
  <c r="T3140" i="1"/>
  <c r="S3140" i="1"/>
  <c r="R3140" i="1"/>
  <c r="Q3140" i="1"/>
  <c r="P3140" i="1"/>
  <c r="O3140" i="1"/>
  <c r="Y3138" i="1"/>
  <c r="W3138" i="1"/>
  <c r="V3138" i="1"/>
  <c r="U3138" i="1"/>
  <c r="T3138" i="1"/>
  <c r="S3138" i="1"/>
  <c r="R3138" i="1"/>
  <c r="Q3138" i="1"/>
  <c r="P3138" i="1"/>
  <c r="O3138" i="1"/>
  <c r="Y3136" i="1"/>
  <c r="W3136" i="1"/>
  <c r="V3136" i="1"/>
  <c r="U3136" i="1"/>
  <c r="T3136" i="1"/>
  <c r="S3136" i="1"/>
  <c r="R3136" i="1"/>
  <c r="Q3136" i="1"/>
  <c r="P3136" i="1"/>
  <c r="O3136" i="1"/>
  <c r="Y3132" i="1"/>
  <c r="W3132" i="1"/>
  <c r="V3132" i="1"/>
  <c r="U3132" i="1"/>
  <c r="T3132" i="1"/>
  <c r="S3132" i="1"/>
  <c r="R3132" i="1"/>
  <c r="Q3132" i="1"/>
  <c r="P3132" i="1"/>
  <c r="O3132" i="1"/>
  <c r="Y3129" i="1"/>
  <c r="W3129" i="1"/>
  <c r="V3129" i="1"/>
  <c r="U3129" i="1"/>
  <c r="T3129" i="1"/>
  <c r="S3129" i="1"/>
  <c r="R3129" i="1"/>
  <c r="Q3129" i="1"/>
  <c r="P3129" i="1"/>
  <c r="O3129" i="1"/>
  <c r="Y3126" i="1"/>
  <c r="W3126" i="1"/>
  <c r="V3126" i="1"/>
  <c r="U3126" i="1"/>
  <c r="T3126" i="1"/>
  <c r="S3126" i="1"/>
  <c r="R3126" i="1"/>
  <c r="Q3126" i="1"/>
  <c r="P3126" i="1"/>
  <c r="O3126" i="1"/>
  <c r="Y3124" i="1"/>
  <c r="W3124" i="1"/>
  <c r="V3124" i="1"/>
  <c r="U3124" i="1"/>
  <c r="T3124" i="1"/>
  <c r="S3124" i="1"/>
  <c r="R3124" i="1"/>
  <c r="Q3124" i="1"/>
  <c r="P3124" i="1"/>
  <c r="O3124" i="1"/>
  <c r="Y3121" i="1"/>
  <c r="W3121" i="1"/>
  <c r="V3121" i="1"/>
  <c r="U3121" i="1"/>
  <c r="T3121" i="1"/>
  <c r="S3121" i="1"/>
  <c r="R3121" i="1"/>
  <c r="Q3121" i="1"/>
  <c r="P3121" i="1"/>
  <c r="O3121" i="1"/>
  <c r="Y3119" i="1"/>
  <c r="W3119" i="1"/>
  <c r="V3119" i="1"/>
  <c r="U3119" i="1"/>
  <c r="T3119" i="1"/>
  <c r="S3119" i="1"/>
  <c r="R3119" i="1"/>
  <c r="Q3119" i="1"/>
  <c r="P3119" i="1"/>
  <c r="O3119" i="1"/>
  <c r="Y3117" i="1"/>
  <c r="W3117" i="1"/>
  <c r="V3117" i="1"/>
  <c r="U3117" i="1"/>
  <c r="T3117" i="1"/>
  <c r="S3117" i="1"/>
  <c r="R3117" i="1"/>
  <c r="Q3117" i="1"/>
  <c r="P3117" i="1"/>
  <c r="O3117" i="1"/>
  <c r="Y3113" i="1"/>
  <c r="W3113" i="1"/>
  <c r="V3113" i="1"/>
  <c r="U3113" i="1"/>
  <c r="T3113" i="1"/>
  <c r="S3113" i="1"/>
  <c r="R3113" i="1"/>
  <c r="Q3113" i="1"/>
  <c r="P3113" i="1"/>
  <c r="O3113" i="1"/>
  <c r="Y3111" i="1"/>
  <c r="W3111" i="1"/>
  <c r="V3111" i="1"/>
  <c r="U3111" i="1"/>
  <c r="T3111" i="1"/>
  <c r="S3111" i="1"/>
  <c r="R3111" i="1"/>
  <c r="Q3111" i="1"/>
  <c r="P3111" i="1"/>
  <c r="O3111" i="1"/>
  <c r="Y3107" i="1"/>
  <c r="W3107" i="1"/>
  <c r="V3107" i="1"/>
  <c r="U3107" i="1"/>
  <c r="T3107" i="1"/>
  <c r="S3107" i="1"/>
  <c r="R3107" i="1"/>
  <c r="Q3107" i="1"/>
  <c r="P3107" i="1"/>
  <c r="O3107" i="1"/>
  <c r="Y3103" i="1"/>
  <c r="W3103" i="1"/>
  <c r="V3103" i="1"/>
  <c r="U3103" i="1"/>
  <c r="T3103" i="1"/>
  <c r="S3103" i="1"/>
  <c r="R3103" i="1"/>
  <c r="Q3103" i="1"/>
  <c r="P3103" i="1"/>
  <c r="O3103" i="1"/>
  <c r="Y3097" i="1"/>
  <c r="W3097" i="1"/>
  <c r="V3097" i="1"/>
  <c r="U3097" i="1"/>
  <c r="T3097" i="1"/>
  <c r="S3097" i="1"/>
  <c r="R3097" i="1"/>
  <c r="Q3097" i="1"/>
  <c r="P3097" i="1"/>
  <c r="O3097" i="1"/>
  <c r="Y3095" i="1"/>
  <c r="W3095" i="1"/>
  <c r="V3095" i="1"/>
  <c r="U3095" i="1"/>
  <c r="T3095" i="1"/>
  <c r="S3095" i="1"/>
  <c r="R3095" i="1"/>
  <c r="Q3095" i="1"/>
  <c r="P3095" i="1"/>
  <c r="O3095" i="1"/>
  <c r="Y3092" i="1"/>
  <c r="W3092" i="1"/>
  <c r="V3092" i="1"/>
  <c r="U3092" i="1"/>
  <c r="T3092" i="1"/>
  <c r="S3092" i="1"/>
  <c r="R3092" i="1"/>
  <c r="Q3092" i="1"/>
  <c r="P3092" i="1"/>
  <c r="O3092" i="1"/>
  <c r="Y3088" i="1"/>
  <c r="W3088" i="1"/>
  <c r="V3088" i="1"/>
  <c r="U3088" i="1"/>
  <c r="T3088" i="1"/>
  <c r="S3088" i="1"/>
  <c r="R3088" i="1"/>
  <c r="Q3088" i="1"/>
  <c r="P3088" i="1"/>
  <c r="O3088" i="1"/>
  <c r="Y3084" i="1"/>
  <c r="W3084" i="1"/>
  <c r="V3084" i="1"/>
  <c r="U3084" i="1"/>
  <c r="T3084" i="1"/>
  <c r="S3084" i="1"/>
  <c r="R3084" i="1"/>
  <c r="Q3084" i="1"/>
  <c r="P3084" i="1"/>
  <c r="O3084" i="1"/>
  <c r="Y3081" i="1"/>
  <c r="W3081" i="1"/>
  <c r="V3081" i="1"/>
  <c r="U3081" i="1"/>
  <c r="T3081" i="1"/>
  <c r="S3081" i="1"/>
  <c r="R3081" i="1"/>
  <c r="Q3081" i="1"/>
  <c r="P3081" i="1"/>
  <c r="O3081" i="1"/>
  <c r="Y3077" i="1"/>
  <c r="W3077" i="1"/>
  <c r="V3077" i="1"/>
  <c r="U3077" i="1"/>
  <c r="T3077" i="1"/>
  <c r="S3077" i="1"/>
  <c r="R3077" i="1"/>
  <c r="Q3077" i="1"/>
  <c r="P3077" i="1"/>
  <c r="O3077" i="1"/>
  <c r="Y3073" i="1"/>
  <c r="W3073" i="1"/>
  <c r="V3073" i="1"/>
  <c r="U3073" i="1"/>
  <c r="T3073" i="1"/>
  <c r="S3073" i="1"/>
  <c r="R3073" i="1"/>
  <c r="Q3073" i="1"/>
  <c r="P3073" i="1"/>
  <c r="O3073" i="1"/>
  <c r="Y3069" i="1"/>
  <c r="W3069" i="1"/>
  <c r="V3069" i="1"/>
  <c r="U3069" i="1"/>
  <c r="T3069" i="1"/>
  <c r="S3069" i="1"/>
  <c r="R3069" i="1"/>
  <c r="Q3069" i="1"/>
  <c r="P3069" i="1"/>
  <c r="O3069" i="1"/>
  <c r="Y3064" i="1"/>
  <c r="W3064" i="1"/>
  <c r="V3064" i="1"/>
  <c r="U3064" i="1"/>
  <c r="T3064" i="1"/>
  <c r="S3064" i="1"/>
  <c r="R3064" i="1"/>
  <c r="Q3064" i="1"/>
  <c r="P3064" i="1"/>
  <c r="O3064" i="1"/>
  <c r="Y3060" i="1"/>
  <c r="W3060" i="1"/>
  <c r="V3060" i="1"/>
  <c r="U3060" i="1"/>
  <c r="T3060" i="1"/>
  <c r="S3060" i="1"/>
  <c r="R3060" i="1"/>
  <c r="Q3060" i="1"/>
  <c r="P3060" i="1"/>
  <c r="O3060" i="1"/>
  <c r="Y3058" i="1"/>
  <c r="W3058" i="1"/>
  <c r="V3058" i="1"/>
  <c r="U3058" i="1"/>
  <c r="T3058" i="1"/>
  <c r="S3058" i="1"/>
  <c r="R3058" i="1"/>
  <c r="Q3058" i="1"/>
  <c r="P3058" i="1"/>
  <c r="O3058" i="1"/>
  <c r="Y3054" i="1"/>
  <c r="W3054" i="1"/>
  <c r="V3054" i="1"/>
  <c r="U3054" i="1"/>
  <c r="T3054" i="1"/>
  <c r="S3054" i="1"/>
  <c r="R3054" i="1"/>
  <c r="Q3054" i="1"/>
  <c r="P3054" i="1"/>
  <c r="O3054" i="1"/>
  <c r="Y3051" i="1"/>
  <c r="W3051" i="1"/>
  <c r="V3051" i="1"/>
  <c r="U3051" i="1"/>
  <c r="T3051" i="1"/>
  <c r="S3051" i="1"/>
  <c r="R3051" i="1"/>
  <c r="Q3051" i="1"/>
  <c r="P3051" i="1"/>
  <c r="O3051" i="1"/>
  <c r="Y3048" i="1"/>
  <c r="W3048" i="1"/>
  <c r="V3048" i="1"/>
  <c r="U3048" i="1"/>
  <c r="T3048" i="1"/>
  <c r="S3048" i="1"/>
  <c r="R3048" i="1"/>
  <c r="Q3048" i="1"/>
  <c r="P3048" i="1"/>
  <c r="O3048" i="1"/>
  <c r="Y3045" i="1"/>
  <c r="W3045" i="1"/>
  <c r="V3045" i="1"/>
  <c r="U3045" i="1"/>
  <c r="T3045" i="1"/>
  <c r="S3045" i="1"/>
  <c r="R3045" i="1"/>
  <c r="Q3045" i="1"/>
  <c r="P3045" i="1"/>
  <c r="O3045" i="1"/>
  <c r="Y3040" i="1"/>
  <c r="W3040" i="1"/>
  <c r="V3040" i="1"/>
  <c r="U3040" i="1"/>
  <c r="T3040" i="1"/>
  <c r="S3040" i="1"/>
  <c r="R3040" i="1"/>
  <c r="Q3040" i="1"/>
  <c r="P3040" i="1"/>
  <c r="O3040" i="1"/>
  <c r="Y3037" i="1"/>
  <c r="W3037" i="1"/>
  <c r="V3037" i="1"/>
  <c r="U3037" i="1"/>
  <c r="T3037" i="1"/>
  <c r="S3037" i="1"/>
  <c r="R3037" i="1"/>
  <c r="Q3037" i="1"/>
  <c r="P3037" i="1"/>
  <c r="O3037" i="1"/>
  <c r="Y3035" i="1"/>
  <c r="W3035" i="1"/>
  <c r="V3035" i="1"/>
  <c r="U3035" i="1"/>
  <c r="T3035" i="1"/>
  <c r="S3035" i="1"/>
  <c r="R3035" i="1"/>
  <c r="Q3035" i="1"/>
  <c r="P3035" i="1"/>
  <c r="O3035" i="1"/>
  <c r="Y3033" i="1"/>
  <c r="W3033" i="1"/>
  <c r="V3033" i="1"/>
  <c r="U3033" i="1"/>
  <c r="T3033" i="1"/>
  <c r="S3033" i="1"/>
  <c r="R3033" i="1"/>
  <c r="Q3033" i="1"/>
  <c r="P3033" i="1"/>
  <c r="O3033" i="1"/>
  <c r="Y3029" i="1"/>
  <c r="W3029" i="1"/>
  <c r="V3029" i="1"/>
  <c r="U3029" i="1"/>
  <c r="T3029" i="1"/>
  <c r="S3029" i="1"/>
  <c r="R3029" i="1"/>
  <c r="Q3029" i="1"/>
  <c r="P3029" i="1"/>
  <c r="O3029" i="1"/>
  <c r="Y3026" i="1"/>
  <c r="W3026" i="1"/>
  <c r="V3026" i="1"/>
  <c r="U3026" i="1"/>
  <c r="T3026" i="1"/>
  <c r="S3026" i="1"/>
  <c r="R3026" i="1"/>
  <c r="Q3026" i="1"/>
  <c r="P3026" i="1"/>
  <c r="O3026" i="1"/>
  <c r="Y3023" i="1"/>
  <c r="W3023" i="1"/>
  <c r="V3023" i="1"/>
  <c r="U3023" i="1"/>
  <c r="T3023" i="1"/>
  <c r="S3023" i="1"/>
  <c r="R3023" i="1"/>
  <c r="Q3023" i="1"/>
  <c r="P3023" i="1"/>
  <c r="O3023" i="1"/>
  <c r="Y3021" i="1"/>
  <c r="W3021" i="1"/>
  <c r="V3021" i="1"/>
  <c r="U3021" i="1"/>
  <c r="T3021" i="1"/>
  <c r="S3021" i="1"/>
  <c r="R3021" i="1"/>
  <c r="Q3021" i="1"/>
  <c r="P3021" i="1"/>
  <c r="O3021" i="1"/>
  <c r="Y3018" i="1"/>
  <c r="W3018" i="1"/>
  <c r="V3018" i="1"/>
  <c r="U3018" i="1"/>
  <c r="T3018" i="1"/>
  <c r="S3018" i="1"/>
  <c r="R3018" i="1"/>
  <c r="Q3018" i="1"/>
  <c r="P3018" i="1"/>
  <c r="O3018" i="1"/>
  <c r="Y3016" i="1"/>
  <c r="W3016" i="1"/>
  <c r="V3016" i="1"/>
  <c r="U3016" i="1"/>
  <c r="T3016" i="1"/>
  <c r="S3016" i="1"/>
  <c r="R3016" i="1"/>
  <c r="Q3016" i="1"/>
  <c r="P3016" i="1"/>
  <c r="O3016" i="1"/>
  <c r="Y3014" i="1"/>
  <c r="W3014" i="1"/>
  <c r="V3014" i="1"/>
  <c r="U3014" i="1"/>
  <c r="T3014" i="1"/>
  <c r="S3014" i="1"/>
  <c r="R3014" i="1"/>
  <c r="Q3014" i="1"/>
  <c r="P3014" i="1"/>
  <c r="O3014" i="1"/>
  <c r="Y3010" i="1"/>
  <c r="W3010" i="1"/>
  <c r="V3010" i="1"/>
  <c r="U3010" i="1"/>
  <c r="T3010" i="1"/>
  <c r="S3010" i="1"/>
  <c r="R3010" i="1"/>
  <c r="Q3010" i="1"/>
  <c r="P3010" i="1"/>
  <c r="O3010" i="1"/>
  <c r="Y3008" i="1"/>
  <c r="W3008" i="1"/>
  <c r="V3008" i="1"/>
  <c r="U3008" i="1"/>
  <c r="T3008" i="1"/>
  <c r="S3008" i="1"/>
  <c r="R3008" i="1"/>
  <c r="Q3008" i="1"/>
  <c r="P3008" i="1"/>
  <c r="O3008" i="1"/>
  <c r="Y3004" i="1"/>
  <c r="W3004" i="1"/>
  <c r="V3004" i="1"/>
  <c r="U3004" i="1"/>
  <c r="T3004" i="1"/>
  <c r="S3004" i="1"/>
  <c r="R3004" i="1"/>
  <c r="Q3004" i="1"/>
  <c r="P3004" i="1"/>
  <c r="O3004" i="1"/>
  <c r="Y3001" i="1"/>
  <c r="W3001" i="1"/>
  <c r="V3001" i="1"/>
  <c r="U3001" i="1"/>
  <c r="T3001" i="1"/>
  <c r="S3001" i="1"/>
  <c r="R3001" i="1"/>
  <c r="Q3001" i="1"/>
  <c r="P3001" i="1"/>
  <c r="O3001" i="1"/>
  <c r="Y2997" i="1"/>
  <c r="W2997" i="1"/>
  <c r="V2997" i="1"/>
  <c r="U2997" i="1"/>
  <c r="T2997" i="1"/>
  <c r="S2997" i="1"/>
  <c r="R2997" i="1"/>
  <c r="Q2997" i="1"/>
  <c r="P2997" i="1"/>
  <c r="O2997" i="1"/>
  <c r="Y2995" i="1"/>
  <c r="W2995" i="1"/>
  <c r="V2995" i="1"/>
  <c r="U2995" i="1"/>
  <c r="T2995" i="1"/>
  <c r="S2995" i="1"/>
  <c r="R2995" i="1"/>
  <c r="Q2995" i="1"/>
  <c r="P2995" i="1"/>
  <c r="O2995" i="1"/>
  <c r="Y2989" i="1"/>
  <c r="W2989" i="1"/>
  <c r="V2989" i="1"/>
  <c r="U2989" i="1"/>
  <c r="T2989" i="1"/>
  <c r="S2989" i="1"/>
  <c r="R2989" i="1"/>
  <c r="Q2989" i="1"/>
  <c r="P2989" i="1"/>
  <c r="O2989" i="1"/>
  <c r="Y2985" i="1"/>
  <c r="W2985" i="1"/>
  <c r="V2985" i="1"/>
  <c r="U2985" i="1"/>
  <c r="T2985" i="1"/>
  <c r="S2985" i="1"/>
  <c r="R2985" i="1"/>
  <c r="Q2985" i="1"/>
  <c r="P2985" i="1"/>
  <c r="O2985" i="1"/>
  <c r="Y2981" i="1"/>
  <c r="W2981" i="1"/>
  <c r="V2981" i="1"/>
  <c r="U2981" i="1"/>
  <c r="T2981" i="1"/>
  <c r="S2981" i="1"/>
  <c r="R2981" i="1"/>
  <c r="Q2981" i="1"/>
  <c r="P2981" i="1"/>
  <c r="O2981" i="1"/>
  <c r="Y2976" i="1"/>
  <c r="W2976" i="1"/>
  <c r="V2976" i="1"/>
  <c r="U2976" i="1"/>
  <c r="T2976" i="1"/>
  <c r="S2976" i="1"/>
  <c r="R2976" i="1"/>
  <c r="Q2976" i="1"/>
  <c r="P2976" i="1"/>
  <c r="O2976" i="1"/>
  <c r="Y2971" i="1"/>
  <c r="W2971" i="1"/>
  <c r="V2971" i="1"/>
  <c r="U2971" i="1"/>
  <c r="T2971" i="1"/>
  <c r="S2971" i="1"/>
  <c r="R2971" i="1"/>
  <c r="Q2971" i="1"/>
  <c r="P2971" i="1"/>
  <c r="O2971" i="1"/>
  <c r="Y2969" i="1"/>
  <c r="W2969" i="1"/>
  <c r="V2969" i="1"/>
  <c r="U2969" i="1"/>
  <c r="T2969" i="1"/>
  <c r="S2969" i="1"/>
  <c r="R2969" i="1"/>
  <c r="Q2969" i="1"/>
  <c r="P2969" i="1"/>
  <c r="O2969" i="1"/>
  <c r="Y2966" i="1"/>
  <c r="W2966" i="1"/>
  <c r="V2966" i="1"/>
  <c r="U2966" i="1"/>
  <c r="T2966" i="1"/>
  <c r="S2966" i="1"/>
  <c r="R2966" i="1"/>
  <c r="Q2966" i="1"/>
  <c r="P2966" i="1"/>
  <c r="O2966" i="1"/>
  <c r="Y2963" i="1"/>
  <c r="W2963" i="1"/>
  <c r="V2963" i="1"/>
  <c r="U2963" i="1"/>
  <c r="T2963" i="1"/>
  <c r="S2963" i="1"/>
  <c r="R2963" i="1"/>
  <c r="Q2963" i="1"/>
  <c r="P2963" i="1"/>
  <c r="O2963" i="1"/>
  <c r="Y2960" i="1"/>
  <c r="W2960" i="1"/>
  <c r="V2960" i="1"/>
  <c r="U2960" i="1"/>
  <c r="T2960" i="1"/>
  <c r="S2960" i="1"/>
  <c r="R2960" i="1"/>
  <c r="Q2960" i="1"/>
  <c r="P2960" i="1"/>
  <c r="O2960" i="1"/>
  <c r="Y2956" i="1"/>
  <c r="W2956" i="1"/>
  <c r="V2956" i="1"/>
  <c r="U2956" i="1"/>
  <c r="T2956" i="1"/>
  <c r="S2956" i="1"/>
  <c r="R2956" i="1"/>
  <c r="Q2956" i="1"/>
  <c r="P2956" i="1"/>
  <c r="O2956" i="1"/>
  <c r="Y2952" i="1"/>
  <c r="W2952" i="1"/>
  <c r="V2952" i="1"/>
  <c r="U2952" i="1"/>
  <c r="T2952" i="1"/>
  <c r="S2952" i="1"/>
  <c r="R2952" i="1"/>
  <c r="Q2952" i="1"/>
  <c r="P2952" i="1"/>
  <c r="O2952" i="1"/>
  <c r="Y2948" i="1"/>
  <c r="W2948" i="1"/>
  <c r="V2948" i="1"/>
  <c r="U2948" i="1"/>
  <c r="T2948" i="1"/>
  <c r="S2948" i="1"/>
  <c r="R2948" i="1"/>
  <c r="Q2948" i="1"/>
  <c r="P2948" i="1"/>
  <c r="O2948" i="1"/>
  <c r="Y2946" i="1"/>
  <c r="W2946" i="1"/>
  <c r="V2946" i="1"/>
  <c r="U2946" i="1"/>
  <c r="T2946" i="1"/>
  <c r="S2946" i="1"/>
  <c r="R2946" i="1"/>
  <c r="Q2946" i="1"/>
  <c r="P2946" i="1"/>
  <c r="O2946" i="1"/>
  <c r="Y2943" i="1"/>
  <c r="W2943" i="1"/>
  <c r="V2943" i="1"/>
  <c r="U2943" i="1"/>
  <c r="T2943" i="1"/>
  <c r="S2943" i="1"/>
  <c r="R2943" i="1"/>
  <c r="Q2943" i="1"/>
  <c r="P2943" i="1"/>
  <c r="O2943" i="1"/>
  <c r="Y2940" i="1"/>
  <c r="W2940" i="1"/>
  <c r="V2940" i="1"/>
  <c r="U2940" i="1"/>
  <c r="T2940" i="1"/>
  <c r="S2940" i="1"/>
  <c r="R2940" i="1"/>
  <c r="Q2940" i="1"/>
  <c r="P2940" i="1"/>
  <c r="O2940" i="1"/>
  <c r="Y2937" i="1"/>
  <c r="W2937" i="1"/>
  <c r="V2937" i="1"/>
  <c r="U2937" i="1"/>
  <c r="T2937" i="1"/>
  <c r="S2937" i="1"/>
  <c r="R2937" i="1"/>
  <c r="Q2937" i="1"/>
  <c r="P2937" i="1"/>
  <c r="O2937" i="1"/>
  <c r="Y2934" i="1"/>
  <c r="W2934" i="1"/>
  <c r="V2934" i="1"/>
  <c r="U2934" i="1"/>
  <c r="T2934" i="1"/>
  <c r="S2934" i="1"/>
  <c r="R2934" i="1"/>
  <c r="Q2934" i="1"/>
  <c r="P2934" i="1"/>
  <c r="O2934" i="1"/>
  <c r="Y2931" i="1"/>
  <c r="W2931" i="1"/>
  <c r="V2931" i="1"/>
  <c r="U2931" i="1"/>
  <c r="T2931" i="1"/>
  <c r="S2931" i="1"/>
  <c r="R2931" i="1"/>
  <c r="Q2931" i="1"/>
  <c r="P2931" i="1"/>
  <c r="O2931" i="1"/>
  <c r="Y2927" i="1"/>
  <c r="W2927" i="1"/>
  <c r="V2927" i="1"/>
  <c r="U2927" i="1"/>
  <c r="T2927" i="1"/>
  <c r="S2927" i="1"/>
  <c r="R2927" i="1"/>
  <c r="Q2927" i="1"/>
  <c r="P2927" i="1"/>
  <c r="O2927" i="1"/>
  <c r="Y2924" i="1"/>
  <c r="W2924" i="1"/>
  <c r="V2924" i="1"/>
  <c r="U2924" i="1"/>
  <c r="T2924" i="1"/>
  <c r="S2924" i="1"/>
  <c r="R2924" i="1"/>
  <c r="Q2924" i="1"/>
  <c r="P2924" i="1"/>
  <c r="O2924" i="1"/>
  <c r="Y2920" i="1"/>
  <c r="W2920" i="1"/>
  <c r="V2920" i="1"/>
  <c r="U2920" i="1"/>
  <c r="T2920" i="1"/>
  <c r="S2920" i="1"/>
  <c r="R2920" i="1"/>
  <c r="Q2920" i="1"/>
  <c r="P2920" i="1"/>
  <c r="O2920" i="1"/>
  <c r="Y2916" i="1"/>
  <c r="W2916" i="1"/>
  <c r="V2916" i="1"/>
  <c r="U2916" i="1"/>
  <c r="T2916" i="1"/>
  <c r="S2916" i="1"/>
  <c r="R2916" i="1"/>
  <c r="Q2916" i="1"/>
  <c r="P2916" i="1"/>
  <c r="O2916" i="1"/>
  <c r="Y2913" i="1"/>
  <c r="W2913" i="1"/>
  <c r="V2913" i="1"/>
  <c r="U2913" i="1"/>
  <c r="T2913" i="1"/>
  <c r="S2913" i="1"/>
  <c r="R2913" i="1"/>
  <c r="Q2913" i="1"/>
  <c r="P2913" i="1"/>
  <c r="O2913" i="1"/>
  <c r="Y2909" i="1"/>
  <c r="W2909" i="1"/>
  <c r="V2909" i="1"/>
  <c r="U2909" i="1"/>
  <c r="T2909" i="1"/>
  <c r="S2909" i="1"/>
  <c r="R2909" i="1"/>
  <c r="Q2909" i="1"/>
  <c r="P2909" i="1"/>
  <c r="O2909" i="1"/>
  <c r="Y2906" i="1"/>
  <c r="W2906" i="1"/>
  <c r="V2906" i="1"/>
  <c r="U2906" i="1"/>
  <c r="T2906" i="1"/>
  <c r="S2906" i="1"/>
  <c r="R2906" i="1"/>
  <c r="Q2906" i="1"/>
  <c r="P2906" i="1"/>
  <c r="O2906" i="1"/>
  <c r="Y2903" i="1"/>
  <c r="W2903" i="1"/>
  <c r="V2903" i="1"/>
  <c r="U2903" i="1"/>
  <c r="T2903" i="1"/>
  <c r="S2903" i="1"/>
  <c r="R2903" i="1"/>
  <c r="Q2903" i="1"/>
  <c r="P2903" i="1"/>
  <c r="O2903" i="1"/>
  <c r="Y2900" i="1"/>
  <c r="W2900" i="1"/>
  <c r="V2900" i="1"/>
  <c r="U2900" i="1"/>
  <c r="T2900" i="1"/>
  <c r="S2900" i="1"/>
  <c r="R2900" i="1"/>
  <c r="Q2900" i="1"/>
  <c r="P2900" i="1"/>
  <c r="O2900" i="1"/>
  <c r="Y2897" i="1"/>
  <c r="W2897" i="1"/>
  <c r="V2897" i="1"/>
  <c r="U2897" i="1"/>
  <c r="T2897" i="1"/>
  <c r="S2897" i="1"/>
  <c r="R2897" i="1"/>
  <c r="Q2897" i="1"/>
  <c r="P2897" i="1"/>
  <c r="O2897" i="1"/>
  <c r="Y2894" i="1"/>
  <c r="W2894" i="1"/>
  <c r="V2894" i="1"/>
  <c r="U2894" i="1"/>
  <c r="T2894" i="1"/>
  <c r="S2894" i="1"/>
  <c r="R2894" i="1"/>
  <c r="Q2894" i="1"/>
  <c r="P2894" i="1"/>
  <c r="O2894" i="1"/>
  <c r="Y2889" i="1"/>
  <c r="W2889" i="1"/>
  <c r="V2889" i="1"/>
  <c r="U2889" i="1"/>
  <c r="T2889" i="1"/>
  <c r="S2889" i="1"/>
  <c r="R2889" i="1"/>
  <c r="Q2889" i="1"/>
  <c r="P2889" i="1"/>
  <c r="O2889" i="1"/>
  <c r="Y2886" i="1"/>
  <c r="W2886" i="1"/>
  <c r="V2886" i="1"/>
  <c r="U2886" i="1"/>
  <c r="T2886" i="1"/>
  <c r="S2886" i="1"/>
  <c r="R2886" i="1"/>
  <c r="Q2886" i="1"/>
  <c r="P2886" i="1"/>
  <c r="O2886" i="1"/>
  <c r="Y2883" i="1"/>
  <c r="W2883" i="1"/>
  <c r="V2883" i="1"/>
  <c r="U2883" i="1"/>
  <c r="T2883" i="1"/>
  <c r="S2883" i="1"/>
  <c r="R2883" i="1"/>
  <c r="Q2883" i="1"/>
  <c r="P2883" i="1"/>
  <c r="O2883" i="1"/>
  <c r="Y2879" i="1"/>
  <c r="W2879" i="1"/>
  <c r="V2879" i="1"/>
  <c r="U2879" i="1"/>
  <c r="T2879" i="1"/>
  <c r="S2879" i="1"/>
  <c r="R2879" i="1"/>
  <c r="Q2879" i="1"/>
  <c r="P2879" i="1"/>
  <c r="O2879" i="1"/>
  <c r="Y2876" i="1"/>
  <c r="W2876" i="1"/>
  <c r="V2876" i="1"/>
  <c r="U2876" i="1"/>
  <c r="T2876" i="1"/>
  <c r="S2876" i="1"/>
  <c r="R2876" i="1"/>
  <c r="Q2876" i="1"/>
  <c r="P2876" i="1"/>
  <c r="O2876" i="1"/>
  <c r="Y2872" i="1"/>
  <c r="W2872" i="1"/>
  <c r="V2872" i="1"/>
  <c r="U2872" i="1"/>
  <c r="T2872" i="1"/>
  <c r="S2872" i="1"/>
  <c r="R2872" i="1"/>
  <c r="Q2872" i="1"/>
  <c r="P2872" i="1"/>
  <c r="O2872" i="1"/>
  <c r="Y2868" i="1"/>
  <c r="W2868" i="1"/>
  <c r="V2868" i="1"/>
  <c r="U2868" i="1"/>
  <c r="T2868" i="1"/>
  <c r="S2868" i="1"/>
  <c r="R2868" i="1"/>
  <c r="Q2868" i="1"/>
  <c r="P2868" i="1"/>
  <c r="O2868" i="1"/>
  <c r="Y2865" i="1"/>
  <c r="W2865" i="1"/>
  <c r="V2865" i="1"/>
  <c r="U2865" i="1"/>
  <c r="T2865" i="1"/>
  <c r="S2865" i="1"/>
  <c r="R2865" i="1"/>
  <c r="Q2865" i="1"/>
  <c r="P2865" i="1"/>
  <c r="O2865" i="1"/>
  <c r="Y2863" i="1"/>
  <c r="W2863" i="1"/>
  <c r="V2863" i="1"/>
  <c r="U2863" i="1"/>
  <c r="T2863" i="1"/>
  <c r="S2863" i="1"/>
  <c r="R2863" i="1"/>
  <c r="Q2863" i="1"/>
  <c r="P2863" i="1"/>
  <c r="O2863" i="1"/>
  <c r="Y2859" i="1"/>
  <c r="W2859" i="1"/>
  <c r="V2859" i="1"/>
  <c r="U2859" i="1"/>
  <c r="T2859" i="1"/>
  <c r="S2859" i="1"/>
  <c r="R2859" i="1"/>
  <c r="Q2859" i="1"/>
  <c r="P2859" i="1"/>
  <c r="O2859" i="1"/>
  <c r="Y2856" i="1"/>
  <c r="W2856" i="1"/>
  <c r="V2856" i="1"/>
  <c r="U2856" i="1"/>
  <c r="T2856" i="1"/>
  <c r="S2856" i="1"/>
  <c r="R2856" i="1"/>
  <c r="Q2856" i="1"/>
  <c r="P2856" i="1"/>
  <c r="O2856" i="1"/>
  <c r="Y2853" i="1"/>
  <c r="W2853" i="1"/>
  <c r="V2853" i="1"/>
  <c r="U2853" i="1"/>
  <c r="T2853" i="1"/>
  <c r="S2853" i="1"/>
  <c r="R2853" i="1"/>
  <c r="Q2853" i="1"/>
  <c r="P2853" i="1"/>
  <c r="O2853" i="1"/>
  <c r="Y2850" i="1"/>
  <c r="W2850" i="1"/>
  <c r="V2850" i="1"/>
  <c r="U2850" i="1"/>
  <c r="T2850" i="1"/>
  <c r="S2850" i="1"/>
  <c r="R2850" i="1"/>
  <c r="Q2850" i="1"/>
  <c r="P2850" i="1"/>
  <c r="O2850" i="1"/>
  <c r="Y2847" i="1"/>
  <c r="W2847" i="1"/>
  <c r="V2847" i="1"/>
  <c r="U2847" i="1"/>
  <c r="T2847" i="1"/>
  <c r="S2847" i="1"/>
  <c r="R2847" i="1"/>
  <c r="Q2847" i="1"/>
  <c r="P2847" i="1"/>
  <c r="O2847" i="1"/>
  <c r="Y2842" i="1"/>
  <c r="W2842" i="1"/>
  <c r="V2842" i="1"/>
  <c r="U2842" i="1"/>
  <c r="T2842" i="1"/>
  <c r="S2842" i="1"/>
  <c r="R2842" i="1"/>
  <c r="Q2842" i="1"/>
  <c r="P2842" i="1"/>
  <c r="O2842" i="1"/>
  <c r="Y2838" i="1"/>
  <c r="W2838" i="1"/>
  <c r="V2838" i="1"/>
  <c r="U2838" i="1"/>
  <c r="T2838" i="1"/>
  <c r="S2838" i="1"/>
  <c r="R2838" i="1"/>
  <c r="Q2838" i="1"/>
  <c r="P2838" i="1"/>
  <c r="O2838" i="1"/>
  <c r="Y2835" i="1"/>
  <c r="W2835" i="1"/>
  <c r="V2835" i="1"/>
  <c r="U2835" i="1"/>
  <c r="T2835" i="1"/>
  <c r="S2835" i="1"/>
  <c r="R2835" i="1"/>
  <c r="Q2835" i="1"/>
  <c r="P2835" i="1"/>
  <c r="O2835" i="1"/>
  <c r="Y2833" i="1"/>
  <c r="W2833" i="1"/>
  <c r="V2833" i="1"/>
  <c r="U2833" i="1"/>
  <c r="T2833" i="1"/>
  <c r="S2833" i="1"/>
  <c r="R2833" i="1"/>
  <c r="Q2833" i="1"/>
  <c r="P2833" i="1"/>
  <c r="O2833" i="1"/>
  <c r="Y2831" i="1"/>
  <c r="W2831" i="1"/>
  <c r="V2831" i="1"/>
  <c r="U2831" i="1"/>
  <c r="T2831" i="1"/>
  <c r="S2831" i="1"/>
  <c r="R2831" i="1"/>
  <c r="Q2831" i="1"/>
  <c r="P2831" i="1"/>
  <c r="O2831" i="1"/>
  <c r="Y2827" i="1"/>
  <c r="W2827" i="1"/>
  <c r="V2827" i="1"/>
  <c r="U2827" i="1"/>
  <c r="T2827" i="1"/>
  <c r="S2827" i="1"/>
  <c r="R2827" i="1"/>
  <c r="Q2827" i="1"/>
  <c r="P2827" i="1"/>
  <c r="O2827" i="1"/>
  <c r="Y2824" i="1"/>
  <c r="W2824" i="1"/>
  <c r="V2824" i="1"/>
  <c r="U2824" i="1"/>
  <c r="T2824" i="1"/>
  <c r="S2824" i="1"/>
  <c r="R2824" i="1"/>
  <c r="Q2824" i="1"/>
  <c r="P2824" i="1"/>
  <c r="O2824" i="1"/>
  <c r="Y2821" i="1"/>
  <c r="W2821" i="1"/>
  <c r="V2821" i="1"/>
  <c r="U2821" i="1"/>
  <c r="T2821" i="1"/>
  <c r="S2821" i="1"/>
  <c r="R2821" i="1"/>
  <c r="Q2821" i="1"/>
  <c r="P2821" i="1"/>
  <c r="O2821" i="1"/>
  <c r="Y2819" i="1"/>
  <c r="W2819" i="1"/>
  <c r="V2819" i="1"/>
  <c r="U2819" i="1"/>
  <c r="T2819" i="1"/>
  <c r="S2819" i="1"/>
  <c r="R2819" i="1"/>
  <c r="Q2819" i="1"/>
  <c r="P2819" i="1"/>
  <c r="O2819" i="1"/>
  <c r="Y2816" i="1"/>
  <c r="W2816" i="1"/>
  <c r="V2816" i="1"/>
  <c r="U2816" i="1"/>
  <c r="T2816" i="1"/>
  <c r="S2816" i="1"/>
  <c r="R2816" i="1"/>
  <c r="Q2816" i="1"/>
  <c r="P2816" i="1"/>
  <c r="O2816" i="1"/>
  <c r="Y2814" i="1"/>
  <c r="W2814" i="1"/>
  <c r="V2814" i="1"/>
  <c r="U2814" i="1"/>
  <c r="T2814" i="1"/>
  <c r="S2814" i="1"/>
  <c r="R2814" i="1"/>
  <c r="Q2814" i="1"/>
  <c r="P2814" i="1"/>
  <c r="O2814" i="1"/>
  <c r="Y2812" i="1"/>
  <c r="W2812" i="1"/>
  <c r="V2812" i="1"/>
  <c r="U2812" i="1"/>
  <c r="T2812" i="1"/>
  <c r="S2812" i="1"/>
  <c r="R2812" i="1"/>
  <c r="Q2812" i="1"/>
  <c r="P2812" i="1"/>
  <c r="O2812" i="1"/>
  <c r="Y2808" i="1"/>
  <c r="W2808" i="1"/>
  <c r="V2808" i="1"/>
  <c r="U2808" i="1"/>
  <c r="T2808" i="1"/>
  <c r="S2808" i="1"/>
  <c r="R2808" i="1"/>
  <c r="Q2808" i="1"/>
  <c r="P2808" i="1"/>
  <c r="O2808" i="1"/>
  <c r="Y2805" i="1"/>
  <c r="W2805" i="1"/>
  <c r="V2805" i="1"/>
  <c r="U2805" i="1"/>
  <c r="T2805" i="1"/>
  <c r="S2805" i="1"/>
  <c r="R2805" i="1"/>
  <c r="Q2805" i="1"/>
  <c r="P2805" i="1"/>
  <c r="O2805" i="1"/>
  <c r="Y2802" i="1"/>
  <c r="W2802" i="1"/>
  <c r="V2802" i="1"/>
  <c r="U2802" i="1"/>
  <c r="T2802" i="1"/>
  <c r="S2802" i="1"/>
  <c r="R2802" i="1"/>
  <c r="Q2802" i="1"/>
  <c r="P2802" i="1"/>
  <c r="O2802" i="1"/>
  <c r="Y2800" i="1"/>
  <c r="W2800" i="1"/>
  <c r="V2800" i="1"/>
  <c r="U2800" i="1"/>
  <c r="T2800" i="1"/>
  <c r="S2800" i="1"/>
  <c r="R2800" i="1"/>
  <c r="Q2800" i="1"/>
  <c r="P2800" i="1"/>
  <c r="O2800" i="1"/>
  <c r="Y2798" i="1"/>
  <c r="W2798" i="1"/>
  <c r="V2798" i="1"/>
  <c r="U2798" i="1"/>
  <c r="T2798" i="1"/>
  <c r="S2798" i="1"/>
  <c r="R2798" i="1"/>
  <c r="Q2798" i="1"/>
  <c r="P2798" i="1"/>
  <c r="O2798" i="1"/>
  <c r="Y2794" i="1"/>
  <c r="W2794" i="1"/>
  <c r="V2794" i="1"/>
  <c r="U2794" i="1"/>
  <c r="T2794" i="1"/>
  <c r="S2794" i="1"/>
  <c r="R2794" i="1"/>
  <c r="Q2794" i="1"/>
  <c r="P2794" i="1"/>
  <c r="O2794" i="1"/>
  <c r="Y2791" i="1"/>
  <c r="W2791" i="1"/>
  <c r="V2791" i="1"/>
  <c r="U2791" i="1"/>
  <c r="T2791" i="1"/>
  <c r="S2791" i="1"/>
  <c r="R2791" i="1"/>
  <c r="Q2791" i="1"/>
  <c r="P2791" i="1"/>
  <c r="O2791" i="1"/>
  <c r="Y2787" i="1"/>
  <c r="W2787" i="1"/>
  <c r="V2787" i="1"/>
  <c r="U2787" i="1"/>
  <c r="T2787" i="1"/>
  <c r="S2787" i="1"/>
  <c r="R2787" i="1"/>
  <c r="Q2787" i="1"/>
  <c r="P2787" i="1"/>
  <c r="O2787" i="1"/>
  <c r="Y2785" i="1"/>
  <c r="W2785" i="1"/>
  <c r="V2785" i="1"/>
  <c r="U2785" i="1"/>
  <c r="T2785" i="1"/>
  <c r="S2785" i="1"/>
  <c r="R2785" i="1"/>
  <c r="Q2785" i="1"/>
  <c r="P2785" i="1"/>
  <c r="O2785" i="1"/>
  <c r="Y2778" i="1"/>
  <c r="W2778" i="1"/>
  <c r="V2778" i="1"/>
  <c r="U2778" i="1"/>
  <c r="T2778" i="1"/>
  <c r="S2778" i="1"/>
  <c r="R2778" i="1"/>
  <c r="Q2778" i="1"/>
  <c r="P2778" i="1"/>
  <c r="O2778" i="1"/>
  <c r="Y2773" i="1"/>
  <c r="W2773" i="1"/>
  <c r="V2773" i="1"/>
  <c r="U2773" i="1"/>
  <c r="T2773" i="1"/>
  <c r="S2773" i="1"/>
  <c r="R2773" i="1"/>
  <c r="Q2773" i="1"/>
  <c r="P2773" i="1"/>
  <c r="O2773" i="1"/>
  <c r="Y2771" i="1"/>
  <c r="W2771" i="1"/>
  <c r="V2771" i="1"/>
  <c r="U2771" i="1"/>
  <c r="T2771" i="1"/>
  <c r="S2771" i="1"/>
  <c r="R2771" i="1"/>
  <c r="Q2771" i="1"/>
  <c r="P2771" i="1"/>
  <c r="O2771" i="1"/>
  <c r="Y2768" i="1"/>
  <c r="W2768" i="1"/>
  <c r="V2768" i="1"/>
  <c r="U2768" i="1"/>
  <c r="T2768" i="1"/>
  <c r="S2768" i="1"/>
  <c r="R2768" i="1"/>
  <c r="Q2768" i="1"/>
  <c r="P2768" i="1"/>
  <c r="O2768" i="1"/>
  <c r="Y2765" i="1"/>
  <c r="W2765" i="1"/>
  <c r="V2765" i="1"/>
  <c r="U2765" i="1"/>
  <c r="T2765" i="1"/>
  <c r="S2765" i="1"/>
  <c r="R2765" i="1"/>
  <c r="Q2765" i="1"/>
  <c r="P2765" i="1"/>
  <c r="O2765" i="1"/>
  <c r="Y2761" i="1"/>
  <c r="W2761" i="1"/>
  <c r="V2761" i="1"/>
  <c r="U2761" i="1"/>
  <c r="T2761" i="1"/>
  <c r="S2761" i="1"/>
  <c r="R2761" i="1"/>
  <c r="Q2761" i="1"/>
  <c r="P2761" i="1"/>
  <c r="O2761" i="1"/>
  <c r="Y2758" i="1"/>
  <c r="W2758" i="1"/>
  <c r="V2758" i="1"/>
  <c r="U2758" i="1"/>
  <c r="T2758" i="1"/>
  <c r="S2758" i="1"/>
  <c r="R2758" i="1"/>
  <c r="Q2758" i="1"/>
  <c r="P2758" i="1"/>
  <c r="O2758" i="1"/>
  <c r="Y2754" i="1"/>
  <c r="W2754" i="1"/>
  <c r="V2754" i="1"/>
  <c r="U2754" i="1"/>
  <c r="T2754" i="1"/>
  <c r="S2754" i="1"/>
  <c r="R2754" i="1"/>
  <c r="Q2754" i="1"/>
  <c r="P2754" i="1"/>
  <c r="O2754" i="1"/>
  <c r="Y2749" i="1"/>
  <c r="W2749" i="1"/>
  <c r="V2749" i="1"/>
  <c r="U2749" i="1"/>
  <c r="T2749" i="1"/>
  <c r="S2749" i="1"/>
  <c r="R2749" i="1"/>
  <c r="Q2749" i="1"/>
  <c r="P2749" i="1"/>
  <c r="O2749" i="1"/>
  <c r="Y2745" i="1"/>
  <c r="W2745" i="1"/>
  <c r="V2745" i="1"/>
  <c r="U2745" i="1"/>
  <c r="T2745" i="1"/>
  <c r="S2745" i="1"/>
  <c r="R2745" i="1"/>
  <c r="Q2745" i="1"/>
  <c r="P2745" i="1"/>
  <c r="O2745" i="1"/>
  <c r="Y2741" i="1"/>
  <c r="W2741" i="1"/>
  <c r="V2741" i="1"/>
  <c r="U2741" i="1"/>
  <c r="T2741" i="1"/>
  <c r="S2741" i="1"/>
  <c r="R2741" i="1"/>
  <c r="Q2741" i="1"/>
  <c r="P2741" i="1"/>
  <c r="O2741" i="1"/>
  <c r="Y2737" i="1"/>
  <c r="W2737" i="1"/>
  <c r="V2737" i="1"/>
  <c r="U2737" i="1"/>
  <c r="T2737" i="1"/>
  <c r="S2737" i="1"/>
  <c r="R2737" i="1"/>
  <c r="Q2737" i="1"/>
  <c r="P2737" i="1"/>
  <c r="O2737" i="1"/>
  <c r="Y2733" i="1"/>
  <c r="W2733" i="1"/>
  <c r="V2733" i="1"/>
  <c r="U2733" i="1"/>
  <c r="T2733" i="1"/>
  <c r="S2733" i="1"/>
  <c r="R2733" i="1"/>
  <c r="Q2733" i="1"/>
  <c r="P2733" i="1"/>
  <c r="O2733" i="1"/>
  <c r="Y2730" i="1"/>
  <c r="W2730" i="1"/>
  <c r="V2730" i="1"/>
  <c r="U2730" i="1"/>
  <c r="T2730" i="1"/>
  <c r="S2730" i="1"/>
  <c r="R2730" i="1"/>
  <c r="Q2730" i="1"/>
  <c r="P2730" i="1"/>
  <c r="O2730" i="1"/>
  <c r="Y2725" i="1"/>
  <c r="W2725" i="1"/>
  <c r="V2725" i="1"/>
  <c r="U2725" i="1"/>
  <c r="T2725" i="1"/>
  <c r="S2725" i="1"/>
  <c r="R2725" i="1"/>
  <c r="Q2725" i="1"/>
  <c r="P2725" i="1"/>
  <c r="O2725" i="1"/>
  <c r="Y2722" i="1"/>
  <c r="W2722" i="1"/>
  <c r="V2722" i="1"/>
  <c r="U2722" i="1"/>
  <c r="T2722" i="1"/>
  <c r="S2722" i="1"/>
  <c r="R2722" i="1"/>
  <c r="Q2722" i="1"/>
  <c r="P2722" i="1"/>
  <c r="O2722" i="1"/>
  <c r="Y2720" i="1"/>
  <c r="W2720" i="1"/>
  <c r="V2720" i="1"/>
  <c r="U2720" i="1"/>
  <c r="T2720" i="1"/>
  <c r="S2720" i="1"/>
  <c r="R2720" i="1"/>
  <c r="Q2720" i="1"/>
  <c r="P2720" i="1"/>
  <c r="O2720" i="1"/>
  <c r="Y2718" i="1"/>
  <c r="W2718" i="1"/>
  <c r="V2718" i="1"/>
  <c r="U2718" i="1"/>
  <c r="T2718" i="1"/>
  <c r="S2718" i="1"/>
  <c r="R2718" i="1"/>
  <c r="Q2718" i="1"/>
  <c r="P2718" i="1"/>
  <c r="O2718" i="1"/>
  <c r="Y2714" i="1"/>
  <c r="W2714" i="1"/>
  <c r="V2714" i="1"/>
  <c r="U2714" i="1"/>
  <c r="T2714" i="1"/>
  <c r="S2714" i="1"/>
  <c r="R2714" i="1"/>
  <c r="Q2714" i="1"/>
  <c r="P2714" i="1"/>
  <c r="O2714" i="1"/>
  <c r="Y2711" i="1"/>
  <c r="W2711" i="1"/>
  <c r="V2711" i="1"/>
  <c r="U2711" i="1"/>
  <c r="T2711" i="1"/>
  <c r="S2711" i="1"/>
  <c r="R2711" i="1"/>
  <c r="Q2711" i="1"/>
  <c r="P2711" i="1"/>
  <c r="O2711" i="1"/>
  <c r="Y2708" i="1"/>
  <c r="W2708" i="1"/>
  <c r="V2708" i="1"/>
  <c r="U2708" i="1"/>
  <c r="T2708" i="1"/>
  <c r="S2708" i="1"/>
  <c r="R2708" i="1"/>
  <c r="Q2708" i="1"/>
  <c r="P2708" i="1"/>
  <c r="O2708" i="1"/>
  <c r="Y2706" i="1"/>
  <c r="W2706" i="1"/>
  <c r="V2706" i="1"/>
  <c r="U2706" i="1"/>
  <c r="T2706" i="1"/>
  <c r="S2706" i="1"/>
  <c r="R2706" i="1"/>
  <c r="Q2706" i="1"/>
  <c r="P2706" i="1"/>
  <c r="O2706" i="1"/>
  <c r="Y2703" i="1"/>
  <c r="W2703" i="1"/>
  <c r="V2703" i="1"/>
  <c r="U2703" i="1"/>
  <c r="T2703" i="1"/>
  <c r="S2703" i="1"/>
  <c r="R2703" i="1"/>
  <c r="Q2703" i="1"/>
  <c r="P2703" i="1"/>
  <c r="O2703" i="1"/>
  <c r="Y2701" i="1"/>
  <c r="W2701" i="1"/>
  <c r="V2701" i="1"/>
  <c r="U2701" i="1"/>
  <c r="T2701" i="1"/>
  <c r="S2701" i="1"/>
  <c r="R2701" i="1"/>
  <c r="Q2701" i="1"/>
  <c r="P2701" i="1"/>
  <c r="O2701" i="1"/>
  <c r="Y2699" i="1"/>
  <c r="W2699" i="1"/>
  <c r="V2699" i="1"/>
  <c r="U2699" i="1"/>
  <c r="T2699" i="1"/>
  <c r="S2699" i="1"/>
  <c r="R2699" i="1"/>
  <c r="Q2699" i="1"/>
  <c r="P2699" i="1"/>
  <c r="O2699" i="1"/>
  <c r="Y2695" i="1"/>
  <c r="W2695" i="1"/>
  <c r="V2695" i="1"/>
  <c r="U2695" i="1"/>
  <c r="T2695" i="1"/>
  <c r="S2695" i="1"/>
  <c r="R2695" i="1"/>
  <c r="Q2695" i="1"/>
  <c r="P2695" i="1"/>
  <c r="O2695" i="1"/>
  <c r="Y2692" i="1"/>
  <c r="W2692" i="1"/>
  <c r="V2692" i="1"/>
  <c r="U2692" i="1"/>
  <c r="T2692" i="1"/>
  <c r="S2692" i="1"/>
  <c r="R2692" i="1"/>
  <c r="Q2692" i="1"/>
  <c r="P2692" i="1"/>
  <c r="O2692" i="1"/>
  <c r="Y2690" i="1"/>
  <c r="W2690" i="1"/>
  <c r="V2690" i="1"/>
  <c r="U2690" i="1"/>
  <c r="T2690" i="1"/>
  <c r="S2690" i="1"/>
  <c r="R2690" i="1"/>
  <c r="Q2690" i="1"/>
  <c r="P2690" i="1"/>
  <c r="O2690" i="1"/>
  <c r="Y2686" i="1"/>
  <c r="W2686" i="1"/>
  <c r="V2686" i="1"/>
  <c r="U2686" i="1"/>
  <c r="T2686" i="1"/>
  <c r="S2686" i="1"/>
  <c r="R2686" i="1"/>
  <c r="Q2686" i="1"/>
  <c r="P2686" i="1"/>
  <c r="O2686" i="1"/>
  <c r="Y2682" i="1"/>
  <c r="W2682" i="1"/>
  <c r="V2682" i="1"/>
  <c r="U2682" i="1"/>
  <c r="T2682" i="1"/>
  <c r="S2682" i="1"/>
  <c r="R2682" i="1"/>
  <c r="Q2682" i="1"/>
  <c r="P2682" i="1"/>
  <c r="O2682" i="1"/>
  <c r="Y2680" i="1"/>
  <c r="W2680" i="1"/>
  <c r="V2680" i="1"/>
  <c r="U2680" i="1"/>
  <c r="T2680" i="1"/>
  <c r="S2680" i="1"/>
  <c r="R2680" i="1"/>
  <c r="Q2680" i="1"/>
  <c r="P2680" i="1"/>
  <c r="O2680" i="1"/>
  <c r="Y2674" i="1"/>
  <c r="W2674" i="1"/>
  <c r="V2674" i="1"/>
  <c r="U2674" i="1"/>
  <c r="T2674" i="1"/>
  <c r="S2674" i="1"/>
  <c r="R2674" i="1"/>
  <c r="Q2674" i="1"/>
  <c r="P2674" i="1"/>
  <c r="O2674" i="1"/>
  <c r="Y2672" i="1"/>
  <c r="W2672" i="1"/>
  <c r="V2672" i="1"/>
  <c r="U2672" i="1"/>
  <c r="T2672" i="1"/>
  <c r="S2672" i="1"/>
  <c r="R2672" i="1"/>
  <c r="Q2672" i="1"/>
  <c r="P2672" i="1"/>
  <c r="O2672" i="1"/>
  <c r="Y2669" i="1"/>
  <c r="W2669" i="1"/>
  <c r="V2669" i="1"/>
  <c r="U2669" i="1"/>
  <c r="T2669" i="1"/>
  <c r="S2669" i="1"/>
  <c r="R2669" i="1"/>
  <c r="Q2669" i="1"/>
  <c r="P2669" i="1"/>
  <c r="O2669" i="1"/>
  <c r="Y2666" i="1"/>
  <c r="W2666" i="1"/>
  <c r="V2666" i="1"/>
  <c r="U2666" i="1"/>
  <c r="T2666" i="1"/>
  <c r="S2666" i="1"/>
  <c r="R2666" i="1"/>
  <c r="Q2666" i="1"/>
  <c r="P2666" i="1"/>
  <c r="O2666" i="1"/>
  <c r="Y2662" i="1"/>
  <c r="W2662" i="1"/>
  <c r="V2662" i="1"/>
  <c r="U2662" i="1"/>
  <c r="T2662" i="1"/>
  <c r="S2662" i="1"/>
  <c r="R2662" i="1"/>
  <c r="Q2662" i="1"/>
  <c r="P2662" i="1"/>
  <c r="O2662" i="1"/>
  <c r="Y2659" i="1"/>
  <c r="W2659" i="1"/>
  <c r="V2659" i="1"/>
  <c r="U2659" i="1"/>
  <c r="T2659" i="1"/>
  <c r="S2659" i="1"/>
  <c r="R2659" i="1"/>
  <c r="Q2659" i="1"/>
  <c r="P2659" i="1"/>
  <c r="O2659" i="1"/>
  <c r="Y2655" i="1"/>
  <c r="W2655" i="1"/>
  <c r="V2655" i="1"/>
  <c r="U2655" i="1"/>
  <c r="T2655" i="1"/>
  <c r="S2655" i="1"/>
  <c r="R2655" i="1"/>
  <c r="Q2655" i="1"/>
  <c r="P2655" i="1"/>
  <c r="O2655" i="1"/>
  <c r="Y2652" i="1"/>
  <c r="W2652" i="1"/>
  <c r="V2652" i="1"/>
  <c r="U2652" i="1"/>
  <c r="T2652" i="1"/>
  <c r="S2652" i="1"/>
  <c r="R2652" i="1"/>
  <c r="Q2652" i="1"/>
  <c r="P2652" i="1"/>
  <c r="O2652" i="1"/>
  <c r="Y2649" i="1"/>
  <c r="W2649" i="1"/>
  <c r="V2649" i="1"/>
  <c r="U2649" i="1"/>
  <c r="T2649" i="1"/>
  <c r="S2649" i="1"/>
  <c r="R2649" i="1"/>
  <c r="Q2649" i="1"/>
  <c r="P2649" i="1"/>
  <c r="O2649" i="1"/>
  <c r="Y2646" i="1"/>
  <c r="W2646" i="1"/>
  <c r="V2646" i="1"/>
  <c r="U2646" i="1"/>
  <c r="T2646" i="1"/>
  <c r="S2646" i="1"/>
  <c r="R2646" i="1"/>
  <c r="Q2646" i="1"/>
  <c r="P2646" i="1"/>
  <c r="O2646" i="1"/>
  <c r="Y2643" i="1"/>
  <c r="W2643" i="1"/>
  <c r="V2643" i="1"/>
  <c r="U2643" i="1"/>
  <c r="T2643" i="1"/>
  <c r="S2643" i="1"/>
  <c r="R2643" i="1"/>
  <c r="Q2643" i="1"/>
  <c r="P2643" i="1"/>
  <c r="O2643" i="1"/>
  <c r="Y2639" i="1"/>
  <c r="W2639" i="1"/>
  <c r="V2639" i="1"/>
  <c r="U2639" i="1"/>
  <c r="T2639" i="1"/>
  <c r="S2639" i="1"/>
  <c r="R2639" i="1"/>
  <c r="Q2639" i="1"/>
  <c r="P2639" i="1"/>
  <c r="O2639" i="1"/>
  <c r="Y2635" i="1"/>
  <c r="W2635" i="1"/>
  <c r="V2635" i="1"/>
  <c r="U2635" i="1"/>
  <c r="T2635" i="1"/>
  <c r="S2635" i="1"/>
  <c r="R2635" i="1"/>
  <c r="Q2635" i="1"/>
  <c r="P2635" i="1"/>
  <c r="O2635" i="1"/>
  <c r="Y2631" i="1"/>
  <c r="W2631" i="1"/>
  <c r="V2631" i="1"/>
  <c r="U2631" i="1"/>
  <c r="T2631" i="1"/>
  <c r="S2631" i="1"/>
  <c r="R2631" i="1"/>
  <c r="Q2631" i="1"/>
  <c r="P2631" i="1"/>
  <c r="O2631" i="1"/>
  <c r="Y2627" i="1"/>
  <c r="W2627" i="1"/>
  <c r="V2627" i="1"/>
  <c r="U2627" i="1"/>
  <c r="T2627" i="1"/>
  <c r="S2627" i="1"/>
  <c r="R2627" i="1"/>
  <c r="Q2627" i="1"/>
  <c r="P2627" i="1"/>
  <c r="O2627" i="1"/>
  <c r="Y2624" i="1"/>
  <c r="W2624" i="1"/>
  <c r="V2624" i="1"/>
  <c r="U2624" i="1"/>
  <c r="T2624" i="1"/>
  <c r="S2624" i="1"/>
  <c r="R2624" i="1"/>
  <c r="Q2624" i="1"/>
  <c r="P2624" i="1"/>
  <c r="O2624" i="1"/>
  <c r="Y2621" i="1"/>
  <c r="W2621" i="1"/>
  <c r="V2621" i="1"/>
  <c r="U2621" i="1"/>
  <c r="T2621" i="1"/>
  <c r="S2621" i="1"/>
  <c r="R2621" i="1"/>
  <c r="Q2621" i="1"/>
  <c r="P2621" i="1"/>
  <c r="O2621" i="1"/>
  <c r="Y2618" i="1"/>
  <c r="W2618" i="1"/>
  <c r="V2618" i="1"/>
  <c r="U2618" i="1"/>
  <c r="T2618" i="1"/>
  <c r="S2618" i="1"/>
  <c r="R2618" i="1"/>
  <c r="Q2618" i="1"/>
  <c r="P2618" i="1"/>
  <c r="O2618" i="1"/>
  <c r="Y2613" i="1"/>
  <c r="W2613" i="1"/>
  <c r="V2613" i="1"/>
  <c r="U2613" i="1"/>
  <c r="T2613" i="1"/>
  <c r="S2613" i="1"/>
  <c r="R2613" i="1"/>
  <c r="Q2613" i="1"/>
  <c r="P2613" i="1"/>
  <c r="O2613" i="1"/>
  <c r="Y2610" i="1"/>
  <c r="W2610" i="1"/>
  <c r="V2610" i="1"/>
  <c r="U2610" i="1"/>
  <c r="T2610" i="1"/>
  <c r="S2610" i="1"/>
  <c r="R2610" i="1"/>
  <c r="Q2610" i="1"/>
  <c r="P2610" i="1"/>
  <c r="O2610" i="1"/>
  <c r="Y2606" i="1"/>
  <c r="W2606" i="1"/>
  <c r="V2606" i="1"/>
  <c r="U2606" i="1"/>
  <c r="T2606" i="1"/>
  <c r="S2606" i="1"/>
  <c r="R2606" i="1"/>
  <c r="Q2606" i="1"/>
  <c r="P2606" i="1"/>
  <c r="O2606" i="1"/>
  <c r="Y2602" i="1"/>
  <c r="W2602" i="1"/>
  <c r="V2602" i="1"/>
  <c r="U2602" i="1"/>
  <c r="T2602" i="1"/>
  <c r="S2602" i="1"/>
  <c r="R2602" i="1"/>
  <c r="Q2602" i="1"/>
  <c r="P2602" i="1"/>
  <c r="O2602" i="1"/>
  <c r="Y2598" i="1"/>
  <c r="W2598" i="1"/>
  <c r="V2598" i="1"/>
  <c r="U2598" i="1"/>
  <c r="T2598" i="1"/>
  <c r="S2598" i="1"/>
  <c r="R2598" i="1"/>
  <c r="Q2598" i="1"/>
  <c r="P2598" i="1"/>
  <c r="O2598" i="1"/>
  <c r="Y2594" i="1"/>
  <c r="W2594" i="1"/>
  <c r="V2594" i="1"/>
  <c r="U2594" i="1"/>
  <c r="T2594" i="1"/>
  <c r="S2594" i="1"/>
  <c r="R2594" i="1"/>
  <c r="Q2594" i="1"/>
  <c r="P2594" i="1"/>
  <c r="O2594" i="1"/>
  <c r="Y2591" i="1"/>
  <c r="W2591" i="1"/>
  <c r="V2591" i="1"/>
  <c r="U2591" i="1"/>
  <c r="T2591" i="1"/>
  <c r="S2591" i="1"/>
  <c r="R2591" i="1"/>
  <c r="Q2591" i="1"/>
  <c r="P2591" i="1"/>
  <c r="O2591" i="1"/>
  <c r="Y2588" i="1"/>
  <c r="W2588" i="1"/>
  <c r="V2588" i="1"/>
  <c r="U2588" i="1"/>
  <c r="T2588" i="1"/>
  <c r="S2588" i="1"/>
  <c r="R2588" i="1"/>
  <c r="Q2588" i="1"/>
  <c r="P2588" i="1"/>
  <c r="O2588" i="1"/>
  <c r="Y2585" i="1"/>
  <c r="W2585" i="1"/>
  <c r="V2585" i="1"/>
  <c r="U2585" i="1"/>
  <c r="T2585" i="1"/>
  <c r="S2585" i="1"/>
  <c r="R2585" i="1"/>
  <c r="Q2585" i="1"/>
  <c r="P2585" i="1"/>
  <c r="O2585" i="1"/>
  <c r="Y2580" i="1"/>
  <c r="W2580" i="1"/>
  <c r="V2580" i="1"/>
  <c r="U2580" i="1"/>
  <c r="T2580" i="1"/>
  <c r="S2580" i="1"/>
  <c r="R2580" i="1"/>
  <c r="Q2580" i="1"/>
  <c r="P2580" i="1"/>
  <c r="O2580" i="1"/>
  <c r="Y2576" i="1"/>
  <c r="W2576" i="1"/>
  <c r="V2576" i="1"/>
  <c r="U2576" i="1"/>
  <c r="T2576" i="1"/>
  <c r="S2576" i="1"/>
  <c r="R2576" i="1"/>
  <c r="Q2576" i="1"/>
  <c r="P2576" i="1"/>
  <c r="O2576" i="1"/>
  <c r="Y2573" i="1"/>
  <c r="W2573" i="1"/>
  <c r="V2573" i="1"/>
  <c r="U2573" i="1"/>
  <c r="T2573" i="1"/>
  <c r="S2573" i="1"/>
  <c r="R2573" i="1"/>
  <c r="Q2573" i="1"/>
  <c r="P2573" i="1"/>
  <c r="O2573" i="1"/>
  <c r="Y2571" i="1"/>
  <c r="W2571" i="1"/>
  <c r="V2571" i="1"/>
  <c r="U2571" i="1"/>
  <c r="T2571" i="1"/>
  <c r="S2571" i="1"/>
  <c r="R2571" i="1"/>
  <c r="Q2571" i="1"/>
  <c r="P2571" i="1"/>
  <c r="O2571" i="1"/>
  <c r="Y2569" i="1"/>
  <c r="W2569" i="1"/>
  <c r="V2569" i="1"/>
  <c r="U2569" i="1"/>
  <c r="T2569" i="1"/>
  <c r="S2569" i="1"/>
  <c r="R2569" i="1"/>
  <c r="Q2569" i="1"/>
  <c r="P2569" i="1"/>
  <c r="O2569" i="1"/>
  <c r="Y2565" i="1"/>
  <c r="W2565" i="1"/>
  <c r="V2565" i="1"/>
  <c r="U2565" i="1"/>
  <c r="T2565" i="1"/>
  <c r="S2565" i="1"/>
  <c r="R2565" i="1"/>
  <c r="Q2565" i="1"/>
  <c r="P2565" i="1"/>
  <c r="O2565" i="1"/>
  <c r="Y2562" i="1"/>
  <c r="W2562" i="1"/>
  <c r="V2562" i="1"/>
  <c r="U2562" i="1"/>
  <c r="T2562" i="1"/>
  <c r="S2562" i="1"/>
  <c r="R2562" i="1"/>
  <c r="Q2562" i="1"/>
  <c r="P2562" i="1"/>
  <c r="O2562" i="1"/>
  <c r="Y2559" i="1"/>
  <c r="W2559" i="1"/>
  <c r="V2559" i="1"/>
  <c r="U2559" i="1"/>
  <c r="T2559" i="1"/>
  <c r="S2559" i="1"/>
  <c r="R2559" i="1"/>
  <c r="Q2559" i="1"/>
  <c r="P2559" i="1"/>
  <c r="O2559" i="1"/>
  <c r="Y2557" i="1"/>
  <c r="W2557" i="1"/>
  <c r="V2557" i="1"/>
  <c r="U2557" i="1"/>
  <c r="T2557" i="1"/>
  <c r="S2557" i="1"/>
  <c r="R2557" i="1"/>
  <c r="Q2557" i="1"/>
  <c r="P2557" i="1"/>
  <c r="O2557" i="1"/>
  <c r="Y2554" i="1"/>
  <c r="W2554" i="1"/>
  <c r="V2554" i="1"/>
  <c r="U2554" i="1"/>
  <c r="T2554" i="1"/>
  <c r="S2554" i="1"/>
  <c r="R2554" i="1"/>
  <c r="Q2554" i="1"/>
  <c r="P2554" i="1"/>
  <c r="O2554" i="1"/>
  <c r="Y2552" i="1"/>
  <c r="W2552" i="1"/>
  <c r="V2552" i="1"/>
  <c r="U2552" i="1"/>
  <c r="T2552" i="1"/>
  <c r="S2552" i="1"/>
  <c r="R2552" i="1"/>
  <c r="Q2552" i="1"/>
  <c r="P2552" i="1"/>
  <c r="O2552" i="1"/>
  <c r="Y2550" i="1"/>
  <c r="W2550" i="1"/>
  <c r="V2550" i="1"/>
  <c r="U2550" i="1"/>
  <c r="T2550" i="1"/>
  <c r="S2550" i="1"/>
  <c r="R2550" i="1"/>
  <c r="Q2550" i="1"/>
  <c r="P2550" i="1"/>
  <c r="O2550" i="1"/>
  <c r="Y2546" i="1"/>
  <c r="W2546" i="1"/>
  <c r="V2546" i="1"/>
  <c r="U2546" i="1"/>
  <c r="T2546" i="1"/>
  <c r="S2546" i="1"/>
  <c r="R2546" i="1"/>
  <c r="Q2546" i="1"/>
  <c r="P2546" i="1"/>
  <c r="O2546" i="1"/>
  <c r="Y2543" i="1"/>
  <c r="W2543" i="1"/>
  <c r="V2543" i="1"/>
  <c r="U2543" i="1"/>
  <c r="T2543" i="1"/>
  <c r="S2543" i="1"/>
  <c r="R2543" i="1"/>
  <c r="Q2543" i="1"/>
  <c r="P2543" i="1"/>
  <c r="O2543" i="1"/>
  <c r="Y2541" i="1"/>
  <c r="W2541" i="1"/>
  <c r="V2541" i="1"/>
  <c r="U2541" i="1"/>
  <c r="T2541" i="1"/>
  <c r="S2541" i="1"/>
  <c r="R2541" i="1"/>
  <c r="Q2541" i="1"/>
  <c r="P2541" i="1"/>
  <c r="O2541" i="1"/>
  <c r="Y2537" i="1"/>
  <c r="W2537" i="1"/>
  <c r="V2537" i="1"/>
  <c r="U2537" i="1"/>
  <c r="T2537" i="1"/>
  <c r="S2537" i="1"/>
  <c r="R2537" i="1"/>
  <c r="Q2537" i="1"/>
  <c r="P2537" i="1"/>
  <c r="O2537" i="1"/>
  <c r="Y2534" i="1"/>
  <c r="W2534" i="1"/>
  <c r="V2534" i="1"/>
  <c r="U2534" i="1"/>
  <c r="T2534" i="1"/>
  <c r="S2534" i="1"/>
  <c r="R2534" i="1"/>
  <c r="Q2534" i="1"/>
  <c r="P2534" i="1"/>
  <c r="O2534" i="1"/>
  <c r="Y2530" i="1"/>
  <c r="W2530" i="1"/>
  <c r="V2530" i="1"/>
  <c r="U2530" i="1"/>
  <c r="T2530" i="1"/>
  <c r="S2530" i="1"/>
  <c r="R2530" i="1"/>
  <c r="Q2530" i="1"/>
  <c r="P2530" i="1"/>
  <c r="O2530" i="1"/>
  <c r="Y2528" i="1"/>
  <c r="W2528" i="1"/>
  <c r="V2528" i="1"/>
  <c r="U2528" i="1"/>
  <c r="T2528" i="1"/>
  <c r="S2528" i="1"/>
  <c r="R2528" i="1"/>
  <c r="Q2528" i="1"/>
  <c r="P2528" i="1"/>
  <c r="O2528" i="1"/>
  <c r="Y2522" i="1"/>
  <c r="W2522" i="1"/>
  <c r="V2522" i="1"/>
  <c r="U2522" i="1"/>
  <c r="T2522" i="1"/>
  <c r="S2522" i="1"/>
  <c r="R2522" i="1"/>
  <c r="Q2522" i="1"/>
  <c r="P2522" i="1"/>
  <c r="O2522" i="1"/>
  <c r="Y2519" i="1"/>
  <c r="W2519" i="1"/>
  <c r="V2519" i="1"/>
  <c r="U2519" i="1"/>
  <c r="T2519" i="1"/>
  <c r="S2519" i="1"/>
  <c r="R2519" i="1"/>
  <c r="Q2519" i="1"/>
  <c r="P2519" i="1"/>
  <c r="O2519" i="1"/>
  <c r="Y2515" i="1"/>
  <c r="W2515" i="1"/>
  <c r="V2515" i="1"/>
  <c r="U2515" i="1"/>
  <c r="T2515" i="1"/>
  <c r="S2515" i="1"/>
  <c r="R2515" i="1"/>
  <c r="Q2515" i="1"/>
  <c r="P2515" i="1"/>
  <c r="O2515" i="1"/>
  <c r="Y2510" i="1"/>
  <c r="W2510" i="1"/>
  <c r="V2510" i="1"/>
  <c r="U2510" i="1"/>
  <c r="T2510" i="1"/>
  <c r="S2510" i="1"/>
  <c r="R2510" i="1"/>
  <c r="Q2510" i="1"/>
  <c r="P2510" i="1"/>
  <c r="O2510" i="1"/>
  <c r="Y2506" i="1"/>
  <c r="W2506" i="1"/>
  <c r="V2506" i="1"/>
  <c r="U2506" i="1"/>
  <c r="T2506" i="1"/>
  <c r="S2506" i="1"/>
  <c r="R2506" i="1"/>
  <c r="Q2506" i="1"/>
  <c r="P2506" i="1"/>
  <c r="O2506" i="1"/>
  <c r="Y2501" i="1"/>
  <c r="W2501" i="1"/>
  <c r="V2501" i="1"/>
  <c r="U2501" i="1"/>
  <c r="T2501" i="1"/>
  <c r="S2501" i="1"/>
  <c r="R2501" i="1"/>
  <c r="Q2501" i="1"/>
  <c r="P2501" i="1"/>
  <c r="O2501" i="1"/>
  <c r="Y2498" i="1"/>
  <c r="W2498" i="1"/>
  <c r="V2498" i="1"/>
  <c r="U2498" i="1"/>
  <c r="T2498" i="1"/>
  <c r="S2498" i="1"/>
  <c r="R2498" i="1"/>
  <c r="Q2498" i="1"/>
  <c r="P2498" i="1"/>
  <c r="O2498" i="1"/>
  <c r="Y2496" i="1"/>
  <c r="W2496" i="1"/>
  <c r="V2496" i="1"/>
  <c r="U2496" i="1"/>
  <c r="T2496" i="1"/>
  <c r="S2496" i="1"/>
  <c r="R2496" i="1"/>
  <c r="Q2496" i="1"/>
  <c r="P2496" i="1"/>
  <c r="O2496" i="1"/>
  <c r="Y2494" i="1"/>
  <c r="W2494" i="1"/>
  <c r="V2494" i="1"/>
  <c r="U2494" i="1"/>
  <c r="T2494" i="1"/>
  <c r="S2494" i="1"/>
  <c r="R2494" i="1"/>
  <c r="Q2494" i="1"/>
  <c r="P2494" i="1"/>
  <c r="O2494" i="1"/>
  <c r="Y2490" i="1"/>
  <c r="W2490" i="1"/>
  <c r="V2490" i="1"/>
  <c r="U2490" i="1"/>
  <c r="T2490" i="1"/>
  <c r="S2490" i="1"/>
  <c r="R2490" i="1"/>
  <c r="Q2490" i="1"/>
  <c r="P2490" i="1"/>
  <c r="O2490" i="1"/>
  <c r="Y2487" i="1"/>
  <c r="W2487" i="1"/>
  <c r="V2487" i="1"/>
  <c r="U2487" i="1"/>
  <c r="T2487" i="1"/>
  <c r="S2487" i="1"/>
  <c r="R2487" i="1"/>
  <c r="Q2487" i="1"/>
  <c r="P2487" i="1"/>
  <c r="O2487" i="1"/>
  <c r="Y2484" i="1"/>
  <c r="W2484" i="1"/>
  <c r="V2484" i="1"/>
  <c r="U2484" i="1"/>
  <c r="T2484" i="1"/>
  <c r="S2484" i="1"/>
  <c r="R2484" i="1"/>
  <c r="Q2484" i="1"/>
  <c r="P2484" i="1"/>
  <c r="O2484" i="1"/>
  <c r="Y2482" i="1"/>
  <c r="W2482" i="1"/>
  <c r="V2482" i="1"/>
  <c r="U2482" i="1"/>
  <c r="T2482" i="1"/>
  <c r="S2482" i="1"/>
  <c r="R2482" i="1"/>
  <c r="Q2482" i="1"/>
  <c r="P2482" i="1"/>
  <c r="O2482" i="1"/>
  <c r="Y2479" i="1"/>
  <c r="W2479" i="1"/>
  <c r="V2479" i="1"/>
  <c r="U2479" i="1"/>
  <c r="T2479" i="1"/>
  <c r="S2479" i="1"/>
  <c r="R2479" i="1"/>
  <c r="Q2479" i="1"/>
  <c r="P2479" i="1"/>
  <c r="O2479" i="1"/>
  <c r="Y2477" i="1"/>
  <c r="W2477" i="1"/>
  <c r="V2477" i="1"/>
  <c r="U2477" i="1"/>
  <c r="T2477" i="1"/>
  <c r="S2477" i="1"/>
  <c r="R2477" i="1"/>
  <c r="Q2477" i="1"/>
  <c r="P2477" i="1"/>
  <c r="O2477" i="1"/>
  <c r="Y2475" i="1"/>
  <c r="W2475" i="1"/>
  <c r="V2475" i="1"/>
  <c r="U2475" i="1"/>
  <c r="T2475" i="1"/>
  <c r="S2475" i="1"/>
  <c r="R2475" i="1"/>
  <c r="Q2475" i="1"/>
  <c r="P2475" i="1"/>
  <c r="O2475" i="1"/>
  <c r="Y2471" i="1"/>
  <c r="W2471" i="1"/>
  <c r="V2471" i="1"/>
  <c r="U2471" i="1"/>
  <c r="T2471" i="1"/>
  <c r="S2471" i="1"/>
  <c r="R2471" i="1"/>
  <c r="Q2471" i="1"/>
  <c r="P2471" i="1"/>
  <c r="O2471" i="1"/>
  <c r="Y2469" i="1"/>
  <c r="W2469" i="1"/>
  <c r="V2469" i="1"/>
  <c r="U2469" i="1"/>
  <c r="T2469" i="1"/>
  <c r="S2469" i="1"/>
  <c r="R2469" i="1"/>
  <c r="Q2469" i="1"/>
  <c r="P2469" i="1"/>
  <c r="O2469" i="1"/>
  <c r="Y2465" i="1"/>
  <c r="W2465" i="1"/>
  <c r="V2465" i="1"/>
  <c r="U2465" i="1"/>
  <c r="T2465" i="1"/>
  <c r="S2465" i="1"/>
  <c r="R2465" i="1"/>
  <c r="Q2465" i="1"/>
  <c r="P2465" i="1"/>
  <c r="O2465" i="1"/>
  <c r="Y2461" i="1"/>
  <c r="W2461" i="1"/>
  <c r="V2461" i="1"/>
  <c r="U2461" i="1"/>
  <c r="T2461" i="1"/>
  <c r="S2461" i="1"/>
  <c r="R2461" i="1"/>
  <c r="Q2461" i="1"/>
  <c r="P2461" i="1"/>
  <c r="O2461" i="1"/>
  <c r="Y2459" i="1"/>
  <c r="W2459" i="1"/>
  <c r="V2459" i="1"/>
  <c r="U2459" i="1"/>
  <c r="T2459" i="1"/>
  <c r="S2459" i="1"/>
  <c r="R2459" i="1"/>
  <c r="Q2459" i="1"/>
  <c r="P2459" i="1"/>
  <c r="O2459" i="1"/>
  <c r="Y2453" i="1"/>
  <c r="W2453" i="1"/>
  <c r="V2453" i="1"/>
  <c r="U2453" i="1"/>
  <c r="T2453" i="1"/>
  <c r="S2453" i="1"/>
  <c r="R2453" i="1"/>
  <c r="Q2453" i="1"/>
  <c r="P2453" i="1"/>
  <c r="O2453" i="1"/>
  <c r="Y2448" i="1"/>
  <c r="W2448" i="1"/>
  <c r="V2448" i="1"/>
  <c r="U2448" i="1"/>
  <c r="T2448" i="1"/>
  <c r="S2448" i="1"/>
  <c r="R2448" i="1"/>
  <c r="Q2448" i="1"/>
  <c r="P2448" i="1"/>
  <c r="O2448" i="1"/>
  <c r="Y2445" i="1"/>
  <c r="W2445" i="1"/>
  <c r="V2445" i="1"/>
  <c r="U2445" i="1"/>
  <c r="T2445" i="1"/>
  <c r="S2445" i="1"/>
  <c r="R2445" i="1"/>
  <c r="Q2445" i="1"/>
  <c r="P2445" i="1"/>
  <c r="O2445" i="1"/>
  <c r="Y2441" i="1"/>
  <c r="W2441" i="1"/>
  <c r="V2441" i="1"/>
  <c r="U2441" i="1"/>
  <c r="T2441" i="1"/>
  <c r="S2441" i="1"/>
  <c r="R2441" i="1"/>
  <c r="Q2441" i="1"/>
  <c r="P2441" i="1"/>
  <c r="O2441" i="1"/>
  <c r="Y2438" i="1"/>
  <c r="W2438" i="1"/>
  <c r="V2438" i="1"/>
  <c r="U2438" i="1"/>
  <c r="T2438" i="1"/>
  <c r="S2438" i="1"/>
  <c r="R2438" i="1"/>
  <c r="Q2438" i="1"/>
  <c r="P2438" i="1"/>
  <c r="O2438" i="1"/>
  <c r="Y2435" i="1"/>
  <c r="W2435" i="1"/>
  <c r="V2435" i="1"/>
  <c r="U2435" i="1"/>
  <c r="T2435" i="1"/>
  <c r="S2435" i="1"/>
  <c r="R2435" i="1"/>
  <c r="Q2435" i="1"/>
  <c r="P2435" i="1"/>
  <c r="O2435" i="1"/>
  <c r="Y2431" i="1"/>
  <c r="W2431" i="1"/>
  <c r="V2431" i="1"/>
  <c r="U2431" i="1"/>
  <c r="T2431" i="1"/>
  <c r="S2431" i="1"/>
  <c r="R2431" i="1"/>
  <c r="Q2431" i="1"/>
  <c r="P2431" i="1"/>
  <c r="O2431" i="1"/>
  <c r="Y2426" i="1"/>
  <c r="W2426" i="1"/>
  <c r="V2426" i="1"/>
  <c r="U2426" i="1"/>
  <c r="T2426" i="1"/>
  <c r="S2426" i="1"/>
  <c r="R2426" i="1"/>
  <c r="Q2426" i="1"/>
  <c r="P2426" i="1"/>
  <c r="O2426" i="1"/>
  <c r="Y2422" i="1"/>
  <c r="W2422" i="1"/>
  <c r="V2422" i="1"/>
  <c r="U2422" i="1"/>
  <c r="T2422" i="1"/>
  <c r="S2422" i="1"/>
  <c r="R2422" i="1"/>
  <c r="Q2422" i="1"/>
  <c r="P2422" i="1"/>
  <c r="O2422" i="1"/>
  <c r="Y2418" i="1"/>
  <c r="W2418" i="1"/>
  <c r="V2418" i="1"/>
  <c r="U2418" i="1"/>
  <c r="T2418" i="1"/>
  <c r="S2418" i="1"/>
  <c r="R2418" i="1"/>
  <c r="Q2418" i="1"/>
  <c r="P2418" i="1"/>
  <c r="O2418" i="1"/>
  <c r="Y2415" i="1"/>
  <c r="W2415" i="1"/>
  <c r="V2415" i="1"/>
  <c r="U2415" i="1"/>
  <c r="T2415" i="1"/>
  <c r="S2415" i="1"/>
  <c r="R2415" i="1"/>
  <c r="Q2415" i="1"/>
  <c r="P2415" i="1"/>
  <c r="O2415" i="1"/>
  <c r="Y2412" i="1"/>
  <c r="W2412" i="1"/>
  <c r="V2412" i="1"/>
  <c r="U2412" i="1"/>
  <c r="T2412" i="1"/>
  <c r="S2412" i="1"/>
  <c r="R2412" i="1"/>
  <c r="Q2412" i="1"/>
  <c r="P2412" i="1"/>
  <c r="O2412" i="1"/>
  <c r="Y2407" i="1"/>
  <c r="W2407" i="1"/>
  <c r="V2407" i="1"/>
  <c r="U2407" i="1"/>
  <c r="T2407" i="1"/>
  <c r="S2407" i="1"/>
  <c r="R2407" i="1"/>
  <c r="Q2407" i="1"/>
  <c r="P2407" i="1"/>
  <c r="O2407" i="1"/>
  <c r="Y2403" i="1"/>
  <c r="W2403" i="1"/>
  <c r="V2403" i="1"/>
  <c r="U2403" i="1"/>
  <c r="T2403" i="1"/>
  <c r="S2403" i="1"/>
  <c r="R2403" i="1"/>
  <c r="Q2403" i="1"/>
  <c r="P2403" i="1"/>
  <c r="O2403" i="1"/>
  <c r="Y2400" i="1"/>
  <c r="W2400" i="1"/>
  <c r="V2400" i="1"/>
  <c r="U2400" i="1"/>
  <c r="T2400" i="1"/>
  <c r="S2400" i="1"/>
  <c r="R2400" i="1"/>
  <c r="Q2400" i="1"/>
  <c r="P2400" i="1"/>
  <c r="O2400" i="1"/>
  <c r="Y2398" i="1"/>
  <c r="W2398" i="1"/>
  <c r="V2398" i="1"/>
  <c r="U2398" i="1"/>
  <c r="T2398" i="1"/>
  <c r="S2398" i="1"/>
  <c r="R2398" i="1"/>
  <c r="Q2398" i="1"/>
  <c r="P2398" i="1"/>
  <c r="O2398" i="1"/>
  <c r="Y2396" i="1"/>
  <c r="W2396" i="1"/>
  <c r="V2396" i="1"/>
  <c r="U2396" i="1"/>
  <c r="T2396" i="1"/>
  <c r="S2396" i="1"/>
  <c r="R2396" i="1"/>
  <c r="Q2396" i="1"/>
  <c r="P2396" i="1"/>
  <c r="O2396" i="1"/>
  <c r="Y2392" i="1"/>
  <c r="W2392" i="1"/>
  <c r="V2392" i="1"/>
  <c r="U2392" i="1"/>
  <c r="T2392" i="1"/>
  <c r="S2392" i="1"/>
  <c r="R2392" i="1"/>
  <c r="Q2392" i="1"/>
  <c r="P2392" i="1"/>
  <c r="O2392" i="1"/>
  <c r="Y2389" i="1"/>
  <c r="W2389" i="1"/>
  <c r="V2389" i="1"/>
  <c r="U2389" i="1"/>
  <c r="T2389" i="1"/>
  <c r="S2389" i="1"/>
  <c r="R2389" i="1"/>
  <c r="Q2389" i="1"/>
  <c r="P2389" i="1"/>
  <c r="O2389" i="1"/>
  <c r="Y2386" i="1"/>
  <c r="W2386" i="1"/>
  <c r="V2386" i="1"/>
  <c r="U2386" i="1"/>
  <c r="T2386" i="1"/>
  <c r="S2386" i="1"/>
  <c r="R2386" i="1"/>
  <c r="Q2386" i="1"/>
  <c r="P2386" i="1"/>
  <c r="O2386" i="1"/>
  <c r="Y2384" i="1"/>
  <c r="W2384" i="1"/>
  <c r="V2384" i="1"/>
  <c r="U2384" i="1"/>
  <c r="T2384" i="1"/>
  <c r="S2384" i="1"/>
  <c r="R2384" i="1"/>
  <c r="Q2384" i="1"/>
  <c r="P2384" i="1"/>
  <c r="O2384" i="1"/>
  <c r="Y2381" i="1"/>
  <c r="W2381" i="1"/>
  <c r="V2381" i="1"/>
  <c r="U2381" i="1"/>
  <c r="T2381" i="1"/>
  <c r="S2381" i="1"/>
  <c r="R2381" i="1"/>
  <c r="Q2381" i="1"/>
  <c r="P2381" i="1"/>
  <c r="O2381" i="1"/>
  <c r="Y2379" i="1"/>
  <c r="W2379" i="1"/>
  <c r="V2379" i="1"/>
  <c r="U2379" i="1"/>
  <c r="T2379" i="1"/>
  <c r="S2379" i="1"/>
  <c r="R2379" i="1"/>
  <c r="Q2379" i="1"/>
  <c r="P2379" i="1"/>
  <c r="O2379" i="1"/>
  <c r="Y2377" i="1"/>
  <c r="W2377" i="1"/>
  <c r="V2377" i="1"/>
  <c r="U2377" i="1"/>
  <c r="T2377" i="1"/>
  <c r="S2377" i="1"/>
  <c r="R2377" i="1"/>
  <c r="Q2377" i="1"/>
  <c r="P2377" i="1"/>
  <c r="O2377" i="1"/>
  <c r="Y2373" i="1"/>
  <c r="W2373" i="1"/>
  <c r="V2373" i="1"/>
  <c r="U2373" i="1"/>
  <c r="T2373" i="1"/>
  <c r="S2373" i="1"/>
  <c r="R2373" i="1"/>
  <c r="Q2373" i="1"/>
  <c r="P2373" i="1"/>
  <c r="O2373" i="1"/>
  <c r="Y2371" i="1"/>
  <c r="W2371" i="1"/>
  <c r="V2371" i="1"/>
  <c r="U2371" i="1"/>
  <c r="T2371" i="1"/>
  <c r="S2371" i="1"/>
  <c r="R2371" i="1"/>
  <c r="Q2371" i="1"/>
  <c r="P2371" i="1"/>
  <c r="O2371" i="1"/>
  <c r="Y2367" i="1"/>
  <c r="W2367" i="1"/>
  <c r="V2367" i="1"/>
  <c r="U2367" i="1"/>
  <c r="T2367" i="1"/>
  <c r="S2367" i="1"/>
  <c r="R2367" i="1"/>
  <c r="Q2367" i="1"/>
  <c r="P2367" i="1"/>
  <c r="O2367" i="1"/>
  <c r="Y2364" i="1"/>
  <c r="W2364" i="1"/>
  <c r="V2364" i="1"/>
  <c r="U2364" i="1"/>
  <c r="T2364" i="1"/>
  <c r="S2364" i="1"/>
  <c r="R2364" i="1"/>
  <c r="Q2364" i="1"/>
  <c r="P2364" i="1"/>
  <c r="O2364" i="1"/>
  <c r="Y2360" i="1"/>
  <c r="W2360" i="1"/>
  <c r="V2360" i="1"/>
  <c r="U2360" i="1"/>
  <c r="T2360" i="1"/>
  <c r="S2360" i="1"/>
  <c r="R2360" i="1"/>
  <c r="Q2360" i="1"/>
  <c r="P2360" i="1"/>
  <c r="O2360" i="1"/>
  <c r="Y2354" i="1"/>
  <c r="W2354" i="1"/>
  <c r="V2354" i="1"/>
  <c r="U2354" i="1"/>
  <c r="T2354" i="1"/>
  <c r="S2354" i="1"/>
  <c r="R2354" i="1"/>
  <c r="Q2354" i="1"/>
  <c r="P2354" i="1"/>
  <c r="O2354" i="1"/>
  <c r="Y2351" i="1"/>
  <c r="W2351" i="1"/>
  <c r="V2351" i="1"/>
  <c r="U2351" i="1"/>
  <c r="T2351" i="1"/>
  <c r="S2351" i="1"/>
  <c r="R2351" i="1"/>
  <c r="Q2351" i="1"/>
  <c r="P2351" i="1"/>
  <c r="O2351" i="1"/>
  <c r="Y2347" i="1"/>
  <c r="W2347" i="1"/>
  <c r="V2347" i="1"/>
  <c r="U2347" i="1"/>
  <c r="T2347" i="1"/>
  <c r="S2347" i="1"/>
  <c r="R2347" i="1"/>
  <c r="Q2347" i="1"/>
  <c r="P2347" i="1"/>
  <c r="O2347" i="1"/>
  <c r="Y2342" i="1"/>
  <c r="W2342" i="1"/>
  <c r="V2342" i="1"/>
  <c r="U2342" i="1"/>
  <c r="T2342" i="1"/>
  <c r="S2342" i="1"/>
  <c r="R2342" i="1"/>
  <c r="Q2342" i="1"/>
  <c r="P2342" i="1"/>
  <c r="O2342" i="1"/>
  <c r="Y2338" i="1"/>
  <c r="W2338" i="1"/>
  <c r="V2338" i="1"/>
  <c r="U2338" i="1"/>
  <c r="T2338" i="1"/>
  <c r="S2338" i="1"/>
  <c r="R2338" i="1"/>
  <c r="Q2338" i="1"/>
  <c r="P2338" i="1"/>
  <c r="O2338" i="1"/>
  <c r="Y2335" i="1"/>
  <c r="W2335" i="1"/>
  <c r="V2335" i="1"/>
  <c r="U2335" i="1"/>
  <c r="T2335" i="1"/>
  <c r="S2335" i="1"/>
  <c r="R2335" i="1"/>
  <c r="Q2335" i="1"/>
  <c r="P2335" i="1"/>
  <c r="O2335" i="1"/>
  <c r="Y2332" i="1"/>
  <c r="W2332" i="1"/>
  <c r="V2332" i="1"/>
  <c r="U2332" i="1"/>
  <c r="T2332" i="1"/>
  <c r="S2332" i="1"/>
  <c r="R2332" i="1"/>
  <c r="Q2332" i="1"/>
  <c r="P2332" i="1"/>
  <c r="O2332" i="1"/>
  <c r="Y2327" i="1"/>
  <c r="W2327" i="1"/>
  <c r="V2327" i="1"/>
  <c r="U2327" i="1"/>
  <c r="T2327" i="1"/>
  <c r="S2327" i="1"/>
  <c r="R2327" i="1"/>
  <c r="Q2327" i="1"/>
  <c r="P2327" i="1"/>
  <c r="O2327" i="1"/>
  <c r="Y2324" i="1"/>
  <c r="W2324" i="1"/>
  <c r="V2324" i="1"/>
  <c r="U2324" i="1"/>
  <c r="T2324" i="1"/>
  <c r="S2324" i="1"/>
  <c r="R2324" i="1"/>
  <c r="Q2324" i="1"/>
  <c r="P2324" i="1"/>
  <c r="O2324" i="1"/>
  <c r="Y2322" i="1"/>
  <c r="W2322" i="1"/>
  <c r="V2322" i="1"/>
  <c r="U2322" i="1"/>
  <c r="T2322" i="1"/>
  <c r="S2322" i="1"/>
  <c r="R2322" i="1"/>
  <c r="Q2322" i="1"/>
  <c r="P2322" i="1"/>
  <c r="O2322" i="1"/>
  <c r="Y2318" i="1"/>
  <c r="W2318" i="1"/>
  <c r="V2318" i="1"/>
  <c r="U2318" i="1"/>
  <c r="T2318" i="1"/>
  <c r="S2318" i="1"/>
  <c r="R2318" i="1"/>
  <c r="Q2318" i="1"/>
  <c r="P2318" i="1"/>
  <c r="O2318" i="1"/>
  <c r="Y2315" i="1"/>
  <c r="W2315" i="1"/>
  <c r="V2315" i="1"/>
  <c r="U2315" i="1"/>
  <c r="T2315" i="1"/>
  <c r="S2315" i="1"/>
  <c r="R2315" i="1"/>
  <c r="Q2315" i="1"/>
  <c r="P2315" i="1"/>
  <c r="O2315" i="1"/>
  <c r="Y2312" i="1"/>
  <c r="W2312" i="1"/>
  <c r="V2312" i="1"/>
  <c r="U2312" i="1"/>
  <c r="T2312" i="1"/>
  <c r="S2312" i="1"/>
  <c r="R2312" i="1"/>
  <c r="Q2312" i="1"/>
  <c r="P2312" i="1"/>
  <c r="O2312" i="1"/>
  <c r="Y2310" i="1"/>
  <c r="W2310" i="1"/>
  <c r="V2310" i="1"/>
  <c r="U2310" i="1"/>
  <c r="T2310" i="1"/>
  <c r="S2310" i="1"/>
  <c r="R2310" i="1"/>
  <c r="Q2310" i="1"/>
  <c r="P2310" i="1"/>
  <c r="O2310" i="1"/>
  <c r="Y2307" i="1"/>
  <c r="W2307" i="1"/>
  <c r="V2307" i="1"/>
  <c r="U2307" i="1"/>
  <c r="T2307" i="1"/>
  <c r="S2307" i="1"/>
  <c r="R2307" i="1"/>
  <c r="Q2307" i="1"/>
  <c r="P2307" i="1"/>
  <c r="O2307" i="1"/>
  <c r="Y2305" i="1"/>
  <c r="W2305" i="1"/>
  <c r="V2305" i="1"/>
  <c r="U2305" i="1"/>
  <c r="T2305" i="1"/>
  <c r="S2305" i="1"/>
  <c r="R2305" i="1"/>
  <c r="Q2305" i="1"/>
  <c r="P2305" i="1"/>
  <c r="O2305" i="1"/>
  <c r="Y2303" i="1"/>
  <c r="W2303" i="1"/>
  <c r="V2303" i="1"/>
  <c r="U2303" i="1"/>
  <c r="T2303" i="1"/>
  <c r="S2303" i="1"/>
  <c r="R2303" i="1"/>
  <c r="Q2303" i="1"/>
  <c r="P2303" i="1"/>
  <c r="O2303" i="1"/>
  <c r="Y2299" i="1"/>
  <c r="W2299" i="1"/>
  <c r="V2299" i="1"/>
  <c r="U2299" i="1"/>
  <c r="T2299" i="1"/>
  <c r="S2299" i="1"/>
  <c r="R2299" i="1"/>
  <c r="Q2299" i="1"/>
  <c r="P2299" i="1"/>
  <c r="O2299" i="1"/>
  <c r="Y2297" i="1"/>
  <c r="W2297" i="1"/>
  <c r="V2297" i="1"/>
  <c r="U2297" i="1"/>
  <c r="T2297" i="1"/>
  <c r="S2297" i="1"/>
  <c r="R2297" i="1"/>
  <c r="Q2297" i="1"/>
  <c r="P2297" i="1"/>
  <c r="O2297" i="1"/>
  <c r="Y2293" i="1"/>
  <c r="W2293" i="1"/>
  <c r="V2293" i="1"/>
  <c r="U2293" i="1"/>
  <c r="T2293" i="1"/>
  <c r="S2293" i="1"/>
  <c r="R2293" i="1"/>
  <c r="Q2293" i="1"/>
  <c r="P2293" i="1"/>
  <c r="O2293" i="1"/>
  <c r="Y2290" i="1"/>
  <c r="W2290" i="1"/>
  <c r="V2290" i="1"/>
  <c r="U2290" i="1"/>
  <c r="T2290" i="1"/>
  <c r="S2290" i="1"/>
  <c r="R2290" i="1"/>
  <c r="Q2290" i="1"/>
  <c r="P2290" i="1"/>
  <c r="O2290" i="1"/>
  <c r="Y2286" i="1"/>
  <c r="W2286" i="1"/>
  <c r="V2286" i="1"/>
  <c r="U2286" i="1"/>
  <c r="T2286" i="1"/>
  <c r="S2286" i="1"/>
  <c r="R2286" i="1"/>
  <c r="Q2286" i="1"/>
  <c r="P2286" i="1"/>
  <c r="O2286" i="1"/>
  <c r="Y2280" i="1"/>
  <c r="W2280" i="1"/>
  <c r="V2280" i="1"/>
  <c r="U2280" i="1"/>
  <c r="T2280" i="1"/>
  <c r="S2280" i="1"/>
  <c r="R2280" i="1"/>
  <c r="Q2280" i="1"/>
  <c r="P2280" i="1"/>
  <c r="O2280" i="1"/>
  <c r="Y2277" i="1"/>
  <c r="W2277" i="1"/>
  <c r="V2277" i="1"/>
  <c r="U2277" i="1"/>
  <c r="T2277" i="1"/>
  <c r="S2277" i="1"/>
  <c r="R2277" i="1"/>
  <c r="Q2277" i="1"/>
  <c r="P2277" i="1"/>
  <c r="O2277" i="1"/>
  <c r="Y2274" i="1"/>
  <c r="W2274" i="1"/>
  <c r="V2274" i="1"/>
  <c r="U2274" i="1"/>
  <c r="T2274" i="1"/>
  <c r="S2274" i="1"/>
  <c r="R2274" i="1"/>
  <c r="Q2274" i="1"/>
  <c r="P2274" i="1"/>
  <c r="O2274" i="1"/>
  <c r="Y2270" i="1"/>
  <c r="W2270" i="1"/>
  <c r="V2270" i="1"/>
  <c r="U2270" i="1"/>
  <c r="T2270" i="1"/>
  <c r="S2270" i="1"/>
  <c r="R2270" i="1"/>
  <c r="Q2270" i="1"/>
  <c r="P2270" i="1"/>
  <c r="O2270" i="1"/>
  <c r="Y2266" i="1"/>
  <c r="W2266" i="1"/>
  <c r="V2266" i="1"/>
  <c r="U2266" i="1"/>
  <c r="T2266" i="1"/>
  <c r="S2266" i="1"/>
  <c r="R2266" i="1"/>
  <c r="Q2266" i="1"/>
  <c r="P2266" i="1"/>
  <c r="O2266" i="1"/>
  <c r="Y2262" i="1"/>
  <c r="W2262" i="1"/>
  <c r="V2262" i="1"/>
  <c r="U2262" i="1"/>
  <c r="T2262" i="1"/>
  <c r="S2262" i="1"/>
  <c r="R2262" i="1"/>
  <c r="Q2262" i="1"/>
  <c r="P2262" i="1"/>
  <c r="O2262" i="1"/>
  <c r="Y2259" i="1"/>
  <c r="W2259" i="1"/>
  <c r="V2259" i="1"/>
  <c r="U2259" i="1"/>
  <c r="T2259" i="1"/>
  <c r="S2259" i="1"/>
  <c r="R2259" i="1"/>
  <c r="Q2259" i="1"/>
  <c r="P2259" i="1"/>
  <c r="O2259" i="1"/>
  <c r="Y2256" i="1"/>
  <c r="W2256" i="1"/>
  <c r="V2256" i="1"/>
  <c r="U2256" i="1"/>
  <c r="T2256" i="1"/>
  <c r="S2256" i="1"/>
  <c r="R2256" i="1"/>
  <c r="Q2256" i="1"/>
  <c r="P2256" i="1"/>
  <c r="O2256" i="1"/>
  <c r="Y2252" i="1"/>
  <c r="W2252" i="1"/>
  <c r="V2252" i="1"/>
  <c r="U2252" i="1"/>
  <c r="T2252" i="1"/>
  <c r="S2252" i="1"/>
  <c r="R2252" i="1"/>
  <c r="Q2252" i="1"/>
  <c r="P2252" i="1"/>
  <c r="O2252" i="1"/>
  <c r="Y2249" i="1"/>
  <c r="W2249" i="1"/>
  <c r="V2249" i="1"/>
  <c r="U2249" i="1"/>
  <c r="T2249" i="1"/>
  <c r="S2249" i="1"/>
  <c r="R2249" i="1"/>
  <c r="Q2249" i="1"/>
  <c r="P2249" i="1"/>
  <c r="O2249" i="1"/>
  <c r="Y2247" i="1"/>
  <c r="W2247" i="1"/>
  <c r="V2247" i="1"/>
  <c r="U2247" i="1"/>
  <c r="T2247" i="1"/>
  <c r="S2247" i="1"/>
  <c r="R2247" i="1"/>
  <c r="Q2247" i="1"/>
  <c r="P2247" i="1"/>
  <c r="O2247" i="1"/>
  <c r="Y2243" i="1"/>
  <c r="W2243" i="1"/>
  <c r="V2243" i="1"/>
  <c r="U2243" i="1"/>
  <c r="T2243" i="1"/>
  <c r="S2243" i="1"/>
  <c r="R2243" i="1"/>
  <c r="Q2243" i="1"/>
  <c r="P2243" i="1"/>
  <c r="O2243" i="1"/>
  <c r="Y2238" i="1"/>
  <c r="W2238" i="1"/>
  <c r="V2238" i="1"/>
  <c r="U2238" i="1"/>
  <c r="T2238" i="1"/>
  <c r="S2238" i="1"/>
  <c r="R2238" i="1"/>
  <c r="Q2238" i="1"/>
  <c r="P2238" i="1"/>
  <c r="O2238" i="1"/>
  <c r="Y2234" i="1"/>
  <c r="W2234" i="1"/>
  <c r="V2234" i="1"/>
  <c r="U2234" i="1"/>
  <c r="T2234" i="1"/>
  <c r="S2234" i="1"/>
  <c r="R2234" i="1"/>
  <c r="Q2234" i="1"/>
  <c r="P2234" i="1"/>
  <c r="O2234" i="1"/>
  <c r="Y2232" i="1"/>
  <c r="W2232" i="1"/>
  <c r="V2232" i="1"/>
  <c r="U2232" i="1"/>
  <c r="T2232" i="1"/>
  <c r="S2232" i="1"/>
  <c r="R2232" i="1"/>
  <c r="Q2232" i="1"/>
  <c r="P2232" i="1"/>
  <c r="O2232" i="1"/>
  <c r="Y2230" i="1"/>
  <c r="W2230" i="1"/>
  <c r="V2230" i="1"/>
  <c r="U2230" i="1"/>
  <c r="T2230" i="1"/>
  <c r="S2230" i="1"/>
  <c r="R2230" i="1"/>
  <c r="Q2230" i="1"/>
  <c r="P2230" i="1"/>
  <c r="O2230" i="1"/>
  <c r="Y2226" i="1"/>
  <c r="W2226" i="1"/>
  <c r="V2226" i="1"/>
  <c r="U2226" i="1"/>
  <c r="T2226" i="1"/>
  <c r="S2226" i="1"/>
  <c r="R2226" i="1"/>
  <c r="Q2226" i="1"/>
  <c r="P2226" i="1"/>
  <c r="O2226" i="1"/>
  <c r="Y2223" i="1"/>
  <c r="W2223" i="1"/>
  <c r="V2223" i="1"/>
  <c r="U2223" i="1"/>
  <c r="T2223" i="1"/>
  <c r="S2223" i="1"/>
  <c r="R2223" i="1"/>
  <c r="Q2223" i="1"/>
  <c r="P2223" i="1"/>
  <c r="O2223" i="1"/>
  <c r="Y2220" i="1"/>
  <c r="W2220" i="1"/>
  <c r="V2220" i="1"/>
  <c r="U2220" i="1"/>
  <c r="T2220" i="1"/>
  <c r="S2220" i="1"/>
  <c r="R2220" i="1"/>
  <c r="Q2220" i="1"/>
  <c r="P2220" i="1"/>
  <c r="O2220" i="1"/>
  <c r="Y2215" i="1"/>
  <c r="W2215" i="1"/>
  <c r="V2215" i="1"/>
  <c r="U2215" i="1"/>
  <c r="T2215" i="1"/>
  <c r="S2215" i="1"/>
  <c r="R2215" i="1"/>
  <c r="Q2215" i="1"/>
  <c r="P2215" i="1"/>
  <c r="O2215" i="1"/>
  <c r="Y2212" i="1"/>
  <c r="W2212" i="1"/>
  <c r="V2212" i="1"/>
  <c r="U2212" i="1"/>
  <c r="T2212" i="1"/>
  <c r="S2212" i="1"/>
  <c r="R2212" i="1"/>
  <c r="Q2212" i="1"/>
  <c r="P2212" i="1"/>
  <c r="O2212" i="1"/>
  <c r="Y2210" i="1"/>
  <c r="W2210" i="1"/>
  <c r="V2210" i="1"/>
  <c r="U2210" i="1"/>
  <c r="T2210" i="1"/>
  <c r="S2210" i="1"/>
  <c r="R2210" i="1"/>
  <c r="Q2210" i="1"/>
  <c r="P2210" i="1"/>
  <c r="O2210" i="1"/>
  <c r="Y2208" i="1"/>
  <c r="W2208" i="1"/>
  <c r="V2208" i="1"/>
  <c r="U2208" i="1"/>
  <c r="T2208" i="1"/>
  <c r="S2208" i="1"/>
  <c r="R2208" i="1"/>
  <c r="Q2208" i="1"/>
  <c r="P2208" i="1"/>
  <c r="O2208" i="1"/>
  <c r="Y2204" i="1"/>
  <c r="W2204" i="1"/>
  <c r="V2204" i="1"/>
  <c r="U2204" i="1"/>
  <c r="T2204" i="1"/>
  <c r="S2204" i="1"/>
  <c r="R2204" i="1"/>
  <c r="Q2204" i="1"/>
  <c r="P2204" i="1"/>
  <c r="O2204" i="1"/>
  <c r="Y2201" i="1"/>
  <c r="W2201" i="1"/>
  <c r="V2201" i="1"/>
  <c r="U2201" i="1"/>
  <c r="T2201" i="1"/>
  <c r="S2201" i="1"/>
  <c r="R2201" i="1"/>
  <c r="Q2201" i="1"/>
  <c r="P2201" i="1"/>
  <c r="O2201" i="1"/>
  <c r="Y2198" i="1"/>
  <c r="W2198" i="1"/>
  <c r="V2198" i="1"/>
  <c r="U2198" i="1"/>
  <c r="T2198" i="1"/>
  <c r="S2198" i="1"/>
  <c r="R2198" i="1"/>
  <c r="Q2198" i="1"/>
  <c r="P2198" i="1"/>
  <c r="O2198" i="1"/>
  <c r="Y2196" i="1"/>
  <c r="W2196" i="1"/>
  <c r="V2196" i="1"/>
  <c r="U2196" i="1"/>
  <c r="T2196" i="1"/>
  <c r="S2196" i="1"/>
  <c r="R2196" i="1"/>
  <c r="Q2196" i="1"/>
  <c r="P2196" i="1"/>
  <c r="O2196" i="1"/>
  <c r="Y2193" i="1"/>
  <c r="W2193" i="1"/>
  <c r="V2193" i="1"/>
  <c r="U2193" i="1"/>
  <c r="T2193" i="1"/>
  <c r="S2193" i="1"/>
  <c r="R2193" i="1"/>
  <c r="Q2193" i="1"/>
  <c r="P2193" i="1"/>
  <c r="O2193" i="1"/>
  <c r="Y2191" i="1"/>
  <c r="W2191" i="1"/>
  <c r="V2191" i="1"/>
  <c r="U2191" i="1"/>
  <c r="T2191" i="1"/>
  <c r="S2191" i="1"/>
  <c r="R2191" i="1"/>
  <c r="Q2191" i="1"/>
  <c r="P2191" i="1"/>
  <c r="O2191" i="1"/>
  <c r="Y2189" i="1"/>
  <c r="W2189" i="1"/>
  <c r="V2189" i="1"/>
  <c r="U2189" i="1"/>
  <c r="T2189" i="1"/>
  <c r="S2189" i="1"/>
  <c r="R2189" i="1"/>
  <c r="Q2189" i="1"/>
  <c r="P2189" i="1"/>
  <c r="O2189" i="1"/>
  <c r="Y2185" i="1"/>
  <c r="W2185" i="1"/>
  <c r="V2185" i="1"/>
  <c r="U2185" i="1"/>
  <c r="T2185" i="1"/>
  <c r="S2185" i="1"/>
  <c r="R2185" i="1"/>
  <c r="Q2185" i="1"/>
  <c r="P2185" i="1"/>
  <c r="O2185" i="1"/>
  <c r="Y2183" i="1"/>
  <c r="W2183" i="1"/>
  <c r="V2183" i="1"/>
  <c r="U2183" i="1"/>
  <c r="T2183" i="1"/>
  <c r="S2183" i="1"/>
  <c r="R2183" i="1"/>
  <c r="Q2183" i="1"/>
  <c r="P2183" i="1"/>
  <c r="O2183" i="1"/>
  <c r="Y2179" i="1"/>
  <c r="W2179" i="1"/>
  <c r="V2179" i="1"/>
  <c r="U2179" i="1"/>
  <c r="T2179" i="1"/>
  <c r="S2179" i="1"/>
  <c r="R2179" i="1"/>
  <c r="Q2179" i="1"/>
  <c r="P2179" i="1"/>
  <c r="O2179" i="1"/>
  <c r="Y2176" i="1"/>
  <c r="W2176" i="1"/>
  <c r="V2176" i="1"/>
  <c r="U2176" i="1"/>
  <c r="T2176" i="1"/>
  <c r="S2176" i="1"/>
  <c r="R2176" i="1"/>
  <c r="Q2176" i="1"/>
  <c r="P2176" i="1"/>
  <c r="O2176" i="1"/>
  <c r="Y2172" i="1"/>
  <c r="W2172" i="1"/>
  <c r="V2172" i="1"/>
  <c r="U2172" i="1"/>
  <c r="T2172" i="1"/>
  <c r="S2172" i="1"/>
  <c r="R2172" i="1"/>
  <c r="Q2172" i="1"/>
  <c r="P2172" i="1"/>
  <c r="O2172" i="1"/>
  <c r="Y2166" i="1"/>
  <c r="W2166" i="1"/>
  <c r="V2166" i="1"/>
  <c r="U2166" i="1"/>
  <c r="T2166" i="1"/>
  <c r="S2166" i="1"/>
  <c r="R2166" i="1"/>
  <c r="Q2166" i="1"/>
  <c r="P2166" i="1"/>
  <c r="O2166" i="1"/>
  <c r="Y2163" i="1"/>
  <c r="W2163" i="1"/>
  <c r="V2163" i="1"/>
  <c r="U2163" i="1"/>
  <c r="T2163" i="1"/>
  <c r="S2163" i="1"/>
  <c r="R2163" i="1"/>
  <c r="Q2163" i="1"/>
  <c r="P2163" i="1"/>
  <c r="O2163" i="1"/>
  <c r="Y2159" i="1"/>
  <c r="W2159" i="1"/>
  <c r="V2159" i="1"/>
  <c r="U2159" i="1"/>
  <c r="T2159" i="1"/>
  <c r="S2159" i="1"/>
  <c r="R2159" i="1"/>
  <c r="Q2159" i="1"/>
  <c r="P2159" i="1"/>
  <c r="O2159" i="1"/>
  <c r="Y2154" i="1"/>
  <c r="W2154" i="1"/>
  <c r="V2154" i="1"/>
  <c r="U2154" i="1"/>
  <c r="T2154" i="1"/>
  <c r="S2154" i="1"/>
  <c r="R2154" i="1"/>
  <c r="Q2154" i="1"/>
  <c r="P2154" i="1"/>
  <c r="O2154" i="1"/>
  <c r="Y2149" i="1"/>
  <c r="W2149" i="1"/>
  <c r="V2149" i="1"/>
  <c r="U2149" i="1"/>
  <c r="T2149" i="1"/>
  <c r="S2149" i="1"/>
  <c r="R2149" i="1"/>
  <c r="Q2149" i="1"/>
  <c r="P2149" i="1"/>
  <c r="O2149" i="1"/>
  <c r="Y2145" i="1"/>
  <c r="W2145" i="1"/>
  <c r="V2145" i="1"/>
  <c r="U2145" i="1"/>
  <c r="T2145" i="1"/>
  <c r="S2145" i="1"/>
  <c r="R2145" i="1"/>
  <c r="Q2145" i="1"/>
  <c r="P2145" i="1"/>
  <c r="O2145" i="1"/>
  <c r="Y2142" i="1"/>
  <c r="W2142" i="1"/>
  <c r="V2142" i="1"/>
  <c r="U2142" i="1"/>
  <c r="T2142" i="1"/>
  <c r="S2142" i="1"/>
  <c r="R2142" i="1"/>
  <c r="Q2142" i="1"/>
  <c r="P2142" i="1"/>
  <c r="O2142" i="1"/>
  <c r="Y2140" i="1"/>
  <c r="W2140" i="1"/>
  <c r="V2140" i="1"/>
  <c r="U2140" i="1"/>
  <c r="T2140" i="1"/>
  <c r="S2140" i="1"/>
  <c r="R2140" i="1"/>
  <c r="Q2140" i="1"/>
  <c r="P2140" i="1"/>
  <c r="O2140" i="1"/>
  <c r="Y2138" i="1"/>
  <c r="W2138" i="1"/>
  <c r="V2138" i="1"/>
  <c r="U2138" i="1"/>
  <c r="T2138" i="1"/>
  <c r="S2138" i="1"/>
  <c r="R2138" i="1"/>
  <c r="Q2138" i="1"/>
  <c r="P2138" i="1"/>
  <c r="O2138" i="1"/>
  <c r="Y2134" i="1"/>
  <c r="W2134" i="1"/>
  <c r="V2134" i="1"/>
  <c r="U2134" i="1"/>
  <c r="T2134" i="1"/>
  <c r="S2134" i="1"/>
  <c r="R2134" i="1"/>
  <c r="Q2134" i="1"/>
  <c r="P2134" i="1"/>
  <c r="O2134" i="1"/>
  <c r="Y2131" i="1"/>
  <c r="W2131" i="1"/>
  <c r="V2131" i="1"/>
  <c r="U2131" i="1"/>
  <c r="T2131" i="1"/>
  <c r="S2131" i="1"/>
  <c r="R2131" i="1"/>
  <c r="Q2131" i="1"/>
  <c r="P2131" i="1"/>
  <c r="O2131" i="1"/>
  <c r="Y2128" i="1"/>
  <c r="W2128" i="1"/>
  <c r="V2128" i="1"/>
  <c r="U2128" i="1"/>
  <c r="T2128" i="1"/>
  <c r="S2128" i="1"/>
  <c r="R2128" i="1"/>
  <c r="Q2128" i="1"/>
  <c r="P2128" i="1"/>
  <c r="O2128" i="1"/>
  <c r="Y2126" i="1"/>
  <c r="W2126" i="1"/>
  <c r="V2126" i="1"/>
  <c r="U2126" i="1"/>
  <c r="T2126" i="1"/>
  <c r="S2126" i="1"/>
  <c r="R2126" i="1"/>
  <c r="Q2126" i="1"/>
  <c r="P2126" i="1"/>
  <c r="O2126" i="1"/>
  <c r="Y2123" i="1"/>
  <c r="W2123" i="1"/>
  <c r="V2123" i="1"/>
  <c r="U2123" i="1"/>
  <c r="T2123" i="1"/>
  <c r="S2123" i="1"/>
  <c r="R2123" i="1"/>
  <c r="Q2123" i="1"/>
  <c r="P2123" i="1"/>
  <c r="O2123" i="1"/>
  <c r="Y2121" i="1"/>
  <c r="W2121" i="1"/>
  <c r="V2121" i="1"/>
  <c r="U2121" i="1"/>
  <c r="T2121" i="1"/>
  <c r="S2121" i="1"/>
  <c r="R2121" i="1"/>
  <c r="Q2121" i="1"/>
  <c r="P2121" i="1"/>
  <c r="O2121" i="1"/>
  <c r="Y2119" i="1"/>
  <c r="W2119" i="1"/>
  <c r="V2119" i="1"/>
  <c r="U2119" i="1"/>
  <c r="T2119" i="1"/>
  <c r="S2119" i="1"/>
  <c r="R2119" i="1"/>
  <c r="Q2119" i="1"/>
  <c r="P2119" i="1"/>
  <c r="O2119" i="1"/>
  <c r="Y2115" i="1"/>
  <c r="W2115" i="1"/>
  <c r="V2115" i="1"/>
  <c r="U2115" i="1"/>
  <c r="T2115" i="1"/>
  <c r="S2115" i="1"/>
  <c r="R2115" i="1"/>
  <c r="Q2115" i="1"/>
  <c r="P2115" i="1"/>
  <c r="O2115" i="1"/>
  <c r="Y2112" i="1"/>
  <c r="W2112" i="1"/>
  <c r="V2112" i="1"/>
  <c r="U2112" i="1"/>
  <c r="T2112" i="1"/>
  <c r="S2112" i="1"/>
  <c r="R2112" i="1"/>
  <c r="Q2112" i="1"/>
  <c r="P2112" i="1"/>
  <c r="O2112" i="1"/>
  <c r="Y2110" i="1"/>
  <c r="W2110" i="1"/>
  <c r="V2110" i="1"/>
  <c r="U2110" i="1"/>
  <c r="T2110" i="1"/>
  <c r="S2110" i="1"/>
  <c r="R2110" i="1"/>
  <c r="Q2110" i="1"/>
  <c r="P2110" i="1"/>
  <c r="O2110" i="1"/>
  <c r="Y2106" i="1"/>
  <c r="W2106" i="1"/>
  <c r="V2106" i="1"/>
  <c r="U2106" i="1"/>
  <c r="T2106" i="1"/>
  <c r="S2106" i="1"/>
  <c r="R2106" i="1"/>
  <c r="Q2106" i="1"/>
  <c r="P2106" i="1"/>
  <c r="O2106" i="1"/>
  <c r="Y2104" i="1"/>
  <c r="W2104" i="1"/>
  <c r="V2104" i="1"/>
  <c r="U2104" i="1"/>
  <c r="T2104" i="1"/>
  <c r="S2104" i="1"/>
  <c r="R2104" i="1"/>
  <c r="Q2104" i="1"/>
  <c r="P2104" i="1"/>
  <c r="O2104" i="1"/>
  <c r="Y2098" i="1"/>
  <c r="W2098" i="1"/>
  <c r="V2098" i="1"/>
  <c r="U2098" i="1"/>
  <c r="T2098" i="1"/>
  <c r="S2098" i="1"/>
  <c r="R2098" i="1"/>
  <c r="Q2098" i="1"/>
  <c r="P2098" i="1"/>
  <c r="O2098" i="1"/>
  <c r="Y2095" i="1"/>
  <c r="W2095" i="1"/>
  <c r="V2095" i="1"/>
  <c r="U2095" i="1"/>
  <c r="T2095" i="1"/>
  <c r="S2095" i="1"/>
  <c r="R2095" i="1"/>
  <c r="Q2095" i="1"/>
  <c r="P2095" i="1"/>
  <c r="O2095" i="1"/>
  <c r="Y2092" i="1"/>
  <c r="W2092" i="1"/>
  <c r="V2092" i="1"/>
  <c r="U2092" i="1"/>
  <c r="T2092" i="1"/>
  <c r="S2092" i="1"/>
  <c r="R2092" i="1"/>
  <c r="Q2092" i="1"/>
  <c r="P2092" i="1"/>
  <c r="O2092" i="1"/>
  <c r="Y2089" i="1"/>
  <c r="W2089" i="1"/>
  <c r="V2089" i="1"/>
  <c r="U2089" i="1"/>
  <c r="T2089" i="1"/>
  <c r="S2089" i="1"/>
  <c r="R2089" i="1"/>
  <c r="Q2089" i="1"/>
  <c r="P2089" i="1"/>
  <c r="O2089" i="1"/>
  <c r="Y2085" i="1"/>
  <c r="W2085" i="1"/>
  <c r="V2085" i="1"/>
  <c r="U2085" i="1"/>
  <c r="T2085" i="1"/>
  <c r="S2085" i="1"/>
  <c r="R2085" i="1"/>
  <c r="Q2085" i="1"/>
  <c r="P2085" i="1"/>
  <c r="O2085" i="1"/>
  <c r="Y2081" i="1"/>
  <c r="W2081" i="1"/>
  <c r="V2081" i="1"/>
  <c r="U2081" i="1"/>
  <c r="T2081" i="1"/>
  <c r="S2081" i="1"/>
  <c r="R2081" i="1"/>
  <c r="Q2081" i="1"/>
  <c r="P2081" i="1"/>
  <c r="O2081" i="1"/>
  <c r="Y2077" i="1"/>
  <c r="W2077" i="1"/>
  <c r="V2077" i="1"/>
  <c r="U2077" i="1"/>
  <c r="T2077" i="1"/>
  <c r="S2077" i="1"/>
  <c r="R2077" i="1"/>
  <c r="Q2077" i="1"/>
  <c r="P2077" i="1"/>
  <c r="O2077" i="1"/>
  <c r="Y2074" i="1"/>
  <c r="W2074" i="1"/>
  <c r="V2074" i="1"/>
  <c r="U2074" i="1"/>
  <c r="T2074" i="1"/>
  <c r="S2074" i="1"/>
  <c r="R2074" i="1"/>
  <c r="Q2074" i="1"/>
  <c r="P2074" i="1"/>
  <c r="O2074" i="1"/>
  <c r="Y2069" i="1"/>
  <c r="W2069" i="1"/>
  <c r="V2069" i="1"/>
  <c r="U2069" i="1"/>
  <c r="T2069" i="1"/>
  <c r="S2069" i="1"/>
  <c r="R2069" i="1"/>
  <c r="Q2069" i="1"/>
  <c r="P2069" i="1"/>
  <c r="O2069" i="1"/>
  <c r="Y2065" i="1"/>
  <c r="W2065" i="1"/>
  <c r="V2065" i="1"/>
  <c r="U2065" i="1"/>
  <c r="T2065" i="1"/>
  <c r="S2065" i="1"/>
  <c r="R2065" i="1"/>
  <c r="Q2065" i="1"/>
  <c r="P2065" i="1"/>
  <c r="O2065" i="1"/>
  <c r="Y2062" i="1"/>
  <c r="W2062" i="1"/>
  <c r="V2062" i="1"/>
  <c r="U2062" i="1"/>
  <c r="T2062" i="1"/>
  <c r="S2062" i="1"/>
  <c r="R2062" i="1"/>
  <c r="Q2062" i="1"/>
  <c r="P2062" i="1"/>
  <c r="O2062" i="1"/>
  <c r="Y2057" i="1"/>
  <c r="W2057" i="1"/>
  <c r="V2057" i="1"/>
  <c r="U2057" i="1"/>
  <c r="T2057" i="1"/>
  <c r="S2057" i="1"/>
  <c r="R2057" i="1"/>
  <c r="Q2057" i="1"/>
  <c r="P2057" i="1"/>
  <c r="O2057" i="1"/>
  <c r="Y2054" i="1"/>
  <c r="W2054" i="1"/>
  <c r="V2054" i="1"/>
  <c r="U2054" i="1"/>
  <c r="T2054" i="1"/>
  <c r="S2054" i="1"/>
  <c r="R2054" i="1"/>
  <c r="Q2054" i="1"/>
  <c r="P2054" i="1"/>
  <c r="O2054" i="1"/>
  <c r="Y2052" i="1"/>
  <c r="W2052" i="1"/>
  <c r="V2052" i="1"/>
  <c r="U2052" i="1"/>
  <c r="T2052" i="1"/>
  <c r="S2052" i="1"/>
  <c r="R2052" i="1"/>
  <c r="Q2052" i="1"/>
  <c r="P2052" i="1"/>
  <c r="O2052" i="1"/>
  <c r="Y2050" i="1"/>
  <c r="W2050" i="1"/>
  <c r="V2050" i="1"/>
  <c r="U2050" i="1"/>
  <c r="T2050" i="1"/>
  <c r="S2050" i="1"/>
  <c r="R2050" i="1"/>
  <c r="Q2050" i="1"/>
  <c r="P2050" i="1"/>
  <c r="O2050" i="1"/>
  <c r="Y2047" i="1"/>
  <c r="W2047" i="1"/>
  <c r="V2047" i="1"/>
  <c r="U2047" i="1"/>
  <c r="T2047" i="1"/>
  <c r="S2047" i="1"/>
  <c r="R2047" i="1"/>
  <c r="Q2047" i="1"/>
  <c r="P2047" i="1"/>
  <c r="O2047" i="1"/>
  <c r="Y2043" i="1"/>
  <c r="W2043" i="1"/>
  <c r="V2043" i="1"/>
  <c r="U2043" i="1"/>
  <c r="T2043" i="1"/>
  <c r="S2043" i="1"/>
  <c r="R2043" i="1"/>
  <c r="Q2043" i="1"/>
  <c r="P2043" i="1"/>
  <c r="O2043" i="1"/>
  <c r="Y2040" i="1"/>
  <c r="W2040" i="1"/>
  <c r="V2040" i="1"/>
  <c r="U2040" i="1"/>
  <c r="T2040" i="1"/>
  <c r="S2040" i="1"/>
  <c r="R2040" i="1"/>
  <c r="Q2040" i="1"/>
  <c r="P2040" i="1"/>
  <c r="O2040" i="1"/>
  <c r="Y2037" i="1"/>
  <c r="W2037" i="1"/>
  <c r="V2037" i="1"/>
  <c r="U2037" i="1"/>
  <c r="T2037" i="1"/>
  <c r="S2037" i="1"/>
  <c r="R2037" i="1"/>
  <c r="Q2037" i="1"/>
  <c r="P2037" i="1"/>
  <c r="O2037" i="1"/>
  <c r="Y2035" i="1"/>
  <c r="W2035" i="1"/>
  <c r="V2035" i="1"/>
  <c r="U2035" i="1"/>
  <c r="T2035" i="1"/>
  <c r="S2035" i="1"/>
  <c r="R2035" i="1"/>
  <c r="Q2035" i="1"/>
  <c r="P2035" i="1"/>
  <c r="O2035" i="1"/>
  <c r="Y2032" i="1"/>
  <c r="W2032" i="1"/>
  <c r="V2032" i="1"/>
  <c r="U2032" i="1"/>
  <c r="T2032" i="1"/>
  <c r="S2032" i="1"/>
  <c r="R2032" i="1"/>
  <c r="Q2032" i="1"/>
  <c r="P2032" i="1"/>
  <c r="O2032" i="1"/>
  <c r="Y2030" i="1"/>
  <c r="W2030" i="1"/>
  <c r="V2030" i="1"/>
  <c r="U2030" i="1"/>
  <c r="T2030" i="1"/>
  <c r="S2030" i="1"/>
  <c r="R2030" i="1"/>
  <c r="Q2030" i="1"/>
  <c r="P2030" i="1"/>
  <c r="O2030" i="1"/>
  <c r="Y2028" i="1"/>
  <c r="W2028" i="1"/>
  <c r="V2028" i="1"/>
  <c r="U2028" i="1"/>
  <c r="T2028" i="1"/>
  <c r="S2028" i="1"/>
  <c r="R2028" i="1"/>
  <c r="Q2028" i="1"/>
  <c r="P2028" i="1"/>
  <c r="O2028" i="1"/>
  <c r="Y2024" i="1"/>
  <c r="W2024" i="1"/>
  <c r="V2024" i="1"/>
  <c r="U2024" i="1"/>
  <c r="T2024" i="1"/>
  <c r="S2024" i="1"/>
  <c r="R2024" i="1"/>
  <c r="Q2024" i="1"/>
  <c r="P2024" i="1"/>
  <c r="O2024" i="1"/>
  <c r="Y2021" i="1"/>
  <c r="W2021" i="1"/>
  <c r="V2021" i="1"/>
  <c r="U2021" i="1"/>
  <c r="T2021" i="1"/>
  <c r="S2021" i="1"/>
  <c r="R2021" i="1"/>
  <c r="Q2021" i="1"/>
  <c r="P2021" i="1"/>
  <c r="O2021" i="1"/>
  <c r="Y2019" i="1"/>
  <c r="W2019" i="1"/>
  <c r="V2019" i="1"/>
  <c r="U2019" i="1"/>
  <c r="T2019" i="1"/>
  <c r="S2019" i="1"/>
  <c r="R2019" i="1"/>
  <c r="Q2019" i="1"/>
  <c r="P2019" i="1"/>
  <c r="O2019" i="1"/>
  <c r="Y2015" i="1"/>
  <c r="W2015" i="1"/>
  <c r="V2015" i="1"/>
  <c r="U2015" i="1"/>
  <c r="T2015" i="1"/>
  <c r="S2015" i="1"/>
  <c r="R2015" i="1"/>
  <c r="Q2015" i="1"/>
  <c r="P2015" i="1"/>
  <c r="O2015" i="1"/>
  <c r="Y2012" i="1"/>
  <c r="W2012" i="1"/>
  <c r="V2012" i="1"/>
  <c r="U2012" i="1"/>
  <c r="T2012" i="1"/>
  <c r="S2012" i="1"/>
  <c r="R2012" i="1"/>
  <c r="Q2012" i="1"/>
  <c r="P2012" i="1"/>
  <c r="O2012" i="1"/>
  <c r="Y2008" i="1"/>
  <c r="W2008" i="1"/>
  <c r="V2008" i="1"/>
  <c r="U2008" i="1"/>
  <c r="T2008" i="1"/>
  <c r="S2008" i="1"/>
  <c r="R2008" i="1"/>
  <c r="Q2008" i="1"/>
  <c r="P2008" i="1"/>
  <c r="O2008" i="1"/>
  <c r="Y2006" i="1"/>
  <c r="W2006" i="1"/>
  <c r="V2006" i="1"/>
  <c r="U2006" i="1"/>
  <c r="T2006" i="1"/>
  <c r="S2006" i="1"/>
  <c r="R2006" i="1"/>
  <c r="Q2006" i="1"/>
  <c r="P2006" i="1"/>
  <c r="O2006" i="1"/>
  <c r="Y2000" i="1"/>
  <c r="W2000" i="1"/>
  <c r="V2000" i="1"/>
  <c r="U2000" i="1"/>
  <c r="T2000" i="1"/>
  <c r="S2000" i="1"/>
  <c r="R2000" i="1"/>
  <c r="Q2000" i="1"/>
  <c r="P2000" i="1"/>
  <c r="O2000" i="1"/>
  <c r="Y1997" i="1"/>
  <c r="W1997" i="1"/>
  <c r="V1997" i="1"/>
  <c r="U1997" i="1"/>
  <c r="T1997" i="1"/>
  <c r="S1997" i="1"/>
  <c r="R1997" i="1"/>
  <c r="Q1997" i="1"/>
  <c r="P1997" i="1"/>
  <c r="O1997" i="1"/>
  <c r="Y1992" i="1"/>
  <c r="W1992" i="1"/>
  <c r="V1992" i="1"/>
  <c r="U1992" i="1"/>
  <c r="T1992" i="1"/>
  <c r="S1992" i="1"/>
  <c r="R1992" i="1"/>
  <c r="Q1992" i="1"/>
  <c r="P1992" i="1"/>
  <c r="O1992" i="1"/>
  <c r="Y1990" i="1"/>
  <c r="W1990" i="1"/>
  <c r="V1990" i="1"/>
  <c r="U1990" i="1"/>
  <c r="T1990" i="1"/>
  <c r="S1990" i="1"/>
  <c r="R1990" i="1"/>
  <c r="Q1990" i="1"/>
  <c r="P1990" i="1"/>
  <c r="O1990" i="1"/>
  <c r="Y1988" i="1"/>
  <c r="W1988" i="1"/>
  <c r="V1988" i="1"/>
  <c r="U1988" i="1"/>
  <c r="T1988" i="1"/>
  <c r="S1988" i="1"/>
  <c r="R1988" i="1"/>
  <c r="Q1988" i="1"/>
  <c r="P1988" i="1"/>
  <c r="O1988" i="1"/>
  <c r="Y1985" i="1"/>
  <c r="W1985" i="1"/>
  <c r="V1985" i="1"/>
  <c r="U1985" i="1"/>
  <c r="T1985" i="1"/>
  <c r="S1985" i="1"/>
  <c r="R1985" i="1"/>
  <c r="Q1985" i="1"/>
  <c r="P1985" i="1"/>
  <c r="O1985" i="1"/>
  <c r="Y1981" i="1"/>
  <c r="W1981" i="1"/>
  <c r="V1981" i="1"/>
  <c r="U1981" i="1"/>
  <c r="T1981" i="1"/>
  <c r="S1981" i="1"/>
  <c r="R1981" i="1"/>
  <c r="Q1981" i="1"/>
  <c r="P1981" i="1"/>
  <c r="O1981" i="1"/>
  <c r="Y1977" i="1"/>
  <c r="W1977" i="1"/>
  <c r="V1977" i="1"/>
  <c r="U1977" i="1"/>
  <c r="T1977" i="1"/>
  <c r="S1977" i="1"/>
  <c r="R1977" i="1"/>
  <c r="Q1977" i="1"/>
  <c r="P1977" i="1"/>
  <c r="O1977" i="1"/>
  <c r="Y1974" i="1"/>
  <c r="W1974" i="1"/>
  <c r="V1974" i="1"/>
  <c r="U1974" i="1"/>
  <c r="T1974" i="1"/>
  <c r="S1974" i="1"/>
  <c r="R1974" i="1"/>
  <c r="Q1974" i="1"/>
  <c r="P1974" i="1"/>
  <c r="O1974" i="1"/>
  <c r="Y1972" i="1"/>
  <c r="W1972" i="1"/>
  <c r="V1972" i="1"/>
  <c r="U1972" i="1"/>
  <c r="T1972" i="1"/>
  <c r="S1972" i="1"/>
  <c r="R1972" i="1"/>
  <c r="Q1972" i="1"/>
  <c r="P1972" i="1"/>
  <c r="O1972" i="1"/>
  <c r="Y1968" i="1"/>
  <c r="W1968" i="1"/>
  <c r="V1968" i="1"/>
  <c r="U1968" i="1"/>
  <c r="T1968" i="1"/>
  <c r="S1968" i="1"/>
  <c r="R1968" i="1"/>
  <c r="Q1968" i="1"/>
  <c r="P1968" i="1"/>
  <c r="O1968" i="1"/>
  <c r="Y1965" i="1"/>
  <c r="W1965" i="1"/>
  <c r="V1965" i="1"/>
  <c r="U1965" i="1"/>
  <c r="T1965" i="1"/>
  <c r="S1965" i="1"/>
  <c r="R1965" i="1"/>
  <c r="Q1965" i="1"/>
  <c r="P1965" i="1"/>
  <c r="O1965" i="1"/>
  <c r="Y1962" i="1"/>
  <c r="W1962" i="1"/>
  <c r="V1962" i="1"/>
  <c r="U1962" i="1"/>
  <c r="T1962" i="1"/>
  <c r="S1962" i="1"/>
  <c r="R1962" i="1"/>
  <c r="Q1962" i="1"/>
  <c r="P1962" i="1"/>
  <c r="O1962" i="1"/>
  <c r="Y1958" i="1"/>
  <c r="W1958" i="1"/>
  <c r="V1958" i="1"/>
  <c r="U1958" i="1"/>
  <c r="T1958" i="1"/>
  <c r="S1958" i="1"/>
  <c r="R1958" i="1"/>
  <c r="Q1958" i="1"/>
  <c r="P1958" i="1"/>
  <c r="O1958" i="1"/>
  <c r="Y1955" i="1"/>
  <c r="W1955" i="1"/>
  <c r="V1955" i="1"/>
  <c r="U1955" i="1"/>
  <c r="T1955" i="1"/>
  <c r="S1955" i="1"/>
  <c r="R1955" i="1"/>
  <c r="Q1955" i="1"/>
  <c r="P1955" i="1"/>
  <c r="O1955" i="1"/>
  <c r="Y1950" i="1"/>
  <c r="W1950" i="1"/>
  <c r="V1950" i="1"/>
  <c r="U1950" i="1"/>
  <c r="T1950" i="1"/>
  <c r="S1950" i="1"/>
  <c r="R1950" i="1"/>
  <c r="Q1950" i="1"/>
  <c r="P1950" i="1"/>
  <c r="O1950" i="1"/>
  <c r="Y1946" i="1"/>
  <c r="W1946" i="1"/>
  <c r="V1946" i="1"/>
  <c r="U1946" i="1"/>
  <c r="T1946" i="1"/>
  <c r="S1946" i="1"/>
  <c r="R1946" i="1"/>
  <c r="Q1946" i="1"/>
  <c r="P1946" i="1"/>
  <c r="O1946" i="1"/>
  <c r="Y1944" i="1"/>
  <c r="W1944" i="1"/>
  <c r="V1944" i="1"/>
  <c r="U1944" i="1"/>
  <c r="T1944" i="1"/>
  <c r="S1944" i="1"/>
  <c r="R1944" i="1"/>
  <c r="Q1944" i="1"/>
  <c r="P1944" i="1"/>
  <c r="O1944" i="1"/>
  <c r="Y1940" i="1"/>
  <c r="W1940" i="1"/>
  <c r="V1940" i="1"/>
  <c r="U1940" i="1"/>
  <c r="T1940" i="1"/>
  <c r="S1940" i="1"/>
  <c r="R1940" i="1"/>
  <c r="Q1940" i="1"/>
  <c r="P1940" i="1"/>
  <c r="O1940" i="1"/>
  <c r="Y1937" i="1"/>
  <c r="W1937" i="1"/>
  <c r="V1937" i="1"/>
  <c r="U1937" i="1"/>
  <c r="T1937" i="1"/>
  <c r="S1937" i="1"/>
  <c r="R1937" i="1"/>
  <c r="Q1937" i="1"/>
  <c r="P1937" i="1"/>
  <c r="O1937" i="1"/>
  <c r="Y1934" i="1"/>
  <c r="W1934" i="1"/>
  <c r="V1934" i="1"/>
  <c r="U1934" i="1"/>
  <c r="T1934" i="1"/>
  <c r="S1934" i="1"/>
  <c r="R1934" i="1"/>
  <c r="Q1934" i="1"/>
  <c r="P1934" i="1"/>
  <c r="O1934" i="1"/>
  <c r="Y1929" i="1"/>
  <c r="W1929" i="1"/>
  <c r="V1929" i="1"/>
  <c r="U1929" i="1"/>
  <c r="T1929" i="1"/>
  <c r="S1929" i="1"/>
  <c r="R1929" i="1"/>
  <c r="Q1929" i="1"/>
  <c r="P1929" i="1"/>
  <c r="O1929" i="1"/>
  <c r="Y1925" i="1"/>
  <c r="W1925" i="1"/>
  <c r="V1925" i="1"/>
  <c r="U1925" i="1"/>
  <c r="T1925" i="1"/>
  <c r="S1925" i="1"/>
  <c r="R1925" i="1"/>
  <c r="Q1925" i="1"/>
  <c r="P1925" i="1"/>
  <c r="O1925" i="1"/>
  <c r="Y1922" i="1"/>
  <c r="W1922" i="1"/>
  <c r="V1922" i="1"/>
  <c r="U1922" i="1"/>
  <c r="T1922" i="1"/>
  <c r="S1922" i="1"/>
  <c r="R1922" i="1"/>
  <c r="Q1922" i="1"/>
  <c r="P1922" i="1"/>
  <c r="O1922" i="1"/>
  <c r="Y1919" i="1"/>
  <c r="W1919" i="1"/>
  <c r="V1919" i="1"/>
  <c r="U1919" i="1"/>
  <c r="T1919" i="1"/>
  <c r="S1919" i="1"/>
  <c r="R1919" i="1"/>
  <c r="Q1919" i="1"/>
  <c r="P1919" i="1"/>
  <c r="O1919" i="1"/>
  <c r="Y1917" i="1"/>
  <c r="W1917" i="1"/>
  <c r="V1917" i="1"/>
  <c r="U1917" i="1"/>
  <c r="T1917" i="1"/>
  <c r="S1917" i="1"/>
  <c r="R1917" i="1"/>
  <c r="Q1917" i="1"/>
  <c r="P1917" i="1"/>
  <c r="O1917" i="1"/>
  <c r="Y1915" i="1"/>
  <c r="W1915" i="1"/>
  <c r="V1915" i="1"/>
  <c r="U1915" i="1"/>
  <c r="T1915" i="1"/>
  <c r="S1915" i="1"/>
  <c r="R1915" i="1"/>
  <c r="Q1915" i="1"/>
  <c r="P1915" i="1"/>
  <c r="O1915" i="1"/>
  <c r="Y1912" i="1"/>
  <c r="W1912" i="1"/>
  <c r="V1912" i="1"/>
  <c r="U1912" i="1"/>
  <c r="T1912" i="1"/>
  <c r="S1912" i="1"/>
  <c r="R1912" i="1"/>
  <c r="Q1912" i="1"/>
  <c r="P1912" i="1"/>
  <c r="O1912" i="1"/>
  <c r="Y1910" i="1"/>
  <c r="W1910" i="1"/>
  <c r="V1910" i="1"/>
  <c r="U1910" i="1"/>
  <c r="T1910" i="1"/>
  <c r="S1910" i="1"/>
  <c r="R1910" i="1"/>
  <c r="Q1910" i="1"/>
  <c r="P1910" i="1"/>
  <c r="O1910" i="1"/>
  <c r="Y1906" i="1"/>
  <c r="W1906" i="1"/>
  <c r="V1906" i="1"/>
  <c r="U1906" i="1"/>
  <c r="T1906" i="1"/>
  <c r="S1906" i="1"/>
  <c r="R1906" i="1"/>
  <c r="Q1906" i="1"/>
  <c r="P1906" i="1"/>
  <c r="O1906" i="1"/>
  <c r="Y1902" i="1"/>
  <c r="W1902" i="1"/>
  <c r="V1902" i="1"/>
  <c r="U1902" i="1"/>
  <c r="T1902" i="1"/>
  <c r="S1902" i="1"/>
  <c r="R1902" i="1"/>
  <c r="Q1902" i="1"/>
  <c r="P1902" i="1"/>
  <c r="O1902" i="1"/>
  <c r="Y1899" i="1"/>
  <c r="W1899" i="1"/>
  <c r="V1899" i="1"/>
  <c r="U1899" i="1"/>
  <c r="T1899" i="1"/>
  <c r="S1899" i="1"/>
  <c r="R1899" i="1"/>
  <c r="Q1899" i="1"/>
  <c r="P1899" i="1"/>
  <c r="O1899" i="1"/>
  <c r="Y1897" i="1"/>
  <c r="W1897" i="1"/>
  <c r="V1897" i="1"/>
  <c r="U1897" i="1"/>
  <c r="T1897" i="1"/>
  <c r="S1897" i="1"/>
  <c r="R1897" i="1"/>
  <c r="Q1897" i="1"/>
  <c r="P1897" i="1"/>
  <c r="O1897" i="1"/>
  <c r="Y1894" i="1"/>
  <c r="W1894" i="1"/>
  <c r="V1894" i="1"/>
  <c r="U1894" i="1"/>
  <c r="T1894" i="1"/>
  <c r="S1894" i="1"/>
  <c r="R1894" i="1"/>
  <c r="Q1894" i="1"/>
  <c r="P1894" i="1"/>
  <c r="O1894" i="1"/>
  <c r="Y1892" i="1"/>
  <c r="W1892" i="1"/>
  <c r="V1892" i="1"/>
  <c r="U1892" i="1"/>
  <c r="T1892" i="1"/>
  <c r="S1892" i="1"/>
  <c r="R1892" i="1"/>
  <c r="Q1892" i="1"/>
  <c r="P1892" i="1"/>
  <c r="O1892" i="1"/>
  <c r="Y1890" i="1"/>
  <c r="W1890" i="1"/>
  <c r="V1890" i="1"/>
  <c r="U1890" i="1"/>
  <c r="T1890" i="1"/>
  <c r="S1890" i="1"/>
  <c r="R1890" i="1"/>
  <c r="Q1890" i="1"/>
  <c r="P1890" i="1"/>
  <c r="O1890" i="1"/>
  <c r="Y1886" i="1"/>
  <c r="W1886" i="1"/>
  <c r="V1886" i="1"/>
  <c r="U1886" i="1"/>
  <c r="T1886" i="1"/>
  <c r="S1886" i="1"/>
  <c r="R1886" i="1"/>
  <c r="Q1886" i="1"/>
  <c r="P1886" i="1"/>
  <c r="O1886" i="1"/>
  <c r="Y1883" i="1"/>
  <c r="W1883" i="1"/>
  <c r="V1883" i="1"/>
  <c r="U1883" i="1"/>
  <c r="T1883" i="1"/>
  <c r="S1883" i="1"/>
  <c r="R1883" i="1"/>
  <c r="Q1883" i="1"/>
  <c r="P1883" i="1"/>
  <c r="O1883" i="1"/>
  <c r="Y1881" i="1"/>
  <c r="W1881" i="1"/>
  <c r="V1881" i="1"/>
  <c r="U1881" i="1"/>
  <c r="T1881" i="1"/>
  <c r="S1881" i="1"/>
  <c r="R1881" i="1"/>
  <c r="Q1881" i="1"/>
  <c r="P1881" i="1"/>
  <c r="O1881" i="1"/>
  <c r="Y1877" i="1"/>
  <c r="W1877" i="1"/>
  <c r="V1877" i="1"/>
  <c r="U1877" i="1"/>
  <c r="T1877" i="1"/>
  <c r="S1877" i="1"/>
  <c r="R1877" i="1"/>
  <c r="Q1877" i="1"/>
  <c r="P1877" i="1"/>
  <c r="O1877" i="1"/>
  <c r="Y1874" i="1"/>
  <c r="W1874" i="1"/>
  <c r="V1874" i="1"/>
  <c r="U1874" i="1"/>
  <c r="T1874" i="1"/>
  <c r="S1874" i="1"/>
  <c r="R1874" i="1"/>
  <c r="Q1874" i="1"/>
  <c r="P1874" i="1"/>
  <c r="O1874" i="1"/>
  <c r="Y1870" i="1"/>
  <c r="W1870" i="1"/>
  <c r="V1870" i="1"/>
  <c r="U1870" i="1"/>
  <c r="T1870" i="1"/>
  <c r="S1870" i="1"/>
  <c r="R1870" i="1"/>
  <c r="Q1870" i="1"/>
  <c r="P1870" i="1"/>
  <c r="O1870" i="1"/>
  <c r="Y1864" i="1"/>
  <c r="W1864" i="1"/>
  <c r="V1864" i="1"/>
  <c r="U1864" i="1"/>
  <c r="T1864" i="1"/>
  <c r="S1864" i="1"/>
  <c r="R1864" i="1"/>
  <c r="Q1864" i="1"/>
  <c r="P1864" i="1"/>
  <c r="O1864" i="1"/>
  <c r="Y1859" i="1"/>
  <c r="W1859" i="1"/>
  <c r="V1859" i="1"/>
  <c r="U1859" i="1"/>
  <c r="T1859" i="1"/>
  <c r="S1859" i="1"/>
  <c r="R1859" i="1"/>
  <c r="Q1859" i="1"/>
  <c r="P1859" i="1"/>
  <c r="O1859" i="1"/>
  <c r="Y1856" i="1"/>
  <c r="W1856" i="1"/>
  <c r="V1856" i="1"/>
  <c r="U1856" i="1"/>
  <c r="T1856" i="1"/>
  <c r="S1856" i="1"/>
  <c r="R1856" i="1"/>
  <c r="Q1856" i="1"/>
  <c r="P1856" i="1"/>
  <c r="O1856" i="1"/>
  <c r="Y1851" i="1"/>
  <c r="W1851" i="1"/>
  <c r="V1851" i="1"/>
  <c r="U1851" i="1"/>
  <c r="T1851" i="1"/>
  <c r="S1851" i="1"/>
  <c r="R1851" i="1"/>
  <c r="Q1851" i="1"/>
  <c r="P1851" i="1"/>
  <c r="O1851" i="1"/>
  <c r="Y1847" i="1"/>
  <c r="W1847" i="1"/>
  <c r="V1847" i="1"/>
  <c r="U1847" i="1"/>
  <c r="T1847" i="1"/>
  <c r="S1847" i="1"/>
  <c r="R1847" i="1"/>
  <c r="Q1847" i="1"/>
  <c r="P1847" i="1"/>
  <c r="O1847" i="1"/>
  <c r="Y1843" i="1"/>
  <c r="W1843" i="1"/>
  <c r="V1843" i="1"/>
  <c r="U1843" i="1"/>
  <c r="T1843" i="1"/>
  <c r="S1843" i="1"/>
  <c r="R1843" i="1"/>
  <c r="Q1843" i="1"/>
  <c r="P1843" i="1"/>
  <c r="O1843" i="1"/>
  <c r="Y1840" i="1"/>
  <c r="W1840" i="1"/>
  <c r="V1840" i="1"/>
  <c r="U1840" i="1"/>
  <c r="T1840" i="1"/>
  <c r="S1840" i="1"/>
  <c r="R1840" i="1"/>
  <c r="Q1840" i="1"/>
  <c r="P1840" i="1"/>
  <c r="O1840" i="1"/>
  <c r="Y1835" i="1"/>
  <c r="W1835" i="1"/>
  <c r="V1835" i="1"/>
  <c r="U1835" i="1"/>
  <c r="T1835" i="1"/>
  <c r="S1835" i="1"/>
  <c r="R1835" i="1"/>
  <c r="Q1835" i="1"/>
  <c r="P1835" i="1"/>
  <c r="O1835" i="1"/>
  <c r="Y1831" i="1"/>
  <c r="W1831" i="1"/>
  <c r="V1831" i="1"/>
  <c r="U1831" i="1"/>
  <c r="T1831" i="1"/>
  <c r="S1831" i="1"/>
  <c r="R1831" i="1"/>
  <c r="Q1831" i="1"/>
  <c r="P1831" i="1"/>
  <c r="O1831" i="1"/>
  <c r="Y1828" i="1"/>
  <c r="W1828" i="1"/>
  <c r="V1828" i="1"/>
  <c r="U1828" i="1"/>
  <c r="T1828" i="1"/>
  <c r="S1828" i="1"/>
  <c r="R1828" i="1"/>
  <c r="Q1828" i="1"/>
  <c r="P1828" i="1"/>
  <c r="O1828" i="1"/>
  <c r="Y1826" i="1"/>
  <c r="W1826" i="1"/>
  <c r="V1826" i="1"/>
  <c r="U1826" i="1"/>
  <c r="T1826" i="1"/>
  <c r="S1826" i="1"/>
  <c r="R1826" i="1"/>
  <c r="Q1826" i="1"/>
  <c r="P1826" i="1"/>
  <c r="O1826" i="1"/>
  <c r="Y1824" i="1"/>
  <c r="W1824" i="1"/>
  <c r="V1824" i="1"/>
  <c r="U1824" i="1"/>
  <c r="T1824" i="1"/>
  <c r="S1824" i="1"/>
  <c r="R1824" i="1"/>
  <c r="Q1824" i="1"/>
  <c r="P1824" i="1"/>
  <c r="O1824" i="1"/>
  <c r="Y1820" i="1"/>
  <c r="W1820" i="1"/>
  <c r="V1820" i="1"/>
  <c r="U1820" i="1"/>
  <c r="T1820" i="1"/>
  <c r="S1820" i="1"/>
  <c r="R1820" i="1"/>
  <c r="Q1820" i="1"/>
  <c r="P1820" i="1"/>
  <c r="O1820" i="1"/>
  <c r="Y1817" i="1"/>
  <c r="W1817" i="1"/>
  <c r="V1817" i="1"/>
  <c r="U1817" i="1"/>
  <c r="T1817" i="1"/>
  <c r="S1817" i="1"/>
  <c r="R1817" i="1"/>
  <c r="Q1817" i="1"/>
  <c r="P1817" i="1"/>
  <c r="O1817" i="1"/>
  <c r="Y1814" i="1"/>
  <c r="W1814" i="1"/>
  <c r="V1814" i="1"/>
  <c r="U1814" i="1"/>
  <c r="T1814" i="1"/>
  <c r="S1814" i="1"/>
  <c r="R1814" i="1"/>
  <c r="Q1814" i="1"/>
  <c r="P1814" i="1"/>
  <c r="O1814" i="1"/>
  <c r="Y1812" i="1"/>
  <c r="W1812" i="1"/>
  <c r="V1812" i="1"/>
  <c r="U1812" i="1"/>
  <c r="T1812" i="1"/>
  <c r="S1812" i="1"/>
  <c r="R1812" i="1"/>
  <c r="Q1812" i="1"/>
  <c r="P1812" i="1"/>
  <c r="O1812" i="1"/>
  <c r="Y1809" i="1"/>
  <c r="W1809" i="1"/>
  <c r="V1809" i="1"/>
  <c r="U1809" i="1"/>
  <c r="T1809" i="1"/>
  <c r="S1809" i="1"/>
  <c r="R1809" i="1"/>
  <c r="Q1809" i="1"/>
  <c r="P1809" i="1"/>
  <c r="O1809" i="1"/>
  <c r="Y1807" i="1"/>
  <c r="W1807" i="1"/>
  <c r="V1807" i="1"/>
  <c r="U1807" i="1"/>
  <c r="T1807" i="1"/>
  <c r="S1807" i="1"/>
  <c r="R1807" i="1"/>
  <c r="Q1807" i="1"/>
  <c r="P1807" i="1"/>
  <c r="O1807" i="1"/>
  <c r="Y1805" i="1"/>
  <c r="W1805" i="1"/>
  <c r="V1805" i="1"/>
  <c r="U1805" i="1"/>
  <c r="T1805" i="1"/>
  <c r="S1805" i="1"/>
  <c r="R1805" i="1"/>
  <c r="Q1805" i="1"/>
  <c r="P1805" i="1"/>
  <c r="O1805" i="1"/>
  <c r="Y1801" i="1"/>
  <c r="W1801" i="1"/>
  <c r="V1801" i="1"/>
  <c r="U1801" i="1"/>
  <c r="T1801" i="1"/>
  <c r="S1801" i="1"/>
  <c r="R1801" i="1"/>
  <c r="Q1801" i="1"/>
  <c r="P1801" i="1"/>
  <c r="O1801" i="1"/>
  <c r="Y1799" i="1"/>
  <c r="W1799" i="1"/>
  <c r="V1799" i="1"/>
  <c r="U1799" i="1"/>
  <c r="T1799" i="1"/>
  <c r="S1799" i="1"/>
  <c r="R1799" i="1"/>
  <c r="Q1799" i="1"/>
  <c r="P1799" i="1"/>
  <c r="O1799" i="1"/>
  <c r="Y1795" i="1"/>
  <c r="W1795" i="1"/>
  <c r="V1795" i="1"/>
  <c r="U1795" i="1"/>
  <c r="T1795" i="1"/>
  <c r="S1795" i="1"/>
  <c r="R1795" i="1"/>
  <c r="Q1795" i="1"/>
  <c r="P1795" i="1"/>
  <c r="O1795" i="1"/>
  <c r="Y1793" i="1"/>
  <c r="W1793" i="1"/>
  <c r="V1793" i="1"/>
  <c r="U1793" i="1"/>
  <c r="T1793" i="1"/>
  <c r="S1793" i="1"/>
  <c r="R1793" i="1"/>
  <c r="Q1793" i="1"/>
  <c r="P1793" i="1"/>
  <c r="O1793" i="1"/>
  <c r="Y1787" i="1"/>
  <c r="W1787" i="1"/>
  <c r="V1787" i="1"/>
  <c r="U1787" i="1"/>
  <c r="T1787" i="1"/>
  <c r="S1787" i="1"/>
  <c r="R1787" i="1"/>
  <c r="Q1787" i="1"/>
  <c r="P1787" i="1"/>
  <c r="O1787" i="1"/>
  <c r="Y1783" i="1"/>
  <c r="W1783" i="1"/>
  <c r="V1783" i="1"/>
  <c r="U1783" i="1"/>
  <c r="T1783" i="1"/>
  <c r="S1783" i="1"/>
  <c r="R1783" i="1"/>
  <c r="Q1783" i="1"/>
  <c r="P1783" i="1"/>
  <c r="O1783" i="1"/>
  <c r="Y1778" i="1"/>
  <c r="W1778" i="1"/>
  <c r="V1778" i="1"/>
  <c r="U1778" i="1"/>
  <c r="T1778" i="1"/>
  <c r="S1778" i="1"/>
  <c r="R1778" i="1"/>
  <c r="Q1778" i="1"/>
  <c r="P1778" i="1"/>
  <c r="O1778" i="1"/>
  <c r="Y1775" i="1"/>
  <c r="W1775" i="1"/>
  <c r="V1775" i="1"/>
  <c r="U1775" i="1"/>
  <c r="T1775" i="1"/>
  <c r="S1775" i="1"/>
  <c r="R1775" i="1"/>
  <c r="Q1775" i="1"/>
  <c r="P1775" i="1"/>
  <c r="O1775" i="1"/>
  <c r="Y1772" i="1"/>
  <c r="W1772" i="1"/>
  <c r="V1772" i="1"/>
  <c r="U1772" i="1"/>
  <c r="T1772" i="1"/>
  <c r="S1772" i="1"/>
  <c r="R1772" i="1"/>
  <c r="Q1772" i="1"/>
  <c r="P1772" i="1"/>
  <c r="O1772" i="1"/>
  <c r="Y1768" i="1"/>
  <c r="W1768" i="1"/>
  <c r="V1768" i="1"/>
  <c r="U1768" i="1"/>
  <c r="T1768" i="1"/>
  <c r="S1768" i="1"/>
  <c r="R1768" i="1"/>
  <c r="Q1768" i="1"/>
  <c r="P1768" i="1"/>
  <c r="O1768" i="1"/>
  <c r="Y1765" i="1"/>
  <c r="W1765" i="1"/>
  <c r="V1765" i="1"/>
  <c r="U1765" i="1"/>
  <c r="T1765" i="1"/>
  <c r="S1765" i="1"/>
  <c r="R1765" i="1"/>
  <c r="Q1765" i="1"/>
  <c r="P1765" i="1"/>
  <c r="O1765" i="1"/>
  <c r="Y1761" i="1"/>
  <c r="W1761" i="1"/>
  <c r="V1761" i="1"/>
  <c r="U1761" i="1"/>
  <c r="T1761" i="1"/>
  <c r="S1761" i="1"/>
  <c r="R1761" i="1"/>
  <c r="Q1761" i="1"/>
  <c r="P1761" i="1"/>
  <c r="O1761" i="1"/>
  <c r="Y1757" i="1"/>
  <c r="W1757" i="1"/>
  <c r="V1757" i="1"/>
  <c r="U1757" i="1"/>
  <c r="T1757" i="1"/>
  <c r="S1757" i="1"/>
  <c r="R1757" i="1"/>
  <c r="Q1757" i="1"/>
  <c r="P1757" i="1"/>
  <c r="O1757" i="1"/>
  <c r="Y1754" i="1"/>
  <c r="W1754" i="1"/>
  <c r="V1754" i="1"/>
  <c r="U1754" i="1"/>
  <c r="T1754" i="1"/>
  <c r="S1754" i="1"/>
  <c r="R1754" i="1"/>
  <c r="Q1754" i="1"/>
  <c r="P1754" i="1"/>
  <c r="O1754" i="1"/>
  <c r="Y1750" i="1"/>
  <c r="W1750" i="1"/>
  <c r="V1750" i="1"/>
  <c r="U1750" i="1"/>
  <c r="T1750" i="1"/>
  <c r="S1750" i="1"/>
  <c r="R1750" i="1"/>
  <c r="Q1750" i="1"/>
  <c r="P1750" i="1"/>
  <c r="O1750" i="1"/>
  <c r="Y1747" i="1"/>
  <c r="W1747" i="1"/>
  <c r="V1747" i="1"/>
  <c r="U1747" i="1"/>
  <c r="T1747" i="1"/>
  <c r="S1747" i="1"/>
  <c r="R1747" i="1"/>
  <c r="Q1747" i="1"/>
  <c r="P1747" i="1"/>
  <c r="O1747" i="1"/>
  <c r="Y1744" i="1"/>
  <c r="W1744" i="1"/>
  <c r="V1744" i="1"/>
  <c r="U1744" i="1"/>
  <c r="T1744" i="1"/>
  <c r="S1744" i="1"/>
  <c r="R1744" i="1"/>
  <c r="Q1744" i="1"/>
  <c r="P1744" i="1"/>
  <c r="O1744" i="1"/>
  <c r="Y1741" i="1"/>
  <c r="W1741" i="1"/>
  <c r="V1741" i="1"/>
  <c r="U1741" i="1"/>
  <c r="T1741" i="1"/>
  <c r="S1741" i="1"/>
  <c r="R1741" i="1"/>
  <c r="Q1741" i="1"/>
  <c r="P1741" i="1"/>
  <c r="O1741" i="1"/>
  <c r="Y1736" i="1"/>
  <c r="W1736" i="1"/>
  <c r="V1736" i="1"/>
  <c r="U1736" i="1"/>
  <c r="T1736" i="1"/>
  <c r="S1736" i="1"/>
  <c r="R1736" i="1"/>
  <c r="Q1736" i="1"/>
  <c r="P1736" i="1"/>
  <c r="O1736" i="1"/>
  <c r="Y1733" i="1"/>
  <c r="W1733" i="1"/>
  <c r="V1733" i="1"/>
  <c r="U1733" i="1"/>
  <c r="T1733" i="1"/>
  <c r="S1733" i="1"/>
  <c r="R1733" i="1"/>
  <c r="Q1733" i="1"/>
  <c r="P1733" i="1"/>
  <c r="O1733" i="1"/>
  <c r="Y1729" i="1"/>
  <c r="W1729" i="1"/>
  <c r="V1729" i="1"/>
  <c r="U1729" i="1"/>
  <c r="T1729" i="1"/>
  <c r="S1729" i="1"/>
  <c r="R1729" i="1"/>
  <c r="Q1729" i="1"/>
  <c r="P1729" i="1"/>
  <c r="O1729" i="1"/>
  <c r="Y1725" i="1"/>
  <c r="W1725" i="1"/>
  <c r="V1725" i="1"/>
  <c r="U1725" i="1"/>
  <c r="T1725" i="1"/>
  <c r="S1725" i="1"/>
  <c r="R1725" i="1"/>
  <c r="Q1725" i="1"/>
  <c r="P1725" i="1"/>
  <c r="O1725" i="1"/>
  <c r="Y1721" i="1"/>
  <c r="W1721" i="1"/>
  <c r="V1721" i="1"/>
  <c r="U1721" i="1"/>
  <c r="T1721" i="1"/>
  <c r="S1721" i="1"/>
  <c r="R1721" i="1"/>
  <c r="Q1721" i="1"/>
  <c r="P1721" i="1"/>
  <c r="O1721" i="1"/>
  <c r="Y1717" i="1"/>
  <c r="W1717" i="1"/>
  <c r="V1717" i="1"/>
  <c r="U1717" i="1"/>
  <c r="T1717" i="1"/>
  <c r="S1717" i="1"/>
  <c r="R1717" i="1"/>
  <c r="Q1717" i="1"/>
  <c r="P1717" i="1"/>
  <c r="O1717" i="1"/>
  <c r="Y1714" i="1"/>
  <c r="W1714" i="1"/>
  <c r="V1714" i="1"/>
  <c r="U1714" i="1"/>
  <c r="T1714" i="1"/>
  <c r="S1714" i="1"/>
  <c r="R1714" i="1"/>
  <c r="Q1714" i="1"/>
  <c r="P1714" i="1"/>
  <c r="O1714" i="1"/>
  <c r="Y1709" i="1"/>
  <c r="W1709" i="1"/>
  <c r="V1709" i="1"/>
  <c r="U1709" i="1"/>
  <c r="T1709" i="1"/>
  <c r="S1709" i="1"/>
  <c r="R1709" i="1"/>
  <c r="Q1709" i="1"/>
  <c r="P1709" i="1"/>
  <c r="O1709" i="1"/>
  <c r="Y1706" i="1"/>
  <c r="W1706" i="1"/>
  <c r="V1706" i="1"/>
  <c r="U1706" i="1"/>
  <c r="T1706" i="1"/>
  <c r="S1706" i="1"/>
  <c r="R1706" i="1"/>
  <c r="Q1706" i="1"/>
  <c r="P1706" i="1"/>
  <c r="O1706" i="1"/>
  <c r="Y1704" i="1"/>
  <c r="W1704" i="1"/>
  <c r="V1704" i="1"/>
  <c r="U1704" i="1"/>
  <c r="T1704" i="1"/>
  <c r="S1704" i="1"/>
  <c r="R1704" i="1"/>
  <c r="Q1704" i="1"/>
  <c r="P1704" i="1"/>
  <c r="O1704" i="1"/>
  <c r="Y1702" i="1"/>
  <c r="W1702" i="1"/>
  <c r="V1702" i="1"/>
  <c r="U1702" i="1"/>
  <c r="T1702" i="1"/>
  <c r="S1702" i="1"/>
  <c r="R1702" i="1"/>
  <c r="Q1702" i="1"/>
  <c r="P1702" i="1"/>
  <c r="O1702" i="1"/>
  <c r="Y1698" i="1"/>
  <c r="W1698" i="1"/>
  <c r="V1698" i="1"/>
  <c r="U1698" i="1"/>
  <c r="T1698" i="1"/>
  <c r="S1698" i="1"/>
  <c r="R1698" i="1"/>
  <c r="Q1698" i="1"/>
  <c r="P1698" i="1"/>
  <c r="O1698" i="1"/>
  <c r="Y1695" i="1"/>
  <c r="W1695" i="1"/>
  <c r="V1695" i="1"/>
  <c r="U1695" i="1"/>
  <c r="T1695" i="1"/>
  <c r="S1695" i="1"/>
  <c r="R1695" i="1"/>
  <c r="Q1695" i="1"/>
  <c r="P1695" i="1"/>
  <c r="O1695" i="1"/>
  <c r="Y1692" i="1"/>
  <c r="W1692" i="1"/>
  <c r="V1692" i="1"/>
  <c r="U1692" i="1"/>
  <c r="T1692" i="1"/>
  <c r="S1692" i="1"/>
  <c r="R1692" i="1"/>
  <c r="Q1692" i="1"/>
  <c r="P1692" i="1"/>
  <c r="O1692" i="1"/>
  <c r="Y1690" i="1"/>
  <c r="W1690" i="1"/>
  <c r="V1690" i="1"/>
  <c r="U1690" i="1"/>
  <c r="T1690" i="1"/>
  <c r="S1690" i="1"/>
  <c r="R1690" i="1"/>
  <c r="Q1690" i="1"/>
  <c r="P1690" i="1"/>
  <c r="O1690" i="1"/>
  <c r="Y1687" i="1"/>
  <c r="W1687" i="1"/>
  <c r="V1687" i="1"/>
  <c r="U1687" i="1"/>
  <c r="T1687" i="1"/>
  <c r="S1687" i="1"/>
  <c r="R1687" i="1"/>
  <c r="Q1687" i="1"/>
  <c r="P1687" i="1"/>
  <c r="O1687" i="1"/>
  <c r="Y1685" i="1"/>
  <c r="W1685" i="1"/>
  <c r="V1685" i="1"/>
  <c r="U1685" i="1"/>
  <c r="T1685" i="1"/>
  <c r="S1685" i="1"/>
  <c r="R1685" i="1"/>
  <c r="Q1685" i="1"/>
  <c r="P1685" i="1"/>
  <c r="O1685" i="1"/>
  <c r="Y1683" i="1"/>
  <c r="W1683" i="1"/>
  <c r="V1683" i="1"/>
  <c r="U1683" i="1"/>
  <c r="T1683" i="1"/>
  <c r="S1683" i="1"/>
  <c r="R1683" i="1"/>
  <c r="Q1683" i="1"/>
  <c r="P1683" i="1"/>
  <c r="O1683" i="1"/>
  <c r="Y1679" i="1"/>
  <c r="W1679" i="1"/>
  <c r="V1679" i="1"/>
  <c r="U1679" i="1"/>
  <c r="T1679" i="1"/>
  <c r="S1679" i="1"/>
  <c r="R1679" i="1"/>
  <c r="Q1679" i="1"/>
  <c r="P1679" i="1"/>
  <c r="O1679" i="1"/>
  <c r="Y1677" i="1"/>
  <c r="W1677" i="1"/>
  <c r="V1677" i="1"/>
  <c r="U1677" i="1"/>
  <c r="T1677" i="1"/>
  <c r="S1677" i="1"/>
  <c r="R1677" i="1"/>
  <c r="Q1677" i="1"/>
  <c r="P1677" i="1"/>
  <c r="O1677" i="1"/>
  <c r="Y1673" i="1"/>
  <c r="W1673" i="1"/>
  <c r="V1673" i="1"/>
  <c r="U1673" i="1"/>
  <c r="T1673" i="1"/>
  <c r="S1673" i="1"/>
  <c r="R1673" i="1"/>
  <c r="Q1673" i="1"/>
  <c r="P1673" i="1"/>
  <c r="O1673" i="1"/>
  <c r="Y1669" i="1"/>
  <c r="W1669" i="1"/>
  <c r="V1669" i="1"/>
  <c r="U1669" i="1"/>
  <c r="T1669" i="1"/>
  <c r="S1669" i="1"/>
  <c r="R1669" i="1"/>
  <c r="Q1669" i="1"/>
  <c r="P1669" i="1"/>
  <c r="O1669" i="1"/>
  <c r="Y1667" i="1"/>
  <c r="W1667" i="1"/>
  <c r="V1667" i="1"/>
  <c r="U1667" i="1"/>
  <c r="T1667" i="1"/>
  <c r="S1667" i="1"/>
  <c r="R1667" i="1"/>
  <c r="Q1667" i="1"/>
  <c r="P1667" i="1"/>
  <c r="O1667" i="1"/>
  <c r="Y1661" i="1"/>
  <c r="W1661" i="1"/>
  <c r="V1661" i="1"/>
  <c r="U1661" i="1"/>
  <c r="T1661" i="1"/>
  <c r="S1661" i="1"/>
  <c r="R1661" i="1"/>
  <c r="Q1661" i="1"/>
  <c r="P1661" i="1"/>
  <c r="O1661" i="1"/>
  <c r="Y1656" i="1"/>
  <c r="W1656" i="1"/>
  <c r="V1656" i="1"/>
  <c r="U1656" i="1"/>
  <c r="T1656" i="1"/>
  <c r="S1656" i="1"/>
  <c r="R1656" i="1"/>
  <c r="Q1656" i="1"/>
  <c r="P1656" i="1"/>
  <c r="O1656" i="1"/>
  <c r="Y1653" i="1"/>
  <c r="W1653" i="1"/>
  <c r="V1653" i="1"/>
  <c r="U1653" i="1"/>
  <c r="T1653" i="1"/>
  <c r="S1653" i="1"/>
  <c r="R1653" i="1"/>
  <c r="Q1653" i="1"/>
  <c r="P1653" i="1"/>
  <c r="O1653" i="1"/>
  <c r="Y1650" i="1"/>
  <c r="W1650" i="1"/>
  <c r="V1650" i="1"/>
  <c r="U1650" i="1"/>
  <c r="T1650" i="1"/>
  <c r="S1650" i="1"/>
  <c r="R1650" i="1"/>
  <c r="Q1650" i="1"/>
  <c r="P1650" i="1"/>
  <c r="O1650" i="1"/>
  <c r="Y1646" i="1"/>
  <c r="W1646" i="1"/>
  <c r="V1646" i="1"/>
  <c r="U1646" i="1"/>
  <c r="T1646" i="1"/>
  <c r="S1646" i="1"/>
  <c r="R1646" i="1"/>
  <c r="Q1646" i="1"/>
  <c r="P1646" i="1"/>
  <c r="O1646" i="1"/>
  <c r="Y1643" i="1"/>
  <c r="W1643" i="1"/>
  <c r="V1643" i="1"/>
  <c r="U1643" i="1"/>
  <c r="T1643" i="1"/>
  <c r="S1643" i="1"/>
  <c r="R1643" i="1"/>
  <c r="Q1643" i="1"/>
  <c r="P1643" i="1"/>
  <c r="O1643" i="1"/>
  <c r="Y1639" i="1"/>
  <c r="W1639" i="1"/>
  <c r="V1639" i="1"/>
  <c r="U1639" i="1"/>
  <c r="T1639" i="1"/>
  <c r="S1639" i="1"/>
  <c r="R1639" i="1"/>
  <c r="Q1639" i="1"/>
  <c r="P1639" i="1"/>
  <c r="O1639" i="1"/>
  <c r="Y1636" i="1"/>
  <c r="W1636" i="1"/>
  <c r="V1636" i="1"/>
  <c r="U1636" i="1"/>
  <c r="T1636" i="1"/>
  <c r="S1636" i="1"/>
  <c r="R1636" i="1"/>
  <c r="Q1636" i="1"/>
  <c r="P1636" i="1"/>
  <c r="O1636" i="1"/>
  <c r="Y1633" i="1"/>
  <c r="W1633" i="1"/>
  <c r="V1633" i="1"/>
  <c r="U1633" i="1"/>
  <c r="T1633" i="1"/>
  <c r="S1633" i="1"/>
  <c r="R1633" i="1"/>
  <c r="Q1633" i="1"/>
  <c r="P1633" i="1"/>
  <c r="O1633" i="1"/>
  <c r="Y1630" i="1"/>
  <c r="W1630" i="1"/>
  <c r="V1630" i="1"/>
  <c r="U1630" i="1"/>
  <c r="T1630" i="1"/>
  <c r="S1630" i="1"/>
  <c r="R1630" i="1"/>
  <c r="Q1630" i="1"/>
  <c r="P1630" i="1"/>
  <c r="O1630" i="1"/>
  <c r="Y1627" i="1"/>
  <c r="W1627" i="1"/>
  <c r="V1627" i="1"/>
  <c r="U1627" i="1"/>
  <c r="T1627" i="1"/>
  <c r="S1627" i="1"/>
  <c r="R1627" i="1"/>
  <c r="Q1627" i="1"/>
  <c r="P1627" i="1"/>
  <c r="O1627" i="1"/>
  <c r="Y1623" i="1"/>
  <c r="W1623" i="1"/>
  <c r="V1623" i="1"/>
  <c r="U1623" i="1"/>
  <c r="T1623" i="1"/>
  <c r="S1623" i="1"/>
  <c r="R1623" i="1"/>
  <c r="Q1623" i="1"/>
  <c r="P1623" i="1"/>
  <c r="O1623" i="1"/>
  <c r="Y1619" i="1"/>
  <c r="W1619" i="1"/>
  <c r="V1619" i="1"/>
  <c r="U1619" i="1"/>
  <c r="T1619" i="1"/>
  <c r="S1619" i="1"/>
  <c r="R1619" i="1"/>
  <c r="Q1619" i="1"/>
  <c r="P1619" i="1"/>
  <c r="O1619" i="1"/>
  <c r="Y1615" i="1"/>
  <c r="W1615" i="1"/>
  <c r="V1615" i="1"/>
  <c r="U1615" i="1"/>
  <c r="T1615" i="1"/>
  <c r="S1615" i="1"/>
  <c r="R1615" i="1"/>
  <c r="Q1615" i="1"/>
  <c r="P1615" i="1"/>
  <c r="O1615" i="1"/>
  <c r="Y1610" i="1"/>
  <c r="W1610" i="1"/>
  <c r="V1610" i="1"/>
  <c r="U1610" i="1"/>
  <c r="T1610" i="1"/>
  <c r="S1610" i="1"/>
  <c r="R1610" i="1"/>
  <c r="Q1610" i="1"/>
  <c r="P1610" i="1"/>
  <c r="O1610" i="1"/>
  <c r="Y1606" i="1"/>
  <c r="W1606" i="1"/>
  <c r="V1606" i="1"/>
  <c r="U1606" i="1"/>
  <c r="T1606" i="1"/>
  <c r="S1606" i="1"/>
  <c r="R1606" i="1"/>
  <c r="Q1606" i="1"/>
  <c r="P1606" i="1"/>
  <c r="O1606" i="1"/>
  <c r="Y1602" i="1"/>
  <c r="W1602" i="1"/>
  <c r="V1602" i="1"/>
  <c r="U1602" i="1"/>
  <c r="T1602" i="1"/>
  <c r="S1602" i="1"/>
  <c r="R1602" i="1"/>
  <c r="Q1602" i="1"/>
  <c r="P1602" i="1"/>
  <c r="O1602" i="1"/>
  <c r="Y1598" i="1"/>
  <c r="W1598" i="1"/>
  <c r="V1598" i="1"/>
  <c r="U1598" i="1"/>
  <c r="T1598" i="1"/>
  <c r="S1598" i="1"/>
  <c r="R1598" i="1"/>
  <c r="Q1598" i="1"/>
  <c r="P1598" i="1"/>
  <c r="O1598" i="1"/>
  <c r="Y1596" i="1"/>
  <c r="W1596" i="1"/>
  <c r="V1596" i="1"/>
  <c r="U1596" i="1"/>
  <c r="T1596" i="1"/>
  <c r="S1596" i="1"/>
  <c r="R1596" i="1"/>
  <c r="Q1596" i="1"/>
  <c r="P1596" i="1"/>
  <c r="O1596" i="1"/>
  <c r="Y1594" i="1"/>
  <c r="W1594" i="1"/>
  <c r="V1594" i="1"/>
  <c r="U1594" i="1"/>
  <c r="T1594" i="1"/>
  <c r="S1594" i="1"/>
  <c r="R1594" i="1"/>
  <c r="Q1594" i="1"/>
  <c r="P1594" i="1"/>
  <c r="O1594" i="1"/>
  <c r="Y1590" i="1"/>
  <c r="W1590" i="1"/>
  <c r="V1590" i="1"/>
  <c r="U1590" i="1"/>
  <c r="T1590" i="1"/>
  <c r="S1590" i="1"/>
  <c r="R1590" i="1"/>
  <c r="Q1590" i="1"/>
  <c r="P1590" i="1"/>
  <c r="O1590" i="1"/>
  <c r="Y1587" i="1"/>
  <c r="W1587" i="1"/>
  <c r="V1587" i="1"/>
  <c r="U1587" i="1"/>
  <c r="T1587" i="1"/>
  <c r="S1587" i="1"/>
  <c r="R1587" i="1"/>
  <c r="Q1587" i="1"/>
  <c r="P1587" i="1"/>
  <c r="O1587" i="1"/>
  <c r="Y1584" i="1"/>
  <c r="W1584" i="1"/>
  <c r="V1584" i="1"/>
  <c r="U1584" i="1"/>
  <c r="T1584" i="1"/>
  <c r="S1584" i="1"/>
  <c r="R1584" i="1"/>
  <c r="Q1584" i="1"/>
  <c r="P1584" i="1"/>
  <c r="O1584" i="1"/>
  <c r="Y1579" i="1"/>
  <c r="W1579" i="1"/>
  <c r="V1579" i="1"/>
  <c r="U1579" i="1"/>
  <c r="T1579" i="1"/>
  <c r="S1579" i="1"/>
  <c r="R1579" i="1"/>
  <c r="Q1579" i="1"/>
  <c r="P1579" i="1"/>
  <c r="O1579" i="1"/>
  <c r="Y1576" i="1"/>
  <c r="W1576" i="1"/>
  <c r="V1576" i="1"/>
  <c r="U1576" i="1"/>
  <c r="T1576" i="1"/>
  <c r="S1576" i="1"/>
  <c r="R1576" i="1"/>
  <c r="Q1576" i="1"/>
  <c r="P1576" i="1"/>
  <c r="O1576" i="1"/>
  <c r="Y1574" i="1"/>
  <c r="W1574" i="1"/>
  <c r="V1574" i="1"/>
  <c r="U1574" i="1"/>
  <c r="T1574" i="1"/>
  <c r="S1574" i="1"/>
  <c r="R1574" i="1"/>
  <c r="Q1574" i="1"/>
  <c r="P1574" i="1"/>
  <c r="O1574" i="1"/>
  <c r="Y1572" i="1"/>
  <c r="W1572" i="1"/>
  <c r="V1572" i="1"/>
  <c r="U1572" i="1"/>
  <c r="T1572" i="1"/>
  <c r="S1572" i="1"/>
  <c r="R1572" i="1"/>
  <c r="Q1572" i="1"/>
  <c r="P1572" i="1"/>
  <c r="O1572" i="1"/>
  <c r="Y1568" i="1"/>
  <c r="W1568" i="1"/>
  <c r="V1568" i="1"/>
  <c r="U1568" i="1"/>
  <c r="T1568" i="1"/>
  <c r="S1568" i="1"/>
  <c r="R1568" i="1"/>
  <c r="Q1568" i="1"/>
  <c r="P1568" i="1"/>
  <c r="O1568" i="1"/>
  <c r="Y1565" i="1"/>
  <c r="W1565" i="1"/>
  <c r="V1565" i="1"/>
  <c r="U1565" i="1"/>
  <c r="T1565" i="1"/>
  <c r="S1565" i="1"/>
  <c r="R1565" i="1"/>
  <c r="Q1565" i="1"/>
  <c r="P1565" i="1"/>
  <c r="O1565" i="1"/>
  <c r="Y1562" i="1"/>
  <c r="W1562" i="1"/>
  <c r="V1562" i="1"/>
  <c r="U1562" i="1"/>
  <c r="T1562" i="1"/>
  <c r="S1562" i="1"/>
  <c r="R1562" i="1"/>
  <c r="Q1562" i="1"/>
  <c r="P1562" i="1"/>
  <c r="O1562" i="1"/>
  <c r="Y1560" i="1"/>
  <c r="W1560" i="1"/>
  <c r="V1560" i="1"/>
  <c r="U1560" i="1"/>
  <c r="T1560" i="1"/>
  <c r="S1560" i="1"/>
  <c r="R1560" i="1"/>
  <c r="Q1560" i="1"/>
  <c r="P1560" i="1"/>
  <c r="O1560" i="1"/>
  <c r="Y1557" i="1"/>
  <c r="W1557" i="1"/>
  <c r="V1557" i="1"/>
  <c r="U1557" i="1"/>
  <c r="T1557" i="1"/>
  <c r="S1557" i="1"/>
  <c r="R1557" i="1"/>
  <c r="Q1557" i="1"/>
  <c r="P1557" i="1"/>
  <c r="O1557" i="1"/>
  <c r="Y1555" i="1"/>
  <c r="W1555" i="1"/>
  <c r="V1555" i="1"/>
  <c r="U1555" i="1"/>
  <c r="T1555" i="1"/>
  <c r="S1555" i="1"/>
  <c r="R1555" i="1"/>
  <c r="Q1555" i="1"/>
  <c r="P1555" i="1"/>
  <c r="O1555" i="1"/>
  <c r="Y1553" i="1"/>
  <c r="W1553" i="1"/>
  <c r="V1553" i="1"/>
  <c r="U1553" i="1"/>
  <c r="T1553" i="1"/>
  <c r="S1553" i="1"/>
  <c r="R1553" i="1"/>
  <c r="Q1553" i="1"/>
  <c r="P1553" i="1"/>
  <c r="O1553" i="1"/>
  <c r="Y1549" i="1"/>
  <c r="W1549" i="1"/>
  <c r="V1549" i="1"/>
  <c r="U1549" i="1"/>
  <c r="T1549" i="1"/>
  <c r="S1549" i="1"/>
  <c r="R1549" i="1"/>
  <c r="Q1549" i="1"/>
  <c r="P1549" i="1"/>
  <c r="O1549" i="1"/>
  <c r="Y1546" i="1"/>
  <c r="W1546" i="1"/>
  <c r="V1546" i="1"/>
  <c r="U1546" i="1"/>
  <c r="T1546" i="1"/>
  <c r="S1546" i="1"/>
  <c r="R1546" i="1"/>
  <c r="Q1546" i="1"/>
  <c r="P1546" i="1"/>
  <c r="O1546" i="1"/>
  <c r="Y1544" i="1"/>
  <c r="W1544" i="1"/>
  <c r="V1544" i="1"/>
  <c r="U1544" i="1"/>
  <c r="T1544" i="1"/>
  <c r="S1544" i="1"/>
  <c r="R1544" i="1"/>
  <c r="Q1544" i="1"/>
  <c r="P1544" i="1"/>
  <c r="O1544" i="1"/>
  <c r="Y1540" i="1"/>
  <c r="W1540" i="1"/>
  <c r="V1540" i="1"/>
  <c r="U1540" i="1"/>
  <c r="T1540" i="1"/>
  <c r="S1540" i="1"/>
  <c r="R1540" i="1"/>
  <c r="Q1540" i="1"/>
  <c r="P1540" i="1"/>
  <c r="O1540" i="1"/>
  <c r="Y1536" i="1"/>
  <c r="W1536" i="1"/>
  <c r="V1536" i="1"/>
  <c r="U1536" i="1"/>
  <c r="T1536" i="1"/>
  <c r="S1536" i="1"/>
  <c r="R1536" i="1"/>
  <c r="Q1536" i="1"/>
  <c r="P1536" i="1"/>
  <c r="O1536" i="1"/>
  <c r="Y1534" i="1"/>
  <c r="W1534" i="1"/>
  <c r="V1534" i="1"/>
  <c r="U1534" i="1"/>
  <c r="T1534" i="1"/>
  <c r="S1534" i="1"/>
  <c r="R1534" i="1"/>
  <c r="Q1534" i="1"/>
  <c r="P1534" i="1"/>
  <c r="O1534" i="1"/>
  <c r="Y1528" i="1"/>
  <c r="W1528" i="1"/>
  <c r="V1528" i="1"/>
  <c r="U1528" i="1"/>
  <c r="T1528" i="1"/>
  <c r="S1528" i="1"/>
  <c r="R1528" i="1"/>
  <c r="Q1528" i="1"/>
  <c r="P1528" i="1"/>
  <c r="O1528" i="1"/>
  <c r="Y1526" i="1"/>
  <c r="W1526" i="1"/>
  <c r="V1526" i="1"/>
  <c r="U1526" i="1"/>
  <c r="T1526" i="1"/>
  <c r="S1526" i="1"/>
  <c r="R1526" i="1"/>
  <c r="Q1526" i="1"/>
  <c r="P1526" i="1"/>
  <c r="O1526" i="1"/>
  <c r="Y1523" i="1"/>
  <c r="W1523" i="1"/>
  <c r="V1523" i="1"/>
  <c r="U1523" i="1"/>
  <c r="T1523" i="1"/>
  <c r="S1523" i="1"/>
  <c r="R1523" i="1"/>
  <c r="Q1523" i="1"/>
  <c r="P1523" i="1"/>
  <c r="O1523" i="1"/>
  <c r="Y1520" i="1"/>
  <c r="W1520" i="1"/>
  <c r="V1520" i="1"/>
  <c r="U1520" i="1"/>
  <c r="T1520" i="1"/>
  <c r="S1520" i="1"/>
  <c r="R1520" i="1"/>
  <c r="Q1520" i="1"/>
  <c r="P1520" i="1"/>
  <c r="O1520" i="1"/>
  <c r="Y1516" i="1"/>
  <c r="W1516" i="1"/>
  <c r="V1516" i="1"/>
  <c r="U1516" i="1"/>
  <c r="T1516" i="1"/>
  <c r="S1516" i="1"/>
  <c r="R1516" i="1"/>
  <c r="Q1516" i="1"/>
  <c r="P1516" i="1"/>
  <c r="O1516" i="1"/>
  <c r="Y1512" i="1"/>
  <c r="W1512" i="1"/>
  <c r="V1512" i="1"/>
  <c r="U1512" i="1"/>
  <c r="T1512" i="1"/>
  <c r="S1512" i="1"/>
  <c r="R1512" i="1"/>
  <c r="Q1512" i="1"/>
  <c r="P1512" i="1"/>
  <c r="O1512" i="1"/>
  <c r="Y1509" i="1"/>
  <c r="W1509" i="1"/>
  <c r="V1509" i="1"/>
  <c r="U1509" i="1"/>
  <c r="T1509" i="1"/>
  <c r="S1509" i="1"/>
  <c r="R1509" i="1"/>
  <c r="Q1509" i="1"/>
  <c r="P1509" i="1"/>
  <c r="O1509" i="1"/>
  <c r="Y1506" i="1"/>
  <c r="W1506" i="1"/>
  <c r="V1506" i="1"/>
  <c r="U1506" i="1"/>
  <c r="T1506" i="1"/>
  <c r="S1506" i="1"/>
  <c r="R1506" i="1"/>
  <c r="Q1506" i="1"/>
  <c r="P1506" i="1"/>
  <c r="O1506" i="1"/>
  <c r="Y1503" i="1"/>
  <c r="W1503" i="1"/>
  <c r="V1503" i="1"/>
  <c r="U1503" i="1"/>
  <c r="T1503" i="1"/>
  <c r="S1503" i="1"/>
  <c r="R1503" i="1"/>
  <c r="Q1503" i="1"/>
  <c r="P1503" i="1"/>
  <c r="O1503" i="1"/>
  <c r="Y1499" i="1"/>
  <c r="W1499" i="1"/>
  <c r="V1499" i="1"/>
  <c r="U1499" i="1"/>
  <c r="T1499" i="1"/>
  <c r="S1499" i="1"/>
  <c r="R1499" i="1"/>
  <c r="Q1499" i="1"/>
  <c r="P1499" i="1"/>
  <c r="O1499" i="1"/>
  <c r="Y1495" i="1"/>
  <c r="W1495" i="1"/>
  <c r="V1495" i="1"/>
  <c r="U1495" i="1"/>
  <c r="T1495" i="1"/>
  <c r="S1495" i="1"/>
  <c r="R1495" i="1"/>
  <c r="Q1495" i="1"/>
  <c r="P1495" i="1"/>
  <c r="O1495" i="1"/>
  <c r="Y1490" i="1"/>
  <c r="W1490" i="1"/>
  <c r="V1490" i="1"/>
  <c r="U1490" i="1"/>
  <c r="T1490" i="1"/>
  <c r="S1490" i="1"/>
  <c r="R1490" i="1"/>
  <c r="Q1490" i="1"/>
  <c r="P1490" i="1"/>
  <c r="O1490" i="1"/>
  <c r="Y1487" i="1"/>
  <c r="W1487" i="1"/>
  <c r="V1487" i="1"/>
  <c r="U1487" i="1"/>
  <c r="T1487" i="1"/>
  <c r="S1487" i="1"/>
  <c r="R1487" i="1"/>
  <c r="Q1487" i="1"/>
  <c r="P1487" i="1"/>
  <c r="O1487" i="1"/>
  <c r="Y1483" i="1"/>
  <c r="W1483" i="1"/>
  <c r="V1483" i="1"/>
  <c r="U1483" i="1"/>
  <c r="T1483" i="1"/>
  <c r="S1483" i="1"/>
  <c r="R1483" i="1"/>
  <c r="Q1483" i="1"/>
  <c r="P1483" i="1"/>
  <c r="O1483" i="1"/>
  <c r="Y1479" i="1"/>
  <c r="W1479" i="1"/>
  <c r="V1479" i="1"/>
  <c r="U1479" i="1"/>
  <c r="T1479" i="1"/>
  <c r="S1479" i="1"/>
  <c r="R1479" i="1"/>
  <c r="Q1479" i="1"/>
  <c r="P1479" i="1"/>
  <c r="O1479" i="1"/>
  <c r="Y1475" i="1"/>
  <c r="W1475" i="1"/>
  <c r="V1475" i="1"/>
  <c r="U1475" i="1"/>
  <c r="T1475" i="1"/>
  <c r="S1475" i="1"/>
  <c r="R1475" i="1"/>
  <c r="Q1475" i="1"/>
  <c r="P1475" i="1"/>
  <c r="O1475" i="1"/>
  <c r="Y1473" i="1"/>
  <c r="W1473" i="1"/>
  <c r="V1473" i="1"/>
  <c r="U1473" i="1"/>
  <c r="T1473" i="1"/>
  <c r="S1473" i="1"/>
  <c r="R1473" i="1"/>
  <c r="Q1473" i="1"/>
  <c r="P1473" i="1"/>
  <c r="O1473" i="1"/>
  <c r="Y1469" i="1"/>
  <c r="W1469" i="1"/>
  <c r="V1469" i="1"/>
  <c r="U1469" i="1"/>
  <c r="T1469" i="1"/>
  <c r="S1469" i="1"/>
  <c r="R1469" i="1"/>
  <c r="Q1469" i="1"/>
  <c r="P1469" i="1"/>
  <c r="O1469" i="1"/>
  <c r="Y1466" i="1"/>
  <c r="W1466" i="1"/>
  <c r="V1466" i="1"/>
  <c r="U1466" i="1"/>
  <c r="T1466" i="1"/>
  <c r="S1466" i="1"/>
  <c r="R1466" i="1"/>
  <c r="Q1466" i="1"/>
  <c r="P1466" i="1"/>
  <c r="O1466" i="1"/>
  <c r="Y1463" i="1"/>
  <c r="W1463" i="1"/>
  <c r="V1463" i="1"/>
  <c r="U1463" i="1"/>
  <c r="T1463" i="1"/>
  <c r="S1463" i="1"/>
  <c r="R1463" i="1"/>
  <c r="Q1463" i="1"/>
  <c r="P1463" i="1"/>
  <c r="O1463" i="1"/>
  <c r="Y1458" i="1"/>
  <c r="W1458" i="1"/>
  <c r="V1458" i="1"/>
  <c r="U1458" i="1"/>
  <c r="T1458" i="1"/>
  <c r="S1458" i="1"/>
  <c r="R1458" i="1"/>
  <c r="Q1458" i="1"/>
  <c r="P1458" i="1"/>
  <c r="O1458" i="1"/>
  <c r="Y1454" i="1"/>
  <c r="W1454" i="1"/>
  <c r="V1454" i="1"/>
  <c r="U1454" i="1"/>
  <c r="T1454" i="1"/>
  <c r="S1454" i="1"/>
  <c r="R1454" i="1"/>
  <c r="Q1454" i="1"/>
  <c r="P1454" i="1"/>
  <c r="O1454" i="1"/>
  <c r="Y1451" i="1"/>
  <c r="W1451" i="1"/>
  <c r="V1451" i="1"/>
  <c r="U1451" i="1"/>
  <c r="T1451" i="1"/>
  <c r="S1451" i="1"/>
  <c r="R1451" i="1"/>
  <c r="Q1451" i="1"/>
  <c r="P1451" i="1"/>
  <c r="O1451" i="1"/>
  <c r="Y1449" i="1"/>
  <c r="W1449" i="1"/>
  <c r="V1449" i="1"/>
  <c r="U1449" i="1"/>
  <c r="T1449" i="1"/>
  <c r="S1449" i="1"/>
  <c r="R1449" i="1"/>
  <c r="Q1449" i="1"/>
  <c r="P1449" i="1"/>
  <c r="O1449" i="1"/>
  <c r="Y1447" i="1"/>
  <c r="W1447" i="1"/>
  <c r="V1447" i="1"/>
  <c r="U1447" i="1"/>
  <c r="T1447" i="1"/>
  <c r="S1447" i="1"/>
  <c r="R1447" i="1"/>
  <c r="Q1447" i="1"/>
  <c r="P1447" i="1"/>
  <c r="O1447" i="1"/>
  <c r="Y1444" i="1"/>
  <c r="W1444" i="1"/>
  <c r="V1444" i="1"/>
  <c r="U1444" i="1"/>
  <c r="T1444" i="1"/>
  <c r="S1444" i="1"/>
  <c r="R1444" i="1"/>
  <c r="Q1444" i="1"/>
  <c r="P1444" i="1"/>
  <c r="O1444" i="1"/>
  <c r="Y1442" i="1"/>
  <c r="W1442" i="1"/>
  <c r="V1442" i="1"/>
  <c r="U1442" i="1"/>
  <c r="T1442" i="1"/>
  <c r="S1442" i="1"/>
  <c r="R1442" i="1"/>
  <c r="Q1442" i="1"/>
  <c r="P1442" i="1"/>
  <c r="O1442" i="1"/>
  <c r="Y1438" i="1"/>
  <c r="W1438" i="1"/>
  <c r="V1438" i="1"/>
  <c r="U1438" i="1"/>
  <c r="T1438" i="1"/>
  <c r="S1438" i="1"/>
  <c r="R1438" i="1"/>
  <c r="Q1438" i="1"/>
  <c r="P1438" i="1"/>
  <c r="O1438" i="1"/>
  <c r="Y1435" i="1"/>
  <c r="W1435" i="1"/>
  <c r="V1435" i="1"/>
  <c r="U1435" i="1"/>
  <c r="T1435" i="1"/>
  <c r="S1435" i="1"/>
  <c r="R1435" i="1"/>
  <c r="Q1435" i="1"/>
  <c r="P1435" i="1"/>
  <c r="O1435" i="1"/>
  <c r="Y1432" i="1"/>
  <c r="W1432" i="1"/>
  <c r="V1432" i="1"/>
  <c r="U1432" i="1"/>
  <c r="T1432" i="1"/>
  <c r="S1432" i="1"/>
  <c r="R1432" i="1"/>
  <c r="Q1432" i="1"/>
  <c r="P1432" i="1"/>
  <c r="O1432" i="1"/>
  <c r="Y1430" i="1"/>
  <c r="W1430" i="1"/>
  <c r="V1430" i="1"/>
  <c r="U1430" i="1"/>
  <c r="T1430" i="1"/>
  <c r="S1430" i="1"/>
  <c r="R1430" i="1"/>
  <c r="Q1430" i="1"/>
  <c r="P1430" i="1"/>
  <c r="O1430" i="1"/>
  <c r="Y1427" i="1"/>
  <c r="W1427" i="1"/>
  <c r="V1427" i="1"/>
  <c r="U1427" i="1"/>
  <c r="T1427" i="1"/>
  <c r="S1427" i="1"/>
  <c r="R1427" i="1"/>
  <c r="Q1427" i="1"/>
  <c r="P1427" i="1"/>
  <c r="O1427" i="1"/>
  <c r="Y1425" i="1"/>
  <c r="W1425" i="1"/>
  <c r="V1425" i="1"/>
  <c r="U1425" i="1"/>
  <c r="T1425" i="1"/>
  <c r="S1425" i="1"/>
  <c r="R1425" i="1"/>
  <c r="Q1425" i="1"/>
  <c r="P1425" i="1"/>
  <c r="O1425" i="1"/>
  <c r="Y1423" i="1"/>
  <c r="W1423" i="1"/>
  <c r="V1423" i="1"/>
  <c r="U1423" i="1"/>
  <c r="T1423" i="1"/>
  <c r="S1423" i="1"/>
  <c r="R1423" i="1"/>
  <c r="Q1423" i="1"/>
  <c r="P1423" i="1"/>
  <c r="O1423" i="1"/>
  <c r="Y1419" i="1"/>
  <c r="W1419" i="1"/>
  <c r="V1419" i="1"/>
  <c r="U1419" i="1"/>
  <c r="T1419" i="1"/>
  <c r="S1419" i="1"/>
  <c r="R1419" i="1"/>
  <c r="Q1419" i="1"/>
  <c r="P1419" i="1"/>
  <c r="O1419" i="1"/>
  <c r="Y1416" i="1"/>
  <c r="W1416" i="1"/>
  <c r="V1416" i="1"/>
  <c r="U1416" i="1"/>
  <c r="T1416" i="1"/>
  <c r="S1416" i="1"/>
  <c r="R1416" i="1"/>
  <c r="Q1416" i="1"/>
  <c r="P1416" i="1"/>
  <c r="O1416" i="1"/>
  <c r="Y1414" i="1"/>
  <c r="W1414" i="1"/>
  <c r="V1414" i="1"/>
  <c r="U1414" i="1"/>
  <c r="T1414" i="1"/>
  <c r="S1414" i="1"/>
  <c r="R1414" i="1"/>
  <c r="Q1414" i="1"/>
  <c r="P1414" i="1"/>
  <c r="O1414" i="1"/>
  <c r="Y1410" i="1"/>
  <c r="W1410" i="1"/>
  <c r="V1410" i="1"/>
  <c r="U1410" i="1"/>
  <c r="T1410" i="1"/>
  <c r="S1410" i="1"/>
  <c r="R1410" i="1"/>
  <c r="Q1410" i="1"/>
  <c r="P1410" i="1"/>
  <c r="O1410" i="1"/>
  <c r="Y1407" i="1"/>
  <c r="W1407" i="1"/>
  <c r="V1407" i="1"/>
  <c r="U1407" i="1"/>
  <c r="T1407" i="1"/>
  <c r="S1407" i="1"/>
  <c r="R1407" i="1"/>
  <c r="Q1407" i="1"/>
  <c r="P1407" i="1"/>
  <c r="O1407" i="1"/>
  <c r="Y1403" i="1"/>
  <c r="W1403" i="1"/>
  <c r="V1403" i="1"/>
  <c r="U1403" i="1"/>
  <c r="T1403" i="1"/>
  <c r="S1403" i="1"/>
  <c r="R1403" i="1"/>
  <c r="Q1403" i="1"/>
  <c r="P1403" i="1"/>
  <c r="O1403" i="1"/>
  <c r="Y1401" i="1"/>
  <c r="W1401" i="1"/>
  <c r="V1401" i="1"/>
  <c r="U1401" i="1"/>
  <c r="T1401" i="1"/>
  <c r="S1401" i="1"/>
  <c r="R1401" i="1"/>
  <c r="Q1401" i="1"/>
  <c r="P1401" i="1"/>
  <c r="O1401" i="1"/>
  <c r="Y1395" i="1"/>
  <c r="W1395" i="1"/>
  <c r="V1395" i="1"/>
  <c r="U1395" i="1"/>
  <c r="T1395" i="1"/>
  <c r="S1395" i="1"/>
  <c r="R1395" i="1"/>
  <c r="Q1395" i="1"/>
  <c r="P1395" i="1"/>
  <c r="O1395" i="1"/>
  <c r="Y1392" i="1"/>
  <c r="W1392" i="1"/>
  <c r="V1392" i="1"/>
  <c r="U1392" i="1"/>
  <c r="T1392" i="1"/>
  <c r="S1392" i="1"/>
  <c r="R1392" i="1"/>
  <c r="Q1392" i="1"/>
  <c r="P1392" i="1"/>
  <c r="O1392" i="1"/>
  <c r="Y1389" i="1"/>
  <c r="W1389" i="1"/>
  <c r="V1389" i="1"/>
  <c r="U1389" i="1"/>
  <c r="T1389" i="1"/>
  <c r="S1389" i="1"/>
  <c r="R1389" i="1"/>
  <c r="Q1389" i="1"/>
  <c r="P1389" i="1"/>
  <c r="O1389" i="1"/>
  <c r="Y1384" i="1"/>
  <c r="W1384" i="1"/>
  <c r="V1384" i="1"/>
  <c r="U1384" i="1"/>
  <c r="T1384" i="1"/>
  <c r="S1384" i="1"/>
  <c r="R1384" i="1"/>
  <c r="Q1384" i="1"/>
  <c r="P1384" i="1"/>
  <c r="O1384" i="1"/>
  <c r="Y1379" i="1"/>
  <c r="W1379" i="1"/>
  <c r="V1379" i="1"/>
  <c r="U1379" i="1"/>
  <c r="T1379" i="1"/>
  <c r="S1379" i="1"/>
  <c r="R1379" i="1"/>
  <c r="Q1379" i="1"/>
  <c r="P1379" i="1"/>
  <c r="O1379" i="1"/>
  <c r="Y1376" i="1"/>
  <c r="W1376" i="1"/>
  <c r="V1376" i="1"/>
  <c r="U1376" i="1"/>
  <c r="T1376" i="1"/>
  <c r="S1376" i="1"/>
  <c r="R1376" i="1"/>
  <c r="Q1376" i="1"/>
  <c r="P1376" i="1"/>
  <c r="O1376" i="1"/>
  <c r="Y1373" i="1"/>
  <c r="W1373" i="1"/>
  <c r="V1373" i="1"/>
  <c r="U1373" i="1"/>
  <c r="T1373" i="1"/>
  <c r="S1373" i="1"/>
  <c r="R1373" i="1"/>
  <c r="Q1373" i="1"/>
  <c r="P1373" i="1"/>
  <c r="O1373" i="1"/>
  <c r="Y1369" i="1"/>
  <c r="W1369" i="1"/>
  <c r="V1369" i="1"/>
  <c r="U1369" i="1"/>
  <c r="T1369" i="1"/>
  <c r="S1369" i="1"/>
  <c r="R1369" i="1"/>
  <c r="Q1369" i="1"/>
  <c r="P1369" i="1"/>
  <c r="O1369" i="1"/>
  <c r="Y1366" i="1"/>
  <c r="W1366" i="1"/>
  <c r="V1366" i="1"/>
  <c r="U1366" i="1"/>
  <c r="T1366" i="1"/>
  <c r="S1366" i="1"/>
  <c r="R1366" i="1"/>
  <c r="Q1366" i="1"/>
  <c r="P1366" i="1"/>
  <c r="O1366" i="1"/>
  <c r="Y1362" i="1"/>
  <c r="W1362" i="1"/>
  <c r="V1362" i="1"/>
  <c r="U1362" i="1"/>
  <c r="T1362" i="1"/>
  <c r="S1362" i="1"/>
  <c r="R1362" i="1"/>
  <c r="Q1362" i="1"/>
  <c r="P1362" i="1"/>
  <c r="O1362" i="1"/>
  <c r="Y1359" i="1"/>
  <c r="W1359" i="1"/>
  <c r="V1359" i="1"/>
  <c r="U1359" i="1"/>
  <c r="T1359" i="1"/>
  <c r="S1359" i="1"/>
  <c r="R1359" i="1"/>
  <c r="Q1359" i="1"/>
  <c r="P1359" i="1"/>
  <c r="O1359" i="1"/>
  <c r="Y1356" i="1"/>
  <c r="W1356" i="1"/>
  <c r="V1356" i="1"/>
  <c r="U1356" i="1"/>
  <c r="T1356" i="1"/>
  <c r="S1356" i="1"/>
  <c r="R1356" i="1"/>
  <c r="Q1356" i="1"/>
  <c r="P1356" i="1"/>
  <c r="O1356" i="1"/>
  <c r="Y1354" i="1"/>
  <c r="W1354" i="1"/>
  <c r="V1354" i="1"/>
  <c r="U1354" i="1"/>
  <c r="T1354" i="1"/>
  <c r="S1354" i="1"/>
  <c r="R1354" i="1"/>
  <c r="Q1354" i="1"/>
  <c r="P1354" i="1"/>
  <c r="O1354" i="1"/>
  <c r="Y1351" i="1"/>
  <c r="W1351" i="1"/>
  <c r="V1351" i="1"/>
  <c r="U1351" i="1"/>
  <c r="T1351" i="1"/>
  <c r="S1351" i="1"/>
  <c r="R1351" i="1"/>
  <c r="Q1351" i="1"/>
  <c r="P1351" i="1"/>
  <c r="O1351" i="1"/>
  <c r="Y1347" i="1"/>
  <c r="W1347" i="1"/>
  <c r="V1347" i="1"/>
  <c r="U1347" i="1"/>
  <c r="T1347" i="1"/>
  <c r="S1347" i="1"/>
  <c r="R1347" i="1"/>
  <c r="Q1347" i="1"/>
  <c r="P1347" i="1"/>
  <c r="O1347" i="1"/>
  <c r="Y1344" i="1"/>
  <c r="W1344" i="1"/>
  <c r="V1344" i="1"/>
  <c r="U1344" i="1"/>
  <c r="T1344" i="1"/>
  <c r="S1344" i="1"/>
  <c r="R1344" i="1"/>
  <c r="Q1344" i="1"/>
  <c r="P1344" i="1"/>
  <c r="O1344" i="1"/>
  <c r="Y1340" i="1"/>
  <c r="W1340" i="1"/>
  <c r="V1340" i="1"/>
  <c r="U1340" i="1"/>
  <c r="T1340" i="1"/>
  <c r="S1340" i="1"/>
  <c r="R1340" i="1"/>
  <c r="Q1340" i="1"/>
  <c r="P1340" i="1"/>
  <c r="O1340" i="1"/>
  <c r="Y1337" i="1"/>
  <c r="W1337" i="1"/>
  <c r="V1337" i="1"/>
  <c r="U1337" i="1"/>
  <c r="T1337" i="1"/>
  <c r="S1337" i="1"/>
  <c r="R1337" i="1"/>
  <c r="Q1337" i="1"/>
  <c r="P1337" i="1"/>
  <c r="O1337" i="1"/>
  <c r="Y1334" i="1"/>
  <c r="W1334" i="1"/>
  <c r="V1334" i="1"/>
  <c r="U1334" i="1"/>
  <c r="T1334" i="1"/>
  <c r="S1334" i="1"/>
  <c r="R1334" i="1"/>
  <c r="Q1334" i="1"/>
  <c r="P1334" i="1"/>
  <c r="O1334" i="1"/>
  <c r="Y1332" i="1"/>
  <c r="W1332" i="1"/>
  <c r="V1332" i="1"/>
  <c r="U1332" i="1"/>
  <c r="T1332" i="1"/>
  <c r="S1332" i="1"/>
  <c r="R1332" i="1"/>
  <c r="Q1332" i="1"/>
  <c r="P1332" i="1"/>
  <c r="O1332" i="1"/>
  <c r="Y1328" i="1"/>
  <c r="W1328" i="1"/>
  <c r="V1328" i="1"/>
  <c r="U1328" i="1"/>
  <c r="T1328" i="1"/>
  <c r="S1328" i="1"/>
  <c r="R1328" i="1"/>
  <c r="Q1328" i="1"/>
  <c r="P1328" i="1"/>
  <c r="O1328" i="1"/>
  <c r="Y1325" i="1"/>
  <c r="W1325" i="1"/>
  <c r="V1325" i="1"/>
  <c r="U1325" i="1"/>
  <c r="T1325" i="1"/>
  <c r="S1325" i="1"/>
  <c r="R1325" i="1"/>
  <c r="Q1325" i="1"/>
  <c r="P1325" i="1"/>
  <c r="O1325" i="1"/>
  <c r="Y1323" i="1"/>
  <c r="W1323" i="1"/>
  <c r="V1323" i="1"/>
  <c r="U1323" i="1"/>
  <c r="T1323" i="1"/>
  <c r="S1323" i="1"/>
  <c r="R1323" i="1"/>
  <c r="Q1323" i="1"/>
  <c r="P1323" i="1"/>
  <c r="O1323" i="1"/>
  <c r="Y1320" i="1"/>
  <c r="W1320" i="1"/>
  <c r="V1320" i="1"/>
  <c r="U1320" i="1"/>
  <c r="T1320" i="1"/>
  <c r="S1320" i="1"/>
  <c r="R1320" i="1"/>
  <c r="Q1320" i="1"/>
  <c r="P1320" i="1"/>
  <c r="O1320" i="1"/>
  <c r="Y1316" i="1"/>
  <c r="W1316" i="1"/>
  <c r="V1316" i="1"/>
  <c r="U1316" i="1"/>
  <c r="T1316" i="1"/>
  <c r="S1316" i="1"/>
  <c r="R1316" i="1"/>
  <c r="Q1316" i="1"/>
  <c r="P1316" i="1"/>
  <c r="O1316" i="1"/>
  <c r="Y1314" i="1"/>
  <c r="W1314" i="1"/>
  <c r="V1314" i="1"/>
  <c r="U1314" i="1"/>
  <c r="T1314" i="1"/>
  <c r="S1314" i="1"/>
  <c r="R1314" i="1"/>
  <c r="Q1314" i="1"/>
  <c r="P1314" i="1"/>
  <c r="O1314" i="1"/>
  <c r="Y1311" i="1"/>
  <c r="W1311" i="1"/>
  <c r="V1311" i="1"/>
  <c r="U1311" i="1"/>
  <c r="T1311" i="1"/>
  <c r="S1311" i="1"/>
  <c r="R1311" i="1"/>
  <c r="Q1311" i="1"/>
  <c r="P1311" i="1"/>
  <c r="O1311" i="1"/>
  <c r="Y1307" i="1"/>
  <c r="W1307" i="1"/>
  <c r="V1307" i="1"/>
  <c r="U1307" i="1"/>
  <c r="T1307" i="1"/>
  <c r="S1307" i="1"/>
  <c r="R1307" i="1"/>
  <c r="Q1307" i="1"/>
  <c r="P1307" i="1"/>
  <c r="O1307" i="1"/>
  <c r="Y1304" i="1"/>
  <c r="W1304" i="1"/>
  <c r="V1304" i="1"/>
  <c r="U1304" i="1"/>
  <c r="T1304" i="1"/>
  <c r="S1304" i="1"/>
  <c r="R1304" i="1"/>
  <c r="Q1304" i="1"/>
  <c r="P1304" i="1"/>
  <c r="O1304" i="1"/>
  <c r="Y1301" i="1"/>
  <c r="W1301" i="1"/>
  <c r="V1301" i="1"/>
  <c r="U1301" i="1"/>
  <c r="T1301" i="1"/>
  <c r="S1301" i="1"/>
  <c r="R1301" i="1"/>
  <c r="Q1301" i="1"/>
  <c r="P1301" i="1"/>
  <c r="O1301" i="1"/>
  <c r="Y1298" i="1"/>
  <c r="W1298" i="1"/>
  <c r="V1298" i="1"/>
  <c r="U1298" i="1"/>
  <c r="T1298" i="1"/>
  <c r="S1298" i="1"/>
  <c r="R1298" i="1"/>
  <c r="Q1298" i="1"/>
  <c r="P1298" i="1"/>
  <c r="O1298" i="1"/>
  <c r="Y1295" i="1"/>
  <c r="W1295" i="1"/>
  <c r="V1295" i="1"/>
  <c r="U1295" i="1"/>
  <c r="T1295" i="1"/>
  <c r="S1295" i="1"/>
  <c r="R1295" i="1"/>
  <c r="Q1295" i="1"/>
  <c r="P1295" i="1"/>
  <c r="O1295" i="1"/>
  <c r="Y1290" i="1"/>
  <c r="W1290" i="1"/>
  <c r="V1290" i="1"/>
  <c r="U1290" i="1"/>
  <c r="T1290" i="1"/>
  <c r="S1290" i="1"/>
  <c r="R1290" i="1"/>
  <c r="Q1290" i="1"/>
  <c r="P1290" i="1"/>
  <c r="O1290" i="1"/>
  <c r="Y1287" i="1"/>
  <c r="W1287" i="1"/>
  <c r="V1287" i="1"/>
  <c r="U1287" i="1"/>
  <c r="T1287" i="1"/>
  <c r="S1287" i="1"/>
  <c r="R1287" i="1"/>
  <c r="Q1287" i="1"/>
  <c r="P1287" i="1"/>
  <c r="O1287" i="1"/>
  <c r="Y1284" i="1"/>
  <c r="W1284" i="1"/>
  <c r="V1284" i="1"/>
  <c r="U1284" i="1"/>
  <c r="T1284" i="1"/>
  <c r="S1284" i="1"/>
  <c r="R1284" i="1"/>
  <c r="Q1284" i="1"/>
  <c r="P1284" i="1"/>
  <c r="O1284" i="1"/>
  <c r="Y1280" i="1"/>
  <c r="W1280" i="1"/>
  <c r="V1280" i="1"/>
  <c r="U1280" i="1"/>
  <c r="T1280" i="1"/>
  <c r="S1280" i="1"/>
  <c r="R1280" i="1"/>
  <c r="Q1280" i="1"/>
  <c r="P1280" i="1"/>
  <c r="O1280" i="1"/>
  <c r="Y1277" i="1"/>
  <c r="W1277" i="1"/>
  <c r="V1277" i="1"/>
  <c r="U1277" i="1"/>
  <c r="T1277" i="1"/>
  <c r="S1277" i="1"/>
  <c r="R1277" i="1"/>
  <c r="Q1277" i="1"/>
  <c r="P1277" i="1"/>
  <c r="O1277" i="1"/>
  <c r="Y1273" i="1"/>
  <c r="W1273" i="1"/>
  <c r="V1273" i="1"/>
  <c r="U1273" i="1"/>
  <c r="T1273" i="1"/>
  <c r="S1273" i="1"/>
  <c r="R1273" i="1"/>
  <c r="Q1273" i="1"/>
  <c r="P1273" i="1"/>
  <c r="O1273" i="1"/>
  <c r="Y1270" i="1"/>
  <c r="W1270" i="1"/>
  <c r="V1270" i="1"/>
  <c r="U1270" i="1"/>
  <c r="T1270" i="1"/>
  <c r="S1270" i="1"/>
  <c r="R1270" i="1"/>
  <c r="Q1270" i="1"/>
  <c r="P1270" i="1"/>
  <c r="O1270" i="1"/>
  <c r="Y1266" i="1"/>
  <c r="W1266" i="1"/>
  <c r="V1266" i="1"/>
  <c r="U1266" i="1"/>
  <c r="T1266" i="1"/>
  <c r="S1266" i="1"/>
  <c r="R1266" i="1"/>
  <c r="Q1266" i="1"/>
  <c r="P1266" i="1"/>
  <c r="O1266" i="1"/>
  <c r="Y1263" i="1"/>
  <c r="W1263" i="1"/>
  <c r="V1263" i="1"/>
  <c r="U1263" i="1"/>
  <c r="T1263" i="1"/>
  <c r="S1263" i="1"/>
  <c r="R1263" i="1"/>
  <c r="Q1263" i="1"/>
  <c r="P1263" i="1"/>
  <c r="O1263" i="1"/>
  <c r="Y1261" i="1"/>
  <c r="W1261" i="1"/>
  <c r="V1261" i="1"/>
  <c r="U1261" i="1"/>
  <c r="T1261" i="1"/>
  <c r="S1261" i="1"/>
  <c r="R1261" i="1"/>
  <c r="Q1261" i="1"/>
  <c r="P1261" i="1"/>
  <c r="O1261" i="1"/>
  <c r="Y1259" i="1"/>
  <c r="W1259" i="1"/>
  <c r="V1259" i="1"/>
  <c r="U1259" i="1"/>
  <c r="T1259" i="1"/>
  <c r="S1259" i="1"/>
  <c r="R1259" i="1"/>
  <c r="Q1259" i="1"/>
  <c r="P1259" i="1"/>
  <c r="O1259" i="1"/>
  <c r="Y1255" i="1"/>
  <c r="W1255" i="1"/>
  <c r="V1255" i="1"/>
  <c r="U1255" i="1"/>
  <c r="T1255" i="1"/>
  <c r="S1255" i="1"/>
  <c r="R1255" i="1"/>
  <c r="Q1255" i="1"/>
  <c r="P1255" i="1"/>
  <c r="O1255" i="1"/>
  <c r="Y1252" i="1"/>
  <c r="W1252" i="1"/>
  <c r="V1252" i="1"/>
  <c r="U1252" i="1"/>
  <c r="T1252" i="1"/>
  <c r="S1252" i="1"/>
  <c r="R1252" i="1"/>
  <c r="Q1252" i="1"/>
  <c r="P1252" i="1"/>
  <c r="O1252" i="1"/>
  <c r="Y1249" i="1"/>
  <c r="W1249" i="1"/>
  <c r="V1249" i="1"/>
  <c r="U1249" i="1"/>
  <c r="T1249" i="1"/>
  <c r="S1249" i="1"/>
  <c r="R1249" i="1"/>
  <c r="Q1249" i="1"/>
  <c r="P1249" i="1"/>
  <c r="O1249" i="1"/>
  <c r="Y1247" i="1"/>
  <c r="W1247" i="1"/>
  <c r="V1247" i="1"/>
  <c r="U1247" i="1"/>
  <c r="T1247" i="1"/>
  <c r="S1247" i="1"/>
  <c r="R1247" i="1"/>
  <c r="Q1247" i="1"/>
  <c r="P1247" i="1"/>
  <c r="O1247" i="1"/>
  <c r="Y1244" i="1"/>
  <c r="W1244" i="1"/>
  <c r="V1244" i="1"/>
  <c r="U1244" i="1"/>
  <c r="T1244" i="1"/>
  <c r="S1244" i="1"/>
  <c r="R1244" i="1"/>
  <c r="Q1244" i="1"/>
  <c r="P1244" i="1"/>
  <c r="O1244" i="1"/>
  <c r="Y1242" i="1"/>
  <c r="W1242" i="1"/>
  <c r="V1242" i="1"/>
  <c r="U1242" i="1"/>
  <c r="T1242" i="1"/>
  <c r="S1242" i="1"/>
  <c r="R1242" i="1"/>
  <c r="Q1242" i="1"/>
  <c r="P1242" i="1"/>
  <c r="O1242" i="1"/>
  <c r="Y1239" i="1"/>
  <c r="W1239" i="1"/>
  <c r="V1239" i="1"/>
  <c r="U1239" i="1"/>
  <c r="T1239" i="1"/>
  <c r="S1239" i="1"/>
  <c r="R1239" i="1"/>
  <c r="Q1239" i="1"/>
  <c r="P1239" i="1"/>
  <c r="O1239" i="1"/>
  <c r="Y1234" i="1"/>
  <c r="W1234" i="1"/>
  <c r="V1234" i="1"/>
  <c r="U1234" i="1"/>
  <c r="T1234" i="1"/>
  <c r="S1234" i="1"/>
  <c r="R1234" i="1"/>
  <c r="Q1234" i="1"/>
  <c r="P1234" i="1"/>
  <c r="O1234" i="1"/>
  <c r="Y1231" i="1"/>
  <c r="W1231" i="1"/>
  <c r="V1231" i="1"/>
  <c r="U1231" i="1"/>
  <c r="T1231" i="1"/>
  <c r="S1231" i="1"/>
  <c r="R1231" i="1"/>
  <c r="Q1231" i="1"/>
  <c r="P1231" i="1"/>
  <c r="O1231" i="1"/>
  <c r="Y1229" i="1"/>
  <c r="W1229" i="1"/>
  <c r="V1229" i="1"/>
  <c r="U1229" i="1"/>
  <c r="T1229" i="1"/>
  <c r="S1229" i="1"/>
  <c r="R1229" i="1"/>
  <c r="Q1229" i="1"/>
  <c r="P1229" i="1"/>
  <c r="O1229" i="1"/>
  <c r="Y1225" i="1"/>
  <c r="W1225" i="1"/>
  <c r="V1225" i="1"/>
  <c r="U1225" i="1"/>
  <c r="T1225" i="1"/>
  <c r="S1225" i="1"/>
  <c r="R1225" i="1"/>
  <c r="Q1225" i="1"/>
  <c r="P1225" i="1"/>
  <c r="O1225" i="1"/>
  <c r="Y1222" i="1"/>
  <c r="W1222" i="1"/>
  <c r="V1222" i="1"/>
  <c r="U1222" i="1"/>
  <c r="T1222" i="1"/>
  <c r="S1222" i="1"/>
  <c r="R1222" i="1"/>
  <c r="Q1222" i="1"/>
  <c r="P1222" i="1"/>
  <c r="O1222" i="1"/>
  <c r="Y1219" i="1"/>
  <c r="W1219" i="1"/>
  <c r="V1219" i="1"/>
  <c r="U1219" i="1"/>
  <c r="T1219" i="1"/>
  <c r="S1219" i="1"/>
  <c r="R1219" i="1"/>
  <c r="Q1219" i="1"/>
  <c r="P1219" i="1"/>
  <c r="O1219" i="1"/>
  <c r="Y1217" i="1"/>
  <c r="W1217" i="1"/>
  <c r="V1217" i="1"/>
  <c r="U1217" i="1"/>
  <c r="T1217" i="1"/>
  <c r="S1217" i="1"/>
  <c r="R1217" i="1"/>
  <c r="Q1217" i="1"/>
  <c r="P1217" i="1"/>
  <c r="O1217" i="1"/>
  <c r="Y1214" i="1"/>
  <c r="W1214" i="1"/>
  <c r="V1214" i="1"/>
  <c r="U1214" i="1"/>
  <c r="T1214" i="1"/>
  <c r="S1214" i="1"/>
  <c r="R1214" i="1"/>
  <c r="Q1214" i="1"/>
  <c r="P1214" i="1"/>
  <c r="O1214" i="1"/>
  <c r="Y1212" i="1"/>
  <c r="W1212" i="1"/>
  <c r="V1212" i="1"/>
  <c r="U1212" i="1"/>
  <c r="T1212" i="1"/>
  <c r="S1212" i="1"/>
  <c r="R1212" i="1"/>
  <c r="Q1212" i="1"/>
  <c r="P1212" i="1"/>
  <c r="O1212" i="1"/>
  <c r="Y1210" i="1"/>
  <c r="W1210" i="1"/>
  <c r="V1210" i="1"/>
  <c r="U1210" i="1"/>
  <c r="T1210" i="1"/>
  <c r="S1210" i="1"/>
  <c r="R1210" i="1"/>
  <c r="Q1210" i="1"/>
  <c r="P1210" i="1"/>
  <c r="O1210" i="1"/>
  <c r="Y1206" i="1"/>
  <c r="W1206" i="1"/>
  <c r="V1206" i="1"/>
  <c r="U1206" i="1"/>
  <c r="T1206" i="1"/>
  <c r="S1206" i="1"/>
  <c r="R1206" i="1"/>
  <c r="Q1206" i="1"/>
  <c r="P1206" i="1"/>
  <c r="O1206" i="1"/>
  <c r="Y1204" i="1"/>
  <c r="W1204" i="1"/>
  <c r="V1204" i="1"/>
  <c r="U1204" i="1"/>
  <c r="T1204" i="1"/>
  <c r="S1204" i="1"/>
  <c r="R1204" i="1"/>
  <c r="Q1204" i="1"/>
  <c r="P1204" i="1"/>
  <c r="O1204" i="1"/>
  <c r="Y1200" i="1"/>
  <c r="W1200" i="1"/>
  <c r="V1200" i="1"/>
  <c r="U1200" i="1"/>
  <c r="T1200" i="1"/>
  <c r="S1200" i="1"/>
  <c r="R1200" i="1"/>
  <c r="Q1200" i="1"/>
  <c r="P1200" i="1"/>
  <c r="O1200" i="1"/>
  <c r="Y1194" i="1"/>
  <c r="W1194" i="1"/>
  <c r="V1194" i="1"/>
  <c r="U1194" i="1"/>
  <c r="T1194" i="1"/>
  <c r="S1194" i="1"/>
  <c r="R1194" i="1"/>
  <c r="Q1194" i="1"/>
  <c r="P1194" i="1"/>
  <c r="O1194" i="1"/>
  <c r="Y1189" i="1"/>
  <c r="W1189" i="1"/>
  <c r="V1189" i="1"/>
  <c r="U1189" i="1"/>
  <c r="T1189" i="1"/>
  <c r="S1189" i="1"/>
  <c r="R1189" i="1"/>
  <c r="Q1189" i="1"/>
  <c r="P1189" i="1"/>
  <c r="O1189" i="1"/>
  <c r="Y1185" i="1"/>
  <c r="W1185" i="1"/>
  <c r="V1185" i="1"/>
  <c r="U1185" i="1"/>
  <c r="T1185" i="1"/>
  <c r="S1185" i="1"/>
  <c r="R1185" i="1"/>
  <c r="Q1185" i="1"/>
  <c r="P1185" i="1"/>
  <c r="O1185" i="1"/>
  <c r="Y1180" i="1"/>
  <c r="W1180" i="1"/>
  <c r="V1180" i="1"/>
  <c r="U1180" i="1"/>
  <c r="T1180" i="1"/>
  <c r="S1180" i="1"/>
  <c r="R1180" i="1"/>
  <c r="Q1180" i="1"/>
  <c r="P1180" i="1"/>
  <c r="O1180" i="1"/>
  <c r="Y1177" i="1"/>
  <c r="W1177" i="1"/>
  <c r="V1177" i="1"/>
  <c r="U1177" i="1"/>
  <c r="T1177" i="1"/>
  <c r="S1177" i="1"/>
  <c r="R1177" i="1"/>
  <c r="Q1177" i="1"/>
  <c r="P1177" i="1"/>
  <c r="O1177" i="1"/>
  <c r="Y1175" i="1"/>
  <c r="W1175" i="1"/>
  <c r="V1175" i="1"/>
  <c r="U1175" i="1"/>
  <c r="T1175" i="1"/>
  <c r="S1175" i="1"/>
  <c r="R1175" i="1"/>
  <c r="Q1175" i="1"/>
  <c r="P1175" i="1"/>
  <c r="O1175" i="1"/>
  <c r="Y1171" i="1"/>
  <c r="W1171" i="1"/>
  <c r="V1171" i="1"/>
  <c r="U1171" i="1"/>
  <c r="T1171" i="1"/>
  <c r="S1171" i="1"/>
  <c r="R1171" i="1"/>
  <c r="Q1171" i="1"/>
  <c r="P1171" i="1"/>
  <c r="O1171" i="1"/>
  <c r="Y1168" i="1"/>
  <c r="W1168" i="1"/>
  <c r="V1168" i="1"/>
  <c r="U1168" i="1"/>
  <c r="T1168" i="1"/>
  <c r="S1168" i="1"/>
  <c r="R1168" i="1"/>
  <c r="Q1168" i="1"/>
  <c r="P1168" i="1"/>
  <c r="O1168" i="1"/>
  <c r="Y1165" i="1"/>
  <c r="W1165" i="1"/>
  <c r="V1165" i="1"/>
  <c r="U1165" i="1"/>
  <c r="T1165" i="1"/>
  <c r="S1165" i="1"/>
  <c r="R1165" i="1"/>
  <c r="Q1165" i="1"/>
  <c r="P1165" i="1"/>
  <c r="O1165" i="1"/>
  <c r="Y1163" i="1"/>
  <c r="W1163" i="1"/>
  <c r="V1163" i="1"/>
  <c r="U1163" i="1"/>
  <c r="T1163" i="1"/>
  <c r="S1163" i="1"/>
  <c r="R1163" i="1"/>
  <c r="Q1163" i="1"/>
  <c r="P1163" i="1"/>
  <c r="O1163" i="1"/>
  <c r="Y1160" i="1"/>
  <c r="W1160" i="1"/>
  <c r="V1160" i="1"/>
  <c r="U1160" i="1"/>
  <c r="T1160" i="1"/>
  <c r="S1160" i="1"/>
  <c r="R1160" i="1"/>
  <c r="Q1160" i="1"/>
  <c r="P1160" i="1"/>
  <c r="O1160" i="1"/>
  <c r="Y1158" i="1"/>
  <c r="W1158" i="1"/>
  <c r="V1158" i="1"/>
  <c r="U1158" i="1"/>
  <c r="T1158" i="1"/>
  <c r="S1158" i="1"/>
  <c r="R1158" i="1"/>
  <c r="Q1158" i="1"/>
  <c r="P1158" i="1"/>
  <c r="O1158" i="1"/>
  <c r="Y1156" i="1"/>
  <c r="W1156" i="1"/>
  <c r="V1156" i="1"/>
  <c r="U1156" i="1"/>
  <c r="T1156" i="1"/>
  <c r="S1156" i="1"/>
  <c r="R1156" i="1"/>
  <c r="Q1156" i="1"/>
  <c r="P1156" i="1"/>
  <c r="O1156" i="1"/>
  <c r="Y1152" i="1"/>
  <c r="W1152" i="1"/>
  <c r="V1152" i="1"/>
  <c r="U1152" i="1"/>
  <c r="T1152" i="1"/>
  <c r="S1152" i="1"/>
  <c r="R1152" i="1"/>
  <c r="Q1152" i="1"/>
  <c r="P1152" i="1"/>
  <c r="O1152" i="1"/>
  <c r="Y1150" i="1"/>
  <c r="W1150" i="1"/>
  <c r="V1150" i="1"/>
  <c r="U1150" i="1"/>
  <c r="T1150" i="1"/>
  <c r="S1150" i="1"/>
  <c r="R1150" i="1"/>
  <c r="Q1150" i="1"/>
  <c r="P1150" i="1"/>
  <c r="O1150" i="1"/>
  <c r="Y1146" i="1"/>
  <c r="W1146" i="1"/>
  <c r="V1146" i="1"/>
  <c r="U1146" i="1"/>
  <c r="T1146" i="1"/>
  <c r="S1146" i="1"/>
  <c r="R1146" i="1"/>
  <c r="Q1146" i="1"/>
  <c r="P1146" i="1"/>
  <c r="O1146" i="1"/>
  <c r="Y1140" i="1"/>
  <c r="W1140" i="1"/>
  <c r="V1140" i="1"/>
  <c r="U1140" i="1"/>
  <c r="T1140" i="1"/>
  <c r="S1140" i="1"/>
  <c r="R1140" i="1"/>
  <c r="Q1140" i="1"/>
  <c r="P1140" i="1"/>
  <c r="O1140" i="1"/>
  <c r="Y1135" i="1"/>
  <c r="W1135" i="1"/>
  <c r="V1135" i="1"/>
  <c r="U1135" i="1"/>
  <c r="T1135" i="1"/>
  <c r="S1135" i="1"/>
  <c r="R1135" i="1"/>
  <c r="Q1135" i="1"/>
  <c r="P1135" i="1"/>
  <c r="O1135" i="1"/>
  <c r="Y1130" i="1"/>
  <c r="W1130" i="1"/>
  <c r="V1130" i="1"/>
  <c r="U1130" i="1"/>
  <c r="T1130" i="1"/>
  <c r="S1130" i="1"/>
  <c r="R1130" i="1"/>
  <c r="Q1130" i="1"/>
  <c r="P1130" i="1"/>
  <c r="O1130" i="1"/>
  <c r="Y1127" i="1"/>
  <c r="W1127" i="1"/>
  <c r="V1127" i="1"/>
  <c r="U1127" i="1"/>
  <c r="T1127" i="1"/>
  <c r="S1127" i="1"/>
  <c r="R1127" i="1"/>
  <c r="Q1127" i="1"/>
  <c r="P1127" i="1"/>
  <c r="O1127" i="1"/>
  <c r="Y1125" i="1"/>
  <c r="W1125" i="1"/>
  <c r="V1125" i="1"/>
  <c r="U1125" i="1"/>
  <c r="T1125" i="1"/>
  <c r="S1125" i="1"/>
  <c r="R1125" i="1"/>
  <c r="Q1125" i="1"/>
  <c r="P1125" i="1"/>
  <c r="O1125" i="1"/>
  <c r="Y1121" i="1"/>
  <c r="W1121" i="1"/>
  <c r="V1121" i="1"/>
  <c r="U1121" i="1"/>
  <c r="T1121" i="1"/>
  <c r="S1121" i="1"/>
  <c r="R1121" i="1"/>
  <c r="Q1121" i="1"/>
  <c r="P1121" i="1"/>
  <c r="O1121" i="1"/>
  <c r="Y1118" i="1"/>
  <c r="W1118" i="1"/>
  <c r="V1118" i="1"/>
  <c r="U1118" i="1"/>
  <c r="T1118" i="1"/>
  <c r="S1118" i="1"/>
  <c r="R1118" i="1"/>
  <c r="Q1118" i="1"/>
  <c r="P1118" i="1"/>
  <c r="O1118" i="1"/>
  <c r="Y1115" i="1"/>
  <c r="W1115" i="1"/>
  <c r="V1115" i="1"/>
  <c r="U1115" i="1"/>
  <c r="T1115" i="1"/>
  <c r="S1115" i="1"/>
  <c r="R1115" i="1"/>
  <c r="Q1115" i="1"/>
  <c r="P1115" i="1"/>
  <c r="O1115" i="1"/>
  <c r="Y1113" i="1"/>
  <c r="W1113" i="1"/>
  <c r="V1113" i="1"/>
  <c r="U1113" i="1"/>
  <c r="T1113" i="1"/>
  <c r="S1113" i="1"/>
  <c r="R1113" i="1"/>
  <c r="Q1113" i="1"/>
  <c r="P1113" i="1"/>
  <c r="O1113" i="1"/>
  <c r="Y1110" i="1"/>
  <c r="W1110" i="1"/>
  <c r="V1110" i="1"/>
  <c r="U1110" i="1"/>
  <c r="T1110" i="1"/>
  <c r="S1110" i="1"/>
  <c r="R1110" i="1"/>
  <c r="Q1110" i="1"/>
  <c r="P1110" i="1"/>
  <c r="O1110" i="1"/>
  <c r="Y1108" i="1"/>
  <c r="W1108" i="1"/>
  <c r="V1108" i="1"/>
  <c r="U1108" i="1"/>
  <c r="T1108" i="1"/>
  <c r="S1108" i="1"/>
  <c r="R1108" i="1"/>
  <c r="Q1108" i="1"/>
  <c r="P1108" i="1"/>
  <c r="O1108" i="1"/>
  <c r="Y1106" i="1"/>
  <c r="W1106" i="1"/>
  <c r="V1106" i="1"/>
  <c r="U1106" i="1"/>
  <c r="T1106" i="1"/>
  <c r="S1106" i="1"/>
  <c r="R1106" i="1"/>
  <c r="Q1106" i="1"/>
  <c r="P1106" i="1"/>
  <c r="O1106" i="1"/>
  <c r="Y1102" i="1"/>
  <c r="W1102" i="1"/>
  <c r="V1102" i="1"/>
  <c r="U1102" i="1"/>
  <c r="T1102" i="1"/>
  <c r="S1102" i="1"/>
  <c r="R1102" i="1"/>
  <c r="Q1102" i="1"/>
  <c r="P1102" i="1"/>
  <c r="O1102" i="1"/>
  <c r="Y1100" i="1"/>
  <c r="W1100" i="1"/>
  <c r="V1100" i="1"/>
  <c r="U1100" i="1"/>
  <c r="T1100" i="1"/>
  <c r="S1100" i="1"/>
  <c r="R1100" i="1"/>
  <c r="Q1100" i="1"/>
  <c r="P1100" i="1"/>
  <c r="O1100" i="1"/>
  <c r="Y1096" i="1"/>
  <c r="W1096" i="1"/>
  <c r="V1096" i="1"/>
  <c r="U1096" i="1"/>
  <c r="T1096" i="1"/>
  <c r="S1096" i="1"/>
  <c r="R1096" i="1"/>
  <c r="Q1096" i="1"/>
  <c r="P1096" i="1"/>
  <c r="O1096" i="1"/>
  <c r="Y1090" i="1"/>
  <c r="W1090" i="1"/>
  <c r="V1090" i="1"/>
  <c r="U1090" i="1"/>
  <c r="T1090" i="1"/>
  <c r="S1090" i="1"/>
  <c r="R1090" i="1"/>
  <c r="Q1090" i="1"/>
  <c r="P1090" i="1"/>
  <c r="O1090" i="1"/>
  <c r="Y1086" i="1"/>
  <c r="W1086" i="1"/>
  <c r="V1086" i="1"/>
  <c r="U1086" i="1"/>
  <c r="T1086" i="1"/>
  <c r="S1086" i="1"/>
  <c r="R1086" i="1"/>
  <c r="Q1086" i="1"/>
  <c r="P1086" i="1"/>
  <c r="O1086" i="1"/>
  <c r="Y1082" i="1"/>
  <c r="W1082" i="1"/>
  <c r="V1082" i="1"/>
  <c r="U1082" i="1"/>
  <c r="T1082" i="1"/>
  <c r="S1082" i="1"/>
  <c r="R1082" i="1"/>
  <c r="Q1082" i="1"/>
  <c r="P1082" i="1"/>
  <c r="O1082" i="1"/>
  <c r="Y1077" i="1"/>
  <c r="W1077" i="1"/>
  <c r="V1077" i="1"/>
  <c r="U1077" i="1"/>
  <c r="T1077" i="1"/>
  <c r="S1077" i="1"/>
  <c r="R1077" i="1"/>
  <c r="Q1077" i="1"/>
  <c r="P1077" i="1"/>
  <c r="O1077" i="1"/>
  <c r="Y1074" i="1"/>
  <c r="W1074" i="1"/>
  <c r="V1074" i="1"/>
  <c r="U1074" i="1"/>
  <c r="T1074" i="1"/>
  <c r="S1074" i="1"/>
  <c r="R1074" i="1"/>
  <c r="Q1074" i="1"/>
  <c r="P1074" i="1"/>
  <c r="O1074" i="1"/>
  <c r="Y1071" i="1"/>
  <c r="W1071" i="1"/>
  <c r="V1071" i="1"/>
  <c r="U1071" i="1"/>
  <c r="T1071" i="1"/>
  <c r="S1071" i="1"/>
  <c r="R1071" i="1"/>
  <c r="Q1071" i="1"/>
  <c r="P1071" i="1"/>
  <c r="O1071" i="1"/>
  <c r="Y1067" i="1"/>
  <c r="W1067" i="1"/>
  <c r="V1067" i="1"/>
  <c r="U1067" i="1"/>
  <c r="T1067" i="1"/>
  <c r="S1067" i="1"/>
  <c r="R1067" i="1"/>
  <c r="Q1067" i="1"/>
  <c r="P1067" i="1"/>
  <c r="O1067" i="1"/>
  <c r="Y1064" i="1"/>
  <c r="W1064" i="1"/>
  <c r="V1064" i="1"/>
  <c r="U1064" i="1"/>
  <c r="T1064" i="1"/>
  <c r="S1064" i="1"/>
  <c r="R1064" i="1"/>
  <c r="Q1064" i="1"/>
  <c r="P1064" i="1"/>
  <c r="O1064" i="1"/>
  <c r="Y1061" i="1"/>
  <c r="W1061" i="1"/>
  <c r="V1061" i="1"/>
  <c r="U1061" i="1"/>
  <c r="T1061" i="1"/>
  <c r="S1061" i="1"/>
  <c r="R1061" i="1"/>
  <c r="Q1061" i="1"/>
  <c r="P1061" i="1"/>
  <c r="O1061" i="1"/>
  <c r="Y1058" i="1"/>
  <c r="W1058" i="1"/>
  <c r="V1058" i="1"/>
  <c r="U1058" i="1"/>
  <c r="T1058" i="1"/>
  <c r="S1058" i="1"/>
  <c r="R1058" i="1"/>
  <c r="Q1058" i="1"/>
  <c r="P1058" i="1"/>
  <c r="O1058" i="1"/>
  <c r="Y1055" i="1"/>
  <c r="W1055" i="1"/>
  <c r="V1055" i="1"/>
  <c r="U1055" i="1"/>
  <c r="T1055" i="1"/>
  <c r="S1055" i="1"/>
  <c r="R1055" i="1"/>
  <c r="Q1055" i="1"/>
  <c r="P1055" i="1"/>
  <c r="O1055" i="1"/>
  <c r="Y1051" i="1"/>
  <c r="W1051" i="1"/>
  <c r="V1051" i="1"/>
  <c r="U1051" i="1"/>
  <c r="T1051" i="1"/>
  <c r="S1051" i="1"/>
  <c r="R1051" i="1"/>
  <c r="Q1051" i="1"/>
  <c r="P1051" i="1"/>
  <c r="O1051" i="1"/>
  <c r="Y1047" i="1"/>
  <c r="W1047" i="1"/>
  <c r="V1047" i="1"/>
  <c r="U1047" i="1"/>
  <c r="T1047" i="1"/>
  <c r="S1047" i="1"/>
  <c r="R1047" i="1"/>
  <c r="Q1047" i="1"/>
  <c r="P1047" i="1"/>
  <c r="O1047" i="1"/>
  <c r="Y1044" i="1"/>
  <c r="W1044" i="1"/>
  <c r="V1044" i="1"/>
  <c r="U1044" i="1"/>
  <c r="T1044" i="1"/>
  <c r="S1044" i="1"/>
  <c r="R1044" i="1"/>
  <c r="Q1044" i="1"/>
  <c r="P1044" i="1"/>
  <c r="O1044" i="1"/>
  <c r="Y1040" i="1"/>
  <c r="W1040" i="1"/>
  <c r="V1040" i="1"/>
  <c r="U1040" i="1"/>
  <c r="T1040" i="1"/>
  <c r="S1040" i="1"/>
  <c r="R1040" i="1"/>
  <c r="Q1040" i="1"/>
  <c r="P1040" i="1"/>
  <c r="O1040" i="1"/>
  <c r="Y1037" i="1"/>
  <c r="W1037" i="1"/>
  <c r="V1037" i="1"/>
  <c r="U1037" i="1"/>
  <c r="T1037" i="1"/>
  <c r="S1037" i="1"/>
  <c r="R1037" i="1"/>
  <c r="Q1037" i="1"/>
  <c r="P1037" i="1"/>
  <c r="O1037" i="1"/>
  <c r="Y1034" i="1"/>
  <c r="W1034" i="1"/>
  <c r="V1034" i="1"/>
  <c r="U1034" i="1"/>
  <c r="T1034" i="1"/>
  <c r="S1034" i="1"/>
  <c r="R1034" i="1"/>
  <c r="Q1034" i="1"/>
  <c r="P1034" i="1"/>
  <c r="O1034" i="1"/>
  <c r="Y1029" i="1"/>
  <c r="W1029" i="1"/>
  <c r="V1029" i="1"/>
  <c r="U1029" i="1"/>
  <c r="T1029" i="1"/>
  <c r="S1029" i="1"/>
  <c r="R1029" i="1"/>
  <c r="Q1029" i="1"/>
  <c r="P1029" i="1"/>
  <c r="O1029" i="1"/>
  <c r="Y1026" i="1"/>
  <c r="W1026" i="1"/>
  <c r="V1026" i="1"/>
  <c r="U1026" i="1"/>
  <c r="T1026" i="1"/>
  <c r="S1026" i="1"/>
  <c r="R1026" i="1"/>
  <c r="Q1026" i="1"/>
  <c r="P1026" i="1"/>
  <c r="O1026" i="1"/>
  <c r="Y1023" i="1"/>
  <c r="W1023" i="1"/>
  <c r="V1023" i="1"/>
  <c r="U1023" i="1"/>
  <c r="T1023" i="1"/>
  <c r="S1023" i="1"/>
  <c r="R1023" i="1"/>
  <c r="Q1023" i="1"/>
  <c r="P1023" i="1"/>
  <c r="O1023" i="1"/>
  <c r="Y1019" i="1"/>
  <c r="W1019" i="1"/>
  <c r="V1019" i="1"/>
  <c r="U1019" i="1"/>
  <c r="T1019" i="1"/>
  <c r="S1019" i="1"/>
  <c r="R1019" i="1"/>
  <c r="Q1019" i="1"/>
  <c r="P1019" i="1"/>
  <c r="O1019" i="1"/>
  <c r="Y1015" i="1"/>
  <c r="W1015" i="1"/>
  <c r="V1015" i="1"/>
  <c r="U1015" i="1"/>
  <c r="T1015" i="1"/>
  <c r="S1015" i="1"/>
  <c r="R1015" i="1"/>
  <c r="Q1015" i="1"/>
  <c r="P1015" i="1"/>
  <c r="O1015" i="1"/>
  <c r="Y1011" i="1"/>
  <c r="W1011" i="1"/>
  <c r="V1011" i="1"/>
  <c r="U1011" i="1"/>
  <c r="T1011" i="1"/>
  <c r="S1011" i="1"/>
  <c r="R1011" i="1"/>
  <c r="Q1011" i="1"/>
  <c r="P1011" i="1"/>
  <c r="O1011" i="1"/>
  <c r="Y1008" i="1"/>
  <c r="W1008" i="1"/>
  <c r="V1008" i="1"/>
  <c r="U1008" i="1"/>
  <c r="T1008" i="1"/>
  <c r="S1008" i="1"/>
  <c r="R1008" i="1"/>
  <c r="Q1008" i="1"/>
  <c r="P1008" i="1"/>
  <c r="O1008" i="1"/>
  <c r="Y1003" i="1"/>
  <c r="W1003" i="1"/>
  <c r="V1003" i="1"/>
  <c r="U1003" i="1"/>
  <c r="T1003" i="1"/>
  <c r="S1003" i="1"/>
  <c r="R1003" i="1"/>
  <c r="Q1003" i="1"/>
  <c r="P1003" i="1"/>
  <c r="O1003" i="1"/>
  <c r="Y1000" i="1"/>
  <c r="W1000" i="1"/>
  <c r="V1000" i="1"/>
  <c r="U1000" i="1"/>
  <c r="T1000" i="1"/>
  <c r="S1000" i="1"/>
  <c r="R1000" i="1"/>
  <c r="Q1000" i="1"/>
  <c r="P1000" i="1"/>
  <c r="O1000" i="1"/>
  <c r="Y998" i="1"/>
  <c r="W998" i="1"/>
  <c r="V998" i="1"/>
  <c r="U998" i="1"/>
  <c r="T998" i="1"/>
  <c r="S998" i="1"/>
  <c r="R998" i="1"/>
  <c r="Q998" i="1"/>
  <c r="P998" i="1"/>
  <c r="O998" i="1"/>
  <c r="Y996" i="1"/>
  <c r="W996" i="1"/>
  <c r="V996" i="1"/>
  <c r="U996" i="1"/>
  <c r="T996" i="1"/>
  <c r="S996" i="1"/>
  <c r="R996" i="1"/>
  <c r="Q996" i="1"/>
  <c r="P996" i="1"/>
  <c r="O996" i="1"/>
  <c r="Y992" i="1"/>
  <c r="W992" i="1"/>
  <c r="V992" i="1"/>
  <c r="U992" i="1"/>
  <c r="T992" i="1"/>
  <c r="S992" i="1"/>
  <c r="R992" i="1"/>
  <c r="Q992" i="1"/>
  <c r="P992" i="1"/>
  <c r="O992" i="1"/>
  <c r="Y989" i="1"/>
  <c r="W989" i="1"/>
  <c r="V989" i="1"/>
  <c r="U989" i="1"/>
  <c r="T989" i="1"/>
  <c r="S989" i="1"/>
  <c r="R989" i="1"/>
  <c r="Q989" i="1"/>
  <c r="P989" i="1"/>
  <c r="O989" i="1"/>
  <c r="Y986" i="1"/>
  <c r="W986" i="1"/>
  <c r="V986" i="1"/>
  <c r="U986" i="1"/>
  <c r="T986" i="1"/>
  <c r="S986" i="1"/>
  <c r="R986" i="1"/>
  <c r="Q986" i="1"/>
  <c r="P986" i="1"/>
  <c r="O986" i="1"/>
  <c r="Y984" i="1"/>
  <c r="W984" i="1"/>
  <c r="V984" i="1"/>
  <c r="U984" i="1"/>
  <c r="T984" i="1"/>
  <c r="S984" i="1"/>
  <c r="R984" i="1"/>
  <c r="Q984" i="1"/>
  <c r="P984" i="1"/>
  <c r="O984" i="1"/>
  <c r="Y981" i="1"/>
  <c r="W981" i="1"/>
  <c r="V981" i="1"/>
  <c r="U981" i="1"/>
  <c r="T981" i="1"/>
  <c r="S981" i="1"/>
  <c r="R981" i="1"/>
  <c r="Q981" i="1"/>
  <c r="P981" i="1"/>
  <c r="O981" i="1"/>
  <c r="Y979" i="1"/>
  <c r="W979" i="1"/>
  <c r="V979" i="1"/>
  <c r="U979" i="1"/>
  <c r="T979" i="1"/>
  <c r="S979" i="1"/>
  <c r="R979" i="1"/>
  <c r="Q979" i="1"/>
  <c r="P979" i="1"/>
  <c r="O979" i="1"/>
  <c r="Y977" i="1"/>
  <c r="W977" i="1"/>
  <c r="V977" i="1"/>
  <c r="U977" i="1"/>
  <c r="T977" i="1"/>
  <c r="S977" i="1"/>
  <c r="R977" i="1"/>
  <c r="Q977" i="1"/>
  <c r="P977" i="1"/>
  <c r="O977" i="1"/>
  <c r="Y973" i="1"/>
  <c r="W973" i="1"/>
  <c r="V973" i="1"/>
  <c r="U973" i="1"/>
  <c r="T973" i="1"/>
  <c r="S973" i="1"/>
  <c r="R973" i="1"/>
  <c r="Q973" i="1"/>
  <c r="P973" i="1"/>
  <c r="O973" i="1"/>
  <c r="Y971" i="1"/>
  <c r="W971" i="1"/>
  <c r="V971" i="1"/>
  <c r="U971" i="1"/>
  <c r="T971" i="1"/>
  <c r="S971" i="1"/>
  <c r="R971" i="1"/>
  <c r="Q971" i="1"/>
  <c r="P971" i="1"/>
  <c r="O971" i="1"/>
  <c r="Y967" i="1"/>
  <c r="W967" i="1"/>
  <c r="V967" i="1"/>
  <c r="U967" i="1"/>
  <c r="T967" i="1"/>
  <c r="S967" i="1"/>
  <c r="R967" i="1"/>
  <c r="Q967" i="1"/>
  <c r="P967" i="1"/>
  <c r="O967" i="1"/>
  <c r="Y964" i="1"/>
  <c r="W964" i="1"/>
  <c r="V964" i="1"/>
  <c r="U964" i="1"/>
  <c r="T964" i="1"/>
  <c r="S964" i="1"/>
  <c r="R964" i="1"/>
  <c r="Q964" i="1"/>
  <c r="P964" i="1"/>
  <c r="O964" i="1"/>
  <c r="Y960" i="1"/>
  <c r="W960" i="1"/>
  <c r="V960" i="1"/>
  <c r="U960" i="1"/>
  <c r="T960" i="1"/>
  <c r="S960" i="1"/>
  <c r="R960" i="1"/>
  <c r="Q960" i="1"/>
  <c r="P960" i="1"/>
  <c r="O960" i="1"/>
  <c r="Y953" i="1"/>
  <c r="W953" i="1"/>
  <c r="V953" i="1"/>
  <c r="U953" i="1"/>
  <c r="T953" i="1"/>
  <c r="S953" i="1"/>
  <c r="R953" i="1"/>
  <c r="Q953" i="1"/>
  <c r="P953" i="1"/>
  <c r="O953" i="1"/>
  <c r="Y948" i="1"/>
  <c r="W948" i="1"/>
  <c r="V948" i="1"/>
  <c r="U948" i="1"/>
  <c r="T948" i="1"/>
  <c r="S948" i="1"/>
  <c r="R948" i="1"/>
  <c r="Q948" i="1"/>
  <c r="P948" i="1"/>
  <c r="O948" i="1"/>
  <c r="Y945" i="1"/>
  <c r="W945" i="1"/>
  <c r="V945" i="1"/>
  <c r="U945" i="1"/>
  <c r="T945" i="1"/>
  <c r="S945" i="1"/>
  <c r="R945" i="1"/>
  <c r="Q945" i="1"/>
  <c r="P945" i="1"/>
  <c r="O945" i="1"/>
  <c r="Y940" i="1"/>
  <c r="W940" i="1"/>
  <c r="V940" i="1"/>
  <c r="U940" i="1"/>
  <c r="T940" i="1"/>
  <c r="S940" i="1"/>
  <c r="R940" i="1"/>
  <c r="Q940" i="1"/>
  <c r="P940" i="1"/>
  <c r="O940" i="1"/>
  <c r="Y937" i="1"/>
  <c r="W937" i="1"/>
  <c r="V937" i="1"/>
  <c r="U937" i="1"/>
  <c r="T937" i="1"/>
  <c r="S937" i="1"/>
  <c r="R937" i="1"/>
  <c r="Q937" i="1"/>
  <c r="P937" i="1"/>
  <c r="O937" i="1"/>
  <c r="Y933" i="1"/>
  <c r="W933" i="1"/>
  <c r="V933" i="1"/>
  <c r="U933" i="1"/>
  <c r="T933" i="1"/>
  <c r="S933" i="1"/>
  <c r="R933" i="1"/>
  <c r="Q933" i="1"/>
  <c r="P933" i="1"/>
  <c r="O933" i="1"/>
  <c r="Y930" i="1"/>
  <c r="W930" i="1"/>
  <c r="V930" i="1"/>
  <c r="U930" i="1"/>
  <c r="T930" i="1"/>
  <c r="S930" i="1"/>
  <c r="R930" i="1"/>
  <c r="Q930" i="1"/>
  <c r="P930" i="1"/>
  <c r="O930" i="1"/>
  <c r="Y926" i="1"/>
  <c r="W926" i="1"/>
  <c r="V926" i="1"/>
  <c r="U926" i="1"/>
  <c r="T926" i="1"/>
  <c r="S926" i="1"/>
  <c r="R926" i="1"/>
  <c r="Q926" i="1"/>
  <c r="P926" i="1"/>
  <c r="O926" i="1"/>
  <c r="Y923" i="1"/>
  <c r="W923" i="1"/>
  <c r="V923" i="1"/>
  <c r="U923" i="1"/>
  <c r="T923" i="1"/>
  <c r="S923" i="1"/>
  <c r="R923" i="1"/>
  <c r="Q923" i="1"/>
  <c r="P923" i="1"/>
  <c r="O923" i="1"/>
  <c r="Y920" i="1"/>
  <c r="W920" i="1"/>
  <c r="V920" i="1"/>
  <c r="U920" i="1"/>
  <c r="T920" i="1"/>
  <c r="S920" i="1"/>
  <c r="R920" i="1"/>
  <c r="Q920" i="1"/>
  <c r="P920" i="1"/>
  <c r="O920" i="1"/>
  <c r="Y917" i="1"/>
  <c r="W917" i="1"/>
  <c r="V917" i="1"/>
  <c r="U917" i="1"/>
  <c r="T917" i="1"/>
  <c r="S917" i="1"/>
  <c r="R917" i="1"/>
  <c r="Q917" i="1"/>
  <c r="P917" i="1"/>
  <c r="O917" i="1"/>
  <c r="Y913" i="1"/>
  <c r="W913" i="1"/>
  <c r="V913" i="1"/>
  <c r="U913" i="1"/>
  <c r="T913" i="1"/>
  <c r="S913" i="1"/>
  <c r="R913" i="1"/>
  <c r="Q913" i="1"/>
  <c r="P913" i="1"/>
  <c r="O913" i="1"/>
  <c r="Y910" i="1"/>
  <c r="W910" i="1"/>
  <c r="V910" i="1"/>
  <c r="U910" i="1"/>
  <c r="T910" i="1"/>
  <c r="S910" i="1"/>
  <c r="R910" i="1"/>
  <c r="Q910" i="1"/>
  <c r="P910" i="1"/>
  <c r="O910" i="1"/>
  <c r="Y907" i="1"/>
  <c r="W907" i="1"/>
  <c r="V907" i="1"/>
  <c r="U907" i="1"/>
  <c r="T907" i="1"/>
  <c r="S907" i="1"/>
  <c r="R907" i="1"/>
  <c r="Q907" i="1"/>
  <c r="P907" i="1"/>
  <c r="O907" i="1"/>
  <c r="Y903" i="1"/>
  <c r="W903" i="1"/>
  <c r="V903" i="1"/>
  <c r="U903" i="1"/>
  <c r="T903" i="1"/>
  <c r="S903" i="1"/>
  <c r="R903" i="1"/>
  <c r="Q903" i="1"/>
  <c r="P903" i="1"/>
  <c r="O903" i="1"/>
  <c r="Y899" i="1"/>
  <c r="W899" i="1"/>
  <c r="V899" i="1"/>
  <c r="U899" i="1"/>
  <c r="T899" i="1"/>
  <c r="S899" i="1"/>
  <c r="R899" i="1"/>
  <c r="Q899" i="1"/>
  <c r="P899" i="1"/>
  <c r="O899" i="1"/>
  <c r="Y895" i="1"/>
  <c r="W895" i="1"/>
  <c r="V895" i="1"/>
  <c r="U895" i="1"/>
  <c r="T895" i="1"/>
  <c r="S895" i="1"/>
  <c r="R895" i="1"/>
  <c r="Q895" i="1"/>
  <c r="P895" i="1"/>
  <c r="O895" i="1"/>
  <c r="Y892" i="1"/>
  <c r="W892" i="1"/>
  <c r="V892" i="1"/>
  <c r="U892" i="1"/>
  <c r="T892" i="1"/>
  <c r="S892" i="1"/>
  <c r="R892" i="1"/>
  <c r="Q892" i="1"/>
  <c r="P892" i="1"/>
  <c r="O892" i="1"/>
  <c r="Y889" i="1"/>
  <c r="W889" i="1"/>
  <c r="V889" i="1"/>
  <c r="U889" i="1"/>
  <c r="T889" i="1"/>
  <c r="S889" i="1"/>
  <c r="R889" i="1"/>
  <c r="Q889" i="1"/>
  <c r="P889" i="1"/>
  <c r="O889" i="1"/>
  <c r="Y884" i="1"/>
  <c r="W884" i="1"/>
  <c r="V884" i="1"/>
  <c r="U884" i="1"/>
  <c r="T884" i="1"/>
  <c r="S884" i="1"/>
  <c r="R884" i="1"/>
  <c r="Q884" i="1"/>
  <c r="P884" i="1"/>
  <c r="O884" i="1"/>
  <c r="Y881" i="1"/>
  <c r="W881" i="1"/>
  <c r="V881" i="1"/>
  <c r="U881" i="1"/>
  <c r="T881" i="1"/>
  <c r="S881" i="1"/>
  <c r="R881" i="1"/>
  <c r="Q881" i="1"/>
  <c r="P881" i="1"/>
  <c r="O881" i="1"/>
  <c r="Y877" i="1"/>
  <c r="W877" i="1"/>
  <c r="V877" i="1"/>
  <c r="U877" i="1"/>
  <c r="T877" i="1"/>
  <c r="S877" i="1"/>
  <c r="R877" i="1"/>
  <c r="Q877" i="1"/>
  <c r="P877" i="1"/>
  <c r="O877" i="1"/>
  <c r="Y873" i="1"/>
  <c r="W873" i="1"/>
  <c r="V873" i="1"/>
  <c r="U873" i="1"/>
  <c r="T873" i="1"/>
  <c r="S873" i="1"/>
  <c r="R873" i="1"/>
  <c r="Q873" i="1"/>
  <c r="P873" i="1"/>
  <c r="O873" i="1"/>
  <c r="Y871" i="1"/>
  <c r="W871" i="1"/>
  <c r="V871" i="1"/>
  <c r="U871" i="1"/>
  <c r="T871" i="1"/>
  <c r="S871" i="1"/>
  <c r="R871" i="1"/>
  <c r="Q871" i="1"/>
  <c r="P871" i="1"/>
  <c r="O871" i="1"/>
  <c r="Y869" i="1"/>
  <c r="W869" i="1"/>
  <c r="V869" i="1"/>
  <c r="U869" i="1"/>
  <c r="T869" i="1"/>
  <c r="S869" i="1"/>
  <c r="R869" i="1"/>
  <c r="Q869" i="1"/>
  <c r="P869" i="1"/>
  <c r="O869" i="1"/>
  <c r="Y865" i="1"/>
  <c r="W865" i="1"/>
  <c r="V865" i="1"/>
  <c r="U865" i="1"/>
  <c r="T865" i="1"/>
  <c r="S865" i="1"/>
  <c r="R865" i="1"/>
  <c r="Q865" i="1"/>
  <c r="P865" i="1"/>
  <c r="O865" i="1"/>
  <c r="Y862" i="1"/>
  <c r="W862" i="1"/>
  <c r="V862" i="1"/>
  <c r="U862" i="1"/>
  <c r="T862" i="1"/>
  <c r="S862" i="1"/>
  <c r="R862" i="1"/>
  <c r="Q862" i="1"/>
  <c r="P862" i="1"/>
  <c r="O862" i="1"/>
  <c r="Y859" i="1"/>
  <c r="W859" i="1"/>
  <c r="V859" i="1"/>
  <c r="U859" i="1"/>
  <c r="T859" i="1"/>
  <c r="S859" i="1"/>
  <c r="R859" i="1"/>
  <c r="Q859" i="1"/>
  <c r="P859" i="1"/>
  <c r="O859" i="1"/>
  <c r="Y857" i="1"/>
  <c r="W857" i="1"/>
  <c r="V857" i="1"/>
  <c r="U857" i="1"/>
  <c r="T857" i="1"/>
  <c r="S857" i="1"/>
  <c r="R857" i="1"/>
  <c r="Q857" i="1"/>
  <c r="P857" i="1"/>
  <c r="O857" i="1"/>
  <c r="Y854" i="1"/>
  <c r="W854" i="1"/>
  <c r="V854" i="1"/>
  <c r="U854" i="1"/>
  <c r="T854" i="1"/>
  <c r="S854" i="1"/>
  <c r="R854" i="1"/>
  <c r="Q854" i="1"/>
  <c r="P854" i="1"/>
  <c r="O854" i="1"/>
  <c r="Y851" i="1"/>
  <c r="W851" i="1"/>
  <c r="V851" i="1"/>
  <c r="U851" i="1"/>
  <c r="T851" i="1"/>
  <c r="S851" i="1"/>
  <c r="R851" i="1"/>
  <c r="Q851" i="1"/>
  <c r="P851" i="1"/>
  <c r="O851" i="1"/>
  <c r="Y846" i="1"/>
  <c r="W846" i="1"/>
  <c r="V846" i="1"/>
  <c r="U846" i="1"/>
  <c r="T846" i="1"/>
  <c r="S846" i="1"/>
  <c r="R846" i="1"/>
  <c r="Q846" i="1"/>
  <c r="P846" i="1"/>
  <c r="O846" i="1"/>
  <c r="Y842" i="1"/>
  <c r="W842" i="1"/>
  <c r="V842" i="1"/>
  <c r="U842" i="1"/>
  <c r="T842" i="1"/>
  <c r="S842" i="1"/>
  <c r="R842" i="1"/>
  <c r="Q842" i="1"/>
  <c r="P842" i="1"/>
  <c r="O842" i="1"/>
  <c r="Y839" i="1"/>
  <c r="W839" i="1"/>
  <c r="V839" i="1"/>
  <c r="U839" i="1"/>
  <c r="T839" i="1"/>
  <c r="S839" i="1"/>
  <c r="R839" i="1"/>
  <c r="Q839" i="1"/>
  <c r="P839" i="1"/>
  <c r="O839" i="1"/>
  <c r="Y837" i="1"/>
  <c r="W837" i="1"/>
  <c r="V837" i="1"/>
  <c r="U837" i="1"/>
  <c r="T837" i="1"/>
  <c r="S837" i="1"/>
  <c r="R837" i="1"/>
  <c r="Q837" i="1"/>
  <c r="P837" i="1"/>
  <c r="O837" i="1"/>
  <c r="Y833" i="1"/>
  <c r="W833" i="1"/>
  <c r="V833" i="1"/>
  <c r="U833" i="1"/>
  <c r="T833" i="1"/>
  <c r="S833" i="1"/>
  <c r="R833" i="1"/>
  <c r="Q833" i="1"/>
  <c r="P833" i="1"/>
  <c r="O833" i="1"/>
  <c r="Y830" i="1"/>
  <c r="W830" i="1"/>
  <c r="V830" i="1"/>
  <c r="U830" i="1"/>
  <c r="T830" i="1"/>
  <c r="S830" i="1"/>
  <c r="R830" i="1"/>
  <c r="Q830" i="1"/>
  <c r="P830" i="1"/>
  <c r="O830" i="1"/>
  <c r="Y827" i="1"/>
  <c r="W827" i="1"/>
  <c r="V827" i="1"/>
  <c r="U827" i="1"/>
  <c r="T827" i="1"/>
  <c r="S827" i="1"/>
  <c r="R827" i="1"/>
  <c r="Q827" i="1"/>
  <c r="P827" i="1"/>
  <c r="O827" i="1"/>
  <c r="Y825" i="1"/>
  <c r="W825" i="1"/>
  <c r="V825" i="1"/>
  <c r="U825" i="1"/>
  <c r="T825" i="1"/>
  <c r="S825" i="1"/>
  <c r="R825" i="1"/>
  <c r="Q825" i="1"/>
  <c r="P825" i="1"/>
  <c r="O825" i="1"/>
  <c r="Y822" i="1"/>
  <c r="W822" i="1"/>
  <c r="V822" i="1"/>
  <c r="U822" i="1"/>
  <c r="T822" i="1"/>
  <c r="S822" i="1"/>
  <c r="R822" i="1"/>
  <c r="Q822" i="1"/>
  <c r="P822" i="1"/>
  <c r="O822" i="1"/>
  <c r="Y820" i="1"/>
  <c r="W820" i="1"/>
  <c r="V820" i="1"/>
  <c r="U820" i="1"/>
  <c r="T820" i="1"/>
  <c r="S820" i="1"/>
  <c r="R820" i="1"/>
  <c r="Q820" i="1"/>
  <c r="P820" i="1"/>
  <c r="O820" i="1"/>
  <c r="Y818" i="1"/>
  <c r="W818" i="1"/>
  <c r="V818" i="1"/>
  <c r="U818" i="1"/>
  <c r="T818" i="1"/>
  <c r="S818" i="1"/>
  <c r="R818" i="1"/>
  <c r="Q818" i="1"/>
  <c r="P818" i="1"/>
  <c r="O818" i="1"/>
  <c r="Y814" i="1"/>
  <c r="W814" i="1"/>
  <c r="V814" i="1"/>
  <c r="U814" i="1"/>
  <c r="T814" i="1"/>
  <c r="S814" i="1"/>
  <c r="R814" i="1"/>
  <c r="Q814" i="1"/>
  <c r="P814" i="1"/>
  <c r="O814" i="1"/>
  <c r="Y812" i="1"/>
  <c r="W812" i="1"/>
  <c r="V812" i="1"/>
  <c r="U812" i="1"/>
  <c r="T812" i="1"/>
  <c r="S812" i="1"/>
  <c r="R812" i="1"/>
  <c r="Q812" i="1"/>
  <c r="P812" i="1"/>
  <c r="O812" i="1"/>
  <c r="Y808" i="1"/>
  <c r="W808" i="1"/>
  <c r="V808" i="1"/>
  <c r="U808" i="1"/>
  <c r="T808" i="1"/>
  <c r="S808" i="1"/>
  <c r="R808" i="1"/>
  <c r="Q808" i="1"/>
  <c r="P808" i="1"/>
  <c r="O808" i="1"/>
  <c r="Y801" i="1"/>
  <c r="W801" i="1"/>
  <c r="V801" i="1"/>
  <c r="U801" i="1"/>
  <c r="T801" i="1"/>
  <c r="S801" i="1"/>
  <c r="R801" i="1"/>
  <c r="Q801" i="1"/>
  <c r="P801" i="1"/>
  <c r="O801" i="1"/>
  <c r="Y796" i="1"/>
  <c r="W796" i="1"/>
  <c r="V796" i="1"/>
  <c r="U796" i="1"/>
  <c r="T796" i="1"/>
  <c r="S796" i="1"/>
  <c r="R796" i="1"/>
  <c r="Q796" i="1"/>
  <c r="P796" i="1"/>
  <c r="O796" i="1"/>
  <c r="Y792" i="1"/>
  <c r="W792" i="1"/>
  <c r="V792" i="1"/>
  <c r="U792" i="1"/>
  <c r="T792" i="1"/>
  <c r="S792" i="1"/>
  <c r="R792" i="1"/>
  <c r="Q792" i="1"/>
  <c r="P792" i="1"/>
  <c r="O792" i="1"/>
  <c r="Y789" i="1"/>
  <c r="W789" i="1"/>
  <c r="V789" i="1"/>
  <c r="U789" i="1"/>
  <c r="T789" i="1"/>
  <c r="S789" i="1"/>
  <c r="R789" i="1"/>
  <c r="Q789" i="1"/>
  <c r="P789" i="1"/>
  <c r="O789" i="1"/>
  <c r="Y786" i="1"/>
  <c r="W786" i="1"/>
  <c r="V786" i="1"/>
  <c r="U786" i="1"/>
  <c r="T786" i="1"/>
  <c r="S786" i="1"/>
  <c r="R786" i="1"/>
  <c r="Q786" i="1"/>
  <c r="P786" i="1"/>
  <c r="O786" i="1"/>
  <c r="Y782" i="1"/>
  <c r="W782" i="1"/>
  <c r="V782" i="1"/>
  <c r="U782" i="1"/>
  <c r="T782" i="1"/>
  <c r="S782" i="1"/>
  <c r="R782" i="1"/>
  <c r="Q782" i="1"/>
  <c r="P782" i="1"/>
  <c r="O782" i="1"/>
  <c r="Y779" i="1"/>
  <c r="W779" i="1"/>
  <c r="V779" i="1"/>
  <c r="U779" i="1"/>
  <c r="T779" i="1"/>
  <c r="S779" i="1"/>
  <c r="R779" i="1"/>
  <c r="Q779" i="1"/>
  <c r="P779" i="1"/>
  <c r="O779" i="1"/>
  <c r="Y775" i="1"/>
  <c r="W775" i="1"/>
  <c r="V775" i="1"/>
  <c r="U775" i="1"/>
  <c r="T775" i="1"/>
  <c r="S775" i="1"/>
  <c r="R775" i="1"/>
  <c r="Q775" i="1"/>
  <c r="P775" i="1"/>
  <c r="O775" i="1"/>
  <c r="Y771" i="1"/>
  <c r="W771" i="1"/>
  <c r="V771" i="1"/>
  <c r="U771" i="1"/>
  <c r="T771" i="1"/>
  <c r="S771" i="1"/>
  <c r="R771" i="1"/>
  <c r="Q771" i="1"/>
  <c r="P771" i="1"/>
  <c r="O771" i="1"/>
  <c r="Y768" i="1"/>
  <c r="W768" i="1"/>
  <c r="V768" i="1"/>
  <c r="U768" i="1"/>
  <c r="T768" i="1"/>
  <c r="S768" i="1"/>
  <c r="R768" i="1"/>
  <c r="Q768" i="1"/>
  <c r="P768" i="1"/>
  <c r="O768" i="1"/>
  <c r="Y763" i="1"/>
  <c r="W763" i="1"/>
  <c r="V763" i="1"/>
  <c r="U763" i="1"/>
  <c r="T763" i="1"/>
  <c r="S763" i="1"/>
  <c r="R763" i="1"/>
  <c r="Q763" i="1"/>
  <c r="P763" i="1"/>
  <c r="O763" i="1"/>
  <c r="Y759" i="1"/>
  <c r="W759" i="1"/>
  <c r="V759" i="1"/>
  <c r="U759" i="1"/>
  <c r="T759" i="1"/>
  <c r="S759" i="1"/>
  <c r="R759" i="1"/>
  <c r="Q759" i="1"/>
  <c r="P759" i="1"/>
  <c r="O759" i="1"/>
  <c r="Y755" i="1"/>
  <c r="W755" i="1"/>
  <c r="V755" i="1"/>
  <c r="U755" i="1"/>
  <c r="T755" i="1"/>
  <c r="S755" i="1"/>
  <c r="R755" i="1"/>
  <c r="Q755" i="1"/>
  <c r="P755" i="1"/>
  <c r="O755" i="1"/>
  <c r="Y752" i="1"/>
  <c r="W752" i="1"/>
  <c r="V752" i="1"/>
  <c r="U752" i="1"/>
  <c r="T752" i="1"/>
  <c r="S752" i="1"/>
  <c r="R752" i="1"/>
  <c r="Q752" i="1"/>
  <c r="P752" i="1"/>
  <c r="O752" i="1"/>
  <c r="Y747" i="1"/>
  <c r="W747" i="1"/>
  <c r="V747" i="1"/>
  <c r="U747" i="1"/>
  <c r="T747" i="1"/>
  <c r="S747" i="1"/>
  <c r="R747" i="1"/>
  <c r="Q747" i="1"/>
  <c r="P747" i="1"/>
  <c r="O747" i="1"/>
  <c r="Y744" i="1"/>
  <c r="W744" i="1"/>
  <c r="V744" i="1"/>
  <c r="U744" i="1"/>
  <c r="T744" i="1"/>
  <c r="S744" i="1"/>
  <c r="R744" i="1"/>
  <c r="Q744" i="1"/>
  <c r="P744" i="1"/>
  <c r="O744" i="1"/>
  <c r="Y742" i="1"/>
  <c r="W742" i="1"/>
  <c r="V742" i="1"/>
  <c r="U742" i="1"/>
  <c r="T742" i="1"/>
  <c r="S742" i="1"/>
  <c r="R742" i="1"/>
  <c r="Q742" i="1"/>
  <c r="P742" i="1"/>
  <c r="O742" i="1"/>
  <c r="Y740" i="1"/>
  <c r="W740" i="1"/>
  <c r="V740" i="1"/>
  <c r="U740" i="1"/>
  <c r="T740" i="1"/>
  <c r="S740" i="1"/>
  <c r="R740" i="1"/>
  <c r="Q740" i="1"/>
  <c r="P740" i="1"/>
  <c r="O740" i="1"/>
  <c r="Y736" i="1"/>
  <c r="W736" i="1"/>
  <c r="V736" i="1"/>
  <c r="U736" i="1"/>
  <c r="T736" i="1"/>
  <c r="S736" i="1"/>
  <c r="R736" i="1"/>
  <c r="Q736" i="1"/>
  <c r="P736" i="1"/>
  <c r="O736" i="1"/>
  <c r="Y733" i="1"/>
  <c r="W733" i="1"/>
  <c r="V733" i="1"/>
  <c r="U733" i="1"/>
  <c r="T733" i="1"/>
  <c r="S733" i="1"/>
  <c r="R733" i="1"/>
  <c r="Q733" i="1"/>
  <c r="P733" i="1"/>
  <c r="O733" i="1"/>
  <c r="Y730" i="1"/>
  <c r="W730" i="1"/>
  <c r="V730" i="1"/>
  <c r="U730" i="1"/>
  <c r="T730" i="1"/>
  <c r="S730" i="1"/>
  <c r="R730" i="1"/>
  <c r="Q730" i="1"/>
  <c r="P730" i="1"/>
  <c r="O730" i="1"/>
  <c r="Y728" i="1"/>
  <c r="W728" i="1"/>
  <c r="V728" i="1"/>
  <c r="U728" i="1"/>
  <c r="T728" i="1"/>
  <c r="S728" i="1"/>
  <c r="R728" i="1"/>
  <c r="Q728" i="1"/>
  <c r="P728" i="1"/>
  <c r="O728" i="1"/>
  <c r="Y725" i="1"/>
  <c r="W725" i="1"/>
  <c r="V725" i="1"/>
  <c r="U725" i="1"/>
  <c r="T725" i="1"/>
  <c r="S725" i="1"/>
  <c r="R725" i="1"/>
  <c r="Q725" i="1"/>
  <c r="P725" i="1"/>
  <c r="O725" i="1"/>
  <c r="Y723" i="1"/>
  <c r="W723" i="1"/>
  <c r="V723" i="1"/>
  <c r="U723" i="1"/>
  <c r="T723" i="1"/>
  <c r="S723" i="1"/>
  <c r="R723" i="1"/>
  <c r="Q723" i="1"/>
  <c r="P723" i="1"/>
  <c r="O723" i="1"/>
  <c r="Y721" i="1"/>
  <c r="W721" i="1"/>
  <c r="V721" i="1"/>
  <c r="U721" i="1"/>
  <c r="T721" i="1"/>
  <c r="S721" i="1"/>
  <c r="R721" i="1"/>
  <c r="Q721" i="1"/>
  <c r="P721" i="1"/>
  <c r="O721" i="1"/>
  <c r="Y717" i="1"/>
  <c r="W717" i="1"/>
  <c r="V717" i="1"/>
  <c r="U717" i="1"/>
  <c r="T717" i="1"/>
  <c r="S717" i="1"/>
  <c r="R717" i="1"/>
  <c r="Q717" i="1"/>
  <c r="P717" i="1"/>
  <c r="O717" i="1"/>
  <c r="Y715" i="1"/>
  <c r="W715" i="1"/>
  <c r="V715" i="1"/>
  <c r="U715" i="1"/>
  <c r="T715" i="1"/>
  <c r="S715" i="1"/>
  <c r="R715" i="1"/>
  <c r="Q715" i="1"/>
  <c r="P715" i="1"/>
  <c r="O715" i="1"/>
  <c r="Y711" i="1"/>
  <c r="W711" i="1"/>
  <c r="V711" i="1"/>
  <c r="U711" i="1"/>
  <c r="T711" i="1"/>
  <c r="S711" i="1"/>
  <c r="R711" i="1"/>
  <c r="Q711" i="1"/>
  <c r="P711" i="1"/>
  <c r="O711" i="1"/>
  <c r="Y708" i="1"/>
  <c r="W708" i="1"/>
  <c r="V708" i="1"/>
  <c r="U708" i="1"/>
  <c r="T708" i="1"/>
  <c r="S708" i="1"/>
  <c r="R708" i="1"/>
  <c r="Q708" i="1"/>
  <c r="P708" i="1"/>
  <c r="O708" i="1"/>
  <c r="Y704" i="1"/>
  <c r="W704" i="1"/>
  <c r="V704" i="1"/>
  <c r="U704" i="1"/>
  <c r="T704" i="1"/>
  <c r="S704" i="1"/>
  <c r="R704" i="1"/>
  <c r="Q704" i="1"/>
  <c r="P704" i="1"/>
  <c r="O704" i="1"/>
  <c r="Y698" i="1"/>
  <c r="W698" i="1"/>
  <c r="V698" i="1"/>
  <c r="U698" i="1"/>
  <c r="T698" i="1"/>
  <c r="S698" i="1"/>
  <c r="R698" i="1"/>
  <c r="Q698" i="1"/>
  <c r="P698" i="1"/>
  <c r="O698" i="1"/>
  <c r="Y693" i="1"/>
  <c r="W693" i="1"/>
  <c r="V693" i="1"/>
  <c r="U693" i="1"/>
  <c r="T693" i="1"/>
  <c r="S693" i="1"/>
  <c r="R693" i="1"/>
  <c r="Q693" i="1"/>
  <c r="P693" i="1"/>
  <c r="O693" i="1"/>
  <c r="Y691" i="1"/>
  <c r="W691" i="1"/>
  <c r="V691" i="1"/>
  <c r="U691" i="1"/>
  <c r="T691" i="1"/>
  <c r="S691" i="1"/>
  <c r="R691" i="1"/>
  <c r="Q691" i="1"/>
  <c r="P691" i="1"/>
  <c r="O691" i="1"/>
  <c r="Y686" i="1"/>
  <c r="W686" i="1"/>
  <c r="V686" i="1"/>
  <c r="U686" i="1"/>
  <c r="T686" i="1"/>
  <c r="S686" i="1"/>
  <c r="R686" i="1"/>
  <c r="Q686" i="1"/>
  <c r="P686" i="1"/>
  <c r="O686" i="1"/>
  <c r="Y683" i="1"/>
  <c r="W683" i="1"/>
  <c r="V683" i="1"/>
  <c r="U683" i="1"/>
  <c r="T683" i="1"/>
  <c r="S683" i="1"/>
  <c r="R683" i="1"/>
  <c r="Q683" i="1"/>
  <c r="P683" i="1"/>
  <c r="O683" i="1"/>
  <c r="Y680" i="1"/>
  <c r="W680" i="1"/>
  <c r="V680" i="1"/>
  <c r="U680" i="1"/>
  <c r="T680" i="1"/>
  <c r="S680" i="1"/>
  <c r="R680" i="1"/>
  <c r="Q680" i="1"/>
  <c r="P680" i="1"/>
  <c r="O680" i="1"/>
  <c r="Y676" i="1"/>
  <c r="W676" i="1"/>
  <c r="V676" i="1"/>
  <c r="U676" i="1"/>
  <c r="T676" i="1"/>
  <c r="S676" i="1"/>
  <c r="R676" i="1"/>
  <c r="Q676" i="1"/>
  <c r="P676" i="1"/>
  <c r="O676" i="1"/>
  <c r="Y673" i="1"/>
  <c r="W673" i="1"/>
  <c r="V673" i="1"/>
  <c r="U673" i="1"/>
  <c r="T673" i="1"/>
  <c r="S673" i="1"/>
  <c r="R673" i="1"/>
  <c r="Q673" i="1"/>
  <c r="P673" i="1"/>
  <c r="O673" i="1"/>
  <c r="Y669" i="1"/>
  <c r="W669" i="1"/>
  <c r="V669" i="1"/>
  <c r="U669" i="1"/>
  <c r="T669" i="1"/>
  <c r="S669" i="1"/>
  <c r="R669" i="1"/>
  <c r="Q669" i="1"/>
  <c r="P669" i="1"/>
  <c r="O669" i="1"/>
  <c r="Y666" i="1"/>
  <c r="W666" i="1"/>
  <c r="V666" i="1"/>
  <c r="U666" i="1"/>
  <c r="T666" i="1"/>
  <c r="S666" i="1"/>
  <c r="R666" i="1"/>
  <c r="Q666" i="1"/>
  <c r="P666" i="1"/>
  <c r="O666" i="1"/>
  <c r="Y663" i="1"/>
  <c r="W663" i="1"/>
  <c r="V663" i="1"/>
  <c r="U663" i="1"/>
  <c r="T663" i="1"/>
  <c r="S663" i="1"/>
  <c r="R663" i="1"/>
  <c r="Q663" i="1"/>
  <c r="P663" i="1"/>
  <c r="O663" i="1"/>
  <c r="Y660" i="1"/>
  <c r="W660" i="1"/>
  <c r="V660" i="1"/>
  <c r="U660" i="1"/>
  <c r="T660" i="1"/>
  <c r="S660" i="1"/>
  <c r="R660" i="1"/>
  <c r="Q660" i="1"/>
  <c r="P660" i="1"/>
  <c r="O660" i="1"/>
  <c r="Y656" i="1"/>
  <c r="W656" i="1"/>
  <c r="V656" i="1"/>
  <c r="U656" i="1"/>
  <c r="T656" i="1"/>
  <c r="S656" i="1"/>
  <c r="R656" i="1"/>
  <c r="Q656" i="1"/>
  <c r="P656" i="1"/>
  <c r="O656" i="1"/>
  <c r="Y653" i="1"/>
  <c r="W653" i="1"/>
  <c r="V653" i="1"/>
  <c r="U653" i="1"/>
  <c r="T653" i="1"/>
  <c r="S653" i="1"/>
  <c r="R653" i="1"/>
  <c r="Q653" i="1"/>
  <c r="P653" i="1"/>
  <c r="O653" i="1"/>
  <c r="Y650" i="1"/>
  <c r="W650" i="1"/>
  <c r="V650" i="1"/>
  <c r="U650" i="1"/>
  <c r="T650" i="1"/>
  <c r="S650" i="1"/>
  <c r="R650" i="1"/>
  <c r="Q650" i="1"/>
  <c r="P650" i="1"/>
  <c r="O650" i="1"/>
  <c r="Y647" i="1"/>
  <c r="W647" i="1"/>
  <c r="V647" i="1"/>
  <c r="U647" i="1"/>
  <c r="T647" i="1"/>
  <c r="S647" i="1"/>
  <c r="R647" i="1"/>
  <c r="Q647" i="1"/>
  <c r="P647" i="1"/>
  <c r="O647" i="1"/>
  <c r="Y644" i="1"/>
  <c r="W644" i="1"/>
  <c r="V644" i="1"/>
  <c r="U644" i="1"/>
  <c r="T644" i="1"/>
  <c r="S644" i="1"/>
  <c r="R644" i="1"/>
  <c r="Q644" i="1"/>
  <c r="P644" i="1"/>
  <c r="O644" i="1"/>
  <c r="Y640" i="1"/>
  <c r="W640" i="1"/>
  <c r="V640" i="1"/>
  <c r="U640" i="1"/>
  <c r="T640" i="1"/>
  <c r="S640" i="1"/>
  <c r="R640" i="1"/>
  <c r="Q640" i="1"/>
  <c r="P640" i="1"/>
  <c r="O640" i="1"/>
  <c r="Y636" i="1"/>
  <c r="W636" i="1"/>
  <c r="V636" i="1"/>
  <c r="U636" i="1"/>
  <c r="T636" i="1"/>
  <c r="S636" i="1"/>
  <c r="R636" i="1"/>
  <c r="Q636" i="1"/>
  <c r="P636" i="1"/>
  <c r="O636" i="1"/>
  <c r="Y632" i="1"/>
  <c r="W632" i="1"/>
  <c r="V632" i="1"/>
  <c r="U632" i="1"/>
  <c r="T632" i="1"/>
  <c r="S632" i="1"/>
  <c r="R632" i="1"/>
  <c r="Q632" i="1"/>
  <c r="P632" i="1"/>
  <c r="O632" i="1"/>
  <c r="Y630" i="1"/>
  <c r="W630" i="1"/>
  <c r="V630" i="1"/>
  <c r="U630" i="1"/>
  <c r="T630" i="1"/>
  <c r="S630" i="1"/>
  <c r="R630" i="1"/>
  <c r="Q630" i="1"/>
  <c r="P630" i="1"/>
  <c r="O630" i="1"/>
  <c r="Y626" i="1"/>
  <c r="W626" i="1"/>
  <c r="V626" i="1"/>
  <c r="U626" i="1"/>
  <c r="T626" i="1"/>
  <c r="S626" i="1"/>
  <c r="R626" i="1"/>
  <c r="Q626" i="1"/>
  <c r="P626" i="1"/>
  <c r="O626" i="1"/>
  <c r="Y623" i="1"/>
  <c r="W623" i="1"/>
  <c r="V623" i="1"/>
  <c r="U623" i="1"/>
  <c r="T623" i="1"/>
  <c r="S623" i="1"/>
  <c r="R623" i="1"/>
  <c r="Q623" i="1"/>
  <c r="P623" i="1"/>
  <c r="O623" i="1"/>
  <c r="Y620" i="1"/>
  <c r="W620" i="1"/>
  <c r="V620" i="1"/>
  <c r="U620" i="1"/>
  <c r="T620" i="1"/>
  <c r="S620" i="1"/>
  <c r="R620" i="1"/>
  <c r="Q620" i="1"/>
  <c r="P620" i="1"/>
  <c r="O620" i="1"/>
  <c r="Y615" i="1"/>
  <c r="W615" i="1"/>
  <c r="V615" i="1"/>
  <c r="U615" i="1"/>
  <c r="T615" i="1"/>
  <c r="S615" i="1"/>
  <c r="R615" i="1"/>
  <c r="Q615" i="1"/>
  <c r="P615" i="1"/>
  <c r="O615" i="1"/>
  <c r="Y611" i="1"/>
  <c r="W611" i="1"/>
  <c r="V611" i="1"/>
  <c r="U611" i="1"/>
  <c r="T611" i="1"/>
  <c r="S611" i="1"/>
  <c r="R611" i="1"/>
  <c r="Q611" i="1"/>
  <c r="P611" i="1"/>
  <c r="O611" i="1"/>
  <c r="Y607" i="1"/>
  <c r="W607" i="1"/>
  <c r="V607" i="1"/>
  <c r="U607" i="1"/>
  <c r="T607" i="1"/>
  <c r="S607" i="1"/>
  <c r="R607" i="1"/>
  <c r="Q607" i="1"/>
  <c r="P607" i="1"/>
  <c r="O607" i="1"/>
  <c r="Y603" i="1"/>
  <c r="W603" i="1"/>
  <c r="V603" i="1"/>
  <c r="U603" i="1"/>
  <c r="T603" i="1"/>
  <c r="S603" i="1"/>
  <c r="R603" i="1"/>
  <c r="Q603" i="1"/>
  <c r="P603" i="1"/>
  <c r="O603" i="1"/>
  <c r="Y601" i="1"/>
  <c r="W601" i="1"/>
  <c r="V601" i="1"/>
  <c r="U601" i="1"/>
  <c r="T601" i="1"/>
  <c r="S601" i="1"/>
  <c r="R601" i="1"/>
  <c r="Q601" i="1"/>
  <c r="P601" i="1"/>
  <c r="O601" i="1"/>
  <c r="Y599" i="1"/>
  <c r="W599" i="1"/>
  <c r="V599" i="1"/>
  <c r="U599" i="1"/>
  <c r="T599" i="1"/>
  <c r="S599" i="1"/>
  <c r="R599" i="1"/>
  <c r="Q599" i="1"/>
  <c r="P599" i="1"/>
  <c r="O599" i="1"/>
  <c r="Y595" i="1"/>
  <c r="W595" i="1"/>
  <c r="V595" i="1"/>
  <c r="U595" i="1"/>
  <c r="T595" i="1"/>
  <c r="S595" i="1"/>
  <c r="R595" i="1"/>
  <c r="Q595" i="1"/>
  <c r="P595" i="1"/>
  <c r="O595" i="1"/>
  <c r="Y592" i="1"/>
  <c r="W592" i="1"/>
  <c r="V592" i="1"/>
  <c r="U592" i="1"/>
  <c r="T592" i="1"/>
  <c r="S592" i="1"/>
  <c r="R592" i="1"/>
  <c r="Q592" i="1"/>
  <c r="P592" i="1"/>
  <c r="O592" i="1"/>
  <c r="Y589" i="1"/>
  <c r="W589" i="1"/>
  <c r="V589" i="1"/>
  <c r="U589" i="1"/>
  <c r="T589" i="1"/>
  <c r="S589" i="1"/>
  <c r="R589" i="1"/>
  <c r="Q589" i="1"/>
  <c r="P589" i="1"/>
  <c r="O589" i="1"/>
  <c r="Y586" i="1"/>
  <c r="W586" i="1"/>
  <c r="V586" i="1"/>
  <c r="U586" i="1"/>
  <c r="T586" i="1"/>
  <c r="S586" i="1"/>
  <c r="R586" i="1"/>
  <c r="Q586" i="1"/>
  <c r="P586" i="1"/>
  <c r="O586" i="1"/>
  <c r="Y581" i="1"/>
  <c r="W581" i="1"/>
  <c r="V581" i="1"/>
  <c r="U581" i="1"/>
  <c r="T581" i="1"/>
  <c r="S581" i="1"/>
  <c r="R581" i="1"/>
  <c r="Q581" i="1"/>
  <c r="P581" i="1"/>
  <c r="O581" i="1"/>
  <c r="Y577" i="1"/>
  <c r="W577" i="1"/>
  <c r="V577" i="1"/>
  <c r="U577" i="1"/>
  <c r="T577" i="1"/>
  <c r="S577" i="1"/>
  <c r="R577" i="1"/>
  <c r="Q577" i="1"/>
  <c r="P577" i="1"/>
  <c r="O577" i="1"/>
  <c r="Y574" i="1"/>
  <c r="W574" i="1"/>
  <c r="V574" i="1"/>
  <c r="U574" i="1"/>
  <c r="T574" i="1"/>
  <c r="S574" i="1"/>
  <c r="R574" i="1"/>
  <c r="Q574" i="1"/>
  <c r="P574" i="1"/>
  <c r="O574" i="1"/>
  <c r="Y572" i="1"/>
  <c r="W572" i="1"/>
  <c r="V572" i="1"/>
  <c r="U572" i="1"/>
  <c r="T572" i="1"/>
  <c r="S572" i="1"/>
  <c r="R572" i="1"/>
  <c r="Q572" i="1"/>
  <c r="P572" i="1"/>
  <c r="O572" i="1"/>
  <c r="Y570" i="1"/>
  <c r="W570" i="1"/>
  <c r="V570" i="1"/>
  <c r="U570" i="1"/>
  <c r="T570" i="1"/>
  <c r="S570" i="1"/>
  <c r="R570" i="1"/>
  <c r="Q570" i="1"/>
  <c r="P570" i="1"/>
  <c r="O570" i="1"/>
  <c r="Y566" i="1"/>
  <c r="W566" i="1"/>
  <c r="V566" i="1"/>
  <c r="U566" i="1"/>
  <c r="T566" i="1"/>
  <c r="S566" i="1"/>
  <c r="R566" i="1"/>
  <c r="Q566" i="1"/>
  <c r="P566" i="1"/>
  <c r="O566" i="1"/>
  <c r="Y563" i="1"/>
  <c r="W563" i="1"/>
  <c r="V563" i="1"/>
  <c r="U563" i="1"/>
  <c r="T563" i="1"/>
  <c r="S563" i="1"/>
  <c r="R563" i="1"/>
  <c r="Q563" i="1"/>
  <c r="P563" i="1"/>
  <c r="O563" i="1"/>
  <c r="Y560" i="1"/>
  <c r="W560" i="1"/>
  <c r="V560" i="1"/>
  <c r="U560" i="1"/>
  <c r="T560" i="1"/>
  <c r="S560" i="1"/>
  <c r="R560" i="1"/>
  <c r="Q560" i="1"/>
  <c r="P560" i="1"/>
  <c r="O560" i="1"/>
  <c r="Y558" i="1"/>
  <c r="W558" i="1"/>
  <c r="V558" i="1"/>
  <c r="U558" i="1"/>
  <c r="T558" i="1"/>
  <c r="S558" i="1"/>
  <c r="R558" i="1"/>
  <c r="Q558" i="1"/>
  <c r="P558" i="1"/>
  <c r="O558" i="1"/>
  <c r="Y555" i="1"/>
  <c r="W555" i="1"/>
  <c r="V555" i="1"/>
  <c r="U555" i="1"/>
  <c r="T555" i="1"/>
  <c r="S555" i="1"/>
  <c r="R555" i="1"/>
  <c r="Q555" i="1"/>
  <c r="P555" i="1"/>
  <c r="O555" i="1"/>
  <c r="Y553" i="1"/>
  <c r="W553" i="1"/>
  <c r="V553" i="1"/>
  <c r="U553" i="1"/>
  <c r="T553" i="1"/>
  <c r="S553" i="1"/>
  <c r="R553" i="1"/>
  <c r="Q553" i="1"/>
  <c r="P553" i="1"/>
  <c r="O553" i="1"/>
  <c r="Y551" i="1"/>
  <c r="W551" i="1"/>
  <c r="V551" i="1"/>
  <c r="U551" i="1"/>
  <c r="T551" i="1"/>
  <c r="S551" i="1"/>
  <c r="R551" i="1"/>
  <c r="Q551" i="1"/>
  <c r="P551" i="1"/>
  <c r="O551" i="1"/>
  <c r="Y547" i="1"/>
  <c r="W547" i="1"/>
  <c r="V547" i="1"/>
  <c r="U547" i="1"/>
  <c r="T547" i="1"/>
  <c r="S547" i="1"/>
  <c r="R547" i="1"/>
  <c r="Q547" i="1"/>
  <c r="P547" i="1"/>
  <c r="O547" i="1"/>
  <c r="Y544" i="1"/>
  <c r="W544" i="1"/>
  <c r="V544" i="1"/>
  <c r="U544" i="1"/>
  <c r="T544" i="1"/>
  <c r="S544" i="1"/>
  <c r="R544" i="1"/>
  <c r="Q544" i="1"/>
  <c r="P544" i="1"/>
  <c r="O544" i="1"/>
  <c r="Y542" i="1"/>
  <c r="W542" i="1"/>
  <c r="V542" i="1"/>
  <c r="U542" i="1"/>
  <c r="T542" i="1"/>
  <c r="S542" i="1"/>
  <c r="R542" i="1"/>
  <c r="Q542" i="1"/>
  <c r="P542" i="1"/>
  <c r="O542" i="1"/>
  <c r="Y538" i="1"/>
  <c r="W538" i="1"/>
  <c r="V538" i="1"/>
  <c r="U538" i="1"/>
  <c r="T538" i="1"/>
  <c r="S538" i="1"/>
  <c r="R538" i="1"/>
  <c r="Q538" i="1"/>
  <c r="P538" i="1"/>
  <c r="O538" i="1"/>
  <c r="Y534" i="1"/>
  <c r="W534" i="1"/>
  <c r="V534" i="1"/>
  <c r="U534" i="1"/>
  <c r="T534" i="1"/>
  <c r="S534" i="1"/>
  <c r="R534" i="1"/>
  <c r="Q534" i="1"/>
  <c r="P534" i="1"/>
  <c r="O534" i="1"/>
  <c r="Y532" i="1"/>
  <c r="W532" i="1"/>
  <c r="V532" i="1"/>
  <c r="U532" i="1"/>
  <c r="T532" i="1"/>
  <c r="S532" i="1"/>
  <c r="R532" i="1"/>
  <c r="Q532" i="1"/>
  <c r="P532" i="1"/>
  <c r="O532" i="1"/>
  <c r="Y526" i="1"/>
  <c r="W526" i="1"/>
  <c r="V526" i="1"/>
  <c r="U526" i="1"/>
  <c r="T526" i="1"/>
  <c r="S526" i="1"/>
  <c r="R526" i="1"/>
  <c r="Q526" i="1"/>
  <c r="P526" i="1"/>
  <c r="O526" i="1"/>
  <c r="Y522" i="1"/>
  <c r="W522" i="1"/>
  <c r="V522" i="1"/>
  <c r="U522" i="1"/>
  <c r="T522" i="1"/>
  <c r="S522" i="1"/>
  <c r="R522" i="1"/>
  <c r="Q522" i="1"/>
  <c r="P522" i="1"/>
  <c r="O522" i="1"/>
  <c r="Y517" i="1"/>
  <c r="W517" i="1"/>
  <c r="V517" i="1"/>
  <c r="U517" i="1"/>
  <c r="T517" i="1"/>
  <c r="S517" i="1"/>
  <c r="R517" i="1"/>
  <c r="Q517" i="1"/>
  <c r="P517" i="1"/>
  <c r="O517" i="1"/>
  <c r="Y513" i="1"/>
  <c r="W513" i="1"/>
  <c r="V513" i="1"/>
  <c r="U513" i="1"/>
  <c r="T513" i="1"/>
  <c r="S513" i="1"/>
  <c r="R513" i="1"/>
  <c r="Q513" i="1"/>
  <c r="P513" i="1"/>
  <c r="O513" i="1"/>
  <c r="Y511" i="1"/>
  <c r="W511" i="1"/>
  <c r="V511" i="1"/>
  <c r="U511" i="1"/>
  <c r="T511" i="1"/>
  <c r="S511" i="1"/>
  <c r="R511" i="1"/>
  <c r="Q511" i="1"/>
  <c r="P511" i="1"/>
  <c r="O511" i="1"/>
  <c r="Y507" i="1"/>
  <c r="W507" i="1"/>
  <c r="V507" i="1"/>
  <c r="U507" i="1"/>
  <c r="T507" i="1"/>
  <c r="S507" i="1"/>
  <c r="R507" i="1"/>
  <c r="Q507" i="1"/>
  <c r="P507" i="1"/>
  <c r="O507" i="1"/>
  <c r="Y504" i="1"/>
  <c r="W504" i="1"/>
  <c r="V504" i="1"/>
  <c r="U504" i="1"/>
  <c r="T504" i="1"/>
  <c r="S504" i="1"/>
  <c r="R504" i="1"/>
  <c r="Q504" i="1"/>
  <c r="P504" i="1"/>
  <c r="O504" i="1"/>
  <c r="Y501" i="1"/>
  <c r="W501" i="1"/>
  <c r="V501" i="1"/>
  <c r="U501" i="1"/>
  <c r="T501" i="1"/>
  <c r="S501" i="1"/>
  <c r="R501" i="1"/>
  <c r="Q501" i="1"/>
  <c r="P501" i="1"/>
  <c r="O501" i="1"/>
  <c r="Y496" i="1"/>
  <c r="W496" i="1"/>
  <c r="V496" i="1"/>
  <c r="U496" i="1"/>
  <c r="T496" i="1"/>
  <c r="S496" i="1"/>
  <c r="R496" i="1"/>
  <c r="Q496" i="1"/>
  <c r="P496" i="1"/>
  <c r="O496" i="1"/>
  <c r="Y493" i="1"/>
  <c r="W493" i="1"/>
  <c r="V493" i="1"/>
  <c r="U493" i="1"/>
  <c r="T493" i="1"/>
  <c r="S493" i="1"/>
  <c r="R493" i="1"/>
  <c r="Q493" i="1"/>
  <c r="P493" i="1"/>
  <c r="O493" i="1"/>
  <c r="Y489" i="1"/>
  <c r="W489" i="1"/>
  <c r="V489" i="1"/>
  <c r="U489" i="1"/>
  <c r="T489" i="1"/>
  <c r="S489" i="1"/>
  <c r="R489" i="1"/>
  <c r="Q489" i="1"/>
  <c r="P489" i="1"/>
  <c r="O489" i="1"/>
  <c r="Y486" i="1"/>
  <c r="W486" i="1"/>
  <c r="V486" i="1"/>
  <c r="U486" i="1"/>
  <c r="T486" i="1"/>
  <c r="S486" i="1"/>
  <c r="R486" i="1"/>
  <c r="Q486" i="1"/>
  <c r="P486" i="1"/>
  <c r="O486" i="1"/>
  <c r="Y483" i="1"/>
  <c r="W483" i="1"/>
  <c r="V483" i="1"/>
  <c r="U483" i="1"/>
  <c r="T483" i="1"/>
  <c r="S483" i="1"/>
  <c r="R483" i="1"/>
  <c r="Q483" i="1"/>
  <c r="P483" i="1"/>
  <c r="O483" i="1"/>
  <c r="Y481" i="1"/>
  <c r="W481" i="1"/>
  <c r="V481" i="1"/>
  <c r="U481" i="1"/>
  <c r="T481" i="1"/>
  <c r="S481" i="1"/>
  <c r="R481" i="1"/>
  <c r="Q481" i="1"/>
  <c r="P481" i="1"/>
  <c r="O481" i="1"/>
  <c r="Y478" i="1"/>
  <c r="W478" i="1"/>
  <c r="V478" i="1"/>
  <c r="U478" i="1"/>
  <c r="T478" i="1"/>
  <c r="S478" i="1"/>
  <c r="R478" i="1"/>
  <c r="Q478" i="1"/>
  <c r="P478" i="1"/>
  <c r="O478" i="1"/>
  <c r="Y476" i="1"/>
  <c r="W476" i="1"/>
  <c r="V476" i="1"/>
  <c r="U476" i="1"/>
  <c r="T476" i="1"/>
  <c r="S476" i="1"/>
  <c r="R476" i="1"/>
  <c r="Q476" i="1"/>
  <c r="P476" i="1"/>
  <c r="O476" i="1"/>
  <c r="Y474" i="1"/>
  <c r="W474" i="1"/>
  <c r="V474" i="1"/>
  <c r="U474" i="1"/>
  <c r="T474" i="1"/>
  <c r="S474" i="1"/>
  <c r="R474" i="1"/>
  <c r="Q474" i="1"/>
  <c r="P474" i="1"/>
  <c r="O474" i="1"/>
  <c r="Y470" i="1"/>
  <c r="W470" i="1"/>
  <c r="V470" i="1"/>
  <c r="U470" i="1"/>
  <c r="T470" i="1"/>
  <c r="S470" i="1"/>
  <c r="R470" i="1"/>
  <c r="Q470" i="1"/>
  <c r="P470" i="1"/>
  <c r="O470" i="1"/>
  <c r="Y468" i="1"/>
  <c r="W468" i="1"/>
  <c r="V468" i="1"/>
  <c r="U468" i="1"/>
  <c r="T468" i="1"/>
  <c r="S468" i="1"/>
  <c r="R468" i="1"/>
  <c r="Q468" i="1"/>
  <c r="P468" i="1"/>
  <c r="O468" i="1"/>
  <c r="Y464" i="1"/>
  <c r="W464" i="1"/>
  <c r="V464" i="1"/>
  <c r="U464" i="1"/>
  <c r="T464" i="1"/>
  <c r="S464" i="1"/>
  <c r="R464" i="1"/>
  <c r="Q464" i="1"/>
  <c r="P464" i="1"/>
  <c r="O464" i="1"/>
  <c r="Y457" i="1"/>
  <c r="W457" i="1"/>
  <c r="V457" i="1"/>
  <c r="U457" i="1"/>
  <c r="T457" i="1"/>
  <c r="S457" i="1"/>
  <c r="R457" i="1"/>
  <c r="Q457" i="1"/>
  <c r="P457" i="1"/>
  <c r="O457" i="1"/>
  <c r="Y455" i="1"/>
  <c r="W455" i="1"/>
  <c r="V455" i="1"/>
  <c r="U455" i="1"/>
  <c r="T455" i="1"/>
  <c r="S455" i="1"/>
  <c r="R455" i="1"/>
  <c r="Q455" i="1"/>
  <c r="P455" i="1"/>
  <c r="O455" i="1"/>
  <c r="Y453" i="1"/>
  <c r="W453" i="1"/>
  <c r="V453" i="1"/>
  <c r="U453" i="1"/>
  <c r="T453" i="1"/>
  <c r="S453" i="1"/>
  <c r="R453" i="1"/>
  <c r="Q453" i="1"/>
  <c r="P453" i="1"/>
  <c r="O453" i="1"/>
  <c r="Y448" i="1"/>
  <c r="W448" i="1"/>
  <c r="V448" i="1"/>
  <c r="U448" i="1"/>
  <c r="T448" i="1"/>
  <c r="S448" i="1"/>
  <c r="R448" i="1"/>
  <c r="Q448" i="1"/>
  <c r="P448" i="1"/>
  <c r="O448" i="1"/>
  <c r="Y445" i="1"/>
  <c r="W445" i="1"/>
  <c r="V445" i="1"/>
  <c r="U445" i="1"/>
  <c r="T445" i="1"/>
  <c r="S445" i="1"/>
  <c r="R445" i="1"/>
  <c r="Q445" i="1"/>
  <c r="P445" i="1"/>
  <c r="O445" i="1"/>
  <c r="Y442" i="1"/>
  <c r="W442" i="1"/>
  <c r="V442" i="1"/>
  <c r="U442" i="1"/>
  <c r="T442" i="1"/>
  <c r="S442" i="1"/>
  <c r="R442" i="1"/>
  <c r="Q442" i="1"/>
  <c r="P442" i="1"/>
  <c r="O442" i="1"/>
  <c r="Y438" i="1"/>
  <c r="W438" i="1"/>
  <c r="V438" i="1"/>
  <c r="U438" i="1"/>
  <c r="T438" i="1"/>
  <c r="S438" i="1"/>
  <c r="R438" i="1"/>
  <c r="Q438" i="1"/>
  <c r="P438" i="1"/>
  <c r="O438" i="1"/>
  <c r="Y435" i="1"/>
  <c r="W435" i="1"/>
  <c r="V435" i="1"/>
  <c r="U435" i="1"/>
  <c r="T435" i="1"/>
  <c r="S435" i="1"/>
  <c r="R435" i="1"/>
  <c r="Q435" i="1"/>
  <c r="P435" i="1"/>
  <c r="O435" i="1"/>
  <c r="Y432" i="1"/>
  <c r="W432" i="1"/>
  <c r="V432" i="1"/>
  <c r="U432" i="1"/>
  <c r="T432" i="1"/>
  <c r="S432" i="1"/>
  <c r="R432" i="1"/>
  <c r="Q432" i="1"/>
  <c r="P432" i="1"/>
  <c r="O432" i="1"/>
  <c r="Y429" i="1"/>
  <c r="W429" i="1"/>
  <c r="V429" i="1"/>
  <c r="U429" i="1"/>
  <c r="T429" i="1"/>
  <c r="S429" i="1"/>
  <c r="R429" i="1"/>
  <c r="Q429" i="1"/>
  <c r="P429" i="1"/>
  <c r="O429" i="1"/>
  <c r="Y425" i="1"/>
  <c r="W425" i="1"/>
  <c r="V425" i="1"/>
  <c r="U425" i="1"/>
  <c r="T425" i="1"/>
  <c r="S425" i="1"/>
  <c r="R425" i="1"/>
  <c r="Q425" i="1"/>
  <c r="P425" i="1"/>
  <c r="O425" i="1"/>
  <c r="Y421" i="1"/>
  <c r="W421" i="1"/>
  <c r="V421" i="1"/>
  <c r="U421" i="1"/>
  <c r="T421" i="1"/>
  <c r="S421" i="1"/>
  <c r="R421" i="1"/>
  <c r="Q421" i="1"/>
  <c r="P421" i="1"/>
  <c r="O421" i="1"/>
  <c r="Y418" i="1"/>
  <c r="W418" i="1"/>
  <c r="V418" i="1"/>
  <c r="U418" i="1"/>
  <c r="T418" i="1"/>
  <c r="S418" i="1"/>
  <c r="R418" i="1"/>
  <c r="Q418" i="1"/>
  <c r="P418" i="1"/>
  <c r="O418" i="1"/>
  <c r="Y414" i="1"/>
  <c r="W414" i="1"/>
  <c r="V414" i="1"/>
  <c r="U414" i="1"/>
  <c r="T414" i="1"/>
  <c r="S414" i="1"/>
  <c r="R414" i="1"/>
  <c r="Q414" i="1"/>
  <c r="P414" i="1"/>
  <c r="O414" i="1"/>
  <c r="Y411" i="1"/>
  <c r="W411" i="1"/>
  <c r="V411" i="1"/>
  <c r="U411" i="1"/>
  <c r="T411" i="1"/>
  <c r="S411" i="1"/>
  <c r="R411" i="1"/>
  <c r="Q411" i="1"/>
  <c r="P411" i="1"/>
  <c r="O411" i="1"/>
  <c r="Y407" i="1"/>
  <c r="W407" i="1"/>
  <c r="V407" i="1"/>
  <c r="U407" i="1"/>
  <c r="T407" i="1"/>
  <c r="S407" i="1"/>
  <c r="R407" i="1"/>
  <c r="Q407" i="1"/>
  <c r="P407" i="1"/>
  <c r="O407" i="1"/>
  <c r="Y403" i="1"/>
  <c r="W403" i="1"/>
  <c r="V403" i="1"/>
  <c r="U403" i="1"/>
  <c r="T403" i="1"/>
  <c r="S403" i="1"/>
  <c r="R403" i="1"/>
  <c r="Q403" i="1"/>
  <c r="P403" i="1"/>
  <c r="O403" i="1"/>
  <c r="Y398" i="1"/>
  <c r="W398" i="1"/>
  <c r="V398" i="1"/>
  <c r="U398" i="1"/>
  <c r="T398" i="1"/>
  <c r="S398" i="1"/>
  <c r="R398" i="1"/>
  <c r="Q398" i="1"/>
  <c r="P398" i="1"/>
  <c r="O398" i="1"/>
  <c r="Y394" i="1"/>
  <c r="W394" i="1"/>
  <c r="V394" i="1"/>
  <c r="U394" i="1"/>
  <c r="T394" i="1"/>
  <c r="S394" i="1"/>
  <c r="R394" i="1"/>
  <c r="Q394" i="1"/>
  <c r="P394" i="1"/>
  <c r="O394" i="1"/>
  <c r="Y392" i="1"/>
  <c r="W392" i="1"/>
  <c r="V392" i="1"/>
  <c r="U392" i="1"/>
  <c r="T392" i="1"/>
  <c r="S392" i="1"/>
  <c r="R392" i="1"/>
  <c r="Q392" i="1"/>
  <c r="P392" i="1"/>
  <c r="O392" i="1"/>
  <c r="Y388" i="1"/>
  <c r="W388" i="1"/>
  <c r="V388" i="1"/>
  <c r="U388" i="1"/>
  <c r="T388" i="1"/>
  <c r="S388" i="1"/>
  <c r="R388" i="1"/>
  <c r="Q388" i="1"/>
  <c r="P388" i="1"/>
  <c r="O388" i="1"/>
  <c r="Y385" i="1"/>
  <c r="W385" i="1"/>
  <c r="V385" i="1"/>
  <c r="U385" i="1"/>
  <c r="T385" i="1"/>
  <c r="S385" i="1"/>
  <c r="R385" i="1"/>
  <c r="Q385" i="1"/>
  <c r="P385" i="1"/>
  <c r="O385" i="1"/>
  <c r="Y382" i="1"/>
  <c r="W382" i="1"/>
  <c r="V382" i="1"/>
  <c r="U382" i="1"/>
  <c r="T382" i="1"/>
  <c r="S382" i="1"/>
  <c r="R382" i="1"/>
  <c r="Q382" i="1"/>
  <c r="P382" i="1"/>
  <c r="O382" i="1"/>
  <c r="Y379" i="1"/>
  <c r="W379" i="1"/>
  <c r="V379" i="1"/>
  <c r="U379" i="1"/>
  <c r="T379" i="1"/>
  <c r="S379" i="1"/>
  <c r="R379" i="1"/>
  <c r="Q379" i="1"/>
  <c r="P379" i="1"/>
  <c r="O379" i="1"/>
  <c r="Y376" i="1"/>
  <c r="W376" i="1"/>
  <c r="V376" i="1"/>
  <c r="U376" i="1"/>
  <c r="T376" i="1"/>
  <c r="S376" i="1"/>
  <c r="R376" i="1"/>
  <c r="Q376" i="1"/>
  <c r="P376" i="1"/>
  <c r="O376" i="1"/>
  <c r="Y371" i="1"/>
  <c r="W371" i="1"/>
  <c r="V371" i="1"/>
  <c r="U371" i="1"/>
  <c r="T371" i="1"/>
  <c r="S371" i="1"/>
  <c r="R371" i="1"/>
  <c r="Q371" i="1"/>
  <c r="P371" i="1"/>
  <c r="O371" i="1"/>
  <c r="Y368" i="1"/>
  <c r="W368" i="1"/>
  <c r="V368" i="1"/>
  <c r="U368" i="1"/>
  <c r="T368" i="1"/>
  <c r="S368" i="1"/>
  <c r="R368" i="1"/>
  <c r="Q368" i="1"/>
  <c r="P368" i="1"/>
  <c r="O368" i="1"/>
  <c r="Y366" i="1"/>
  <c r="W366" i="1"/>
  <c r="V366" i="1"/>
  <c r="U366" i="1"/>
  <c r="T366" i="1"/>
  <c r="S366" i="1"/>
  <c r="R366" i="1"/>
  <c r="Q366" i="1"/>
  <c r="P366" i="1"/>
  <c r="O366" i="1"/>
  <c r="Y362" i="1"/>
  <c r="W362" i="1"/>
  <c r="V362" i="1"/>
  <c r="U362" i="1"/>
  <c r="T362" i="1"/>
  <c r="S362" i="1"/>
  <c r="R362" i="1"/>
  <c r="Q362" i="1"/>
  <c r="P362" i="1"/>
  <c r="O362" i="1"/>
  <c r="Y359" i="1"/>
  <c r="W359" i="1"/>
  <c r="V359" i="1"/>
  <c r="U359" i="1"/>
  <c r="T359" i="1"/>
  <c r="S359" i="1"/>
  <c r="R359" i="1"/>
  <c r="Q359" i="1"/>
  <c r="P359" i="1"/>
  <c r="O359" i="1"/>
  <c r="Y356" i="1"/>
  <c r="W356" i="1"/>
  <c r="V356" i="1"/>
  <c r="U356" i="1"/>
  <c r="T356" i="1"/>
  <c r="S356" i="1"/>
  <c r="R356" i="1"/>
  <c r="Q356" i="1"/>
  <c r="P356" i="1"/>
  <c r="O356" i="1"/>
  <c r="Y354" i="1"/>
  <c r="W354" i="1"/>
  <c r="V354" i="1"/>
  <c r="U354" i="1"/>
  <c r="T354" i="1"/>
  <c r="S354" i="1"/>
  <c r="R354" i="1"/>
  <c r="Q354" i="1"/>
  <c r="P354" i="1"/>
  <c r="O354" i="1"/>
  <c r="Y351" i="1"/>
  <c r="W351" i="1"/>
  <c r="V351" i="1"/>
  <c r="U351" i="1"/>
  <c r="T351" i="1"/>
  <c r="S351" i="1"/>
  <c r="R351" i="1"/>
  <c r="Q351" i="1"/>
  <c r="P351" i="1"/>
  <c r="O351" i="1"/>
  <c r="Y349" i="1"/>
  <c r="W349" i="1"/>
  <c r="V349" i="1"/>
  <c r="U349" i="1"/>
  <c r="T349" i="1"/>
  <c r="S349" i="1"/>
  <c r="R349" i="1"/>
  <c r="Q349" i="1"/>
  <c r="P349" i="1"/>
  <c r="O349" i="1"/>
  <c r="Y347" i="1"/>
  <c r="W347" i="1"/>
  <c r="V347" i="1"/>
  <c r="U347" i="1"/>
  <c r="T347" i="1"/>
  <c r="S347" i="1"/>
  <c r="R347" i="1"/>
  <c r="Q347" i="1"/>
  <c r="P347" i="1"/>
  <c r="O347" i="1"/>
  <c r="Y343" i="1"/>
  <c r="W343" i="1"/>
  <c r="V343" i="1"/>
  <c r="U343" i="1"/>
  <c r="T343" i="1"/>
  <c r="S343" i="1"/>
  <c r="R343" i="1"/>
  <c r="Q343" i="1"/>
  <c r="P343" i="1"/>
  <c r="O343" i="1"/>
  <c r="Y341" i="1"/>
  <c r="W341" i="1"/>
  <c r="V341" i="1"/>
  <c r="U341" i="1"/>
  <c r="T341" i="1"/>
  <c r="S341" i="1"/>
  <c r="R341" i="1"/>
  <c r="Q341" i="1"/>
  <c r="P341" i="1"/>
  <c r="O341" i="1"/>
  <c r="Y337" i="1"/>
  <c r="W337" i="1"/>
  <c r="V337" i="1"/>
  <c r="U337" i="1"/>
  <c r="T337" i="1"/>
  <c r="S337" i="1"/>
  <c r="R337" i="1"/>
  <c r="Q337" i="1"/>
  <c r="P337" i="1"/>
  <c r="O337" i="1"/>
  <c r="Y334" i="1"/>
  <c r="W334" i="1"/>
  <c r="V334" i="1"/>
  <c r="U334" i="1"/>
  <c r="T334" i="1"/>
  <c r="S334" i="1"/>
  <c r="R334" i="1"/>
  <c r="Q334" i="1"/>
  <c r="P334" i="1"/>
  <c r="O334" i="1"/>
  <c r="Y330" i="1"/>
  <c r="W330" i="1"/>
  <c r="V330" i="1"/>
  <c r="U330" i="1"/>
  <c r="T330" i="1"/>
  <c r="S330" i="1"/>
  <c r="R330" i="1"/>
  <c r="Q330" i="1"/>
  <c r="P330" i="1"/>
  <c r="O330" i="1"/>
  <c r="Y324" i="1"/>
  <c r="W324" i="1"/>
  <c r="V324" i="1"/>
  <c r="U324" i="1"/>
  <c r="T324" i="1"/>
  <c r="S324" i="1"/>
  <c r="R324" i="1"/>
  <c r="Q324" i="1"/>
  <c r="P324" i="1"/>
  <c r="O324" i="1"/>
  <c r="Y318" i="1"/>
  <c r="W318" i="1"/>
  <c r="V318" i="1"/>
  <c r="U318" i="1"/>
  <c r="T318" i="1"/>
  <c r="S318" i="1"/>
  <c r="R318" i="1"/>
  <c r="Q318" i="1"/>
  <c r="P318" i="1"/>
  <c r="O318" i="1"/>
  <c r="Y313" i="1"/>
  <c r="W313" i="1"/>
  <c r="V313" i="1"/>
  <c r="U313" i="1"/>
  <c r="T313" i="1"/>
  <c r="S313" i="1"/>
  <c r="R313" i="1"/>
  <c r="Q313" i="1"/>
  <c r="P313" i="1"/>
  <c r="O313" i="1"/>
  <c r="Y309" i="1"/>
  <c r="W309" i="1"/>
  <c r="V309" i="1"/>
  <c r="U309" i="1"/>
  <c r="T309" i="1"/>
  <c r="S309" i="1"/>
  <c r="R309" i="1"/>
  <c r="Q309" i="1"/>
  <c r="P309" i="1"/>
  <c r="O309" i="1"/>
  <c r="Y305" i="1"/>
  <c r="W305" i="1"/>
  <c r="V305" i="1"/>
  <c r="U305" i="1"/>
  <c r="T305" i="1"/>
  <c r="S305" i="1"/>
  <c r="R305" i="1"/>
  <c r="Q305" i="1"/>
  <c r="P305" i="1"/>
  <c r="O305" i="1"/>
  <c r="Y301" i="1"/>
  <c r="W301" i="1"/>
  <c r="V301" i="1"/>
  <c r="U301" i="1"/>
  <c r="T301" i="1"/>
  <c r="S301" i="1"/>
  <c r="R301" i="1"/>
  <c r="Q301" i="1"/>
  <c r="P301" i="1"/>
  <c r="O301" i="1"/>
  <c r="Y296" i="1"/>
  <c r="W296" i="1"/>
  <c r="V296" i="1"/>
  <c r="U296" i="1"/>
  <c r="T296" i="1"/>
  <c r="S296" i="1"/>
  <c r="R296" i="1"/>
  <c r="Q296" i="1"/>
  <c r="P296" i="1"/>
  <c r="O296" i="1"/>
  <c r="Y292" i="1"/>
  <c r="W292" i="1"/>
  <c r="V292" i="1"/>
  <c r="U292" i="1"/>
  <c r="T292" i="1"/>
  <c r="S292" i="1"/>
  <c r="R292" i="1"/>
  <c r="Q292" i="1"/>
  <c r="P292" i="1"/>
  <c r="O292" i="1"/>
  <c r="Y290" i="1"/>
  <c r="W290" i="1"/>
  <c r="V290" i="1"/>
  <c r="U290" i="1"/>
  <c r="T290" i="1"/>
  <c r="S290" i="1"/>
  <c r="R290" i="1"/>
  <c r="Q290" i="1"/>
  <c r="P290" i="1"/>
  <c r="O290" i="1"/>
  <c r="Y286" i="1"/>
  <c r="W286" i="1"/>
  <c r="V286" i="1"/>
  <c r="U286" i="1"/>
  <c r="T286" i="1"/>
  <c r="S286" i="1"/>
  <c r="R286" i="1"/>
  <c r="Q286" i="1"/>
  <c r="P286" i="1"/>
  <c r="O286" i="1"/>
  <c r="Y283" i="1"/>
  <c r="W283" i="1"/>
  <c r="V283" i="1"/>
  <c r="U283" i="1"/>
  <c r="T283" i="1"/>
  <c r="S283" i="1"/>
  <c r="R283" i="1"/>
  <c r="Q283" i="1"/>
  <c r="P283" i="1"/>
  <c r="O283" i="1"/>
  <c r="Y278" i="1"/>
  <c r="W278" i="1"/>
  <c r="V278" i="1"/>
  <c r="U278" i="1"/>
  <c r="T278" i="1"/>
  <c r="S278" i="1"/>
  <c r="R278" i="1"/>
  <c r="Q278" i="1"/>
  <c r="P278" i="1"/>
  <c r="O278" i="1"/>
  <c r="Y275" i="1"/>
  <c r="W275" i="1"/>
  <c r="V275" i="1"/>
  <c r="U275" i="1"/>
  <c r="T275" i="1"/>
  <c r="S275" i="1"/>
  <c r="R275" i="1"/>
  <c r="Q275" i="1"/>
  <c r="P275" i="1"/>
  <c r="O275" i="1"/>
  <c r="Y273" i="1"/>
  <c r="W273" i="1"/>
  <c r="V273" i="1"/>
  <c r="U273" i="1"/>
  <c r="T273" i="1"/>
  <c r="S273" i="1"/>
  <c r="R273" i="1"/>
  <c r="Q273" i="1"/>
  <c r="P273" i="1"/>
  <c r="O273" i="1"/>
  <c r="Y271" i="1"/>
  <c r="W271" i="1"/>
  <c r="V271" i="1"/>
  <c r="U271" i="1"/>
  <c r="T271" i="1"/>
  <c r="S271" i="1"/>
  <c r="R271" i="1"/>
  <c r="Q271" i="1"/>
  <c r="P271" i="1"/>
  <c r="O271" i="1"/>
  <c r="Y267" i="1"/>
  <c r="W267" i="1"/>
  <c r="V267" i="1"/>
  <c r="U267" i="1"/>
  <c r="T267" i="1"/>
  <c r="S267" i="1"/>
  <c r="R267" i="1"/>
  <c r="Q267" i="1"/>
  <c r="P267" i="1"/>
  <c r="O267" i="1"/>
  <c r="Y264" i="1"/>
  <c r="W264" i="1"/>
  <c r="V264" i="1"/>
  <c r="U264" i="1"/>
  <c r="T264" i="1"/>
  <c r="S264" i="1"/>
  <c r="R264" i="1"/>
  <c r="Q264" i="1"/>
  <c r="P264" i="1"/>
  <c r="O264" i="1"/>
  <c r="Y261" i="1"/>
  <c r="W261" i="1"/>
  <c r="V261" i="1"/>
  <c r="U261" i="1"/>
  <c r="T261" i="1"/>
  <c r="S261" i="1"/>
  <c r="R261" i="1"/>
  <c r="Q261" i="1"/>
  <c r="P261" i="1"/>
  <c r="O261" i="1"/>
  <c r="Y259" i="1"/>
  <c r="W259" i="1"/>
  <c r="V259" i="1"/>
  <c r="U259" i="1"/>
  <c r="T259" i="1"/>
  <c r="S259" i="1"/>
  <c r="R259" i="1"/>
  <c r="Q259" i="1"/>
  <c r="P259" i="1"/>
  <c r="O259" i="1"/>
  <c r="Y256" i="1"/>
  <c r="W256" i="1"/>
  <c r="V256" i="1"/>
  <c r="U256" i="1"/>
  <c r="T256" i="1"/>
  <c r="S256" i="1"/>
  <c r="R256" i="1"/>
  <c r="Q256" i="1"/>
  <c r="P256" i="1"/>
  <c r="O256" i="1"/>
  <c r="Y254" i="1"/>
  <c r="W254" i="1"/>
  <c r="V254" i="1"/>
  <c r="U254" i="1"/>
  <c r="T254" i="1"/>
  <c r="S254" i="1"/>
  <c r="R254" i="1"/>
  <c r="Q254" i="1"/>
  <c r="P254" i="1"/>
  <c r="O254" i="1"/>
  <c r="Y252" i="1"/>
  <c r="W252" i="1"/>
  <c r="V252" i="1"/>
  <c r="U252" i="1"/>
  <c r="T252" i="1"/>
  <c r="S252" i="1"/>
  <c r="R252" i="1"/>
  <c r="Q252" i="1"/>
  <c r="P252" i="1"/>
  <c r="O252" i="1"/>
  <c r="Y248" i="1"/>
  <c r="W248" i="1"/>
  <c r="V248" i="1"/>
  <c r="U248" i="1"/>
  <c r="T248" i="1"/>
  <c r="S248" i="1"/>
  <c r="R248" i="1"/>
  <c r="Q248" i="1"/>
  <c r="P248" i="1"/>
  <c r="O248" i="1"/>
  <c r="Y246" i="1"/>
  <c r="W246" i="1"/>
  <c r="V246" i="1"/>
  <c r="U246" i="1"/>
  <c r="T246" i="1"/>
  <c r="S246" i="1"/>
  <c r="R246" i="1"/>
  <c r="Q246" i="1"/>
  <c r="P246" i="1"/>
  <c r="O246" i="1"/>
  <c r="Y242" i="1"/>
  <c r="W242" i="1"/>
  <c r="V242" i="1"/>
  <c r="U242" i="1"/>
  <c r="T242" i="1"/>
  <c r="S242" i="1"/>
  <c r="R242" i="1"/>
  <c r="Q242" i="1"/>
  <c r="P242" i="1"/>
  <c r="O242" i="1"/>
  <c r="Y238" i="1"/>
  <c r="W238" i="1"/>
  <c r="V238" i="1"/>
  <c r="U238" i="1"/>
  <c r="T238" i="1"/>
  <c r="S238" i="1"/>
  <c r="R238" i="1"/>
  <c r="Q238" i="1"/>
  <c r="P238" i="1"/>
  <c r="O238" i="1"/>
  <c r="Y232" i="1"/>
  <c r="W232" i="1"/>
  <c r="V232" i="1"/>
  <c r="U232" i="1"/>
  <c r="T232" i="1"/>
  <c r="S232" i="1"/>
  <c r="R232" i="1"/>
  <c r="Q232" i="1"/>
  <c r="P232" i="1"/>
  <c r="O232" i="1"/>
  <c r="Y227" i="1"/>
  <c r="W227" i="1"/>
  <c r="V227" i="1"/>
  <c r="U227" i="1"/>
  <c r="T227" i="1"/>
  <c r="S227" i="1"/>
  <c r="R227" i="1"/>
  <c r="Q227" i="1"/>
  <c r="P227" i="1"/>
  <c r="O227" i="1"/>
  <c r="Y223" i="1"/>
  <c r="W223" i="1"/>
  <c r="V223" i="1"/>
  <c r="U223" i="1"/>
  <c r="T223" i="1"/>
  <c r="S223" i="1"/>
  <c r="R223" i="1"/>
  <c r="Q223" i="1"/>
  <c r="P223" i="1"/>
  <c r="O223" i="1"/>
  <c r="Y218" i="1"/>
  <c r="W218" i="1"/>
  <c r="V218" i="1"/>
  <c r="U218" i="1"/>
  <c r="T218" i="1"/>
  <c r="S218" i="1"/>
  <c r="R218" i="1"/>
  <c r="Q218" i="1"/>
  <c r="P218" i="1"/>
  <c r="O218" i="1"/>
  <c r="Y214" i="1"/>
  <c r="W214" i="1"/>
  <c r="V214" i="1"/>
  <c r="U214" i="1"/>
  <c r="T214" i="1"/>
  <c r="S214" i="1"/>
  <c r="R214" i="1"/>
  <c r="Q214" i="1"/>
  <c r="P214" i="1"/>
  <c r="O214" i="1"/>
  <c r="Y212" i="1"/>
  <c r="W212" i="1"/>
  <c r="V212" i="1"/>
  <c r="U212" i="1"/>
  <c r="T212" i="1"/>
  <c r="S212" i="1"/>
  <c r="R212" i="1"/>
  <c r="Q212" i="1"/>
  <c r="P212" i="1"/>
  <c r="O212" i="1"/>
  <c r="Y208" i="1"/>
  <c r="W208" i="1"/>
  <c r="V208" i="1"/>
  <c r="U208" i="1"/>
  <c r="T208" i="1"/>
  <c r="S208" i="1"/>
  <c r="R208" i="1"/>
  <c r="Q208" i="1"/>
  <c r="P208" i="1"/>
  <c r="O208" i="1"/>
  <c r="Y205" i="1"/>
  <c r="W205" i="1"/>
  <c r="V205" i="1"/>
  <c r="U205" i="1"/>
  <c r="T205" i="1"/>
  <c r="S205" i="1"/>
  <c r="R205" i="1"/>
  <c r="Q205" i="1"/>
  <c r="P205" i="1"/>
  <c r="O205" i="1"/>
  <c r="Y200" i="1"/>
  <c r="W200" i="1"/>
  <c r="V200" i="1"/>
  <c r="U200" i="1"/>
  <c r="T200" i="1"/>
  <c r="S200" i="1"/>
  <c r="R200" i="1"/>
  <c r="Q200" i="1"/>
  <c r="P200" i="1"/>
  <c r="O200" i="1"/>
  <c r="Y197" i="1"/>
  <c r="W197" i="1"/>
  <c r="V197" i="1"/>
  <c r="U197" i="1"/>
  <c r="T197" i="1"/>
  <c r="S197" i="1"/>
  <c r="R197" i="1"/>
  <c r="Q197" i="1"/>
  <c r="P197" i="1"/>
  <c r="O197" i="1"/>
  <c r="Y195" i="1"/>
  <c r="W195" i="1"/>
  <c r="V195" i="1"/>
  <c r="U195" i="1"/>
  <c r="T195" i="1"/>
  <c r="S195" i="1"/>
  <c r="R195" i="1"/>
  <c r="Q195" i="1"/>
  <c r="P195" i="1"/>
  <c r="O195" i="1"/>
  <c r="Y191" i="1"/>
  <c r="W191" i="1"/>
  <c r="V191" i="1"/>
  <c r="U191" i="1"/>
  <c r="T191" i="1"/>
  <c r="S191" i="1"/>
  <c r="R191" i="1"/>
  <c r="Q191" i="1"/>
  <c r="P191" i="1"/>
  <c r="O191" i="1"/>
  <c r="Y188" i="1"/>
  <c r="W188" i="1"/>
  <c r="V188" i="1"/>
  <c r="U188" i="1"/>
  <c r="T188" i="1"/>
  <c r="S188" i="1"/>
  <c r="R188" i="1"/>
  <c r="Q188" i="1"/>
  <c r="P188" i="1"/>
  <c r="O188" i="1"/>
  <c r="Y185" i="1"/>
  <c r="W185" i="1"/>
  <c r="V185" i="1"/>
  <c r="U185" i="1"/>
  <c r="T185" i="1"/>
  <c r="S185" i="1"/>
  <c r="R185" i="1"/>
  <c r="Q185" i="1"/>
  <c r="P185" i="1"/>
  <c r="O185" i="1"/>
  <c r="Y183" i="1"/>
  <c r="W183" i="1"/>
  <c r="V183" i="1"/>
  <c r="U183" i="1"/>
  <c r="T183" i="1"/>
  <c r="S183" i="1"/>
  <c r="R183" i="1"/>
  <c r="Q183" i="1"/>
  <c r="P183" i="1"/>
  <c r="O183" i="1"/>
  <c r="Y180" i="1"/>
  <c r="W180" i="1"/>
  <c r="V180" i="1"/>
  <c r="U180" i="1"/>
  <c r="T180" i="1"/>
  <c r="S180" i="1"/>
  <c r="R180" i="1"/>
  <c r="Q180" i="1"/>
  <c r="P180" i="1"/>
  <c r="O180" i="1"/>
  <c r="Y178" i="1"/>
  <c r="W178" i="1"/>
  <c r="V178" i="1"/>
  <c r="U178" i="1"/>
  <c r="T178" i="1"/>
  <c r="S178" i="1"/>
  <c r="R178" i="1"/>
  <c r="Q178" i="1"/>
  <c r="P178" i="1"/>
  <c r="O178" i="1"/>
  <c r="Y176" i="1"/>
  <c r="W176" i="1"/>
  <c r="V176" i="1"/>
  <c r="U176" i="1"/>
  <c r="T176" i="1"/>
  <c r="S176" i="1"/>
  <c r="R176" i="1"/>
  <c r="Q176" i="1"/>
  <c r="P176" i="1"/>
  <c r="O176" i="1"/>
  <c r="Y172" i="1"/>
  <c r="W172" i="1"/>
  <c r="V172" i="1"/>
  <c r="U172" i="1"/>
  <c r="T172" i="1"/>
  <c r="S172" i="1"/>
  <c r="R172" i="1"/>
  <c r="Q172" i="1"/>
  <c r="P172" i="1"/>
  <c r="O172" i="1"/>
  <c r="Y170" i="1"/>
  <c r="W170" i="1"/>
  <c r="V170" i="1"/>
  <c r="U170" i="1"/>
  <c r="T170" i="1"/>
  <c r="S170" i="1"/>
  <c r="R170" i="1"/>
  <c r="Q170" i="1"/>
  <c r="P170" i="1"/>
  <c r="O170" i="1"/>
  <c r="Y166" i="1"/>
  <c r="W166" i="1"/>
  <c r="V166" i="1"/>
  <c r="U166" i="1"/>
  <c r="T166" i="1"/>
  <c r="S166" i="1"/>
  <c r="R166" i="1"/>
  <c r="Q166" i="1"/>
  <c r="P166" i="1"/>
  <c r="O166" i="1"/>
  <c r="Y162" i="1"/>
  <c r="W162" i="1"/>
  <c r="V162" i="1"/>
  <c r="U162" i="1"/>
  <c r="T162" i="1"/>
  <c r="S162" i="1"/>
  <c r="R162" i="1"/>
  <c r="Q162" i="1"/>
  <c r="P162" i="1"/>
  <c r="O162" i="1"/>
  <c r="Y156" i="1"/>
  <c r="W156" i="1"/>
  <c r="V156" i="1"/>
  <c r="U156" i="1"/>
  <c r="T156" i="1"/>
  <c r="S156" i="1"/>
  <c r="R156" i="1"/>
  <c r="Q156" i="1"/>
  <c r="P156" i="1"/>
  <c r="O156" i="1"/>
  <c r="Y151" i="1"/>
  <c r="W151" i="1"/>
  <c r="V151" i="1"/>
  <c r="U151" i="1"/>
  <c r="T151" i="1"/>
  <c r="S151" i="1"/>
  <c r="R151" i="1"/>
  <c r="Q151" i="1"/>
  <c r="P151" i="1"/>
  <c r="O151" i="1"/>
  <c r="Y148" i="1"/>
  <c r="W148" i="1"/>
  <c r="V148" i="1"/>
  <c r="U148" i="1"/>
  <c r="T148" i="1"/>
  <c r="S148" i="1"/>
  <c r="R148" i="1"/>
  <c r="Q148" i="1"/>
  <c r="P148" i="1"/>
  <c r="O148" i="1"/>
  <c r="Y143" i="1"/>
  <c r="W143" i="1"/>
  <c r="V143" i="1"/>
  <c r="U143" i="1"/>
  <c r="T143" i="1"/>
  <c r="S143" i="1"/>
  <c r="R143" i="1"/>
  <c r="Q143" i="1"/>
  <c r="P143" i="1"/>
  <c r="O143" i="1"/>
  <c r="Y139" i="1"/>
  <c r="W139" i="1"/>
  <c r="V139" i="1"/>
  <c r="U139" i="1"/>
  <c r="T139" i="1"/>
  <c r="S139" i="1"/>
  <c r="R139" i="1"/>
  <c r="Q139" i="1"/>
  <c r="P139" i="1"/>
  <c r="O139" i="1"/>
  <c r="Y136" i="1"/>
  <c r="W136" i="1"/>
  <c r="V136" i="1"/>
  <c r="U136" i="1"/>
  <c r="T136" i="1"/>
  <c r="S136" i="1"/>
  <c r="R136" i="1"/>
  <c r="Q136" i="1"/>
  <c r="P136" i="1"/>
  <c r="O136" i="1"/>
  <c r="Y132" i="1"/>
  <c r="W132" i="1"/>
  <c r="V132" i="1"/>
  <c r="U132" i="1"/>
  <c r="T132" i="1"/>
  <c r="S132" i="1"/>
  <c r="R132" i="1"/>
  <c r="Q132" i="1"/>
  <c r="P132" i="1"/>
  <c r="O132" i="1"/>
  <c r="Y129" i="1"/>
  <c r="W129" i="1"/>
  <c r="V129" i="1"/>
  <c r="U129" i="1"/>
  <c r="T129" i="1"/>
  <c r="S129" i="1"/>
  <c r="R129" i="1"/>
  <c r="Q129" i="1"/>
  <c r="P129" i="1"/>
  <c r="O129" i="1"/>
  <c r="Y126" i="1"/>
  <c r="W126" i="1"/>
  <c r="V126" i="1"/>
  <c r="U126" i="1"/>
  <c r="T126" i="1"/>
  <c r="S126" i="1"/>
  <c r="R126" i="1"/>
  <c r="Q126" i="1"/>
  <c r="P126" i="1"/>
  <c r="O126" i="1"/>
  <c r="Y124" i="1"/>
  <c r="W124" i="1"/>
  <c r="V124" i="1"/>
  <c r="U124" i="1"/>
  <c r="T124" i="1"/>
  <c r="S124" i="1"/>
  <c r="R124" i="1"/>
  <c r="Q124" i="1"/>
  <c r="P124" i="1"/>
  <c r="O124" i="1"/>
  <c r="Y121" i="1"/>
  <c r="W121" i="1"/>
  <c r="V121" i="1"/>
  <c r="U121" i="1"/>
  <c r="T121" i="1"/>
  <c r="S121" i="1"/>
  <c r="R121" i="1"/>
  <c r="Q121" i="1"/>
  <c r="P121" i="1"/>
  <c r="O121" i="1"/>
  <c r="Y117" i="1"/>
  <c r="W117" i="1"/>
  <c r="V117" i="1"/>
  <c r="U117" i="1"/>
  <c r="T117" i="1"/>
  <c r="S117" i="1"/>
  <c r="R117" i="1"/>
  <c r="Q117" i="1"/>
  <c r="P117" i="1"/>
  <c r="O117" i="1"/>
  <c r="Y114" i="1"/>
  <c r="W114" i="1"/>
  <c r="V114" i="1"/>
  <c r="U114" i="1"/>
  <c r="T114" i="1"/>
  <c r="S114" i="1"/>
  <c r="R114" i="1"/>
  <c r="Q114" i="1"/>
  <c r="P114" i="1"/>
  <c r="O114" i="1"/>
  <c r="Y111" i="1"/>
  <c r="W111" i="1"/>
  <c r="V111" i="1"/>
  <c r="U111" i="1"/>
  <c r="T111" i="1"/>
  <c r="S111" i="1"/>
  <c r="R111" i="1"/>
  <c r="Q111" i="1"/>
  <c r="P111" i="1"/>
  <c r="O111" i="1"/>
  <c r="Y108" i="1"/>
  <c r="W108" i="1"/>
  <c r="V108" i="1"/>
  <c r="U108" i="1"/>
  <c r="T108" i="1"/>
  <c r="S108" i="1"/>
  <c r="R108" i="1"/>
  <c r="Q108" i="1"/>
  <c r="P108" i="1"/>
  <c r="O108" i="1"/>
  <c r="Y104" i="1"/>
  <c r="W104" i="1"/>
  <c r="V104" i="1"/>
  <c r="U104" i="1"/>
  <c r="T104" i="1"/>
  <c r="S104" i="1"/>
  <c r="R104" i="1"/>
  <c r="Q104" i="1"/>
  <c r="P104" i="1"/>
  <c r="O104" i="1"/>
  <c r="Y100" i="1"/>
  <c r="W100" i="1"/>
  <c r="V100" i="1"/>
  <c r="U100" i="1"/>
  <c r="T100" i="1"/>
  <c r="S100" i="1"/>
  <c r="R100" i="1"/>
  <c r="Q100" i="1"/>
  <c r="P100" i="1"/>
  <c r="O100" i="1"/>
  <c r="Y97" i="1"/>
  <c r="W97" i="1"/>
  <c r="V97" i="1"/>
  <c r="U97" i="1"/>
  <c r="T97" i="1"/>
  <c r="S97" i="1"/>
  <c r="R97" i="1"/>
  <c r="Q97" i="1"/>
  <c r="P97" i="1"/>
  <c r="O97" i="1"/>
  <c r="Y93" i="1"/>
  <c r="W93" i="1"/>
  <c r="V93" i="1"/>
  <c r="U93" i="1"/>
  <c r="T93" i="1"/>
  <c r="S93" i="1"/>
  <c r="R93" i="1"/>
  <c r="Q93" i="1"/>
  <c r="P93" i="1"/>
  <c r="O93" i="1"/>
  <c r="Y90" i="1"/>
  <c r="W90" i="1"/>
  <c r="V90" i="1"/>
  <c r="U90" i="1"/>
  <c r="T90" i="1"/>
  <c r="S90" i="1"/>
  <c r="R90" i="1"/>
  <c r="Q90" i="1"/>
  <c r="P90" i="1"/>
  <c r="O90" i="1"/>
  <c r="Y86" i="1"/>
  <c r="W86" i="1"/>
  <c r="V86" i="1"/>
  <c r="U86" i="1"/>
  <c r="T86" i="1"/>
  <c r="S86" i="1"/>
  <c r="R86" i="1"/>
  <c r="Q86" i="1"/>
  <c r="P86" i="1"/>
  <c r="O86" i="1"/>
  <c r="Y83" i="1"/>
  <c r="W83" i="1"/>
  <c r="V83" i="1"/>
  <c r="U83" i="1"/>
  <c r="T83" i="1"/>
  <c r="S83" i="1"/>
  <c r="R83" i="1"/>
  <c r="Q83" i="1"/>
  <c r="P83" i="1"/>
  <c r="O83" i="1"/>
  <c r="Y80" i="1"/>
  <c r="W80" i="1"/>
  <c r="V80" i="1"/>
  <c r="U80" i="1"/>
  <c r="T80" i="1"/>
  <c r="S80" i="1"/>
  <c r="R80" i="1"/>
  <c r="Q80" i="1"/>
  <c r="P80" i="1"/>
  <c r="O80" i="1"/>
  <c r="Y77" i="1"/>
  <c r="W77" i="1"/>
  <c r="V77" i="1"/>
  <c r="U77" i="1"/>
  <c r="T77" i="1"/>
  <c r="S77" i="1"/>
  <c r="R77" i="1"/>
  <c r="Q77" i="1"/>
  <c r="P77" i="1"/>
  <c r="O77" i="1"/>
  <c r="Y72" i="1"/>
  <c r="W72" i="1"/>
  <c r="V72" i="1"/>
  <c r="U72" i="1"/>
  <c r="T72" i="1"/>
  <c r="S72" i="1"/>
  <c r="R72" i="1"/>
  <c r="Q72" i="1"/>
  <c r="P72" i="1"/>
  <c r="O72" i="1"/>
  <c r="Y68" i="1"/>
  <c r="W68" i="1"/>
  <c r="V68" i="1"/>
  <c r="U68" i="1"/>
  <c r="T68" i="1"/>
  <c r="S68" i="1"/>
  <c r="R68" i="1"/>
  <c r="Q68" i="1"/>
  <c r="P68" i="1"/>
  <c r="O68" i="1"/>
  <c r="Y64" i="1"/>
  <c r="W64" i="1"/>
  <c r="V64" i="1"/>
  <c r="U64" i="1"/>
  <c r="T64" i="1"/>
  <c r="S64" i="1"/>
  <c r="R64" i="1"/>
  <c r="Q64" i="1"/>
  <c r="P64" i="1"/>
  <c r="O64" i="1"/>
  <c r="Y61" i="1"/>
  <c r="W61" i="1"/>
  <c r="V61" i="1"/>
  <c r="U61" i="1"/>
  <c r="T61" i="1"/>
  <c r="S61" i="1"/>
  <c r="R61" i="1"/>
  <c r="Q61" i="1"/>
  <c r="P61" i="1"/>
  <c r="O61" i="1"/>
  <c r="Y59" i="1"/>
  <c r="W59" i="1"/>
  <c r="V59" i="1"/>
  <c r="U59" i="1"/>
  <c r="T59" i="1"/>
  <c r="S59" i="1"/>
  <c r="R59" i="1"/>
  <c r="Q59" i="1"/>
  <c r="P59" i="1"/>
  <c r="O59" i="1"/>
  <c r="Y57" i="1"/>
  <c r="W57" i="1"/>
  <c r="V57" i="1"/>
  <c r="U57" i="1"/>
  <c r="T57" i="1"/>
  <c r="S57" i="1"/>
  <c r="R57" i="1"/>
  <c r="Q57" i="1"/>
  <c r="P57" i="1"/>
  <c r="O57" i="1"/>
  <c r="Y55" i="1"/>
  <c r="W55" i="1"/>
  <c r="V55" i="1"/>
  <c r="U55" i="1"/>
  <c r="T55" i="1"/>
  <c r="S55" i="1"/>
  <c r="R55" i="1"/>
  <c r="Q55" i="1"/>
  <c r="P55" i="1"/>
  <c r="O55" i="1"/>
  <c r="Y51" i="1"/>
  <c r="W51" i="1"/>
  <c r="V51" i="1"/>
  <c r="U51" i="1"/>
  <c r="T51" i="1"/>
  <c r="S51" i="1"/>
  <c r="R51" i="1"/>
  <c r="Q51" i="1"/>
  <c r="P51" i="1"/>
  <c r="O51" i="1"/>
  <c r="Y48" i="1"/>
  <c r="W48" i="1"/>
  <c r="V48" i="1"/>
  <c r="U48" i="1"/>
  <c r="T48" i="1"/>
  <c r="S48" i="1"/>
  <c r="R48" i="1"/>
  <c r="Q48" i="1"/>
  <c r="P48" i="1"/>
  <c r="O48" i="1"/>
  <c r="Y45" i="1"/>
  <c r="W45" i="1"/>
  <c r="V45" i="1"/>
  <c r="U45" i="1"/>
  <c r="T45" i="1"/>
  <c r="S45" i="1"/>
  <c r="R45" i="1"/>
  <c r="Q45" i="1"/>
  <c r="P45" i="1"/>
  <c r="O45" i="1"/>
  <c r="Y42" i="1"/>
  <c r="W42" i="1"/>
  <c r="V42" i="1"/>
  <c r="U42" i="1"/>
  <c r="T42" i="1"/>
  <c r="S42" i="1"/>
  <c r="R42" i="1"/>
  <c r="Q42" i="1"/>
  <c r="P42" i="1"/>
  <c r="O42" i="1"/>
  <c r="Y37" i="1"/>
  <c r="W37" i="1"/>
  <c r="V37" i="1"/>
  <c r="U37" i="1"/>
  <c r="T37" i="1"/>
  <c r="S37" i="1"/>
  <c r="R37" i="1"/>
  <c r="Q37" i="1"/>
  <c r="P37" i="1"/>
  <c r="O37" i="1"/>
  <c r="Y34" i="1"/>
  <c r="W34" i="1"/>
  <c r="V34" i="1"/>
  <c r="U34" i="1"/>
  <c r="T34" i="1"/>
  <c r="S34" i="1"/>
  <c r="R34" i="1"/>
  <c r="Q34" i="1"/>
  <c r="P34" i="1"/>
  <c r="O34" i="1"/>
  <c r="Y32" i="1"/>
  <c r="W32" i="1"/>
  <c r="V32" i="1"/>
  <c r="U32" i="1"/>
  <c r="T32" i="1"/>
  <c r="S32" i="1"/>
  <c r="R32" i="1"/>
  <c r="Q32" i="1"/>
  <c r="P32" i="1"/>
  <c r="O32" i="1"/>
  <c r="Y28" i="1"/>
  <c r="W28" i="1"/>
  <c r="V28" i="1"/>
  <c r="U28" i="1"/>
  <c r="T28" i="1"/>
  <c r="S28" i="1"/>
  <c r="R28" i="1"/>
  <c r="Q28" i="1"/>
  <c r="P28" i="1"/>
  <c r="O28" i="1"/>
  <c r="Y25" i="1"/>
  <c r="W25" i="1"/>
  <c r="V25" i="1"/>
  <c r="U25" i="1"/>
  <c r="T25" i="1"/>
  <c r="S25" i="1"/>
  <c r="R25" i="1"/>
  <c r="Q25" i="1"/>
  <c r="P25" i="1"/>
  <c r="O25" i="1"/>
  <c r="Y22" i="1"/>
  <c r="W22" i="1"/>
  <c r="V22" i="1"/>
  <c r="U22" i="1"/>
  <c r="T22" i="1"/>
  <c r="S22" i="1"/>
  <c r="R22" i="1"/>
  <c r="Q22" i="1"/>
  <c r="P22" i="1"/>
  <c r="O22" i="1"/>
  <c r="Y20" i="1"/>
  <c r="W20" i="1"/>
  <c r="V20" i="1"/>
  <c r="U20" i="1"/>
  <c r="T20" i="1"/>
  <c r="S20" i="1"/>
  <c r="R20" i="1"/>
  <c r="Q20" i="1"/>
  <c r="P20" i="1"/>
  <c r="O20" i="1"/>
  <c r="Y17" i="1"/>
  <c r="W17" i="1"/>
  <c r="V17" i="1"/>
  <c r="U17" i="1"/>
  <c r="T17" i="1"/>
  <c r="S17" i="1"/>
  <c r="R17" i="1"/>
  <c r="Q17" i="1"/>
  <c r="P17" i="1"/>
  <c r="O17" i="1"/>
  <c r="Y15" i="1"/>
  <c r="W15" i="1"/>
  <c r="V15" i="1"/>
  <c r="U15" i="1"/>
  <c r="T15" i="1"/>
  <c r="S15" i="1"/>
  <c r="R15" i="1"/>
  <c r="Q15" i="1"/>
  <c r="P15" i="1"/>
  <c r="O15" i="1"/>
  <c r="Y13" i="1"/>
  <c r="W13" i="1"/>
  <c r="V13" i="1"/>
  <c r="U13" i="1"/>
  <c r="T13" i="1"/>
  <c r="S13" i="1"/>
  <c r="R13" i="1"/>
  <c r="Q13" i="1"/>
  <c r="P13" i="1"/>
  <c r="O13" i="1"/>
  <c r="Y9" i="1"/>
  <c r="W9" i="1"/>
  <c r="V9" i="1"/>
  <c r="U9" i="1"/>
  <c r="T9" i="1"/>
  <c r="S9" i="1"/>
  <c r="R9" i="1"/>
  <c r="Q9" i="1"/>
  <c r="P9" i="1"/>
  <c r="O9" i="1"/>
  <c r="Y7" i="1"/>
  <c r="W7" i="1"/>
  <c r="V7" i="1"/>
  <c r="U7" i="1"/>
  <c r="T7" i="1"/>
  <c r="S7" i="1"/>
  <c r="R7" i="1"/>
  <c r="Q7" i="1"/>
  <c r="P7" i="1"/>
  <c r="O7" i="1"/>
  <c r="Y3" i="1"/>
  <c r="W3" i="1"/>
  <c r="V3" i="1"/>
  <c r="U3" i="1"/>
  <c r="T3" i="1"/>
  <c r="S3" i="1"/>
  <c r="R3" i="1"/>
  <c r="Q3" i="1"/>
  <c r="P3" i="1"/>
  <c r="O3" i="1"/>
  <c r="Y12375" i="1" l="1"/>
  <c r="W12375" i="1"/>
  <c r="V12375" i="1"/>
  <c r="U12375" i="1"/>
  <c r="T12375" i="1"/>
  <c r="S12375" i="1"/>
  <c r="R12375" i="1"/>
  <c r="Q12375" i="1"/>
  <c r="P12375" i="1"/>
  <c r="O12375" i="1"/>
  <c r="Y12367" i="1"/>
  <c r="W12367" i="1"/>
  <c r="V12367" i="1"/>
  <c r="U12367" i="1"/>
  <c r="T12367" i="1"/>
  <c r="S12367" i="1"/>
  <c r="R12367" i="1"/>
  <c r="Q12367" i="1"/>
  <c r="P12367" i="1"/>
  <c r="O12367" i="1"/>
  <c r="Y12351" i="1"/>
  <c r="W12351" i="1"/>
  <c r="V12351" i="1"/>
  <c r="U12351" i="1"/>
  <c r="T12351" i="1"/>
  <c r="S12351" i="1"/>
  <c r="R12351" i="1"/>
  <c r="Q12351" i="1"/>
  <c r="P12351" i="1"/>
  <c r="O12351" i="1"/>
  <c r="Y12342" i="1"/>
  <c r="W12342" i="1"/>
  <c r="V12342" i="1"/>
  <c r="U12342" i="1"/>
  <c r="T12342" i="1"/>
  <c r="S12342" i="1"/>
  <c r="R12342" i="1"/>
  <c r="Q12342" i="1"/>
  <c r="P12342" i="1"/>
  <c r="O12342" i="1"/>
  <c r="Y12335" i="1"/>
  <c r="W12335" i="1"/>
  <c r="V12335" i="1"/>
  <c r="U12335" i="1"/>
  <c r="T12335" i="1"/>
  <c r="S12335" i="1"/>
  <c r="R12335" i="1"/>
  <c r="Q12335" i="1"/>
  <c r="P12335" i="1"/>
  <c r="O12335" i="1"/>
  <c r="Y12332" i="1"/>
  <c r="W12332" i="1"/>
  <c r="V12332" i="1"/>
  <c r="U12332" i="1"/>
  <c r="T12332" i="1"/>
  <c r="T12336" i="1" s="1"/>
  <c r="S12332" i="1"/>
  <c r="S12336" i="1" s="1"/>
  <c r="R12332" i="1"/>
  <c r="Q12332" i="1"/>
  <c r="P12332" i="1"/>
  <c r="O12332" i="1"/>
  <c r="Y12329" i="1"/>
  <c r="W12329" i="1"/>
  <c r="W12337" i="1" s="1"/>
  <c r="V12329" i="1"/>
  <c r="U12329" i="1"/>
  <c r="U12337" i="1" s="1"/>
  <c r="T12329" i="1"/>
  <c r="S12329" i="1"/>
  <c r="R12329" i="1"/>
  <c r="Q12329" i="1"/>
  <c r="Q12336" i="1" s="1"/>
  <c r="P12329" i="1"/>
  <c r="O12329" i="1"/>
  <c r="Y12324" i="1"/>
  <c r="W12324" i="1"/>
  <c r="V12324" i="1"/>
  <c r="U12324" i="1"/>
  <c r="T12324" i="1"/>
  <c r="S12324" i="1"/>
  <c r="R12324" i="1"/>
  <c r="Q12324" i="1"/>
  <c r="P12324" i="1"/>
  <c r="O12324" i="1"/>
  <c r="Y12320" i="1"/>
  <c r="W12320" i="1"/>
  <c r="V12320" i="1"/>
  <c r="U12320" i="1"/>
  <c r="T12320" i="1"/>
  <c r="S12320" i="1"/>
  <c r="R12320" i="1"/>
  <c r="Q12320" i="1"/>
  <c r="Q12326" i="1" s="1"/>
  <c r="P12320" i="1"/>
  <c r="O12320" i="1"/>
  <c r="Y12316" i="1"/>
  <c r="W12316" i="1"/>
  <c r="V12316" i="1"/>
  <c r="U12316" i="1"/>
  <c r="T12316" i="1"/>
  <c r="S12316" i="1"/>
  <c r="S12326" i="1" s="1"/>
  <c r="R12316" i="1"/>
  <c r="Q12316" i="1"/>
  <c r="P12316" i="1"/>
  <c r="O12316" i="1"/>
  <c r="Y12313" i="1"/>
  <c r="W12313" i="1"/>
  <c r="V12313" i="1"/>
  <c r="V12317" i="1" s="1"/>
  <c r="U12313" i="1"/>
  <c r="T12313" i="1"/>
  <c r="S12313" i="1"/>
  <c r="R12313" i="1"/>
  <c r="Q12313" i="1"/>
  <c r="Q12317" i="1" s="1"/>
  <c r="P12313" i="1"/>
  <c r="O12313" i="1"/>
  <c r="Y12308" i="1"/>
  <c r="W12308" i="1"/>
  <c r="V12308" i="1"/>
  <c r="U12308" i="1"/>
  <c r="T12308" i="1"/>
  <c r="S12308" i="1"/>
  <c r="R12308" i="1"/>
  <c r="Q12308" i="1"/>
  <c r="P12308" i="1"/>
  <c r="O12308" i="1"/>
  <c r="Y12304" i="1"/>
  <c r="W12304" i="1"/>
  <c r="V12304" i="1"/>
  <c r="U12304" i="1"/>
  <c r="T12304" i="1"/>
  <c r="S12304" i="1"/>
  <c r="R12304" i="1"/>
  <c r="Q12304" i="1"/>
  <c r="P12304" i="1"/>
  <c r="O12304" i="1"/>
  <c r="Y12301" i="1"/>
  <c r="W12301" i="1"/>
  <c r="W12305" i="1" s="1"/>
  <c r="V12301" i="1"/>
  <c r="U12301" i="1"/>
  <c r="U12305" i="1" s="1"/>
  <c r="T12301" i="1"/>
  <c r="T12305" i="1" s="1"/>
  <c r="S12301" i="1"/>
  <c r="R12301" i="1"/>
  <c r="Q12301" i="1"/>
  <c r="P12301" i="1"/>
  <c r="O12301" i="1"/>
  <c r="O12305" i="1" s="1"/>
  <c r="Y12293" i="1"/>
  <c r="W12293" i="1"/>
  <c r="V12293" i="1"/>
  <c r="U12293" i="1"/>
  <c r="T12293" i="1"/>
  <c r="S12293" i="1"/>
  <c r="R12293" i="1"/>
  <c r="Q12293" i="1"/>
  <c r="P12293" i="1"/>
  <c r="O12293" i="1"/>
  <c r="Y12288" i="1"/>
  <c r="W12288" i="1"/>
  <c r="V12288" i="1"/>
  <c r="U12288" i="1"/>
  <c r="T12288" i="1"/>
  <c r="S12288" i="1"/>
  <c r="R12288" i="1"/>
  <c r="Q12288" i="1"/>
  <c r="P12288" i="1"/>
  <c r="O12288" i="1"/>
  <c r="Y12285" i="1"/>
  <c r="W12285" i="1"/>
  <c r="V12285" i="1"/>
  <c r="U12285" i="1"/>
  <c r="U12289" i="1" s="1"/>
  <c r="T12285" i="1"/>
  <c r="S12285" i="1"/>
  <c r="S12289" i="1" s="1"/>
  <c r="R12285" i="1"/>
  <c r="R12289" i="1" s="1"/>
  <c r="Q12285" i="1"/>
  <c r="P12285" i="1"/>
  <c r="O12285" i="1"/>
  <c r="Y12281" i="1"/>
  <c r="W12281" i="1"/>
  <c r="V12281" i="1"/>
  <c r="U12281" i="1"/>
  <c r="T12281" i="1"/>
  <c r="S12281" i="1"/>
  <c r="R12281" i="1"/>
  <c r="Q12281" i="1"/>
  <c r="P12281" i="1"/>
  <c r="O12281" i="1"/>
  <c r="Y12276" i="1"/>
  <c r="W12276" i="1"/>
  <c r="V12276" i="1"/>
  <c r="U12276" i="1"/>
  <c r="U12296" i="1" s="1"/>
  <c r="T12276" i="1"/>
  <c r="S12276" i="1"/>
  <c r="R12276" i="1"/>
  <c r="Q12276" i="1"/>
  <c r="P12276" i="1"/>
  <c r="O12276" i="1"/>
  <c r="Y12271" i="1"/>
  <c r="W12271" i="1"/>
  <c r="W12296" i="1" s="1"/>
  <c r="V12271" i="1"/>
  <c r="U12271" i="1"/>
  <c r="T12271" i="1"/>
  <c r="S12271" i="1"/>
  <c r="R12271" i="1"/>
  <c r="Q12271" i="1"/>
  <c r="P12271" i="1"/>
  <c r="O12271" i="1"/>
  <c r="O12296" i="1" s="1"/>
  <c r="Y12265" i="1"/>
  <c r="W12265" i="1"/>
  <c r="V12265" i="1"/>
  <c r="U12265" i="1"/>
  <c r="T12265" i="1"/>
  <c r="S12265" i="1"/>
  <c r="R12265" i="1"/>
  <c r="Q12265" i="1"/>
  <c r="P12265" i="1"/>
  <c r="O12265" i="1"/>
  <c r="Y12260" i="1"/>
  <c r="W12260" i="1"/>
  <c r="V12260" i="1"/>
  <c r="U12260" i="1"/>
  <c r="U12268" i="1" s="1"/>
  <c r="T12260" i="1"/>
  <c r="S12260" i="1"/>
  <c r="S12268" i="1" s="1"/>
  <c r="R12260" i="1"/>
  <c r="Q12260" i="1"/>
  <c r="P12260" i="1"/>
  <c r="O12260" i="1"/>
  <c r="Y12252" i="1"/>
  <c r="W12252" i="1"/>
  <c r="V12252" i="1"/>
  <c r="U12252" i="1"/>
  <c r="T12252" i="1"/>
  <c r="S12252" i="1"/>
  <c r="R12252" i="1"/>
  <c r="Q12252" i="1"/>
  <c r="P12252" i="1"/>
  <c r="O12252" i="1"/>
  <c r="Y12247" i="1"/>
  <c r="W12247" i="1"/>
  <c r="V12247" i="1"/>
  <c r="U12247" i="1"/>
  <c r="T12247" i="1"/>
  <c r="S12247" i="1"/>
  <c r="R12247" i="1"/>
  <c r="Q12247" i="1"/>
  <c r="P12247" i="1"/>
  <c r="O12247" i="1"/>
  <c r="Y12244" i="1"/>
  <c r="W12244" i="1"/>
  <c r="V12244" i="1"/>
  <c r="U12244" i="1"/>
  <c r="U12248" i="1" s="1"/>
  <c r="T12244" i="1"/>
  <c r="S12244" i="1"/>
  <c r="S12248" i="1" s="1"/>
  <c r="R12244" i="1"/>
  <c r="Q12244" i="1"/>
  <c r="Q12248" i="1" s="1"/>
  <c r="P12244" i="1"/>
  <c r="O12244" i="1"/>
  <c r="Y12240" i="1"/>
  <c r="W12240" i="1"/>
  <c r="V12240" i="1"/>
  <c r="U12240" i="1"/>
  <c r="T12240" i="1"/>
  <c r="S12240" i="1"/>
  <c r="R12240" i="1"/>
  <c r="Q12240" i="1"/>
  <c r="P12240" i="1"/>
  <c r="O12240" i="1"/>
  <c r="Y12237" i="1"/>
  <c r="W12237" i="1"/>
  <c r="V12237" i="1"/>
  <c r="U12237" i="1"/>
  <c r="T12237" i="1"/>
  <c r="S12237" i="1"/>
  <c r="R12237" i="1"/>
  <c r="Q12237" i="1"/>
  <c r="P12237" i="1"/>
  <c r="O12237" i="1"/>
  <c r="Y12234" i="1"/>
  <c r="W12234" i="1"/>
  <c r="W12241" i="1" s="1"/>
  <c r="V12234" i="1"/>
  <c r="U12234" i="1"/>
  <c r="T12234" i="1"/>
  <c r="S12234" i="1"/>
  <c r="S12241" i="1" s="1"/>
  <c r="R12234" i="1"/>
  <c r="Q12234" i="1"/>
  <c r="P12234" i="1"/>
  <c r="O12234" i="1"/>
  <c r="O12241" i="1" s="1"/>
  <c r="Y12230" i="1"/>
  <c r="W12230" i="1"/>
  <c r="V12230" i="1"/>
  <c r="U12230" i="1"/>
  <c r="T12230" i="1"/>
  <c r="S12230" i="1"/>
  <c r="R12230" i="1"/>
  <c r="Q12230" i="1"/>
  <c r="P12230" i="1"/>
  <c r="O12230" i="1"/>
  <c r="Y12226" i="1"/>
  <c r="W12226" i="1"/>
  <c r="V12226" i="1"/>
  <c r="U12226" i="1"/>
  <c r="T12226" i="1"/>
  <c r="S12226" i="1"/>
  <c r="R12226" i="1"/>
  <c r="Q12226" i="1"/>
  <c r="P12226" i="1"/>
  <c r="O12226" i="1"/>
  <c r="Y12222" i="1"/>
  <c r="W12222" i="1"/>
  <c r="V12222" i="1"/>
  <c r="U12222" i="1"/>
  <c r="T12222" i="1"/>
  <c r="S12222" i="1"/>
  <c r="R12222" i="1"/>
  <c r="Q12222" i="1"/>
  <c r="P12222" i="1"/>
  <c r="O12222" i="1"/>
  <c r="Y12219" i="1"/>
  <c r="W12219" i="1"/>
  <c r="W12223" i="1" s="1"/>
  <c r="V12219" i="1"/>
  <c r="U12219" i="1"/>
  <c r="T12219" i="1"/>
  <c r="S12219" i="1"/>
  <c r="S12223" i="1" s="1"/>
  <c r="R12219" i="1"/>
  <c r="Q12219" i="1"/>
  <c r="Q12223" i="1" s="1"/>
  <c r="P12219" i="1"/>
  <c r="O12219" i="1"/>
  <c r="O12223" i="1" s="1"/>
  <c r="Y12214" i="1"/>
  <c r="W12214" i="1"/>
  <c r="V12214" i="1"/>
  <c r="U12214" i="1"/>
  <c r="T12214" i="1"/>
  <c r="S12214" i="1"/>
  <c r="R12214" i="1"/>
  <c r="Q12214" i="1"/>
  <c r="P12214" i="1"/>
  <c r="O12214" i="1"/>
  <c r="Y12210" i="1"/>
  <c r="W12210" i="1"/>
  <c r="V12210" i="1"/>
  <c r="U12210" i="1"/>
  <c r="T12210" i="1"/>
  <c r="S12210" i="1"/>
  <c r="R12210" i="1"/>
  <c r="Q12210" i="1"/>
  <c r="P12210" i="1"/>
  <c r="O12210" i="1"/>
  <c r="Y12206" i="1"/>
  <c r="W12206" i="1"/>
  <c r="V12206" i="1"/>
  <c r="U12206" i="1"/>
  <c r="T12206" i="1"/>
  <c r="S12206" i="1"/>
  <c r="R12206" i="1"/>
  <c r="Q12206" i="1"/>
  <c r="P12206" i="1"/>
  <c r="O12206" i="1"/>
  <c r="Y12200" i="1"/>
  <c r="W12200" i="1"/>
  <c r="V12200" i="1"/>
  <c r="U12200" i="1"/>
  <c r="T12200" i="1"/>
  <c r="S12200" i="1"/>
  <c r="R12200" i="1"/>
  <c r="Q12200" i="1"/>
  <c r="P12200" i="1"/>
  <c r="O12200" i="1"/>
  <c r="Y12197" i="1"/>
  <c r="W12197" i="1"/>
  <c r="V12197" i="1"/>
  <c r="U12197" i="1"/>
  <c r="T12197" i="1"/>
  <c r="S12197" i="1"/>
  <c r="R12197" i="1"/>
  <c r="Q12197" i="1"/>
  <c r="P12197" i="1"/>
  <c r="O12197" i="1"/>
  <c r="Y12194" i="1"/>
  <c r="W12194" i="1"/>
  <c r="V12194" i="1"/>
  <c r="U12194" i="1"/>
  <c r="T12194" i="1"/>
  <c r="T12201" i="1" s="1"/>
  <c r="S12194" i="1"/>
  <c r="R12194" i="1"/>
  <c r="Q12194" i="1"/>
  <c r="P12194" i="1"/>
  <c r="O12194" i="1"/>
  <c r="Y12191" i="1"/>
  <c r="W12191" i="1"/>
  <c r="V12191" i="1"/>
  <c r="U12191" i="1"/>
  <c r="U12201" i="1" s="1"/>
  <c r="T12191" i="1"/>
  <c r="S12191" i="1"/>
  <c r="R12191" i="1"/>
  <c r="Q12191" i="1"/>
  <c r="P12191" i="1"/>
  <c r="O12191" i="1"/>
  <c r="Y12188" i="1"/>
  <c r="W12188" i="1"/>
  <c r="V12188" i="1"/>
  <c r="U12188" i="1"/>
  <c r="T12188" i="1"/>
  <c r="S12188" i="1"/>
  <c r="R12188" i="1"/>
  <c r="Q12188" i="1"/>
  <c r="P12188" i="1"/>
  <c r="O12188" i="1"/>
  <c r="Y12183" i="1"/>
  <c r="W12183" i="1"/>
  <c r="V12183" i="1"/>
  <c r="U12183" i="1"/>
  <c r="T12183" i="1"/>
  <c r="S12183" i="1"/>
  <c r="R12183" i="1"/>
  <c r="Q12183" i="1"/>
  <c r="P12183" i="1"/>
  <c r="O12183" i="1"/>
  <c r="Y12180" i="1"/>
  <c r="W12180" i="1"/>
  <c r="W12184" i="1" s="1"/>
  <c r="V12180" i="1"/>
  <c r="U12180" i="1"/>
  <c r="U12184" i="1" s="1"/>
  <c r="T12180" i="1"/>
  <c r="S12180" i="1"/>
  <c r="S12184" i="1" s="1"/>
  <c r="R12180" i="1"/>
  <c r="Q12180" i="1"/>
  <c r="P12180" i="1"/>
  <c r="O12180" i="1"/>
  <c r="O12184" i="1" s="1"/>
  <c r="Y12172" i="1"/>
  <c r="W12172" i="1"/>
  <c r="V12172" i="1"/>
  <c r="U12172" i="1"/>
  <c r="T12172" i="1"/>
  <c r="S12172" i="1"/>
  <c r="R12172" i="1"/>
  <c r="Q12172" i="1"/>
  <c r="P12172" i="1"/>
  <c r="O12172" i="1"/>
  <c r="Y12169" i="1"/>
  <c r="Y12173" i="1" s="1"/>
  <c r="W12169" i="1"/>
  <c r="V12169" i="1"/>
  <c r="U12169" i="1"/>
  <c r="T12169" i="1"/>
  <c r="S12169" i="1"/>
  <c r="R12169" i="1"/>
  <c r="Q12169" i="1"/>
  <c r="P12169" i="1"/>
  <c r="P12173" i="1" s="1"/>
  <c r="O12169" i="1"/>
  <c r="Y12166" i="1"/>
  <c r="W12166" i="1"/>
  <c r="V12166" i="1"/>
  <c r="U12166" i="1"/>
  <c r="T12166" i="1"/>
  <c r="S12166" i="1"/>
  <c r="R12166" i="1"/>
  <c r="Q12166" i="1"/>
  <c r="Q12173" i="1" s="1"/>
  <c r="P12166" i="1"/>
  <c r="O12166" i="1"/>
  <c r="Y12161" i="1"/>
  <c r="W12161" i="1"/>
  <c r="V12161" i="1"/>
  <c r="U12161" i="1"/>
  <c r="U12173" i="1" s="1"/>
  <c r="T12161" i="1"/>
  <c r="S12161" i="1"/>
  <c r="S12173" i="1" s="1"/>
  <c r="R12161" i="1"/>
  <c r="Q12161" i="1"/>
  <c r="P12161" i="1"/>
  <c r="O12161" i="1"/>
  <c r="Y12153" i="1"/>
  <c r="W12153" i="1"/>
  <c r="V12153" i="1"/>
  <c r="U12153" i="1"/>
  <c r="T12153" i="1"/>
  <c r="S12153" i="1"/>
  <c r="R12153" i="1"/>
  <c r="Q12153" i="1"/>
  <c r="P12153" i="1"/>
  <c r="O12153" i="1"/>
  <c r="Y12150" i="1"/>
  <c r="W12150" i="1"/>
  <c r="W12154" i="1" s="1"/>
  <c r="V12150" i="1"/>
  <c r="U12150" i="1"/>
  <c r="T12150" i="1"/>
  <c r="S12150" i="1"/>
  <c r="S12154" i="1" s="1"/>
  <c r="R12150" i="1"/>
  <c r="Q12150" i="1"/>
  <c r="Q12154" i="1" s="1"/>
  <c r="P12150" i="1"/>
  <c r="P12154" i="1" s="1"/>
  <c r="O12150" i="1"/>
  <c r="O12154" i="1" s="1"/>
  <c r="Y12144" i="1"/>
  <c r="W12144" i="1"/>
  <c r="V12144" i="1"/>
  <c r="U12144" i="1"/>
  <c r="T12144" i="1"/>
  <c r="S12144" i="1"/>
  <c r="R12144" i="1"/>
  <c r="Q12144" i="1"/>
  <c r="Q12185" i="1" s="1"/>
  <c r="P12144" i="1"/>
  <c r="O12144" i="1"/>
  <c r="Y12137" i="1"/>
  <c r="W12137" i="1"/>
  <c r="V12137" i="1"/>
  <c r="U12137" i="1"/>
  <c r="T12137" i="1"/>
  <c r="S12137" i="1"/>
  <c r="R12137" i="1"/>
  <c r="Q12137" i="1"/>
  <c r="P12137" i="1"/>
  <c r="O12137" i="1"/>
  <c r="Y12132" i="1"/>
  <c r="W12132" i="1"/>
  <c r="V12132" i="1"/>
  <c r="U12132" i="1"/>
  <c r="T12132" i="1"/>
  <c r="S12132" i="1"/>
  <c r="R12132" i="1"/>
  <c r="Q12132" i="1"/>
  <c r="P12132" i="1"/>
  <c r="O12132" i="1"/>
  <c r="Y12129" i="1"/>
  <c r="W12129" i="1"/>
  <c r="V12129" i="1"/>
  <c r="U12129" i="1"/>
  <c r="T12129" i="1"/>
  <c r="S12129" i="1"/>
  <c r="S12133" i="1" s="1"/>
  <c r="R12129" i="1"/>
  <c r="Q12129" i="1"/>
  <c r="Q12133" i="1" s="1"/>
  <c r="P12129" i="1"/>
  <c r="O12129" i="1"/>
  <c r="O12133" i="1" s="1"/>
  <c r="Y12125" i="1"/>
  <c r="W12125" i="1"/>
  <c r="V12125" i="1"/>
  <c r="U12125" i="1"/>
  <c r="T12125" i="1"/>
  <c r="S12125" i="1"/>
  <c r="S12134" i="1" s="1"/>
  <c r="R12125" i="1"/>
  <c r="Q12125" i="1"/>
  <c r="Q12134" i="1" s="1"/>
  <c r="P12125" i="1"/>
  <c r="O12125" i="1"/>
  <c r="Y12120" i="1"/>
  <c r="W12120" i="1"/>
  <c r="V12120" i="1"/>
  <c r="U12120" i="1"/>
  <c r="T12120" i="1"/>
  <c r="S12120" i="1"/>
  <c r="R12120" i="1"/>
  <c r="Q12120" i="1"/>
  <c r="P12120" i="1"/>
  <c r="O12120" i="1"/>
  <c r="Y12116" i="1"/>
  <c r="W12116" i="1"/>
  <c r="V12116" i="1"/>
  <c r="U12116" i="1"/>
  <c r="U12122" i="1" s="1"/>
  <c r="T12116" i="1"/>
  <c r="S12116" i="1"/>
  <c r="R12116" i="1"/>
  <c r="Q12116" i="1"/>
  <c r="P12116" i="1"/>
  <c r="O12116" i="1"/>
  <c r="Y12113" i="1"/>
  <c r="Y12117" i="1" s="1"/>
  <c r="W12113" i="1"/>
  <c r="V12113" i="1"/>
  <c r="U12113" i="1"/>
  <c r="T12113" i="1"/>
  <c r="S12113" i="1"/>
  <c r="S12117" i="1" s="1"/>
  <c r="R12113" i="1"/>
  <c r="Q12113" i="1"/>
  <c r="Q12117" i="1" s="1"/>
  <c r="P12113" i="1"/>
  <c r="P12117" i="1" s="1"/>
  <c r="O12113" i="1"/>
  <c r="Y12108" i="1"/>
  <c r="W12108" i="1"/>
  <c r="V12108" i="1"/>
  <c r="U12108" i="1"/>
  <c r="T12108" i="1"/>
  <c r="S12108" i="1"/>
  <c r="R12108" i="1"/>
  <c r="Q12108" i="1"/>
  <c r="P12108" i="1"/>
  <c r="O12108" i="1"/>
  <c r="Y12105" i="1"/>
  <c r="W12105" i="1"/>
  <c r="W12109" i="1" s="1"/>
  <c r="V12105" i="1"/>
  <c r="U12105" i="1"/>
  <c r="U12109" i="1" s="1"/>
  <c r="T12105" i="1"/>
  <c r="T12109" i="1" s="1"/>
  <c r="S12105" i="1"/>
  <c r="S12109" i="1" s="1"/>
  <c r="R12105" i="1"/>
  <c r="Q12105" i="1"/>
  <c r="P12105" i="1"/>
  <c r="O12105" i="1"/>
  <c r="O12109" i="1" s="1"/>
  <c r="Y12097" i="1"/>
  <c r="W12097" i="1"/>
  <c r="V12097" i="1"/>
  <c r="U12097" i="1"/>
  <c r="T12097" i="1"/>
  <c r="S12097" i="1"/>
  <c r="R12097" i="1"/>
  <c r="Q12097" i="1"/>
  <c r="P12097" i="1"/>
  <c r="O12097" i="1"/>
  <c r="Y12094" i="1"/>
  <c r="W12094" i="1"/>
  <c r="V12094" i="1"/>
  <c r="U12094" i="1"/>
  <c r="T12094" i="1"/>
  <c r="S12094" i="1"/>
  <c r="R12094" i="1"/>
  <c r="Q12094" i="1"/>
  <c r="P12094" i="1"/>
  <c r="O12094" i="1"/>
  <c r="Y12091" i="1"/>
  <c r="W12091" i="1"/>
  <c r="V12091" i="1"/>
  <c r="U12091" i="1"/>
  <c r="T12091" i="1"/>
  <c r="S12091" i="1"/>
  <c r="R12091" i="1"/>
  <c r="R12098" i="1" s="1"/>
  <c r="Q12091" i="1"/>
  <c r="P12091" i="1"/>
  <c r="O12091" i="1"/>
  <c r="Y12086" i="1"/>
  <c r="W12086" i="1"/>
  <c r="V12086" i="1"/>
  <c r="U12086" i="1"/>
  <c r="T12086" i="1"/>
  <c r="T12098" i="1" s="1"/>
  <c r="S12086" i="1"/>
  <c r="S12098" i="1" s="1"/>
  <c r="R12086" i="1"/>
  <c r="Q12086" i="1"/>
  <c r="P12086" i="1"/>
  <c r="O12086" i="1"/>
  <c r="Y12078" i="1"/>
  <c r="W12078" i="1"/>
  <c r="V12078" i="1"/>
  <c r="U12078" i="1"/>
  <c r="T12078" i="1"/>
  <c r="S12078" i="1"/>
  <c r="R12078" i="1"/>
  <c r="Q12078" i="1"/>
  <c r="P12078" i="1"/>
  <c r="O12078" i="1"/>
  <c r="Y12072" i="1"/>
  <c r="W12072" i="1"/>
  <c r="V12072" i="1"/>
  <c r="U12072" i="1"/>
  <c r="T12072" i="1"/>
  <c r="S12072" i="1"/>
  <c r="R12072" i="1"/>
  <c r="Q12072" i="1"/>
  <c r="P12072" i="1"/>
  <c r="O12072" i="1"/>
  <c r="Y12066" i="1"/>
  <c r="W12066" i="1"/>
  <c r="V12066" i="1"/>
  <c r="U12066" i="1"/>
  <c r="T12066" i="1"/>
  <c r="S12066" i="1"/>
  <c r="R12066" i="1"/>
  <c r="Q12066" i="1"/>
  <c r="P12066" i="1"/>
  <c r="O12066" i="1"/>
  <c r="Y12063" i="1"/>
  <c r="W12063" i="1"/>
  <c r="W12067" i="1" s="1"/>
  <c r="V12063" i="1"/>
  <c r="U12063" i="1"/>
  <c r="U12067" i="1" s="1"/>
  <c r="T12063" i="1"/>
  <c r="S12063" i="1"/>
  <c r="S12067" i="1" s="1"/>
  <c r="R12063" i="1"/>
  <c r="Q12063" i="1"/>
  <c r="P12063" i="1"/>
  <c r="O12063" i="1"/>
  <c r="O12067" i="1" s="1"/>
  <c r="Y12059" i="1"/>
  <c r="W12059" i="1"/>
  <c r="V12059" i="1"/>
  <c r="U12059" i="1"/>
  <c r="T12059" i="1"/>
  <c r="S12059" i="1"/>
  <c r="R12059" i="1"/>
  <c r="Q12059" i="1"/>
  <c r="P12059" i="1"/>
  <c r="O12059" i="1"/>
  <c r="Y12056" i="1"/>
  <c r="W12056" i="1"/>
  <c r="W12060" i="1" s="1"/>
  <c r="V12056" i="1"/>
  <c r="U12056" i="1"/>
  <c r="T12056" i="1"/>
  <c r="S12056" i="1"/>
  <c r="R12056" i="1"/>
  <c r="Q12056" i="1"/>
  <c r="P12056" i="1"/>
  <c r="O12056" i="1"/>
  <c r="O12060" i="1" s="1"/>
  <c r="Y12053" i="1"/>
  <c r="W12053" i="1"/>
  <c r="V12053" i="1"/>
  <c r="U12053" i="1"/>
  <c r="U12060" i="1" s="1"/>
  <c r="T12053" i="1"/>
  <c r="S12053" i="1"/>
  <c r="S12060" i="1" s="1"/>
  <c r="R12053" i="1"/>
  <c r="Q12053" i="1"/>
  <c r="Q12060" i="1" s="1"/>
  <c r="P12053" i="1"/>
  <c r="O12053" i="1"/>
  <c r="Y12049" i="1"/>
  <c r="W12049" i="1"/>
  <c r="V12049" i="1"/>
  <c r="U12049" i="1"/>
  <c r="T12049" i="1"/>
  <c r="S12049" i="1"/>
  <c r="R12049" i="1"/>
  <c r="Q12049" i="1"/>
  <c r="P12049" i="1"/>
  <c r="O12049" i="1"/>
  <c r="Y12045" i="1"/>
  <c r="W12045" i="1"/>
  <c r="V12045" i="1"/>
  <c r="U12045" i="1"/>
  <c r="T12045" i="1"/>
  <c r="S12045" i="1"/>
  <c r="R12045" i="1"/>
  <c r="Q12045" i="1"/>
  <c r="P12045" i="1"/>
  <c r="O12045" i="1"/>
  <c r="Y12042" i="1"/>
  <c r="Y12046" i="1" s="1"/>
  <c r="W12042" i="1"/>
  <c r="W12046" i="1" s="1"/>
  <c r="V12042" i="1"/>
  <c r="U12042" i="1"/>
  <c r="T12042" i="1"/>
  <c r="S12042" i="1"/>
  <c r="R12042" i="1"/>
  <c r="Q12042" i="1"/>
  <c r="P12042" i="1"/>
  <c r="P12046" i="1" s="1"/>
  <c r="O12042" i="1"/>
  <c r="O12046" i="1" s="1"/>
  <c r="Y12039" i="1"/>
  <c r="W12039" i="1"/>
  <c r="V12039" i="1"/>
  <c r="U12039" i="1"/>
  <c r="U12046" i="1" s="1"/>
  <c r="T12039" i="1"/>
  <c r="S12039" i="1"/>
  <c r="S12046" i="1" s="1"/>
  <c r="R12039" i="1"/>
  <c r="Q12039" i="1"/>
  <c r="Q12046" i="1" s="1"/>
  <c r="P12039" i="1"/>
  <c r="O12039" i="1"/>
  <c r="Y12035" i="1"/>
  <c r="W12035" i="1"/>
  <c r="V12035" i="1"/>
  <c r="U12035" i="1"/>
  <c r="T12035" i="1"/>
  <c r="S12035" i="1"/>
  <c r="R12035" i="1"/>
  <c r="Q12035" i="1"/>
  <c r="P12035" i="1"/>
  <c r="O12035" i="1"/>
  <c r="Y12031" i="1"/>
  <c r="W12031" i="1"/>
  <c r="V12031" i="1"/>
  <c r="U12031" i="1"/>
  <c r="T12031" i="1"/>
  <c r="S12031" i="1"/>
  <c r="R12031" i="1"/>
  <c r="Q12031" i="1"/>
  <c r="P12031" i="1"/>
  <c r="O12031" i="1"/>
  <c r="Y12028" i="1"/>
  <c r="W12028" i="1"/>
  <c r="V12028" i="1"/>
  <c r="U12028" i="1"/>
  <c r="T12028" i="1"/>
  <c r="S12028" i="1"/>
  <c r="S12032" i="1" s="1"/>
  <c r="R12028" i="1"/>
  <c r="Q12028" i="1"/>
  <c r="Q12032" i="1" s="1"/>
  <c r="P12028" i="1"/>
  <c r="O12028" i="1"/>
  <c r="Y12024" i="1"/>
  <c r="W12024" i="1"/>
  <c r="V12024" i="1"/>
  <c r="U12024" i="1"/>
  <c r="T12024" i="1"/>
  <c r="S12024" i="1"/>
  <c r="R12024" i="1"/>
  <c r="Q12024" i="1"/>
  <c r="P12024" i="1"/>
  <c r="O12024" i="1"/>
  <c r="Y12019" i="1"/>
  <c r="W12019" i="1"/>
  <c r="V12019" i="1"/>
  <c r="U12019" i="1"/>
  <c r="T12019" i="1"/>
  <c r="S12019" i="1"/>
  <c r="R12019" i="1"/>
  <c r="Q12019" i="1"/>
  <c r="P12019" i="1"/>
  <c r="O12019" i="1"/>
  <c r="Y12015" i="1"/>
  <c r="W12015" i="1"/>
  <c r="V12015" i="1"/>
  <c r="U12015" i="1"/>
  <c r="T12015" i="1"/>
  <c r="S12015" i="1"/>
  <c r="R12015" i="1"/>
  <c r="Q12015" i="1"/>
  <c r="P12015" i="1"/>
  <c r="O12015" i="1"/>
  <c r="Y12011" i="1"/>
  <c r="W12011" i="1"/>
  <c r="V12011" i="1"/>
  <c r="U12011" i="1"/>
  <c r="T12011" i="1"/>
  <c r="S12011" i="1"/>
  <c r="R12011" i="1"/>
  <c r="Q12011" i="1"/>
  <c r="P12011" i="1"/>
  <c r="O12011" i="1"/>
  <c r="Y12005" i="1"/>
  <c r="W12005" i="1"/>
  <c r="V12005" i="1"/>
  <c r="U12005" i="1"/>
  <c r="T12005" i="1"/>
  <c r="S12005" i="1"/>
  <c r="R12005" i="1"/>
  <c r="Q12005" i="1"/>
  <c r="P12005" i="1"/>
  <c r="O12005" i="1"/>
  <c r="Y11998" i="1"/>
  <c r="W11998" i="1"/>
  <c r="V11998" i="1"/>
  <c r="U11998" i="1"/>
  <c r="T11998" i="1"/>
  <c r="S11998" i="1"/>
  <c r="R11998" i="1"/>
  <c r="Q11998" i="1"/>
  <c r="P11998" i="1"/>
  <c r="O11998" i="1"/>
  <c r="Y11993" i="1"/>
  <c r="W11993" i="1"/>
  <c r="V11993" i="1"/>
  <c r="V12006" i="1" s="1"/>
  <c r="U11993" i="1"/>
  <c r="T11993" i="1"/>
  <c r="S11993" i="1"/>
  <c r="R11993" i="1"/>
  <c r="Q11993" i="1"/>
  <c r="P11993" i="1"/>
  <c r="O11993" i="1"/>
  <c r="Y11990" i="1"/>
  <c r="W11990" i="1"/>
  <c r="W12006" i="1" s="1"/>
  <c r="V11990" i="1"/>
  <c r="U11990" i="1"/>
  <c r="T11990" i="1"/>
  <c r="S11990" i="1"/>
  <c r="R11990" i="1"/>
  <c r="Q11990" i="1"/>
  <c r="P11990" i="1"/>
  <c r="O11990" i="1"/>
  <c r="O12006" i="1" s="1"/>
  <c r="Y11985" i="1"/>
  <c r="W11985" i="1"/>
  <c r="V11985" i="1"/>
  <c r="U11985" i="1"/>
  <c r="T11985" i="1"/>
  <c r="S11985" i="1"/>
  <c r="R11985" i="1"/>
  <c r="Q11985" i="1"/>
  <c r="P11985" i="1"/>
  <c r="O11985" i="1"/>
  <c r="Y11982" i="1"/>
  <c r="W11982" i="1"/>
  <c r="W11986" i="1" s="1"/>
  <c r="V11982" i="1"/>
  <c r="U11982" i="1"/>
  <c r="U11986" i="1" s="1"/>
  <c r="T11982" i="1"/>
  <c r="S11982" i="1"/>
  <c r="S11986" i="1" s="1"/>
  <c r="R11982" i="1"/>
  <c r="Q11982" i="1"/>
  <c r="P11982" i="1"/>
  <c r="O11982" i="1"/>
  <c r="O11986" i="1" s="1"/>
  <c r="Y11974" i="1"/>
  <c r="W11974" i="1"/>
  <c r="V11974" i="1"/>
  <c r="U11974" i="1"/>
  <c r="T11974" i="1"/>
  <c r="S11974" i="1"/>
  <c r="R11974" i="1"/>
  <c r="Q11974" i="1"/>
  <c r="P11974" i="1"/>
  <c r="O11974" i="1"/>
  <c r="Y11971" i="1"/>
  <c r="W11971" i="1"/>
  <c r="V11971" i="1"/>
  <c r="U11971" i="1"/>
  <c r="T11971" i="1"/>
  <c r="S11971" i="1"/>
  <c r="R11971" i="1"/>
  <c r="Q11971" i="1"/>
  <c r="P11971" i="1"/>
  <c r="O11971" i="1"/>
  <c r="Y11968" i="1"/>
  <c r="W11968" i="1"/>
  <c r="V11968" i="1"/>
  <c r="U11968" i="1"/>
  <c r="T11968" i="1"/>
  <c r="S11968" i="1"/>
  <c r="R11968" i="1"/>
  <c r="R11975" i="1" s="1"/>
  <c r="Q11968" i="1"/>
  <c r="Q11975" i="1" s="1"/>
  <c r="P11968" i="1"/>
  <c r="O11968" i="1"/>
  <c r="Y11963" i="1"/>
  <c r="W11963" i="1"/>
  <c r="V11963" i="1"/>
  <c r="U11963" i="1"/>
  <c r="U11975" i="1" s="1"/>
  <c r="T11963" i="1"/>
  <c r="S11963" i="1"/>
  <c r="S11975" i="1" s="1"/>
  <c r="R11963" i="1"/>
  <c r="Q11963" i="1"/>
  <c r="P11963" i="1"/>
  <c r="O11963" i="1"/>
  <c r="Y11955" i="1"/>
  <c r="W11955" i="1"/>
  <c r="V11955" i="1"/>
  <c r="U11955" i="1"/>
  <c r="T11955" i="1"/>
  <c r="S11955" i="1"/>
  <c r="R11955" i="1"/>
  <c r="Q11955" i="1"/>
  <c r="P11955" i="1"/>
  <c r="O11955" i="1"/>
  <c r="Y11949" i="1"/>
  <c r="W11949" i="1"/>
  <c r="V11949" i="1"/>
  <c r="U11949" i="1"/>
  <c r="T11949" i="1"/>
  <c r="S11949" i="1"/>
  <c r="R11949" i="1"/>
  <c r="Q11949" i="1"/>
  <c r="P11949" i="1"/>
  <c r="O11949" i="1"/>
  <c r="Y11945" i="1"/>
  <c r="W11945" i="1"/>
  <c r="V11945" i="1"/>
  <c r="U11945" i="1"/>
  <c r="T11945" i="1"/>
  <c r="S11945" i="1"/>
  <c r="R11945" i="1"/>
  <c r="Q11945" i="1"/>
  <c r="P11945" i="1"/>
  <c r="O11945" i="1"/>
  <c r="Y11938" i="1"/>
  <c r="W11938" i="1"/>
  <c r="V11938" i="1"/>
  <c r="U11938" i="1"/>
  <c r="T11938" i="1"/>
  <c r="S11938" i="1"/>
  <c r="R11938" i="1"/>
  <c r="Q11938" i="1"/>
  <c r="P11938" i="1"/>
  <c r="O11938" i="1"/>
  <c r="Y11933" i="1"/>
  <c r="W11933" i="1"/>
  <c r="W11939" i="1" s="1"/>
  <c r="V11933" i="1"/>
  <c r="U11933" i="1"/>
  <c r="U11939" i="1" s="1"/>
  <c r="T11933" i="1"/>
  <c r="S11933" i="1"/>
  <c r="R11933" i="1"/>
  <c r="Q11933" i="1"/>
  <c r="Q11939" i="1" s="1"/>
  <c r="P11933" i="1"/>
  <c r="O11933" i="1"/>
  <c r="O11939" i="1" s="1"/>
  <c r="Y11929" i="1"/>
  <c r="W11929" i="1"/>
  <c r="W11940" i="1" s="1"/>
  <c r="V11929" i="1"/>
  <c r="U11929" i="1"/>
  <c r="T11929" i="1"/>
  <c r="S11929" i="1"/>
  <c r="S11940" i="1" s="1"/>
  <c r="R11929" i="1"/>
  <c r="Q11929" i="1"/>
  <c r="Q11940" i="1" s="1"/>
  <c r="P11929" i="1"/>
  <c r="O11929" i="1"/>
  <c r="Y11924" i="1"/>
  <c r="W11924" i="1"/>
  <c r="V11924" i="1"/>
  <c r="U11924" i="1"/>
  <c r="T11924" i="1"/>
  <c r="S11924" i="1"/>
  <c r="R11924" i="1"/>
  <c r="Q11924" i="1"/>
  <c r="P11924" i="1"/>
  <c r="O11924" i="1"/>
  <c r="Y11921" i="1"/>
  <c r="W11921" i="1"/>
  <c r="W11925" i="1" s="1"/>
  <c r="V11921" i="1"/>
  <c r="U11921" i="1"/>
  <c r="T11921" i="1"/>
  <c r="S11921" i="1"/>
  <c r="R11921" i="1"/>
  <c r="Q11921" i="1"/>
  <c r="P11921" i="1"/>
  <c r="O11921" i="1"/>
  <c r="O11925" i="1" s="1"/>
  <c r="Y11916" i="1"/>
  <c r="W11916" i="1"/>
  <c r="V11916" i="1"/>
  <c r="U11916" i="1"/>
  <c r="T11916" i="1"/>
  <c r="S11916" i="1"/>
  <c r="R11916" i="1"/>
  <c r="Q11916" i="1"/>
  <c r="P11916" i="1"/>
  <c r="O11916" i="1"/>
  <c r="Y11913" i="1"/>
  <c r="Y11917" i="1" s="1"/>
  <c r="W11913" i="1"/>
  <c r="W11917" i="1" s="1"/>
  <c r="V11913" i="1"/>
  <c r="U11913" i="1"/>
  <c r="T11913" i="1"/>
  <c r="S11913" i="1"/>
  <c r="S11917" i="1" s="1"/>
  <c r="R11913" i="1"/>
  <c r="Q11913" i="1"/>
  <c r="Q11917" i="1" s="1"/>
  <c r="P11913" i="1"/>
  <c r="P11917" i="1" s="1"/>
  <c r="O11913" i="1"/>
  <c r="O11917" i="1" s="1"/>
  <c r="Y11909" i="1"/>
  <c r="W11909" i="1"/>
  <c r="V11909" i="1"/>
  <c r="U11909" i="1"/>
  <c r="T11909" i="1"/>
  <c r="S11909" i="1"/>
  <c r="R11909" i="1"/>
  <c r="Q11909" i="1"/>
  <c r="P11909" i="1"/>
  <c r="O11909" i="1"/>
  <c r="Y11904" i="1"/>
  <c r="W11904" i="1"/>
  <c r="V11904" i="1"/>
  <c r="U11904" i="1"/>
  <c r="T11904" i="1"/>
  <c r="S11904" i="1"/>
  <c r="R11904" i="1"/>
  <c r="Q11904" i="1"/>
  <c r="P11904" i="1"/>
  <c r="O11904" i="1"/>
  <c r="Y11901" i="1"/>
  <c r="W11901" i="1"/>
  <c r="V11901" i="1"/>
  <c r="U11901" i="1"/>
  <c r="T11901" i="1"/>
  <c r="S11901" i="1"/>
  <c r="R11901" i="1"/>
  <c r="Q11901" i="1"/>
  <c r="P11901" i="1"/>
  <c r="O11901" i="1"/>
  <c r="Y11898" i="1"/>
  <c r="W11898" i="1"/>
  <c r="W11910" i="1" s="1"/>
  <c r="V11898" i="1"/>
  <c r="U11898" i="1"/>
  <c r="T11898" i="1"/>
  <c r="S11898" i="1"/>
  <c r="R11898" i="1"/>
  <c r="Q11898" i="1"/>
  <c r="P11898" i="1"/>
  <c r="O11898" i="1"/>
  <c r="O11910" i="1" s="1"/>
  <c r="Y11895" i="1"/>
  <c r="W11895" i="1"/>
  <c r="V11895" i="1"/>
  <c r="U11895" i="1"/>
  <c r="T11895" i="1"/>
  <c r="S11895" i="1"/>
  <c r="R11895" i="1"/>
  <c r="R11910" i="1" s="1"/>
  <c r="Q11895" i="1"/>
  <c r="Q11910" i="1" s="1"/>
  <c r="P11895" i="1"/>
  <c r="O11895" i="1"/>
  <c r="Y11891" i="1"/>
  <c r="W11891" i="1"/>
  <c r="V11891" i="1"/>
  <c r="U11891" i="1"/>
  <c r="T11891" i="1"/>
  <c r="S11891" i="1"/>
  <c r="R11891" i="1"/>
  <c r="Q11891" i="1"/>
  <c r="P11891" i="1"/>
  <c r="O11891" i="1"/>
  <c r="Y11887" i="1"/>
  <c r="W11887" i="1"/>
  <c r="V11887" i="1"/>
  <c r="U11887" i="1"/>
  <c r="T11887" i="1"/>
  <c r="S11887" i="1"/>
  <c r="R11887" i="1"/>
  <c r="Q11887" i="1"/>
  <c r="P11887" i="1"/>
  <c r="O11887" i="1"/>
  <c r="Y11883" i="1"/>
  <c r="W11883" i="1"/>
  <c r="V11883" i="1"/>
  <c r="U11883" i="1"/>
  <c r="T11883" i="1"/>
  <c r="S11883" i="1"/>
  <c r="R11883" i="1"/>
  <c r="Q11883" i="1"/>
  <c r="P11883" i="1"/>
  <c r="O11883" i="1"/>
  <c r="Y11880" i="1"/>
  <c r="W11880" i="1"/>
  <c r="V11880" i="1"/>
  <c r="U11880" i="1"/>
  <c r="T11880" i="1"/>
  <c r="S11880" i="1"/>
  <c r="R11880" i="1"/>
  <c r="Q11880" i="1"/>
  <c r="P11880" i="1"/>
  <c r="O11880" i="1"/>
  <c r="Y11877" i="1"/>
  <c r="W11877" i="1"/>
  <c r="V11877" i="1"/>
  <c r="U11877" i="1"/>
  <c r="T11877" i="1"/>
  <c r="S11877" i="1"/>
  <c r="S11884" i="1" s="1"/>
  <c r="R11877" i="1"/>
  <c r="Q11877" i="1"/>
  <c r="P11877" i="1"/>
  <c r="O11877" i="1"/>
  <c r="Y11874" i="1"/>
  <c r="W11874" i="1"/>
  <c r="V11874" i="1"/>
  <c r="U11874" i="1"/>
  <c r="U11884" i="1" s="1"/>
  <c r="T11874" i="1"/>
  <c r="S11874" i="1"/>
  <c r="R11874" i="1"/>
  <c r="Q11874" i="1"/>
  <c r="P11874" i="1"/>
  <c r="O11874" i="1"/>
  <c r="O11884" i="1" s="1"/>
  <c r="Y11869" i="1"/>
  <c r="W11869" i="1"/>
  <c r="V11869" i="1"/>
  <c r="U11869" i="1"/>
  <c r="T11869" i="1"/>
  <c r="S11869" i="1"/>
  <c r="R11869" i="1"/>
  <c r="Q11869" i="1"/>
  <c r="P11869" i="1"/>
  <c r="O11869" i="1"/>
  <c r="Y11866" i="1"/>
  <c r="W11866" i="1"/>
  <c r="V11866" i="1"/>
  <c r="U11866" i="1"/>
  <c r="U11870" i="1" s="1"/>
  <c r="T11866" i="1"/>
  <c r="S11866" i="1"/>
  <c r="S11870" i="1" s="1"/>
  <c r="R11866" i="1"/>
  <c r="R11870" i="1" s="1"/>
  <c r="Q11866" i="1"/>
  <c r="Q11870" i="1" s="1"/>
  <c r="P11866" i="1"/>
  <c r="O11866" i="1"/>
  <c r="Y11862" i="1"/>
  <c r="W11862" i="1"/>
  <c r="V11862" i="1"/>
  <c r="U11862" i="1"/>
  <c r="T11862" i="1"/>
  <c r="S11862" i="1"/>
  <c r="R11862" i="1"/>
  <c r="Q11862" i="1"/>
  <c r="P11862" i="1"/>
  <c r="O11862" i="1"/>
  <c r="Y11858" i="1"/>
  <c r="W11858" i="1"/>
  <c r="V11858" i="1"/>
  <c r="U11858" i="1"/>
  <c r="T11858" i="1"/>
  <c r="S11858" i="1"/>
  <c r="R11858" i="1"/>
  <c r="Q11858" i="1"/>
  <c r="P11858" i="1"/>
  <c r="O11858" i="1"/>
  <c r="Y11854" i="1"/>
  <c r="W11854" i="1"/>
  <c r="V11854" i="1"/>
  <c r="U11854" i="1"/>
  <c r="T11854" i="1"/>
  <c r="S11854" i="1"/>
  <c r="R11854" i="1"/>
  <c r="Q11854" i="1"/>
  <c r="P11854" i="1"/>
  <c r="O11854" i="1"/>
  <c r="Y11850" i="1"/>
  <c r="W11850" i="1"/>
  <c r="V11850" i="1"/>
  <c r="U11850" i="1"/>
  <c r="T11850" i="1"/>
  <c r="S11850" i="1"/>
  <c r="R11850" i="1"/>
  <c r="Q11850" i="1"/>
  <c r="P11850" i="1"/>
  <c r="O11850" i="1"/>
  <c r="Y11847" i="1"/>
  <c r="Y11851" i="1" s="1"/>
  <c r="W11847" i="1"/>
  <c r="W11851" i="1" s="1"/>
  <c r="V11847" i="1"/>
  <c r="U11847" i="1"/>
  <c r="U11851" i="1" s="1"/>
  <c r="T11847" i="1"/>
  <c r="T11851" i="1" s="1"/>
  <c r="S11847" i="1"/>
  <c r="S11851" i="1" s="1"/>
  <c r="R11847" i="1"/>
  <c r="Q11847" i="1"/>
  <c r="Q11851" i="1" s="1"/>
  <c r="P11847" i="1"/>
  <c r="O11847" i="1"/>
  <c r="O11851" i="1" s="1"/>
  <c r="Y11839" i="1"/>
  <c r="W11839" i="1"/>
  <c r="V11839" i="1"/>
  <c r="U11839" i="1"/>
  <c r="T11839" i="1"/>
  <c r="S11839" i="1"/>
  <c r="R11839" i="1"/>
  <c r="Q11839" i="1"/>
  <c r="P11839" i="1"/>
  <c r="O11839" i="1"/>
  <c r="Y11836" i="1"/>
  <c r="Y11840" i="1" s="1"/>
  <c r="W11836" i="1"/>
  <c r="V11836" i="1"/>
  <c r="U11836" i="1"/>
  <c r="T11836" i="1"/>
  <c r="S11836" i="1"/>
  <c r="R11836" i="1"/>
  <c r="Q11836" i="1"/>
  <c r="P11836" i="1"/>
  <c r="P11840" i="1" s="1"/>
  <c r="O11836" i="1"/>
  <c r="Y11833" i="1"/>
  <c r="W11833" i="1"/>
  <c r="V11833" i="1"/>
  <c r="U11833" i="1"/>
  <c r="T11833" i="1"/>
  <c r="S11833" i="1"/>
  <c r="R11833" i="1"/>
  <c r="Q11833" i="1"/>
  <c r="Q11840" i="1" s="1"/>
  <c r="P11833" i="1"/>
  <c r="O11833" i="1"/>
  <c r="Y11830" i="1"/>
  <c r="W11830" i="1"/>
  <c r="V11830" i="1"/>
  <c r="U11830" i="1"/>
  <c r="U11840" i="1" s="1"/>
  <c r="T11830" i="1"/>
  <c r="T11840" i="1" s="1"/>
  <c r="S11830" i="1"/>
  <c r="S11840" i="1" s="1"/>
  <c r="R11830" i="1"/>
  <c r="Q11830" i="1"/>
  <c r="P11830" i="1"/>
  <c r="O11830" i="1"/>
  <c r="Y11825" i="1"/>
  <c r="W11825" i="1"/>
  <c r="V11825" i="1"/>
  <c r="U11825" i="1"/>
  <c r="T11825" i="1"/>
  <c r="S11825" i="1"/>
  <c r="R11825" i="1"/>
  <c r="Q11825" i="1"/>
  <c r="P11825" i="1"/>
  <c r="O11825" i="1"/>
  <c r="Y11822" i="1"/>
  <c r="Y11826" i="1" s="1"/>
  <c r="W11822" i="1"/>
  <c r="V11822" i="1"/>
  <c r="U11822" i="1"/>
  <c r="U11826" i="1" s="1"/>
  <c r="T11822" i="1"/>
  <c r="S11822" i="1"/>
  <c r="R11822" i="1"/>
  <c r="Q11822" i="1"/>
  <c r="Q11826" i="1" s="1"/>
  <c r="P11822" i="1"/>
  <c r="O11822" i="1"/>
  <c r="O11826" i="1" s="1"/>
  <c r="Y11816" i="1"/>
  <c r="W11816" i="1"/>
  <c r="V11816" i="1"/>
  <c r="U11816" i="1"/>
  <c r="T11816" i="1"/>
  <c r="S11816" i="1"/>
  <c r="R11816" i="1"/>
  <c r="Q11816" i="1"/>
  <c r="P11816" i="1"/>
  <c r="O11816" i="1"/>
  <c r="Y11813" i="1"/>
  <c r="W11813" i="1"/>
  <c r="V11813" i="1"/>
  <c r="U11813" i="1"/>
  <c r="T11813" i="1"/>
  <c r="T11817" i="1" s="1"/>
  <c r="S11813" i="1"/>
  <c r="R11813" i="1"/>
  <c r="Q11813" i="1"/>
  <c r="P11813" i="1"/>
  <c r="O11813" i="1"/>
  <c r="Y11810" i="1"/>
  <c r="W11810" i="1"/>
  <c r="V11810" i="1"/>
  <c r="V11817" i="1" s="1"/>
  <c r="U11810" i="1"/>
  <c r="U11817" i="1" s="1"/>
  <c r="T11810" i="1"/>
  <c r="S11810" i="1"/>
  <c r="R11810" i="1"/>
  <c r="Q11810" i="1"/>
  <c r="P11810" i="1"/>
  <c r="O11810" i="1"/>
  <c r="Y11805" i="1"/>
  <c r="W11805" i="1"/>
  <c r="W11817" i="1" s="1"/>
  <c r="V11805" i="1"/>
  <c r="U11805" i="1"/>
  <c r="T11805" i="1"/>
  <c r="S11805" i="1"/>
  <c r="R11805" i="1"/>
  <c r="Q11805" i="1"/>
  <c r="Q11817" i="1" s="1"/>
  <c r="P11805" i="1"/>
  <c r="O11805" i="1"/>
  <c r="O11817" i="1" s="1"/>
  <c r="Y11797" i="1"/>
  <c r="W11797" i="1"/>
  <c r="V11797" i="1"/>
  <c r="U11797" i="1"/>
  <c r="T11797" i="1"/>
  <c r="S11797" i="1"/>
  <c r="R11797" i="1"/>
  <c r="Q11797" i="1"/>
  <c r="P11797" i="1"/>
  <c r="O11797" i="1"/>
  <c r="Y11791" i="1"/>
  <c r="W11791" i="1"/>
  <c r="V11791" i="1"/>
  <c r="U11791" i="1"/>
  <c r="T11791" i="1"/>
  <c r="S11791" i="1"/>
  <c r="R11791" i="1"/>
  <c r="Q11791" i="1"/>
  <c r="P11791" i="1"/>
  <c r="O11791" i="1"/>
  <c r="Y11783" i="1"/>
  <c r="W11783" i="1"/>
  <c r="V11783" i="1"/>
  <c r="U11783" i="1"/>
  <c r="T11783" i="1"/>
  <c r="S11783" i="1"/>
  <c r="R11783" i="1"/>
  <c r="Q11783" i="1"/>
  <c r="P11783" i="1"/>
  <c r="O11783" i="1"/>
  <c r="Y11778" i="1"/>
  <c r="W11778" i="1"/>
  <c r="V11778" i="1"/>
  <c r="U11778" i="1"/>
  <c r="T11778" i="1"/>
  <c r="S11778" i="1"/>
  <c r="R11778" i="1"/>
  <c r="Q11778" i="1"/>
  <c r="P11778" i="1"/>
  <c r="O11778" i="1"/>
  <c r="Y11775" i="1"/>
  <c r="W11775" i="1"/>
  <c r="V11775" i="1"/>
  <c r="U11775" i="1"/>
  <c r="T11775" i="1"/>
  <c r="S11775" i="1"/>
  <c r="S11779" i="1" s="1"/>
  <c r="R11775" i="1"/>
  <c r="R11779" i="1" s="1"/>
  <c r="Q11775" i="1"/>
  <c r="P11775" i="1"/>
  <c r="O11775" i="1"/>
  <c r="Y11768" i="1"/>
  <c r="W11768" i="1"/>
  <c r="V11768" i="1"/>
  <c r="U11768" i="1"/>
  <c r="T11768" i="1"/>
  <c r="S11768" i="1"/>
  <c r="R11768" i="1"/>
  <c r="Q11768" i="1"/>
  <c r="P11768" i="1"/>
  <c r="O11768" i="1"/>
  <c r="Y11765" i="1"/>
  <c r="W11765" i="1"/>
  <c r="W11769" i="1" s="1"/>
  <c r="V11765" i="1"/>
  <c r="V11769" i="1" s="1"/>
  <c r="U11765" i="1"/>
  <c r="U11769" i="1" s="1"/>
  <c r="T11765" i="1"/>
  <c r="S11765" i="1"/>
  <c r="R11765" i="1"/>
  <c r="Q11765" i="1"/>
  <c r="Q11769" i="1" s="1"/>
  <c r="P11765" i="1"/>
  <c r="O11765" i="1"/>
  <c r="O11769" i="1" s="1"/>
  <c r="Y11761" i="1"/>
  <c r="W11761" i="1"/>
  <c r="V11761" i="1"/>
  <c r="U11761" i="1"/>
  <c r="T11761" i="1"/>
  <c r="S11761" i="1"/>
  <c r="R11761" i="1"/>
  <c r="Q11761" i="1"/>
  <c r="P11761" i="1"/>
  <c r="O11761" i="1"/>
  <c r="Y11758" i="1"/>
  <c r="W11758" i="1"/>
  <c r="V11758" i="1"/>
  <c r="U11758" i="1"/>
  <c r="U11762" i="1" s="1"/>
  <c r="T11758" i="1"/>
  <c r="S11758" i="1"/>
  <c r="S11762" i="1" s="1"/>
  <c r="R11758" i="1"/>
  <c r="R11762" i="1" s="1"/>
  <c r="Q11758" i="1"/>
  <c r="Q11762" i="1" s="1"/>
  <c r="P11758" i="1"/>
  <c r="O11758" i="1"/>
  <c r="Y11754" i="1"/>
  <c r="W11754" i="1"/>
  <c r="V11754" i="1"/>
  <c r="U11754" i="1"/>
  <c r="T11754" i="1"/>
  <c r="S11754" i="1"/>
  <c r="R11754" i="1"/>
  <c r="Q11754" i="1"/>
  <c r="P11754" i="1"/>
  <c r="O11754" i="1"/>
  <c r="Y11751" i="1"/>
  <c r="W11751" i="1"/>
  <c r="V11751" i="1"/>
  <c r="U11751" i="1"/>
  <c r="U11755" i="1" s="1"/>
  <c r="T11751" i="1"/>
  <c r="S11751" i="1"/>
  <c r="R11751" i="1"/>
  <c r="Q11751" i="1"/>
  <c r="P11751" i="1"/>
  <c r="O11751" i="1"/>
  <c r="Y11748" i="1"/>
  <c r="Y11755" i="1" s="1"/>
  <c r="W11748" i="1"/>
  <c r="W11755" i="1" s="1"/>
  <c r="V11748" i="1"/>
  <c r="U11748" i="1"/>
  <c r="T11748" i="1"/>
  <c r="S11748" i="1"/>
  <c r="S11755" i="1" s="1"/>
  <c r="R11748" i="1"/>
  <c r="Q11748" i="1"/>
  <c r="Q11755" i="1" s="1"/>
  <c r="P11748" i="1"/>
  <c r="P11755" i="1" s="1"/>
  <c r="O11748" i="1"/>
  <c r="O11755" i="1" s="1"/>
  <c r="Y11742" i="1"/>
  <c r="W11742" i="1"/>
  <c r="V11742" i="1"/>
  <c r="U11742" i="1"/>
  <c r="T11742" i="1"/>
  <c r="S11742" i="1"/>
  <c r="R11742" i="1"/>
  <c r="Q11742" i="1"/>
  <c r="P11742" i="1"/>
  <c r="O11742" i="1"/>
  <c r="Y11739" i="1"/>
  <c r="W11739" i="1"/>
  <c r="V11739" i="1"/>
  <c r="U11739" i="1"/>
  <c r="T11739" i="1"/>
  <c r="T11743" i="1" s="1"/>
  <c r="S11739" i="1"/>
  <c r="R11739" i="1"/>
  <c r="Q11739" i="1"/>
  <c r="P11739" i="1"/>
  <c r="O11739" i="1"/>
  <c r="Y11736" i="1"/>
  <c r="W11736" i="1"/>
  <c r="V11736" i="1"/>
  <c r="V11743" i="1" s="1"/>
  <c r="U11736" i="1"/>
  <c r="U11743" i="1" s="1"/>
  <c r="T11736" i="1"/>
  <c r="S11736" i="1"/>
  <c r="R11736" i="1"/>
  <c r="Q11736" i="1"/>
  <c r="P11736" i="1"/>
  <c r="O11736" i="1"/>
  <c r="Y11733" i="1"/>
  <c r="W11733" i="1"/>
  <c r="W11743" i="1" s="1"/>
  <c r="V11733" i="1"/>
  <c r="U11733" i="1"/>
  <c r="T11733" i="1"/>
  <c r="S11733" i="1"/>
  <c r="R11733" i="1"/>
  <c r="Q11733" i="1"/>
  <c r="Q11743" i="1" s="1"/>
  <c r="P11733" i="1"/>
  <c r="O11733" i="1"/>
  <c r="O11743" i="1" s="1"/>
  <c r="Y11729" i="1"/>
  <c r="W11729" i="1"/>
  <c r="V11729" i="1"/>
  <c r="U11729" i="1"/>
  <c r="T11729" i="1"/>
  <c r="S11729" i="1"/>
  <c r="R11729" i="1"/>
  <c r="Q11729" i="1"/>
  <c r="P11729" i="1"/>
  <c r="O11729" i="1"/>
  <c r="Y11725" i="1"/>
  <c r="W11725" i="1"/>
  <c r="V11725" i="1"/>
  <c r="U11725" i="1"/>
  <c r="T11725" i="1"/>
  <c r="S11725" i="1"/>
  <c r="R11725" i="1"/>
  <c r="Q11725" i="1"/>
  <c r="P11725" i="1"/>
  <c r="O11725" i="1"/>
  <c r="Y11721" i="1"/>
  <c r="W11721" i="1"/>
  <c r="V11721" i="1"/>
  <c r="U11721" i="1"/>
  <c r="T11721" i="1"/>
  <c r="S11721" i="1"/>
  <c r="R11721" i="1"/>
  <c r="Q11721" i="1"/>
  <c r="P11721" i="1"/>
  <c r="O11721" i="1"/>
  <c r="Y11717" i="1"/>
  <c r="W11717" i="1"/>
  <c r="V11717" i="1"/>
  <c r="U11717" i="1"/>
  <c r="T11717" i="1"/>
  <c r="S11717" i="1"/>
  <c r="R11717" i="1"/>
  <c r="Q11717" i="1"/>
  <c r="P11717" i="1"/>
  <c r="O11717" i="1"/>
  <c r="Y11714" i="1"/>
  <c r="W11714" i="1"/>
  <c r="V11714" i="1"/>
  <c r="U11714" i="1"/>
  <c r="T11714" i="1"/>
  <c r="S11714" i="1"/>
  <c r="R11714" i="1"/>
  <c r="R11718" i="1" s="1"/>
  <c r="Q11714" i="1"/>
  <c r="P11714" i="1"/>
  <c r="O11714" i="1"/>
  <c r="Y11711" i="1"/>
  <c r="W11711" i="1"/>
  <c r="V11711" i="1"/>
  <c r="U11711" i="1"/>
  <c r="T11711" i="1"/>
  <c r="T11718" i="1" s="1"/>
  <c r="S11711" i="1"/>
  <c r="S11718" i="1" s="1"/>
  <c r="R11711" i="1"/>
  <c r="Q11711" i="1"/>
  <c r="P11711" i="1"/>
  <c r="O11711" i="1"/>
  <c r="Y11708" i="1"/>
  <c r="W11708" i="1"/>
  <c r="W11718" i="1" s="1"/>
  <c r="V11708" i="1"/>
  <c r="V11718" i="1" s="1"/>
  <c r="U11708" i="1"/>
  <c r="U11718" i="1" s="1"/>
  <c r="T11708" i="1"/>
  <c r="S11708" i="1"/>
  <c r="R11708" i="1"/>
  <c r="Q11708" i="1"/>
  <c r="P11708" i="1"/>
  <c r="O11708" i="1"/>
  <c r="O11718" i="1" s="1"/>
  <c r="Y11703" i="1"/>
  <c r="W11703" i="1"/>
  <c r="V11703" i="1"/>
  <c r="U11703" i="1"/>
  <c r="T11703" i="1"/>
  <c r="S11703" i="1"/>
  <c r="R11703" i="1"/>
  <c r="Q11703" i="1"/>
  <c r="P11703" i="1"/>
  <c r="O11703" i="1"/>
  <c r="Y11699" i="1"/>
  <c r="W11699" i="1"/>
  <c r="V11699" i="1"/>
  <c r="U11699" i="1"/>
  <c r="T11699" i="1"/>
  <c r="S11699" i="1"/>
  <c r="R11699" i="1"/>
  <c r="Q11699" i="1"/>
  <c r="P11699" i="1"/>
  <c r="O11699" i="1"/>
  <c r="Y11695" i="1"/>
  <c r="W11695" i="1"/>
  <c r="V11695" i="1"/>
  <c r="U11695" i="1"/>
  <c r="T11695" i="1"/>
  <c r="S11695" i="1"/>
  <c r="R11695" i="1"/>
  <c r="Q11695" i="1"/>
  <c r="P11695" i="1"/>
  <c r="O11695" i="1"/>
  <c r="Y11691" i="1"/>
  <c r="W11691" i="1"/>
  <c r="V11691" i="1"/>
  <c r="U11691" i="1"/>
  <c r="T11691" i="1"/>
  <c r="S11691" i="1"/>
  <c r="R11691" i="1"/>
  <c r="Q11691" i="1"/>
  <c r="P11691" i="1"/>
  <c r="O11691" i="1"/>
  <c r="Y11683" i="1"/>
  <c r="W11683" i="1"/>
  <c r="V11683" i="1"/>
  <c r="U11683" i="1"/>
  <c r="T11683" i="1"/>
  <c r="S11683" i="1"/>
  <c r="R11683" i="1"/>
  <c r="Q11683" i="1"/>
  <c r="P11683" i="1"/>
  <c r="O11683" i="1"/>
  <c r="Y11680" i="1"/>
  <c r="W11680" i="1"/>
  <c r="V11680" i="1"/>
  <c r="U11680" i="1"/>
  <c r="T11680" i="1"/>
  <c r="S11680" i="1"/>
  <c r="R11680" i="1"/>
  <c r="Q11680" i="1"/>
  <c r="P11680" i="1"/>
  <c r="O11680" i="1"/>
  <c r="Y11677" i="1"/>
  <c r="W11677" i="1"/>
  <c r="V11677" i="1"/>
  <c r="U11677" i="1"/>
  <c r="T11677" i="1"/>
  <c r="T11684" i="1" s="1"/>
  <c r="S11677" i="1"/>
  <c r="S11684" i="1" s="1"/>
  <c r="R11677" i="1"/>
  <c r="Q11677" i="1"/>
  <c r="P11677" i="1"/>
  <c r="O11677" i="1"/>
  <c r="Y11674" i="1"/>
  <c r="W11674" i="1"/>
  <c r="V11674" i="1"/>
  <c r="V11684" i="1" s="1"/>
  <c r="U11674" i="1"/>
  <c r="T11674" i="1"/>
  <c r="S11674" i="1"/>
  <c r="R11674" i="1"/>
  <c r="Q11674" i="1"/>
  <c r="P11674" i="1"/>
  <c r="O11674" i="1"/>
  <c r="Y11669" i="1"/>
  <c r="W11669" i="1"/>
  <c r="V11669" i="1"/>
  <c r="U11669" i="1"/>
  <c r="T11669" i="1"/>
  <c r="S11669" i="1"/>
  <c r="R11669" i="1"/>
  <c r="Q11669" i="1"/>
  <c r="P11669" i="1"/>
  <c r="O11669" i="1"/>
  <c r="Y11666" i="1"/>
  <c r="W11666" i="1"/>
  <c r="V11666" i="1"/>
  <c r="U11666" i="1"/>
  <c r="U11670" i="1" s="1"/>
  <c r="T11666" i="1"/>
  <c r="S11666" i="1"/>
  <c r="S11670" i="1" s="1"/>
  <c r="R11666" i="1"/>
  <c r="R11670" i="1" s="1"/>
  <c r="Q11666" i="1"/>
  <c r="Q11670" i="1" s="1"/>
  <c r="P11666" i="1"/>
  <c r="O11666" i="1"/>
  <c r="Y11658" i="1"/>
  <c r="W11658" i="1"/>
  <c r="V11658" i="1"/>
  <c r="U11658" i="1"/>
  <c r="T11658" i="1"/>
  <c r="S11658" i="1"/>
  <c r="R11658" i="1"/>
  <c r="Q11658" i="1"/>
  <c r="P11658" i="1"/>
  <c r="O11658" i="1"/>
  <c r="Y11655" i="1"/>
  <c r="W11655" i="1"/>
  <c r="V11655" i="1"/>
  <c r="U11655" i="1"/>
  <c r="T11655" i="1"/>
  <c r="S11655" i="1"/>
  <c r="R11655" i="1"/>
  <c r="Q11655" i="1"/>
  <c r="P11655" i="1"/>
  <c r="O11655" i="1"/>
  <c r="Y11652" i="1"/>
  <c r="Y11659" i="1" s="1"/>
  <c r="W11652" i="1"/>
  <c r="W11659" i="1" s="1"/>
  <c r="V11652" i="1"/>
  <c r="U11652" i="1"/>
  <c r="T11652" i="1"/>
  <c r="S11652" i="1"/>
  <c r="R11652" i="1"/>
  <c r="Q11652" i="1"/>
  <c r="P11652" i="1"/>
  <c r="P11659" i="1" s="1"/>
  <c r="O11652" i="1"/>
  <c r="O11659" i="1" s="1"/>
  <c r="Y11647" i="1"/>
  <c r="W11647" i="1"/>
  <c r="V11647" i="1"/>
  <c r="U11647" i="1"/>
  <c r="T11647" i="1"/>
  <c r="S11647" i="1"/>
  <c r="S11659" i="1" s="1"/>
  <c r="R11647" i="1"/>
  <c r="R11659" i="1" s="1"/>
  <c r="Q11647" i="1"/>
  <c r="Q11659" i="1" s="1"/>
  <c r="P11647" i="1"/>
  <c r="O11647" i="1"/>
  <c r="Y11639" i="1"/>
  <c r="W11639" i="1"/>
  <c r="V11639" i="1"/>
  <c r="U11639" i="1"/>
  <c r="T11639" i="1"/>
  <c r="S11639" i="1"/>
  <c r="R11639" i="1"/>
  <c r="Q11639" i="1"/>
  <c r="P11639" i="1"/>
  <c r="O11639" i="1"/>
  <c r="Y11633" i="1"/>
  <c r="W11633" i="1"/>
  <c r="V11633" i="1"/>
  <c r="U11633" i="1"/>
  <c r="T11633" i="1"/>
  <c r="S11633" i="1"/>
  <c r="R11633" i="1"/>
  <c r="Q11633" i="1"/>
  <c r="P11633" i="1"/>
  <c r="O11633" i="1"/>
  <c r="Y11629" i="1"/>
  <c r="W11629" i="1"/>
  <c r="V11629" i="1"/>
  <c r="U11629" i="1"/>
  <c r="T11629" i="1"/>
  <c r="S11629" i="1"/>
  <c r="R11629" i="1"/>
  <c r="Q11629" i="1"/>
  <c r="P11629" i="1"/>
  <c r="O11629" i="1"/>
  <c r="Y11623" i="1"/>
  <c r="W11623" i="1"/>
  <c r="V11623" i="1"/>
  <c r="U11623" i="1"/>
  <c r="T11623" i="1"/>
  <c r="S11623" i="1"/>
  <c r="R11623" i="1"/>
  <c r="Q11623" i="1"/>
  <c r="P11623" i="1"/>
  <c r="O11623" i="1"/>
  <c r="Y11617" i="1"/>
  <c r="W11617" i="1"/>
  <c r="V11617" i="1"/>
  <c r="U11617" i="1"/>
  <c r="T11617" i="1"/>
  <c r="S11617" i="1"/>
  <c r="R11617" i="1"/>
  <c r="Q11617" i="1"/>
  <c r="P11617" i="1"/>
  <c r="O11617" i="1"/>
  <c r="Y11614" i="1"/>
  <c r="W11614" i="1"/>
  <c r="W11618" i="1" s="1"/>
  <c r="V11614" i="1"/>
  <c r="V11618" i="1" s="1"/>
  <c r="U11614" i="1"/>
  <c r="U11618" i="1" s="1"/>
  <c r="T11614" i="1"/>
  <c r="S11614" i="1"/>
  <c r="R11614" i="1"/>
  <c r="Q11614" i="1"/>
  <c r="P11614" i="1"/>
  <c r="O11614" i="1"/>
  <c r="O11618" i="1" s="1"/>
  <c r="Y11609" i="1"/>
  <c r="W11609" i="1"/>
  <c r="V11609" i="1"/>
  <c r="U11609" i="1"/>
  <c r="T11609" i="1"/>
  <c r="S11609" i="1"/>
  <c r="R11609" i="1"/>
  <c r="Q11609" i="1"/>
  <c r="P11609" i="1"/>
  <c r="O11609" i="1"/>
  <c r="Y11606" i="1"/>
  <c r="W11606" i="1"/>
  <c r="V11606" i="1"/>
  <c r="U11606" i="1"/>
  <c r="U11610" i="1" s="1"/>
  <c r="T11606" i="1"/>
  <c r="S11606" i="1"/>
  <c r="R11606" i="1"/>
  <c r="Q11606" i="1"/>
  <c r="Q11610" i="1" s="1"/>
  <c r="P11606" i="1"/>
  <c r="O11606" i="1"/>
  <c r="Y11601" i="1"/>
  <c r="W11601" i="1"/>
  <c r="V11601" i="1"/>
  <c r="U11601" i="1"/>
  <c r="T11601" i="1"/>
  <c r="S11601" i="1"/>
  <c r="R11601" i="1"/>
  <c r="Q11601" i="1"/>
  <c r="P11601" i="1"/>
  <c r="O11601" i="1"/>
  <c r="Y11598" i="1"/>
  <c r="W11598" i="1"/>
  <c r="W11602" i="1" s="1"/>
  <c r="V11598" i="1"/>
  <c r="V11602" i="1" s="1"/>
  <c r="U11598" i="1"/>
  <c r="U11602" i="1" s="1"/>
  <c r="T11598" i="1"/>
  <c r="S11598" i="1"/>
  <c r="R11598" i="1"/>
  <c r="Q11598" i="1"/>
  <c r="Q11602" i="1" s="1"/>
  <c r="P11598" i="1"/>
  <c r="O11598" i="1"/>
  <c r="O11602" i="1" s="1"/>
  <c r="Y11594" i="1"/>
  <c r="W11594" i="1"/>
  <c r="V11594" i="1"/>
  <c r="U11594" i="1"/>
  <c r="T11594" i="1"/>
  <c r="S11594" i="1"/>
  <c r="R11594" i="1"/>
  <c r="Q11594" i="1"/>
  <c r="P11594" i="1"/>
  <c r="O11594" i="1"/>
  <c r="Y11591" i="1"/>
  <c r="W11591" i="1"/>
  <c r="V11591" i="1"/>
  <c r="U11591" i="1"/>
  <c r="T11591" i="1"/>
  <c r="S11591" i="1"/>
  <c r="R11591" i="1"/>
  <c r="R11595" i="1" s="1"/>
  <c r="Q11591" i="1"/>
  <c r="P11591" i="1"/>
  <c r="O11591" i="1"/>
  <c r="Y11588" i="1"/>
  <c r="W11588" i="1"/>
  <c r="V11588" i="1"/>
  <c r="U11588" i="1"/>
  <c r="T11588" i="1"/>
  <c r="T11595" i="1" s="1"/>
  <c r="S11588" i="1"/>
  <c r="S11595" i="1" s="1"/>
  <c r="R11588" i="1"/>
  <c r="Q11588" i="1"/>
  <c r="P11588" i="1"/>
  <c r="O11588" i="1"/>
  <c r="Y11585" i="1"/>
  <c r="W11585" i="1"/>
  <c r="W11595" i="1" s="1"/>
  <c r="V11585" i="1"/>
  <c r="U11585" i="1"/>
  <c r="U11595" i="1" s="1"/>
  <c r="T11585" i="1"/>
  <c r="S11585" i="1"/>
  <c r="R11585" i="1"/>
  <c r="Q11585" i="1"/>
  <c r="P11585" i="1"/>
  <c r="O11585" i="1"/>
  <c r="O11595" i="1" s="1"/>
  <c r="Y11581" i="1"/>
  <c r="W11581" i="1"/>
  <c r="V11581" i="1"/>
  <c r="U11581" i="1"/>
  <c r="T11581" i="1"/>
  <c r="S11581" i="1"/>
  <c r="R11581" i="1"/>
  <c r="Q11581" i="1"/>
  <c r="P11581" i="1"/>
  <c r="O11581" i="1"/>
  <c r="Y11577" i="1"/>
  <c r="W11577" i="1"/>
  <c r="V11577" i="1"/>
  <c r="U11577" i="1"/>
  <c r="T11577" i="1"/>
  <c r="S11577" i="1"/>
  <c r="R11577" i="1"/>
  <c r="Q11577" i="1"/>
  <c r="P11577" i="1"/>
  <c r="O11577" i="1"/>
  <c r="Y11574" i="1"/>
  <c r="W11574" i="1"/>
  <c r="W11578" i="1" s="1"/>
  <c r="V11574" i="1"/>
  <c r="U11574" i="1"/>
  <c r="U11578" i="1" s="1"/>
  <c r="T11574" i="1"/>
  <c r="T11578" i="1" s="1"/>
  <c r="S11574" i="1"/>
  <c r="S11578" i="1" s="1"/>
  <c r="R11574" i="1"/>
  <c r="Q11574" i="1"/>
  <c r="P11574" i="1"/>
  <c r="O11574" i="1"/>
  <c r="O11578" i="1" s="1"/>
  <c r="Y11570" i="1"/>
  <c r="W11570" i="1"/>
  <c r="V11570" i="1"/>
  <c r="U11570" i="1"/>
  <c r="T11570" i="1"/>
  <c r="S11570" i="1"/>
  <c r="R11570" i="1"/>
  <c r="Q11570" i="1"/>
  <c r="P11570" i="1"/>
  <c r="O11570" i="1"/>
  <c r="Y11567" i="1"/>
  <c r="Y11571" i="1" s="1"/>
  <c r="W11567" i="1"/>
  <c r="W11571" i="1" s="1"/>
  <c r="V11567" i="1"/>
  <c r="U11567" i="1"/>
  <c r="T11567" i="1"/>
  <c r="S11567" i="1"/>
  <c r="S11571" i="1" s="1"/>
  <c r="R11567" i="1"/>
  <c r="Q11567" i="1"/>
  <c r="Q11571" i="1" s="1"/>
  <c r="P11567" i="1"/>
  <c r="P11571" i="1" s="1"/>
  <c r="O11567" i="1"/>
  <c r="O11571" i="1" s="1"/>
  <c r="Y11562" i="1"/>
  <c r="W11562" i="1"/>
  <c r="V11562" i="1"/>
  <c r="U11562" i="1"/>
  <c r="T11562" i="1"/>
  <c r="S11562" i="1"/>
  <c r="R11562" i="1"/>
  <c r="Q11562" i="1"/>
  <c r="P11562" i="1"/>
  <c r="O11562" i="1"/>
  <c r="Y11558" i="1"/>
  <c r="W11558" i="1"/>
  <c r="V11558" i="1"/>
  <c r="U11558" i="1"/>
  <c r="T11558" i="1"/>
  <c r="S11558" i="1"/>
  <c r="R11558" i="1"/>
  <c r="Q11558" i="1"/>
  <c r="P11558" i="1"/>
  <c r="O11558" i="1"/>
  <c r="Y11554" i="1"/>
  <c r="W11554" i="1"/>
  <c r="V11554" i="1"/>
  <c r="U11554" i="1"/>
  <c r="T11554" i="1"/>
  <c r="S11554" i="1"/>
  <c r="R11554" i="1"/>
  <c r="Q11554" i="1"/>
  <c r="P11554" i="1"/>
  <c r="O11554" i="1"/>
  <c r="Y11550" i="1"/>
  <c r="W11550" i="1"/>
  <c r="V11550" i="1"/>
  <c r="U11550" i="1"/>
  <c r="T11550" i="1"/>
  <c r="S11550" i="1"/>
  <c r="R11550" i="1"/>
  <c r="Q11550" i="1"/>
  <c r="P11550" i="1"/>
  <c r="O11550" i="1"/>
  <c r="Y11546" i="1"/>
  <c r="W11546" i="1"/>
  <c r="V11546" i="1"/>
  <c r="U11546" i="1"/>
  <c r="T11546" i="1"/>
  <c r="S11546" i="1"/>
  <c r="R11546" i="1"/>
  <c r="Q11546" i="1"/>
  <c r="P11546" i="1"/>
  <c r="O11546" i="1"/>
  <c r="Y11543" i="1"/>
  <c r="W11543" i="1"/>
  <c r="W11547" i="1" s="1"/>
  <c r="V11543" i="1"/>
  <c r="U11543" i="1"/>
  <c r="U11547" i="1" s="1"/>
  <c r="T11543" i="1"/>
  <c r="T11547" i="1" s="1"/>
  <c r="S11543" i="1"/>
  <c r="S11547" i="1" s="1"/>
  <c r="R11543" i="1"/>
  <c r="Q11543" i="1"/>
  <c r="P11543" i="1"/>
  <c r="O11543" i="1"/>
  <c r="O11547" i="1" s="1"/>
  <c r="Y11537" i="1"/>
  <c r="W11537" i="1"/>
  <c r="V11537" i="1"/>
  <c r="U11537" i="1"/>
  <c r="T11537" i="1"/>
  <c r="S11537" i="1"/>
  <c r="R11537" i="1"/>
  <c r="Q11537" i="1"/>
  <c r="P11537" i="1"/>
  <c r="O11537" i="1"/>
  <c r="Y11534" i="1"/>
  <c r="W11534" i="1"/>
  <c r="V11534" i="1"/>
  <c r="U11534" i="1"/>
  <c r="T11534" i="1"/>
  <c r="S11534" i="1"/>
  <c r="R11534" i="1"/>
  <c r="Q11534" i="1"/>
  <c r="P11534" i="1"/>
  <c r="O11534" i="1"/>
  <c r="Y11531" i="1"/>
  <c r="W11531" i="1"/>
  <c r="V11531" i="1"/>
  <c r="U11531" i="1"/>
  <c r="T11531" i="1"/>
  <c r="S11531" i="1"/>
  <c r="R11531" i="1"/>
  <c r="R11538" i="1" s="1"/>
  <c r="Q11531" i="1"/>
  <c r="Q11538" i="1" s="1"/>
  <c r="P11531" i="1"/>
  <c r="O11531" i="1"/>
  <c r="Y11528" i="1"/>
  <c r="W11528" i="1"/>
  <c r="V11528" i="1"/>
  <c r="U11528" i="1"/>
  <c r="U11538" i="1" s="1"/>
  <c r="T11528" i="1"/>
  <c r="T11538" i="1" s="1"/>
  <c r="S11528" i="1"/>
  <c r="S11538" i="1" s="1"/>
  <c r="R11528" i="1"/>
  <c r="Q11528" i="1"/>
  <c r="P11528" i="1"/>
  <c r="O11528" i="1"/>
  <c r="Y11523" i="1"/>
  <c r="W11523" i="1"/>
  <c r="V11523" i="1"/>
  <c r="U11523" i="1"/>
  <c r="T11523" i="1"/>
  <c r="S11523" i="1"/>
  <c r="R11523" i="1"/>
  <c r="Q11523" i="1"/>
  <c r="P11523" i="1"/>
  <c r="O11523" i="1"/>
  <c r="Y11520" i="1"/>
  <c r="Y11524" i="1" s="1"/>
  <c r="W11520" i="1"/>
  <c r="W11524" i="1" s="1"/>
  <c r="V11520" i="1"/>
  <c r="U11520" i="1"/>
  <c r="T11520" i="1"/>
  <c r="S11520" i="1"/>
  <c r="S11524" i="1" s="1"/>
  <c r="R11520" i="1"/>
  <c r="Q11520" i="1"/>
  <c r="Q11524" i="1" s="1"/>
  <c r="P11520" i="1"/>
  <c r="P11524" i="1" s="1"/>
  <c r="O11520" i="1"/>
  <c r="O11524" i="1" s="1"/>
  <c r="Y11514" i="1"/>
  <c r="W11514" i="1"/>
  <c r="V11514" i="1"/>
  <c r="U11514" i="1"/>
  <c r="T11514" i="1"/>
  <c r="S11514" i="1"/>
  <c r="R11514" i="1"/>
  <c r="Q11514" i="1"/>
  <c r="P11514" i="1"/>
  <c r="O11514" i="1"/>
  <c r="Y11511" i="1"/>
  <c r="W11511" i="1"/>
  <c r="V11511" i="1"/>
  <c r="U11511" i="1"/>
  <c r="T11511" i="1"/>
  <c r="S11511" i="1"/>
  <c r="R11511" i="1"/>
  <c r="Q11511" i="1"/>
  <c r="P11511" i="1"/>
  <c r="O11511" i="1"/>
  <c r="Y11508" i="1"/>
  <c r="W11508" i="1"/>
  <c r="V11508" i="1"/>
  <c r="V11515" i="1" s="1"/>
  <c r="U11508" i="1"/>
  <c r="U11515" i="1" s="1"/>
  <c r="T11508" i="1"/>
  <c r="S11508" i="1"/>
  <c r="R11508" i="1"/>
  <c r="Q11508" i="1"/>
  <c r="P11508" i="1"/>
  <c r="O11508" i="1"/>
  <c r="Y11503" i="1"/>
  <c r="Y11515" i="1" s="1"/>
  <c r="W11503" i="1"/>
  <c r="W11515" i="1" s="1"/>
  <c r="V11503" i="1"/>
  <c r="U11503" i="1"/>
  <c r="T11503" i="1"/>
  <c r="S11503" i="1"/>
  <c r="R11503" i="1"/>
  <c r="Q11503" i="1"/>
  <c r="Q11515" i="1" s="1"/>
  <c r="P11503" i="1"/>
  <c r="P11515" i="1" s="1"/>
  <c r="O11503" i="1"/>
  <c r="O11515" i="1" s="1"/>
  <c r="Y11495" i="1"/>
  <c r="W11495" i="1"/>
  <c r="V11495" i="1"/>
  <c r="U11495" i="1"/>
  <c r="T11495" i="1"/>
  <c r="S11495" i="1"/>
  <c r="R11495" i="1"/>
  <c r="Q11495" i="1"/>
  <c r="P11495" i="1"/>
  <c r="O11495" i="1"/>
  <c r="Y11489" i="1"/>
  <c r="W11489" i="1"/>
  <c r="V11489" i="1"/>
  <c r="U11489" i="1"/>
  <c r="T11489" i="1"/>
  <c r="S11489" i="1"/>
  <c r="R11489" i="1"/>
  <c r="Q11489" i="1"/>
  <c r="P11489" i="1"/>
  <c r="O11489" i="1"/>
  <c r="Y11485" i="1"/>
  <c r="W11485" i="1"/>
  <c r="V11485" i="1"/>
  <c r="U11485" i="1"/>
  <c r="T11485" i="1"/>
  <c r="S11485" i="1"/>
  <c r="R11485" i="1"/>
  <c r="Q11485" i="1"/>
  <c r="P11485" i="1"/>
  <c r="O11485" i="1"/>
  <c r="Y11477" i="1"/>
  <c r="W11477" i="1"/>
  <c r="V11477" i="1"/>
  <c r="U11477" i="1"/>
  <c r="T11477" i="1"/>
  <c r="S11477" i="1"/>
  <c r="R11477" i="1"/>
  <c r="Q11477" i="1"/>
  <c r="P11477" i="1"/>
  <c r="O11477" i="1"/>
  <c r="Y11474" i="1"/>
  <c r="W11474" i="1"/>
  <c r="V11474" i="1"/>
  <c r="U11474" i="1"/>
  <c r="T11474" i="1"/>
  <c r="S11474" i="1"/>
  <c r="R11474" i="1"/>
  <c r="R11478" i="1" s="1"/>
  <c r="Q11474" i="1"/>
  <c r="Q11478" i="1" s="1"/>
  <c r="P11474" i="1"/>
  <c r="O11474" i="1"/>
  <c r="Y11471" i="1"/>
  <c r="W11471" i="1"/>
  <c r="W11478" i="1" s="1"/>
  <c r="V11471" i="1"/>
  <c r="U11471" i="1"/>
  <c r="U11478" i="1" s="1"/>
  <c r="T11471" i="1"/>
  <c r="S11471" i="1"/>
  <c r="S11478" i="1" s="1"/>
  <c r="R11471" i="1"/>
  <c r="Q11471" i="1"/>
  <c r="P11471" i="1"/>
  <c r="O11471" i="1"/>
  <c r="O11478" i="1" s="1"/>
  <c r="Y11467" i="1"/>
  <c r="W11467" i="1"/>
  <c r="V11467" i="1"/>
  <c r="U11467" i="1"/>
  <c r="T11467" i="1"/>
  <c r="S11467" i="1"/>
  <c r="R11467" i="1"/>
  <c r="Q11467" i="1"/>
  <c r="P11467" i="1"/>
  <c r="O11467" i="1"/>
  <c r="Y11463" i="1"/>
  <c r="W11463" i="1"/>
  <c r="V11463" i="1"/>
  <c r="U11463" i="1"/>
  <c r="T11463" i="1"/>
  <c r="S11463" i="1"/>
  <c r="R11463" i="1"/>
  <c r="Q11463" i="1"/>
  <c r="P11463" i="1"/>
  <c r="O11463" i="1"/>
  <c r="Y11460" i="1"/>
  <c r="W11460" i="1"/>
  <c r="V11460" i="1"/>
  <c r="U11460" i="1"/>
  <c r="U11464" i="1" s="1"/>
  <c r="T11460" i="1"/>
  <c r="S11460" i="1"/>
  <c r="S11464" i="1" s="1"/>
  <c r="R11460" i="1"/>
  <c r="R11464" i="1" s="1"/>
  <c r="Q11460" i="1"/>
  <c r="Q11464" i="1" s="1"/>
  <c r="P11460" i="1"/>
  <c r="O11460" i="1"/>
  <c r="Y11456" i="1"/>
  <c r="W11456" i="1"/>
  <c r="V11456" i="1"/>
  <c r="U11456" i="1"/>
  <c r="T11456" i="1"/>
  <c r="S11456" i="1"/>
  <c r="S11479" i="1" s="1"/>
  <c r="R11456" i="1"/>
  <c r="Q11456" i="1"/>
  <c r="P11456" i="1"/>
  <c r="O11456" i="1"/>
  <c r="Y11452" i="1"/>
  <c r="W11452" i="1"/>
  <c r="V11452" i="1"/>
  <c r="U11452" i="1"/>
  <c r="T11452" i="1"/>
  <c r="S11452" i="1"/>
  <c r="R11452" i="1"/>
  <c r="Q11452" i="1"/>
  <c r="P11452" i="1"/>
  <c r="O11452" i="1"/>
  <c r="Y11449" i="1"/>
  <c r="Y11453" i="1" s="1"/>
  <c r="W11449" i="1"/>
  <c r="V11449" i="1"/>
  <c r="U11449" i="1"/>
  <c r="T11449" i="1"/>
  <c r="S11449" i="1"/>
  <c r="R11449" i="1"/>
  <c r="Q11449" i="1"/>
  <c r="P11449" i="1"/>
  <c r="P11453" i="1" s="1"/>
  <c r="O11449" i="1"/>
  <c r="Y11446" i="1"/>
  <c r="W11446" i="1"/>
  <c r="V11446" i="1"/>
  <c r="U11446" i="1"/>
  <c r="U11453" i="1" s="1"/>
  <c r="T11446" i="1"/>
  <c r="S11446" i="1"/>
  <c r="S11453" i="1" s="1"/>
  <c r="R11446" i="1"/>
  <c r="R11453" i="1" s="1"/>
  <c r="Q11446" i="1"/>
  <c r="P11446" i="1"/>
  <c r="O11446" i="1"/>
  <c r="Y11441" i="1"/>
  <c r="W11441" i="1"/>
  <c r="V11441" i="1"/>
  <c r="U11441" i="1"/>
  <c r="T11441" i="1"/>
  <c r="S11441" i="1"/>
  <c r="R11441" i="1"/>
  <c r="Q11441" i="1"/>
  <c r="P11441" i="1"/>
  <c r="O11441" i="1"/>
  <c r="Y11437" i="1"/>
  <c r="W11437" i="1"/>
  <c r="V11437" i="1"/>
  <c r="U11437" i="1"/>
  <c r="T11437" i="1"/>
  <c r="S11437" i="1"/>
  <c r="R11437" i="1"/>
  <c r="Q11437" i="1"/>
  <c r="P11437" i="1"/>
  <c r="O11437" i="1"/>
  <c r="Y11433" i="1"/>
  <c r="W11433" i="1"/>
  <c r="V11433" i="1"/>
  <c r="U11433" i="1"/>
  <c r="T11433" i="1"/>
  <c r="S11433" i="1"/>
  <c r="R11433" i="1"/>
  <c r="Q11433" i="1"/>
  <c r="P11433" i="1"/>
  <c r="O11433" i="1"/>
  <c r="Y11423" i="1"/>
  <c r="W11423" i="1"/>
  <c r="V11423" i="1"/>
  <c r="U11423" i="1"/>
  <c r="T11423" i="1"/>
  <c r="S11423" i="1"/>
  <c r="R11423" i="1"/>
  <c r="Q11423" i="1"/>
  <c r="P11423" i="1"/>
  <c r="O11423" i="1"/>
  <c r="Y11420" i="1"/>
  <c r="W11420" i="1"/>
  <c r="V11420" i="1"/>
  <c r="U11420" i="1"/>
  <c r="T11420" i="1"/>
  <c r="S11420" i="1"/>
  <c r="R11420" i="1"/>
  <c r="Q11420" i="1"/>
  <c r="P11420" i="1"/>
  <c r="O11420" i="1"/>
  <c r="Y11417" i="1"/>
  <c r="W11417" i="1"/>
  <c r="V11417" i="1"/>
  <c r="V11424" i="1" s="1"/>
  <c r="U11417" i="1"/>
  <c r="U11424" i="1" s="1"/>
  <c r="T11417" i="1"/>
  <c r="S11417" i="1"/>
  <c r="R11417" i="1"/>
  <c r="Q11417" i="1"/>
  <c r="P11417" i="1"/>
  <c r="O11417" i="1"/>
  <c r="Y11412" i="1"/>
  <c r="W11412" i="1"/>
  <c r="V11412" i="1"/>
  <c r="U11412" i="1"/>
  <c r="T11412" i="1"/>
  <c r="S11412" i="1"/>
  <c r="R11412" i="1"/>
  <c r="Q11412" i="1"/>
  <c r="P11412" i="1"/>
  <c r="O11412" i="1"/>
  <c r="Y11409" i="1"/>
  <c r="W11409" i="1"/>
  <c r="V11409" i="1"/>
  <c r="U11409" i="1"/>
  <c r="U11413" i="1" s="1"/>
  <c r="T11409" i="1"/>
  <c r="S11409" i="1"/>
  <c r="S11413" i="1" s="1"/>
  <c r="R11409" i="1"/>
  <c r="R11413" i="1" s="1"/>
  <c r="Q11409" i="1"/>
  <c r="Q11413" i="1" s="1"/>
  <c r="P11409" i="1"/>
  <c r="O11409" i="1"/>
  <c r="Y11403" i="1"/>
  <c r="W11403" i="1"/>
  <c r="V11403" i="1"/>
  <c r="U11403" i="1"/>
  <c r="T11403" i="1"/>
  <c r="S11403" i="1"/>
  <c r="R11403" i="1"/>
  <c r="Q11403" i="1"/>
  <c r="P11403" i="1"/>
  <c r="O11403" i="1"/>
  <c r="Y11400" i="1"/>
  <c r="W11400" i="1"/>
  <c r="V11400" i="1"/>
  <c r="V11404" i="1" s="1"/>
  <c r="U11400" i="1"/>
  <c r="T11400" i="1"/>
  <c r="S11400" i="1"/>
  <c r="R11400" i="1"/>
  <c r="Q11400" i="1"/>
  <c r="P11400" i="1"/>
  <c r="O11400" i="1"/>
  <c r="Y11397" i="1"/>
  <c r="W11397" i="1"/>
  <c r="W11404" i="1" s="1"/>
  <c r="V11397" i="1"/>
  <c r="U11397" i="1"/>
  <c r="T11397" i="1"/>
  <c r="S11397" i="1"/>
  <c r="R11397" i="1"/>
  <c r="Q11397" i="1"/>
  <c r="P11397" i="1"/>
  <c r="O11397" i="1"/>
  <c r="O11404" i="1" s="1"/>
  <c r="Y11392" i="1"/>
  <c r="W11392" i="1"/>
  <c r="V11392" i="1"/>
  <c r="U11392" i="1"/>
  <c r="T11392" i="1"/>
  <c r="S11392" i="1"/>
  <c r="S11404" i="1" s="1"/>
  <c r="R11392" i="1"/>
  <c r="R11404" i="1" s="1"/>
  <c r="Q11392" i="1"/>
  <c r="Q11404" i="1" s="1"/>
  <c r="P11392" i="1"/>
  <c r="O11392" i="1"/>
  <c r="Y11384" i="1"/>
  <c r="W11384" i="1"/>
  <c r="V11384" i="1"/>
  <c r="U11384" i="1"/>
  <c r="T11384" i="1"/>
  <c r="S11384" i="1"/>
  <c r="S11414" i="1" s="1"/>
  <c r="R11384" i="1"/>
  <c r="Q11384" i="1"/>
  <c r="P11384" i="1"/>
  <c r="O11384" i="1"/>
  <c r="Y11378" i="1"/>
  <c r="W11378" i="1"/>
  <c r="V11378" i="1"/>
  <c r="U11378" i="1"/>
  <c r="T11378" i="1"/>
  <c r="S11378" i="1"/>
  <c r="R11378" i="1"/>
  <c r="Q11378" i="1"/>
  <c r="P11378" i="1"/>
  <c r="O11378" i="1"/>
  <c r="Y11374" i="1"/>
  <c r="W11374" i="1"/>
  <c r="V11374" i="1"/>
  <c r="U11374" i="1"/>
  <c r="T11374" i="1"/>
  <c r="S11374" i="1"/>
  <c r="R11374" i="1"/>
  <c r="Q11374" i="1"/>
  <c r="P11374" i="1"/>
  <c r="O11374" i="1"/>
  <c r="Y11365" i="1"/>
  <c r="W11365" i="1"/>
  <c r="V11365" i="1"/>
  <c r="U11365" i="1"/>
  <c r="T11365" i="1"/>
  <c r="S11365" i="1"/>
  <c r="R11365" i="1"/>
  <c r="Q11365" i="1"/>
  <c r="P11365" i="1"/>
  <c r="O11365" i="1"/>
  <c r="Y11360" i="1"/>
  <c r="W11360" i="1"/>
  <c r="V11360" i="1"/>
  <c r="U11360" i="1"/>
  <c r="T11360" i="1"/>
  <c r="S11360" i="1"/>
  <c r="R11360" i="1"/>
  <c r="Q11360" i="1"/>
  <c r="P11360" i="1"/>
  <c r="O11360" i="1"/>
  <c r="Y11357" i="1"/>
  <c r="W11357" i="1"/>
  <c r="V11357" i="1"/>
  <c r="V11361" i="1" s="1"/>
  <c r="U11357" i="1"/>
  <c r="U11361" i="1" s="1"/>
  <c r="T11357" i="1"/>
  <c r="S11357" i="1"/>
  <c r="R11357" i="1"/>
  <c r="Q11357" i="1"/>
  <c r="P11357" i="1"/>
  <c r="O11357" i="1"/>
  <c r="Y11354" i="1"/>
  <c r="Y11361" i="1" s="1"/>
  <c r="W11354" i="1"/>
  <c r="W11361" i="1" s="1"/>
  <c r="V11354" i="1"/>
  <c r="U11354" i="1"/>
  <c r="T11354" i="1"/>
  <c r="S11354" i="1"/>
  <c r="R11354" i="1"/>
  <c r="Q11354" i="1"/>
  <c r="P11354" i="1"/>
  <c r="P11361" i="1" s="1"/>
  <c r="O11354" i="1"/>
  <c r="O11361" i="1" s="1"/>
  <c r="Y11349" i="1"/>
  <c r="W11349" i="1"/>
  <c r="V11349" i="1"/>
  <c r="U11349" i="1"/>
  <c r="T11349" i="1"/>
  <c r="S11349" i="1"/>
  <c r="S11361" i="1" s="1"/>
  <c r="R11349" i="1"/>
  <c r="Q11349" i="1"/>
  <c r="Q11361" i="1" s="1"/>
  <c r="P11349" i="1"/>
  <c r="O11349" i="1"/>
  <c r="Y11341" i="1"/>
  <c r="W11341" i="1"/>
  <c r="V11341" i="1"/>
  <c r="U11341" i="1"/>
  <c r="T11341" i="1"/>
  <c r="S11341" i="1"/>
  <c r="S11362" i="1" s="1"/>
  <c r="R11341" i="1"/>
  <c r="Q11341" i="1"/>
  <c r="P11341" i="1"/>
  <c r="O11341" i="1"/>
  <c r="Y11337" i="1"/>
  <c r="W11337" i="1"/>
  <c r="V11337" i="1"/>
  <c r="U11337" i="1"/>
  <c r="T11337" i="1"/>
  <c r="S11337" i="1"/>
  <c r="R11337" i="1"/>
  <c r="Q11337" i="1"/>
  <c r="P11337" i="1"/>
  <c r="O11337" i="1"/>
  <c r="Y11329" i="1"/>
  <c r="W11329" i="1"/>
  <c r="V11329" i="1"/>
  <c r="U11329" i="1"/>
  <c r="T11329" i="1"/>
  <c r="S11329" i="1"/>
  <c r="R11329" i="1"/>
  <c r="Q11329" i="1"/>
  <c r="P11329" i="1"/>
  <c r="O11329" i="1"/>
  <c r="Y11326" i="1"/>
  <c r="W11326" i="1"/>
  <c r="V11326" i="1"/>
  <c r="U11326" i="1"/>
  <c r="T11326" i="1"/>
  <c r="S11326" i="1"/>
  <c r="R11326" i="1"/>
  <c r="R11330" i="1" s="1"/>
  <c r="Q11326" i="1"/>
  <c r="Q11330" i="1" s="1"/>
  <c r="P11326" i="1"/>
  <c r="O11326" i="1"/>
  <c r="Y11323" i="1"/>
  <c r="W11323" i="1"/>
  <c r="W11330" i="1" s="1"/>
  <c r="V11323" i="1"/>
  <c r="U11323" i="1"/>
  <c r="U11330" i="1" s="1"/>
  <c r="T11323" i="1"/>
  <c r="T11330" i="1" s="1"/>
  <c r="S11323" i="1"/>
  <c r="S11330" i="1" s="1"/>
  <c r="R11323" i="1"/>
  <c r="Q11323" i="1"/>
  <c r="P11323" i="1"/>
  <c r="O11323" i="1"/>
  <c r="O11330" i="1" s="1"/>
  <c r="Y11319" i="1"/>
  <c r="W11319" i="1"/>
  <c r="V11319" i="1"/>
  <c r="U11319" i="1"/>
  <c r="U11331" i="1" s="1"/>
  <c r="T11319" i="1"/>
  <c r="S11319" i="1"/>
  <c r="R11319" i="1"/>
  <c r="Q11319" i="1"/>
  <c r="P11319" i="1"/>
  <c r="O11319" i="1"/>
  <c r="Y11315" i="1"/>
  <c r="Y11331" i="1" s="1"/>
  <c r="W11315" i="1"/>
  <c r="W11331" i="1" s="1"/>
  <c r="V11315" i="1"/>
  <c r="U11315" i="1"/>
  <c r="T11315" i="1"/>
  <c r="S11315" i="1"/>
  <c r="R11315" i="1"/>
  <c r="Q11315" i="1"/>
  <c r="P11315" i="1"/>
  <c r="P11331" i="1" s="1"/>
  <c r="O11315" i="1"/>
  <c r="O11331" i="1" s="1"/>
  <c r="Y11310" i="1"/>
  <c r="W11310" i="1"/>
  <c r="V11310" i="1"/>
  <c r="U11310" i="1"/>
  <c r="T11310" i="1"/>
  <c r="S11310" i="1"/>
  <c r="R11310" i="1"/>
  <c r="Q11310" i="1"/>
  <c r="P11310" i="1"/>
  <c r="O11310" i="1"/>
  <c r="Y11306" i="1"/>
  <c r="W11306" i="1"/>
  <c r="V11306" i="1"/>
  <c r="U11306" i="1"/>
  <c r="T11306" i="1"/>
  <c r="S11306" i="1"/>
  <c r="R11306" i="1"/>
  <c r="Q11306" i="1"/>
  <c r="P11306" i="1"/>
  <c r="O11306" i="1"/>
  <c r="Y11302" i="1"/>
  <c r="W11302" i="1"/>
  <c r="W11312" i="1" s="1"/>
  <c r="V11302" i="1"/>
  <c r="V11312" i="1" s="1"/>
  <c r="U11302" i="1"/>
  <c r="U11312" i="1" s="1"/>
  <c r="T11302" i="1"/>
  <c r="S11302" i="1"/>
  <c r="R11302" i="1"/>
  <c r="Q11302" i="1"/>
  <c r="P11302" i="1"/>
  <c r="O11302" i="1"/>
  <c r="Y11297" i="1"/>
  <c r="W11297" i="1"/>
  <c r="V11297" i="1"/>
  <c r="U11297" i="1"/>
  <c r="T11297" i="1"/>
  <c r="S11297" i="1"/>
  <c r="R11297" i="1"/>
  <c r="Q11297" i="1"/>
  <c r="P11297" i="1"/>
  <c r="O11297" i="1"/>
  <c r="Y11293" i="1"/>
  <c r="W11293" i="1"/>
  <c r="V11293" i="1"/>
  <c r="U11293" i="1"/>
  <c r="T11293" i="1"/>
  <c r="S11293" i="1"/>
  <c r="R11293" i="1"/>
  <c r="Q11293" i="1"/>
  <c r="P11293" i="1"/>
  <c r="O11293" i="1"/>
  <c r="Y11290" i="1"/>
  <c r="W11290" i="1"/>
  <c r="W11294" i="1" s="1"/>
  <c r="V11290" i="1"/>
  <c r="U11290" i="1"/>
  <c r="U11294" i="1" s="1"/>
  <c r="T11290" i="1"/>
  <c r="T11294" i="1" s="1"/>
  <c r="S11290" i="1"/>
  <c r="S11294" i="1" s="1"/>
  <c r="R11290" i="1"/>
  <c r="Q11290" i="1"/>
  <c r="P11290" i="1"/>
  <c r="O11290" i="1"/>
  <c r="O11294" i="1" s="1"/>
  <c r="Y11284" i="1"/>
  <c r="W11284" i="1"/>
  <c r="V11284" i="1"/>
  <c r="U11284" i="1"/>
  <c r="T11284" i="1"/>
  <c r="S11284" i="1"/>
  <c r="R11284" i="1"/>
  <c r="Q11284" i="1"/>
  <c r="P11284" i="1"/>
  <c r="O11284" i="1"/>
  <c r="Y11281" i="1"/>
  <c r="Y11285" i="1" s="1"/>
  <c r="W11281" i="1"/>
  <c r="W11285" i="1" s="1"/>
  <c r="V11281" i="1"/>
  <c r="U11281" i="1"/>
  <c r="T11281" i="1"/>
  <c r="S11281" i="1"/>
  <c r="R11281" i="1"/>
  <c r="Q11281" i="1"/>
  <c r="P11281" i="1"/>
  <c r="P11285" i="1" s="1"/>
  <c r="O11281" i="1"/>
  <c r="O11285" i="1" s="1"/>
  <c r="Y11278" i="1"/>
  <c r="W11278" i="1"/>
  <c r="V11278" i="1"/>
  <c r="U11278" i="1"/>
  <c r="T11278" i="1"/>
  <c r="S11278" i="1"/>
  <c r="R11278" i="1"/>
  <c r="R11285" i="1" s="1"/>
  <c r="Q11278" i="1"/>
  <c r="Q11285" i="1" s="1"/>
  <c r="P11278" i="1"/>
  <c r="O11278" i="1"/>
  <c r="Y11273" i="1"/>
  <c r="W11273" i="1"/>
  <c r="V11273" i="1"/>
  <c r="U11273" i="1"/>
  <c r="U11285" i="1" s="1"/>
  <c r="T11273" i="1"/>
  <c r="T11285" i="1" s="1"/>
  <c r="S11273" i="1"/>
  <c r="S11285" i="1" s="1"/>
  <c r="R11273" i="1"/>
  <c r="Q11273" i="1"/>
  <c r="P11273" i="1"/>
  <c r="O11273" i="1"/>
  <c r="Y11265" i="1"/>
  <c r="W11265" i="1"/>
  <c r="V11265" i="1"/>
  <c r="U11265" i="1"/>
  <c r="T11265" i="1"/>
  <c r="S11265" i="1"/>
  <c r="R11265" i="1"/>
  <c r="Q11265" i="1"/>
  <c r="P11265" i="1"/>
  <c r="O11265" i="1"/>
  <c r="Y11262" i="1"/>
  <c r="Y11266" i="1" s="1"/>
  <c r="W11262" i="1"/>
  <c r="W11266" i="1" s="1"/>
  <c r="V11262" i="1"/>
  <c r="U11262" i="1"/>
  <c r="T11262" i="1"/>
  <c r="S11262" i="1"/>
  <c r="S11266" i="1" s="1"/>
  <c r="R11262" i="1"/>
  <c r="Q11262" i="1"/>
  <c r="Q11266" i="1" s="1"/>
  <c r="P11262" i="1"/>
  <c r="P11266" i="1" s="1"/>
  <c r="O11262" i="1"/>
  <c r="O11266" i="1" s="1"/>
  <c r="Y11256" i="1"/>
  <c r="W11256" i="1"/>
  <c r="V11256" i="1"/>
  <c r="U11256" i="1"/>
  <c r="T11256" i="1"/>
  <c r="S11256" i="1"/>
  <c r="R11256" i="1"/>
  <c r="Q11256" i="1"/>
  <c r="P11256" i="1"/>
  <c r="O11256" i="1"/>
  <c r="Y11253" i="1"/>
  <c r="W11253" i="1"/>
  <c r="W11257" i="1" s="1"/>
  <c r="V11253" i="1"/>
  <c r="U11253" i="1"/>
  <c r="U11257" i="1" s="1"/>
  <c r="T11253" i="1"/>
  <c r="T11257" i="1" s="1"/>
  <c r="S11253" i="1"/>
  <c r="S11257" i="1" s="1"/>
  <c r="R11253" i="1"/>
  <c r="Q11253" i="1"/>
  <c r="P11253" i="1"/>
  <c r="O11253" i="1"/>
  <c r="O11257" i="1" s="1"/>
  <c r="Y11249" i="1"/>
  <c r="W11249" i="1"/>
  <c r="V11249" i="1"/>
  <c r="U11249" i="1"/>
  <c r="T11249" i="1"/>
  <c r="S11249" i="1"/>
  <c r="R11249" i="1"/>
  <c r="Q11249" i="1"/>
  <c r="P11249" i="1"/>
  <c r="O11249" i="1"/>
  <c r="Y11241" i="1"/>
  <c r="W11241" i="1"/>
  <c r="V11241" i="1"/>
  <c r="U11241" i="1"/>
  <c r="T11241" i="1"/>
  <c r="S11241" i="1"/>
  <c r="R11241" i="1"/>
  <c r="Q11241" i="1"/>
  <c r="P11241" i="1"/>
  <c r="O11241" i="1"/>
  <c r="Y11238" i="1"/>
  <c r="W11238" i="1"/>
  <c r="V11238" i="1"/>
  <c r="U11238" i="1"/>
  <c r="U11242" i="1" s="1"/>
  <c r="T11238" i="1"/>
  <c r="S11238" i="1"/>
  <c r="S11242" i="1" s="1"/>
  <c r="R11238" i="1"/>
  <c r="R11242" i="1" s="1"/>
  <c r="Q11238" i="1"/>
  <c r="Q11242" i="1" s="1"/>
  <c r="P11238" i="1"/>
  <c r="O11238" i="1"/>
  <c r="Y11234" i="1"/>
  <c r="W11234" i="1"/>
  <c r="V11234" i="1"/>
  <c r="U11234" i="1"/>
  <c r="T11234" i="1"/>
  <c r="S11234" i="1"/>
  <c r="R11234" i="1"/>
  <c r="Q11234" i="1"/>
  <c r="P11234" i="1"/>
  <c r="O11234" i="1"/>
  <c r="Y11230" i="1"/>
  <c r="W11230" i="1"/>
  <c r="V11230" i="1"/>
  <c r="U11230" i="1"/>
  <c r="U11243" i="1" s="1"/>
  <c r="T11230" i="1"/>
  <c r="S11230" i="1"/>
  <c r="R11230" i="1"/>
  <c r="Q11230" i="1"/>
  <c r="P11230" i="1"/>
  <c r="O11230" i="1"/>
  <c r="Y11226" i="1"/>
  <c r="W11226" i="1"/>
  <c r="W11243" i="1" s="1"/>
  <c r="V11226" i="1"/>
  <c r="U11226" i="1"/>
  <c r="T11226" i="1"/>
  <c r="S11226" i="1"/>
  <c r="R11226" i="1"/>
  <c r="Q11226" i="1"/>
  <c r="P11226" i="1"/>
  <c r="O11226" i="1"/>
  <c r="O11243" i="1" s="1"/>
  <c r="Y11221" i="1"/>
  <c r="W11221" i="1"/>
  <c r="V11221" i="1"/>
  <c r="U11221" i="1"/>
  <c r="T11221" i="1"/>
  <c r="S11221" i="1"/>
  <c r="R11221" i="1"/>
  <c r="Q11221" i="1"/>
  <c r="P11221" i="1"/>
  <c r="O11221" i="1"/>
  <c r="Y11217" i="1"/>
  <c r="W11217" i="1"/>
  <c r="V11217" i="1"/>
  <c r="U11217" i="1"/>
  <c r="T11217" i="1"/>
  <c r="S11217" i="1"/>
  <c r="R11217" i="1"/>
  <c r="Q11217" i="1"/>
  <c r="P11217" i="1"/>
  <c r="O11217" i="1"/>
  <c r="Y11213" i="1"/>
  <c r="W11213" i="1"/>
  <c r="V11213" i="1"/>
  <c r="U11213" i="1"/>
  <c r="T11213" i="1"/>
  <c r="S11213" i="1"/>
  <c r="R11213" i="1"/>
  <c r="Q11213" i="1"/>
  <c r="P11213" i="1"/>
  <c r="O11213" i="1"/>
  <c r="Y11207" i="1"/>
  <c r="W11207" i="1"/>
  <c r="W11223" i="1" s="1"/>
  <c r="V11207" i="1"/>
  <c r="U11207" i="1"/>
  <c r="T11207" i="1"/>
  <c r="S11207" i="1"/>
  <c r="R11207" i="1"/>
  <c r="Q11207" i="1"/>
  <c r="P11207" i="1"/>
  <c r="O11207" i="1"/>
  <c r="O11223" i="1" s="1"/>
  <c r="Y11204" i="1"/>
  <c r="W11204" i="1"/>
  <c r="V11204" i="1"/>
  <c r="U11204" i="1"/>
  <c r="U11208" i="1" s="1"/>
  <c r="T11204" i="1"/>
  <c r="S11204" i="1"/>
  <c r="S11208" i="1" s="1"/>
  <c r="R11204" i="1"/>
  <c r="R11208" i="1" s="1"/>
  <c r="Q11204" i="1"/>
  <c r="Q11208" i="1" s="1"/>
  <c r="P11204" i="1"/>
  <c r="O11204" i="1"/>
  <c r="Y11199" i="1"/>
  <c r="W11199" i="1"/>
  <c r="V11199" i="1"/>
  <c r="U11199" i="1"/>
  <c r="T11199" i="1"/>
  <c r="S11199" i="1"/>
  <c r="R11199" i="1"/>
  <c r="Q11199" i="1"/>
  <c r="P11199" i="1"/>
  <c r="O11199" i="1"/>
  <c r="Y11196" i="1"/>
  <c r="W11196" i="1"/>
  <c r="W11200" i="1" s="1"/>
  <c r="V11196" i="1"/>
  <c r="V11200" i="1" s="1"/>
  <c r="U11196" i="1"/>
  <c r="U11200" i="1" s="1"/>
  <c r="T11196" i="1"/>
  <c r="S11196" i="1"/>
  <c r="R11196" i="1"/>
  <c r="Q11196" i="1"/>
  <c r="Q11200" i="1" s="1"/>
  <c r="P11196" i="1"/>
  <c r="O11196" i="1"/>
  <c r="O11200" i="1" s="1"/>
  <c r="Y11188" i="1"/>
  <c r="W11188" i="1"/>
  <c r="V11188" i="1"/>
  <c r="U11188" i="1"/>
  <c r="T11188" i="1"/>
  <c r="S11188" i="1"/>
  <c r="R11188" i="1"/>
  <c r="Q11188" i="1"/>
  <c r="P11188" i="1"/>
  <c r="O11188" i="1"/>
  <c r="Y11185" i="1"/>
  <c r="W11185" i="1"/>
  <c r="V11185" i="1"/>
  <c r="U11185" i="1"/>
  <c r="T11185" i="1"/>
  <c r="S11185" i="1"/>
  <c r="R11185" i="1"/>
  <c r="R11189" i="1" s="1"/>
  <c r="Q11185" i="1"/>
  <c r="P11185" i="1"/>
  <c r="O11185" i="1"/>
  <c r="Y11182" i="1"/>
  <c r="W11182" i="1"/>
  <c r="V11182" i="1"/>
  <c r="U11182" i="1"/>
  <c r="T11182" i="1"/>
  <c r="T11189" i="1" s="1"/>
  <c r="S11182" i="1"/>
  <c r="S11189" i="1" s="1"/>
  <c r="R11182" i="1"/>
  <c r="Q11182" i="1"/>
  <c r="P11182" i="1"/>
  <c r="O11182" i="1"/>
  <c r="Y11177" i="1"/>
  <c r="Y11189" i="1" s="1"/>
  <c r="W11177" i="1"/>
  <c r="W11189" i="1" s="1"/>
  <c r="V11177" i="1"/>
  <c r="U11177" i="1"/>
  <c r="U11189" i="1" s="1"/>
  <c r="T11177" i="1"/>
  <c r="S11177" i="1"/>
  <c r="R11177" i="1"/>
  <c r="Q11177" i="1"/>
  <c r="P11177" i="1"/>
  <c r="O11177" i="1"/>
  <c r="O11189" i="1" s="1"/>
  <c r="Y11169" i="1"/>
  <c r="W11169" i="1"/>
  <c r="W11201" i="1" s="1"/>
  <c r="V11169" i="1"/>
  <c r="U11169" i="1"/>
  <c r="T11169" i="1"/>
  <c r="S11169" i="1"/>
  <c r="R11169" i="1"/>
  <c r="Q11169" i="1"/>
  <c r="P11169" i="1"/>
  <c r="O11169" i="1"/>
  <c r="O11201" i="1" s="1"/>
  <c r="Y11166" i="1"/>
  <c r="W11166" i="1"/>
  <c r="V11166" i="1"/>
  <c r="U11166" i="1"/>
  <c r="U11170" i="1" s="1"/>
  <c r="T11166" i="1"/>
  <c r="T11170" i="1" s="1"/>
  <c r="S11166" i="1"/>
  <c r="S11170" i="1" s="1"/>
  <c r="R11166" i="1"/>
  <c r="Q11166" i="1"/>
  <c r="Q11170" i="1" s="1"/>
  <c r="P11166" i="1"/>
  <c r="P11170" i="1" s="1"/>
  <c r="O11166" i="1"/>
  <c r="Y11160" i="1"/>
  <c r="W11160" i="1"/>
  <c r="V11160" i="1"/>
  <c r="U11160" i="1"/>
  <c r="T11160" i="1"/>
  <c r="S11160" i="1"/>
  <c r="R11160" i="1"/>
  <c r="Q11160" i="1"/>
  <c r="P11160" i="1"/>
  <c r="O11160" i="1"/>
  <c r="Y11154" i="1"/>
  <c r="W11154" i="1"/>
  <c r="V11154" i="1"/>
  <c r="U11154" i="1"/>
  <c r="T11154" i="1"/>
  <c r="S11154" i="1"/>
  <c r="R11154" i="1"/>
  <c r="Q11154" i="1"/>
  <c r="P11154" i="1"/>
  <c r="O11154" i="1"/>
  <c r="Y11149" i="1"/>
  <c r="W11149" i="1"/>
  <c r="W11157" i="1" s="1"/>
  <c r="V11149" i="1"/>
  <c r="U11149" i="1"/>
  <c r="T11149" i="1"/>
  <c r="S11149" i="1"/>
  <c r="R11149" i="1"/>
  <c r="Q11149" i="1"/>
  <c r="P11149" i="1"/>
  <c r="O11149" i="1"/>
  <c r="O11157" i="1" s="1"/>
  <c r="Y11143" i="1"/>
  <c r="W11143" i="1"/>
  <c r="V11143" i="1"/>
  <c r="U11143" i="1"/>
  <c r="T11143" i="1"/>
  <c r="S11143" i="1"/>
  <c r="R11143" i="1"/>
  <c r="Q11143" i="1"/>
  <c r="P11143" i="1"/>
  <c r="O11143" i="1"/>
  <c r="Y11135" i="1"/>
  <c r="W11135" i="1"/>
  <c r="V11135" i="1"/>
  <c r="U11135" i="1"/>
  <c r="T11135" i="1"/>
  <c r="S11135" i="1"/>
  <c r="R11135" i="1"/>
  <c r="Q11135" i="1"/>
  <c r="P11135" i="1"/>
  <c r="O11135" i="1"/>
  <c r="Y11128" i="1"/>
  <c r="W11128" i="1"/>
  <c r="V11128" i="1"/>
  <c r="U11128" i="1"/>
  <c r="T11128" i="1"/>
  <c r="S11128" i="1"/>
  <c r="R11128" i="1"/>
  <c r="Q11128" i="1"/>
  <c r="P11128" i="1"/>
  <c r="O11128" i="1"/>
  <c r="Y11124" i="1"/>
  <c r="W11124" i="1"/>
  <c r="W11130" i="1" s="1"/>
  <c r="V11124" i="1"/>
  <c r="U11124" i="1"/>
  <c r="T11124" i="1"/>
  <c r="S11124" i="1"/>
  <c r="R11124" i="1"/>
  <c r="Q11124" i="1"/>
  <c r="Q11130" i="1" s="1"/>
  <c r="P11124" i="1"/>
  <c r="P11130" i="1" s="1"/>
  <c r="O11124" i="1"/>
  <c r="O11130" i="1" s="1"/>
  <c r="Y11119" i="1"/>
  <c r="W11119" i="1"/>
  <c r="V11119" i="1"/>
  <c r="U11119" i="1"/>
  <c r="T11119" i="1"/>
  <c r="S11119" i="1"/>
  <c r="R11119" i="1"/>
  <c r="Q11119" i="1"/>
  <c r="P11119" i="1"/>
  <c r="O11119" i="1"/>
  <c r="Y11111" i="1"/>
  <c r="W11111" i="1"/>
  <c r="V11111" i="1"/>
  <c r="U11111" i="1"/>
  <c r="T11111" i="1"/>
  <c r="T11121" i="1" s="1"/>
  <c r="S11111" i="1"/>
  <c r="S11121" i="1" s="1"/>
  <c r="R11111" i="1"/>
  <c r="Q11111" i="1"/>
  <c r="P11111" i="1"/>
  <c r="O11111" i="1"/>
  <c r="O11121" i="1" s="1"/>
  <c r="Y11105" i="1"/>
  <c r="W11105" i="1"/>
  <c r="V11105" i="1"/>
  <c r="U11105" i="1"/>
  <c r="T11105" i="1"/>
  <c r="S11105" i="1"/>
  <c r="R11105" i="1"/>
  <c r="Q11105" i="1"/>
  <c r="P11105" i="1"/>
  <c r="O11105" i="1"/>
  <c r="Y11100" i="1"/>
  <c r="W11100" i="1"/>
  <c r="W11108" i="1" s="1"/>
  <c r="V11100" i="1"/>
  <c r="U11100" i="1"/>
  <c r="T11100" i="1"/>
  <c r="S11100" i="1"/>
  <c r="R11100" i="1"/>
  <c r="Q11100" i="1"/>
  <c r="P11100" i="1"/>
  <c r="O11100" i="1"/>
  <c r="O11108" i="1" s="1"/>
  <c r="Y11096" i="1"/>
  <c r="W11096" i="1"/>
  <c r="V11096" i="1"/>
  <c r="U11096" i="1"/>
  <c r="U11102" i="1" s="1"/>
  <c r="T11096" i="1"/>
  <c r="S11096" i="1"/>
  <c r="R11096" i="1"/>
  <c r="Q11096" i="1"/>
  <c r="P11096" i="1"/>
  <c r="O11096" i="1"/>
  <c r="Y11090" i="1"/>
  <c r="W11090" i="1"/>
  <c r="V11090" i="1"/>
  <c r="U11090" i="1"/>
  <c r="T11090" i="1"/>
  <c r="S11090" i="1"/>
  <c r="R11090" i="1"/>
  <c r="Q11090" i="1"/>
  <c r="P11090" i="1"/>
  <c r="O11090" i="1"/>
  <c r="Y11075" i="1"/>
  <c r="W11075" i="1"/>
  <c r="V11075" i="1"/>
  <c r="U11075" i="1"/>
  <c r="U11093" i="1" s="1"/>
  <c r="T11075" i="1"/>
  <c r="S11075" i="1"/>
  <c r="R11075" i="1"/>
  <c r="Q11075" i="1"/>
  <c r="P11075" i="1"/>
  <c r="O11075" i="1"/>
  <c r="Y11071" i="1"/>
  <c r="Y11077" i="1" s="1"/>
  <c r="W11071" i="1"/>
  <c r="V11071" i="1"/>
  <c r="U11071" i="1"/>
  <c r="T11071" i="1"/>
  <c r="S11071" i="1"/>
  <c r="S11077" i="1" s="1"/>
  <c r="R11071" i="1"/>
  <c r="Q11071" i="1"/>
  <c r="P11071" i="1"/>
  <c r="P11077" i="1" s="1"/>
  <c r="O11071" i="1"/>
  <c r="Y11066" i="1"/>
  <c r="W11066" i="1"/>
  <c r="V11066" i="1"/>
  <c r="U11066" i="1"/>
  <c r="T11066" i="1"/>
  <c r="S11066" i="1"/>
  <c r="R11066" i="1"/>
  <c r="Q11066" i="1"/>
  <c r="P11066" i="1"/>
  <c r="O11066" i="1"/>
  <c r="Y11060" i="1"/>
  <c r="W11060" i="1"/>
  <c r="V11060" i="1"/>
  <c r="U11060" i="1"/>
  <c r="T11060" i="1"/>
  <c r="S11060" i="1"/>
  <c r="R11060" i="1"/>
  <c r="Q11060" i="1"/>
  <c r="P11060" i="1"/>
  <c r="O11060" i="1"/>
  <c r="Y11055" i="1"/>
  <c r="W11055" i="1"/>
  <c r="V11055" i="1"/>
  <c r="U11055" i="1"/>
  <c r="T11055" i="1"/>
  <c r="S11055" i="1"/>
  <c r="R11055" i="1"/>
  <c r="Q11055" i="1"/>
  <c r="P11055" i="1"/>
  <c r="O11055" i="1"/>
  <c r="Y11050" i="1"/>
  <c r="Y11056" i="1" s="1"/>
  <c r="W11050" i="1"/>
  <c r="W11056" i="1" s="1"/>
  <c r="V11050" i="1"/>
  <c r="U11050" i="1"/>
  <c r="T11050" i="1"/>
  <c r="S11050" i="1"/>
  <c r="R11050" i="1"/>
  <c r="Q11050" i="1"/>
  <c r="P11050" i="1"/>
  <c r="O11050" i="1"/>
  <c r="Y11047" i="1"/>
  <c r="W11047" i="1"/>
  <c r="V11047" i="1"/>
  <c r="U11047" i="1"/>
  <c r="T11047" i="1"/>
  <c r="S11047" i="1"/>
  <c r="R11047" i="1"/>
  <c r="R11056" i="1" s="1"/>
  <c r="Q11047" i="1"/>
  <c r="Q11056" i="1" s="1"/>
  <c r="P11047" i="1"/>
  <c r="O11047" i="1"/>
  <c r="Y11044" i="1"/>
  <c r="W11044" i="1"/>
  <c r="V11044" i="1"/>
  <c r="U11044" i="1"/>
  <c r="U11056" i="1" s="1"/>
  <c r="T11044" i="1"/>
  <c r="T11056" i="1" s="1"/>
  <c r="S11044" i="1"/>
  <c r="S11056" i="1" s="1"/>
  <c r="R11044" i="1"/>
  <c r="Q11044" i="1"/>
  <c r="P11044" i="1"/>
  <c r="O11044" i="1"/>
  <c r="Y11040" i="1"/>
  <c r="W11040" i="1"/>
  <c r="V11040" i="1"/>
  <c r="U11040" i="1"/>
  <c r="T11040" i="1"/>
  <c r="S11040" i="1"/>
  <c r="R11040" i="1"/>
  <c r="Q11040" i="1"/>
  <c r="P11040" i="1"/>
  <c r="O11040" i="1"/>
  <c r="Y11037" i="1"/>
  <c r="Y11041" i="1" s="1"/>
  <c r="W11037" i="1"/>
  <c r="W11041" i="1" s="1"/>
  <c r="V11037" i="1"/>
  <c r="U11037" i="1"/>
  <c r="T11037" i="1"/>
  <c r="S11037" i="1"/>
  <c r="S11041" i="1" s="1"/>
  <c r="R11037" i="1"/>
  <c r="Q11037" i="1"/>
  <c r="Q11041" i="1" s="1"/>
  <c r="P11037" i="1"/>
  <c r="O11037" i="1"/>
  <c r="O11041" i="1" s="1"/>
  <c r="Y11033" i="1"/>
  <c r="W11033" i="1"/>
  <c r="V11033" i="1"/>
  <c r="U11033" i="1"/>
  <c r="T11033" i="1"/>
  <c r="S11033" i="1"/>
  <c r="R11033" i="1"/>
  <c r="Q11033" i="1"/>
  <c r="P11033" i="1"/>
  <c r="O11033" i="1"/>
  <c r="Y11030" i="1"/>
  <c r="W11030" i="1"/>
  <c r="V11030" i="1"/>
  <c r="U11030" i="1"/>
  <c r="T11030" i="1"/>
  <c r="S11030" i="1"/>
  <c r="R11030" i="1"/>
  <c r="Q11030" i="1"/>
  <c r="P11030" i="1"/>
  <c r="O11030" i="1"/>
  <c r="Y11027" i="1"/>
  <c r="W11027" i="1"/>
  <c r="V11027" i="1"/>
  <c r="U11027" i="1"/>
  <c r="T11027" i="1"/>
  <c r="S11027" i="1"/>
  <c r="R11027" i="1"/>
  <c r="Q11027" i="1"/>
  <c r="P11027" i="1"/>
  <c r="O11027" i="1"/>
  <c r="Y11024" i="1"/>
  <c r="Y11034" i="1" s="1"/>
  <c r="W11024" i="1"/>
  <c r="V11024" i="1"/>
  <c r="U11024" i="1"/>
  <c r="T11024" i="1"/>
  <c r="S11024" i="1"/>
  <c r="R11024" i="1"/>
  <c r="Q11024" i="1"/>
  <c r="P11024" i="1"/>
  <c r="P11034" i="1" s="1"/>
  <c r="O11024" i="1"/>
  <c r="Y11021" i="1"/>
  <c r="W11021" i="1"/>
  <c r="V11021" i="1"/>
  <c r="U11021" i="1"/>
  <c r="T11021" i="1"/>
  <c r="S11021" i="1"/>
  <c r="R11021" i="1"/>
  <c r="R11034" i="1" s="1"/>
  <c r="Q11021" i="1"/>
  <c r="Q11034" i="1" s="1"/>
  <c r="P11021" i="1"/>
  <c r="O11021" i="1"/>
  <c r="Y11018" i="1"/>
  <c r="W11018" i="1"/>
  <c r="V11018" i="1"/>
  <c r="U11018" i="1"/>
  <c r="T11018" i="1"/>
  <c r="T11034" i="1" s="1"/>
  <c r="S11018" i="1"/>
  <c r="S11034" i="1" s="1"/>
  <c r="R11018" i="1"/>
  <c r="Q11018" i="1"/>
  <c r="P11018" i="1"/>
  <c r="O11018" i="1"/>
  <c r="Y11014" i="1"/>
  <c r="W11014" i="1"/>
  <c r="V11014" i="1"/>
  <c r="U11014" i="1"/>
  <c r="T11014" i="1"/>
  <c r="S11014" i="1"/>
  <c r="R11014" i="1"/>
  <c r="Q11014" i="1"/>
  <c r="P11014" i="1"/>
  <c r="O11014" i="1"/>
  <c r="Y11010" i="1"/>
  <c r="W11010" i="1"/>
  <c r="V11010" i="1"/>
  <c r="U11010" i="1"/>
  <c r="T11010" i="1"/>
  <c r="S11010" i="1"/>
  <c r="R11010" i="1"/>
  <c r="Q11010" i="1"/>
  <c r="P11010" i="1"/>
  <c r="O11010" i="1"/>
  <c r="Y11006" i="1"/>
  <c r="W11006" i="1"/>
  <c r="V11006" i="1"/>
  <c r="U11006" i="1"/>
  <c r="T11006" i="1"/>
  <c r="S11006" i="1"/>
  <c r="R11006" i="1"/>
  <c r="Q11006" i="1"/>
  <c r="P11006" i="1"/>
  <c r="O11006" i="1"/>
  <c r="Y11003" i="1"/>
  <c r="W11003" i="1"/>
  <c r="V11003" i="1"/>
  <c r="U11003" i="1"/>
  <c r="T11003" i="1"/>
  <c r="T11007" i="1" s="1"/>
  <c r="S11003" i="1"/>
  <c r="S11007" i="1" s="1"/>
  <c r="R11003" i="1"/>
  <c r="Q11003" i="1"/>
  <c r="P11003" i="1"/>
  <c r="O11003" i="1"/>
  <c r="Y11000" i="1"/>
  <c r="W11000" i="1"/>
  <c r="W11007" i="1" s="1"/>
  <c r="V11000" i="1"/>
  <c r="V11007" i="1" s="1"/>
  <c r="U11000" i="1"/>
  <c r="T11000" i="1"/>
  <c r="S11000" i="1"/>
  <c r="R11000" i="1"/>
  <c r="Q11000" i="1"/>
  <c r="P11000" i="1"/>
  <c r="O11000" i="1"/>
  <c r="O11007" i="1" s="1"/>
  <c r="Y10996" i="1"/>
  <c r="W10996" i="1"/>
  <c r="V10996" i="1"/>
  <c r="U10996" i="1"/>
  <c r="T10996" i="1"/>
  <c r="S10996" i="1"/>
  <c r="R10996" i="1"/>
  <c r="Q10996" i="1"/>
  <c r="P10996" i="1"/>
  <c r="O10996" i="1"/>
  <c r="Y10993" i="1"/>
  <c r="W10993" i="1"/>
  <c r="V10993" i="1"/>
  <c r="U10993" i="1"/>
  <c r="T10993" i="1"/>
  <c r="S10993" i="1"/>
  <c r="R10993" i="1"/>
  <c r="R10997" i="1" s="1"/>
  <c r="Q10993" i="1"/>
  <c r="Q10997" i="1" s="1"/>
  <c r="P10993" i="1"/>
  <c r="O10993" i="1"/>
  <c r="Y10990" i="1"/>
  <c r="W10990" i="1"/>
  <c r="V10990" i="1"/>
  <c r="U10990" i="1"/>
  <c r="T10990" i="1"/>
  <c r="T10997" i="1" s="1"/>
  <c r="S10990" i="1"/>
  <c r="S10997" i="1" s="1"/>
  <c r="R10990" i="1"/>
  <c r="Q10990" i="1"/>
  <c r="P10990" i="1"/>
  <c r="O10990" i="1"/>
  <c r="Y10987" i="1"/>
  <c r="W10987" i="1"/>
  <c r="W10997" i="1" s="1"/>
  <c r="V10987" i="1"/>
  <c r="V10997" i="1" s="1"/>
  <c r="U10987" i="1"/>
  <c r="U10997" i="1" s="1"/>
  <c r="T10987" i="1"/>
  <c r="S10987" i="1"/>
  <c r="R10987" i="1"/>
  <c r="Q10987" i="1"/>
  <c r="P10987" i="1"/>
  <c r="O10987" i="1"/>
  <c r="O10997" i="1" s="1"/>
  <c r="Y10982" i="1"/>
  <c r="W10982" i="1"/>
  <c r="V10982" i="1"/>
  <c r="U10982" i="1"/>
  <c r="T10982" i="1"/>
  <c r="S10982" i="1"/>
  <c r="R10982" i="1"/>
  <c r="Q10982" i="1"/>
  <c r="P10982" i="1"/>
  <c r="O10982" i="1"/>
  <c r="Y10979" i="1"/>
  <c r="W10979" i="1"/>
  <c r="V10979" i="1"/>
  <c r="U10979" i="1"/>
  <c r="U10983" i="1" s="1"/>
  <c r="T10979" i="1"/>
  <c r="S10979" i="1"/>
  <c r="S10983" i="1" s="1"/>
  <c r="R10979" i="1"/>
  <c r="Q10979" i="1"/>
  <c r="Q10983" i="1" s="1"/>
  <c r="P10979" i="1"/>
  <c r="O10979" i="1"/>
  <c r="Y10975" i="1"/>
  <c r="W10975" i="1"/>
  <c r="V10975" i="1"/>
  <c r="U10975" i="1"/>
  <c r="T10975" i="1"/>
  <c r="S10975" i="1"/>
  <c r="R10975" i="1"/>
  <c r="Q10975" i="1"/>
  <c r="P10975" i="1"/>
  <c r="O10975" i="1"/>
  <c r="Y10971" i="1"/>
  <c r="W10971" i="1"/>
  <c r="V10971" i="1"/>
  <c r="U10971" i="1"/>
  <c r="T10971" i="1"/>
  <c r="S10971" i="1"/>
  <c r="R10971" i="1"/>
  <c r="Q10971" i="1"/>
  <c r="P10971" i="1"/>
  <c r="O10971" i="1"/>
  <c r="Y10967" i="1"/>
  <c r="W10967" i="1"/>
  <c r="V10967" i="1"/>
  <c r="U10967" i="1"/>
  <c r="T10967" i="1"/>
  <c r="S10967" i="1"/>
  <c r="R10967" i="1"/>
  <c r="Q10967" i="1"/>
  <c r="P10967" i="1"/>
  <c r="O10967" i="1"/>
  <c r="Y10959" i="1"/>
  <c r="W10959" i="1"/>
  <c r="V10959" i="1"/>
  <c r="U10959" i="1"/>
  <c r="T10959" i="1"/>
  <c r="S10959" i="1"/>
  <c r="R10959" i="1"/>
  <c r="Q10959" i="1"/>
  <c r="P10959" i="1"/>
  <c r="O10959" i="1"/>
  <c r="Y10956" i="1"/>
  <c r="W10956" i="1"/>
  <c r="V10956" i="1"/>
  <c r="U10956" i="1"/>
  <c r="T10956" i="1"/>
  <c r="S10956" i="1"/>
  <c r="S10960" i="1" s="1"/>
  <c r="R10956" i="1"/>
  <c r="Q10956" i="1"/>
  <c r="P10956" i="1"/>
  <c r="O10956" i="1"/>
  <c r="Y10953" i="1"/>
  <c r="W10953" i="1"/>
  <c r="V10953" i="1"/>
  <c r="V10960" i="1" s="1"/>
  <c r="U10953" i="1"/>
  <c r="U10960" i="1" s="1"/>
  <c r="T10953" i="1"/>
  <c r="S10953" i="1"/>
  <c r="R10953" i="1"/>
  <c r="Q10953" i="1"/>
  <c r="P10953" i="1"/>
  <c r="O10953" i="1"/>
  <c r="Y10950" i="1"/>
  <c r="Y10960" i="1" s="1"/>
  <c r="W10950" i="1"/>
  <c r="W10960" i="1" s="1"/>
  <c r="V10950" i="1"/>
  <c r="U10950" i="1"/>
  <c r="T10950" i="1"/>
  <c r="S10950" i="1"/>
  <c r="R10950" i="1"/>
  <c r="Q10950" i="1"/>
  <c r="Q10960" i="1" s="1"/>
  <c r="P10950" i="1"/>
  <c r="P10960" i="1" s="1"/>
  <c r="O10950" i="1"/>
  <c r="O10960" i="1" s="1"/>
  <c r="Y10945" i="1"/>
  <c r="W10945" i="1"/>
  <c r="V10945" i="1"/>
  <c r="U10945" i="1"/>
  <c r="T10945" i="1"/>
  <c r="S10945" i="1"/>
  <c r="R10945" i="1"/>
  <c r="Q10945" i="1"/>
  <c r="P10945" i="1"/>
  <c r="O10945" i="1"/>
  <c r="Y10941" i="1"/>
  <c r="W10941" i="1"/>
  <c r="V10941" i="1"/>
  <c r="U10941" i="1"/>
  <c r="T10941" i="1"/>
  <c r="S10941" i="1"/>
  <c r="R10941" i="1"/>
  <c r="Q10941" i="1"/>
  <c r="P10941" i="1"/>
  <c r="O10941" i="1"/>
  <c r="Y10938" i="1"/>
  <c r="W10938" i="1"/>
  <c r="W10942" i="1" s="1"/>
  <c r="V10938" i="1"/>
  <c r="V10942" i="1" s="1"/>
  <c r="U10938" i="1"/>
  <c r="U10942" i="1" s="1"/>
  <c r="T10938" i="1"/>
  <c r="S10938" i="1"/>
  <c r="R10938" i="1"/>
  <c r="Q10938" i="1"/>
  <c r="Q10942" i="1" s="1"/>
  <c r="P10938" i="1"/>
  <c r="O10938" i="1"/>
  <c r="O10942" i="1" s="1"/>
  <c r="Y10930" i="1"/>
  <c r="W10930" i="1"/>
  <c r="V10930" i="1"/>
  <c r="U10930" i="1"/>
  <c r="T10930" i="1"/>
  <c r="S10930" i="1"/>
  <c r="R10930" i="1"/>
  <c r="Q10930" i="1"/>
  <c r="P10930" i="1"/>
  <c r="O10930" i="1"/>
  <c r="Y10927" i="1"/>
  <c r="W10927" i="1"/>
  <c r="V10927" i="1"/>
  <c r="U10927" i="1"/>
  <c r="T10927" i="1"/>
  <c r="S10927" i="1"/>
  <c r="R10927" i="1"/>
  <c r="R10931" i="1" s="1"/>
  <c r="Q10927" i="1"/>
  <c r="Q10931" i="1" s="1"/>
  <c r="P10927" i="1"/>
  <c r="O10927" i="1"/>
  <c r="Y10924" i="1"/>
  <c r="W10924" i="1"/>
  <c r="V10924" i="1"/>
  <c r="U10924" i="1"/>
  <c r="T10924" i="1"/>
  <c r="T10931" i="1" s="1"/>
  <c r="S10924" i="1"/>
  <c r="S10931" i="1" s="1"/>
  <c r="R10924" i="1"/>
  <c r="Q10924" i="1"/>
  <c r="P10924" i="1"/>
  <c r="O10924" i="1"/>
  <c r="Y10919" i="1"/>
  <c r="W10919" i="1"/>
  <c r="W10931" i="1" s="1"/>
  <c r="V10919" i="1"/>
  <c r="V10931" i="1" s="1"/>
  <c r="U10919" i="1"/>
  <c r="U10931" i="1" s="1"/>
  <c r="T10919" i="1"/>
  <c r="S10919" i="1"/>
  <c r="R10919" i="1"/>
  <c r="Q10919" i="1"/>
  <c r="P10919" i="1"/>
  <c r="O10919" i="1"/>
  <c r="O10931" i="1" s="1"/>
  <c r="Y10911" i="1"/>
  <c r="W10911" i="1"/>
  <c r="V10911" i="1"/>
  <c r="U10911" i="1"/>
  <c r="T10911" i="1"/>
  <c r="S10911" i="1"/>
  <c r="R10911" i="1"/>
  <c r="Q10911" i="1"/>
  <c r="P10911" i="1"/>
  <c r="O10911" i="1"/>
  <c r="Y10908" i="1"/>
  <c r="W10908" i="1"/>
  <c r="V10908" i="1"/>
  <c r="U10908" i="1"/>
  <c r="U10912" i="1" s="1"/>
  <c r="T10908" i="1"/>
  <c r="S10908" i="1"/>
  <c r="S10912" i="1" s="1"/>
  <c r="R10908" i="1"/>
  <c r="R10912" i="1" s="1"/>
  <c r="Q10908" i="1"/>
  <c r="Q10912" i="1" s="1"/>
  <c r="P10908" i="1"/>
  <c r="O10908" i="1"/>
  <c r="Y10902" i="1"/>
  <c r="W10902" i="1"/>
  <c r="V10902" i="1"/>
  <c r="U10902" i="1"/>
  <c r="T10902" i="1"/>
  <c r="S10902" i="1"/>
  <c r="R10902" i="1"/>
  <c r="Q10902" i="1"/>
  <c r="P10902" i="1"/>
  <c r="O10902" i="1"/>
  <c r="Y10899" i="1"/>
  <c r="Y10903" i="1" s="1"/>
  <c r="W10899" i="1"/>
  <c r="W10903" i="1" s="1"/>
  <c r="V10899" i="1"/>
  <c r="V10903" i="1" s="1"/>
  <c r="U10899" i="1"/>
  <c r="U10903" i="1" s="1"/>
  <c r="T10899" i="1"/>
  <c r="S10899" i="1"/>
  <c r="R10899" i="1"/>
  <c r="Q10899" i="1"/>
  <c r="Q10903" i="1" s="1"/>
  <c r="P10899" i="1"/>
  <c r="O10899" i="1"/>
  <c r="O10903" i="1" s="1"/>
  <c r="Y10895" i="1"/>
  <c r="W10895" i="1"/>
  <c r="V10895" i="1"/>
  <c r="U10895" i="1"/>
  <c r="T10895" i="1"/>
  <c r="S10895" i="1"/>
  <c r="R10895" i="1"/>
  <c r="Q10895" i="1"/>
  <c r="P10895" i="1"/>
  <c r="O10895" i="1"/>
  <c r="Y10887" i="1"/>
  <c r="W10887" i="1"/>
  <c r="V10887" i="1"/>
  <c r="U10887" i="1"/>
  <c r="T10887" i="1"/>
  <c r="S10887" i="1"/>
  <c r="R10887" i="1"/>
  <c r="Q10887" i="1"/>
  <c r="P10887" i="1"/>
  <c r="O10887" i="1"/>
  <c r="Y10883" i="1"/>
  <c r="W10883" i="1"/>
  <c r="V10883" i="1"/>
  <c r="U10883" i="1"/>
  <c r="U10889" i="1" s="1"/>
  <c r="T10883" i="1"/>
  <c r="S10883" i="1"/>
  <c r="S10889" i="1" s="1"/>
  <c r="R10883" i="1"/>
  <c r="Q10883" i="1"/>
  <c r="P10883" i="1"/>
  <c r="O10883" i="1"/>
  <c r="Y10878" i="1"/>
  <c r="W10878" i="1"/>
  <c r="V10878" i="1"/>
  <c r="U10878" i="1"/>
  <c r="T10878" i="1"/>
  <c r="S10878" i="1"/>
  <c r="R10878" i="1"/>
  <c r="Q10878" i="1"/>
  <c r="P10878" i="1"/>
  <c r="O10878" i="1"/>
  <c r="Y10874" i="1"/>
  <c r="W10874" i="1"/>
  <c r="V10874" i="1"/>
  <c r="U10874" i="1"/>
  <c r="T10874" i="1"/>
  <c r="S10874" i="1"/>
  <c r="R10874" i="1"/>
  <c r="Q10874" i="1"/>
  <c r="P10874" i="1"/>
  <c r="P10880" i="1" s="1"/>
  <c r="O10874" i="1"/>
  <c r="Y10871" i="1"/>
  <c r="W10871" i="1"/>
  <c r="V10871" i="1"/>
  <c r="U10871" i="1"/>
  <c r="T10871" i="1"/>
  <c r="S10871" i="1"/>
  <c r="R10871" i="1"/>
  <c r="Q10871" i="1"/>
  <c r="Q10875" i="1" s="1"/>
  <c r="Q10880" i="1" s="1"/>
  <c r="P10871" i="1"/>
  <c r="O10871" i="1"/>
  <c r="Y10868" i="1"/>
  <c r="W10868" i="1"/>
  <c r="W10875" i="1" s="1"/>
  <c r="V10868" i="1"/>
  <c r="U10868" i="1"/>
  <c r="U10875" i="1" s="1"/>
  <c r="T10868" i="1"/>
  <c r="S10868" i="1"/>
  <c r="S10875" i="1" s="1"/>
  <c r="S10880" i="1" s="1"/>
  <c r="R10868" i="1"/>
  <c r="Q10868" i="1"/>
  <c r="P10868" i="1"/>
  <c r="O10868" i="1"/>
  <c r="O10875" i="1" s="1"/>
  <c r="Y10863" i="1"/>
  <c r="W10863" i="1"/>
  <c r="V10863" i="1"/>
  <c r="U10863" i="1"/>
  <c r="T10863" i="1"/>
  <c r="S10863" i="1"/>
  <c r="R10863" i="1"/>
  <c r="Q10863" i="1"/>
  <c r="P10863" i="1"/>
  <c r="O10863" i="1"/>
  <c r="Y10855" i="1"/>
  <c r="W10855" i="1"/>
  <c r="V10855" i="1"/>
  <c r="U10855" i="1"/>
  <c r="T10855" i="1"/>
  <c r="S10855" i="1"/>
  <c r="R10855" i="1"/>
  <c r="Q10855" i="1"/>
  <c r="P10855" i="1"/>
  <c r="O10855" i="1"/>
  <c r="Y10852" i="1"/>
  <c r="W10852" i="1"/>
  <c r="V10852" i="1"/>
  <c r="U10852" i="1"/>
  <c r="T10852" i="1"/>
  <c r="S10852" i="1"/>
  <c r="R10852" i="1"/>
  <c r="R10856" i="1" s="1"/>
  <c r="Q10852" i="1"/>
  <c r="P10852" i="1"/>
  <c r="O10852" i="1"/>
  <c r="Y10849" i="1"/>
  <c r="W10849" i="1"/>
  <c r="V10849" i="1"/>
  <c r="U10849" i="1"/>
  <c r="T10849" i="1"/>
  <c r="T10856" i="1" s="1"/>
  <c r="S10849" i="1"/>
  <c r="S10856" i="1" s="1"/>
  <c r="R10849" i="1"/>
  <c r="Q10849" i="1"/>
  <c r="P10849" i="1"/>
  <c r="O10849" i="1"/>
  <c r="Y10844" i="1"/>
  <c r="W10844" i="1"/>
  <c r="W10856" i="1" s="1"/>
  <c r="V10844" i="1"/>
  <c r="U10844" i="1"/>
  <c r="T10844" i="1"/>
  <c r="S10844" i="1"/>
  <c r="R10844" i="1"/>
  <c r="Q10844" i="1"/>
  <c r="P10844" i="1"/>
  <c r="O10844" i="1"/>
  <c r="O10856" i="1" s="1"/>
  <c r="Y10836" i="1"/>
  <c r="W10836" i="1"/>
  <c r="V10836" i="1"/>
  <c r="U10836" i="1"/>
  <c r="T10836" i="1"/>
  <c r="S10836" i="1"/>
  <c r="R10836" i="1"/>
  <c r="Q10836" i="1"/>
  <c r="P10836" i="1"/>
  <c r="O10836" i="1"/>
  <c r="Y10832" i="1"/>
  <c r="W10832" i="1"/>
  <c r="V10832" i="1"/>
  <c r="U10832" i="1"/>
  <c r="T10832" i="1"/>
  <c r="S10832" i="1"/>
  <c r="R10832" i="1"/>
  <c r="Q10832" i="1"/>
  <c r="P10832" i="1"/>
  <c r="O10832" i="1"/>
  <c r="Y10824" i="1"/>
  <c r="W10824" i="1"/>
  <c r="V10824" i="1"/>
  <c r="U10824" i="1"/>
  <c r="T10824" i="1"/>
  <c r="S10824" i="1"/>
  <c r="R10824" i="1"/>
  <c r="Q10824" i="1"/>
  <c r="P10824" i="1"/>
  <c r="O10824" i="1"/>
  <c r="Y10819" i="1"/>
  <c r="W10819" i="1"/>
  <c r="V10819" i="1"/>
  <c r="U10819" i="1"/>
  <c r="T10819" i="1"/>
  <c r="S10819" i="1"/>
  <c r="R10819" i="1"/>
  <c r="Q10819" i="1"/>
  <c r="P10819" i="1"/>
  <c r="O10819" i="1"/>
  <c r="Y10815" i="1"/>
  <c r="W10815" i="1"/>
  <c r="W10821" i="1" s="1"/>
  <c r="V10815" i="1"/>
  <c r="U10815" i="1"/>
  <c r="T10815" i="1"/>
  <c r="S10815" i="1"/>
  <c r="R10815" i="1"/>
  <c r="Q10815" i="1"/>
  <c r="P10815" i="1"/>
  <c r="O10815" i="1"/>
  <c r="Y10812" i="1"/>
  <c r="W10812" i="1"/>
  <c r="V10812" i="1"/>
  <c r="U10812" i="1"/>
  <c r="U10816" i="1" s="1"/>
  <c r="U10821" i="1" s="1"/>
  <c r="T10812" i="1"/>
  <c r="S10812" i="1"/>
  <c r="S10816" i="1" s="1"/>
  <c r="R10812" i="1"/>
  <c r="R10816" i="1" s="1"/>
  <c r="Q10812" i="1"/>
  <c r="Q10816" i="1" s="1"/>
  <c r="Q10821" i="1" s="1"/>
  <c r="P10812" i="1"/>
  <c r="O10812" i="1"/>
  <c r="Y10806" i="1"/>
  <c r="W10806" i="1"/>
  <c r="V10806" i="1"/>
  <c r="U10806" i="1"/>
  <c r="T10806" i="1"/>
  <c r="S10806" i="1"/>
  <c r="R10806" i="1"/>
  <c r="Q10806" i="1"/>
  <c r="P10806" i="1"/>
  <c r="O10806" i="1"/>
  <c r="Y10801" i="1"/>
  <c r="W10801" i="1"/>
  <c r="V10801" i="1"/>
  <c r="V10807" i="1" s="1"/>
  <c r="U10801" i="1"/>
  <c r="U10807" i="1" s="1"/>
  <c r="T10801" i="1"/>
  <c r="S10801" i="1"/>
  <c r="R10801" i="1"/>
  <c r="Q10801" i="1"/>
  <c r="P10801" i="1"/>
  <c r="O10801" i="1"/>
  <c r="Y10798" i="1"/>
  <c r="Y10807" i="1" s="1"/>
  <c r="W10798" i="1"/>
  <c r="W10807" i="1" s="1"/>
  <c r="V10798" i="1"/>
  <c r="U10798" i="1"/>
  <c r="T10798" i="1"/>
  <c r="S10798" i="1"/>
  <c r="S10807" i="1" s="1"/>
  <c r="R10798" i="1"/>
  <c r="Q10798" i="1"/>
  <c r="P10798" i="1"/>
  <c r="P10807" i="1" s="1"/>
  <c r="O10798" i="1"/>
  <c r="O10807" i="1" s="1"/>
  <c r="Y10794" i="1"/>
  <c r="W10794" i="1"/>
  <c r="V10794" i="1"/>
  <c r="U10794" i="1"/>
  <c r="T10794" i="1"/>
  <c r="S10794" i="1"/>
  <c r="R10794" i="1"/>
  <c r="Q10794" i="1"/>
  <c r="P10794" i="1"/>
  <c r="O10794" i="1"/>
  <c r="Y10791" i="1"/>
  <c r="W10791" i="1"/>
  <c r="V10791" i="1"/>
  <c r="U10791" i="1"/>
  <c r="T10791" i="1"/>
  <c r="T10795" i="1" s="1"/>
  <c r="S10791" i="1"/>
  <c r="S10795" i="1" s="1"/>
  <c r="R10791" i="1"/>
  <c r="Q10791" i="1"/>
  <c r="P10791" i="1"/>
  <c r="O10791" i="1"/>
  <c r="Y10788" i="1"/>
  <c r="Y10795" i="1" s="1"/>
  <c r="W10788" i="1"/>
  <c r="W10795" i="1" s="1"/>
  <c r="V10788" i="1"/>
  <c r="V10795" i="1" s="1"/>
  <c r="U10788" i="1"/>
  <c r="U10795" i="1" s="1"/>
  <c r="T10788" i="1"/>
  <c r="S10788" i="1"/>
  <c r="R10788" i="1"/>
  <c r="Q10788" i="1"/>
  <c r="Q10795" i="1" s="1"/>
  <c r="P10788" i="1"/>
  <c r="O10788" i="1"/>
  <c r="O10795" i="1" s="1"/>
  <c r="Y10784" i="1"/>
  <c r="W10784" i="1"/>
  <c r="V10784" i="1"/>
  <c r="U10784" i="1"/>
  <c r="T10784" i="1"/>
  <c r="S10784" i="1"/>
  <c r="R10784" i="1"/>
  <c r="Q10784" i="1"/>
  <c r="P10784" i="1"/>
  <c r="O10784" i="1"/>
  <c r="Y10781" i="1"/>
  <c r="W10781" i="1"/>
  <c r="V10781" i="1"/>
  <c r="U10781" i="1"/>
  <c r="T10781" i="1"/>
  <c r="S10781" i="1"/>
  <c r="R10781" i="1"/>
  <c r="R10785" i="1" s="1"/>
  <c r="Q10781" i="1"/>
  <c r="Q10785" i="1" s="1"/>
  <c r="P10781" i="1"/>
  <c r="O10781" i="1"/>
  <c r="Y10778" i="1"/>
  <c r="W10778" i="1"/>
  <c r="W10785" i="1" s="1"/>
  <c r="V10778" i="1"/>
  <c r="U10778" i="1"/>
  <c r="U10785" i="1" s="1"/>
  <c r="T10778" i="1"/>
  <c r="T10785" i="1" s="1"/>
  <c r="S10778" i="1"/>
  <c r="S10785" i="1" s="1"/>
  <c r="R10778" i="1"/>
  <c r="Q10778" i="1"/>
  <c r="P10778" i="1"/>
  <c r="O10778" i="1"/>
  <c r="O10785" i="1" s="1"/>
  <c r="Y10774" i="1"/>
  <c r="W10774" i="1"/>
  <c r="V10774" i="1"/>
  <c r="U10774" i="1"/>
  <c r="T10774" i="1"/>
  <c r="S10774" i="1"/>
  <c r="R10774" i="1"/>
  <c r="Q10774" i="1"/>
  <c r="P10774" i="1"/>
  <c r="O10774" i="1"/>
  <c r="Y10770" i="1"/>
  <c r="W10770" i="1"/>
  <c r="V10770" i="1"/>
  <c r="U10770" i="1"/>
  <c r="T10770" i="1"/>
  <c r="S10770" i="1"/>
  <c r="R10770" i="1"/>
  <c r="Q10770" i="1"/>
  <c r="P10770" i="1"/>
  <c r="O10770" i="1"/>
  <c r="Y10766" i="1"/>
  <c r="W10766" i="1"/>
  <c r="V10766" i="1"/>
  <c r="U10766" i="1"/>
  <c r="T10766" i="1"/>
  <c r="S10766" i="1"/>
  <c r="R10766" i="1"/>
  <c r="Q10766" i="1"/>
  <c r="P10766" i="1"/>
  <c r="O10766" i="1"/>
  <c r="Y10761" i="1"/>
  <c r="W10761" i="1"/>
  <c r="V10761" i="1"/>
  <c r="U10761" i="1"/>
  <c r="T10761" i="1"/>
  <c r="S10761" i="1"/>
  <c r="R10761" i="1"/>
  <c r="Q10761" i="1"/>
  <c r="P10761" i="1"/>
  <c r="O10761" i="1"/>
  <c r="Y10757" i="1"/>
  <c r="W10757" i="1"/>
  <c r="V10757" i="1"/>
  <c r="U10757" i="1"/>
  <c r="T10757" i="1"/>
  <c r="S10757" i="1"/>
  <c r="R10757" i="1"/>
  <c r="Q10757" i="1"/>
  <c r="P10757" i="1"/>
  <c r="O10757" i="1"/>
  <c r="Y10751" i="1"/>
  <c r="W10751" i="1"/>
  <c r="V10751" i="1"/>
  <c r="U10751" i="1"/>
  <c r="T10751" i="1"/>
  <c r="S10751" i="1"/>
  <c r="R10751" i="1"/>
  <c r="Q10751" i="1"/>
  <c r="P10751" i="1"/>
  <c r="O10751" i="1"/>
  <c r="Y10745" i="1"/>
  <c r="W10745" i="1"/>
  <c r="V10745" i="1"/>
  <c r="U10745" i="1"/>
  <c r="T10745" i="1"/>
  <c r="S10745" i="1"/>
  <c r="R10745" i="1"/>
  <c r="Q10745" i="1"/>
  <c r="Q10763" i="1" s="1"/>
  <c r="P10745" i="1"/>
  <c r="O10745" i="1"/>
  <c r="Y10742" i="1"/>
  <c r="W10742" i="1"/>
  <c r="V10742" i="1"/>
  <c r="U10742" i="1"/>
  <c r="T10742" i="1"/>
  <c r="T10746" i="1" s="1"/>
  <c r="S10742" i="1"/>
  <c r="S10746" i="1" s="1"/>
  <c r="R10742" i="1"/>
  <c r="Q10742" i="1"/>
  <c r="P10742" i="1"/>
  <c r="O10742" i="1"/>
  <c r="Y10739" i="1"/>
  <c r="W10739" i="1"/>
  <c r="V10739" i="1"/>
  <c r="U10739" i="1"/>
  <c r="T10739" i="1"/>
  <c r="S10739" i="1"/>
  <c r="R10739" i="1"/>
  <c r="Q10739" i="1"/>
  <c r="Q10746" i="1" s="1"/>
  <c r="P10739" i="1"/>
  <c r="O10739" i="1"/>
  <c r="O10746" i="1" s="1"/>
  <c r="Y10734" i="1"/>
  <c r="W10734" i="1"/>
  <c r="V10734" i="1"/>
  <c r="U10734" i="1"/>
  <c r="T10734" i="1"/>
  <c r="S10734" i="1"/>
  <c r="R10734" i="1"/>
  <c r="Q10734" i="1"/>
  <c r="P10734" i="1"/>
  <c r="O10734" i="1"/>
  <c r="Y10731" i="1"/>
  <c r="W10731" i="1"/>
  <c r="V10731" i="1"/>
  <c r="U10731" i="1"/>
  <c r="U10735" i="1" s="1"/>
  <c r="T10731" i="1"/>
  <c r="S10731" i="1"/>
  <c r="S10735" i="1" s="1"/>
  <c r="R10731" i="1"/>
  <c r="R10735" i="1" s="1"/>
  <c r="Q10731" i="1"/>
  <c r="Q10735" i="1" s="1"/>
  <c r="P10731" i="1"/>
  <c r="O10731" i="1"/>
  <c r="Y10725" i="1"/>
  <c r="W10725" i="1"/>
  <c r="V10725" i="1"/>
  <c r="U10725" i="1"/>
  <c r="T10725" i="1"/>
  <c r="S10725" i="1"/>
  <c r="R10725" i="1"/>
  <c r="Q10725" i="1"/>
  <c r="P10725" i="1"/>
  <c r="O10725" i="1"/>
  <c r="Y10722" i="1"/>
  <c r="W10722" i="1"/>
  <c r="V10722" i="1"/>
  <c r="U10722" i="1"/>
  <c r="T10722" i="1"/>
  <c r="S10722" i="1"/>
  <c r="R10722" i="1"/>
  <c r="Q10722" i="1"/>
  <c r="P10722" i="1"/>
  <c r="O10722" i="1"/>
  <c r="Y10719" i="1"/>
  <c r="Y10726" i="1" s="1"/>
  <c r="W10719" i="1"/>
  <c r="W10726" i="1" s="1"/>
  <c r="V10719" i="1"/>
  <c r="U10719" i="1"/>
  <c r="T10719" i="1"/>
  <c r="S10719" i="1"/>
  <c r="R10719" i="1"/>
  <c r="Q10719" i="1"/>
  <c r="P10719" i="1"/>
  <c r="P10726" i="1" s="1"/>
  <c r="O10719" i="1"/>
  <c r="O10726" i="1" s="1"/>
  <c r="Y10714" i="1"/>
  <c r="W10714" i="1"/>
  <c r="V10714" i="1"/>
  <c r="U10714" i="1"/>
  <c r="T10714" i="1"/>
  <c r="S10714" i="1"/>
  <c r="S10726" i="1" s="1"/>
  <c r="R10714" i="1"/>
  <c r="R10726" i="1" s="1"/>
  <c r="Q10714" i="1"/>
  <c r="Q10726" i="1" s="1"/>
  <c r="P10714" i="1"/>
  <c r="O10714" i="1"/>
  <c r="Y10706" i="1"/>
  <c r="W10706" i="1"/>
  <c r="V10706" i="1"/>
  <c r="U10706" i="1"/>
  <c r="T10706" i="1"/>
  <c r="S10706" i="1"/>
  <c r="R10706" i="1"/>
  <c r="Q10706" i="1"/>
  <c r="P10706" i="1"/>
  <c r="O10706" i="1"/>
  <c r="Y10700" i="1"/>
  <c r="W10700" i="1"/>
  <c r="V10700" i="1"/>
  <c r="U10700" i="1"/>
  <c r="T10700" i="1"/>
  <c r="S10700" i="1"/>
  <c r="R10700" i="1"/>
  <c r="Q10700" i="1"/>
  <c r="P10700" i="1"/>
  <c r="O10700" i="1"/>
  <c r="Y10697" i="1"/>
  <c r="Y10701" i="1" s="1"/>
  <c r="W10697" i="1"/>
  <c r="W10701" i="1" s="1"/>
  <c r="V10697" i="1"/>
  <c r="U10697" i="1"/>
  <c r="T10697" i="1"/>
  <c r="S10697" i="1"/>
  <c r="S10701" i="1" s="1"/>
  <c r="R10697" i="1"/>
  <c r="Q10697" i="1"/>
  <c r="Q10701" i="1" s="1"/>
  <c r="P10697" i="1"/>
  <c r="P10701" i="1" s="1"/>
  <c r="O10697" i="1"/>
  <c r="O10701" i="1" s="1"/>
  <c r="Y10693" i="1"/>
  <c r="W10693" i="1"/>
  <c r="V10693" i="1"/>
  <c r="U10693" i="1"/>
  <c r="T10693" i="1"/>
  <c r="S10693" i="1"/>
  <c r="R10693" i="1"/>
  <c r="Q10693" i="1"/>
  <c r="P10693" i="1"/>
  <c r="O10693" i="1"/>
  <c r="Y10685" i="1"/>
  <c r="W10685" i="1"/>
  <c r="V10685" i="1"/>
  <c r="U10685" i="1"/>
  <c r="T10685" i="1"/>
  <c r="S10685" i="1"/>
  <c r="R10685" i="1"/>
  <c r="Q10685" i="1"/>
  <c r="P10685" i="1"/>
  <c r="O10685" i="1"/>
  <c r="Y10682" i="1"/>
  <c r="W10682" i="1"/>
  <c r="W10688" i="1" s="1"/>
  <c r="V10682" i="1"/>
  <c r="V10688" i="1" s="1"/>
  <c r="U10682" i="1"/>
  <c r="T10682" i="1"/>
  <c r="S10682" i="1"/>
  <c r="R10682" i="1"/>
  <c r="Q10682" i="1"/>
  <c r="Q10686" i="1" s="1"/>
  <c r="P10682" i="1"/>
  <c r="O10682" i="1"/>
  <c r="Y10676" i="1"/>
  <c r="W10676" i="1"/>
  <c r="V10676" i="1"/>
  <c r="U10676" i="1"/>
  <c r="T10676" i="1"/>
  <c r="S10676" i="1"/>
  <c r="R10676" i="1"/>
  <c r="Q10676" i="1"/>
  <c r="P10676" i="1"/>
  <c r="O10676" i="1"/>
  <c r="Y10672" i="1"/>
  <c r="W10672" i="1"/>
  <c r="V10672" i="1"/>
  <c r="U10672" i="1"/>
  <c r="U10678" i="1" s="1"/>
  <c r="T10672" i="1"/>
  <c r="S10672" i="1"/>
  <c r="S10679" i="1" s="1"/>
  <c r="R10672" i="1"/>
  <c r="Q10672" i="1"/>
  <c r="Q10678" i="1" s="1"/>
  <c r="P10672" i="1"/>
  <c r="O10672" i="1"/>
  <c r="Y10666" i="1"/>
  <c r="W10666" i="1"/>
  <c r="V10666" i="1"/>
  <c r="U10666" i="1"/>
  <c r="T10666" i="1"/>
  <c r="S10666" i="1"/>
  <c r="R10666" i="1"/>
  <c r="Q10666" i="1"/>
  <c r="P10666" i="1"/>
  <c r="O10666" i="1"/>
  <c r="Y10659" i="1"/>
  <c r="W10659" i="1"/>
  <c r="V10659" i="1"/>
  <c r="U10659" i="1"/>
  <c r="U10669" i="1" s="1"/>
  <c r="T10659" i="1"/>
  <c r="S10659" i="1"/>
  <c r="R10659" i="1"/>
  <c r="Q10659" i="1"/>
  <c r="P10659" i="1"/>
  <c r="O10659" i="1"/>
  <c r="O10669" i="1" s="1"/>
  <c r="Y10653" i="1"/>
  <c r="W10653" i="1"/>
  <c r="V10653" i="1"/>
  <c r="U10653" i="1"/>
  <c r="T10653" i="1"/>
  <c r="S10653" i="1"/>
  <c r="R10653" i="1"/>
  <c r="Q10653" i="1"/>
  <c r="P10653" i="1"/>
  <c r="O10653" i="1"/>
  <c r="Y10648" i="1"/>
  <c r="W10648" i="1"/>
  <c r="V10648" i="1"/>
  <c r="U10648" i="1"/>
  <c r="T10648" i="1"/>
  <c r="S10648" i="1"/>
  <c r="R10648" i="1"/>
  <c r="Q10648" i="1"/>
  <c r="P10648" i="1"/>
  <c r="O10648" i="1"/>
  <c r="Y10645" i="1"/>
  <c r="W10645" i="1"/>
  <c r="W10649" i="1" s="1"/>
  <c r="V10645" i="1"/>
  <c r="U10645" i="1"/>
  <c r="U10649" i="1" s="1"/>
  <c r="T10645" i="1"/>
  <c r="T10649" i="1" s="1"/>
  <c r="S10645" i="1"/>
  <c r="S10649" i="1" s="1"/>
  <c r="R10645" i="1"/>
  <c r="Q10645" i="1"/>
  <c r="P10645" i="1"/>
  <c r="O10645" i="1"/>
  <c r="O10649" i="1" s="1"/>
  <c r="Y10641" i="1"/>
  <c r="W10641" i="1"/>
  <c r="V10641" i="1"/>
  <c r="U10641" i="1"/>
  <c r="T10641" i="1"/>
  <c r="S10641" i="1"/>
  <c r="R10641" i="1"/>
  <c r="Q10641" i="1"/>
  <c r="P10641" i="1"/>
  <c r="O10641" i="1"/>
  <c r="Y10637" i="1"/>
  <c r="W10637" i="1"/>
  <c r="W10650" i="1" s="1"/>
  <c r="V10637" i="1"/>
  <c r="U10637" i="1"/>
  <c r="T10637" i="1"/>
  <c r="S10637" i="1"/>
  <c r="R10637" i="1"/>
  <c r="Q10637" i="1"/>
  <c r="P10637" i="1"/>
  <c r="O10637" i="1"/>
  <c r="O10650" i="1" s="1"/>
  <c r="Y10633" i="1"/>
  <c r="W10633" i="1"/>
  <c r="V10633" i="1"/>
  <c r="U10633" i="1"/>
  <c r="T10633" i="1"/>
  <c r="S10633" i="1"/>
  <c r="R10633" i="1"/>
  <c r="Q10633" i="1"/>
  <c r="Q10650" i="1" s="1"/>
  <c r="P10633" i="1"/>
  <c r="O10633" i="1"/>
  <c r="Y10628" i="1"/>
  <c r="W10628" i="1"/>
  <c r="V10628" i="1"/>
  <c r="U10628" i="1"/>
  <c r="T10628" i="1"/>
  <c r="S10628" i="1"/>
  <c r="R10628" i="1"/>
  <c r="Q10628" i="1"/>
  <c r="P10628" i="1"/>
  <c r="O10628" i="1"/>
  <c r="Y10625" i="1"/>
  <c r="W10625" i="1"/>
  <c r="W10629" i="1" s="1"/>
  <c r="V10625" i="1"/>
  <c r="U10625" i="1"/>
  <c r="U10629" i="1" s="1"/>
  <c r="T10625" i="1"/>
  <c r="S10625" i="1"/>
  <c r="R10625" i="1"/>
  <c r="Q10625" i="1"/>
  <c r="Q10629" i="1" s="1"/>
  <c r="P10625" i="1"/>
  <c r="O10625" i="1"/>
  <c r="O10629" i="1" s="1"/>
  <c r="Y10621" i="1"/>
  <c r="W10621" i="1"/>
  <c r="V10621" i="1"/>
  <c r="U10621" i="1"/>
  <c r="T10621" i="1"/>
  <c r="S10621" i="1"/>
  <c r="R10621" i="1"/>
  <c r="Q10621" i="1"/>
  <c r="P10621" i="1"/>
  <c r="O10621" i="1"/>
  <c r="O10630" i="1" s="1"/>
  <c r="Y10617" i="1"/>
  <c r="W10617" i="1"/>
  <c r="V10617" i="1"/>
  <c r="U10617" i="1"/>
  <c r="T10617" i="1"/>
  <c r="S10617" i="1"/>
  <c r="R10617" i="1"/>
  <c r="Q10617" i="1"/>
  <c r="P10617" i="1"/>
  <c r="O10617" i="1"/>
  <c r="Y10613" i="1"/>
  <c r="W10613" i="1"/>
  <c r="V10613" i="1"/>
  <c r="U10613" i="1"/>
  <c r="T10613" i="1"/>
  <c r="S10613" i="1"/>
  <c r="R10613" i="1"/>
  <c r="Q10613" i="1"/>
  <c r="P10613" i="1"/>
  <c r="O10613" i="1"/>
  <c r="Y10610" i="1"/>
  <c r="W10610" i="1"/>
  <c r="W10614" i="1" s="1"/>
  <c r="V10610" i="1"/>
  <c r="V10614" i="1" s="1"/>
  <c r="U10610" i="1"/>
  <c r="U10614" i="1" s="1"/>
  <c r="U10630" i="1" s="1"/>
  <c r="T10610" i="1"/>
  <c r="S10610" i="1"/>
  <c r="R10610" i="1"/>
  <c r="Q10610" i="1"/>
  <c r="Q10614" i="1" s="1"/>
  <c r="P10610" i="1"/>
  <c r="O10610" i="1"/>
  <c r="O10614" i="1" s="1"/>
  <c r="Y10605" i="1"/>
  <c r="W10605" i="1"/>
  <c r="V10605" i="1"/>
  <c r="U10605" i="1"/>
  <c r="T10605" i="1"/>
  <c r="S10605" i="1"/>
  <c r="R10605" i="1"/>
  <c r="Q10605" i="1"/>
  <c r="P10605" i="1"/>
  <c r="O10605" i="1"/>
  <c r="Y10602" i="1"/>
  <c r="W10602" i="1"/>
  <c r="V10602" i="1"/>
  <c r="U10602" i="1"/>
  <c r="U10606" i="1" s="1"/>
  <c r="T10602" i="1"/>
  <c r="S10602" i="1"/>
  <c r="S10606" i="1" s="1"/>
  <c r="R10602" i="1"/>
  <c r="R10606" i="1" s="1"/>
  <c r="Q10602" i="1"/>
  <c r="Q10606" i="1" s="1"/>
  <c r="P10602" i="1"/>
  <c r="O10602" i="1"/>
  <c r="Y10594" i="1"/>
  <c r="W10594" i="1"/>
  <c r="V10594" i="1"/>
  <c r="U10594" i="1"/>
  <c r="T10594" i="1"/>
  <c r="S10594" i="1"/>
  <c r="R10594" i="1"/>
  <c r="Q10594" i="1"/>
  <c r="P10594" i="1"/>
  <c r="O10594" i="1"/>
  <c r="Y10591" i="1"/>
  <c r="W10591" i="1"/>
  <c r="V10591" i="1"/>
  <c r="V10595" i="1" s="1"/>
  <c r="U10591" i="1"/>
  <c r="T10591" i="1"/>
  <c r="S10591" i="1"/>
  <c r="R10591" i="1"/>
  <c r="Q10591" i="1"/>
  <c r="P10591" i="1"/>
  <c r="O10591" i="1"/>
  <c r="Y10588" i="1"/>
  <c r="W10588" i="1"/>
  <c r="W10595" i="1" s="1"/>
  <c r="V10588" i="1"/>
  <c r="U10588" i="1"/>
  <c r="T10588" i="1"/>
  <c r="S10588" i="1"/>
  <c r="R10588" i="1"/>
  <c r="Q10588" i="1"/>
  <c r="P10588" i="1"/>
  <c r="P10595" i="1" s="1"/>
  <c r="O10588" i="1"/>
  <c r="O10595" i="1" s="1"/>
  <c r="Y10583" i="1"/>
  <c r="W10583" i="1"/>
  <c r="V10583" i="1"/>
  <c r="U10583" i="1"/>
  <c r="T10583" i="1"/>
  <c r="S10583" i="1"/>
  <c r="S10595" i="1" s="1"/>
  <c r="R10583" i="1"/>
  <c r="R10595" i="1" s="1"/>
  <c r="Q10583" i="1"/>
  <c r="Q10595" i="1" s="1"/>
  <c r="P10583" i="1"/>
  <c r="O10583" i="1"/>
  <c r="Y10575" i="1"/>
  <c r="W10575" i="1"/>
  <c r="V10575" i="1"/>
  <c r="U10575" i="1"/>
  <c r="T10575" i="1"/>
  <c r="S10575" i="1"/>
  <c r="S10607" i="1" s="1"/>
  <c r="R10575" i="1"/>
  <c r="Q10575" i="1"/>
  <c r="P10575" i="1"/>
  <c r="O10575" i="1"/>
  <c r="Y10572" i="1"/>
  <c r="Y10576" i="1" s="1"/>
  <c r="W10572" i="1"/>
  <c r="W10576" i="1" s="1"/>
  <c r="V10572" i="1"/>
  <c r="U10572" i="1"/>
  <c r="U10576" i="1" s="1"/>
  <c r="T10572" i="1"/>
  <c r="S10572" i="1"/>
  <c r="R10572" i="1"/>
  <c r="Q10572" i="1"/>
  <c r="Q10576" i="1" s="1"/>
  <c r="P10572" i="1"/>
  <c r="O10572" i="1"/>
  <c r="O10576" i="1" s="1"/>
  <c r="Y10566" i="1"/>
  <c r="W10566" i="1"/>
  <c r="V10566" i="1"/>
  <c r="U10566" i="1"/>
  <c r="T10566" i="1"/>
  <c r="S10566" i="1"/>
  <c r="R10566" i="1"/>
  <c r="Q10566" i="1"/>
  <c r="P10566" i="1"/>
  <c r="O10566" i="1"/>
  <c r="Y10560" i="1"/>
  <c r="W10560" i="1"/>
  <c r="V10560" i="1"/>
  <c r="U10560" i="1"/>
  <c r="T10560" i="1"/>
  <c r="S10560" i="1"/>
  <c r="R10560" i="1"/>
  <c r="Q10560" i="1"/>
  <c r="P10560" i="1"/>
  <c r="O10560" i="1"/>
  <c r="Y10555" i="1"/>
  <c r="W10555" i="1"/>
  <c r="V10555" i="1"/>
  <c r="U10555" i="1"/>
  <c r="T10555" i="1"/>
  <c r="S10555" i="1"/>
  <c r="R10555" i="1"/>
  <c r="Q10555" i="1"/>
  <c r="P10555" i="1"/>
  <c r="O10555" i="1"/>
  <c r="Y10552" i="1"/>
  <c r="W10552" i="1"/>
  <c r="V10552" i="1"/>
  <c r="V10556" i="1" s="1"/>
  <c r="U10552" i="1"/>
  <c r="U10556" i="1" s="1"/>
  <c r="T10552" i="1"/>
  <c r="S10552" i="1"/>
  <c r="R10552" i="1"/>
  <c r="Q10552" i="1"/>
  <c r="P10552" i="1"/>
  <c r="O10552" i="1"/>
  <c r="Y10549" i="1"/>
  <c r="Y10556" i="1" s="1"/>
  <c r="W10549" i="1"/>
  <c r="W10556" i="1" s="1"/>
  <c r="V10549" i="1"/>
  <c r="U10549" i="1"/>
  <c r="T10549" i="1"/>
  <c r="S10549" i="1"/>
  <c r="S10556" i="1" s="1"/>
  <c r="R10549" i="1"/>
  <c r="Q10549" i="1"/>
  <c r="Q10556" i="1" s="1"/>
  <c r="P10549" i="1"/>
  <c r="P10556" i="1" s="1"/>
  <c r="O10549" i="1"/>
  <c r="O10556" i="1" s="1"/>
  <c r="Y10545" i="1"/>
  <c r="W10545" i="1"/>
  <c r="V10545" i="1"/>
  <c r="U10545" i="1"/>
  <c r="T10545" i="1"/>
  <c r="S10545" i="1"/>
  <c r="R10545" i="1"/>
  <c r="Q10545" i="1"/>
  <c r="P10545" i="1"/>
  <c r="O10545" i="1"/>
  <c r="Y10541" i="1"/>
  <c r="W10541" i="1"/>
  <c r="V10541" i="1"/>
  <c r="U10541" i="1"/>
  <c r="T10541" i="1"/>
  <c r="S10541" i="1"/>
  <c r="R10541" i="1"/>
  <c r="Q10541" i="1"/>
  <c r="P10541" i="1"/>
  <c r="O10541" i="1"/>
  <c r="Y10538" i="1"/>
  <c r="W10538" i="1"/>
  <c r="V10538" i="1"/>
  <c r="V10542" i="1" s="1"/>
  <c r="U10538" i="1"/>
  <c r="U10542" i="1" s="1"/>
  <c r="T10538" i="1"/>
  <c r="S10538" i="1"/>
  <c r="R10538" i="1"/>
  <c r="Q10538" i="1"/>
  <c r="P10538" i="1"/>
  <c r="O10538" i="1"/>
  <c r="Y10535" i="1"/>
  <c r="Y10542" i="1" s="1"/>
  <c r="W10535" i="1"/>
  <c r="W10542" i="1" s="1"/>
  <c r="V10535" i="1"/>
  <c r="U10535" i="1"/>
  <c r="T10535" i="1"/>
  <c r="S10535" i="1"/>
  <c r="S10542" i="1" s="1"/>
  <c r="R10535" i="1"/>
  <c r="Q10535" i="1"/>
  <c r="Q10542" i="1" s="1"/>
  <c r="P10535" i="1"/>
  <c r="P10542" i="1" s="1"/>
  <c r="O10535" i="1"/>
  <c r="O10542" i="1" s="1"/>
  <c r="Y10531" i="1"/>
  <c r="W10531" i="1"/>
  <c r="V10531" i="1"/>
  <c r="U10531" i="1"/>
  <c r="T10531" i="1"/>
  <c r="S10531" i="1"/>
  <c r="R10531" i="1"/>
  <c r="Q10531" i="1"/>
  <c r="P10531" i="1"/>
  <c r="O10531" i="1"/>
  <c r="Y10527" i="1"/>
  <c r="W10527" i="1"/>
  <c r="V10527" i="1"/>
  <c r="U10527" i="1"/>
  <c r="T10527" i="1"/>
  <c r="S10527" i="1"/>
  <c r="R10527" i="1"/>
  <c r="Q10527" i="1"/>
  <c r="P10527" i="1"/>
  <c r="O10527" i="1"/>
  <c r="Y10523" i="1"/>
  <c r="W10523" i="1"/>
  <c r="V10523" i="1"/>
  <c r="U10523" i="1"/>
  <c r="T10523" i="1"/>
  <c r="S10523" i="1"/>
  <c r="R10523" i="1"/>
  <c r="Q10523" i="1"/>
  <c r="P10523" i="1"/>
  <c r="O10523" i="1"/>
  <c r="Y10520" i="1"/>
  <c r="Y10524" i="1" s="1"/>
  <c r="W10520" i="1"/>
  <c r="V10520" i="1"/>
  <c r="U10520" i="1"/>
  <c r="T10520" i="1"/>
  <c r="S10520" i="1"/>
  <c r="R10520" i="1"/>
  <c r="Q10520" i="1"/>
  <c r="P10520" i="1"/>
  <c r="P10524" i="1" s="1"/>
  <c r="O10520" i="1"/>
  <c r="Y10517" i="1"/>
  <c r="W10517" i="1"/>
  <c r="V10517" i="1"/>
  <c r="U10517" i="1"/>
  <c r="U10524" i="1" s="1"/>
  <c r="T10517" i="1"/>
  <c r="S10517" i="1"/>
  <c r="R10517" i="1"/>
  <c r="Q10517" i="1"/>
  <c r="Q10524" i="1" s="1"/>
  <c r="P10517" i="1"/>
  <c r="O10517" i="1"/>
  <c r="Y10512" i="1"/>
  <c r="W10512" i="1"/>
  <c r="V10512" i="1"/>
  <c r="U10512" i="1"/>
  <c r="T10512" i="1"/>
  <c r="S10512" i="1"/>
  <c r="R10512" i="1"/>
  <c r="Q10512" i="1"/>
  <c r="P10512" i="1"/>
  <c r="O10512" i="1"/>
  <c r="Y10508" i="1"/>
  <c r="W10508" i="1"/>
  <c r="V10508" i="1"/>
  <c r="U10508" i="1"/>
  <c r="T10508" i="1"/>
  <c r="S10508" i="1"/>
  <c r="R10508" i="1"/>
  <c r="Q10508" i="1"/>
  <c r="P10508" i="1"/>
  <c r="O10508" i="1"/>
  <c r="Y10504" i="1"/>
  <c r="W10504" i="1"/>
  <c r="W10514" i="1" s="1"/>
  <c r="V10504" i="1"/>
  <c r="U10504" i="1"/>
  <c r="T10504" i="1"/>
  <c r="S10504" i="1"/>
  <c r="R10504" i="1"/>
  <c r="Q10504" i="1"/>
  <c r="P10504" i="1"/>
  <c r="O10504" i="1"/>
  <c r="O10514" i="1" s="1"/>
  <c r="Y10501" i="1"/>
  <c r="W10501" i="1"/>
  <c r="V10501" i="1"/>
  <c r="U10501" i="1"/>
  <c r="U10505" i="1" s="1"/>
  <c r="T10501" i="1"/>
  <c r="S10501" i="1"/>
  <c r="R10501" i="1"/>
  <c r="R10505" i="1" s="1"/>
  <c r="Q10501" i="1"/>
  <c r="P10501" i="1"/>
  <c r="O10501" i="1"/>
  <c r="Y10496" i="1"/>
  <c r="W10496" i="1"/>
  <c r="V10496" i="1"/>
  <c r="U10496" i="1"/>
  <c r="T10496" i="1"/>
  <c r="S10496" i="1"/>
  <c r="R10496" i="1"/>
  <c r="Q10496" i="1"/>
  <c r="P10496" i="1"/>
  <c r="O10496" i="1"/>
  <c r="Y10493" i="1"/>
  <c r="Y10497" i="1" s="1"/>
  <c r="W10493" i="1"/>
  <c r="W10497" i="1" s="1"/>
  <c r="V10493" i="1"/>
  <c r="V10497" i="1" s="1"/>
  <c r="U10493" i="1"/>
  <c r="U10497" i="1" s="1"/>
  <c r="T10493" i="1"/>
  <c r="S10493" i="1"/>
  <c r="R10493" i="1"/>
  <c r="Q10493" i="1"/>
  <c r="Q10497" i="1" s="1"/>
  <c r="P10493" i="1"/>
  <c r="O10493" i="1"/>
  <c r="O10497" i="1" s="1"/>
  <c r="Y10485" i="1"/>
  <c r="W10485" i="1"/>
  <c r="V10485" i="1"/>
  <c r="U10485" i="1"/>
  <c r="T10485" i="1"/>
  <c r="S10485" i="1"/>
  <c r="R10485" i="1"/>
  <c r="Q10485" i="1"/>
  <c r="P10485" i="1"/>
  <c r="O10485" i="1"/>
  <c r="Y10482" i="1"/>
  <c r="W10482" i="1"/>
  <c r="V10482" i="1"/>
  <c r="U10482" i="1"/>
  <c r="T10482" i="1"/>
  <c r="S10482" i="1"/>
  <c r="R10482" i="1"/>
  <c r="R10486" i="1" s="1"/>
  <c r="Q10482" i="1"/>
  <c r="P10482" i="1"/>
  <c r="O10482" i="1"/>
  <c r="Y10479" i="1"/>
  <c r="W10479" i="1"/>
  <c r="V10479" i="1"/>
  <c r="U10479" i="1"/>
  <c r="T10479" i="1"/>
  <c r="T10486" i="1" s="1"/>
  <c r="S10479" i="1"/>
  <c r="S10486" i="1" s="1"/>
  <c r="R10479" i="1"/>
  <c r="Q10479" i="1"/>
  <c r="P10479" i="1"/>
  <c r="O10479" i="1"/>
  <c r="Y10474" i="1"/>
  <c r="W10474" i="1"/>
  <c r="W10486" i="1" s="1"/>
  <c r="V10474" i="1"/>
  <c r="V10486" i="1" s="1"/>
  <c r="U10474" i="1"/>
  <c r="U10486" i="1" s="1"/>
  <c r="T10474" i="1"/>
  <c r="S10474" i="1"/>
  <c r="R10474" i="1"/>
  <c r="Q10474" i="1"/>
  <c r="P10474" i="1"/>
  <c r="O10474" i="1"/>
  <c r="O10486" i="1" s="1"/>
  <c r="Y10466" i="1"/>
  <c r="W10466" i="1"/>
  <c r="V10466" i="1"/>
  <c r="U10466" i="1"/>
  <c r="T10466" i="1"/>
  <c r="S10466" i="1"/>
  <c r="R10466" i="1"/>
  <c r="Q10466" i="1"/>
  <c r="P10466" i="1"/>
  <c r="O10466" i="1"/>
  <c r="Y10460" i="1"/>
  <c r="W10460" i="1"/>
  <c r="V10460" i="1"/>
  <c r="U10460" i="1"/>
  <c r="T10460" i="1"/>
  <c r="S10460" i="1"/>
  <c r="R10460" i="1"/>
  <c r="Q10460" i="1"/>
  <c r="P10460" i="1"/>
  <c r="O10460" i="1"/>
  <c r="Y10456" i="1"/>
  <c r="W10456" i="1"/>
  <c r="V10456" i="1"/>
  <c r="U10456" i="1"/>
  <c r="T10456" i="1"/>
  <c r="S10456" i="1"/>
  <c r="R10456" i="1"/>
  <c r="Q10456" i="1"/>
  <c r="P10456" i="1"/>
  <c r="O10456" i="1"/>
  <c r="Y10448" i="1"/>
  <c r="W10448" i="1"/>
  <c r="V10448" i="1"/>
  <c r="U10448" i="1"/>
  <c r="T10448" i="1"/>
  <c r="S10448" i="1"/>
  <c r="R10448" i="1"/>
  <c r="Q10448" i="1"/>
  <c r="P10448" i="1"/>
  <c r="O10448" i="1"/>
  <c r="Y10443" i="1"/>
  <c r="W10443" i="1"/>
  <c r="V10443" i="1"/>
  <c r="U10443" i="1"/>
  <c r="T10443" i="1"/>
  <c r="S10443" i="1"/>
  <c r="R10443" i="1"/>
  <c r="Q10443" i="1"/>
  <c r="P10443" i="1"/>
  <c r="O10443" i="1"/>
  <c r="Y10438" i="1"/>
  <c r="W10438" i="1"/>
  <c r="V10438" i="1"/>
  <c r="U10438" i="1"/>
  <c r="T10438" i="1"/>
  <c r="S10438" i="1"/>
  <c r="R10438" i="1"/>
  <c r="R10444" i="1" s="1"/>
  <c r="Q10438" i="1"/>
  <c r="Q10444" i="1" s="1"/>
  <c r="P10438" i="1"/>
  <c r="O10438" i="1"/>
  <c r="Y10435" i="1"/>
  <c r="W10435" i="1"/>
  <c r="W10444" i="1" s="1"/>
  <c r="V10435" i="1"/>
  <c r="U10435" i="1"/>
  <c r="U10444" i="1" s="1"/>
  <c r="T10435" i="1"/>
  <c r="T10444" i="1" s="1"/>
  <c r="S10435" i="1"/>
  <c r="S10444" i="1" s="1"/>
  <c r="R10435" i="1"/>
  <c r="Q10435" i="1"/>
  <c r="P10435" i="1"/>
  <c r="O10435" i="1"/>
  <c r="O10444" i="1" s="1"/>
  <c r="Y10431" i="1"/>
  <c r="W10431" i="1"/>
  <c r="V10431" i="1"/>
  <c r="U10431" i="1"/>
  <c r="U10445" i="1" s="1"/>
  <c r="T10431" i="1"/>
  <c r="S10431" i="1"/>
  <c r="R10431" i="1"/>
  <c r="Q10431" i="1"/>
  <c r="P10431" i="1"/>
  <c r="O10431" i="1"/>
  <c r="Y10428" i="1"/>
  <c r="Y10432" i="1" s="1"/>
  <c r="W10428" i="1"/>
  <c r="W10432" i="1" s="1"/>
  <c r="V10428" i="1"/>
  <c r="U10428" i="1"/>
  <c r="T10428" i="1"/>
  <c r="S10428" i="1"/>
  <c r="S10432" i="1" s="1"/>
  <c r="R10428" i="1"/>
  <c r="Q10428" i="1"/>
  <c r="Q10432" i="1" s="1"/>
  <c r="P10428" i="1"/>
  <c r="P10432" i="1" s="1"/>
  <c r="O10428" i="1"/>
  <c r="O10432" i="1" s="1"/>
  <c r="Y10424" i="1"/>
  <c r="W10424" i="1"/>
  <c r="V10424" i="1"/>
  <c r="U10424" i="1"/>
  <c r="T10424" i="1"/>
  <c r="S10424" i="1"/>
  <c r="R10424" i="1"/>
  <c r="Q10424" i="1"/>
  <c r="P10424" i="1"/>
  <c r="O10424" i="1"/>
  <c r="Y10420" i="1"/>
  <c r="W10420" i="1"/>
  <c r="V10420" i="1"/>
  <c r="U10420" i="1"/>
  <c r="T10420" i="1"/>
  <c r="S10420" i="1"/>
  <c r="R10420" i="1"/>
  <c r="Q10420" i="1"/>
  <c r="P10420" i="1"/>
  <c r="O10420" i="1"/>
  <c r="Y10415" i="1"/>
  <c r="W10415" i="1"/>
  <c r="V10415" i="1"/>
  <c r="U10415" i="1"/>
  <c r="T10415" i="1"/>
  <c r="S10415" i="1"/>
  <c r="R10415" i="1"/>
  <c r="Q10415" i="1"/>
  <c r="P10415" i="1"/>
  <c r="O10415" i="1"/>
  <c r="Y10411" i="1"/>
  <c r="W10411" i="1"/>
  <c r="V10411" i="1"/>
  <c r="U10411" i="1"/>
  <c r="T10411" i="1"/>
  <c r="S10411" i="1"/>
  <c r="R10411" i="1"/>
  <c r="Q10411" i="1"/>
  <c r="P10411" i="1"/>
  <c r="O10411" i="1"/>
  <c r="Y10407" i="1"/>
  <c r="W10407" i="1"/>
  <c r="V10407" i="1"/>
  <c r="U10407" i="1"/>
  <c r="T10407" i="1"/>
  <c r="S10407" i="1"/>
  <c r="R10407" i="1"/>
  <c r="Q10407" i="1"/>
  <c r="P10407" i="1"/>
  <c r="O10407" i="1"/>
  <c r="Y10404" i="1"/>
  <c r="W10404" i="1"/>
  <c r="V10404" i="1"/>
  <c r="U10404" i="1"/>
  <c r="T10404" i="1"/>
  <c r="T10408" i="1" s="1"/>
  <c r="S10404" i="1"/>
  <c r="R10404" i="1"/>
  <c r="Q10404" i="1"/>
  <c r="P10404" i="1"/>
  <c r="O10404" i="1"/>
  <c r="Y10401" i="1"/>
  <c r="W10401" i="1"/>
  <c r="V10401" i="1"/>
  <c r="V10408" i="1" s="1"/>
  <c r="U10401" i="1"/>
  <c r="U10408" i="1" s="1"/>
  <c r="T10401" i="1"/>
  <c r="S10401" i="1"/>
  <c r="R10401" i="1"/>
  <c r="Q10401" i="1"/>
  <c r="P10401" i="1"/>
  <c r="O10401" i="1"/>
  <c r="Y10398" i="1"/>
  <c r="W10398" i="1"/>
  <c r="V10398" i="1"/>
  <c r="U10398" i="1"/>
  <c r="T10398" i="1"/>
  <c r="S10398" i="1"/>
  <c r="R10398" i="1"/>
  <c r="Q10398" i="1"/>
  <c r="P10398" i="1"/>
  <c r="O10398" i="1"/>
  <c r="Y10393" i="1"/>
  <c r="W10393" i="1"/>
  <c r="V10393" i="1"/>
  <c r="U10393" i="1"/>
  <c r="T10393" i="1"/>
  <c r="S10393" i="1"/>
  <c r="R10393" i="1"/>
  <c r="Q10393" i="1"/>
  <c r="P10393" i="1"/>
  <c r="O10393" i="1"/>
  <c r="Y10389" i="1"/>
  <c r="W10389" i="1"/>
  <c r="V10389" i="1"/>
  <c r="U10389" i="1"/>
  <c r="T10389" i="1"/>
  <c r="S10389" i="1"/>
  <c r="R10389" i="1"/>
  <c r="Q10389" i="1"/>
  <c r="P10389" i="1"/>
  <c r="O10389" i="1"/>
  <c r="Y10386" i="1"/>
  <c r="Y10390" i="1" s="1"/>
  <c r="W10386" i="1"/>
  <c r="W10390" i="1" s="1"/>
  <c r="V10386" i="1"/>
  <c r="V10390" i="1" s="1"/>
  <c r="U10386" i="1"/>
  <c r="U10390" i="1" s="1"/>
  <c r="T10386" i="1"/>
  <c r="S10386" i="1"/>
  <c r="R10386" i="1"/>
  <c r="Q10386" i="1"/>
  <c r="Q10390" i="1" s="1"/>
  <c r="P10386" i="1"/>
  <c r="O10386" i="1"/>
  <c r="O10390" i="1" s="1"/>
  <c r="Y10378" i="1"/>
  <c r="W10378" i="1"/>
  <c r="V10378" i="1"/>
  <c r="U10378" i="1"/>
  <c r="T10378" i="1"/>
  <c r="S10378" i="1"/>
  <c r="R10378" i="1"/>
  <c r="Q10378" i="1"/>
  <c r="P10378" i="1"/>
  <c r="O10378" i="1"/>
  <c r="Y10375" i="1"/>
  <c r="W10375" i="1"/>
  <c r="V10375" i="1"/>
  <c r="U10375" i="1"/>
  <c r="T10375" i="1"/>
  <c r="S10375" i="1"/>
  <c r="R10375" i="1"/>
  <c r="R10379" i="1" s="1"/>
  <c r="Q10375" i="1"/>
  <c r="Q10379" i="1" s="1"/>
  <c r="P10375" i="1"/>
  <c r="O10375" i="1"/>
  <c r="Y10372" i="1"/>
  <c r="W10372" i="1"/>
  <c r="V10372" i="1"/>
  <c r="U10372" i="1"/>
  <c r="T10372" i="1"/>
  <c r="T10379" i="1" s="1"/>
  <c r="S10372" i="1"/>
  <c r="R10372" i="1"/>
  <c r="Q10372" i="1"/>
  <c r="P10372" i="1"/>
  <c r="O10372" i="1"/>
  <c r="Y10367" i="1"/>
  <c r="W10367" i="1"/>
  <c r="V10367" i="1"/>
  <c r="V10379" i="1" s="1"/>
  <c r="U10367" i="1"/>
  <c r="U10379" i="1" s="1"/>
  <c r="T10367" i="1"/>
  <c r="S10367" i="1"/>
  <c r="R10367" i="1"/>
  <c r="Q10367" i="1"/>
  <c r="P10367" i="1"/>
  <c r="O10367" i="1"/>
  <c r="Y10359" i="1"/>
  <c r="W10359" i="1"/>
  <c r="V10359" i="1"/>
  <c r="U10359" i="1"/>
  <c r="T10359" i="1"/>
  <c r="S10359" i="1"/>
  <c r="R10359" i="1"/>
  <c r="Q10359" i="1"/>
  <c r="P10359" i="1"/>
  <c r="O10359" i="1"/>
  <c r="Y10356" i="1"/>
  <c r="W10356" i="1"/>
  <c r="V10356" i="1"/>
  <c r="U10356" i="1"/>
  <c r="U10360" i="1" s="1"/>
  <c r="T10356" i="1"/>
  <c r="S10356" i="1"/>
  <c r="S10360" i="1" s="1"/>
  <c r="R10356" i="1"/>
  <c r="R10360" i="1" s="1"/>
  <c r="Q10356" i="1"/>
  <c r="Q10360" i="1" s="1"/>
  <c r="P10356" i="1"/>
  <c r="O10356" i="1"/>
  <c r="Y10350" i="1"/>
  <c r="W10350" i="1"/>
  <c r="V10350" i="1"/>
  <c r="U10350" i="1"/>
  <c r="T10350" i="1"/>
  <c r="S10350" i="1"/>
  <c r="R10350" i="1"/>
  <c r="Q10350" i="1"/>
  <c r="P10350" i="1"/>
  <c r="O10350" i="1"/>
  <c r="Y10347" i="1"/>
  <c r="W10347" i="1"/>
  <c r="W10351" i="1" s="1"/>
  <c r="V10347" i="1"/>
  <c r="V10351" i="1" s="1"/>
  <c r="U10347" i="1"/>
  <c r="U10351" i="1" s="1"/>
  <c r="T10347" i="1"/>
  <c r="S10347" i="1"/>
  <c r="R10347" i="1"/>
  <c r="Q10347" i="1"/>
  <c r="Q10351" i="1" s="1"/>
  <c r="P10347" i="1"/>
  <c r="O10347" i="1"/>
  <c r="O10351" i="1" s="1"/>
  <c r="Y10343" i="1"/>
  <c r="W10343" i="1"/>
  <c r="V10343" i="1"/>
  <c r="U10343" i="1"/>
  <c r="T10343" i="1"/>
  <c r="S10343" i="1"/>
  <c r="R10343" i="1"/>
  <c r="Q10343" i="1"/>
  <c r="P10343" i="1"/>
  <c r="O10343" i="1"/>
  <c r="Y10335" i="1"/>
  <c r="W10335" i="1"/>
  <c r="V10335" i="1"/>
  <c r="U10335" i="1"/>
  <c r="T10335" i="1"/>
  <c r="S10335" i="1"/>
  <c r="R10335" i="1"/>
  <c r="Q10335" i="1"/>
  <c r="P10335" i="1"/>
  <c r="O10335" i="1"/>
  <c r="Y10332" i="1"/>
  <c r="W10332" i="1"/>
  <c r="V10332" i="1"/>
  <c r="U10332" i="1"/>
  <c r="T10332" i="1"/>
  <c r="T10336" i="1" s="1"/>
  <c r="S10332" i="1"/>
  <c r="S10336" i="1" s="1"/>
  <c r="R10332" i="1"/>
  <c r="Q10332" i="1"/>
  <c r="P10332" i="1"/>
  <c r="O10332" i="1"/>
  <c r="Y10329" i="1"/>
  <c r="W10329" i="1"/>
  <c r="W10336" i="1" s="1"/>
  <c r="V10329" i="1"/>
  <c r="V10336" i="1" s="1"/>
  <c r="U10329" i="1"/>
  <c r="T10329" i="1"/>
  <c r="S10329" i="1"/>
  <c r="R10329" i="1"/>
  <c r="Q10329" i="1"/>
  <c r="P10329" i="1"/>
  <c r="O10329" i="1"/>
  <c r="O10336" i="1" s="1"/>
  <c r="Y10325" i="1"/>
  <c r="W10325" i="1"/>
  <c r="V10325" i="1"/>
  <c r="U10325" i="1"/>
  <c r="T10325" i="1"/>
  <c r="S10325" i="1"/>
  <c r="R10325" i="1"/>
  <c r="Q10325" i="1"/>
  <c r="P10325" i="1"/>
  <c r="O10325" i="1"/>
  <c r="Y10321" i="1"/>
  <c r="W10321" i="1"/>
  <c r="V10321" i="1"/>
  <c r="U10321" i="1"/>
  <c r="T10321" i="1"/>
  <c r="S10321" i="1"/>
  <c r="R10321" i="1"/>
  <c r="Q10321" i="1"/>
  <c r="P10321" i="1"/>
  <c r="O10321" i="1"/>
  <c r="Y10317" i="1"/>
  <c r="W10317" i="1"/>
  <c r="V10317" i="1"/>
  <c r="U10317" i="1"/>
  <c r="T10317" i="1"/>
  <c r="S10317" i="1"/>
  <c r="S10337" i="1" s="1"/>
  <c r="R10317" i="1"/>
  <c r="Q10317" i="1"/>
  <c r="P10317" i="1"/>
  <c r="O10317" i="1"/>
  <c r="Y10312" i="1"/>
  <c r="W10312" i="1"/>
  <c r="V10312" i="1"/>
  <c r="U10312" i="1"/>
  <c r="T10312" i="1"/>
  <c r="S10312" i="1"/>
  <c r="R10312" i="1"/>
  <c r="Q10312" i="1"/>
  <c r="P10312" i="1"/>
  <c r="O10312" i="1"/>
  <c r="Y10308" i="1"/>
  <c r="W10308" i="1"/>
  <c r="V10308" i="1"/>
  <c r="U10308" i="1"/>
  <c r="T10308" i="1"/>
  <c r="S10308" i="1"/>
  <c r="R10308" i="1"/>
  <c r="Q10308" i="1"/>
  <c r="P10308" i="1"/>
  <c r="P10314" i="1" s="1"/>
  <c r="O10308" i="1"/>
  <c r="Y10305" i="1"/>
  <c r="W10305" i="1"/>
  <c r="V10305" i="1"/>
  <c r="U10305" i="1"/>
  <c r="U10309" i="1" s="1"/>
  <c r="U10314" i="1" s="1"/>
  <c r="T10305" i="1"/>
  <c r="S10305" i="1"/>
  <c r="S10309" i="1" s="1"/>
  <c r="S10314" i="1" s="1"/>
  <c r="R10305" i="1"/>
  <c r="Q10305" i="1"/>
  <c r="P10305" i="1"/>
  <c r="O10305" i="1"/>
  <c r="Y10300" i="1"/>
  <c r="W10300" i="1"/>
  <c r="V10300" i="1"/>
  <c r="U10300" i="1"/>
  <c r="T10300" i="1"/>
  <c r="S10300" i="1"/>
  <c r="R10300" i="1"/>
  <c r="Q10300" i="1"/>
  <c r="P10300" i="1"/>
  <c r="O10300" i="1"/>
  <c r="Y10297" i="1"/>
  <c r="W10297" i="1"/>
  <c r="W10301" i="1" s="1"/>
  <c r="V10297" i="1"/>
  <c r="V10301" i="1" s="1"/>
  <c r="U10297" i="1"/>
  <c r="U10301" i="1" s="1"/>
  <c r="T10297" i="1"/>
  <c r="S10297" i="1"/>
  <c r="R10297" i="1"/>
  <c r="Q10297" i="1"/>
  <c r="Q10301" i="1" s="1"/>
  <c r="P10297" i="1"/>
  <c r="O10297" i="1"/>
  <c r="O10301" i="1" s="1"/>
  <c r="Y10289" i="1"/>
  <c r="W10289" i="1"/>
  <c r="V10289" i="1"/>
  <c r="U10289" i="1"/>
  <c r="T10289" i="1"/>
  <c r="S10289" i="1"/>
  <c r="R10289" i="1"/>
  <c r="Q10289" i="1"/>
  <c r="P10289" i="1"/>
  <c r="O10289" i="1"/>
  <c r="Y10286" i="1"/>
  <c r="W10286" i="1"/>
  <c r="V10286" i="1"/>
  <c r="U10286" i="1"/>
  <c r="T10286" i="1"/>
  <c r="S10286" i="1"/>
  <c r="R10286" i="1"/>
  <c r="R10290" i="1" s="1"/>
  <c r="Q10286" i="1"/>
  <c r="Q10290" i="1" s="1"/>
  <c r="P10286" i="1"/>
  <c r="O10286" i="1"/>
  <c r="Y10283" i="1"/>
  <c r="W10283" i="1"/>
  <c r="V10283" i="1"/>
  <c r="U10283" i="1"/>
  <c r="T10283" i="1"/>
  <c r="T10290" i="1" s="1"/>
  <c r="S10283" i="1"/>
  <c r="S10290" i="1" s="1"/>
  <c r="R10283" i="1"/>
  <c r="Q10283" i="1"/>
  <c r="P10283" i="1"/>
  <c r="O10283" i="1"/>
  <c r="Y10278" i="1"/>
  <c r="W10278" i="1"/>
  <c r="W10290" i="1" s="1"/>
  <c r="V10278" i="1"/>
  <c r="V10290" i="1" s="1"/>
  <c r="U10278" i="1"/>
  <c r="U10290" i="1" s="1"/>
  <c r="T10278" i="1"/>
  <c r="S10278" i="1"/>
  <c r="R10278" i="1"/>
  <c r="Q10278" i="1"/>
  <c r="P10278" i="1"/>
  <c r="O10278" i="1"/>
  <c r="O10290" i="1" s="1"/>
  <c r="Y10270" i="1"/>
  <c r="W10270" i="1"/>
  <c r="V10270" i="1"/>
  <c r="U10270" i="1"/>
  <c r="T10270" i="1"/>
  <c r="S10270" i="1"/>
  <c r="R10270" i="1"/>
  <c r="Q10270" i="1"/>
  <c r="P10270" i="1"/>
  <c r="O10270" i="1"/>
  <c r="Y10267" i="1"/>
  <c r="W10267" i="1"/>
  <c r="V10267" i="1"/>
  <c r="U10267" i="1"/>
  <c r="U10271" i="1" s="1"/>
  <c r="T10267" i="1"/>
  <c r="S10267" i="1"/>
  <c r="S10271" i="1" s="1"/>
  <c r="R10267" i="1"/>
  <c r="R10271" i="1" s="1"/>
  <c r="Q10267" i="1"/>
  <c r="Q10271" i="1" s="1"/>
  <c r="P10267" i="1"/>
  <c r="O10267" i="1"/>
  <c r="Y10261" i="1"/>
  <c r="W10261" i="1"/>
  <c r="V10261" i="1"/>
  <c r="U10261" i="1"/>
  <c r="T10261" i="1"/>
  <c r="S10261" i="1"/>
  <c r="R10261" i="1"/>
  <c r="Q10261" i="1"/>
  <c r="P10261" i="1"/>
  <c r="O10261" i="1"/>
  <c r="Y10258" i="1"/>
  <c r="W10258" i="1"/>
  <c r="W10262" i="1" s="1"/>
  <c r="V10258" i="1"/>
  <c r="U10258" i="1"/>
  <c r="U10262" i="1" s="1"/>
  <c r="T10258" i="1"/>
  <c r="S10258" i="1"/>
  <c r="R10258" i="1"/>
  <c r="Q10258" i="1"/>
  <c r="Q10262" i="1" s="1"/>
  <c r="P10258" i="1"/>
  <c r="O10258" i="1"/>
  <c r="O10262" i="1" s="1"/>
  <c r="Y10254" i="1"/>
  <c r="W10254" i="1"/>
  <c r="V10254" i="1"/>
  <c r="U10254" i="1"/>
  <c r="T10254" i="1"/>
  <c r="S10254" i="1"/>
  <c r="R10254" i="1"/>
  <c r="Q10254" i="1"/>
  <c r="P10254" i="1"/>
  <c r="O10254" i="1"/>
  <c r="Y10246" i="1"/>
  <c r="W10246" i="1"/>
  <c r="V10246" i="1"/>
  <c r="U10246" i="1"/>
  <c r="T10246" i="1"/>
  <c r="S10246" i="1"/>
  <c r="R10246" i="1"/>
  <c r="Q10246" i="1"/>
  <c r="P10246" i="1"/>
  <c r="O10246" i="1"/>
  <c r="Y10243" i="1"/>
  <c r="W10243" i="1"/>
  <c r="W10247" i="1" s="1"/>
  <c r="V10243" i="1"/>
  <c r="U10243" i="1"/>
  <c r="U10247" i="1" s="1"/>
  <c r="T10243" i="1"/>
  <c r="T10247" i="1" s="1"/>
  <c r="S10243" i="1"/>
  <c r="S10247" i="1" s="1"/>
  <c r="R10243" i="1"/>
  <c r="Q10243" i="1"/>
  <c r="P10243" i="1"/>
  <c r="O10243" i="1"/>
  <c r="O10247" i="1" s="1"/>
  <c r="Y10239" i="1"/>
  <c r="W10239" i="1"/>
  <c r="V10239" i="1"/>
  <c r="U10239" i="1"/>
  <c r="T10239" i="1"/>
  <c r="S10239" i="1"/>
  <c r="R10239" i="1"/>
  <c r="Q10239" i="1"/>
  <c r="P10239" i="1"/>
  <c r="O10239" i="1"/>
  <c r="Y10235" i="1"/>
  <c r="W10235" i="1"/>
  <c r="V10235" i="1"/>
  <c r="U10235" i="1"/>
  <c r="T10235" i="1"/>
  <c r="S10235" i="1"/>
  <c r="R10235" i="1"/>
  <c r="Q10235" i="1"/>
  <c r="P10235" i="1"/>
  <c r="O10235" i="1"/>
  <c r="Y10232" i="1"/>
  <c r="W10232" i="1"/>
  <c r="V10232" i="1"/>
  <c r="U10232" i="1"/>
  <c r="T10232" i="1"/>
  <c r="S10232" i="1"/>
  <c r="R10232" i="1"/>
  <c r="R10236" i="1" s="1"/>
  <c r="Q10232" i="1"/>
  <c r="P10232" i="1"/>
  <c r="O10232" i="1"/>
  <c r="Y10229" i="1"/>
  <c r="W10229" i="1"/>
  <c r="V10229" i="1"/>
  <c r="U10229" i="1"/>
  <c r="T10229" i="1"/>
  <c r="T10236" i="1" s="1"/>
  <c r="S10229" i="1"/>
  <c r="S10236" i="1" s="1"/>
  <c r="R10229" i="1"/>
  <c r="Q10229" i="1"/>
  <c r="P10229" i="1"/>
  <c r="O10229" i="1"/>
  <c r="Y10226" i="1"/>
  <c r="W10226" i="1"/>
  <c r="W10236" i="1" s="1"/>
  <c r="V10226" i="1"/>
  <c r="V10236" i="1" s="1"/>
  <c r="U10226" i="1"/>
  <c r="U10236" i="1" s="1"/>
  <c r="T10226" i="1"/>
  <c r="S10226" i="1"/>
  <c r="R10226" i="1"/>
  <c r="Q10226" i="1"/>
  <c r="P10226" i="1"/>
  <c r="O10226" i="1"/>
  <c r="O10236" i="1" s="1"/>
  <c r="Y10222" i="1"/>
  <c r="W10222" i="1"/>
  <c r="V10222" i="1"/>
  <c r="U10222" i="1"/>
  <c r="T10222" i="1"/>
  <c r="S10222" i="1"/>
  <c r="R10222" i="1"/>
  <c r="Q10222" i="1"/>
  <c r="P10222" i="1"/>
  <c r="O10222" i="1"/>
  <c r="Y10219" i="1"/>
  <c r="W10219" i="1"/>
  <c r="V10219" i="1"/>
  <c r="U10219" i="1"/>
  <c r="T10219" i="1"/>
  <c r="S10219" i="1"/>
  <c r="R10219" i="1"/>
  <c r="R10223" i="1" s="1"/>
  <c r="Q10219" i="1"/>
  <c r="P10219" i="1"/>
  <c r="O10219" i="1"/>
  <c r="Y10216" i="1"/>
  <c r="W10216" i="1"/>
  <c r="V10216" i="1"/>
  <c r="U10216" i="1"/>
  <c r="T10216" i="1"/>
  <c r="T10223" i="1" s="1"/>
  <c r="S10216" i="1"/>
  <c r="S10223" i="1" s="1"/>
  <c r="R10216" i="1"/>
  <c r="Q10216" i="1"/>
  <c r="P10216" i="1"/>
  <c r="O10216" i="1"/>
  <c r="Y10213" i="1"/>
  <c r="W10213" i="1"/>
  <c r="W10223" i="1" s="1"/>
  <c r="V10213" i="1"/>
  <c r="V10223" i="1" s="1"/>
  <c r="U10213" i="1"/>
  <c r="U10223" i="1" s="1"/>
  <c r="T10213" i="1"/>
  <c r="S10213" i="1"/>
  <c r="R10213" i="1"/>
  <c r="Q10213" i="1"/>
  <c r="P10213" i="1"/>
  <c r="O10213" i="1"/>
  <c r="O10223" i="1" s="1"/>
  <c r="Y10209" i="1"/>
  <c r="W10209" i="1"/>
  <c r="V10209" i="1"/>
  <c r="U10209" i="1"/>
  <c r="T10209" i="1"/>
  <c r="S10209" i="1"/>
  <c r="R10209" i="1"/>
  <c r="Q10209" i="1"/>
  <c r="P10209" i="1"/>
  <c r="O10209" i="1"/>
  <c r="Y10205" i="1"/>
  <c r="W10205" i="1"/>
  <c r="V10205" i="1"/>
  <c r="U10205" i="1"/>
  <c r="T10205" i="1"/>
  <c r="S10205" i="1"/>
  <c r="R10205" i="1"/>
  <c r="Q10205" i="1"/>
  <c r="P10205" i="1"/>
  <c r="O10205" i="1"/>
  <c r="Y10202" i="1"/>
  <c r="W10202" i="1"/>
  <c r="W10206" i="1" s="1"/>
  <c r="V10202" i="1"/>
  <c r="U10202" i="1"/>
  <c r="U10206" i="1" s="1"/>
  <c r="T10202" i="1"/>
  <c r="T10206" i="1" s="1"/>
  <c r="S10202" i="1"/>
  <c r="S10206" i="1" s="1"/>
  <c r="R10202" i="1"/>
  <c r="Q10202" i="1"/>
  <c r="P10202" i="1"/>
  <c r="O10202" i="1"/>
  <c r="O10206" i="1" s="1"/>
  <c r="Y10198" i="1"/>
  <c r="W10198" i="1"/>
  <c r="V10198" i="1"/>
  <c r="U10198" i="1"/>
  <c r="T10198" i="1"/>
  <c r="S10198" i="1"/>
  <c r="R10198" i="1"/>
  <c r="Q10198" i="1"/>
  <c r="P10198" i="1"/>
  <c r="O10198" i="1"/>
  <c r="Y10194" i="1"/>
  <c r="W10194" i="1"/>
  <c r="V10194" i="1"/>
  <c r="U10194" i="1"/>
  <c r="T10194" i="1"/>
  <c r="S10194" i="1"/>
  <c r="R10194" i="1"/>
  <c r="Q10194" i="1"/>
  <c r="P10194" i="1"/>
  <c r="O10194" i="1"/>
  <c r="Y10191" i="1"/>
  <c r="W10191" i="1"/>
  <c r="V10191" i="1"/>
  <c r="U10191" i="1"/>
  <c r="T10191" i="1"/>
  <c r="S10191" i="1"/>
  <c r="R10191" i="1"/>
  <c r="R10195" i="1" s="1"/>
  <c r="Q10191" i="1"/>
  <c r="P10191" i="1"/>
  <c r="O10191" i="1"/>
  <c r="Y10188" i="1"/>
  <c r="W10188" i="1"/>
  <c r="V10188" i="1"/>
  <c r="U10188" i="1"/>
  <c r="T10188" i="1"/>
  <c r="T10195" i="1" s="1"/>
  <c r="S10188" i="1"/>
  <c r="R10188" i="1"/>
  <c r="Q10188" i="1"/>
  <c r="P10188" i="1"/>
  <c r="O10188" i="1"/>
  <c r="Y10185" i="1"/>
  <c r="W10185" i="1"/>
  <c r="V10185" i="1"/>
  <c r="V10195" i="1" s="1"/>
  <c r="U10185" i="1"/>
  <c r="U10195" i="1" s="1"/>
  <c r="T10185" i="1"/>
  <c r="S10185" i="1"/>
  <c r="R10185" i="1"/>
  <c r="Q10185" i="1"/>
  <c r="P10185" i="1"/>
  <c r="O10185" i="1"/>
  <c r="Y10182" i="1"/>
  <c r="Y10195" i="1" s="1"/>
  <c r="W10182" i="1"/>
  <c r="W10195" i="1" s="1"/>
  <c r="W10248" i="1" s="1"/>
  <c r="V10182" i="1"/>
  <c r="U10182" i="1"/>
  <c r="T10182" i="1"/>
  <c r="S10182" i="1"/>
  <c r="R10182" i="1"/>
  <c r="Q10182" i="1"/>
  <c r="P10182" i="1"/>
  <c r="P10195" i="1" s="1"/>
  <c r="O10182" i="1"/>
  <c r="Y10177" i="1"/>
  <c r="W10177" i="1"/>
  <c r="V10177" i="1"/>
  <c r="U10177" i="1"/>
  <c r="T10177" i="1"/>
  <c r="S10177" i="1"/>
  <c r="R10177" i="1"/>
  <c r="Q10177" i="1"/>
  <c r="P10177" i="1"/>
  <c r="O10177" i="1"/>
  <c r="Y10173" i="1"/>
  <c r="W10173" i="1"/>
  <c r="V10173" i="1"/>
  <c r="U10173" i="1"/>
  <c r="T10173" i="1"/>
  <c r="S10173" i="1"/>
  <c r="R10173" i="1"/>
  <c r="Q10173" i="1"/>
  <c r="P10173" i="1"/>
  <c r="O10173" i="1"/>
  <c r="Y10169" i="1"/>
  <c r="W10169" i="1"/>
  <c r="V10169" i="1"/>
  <c r="U10169" i="1"/>
  <c r="T10169" i="1"/>
  <c r="S10169" i="1"/>
  <c r="R10169" i="1"/>
  <c r="Q10169" i="1"/>
  <c r="P10169" i="1"/>
  <c r="O10169" i="1"/>
  <c r="Y10161" i="1"/>
  <c r="W10161" i="1"/>
  <c r="V10161" i="1"/>
  <c r="U10161" i="1"/>
  <c r="T10161" i="1"/>
  <c r="S10161" i="1"/>
  <c r="R10161" i="1"/>
  <c r="Q10161" i="1"/>
  <c r="P10161" i="1"/>
  <c r="O10161" i="1"/>
  <c r="Y10158" i="1"/>
  <c r="W10158" i="1"/>
  <c r="V10158" i="1"/>
  <c r="U10158" i="1"/>
  <c r="T10158" i="1"/>
  <c r="S10158" i="1"/>
  <c r="R10158" i="1"/>
  <c r="R10162" i="1" s="1"/>
  <c r="Q10158" i="1"/>
  <c r="P10158" i="1"/>
  <c r="O10158" i="1"/>
  <c r="Y10155" i="1"/>
  <c r="W10155" i="1"/>
  <c r="V10155" i="1"/>
  <c r="U10155" i="1"/>
  <c r="T10155" i="1"/>
  <c r="T10162" i="1" s="1"/>
  <c r="S10155" i="1"/>
  <c r="S10162" i="1" s="1"/>
  <c r="R10155" i="1"/>
  <c r="Q10155" i="1"/>
  <c r="P10155" i="1"/>
  <c r="O10155" i="1"/>
  <c r="Y10152" i="1"/>
  <c r="W10152" i="1"/>
  <c r="W10162" i="1" s="1"/>
  <c r="V10152" i="1"/>
  <c r="V10162" i="1" s="1"/>
  <c r="U10152" i="1"/>
  <c r="T10152" i="1"/>
  <c r="S10152" i="1"/>
  <c r="R10152" i="1"/>
  <c r="Q10152" i="1"/>
  <c r="P10152" i="1"/>
  <c r="O10152" i="1"/>
  <c r="O10162" i="1" s="1"/>
  <c r="Y10147" i="1"/>
  <c r="W10147" i="1"/>
  <c r="V10147" i="1"/>
  <c r="U10147" i="1"/>
  <c r="T10147" i="1"/>
  <c r="S10147" i="1"/>
  <c r="R10147" i="1"/>
  <c r="Q10147" i="1"/>
  <c r="P10147" i="1"/>
  <c r="O10147" i="1"/>
  <c r="Y10144" i="1"/>
  <c r="Y10148" i="1" s="1"/>
  <c r="W10144" i="1"/>
  <c r="V10144" i="1"/>
  <c r="U10144" i="1"/>
  <c r="U10148" i="1" s="1"/>
  <c r="T10144" i="1"/>
  <c r="S10144" i="1"/>
  <c r="S10148" i="1" s="1"/>
  <c r="R10144" i="1"/>
  <c r="R10148" i="1" s="1"/>
  <c r="Q10144" i="1"/>
  <c r="Q10148" i="1" s="1"/>
  <c r="P10144" i="1"/>
  <c r="O10144" i="1"/>
  <c r="Y10138" i="1"/>
  <c r="W10138" i="1"/>
  <c r="V10138" i="1"/>
  <c r="U10138" i="1"/>
  <c r="T10138" i="1"/>
  <c r="S10138" i="1"/>
  <c r="R10138" i="1"/>
  <c r="Q10138" i="1"/>
  <c r="P10138" i="1"/>
  <c r="O10138" i="1"/>
  <c r="Y10135" i="1"/>
  <c r="W10135" i="1"/>
  <c r="V10135" i="1"/>
  <c r="V10139" i="1" s="1"/>
  <c r="U10135" i="1"/>
  <c r="U10139" i="1" s="1"/>
  <c r="T10135" i="1"/>
  <c r="S10135" i="1"/>
  <c r="R10135" i="1"/>
  <c r="Q10135" i="1"/>
  <c r="P10135" i="1"/>
  <c r="O10135" i="1"/>
  <c r="Y10132" i="1"/>
  <c r="Y10139" i="1" s="1"/>
  <c r="W10132" i="1"/>
  <c r="W10139" i="1" s="1"/>
  <c r="V10132" i="1"/>
  <c r="U10132" i="1"/>
  <c r="T10132" i="1"/>
  <c r="S10132" i="1"/>
  <c r="R10132" i="1"/>
  <c r="Q10132" i="1"/>
  <c r="P10132" i="1"/>
  <c r="P10139" i="1" s="1"/>
  <c r="O10132" i="1"/>
  <c r="O10139" i="1" s="1"/>
  <c r="Y10127" i="1"/>
  <c r="W10127" i="1"/>
  <c r="V10127" i="1"/>
  <c r="U10127" i="1"/>
  <c r="T10127" i="1"/>
  <c r="S10127" i="1"/>
  <c r="S10139" i="1" s="1"/>
  <c r="R10127" i="1"/>
  <c r="R10139" i="1" s="1"/>
  <c r="Q10127" i="1"/>
  <c r="Q10139" i="1" s="1"/>
  <c r="P10127" i="1"/>
  <c r="O10127" i="1"/>
  <c r="Y10119" i="1"/>
  <c r="W10119" i="1"/>
  <c r="V10119" i="1"/>
  <c r="U10119" i="1"/>
  <c r="T10119" i="1"/>
  <c r="S10119" i="1"/>
  <c r="S10149" i="1" s="1"/>
  <c r="R10119" i="1"/>
  <c r="Q10119" i="1"/>
  <c r="P10119" i="1"/>
  <c r="O10119" i="1"/>
  <c r="Y10116" i="1"/>
  <c r="W10116" i="1"/>
  <c r="W10120" i="1" s="1"/>
  <c r="V10116" i="1"/>
  <c r="U10116" i="1"/>
  <c r="U10120" i="1" s="1"/>
  <c r="T10116" i="1"/>
  <c r="S10116" i="1"/>
  <c r="R10116" i="1"/>
  <c r="Q10116" i="1"/>
  <c r="Q10120" i="1" s="1"/>
  <c r="P10116" i="1"/>
  <c r="O10116" i="1"/>
  <c r="O10120" i="1" s="1"/>
  <c r="Y10110" i="1"/>
  <c r="W10110" i="1"/>
  <c r="V10110" i="1"/>
  <c r="U10110" i="1"/>
  <c r="T10110" i="1"/>
  <c r="S10110" i="1"/>
  <c r="R10110" i="1"/>
  <c r="Q10110" i="1"/>
  <c r="P10110" i="1"/>
  <c r="O10110" i="1"/>
  <c r="O10149" i="1" s="1"/>
  <c r="Y10106" i="1"/>
  <c r="W10106" i="1"/>
  <c r="V10106" i="1"/>
  <c r="U10106" i="1"/>
  <c r="T10106" i="1"/>
  <c r="S10106" i="1"/>
  <c r="R10106" i="1"/>
  <c r="R10149" i="1" s="1"/>
  <c r="Q10106" i="1"/>
  <c r="P10106" i="1"/>
  <c r="O10106" i="1"/>
  <c r="Y10100" i="1"/>
  <c r="W10100" i="1"/>
  <c r="V10100" i="1"/>
  <c r="U10100" i="1"/>
  <c r="T10100" i="1"/>
  <c r="S10100" i="1"/>
  <c r="R10100" i="1"/>
  <c r="Q10100" i="1"/>
  <c r="P10100" i="1"/>
  <c r="O10100" i="1"/>
  <c r="Y10097" i="1"/>
  <c r="Y10102" i="1" s="1"/>
  <c r="W10097" i="1"/>
  <c r="W10101" i="1" s="1"/>
  <c r="V10097" i="1"/>
  <c r="V10101" i="1" s="1"/>
  <c r="U10097" i="1"/>
  <c r="U10102" i="1" s="1"/>
  <c r="T10097" i="1"/>
  <c r="S10097" i="1"/>
  <c r="R10097" i="1"/>
  <c r="Q10097" i="1"/>
  <c r="Q10101" i="1" s="1"/>
  <c r="P10097" i="1"/>
  <c r="P10102" i="1" s="1"/>
  <c r="O10097" i="1"/>
  <c r="Y10092" i="1"/>
  <c r="W10092" i="1"/>
  <c r="V10092" i="1"/>
  <c r="U10092" i="1"/>
  <c r="T10092" i="1"/>
  <c r="S10092" i="1"/>
  <c r="R10092" i="1"/>
  <c r="Q10092" i="1"/>
  <c r="P10092" i="1"/>
  <c r="O10092" i="1"/>
  <c r="Y10087" i="1"/>
  <c r="W10087" i="1"/>
  <c r="V10087" i="1"/>
  <c r="U10087" i="1"/>
  <c r="T10087" i="1"/>
  <c r="S10087" i="1"/>
  <c r="R10087" i="1"/>
  <c r="Q10087" i="1"/>
  <c r="P10087" i="1"/>
  <c r="O10087" i="1"/>
  <c r="Y10084" i="1"/>
  <c r="W10084" i="1"/>
  <c r="V10084" i="1"/>
  <c r="U10084" i="1"/>
  <c r="T10084" i="1"/>
  <c r="T10088" i="1" s="1"/>
  <c r="S10084" i="1"/>
  <c r="R10084" i="1"/>
  <c r="Q10084" i="1"/>
  <c r="P10084" i="1"/>
  <c r="O10084" i="1"/>
  <c r="Y10081" i="1"/>
  <c r="W10081" i="1"/>
  <c r="V10081" i="1"/>
  <c r="V10088" i="1" s="1"/>
  <c r="U10081" i="1"/>
  <c r="U10088" i="1" s="1"/>
  <c r="T10081" i="1"/>
  <c r="S10081" i="1"/>
  <c r="R10081" i="1"/>
  <c r="Q10081" i="1"/>
  <c r="P10081" i="1"/>
  <c r="O10081" i="1"/>
  <c r="Y10078" i="1"/>
  <c r="W10078" i="1"/>
  <c r="W10088" i="1" s="1"/>
  <c r="V10078" i="1"/>
  <c r="U10078" i="1"/>
  <c r="T10078" i="1"/>
  <c r="S10078" i="1"/>
  <c r="R10078" i="1"/>
  <c r="Q10078" i="1"/>
  <c r="P10078" i="1"/>
  <c r="O10078" i="1"/>
  <c r="O10088" i="1" s="1"/>
  <c r="Y10075" i="1"/>
  <c r="W10075" i="1"/>
  <c r="V10075" i="1"/>
  <c r="U10075" i="1"/>
  <c r="T10075" i="1"/>
  <c r="S10075" i="1"/>
  <c r="R10075" i="1"/>
  <c r="R10088" i="1" s="1"/>
  <c r="Q10075" i="1"/>
  <c r="Q10088" i="1" s="1"/>
  <c r="P10075" i="1"/>
  <c r="O10075" i="1"/>
  <c r="Y10071" i="1"/>
  <c r="W10071" i="1"/>
  <c r="V10071" i="1"/>
  <c r="U10071" i="1"/>
  <c r="T10071" i="1"/>
  <c r="S10071" i="1"/>
  <c r="R10071" i="1"/>
  <c r="Q10071" i="1"/>
  <c r="P10071" i="1"/>
  <c r="O10071" i="1"/>
  <c r="Y10067" i="1"/>
  <c r="W10067" i="1"/>
  <c r="V10067" i="1"/>
  <c r="U10067" i="1"/>
  <c r="T10067" i="1"/>
  <c r="S10067" i="1"/>
  <c r="R10067" i="1"/>
  <c r="Q10067" i="1"/>
  <c r="P10067" i="1"/>
  <c r="O10067" i="1"/>
  <c r="Y10063" i="1"/>
  <c r="W10063" i="1"/>
  <c r="V10063" i="1"/>
  <c r="U10063" i="1"/>
  <c r="T10063" i="1"/>
  <c r="S10063" i="1"/>
  <c r="R10063" i="1"/>
  <c r="Q10063" i="1"/>
  <c r="P10063" i="1"/>
  <c r="O10063" i="1"/>
  <c r="Y10059" i="1"/>
  <c r="W10059" i="1"/>
  <c r="V10059" i="1"/>
  <c r="U10059" i="1"/>
  <c r="T10059" i="1"/>
  <c r="S10059" i="1"/>
  <c r="R10059" i="1"/>
  <c r="Q10059" i="1"/>
  <c r="P10059" i="1"/>
  <c r="O10059" i="1"/>
  <c r="Y10056" i="1"/>
  <c r="W10056" i="1"/>
  <c r="V10056" i="1"/>
  <c r="U10056" i="1"/>
  <c r="T10056" i="1"/>
  <c r="S10056" i="1"/>
  <c r="R10056" i="1"/>
  <c r="Q10056" i="1"/>
  <c r="P10056" i="1"/>
  <c r="O10056" i="1"/>
  <c r="Y10053" i="1"/>
  <c r="W10053" i="1"/>
  <c r="V10053" i="1"/>
  <c r="V10060" i="1" s="1"/>
  <c r="U10053" i="1"/>
  <c r="U10060" i="1" s="1"/>
  <c r="T10053" i="1"/>
  <c r="S10053" i="1"/>
  <c r="R10053" i="1"/>
  <c r="Q10053" i="1"/>
  <c r="P10053" i="1"/>
  <c r="O10053" i="1"/>
  <c r="Y10050" i="1"/>
  <c r="W10050" i="1"/>
  <c r="V10050" i="1"/>
  <c r="U10050" i="1"/>
  <c r="T10050" i="1"/>
  <c r="S10050" i="1"/>
  <c r="R10050" i="1"/>
  <c r="Q10050" i="1"/>
  <c r="P10050" i="1"/>
  <c r="O10050" i="1"/>
  <c r="Y10045" i="1"/>
  <c r="W10045" i="1"/>
  <c r="V10045" i="1"/>
  <c r="U10045" i="1"/>
  <c r="T10045" i="1"/>
  <c r="S10045" i="1"/>
  <c r="R10045" i="1"/>
  <c r="Q10045" i="1"/>
  <c r="P10045" i="1"/>
  <c r="O10045" i="1"/>
  <c r="Y10042" i="1"/>
  <c r="W10042" i="1"/>
  <c r="W10046" i="1" s="1"/>
  <c r="V10042" i="1"/>
  <c r="U10042" i="1"/>
  <c r="U10046" i="1" s="1"/>
  <c r="T10042" i="1"/>
  <c r="T10046" i="1" s="1"/>
  <c r="S10042" i="1"/>
  <c r="S10046" i="1" s="1"/>
  <c r="R10042" i="1"/>
  <c r="Q10042" i="1"/>
  <c r="P10042" i="1"/>
  <c r="O10042" i="1"/>
  <c r="O10046" i="1" s="1"/>
  <c r="Y10038" i="1"/>
  <c r="W10038" i="1"/>
  <c r="V10038" i="1"/>
  <c r="U10038" i="1"/>
  <c r="T10038" i="1"/>
  <c r="S10038" i="1"/>
  <c r="R10038" i="1"/>
  <c r="Q10038" i="1"/>
  <c r="P10038" i="1"/>
  <c r="O10038" i="1"/>
  <c r="Y10034" i="1"/>
  <c r="W10034" i="1"/>
  <c r="V10034" i="1"/>
  <c r="U10034" i="1"/>
  <c r="T10034" i="1"/>
  <c r="S10034" i="1"/>
  <c r="R10034" i="1"/>
  <c r="Q10034" i="1"/>
  <c r="P10034" i="1"/>
  <c r="O10034" i="1"/>
  <c r="Y10031" i="1"/>
  <c r="W10031" i="1"/>
  <c r="V10031" i="1"/>
  <c r="U10031" i="1"/>
  <c r="U10035" i="1" s="1"/>
  <c r="T10031" i="1"/>
  <c r="T10035" i="1" s="1"/>
  <c r="S10031" i="1"/>
  <c r="S10035" i="1" s="1"/>
  <c r="R10031" i="1"/>
  <c r="R10035" i="1" s="1"/>
  <c r="Q10031" i="1"/>
  <c r="Q10035" i="1" s="1"/>
  <c r="P10031" i="1"/>
  <c r="O10031" i="1"/>
  <c r="Y10027" i="1"/>
  <c r="W10027" i="1"/>
  <c r="V10027" i="1"/>
  <c r="U10027" i="1"/>
  <c r="T10027" i="1"/>
  <c r="S10027" i="1"/>
  <c r="R10027" i="1"/>
  <c r="Q10027" i="1"/>
  <c r="P10027" i="1"/>
  <c r="O10027" i="1"/>
  <c r="Y10023" i="1"/>
  <c r="W10023" i="1"/>
  <c r="V10023" i="1"/>
  <c r="U10023" i="1"/>
  <c r="T10023" i="1"/>
  <c r="S10023" i="1"/>
  <c r="R10023" i="1"/>
  <c r="Q10023" i="1"/>
  <c r="P10023" i="1"/>
  <c r="O10023" i="1"/>
  <c r="Y10020" i="1"/>
  <c r="Y10024" i="1" s="1"/>
  <c r="W10020" i="1"/>
  <c r="W10024" i="1" s="1"/>
  <c r="V10020" i="1"/>
  <c r="U10020" i="1"/>
  <c r="T10020" i="1"/>
  <c r="S10020" i="1"/>
  <c r="S10024" i="1" s="1"/>
  <c r="R10020" i="1"/>
  <c r="R10024" i="1" s="1"/>
  <c r="Q10020" i="1"/>
  <c r="Q10024" i="1" s="1"/>
  <c r="P10020" i="1"/>
  <c r="P10024" i="1" s="1"/>
  <c r="O10020" i="1"/>
  <c r="O10024" i="1" s="1"/>
  <c r="Y10016" i="1"/>
  <c r="W10016" i="1"/>
  <c r="V10016" i="1"/>
  <c r="U10016" i="1"/>
  <c r="T10016" i="1"/>
  <c r="S10016" i="1"/>
  <c r="R10016" i="1"/>
  <c r="Q10016" i="1"/>
  <c r="P10016" i="1"/>
  <c r="O10016" i="1"/>
  <c r="Y10013" i="1"/>
  <c r="W10013" i="1"/>
  <c r="V10013" i="1"/>
  <c r="U10013" i="1"/>
  <c r="T10013" i="1"/>
  <c r="T10017" i="1" s="1"/>
  <c r="S10013" i="1"/>
  <c r="R10013" i="1"/>
  <c r="Q10013" i="1"/>
  <c r="P10013" i="1"/>
  <c r="O10013" i="1"/>
  <c r="Y10008" i="1"/>
  <c r="W10008" i="1"/>
  <c r="V10008" i="1"/>
  <c r="V10017" i="1" s="1"/>
  <c r="U10008" i="1"/>
  <c r="U10017" i="1" s="1"/>
  <c r="T10008" i="1"/>
  <c r="S10008" i="1"/>
  <c r="R10008" i="1"/>
  <c r="Q10008" i="1"/>
  <c r="Q10017" i="1" s="1"/>
  <c r="P10008" i="1"/>
  <c r="O10008" i="1"/>
  <c r="Y10003" i="1"/>
  <c r="W10003" i="1"/>
  <c r="V10003" i="1"/>
  <c r="U10003" i="1"/>
  <c r="T10003" i="1"/>
  <c r="S10003" i="1"/>
  <c r="R10003" i="1"/>
  <c r="Q10003" i="1"/>
  <c r="P10003" i="1"/>
  <c r="O10003" i="1"/>
  <c r="Y9996" i="1"/>
  <c r="W9996" i="1"/>
  <c r="V9996" i="1"/>
  <c r="U9996" i="1"/>
  <c r="T9996" i="1"/>
  <c r="S9996" i="1"/>
  <c r="R9996" i="1"/>
  <c r="Q9996" i="1"/>
  <c r="P9996" i="1"/>
  <c r="O9996" i="1"/>
  <c r="Y9993" i="1"/>
  <c r="W9993" i="1"/>
  <c r="V9993" i="1"/>
  <c r="U9993" i="1"/>
  <c r="T9993" i="1"/>
  <c r="T9997" i="1" s="1"/>
  <c r="S9993" i="1"/>
  <c r="R9993" i="1"/>
  <c r="Q9993" i="1"/>
  <c r="P9993" i="1"/>
  <c r="O9993" i="1"/>
  <c r="Y9990" i="1"/>
  <c r="W9990" i="1"/>
  <c r="V9990" i="1"/>
  <c r="U9990" i="1"/>
  <c r="U9997" i="1" s="1"/>
  <c r="T9990" i="1"/>
  <c r="S9990" i="1"/>
  <c r="R9990" i="1"/>
  <c r="Q9990" i="1"/>
  <c r="P9990" i="1"/>
  <c r="O9990" i="1"/>
  <c r="Y9987" i="1"/>
  <c r="W9987" i="1"/>
  <c r="W9997" i="1" s="1"/>
  <c r="V9987" i="1"/>
  <c r="U9987" i="1"/>
  <c r="T9987" i="1"/>
  <c r="S9987" i="1"/>
  <c r="R9987" i="1"/>
  <c r="Q9987" i="1"/>
  <c r="Q9997" i="1" s="1"/>
  <c r="P9987" i="1"/>
  <c r="O9987" i="1"/>
  <c r="O9997" i="1" s="1"/>
  <c r="Y9983" i="1"/>
  <c r="W9983" i="1"/>
  <c r="V9983" i="1"/>
  <c r="U9983" i="1"/>
  <c r="T9983" i="1"/>
  <c r="S9983" i="1"/>
  <c r="R9983" i="1"/>
  <c r="Q9983" i="1"/>
  <c r="P9983" i="1"/>
  <c r="O9983" i="1"/>
  <c r="Y9979" i="1"/>
  <c r="W9979" i="1"/>
  <c r="V9979" i="1"/>
  <c r="U9979" i="1"/>
  <c r="T9979" i="1"/>
  <c r="S9979" i="1"/>
  <c r="R9979" i="1"/>
  <c r="Q9979" i="1"/>
  <c r="P9979" i="1"/>
  <c r="O9979" i="1"/>
  <c r="Y9975" i="1"/>
  <c r="W9975" i="1"/>
  <c r="V9975" i="1"/>
  <c r="U9975" i="1"/>
  <c r="T9975" i="1"/>
  <c r="S9975" i="1"/>
  <c r="R9975" i="1"/>
  <c r="Q9975" i="1"/>
  <c r="P9975" i="1"/>
  <c r="O9975" i="1"/>
  <c r="Y9972" i="1"/>
  <c r="Y9976" i="1" s="1"/>
  <c r="W9972" i="1"/>
  <c r="V9972" i="1"/>
  <c r="U9972" i="1"/>
  <c r="T9972" i="1"/>
  <c r="S9972" i="1"/>
  <c r="R9972" i="1"/>
  <c r="Q9972" i="1"/>
  <c r="P9972" i="1"/>
  <c r="P9976" i="1" s="1"/>
  <c r="O9972" i="1"/>
  <c r="Y9969" i="1"/>
  <c r="W9969" i="1"/>
  <c r="V9969" i="1"/>
  <c r="U9969" i="1"/>
  <c r="T9969" i="1"/>
  <c r="S9969" i="1"/>
  <c r="R9969" i="1"/>
  <c r="R9976" i="1" s="1"/>
  <c r="Q9969" i="1"/>
  <c r="Q9976" i="1" s="1"/>
  <c r="Q9998" i="1" s="1"/>
  <c r="P9969" i="1"/>
  <c r="O9969" i="1"/>
  <c r="Y9966" i="1"/>
  <c r="W9966" i="1"/>
  <c r="V9966" i="1"/>
  <c r="U9966" i="1"/>
  <c r="U9976" i="1" s="1"/>
  <c r="T9966" i="1"/>
  <c r="S9966" i="1"/>
  <c r="R9966" i="1"/>
  <c r="Q9966" i="1"/>
  <c r="P9966" i="1"/>
  <c r="O9966" i="1"/>
  <c r="Y9961" i="1"/>
  <c r="W9961" i="1"/>
  <c r="V9961" i="1"/>
  <c r="U9961" i="1"/>
  <c r="T9961" i="1"/>
  <c r="S9961" i="1"/>
  <c r="R9961" i="1"/>
  <c r="Q9961" i="1"/>
  <c r="P9961" i="1"/>
  <c r="O9961" i="1"/>
  <c r="Y9957" i="1"/>
  <c r="W9957" i="1"/>
  <c r="V9957" i="1"/>
  <c r="U9957" i="1"/>
  <c r="T9957" i="1"/>
  <c r="S9957" i="1"/>
  <c r="R9957" i="1"/>
  <c r="Q9957" i="1"/>
  <c r="P9957" i="1"/>
  <c r="O9957" i="1"/>
  <c r="Y9954" i="1"/>
  <c r="W9954" i="1"/>
  <c r="V9954" i="1"/>
  <c r="U9954" i="1"/>
  <c r="T9954" i="1"/>
  <c r="S9954" i="1"/>
  <c r="R9954" i="1"/>
  <c r="Q9954" i="1"/>
  <c r="P9954" i="1"/>
  <c r="O9954" i="1"/>
  <c r="Y9951" i="1"/>
  <c r="W9951" i="1"/>
  <c r="V9951" i="1"/>
  <c r="U9951" i="1"/>
  <c r="U9958" i="1" s="1"/>
  <c r="T9951" i="1"/>
  <c r="T9958" i="1" s="1"/>
  <c r="S9951" i="1"/>
  <c r="R9951" i="1"/>
  <c r="Q9951" i="1"/>
  <c r="P9951" i="1"/>
  <c r="O9951" i="1"/>
  <c r="Y9945" i="1"/>
  <c r="W9945" i="1"/>
  <c r="V9945" i="1"/>
  <c r="U9945" i="1"/>
  <c r="T9945" i="1"/>
  <c r="S9945" i="1"/>
  <c r="R9945" i="1"/>
  <c r="Q9945" i="1"/>
  <c r="P9945" i="1"/>
  <c r="O9945" i="1"/>
  <c r="Y9941" i="1"/>
  <c r="W9941" i="1"/>
  <c r="V9941" i="1"/>
  <c r="U9941" i="1"/>
  <c r="T9941" i="1"/>
  <c r="S9941" i="1"/>
  <c r="R9941" i="1"/>
  <c r="Q9941" i="1"/>
  <c r="P9941" i="1"/>
  <c r="O9941" i="1"/>
  <c r="Y9937" i="1"/>
  <c r="W9937" i="1"/>
  <c r="V9937" i="1"/>
  <c r="U9937" i="1"/>
  <c r="T9937" i="1"/>
  <c r="S9937" i="1"/>
  <c r="R9937" i="1"/>
  <c r="Q9937" i="1"/>
  <c r="Q9947" i="1" s="1"/>
  <c r="P9937" i="1"/>
  <c r="O9937" i="1"/>
  <c r="Y9934" i="1"/>
  <c r="W9934" i="1"/>
  <c r="W9938" i="1" s="1"/>
  <c r="V9934" i="1"/>
  <c r="U9934" i="1"/>
  <c r="T9934" i="1"/>
  <c r="T9938" i="1" s="1"/>
  <c r="S9934" i="1"/>
  <c r="R9934" i="1"/>
  <c r="Q9934" i="1"/>
  <c r="P9934" i="1"/>
  <c r="O9934" i="1"/>
  <c r="O9938" i="1" s="1"/>
  <c r="Y9929" i="1"/>
  <c r="W9929" i="1"/>
  <c r="V9929" i="1"/>
  <c r="U9929" i="1"/>
  <c r="T9929" i="1"/>
  <c r="S9929" i="1"/>
  <c r="R9929" i="1"/>
  <c r="Q9929" i="1"/>
  <c r="P9929" i="1"/>
  <c r="O9929" i="1"/>
  <c r="Y9925" i="1"/>
  <c r="W9925" i="1"/>
  <c r="V9925" i="1"/>
  <c r="U9925" i="1"/>
  <c r="T9925" i="1"/>
  <c r="S9925" i="1"/>
  <c r="R9925" i="1"/>
  <c r="Q9925" i="1"/>
  <c r="P9925" i="1"/>
  <c r="O9925" i="1"/>
  <c r="O9931" i="1" s="1"/>
  <c r="Y9922" i="1"/>
  <c r="W9922" i="1"/>
  <c r="V9922" i="1"/>
  <c r="U9922" i="1"/>
  <c r="T9922" i="1"/>
  <c r="S9922" i="1"/>
  <c r="R9922" i="1"/>
  <c r="Q9922" i="1"/>
  <c r="Q9926" i="1" s="1"/>
  <c r="Q9931" i="1" s="1"/>
  <c r="P9922" i="1"/>
  <c r="O9922" i="1"/>
  <c r="Y9919" i="1"/>
  <c r="W9919" i="1"/>
  <c r="W9926" i="1" s="1"/>
  <c r="V9919" i="1"/>
  <c r="U9919" i="1"/>
  <c r="U9926" i="1" s="1"/>
  <c r="U9931" i="1" s="1"/>
  <c r="T9919" i="1"/>
  <c r="S9919" i="1"/>
  <c r="R9919" i="1"/>
  <c r="Q9919" i="1"/>
  <c r="P9919" i="1"/>
  <c r="O9919" i="1"/>
  <c r="O9926" i="1" s="1"/>
  <c r="Y9913" i="1"/>
  <c r="W9913" i="1"/>
  <c r="V9913" i="1"/>
  <c r="U9913" i="1"/>
  <c r="T9913" i="1"/>
  <c r="S9913" i="1"/>
  <c r="R9913" i="1"/>
  <c r="Q9913" i="1"/>
  <c r="P9913" i="1"/>
  <c r="O9913" i="1"/>
  <c r="Y9907" i="1"/>
  <c r="W9907" i="1"/>
  <c r="V9907" i="1"/>
  <c r="U9907" i="1"/>
  <c r="T9907" i="1"/>
  <c r="S9907" i="1"/>
  <c r="R9907" i="1"/>
  <c r="Q9907" i="1"/>
  <c r="P9907" i="1"/>
  <c r="O9907" i="1"/>
  <c r="Y9901" i="1"/>
  <c r="W9901" i="1"/>
  <c r="V9901" i="1"/>
  <c r="U9901" i="1"/>
  <c r="T9901" i="1"/>
  <c r="S9901" i="1"/>
  <c r="R9901" i="1"/>
  <c r="Q9901" i="1"/>
  <c r="P9901" i="1"/>
  <c r="O9901" i="1"/>
  <c r="Y9898" i="1"/>
  <c r="W9898" i="1"/>
  <c r="W9902" i="1" s="1"/>
  <c r="V9898" i="1"/>
  <c r="U9898" i="1"/>
  <c r="T9898" i="1"/>
  <c r="T9902" i="1" s="1"/>
  <c r="S9898" i="1"/>
  <c r="R9898" i="1"/>
  <c r="Q9898" i="1"/>
  <c r="P9898" i="1"/>
  <c r="O9898" i="1"/>
  <c r="O9902" i="1" s="1"/>
  <c r="Y9892" i="1"/>
  <c r="W9892" i="1"/>
  <c r="V9892" i="1"/>
  <c r="U9892" i="1"/>
  <c r="T9892" i="1"/>
  <c r="S9892" i="1"/>
  <c r="R9892" i="1"/>
  <c r="Q9892" i="1"/>
  <c r="P9892" i="1"/>
  <c r="O9892" i="1"/>
  <c r="Y9888" i="1"/>
  <c r="W9888" i="1"/>
  <c r="W9895" i="1" s="1"/>
  <c r="V9888" i="1"/>
  <c r="U9888" i="1"/>
  <c r="T9888" i="1"/>
  <c r="S9888" i="1"/>
  <c r="S9894" i="1" s="1"/>
  <c r="R9888" i="1"/>
  <c r="Q9888" i="1"/>
  <c r="Q9894" i="1" s="1"/>
  <c r="P9888" i="1"/>
  <c r="O9888" i="1"/>
  <c r="O9895" i="1" s="1"/>
  <c r="Y9882" i="1"/>
  <c r="W9882" i="1"/>
  <c r="V9882" i="1"/>
  <c r="U9882" i="1"/>
  <c r="T9882" i="1"/>
  <c r="S9882" i="1"/>
  <c r="R9882" i="1"/>
  <c r="Q9882" i="1"/>
  <c r="P9882" i="1"/>
  <c r="O9882" i="1"/>
  <c r="Y9879" i="1"/>
  <c r="W9879" i="1"/>
  <c r="W9883" i="1" s="1"/>
  <c r="V9879" i="1"/>
  <c r="U9879" i="1"/>
  <c r="U9883" i="1" s="1"/>
  <c r="T9879" i="1"/>
  <c r="T9883" i="1" s="1"/>
  <c r="S9879" i="1"/>
  <c r="S9883" i="1" s="1"/>
  <c r="R9879" i="1"/>
  <c r="Q9879" i="1"/>
  <c r="P9879" i="1"/>
  <c r="O9879" i="1"/>
  <c r="O9883" i="1" s="1"/>
  <c r="Y9875" i="1"/>
  <c r="W9875" i="1"/>
  <c r="V9875" i="1"/>
  <c r="U9875" i="1"/>
  <c r="T9875" i="1"/>
  <c r="S9875" i="1"/>
  <c r="R9875" i="1"/>
  <c r="Q9875" i="1"/>
  <c r="P9875" i="1"/>
  <c r="O9875" i="1"/>
  <c r="Y9871" i="1"/>
  <c r="W9871" i="1"/>
  <c r="V9871" i="1"/>
  <c r="U9871" i="1"/>
  <c r="T9871" i="1"/>
  <c r="S9871" i="1"/>
  <c r="R9871" i="1"/>
  <c r="Q9871" i="1"/>
  <c r="P9871" i="1"/>
  <c r="O9871" i="1"/>
  <c r="Y9867" i="1"/>
  <c r="W9867" i="1"/>
  <c r="V9867" i="1"/>
  <c r="U9867" i="1"/>
  <c r="T9867" i="1"/>
  <c r="S9867" i="1"/>
  <c r="R9867" i="1"/>
  <c r="Q9867" i="1"/>
  <c r="P9867" i="1"/>
  <c r="O9867" i="1"/>
  <c r="Y9864" i="1"/>
  <c r="W9864" i="1"/>
  <c r="W9868" i="1" s="1"/>
  <c r="V9864" i="1"/>
  <c r="U9864" i="1"/>
  <c r="U9868" i="1" s="1"/>
  <c r="T9864" i="1"/>
  <c r="S9864" i="1"/>
  <c r="S9868" i="1" s="1"/>
  <c r="R9864" i="1"/>
  <c r="Q9864" i="1"/>
  <c r="P9864" i="1"/>
  <c r="O9864" i="1"/>
  <c r="O9868" i="1" s="1"/>
  <c r="Y9860" i="1"/>
  <c r="W9860" i="1"/>
  <c r="V9860" i="1"/>
  <c r="U9860" i="1"/>
  <c r="T9860" i="1"/>
  <c r="S9860" i="1"/>
  <c r="R9860" i="1"/>
  <c r="Q9860" i="1"/>
  <c r="P9860" i="1"/>
  <c r="O9860" i="1"/>
  <c r="Y9856" i="1"/>
  <c r="W9856" i="1"/>
  <c r="V9856" i="1"/>
  <c r="U9856" i="1"/>
  <c r="T9856" i="1"/>
  <c r="S9856" i="1"/>
  <c r="R9856" i="1"/>
  <c r="Q9856" i="1"/>
  <c r="P9856" i="1"/>
  <c r="O9856" i="1"/>
  <c r="O9884" i="1" s="1"/>
  <c r="Y9852" i="1"/>
  <c r="W9852" i="1"/>
  <c r="V9852" i="1"/>
  <c r="U9852" i="1"/>
  <c r="T9852" i="1"/>
  <c r="S9852" i="1"/>
  <c r="R9852" i="1"/>
  <c r="Q9852" i="1"/>
  <c r="P9852" i="1"/>
  <c r="O9852" i="1"/>
  <c r="Y9847" i="1"/>
  <c r="W9847" i="1"/>
  <c r="V9847" i="1"/>
  <c r="U9847" i="1"/>
  <c r="T9847" i="1"/>
  <c r="S9847" i="1"/>
  <c r="R9847" i="1"/>
  <c r="Q9847" i="1"/>
  <c r="P9847" i="1"/>
  <c r="O9847" i="1"/>
  <c r="Y9843" i="1"/>
  <c r="W9843" i="1"/>
  <c r="V9843" i="1"/>
  <c r="U9843" i="1"/>
  <c r="T9843" i="1"/>
  <c r="S9843" i="1"/>
  <c r="R9843" i="1"/>
  <c r="Q9843" i="1"/>
  <c r="P9843" i="1"/>
  <c r="O9843" i="1"/>
  <c r="Y9839" i="1"/>
  <c r="W9839" i="1"/>
  <c r="W9849" i="1" s="1"/>
  <c r="V9839" i="1"/>
  <c r="U9839" i="1"/>
  <c r="T9839" i="1"/>
  <c r="S9839" i="1"/>
  <c r="R9839" i="1"/>
  <c r="Q9839" i="1"/>
  <c r="P9839" i="1"/>
  <c r="O9839" i="1"/>
  <c r="Y9836" i="1"/>
  <c r="W9836" i="1"/>
  <c r="V9836" i="1"/>
  <c r="U9836" i="1"/>
  <c r="T9836" i="1"/>
  <c r="S9836" i="1"/>
  <c r="R9836" i="1"/>
  <c r="Q9836" i="1"/>
  <c r="P9836" i="1"/>
  <c r="O9836" i="1"/>
  <c r="Y9833" i="1"/>
  <c r="W9833" i="1"/>
  <c r="W9840" i="1" s="1"/>
  <c r="V9833" i="1"/>
  <c r="U9833" i="1"/>
  <c r="T9833" i="1"/>
  <c r="T9840" i="1" s="1"/>
  <c r="S9833" i="1"/>
  <c r="R9833" i="1"/>
  <c r="Q9833" i="1"/>
  <c r="P9833" i="1"/>
  <c r="O9833" i="1"/>
  <c r="O9840" i="1" s="1"/>
  <c r="Y9828" i="1"/>
  <c r="W9828" i="1"/>
  <c r="V9828" i="1"/>
  <c r="U9828" i="1"/>
  <c r="T9828" i="1"/>
  <c r="S9828" i="1"/>
  <c r="R9828" i="1"/>
  <c r="Q9828" i="1"/>
  <c r="P9828" i="1"/>
  <c r="O9828" i="1"/>
  <c r="Y9825" i="1"/>
  <c r="Y9829" i="1" s="1"/>
  <c r="W9825" i="1"/>
  <c r="W9829" i="1" s="1"/>
  <c r="V9825" i="1"/>
  <c r="U9825" i="1"/>
  <c r="T9825" i="1"/>
  <c r="S9825" i="1"/>
  <c r="S9829" i="1" s="1"/>
  <c r="R9825" i="1"/>
  <c r="Q9825" i="1"/>
  <c r="Q9829" i="1" s="1"/>
  <c r="P9825" i="1"/>
  <c r="P9829" i="1" s="1"/>
  <c r="O9825" i="1"/>
  <c r="O9829" i="1" s="1"/>
  <c r="Y9819" i="1"/>
  <c r="W9819" i="1"/>
  <c r="V9819" i="1"/>
  <c r="U9819" i="1"/>
  <c r="T9819" i="1"/>
  <c r="S9819" i="1"/>
  <c r="R9819" i="1"/>
  <c r="Q9819" i="1"/>
  <c r="P9819" i="1"/>
  <c r="O9819" i="1"/>
  <c r="Y9816" i="1"/>
  <c r="W9816" i="1"/>
  <c r="V9816" i="1"/>
  <c r="U9816" i="1"/>
  <c r="T9816" i="1"/>
  <c r="S9816" i="1"/>
  <c r="R9816" i="1"/>
  <c r="Q9816" i="1"/>
  <c r="P9816" i="1"/>
  <c r="O9816" i="1"/>
  <c r="Y9813" i="1"/>
  <c r="W9813" i="1"/>
  <c r="V9813" i="1"/>
  <c r="U9813" i="1"/>
  <c r="U9820" i="1" s="1"/>
  <c r="T9813" i="1"/>
  <c r="S9813" i="1"/>
  <c r="R9813" i="1"/>
  <c r="Q9813" i="1"/>
  <c r="P9813" i="1"/>
  <c r="O9813" i="1"/>
  <c r="Y9808" i="1"/>
  <c r="Y9820" i="1" s="1"/>
  <c r="W9808" i="1"/>
  <c r="W9820" i="1" s="1"/>
  <c r="V9808" i="1"/>
  <c r="U9808" i="1"/>
  <c r="T9808" i="1"/>
  <c r="S9808" i="1"/>
  <c r="R9808" i="1"/>
  <c r="Q9808" i="1"/>
  <c r="Q9820" i="1" s="1"/>
  <c r="P9808" i="1"/>
  <c r="P9820" i="1" s="1"/>
  <c r="O9808" i="1"/>
  <c r="O9820" i="1" s="1"/>
  <c r="Y9800" i="1"/>
  <c r="W9800" i="1"/>
  <c r="V9800" i="1"/>
  <c r="U9800" i="1"/>
  <c r="T9800" i="1"/>
  <c r="S9800" i="1"/>
  <c r="R9800" i="1"/>
  <c r="Q9800" i="1"/>
  <c r="Q9830" i="1" s="1"/>
  <c r="P9800" i="1"/>
  <c r="O9800" i="1"/>
  <c r="Y9794" i="1"/>
  <c r="W9794" i="1"/>
  <c r="V9794" i="1"/>
  <c r="U9794" i="1"/>
  <c r="T9794" i="1"/>
  <c r="S9794" i="1"/>
  <c r="R9794" i="1"/>
  <c r="Q9794" i="1"/>
  <c r="P9794" i="1"/>
  <c r="O9794" i="1"/>
  <c r="Y9788" i="1"/>
  <c r="W9788" i="1"/>
  <c r="V9788" i="1"/>
  <c r="U9788" i="1"/>
  <c r="T9788" i="1"/>
  <c r="S9788" i="1"/>
  <c r="R9788" i="1"/>
  <c r="Q9788" i="1"/>
  <c r="P9788" i="1"/>
  <c r="O9788" i="1"/>
  <c r="Y9785" i="1"/>
  <c r="Y9789" i="1" s="1"/>
  <c r="W9785" i="1"/>
  <c r="V9785" i="1"/>
  <c r="U9785" i="1"/>
  <c r="T9785" i="1"/>
  <c r="S9785" i="1"/>
  <c r="S9790" i="1" s="1"/>
  <c r="R9785" i="1"/>
  <c r="Q9785" i="1"/>
  <c r="Q9789" i="1" s="1"/>
  <c r="P9785" i="1"/>
  <c r="P9789" i="1" s="1"/>
  <c r="O9785" i="1"/>
  <c r="Y9780" i="1"/>
  <c r="W9780" i="1"/>
  <c r="V9780" i="1"/>
  <c r="U9780" i="1"/>
  <c r="T9780" i="1"/>
  <c r="S9780" i="1"/>
  <c r="R9780" i="1"/>
  <c r="Q9780" i="1"/>
  <c r="P9780" i="1"/>
  <c r="O9780" i="1"/>
  <c r="Y9775" i="1"/>
  <c r="W9775" i="1"/>
  <c r="V9775" i="1"/>
  <c r="U9775" i="1"/>
  <c r="T9775" i="1"/>
  <c r="S9775" i="1"/>
  <c r="R9775" i="1"/>
  <c r="Q9775" i="1"/>
  <c r="P9775" i="1"/>
  <c r="O9775" i="1"/>
  <c r="Y9772" i="1"/>
  <c r="W9772" i="1"/>
  <c r="V9772" i="1"/>
  <c r="U9772" i="1"/>
  <c r="T9772" i="1"/>
  <c r="S9772" i="1"/>
  <c r="R9772" i="1"/>
  <c r="Q9772" i="1"/>
  <c r="P9772" i="1"/>
  <c r="O9772" i="1"/>
  <c r="Y9769" i="1"/>
  <c r="W9769" i="1"/>
  <c r="W9776" i="1" s="1"/>
  <c r="V9769" i="1"/>
  <c r="U9769" i="1"/>
  <c r="T9769" i="1"/>
  <c r="S9769" i="1"/>
  <c r="R9769" i="1"/>
  <c r="Q9769" i="1"/>
  <c r="P9769" i="1"/>
  <c r="O9769" i="1"/>
  <c r="O9776" i="1" s="1"/>
  <c r="Y9766" i="1"/>
  <c r="W9766" i="1"/>
  <c r="V9766" i="1"/>
  <c r="U9766" i="1"/>
  <c r="T9766" i="1"/>
  <c r="S9766" i="1"/>
  <c r="S9776" i="1" s="1"/>
  <c r="R9766" i="1"/>
  <c r="R9776" i="1" s="1"/>
  <c r="Q9766" i="1"/>
  <c r="Q9776" i="1" s="1"/>
  <c r="P9766" i="1"/>
  <c r="O9766" i="1"/>
  <c r="Y9762" i="1"/>
  <c r="W9762" i="1"/>
  <c r="V9762" i="1"/>
  <c r="U9762" i="1"/>
  <c r="T9762" i="1"/>
  <c r="S9762" i="1"/>
  <c r="R9762" i="1"/>
  <c r="Q9762" i="1"/>
  <c r="P9762" i="1"/>
  <c r="O9762" i="1"/>
  <c r="Y9759" i="1"/>
  <c r="W9759" i="1"/>
  <c r="W9763" i="1" s="1"/>
  <c r="V9759" i="1"/>
  <c r="V9763" i="1" s="1"/>
  <c r="U9759" i="1"/>
  <c r="U9763" i="1" s="1"/>
  <c r="T9759" i="1"/>
  <c r="S9759" i="1"/>
  <c r="R9759" i="1"/>
  <c r="Q9759" i="1"/>
  <c r="Q9763" i="1" s="1"/>
  <c r="P9759" i="1"/>
  <c r="O9759" i="1"/>
  <c r="O9763" i="1" s="1"/>
  <c r="Y9755" i="1"/>
  <c r="W9755" i="1"/>
  <c r="W9777" i="1" s="1"/>
  <c r="V9755" i="1"/>
  <c r="U9755" i="1"/>
  <c r="T9755" i="1"/>
  <c r="S9755" i="1"/>
  <c r="R9755" i="1"/>
  <c r="Q9755" i="1"/>
  <c r="P9755" i="1"/>
  <c r="O9755" i="1"/>
  <c r="O9777" i="1" s="1"/>
  <c r="Y9750" i="1"/>
  <c r="W9750" i="1"/>
  <c r="V9750" i="1"/>
  <c r="U9750" i="1"/>
  <c r="T9750" i="1"/>
  <c r="S9750" i="1"/>
  <c r="R9750" i="1"/>
  <c r="Q9750" i="1"/>
  <c r="P9750" i="1"/>
  <c r="O9750" i="1"/>
  <c r="Y9746" i="1"/>
  <c r="W9746" i="1"/>
  <c r="V9746" i="1"/>
  <c r="U9746" i="1"/>
  <c r="T9746" i="1"/>
  <c r="S9746" i="1"/>
  <c r="R9746" i="1"/>
  <c r="Q9746" i="1"/>
  <c r="P9746" i="1"/>
  <c r="O9746" i="1"/>
  <c r="Y9743" i="1"/>
  <c r="W9743" i="1"/>
  <c r="V9743" i="1"/>
  <c r="U9743" i="1"/>
  <c r="U9747" i="1" s="1"/>
  <c r="T9743" i="1"/>
  <c r="S9743" i="1"/>
  <c r="R9743" i="1"/>
  <c r="Q9743" i="1"/>
  <c r="P9743" i="1"/>
  <c r="O9743" i="1"/>
  <c r="Y9738" i="1"/>
  <c r="W9738" i="1"/>
  <c r="W9747" i="1" s="1"/>
  <c r="V9738" i="1"/>
  <c r="U9738" i="1"/>
  <c r="T9738" i="1"/>
  <c r="S9738" i="1"/>
  <c r="S9747" i="1" s="1"/>
  <c r="R9738" i="1"/>
  <c r="Q9738" i="1"/>
  <c r="Q9747" i="1" s="1"/>
  <c r="P9738" i="1"/>
  <c r="O9738" i="1"/>
  <c r="O9747" i="1" s="1"/>
  <c r="Y9734" i="1"/>
  <c r="W9734" i="1"/>
  <c r="V9734" i="1"/>
  <c r="U9734" i="1"/>
  <c r="T9734" i="1"/>
  <c r="S9734" i="1"/>
  <c r="R9734" i="1"/>
  <c r="Q9734" i="1"/>
  <c r="P9734" i="1"/>
  <c r="O9734" i="1"/>
  <c r="Y9726" i="1"/>
  <c r="W9726" i="1"/>
  <c r="V9726" i="1"/>
  <c r="U9726" i="1"/>
  <c r="T9726" i="1"/>
  <c r="S9726" i="1"/>
  <c r="R9726" i="1"/>
  <c r="Q9726" i="1"/>
  <c r="P9726" i="1"/>
  <c r="O9726" i="1"/>
  <c r="Y9723" i="1"/>
  <c r="W9723" i="1"/>
  <c r="V9723" i="1"/>
  <c r="V9727" i="1" s="1"/>
  <c r="U9723" i="1"/>
  <c r="T9723" i="1"/>
  <c r="S9723" i="1"/>
  <c r="R9723" i="1"/>
  <c r="Q9723" i="1"/>
  <c r="P9723" i="1"/>
  <c r="O9723" i="1"/>
  <c r="Y9720" i="1"/>
  <c r="W9720" i="1"/>
  <c r="W9727" i="1" s="1"/>
  <c r="W9752" i="1" s="1"/>
  <c r="V9720" i="1"/>
  <c r="U9720" i="1"/>
  <c r="T9720" i="1"/>
  <c r="S9720" i="1"/>
  <c r="R9720" i="1"/>
  <c r="Q9720" i="1"/>
  <c r="P9720" i="1"/>
  <c r="O9720" i="1"/>
  <c r="O9727" i="1" s="1"/>
  <c r="Y9717" i="1"/>
  <c r="W9717" i="1"/>
  <c r="V9717" i="1"/>
  <c r="U9717" i="1"/>
  <c r="T9717" i="1"/>
  <c r="S9717" i="1"/>
  <c r="R9717" i="1"/>
  <c r="Q9717" i="1"/>
  <c r="P9717" i="1"/>
  <c r="O9717" i="1"/>
  <c r="Y9711" i="1"/>
  <c r="W9711" i="1"/>
  <c r="V9711" i="1"/>
  <c r="U9711" i="1"/>
  <c r="T9711" i="1"/>
  <c r="S9711" i="1"/>
  <c r="R9711" i="1"/>
  <c r="Q9711" i="1"/>
  <c r="P9711" i="1"/>
  <c r="O9711" i="1"/>
  <c r="Y9707" i="1"/>
  <c r="W9707" i="1"/>
  <c r="W9713" i="1" s="1"/>
  <c r="V9707" i="1"/>
  <c r="U9707" i="1"/>
  <c r="U9713" i="1" s="1"/>
  <c r="T9707" i="1"/>
  <c r="S9707" i="1"/>
  <c r="R9707" i="1"/>
  <c r="Q9707" i="1"/>
  <c r="P9707" i="1"/>
  <c r="O9707" i="1"/>
  <c r="O9713" i="1" s="1"/>
  <c r="Y9701" i="1"/>
  <c r="W9701" i="1"/>
  <c r="V9701" i="1"/>
  <c r="U9701" i="1"/>
  <c r="T9701" i="1"/>
  <c r="S9701" i="1"/>
  <c r="R9701" i="1"/>
  <c r="Q9701" i="1"/>
  <c r="P9701" i="1"/>
  <c r="O9701" i="1"/>
  <c r="Y9698" i="1"/>
  <c r="W9698" i="1"/>
  <c r="V9698" i="1"/>
  <c r="U9698" i="1"/>
  <c r="T9698" i="1"/>
  <c r="S9698" i="1"/>
  <c r="R9698" i="1"/>
  <c r="R9702" i="1" s="1"/>
  <c r="Q9698" i="1"/>
  <c r="Q9702" i="1" s="1"/>
  <c r="P9698" i="1"/>
  <c r="O9698" i="1"/>
  <c r="Y9695" i="1"/>
  <c r="W9695" i="1"/>
  <c r="V9695" i="1"/>
  <c r="U9695" i="1"/>
  <c r="T9695" i="1"/>
  <c r="S9695" i="1"/>
  <c r="S9702" i="1" s="1"/>
  <c r="R9695" i="1"/>
  <c r="Q9695" i="1"/>
  <c r="P9695" i="1"/>
  <c r="O9695" i="1"/>
  <c r="Y9689" i="1"/>
  <c r="W9689" i="1"/>
  <c r="V9689" i="1"/>
  <c r="U9689" i="1"/>
  <c r="T9689" i="1"/>
  <c r="S9689" i="1"/>
  <c r="R9689" i="1"/>
  <c r="Q9689" i="1"/>
  <c r="P9689" i="1"/>
  <c r="O9689" i="1"/>
  <c r="Y9685" i="1"/>
  <c r="W9685" i="1"/>
  <c r="W9691" i="1" s="1"/>
  <c r="V9685" i="1"/>
  <c r="U9685" i="1"/>
  <c r="T9685" i="1"/>
  <c r="S9685" i="1"/>
  <c r="R9685" i="1"/>
  <c r="Q9685" i="1"/>
  <c r="Q9691" i="1" s="1"/>
  <c r="P9685" i="1"/>
  <c r="O9685" i="1"/>
  <c r="O9691" i="1" s="1"/>
  <c r="Y9680" i="1"/>
  <c r="W9680" i="1"/>
  <c r="V9680" i="1"/>
  <c r="U9680" i="1"/>
  <c r="T9680" i="1"/>
  <c r="S9680" i="1"/>
  <c r="R9680" i="1"/>
  <c r="Q9680" i="1"/>
  <c r="P9680" i="1"/>
  <c r="O9680" i="1"/>
  <c r="Y9675" i="1"/>
  <c r="W9675" i="1"/>
  <c r="V9675" i="1"/>
  <c r="U9675" i="1"/>
  <c r="T9675" i="1"/>
  <c r="S9675" i="1"/>
  <c r="R9675" i="1"/>
  <c r="Q9675" i="1"/>
  <c r="P9675" i="1"/>
  <c r="O9675" i="1"/>
  <c r="Y9672" i="1"/>
  <c r="W9672" i="1"/>
  <c r="W9676" i="1" s="1"/>
  <c r="V9672" i="1"/>
  <c r="U9672" i="1"/>
  <c r="U9676" i="1" s="1"/>
  <c r="T9672" i="1"/>
  <c r="S9672" i="1"/>
  <c r="R9672" i="1"/>
  <c r="Q9672" i="1"/>
  <c r="Q9676" i="1" s="1"/>
  <c r="P9672" i="1"/>
  <c r="O9672" i="1"/>
  <c r="O9676" i="1" s="1"/>
  <c r="Y9668" i="1"/>
  <c r="W9668" i="1"/>
  <c r="V9668" i="1"/>
  <c r="U9668" i="1"/>
  <c r="T9668" i="1"/>
  <c r="S9668" i="1"/>
  <c r="R9668" i="1"/>
  <c r="Q9668" i="1"/>
  <c r="P9668" i="1"/>
  <c r="O9668" i="1"/>
  <c r="Y9664" i="1"/>
  <c r="W9664" i="1"/>
  <c r="V9664" i="1"/>
  <c r="U9664" i="1"/>
  <c r="T9664" i="1"/>
  <c r="S9664" i="1"/>
  <c r="R9664" i="1"/>
  <c r="Q9664" i="1"/>
  <c r="P9664" i="1"/>
  <c r="O9664" i="1"/>
  <c r="Y9661" i="1"/>
  <c r="W9661" i="1"/>
  <c r="W9665" i="1" s="1"/>
  <c r="V9661" i="1"/>
  <c r="U9661" i="1"/>
  <c r="U9665" i="1" s="1"/>
  <c r="T9661" i="1"/>
  <c r="S9661" i="1"/>
  <c r="S9665" i="1" s="1"/>
  <c r="R9661" i="1"/>
  <c r="Q9661" i="1"/>
  <c r="P9661" i="1"/>
  <c r="O9661" i="1"/>
  <c r="O9665" i="1" s="1"/>
  <c r="Y9657" i="1"/>
  <c r="W9657" i="1"/>
  <c r="V9657" i="1"/>
  <c r="U9657" i="1"/>
  <c r="T9657" i="1"/>
  <c r="S9657" i="1"/>
  <c r="R9657" i="1"/>
  <c r="Q9657" i="1"/>
  <c r="P9657" i="1"/>
  <c r="O9657" i="1"/>
  <c r="Y9654" i="1"/>
  <c r="W9654" i="1"/>
  <c r="V9654" i="1"/>
  <c r="U9654" i="1"/>
  <c r="T9654" i="1"/>
  <c r="S9654" i="1"/>
  <c r="R9654" i="1"/>
  <c r="Q9654" i="1"/>
  <c r="P9654" i="1"/>
  <c r="O9654" i="1"/>
  <c r="Y9651" i="1"/>
  <c r="W9651" i="1"/>
  <c r="V9651" i="1"/>
  <c r="U9651" i="1"/>
  <c r="T9651" i="1"/>
  <c r="S9651" i="1"/>
  <c r="R9651" i="1"/>
  <c r="Q9651" i="1"/>
  <c r="Q9658" i="1" s="1"/>
  <c r="P9651" i="1"/>
  <c r="O9651" i="1"/>
  <c r="Y9648" i="1"/>
  <c r="W9648" i="1"/>
  <c r="V9648" i="1"/>
  <c r="U9648" i="1"/>
  <c r="U9658" i="1" s="1"/>
  <c r="T9648" i="1"/>
  <c r="S9648" i="1"/>
  <c r="S9658" i="1" s="1"/>
  <c r="R9648" i="1"/>
  <c r="Q9648" i="1"/>
  <c r="P9648" i="1"/>
  <c r="O9648" i="1"/>
  <c r="Y9644" i="1"/>
  <c r="W9644" i="1"/>
  <c r="V9644" i="1"/>
  <c r="U9644" i="1"/>
  <c r="T9644" i="1"/>
  <c r="S9644" i="1"/>
  <c r="R9644" i="1"/>
  <c r="Q9644" i="1"/>
  <c r="P9644" i="1"/>
  <c r="O9644" i="1"/>
  <c r="Y9640" i="1"/>
  <c r="W9640" i="1"/>
  <c r="V9640" i="1"/>
  <c r="U9640" i="1"/>
  <c r="T9640" i="1"/>
  <c r="S9640" i="1"/>
  <c r="R9640" i="1"/>
  <c r="Q9640" i="1"/>
  <c r="P9640" i="1"/>
  <c r="O9640" i="1"/>
  <c r="Y9636" i="1"/>
  <c r="W9636" i="1"/>
  <c r="V9636" i="1"/>
  <c r="U9636" i="1"/>
  <c r="T9636" i="1"/>
  <c r="S9636" i="1"/>
  <c r="R9636" i="1"/>
  <c r="Q9636" i="1"/>
  <c r="P9636" i="1"/>
  <c r="O9636" i="1"/>
  <c r="Y9633" i="1"/>
  <c r="W9633" i="1"/>
  <c r="W9637" i="1" s="1"/>
  <c r="V9633" i="1"/>
  <c r="U9633" i="1"/>
  <c r="U9637" i="1" s="1"/>
  <c r="T9633" i="1"/>
  <c r="S9633" i="1"/>
  <c r="S9637" i="1" s="1"/>
  <c r="R9633" i="1"/>
  <c r="Q9633" i="1"/>
  <c r="P9633" i="1"/>
  <c r="O9633" i="1"/>
  <c r="O9637" i="1" s="1"/>
  <c r="Y9629" i="1"/>
  <c r="W9629" i="1"/>
  <c r="V9629" i="1"/>
  <c r="U9629" i="1"/>
  <c r="T9629" i="1"/>
  <c r="S9629" i="1"/>
  <c r="R9629" i="1"/>
  <c r="Q9629" i="1"/>
  <c r="P9629" i="1"/>
  <c r="O9629" i="1"/>
  <c r="Y9626" i="1"/>
  <c r="W9626" i="1"/>
  <c r="V9626" i="1"/>
  <c r="U9626" i="1"/>
  <c r="T9626" i="1"/>
  <c r="S9626" i="1"/>
  <c r="R9626" i="1"/>
  <c r="Q9626" i="1"/>
  <c r="P9626" i="1"/>
  <c r="O9626" i="1"/>
  <c r="Y9623" i="1"/>
  <c r="W9623" i="1"/>
  <c r="V9623" i="1"/>
  <c r="U9623" i="1"/>
  <c r="T9623" i="1"/>
  <c r="S9623" i="1"/>
  <c r="R9623" i="1"/>
  <c r="Q9623" i="1"/>
  <c r="Q9630" i="1" s="1"/>
  <c r="Q9677" i="1" s="1"/>
  <c r="P9623" i="1"/>
  <c r="O9623" i="1"/>
  <c r="Y9620" i="1"/>
  <c r="W9620" i="1"/>
  <c r="V9620" i="1"/>
  <c r="U9620" i="1"/>
  <c r="U9630" i="1" s="1"/>
  <c r="T9620" i="1"/>
  <c r="S9620" i="1"/>
  <c r="S9630" i="1" s="1"/>
  <c r="R9620" i="1"/>
  <c r="Q9620" i="1"/>
  <c r="P9620" i="1"/>
  <c r="O9620" i="1"/>
  <c r="Y9615" i="1"/>
  <c r="W9615" i="1"/>
  <c r="V9615" i="1"/>
  <c r="U9615" i="1"/>
  <c r="T9615" i="1"/>
  <c r="S9615" i="1"/>
  <c r="R9615" i="1"/>
  <c r="Q9615" i="1"/>
  <c r="P9615" i="1"/>
  <c r="O9615" i="1"/>
  <c r="Y9611" i="1"/>
  <c r="W9611" i="1"/>
  <c r="V9611" i="1"/>
  <c r="U9611" i="1"/>
  <c r="T9611" i="1"/>
  <c r="S9611" i="1"/>
  <c r="R9611" i="1"/>
  <c r="Q9611" i="1"/>
  <c r="P9611" i="1"/>
  <c r="O9611" i="1"/>
  <c r="Y9607" i="1"/>
  <c r="W9607" i="1"/>
  <c r="V9607" i="1"/>
  <c r="U9607" i="1"/>
  <c r="T9607" i="1"/>
  <c r="S9607" i="1"/>
  <c r="R9607" i="1"/>
  <c r="Q9607" i="1"/>
  <c r="P9607" i="1"/>
  <c r="O9607" i="1"/>
  <c r="Y9603" i="1"/>
  <c r="W9603" i="1"/>
  <c r="V9603" i="1"/>
  <c r="U9603" i="1"/>
  <c r="T9603" i="1"/>
  <c r="S9603" i="1"/>
  <c r="R9603" i="1"/>
  <c r="Q9603" i="1"/>
  <c r="P9603" i="1"/>
  <c r="O9603" i="1"/>
  <c r="Y9593" i="1"/>
  <c r="W9593" i="1"/>
  <c r="V9593" i="1"/>
  <c r="U9593" i="1"/>
  <c r="T9593" i="1"/>
  <c r="S9593" i="1"/>
  <c r="R9593" i="1"/>
  <c r="Q9593" i="1"/>
  <c r="P9593" i="1"/>
  <c r="O9593" i="1"/>
  <c r="Y9590" i="1"/>
  <c r="W9590" i="1"/>
  <c r="V9590" i="1"/>
  <c r="U9590" i="1"/>
  <c r="T9590" i="1"/>
  <c r="S9590" i="1"/>
  <c r="R9590" i="1"/>
  <c r="Q9590" i="1"/>
  <c r="P9590" i="1"/>
  <c r="O9590" i="1"/>
  <c r="Y9587" i="1"/>
  <c r="W9587" i="1"/>
  <c r="V9587" i="1"/>
  <c r="U9587" i="1"/>
  <c r="T9587" i="1"/>
  <c r="S9587" i="1"/>
  <c r="R9587" i="1"/>
  <c r="Q9587" i="1"/>
  <c r="P9587" i="1"/>
  <c r="O9587" i="1"/>
  <c r="Y9584" i="1"/>
  <c r="W9584" i="1"/>
  <c r="V9584" i="1"/>
  <c r="U9584" i="1"/>
  <c r="T9584" i="1"/>
  <c r="S9584" i="1"/>
  <c r="R9584" i="1"/>
  <c r="Q9584" i="1"/>
  <c r="P9584" i="1"/>
  <c r="O9584" i="1"/>
  <c r="Y9581" i="1"/>
  <c r="W9581" i="1"/>
  <c r="V9581" i="1"/>
  <c r="U9581" i="1"/>
  <c r="U9594" i="1" s="1"/>
  <c r="T9581" i="1"/>
  <c r="S9581" i="1"/>
  <c r="R9581" i="1"/>
  <c r="Q9581" i="1"/>
  <c r="P9581" i="1"/>
  <c r="O9581" i="1"/>
  <c r="Y9576" i="1"/>
  <c r="W9576" i="1"/>
  <c r="V9576" i="1"/>
  <c r="U9576" i="1"/>
  <c r="T9576" i="1"/>
  <c r="S9576" i="1"/>
  <c r="R9576" i="1"/>
  <c r="Q9576" i="1"/>
  <c r="P9576" i="1"/>
  <c r="O9576" i="1"/>
  <c r="Y9573" i="1"/>
  <c r="W9573" i="1"/>
  <c r="V9573" i="1"/>
  <c r="U9573" i="1"/>
  <c r="U9577" i="1" s="1"/>
  <c r="T9573" i="1"/>
  <c r="S9573" i="1"/>
  <c r="S9577" i="1" s="1"/>
  <c r="R9573" i="1"/>
  <c r="Q9573" i="1"/>
  <c r="Q9577" i="1" s="1"/>
  <c r="P9573" i="1"/>
  <c r="O9573" i="1"/>
  <c r="Y9567" i="1"/>
  <c r="W9567" i="1"/>
  <c r="V9567" i="1"/>
  <c r="U9567" i="1"/>
  <c r="T9567" i="1"/>
  <c r="S9567" i="1"/>
  <c r="R9567" i="1"/>
  <c r="Q9567" i="1"/>
  <c r="P9567" i="1"/>
  <c r="O9567" i="1"/>
  <c r="Y9564" i="1"/>
  <c r="W9564" i="1"/>
  <c r="V9564" i="1"/>
  <c r="U9564" i="1"/>
  <c r="T9564" i="1"/>
  <c r="S9564" i="1"/>
  <c r="R9564" i="1"/>
  <c r="Q9564" i="1"/>
  <c r="P9564" i="1"/>
  <c r="O9564" i="1"/>
  <c r="Y9561" i="1"/>
  <c r="W9561" i="1"/>
  <c r="W9568" i="1" s="1"/>
  <c r="V9561" i="1"/>
  <c r="U9561" i="1"/>
  <c r="T9561" i="1"/>
  <c r="S9561" i="1"/>
  <c r="R9561" i="1"/>
  <c r="Q9561" i="1"/>
  <c r="P9561" i="1"/>
  <c r="O9561" i="1"/>
  <c r="O9568" i="1" s="1"/>
  <c r="Y9556" i="1"/>
  <c r="W9556" i="1"/>
  <c r="V9556" i="1"/>
  <c r="U9556" i="1"/>
  <c r="T9556" i="1"/>
  <c r="S9556" i="1"/>
  <c r="S9568" i="1" s="1"/>
  <c r="R9556" i="1"/>
  <c r="Q9556" i="1"/>
  <c r="P9556" i="1"/>
  <c r="O9556" i="1"/>
  <c r="Y9548" i="1"/>
  <c r="W9548" i="1"/>
  <c r="V9548" i="1"/>
  <c r="U9548" i="1"/>
  <c r="T9548" i="1"/>
  <c r="S9548" i="1"/>
  <c r="R9548" i="1"/>
  <c r="Q9548" i="1"/>
  <c r="P9548" i="1"/>
  <c r="O9548" i="1"/>
  <c r="Y9545" i="1"/>
  <c r="W9545" i="1"/>
  <c r="W9549" i="1" s="1"/>
  <c r="V9545" i="1"/>
  <c r="U9545" i="1"/>
  <c r="U9549" i="1" s="1"/>
  <c r="T9545" i="1"/>
  <c r="S9545" i="1"/>
  <c r="R9545" i="1"/>
  <c r="Q9545" i="1"/>
  <c r="Q9549" i="1" s="1"/>
  <c r="P9545" i="1"/>
  <c r="O9545" i="1"/>
  <c r="O9549" i="1" s="1"/>
  <c r="Y9539" i="1"/>
  <c r="W9539" i="1"/>
  <c r="V9539" i="1"/>
  <c r="U9539" i="1"/>
  <c r="T9539" i="1"/>
  <c r="S9539" i="1"/>
  <c r="R9539" i="1"/>
  <c r="Q9539" i="1"/>
  <c r="P9539" i="1"/>
  <c r="O9539" i="1"/>
  <c r="Y9535" i="1"/>
  <c r="W9535" i="1"/>
  <c r="V9535" i="1"/>
  <c r="U9535" i="1"/>
  <c r="T9535" i="1"/>
  <c r="S9535" i="1"/>
  <c r="R9535" i="1"/>
  <c r="Q9535" i="1"/>
  <c r="P9535" i="1"/>
  <c r="O9535" i="1"/>
  <c r="Y9529" i="1"/>
  <c r="W9529" i="1"/>
  <c r="V9529" i="1"/>
  <c r="U9529" i="1"/>
  <c r="T9529" i="1"/>
  <c r="S9529" i="1"/>
  <c r="R9529" i="1"/>
  <c r="Q9529" i="1"/>
  <c r="P9529" i="1"/>
  <c r="O9529" i="1"/>
  <c r="Y9526" i="1"/>
  <c r="W9526" i="1"/>
  <c r="V9526" i="1"/>
  <c r="U9526" i="1"/>
  <c r="U9530" i="1" s="1"/>
  <c r="T9526" i="1"/>
  <c r="S9526" i="1"/>
  <c r="R9526" i="1"/>
  <c r="Q9526" i="1"/>
  <c r="P9526" i="1"/>
  <c r="O9526" i="1"/>
  <c r="Y9523" i="1"/>
  <c r="W9523" i="1"/>
  <c r="W9530" i="1" s="1"/>
  <c r="V9523" i="1"/>
  <c r="U9523" i="1"/>
  <c r="T9523" i="1"/>
  <c r="S9523" i="1"/>
  <c r="S9530" i="1" s="1"/>
  <c r="R9523" i="1"/>
  <c r="Q9523" i="1"/>
  <c r="P9523" i="1"/>
  <c r="O9523" i="1"/>
  <c r="Y9518" i="1"/>
  <c r="W9518" i="1"/>
  <c r="V9518" i="1"/>
  <c r="U9518" i="1"/>
  <c r="T9518" i="1"/>
  <c r="S9518" i="1"/>
  <c r="R9518" i="1"/>
  <c r="Q9518" i="1"/>
  <c r="P9518" i="1"/>
  <c r="O9518" i="1"/>
  <c r="Y9515" i="1"/>
  <c r="W9515" i="1"/>
  <c r="W9519" i="1" s="1"/>
  <c r="V9515" i="1"/>
  <c r="U9515" i="1"/>
  <c r="U9519" i="1" s="1"/>
  <c r="T9515" i="1"/>
  <c r="S9515" i="1"/>
  <c r="S9519" i="1" s="1"/>
  <c r="R9515" i="1"/>
  <c r="Q9515" i="1"/>
  <c r="P9515" i="1"/>
  <c r="O9515" i="1"/>
  <c r="O9519" i="1" s="1"/>
  <c r="Y9511" i="1"/>
  <c r="W9511" i="1"/>
  <c r="V9511" i="1"/>
  <c r="U9511" i="1"/>
  <c r="T9511" i="1"/>
  <c r="S9511" i="1"/>
  <c r="R9511" i="1"/>
  <c r="Q9511" i="1"/>
  <c r="P9511" i="1"/>
  <c r="O9511" i="1"/>
  <c r="Y9508" i="1"/>
  <c r="W9508" i="1"/>
  <c r="W9512" i="1" s="1"/>
  <c r="V9508" i="1"/>
  <c r="U9508" i="1"/>
  <c r="T9508" i="1"/>
  <c r="S9508" i="1"/>
  <c r="R9508" i="1"/>
  <c r="Q9508" i="1"/>
  <c r="P9508" i="1"/>
  <c r="O9508" i="1"/>
  <c r="O9512" i="1" s="1"/>
  <c r="Y9505" i="1"/>
  <c r="W9505" i="1"/>
  <c r="V9505" i="1"/>
  <c r="U9505" i="1"/>
  <c r="U9512" i="1" s="1"/>
  <c r="T9505" i="1"/>
  <c r="S9505" i="1"/>
  <c r="S9512" i="1" s="1"/>
  <c r="R9505" i="1"/>
  <c r="Q9505" i="1"/>
  <c r="Q9512" i="1" s="1"/>
  <c r="P9505" i="1"/>
  <c r="O9505" i="1"/>
  <c r="Y9501" i="1"/>
  <c r="W9501" i="1"/>
  <c r="V9501" i="1"/>
  <c r="U9501" i="1"/>
  <c r="T9501" i="1"/>
  <c r="S9501" i="1"/>
  <c r="S9520" i="1" s="1"/>
  <c r="R9501" i="1"/>
  <c r="Q9501" i="1"/>
  <c r="P9501" i="1"/>
  <c r="O9501" i="1"/>
  <c r="Y9497" i="1"/>
  <c r="W9497" i="1"/>
  <c r="V9497" i="1"/>
  <c r="U9497" i="1"/>
  <c r="T9497" i="1"/>
  <c r="S9497" i="1"/>
  <c r="R9497" i="1"/>
  <c r="Q9497" i="1"/>
  <c r="P9497" i="1"/>
  <c r="O9497" i="1"/>
  <c r="Y9492" i="1"/>
  <c r="W9492" i="1"/>
  <c r="V9492" i="1"/>
  <c r="U9492" i="1"/>
  <c r="T9492" i="1"/>
  <c r="S9492" i="1"/>
  <c r="R9492" i="1"/>
  <c r="Q9492" i="1"/>
  <c r="P9492" i="1"/>
  <c r="O9492" i="1"/>
  <c r="Y9488" i="1"/>
  <c r="W9488" i="1"/>
  <c r="V9488" i="1"/>
  <c r="U9488" i="1"/>
  <c r="T9488" i="1"/>
  <c r="S9488" i="1"/>
  <c r="R9488" i="1"/>
  <c r="Q9488" i="1"/>
  <c r="P9488" i="1"/>
  <c r="O9488" i="1"/>
  <c r="Y9484" i="1"/>
  <c r="W9484" i="1"/>
  <c r="V9484" i="1"/>
  <c r="U9484" i="1"/>
  <c r="T9484" i="1"/>
  <c r="S9484" i="1"/>
  <c r="S9494" i="1" s="1"/>
  <c r="R9484" i="1"/>
  <c r="Q9484" i="1"/>
  <c r="P9484" i="1"/>
  <c r="O9484" i="1"/>
  <c r="Y9480" i="1"/>
  <c r="W9480" i="1"/>
  <c r="W9494" i="1" s="1"/>
  <c r="V9480" i="1"/>
  <c r="U9480" i="1"/>
  <c r="U9494" i="1" s="1"/>
  <c r="T9480" i="1"/>
  <c r="S9480" i="1"/>
  <c r="R9480" i="1"/>
  <c r="Q9480" i="1"/>
  <c r="P9480" i="1"/>
  <c r="O9480" i="1"/>
  <c r="O9494" i="1" s="1"/>
  <c r="Y9475" i="1"/>
  <c r="W9475" i="1"/>
  <c r="V9475" i="1"/>
  <c r="U9475" i="1"/>
  <c r="T9475" i="1"/>
  <c r="S9475" i="1"/>
  <c r="R9475" i="1"/>
  <c r="Q9475" i="1"/>
  <c r="P9475" i="1"/>
  <c r="O9475" i="1"/>
  <c r="Y9472" i="1"/>
  <c r="Y9476" i="1" s="1"/>
  <c r="W9472" i="1"/>
  <c r="V9472" i="1"/>
  <c r="U9472" i="1"/>
  <c r="U9476" i="1" s="1"/>
  <c r="T9472" i="1"/>
  <c r="S9472" i="1"/>
  <c r="S9476" i="1" s="1"/>
  <c r="R9472" i="1"/>
  <c r="Q9472" i="1"/>
  <c r="Q9476" i="1" s="1"/>
  <c r="P9472" i="1"/>
  <c r="O9472" i="1"/>
  <c r="Y9464" i="1"/>
  <c r="W9464" i="1"/>
  <c r="V9464" i="1"/>
  <c r="U9464" i="1"/>
  <c r="T9464" i="1"/>
  <c r="S9464" i="1"/>
  <c r="R9464" i="1"/>
  <c r="Q9464" i="1"/>
  <c r="P9464" i="1"/>
  <c r="O9464" i="1"/>
  <c r="Y9461" i="1"/>
  <c r="W9461" i="1"/>
  <c r="V9461" i="1"/>
  <c r="U9461" i="1"/>
  <c r="T9461" i="1"/>
  <c r="S9461" i="1"/>
  <c r="R9461" i="1"/>
  <c r="Q9461" i="1"/>
  <c r="P9461" i="1"/>
  <c r="O9461" i="1"/>
  <c r="Y9458" i="1"/>
  <c r="W9458" i="1"/>
  <c r="W9465" i="1" s="1"/>
  <c r="V9458" i="1"/>
  <c r="U9458" i="1"/>
  <c r="T9458" i="1"/>
  <c r="S9458" i="1"/>
  <c r="R9458" i="1"/>
  <c r="Q9458" i="1"/>
  <c r="P9458" i="1"/>
  <c r="O9458" i="1"/>
  <c r="O9465" i="1" s="1"/>
  <c r="Y9453" i="1"/>
  <c r="W9453" i="1"/>
  <c r="V9453" i="1"/>
  <c r="U9453" i="1"/>
  <c r="T9453" i="1"/>
  <c r="S9453" i="1"/>
  <c r="S9465" i="1" s="1"/>
  <c r="R9453" i="1"/>
  <c r="Q9453" i="1"/>
  <c r="Q9465" i="1" s="1"/>
  <c r="P9453" i="1"/>
  <c r="O9453" i="1"/>
  <c r="Y9445" i="1"/>
  <c r="W9445" i="1"/>
  <c r="V9445" i="1"/>
  <c r="U9445" i="1"/>
  <c r="T9445" i="1"/>
  <c r="S9445" i="1"/>
  <c r="R9445" i="1"/>
  <c r="Q9445" i="1"/>
  <c r="P9445" i="1"/>
  <c r="O9445" i="1"/>
  <c r="Y9442" i="1"/>
  <c r="W9442" i="1"/>
  <c r="W9446" i="1" s="1"/>
  <c r="V9442" i="1"/>
  <c r="U9442" i="1"/>
  <c r="U9446" i="1" s="1"/>
  <c r="T9442" i="1"/>
  <c r="S9442" i="1"/>
  <c r="R9442" i="1"/>
  <c r="Q9442" i="1"/>
  <c r="Q9446" i="1" s="1"/>
  <c r="P9442" i="1"/>
  <c r="O9442" i="1"/>
  <c r="O9446" i="1" s="1"/>
  <c r="Y9436" i="1"/>
  <c r="W9436" i="1"/>
  <c r="W9477" i="1" s="1"/>
  <c r="V9436" i="1"/>
  <c r="U9436" i="1"/>
  <c r="T9436" i="1"/>
  <c r="S9436" i="1"/>
  <c r="R9436" i="1"/>
  <c r="Q9436" i="1"/>
  <c r="P9436" i="1"/>
  <c r="O9436" i="1"/>
  <c r="O9477" i="1" s="1"/>
  <c r="Y9428" i="1"/>
  <c r="W9428" i="1"/>
  <c r="V9428" i="1"/>
  <c r="U9428" i="1"/>
  <c r="T9428" i="1"/>
  <c r="S9428" i="1"/>
  <c r="R9428" i="1"/>
  <c r="Q9428" i="1"/>
  <c r="P9428" i="1"/>
  <c r="O9428" i="1"/>
  <c r="Y9424" i="1"/>
  <c r="W9424" i="1"/>
  <c r="W9430" i="1" s="1"/>
  <c r="V9424" i="1"/>
  <c r="U9424" i="1"/>
  <c r="T9424" i="1"/>
  <c r="S9424" i="1"/>
  <c r="S9430" i="1" s="1"/>
  <c r="R9424" i="1"/>
  <c r="Q9424" i="1"/>
  <c r="P9424" i="1"/>
  <c r="O9424" i="1"/>
  <c r="O9430" i="1" s="1"/>
  <c r="Y9419" i="1"/>
  <c r="W9419" i="1"/>
  <c r="V9419" i="1"/>
  <c r="U9419" i="1"/>
  <c r="T9419" i="1"/>
  <c r="S9419" i="1"/>
  <c r="R9419" i="1"/>
  <c r="Q9419" i="1"/>
  <c r="P9419" i="1"/>
  <c r="O9419" i="1"/>
  <c r="Y9414" i="1"/>
  <c r="W9414" i="1"/>
  <c r="W9420" i="1" s="1"/>
  <c r="V9414" i="1"/>
  <c r="U9414" i="1"/>
  <c r="T9414" i="1"/>
  <c r="S9414" i="1"/>
  <c r="R9414" i="1"/>
  <c r="Q9414" i="1"/>
  <c r="P9414" i="1"/>
  <c r="O9414" i="1"/>
  <c r="O9420" i="1" s="1"/>
  <c r="Y9411" i="1"/>
  <c r="W9411" i="1"/>
  <c r="V9411" i="1"/>
  <c r="U9411" i="1"/>
  <c r="U9420" i="1" s="1"/>
  <c r="T9411" i="1"/>
  <c r="S9411" i="1"/>
  <c r="S9420" i="1" s="1"/>
  <c r="R9411" i="1"/>
  <c r="Q9411" i="1"/>
  <c r="Q9420" i="1" s="1"/>
  <c r="P9411" i="1"/>
  <c r="O9411" i="1"/>
  <c r="Y9407" i="1"/>
  <c r="W9407" i="1"/>
  <c r="V9407" i="1"/>
  <c r="U9407" i="1"/>
  <c r="T9407" i="1"/>
  <c r="S9407" i="1"/>
  <c r="R9407" i="1"/>
  <c r="Q9407" i="1"/>
  <c r="P9407" i="1"/>
  <c r="O9407" i="1"/>
  <c r="Y9404" i="1"/>
  <c r="W9404" i="1"/>
  <c r="W9408" i="1" s="1"/>
  <c r="V9404" i="1"/>
  <c r="U9404" i="1"/>
  <c r="U9408" i="1" s="1"/>
  <c r="T9404" i="1"/>
  <c r="S9404" i="1"/>
  <c r="R9404" i="1"/>
  <c r="Q9404" i="1"/>
  <c r="Q9408" i="1" s="1"/>
  <c r="P9404" i="1"/>
  <c r="O9404" i="1"/>
  <c r="O9408" i="1" s="1"/>
  <c r="Y9400" i="1"/>
  <c r="W9400" i="1"/>
  <c r="V9400" i="1"/>
  <c r="U9400" i="1"/>
  <c r="T9400" i="1"/>
  <c r="S9400" i="1"/>
  <c r="R9400" i="1"/>
  <c r="Q9400" i="1"/>
  <c r="P9400" i="1"/>
  <c r="O9400" i="1"/>
  <c r="Y9397" i="1"/>
  <c r="W9397" i="1"/>
  <c r="V9397" i="1"/>
  <c r="U9397" i="1"/>
  <c r="T9397" i="1"/>
  <c r="S9397" i="1"/>
  <c r="R9397" i="1"/>
  <c r="Q9397" i="1"/>
  <c r="Q9401" i="1" s="1"/>
  <c r="P9397" i="1"/>
  <c r="O9397" i="1"/>
  <c r="Y9394" i="1"/>
  <c r="W9394" i="1"/>
  <c r="W9401" i="1" s="1"/>
  <c r="V9394" i="1"/>
  <c r="U9394" i="1"/>
  <c r="U9401" i="1" s="1"/>
  <c r="T9394" i="1"/>
  <c r="S9394" i="1"/>
  <c r="S9401" i="1" s="1"/>
  <c r="R9394" i="1"/>
  <c r="Q9394" i="1"/>
  <c r="P9394" i="1"/>
  <c r="O9394" i="1"/>
  <c r="O9401" i="1" s="1"/>
  <c r="Y9390" i="1"/>
  <c r="W9390" i="1"/>
  <c r="V9390" i="1"/>
  <c r="U9390" i="1"/>
  <c r="T9390" i="1"/>
  <c r="S9390" i="1"/>
  <c r="R9390" i="1"/>
  <c r="Q9390" i="1"/>
  <c r="P9390" i="1"/>
  <c r="O9390" i="1"/>
  <c r="Y9386" i="1"/>
  <c r="W9386" i="1"/>
  <c r="V9386" i="1"/>
  <c r="U9386" i="1"/>
  <c r="T9386" i="1"/>
  <c r="S9386" i="1"/>
  <c r="R9386" i="1"/>
  <c r="Q9386" i="1"/>
  <c r="P9386" i="1"/>
  <c r="O9386" i="1"/>
  <c r="Y9381" i="1"/>
  <c r="W9381" i="1"/>
  <c r="V9381" i="1"/>
  <c r="U9381" i="1"/>
  <c r="T9381" i="1"/>
  <c r="S9381" i="1"/>
  <c r="R9381" i="1"/>
  <c r="Q9381" i="1"/>
  <c r="P9381" i="1"/>
  <c r="O9381" i="1"/>
  <c r="Y9377" i="1"/>
  <c r="W9377" i="1"/>
  <c r="V9377" i="1"/>
  <c r="U9377" i="1"/>
  <c r="T9377" i="1"/>
  <c r="S9377" i="1"/>
  <c r="S9383" i="1" s="1"/>
  <c r="R9377" i="1"/>
  <c r="Q9377" i="1"/>
  <c r="P9377" i="1"/>
  <c r="O9377" i="1"/>
  <c r="Y9374" i="1"/>
  <c r="W9374" i="1"/>
  <c r="V9374" i="1"/>
  <c r="U9374" i="1"/>
  <c r="T9374" i="1"/>
  <c r="S9374" i="1"/>
  <c r="R9374" i="1"/>
  <c r="Q9374" i="1"/>
  <c r="Q9378" i="1" s="1"/>
  <c r="P9374" i="1"/>
  <c r="O9374" i="1"/>
  <c r="Y9369" i="1"/>
  <c r="W9369" i="1"/>
  <c r="V9369" i="1"/>
  <c r="U9369" i="1"/>
  <c r="T9369" i="1"/>
  <c r="S9369" i="1"/>
  <c r="R9369" i="1"/>
  <c r="Q9369" i="1"/>
  <c r="P9369" i="1"/>
  <c r="O9369" i="1"/>
  <c r="Y9365" i="1"/>
  <c r="W9365" i="1"/>
  <c r="V9365" i="1"/>
  <c r="U9365" i="1"/>
  <c r="T9365" i="1"/>
  <c r="S9365" i="1"/>
  <c r="R9365" i="1"/>
  <c r="Q9365" i="1"/>
  <c r="P9365" i="1"/>
  <c r="O9365" i="1"/>
  <c r="Y9362" i="1"/>
  <c r="W9362" i="1"/>
  <c r="W9366" i="1" s="1"/>
  <c r="V9362" i="1"/>
  <c r="U9362" i="1"/>
  <c r="U9366" i="1" s="1"/>
  <c r="T9362" i="1"/>
  <c r="S9362" i="1"/>
  <c r="S9366" i="1" s="1"/>
  <c r="R9362" i="1"/>
  <c r="Q9362" i="1"/>
  <c r="P9362" i="1"/>
  <c r="O9362" i="1"/>
  <c r="O9366" i="1" s="1"/>
  <c r="Y9354" i="1"/>
  <c r="W9354" i="1"/>
  <c r="V9354" i="1"/>
  <c r="U9354" i="1"/>
  <c r="T9354" i="1"/>
  <c r="S9354" i="1"/>
  <c r="R9354" i="1"/>
  <c r="Q9354" i="1"/>
  <c r="P9354" i="1"/>
  <c r="O9354" i="1"/>
  <c r="Y9351" i="1"/>
  <c r="W9351" i="1"/>
  <c r="V9351" i="1"/>
  <c r="U9351" i="1"/>
  <c r="T9351" i="1"/>
  <c r="S9351" i="1"/>
  <c r="R9351" i="1"/>
  <c r="Q9351" i="1"/>
  <c r="P9351" i="1"/>
  <c r="O9351" i="1"/>
  <c r="Y9348" i="1"/>
  <c r="W9348" i="1"/>
  <c r="V9348" i="1"/>
  <c r="U9348" i="1"/>
  <c r="T9348" i="1"/>
  <c r="S9348" i="1"/>
  <c r="R9348" i="1"/>
  <c r="Q9348" i="1"/>
  <c r="Q9355" i="1" s="1"/>
  <c r="P9348" i="1"/>
  <c r="O9348" i="1"/>
  <c r="Y9343" i="1"/>
  <c r="W9343" i="1"/>
  <c r="V9343" i="1"/>
  <c r="U9343" i="1"/>
  <c r="U9355" i="1" s="1"/>
  <c r="T9343" i="1"/>
  <c r="S9343" i="1"/>
  <c r="S9355" i="1" s="1"/>
  <c r="R9343" i="1"/>
  <c r="Q9343" i="1"/>
  <c r="P9343" i="1"/>
  <c r="O9343" i="1"/>
  <c r="Y9335" i="1"/>
  <c r="W9335" i="1"/>
  <c r="V9335" i="1"/>
  <c r="U9335" i="1"/>
  <c r="T9335" i="1"/>
  <c r="S9335" i="1"/>
  <c r="R9335" i="1"/>
  <c r="Q9335" i="1"/>
  <c r="P9335" i="1"/>
  <c r="O9335" i="1"/>
  <c r="Y9329" i="1"/>
  <c r="W9329" i="1"/>
  <c r="V9329" i="1"/>
  <c r="U9329" i="1"/>
  <c r="T9329" i="1"/>
  <c r="S9329" i="1"/>
  <c r="R9329" i="1"/>
  <c r="Q9329" i="1"/>
  <c r="P9329" i="1"/>
  <c r="O9329" i="1"/>
  <c r="Y9326" i="1"/>
  <c r="W9326" i="1"/>
  <c r="V9326" i="1"/>
  <c r="U9326" i="1"/>
  <c r="U9330" i="1" s="1"/>
  <c r="T9326" i="1"/>
  <c r="S9326" i="1"/>
  <c r="S9330" i="1" s="1"/>
  <c r="R9326" i="1"/>
  <c r="Q9326" i="1"/>
  <c r="Q9330" i="1" s="1"/>
  <c r="P9326" i="1"/>
  <c r="O9326" i="1"/>
  <c r="Y9322" i="1"/>
  <c r="W9322" i="1"/>
  <c r="V9322" i="1"/>
  <c r="U9322" i="1"/>
  <c r="T9322" i="1"/>
  <c r="S9322" i="1"/>
  <c r="R9322" i="1"/>
  <c r="Q9322" i="1"/>
  <c r="P9322" i="1"/>
  <c r="O9322" i="1"/>
  <c r="Y9314" i="1"/>
  <c r="W9314" i="1"/>
  <c r="V9314" i="1"/>
  <c r="U9314" i="1"/>
  <c r="T9314" i="1"/>
  <c r="S9314" i="1"/>
  <c r="R9314" i="1"/>
  <c r="Q9314" i="1"/>
  <c r="P9314" i="1"/>
  <c r="O9314" i="1"/>
  <c r="Y9311" i="1"/>
  <c r="W9311" i="1"/>
  <c r="W9315" i="1" s="1"/>
  <c r="V9311" i="1"/>
  <c r="U9311" i="1"/>
  <c r="T9311" i="1"/>
  <c r="S9311" i="1"/>
  <c r="S9315" i="1" s="1"/>
  <c r="R9311" i="1"/>
  <c r="Q9311" i="1"/>
  <c r="Q9315" i="1" s="1"/>
  <c r="P9311" i="1"/>
  <c r="O9311" i="1"/>
  <c r="O9315" i="1" s="1"/>
  <c r="Y9307" i="1"/>
  <c r="W9307" i="1"/>
  <c r="V9307" i="1"/>
  <c r="U9307" i="1"/>
  <c r="U9316" i="1" s="1"/>
  <c r="T9307" i="1"/>
  <c r="S9307" i="1"/>
  <c r="S9316" i="1" s="1"/>
  <c r="R9307" i="1"/>
  <c r="Q9307" i="1"/>
  <c r="Q9316" i="1" s="1"/>
  <c r="P9307" i="1"/>
  <c r="O9307" i="1"/>
  <c r="Y9302" i="1"/>
  <c r="W9302" i="1"/>
  <c r="V9302" i="1"/>
  <c r="U9302" i="1"/>
  <c r="T9302" i="1"/>
  <c r="S9302" i="1"/>
  <c r="R9302" i="1"/>
  <c r="Q9302" i="1"/>
  <c r="P9302" i="1"/>
  <c r="O9302" i="1"/>
  <c r="Y9297" i="1"/>
  <c r="W9297" i="1"/>
  <c r="V9297" i="1"/>
  <c r="U9297" i="1"/>
  <c r="T9297" i="1"/>
  <c r="S9297" i="1"/>
  <c r="R9297" i="1"/>
  <c r="Q9297" i="1"/>
  <c r="P9297" i="1"/>
  <c r="O9297" i="1"/>
  <c r="Y9294" i="1"/>
  <c r="W9294" i="1"/>
  <c r="W9298" i="1" s="1"/>
  <c r="V9294" i="1"/>
  <c r="U9294" i="1"/>
  <c r="T9294" i="1"/>
  <c r="S9294" i="1"/>
  <c r="R9294" i="1"/>
  <c r="Q9294" i="1"/>
  <c r="P9294" i="1"/>
  <c r="O9294" i="1"/>
  <c r="O9298" i="1" s="1"/>
  <c r="Y9291" i="1"/>
  <c r="W9291" i="1"/>
  <c r="V9291" i="1"/>
  <c r="U9291" i="1"/>
  <c r="U9298" i="1" s="1"/>
  <c r="T9291" i="1"/>
  <c r="S9291" i="1"/>
  <c r="S9298" i="1" s="1"/>
  <c r="R9291" i="1"/>
  <c r="Q9291" i="1"/>
  <c r="Q9298" i="1" s="1"/>
  <c r="P9291" i="1"/>
  <c r="O9291" i="1"/>
  <c r="Y9287" i="1"/>
  <c r="W9287" i="1"/>
  <c r="V9287" i="1"/>
  <c r="U9287" i="1"/>
  <c r="T9287" i="1"/>
  <c r="S9287" i="1"/>
  <c r="R9287" i="1"/>
  <c r="Q9287" i="1"/>
  <c r="P9287" i="1"/>
  <c r="O9287" i="1"/>
  <c r="Y9284" i="1"/>
  <c r="W9284" i="1"/>
  <c r="V9284" i="1"/>
  <c r="U9284" i="1"/>
  <c r="T9284" i="1"/>
  <c r="S9284" i="1"/>
  <c r="R9284" i="1"/>
  <c r="Q9284" i="1"/>
  <c r="P9284" i="1"/>
  <c r="O9284" i="1"/>
  <c r="Y9281" i="1"/>
  <c r="W9281" i="1"/>
  <c r="W9288" i="1" s="1"/>
  <c r="V9281" i="1"/>
  <c r="U9281" i="1"/>
  <c r="T9281" i="1"/>
  <c r="S9281" i="1"/>
  <c r="R9281" i="1"/>
  <c r="Q9281" i="1"/>
  <c r="P9281" i="1"/>
  <c r="O9281" i="1"/>
  <c r="O9288" i="1" s="1"/>
  <c r="Y9278" i="1"/>
  <c r="W9278" i="1"/>
  <c r="V9278" i="1"/>
  <c r="U9278" i="1"/>
  <c r="T9278" i="1"/>
  <c r="S9278" i="1"/>
  <c r="S9288" i="1" s="1"/>
  <c r="R9278" i="1"/>
  <c r="Q9278" i="1"/>
  <c r="Q9288" i="1" s="1"/>
  <c r="P9278" i="1"/>
  <c r="O9278" i="1"/>
  <c r="Y9274" i="1"/>
  <c r="W9274" i="1"/>
  <c r="V9274" i="1"/>
  <c r="U9274" i="1"/>
  <c r="T9274" i="1"/>
  <c r="S9274" i="1"/>
  <c r="R9274" i="1"/>
  <c r="Q9274" i="1"/>
  <c r="P9274" i="1"/>
  <c r="O9274" i="1"/>
  <c r="Y9271" i="1"/>
  <c r="W9271" i="1"/>
  <c r="V9271" i="1"/>
  <c r="U9271" i="1"/>
  <c r="T9271" i="1"/>
  <c r="S9271" i="1"/>
  <c r="R9271" i="1"/>
  <c r="Q9271" i="1"/>
  <c r="P9271" i="1"/>
  <c r="O9271" i="1"/>
  <c r="Y9268" i="1"/>
  <c r="W9268" i="1"/>
  <c r="V9268" i="1"/>
  <c r="U9268" i="1"/>
  <c r="T9268" i="1"/>
  <c r="S9268" i="1"/>
  <c r="R9268" i="1"/>
  <c r="Q9268" i="1"/>
  <c r="P9268" i="1"/>
  <c r="O9268" i="1"/>
  <c r="Y9265" i="1"/>
  <c r="W9265" i="1"/>
  <c r="V9265" i="1"/>
  <c r="U9265" i="1"/>
  <c r="T9265" i="1"/>
  <c r="S9265" i="1"/>
  <c r="R9265" i="1"/>
  <c r="Q9265" i="1"/>
  <c r="P9265" i="1"/>
  <c r="O9265" i="1"/>
  <c r="Y9262" i="1"/>
  <c r="W9262" i="1"/>
  <c r="V9262" i="1"/>
  <c r="U9262" i="1"/>
  <c r="T9262" i="1"/>
  <c r="S9262" i="1"/>
  <c r="S9275" i="1" s="1"/>
  <c r="R9262" i="1"/>
  <c r="Q9262" i="1"/>
  <c r="P9262" i="1"/>
  <c r="O9262" i="1"/>
  <c r="Y9258" i="1"/>
  <c r="W9258" i="1"/>
  <c r="V9258" i="1"/>
  <c r="U9258" i="1"/>
  <c r="T9258" i="1"/>
  <c r="S9258" i="1"/>
  <c r="R9258" i="1"/>
  <c r="Q9258" i="1"/>
  <c r="P9258" i="1"/>
  <c r="O9258" i="1"/>
  <c r="Y9254" i="1"/>
  <c r="W9254" i="1"/>
  <c r="V9254" i="1"/>
  <c r="U9254" i="1"/>
  <c r="T9254" i="1"/>
  <c r="S9254" i="1"/>
  <c r="R9254" i="1"/>
  <c r="Q9254" i="1"/>
  <c r="P9254" i="1"/>
  <c r="O9254" i="1"/>
  <c r="Y9250" i="1"/>
  <c r="W9250" i="1"/>
  <c r="V9250" i="1"/>
  <c r="U9250" i="1"/>
  <c r="T9250" i="1"/>
  <c r="S9250" i="1"/>
  <c r="R9250" i="1"/>
  <c r="Q9250" i="1"/>
  <c r="P9250" i="1"/>
  <c r="O9250" i="1"/>
  <c r="Y9247" i="1"/>
  <c r="W9247" i="1"/>
  <c r="V9247" i="1"/>
  <c r="U9247" i="1"/>
  <c r="T9247" i="1"/>
  <c r="S9247" i="1"/>
  <c r="S9251" i="1" s="1"/>
  <c r="R9247" i="1"/>
  <c r="Q9247" i="1"/>
  <c r="P9247" i="1"/>
  <c r="O9247" i="1"/>
  <c r="Y9244" i="1"/>
  <c r="W9244" i="1"/>
  <c r="W9251" i="1" s="1"/>
  <c r="V9244" i="1"/>
  <c r="U9244" i="1"/>
  <c r="U9251" i="1" s="1"/>
  <c r="T9244" i="1"/>
  <c r="S9244" i="1"/>
  <c r="R9244" i="1"/>
  <c r="Q9244" i="1"/>
  <c r="Q9251" i="1" s="1"/>
  <c r="P9244" i="1"/>
  <c r="O9244" i="1"/>
  <c r="O9251" i="1" s="1"/>
  <c r="Y9240" i="1"/>
  <c r="W9240" i="1"/>
  <c r="V9240" i="1"/>
  <c r="U9240" i="1"/>
  <c r="T9240" i="1"/>
  <c r="S9240" i="1"/>
  <c r="R9240" i="1"/>
  <c r="Q9240" i="1"/>
  <c r="P9240" i="1"/>
  <c r="O9240" i="1"/>
  <c r="Y9237" i="1"/>
  <c r="W9237" i="1"/>
  <c r="V9237" i="1"/>
  <c r="U9237" i="1"/>
  <c r="T9237" i="1"/>
  <c r="S9237" i="1"/>
  <c r="R9237" i="1"/>
  <c r="Q9237" i="1"/>
  <c r="P9237" i="1"/>
  <c r="O9237" i="1"/>
  <c r="Y9234" i="1"/>
  <c r="W9234" i="1"/>
  <c r="V9234" i="1"/>
  <c r="U9234" i="1"/>
  <c r="T9234" i="1"/>
  <c r="S9234" i="1"/>
  <c r="R9234" i="1"/>
  <c r="Q9234" i="1"/>
  <c r="P9234" i="1"/>
  <c r="O9234" i="1"/>
  <c r="Y9231" i="1"/>
  <c r="W9231" i="1"/>
  <c r="V9231" i="1"/>
  <c r="U9231" i="1"/>
  <c r="T9231" i="1"/>
  <c r="S9231" i="1"/>
  <c r="R9231" i="1"/>
  <c r="Q9231" i="1"/>
  <c r="P9231" i="1"/>
  <c r="O9231" i="1"/>
  <c r="Y9228" i="1"/>
  <c r="W9228" i="1"/>
  <c r="W9241" i="1" s="1"/>
  <c r="V9228" i="1"/>
  <c r="U9228" i="1"/>
  <c r="T9228" i="1"/>
  <c r="S9228" i="1"/>
  <c r="R9228" i="1"/>
  <c r="Q9228" i="1"/>
  <c r="P9228" i="1"/>
  <c r="O9228" i="1"/>
  <c r="Y9225" i="1"/>
  <c r="W9225" i="1"/>
  <c r="V9225" i="1"/>
  <c r="U9225" i="1"/>
  <c r="T9225" i="1"/>
  <c r="S9225" i="1"/>
  <c r="R9225" i="1"/>
  <c r="Q9225" i="1"/>
  <c r="Q9241" i="1" s="1"/>
  <c r="P9225" i="1"/>
  <c r="O9225" i="1"/>
  <c r="Y9220" i="1"/>
  <c r="W9220" i="1"/>
  <c r="V9220" i="1"/>
  <c r="U9220" i="1"/>
  <c r="T9220" i="1"/>
  <c r="S9220" i="1"/>
  <c r="R9220" i="1"/>
  <c r="Q9220" i="1"/>
  <c r="P9220" i="1"/>
  <c r="O9220" i="1"/>
  <c r="Y9216" i="1"/>
  <c r="W9216" i="1"/>
  <c r="V9216" i="1"/>
  <c r="U9216" i="1"/>
  <c r="T9216" i="1"/>
  <c r="S9216" i="1"/>
  <c r="R9216" i="1"/>
  <c r="Q9216" i="1"/>
  <c r="P9216" i="1"/>
  <c r="O9216" i="1"/>
  <c r="Y9210" i="1"/>
  <c r="W9210" i="1"/>
  <c r="V9210" i="1"/>
  <c r="U9210" i="1"/>
  <c r="T9210" i="1"/>
  <c r="S9210" i="1"/>
  <c r="R9210" i="1"/>
  <c r="Q9210" i="1"/>
  <c r="P9210" i="1"/>
  <c r="O9210" i="1"/>
  <c r="Y9207" i="1"/>
  <c r="W9207" i="1"/>
  <c r="V9207" i="1"/>
  <c r="U9207" i="1"/>
  <c r="T9207" i="1"/>
  <c r="S9207" i="1"/>
  <c r="R9207" i="1"/>
  <c r="Q9207" i="1"/>
  <c r="P9207" i="1"/>
  <c r="O9207" i="1"/>
  <c r="Y9204" i="1"/>
  <c r="W9204" i="1"/>
  <c r="V9204" i="1"/>
  <c r="U9204" i="1"/>
  <c r="T9204" i="1"/>
  <c r="S9204" i="1"/>
  <c r="R9204" i="1"/>
  <c r="Q9204" i="1"/>
  <c r="P9204" i="1"/>
  <c r="O9204" i="1"/>
  <c r="Y9199" i="1"/>
  <c r="W9199" i="1"/>
  <c r="V9199" i="1"/>
  <c r="U9199" i="1"/>
  <c r="T9199" i="1"/>
  <c r="S9199" i="1"/>
  <c r="R9199" i="1"/>
  <c r="Q9199" i="1"/>
  <c r="P9199" i="1"/>
  <c r="O9199" i="1"/>
  <c r="Y9195" i="1"/>
  <c r="W9195" i="1"/>
  <c r="V9195" i="1"/>
  <c r="U9195" i="1"/>
  <c r="T9195" i="1"/>
  <c r="S9195" i="1"/>
  <c r="R9195" i="1"/>
  <c r="Q9195" i="1"/>
  <c r="P9195" i="1"/>
  <c r="O9195" i="1"/>
  <c r="Y9192" i="1"/>
  <c r="W9192" i="1"/>
  <c r="V9192" i="1"/>
  <c r="U9192" i="1"/>
  <c r="U9196" i="1" s="1"/>
  <c r="T9192" i="1"/>
  <c r="S9192" i="1"/>
  <c r="S9196" i="1" s="1"/>
  <c r="R9192" i="1"/>
  <c r="Q9192" i="1"/>
  <c r="Q9196" i="1" s="1"/>
  <c r="P9192" i="1"/>
  <c r="O9192" i="1"/>
  <c r="Y9184" i="1"/>
  <c r="W9184" i="1"/>
  <c r="V9184" i="1"/>
  <c r="U9184" i="1"/>
  <c r="T9184" i="1"/>
  <c r="S9184" i="1"/>
  <c r="R9184" i="1"/>
  <c r="Q9184" i="1"/>
  <c r="P9184" i="1"/>
  <c r="O9184" i="1"/>
  <c r="Y9181" i="1"/>
  <c r="W9181" i="1"/>
  <c r="V9181" i="1"/>
  <c r="U9181" i="1"/>
  <c r="T9181" i="1"/>
  <c r="S9181" i="1"/>
  <c r="R9181" i="1"/>
  <c r="Q9181" i="1"/>
  <c r="P9181" i="1"/>
  <c r="O9181" i="1"/>
  <c r="Y9178" i="1"/>
  <c r="W9178" i="1"/>
  <c r="W9185" i="1" s="1"/>
  <c r="V9178" i="1"/>
  <c r="U9178" i="1"/>
  <c r="T9178" i="1"/>
  <c r="S9178" i="1"/>
  <c r="R9178" i="1"/>
  <c r="Q9178" i="1"/>
  <c r="P9178" i="1"/>
  <c r="O9178" i="1"/>
  <c r="O9185" i="1" s="1"/>
  <c r="Y9173" i="1"/>
  <c r="W9173" i="1"/>
  <c r="V9173" i="1"/>
  <c r="U9173" i="1"/>
  <c r="T9173" i="1"/>
  <c r="S9173" i="1"/>
  <c r="S9185" i="1" s="1"/>
  <c r="R9173" i="1"/>
  <c r="Q9173" i="1"/>
  <c r="Q9185" i="1" s="1"/>
  <c r="P9173" i="1"/>
  <c r="O9173" i="1"/>
  <c r="Y9165" i="1"/>
  <c r="W9165" i="1"/>
  <c r="V9165" i="1"/>
  <c r="U9165" i="1"/>
  <c r="T9165" i="1"/>
  <c r="S9165" i="1"/>
  <c r="R9165" i="1"/>
  <c r="Q9165" i="1"/>
  <c r="P9165" i="1"/>
  <c r="O9165" i="1"/>
  <c r="Y9162" i="1"/>
  <c r="W9162" i="1"/>
  <c r="V9162" i="1"/>
  <c r="U9162" i="1"/>
  <c r="U9166" i="1" s="1"/>
  <c r="T9162" i="1"/>
  <c r="S9162" i="1"/>
  <c r="R9162" i="1"/>
  <c r="Q9162" i="1"/>
  <c r="P9162" i="1"/>
  <c r="O9162" i="1"/>
  <c r="Y9159" i="1"/>
  <c r="W9159" i="1"/>
  <c r="W9166" i="1" s="1"/>
  <c r="V9159" i="1"/>
  <c r="U9159" i="1"/>
  <c r="T9159" i="1"/>
  <c r="S9159" i="1"/>
  <c r="S9166" i="1" s="1"/>
  <c r="R9159" i="1"/>
  <c r="Q9159" i="1"/>
  <c r="Q9166" i="1" s="1"/>
  <c r="P9159" i="1"/>
  <c r="O9159" i="1"/>
  <c r="O9166" i="1" s="1"/>
  <c r="Y9153" i="1"/>
  <c r="W9153" i="1"/>
  <c r="V9153" i="1"/>
  <c r="U9153" i="1"/>
  <c r="T9153" i="1"/>
  <c r="S9153" i="1"/>
  <c r="R9153" i="1"/>
  <c r="Q9153" i="1"/>
  <c r="P9153" i="1"/>
  <c r="O9153" i="1"/>
  <c r="Y9149" i="1"/>
  <c r="W9149" i="1"/>
  <c r="V9149" i="1"/>
  <c r="U9149" i="1"/>
  <c r="T9149" i="1"/>
  <c r="S9149" i="1"/>
  <c r="R9149" i="1"/>
  <c r="Q9149" i="1"/>
  <c r="P9149" i="1"/>
  <c r="O9149" i="1"/>
  <c r="Y9140" i="1"/>
  <c r="W9140" i="1"/>
  <c r="V9140" i="1"/>
  <c r="U9140" i="1"/>
  <c r="T9140" i="1"/>
  <c r="S9140" i="1"/>
  <c r="R9140" i="1"/>
  <c r="Q9140" i="1"/>
  <c r="P9140" i="1"/>
  <c r="O9140" i="1"/>
  <c r="Y9135" i="1"/>
  <c r="W9135" i="1"/>
  <c r="V9135" i="1"/>
  <c r="U9135" i="1"/>
  <c r="T9135" i="1"/>
  <c r="S9135" i="1"/>
  <c r="R9135" i="1"/>
  <c r="Q9135" i="1"/>
  <c r="P9135" i="1"/>
  <c r="O9135" i="1"/>
  <c r="Y9130" i="1"/>
  <c r="W9130" i="1"/>
  <c r="V9130" i="1"/>
  <c r="U9130" i="1"/>
  <c r="T9130" i="1"/>
  <c r="S9130" i="1"/>
  <c r="R9130" i="1"/>
  <c r="Q9130" i="1"/>
  <c r="P9130" i="1"/>
  <c r="O9130" i="1"/>
  <c r="Y9124" i="1"/>
  <c r="W9124" i="1"/>
  <c r="V9124" i="1"/>
  <c r="U9124" i="1"/>
  <c r="T9124" i="1"/>
  <c r="S9124" i="1"/>
  <c r="R9124" i="1"/>
  <c r="Q9124" i="1"/>
  <c r="P9124" i="1"/>
  <c r="O9124" i="1"/>
  <c r="Y9121" i="1"/>
  <c r="W9121" i="1"/>
  <c r="V9121" i="1"/>
  <c r="U9121" i="1"/>
  <c r="T9121" i="1"/>
  <c r="S9121" i="1"/>
  <c r="R9121" i="1"/>
  <c r="Q9121" i="1"/>
  <c r="P9121" i="1"/>
  <c r="O9121" i="1"/>
  <c r="Y9118" i="1"/>
  <c r="W9118" i="1"/>
  <c r="W9125" i="1" s="1"/>
  <c r="V9118" i="1"/>
  <c r="U9118" i="1"/>
  <c r="T9118" i="1"/>
  <c r="S9118" i="1"/>
  <c r="R9118" i="1"/>
  <c r="Q9118" i="1"/>
  <c r="P9118" i="1"/>
  <c r="O9118" i="1"/>
  <c r="O9125" i="1" s="1"/>
  <c r="Y9113" i="1"/>
  <c r="W9113" i="1"/>
  <c r="V9113" i="1"/>
  <c r="U9113" i="1"/>
  <c r="T9113" i="1"/>
  <c r="S9113" i="1"/>
  <c r="S9125" i="1" s="1"/>
  <c r="R9113" i="1"/>
  <c r="Q9113" i="1"/>
  <c r="Q9125" i="1" s="1"/>
  <c r="P9113" i="1"/>
  <c r="O9113" i="1"/>
  <c r="Y9105" i="1"/>
  <c r="W9105" i="1"/>
  <c r="V9105" i="1"/>
  <c r="U9105" i="1"/>
  <c r="T9105" i="1"/>
  <c r="S9105" i="1"/>
  <c r="R9105" i="1"/>
  <c r="Q9105" i="1"/>
  <c r="P9105" i="1"/>
  <c r="O9105" i="1"/>
  <c r="Y9101" i="1"/>
  <c r="W9101" i="1"/>
  <c r="V9101" i="1"/>
  <c r="U9101" i="1"/>
  <c r="T9101" i="1"/>
  <c r="S9101" i="1"/>
  <c r="R9101" i="1"/>
  <c r="Q9101" i="1"/>
  <c r="P9101" i="1"/>
  <c r="O9101" i="1"/>
  <c r="Y9093" i="1"/>
  <c r="W9093" i="1"/>
  <c r="V9093" i="1"/>
  <c r="U9093" i="1"/>
  <c r="T9093" i="1"/>
  <c r="S9093" i="1"/>
  <c r="R9093" i="1"/>
  <c r="Q9093" i="1"/>
  <c r="P9093" i="1"/>
  <c r="O9093" i="1"/>
  <c r="Y9089" i="1"/>
  <c r="W9089" i="1"/>
  <c r="V9089" i="1"/>
  <c r="U9089" i="1"/>
  <c r="T9089" i="1"/>
  <c r="S9089" i="1"/>
  <c r="R9089" i="1"/>
  <c r="Q9089" i="1"/>
  <c r="Q9095" i="1" s="1"/>
  <c r="P9089" i="1"/>
  <c r="O9089" i="1"/>
  <c r="Y9086" i="1"/>
  <c r="W9086" i="1"/>
  <c r="W9090" i="1" s="1"/>
  <c r="V9086" i="1"/>
  <c r="U9086" i="1"/>
  <c r="T9086" i="1"/>
  <c r="S9086" i="1"/>
  <c r="R9086" i="1"/>
  <c r="Q9086" i="1"/>
  <c r="P9086" i="1"/>
  <c r="O9086" i="1"/>
  <c r="O9090" i="1" s="1"/>
  <c r="Y9081" i="1"/>
  <c r="W9081" i="1"/>
  <c r="V9081" i="1"/>
  <c r="U9081" i="1"/>
  <c r="T9081" i="1"/>
  <c r="S9081" i="1"/>
  <c r="R9081" i="1"/>
  <c r="Q9081" i="1"/>
  <c r="P9081" i="1"/>
  <c r="O9081" i="1"/>
  <c r="Y9078" i="1"/>
  <c r="W9078" i="1"/>
  <c r="W9082" i="1" s="1"/>
  <c r="V9078" i="1"/>
  <c r="U9078" i="1"/>
  <c r="T9078" i="1"/>
  <c r="S9078" i="1"/>
  <c r="S9082" i="1" s="1"/>
  <c r="R9078" i="1"/>
  <c r="Q9078" i="1"/>
  <c r="Q9082" i="1" s="1"/>
  <c r="P9078" i="1"/>
  <c r="O9078" i="1"/>
  <c r="O9082" i="1" s="1"/>
  <c r="Y9074" i="1"/>
  <c r="W9074" i="1"/>
  <c r="V9074" i="1"/>
  <c r="U9074" i="1"/>
  <c r="T9074" i="1"/>
  <c r="S9074" i="1"/>
  <c r="R9074" i="1"/>
  <c r="Q9074" i="1"/>
  <c r="P9074" i="1"/>
  <c r="O9074" i="1"/>
  <c r="Y9069" i="1"/>
  <c r="W9069" i="1"/>
  <c r="V9069" i="1"/>
  <c r="U9069" i="1"/>
  <c r="T9069" i="1"/>
  <c r="S9069" i="1"/>
  <c r="S9075" i="1" s="1"/>
  <c r="R9069" i="1"/>
  <c r="Q9069" i="1"/>
  <c r="P9069" i="1"/>
  <c r="O9069" i="1"/>
  <c r="Y9066" i="1"/>
  <c r="W9066" i="1"/>
  <c r="W9075" i="1" s="1"/>
  <c r="V9066" i="1"/>
  <c r="U9066" i="1"/>
  <c r="U9075" i="1" s="1"/>
  <c r="T9066" i="1"/>
  <c r="S9066" i="1"/>
  <c r="R9066" i="1"/>
  <c r="Q9066" i="1"/>
  <c r="Q9075" i="1" s="1"/>
  <c r="P9066" i="1"/>
  <c r="O9066" i="1"/>
  <c r="O9075" i="1" s="1"/>
  <c r="Y9062" i="1"/>
  <c r="W9062" i="1"/>
  <c r="V9062" i="1"/>
  <c r="U9062" i="1"/>
  <c r="T9062" i="1"/>
  <c r="S9062" i="1"/>
  <c r="R9062" i="1"/>
  <c r="Q9062" i="1"/>
  <c r="P9062" i="1"/>
  <c r="O9062" i="1"/>
  <c r="Y9058" i="1"/>
  <c r="W9058" i="1"/>
  <c r="V9058" i="1"/>
  <c r="U9058" i="1"/>
  <c r="T9058" i="1"/>
  <c r="S9058" i="1"/>
  <c r="R9058" i="1"/>
  <c r="Q9058" i="1"/>
  <c r="Q9083" i="1" s="1"/>
  <c r="P9058" i="1"/>
  <c r="O9058" i="1"/>
  <c r="Y9055" i="1"/>
  <c r="W9055" i="1"/>
  <c r="V9055" i="1"/>
  <c r="U9055" i="1"/>
  <c r="T9055" i="1"/>
  <c r="S9055" i="1"/>
  <c r="R9055" i="1"/>
  <c r="Q9055" i="1"/>
  <c r="P9055" i="1"/>
  <c r="O9055" i="1"/>
  <c r="Y9052" i="1"/>
  <c r="W9052" i="1"/>
  <c r="V9052" i="1"/>
  <c r="U9052" i="1"/>
  <c r="T9052" i="1"/>
  <c r="S9052" i="1"/>
  <c r="R9052" i="1"/>
  <c r="Q9052" i="1"/>
  <c r="Q9059" i="1" s="1"/>
  <c r="P9052" i="1"/>
  <c r="O9052" i="1"/>
  <c r="Y9047" i="1"/>
  <c r="W9047" i="1"/>
  <c r="V9047" i="1"/>
  <c r="U9047" i="1"/>
  <c r="T9047" i="1"/>
  <c r="S9047" i="1"/>
  <c r="R9047" i="1"/>
  <c r="Q9047" i="1"/>
  <c r="P9047" i="1"/>
  <c r="O9047" i="1"/>
  <c r="Y9043" i="1"/>
  <c r="W9043" i="1"/>
  <c r="V9043" i="1"/>
  <c r="U9043" i="1"/>
  <c r="T9043" i="1"/>
  <c r="S9043" i="1"/>
  <c r="R9043" i="1"/>
  <c r="Q9043" i="1"/>
  <c r="P9043" i="1"/>
  <c r="O9043" i="1"/>
  <c r="Y9040" i="1"/>
  <c r="W9040" i="1"/>
  <c r="W9044" i="1" s="1"/>
  <c r="V9040" i="1"/>
  <c r="U9040" i="1"/>
  <c r="U9044" i="1" s="1"/>
  <c r="T9040" i="1"/>
  <c r="S9040" i="1"/>
  <c r="S9044" i="1" s="1"/>
  <c r="R9040" i="1"/>
  <c r="Q9040" i="1"/>
  <c r="P9040" i="1"/>
  <c r="O9040" i="1"/>
  <c r="O9044" i="1" s="1"/>
  <c r="Y9036" i="1"/>
  <c r="W9036" i="1"/>
  <c r="V9036" i="1"/>
  <c r="U9036" i="1"/>
  <c r="T9036" i="1"/>
  <c r="S9036" i="1"/>
  <c r="R9036" i="1"/>
  <c r="Q9036" i="1"/>
  <c r="P9036" i="1"/>
  <c r="O9036" i="1"/>
  <c r="Y9032" i="1"/>
  <c r="W9032" i="1"/>
  <c r="W9049" i="1" s="1"/>
  <c r="V9032" i="1"/>
  <c r="U9032" i="1"/>
  <c r="T9032" i="1"/>
  <c r="S9032" i="1"/>
  <c r="R9032" i="1"/>
  <c r="Q9032" i="1"/>
  <c r="P9032" i="1"/>
  <c r="O9032" i="1"/>
  <c r="Y9029" i="1"/>
  <c r="W9029" i="1"/>
  <c r="V9029" i="1"/>
  <c r="U9029" i="1"/>
  <c r="T9029" i="1"/>
  <c r="S9029" i="1"/>
  <c r="R9029" i="1"/>
  <c r="Q9029" i="1"/>
  <c r="P9029" i="1"/>
  <c r="O9029" i="1"/>
  <c r="Y9026" i="1"/>
  <c r="W9026" i="1"/>
  <c r="W9033" i="1" s="1"/>
  <c r="V9026" i="1"/>
  <c r="U9026" i="1"/>
  <c r="T9026" i="1"/>
  <c r="S9026" i="1"/>
  <c r="R9026" i="1"/>
  <c r="Q9026" i="1"/>
  <c r="P9026" i="1"/>
  <c r="O9026" i="1"/>
  <c r="O9033" i="1" s="1"/>
  <c r="Y9021" i="1"/>
  <c r="W9021" i="1"/>
  <c r="V9021" i="1"/>
  <c r="U9021" i="1"/>
  <c r="T9021" i="1"/>
  <c r="S9021" i="1"/>
  <c r="R9021" i="1"/>
  <c r="Q9021" i="1"/>
  <c r="P9021" i="1"/>
  <c r="O9021" i="1"/>
  <c r="Y9013" i="1"/>
  <c r="W9013" i="1"/>
  <c r="V9013" i="1"/>
  <c r="U9013" i="1"/>
  <c r="T9013" i="1"/>
  <c r="S9013" i="1"/>
  <c r="R9013" i="1"/>
  <c r="Q9013" i="1"/>
  <c r="P9013" i="1"/>
  <c r="O9013" i="1"/>
  <c r="Y9010" i="1"/>
  <c r="W9010" i="1"/>
  <c r="V9010" i="1"/>
  <c r="U9010" i="1"/>
  <c r="T9010" i="1"/>
  <c r="S9010" i="1"/>
  <c r="R9010" i="1"/>
  <c r="Q9010" i="1"/>
  <c r="P9010" i="1"/>
  <c r="O9010" i="1"/>
  <c r="Y9007" i="1"/>
  <c r="W9007" i="1"/>
  <c r="V9007" i="1"/>
  <c r="U9007" i="1"/>
  <c r="T9007" i="1"/>
  <c r="S9007" i="1"/>
  <c r="S9014" i="1" s="1"/>
  <c r="R9007" i="1"/>
  <c r="Q9007" i="1"/>
  <c r="P9007" i="1"/>
  <c r="O9007" i="1"/>
  <c r="Y9002" i="1"/>
  <c r="W9002" i="1"/>
  <c r="W9014" i="1" s="1"/>
  <c r="V9002" i="1"/>
  <c r="U9002" i="1"/>
  <c r="U9014" i="1" s="1"/>
  <c r="T9002" i="1"/>
  <c r="S9002" i="1"/>
  <c r="R9002" i="1"/>
  <c r="Q9002" i="1"/>
  <c r="P9002" i="1"/>
  <c r="O9002" i="1"/>
  <c r="O9014" i="1" s="1"/>
  <c r="Y8994" i="1"/>
  <c r="W8994" i="1"/>
  <c r="V8994" i="1"/>
  <c r="U8994" i="1"/>
  <c r="T8994" i="1"/>
  <c r="S8994" i="1"/>
  <c r="R8994" i="1"/>
  <c r="Q8994" i="1"/>
  <c r="P8994" i="1"/>
  <c r="O8994" i="1"/>
  <c r="Y8988" i="1"/>
  <c r="W8988" i="1"/>
  <c r="V8988" i="1"/>
  <c r="U8988" i="1"/>
  <c r="T8988" i="1"/>
  <c r="S8988" i="1"/>
  <c r="R8988" i="1"/>
  <c r="Q8988" i="1"/>
  <c r="P8988" i="1"/>
  <c r="O8988" i="1"/>
  <c r="Y8984" i="1"/>
  <c r="W8984" i="1"/>
  <c r="V8984" i="1"/>
  <c r="U8984" i="1"/>
  <c r="T8984" i="1"/>
  <c r="S8984" i="1"/>
  <c r="S9023" i="1" s="1"/>
  <c r="R8984" i="1"/>
  <c r="Q8984" i="1"/>
  <c r="P8984" i="1"/>
  <c r="O8984" i="1"/>
  <c r="Y8976" i="1"/>
  <c r="W8976" i="1"/>
  <c r="V8976" i="1"/>
  <c r="U8976" i="1"/>
  <c r="T8976" i="1"/>
  <c r="S8976" i="1"/>
  <c r="R8976" i="1"/>
  <c r="Q8976" i="1"/>
  <c r="P8976" i="1"/>
  <c r="O8976" i="1"/>
  <c r="Y8972" i="1"/>
  <c r="W8972" i="1"/>
  <c r="V8972" i="1"/>
  <c r="U8972" i="1"/>
  <c r="T8972" i="1"/>
  <c r="S8972" i="1"/>
  <c r="R8972" i="1"/>
  <c r="Q8972" i="1"/>
  <c r="P8972" i="1"/>
  <c r="O8972" i="1"/>
  <c r="Y8967" i="1"/>
  <c r="W8967" i="1"/>
  <c r="V8967" i="1"/>
  <c r="U8967" i="1"/>
  <c r="T8967" i="1"/>
  <c r="S8967" i="1"/>
  <c r="R8967" i="1"/>
  <c r="Q8967" i="1"/>
  <c r="Q8973" i="1" s="1"/>
  <c r="P8967" i="1"/>
  <c r="O8967" i="1"/>
  <c r="Y8964" i="1"/>
  <c r="W8964" i="1"/>
  <c r="W8973" i="1" s="1"/>
  <c r="V8964" i="1"/>
  <c r="U8964" i="1"/>
  <c r="U8973" i="1" s="1"/>
  <c r="T8964" i="1"/>
  <c r="S8964" i="1"/>
  <c r="S8973" i="1" s="1"/>
  <c r="R8964" i="1"/>
  <c r="Q8964" i="1"/>
  <c r="P8964" i="1"/>
  <c r="O8964" i="1"/>
  <c r="O8973" i="1" s="1"/>
  <c r="Y8960" i="1"/>
  <c r="W8960" i="1"/>
  <c r="V8960" i="1"/>
  <c r="U8960" i="1"/>
  <c r="T8960" i="1"/>
  <c r="S8960" i="1"/>
  <c r="R8960" i="1"/>
  <c r="Q8960" i="1"/>
  <c r="P8960" i="1"/>
  <c r="O8960" i="1"/>
  <c r="Y8957" i="1"/>
  <c r="W8957" i="1"/>
  <c r="W8961" i="1" s="1"/>
  <c r="V8957" i="1"/>
  <c r="U8957" i="1"/>
  <c r="T8957" i="1"/>
  <c r="S8957" i="1"/>
  <c r="S8961" i="1" s="1"/>
  <c r="R8957" i="1"/>
  <c r="Q8957" i="1"/>
  <c r="Q8961" i="1" s="1"/>
  <c r="P8957" i="1"/>
  <c r="O8957" i="1"/>
  <c r="O8961" i="1" s="1"/>
  <c r="Y8953" i="1"/>
  <c r="W8953" i="1"/>
  <c r="V8953" i="1"/>
  <c r="U8953" i="1"/>
  <c r="T8953" i="1"/>
  <c r="S8953" i="1"/>
  <c r="R8953" i="1"/>
  <c r="Q8953" i="1"/>
  <c r="P8953" i="1"/>
  <c r="O8953" i="1"/>
  <c r="Y8949" i="1"/>
  <c r="W8949" i="1"/>
  <c r="V8949" i="1"/>
  <c r="U8949" i="1"/>
  <c r="T8949" i="1"/>
  <c r="S8949" i="1"/>
  <c r="S8978" i="1" s="1"/>
  <c r="R8949" i="1"/>
  <c r="Q8949" i="1"/>
  <c r="P8949" i="1"/>
  <c r="O8949" i="1"/>
  <c r="Y8946" i="1"/>
  <c r="W8946" i="1"/>
  <c r="V8946" i="1"/>
  <c r="U8946" i="1"/>
  <c r="T8946" i="1"/>
  <c r="S8946" i="1"/>
  <c r="R8946" i="1"/>
  <c r="Q8946" i="1"/>
  <c r="Q8950" i="1" s="1"/>
  <c r="P8946" i="1"/>
  <c r="O8946" i="1"/>
  <c r="Y8941" i="1"/>
  <c r="W8941" i="1"/>
  <c r="V8941" i="1"/>
  <c r="U8941" i="1"/>
  <c r="T8941" i="1"/>
  <c r="S8941" i="1"/>
  <c r="R8941" i="1"/>
  <c r="Q8941" i="1"/>
  <c r="P8941" i="1"/>
  <c r="O8941" i="1"/>
  <c r="Y8937" i="1"/>
  <c r="W8937" i="1"/>
  <c r="V8937" i="1"/>
  <c r="U8937" i="1"/>
  <c r="T8937" i="1"/>
  <c r="S8937" i="1"/>
  <c r="R8937" i="1"/>
  <c r="Q8937" i="1"/>
  <c r="P8937" i="1"/>
  <c r="O8937" i="1"/>
  <c r="Y8933" i="1"/>
  <c r="W8933" i="1"/>
  <c r="V8933" i="1"/>
  <c r="U8933" i="1"/>
  <c r="T8933" i="1"/>
  <c r="S8933" i="1"/>
  <c r="R8933" i="1"/>
  <c r="Q8933" i="1"/>
  <c r="P8933" i="1"/>
  <c r="O8933" i="1"/>
  <c r="Y8930" i="1"/>
  <c r="W8930" i="1"/>
  <c r="W8934" i="1" s="1"/>
  <c r="V8930" i="1"/>
  <c r="U8930" i="1"/>
  <c r="U8934" i="1" s="1"/>
  <c r="T8930" i="1"/>
  <c r="S8930" i="1"/>
  <c r="R8930" i="1"/>
  <c r="Q8930" i="1"/>
  <c r="Q8934" i="1" s="1"/>
  <c r="P8930" i="1"/>
  <c r="O8930" i="1"/>
  <c r="O8934" i="1" s="1"/>
  <c r="Y8926" i="1"/>
  <c r="W8926" i="1"/>
  <c r="V8926" i="1"/>
  <c r="U8926" i="1"/>
  <c r="T8926" i="1"/>
  <c r="S8926" i="1"/>
  <c r="R8926" i="1"/>
  <c r="Q8926" i="1"/>
  <c r="P8926" i="1"/>
  <c r="O8926" i="1"/>
  <c r="Y8922" i="1"/>
  <c r="W8922" i="1"/>
  <c r="V8922" i="1"/>
  <c r="U8922" i="1"/>
  <c r="T8922" i="1"/>
  <c r="S8922" i="1"/>
  <c r="R8922" i="1"/>
  <c r="Q8922" i="1"/>
  <c r="P8922" i="1"/>
  <c r="O8922" i="1"/>
  <c r="Y8916" i="1"/>
  <c r="W8916" i="1"/>
  <c r="V8916" i="1"/>
  <c r="U8916" i="1"/>
  <c r="T8916" i="1"/>
  <c r="S8916" i="1"/>
  <c r="R8916" i="1"/>
  <c r="Q8916" i="1"/>
  <c r="P8916" i="1"/>
  <c r="O8916" i="1"/>
  <c r="Y8913" i="1"/>
  <c r="W8913" i="1"/>
  <c r="V8913" i="1"/>
  <c r="U8913" i="1"/>
  <c r="T8913" i="1"/>
  <c r="S8913" i="1"/>
  <c r="R8913" i="1"/>
  <c r="Q8913" i="1"/>
  <c r="P8913" i="1"/>
  <c r="O8913" i="1"/>
  <c r="Y8910" i="1"/>
  <c r="W8910" i="1"/>
  <c r="V8910" i="1"/>
  <c r="U8910" i="1"/>
  <c r="T8910" i="1"/>
  <c r="S8910" i="1"/>
  <c r="R8910" i="1"/>
  <c r="Q8910" i="1"/>
  <c r="P8910" i="1"/>
  <c r="O8910" i="1"/>
  <c r="Y8907" i="1"/>
  <c r="W8907" i="1"/>
  <c r="V8907" i="1"/>
  <c r="U8907" i="1"/>
  <c r="T8907" i="1"/>
  <c r="S8907" i="1"/>
  <c r="R8907" i="1"/>
  <c r="Q8907" i="1"/>
  <c r="P8907" i="1"/>
  <c r="O8907" i="1"/>
  <c r="Y8902" i="1"/>
  <c r="W8902" i="1"/>
  <c r="V8902" i="1"/>
  <c r="U8902" i="1"/>
  <c r="T8902" i="1"/>
  <c r="S8902" i="1"/>
  <c r="R8902" i="1"/>
  <c r="Q8902" i="1"/>
  <c r="P8902" i="1"/>
  <c r="O8902" i="1"/>
  <c r="Y8899" i="1"/>
  <c r="W8899" i="1"/>
  <c r="W8903" i="1" s="1"/>
  <c r="V8899" i="1"/>
  <c r="U8899" i="1"/>
  <c r="U8903" i="1" s="1"/>
  <c r="T8899" i="1"/>
  <c r="S8899" i="1"/>
  <c r="R8899" i="1"/>
  <c r="Q8899" i="1"/>
  <c r="Q8903" i="1" s="1"/>
  <c r="P8899" i="1"/>
  <c r="O8899" i="1"/>
  <c r="O8903" i="1" s="1"/>
  <c r="Y8893" i="1"/>
  <c r="W8893" i="1"/>
  <c r="V8893" i="1"/>
  <c r="U8893" i="1"/>
  <c r="T8893" i="1"/>
  <c r="S8893" i="1"/>
  <c r="R8893" i="1"/>
  <c r="Q8893" i="1"/>
  <c r="P8893" i="1"/>
  <c r="O8893" i="1"/>
  <c r="Y8890" i="1"/>
  <c r="W8890" i="1"/>
  <c r="V8890" i="1"/>
  <c r="U8890" i="1"/>
  <c r="T8890" i="1"/>
  <c r="S8890" i="1"/>
  <c r="R8890" i="1"/>
  <c r="Q8890" i="1"/>
  <c r="P8890" i="1"/>
  <c r="O8890" i="1"/>
  <c r="Y8887" i="1"/>
  <c r="W8887" i="1"/>
  <c r="V8887" i="1"/>
  <c r="U8887" i="1"/>
  <c r="T8887" i="1"/>
  <c r="S8887" i="1"/>
  <c r="S8894" i="1" s="1"/>
  <c r="R8887" i="1"/>
  <c r="Q8887" i="1"/>
  <c r="P8887" i="1"/>
  <c r="O8887" i="1"/>
  <c r="Y8882" i="1"/>
  <c r="W8882" i="1"/>
  <c r="W8894" i="1" s="1"/>
  <c r="V8882" i="1"/>
  <c r="U8882" i="1"/>
  <c r="U8894" i="1" s="1"/>
  <c r="T8882" i="1"/>
  <c r="S8882" i="1"/>
  <c r="R8882" i="1"/>
  <c r="Q8882" i="1"/>
  <c r="P8882" i="1"/>
  <c r="O8882" i="1"/>
  <c r="O8894" i="1" s="1"/>
  <c r="Y8874" i="1"/>
  <c r="W8874" i="1"/>
  <c r="V8874" i="1"/>
  <c r="U8874" i="1"/>
  <c r="T8874" i="1"/>
  <c r="S8874" i="1"/>
  <c r="R8874" i="1"/>
  <c r="Q8874" i="1"/>
  <c r="P8874" i="1"/>
  <c r="O8874" i="1"/>
  <c r="Y8868" i="1"/>
  <c r="W8868" i="1"/>
  <c r="V8868" i="1"/>
  <c r="U8868" i="1"/>
  <c r="T8868" i="1"/>
  <c r="S8868" i="1"/>
  <c r="R8868" i="1"/>
  <c r="Q8868" i="1"/>
  <c r="P8868" i="1"/>
  <c r="O8868" i="1"/>
  <c r="Y8865" i="1"/>
  <c r="W8865" i="1"/>
  <c r="W8869" i="1" s="1"/>
  <c r="V8865" i="1"/>
  <c r="U8865" i="1"/>
  <c r="U8869" i="1" s="1"/>
  <c r="T8865" i="1"/>
  <c r="S8865" i="1"/>
  <c r="S8869" i="1" s="1"/>
  <c r="R8865" i="1"/>
  <c r="Q8865" i="1"/>
  <c r="P8865" i="1"/>
  <c r="O8865" i="1"/>
  <c r="O8869" i="1" s="1"/>
  <c r="Y8861" i="1"/>
  <c r="W8861" i="1"/>
  <c r="V8861" i="1"/>
  <c r="U8861" i="1"/>
  <c r="T8861" i="1"/>
  <c r="S8861" i="1"/>
  <c r="R8861" i="1"/>
  <c r="Q8861" i="1"/>
  <c r="P8861" i="1"/>
  <c r="O8861" i="1"/>
  <c r="Y8855" i="1"/>
  <c r="W8855" i="1"/>
  <c r="V8855" i="1"/>
  <c r="U8855" i="1"/>
  <c r="T8855" i="1"/>
  <c r="S8855" i="1"/>
  <c r="R8855" i="1"/>
  <c r="Q8855" i="1"/>
  <c r="P8855" i="1"/>
  <c r="O8855" i="1"/>
  <c r="Y8850" i="1"/>
  <c r="W8850" i="1"/>
  <c r="V8850" i="1"/>
  <c r="U8850" i="1"/>
  <c r="T8850" i="1"/>
  <c r="S8850" i="1"/>
  <c r="R8850" i="1"/>
  <c r="Q8850" i="1"/>
  <c r="P8850" i="1"/>
  <c r="O8850" i="1"/>
  <c r="Y8847" i="1"/>
  <c r="W8847" i="1"/>
  <c r="W8851" i="1" s="1"/>
  <c r="V8847" i="1"/>
  <c r="U8847" i="1"/>
  <c r="U8851" i="1" s="1"/>
  <c r="T8847" i="1"/>
  <c r="S8847" i="1"/>
  <c r="S8851" i="1" s="1"/>
  <c r="R8847" i="1"/>
  <c r="Q8847" i="1"/>
  <c r="P8847" i="1"/>
  <c r="O8847" i="1"/>
  <c r="O8851" i="1" s="1"/>
  <c r="Y8843" i="1"/>
  <c r="W8843" i="1"/>
  <c r="V8843" i="1"/>
  <c r="U8843" i="1"/>
  <c r="T8843" i="1"/>
  <c r="S8843" i="1"/>
  <c r="R8843" i="1"/>
  <c r="Q8843" i="1"/>
  <c r="P8843" i="1"/>
  <c r="O8843" i="1"/>
  <c r="Y8840" i="1"/>
  <c r="W8840" i="1"/>
  <c r="V8840" i="1"/>
  <c r="U8840" i="1"/>
  <c r="T8840" i="1"/>
  <c r="S8840" i="1"/>
  <c r="R8840" i="1"/>
  <c r="Q8840" i="1"/>
  <c r="P8840" i="1"/>
  <c r="O8840" i="1"/>
  <c r="Y8837" i="1"/>
  <c r="W8837" i="1"/>
  <c r="V8837" i="1"/>
  <c r="U8837" i="1"/>
  <c r="T8837" i="1"/>
  <c r="S8837" i="1"/>
  <c r="R8837" i="1"/>
  <c r="Q8837" i="1"/>
  <c r="Q8844" i="1" s="1"/>
  <c r="P8837" i="1"/>
  <c r="O8837" i="1"/>
  <c r="Y8834" i="1"/>
  <c r="W8834" i="1"/>
  <c r="V8834" i="1"/>
  <c r="U8834" i="1"/>
  <c r="U8844" i="1" s="1"/>
  <c r="T8834" i="1"/>
  <c r="S8834" i="1"/>
  <c r="S8844" i="1" s="1"/>
  <c r="R8834" i="1"/>
  <c r="Q8834" i="1"/>
  <c r="P8834" i="1"/>
  <c r="O8834" i="1"/>
  <c r="Y8830" i="1"/>
  <c r="W8830" i="1"/>
  <c r="V8830" i="1"/>
  <c r="U8830" i="1"/>
  <c r="T8830" i="1"/>
  <c r="S8830" i="1"/>
  <c r="R8830" i="1"/>
  <c r="Q8830" i="1"/>
  <c r="P8830" i="1"/>
  <c r="O8830" i="1"/>
  <c r="Y8826" i="1"/>
  <c r="W8826" i="1"/>
  <c r="V8826" i="1"/>
  <c r="U8826" i="1"/>
  <c r="T8826" i="1"/>
  <c r="S8826" i="1"/>
  <c r="R8826" i="1"/>
  <c r="Q8826" i="1"/>
  <c r="P8826" i="1"/>
  <c r="O8826" i="1"/>
  <c r="Y8822" i="1"/>
  <c r="W8822" i="1"/>
  <c r="V8822" i="1"/>
  <c r="U8822" i="1"/>
  <c r="T8822" i="1"/>
  <c r="S8822" i="1"/>
  <c r="R8822" i="1"/>
  <c r="Q8822" i="1"/>
  <c r="Q8852" i="1" s="1"/>
  <c r="P8822" i="1"/>
  <c r="O8822" i="1"/>
  <c r="Y8819" i="1"/>
  <c r="W8819" i="1"/>
  <c r="V8819" i="1"/>
  <c r="U8819" i="1"/>
  <c r="T8819" i="1"/>
  <c r="S8819" i="1"/>
  <c r="R8819" i="1"/>
  <c r="Q8819" i="1"/>
  <c r="P8819" i="1"/>
  <c r="O8819" i="1"/>
  <c r="Y8816" i="1"/>
  <c r="W8816" i="1"/>
  <c r="V8816" i="1"/>
  <c r="U8816" i="1"/>
  <c r="T8816" i="1"/>
  <c r="S8816" i="1"/>
  <c r="R8816" i="1"/>
  <c r="Q8816" i="1"/>
  <c r="P8816" i="1"/>
  <c r="O8816" i="1"/>
  <c r="Y8813" i="1"/>
  <c r="W8813" i="1"/>
  <c r="V8813" i="1"/>
  <c r="U8813" i="1"/>
  <c r="T8813" i="1"/>
  <c r="S8813" i="1"/>
  <c r="R8813" i="1"/>
  <c r="Q8813" i="1"/>
  <c r="Q8823" i="1" s="1"/>
  <c r="P8813" i="1"/>
  <c r="O8813" i="1"/>
  <c r="O8823" i="1" s="1"/>
  <c r="Y8808" i="1"/>
  <c r="W8808" i="1"/>
  <c r="V8808" i="1"/>
  <c r="U8808" i="1"/>
  <c r="T8808" i="1"/>
  <c r="S8808" i="1"/>
  <c r="R8808" i="1"/>
  <c r="Q8808" i="1"/>
  <c r="P8808" i="1"/>
  <c r="O8808" i="1"/>
  <c r="Y8804" i="1"/>
  <c r="W8804" i="1"/>
  <c r="V8804" i="1"/>
  <c r="U8804" i="1"/>
  <c r="T8804" i="1"/>
  <c r="S8804" i="1"/>
  <c r="R8804" i="1"/>
  <c r="Q8804" i="1"/>
  <c r="P8804" i="1"/>
  <c r="O8804" i="1"/>
  <c r="Y8801" i="1"/>
  <c r="W8801" i="1"/>
  <c r="W8805" i="1" s="1"/>
  <c r="V8801" i="1"/>
  <c r="U8801" i="1"/>
  <c r="U8805" i="1" s="1"/>
  <c r="T8801" i="1"/>
  <c r="S8801" i="1"/>
  <c r="R8801" i="1"/>
  <c r="Q8801" i="1"/>
  <c r="Q8805" i="1" s="1"/>
  <c r="P8801" i="1"/>
  <c r="O8801" i="1"/>
  <c r="O8805" i="1" s="1"/>
  <c r="Y8797" i="1"/>
  <c r="W8797" i="1"/>
  <c r="V8797" i="1"/>
  <c r="U8797" i="1"/>
  <c r="T8797" i="1"/>
  <c r="S8797" i="1"/>
  <c r="R8797" i="1"/>
  <c r="Q8797" i="1"/>
  <c r="P8797" i="1"/>
  <c r="O8797" i="1"/>
  <c r="Y8793" i="1"/>
  <c r="W8793" i="1"/>
  <c r="V8793" i="1"/>
  <c r="U8793" i="1"/>
  <c r="T8793" i="1"/>
  <c r="S8793" i="1"/>
  <c r="R8793" i="1"/>
  <c r="Q8793" i="1"/>
  <c r="P8793" i="1"/>
  <c r="O8793" i="1"/>
  <c r="Y8789" i="1"/>
  <c r="W8789" i="1"/>
  <c r="V8789" i="1"/>
  <c r="U8789" i="1"/>
  <c r="T8789" i="1"/>
  <c r="S8789" i="1"/>
  <c r="R8789" i="1"/>
  <c r="Q8789" i="1"/>
  <c r="P8789" i="1"/>
  <c r="O8789" i="1"/>
  <c r="Y8783" i="1"/>
  <c r="W8783" i="1"/>
  <c r="V8783" i="1"/>
  <c r="U8783" i="1"/>
  <c r="T8783" i="1"/>
  <c r="S8783" i="1"/>
  <c r="R8783" i="1"/>
  <c r="Q8783" i="1"/>
  <c r="P8783" i="1"/>
  <c r="O8783" i="1"/>
  <c r="Y8780" i="1"/>
  <c r="W8780" i="1"/>
  <c r="V8780" i="1"/>
  <c r="U8780" i="1"/>
  <c r="T8780" i="1"/>
  <c r="S8780" i="1"/>
  <c r="R8780" i="1"/>
  <c r="Q8780" i="1"/>
  <c r="P8780" i="1"/>
  <c r="O8780" i="1"/>
  <c r="Y8777" i="1"/>
  <c r="W8777" i="1"/>
  <c r="V8777" i="1"/>
  <c r="U8777" i="1"/>
  <c r="T8777" i="1"/>
  <c r="S8777" i="1"/>
  <c r="R8777" i="1"/>
  <c r="Q8777" i="1"/>
  <c r="Q8784" i="1" s="1"/>
  <c r="P8777" i="1"/>
  <c r="O8777" i="1"/>
  <c r="Y8774" i="1"/>
  <c r="W8774" i="1"/>
  <c r="V8774" i="1"/>
  <c r="U8774" i="1"/>
  <c r="T8774" i="1"/>
  <c r="S8774" i="1"/>
  <c r="S8784" i="1" s="1"/>
  <c r="R8774" i="1"/>
  <c r="Q8774" i="1"/>
  <c r="P8774" i="1"/>
  <c r="O8774" i="1"/>
  <c r="Y8769" i="1"/>
  <c r="W8769" i="1"/>
  <c r="V8769" i="1"/>
  <c r="U8769" i="1"/>
  <c r="T8769" i="1"/>
  <c r="S8769" i="1"/>
  <c r="R8769" i="1"/>
  <c r="Q8769" i="1"/>
  <c r="P8769" i="1"/>
  <c r="O8769" i="1"/>
  <c r="Y8766" i="1"/>
  <c r="W8766" i="1"/>
  <c r="W8770" i="1" s="1"/>
  <c r="V8766" i="1"/>
  <c r="U8766" i="1"/>
  <c r="T8766" i="1"/>
  <c r="S8766" i="1"/>
  <c r="S8770" i="1" s="1"/>
  <c r="R8766" i="1"/>
  <c r="Q8766" i="1"/>
  <c r="Q8770" i="1" s="1"/>
  <c r="P8766" i="1"/>
  <c r="O8766" i="1"/>
  <c r="O8770" i="1" s="1"/>
  <c r="Y8760" i="1"/>
  <c r="W8760" i="1"/>
  <c r="V8760" i="1"/>
  <c r="U8760" i="1"/>
  <c r="T8760" i="1"/>
  <c r="S8760" i="1"/>
  <c r="R8760" i="1"/>
  <c r="Q8760" i="1"/>
  <c r="P8760" i="1"/>
  <c r="O8760" i="1"/>
  <c r="Y8757" i="1"/>
  <c r="W8757" i="1"/>
  <c r="V8757" i="1"/>
  <c r="U8757" i="1"/>
  <c r="T8757" i="1"/>
  <c r="S8757" i="1"/>
  <c r="R8757" i="1"/>
  <c r="Q8757" i="1"/>
  <c r="P8757" i="1"/>
  <c r="O8757" i="1"/>
  <c r="Y8754" i="1"/>
  <c r="W8754" i="1"/>
  <c r="V8754" i="1"/>
  <c r="U8754" i="1"/>
  <c r="U8761" i="1" s="1"/>
  <c r="T8754" i="1"/>
  <c r="S8754" i="1"/>
  <c r="R8754" i="1"/>
  <c r="Q8754" i="1"/>
  <c r="P8754" i="1"/>
  <c r="O8754" i="1"/>
  <c r="Y8749" i="1"/>
  <c r="W8749" i="1"/>
  <c r="W8761" i="1" s="1"/>
  <c r="V8749" i="1"/>
  <c r="U8749" i="1"/>
  <c r="T8749" i="1"/>
  <c r="S8749" i="1"/>
  <c r="R8749" i="1"/>
  <c r="Q8749" i="1"/>
  <c r="Q8761" i="1" s="1"/>
  <c r="P8749" i="1"/>
  <c r="O8749" i="1"/>
  <c r="O8761" i="1" s="1"/>
  <c r="Y8741" i="1"/>
  <c r="W8741" i="1"/>
  <c r="V8741" i="1"/>
  <c r="U8741" i="1"/>
  <c r="T8741" i="1"/>
  <c r="S8741" i="1"/>
  <c r="R8741" i="1"/>
  <c r="Q8741" i="1"/>
  <c r="P8741" i="1"/>
  <c r="O8741" i="1"/>
  <c r="Y8733" i="1"/>
  <c r="W8733" i="1"/>
  <c r="V8733" i="1"/>
  <c r="U8733" i="1"/>
  <c r="T8733" i="1"/>
  <c r="S8733" i="1"/>
  <c r="R8733" i="1"/>
  <c r="Q8733" i="1"/>
  <c r="P8733" i="1"/>
  <c r="O8733" i="1"/>
  <c r="Y8729" i="1"/>
  <c r="W8729" i="1"/>
  <c r="V8729" i="1"/>
  <c r="U8729" i="1"/>
  <c r="U8771" i="1" s="1"/>
  <c r="T8729" i="1"/>
  <c r="S8729" i="1"/>
  <c r="R8729" i="1"/>
  <c r="Q8729" i="1"/>
  <c r="P8729" i="1"/>
  <c r="O8729" i="1"/>
  <c r="O8771" i="1" s="1"/>
  <c r="Y8721" i="1"/>
  <c r="W8721" i="1"/>
  <c r="V8721" i="1"/>
  <c r="U8721" i="1"/>
  <c r="T8721" i="1"/>
  <c r="S8721" i="1"/>
  <c r="R8721" i="1"/>
  <c r="Q8721" i="1"/>
  <c r="P8721" i="1"/>
  <c r="O8721" i="1"/>
  <c r="Y8716" i="1"/>
  <c r="W8716" i="1"/>
  <c r="V8716" i="1"/>
  <c r="U8716" i="1"/>
  <c r="T8716" i="1"/>
  <c r="S8716" i="1"/>
  <c r="R8716" i="1"/>
  <c r="Q8716" i="1"/>
  <c r="P8716" i="1"/>
  <c r="O8716" i="1"/>
  <c r="Y8712" i="1"/>
  <c r="W8712" i="1"/>
  <c r="V8712" i="1"/>
  <c r="U8712" i="1"/>
  <c r="T8712" i="1"/>
  <c r="S8712" i="1"/>
  <c r="R8712" i="1"/>
  <c r="Q8712" i="1"/>
  <c r="P8712" i="1"/>
  <c r="O8712" i="1"/>
  <c r="Y8709" i="1"/>
  <c r="W8709" i="1"/>
  <c r="V8709" i="1"/>
  <c r="U8709" i="1"/>
  <c r="T8709" i="1"/>
  <c r="S8709" i="1"/>
  <c r="R8709" i="1"/>
  <c r="Q8709" i="1"/>
  <c r="P8709" i="1"/>
  <c r="O8709" i="1"/>
  <c r="Y8706" i="1"/>
  <c r="W8706" i="1"/>
  <c r="W8713" i="1" s="1"/>
  <c r="V8706" i="1"/>
  <c r="U8706" i="1"/>
  <c r="T8706" i="1"/>
  <c r="S8706" i="1"/>
  <c r="R8706" i="1"/>
  <c r="Q8706" i="1"/>
  <c r="P8706" i="1"/>
  <c r="O8706" i="1"/>
  <c r="O8713" i="1" s="1"/>
  <c r="Y8703" i="1"/>
  <c r="W8703" i="1"/>
  <c r="V8703" i="1"/>
  <c r="U8703" i="1"/>
  <c r="T8703" i="1"/>
  <c r="S8703" i="1"/>
  <c r="S8713" i="1" s="1"/>
  <c r="R8703" i="1"/>
  <c r="Q8703" i="1"/>
  <c r="Q8713" i="1" s="1"/>
  <c r="P8703" i="1"/>
  <c r="O8703" i="1"/>
  <c r="Y8699" i="1"/>
  <c r="W8699" i="1"/>
  <c r="V8699" i="1"/>
  <c r="U8699" i="1"/>
  <c r="T8699" i="1"/>
  <c r="S8699" i="1"/>
  <c r="R8699" i="1"/>
  <c r="Q8699" i="1"/>
  <c r="P8699" i="1"/>
  <c r="O8699" i="1"/>
  <c r="Y8695" i="1"/>
  <c r="W8695" i="1"/>
  <c r="V8695" i="1"/>
  <c r="U8695" i="1"/>
  <c r="T8695" i="1"/>
  <c r="S8695" i="1"/>
  <c r="R8695" i="1"/>
  <c r="Q8695" i="1"/>
  <c r="P8695" i="1"/>
  <c r="O8695" i="1"/>
  <c r="Y8691" i="1"/>
  <c r="W8691" i="1"/>
  <c r="V8691" i="1"/>
  <c r="U8691" i="1"/>
  <c r="T8691" i="1"/>
  <c r="S8691" i="1"/>
  <c r="R8691" i="1"/>
  <c r="Q8691" i="1"/>
  <c r="P8691" i="1"/>
  <c r="O8691" i="1"/>
  <c r="Y8688" i="1"/>
  <c r="W8688" i="1"/>
  <c r="V8688" i="1"/>
  <c r="U8688" i="1"/>
  <c r="T8688" i="1"/>
  <c r="S8688" i="1"/>
  <c r="R8688" i="1"/>
  <c r="Q8688" i="1"/>
  <c r="Q8692" i="1" s="1"/>
  <c r="P8688" i="1"/>
  <c r="O8688" i="1"/>
  <c r="Y8685" i="1"/>
  <c r="W8685" i="1"/>
  <c r="W8692" i="1" s="1"/>
  <c r="V8685" i="1"/>
  <c r="U8685" i="1"/>
  <c r="U8692" i="1" s="1"/>
  <c r="T8685" i="1"/>
  <c r="S8685" i="1"/>
  <c r="S8692" i="1" s="1"/>
  <c r="R8685" i="1"/>
  <c r="Q8685" i="1"/>
  <c r="P8685" i="1"/>
  <c r="O8685" i="1"/>
  <c r="O8692" i="1" s="1"/>
  <c r="Y8680" i="1"/>
  <c r="W8680" i="1"/>
  <c r="V8680" i="1"/>
  <c r="U8680" i="1"/>
  <c r="T8680" i="1"/>
  <c r="S8680" i="1"/>
  <c r="R8680" i="1"/>
  <c r="Q8680" i="1"/>
  <c r="P8680" i="1"/>
  <c r="O8680" i="1"/>
  <c r="Y8677" i="1"/>
  <c r="W8677" i="1"/>
  <c r="W8681" i="1" s="1"/>
  <c r="V8677" i="1"/>
  <c r="U8677" i="1"/>
  <c r="T8677" i="1"/>
  <c r="S8677" i="1"/>
  <c r="S8681" i="1" s="1"/>
  <c r="R8677" i="1"/>
  <c r="Q8677" i="1"/>
  <c r="Q8681" i="1" s="1"/>
  <c r="P8677" i="1"/>
  <c r="O8677" i="1"/>
  <c r="O8681" i="1" s="1"/>
  <c r="Y8673" i="1"/>
  <c r="W8673" i="1"/>
  <c r="V8673" i="1"/>
  <c r="U8673" i="1"/>
  <c r="T8673" i="1"/>
  <c r="S8673" i="1"/>
  <c r="R8673" i="1"/>
  <c r="Q8673" i="1"/>
  <c r="P8673" i="1"/>
  <c r="O8673" i="1"/>
  <c r="Y8669" i="1"/>
  <c r="W8669" i="1"/>
  <c r="V8669" i="1"/>
  <c r="U8669" i="1"/>
  <c r="T8669" i="1"/>
  <c r="S8669" i="1"/>
  <c r="R8669" i="1"/>
  <c r="Q8669" i="1"/>
  <c r="P8669" i="1"/>
  <c r="O8669" i="1"/>
  <c r="Y8663" i="1"/>
  <c r="W8663" i="1"/>
  <c r="V8663" i="1"/>
  <c r="U8663" i="1"/>
  <c r="T8663" i="1"/>
  <c r="S8663" i="1"/>
  <c r="R8663" i="1"/>
  <c r="Q8663" i="1"/>
  <c r="P8663" i="1"/>
  <c r="O8663" i="1"/>
  <c r="Y8660" i="1"/>
  <c r="W8660" i="1"/>
  <c r="V8660" i="1"/>
  <c r="U8660" i="1"/>
  <c r="T8660" i="1"/>
  <c r="S8660" i="1"/>
  <c r="R8660" i="1"/>
  <c r="Q8660" i="1"/>
  <c r="P8660" i="1"/>
  <c r="O8660" i="1"/>
  <c r="Y8657" i="1"/>
  <c r="W8657" i="1"/>
  <c r="V8657" i="1"/>
  <c r="U8657" i="1"/>
  <c r="T8657" i="1"/>
  <c r="S8657" i="1"/>
  <c r="R8657" i="1"/>
  <c r="Q8657" i="1"/>
  <c r="P8657" i="1"/>
  <c r="O8657" i="1"/>
  <c r="Y8654" i="1"/>
  <c r="W8654" i="1"/>
  <c r="V8654" i="1"/>
  <c r="U8654" i="1"/>
  <c r="T8654" i="1"/>
  <c r="S8654" i="1"/>
  <c r="S8664" i="1" s="1"/>
  <c r="R8654" i="1"/>
  <c r="Q8654" i="1"/>
  <c r="P8654" i="1"/>
  <c r="O8654" i="1"/>
  <c r="Y8649" i="1"/>
  <c r="W8649" i="1"/>
  <c r="V8649" i="1"/>
  <c r="U8649" i="1"/>
  <c r="T8649" i="1"/>
  <c r="S8649" i="1"/>
  <c r="R8649" i="1"/>
  <c r="Q8649" i="1"/>
  <c r="P8649" i="1"/>
  <c r="O8649" i="1"/>
  <c r="Y8646" i="1"/>
  <c r="W8646" i="1"/>
  <c r="W8650" i="1" s="1"/>
  <c r="V8646" i="1"/>
  <c r="U8646" i="1"/>
  <c r="T8646" i="1"/>
  <c r="S8646" i="1"/>
  <c r="S8650" i="1" s="1"/>
  <c r="R8646" i="1"/>
  <c r="Q8646" i="1"/>
  <c r="Q8650" i="1" s="1"/>
  <c r="P8646" i="1"/>
  <c r="O8646" i="1"/>
  <c r="O8650" i="1" s="1"/>
  <c r="Y8638" i="1"/>
  <c r="W8638" i="1"/>
  <c r="V8638" i="1"/>
  <c r="U8638" i="1"/>
  <c r="T8638" i="1"/>
  <c r="S8638" i="1"/>
  <c r="R8638" i="1"/>
  <c r="Q8638" i="1"/>
  <c r="P8638" i="1"/>
  <c r="O8638" i="1"/>
  <c r="Y8635" i="1"/>
  <c r="W8635" i="1"/>
  <c r="V8635" i="1"/>
  <c r="U8635" i="1"/>
  <c r="T8635" i="1"/>
  <c r="S8635" i="1"/>
  <c r="R8635" i="1"/>
  <c r="Q8635" i="1"/>
  <c r="P8635" i="1"/>
  <c r="O8635" i="1"/>
  <c r="Y8632" i="1"/>
  <c r="W8632" i="1"/>
  <c r="V8632" i="1"/>
  <c r="U8632" i="1"/>
  <c r="U8639" i="1" s="1"/>
  <c r="T8632" i="1"/>
  <c r="S8632" i="1"/>
  <c r="R8632" i="1"/>
  <c r="Q8632" i="1"/>
  <c r="P8632" i="1"/>
  <c r="O8632" i="1"/>
  <c r="Y8627" i="1"/>
  <c r="W8627" i="1"/>
  <c r="W8639" i="1" s="1"/>
  <c r="V8627" i="1"/>
  <c r="U8627" i="1"/>
  <c r="T8627" i="1"/>
  <c r="S8627" i="1"/>
  <c r="R8627" i="1"/>
  <c r="Q8627" i="1"/>
  <c r="Q8639" i="1" s="1"/>
  <c r="P8627" i="1"/>
  <c r="O8627" i="1"/>
  <c r="O8639" i="1" s="1"/>
  <c r="Y8619" i="1"/>
  <c r="W8619" i="1"/>
  <c r="V8619" i="1"/>
  <c r="U8619" i="1"/>
  <c r="T8619" i="1"/>
  <c r="S8619" i="1"/>
  <c r="R8619" i="1"/>
  <c r="Q8619" i="1"/>
  <c r="P8619" i="1"/>
  <c r="O8619" i="1"/>
  <c r="Y8613" i="1"/>
  <c r="W8613" i="1"/>
  <c r="V8613" i="1"/>
  <c r="U8613" i="1"/>
  <c r="T8613" i="1"/>
  <c r="S8613" i="1"/>
  <c r="R8613" i="1"/>
  <c r="Q8613" i="1"/>
  <c r="P8613" i="1"/>
  <c r="O8613" i="1"/>
  <c r="Y8609" i="1"/>
  <c r="W8609" i="1"/>
  <c r="V8609" i="1"/>
  <c r="U8609" i="1"/>
  <c r="U8651" i="1" s="1"/>
  <c r="T8609" i="1"/>
  <c r="S8609" i="1"/>
  <c r="R8609" i="1"/>
  <c r="Q8609" i="1"/>
  <c r="P8609" i="1"/>
  <c r="O8609" i="1"/>
  <c r="Y8603" i="1"/>
  <c r="W8603" i="1"/>
  <c r="V8603" i="1"/>
  <c r="U8603" i="1"/>
  <c r="T8603" i="1"/>
  <c r="S8603" i="1"/>
  <c r="R8603" i="1"/>
  <c r="Q8603" i="1"/>
  <c r="P8603" i="1"/>
  <c r="O8603" i="1"/>
  <c r="Y8600" i="1"/>
  <c r="W8600" i="1"/>
  <c r="V8600" i="1"/>
  <c r="U8600" i="1"/>
  <c r="U8604" i="1" s="1"/>
  <c r="T8600" i="1"/>
  <c r="S8600" i="1"/>
  <c r="S8604" i="1" s="1"/>
  <c r="R8600" i="1"/>
  <c r="Q8600" i="1"/>
  <c r="Q8604" i="1" s="1"/>
  <c r="P8600" i="1"/>
  <c r="O8600" i="1"/>
  <c r="Y8596" i="1"/>
  <c r="W8596" i="1"/>
  <c r="V8596" i="1"/>
  <c r="U8596" i="1"/>
  <c r="T8596" i="1"/>
  <c r="S8596" i="1"/>
  <c r="R8596" i="1"/>
  <c r="Q8596" i="1"/>
  <c r="P8596" i="1"/>
  <c r="O8596" i="1"/>
  <c r="Y8593" i="1"/>
  <c r="W8593" i="1"/>
  <c r="V8593" i="1"/>
  <c r="U8593" i="1"/>
  <c r="U8597" i="1" s="1"/>
  <c r="T8593" i="1"/>
  <c r="S8593" i="1"/>
  <c r="R8593" i="1"/>
  <c r="Q8593" i="1"/>
  <c r="P8593" i="1"/>
  <c r="O8593" i="1"/>
  <c r="Y8590" i="1"/>
  <c r="W8590" i="1"/>
  <c r="W8597" i="1" s="1"/>
  <c r="V8590" i="1"/>
  <c r="U8590" i="1"/>
  <c r="T8590" i="1"/>
  <c r="S8590" i="1"/>
  <c r="S8597" i="1" s="1"/>
  <c r="R8590" i="1"/>
  <c r="Q8590" i="1"/>
  <c r="Q8597" i="1" s="1"/>
  <c r="P8590" i="1"/>
  <c r="O8590" i="1"/>
  <c r="O8597" i="1" s="1"/>
  <c r="Y8586" i="1"/>
  <c r="W8586" i="1"/>
  <c r="V8586" i="1"/>
  <c r="U8586" i="1"/>
  <c r="T8586" i="1"/>
  <c r="S8586" i="1"/>
  <c r="R8586" i="1"/>
  <c r="Q8586" i="1"/>
  <c r="P8586" i="1"/>
  <c r="O8586" i="1"/>
  <c r="Y8582" i="1"/>
  <c r="W8582" i="1"/>
  <c r="V8582" i="1"/>
  <c r="U8582" i="1"/>
  <c r="T8582" i="1"/>
  <c r="S8582" i="1"/>
  <c r="R8582" i="1"/>
  <c r="Q8582" i="1"/>
  <c r="P8582" i="1"/>
  <c r="O8582" i="1"/>
  <c r="Y8579" i="1"/>
  <c r="W8579" i="1"/>
  <c r="V8579" i="1"/>
  <c r="U8579" i="1"/>
  <c r="T8579" i="1"/>
  <c r="S8579" i="1"/>
  <c r="R8579" i="1"/>
  <c r="Q8579" i="1"/>
  <c r="P8579" i="1"/>
  <c r="O8579" i="1"/>
  <c r="Y8576" i="1"/>
  <c r="W8576" i="1"/>
  <c r="V8576" i="1"/>
  <c r="U8576" i="1"/>
  <c r="T8576" i="1"/>
  <c r="S8576" i="1"/>
  <c r="R8576" i="1"/>
  <c r="Q8576" i="1"/>
  <c r="P8576" i="1"/>
  <c r="O8576" i="1"/>
  <c r="O8583" i="1" s="1"/>
  <c r="Y8573" i="1"/>
  <c r="W8573" i="1"/>
  <c r="V8573" i="1"/>
  <c r="U8573" i="1"/>
  <c r="T8573" i="1"/>
  <c r="S8573" i="1"/>
  <c r="R8573" i="1"/>
  <c r="Q8573" i="1"/>
  <c r="Q8583" i="1" s="1"/>
  <c r="P8573" i="1"/>
  <c r="O8573" i="1"/>
  <c r="Y8568" i="1"/>
  <c r="W8568" i="1"/>
  <c r="V8568" i="1"/>
  <c r="U8568" i="1"/>
  <c r="T8568" i="1"/>
  <c r="S8568" i="1"/>
  <c r="R8568" i="1"/>
  <c r="Q8568" i="1"/>
  <c r="P8568" i="1"/>
  <c r="O8568" i="1"/>
  <c r="Y8564" i="1"/>
  <c r="W8564" i="1"/>
  <c r="V8564" i="1"/>
  <c r="U8564" i="1"/>
  <c r="T8564" i="1"/>
  <c r="S8564" i="1"/>
  <c r="R8564" i="1"/>
  <c r="Q8564" i="1"/>
  <c r="P8564" i="1"/>
  <c r="O8564" i="1"/>
  <c r="Y8560" i="1"/>
  <c r="W8560" i="1"/>
  <c r="W8570" i="1" s="1"/>
  <c r="V8560" i="1"/>
  <c r="U8560" i="1"/>
  <c r="T8560" i="1"/>
  <c r="S8560" i="1"/>
  <c r="R8560" i="1"/>
  <c r="Q8560" i="1"/>
  <c r="P8560" i="1"/>
  <c r="O8560" i="1"/>
  <c r="O8570" i="1" s="1"/>
  <c r="Y8557" i="1"/>
  <c r="W8557" i="1"/>
  <c r="V8557" i="1"/>
  <c r="U8557" i="1"/>
  <c r="U8561" i="1" s="1"/>
  <c r="T8557" i="1"/>
  <c r="S8557" i="1"/>
  <c r="S8561" i="1" s="1"/>
  <c r="R8557" i="1"/>
  <c r="Q8557" i="1"/>
  <c r="Q8561" i="1" s="1"/>
  <c r="P8557" i="1"/>
  <c r="O8557" i="1"/>
  <c r="Y8552" i="1"/>
  <c r="W8552" i="1"/>
  <c r="V8552" i="1"/>
  <c r="U8552" i="1"/>
  <c r="T8552" i="1"/>
  <c r="S8552" i="1"/>
  <c r="R8552" i="1"/>
  <c r="Q8552" i="1"/>
  <c r="P8552" i="1"/>
  <c r="O8552" i="1"/>
  <c r="Y8549" i="1"/>
  <c r="W8549" i="1"/>
  <c r="W8553" i="1" s="1"/>
  <c r="V8549" i="1"/>
  <c r="U8549" i="1"/>
  <c r="U8553" i="1" s="1"/>
  <c r="T8549" i="1"/>
  <c r="S8549" i="1"/>
  <c r="R8549" i="1"/>
  <c r="Q8549" i="1"/>
  <c r="Q8553" i="1" s="1"/>
  <c r="P8549" i="1"/>
  <c r="O8549" i="1"/>
  <c r="O8553" i="1" s="1"/>
  <c r="Y8541" i="1"/>
  <c r="W8541" i="1"/>
  <c r="V8541" i="1"/>
  <c r="U8541" i="1"/>
  <c r="T8541" i="1"/>
  <c r="S8541" i="1"/>
  <c r="R8541" i="1"/>
  <c r="Q8541" i="1"/>
  <c r="P8541" i="1"/>
  <c r="O8541" i="1"/>
  <c r="Y8538" i="1"/>
  <c r="W8538" i="1"/>
  <c r="V8538" i="1"/>
  <c r="U8538" i="1"/>
  <c r="T8538" i="1"/>
  <c r="S8538" i="1"/>
  <c r="R8538" i="1"/>
  <c r="Q8538" i="1"/>
  <c r="P8538" i="1"/>
  <c r="O8538" i="1"/>
  <c r="Y8535" i="1"/>
  <c r="W8535" i="1"/>
  <c r="V8535" i="1"/>
  <c r="U8535" i="1"/>
  <c r="T8535" i="1"/>
  <c r="S8535" i="1"/>
  <c r="S8542" i="1" s="1"/>
  <c r="R8535" i="1"/>
  <c r="Q8535" i="1"/>
  <c r="P8535" i="1"/>
  <c r="O8535" i="1"/>
  <c r="Y8530" i="1"/>
  <c r="W8530" i="1"/>
  <c r="W8542" i="1" s="1"/>
  <c r="V8530" i="1"/>
  <c r="U8530" i="1"/>
  <c r="U8542" i="1" s="1"/>
  <c r="T8530" i="1"/>
  <c r="S8530" i="1"/>
  <c r="R8530" i="1"/>
  <c r="Q8530" i="1"/>
  <c r="P8530" i="1"/>
  <c r="O8530" i="1"/>
  <c r="O8542" i="1" s="1"/>
  <c r="Y8522" i="1"/>
  <c r="W8522" i="1"/>
  <c r="V8522" i="1"/>
  <c r="U8522" i="1"/>
  <c r="T8522" i="1"/>
  <c r="S8522" i="1"/>
  <c r="R8522" i="1"/>
  <c r="Q8522" i="1"/>
  <c r="P8522" i="1"/>
  <c r="O8522" i="1"/>
  <c r="Y8516" i="1"/>
  <c r="W8516" i="1"/>
  <c r="V8516" i="1"/>
  <c r="U8516" i="1"/>
  <c r="T8516" i="1"/>
  <c r="S8516" i="1"/>
  <c r="R8516" i="1"/>
  <c r="Q8516" i="1"/>
  <c r="P8516" i="1"/>
  <c r="O8516" i="1"/>
  <c r="Y8508" i="1"/>
  <c r="W8508" i="1"/>
  <c r="V8508" i="1"/>
  <c r="U8508" i="1"/>
  <c r="T8508" i="1"/>
  <c r="S8508" i="1"/>
  <c r="R8508" i="1"/>
  <c r="Q8508" i="1"/>
  <c r="P8508" i="1"/>
  <c r="O8508" i="1"/>
  <c r="Y8503" i="1"/>
  <c r="W8503" i="1"/>
  <c r="V8503" i="1"/>
  <c r="U8503" i="1"/>
  <c r="T8503" i="1"/>
  <c r="S8503" i="1"/>
  <c r="R8503" i="1"/>
  <c r="Q8503" i="1"/>
  <c r="P8503" i="1"/>
  <c r="O8503" i="1"/>
  <c r="Y8499" i="1"/>
  <c r="W8499" i="1"/>
  <c r="V8499" i="1"/>
  <c r="U8499" i="1"/>
  <c r="T8499" i="1"/>
  <c r="S8499" i="1"/>
  <c r="R8499" i="1"/>
  <c r="Q8499" i="1"/>
  <c r="P8499" i="1"/>
  <c r="O8499" i="1"/>
  <c r="Y8494" i="1"/>
  <c r="W8494" i="1"/>
  <c r="V8494" i="1"/>
  <c r="U8494" i="1"/>
  <c r="T8494" i="1"/>
  <c r="S8494" i="1"/>
  <c r="R8494" i="1"/>
  <c r="Q8494" i="1"/>
  <c r="P8494" i="1"/>
  <c r="O8494" i="1"/>
  <c r="Y8491" i="1"/>
  <c r="W8491" i="1"/>
  <c r="V8491" i="1"/>
  <c r="U8491" i="1"/>
  <c r="T8491" i="1"/>
  <c r="S8491" i="1"/>
  <c r="S8500" i="1" s="1"/>
  <c r="R8491" i="1"/>
  <c r="Q8491" i="1"/>
  <c r="P8491" i="1"/>
  <c r="O8491" i="1"/>
  <c r="Y8488" i="1"/>
  <c r="W8488" i="1"/>
  <c r="W8500" i="1" s="1"/>
  <c r="V8488" i="1"/>
  <c r="U8488" i="1"/>
  <c r="U8500" i="1" s="1"/>
  <c r="T8488" i="1"/>
  <c r="S8488" i="1"/>
  <c r="R8488" i="1"/>
  <c r="Q8488" i="1"/>
  <c r="P8488" i="1"/>
  <c r="O8488" i="1"/>
  <c r="O8500" i="1" s="1"/>
  <c r="Y8484" i="1"/>
  <c r="W8484" i="1"/>
  <c r="V8484" i="1"/>
  <c r="U8484" i="1"/>
  <c r="T8484" i="1"/>
  <c r="S8484" i="1"/>
  <c r="R8484" i="1"/>
  <c r="Q8484" i="1"/>
  <c r="P8484" i="1"/>
  <c r="O8484" i="1"/>
  <c r="Y8480" i="1"/>
  <c r="W8480" i="1"/>
  <c r="V8480" i="1"/>
  <c r="U8480" i="1"/>
  <c r="T8480" i="1"/>
  <c r="S8480" i="1"/>
  <c r="R8480" i="1"/>
  <c r="Q8480" i="1"/>
  <c r="P8480" i="1"/>
  <c r="O8480" i="1"/>
  <c r="Y8476" i="1"/>
  <c r="W8476" i="1"/>
  <c r="V8476" i="1"/>
  <c r="U8476" i="1"/>
  <c r="T8476" i="1"/>
  <c r="S8476" i="1"/>
  <c r="R8476" i="1"/>
  <c r="Q8476" i="1"/>
  <c r="P8476" i="1"/>
  <c r="O8476" i="1"/>
  <c r="Y8473" i="1"/>
  <c r="W8473" i="1"/>
  <c r="V8473" i="1"/>
  <c r="U8473" i="1"/>
  <c r="U8477" i="1" s="1"/>
  <c r="T8473" i="1"/>
  <c r="S8473" i="1"/>
  <c r="R8473" i="1"/>
  <c r="Q8473" i="1"/>
  <c r="P8473" i="1"/>
  <c r="O8473" i="1"/>
  <c r="Y8470" i="1"/>
  <c r="W8470" i="1"/>
  <c r="V8470" i="1"/>
  <c r="U8470" i="1"/>
  <c r="T8470" i="1"/>
  <c r="S8470" i="1"/>
  <c r="R8470" i="1"/>
  <c r="Q8470" i="1"/>
  <c r="Q8477" i="1" s="1"/>
  <c r="P8470" i="1"/>
  <c r="O8470" i="1"/>
  <c r="O8477" i="1" s="1"/>
  <c r="Y8465" i="1"/>
  <c r="W8465" i="1"/>
  <c r="V8465" i="1"/>
  <c r="U8465" i="1"/>
  <c r="T8465" i="1"/>
  <c r="S8465" i="1"/>
  <c r="R8465" i="1"/>
  <c r="Q8465" i="1"/>
  <c r="P8465" i="1"/>
  <c r="O8465" i="1"/>
  <c r="Y8462" i="1"/>
  <c r="W8462" i="1"/>
  <c r="W8466" i="1" s="1"/>
  <c r="V8462" i="1"/>
  <c r="U8462" i="1"/>
  <c r="U8466" i="1" s="1"/>
  <c r="T8462" i="1"/>
  <c r="S8462" i="1"/>
  <c r="S8466" i="1" s="1"/>
  <c r="R8462" i="1"/>
  <c r="Q8462" i="1"/>
  <c r="P8462" i="1"/>
  <c r="O8462" i="1"/>
  <c r="O8466" i="1" s="1"/>
  <c r="Y8458" i="1"/>
  <c r="W8458" i="1"/>
  <c r="V8458" i="1"/>
  <c r="U8458" i="1"/>
  <c r="T8458" i="1"/>
  <c r="S8458" i="1"/>
  <c r="R8458" i="1"/>
  <c r="Q8458" i="1"/>
  <c r="P8458" i="1"/>
  <c r="O8458" i="1"/>
  <c r="Y8454" i="1"/>
  <c r="W8454" i="1"/>
  <c r="V8454" i="1"/>
  <c r="U8454" i="1"/>
  <c r="T8454" i="1"/>
  <c r="S8454" i="1"/>
  <c r="R8454" i="1"/>
  <c r="Q8454" i="1"/>
  <c r="P8454" i="1"/>
  <c r="O8454" i="1"/>
  <c r="Y8448" i="1"/>
  <c r="W8448" i="1"/>
  <c r="V8448" i="1"/>
  <c r="U8448" i="1"/>
  <c r="T8448" i="1"/>
  <c r="S8448" i="1"/>
  <c r="R8448" i="1"/>
  <c r="Q8448" i="1"/>
  <c r="P8448" i="1"/>
  <c r="O8448" i="1"/>
  <c r="Y8445" i="1"/>
  <c r="W8445" i="1"/>
  <c r="V8445" i="1"/>
  <c r="U8445" i="1"/>
  <c r="T8445" i="1"/>
  <c r="S8445" i="1"/>
  <c r="R8445" i="1"/>
  <c r="Q8445" i="1"/>
  <c r="P8445" i="1"/>
  <c r="O8445" i="1"/>
  <c r="Y8442" i="1"/>
  <c r="W8442" i="1"/>
  <c r="V8442" i="1"/>
  <c r="U8442" i="1"/>
  <c r="T8442" i="1"/>
  <c r="S8442" i="1"/>
  <c r="R8442" i="1"/>
  <c r="Q8442" i="1"/>
  <c r="P8442" i="1"/>
  <c r="O8442" i="1"/>
  <c r="Y8439" i="1"/>
  <c r="W8439" i="1"/>
  <c r="V8439" i="1"/>
  <c r="U8439" i="1"/>
  <c r="T8439" i="1"/>
  <c r="S8439" i="1"/>
  <c r="R8439" i="1"/>
  <c r="Q8439" i="1"/>
  <c r="Q8449" i="1" s="1"/>
  <c r="P8439" i="1"/>
  <c r="O8439" i="1"/>
  <c r="Y8434" i="1"/>
  <c r="W8434" i="1"/>
  <c r="V8434" i="1"/>
  <c r="U8434" i="1"/>
  <c r="T8434" i="1"/>
  <c r="S8434" i="1"/>
  <c r="R8434" i="1"/>
  <c r="Q8434" i="1"/>
  <c r="P8434" i="1"/>
  <c r="O8434" i="1"/>
  <c r="Y8431" i="1"/>
  <c r="W8431" i="1"/>
  <c r="W8435" i="1" s="1"/>
  <c r="V8431" i="1"/>
  <c r="U8431" i="1"/>
  <c r="U8435" i="1" s="1"/>
  <c r="T8431" i="1"/>
  <c r="S8431" i="1"/>
  <c r="S8435" i="1" s="1"/>
  <c r="R8431" i="1"/>
  <c r="Q8431" i="1"/>
  <c r="P8431" i="1"/>
  <c r="O8431" i="1"/>
  <c r="O8435" i="1" s="1"/>
  <c r="Y8425" i="1"/>
  <c r="W8425" i="1"/>
  <c r="V8425" i="1"/>
  <c r="U8425" i="1"/>
  <c r="T8425" i="1"/>
  <c r="S8425" i="1"/>
  <c r="R8425" i="1"/>
  <c r="Q8425" i="1"/>
  <c r="P8425" i="1"/>
  <c r="O8425" i="1"/>
  <c r="Y8422" i="1"/>
  <c r="W8422" i="1"/>
  <c r="V8422" i="1"/>
  <c r="U8422" i="1"/>
  <c r="T8422" i="1"/>
  <c r="S8422" i="1"/>
  <c r="R8422" i="1"/>
  <c r="Q8422" i="1"/>
  <c r="P8422" i="1"/>
  <c r="O8422" i="1"/>
  <c r="Y8419" i="1"/>
  <c r="W8419" i="1"/>
  <c r="V8419" i="1"/>
  <c r="U8419" i="1"/>
  <c r="T8419" i="1"/>
  <c r="S8419" i="1"/>
  <c r="R8419" i="1"/>
  <c r="Q8419" i="1"/>
  <c r="Q8426" i="1" s="1"/>
  <c r="P8419" i="1"/>
  <c r="O8419" i="1"/>
  <c r="Y8414" i="1"/>
  <c r="W8414" i="1"/>
  <c r="V8414" i="1"/>
  <c r="U8414" i="1"/>
  <c r="U8426" i="1" s="1"/>
  <c r="T8414" i="1"/>
  <c r="S8414" i="1"/>
  <c r="S8426" i="1" s="1"/>
  <c r="R8414" i="1"/>
  <c r="Q8414" i="1"/>
  <c r="P8414" i="1"/>
  <c r="O8414" i="1"/>
  <c r="Y8406" i="1"/>
  <c r="W8406" i="1"/>
  <c r="V8406" i="1"/>
  <c r="U8406" i="1"/>
  <c r="T8406" i="1"/>
  <c r="S8406" i="1"/>
  <c r="R8406" i="1"/>
  <c r="Q8406" i="1"/>
  <c r="P8406" i="1"/>
  <c r="O8406" i="1"/>
  <c r="Y8400" i="1"/>
  <c r="W8400" i="1"/>
  <c r="V8400" i="1"/>
  <c r="U8400" i="1"/>
  <c r="T8400" i="1"/>
  <c r="S8400" i="1"/>
  <c r="R8400" i="1"/>
  <c r="Q8400" i="1"/>
  <c r="P8400" i="1"/>
  <c r="O8400" i="1"/>
  <c r="Y8396" i="1"/>
  <c r="W8396" i="1"/>
  <c r="V8396" i="1"/>
  <c r="U8396" i="1"/>
  <c r="T8396" i="1"/>
  <c r="S8396" i="1"/>
  <c r="R8396" i="1"/>
  <c r="Q8396" i="1"/>
  <c r="Q8436" i="1" s="1"/>
  <c r="P8396" i="1"/>
  <c r="O8396" i="1"/>
  <c r="Y8390" i="1"/>
  <c r="W8390" i="1"/>
  <c r="V8390" i="1"/>
  <c r="U8390" i="1"/>
  <c r="T8390" i="1"/>
  <c r="S8390" i="1"/>
  <c r="R8390" i="1"/>
  <c r="Q8390" i="1"/>
  <c r="P8390" i="1"/>
  <c r="O8390" i="1"/>
  <c r="Y8385" i="1"/>
  <c r="W8385" i="1"/>
  <c r="V8385" i="1"/>
  <c r="U8385" i="1"/>
  <c r="T8385" i="1"/>
  <c r="S8385" i="1"/>
  <c r="R8385" i="1"/>
  <c r="Q8385" i="1"/>
  <c r="P8385" i="1"/>
  <c r="O8385" i="1"/>
  <c r="Y8382" i="1"/>
  <c r="W8382" i="1"/>
  <c r="W8386" i="1" s="1"/>
  <c r="V8382" i="1"/>
  <c r="U8382" i="1"/>
  <c r="T8382" i="1"/>
  <c r="S8382" i="1"/>
  <c r="S8386" i="1" s="1"/>
  <c r="R8382" i="1"/>
  <c r="Q8382" i="1"/>
  <c r="Q8386" i="1" s="1"/>
  <c r="P8382" i="1"/>
  <c r="O8382" i="1"/>
  <c r="O8386" i="1" s="1"/>
  <c r="Y8378" i="1"/>
  <c r="W8378" i="1"/>
  <c r="V8378" i="1"/>
  <c r="U8378" i="1"/>
  <c r="T8378" i="1"/>
  <c r="S8378" i="1"/>
  <c r="R8378" i="1"/>
  <c r="Q8378" i="1"/>
  <c r="P8378" i="1"/>
  <c r="O8378" i="1"/>
  <c r="Y8375" i="1"/>
  <c r="W8375" i="1"/>
  <c r="V8375" i="1"/>
  <c r="U8375" i="1"/>
  <c r="T8375" i="1"/>
  <c r="S8375" i="1"/>
  <c r="S8379" i="1" s="1"/>
  <c r="R8375" i="1"/>
  <c r="Q8375" i="1"/>
  <c r="P8375" i="1"/>
  <c r="O8375" i="1"/>
  <c r="Y8372" i="1"/>
  <c r="W8372" i="1"/>
  <c r="W8379" i="1" s="1"/>
  <c r="V8372" i="1"/>
  <c r="U8372" i="1"/>
  <c r="U8379" i="1" s="1"/>
  <c r="T8372" i="1"/>
  <c r="S8372" i="1"/>
  <c r="R8372" i="1"/>
  <c r="Q8372" i="1"/>
  <c r="Q8379" i="1" s="1"/>
  <c r="P8372" i="1"/>
  <c r="O8372" i="1"/>
  <c r="O8379" i="1" s="1"/>
  <c r="Y8368" i="1"/>
  <c r="W8368" i="1"/>
  <c r="V8368" i="1"/>
  <c r="U8368" i="1"/>
  <c r="T8368" i="1"/>
  <c r="S8368" i="1"/>
  <c r="R8368" i="1"/>
  <c r="Q8368" i="1"/>
  <c r="P8368" i="1"/>
  <c r="O8368" i="1"/>
  <c r="Y8364" i="1"/>
  <c r="W8364" i="1"/>
  <c r="V8364" i="1"/>
  <c r="U8364" i="1"/>
  <c r="T8364" i="1"/>
  <c r="S8364" i="1"/>
  <c r="R8364" i="1"/>
  <c r="Q8364" i="1"/>
  <c r="P8364" i="1"/>
  <c r="O8364" i="1"/>
  <c r="Y8360" i="1"/>
  <c r="W8360" i="1"/>
  <c r="V8360" i="1"/>
  <c r="U8360" i="1"/>
  <c r="T8360" i="1"/>
  <c r="S8360" i="1"/>
  <c r="S8387" i="1" s="1"/>
  <c r="R8360" i="1"/>
  <c r="Q8360" i="1"/>
  <c r="P8360" i="1"/>
  <c r="O8360" i="1"/>
  <c r="Y8357" i="1"/>
  <c r="W8357" i="1"/>
  <c r="V8357" i="1"/>
  <c r="U8357" i="1"/>
  <c r="T8357" i="1"/>
  <c r="S8357" i="1"/>
  <c r="R8357" i="1"/>
  <c r="Q8357" i="1"/>
  <c r="P8357" i="1"/>
  <c r="O8357" i="1"/>
  <c r="Y8354" i="1"/>
  <c r="W8354" i="1"/>
  <c r="V8354" i="1"/>
  <c r="U8354" i="1"/>
  <c r="T8354" i="1"/>
  <c r="S8354" i="1"/>
  <c r="S8361" i="1" s="1"/>
  <c r="R8354" i="1"/>
  <c r="Q8354" i="1"/>
  <c r="Q8361" i="1" s="1"/>
  <c r="P8354" i="1"/>
  <c r="O8354" i="1"/>
  <c r="Y8349" i="1"/>
  <c r="W8349" i="1"/>
  <c r="V8349" i="1"/>
  <c r="U8349" i="1"/>
  <c r="T8349" i="1"/>
  <c r="S8349" i="1"/>
  <c r="R8349" i="1"/>
  <c r="Q8349" i="1"/>
  <c r="P8349" i="1"/>
  <c r="O8349" i="1"/>
  <c r="Y8345" i="1"/>
  <c r="W8345" i="1"/>
  <c r="V8345" i="1"/>
  <c r="U8345" i="1"/>
  <c r="T8345" i="1"/>
  <c r="S8345" i="1"/>
  <c r="R8345" i="1"/>
  <c r="Q8345" i="1"/>
  <c r="P8345" i="1"/>
  <c r="O8345" i="1"/>
  <c r="Y8342" i="1"/>
  <c r="W8342" i="1"/>
  <c r="W8346" i="1" s="1"/>
  <c r="V8342" i="1"/>
  <c r="U8342" i="1"/>
  <c r="U8346" i="1" s="1"/>
  <c r="T8342" i="1"/>
  <c r="S8342" i="1"/>
  <c r="R8342" i="1"/>
  <c r="Q8342" i="1"/>
  <c r="Q8346" i="1" s="1"/>
  <c r="P8342" i="1"/>
  <c r="O8342" i="1"/>
  <c r="O8346" i="1" s="1"/>
  <c r="Y8338" i="1"/>
  <c r="W8338" i="1"/>
  <c r="V8338" i="1"/>
  <c r="U8338" i="1"/>
  <c r="T8338" i="1"/>
  <c r="S8338" i="1"/>
  <c r="R8338" i="1"/>
  <c r="Q8338" i="1"/>
  <c r="P8338" i="1"/>
  <c r="O8338" i="1"/>
  <c r="Y8332" i="1"/>
  <c r="W8332" i="1"/>
  <c r="V8332" i="1"/>
  <c r="U8332" i="1"/>
  <c r="T8332" i="1"/>
  <c r="S8332" i="1"/>
  <c r="R8332" i="1"/>
  <c r="Q8332" i="1"/>
  <c r="P8332" i="1"/>
  <c r="O8332" i="1"/>
  <c r="Y8329" i="1"/>
  <c r="W8329" i="1"/>
  <c r="V8329" i="1"/>
  <c r="U8329" i="1"/>
  <c r="T8329" i="1"/>
  <c r="S8329" i="1"/>
  <c r="R8329" i="1"/>
  <c r="Q8329" i="1"/>
  <c r="P8329" i="1"/>
  <c r="O8329" i="1"/>
  <c r="Y8326" i="1"/>
  <c r="W8326" i="1"/>
  <c r="V8326" i="1"/>
  <c r="U8326" i="1"/>
  <c r="U8333" i="1" s="1"/>
  <c r="T8326" i="1"/>
  <c r="S8326" i="1"/>
  <c r="R8326" i="1"/>
  <c r="Q8326" i="1"/>
  <c r="P8326" i="1"/>
  <c r="O8326" i="1"/>
  <c r="Y8323" i="1"/>
  <c r="W8323" i="1"/>
  <c r="W8333" i="1" s="1"/>
  <c r="W8351" i="1" s="1"/>
  <c r="V8323" i="1"/>
  <c r="U8323" i="1"/>
  <c r="T8323" i="1"/>
  <c r="S8323" i="1"/>
  <c r="R8323" i="1"/>
  <c r="Q8323" i="1"/>
  <c r="Q8333" i="1" s="1"/>
  <c r="P8323" i="1"/>
  <c r="O8323" i="1"/>
  <c r="O8333" i="1" s="1"/>
  <c r="O8351" i="1" s="1"/>
  <c r="Y8318" i="1"/>
  <c r="W8318" i="1"/>
  <c r="V8318" i="1"/>
  <c r="U8318" i="1"/>
  <c r="T8318" i="1"/>
  <c r="S8318" i="1"/>
  <c r="R8318" i="1"/>
  <c r="Q8318" i="1"/>
  <c r="P8318" i="1"/>
  <c r="O8318" i="1"/>
  <c r="Y8315" i="1"/>
  <c r="W8315" i="1"/>
  <c r="W8319" i="1" s="1"/>
  <c r="V8315" i="1"/>
  <c r="U8315" i="1"/>
  <c r="U8319" i="1" s="1"/>
  <c r="T8315" i="1"/>
  <c r="S8315" i="1"/>
  <c r="S8319" i="1" s="1"/>
  <c r="R8315" i="1"/>
  <c r="Q8315" i="1"/>
  <c r="P8315" i="1"/>
  <c r="O8315" i="1"/>
  <c r="O8319" i="1" s="1"/>
  <c r="Y8307" i="1"/>
  <c r="W8307" i="1"/>
  <c r="V8307" i="1"/>
  <c r="U8307" i="1"/>
  <c r="T8307" i="1"/>
  <c r="S8307" i="1"/>
  <c r="R8307" i="1"/>
  <c r="Q8307" i="1"/>
  <c r="P8307" i="1"/>
  <c r="O8307" i="1"/>
  <c r="Y8304" i="1"/>
  <c r="W8304" i="1"/>
  <c r="V8304" i="1"/>
  <c r="U8304" i="1"/>
  <c r="T8304" i="1"/>
  <c r="S8304" i="1"/>
  <c r="R8304" i="1"/>
  <c r="Q8304" i="1"/>
  <c r="P8304" i="1"/>
  <c r="O8304" i="1"/>
  <c r="Y8301" i="1"/>
  <c r="W8301" i="1"/>
  <c r="V8301" i="1"/>
  <c r="U8301" i="1"/>
  <c r="T8301" i="1"/>
  <c r="S8301" i="1"/>
  <c r="R8301" i="1"/>
  <c r="Q8301" i="1"/>
  <c r="Q8308" i="1" s="1"/>
  <c r="P8301" i="1"/>
  <c r="O8301" i="1"/>
  <c r="Y8296" i="1"/>
  <c r="W8296" i="1"/>
  <c r="V8296" i="1"/>
  <c r="U8296" i="1"/>
  <c r="U8308" i="1" s="1"/>
  <c r="T8296" i="1"/>
  <c r="S8296" i="1"/>
  <c r="S8308" i="1" s="1"/>
  <c r="R8296" i="1"/>
  <c r="Q8296" i="1"/>
  <c r="P8296" i="1"/>
  <c r="O8296" i="1"/>
  <c r="Y8288" i="1"/>
  <c r="W8288" i="1"/>
  <c r="V8288" i="1"/>
  <c r="U8288" i="1"/>
  <c r="T8288" i="1"/>
  <c r="S8288" i="1"/>
  <c r="R8288" i="1"/>
  <c r="Q8288" i="1"/>
  <c r="P8288" i="1"/>
  <c r="O8288" i="1"/>
  <c r="Y8282" i="1"/>
  <c r="W8282" i="1"/>
  <c r="V8282" i="1"/>
  <c r="U8282" i="1"/>
  <c r="T8282" i="1"/>
  <c r="S8282" i="1"/>
  <c r="R8282" i="1"/>
  <c r="Q8282" i="1"/>
  <c r="P8282" i="1"/>
  <c r="O8282" i="1"/>
  <c r="Y8278" i="1"/>
  <c r="W8278" i="1"/>
  <c r="V8278" i="1"/>
  <c r="U8278" i="1"/>
  <c r="T8278" i="1"/>
  <c r="S8278" i="1"/>
  <c r="R8278" i="1"/>
  <c r="Q8278" i="1"/>
  <c r="Q8320" i="1" s="1"/>
  <c r="P8278" i="1"/>
  <c r="O8278" i="1"/>
  <c r="Y8270" i="1"/>
  <c r="W8270" i="1"/>
  <c r="V8270" i="1"/>
  <c r="U8270" i="1"/>
  <c r="T8270" i="1"/>
  <c r="S8270" i="1"/>
  <c r="R8270" i="1"/>
  <c r="Q8270" i="1"/>
  <c r="P8270" i="1"/>
  <c r="O8270" i="1"/>
  <c r="Y8265" i="1"/>
  <c r="W8265" i="1"/>
  <c r="V8265" i="1"/>
  <c r="U8265" i="1"/>
  <c r="T8265" i="1"/>
  <c r="S8265" i="1"/>
  <c r="R8265" i="1"/>
  <c r="Q8265" i="1"/>
  <c r="P8265" i="1"/>
  <c r="O8265" i="1"/>
  <c r="Y8262" i="1"/>
  <c r="W8262" i="1"/>
  <c r="W8266" i="1" s="1"/>
  <c r="V8262" i="1"/>
  <c r="U8262" i="1"/>
  <c r="T8262" i="1"/>
  <c r="S8262" i="1"/>
  <c r="S8266" i="1" s="1"/>
  <c r="R8262" i="1"/>
  <c r="Q8262" i="1"/>
  <c r="Q8266" i="1" s="1"/>
  <c r="P8262" i="1"/>
  <c r="O8262" i="1"/>
  <c r="O8266" i="1" s="1"/>
  <c r="Y8258" i="1"/>
  <c r="W8258" i="1"/>
  <c r="V8258" i="1"/>
  <c r="U8258" i="1"/>
  <c r="T8258" i="1"/>
  <c r="S8258" i="1"/>
  <c r="R8258" i="1"/>
  <c r="Q8258" i="1"/>
  <c r="P8258" i="1"/>
  <c r="O8258" i="1"/>
  <c r="Y8255" i="1"/>
  <c r="W8255" i="1"/>
  <c r="V8255" i="1"/>
  <c r="U8255" i="1"/>
  <c r="T8255" i="1"/>
  <c r="S8255" i="1"/>
  <c r="R8255" i="1"/>
  <c r="Q8255" i="1"/>
  <c r="P8255" i="1"/>
  <c r="O8255" i="1"/>
  <c r="Y8252" i="1"/>
  <c r="W8252" i="1"/>
  <c r="V8252" i="1"/>
  <c r="U8252" i="1"/>
  <c r="U8259" i="1" s="1"/>
  <c r="T8252" i="1"/>
  <c r="S8252" i="1"/>
  <c r="R8252" i="1"/>
  <c r="Q8252" i="1"/>
  <c r="P8252" i="1"/>
  <c r="O8252" i="1"/>
  <c r="Y8249" i="1"/>
  <c r="W8249" i="1"/>
  <c r="W8259" i="1" s="1"/>
  <c r="V8249" i="1"/>
  <c r="U8249" i="1"/>
  <c r="T8249" i="1"/>
  <c r="S8249" i="1"/>
  <c r="R8249" i="1"/>
  <c r="Q8249" i="1"/>
  <c r="Q8259" i="1" s="1"/>
  <c r="P8249" i="1"/>
  <c r="O8249" i="1"/>
  <c r="O8259" i="1" s="1"/>
  <c r="Y8245" i="1"/>
  <c r="W8245" i="1"/>
  <c r="V8245" i="1"/>
  <c r="U8245" i="1"/>
  <c r="T8245" i="1"/>
  <c r="S8245" i="1"/>
  <c r="R8245" i="1"/>
  <c r="Q8245" i="1"/>
  <c r="P8245" i="1"/>
  <c r="O8245" i="1"/>
  <c r="Y8241" i="1"/>
  <c r="W8241" i="1"/>
  <c r="V8241" i="1"/>
  <c r="U8241" i="1"/>
  <c r="T8241" i="1"/>
  <c r="S8241" i="1"/>
  <c r="R8241" i="1"/>
  <c r="Q8241" i="1"/>
  <c r="P8241" i="1"/>
  <c r="O8241" i="1"/>
  <c r="Y8237" i="1"/>
  <c r="W8237" i="1"/>
  <c r="V8237" i="1"/>
  <c r="U8237" i="1"/>
  <c r="T8237" i="1"/>
  <c r="S8237" i="1"/>
  <c r="R8237" i="1"/>
  <c r="Q8237" i="1"/>
  <c r="P8237" i="1"/>
  <c r="O8237" i="1"/>
  <c r="Y8233" i="1"/>
  <c r="W8233" i="1"/>
  <c r="V8233" i="1"/>
  <c r="U8233" i="1"/>
  <c r="T8233" i="1"/>
  <c r="S8233" i="1"/>
  <c r="R8233" i="1"/>
  <c r="Q8233" i="1"/>
  <c r="P8233" i="1"/>
  <c r="O8233" i="1"/>
  <c r="Y8230" i="1"/>
  <c r="W8230" i="1"/>
  <c r="V8230" i="1"/>
  <c r="U8230" i="1"/>
  <c r="T8230" i="1"/>
  <c r="S8230" i="1"/>
  <c r="R8230" i="1"/>
  <c r="Q8230" i="1"/>
  <c r="P8230" i="1"/>
  <c r="O8230" i="1"/>
  <c r="Y8227" i="1"/>
  <c r="W8227" i="1"/>
  <c r="V8227" i="1"/>
  <c r="U8227" i="1"/>
  <c r="T8227" i="1"/>
  <c r="S8227" i="1"/>
  <c r="R8227" i="1"/>
  <c r="Q8227" i="1"/>
  <c r="P8227" i="1"/>
  <c r="O8227" i="1"/>
  <c r="Y8224" i="1"/>
  <c r="W8224" i="1"/>
  <c r="V8224" i="1"/>
  <c r="U8224" i="1"/>
  <c r="U8234" i="1" s="1"/>
  <c r="T8224" i="1"/>
  <c r="S8224" i="1"/>
  <c r="R8224" i="1"/>
  <c r="Q8224" i="1"/>
  <c r="P8224" i="1"/>
  <c r="O8224" i="1"/>
  <c r="Y8219" i="1"/>
  <c r="W8219" i="1"/>
  <c r="V8219" i="1"/>
  <c r="U8219" i="1"/>
  <c r="T8219" i="1"/>
  <c r="S8219" i="1"/>
  <c r="R8219" i="1"/>
  <c r="Q8219" i="1"/>
  <c r="P8219" i="1"/>
  <c r="O8219" i="1"/>
  <c r="Y8215" i="1"/>
  <c r="W8215" i="1"/>
  <c r="V8215" i="1"/>
  <c r="U8215" i="1"/>
  <c r="T8215" i="1"/>
  <c r="S8215" i="1"/>
  <c r="R8215" i="1"/>
  <c r="Q8215" i="1"/>
  <c r="P8215" i="1"/>
  <c r="O8215" i="1"/>
  <c r="Y8212" i="1"/>
  <c r="W8212" i="1"/>
  <c r="W8216" i="1" s="1"/>
  <c r="V8212" i="1"/>
  <c r="U8212" i="1"/>
  <c r="T8212" i="1"/>
  <c r="S8212" i="1"/>
  <c r="S8216" i="1" s="1"/>
  <c r="R8212" i="1"/>
  <c r="Q8212" i="1"/>
  <c r="P8212" i="1"/>
  <c r="O8212" i="1"/>
  <c r="O8216" i="1" s="1"/>
  <c r="Y8208" i="1"/>
  <c r="W8208" i="1"/>
  <c r="V8208" i="1"/>
  <c r="U8208" i="1"/>
  <c r="T8208" i="1"/>
  <c r="S8208" i="1"/>
  <c r="R8208" i="1"/>
  <c r="Q8208" i="1"/>
  <c r="P8208" i="1"/>
  <c r="O8208" i="1"/>
  <c r="Y8204" i="1"/>
  <c r="W8204" i="1"/>
  <c r="V8204" i="1"/>
  <c r="U8204" i="1"/>
  <c r="T8204" i="1"/>
  <c r="S8204" i="1"/>
  <c r="R8204" i="1"/>
  <c r="Q8204" i="1"/>
  <c r="P8204" i="1"/>
  <c r="O8204" i="1"/>
  <c r="Y8200" i="1"/>
  <c r="W8200" i="1"/>
  <c r="V8200" i="1"/>
  <c r="U8200" i="1"/>
  <c r="T8200" i="1"/>
  <c r="S8200" i="1"/>
  <c r="R8200" i="1"/>
  <c r="Q8200" i="1"/>
  <c r="P8200" i="1"/>
  <c r="O8200" i="1"/>
  <c r="Y8197" i="1"/>
  <c r="W8197" i="1"/>
  <c r="V8197" i="1"/>
  <c r="U8197" i="1"/>
  <c r="T8197" i="1"/>
  <c r="S8197" i="1"/>
  <c r="R8197" i="1"/>
  <c r="Q8197" i="1"/>
  <c r="P8197" i="1"/>
  <c r="O8197" i="1"/>
  <c r="Y8194" i="1"/>
  <c r="W8194" i="1"/>
  <c r="V8194" i="1"/>
  <c r="U8194" i="1"/>
  <c r="U8201" i="1" s="1"/>
  <c r="T8194" i="1"/>
  <c r="S8194" i="1"/>
  <c r="R8194" i="1"/>
  <c r="Q8194" i="1"/>
  <c r="P8194" i="1"/>
  <c r="O8194" i="1"/>
  <c r="Y8191" i="1"/>
  <c r="W8191" i="1"/>
  <c r="V8191" i="1"/>
  <c r="U8191" i="1"/>
  <c r="T8191" i="1"/>
  <c r="S8191" i="1"/>
  <c r="R8191" i="1"/>
  <c r="Q8191" i="1"/>
  <c r="P8191" i="1"/>
  <c r="O8191" i="1"/>
  <c r="Y8186" i="1"/>
  <c r="W8186" i="1"/>
  <c r="V8186" i="1"/>
  <c r="U8186" i="1"/>
  <c r="T8186" i="1"/>
  <c r="S8186" i="1"/>
  <c r="R8186" i="1"/>
  <c r="Q8186" i="1"/>
  <c r="P8186" i="1"/>
  <c r="O8186" i="1"/>
  <c r="Y8183" i="1"/>
  <c r="W8183" i="1"/>
  <c r="W8187" i="1" s="1"/>
  <c r="V8183" i="1"/>
  <c r="V8187" i="1" s="1"/>
  <c r="U8183" i="1"/>
  <c r="U8187" i="1" s="1"/>
  <c r="T8183" i="1"/>
  <c r="S8183" i="1"/>
  <c r="S8187" i="1" s="1"/>
  <c r="R8183" i="1"/>
  <c r="R8187" i="1" s="1"/>
  <c r="Q8183" i="1"/>
  <c r="P8183" i="1"/>
  <c r="O8183" i="1"/>
  <c r="O8187" i="1" s="1"/>
  <c r="Y8175" i="1"/>
  <c r="W8175" i="1"/>
  <c r="V8175" i="1"/>
  <c r="U8175" i="1"/>
  <c r="T8175" i="1"/>
  <c r="S8175" i="1"/>
  <c r="R8175" i="1"/>
  <c r="Q8175" i="1"/>
  <c r="P8175" i="1"/>
  <c r="O8175" i="1"/>
  <c r="Y8172" i="1"/>
  <c r="W8172" i="1"/>
  <c r="V8172" i="1"/>
  <c r="U8172" i="1"/>
  <c r="T8172" i="1"/>
  <c r="S8172" i="1"/>
  <c r="R8172" i="1"/>
  <c r="Q8172" i="1"/>
  <c r="P8172" i="1"/>
  <c r="O8172" i="1"/>
  <c r="Y8169" i="1"/>
  <c r="W8169" i="1"/>
  <c r="V8169" i="1"/>
  <c r="U8169" i="1"/>
  <c r="T8169" i="1"/>
  <c r="S8169" i="1"/>
  <c r="R8169" i="1"/>
  <c r="Q8169" i="1"/>
  <c r="Q8176" i="1" s="1"/>
  <c r="P8169" i="1"/>
  <c r="O8169" i="1"/>
  <c r="Y8164" i="1"/>
  <c r="W8164" i="1"/>
  <c r="V8164" i="1"/>
  <c r="U8164" i="1"/>
  <c r="U8176" i="1" s="1"/>
  <c r="T8164" i="1"/>
  <c r="S8164" i="1"/>
  <c r="S8176" i="1" s="1"/>
  <c r="R8164" i="1"/>
  <c r="Q8164" i="1"/>
  <c r="P8164" i="1"/>
  <c r="O8164" i="1"/>
  <c r="Y8156" i="1"/>
  <c r="W8156" i="1"/>
  <c r="V8156" i="1"/>
  <c r="U8156" i="1"/>
  <c r="U8188" i="1" s="1"/>
  <c r="T8156" i="1"/>
  <c r="S8156" i="1"/>
  <c r="R8156" i="1"/>
  <c r="Q8156" i="1"/>
  <c r="P8156" i="1"/>
  <c r="O8156" i="1"/>
  <c r="Y8150" i="1"/>
  <c r="W8150" i="1"/>
  <c r="V8150" i="1"/>
  <c r="U8150" i="1"/>
  <c r="T8150" i="1"/>
  <c r="S8150" i="1"/>
  <c r="R8150" i="1"/>
  <c r="Q8150" i="1"/>
  <c r="P8150" i="1"/>
  <c r="O8150" i="1"/>
  <c r="Y8142" i="1"/>
  <c r="W8142" i="1"/>
  <c r="V8142" i="1"/>
  <c r="U8142" i="1"/>
  <c r="T8142" i="1"/>
  <c r="S8142" i="1"/>
  <c r="R8142" i="1"/>
  <c r="Q8142" i="1"/>
  <c r="P8142" i="1"/>
  <c r="O8142" i="1"/>
  <c r="Y8137" i="1"/>
  <c r="W8137" i="1"/>
  <c r="V8137" i="1"/>
  <c r="U8137" i="1"/>
  <c r="T8137" i="1"/>
  <c r="S8137" i="1"/>
  <c r="R8137" i="1"/>
  <c r="Q8137" i="1"/>
  <c r="P8137" i="1"/>
  <c r="O8137" i="1"/>
  <c r="Y8132" i="1"/>
  <c r="W8132" i="1"/>
  <c r="V8132" i="1"/>
  <c r="U8132" i="1"/>
  <c r="T8132" i="1"/>
  <c r="S8132" i="1"/>
  <c r="R8132" i="1"/>
  <c r="Q8132" i="1"/>
  <c r="P8132" i="1"/>
  <c r="O8132" i="1"/>
  <c r="Y8129" i="1"/>
  <c r="W8129" i="1"/>
  <c r="W8133" i="1" s="1"/>
  <c r="V8129" i="1"/>
  <c r="U8129" i="1"/>
  <c r="T8129" i="1"/>
  <c r="S8129" i="1"/>
  <c r="S8133" i="1" s="1"/>
  <c r="R8129" i="1"/>
  <c r="Q8129" i="1"/>
  <c r="Q8133" i="1" s="1"/>
  <c r="P8129" i="1"/>
  <c r="O8129" i="1"/>
  <c r="O8133" i="1" s="1"/>
  <c r="Y8125" i="1"/>
  <c r="W8125" i="1"/>
  <c r="V8125" i="1"/>
  <c r="U8125" i="1"/>
  <c r="T8125" i="1"/>
  <c r="S8125" i="1"/>
  <c r="R8125" i="1"/>
  <c r="Q8125" i="1"/>
  <c r="P8125" i="1"/>
  <c r="O8125" i="1"/>
  <c r="Y8122" i="1"/>
  <c r="W8122" i="1"/>
  <c r="V8122" i="1"/>
  <c r="U8122" i="1"/>
  <c r="T8122" i="1"/>
  <c r="S8122" i="1"/>
  <c r="S8126" i="1" s="1"/>
  <c r="R8122" i="1"/>
  <c r="Q8122" i="1"/>
  <c r="P8122" i="1"/>
  <c r="O8122" i="1"/>
  <c r="Y8119" i="1"/>
  <c r="W8119" i="1"/>
  <c r="W8126" i="1" s="1"/>
  <c r="V8119" i="1"/>
  <c r="U8119" i="1"/>
  <c r="U8126" i="1" s="1"/>
  <c r="T8119" i="1"/>
  <c r="S8119" i="1"/>
  <c r="R8119" i="1"/>
  <c r="Q8119" i="1"/>
  <c r="Q8126" i="1" s="1"/>
  <c r="P8119" i="1"/>
  <c r="O8119" i="1"/>
  <c r="O8126" i="1" s="1"/>
  <c r="Y8115" i="1"/>
  <c r="W8115" i="1"/>
  <c r="V8115" i="1"/>
  <c r="U8115" i="1"/>
  <c r="T8115" i="1"/>
  <c r="S8115" i="1"/>
  <c r="R8115" i="1"/>
  <c r="Q8115" i="1"/>
  <c r="P8115" i="1"/>
  <c r="O8115" i="1"/>
  <c r="Y8111" i="1"/>
  <c r="W8111" i="1"/>
  <c r="V8111" i="1"/>
  <c r="U8111" i="1"/>
  <c r="T8111" i="1"/>
  <c r="S8111" i="1"/>
  <c r="R8111" i="1"/>
  <c r="Q8111" i="1"/>
  <c r="P8111" i="1"/>
  <c r="O8111" i="1"/>
  <c r="Y8107" i="1"/>
  <c r="W8107" i="1"/>
  <c r="V8107" i="1"/>
  <c r="U8107" i="1"/>
  <c r="T8107" i="1"/>
  <c r="S8107" i="1"/>
  <c r="R8107" i="1"/>
  <c r="Q8107" i="1"/>
  <c r="P8107" i="1"/>
  <c r="O8107" i="1"/>
  <c r="Y8103" i="1"/>
  <c r="W8103" i="1"/>
  <c r="V8103" i="1"/>
  <c r="U8103" i="1"/>
  <c r="T8103" i="1"/>
  <c r="S8103" i="1"/>
  <c r="R8103" i="1"/>
  <c r="Q8103" i="1"/>
  <c r="P8103" i="1"/>
  <c r="O8103" i="1"/>
  <c r="Y8100" i="1"/>
  <c r="W8100" i="1"/>
  <c r="V8100" i="1"/>
  <c r="U8100" i="1"/>
  <c r="T8100" i="1"/>
  <c r="S8100" i="1"/>
  <c r="R8100" i="1"/>
  <c r="Q8100" i="1"/>
  <c r="P8100" i="1"/>
  <c r="O8100" i="1"/>
  <c r="Y8097" i="1"/>
  <c r="W8097" i="1"/>
  <c r="V8097" i="1"/>
  <c r="U8097" i="1"/>
  <c r="T8097" i="1"/>
  <c r="S8097" i="1"/>
  <c r="R8097" i="1"/>
  <c r="Q8097" i="1"/>
  <c r="Q8104" i="1" s="1"/>
  <c r="P8097" i="1"/>
  <c r="O8097" i="1"/>
  <c r="Y8092" i="1"/>
  <c r="W8092" i="1"/>
  <c r="V8092" i="1"/>
  <c r="U8092" i="1"/>
  <c r="T8092" i="1"/>
  <c r="S8092" i="1"/>
  <c r="R8092" i="1"/>
  <c r="Q8092" i="1"/>
  <c r="P8092" i="1"/>
  <c r="O8092" i="1"/>
  <c r="Y8088" i="1"/>
  <c r="W8088" i="1"/>
  <c r="V8088" i="1"/>
  <c r="U8088" i="1"/>
  <c r="T8088" i="1"/>
  <c r="S8088" i="1"/>
  <c r="R8088" i="1"/>
  <c r="Q8088" i="1"/>
  <c r="P8088" i="1"/>
  <c r="O8088" i="1"/>
  <c r="Y8085" i="1"/>
  <c r="W8085" i="1"/>
  <c r="W8089" i="1" s="1"/>
  <c r="V8085" i="1"/>
  <c r="U8085" i="1"/>
  <c r="T8085" i="1"/>
  <c r="S8085" i="1"/>
  <c r="S8089" i="1" s="1"/>
  <c r="R8085" i="1"/>
  <c r="Q8085" i="1"/>
  <c r="Q8089" i="1" s="1"/>
  <c r="P8085" i="1"/>
  <c r="O8085" i="1"/>
  <c r="O8089" i="1" s="1"/>
  <c r="Y8081" i="1"/>
  <c r="W8081" i="1"/>
  <c r="V8081" i="1"/>
  <c r="U8081" i="1"/>
  <c r="T8081" i="1"/>
  <c r="S8081" i="1"/>
  <c r="R8081" i="1"/>
  <c r="Q8081" i="1"/>
  <c r="P8081" i="1"/>
  <c r="O8081" i="1"/>
  <c r="Y8077" i="1"/>
  <c r="W8077" i="1"/>
  <c r="V8077" i="1"/>
  <c r="U8077" i="1"/>
  <c r="T8077" i="1"/>
  <c r="S8077" i="1"/>
  <c r="R8077" i="1"/>
  <c r="Q8077" i="1"/>
  <c r="P8077" i="1"/>
  <c r="O8077" i="1"/>
  <c r="Y8073" i="1"/>
  <c r="W8073" i="1"/>
  <c r="V8073" i="1"/>
  <c r="U8073" i="1"/>
  <c r="T8073" i="1"/>
  <c r="S8073" i="1"/>
  <c r="R8073" i="1"/>
  <c r="Q8073" i="1"/>
  <c r="P8073" i="1"/>
  <c r="O8073" i="1"/>
  <c r="Y8069" i="1"/>
  <c r="W8069" i="1"/>
  <c r="V8069" i="1"/>
  <c r="U8069" i="1"/>
  <c r="T8069" i="1"/>
  <c r="S8069" i="1"/>
  <c r="R8069" i="1"/>
  <c r="Q8069" i="1"/>
  <c r="P8069" i="1"/>
  <c r="O8069" i="1"/>
  <c r="Y8066" i="1"/>
  <c r="W8066" i="1"/>
  <c r="V8066" i="1"/>
  <c r="U8066" i="1"/>
  <c r="T8066" i="1"/>
  <c r="S8066" i="1"/>
  <c r="R8066" i="1"/>
  <c r="Q8066" i="1"/>
  <c r="P8066" i="1"/>
  <c r="O8066" i="1"/>
  <c r="Y8063" i="1"/>
  <c r="W8063" i="1"/>
  <c r="V8063" i="1"/>
  <c r="U8063" i="1"/>
  <c r="T8063" i="1"/>
  <c r="S8063" i="1"/>
  <c r="S8070" i="1" s="1"/>
  <c r="R8063" i="1"/>
  <c r="Q8063" i="1"/>
  <c r="P8063" i="1"/>
  <c r="O8063" i="1"/>
  <c r="Y8060" i="1"/>
  <c r="W8060" i="1"/>
  <c r="V8060" i="1"/>
  <c r="U8060" i="1"/>
  <c r="U8070" i="1" s="1"/>
  <c r="T8060" i="1"/>
  <c r="S8060" i="1"/>
  <c r="R8060" i="1"/>
  <c r="Q8060" i="1"/>
  <c r="P8060" i="1"/>
  <c r="O8060" i="1"/>
  <c r="Y8055" i="1"/>
  <c r="W8055" i="1"/>
  <c r="V8055" i="1"/>
  <c r="U8055" i="1"/>
  <c r="T8055" i="1"/>
  <c r="S8055" i="1"/>
  <c r="R8055" i="1"/>
  <c r="Q8055" i="1"/>
  <c r="P8055" i="1"/>
  <c r="O8055" i="1"/>
  <c r="Y8052" i="1"/>
  <c r="W8052" i="1"/>
  <c r="V8052" i="1"/>
  <c r="U8052" i="1"/>
  <c r="U8056" i="1" s="1"/>
  <c r="T8052" i="1"/>
  <c r="S8052" i="1"/>
  <c r="S8056" i="1" s="1"/>
  <c r="R8052" i="1"/>
  <c r="Q8052" i="1"/>
  <c r="Q8056" i="1" s="1"/>
  <c r="P8052" i="1"/>
  <c r="O8052" i="1"/>
  <c r="Y8044" i="1"/>
  <c r="W8044" i="1"/>
  <c r="V8044" i="1"/>
  <c r="U8044" i="1"/>
  <c r="T8044" i="1"/>
  <c r="S8044" i="1"/>
  <c r="R8044" i="1"/>
  <c r="Q8044" i="1"/>
  <c r="P8044" i="1"/>
  <c r="O8044" i="1"/>
  <c r="Y8041" i="1"/>
  <c r="W8041" i="1"/>
  <c r="V8041" i="1"/>
  <c r="U8041" i="1"/>
  <c r="T8041" i="1"/>
  <c r="S8041" i="1"/>
  <c r="R8041" i="1"/>
  <c r="Q8041" i="1"/>
  <c r="P8041" i="1"/>
  <c r="O8041" i="1"/>
  <c r="Y8038" i="1"/>
  <c r="W8038" i="1"/>
  <c r="W8045" i="1" s="1"/>
  <c r="V8038" i="1"/>
  <c r="U8038" i="1"/>
  <c r="T8038" i="1"/>
  <c r="S8038" i="1"/>
  <c r="R8038" i="1"/>
  <c r="Q8038" i="1"/>
  <c r="P8038" i="1"/>
  <c r="O8038" i="1"/>
  <c r="O8045" i="1" s="1"/>
  <c r="Y8033" i="1"/>
  <c r="W8033" i="1"/>
  <c r="V8033" i="1"/>
  <c r="U8033" i="1"/>
  <c r="T8033" i="1"/>
  <c r="S8033" i="1"/>
  <c r="S8045" i="1" s="1"/>
  <c r="R8033" i="1"/>
  <c r="Q8033" i="1"/>
  <c r="Q8045" i="1" s="1"/>
  <c r="P8033" i="1"/>
  <c r="O8033" i="1"/>
  <c r="Y8025" i="1"/>
  <c r="W8025" i="1"/>
  <c r="V8025" i="1"/>
  <c r="U8025" i="1"/>
  <c r="T8025" i="1"/>
  <c r="S8025" i="1"/>
  <c r="R8025" i="1"/>
  <c r="Q8025" i="1"/>
  <c r="P8025" i="1"/>
  <c r="O8025" i="1"/>
  <c r="Y8019" i="1"/>
  <c r="W8019" i="1"/>
  <c r="V8019" i="1"/>
  <c r="U8019" i="1"/>
  <c r="T8019" i="1"/>
  <c r="S8019" i="1"/>
  <c r="R8019" i="1"/>
  <c r="Q8019" i="1"/>
  <c r="P8019" i="1"/>
  <c r="O8019" i="1"/>
  <c r="Y8015" i="1"/>
  <c r="W8015" i="1"/>
  <c r="V8015" i="1"/>
  <c r="U8015" i="1"/>
  <c r="T8015" i="1"/>
  <c r="S8015" i="1"/>
  <c r="R8015" i="1"/>
  <c r="Q8015" i="1"/>
  <c r="P8015" i="1"/>
  <c r="O8015" i="1"/>
  <c r="O8057" i="1" s="1"/>
  <c r="Y8007" i="1"/>
  <c r="W8007" i="1"/>
  <c r="V8007" i="1"/>
  <c r="U8007" i="1"/>
  <c r="T8007" i="1"/>
  <c r="S8007" i="1"/>
  <c r="R8007" i="1"/>
  <c r="Q8007" i="1"/>
  <c r="P8007" i="1"/>
  <c r="O8007" i="1"/>
  <c r="Y8004" i="1"/>
  <c r="W8004" i="1"/>
  <c r="W8008" i="1" s="1"/>
  <c r="V8004" i="1"/>
  <c r="U8004" i="1"/>
  <c r="T8004" i="1"/>
  <c r="S8004" i="1"/>
  <c r="R8004" i="1"/>
  <c r="Q8004" i="1"/>
  <c r="P8004" i="1"/>
  <c r="O8004" i="1"/>
  <c r="O8008" i="1" s="1"/>
  <c r="Y7999" i="1"/>
  <c r="W7999" i="1"/>
  <c r="V7999" i="1"/>
  <c r="U7999" i="1"/>
  <c r="T7999" i="1"/>
  <c r="S7999" i="1"/>
  <c r="R7999" i="1"/>
  <c r="Q7999" i="1"/>
  <c r="P7999" i="1"/>
  <c r="O7999" i="1"/>
  <c r="Y7995" i="1"/>
  <c r="W7995" i="1"/>
  <c r="V7995" i="1"/>
  <c r="U7995" i="1"/>
  <c r="T7995" i="1"/>
  <c r="S7995" i="1"/>
  <c r="R7995" i="1"/>
  <c r="Q7995" i="1"/>
  <c r="P7995" i="1"/>
  <c r="O7995" i="1"/>
  <c r="Y7991" i="1"/>
  <c r="W7991" i="1"/>
  <c r="V7991" i="1"/>
  <c r="U7991" i="1"/>
  <c r="T7991" i="1"/>
  <c r="S7991" i="1"/>
  <c r="R7991" i="1"/>
  <c r="Q7991" i="1"/>
  <c r="P7991" i="1"/>
  <c r="O7991" i="1"/>
  <c r="Y7988" i="1"/>
  <c r="W7988" i="1"/>
  <c r="W7992" i="1" s="1"/>
  <c r="V7988" i="1"/>
  <c r="U7988" i="1"/>
  <c r="T7988" i="1"/>
  <c r="S7988" i="1"/>
  <c r="S7992" i="1" s="1"/>
  <c r="R7988" i="1"/>
  <c r="Q7988" i="1"/>
  <c r="P7988" i="1"/>
  <c r="O7988" i="1"/>
  <c r="O7992" i="1" s="1"/>
  <c r="Y7984" i="1"/>
  <c r="W7984" i="1"/>
  <c r="V7984" i="1"/>
  <c r="U7984" i="1"/>
  <c r="T7984" i="1"/>
  <c r="S7984" i="1"/>
  <c r="R7984" i="1"/>
  <c r="Q7984" i="1"/>
  <c r="P7984" i="1"/>
  <c r="O7984" i="1"/>
  <c r="Y7981" i="1"/>
  <c r="W7981" i="1"/>
  <c r="W7985" i="1" s="1"/>
  <c r="V7981" i="1"/>
  <c r="U7981" i="1"/>
  <c r="T7981" i="1"/>
  <c r="S7981" i="1"/>
  <c r="S7985" i="1" s="1"/>
  <c r="R7981" i="1"/>
  <c r="Q7981" i="1"/>
  <c r="Q7985" i="1" s="1"/>
  <c r="P7981" i="1"/>
  <c r="O7981" i="1"/>
  <c r="O7985" i="1" s="1"/>
  <c r="Y7977" i="1"/>
  <c r="W7977" i="1"/>
  <c r="V7977" i="1"/>
  <c r="U7977" i="1"/>
  <c r="T7977" i="1"/>
  <c r="S7977" i="1"/>
  <c r="R7977" i="1"/>
  <c r="Q7977" i="1"/>
  <c r="P7977" i="1"/>
  <c r="O7977" i="1"/>
  <c r="Y7973" i="1"/>
  <c r="W7973" i="1"/>
  <c r="V7973" i="1"/>
  <c r="U7973" i="1"/>
  <c r="T7973" i="1"/>
  <c r="S7973" i="1"/>
  <c r="S8001" i="1" s="1"/>
  <c r="R7973" i="1"/>
  <c r="Q7973" i="1"/>
  <c r="P7973" i="1"/>
  <c r="O7973" i="1"/>
  <c r="Y7970" i="1"/>
  <c r="W7970" i="1"/>
  <c r="V7970" i="1"/>
  <c r="U7970" i="1"/>
  <c r="U7974" i="1" s="1"/>
  <c r="T7970" i="1"/>
  <c r="S7970" i="1"/>
  <c r="R7970" i="1"/>
  <c r="Q7970" i="1"/>
  <c r="Q7974" i="1" s="1"/>
  <c r="P7970" i="1"/>
  <c r="O7970" i="1"/>
  <c r="Y7965" i="1"/>
  <c r="W7965" i="1"/>
  <c r="V7965" i="1"/>
  <c r="U7965" i="1"/>
  <c r="T7965" i="1"/>
  <c r="S7965" i="1"/>
  <c r="R7965" i="1"/>
  <c r="Q7965" i="1"/>
  <c r="P7965" i="1"/>
  <c r="O7965" i="1"/>
  <c r="Y7961" i="1"/>
  <c r="W7961" i="1"/>
  <c r="V7961" i="1"/>
  <c r="U7961" i="1"/>
  <c r="T7961" i="1"/>
  <c r="S7961" i="1"/>
  <c r="R7961" i="1"/>
  <c r="Q7961" i="1"/>
  <c r="P7961" i="1"/>
  <c r="O7961" i="1"/>
  <c r="Y7957" i="1"/>
  <c r="W7957" i="1"/>
  <c r="V7957" i="1"/>
  <c r="U7957" i="1"/>
  <c r="T7957" i="1"/>
  <c r="S7957" i="1"/>
  <c r="R7957" i="1"/>
  <c r="Q7957" i="1"/>
  <c r="P7957" i="1"/>
  <c r="O7957" i="1"/>
  <c r="Y7954" i="1"/>
  <c r="W7954" i="1"/>
  <c r="W7958" i="1" s="1"/>
  <c r="V7954" i="1"/>
  <c r="U7954" i="1"/>
  <c r="U7958" i="1" s="1"/>
  <c r="T7954" i="1"/>
  <c r="S7954" i="1"/>
  <c r="R7954" i="1"/>
  <c r="Q7954" i="1"/>
  <c r="Q7958" i="1" s="1"/>
  <c r="P7954" i="1"/>
  <c r="O7954" i="1"/>
  <c r="O7958" i="1" s="1"/>
  <c r="Y7950" i="1"/>
  <c r="W7950" i="1"/>
  <c r="V7950" i="1"/>
  <c r="U7950" i="1"/>
  <c r="T7950" i="1"/>
  <c r="S7950" i="1"/>
  <c r="R7950" i="1"/>
  <c r="Q7950" i="1"/>
  <c r="P7950" i="1"/>
  <c r="O7950" i="1"/>
  <c r="Y7946" i="1"/>
  <c r="W7946" i="1"/>
  <c r="V7946" i="1"/>
  <c r="U7946" i="1"/>
  <c r="T7946" i="1"/>
  <c r="S7946" i="1"/>
  <c r="R7946" i="1"/>
  <c r="Q7946" i="1"/>
  <c r="P7946" i="1"/>
  <c r="O7946" i="1"/>
  <c r="Y7940" i="1"/>
  <c r="W7940" i="1"/>
  <c r="V7940" i="1"/>
  <c r="U7940" i="1"/>
  <c r="T7940" i="1"/>
  <c r="S7940" i="1"/>
  <c r="R7940" i="1"/>
  <c r="Q7940" i="1"/>
  <c r="P7940" i="1"/>
  <c r="O7940" i="1"/>
  <c r="Y7937" i="1"/>
  <c r="W7937" i="1"/>
  <c r="V7937" i="1"/>
  <c r="U7937" i="1"/>
  <c r="T7937" i="1"/>
  <c r="S7937" i="1"/>
  <c r="R7937" i="1"/>
  <c r="Q7937" i="1"/>
  <c r="P7937" i="1"/>
  <c r="O7937" i="1"/>
  <c r="Y7934" i="1"/>
  <c r="W7934" i="1"/>
  <c r="W7941" i="1" s="1"/>
  <c r="W7967" i="1" s="1"/>
  <c r="V7934" i="1"/>
  <c r="U7934" i="1"/>
  <c r="T7934" i="1"/>
  <c r="S7934" i="1"/>
  <c r="R7934" i="1"/>
  <c r="Q7934" i="1"/>
  <c r="P7934" i="1"/>
  <c r="O7934" i="1"/>
  <c r="O7941" i="1" s="1"/>
  <c r="O7967" i="1" s="1"/>
  <c r="Y7931" i="1"/>
  <c r="W7931" i="1"/>
  <c r="V7931" i="1"/>
  <c r="U7931" i="1"/>
  <c r="T7931" i="1"/>
  <c r="S7931" i="1"/>
  <c r="S7941" i="1" s="1"/>
  <c r="R7931" i="1"/>
  <c r="Q7931" i="1"/>
  <c r="P7931" i="1"/>
  <c r="O7931" i="1"/>
  <c r="Y7926" i="1"/>
  <c r="W7926" i="1"/>
  <c r="V7926" i="1"/>
  <c r="U7926" i="1"/>
  <c r="T7926" i="1"/>
  <c r="S7926" i="1"/>
  <c r="R7926" i="1"/>
  <c r="Q7926" i="1"/>
  <c r="P7926" i="1"/>
  <c r="O7926" i="1"/>
  <c r="Y7922" i="1"/>
  <c r="W7922" i="1"/>
  <c r="V7922" i="1"/>
  <c r="U7922" i="1"/>
  <c r="T7922" i="1"/>
  <c r="S7922" i="1"/>
  <c r="R7922" i="1"/>
  <c r="Q7922" i="1"/>
  <c r="P7922" i="1"/>
  <c r="O7922" i="1"/>
  <c r="Y7919" i="1"/>
  <c r="W7919" i="1"/>
  <c r="W7923" i="1" s="1"/>
  <c r="V7919" i="1"/>
  <c r="U7919" i="1"/>
  <c r="T7919" i="1"/>
  <c r="S7919" i="1"/>
  <c r="S7923" i="1" s="1"/>
  <c r="R7919" i="1"/>
  <c r="Q7919" i="1"/>
  <c r="Q7923" i="1" s="1"/>
  <c r="P7919" i="1"/>
  <c r="O7919" i="1"/>
  <c r="O7923" i="1" s="1"/>
  <c r="Y7913" i="1"/>
  <c r="W7913" i="1"/>
  <c r="V7913" i="1"/>
  <c r="U7913" i="1"/>
  <c r="T7913" i="1"/>
  <c r="S7913" i="1"/>
  <c r="R7913" i="1"/>
  <c r="Q7913" i="1"/>
  <c r="P7913" i="1"/>
  <c r="O7913" i="1"/>
  <c r="Y7910" i="1"/>
  <c r="W7910" i="1"/>
  <c r="V7910" i="1"/>
  <c r="U7910" i="1"/>
  <c r="T7910" i="1"/>
  <c r="S7910" i="1"/>
  <c r="R7910" i="1"/>
  <c r="Q7910" i="1"/>
  <c r="P7910" i="1"/>
  <c r="O7910" i="1"/>
  <c r="Y7907" i="1"/>
  <c r="W7907" i="1"/>
  <c r="V7907" i="1"/>
  <c r="U7907" i="1"/>
  <c r="U7914" i="1" s="1"/>
  <c r="T7907" i="1"/>
  <c r="S7907" i="1"/>
  <c r="R7907" i="1"/>
  <c r="Q7907" i="1"/>
  <c r="P7907" i="1"/>
  <c r="O7907" i="1"/>
  <c r="Y7902" i="1"/>
  <c r="W7902" i="1"/>
  <c r="W7914" i="1" s="1"/>
  <c r="V7902" i="1"/>
  <c r="U7902" i="1"/>
  <c r="T7902" i="1"/>
  <c r="S7902" i="1"/>
  <c r="R7902" i="1"/>
  <c r="Q7902" i="1"/>
  <c r="Q7914" i="1" s="1"/>
  <c r="P7902" i="1"/>
  <c r="O7902" i="1"/>
  <c r="O7914" i="1" s="1"/>
  <c r="Y7894" i="1"/>
  <c r="W7894" i="1"/>
  <c r="V7894" i="1"/>
  <c r="U7894" i="1"/>
  <c r="T7894" i="1"/>
  <c r="S7894" i="1"/>
  <c r="R7894" i="1"/>
  <c r="Q7894" i="1"/>
  <c r="Q7928" i="1" s="1"/>
  <c r="P7894" i="1"/>
  <c r="O7894" i="1"/>
  <c r="Y7888" i="1"/>
  <c r="W7888" i="1"/>
  <c r="V7888" i="1"/>
  <c r="U7888" i="1"/>
  <c r="T7888" i="1"/>
  <c r="S7888" i="1"/>
  <c r="R7888" i="1"/>
  <c r="Q7888" i="1"/>
  <c r="P7888" i="1"/>
  <c r="O7888" i="1"/>
  <c r="Y7884" i="1"/>
  <c r="W7884" i="1"/>
  <c r="V7884" i="1"/>
  <c r="U7884" i="1"/>
  <c r="T7884" i="1"/>
  <c r="S7884" i="1"/>
  <c r="R7884" i="1"/>
  <c r="Q7884" i="1"/>
  <c r="P7884" i="1"/>
  <c r="O7884" i="1"/>
  <c r="Y7878" i="1"/>
  <c r="W7878" i="1"/>
  <c r="V7878" i="1"/>
  <c r="U7878" i="1"/>
  <c r="T7878" i="1"/>
  <c r="S7878" i="1"/>
  <c r="R7878" i="1"/>
  <c r="Q7878" i="1"/>
  <c r="P7878" i="1"/>
  <c r="O7878" i="1"/>
  <c r="Y7875" i="1"/>
  <c r="W7875" i="1"/>
  <c r="V7875" i="1"/>
  <c r="U7875" i="1"/>
  <c r="U7879" i="1" s="1"/>
  <c r="T7875" i="1"/>
  <c r="S7875" i="1"/>
  <c r="S7879" i="1" s="1"/>
  <c r="R7875" i="1"/>
  <c r="Q7875" i="1"/>
  <c r="Q7879" i="1" s="1"/>
  <c r="P7875" i="1"/>
  <c r="O7875" i="1"/>
  <c r="Y7871" i="1"/>
  <c r="W7871" i="1"/>
  <c r="V7871" i="1"/>
  <c r="U7871" i="1"/>
  <c r="T7871" i="1"/>
  <c r="S7871" i="1"/>
  <c r="R7871" i="1"/>
  <c r="Q7871" i="1"/>
  <c r="P7871" i="1"/>
  <c r="O7871" i="1"/>
  <c r="Y7868" i="1"/>
  <c r="W7868" i="1"/>
  <c r="W7872" i="1" s="1"/>
  <c r="V7868" i="1"/>
  <c r="U7868" i="1"/>
  <c r="U7872" i="1" s="1"/>
  <c r="T7868" i="1"/>
  <c r="S7868" i="1"/>
  <c r="R7868" i="1"/>
  <c r="Q7868" i="1"/>
  <c r="Q7872" i="1" s="1"/>
  <c r="P7868" i="1"/>
  <c r="O7868" i="1"/>
  <c r="O7872" i="1" s="1"/>
  <c r="Y7864" i="1"/>
  <c r="W7864" i="1"/>
  <c r="V7864" i="1"/>
  <c r="U7864" i="1"/>
  <c r="T7864" i="1"/>
  <c r="S7864" i="1"/>
  <c r="R7864" i="1"/>
  <c r="Q7864" i="1"/>
  <c r="P7864" i="1"/>
  <c r="O7864" i="1"/>
  <c r="Y7860" i="1"/>
  <c r="W7860" i="1"/>
  <c r="V7860" i="1"/>
  <c r="U7860" i="1"/>
  <c r="T7860" i="1"/>
  <c r="S7860" i="1"/>
  <c r="R7860" i="1"/>
  <c r="Q7860" i="1"/>
  <c r="P7860" i="1"/>
  <c r="O7860" i="1"/>
  <c r="Y7856" i="1"/>
  <c r="W7856" i="1"/>
  <c r="V7856" i="1"/>
  <c r="U7856" i="1"/>
  <c r="T7856" i="1"/>
  <c r="S7856" i="1"/>
  <c r="R7856" i="1"/>
  <c r="Q7856" i="1"/>
  <c r="P7856" i="1"/>
  <c r="O7856" i="1"/>
  <c r="Y7853" i="1"/>
  <c r="W7853" i="1"/>
  <c r="V7853" i="1"/>
  <c r="U7853" i="1"/>
  <c r="T7853" i="1"/>
  <c r="S7853" i="1"/>
  <c r="R7853" i="1"/>
  <c r="Q7853" i="1"/>
  <c r="P7853" i="1"/>
  <c r="O7853" i="1"/>
  <c r="Y7850" i="1"/>
  <c r="W7850" i="1"/>
  <c r="V7850" i="1"/>
  <c r="U7850" i="1"/>
  <c r="T7850" i="1"/>
  <c r="S7850" i="1"/>
  <c r="R7850" i="1"/>
  <c r="Q7850" i="1"/>
  <c r="P7850" i="1"/>
  <c r="O7850" i="1"/>
  <c r="Y7847" i="1"/>
  <c r="W7847" i="1"/>
  <c r="V7847" i="1"/>
  <c r="U7847" i="1"/>
  <c r="T7847" i="1"/>
  <c r="S7847" i="1"/>
  <c r="R7847" i="1"/>
  <c r="Q7847" i="1"/>
  <c r="Q7857" i="1" s="1"/>
  <c r="Q7880" i="1" s="1"/>
  <c r="P7847" i="1"/>
  <c r="O7847" i="1"/>
  <c r="Y7842" i="1"/>
  <c r="W7842" i="1"/>
  <c r="V7842" i="1"/>
  <c r="U7842" i="1"/>
  <c r="T7842" i="1"/>
  <c r="S7842" i="1"/>
  <c r="R7842" i="1"/>
  <c r="Q7842" i="1"/>
  <c r="P7842" i="1"/>
  <c r="O7842" i="1"/>
  <c r="Y7838" i="1"/>
  <c r="W7838" i="1"/>
  <c r="V7838" i="1"/>
  <c r="U7838" i="1"/>
  <c r="T7838" i="1"/>
  <c r="S7838" i="1"/>
  <c r="R7838" i="1"/>
  <c r="Q7838" i="1"/>
  <c r="P7838" i="1"/>
  <c r="O7838" i="1"/>
  <c r="Y7834" i="1"/>
  <c r="W7834" i="1"/>
  <c r="V7834" i="1"/>
  <c r="U7834" i="1"/>
  <c r="T7834" i="1"/>
  <c r="S7834" i="1"/>
  <c r="R7834" i="1"/>
  <c r="Q7834" i="1"/>
  <c r="P7834" i="1"/>
  <c r="O7834" i="1"/>
  <c r="O7844" i="1" s="1"/>
  <c r="Y7830" i="1"/>
  <c r="W7830" i="1"/>
  <c r="V7830" i="1"/>
  <c r="U7830" i="1"/>
  <c r="T7830" i="1"/>
  <c r="S7830" i="1"/>
  <c r="R7830" i="1"/>
  <c r="Q7830" i="1"/>
  <c r="P7830" i="1"/>
  <c r="O7830" i="1"/>
  <c r="Y7827" i="1"/>
  <c r="W7827" i="1"/>
  <c r="V7827" i="1"/>
  <c r="U7827" i="1"/>
  <c r="T7827" i="1"/>
  <c r="S7827" i="1"/>
  <c r="R7827" i="1"/>
  <c r="Q7827" i="1"/>
  <c r="P7827" i="1"/>
  <c r="O7827" i="1"/>
  <c r="Y7824" i="1"/>
  <c r="W7824" i="1"/>
  <c r="V7824" i="1"/>
  <c r="U7824" i="1"/>
  <c r="U7831" i="1" s="1"/>
  <c r="T7824" i="1"/>
  <c r="S7824" i="1"/>
  <c r="R7824" i="1"/>
  <c r="Q7824" i="1"/>
  <c r="Q7831" i="1" s="1"/>
  <c r="P7824" i="1"/>
  <c r="O7824" i="1"/>
  <c r="O7831" i="1" s="1"/>
  <c r="Y7819" i="1"/>
  <c r="W7819" i="1"/>
  <c r="V7819" i="1"/>
  <c r="U7819" i="1"/>
  <c r="T7819" i="1"/>
  <c r="S7819" i="1"/>
  <c r="R7819" i="1"/>
  <c r="Q7819" i="1"/>
  <c r="P7819" i="1"/>
  <c r="O7819" i="1"/>
  <c r="Y7815" i="1"/>
  <c r="W7815" i="1"/>
  <c r="V7815" i="1"/>
  <c r="U7815" i="1"/>
  <c r="T7815" i="1"/>
  <c r="S7815" i="1"/>
  <c r="R7815" i="1"/>
  <c r="Q7815" i="1"/>
  <c r="P7815" i="1"/>
  <c r="O7815" i="1"/>
  <c r="Y7812" i="1"/>
  <c r="W7812" i="1"/>
  <c r="W7816" i="1" s="1"/>
  <c r="V7812" i="1"/>
  <c r="U7812" i="1"/>
  <c r="U7816" i="1" s="1"/>
  <c r="T7812" i="1"/>
  <c r="S7812" i="1"/>
  <c r="S7816" i="1" s="1"/>
  <c r="R7812" i="1"/>
  <c r="Q7812" i="1"/>
  <c r="P7812" i="1"/>
  <c r="O7812" i="1"/>
  <c r="O7816" i="1" s="1"/>
  <c r="Y7806" i="1"/>
  <c r="W7806" i="1"/>
  <c r="V7806" i="1"/>
  <c r="U7806" i="1"/>
  <c r="T7806" i="1"/>
  <c r="S7806" i="1"/>
  <c r="R7806" i="1"/>
  <c r="Q7806" i="1"/>
  <c r="P7806" i="1"/>
  <c r="O7806" i="1"/>
  <c r="Y7803" i="1"/>
  <c r="W7803" i="1"/>
  <c r="V7803" i="1"/>
  <c r="U7803" i="1"/>
  <c r="T7803" i="1"/>
  <c r="S7803" i="1"/>
  <c r="R7803" i="1"/>
  <c r="Q7803" i="1"/>
  <c r="P7803" i="1"/>
  <c r="O7803" i="1"/>
  <c r="Y7800" i="1"/>
  <c r="W7800" i="1"/>
  <c r="V7800" i="1"/>
  <c r="U7800" i="1"/>
  <c r="T7800" i="1"/>
  <c r="S7800" i="1"/>
  <c r="R7800" i="1"/>
  <c r="Q7800" i="1"/>
  <c r="Q7807" i="1" s="1"/>
  <c r="P7800" i="1"/>
  <c r="O7800" i="1"/>
  <c r="Y7795" i="1"/>
  <c r="W7795" i="1"/>
  <c r="V7795" i="1"/>
  <c r="U7795" i="1"/>
  <c r="U7807" i="1" s="1"/>
  <c r="T7795" i="1"/>
  <c r="S7795" i="1"/>
  <c r="S7807" i="1" s="1"/>
  <c r="R7795" i="1"/>
  <c r="Q7795" i="1"/>
  <c r="P7795" i="1"/>
  <c r="O7795" i="1"/>
  <c r="Y7787" i="1"/>
  <c r="W7787" i="1"/>
  <c r="V7787" i="1"/>
  <c r="U7787" i="1"/>
  <c r="T7787" i="1"/>
  <c r="S7787" i="1"/>
  <c r="R7787" i="1"/>
  <c r="Q7787" i="1"/>
  <c r="P7787" i="1"/>
  <c r="O7787" i="1"/>
  <c r="Y7781" i="1"/>
  <c r="W7781" i="1"/>
  <c r="V7781" i="1"/>
  <c r="U7781" i="1"/>
  <c r="T7781" i="1"/>
  <c r="S7781" i="1"/>
  <c r="R7781" i="1"/>
  <c r="Q7781" i="1"/>
  <c r="P7781" i="1"/>
  <c r="O7781" i="1"/>
  <c r="Y7777" i="1"/>
  <c r="W7777" i="1"/>
  <c r="V7777" i="1"/>
  <c r="U7777" i="1"/>
  <c r="T7777" i="1"/>
  <c r="S7777" i="1"/>
  <c r="S7821" i="1" s="1"/>
  <c r="R7777" i="1"/>
  <c r="Q7777" i="1"/>
  <c r="P7777" i="1"/>
  <c r="O7777" i="1"/>
  <c r="Y7769" i="1"/>
  <c r="W7769" i="1"/>
  <c r="V7769" i="1"/>
  <c r="U7769" i="1"/>
  <c r="T7769" i="1"/>
  <c r="S7769" i="1"/>
  <c r="R7769" i="1"/>
  <c r="Q7769" i="1"/>
  <c r="P7769" i="1"/>
  <c r="O7769" i="1"/>
  <c r="Y7764" i="1"/>
  <c r="W7764" i="1"/>
  <c r="V7764" i="1"/>
  <c r="U7764" i="1"/>
  <c r="T7764" i="1"/>
  <c r="S7764" i="1"/>
  <c r="R7764" i="1"/>
  <c r="Q7764" i="1"/>
  <c r="P7764" i="1"/>
  <c r="O7764" i="1"/>
  <c r="Y7761" i="1"/>
  <c r="W7761" i="1"/>
  <c r="W7765" i="1" s="1"/>
  <c r="V7761" i="1"/>
  <c r="U7761" i="1"/>
  <c r="T7761" i="1"/>
  <c r="S7761" i="1"/>
  <c r="S7765" i="1" s="1"/>
  <c r="R7761" i="1"/>
  <c r="Q7761" i="1"/>
  <c r="Q7765" i="1" s="1"/>
  <c r="P7761" i="1"/>
  <c r="O7761" i="1"/>
  <c r="O7765" i="1" s="1"/>
  <c r="Y7757" i="1"/>
  <c r="W7757" i="1"/>
  <c r="V7757" i="1"/>
  <c r="U7757" i="1"/>
  <c r="T7757" i="1"/>
  <c r="S7757" i="1"/>
  <c r="R7757" i="1"/>
  <c r="Q7757" i="1"/>
  <c r="P7757" i="1"/>
  <c r="O7757" i="1"/>
  <c r="Y7754" i="1"/>
  <c r="W7754" i="1"/>
  <c r="V7754" i="1"/>
  <c r="U7754" i="1"/>
  <c r="T7754" i="1"/>
  <c r="S7754" i="1"/>
  <c r="R7754" i="1"/>
  <c r="Q7754" i="1"/>
  <c r="P7754" i="1"/>
  <c r="O7754" i="1"/>
  <c r="Y7751" i="1"/>
  <c r="W7751" i="1"/>
  <c r="V7751" i="1"/>
  <c r="U7751" i="1"/>
  <c r="U7758" i="1" s="1"/>
  <c r="T7751" i="1"/>
  <c r="S7751" i="1"/>
  <c r="R7751" i="1"/>
  <c r="Q7751" i="1"/>
  <c r="P7751" i="1"/>
  <c r="O7751" i="1"/>
  <c r="Y7748" i="1"/>
  <c r="W7748" i="1"/>
  <c r="W7758" i="1" s="1"/>
  <c r="V7748" i="1"/>
  <c r="U7748" i="1"/>
  <c r="T7748" i="1"/>
  <c r="S7748" i="1"/>
  <c r="R7748" i="1"/>
  <c r="Q7748" i="1"/>
  <c r="Q7758" i="1" s="1"/>
  <c r="P7748" i="1"/>
  <c r="O7748" i="1"/>
  <c r="O7758" i="1" s="1"/>
  <c r="Y7744" i="1"/>
  <c r="W7744" i="1"/>
  <c r="V7744" i="1"/>
  <c r="U7744" i="1"/>
  <c r="T7744" i="1"/>
  <c r="S7744" i="1"/>
  <c r="R7744" i="1"/>
  <c r="Q7744" i="1"/>
  <c r="P7744" i="1"/>
  <c r="O7744" i="1"/>
  <c r="Y7740" i="1"/>
  <c r="W7740" i="1"/>
  <c r="V7740" i="1"/>
  <c r="U7740" i="1"/>
  <c r="T7740" i="1"/>
  <c r="S7740" i="1"/>
  <c r="R7740" i="1"/>
  <c r="Q7740" i="1"/>
  <c r="P7740" i="1"/>
  <c r="O7740" i="1"/>
  <c r="Y7736" i="1"/>
  <c r="W7736" i="1"/>
  <c r="V7736" i="1"/>
  <c r="U7736" i="1"/>
  <c r="T7736" i="1"/>
  <c r="S7736" i="1"/>
  <c r="R7736" i="1"/>
  <c r="Q7736" i="1"/>
  <c r="P7736" i="1"/>
  <c r="O7736" i="1"/>
  <c r="Y7733" i="1"/>
  <c r="W7733" i="1"/>
  <c r="V7733" i="1"/>
  <c r="U7733" i="1"/>
  <c r="T7733" i="1"/>
  <c r="S7733" i="1"/>
  <c r="R7733" i="1"/>
  <c r="Q7733" i="1"/>
  <c r="P7733" i="1"/>
  <c r="O7733" i="1"/>
  <c r="Y7730" i="1"/>
  <c r="W7730" i="1"/>
  <c r="V7730" i="1"/>
  <c r="U7730" i="1"/>
  <c r="T7730" i="1"/>
  <c r="S7730" i="1"/>
  <c r="R7730" i="1"/>
  <c r="Q7730" i="1"/>
  <c r="P7730" i="1"/>
  <c r="O7730" i="1"/>
  <c r="Y7727" i="1"/>
  <c r="W7727" i="1"/>
  <c r="V7727" i="1"/>
  <c r="U7727" i="1"/>
  <c r="T7727" i="1"/>
  <c r="S7727" i="1"/>
  <c r="S7737" i="1" s="1"/>
  <c r="R7727" i="1"/>
  <c r="Q7727" i="1"/>
  <c r="P7727" i="1"/>
  <c r="O7727" i="1"/>
  <c r="Y7722" i="1"/>
  <c r="W7722" i="1"/>
  <c r="V7722" i="1"/>
  <c r="U7722" i="1"/>
  <c r="T7722" i="1"/>
  <c r="S7722" i="1"/>
  <c r="R7722" i="1"/>
  <c r="Q7722" i="1"/>
  <c r="P7722" i="1"/>
  <c r="O7722" i="1"/>
  <c r="Y7718" i="1"/>
  <c r="W7718" i="1"/>
  <c r="V7718" i="1"/>
  <c r="U7718" i="1"/>
  <c r="T7718" i="1"/>
  <c r="S7718" i="1"/>
  <c r="R7718" i="1"/>
  <c r="Q7718" i="1"/>
  <c r="P7718" i="1"/>
  <c r="O7718" i="1"/>
  <c r="Y7715" i="1"/>
  <c r="W7715" i="1"/>
  <c r="V7715" i="1"/>
  <c r="U7715" i="1"/>
  <c r="U7719" i="1" s="1"/>
  <c r="T7715" i="1"/>
  <c r="S7715" i="1"/>
  <c r="S7719" i="1" s="1"/>
  <c r="R7715" i="1"/>
  <c r="Q7715" i="1"/>
  <c r="Q7719" i="1" s="1"/>
  <c r="P7715" i="1"/>
  <c r="O7715" i="1"/>
  <c r="Y7711" i="1"/>
  <c r="W7711" i="1"/>
  <c r="V7711" i="1"/>
  <c r="U7711" i="1"/>
  <c r="T7711" i="1"/>
  <c r="S7711" i="1"/>
  <c r="R7711" i="1"/>
  <c r="Q7711" i="1"/>
  <c r="P7711" i="1"/>
  <c r="O7711" i="1"/>
  <c r="Y7707" i="1"/>
  <c r="W7707" i="1"/>
  <c r="V7707" i="1"/>
  <c r="U7707" i="1"/>
  <c r="T7707" i="1"/>
  <c r="S7707" i="1"/>
  <c r="R7707" i="1"/>
  <c r="Q7707" i="1"/>
  <c r="P7707" i="1"/>
  <c r="O7707" i="1"/>
  <c r="Y7701" i="1"/>
  <c r="W7701" i="1"/>
  <c r="V7701" i="1"/>
  <c r="U7701" i="1"/>
  <c r="T7701" i="1"/>
  <c r="S7701" i="1"/>
  <c r="R7701" i="1"/>
  <c r="Q7701" i="1"/>
  <c r="P7701" i="1"/>
  <c r="O7701" i="1"/>
  <c r="Y7698" i="1"/>
  <c r="W7698" i="1"/>
  <c r="V7698" i="1"/>
  <c r="U7698" i="1"/>
  <c r="T7698" i="1"/>
  <c r="S7698" i="1"/>
  <c r="R7698" i="1"/>
  <c r="Q7698" i="1"/>
  <c r="P7698" i="1"/>
  <c r="O7698" i="1"/>
  <c r="Y7695" i="1"/>
  <c r="W7695" i="1"/>
  <c r="V7695" i="1"/>
  <c r="U7695" i="1"/>
  <c r="T7695" i="1"/>
  <c r="S7695" i="1"/>
  <c r="S7702" i="1" s="1"/>
  <c r="R7695" i="1"/>
  <c r="Q7695" i="1"/>
  <c r="P7695" i="1"/>
  <c r="O7695" i="1"/>
  <c r="Y7692" i="1"/>
  <c r="W7692" i="1"/>
  <c r="V7692" i="1"/>
  <c r="U7692" i="1"/>
  <c r="T7692" i="1"/>
  <c r="S7692" i="1"/>
  <c r="R7692" i="1"/>
  <c r="Q7692" i="1"/>
  <c r="P7692" i="1"/>
  <c r="O7692" i="1"/>
  <c r="Y7687" i="1"/>
  <c r="W7687" i="1"/>
  <c r="V7687" i="1"/>
  <c r="U7687" i="1"/>
  <c r="T7687" i="1"/>
  <c r="S7687" i="1"/>
  <c r="R7687" i="1"/>
  <c r="Q7687" i="1"/>
  <c r="P7687" i="1"/>
  <c r="O7687" i="1"/>
  <c r="Y7684" i="1"/>
  <c r="W7684" i="1"/>
  <c r="V7684" i="1"/>
  <c r="U7684" i="1"/>
  <c r="U7688" i="1" s="1"/>
  <c r="T7684" i="1"/>
  <c r="S7684" i="1"/>
  <c r="S7688" i="1" s="1"/>
  <c r="R7684" i="1"/>
  <c r="Q7684" i="1"/>
  <c r="Q7688" i="1" s="1"/>
  <c r="P7684" i="1"/>
  <c r="O7684" i="1"/>
  <c r="Y7678" i="1"/>
  <c r="W7678" i="1"/>
  <c r="V7678" i="1"/>
  <c r="U7678" i="1"/>
  <c r="T7678" i="1"/>
  <c r="S7678" i="1"/>
  <c r="R7678" i="1"/>
  <c r="Q7678" i="1"/>
  <c r="P7678" i="1"/>
  <c r="O7678" i="1"/>
  <c r="Y7675" i="1"/>
  <c r="W7675" i="1"/>
  <c r="V7675" i="1"/>
  <c r="U7675" i="1"/>
  <c r="T7675" i="1"/>
  <c r="S7675" i="1"/>
  <c r="R7675" i="1"/>
  <c r="Q7675" i="1"/>
  <c r="P7675" i="1"/>
  <c r="O7675" i="1"/>
  <c r="Y7672" i="1"/>
  <c r="W7672" i="1"/>
  <c r="W7679" i="1" s="1"/>
  <c r="V7672" i="1"/>
  <c r="U7672" i="1"/>
  <c r="T7672" i="1"/>
  <c r="S7672" i="1"/>
  <c r="R7672" i="1"/>
  <c r="Q7672" i="1"/>
  <c r="P7672" i="1"/>
  <c r="O7672" i="1"/>
  <c r="O7679" i="1" s="1"/>
  <c r="Y7667" i="1"/>
  <c r="W7667" i="1"/>
  <c r="V7667" i="1"/>
  <c r="U7667" i="1"/>
  <c r="T7667" i="1"/>
  <c r="S7667" i="1"/>
  <c r="S7679" i="1" s="1"/>
  <c r="R7667" i="1"/>
  <c r="Q7667" i="1"/>
  <c r="Q7679" i="1" s="1"/>
  <c r="P7667" i="1"/>
  <c r="O7667" i="1"/>
  <c r="Y7659" i="1"/>
  <c r="W7659" i="1"/>
  <c r="V7659" i="1"/>
  <c r="U7659" i="1"/>
  <c r="T7659" i="1"/>
  <c r="S7659" i="1"/>
  <c r="R7659" i="1"/>
  <c r="Q7659" i="1"/>
  <c r="P7659" i="1"/>
  <c r="O7659" i="1"/>
  <c r="Y7653" i="1"/>
  <c r="W7653" i="1"/>
  <c r="V7653" i="1"/>
  <c r="U7653" i="1"/>
  <c r="T7653" i="1"/>
  <c r="S7653" i="1"/>
  <c r="R7653" i="1"/>
  <c r="Q7653" i="1"/>
  <c r="P7653" i="1"/>
  <c r="O7653" i="1"/>
  <c r="Y7649" i="1"/>
  <c r="W7649" i="1"/>
  <c r="W7689" i="1" s="1"/>
  <c r="V7649" i="1"/>
  <c r="U7649" i="1"/>
  <c r="T7649" i="1"/>
  <c r="S7649" i="1"/>
  <c r="R7649" i="1"/>
  <c r="Q7649" i="1"/>
  <c r="P7649" i="1"/>
  <c r="O7649" i="1"/>
  <c r="Y7641" i="1"/>
  <c r="W7641" i="1"/>
  <c r="V7641" i="1"/>
  <c r="U7641" i="1"/>
  <c r="T7641" i="1"/>
  <c r="S7641" i="1"/>
  <c r="R7641" i="1"/>
  <c r="Q7641" i="1"/>
  <c r="P7641" i="1"/>
  <c r="O7641" i="1"/>
  <c r="Y7638" i="1"/>
  <c r="W7638" i="1"/>
  <c r="W7642" i="1" s="1"/>
  <c r="V7638" i="1"/>
  <c r="U7638" i="1"/>
  <c r="U7642" i="1" s="1"/>
  <c r="T7638" i="1"/>
  <c r="S7638" i="1"/>
  <c r="S7642" i="1" s="1"/>
  <c r="R7638" i="1"/>
  <c r="Q7638" i="1"/>
  <c r="P7638" i="1"/>
  <c r="O7638" i="1"/>
  <c r="O7642" i="1" s="1"/>
  <c r="Y7634" i="1"/>
  <c r="W7634" i="1"/>
  <c r="V7634" i="1"/>
  <c r="U7634" i="1"/>
  <c r="T7634" i="1"/>
  <c r="S7634" i="1"/>
  <c r="R7634" i="1"/>
  <c r="Q7634" i="1"/>
  <c r="P7634" i="1"/>
  <c r="O7634" i="1"/>
  <c r="Y7631" i="1"/>
  <c r="W7631" i="1"/>
  <c r="W7635" i="1" s="1"/>
  <c r="V7631" i="1"/>
  <c r="U7631" i="1"/>
  <c r="T7631" i="1"/>
  <c r="S7631" i="1"/>
  <c r="S7635" i="1" s="1"/>
  <c r="R7631" i="1"/>
  <c r="Q7631" i="1"/>
  <c r="Q7635" i="1" s="1"/>
  <c r="P7631" i="1"/>
  <c r="O7631" i="1"/>
  <c r="O7635" i="1" s="1"/>
  <c r="Y7627" i="1"/>
  <c r="W7627" i="1"/>
  <c r="V7627" i="1"/>
  <c r="U7627" i="1"/>
  <c r="T7627" i="1"/>
  <c r="S7627" i="1"/>
  <c r="R7627" i="1"/>
  <c r="Q7627" i="1"/>
  <c r="P7627" i="1"/>
  <c r="O7627" i="1"/>
  <c r="Y7623" i="1"/>
  <c r="W7623" i="1"/>
  <c r="V7623" i="1"/>
  <c r="U7623" i="1"/>
  <c r="T7623" i="1"/>
  <c r="S7623" i="1"/>
  <c r="R7623" i="1"/>
  <c r="Q7623" i="1"/>
  <c r="P7623" i="1"/>
  <c r="O7623" i="1"/>
  <c r="Y7619" i="1"/>
  <c r="W7619" i="1"/>
  <c r="V7619" i="1"/>
  <c r="U7619" i="1"/>
  <c r="T7619" i="1"/>
  <c r="S7619" i="1"/>
  <c r="R7619" i="1"/>
  <c r="Q7619" i="1"/>
  <c r="P7619" i="1"/>
  <c r="O7619" i="1"/>
  <c r="Y7616" i="1"/>
  <c r="W7616" i="1"/>
  <c r="V7616" i="1"/>
  <c r="U7616" i="1"/>
  <c r="T7616" i="1"/>
  <c r="S7616" i="1"/>
  <c r="R7616" i="1"/>
  <c r="Q7616" i="1"/>
  <c r="P7616" i="1"/>
  <c r="O7616" i="1"/>
  <c r="Y7613" i="1"/>
  <c r="W7613" i="1"/>
  <c r="V7613" i="1"/>
  <c r="U7613" i="1"/>
  <c r="T7613" i="1"/>
  <c r="S7613" i="1"/>
  <c r="R7613" i="1"/>
  <c r="Q7613" i="1"/>
  <c r="P7613" i="1"/>
  <c r="O7613" i="1"/>
  <c r="Y7610" i="1"/>
  <c r="W7610" i="1"/>
  <c r="V7610" i="1"/>
  <c r="U7610" i="1"/>
  <c r="U7620" i="1" s="1"/>
  <c r="T7610" i="1"/>
  <c r="S7610" i="1"/>
  <c r="R7610" i="1"/>
  <c r="Q7610" i="1"/>
  <c r="P7610" i="1"/>
  <c r="O7610" i="1"/>
  <c r="Y7605" i="1"/>
  <c r="W7605" i="1"/>
  <c r="V7605" i="1"/>
  <c r="U7605" i="1"/>
  <c r="T7605" i="1"/>
  <c r="S7605" i="1"/>
  <c r="R7605" i="1"/>
  <c r="Q7605" i="1"/>
  <c r="P7605" i="1"/>
  <c r="O7605" i="1"/>
  <c r="Y7601" i="1"/>
  <c r="W7601" i="1"/>
  <c r="V7601" i="1"/>
  <c r="U7601" i="1"/>
  <c r="T7601" i="1"/>
  <c r="S7601" i="1"/>
  <c r="R7601" i="1"/>
  <c r="Q7601" i="1"/>
  <c r="P7601" i="1"/>
  <c r="O7601" i="1"/>
  <c r="O7607" i="1" s="1"/>
  <c r="Y7598" i="1"/>
  <c r="W7598" i="1"/>
  <c r="V7598" i="1"/>
  <c r="U7598" i="1"/>
  <c r="T7598" i="1"/>
  <c r="S7598" i="1"/>
  <c r="R7598" i="1"/>
  <c r="Q7598" i="1"/>
  <c r="P7598" i="1"/>
  <c r="O7598" i="1"/>
  <c r="Y7595" i="1"/>
  <c r="W7595" i="1"/>
  <c r="V7595" i="1"/>
  <c r="U7595" i="1"/>
  <c r="T7595" i="1"/>
  <c r="S7595" i="1"/>
  <c r="R7595" i="1"/>
  <c r="Q7595" i="1"/>
  <c r="P7595" i="1"/>
  <c r="O7595" i="1"/>
  <c r="O7602" i="1" s="1"/>
  <c r="Y7590" i="1"/>
  <c r="W7590" i="1"/>
  <c r="V7590" i="1"/>
  <c r="U7590" i="1"/>
  <c r="T7590" i="1"/>
  <c r="S7590" i="1"/>
  <c r="R7590" i="1"/>
  <c r="Q7590" i="1"/>
  <c r="P7590" i="1"/>
  <c r="O7590" i="1"/>
  <c r="Y7587" i="1"/>
  <c r="W7587" i="1"/>
  <c r="W7591" i="1" s="1"/>
  <c r="V7587" i="1"/>
  <c r="U7587" i="1"/>
  <c r="T7587" i="1"/>
  <c r="S7587" i="1"/>
  <c r="S7591" i="1" s="1"/>
  <c r="R7587" i="1"/>
  <c r="Q7587" i="1"/>
  <c r="Q7591" i="1" s="1"/>
  <c r="P7587" i="1"/>
  <c r="O7587" i="1"/>
  <c r="O7591" i="1" s="1"/>
  <c r="Y7581" i="1"/>
  <c r="W7581" i="1"/>
  <c r="V7581" i="1"/>
  <c r="U7581" i="1"/>
  <c r="T7581" i="1"/>
  <c r="S7581" i="1"/>
  <c r="R7581" i="1"/>
  <c r="Q7581" i="1"/>
  <c r="P7581" i="1"/>
  <c r="O7581" i="1"/>
  <c r="Y7578" i="1"/>
  <c r="W7578" i="1"/>
  <c r="V7578" i="1"/>
  <c r="U7578" i="1"/>
  <c r="T7578" i="1"/>
  <c r="S7578" i="1"/>
  <c r="R7578" i="1"/>
  <c r="Q7578" i="1"/>
  <c r="P7578" i="1"/>
  <c r="O7578" i="1"/>
  <c r="Y7575" i="1"/>
  <c r="W7575" i="1"/>
  <c r="V7575" i="1"/>
  <c r="U7575" i="1"/>
  <c r="U7582" i="1" s="1"/>
  <c r="T7575" i="1"/>
  <c r="S7575" i="1"/>
  <c r="R7575" i="1"/>
  <c r="Q7575" i="1"/>
  <c r="P7575" i="1"/>
  <c r="O7575" i="1"/>
  <c r="Y7570" i="1"/>
  <c r="W7570" i="1"/>
  <c r="V7570" i="1"/>
  <c r="U7570" i="1"/>
  <c r="T7570" i="1"/>
  <c r="S7570" i="1"/>
  <c r="R7570" i="1"/>
  <c r="Q7570" i="1"/>
  <c r="Q7582" i="1" s="1"/>
  <c r="P7570" i="1"/>
  <c r="O7570" i="1"/>
  <c r="Y7562" i="1"/>
  <c r="W7562" i="1"/>
  <c r="V7562" i="1"/>
  <c r="U7562" i="1"/>
  <c r="T7562" i="1"/>
  <c r="S7562" i="1"/>
  <c r="R7562" i="1"/>
  <c r="Q7562" i="1"/>
  <c r="P7562" i="1"/>
  <c r="O7562" i="1"/>
  <c r="Y7556" i="1"/>
  <c r="W7556" i="1"/>
  <c r="V7556" i="1"/>
  <c r="U7556" i="1"/>
  <c r="T7556" i="1"/>
  <c r="S7556" i="1"/>
  <c r="R7556" i="1"/>
  <c r="Q7556" i="1"/>
  <c r="P7556" i="1"/>
  <c r="O7556" i="1"/>
  <c r="Y7548" i="1"/>
  <c r="W7548" i="1"/>
  <c r="V7548" i="1"/>
  <c r="U7548" i="1"/>
  <c r="T7548" i="1"/>
  <c r="S7548" i="1"/>
  <c r="R7548" i="1"/>
  <c r="Q7548" i="1"/>
  <c r="P7548" i="1"/>
  <c r="O7548" i="1"/>
  <c r="Y7543" i="1"/>
  <c r="W7543" i="1"/>
  <c r="V7543" i="1"/>
  <c r="U7543" i="1"/>
  <c r="T7543" i="1"/>
  <c r="S7543" i="1"/>
  <c r="R7543" i="1"/>
  <c r="Q7543" i="1"/>
  <c r="P7543" i="1"/>
  <c r="O7543" i="1"/>
  <c r="Y7539" i="1"/>
  <c r="W7539" i="1"/>
  <c r="V7539" i="1"/>
  <c r="U7539" i="1"/>
  <c r="T7539" i="1"/>
  <c r="S7539" i="1"/>
  <c r="R7539" i="1"/>
  <c r="Q7539" i="1"/>
  <c r="P7539" i="1"/>
  <c r="O7539" i="1"/>
  <c r="Y7535" i="1"/>
  <c r="W7535" i="1"/>
  <c r="V7535" i="1"/>
  <c r="U7535" i="1"/>
  <c r="T7535" i="1"/>
  <c r="S7535" i="1"/>
  <c r="R7535" i="1"/>
  <c r="Q7535" i="1"/>
  <c r="P7535" i="1"/>
  <c r="O7535" i="1"/>
  <c r="Y7530" i="1"/>
  <c r="W7530" i="1"/>
  <c r="W7536" i="1" s="1"/>
  <c r="V7530" i="1"/>
  <c r="U7530" i="1"/>
  <c r="U7536" i="1" s="1"/>
  <c r="T7530" i="1"/>
  <c r="S7530" i="1"/>
  <c r="R7530" i="1"/>
  <c r="Q7530" i="1"/>
  <c r="Q7536" i="1" s="1"/>
  <c r="P7530" i="1"/>
  <c r="O7530" i="1"/>
  <c r="O7536" i="1" s="1"/>
  <c r="Y7526" i="1"/>
  <c r="W7526" i="1"/>
  <c r="V7526" i="1"/>
  <c r="U7526" i="1"/>
  <c r="T7526" i="1"/>
  <c r="S7526" i="1"/>
  <c r="R7526" i="1"/>
  <c r="Q7526" i="1"/>
  <c r="P7526" i="1"/>
  <c r="O7526" i="1"/>
  <c r="Y7523" i="1"/>
  <c r="W7523" i="1"/>
  <c r="V7523" i="1"/>
  <c r="U7523" i="1"/>
  <c r="U7527" i="1" s="1"/>
  <c r="T7523" i="1"/>
  <c r="S7523" i="1"/>
  <c r="S7527" i="1" s="1"/>
  <c r="R7523" i="1"/>
  <c r="Q7523" i="1"/>
  <c r="Q7527" i="1" s="1"/>
  <c r="P7523" i="1"/>
  <c r="O7523" i="1"/>
  <c r="Y7519" i="1"/>
  <c r="W7519" i="1"/>
  <c r="V7519" i="1"/>
  <c r="U7519" i="1"/>
  <c r="T7519" i="1"/>
  <c r="S7519" i="1"/>
  <c r="R7519" i="1"/>
  <c r="Q7519" i="1"/>
  <c r="P7519" i="1"/>
  <c r="O7519" i="1"/>
  <c r="Y7515" i="1"/>
  <c r="W7515" i="1"/>
  <c r="V7515" i="1"/>
  <c r="U7515" i="1"/>
  <c r="T7515" i="1"/>
  <c r="S7515" i="1"/>
  <c r="R7515" i="1"/>
  <c r="Q7515" i="1"/>
  <c r="P7515" i="1"/>
  <c r="O7515" i="1"/>
  <c r="Y7512" i="1"/>
  <c r="W7512" i="1"/>
  <c r="V7512" i="1"/>
  <c r="U7512" i="1"/>
  <c r="T7512" i="1"/>
  <c r="S7512" i="1"/>
  <c r="R7512" i="1"/>
  <c r="Q7512" i="1"/>
  <c r="P7512" i="1"/>
  <c r="O7512" i="1"/>
  <c r="Y7509" i="1"/>
  <c r="W7509" i="1"/>
  <c r="V7509" i="1"/>
  <c r="U7509" i="1"/>
  <c r="U7516" i="1" s="1"/>
  <c r="T7509" i="1"/>
  <c r="S7509" i="1"/>
  <c r="R7509" i="1"/>
  <c r="Q7509" i="1"/>
  <c r="Q7516" i="1" s="1"/>
  <c r="P7509" i="1"/>
  <c r="O7509" i="1"/>
  <c r="Y7504" i="1"/>
  <c r="W7504" i="1"/>
  <c r="V7504" i="1"/>
  <c r="U7504" i="1"/>
  <c r="T7504" i="1"/>
  <c r="S7504" i="1"/>
  <c r="R7504" i="1"/>
  <c r="Q7504" i="1"/>
  <c r="P7504" i="1"/>
  <c r="O7504" i="1"/>
  <c r="Y7500" i="1"/>
  <c r="W7500" i="1"/>
  <c r="V7500" i="1"/>
  <c r="U7500" i="1"/>
  <c r="T7500" i="1"/>
  <c r="S7500" i="1"/>
  <c r="R7500" i="1"/>
  <c r="Q7500" i="1"/>
  <c r="P7500" i="1"/>
  <c r="O7500" i="1"/>
  <c r="Y7496" i="1"/>
  <c r="W7496" i="1"/>
  <c r="V7496" i="1"/>
  <c r="U7496" i="1"/>
  <c r="T7496" i="1"/>
  <c r="S7496" i="1"/>
  <c r="R7496" i="1"/>
  <c r="Q7496" i="1"/>
  <c r="P7496" i="1"/>
  <c r="O7496" i="1"/>
  <c r="Y7493" i="1"/>
  <c r="W7493" i="1"/>
  <c r="V7493" i="1"/>
  <c r="U7493" i="1"/>
  <c r="U7497" i="1" s="1"/>
  <c r="T7493" i="1"/>
  <c r="S7493" i="1"/>
  <c r="S7497" i="1" s="1"/>
  <c r="R7493" i="1"/>
  <c r="Q7493" i="1"/>
  <c r="Q7497" i="1" s="1"/>
  <c r="P7493" i="1"/>
  <c r="O7493" i="1"/>
  <c r="Y7489" i="1"/>
  <c r="W7489" i="1"/>
  <c r="V7489" i="1"/>
  <c r="U7489" i="1"/>
  <c r="T7489" i="1"/>
  <c r="S7489" i="1"/>
  <c r="R7489" i="1"/>
  <c r="Q7489" i="1"/>
  <c r="P7489" i="1"/>
  <c r="O7489" i="1"/>
  <c r="Y7485" i="1"/>
  <c r="W7485" i="1"/>
  <c r="V7485" i="1"/>
  <c r="U7485" i="1"/>
  <c r="T7485" i="1"/>
  <c r="S7485" i="1"/>
  <c r="R7485" i="1"/>
  <c r="Q7485" i="1"/>
  <c r="P7485" i="1"/>
  <c r="O7485" i="1"/>
  <c r="Y7479" i="1"/>
  <c r="W7479" i="1"/>
  <c r="V7479" i="1"/>
  <c r="U7479" i="1"/>
  <c r="T7479" i="1"/>
  <c r="S7479" i="1"/>
  <c r="R7479" i="1"/>
  <c r="Q7479" i="1"/>
  <c r="P7479" i="1"/>
  <c r="O7479" i="1"/>
  <c r="Y7476" i="1"/>
  <c r="W7476" i="1"/>
  <c r="V7476" i="1"/>
  <c r="U7476" i="1"/>
  <c r="T7476" i="1"/>
  <c r="S7476" i="1"/>
  <c r="R7476" i="1"/>
  <c r="Q7476" i="1"/>
  <c r="Q7480" i="1" s="1"/>
  <c r="P7476" i="1"/>
  <c r="O7476" i="1"/>
  <c r="Y7473" i="1"/>
  <c r="W7473" i="1"/>
  <c r="W7480" i="1" s="1"/>
  <c r="V7473" i="1"/>
  <c r="U7473" i="1"/>
  <c r="U7480" i="1" s="1"/>
  <c r="T7473" i="1"/>
  <c r="S7473" i="1"/>
  <c r="S7480" i="1" s="1"/>
  <c r="R7473" i="1"/>
  <c r="Q7473" i="1"/>
  <c r="P7473" i="1"/>
  <c r="O7473" i="1"/>
  <c r="Y7468" i="1"/>
  <c r="W7468" i="1"/>
  <c r="V7468" i="1"/>
  <c r="U7468" i="1"/>
  <c r="T7468" i="1"/>
  <c r="S7468" i="1"/>
  <c r="R7468" i="1"/>
  <c r="Q7468" i="1"/>
  <c r="P7468" i="1"/>
  <c r="O7468" i="1"/>
  <c r="Y7465" i="1"/>
  <c r="W7465" i="1"/>
  <c r="W7469" i="1" s="1"/>
  <c r="V7465" i="1"/>
  <c r="U7465" i="1"/>
  <c r="T7465" i="1"/>
  <c r="S7465" i="1"/>
  <c r="S7469" i="1" s="1"/>
  <c r="R7465" i="1"/>
  <c r="Q7465" i="1"/>
  <c r="Q7469" i="1" s="1"/>
  <c r="P7465" i="1"/>
  <c r="O7465" i="1"/>
  <c r="O7469" i="1" s="1"/>
  <c r="Y7459" i="1"/>
  <c r="W7459" i="1"/>
  <c r="V7459" i="1"/>
  <c r="U7459" i="1"/>
  <c r="T7459" i="1"/>
  <c r="S7459" i="1"/>
  <c r="R7459" i="1"/>
  <c r="Q7459" i="1"/>
  <c r="P7459" i="1"/>
  <c r="O7459" i="1"/>
  <c r="Y7456" i="1"/>
  <c r="W7456" i="1"/>
  <c r="V7456" i="1"/>
  <c r="U7456" i="1"/>
  <c r="T7456" i="1"/>
  <c r="S7456" i="1"/>
  <c r="R7456" i="1"/>
  <c r="Q7456" i="1"/>
  <c r="P7456" i="1"/>
  <c r="O7456" i="1"/>
  <c r="Y7453" i="1"/>
  <c r="W7453" i="1"/>
  <c r="V7453" i="1"/>
  <c r="U7453" i="1"/>
  <c r="U7460" i="1" s="1"/>
  <c r="T7453" i="1"/>
  <c r="S7453" i="1"/>
  <c r="R7453" i="1"/>
  <c r="Q7453" i="1"/>
  <c r="P7453" i="1"/>
  <c r="O7453" i="1"/>
  <c r="Y7448" i="1"/>
  <c r="W7448" i="1"/>
  <c r="W7460" i="1" s="1"/>
  <c r="V7448" i="1"/>
  <c r="U7448" i="1"/>
  <c r="T7448" i="1"/>
  <c r="S7448" i="1"/>
  <c r="R7448" i="1"/>
  <c r="Q7448" i="1"/>
  <c r="Q7460" i="1" s="1"/>
  <c r="P7448" i="1"/>
  <c r="O7448" i="1"/>
  <c r="O7460" i="1" s="1"/>
  <c r="Y7440" i="1"/>
  <c r="W7440" i="1"/>
  <c r="V7440" i="1"/>
  <c r="U7440" i="1"/>
  <c r="T7440" i="1"/>
  <c r="S7440" i="1"/>
  <c r="R7440" i="1"/>
  <c r="Q7440" i="1"/>
  <c r="P7440" i="1"/>
  <c r="O7440" i="1"/>
  <c r="Y7434" i="1"/>
  <c r="W7434" i="1"/>
  <c r="V7434" i="1"/>
  <c r="U7434" i="1"/>
  <c r="T7434" i="1"/>
  <c r="S7434" i="1"/>
  <c r="R7434" i="1"/>
  <c r="Q7434" i="1"/>
  <c r="P7434" i="1"/>
  <c r="O7434" i="1"/>
  <c r="Y7430" i="1"/>
  <c r="W7430" i="1"/>
  <c r="W7470" i="1" s="1"/>
  <c r="V7430" i="1"/>
  <c r="U7430" i="1"/>
  <c r="T7430" i="1"/>
  <c r="S7430" i="1"/>
  <c r="R7430" i="1"/>
  <c r="Q7430" i="1"/>
  <c r="P7430" i="1"/>
  <c r="O7430" i="1"/>
  <c r="Y7424" i="1"/>
  <c r="W7424" i="1"/>
  <c r="V7424" i="1"/>
  <c r="U7424" i="1"/>
  <c r="T7424" i="1"/>
  <c r="S7424" i="1"/>
  <c r="R7424" i="1"/>
  <c r="Q7424" i="1"/>
  <c r="P7424" i="1"/>
  <c r="O7424" i="1"/>
  <c r="Y7421" i="1"/>
  <c r="W7421" i="1"/>
  <c r="V7421" i="1"/>
  <c r="U7421" i="1"/>
  <c r="T7421" i="1"/>
  <c r="S7421" i="1"/>
  <c r="R7421" i="1"/>
  <c r="Q7421" i="1"/>
  <c r="Q7425" i="1" s="1"/>
  <c r="P7421" i="1"/>
  <c r="O7421" i="1"/>
  <c r="Y7416" i="1"/>
  <c r="W7416" i="1"/>
  <c r="V7416" i="1"/>
  <c r="U7416" i="1"/>
  <c r="T7416" i="1"/>
  <c r="S7416" i="1"/>
  <c r="R7416" i="1"/>
  <c r="Q7416" i="1"/>
  <c r="P7416" i="1"/>
  <c r="O7416" i="1"/>
  <c r="Y7411" i="1"/>
  <c r="W7411" i="1"/>
  <c r="V7411" i="1"/>
  <c r="U7411" i="1"/>
  <c r="U7417" i="1" s="1"/>
  <c r="T7411" i="1"/>
  <c r="S7411" i="1"/>
  <c r="R7411" i="1"/>
  <c r="Q7411" i="1"/>
  <c r="P7411" i="1"/>
  <c r="O7411" i="1"/>
  <c r="Y7408" i="1"/>
  <c r="W7408" i="1"/>
  <c r="W7417" i="1" s="1"/>
  <c r="V7408" i="1"/>
  <c r="U7408" i="1"/>
  <c r="T7408" i="1"/>
  <c r="S7408" i="1"/>
  <c r="S7417" i="1" s="1"/>
  <c r="R7408" i="1"/>
  <c r="Q7408" i="1"/>
  <c r="Q7417" i="1" s="1"/>
  <c r="P7408" i="1"/>
  <c r="O7408" i="1"/>
  <c r="O7417" i="1" s="1"/>
  <c r="Y7404" i="1"/>
  <c r="W7404" i="1"/>
  <c r="V7404" i="1"/>
  <c r="U7404" i="1"/>
  <c r="T7404" i="1"/>
  <c r="S7404" i="1"/>
  <c r="R7404" i="1"/>
  <c r="Q7404" i="1"/>
  <c r="P7404" i="1"/>
  <c r="O7404" i="1"/>
  <c r="Y7400" i="1"/>
  <c r="W7400" i="1"/>
  <c r="V7400" i="1"/>
  <c r="U7400" i="1"/>
  <c r="T7400" i="1"/>
  <c r="S7400" i="1"/>
  <c r="R7400" i="1"/>
  <c r="Q7400" i="1"/>
  <c r="P7400" i="1"/>
  <c r="O7400" i="1"/>
  <c r="Y7395" i="1"/>
  <c r="W7395" i="1"/>
  <c r="V7395" i="1"/>
  <c r="U7395" i="1"/>
  <c r="T7395" i="1"/>
  <c r="S7395" i="1"/>
  <c r="R7395" i="1"/>
  <c r="Q7395" i="1"/>
  <c r="P7395" i="1"/>
  <c r="O7395" i="1"/>
  <c r="Y7392" i="1"/>
  <c r="W7392" i="1"/>
  <c r="W7401" i="1" s="1"/>
  <c r="V7392" i="1"/>
  <c r="U7392" i="1"/>
  <c r="T7392" i="1"/>
  <c r="S7392" i="1"/>
  <c r="S7401" i="1" s="1"/>
  <c r="R7392" i="1"/>
  <c r="Q7392" i="1"/>
  <c r="P7392" i="1"/>
  <c r="O7392" i="1"/>
  <c r="O7401" i="1" s="1"/>
  <c r="Y7388" i="1"/>
  <c r="W7388" i="1"/>
  <c r="V7388" i="1"/>
  <c r="U7388" i="1"/>
  <c r="T7388" i="1"/>
  <c r="S7388" i="1"/>
  <c r="R7388" i="1"/>
  <c r="Q7388" i="1"/>
  <c r="P7388" i="1"/>
  <c r="O7388" i="1"/>
  <c r="Y7385" i="1"/>
  <c r="W7385" i="1"/>
  <c r="W7389" i="1" s="1"/>
  <c r="V7385" i="1"/>
  <c r="U7385" i="1"/>
  <c r="U7389" i="1" s="1"/>
  <c r="T7385" i="1"/>
  <c r="S7385" i="1"/>
  <c r="S7389" i="1" s="1"/>
  <c r="R7385" i="1"/>
  <c r="Q7385" i="1"/>
  <c r="P7385" i="1"/>
  <c r="O7385" i="1"/>
  <c r="O7389" i="1" s="1"/>
  <c r="Y7381" i="1"/>
  <c r="W7381" i="1"/>
  <c r="V7381" i="1"/>
  <c r="U7381" i="1"/>
  <c r="T7381" i="1"/>
  <c r="S7381" i="1"/>
  <c r="R7381" i="1"/>
  <c r="Q7381" i="1"/>
  <c r="P7381" i="1"/>
  <c r="O7381" i="1"/>
  <c r="Y7377" i="1"/>
  <c r="W7377" i="1"/>
  <c r="V7377" i="1"/>
  <c r="U7377" i="1"/>
  <c r="T7377" i="1"/>
  <c r="S7377" i="1"/>
  <c r="R7377" i="1"/>
  <c r="Q7377" i="1"/>
  <c r="P7377" i="1"/>
  <c r="O7377" i="1"/>
  <c r="Y7374" i="1"/>
  <c r="W7374" i="1"/>
  <c r="V7374" i="1"/>
  <c r="U7374" i="1"/>
  <c r="T7374" i="1"/>
  <c r="S7374" i="1"/>
  <c r="R7374" i="1"/>
  <c r="Q7374" i="1"/>
  <c r="P7374" i="1"/>
  <c r="O7374" i="1"/>
  <c r="Y7371" i="1"/>
  <c r="W7371" i="1"/>
  <c r="V7371" i="1"/>
  <c r="U7371" i="1"/>
  <c r="T7371" i="1"/>
  <c r="S7371" i="1"/>
  <c r="S7378" i="1" s="1"/>
  <c r="R7371" i="1"/>
  <c r="Q7371" i="1"/>
  <c r="P7371" i="1"/>
  <c r="O7371" i="1"/>
  <c r="Y7368" i="1"/>
  <c r="W7368" i="1"/>
  <c r="W7378" i="1" s="1"/>
  <c r="V7368" i="1"/>
  <c r="U7368" i="1"/>
  <c r="U7378" i="1" s="1"/>
  <c r="T7368" i="1"/>
  <c r="S7368" i="1"/>
  <c r="R7368" i="1"/>
  <c r="Q7368" i="1"/>
  <c r="P7368" i="1"/>
  <c r="O7368" i="1"/>
  <c r="O7378" i="1" s="1"/>
  <c r="Y7363" i="1"/>
  <c r="W7363" i="1"/>
  <c r="V7363" i="1"/>
  <c r="U7363" i="1"/>
  <c r="T7363" i="1"/>
  <c r="S7363" i="1"/>
  <c r="R7363" i="1"/>
  <c r="Q7363" i="1"/>
  <c r="P7363" i="1"/>
  <c r="O7363" i="1"/>
  <c r="Y7360" i="1"/>
  <c r="W7360" i="1"/>
  <c r="V7360" i="1"/>
  <c r="U7360" i="1"/>
  <c r="U7364" i="1" s="1"/>
  <c r="T7360" i="1"/>
  <c r="S7360" i="1"/>
  <c r="S7364" i="1" s="1"/>
  <c r="R7360" i="1"/>
  <c r="Q7360" i="1"/>
  <c r="Q7364" i="1" s="1"/>
  <c r="P7360" i="1"/>
  <c r="O7360" i="1"/>
  <c r="Y7356" i="1"/>
  <c r="W7356" i="1"/>
  <c r="V7356" i="1"/>
  <c r="U7356" i="1"/>
  <c r="T7356" i="1"/>
  <c r="S7356" i="1"/>
  <c r="R7356" i="1"/>
  <c r="Q7356" i="1"/>
  <c r="P7356" i="1"/>
  <c r="O7356" i="1"/>
  <c r="Y7352" i="1"/>
  <c r="W7352" i="1"/>
  <c r="V7352" i="1"/>
  <c r="U7352" i="1"/>
  <c r="T7352" i="1"/>
  <c r="S7352" i="1"/>
  <c r="R7352" i="1"/>
  <c r="Q7352" i="1"/>
  <c r="P7352" i="1"/>
  <c r="O7352" i="1"/>
  <c r="Y7349" i="1"/>
  <c r="W7349" i="1"/>
  <c r="W7353" i="1" s="1"/>
  <c r="V7349" i="1"/>
  <c r="U7349" i="1"/>
  <c r="T7349" i="1"/>
  <c r="S7349" i="1"/>
  <c r="S7353" i="1" s="1"/>
  <c r="R7349" i="1"/>
  <c r="Q7349" i="1"/>
  <c r="Q7353" i="1" s="1"/>
  <c r="P7349" i="1"/>
  <c r="O7349" i="1"/>
  <c r="O7353" i="1" s="1"/>
  <c r="Y7345" i="1"/>
  <c r="W7345" i="1"/>
  <c r="V7345" i="1"/>
  <c r="U7345" i="1"/>
  <c r="T7345" i="1"/>
  <c r="S7345" i="1"/>
  <c r="R7345" i="1"/>
  <c r="Q7345" i="1"/>
  <c r="P7345" i="1"/>
  <c r="O7345" i="1"/>
  <c r="Y7341" i="1"/>
  <c r="W7341" i="1"/>
  <c r="V7341" i="1"/>
  <c r="U7341" i="1"/>
  <c r="T7341" i="1"/>
  <c r="S7341" i="1"/>
  <c r="S7365" i="1" s="1"/>
  <c r="R7341" i="1"/>
  <c r="Q7341" i="1"/>
  <c r="P7341" i="1"/>
  <c r="O7341" i="1"/>
  <c r="Y7337" i="1"/>
  <c r="W7337" i="1"/>
  <c r="V7337" i="1"/>
  <c r="U7337" i="1"/>
  <c r="T7337" i="1"/>
  <c r="S7337" i="1"/>
  <c r="R7337" i="1"/>
  <c r="Q7337" i="1"/>
  <c r="P7337" i="1"/>
  <c r="O7337" i="1"/>
  <c r="Y7334" i="1"/>
  <c r="W7334" i="1"/>
  <c r="V7334" i="1"/>
  <c r="U7334" i="1"/>
  <c r="T7334" i="1"/>
  <c r="S7334" i="1"/>
  <c r="R7334" i="1"/>
  <c r="Q7334" i="1"/>
  <c r="P7334" i="1"/>
  <c r="O7334" i="1"/>
  <c r="Y7331" i="1"/>
  <c r="W7331" i="1"/>
  <c r="V7331" i="1"/>
  <c r="U7331" i="1"/>
  <c r="U7338" i="1" s="1"/>
  <c r="T7331" i="1"/>
  <c r="S7331" i="1"/>
  <c r="S7338" i="1" s="1"/>
  <c r="R7331" i="1"/>
  <c r="Q7331" i="1"/>
  <c r="Q7338" i="1" s="1"/>
  <c r="Q7365" i="1" s="1"/>
  <c r="P7331" i="1"/>
  <c r="O7331" i="1"/>
  <c r="Y7326" i="1"/>
  <c r="W7326" i="1"/>
  <c r="V7326" i="1"/>
  <c r="U7326" i="1"/>
  <c r="T7326" i="1"/>
  <c r="S7326" i="1"/>
  <c r="R7326" i="1"/>
  <c r="Q7326" i="1"/>
  <c r="P7326" i="1"/>
  <c r="O7326" i="1"/>
  <c r="Y7322" i="1"/>
  <c r="W7322" i="1"/>
  <c r="V7322" i="1"/>
  <c r="U7322" i="1"/>
  <c r="T7322" i="1"/>
  <c r="S7322" i="1"/>
  <c r="R7322" i="1"/>
  <c r="Q7322" i="1"/>
  <c r="P7322" i="1"/>
  <c r="O7322" i="1"/>
  <c r="Y7319" i="1"/>
  <c r="W7319" i="1"/>
  <c r="W7323" i="1" s="1"/>
  <c r="V7319" i="1"/>
  <c r="U7319" i="1"/>
  <c r="T7319" i="1"/>
  <c r="S7319" i="1"/>
  <c r="S7323" i="1" s="1"/>
  <c r="R7319" i="1"/>
  <c r="Q7319" i="1"/>
  <c r="Q7323" i="1" s="1"/>
  <c r="P7319" i="1"/>
  <c r="O7319" i="1"/>
  <c r="O7323" i="1" s="1"/>
  <c r="Y7311" i="1"/>
  <c r="W7311" i="1"/>
  <c r="V7311" i="1"/>
  <c r="U7311" i="1"/>
  <c r="T7311" i="1"/>
  <c r="S7311" i="1"/>
  <c r="R7311" i="1"/>
  <c r="Q7311" i="1"/>
  <c r="P7311" i="1"/>
  <c r="O7311" i="1"/>
  <c r="Y7308" i="1"/>
  <c r="W7308" i="1"/>
  <c r="V7308" i="1"/>
  <c r="U7308" i="1"/>
  <c r="T7308" i="1"/>
  <c r="S7308" i="1"/>
  <c r="R7308" i="1"/>
  <c r="Q7308" i="1"/>
  <c r="P7308" i="1"/>
  <c r="O7308" i="1"/>
  <c r="Y7305" i="1"/>
  <c r="W7305" i="1"/>
  <c r="V7305" i="1"/>
  <c r="U7305" i="1"/>
  <c r="U7312" i="1" s="1"/>
  <c r="T7305" i="1"/>
  <c r="S7305" i="1"/>
  <c r="R7305" i="1"/>
  <c r="Q7305" i="1"/>
  <c r="P7305" i="1"/>
  <c r="O7305" i="1"/>
  <c r="Y7300" i="1"/>
  <c r="W7300" i="1"/>
  <c r="W7312" i="1" s="1"/>
  <c r="V7300" i="1"/>
  <c r="U7300" i="1"/>
  <c r="T7300" i="1"/>
  <c r="S7300" i="1"/>
  <c r="R7300" i="1"/>
  <c r="Q7300" i="1"/>
  <c r="Q7312" i="1" s="1"/>
  <c r="P7300" i="1"/>
  <c r="O7300" i="1"/>
  <c r="Y7292" i="1"/>
  <c r="W7292" i="1"/>
  <c r="V7292" i="1"/>
  <c r="U7292" i="1"/>
  <c r="T7292" i="1"/>
  <c r="S7292" i="1"/>
  <c r="R7292" i="1"/>
  <c r="Q7292" i="1"/>
  <c r="P7292" i="1"/>
  <c r="O7292" i="1"/>
  <c r="Y7289" i="1"/>
  <c r="W7289" i="1"/>
  <c r="W7293" i="1" s="1"/>
  <c r="V7289" i="1"/>
  <c r="U7289" i="1"/>
  <c r="U7293" i="1" s="1"/>
  <c r="T7289" i="1"/>
  <c r="S7289" i="1"/>
  <c r="S7293" i="1" s="1"/>
  <c r="R7289" i="1"/>
  <c r="Q7289" i="1"/>
  <c r="P7289" i="1"/>
  <c r="O7289" i="1"/>
  <c r="O7293" i="1" s="1"/>
  <c r="Y7283" i="1"/>
  <c r="W7283" i="1"/>
  <c r="V7283" i="1"/>
  <c r="U7283" i="1"/>
  <c r="T7283" i="1"/>
  <c r="S7283" i="1"/>
  <c r="R7283" i="1"/>
  <c r="Q7283" i="1"/>
  <c r="P7283" i="1"/>
  <c r="O7283" i="1"/>
  <c r="Y7280" i="1"/>
  <c r="W7280" i="1"/>
  <c r="W7284" i="1" s="1"/>
  <c r="V7280" i="1"/>
  <c r="U7280" i="1"/>
  <c r="T7280" i="1"/>
  <c r="S7280" i="1"/>
  <c r="S7284" i="1" s="1"/>
  <c r="R7280" i="1"/>
  <c r="Q7280" i="1"/>
  <c r="Q7284" i="1" s="1"/>
  <c r="P7280" i="1"/>
  <c r="O7280" i="1"/>
  <c r="O7284" i="1" s="1"/>
  <c r="Y7276" i="1"/>
  <c r="W7276" i="1"/>
  <c r="V7276" i="1"/>
  <c r="U7276" i="1"/>
  <c r="T7276" i="1"/>
  <c r="S7276" i="1"/>
  <c r="R7276" i="1"/>
  <c r="Q7276" i="1"/>
  <c r="P7276" i="1"/>
  <c r="O7276" i="1"/>
  <c r="Y7268" i="1"/>
  <c r="W7268" i="1"/>
  <c r="V7268" i="1"/>
  <c r="U7268" i="1"/>
  <c r="T7268" i="1"/>
  <c r="S7268" i="1"/>
  <c r="R7268" i="1"/>
  <c r="Q7268" i="1"/>
  <c r="P7268" i="1"/>
  <c r="O7268" i="1"/>
  <c r="Y7263" i="1"/>
  <c r="W7263" i="1"/>
  <c r="V7263" i="1"/>
  <c r="U7263" i="1"/>
  <c r="T7263" i="1"/>
  <c r="S7263" i="1"/>
  <c r="R7263" i="1"/>
  <c r="Q7263" i="1"/>
  <c r="P7263" i="1"/>
  <c r="O7263" i="1"/>
  <c r="Y7259" i="1"/>
  <c r="W7259" i="1"/>
  <c r="V7259" i="1"/>
  <c r="U7259" i="1"/>
  <c r="T7259" i="1"/>
  <c r="S7259" i="1"/>
  <c r="R7259" i="1"/>
  <c r="Q7259" i="1"/>
  <c r="P7259" i="1"/>
  <c r="O7259" i="1"/>
  <c r="Y7256" i="1"/>
  <c r="W7256" i="1"/>
  <c r="V7256" i="1"/>
  <c r="U7256" i="1"/>
  <c r="U7260" i="1" s="1"/>
  <c r="T7256" i="1"/>
  <c r="S7256" i="1"/>
  <c r="S7260" i="1" s="1"/>
  <c r="R7256" i="1"/>
  <c r="Q7256" i="1"/>
  <c r="Q7260" i="1" s="1"/>
  <c r="P7256" i="1"/>
  <c r="O7256" i="1"/>
  <c r="Y7252" i="1"/>
  <c r="W7252" i="1"/>
  <c r="V7252" i="1"/>
  <c r="U7252" i="1"/>
  <c r="T7252" i="1"/>
  <c r="S7252" i="1"/>
  <c r="R7252" i="1"/>
  <c r="Q7252" i="1"/>
  <c r="P7252" i="1"/>
  <c r="O7252" i="1"/>
  <c r="Y7249" i="1"/>
  <c r="W7249" i="1"/>
  <c r="W7253" i="1" s="1"/>
  <c r="V7249" i="1"/>
  <c r="U7249" i="1"/>
  <c r="U7253" i="1" s="1"/>
  <c r="T7249" i="1"/>
  <c r="S7249" i="1"/>
  <c r="R7249" i="1"/>
  <c r="Q7249" i="1"/>
  <c r="Q7253" i="1" s="1"/>
  <c r="P7249" i="1"/>
  <c r="O7249" i="1"/>
  <c r="O7253" i="1" s="1"/>
  <c r="Y7245" i="1"/>
  <c r="W7245" i="1"/>
  <c r="V7245" i="1"/>
  <c r="U7245" i="1"/>
  <c r="T7245" i="1"/>
  <c r="S7245" i="1"/>
  <c r="R7245" i="1"/>
  <c r="Q7245" i="1"/>
  <c r="P7245" i="1"/>
  <c r="O7245" i="1"/>
  <c r="Y7241" i="1"/>
  <c r="W7241" i="1"/>
  <c r="V7241" i="1"/>
  <c r="U7241" i="1"/>
  <c r="T7241" i="1"/>
  <c r="S7241" i="1"/>
  <c r="R7241" i="1"/>
  <c r="Q7241" i="1"/>
  <c r="P7241" i="1"/>
  <c r="O7241" i="1"/>
  <c r="Y7238" i="1"/>
  <c r="W7238" i="1"/>
  <c r="V7238" i="1"/>
  <c r="U7238" i="1"/>
  <c r="T7238" i="1"/>
  <c r="S7238" i="1"/>
  <c r="R7238" i="1"/>
  <c r="Q7238" i="1"/>
  <c r="P7238" i="1"/>
  <c r="O7238" i="1"/>
  <c r="Y7235" i="1"/>
  <c r="W7235" i="1"/>
  <c r="V7235" i="1"/>
  <c r="U7235" i="1"/>
  <c r="U7242" i="1" s="1"/>
  <c r="T7235" i="1"/>
  <c r="S7235" i="1"/>
  <c r="R7235" i="1"/>
  <c r="Q7235" i="1"/>
  <c r="P7235" i="1"/>
  <c r="O7235" i="1"/>
  <c r="Y7232" i="1"/>
  <c r="W7232" i="1"/>
  <c r="V7232" i="1"/>
  <c r="U7232" i="1"/>
  <c r="T7232" i="1"/>
  <c r="S7232" i="1"/>
  <c r="R7232" i="1"/>
  <c r="Q7232" i="1"/>
  <c r="Q7242" i="1" s="1"/>
  <c r="P7232" i="1"/>
  <c r="O7232" i="1"/>
  <c r="Y7227" i="1"/>
  <c r="W7227" i="1"/>
  <c r="V7227" i="1"/>
  <c r="U7227" i="1"/>
  <c r="T7227" i="1"/>
  <c r="S7227" i="1"/>
  <c r="R7227" i="1"/>
  <c r="Q7227" i="1"/>
  <c r="P7227" i="1"/>
  <c r="O7227" i="1"/>
  <c r="Y7223" i="1"/>
  <c r="W7223" i="1"/>
  <c r="V7223" i="1"/>
  <c r="U7223" i="1"/>
  <c r="T7223" i="1"/>
  <c r="S7223" i="1"/>
  <c r="R7223" i="1"/>
  <c r="Q7223" i="1"/>
  <c r="P7223" i="1"/>
  <c r="O7223" i="1"/>
  <c r="Y7219" i="1"/>
  <c r="W7219" i="1"/>
  <c r="V7219" i="1"/>
  <c r="U7219" i="1"/>
  <c r="T7219" i="1"/>
  <c r="S7219" i="1"/>
  <c r="R7219" i="1"/>
  <c r="Q7219" i="1"/>
  <c r="P7219" i="1"/>
  <c r="O7219" i="1"/>
  <c r="Y7216" i="1"/>
  <c r="W7216" i="1"/>
  <c r="W7220" i="1" s="1"/>
  <c r="V7216" i="1"/>
  <c r="U7216" i="1"/>
  <c r="T7216" i="1"/>
  <c r="S7216" i="1"/>
  <c r="S7220" i="1" s="1"/>
  <c r="R7216" i="1"/>
  <c r="Q7216" i="1"/>
  <c r="Q7220" i="1" s="1"/>
  <c r="Q7229" i="1" s="1"/>
  <c r="P7216" i="1"/>
  <c r="O7216" i="1"/>
  <c r="O7220" i="1" s="1"/>
  <c r="Y7212" i="1"/>
  <c r="W7212" i="1"/>
  <c r="V7212" i="1"/>
  <c r="U7212" i="1"/>
  <c r="T7212" i="1"/>
  <c r="S7212" i="1"/>
  <c r="R7212" i="1"/>
  <c r="Q7212" i="1"/>
  <c r="P7212" i="1"/>
  <c r="O7212" i="1"/>
  <c r="Y7208" i="1"/>
  <c r="W7208" i="1"/>
  <c r="V7208" i="1"/>
  <c r="U7208" i="1"/>
  <c r="T7208" i="1"/>
  <c r="S7208" i="1"/>
  <c r="R7208" i="1"/>
  <c r="Q7208" i="1"/>
  <c r="P7208" i="1"/>
  <c r="O7208" i="1"/>
  <c r="Y7204" i="1"/>
  <c r="W7204" i="1"/>
  <c r="V7204" i="1"/>
  <c r="U7204" i="1"/>
  <c r="T7204" i="1"/>
  <c r="S7204" i="1"/>
  <c r="R7204" i="1"/>
  <c r="Q7204" i="1"/>
  <c r="P7204" i="1"/>
  <c r="O7204" i="1"/>
  <c r="Y7201" i="1"/>
  <c r="W7201" i="1"/>
  <c r="W7205" i="1" s="1"/>
  <c r="W7229" i="1" s="1"/>
  <c r="V7201" i="1"/>
  <c r="U7201" i="1"/>
  <c r="T7201" i="1"/>
  <c r="S7201" i="1"/>
  <c r="R7201" i="1"/>
  <c r="Q7201" i="1"/>
  <c r="P7201" i="1"/>
  <c r="O7201" i="1"/>
  <c r="O7205" i="1" s="1"/>
  <c r="O7229" i="1" s="1"/>
  <c r="Y7198" i="1"/>
  <c r="W7198" i="1"/>
  <c r="V7198" i="1"/>
  <c r="U7198" i="1"/>
  <c r="T7198" i="1"/>
  <c r="S7198" i="1"/>
  <c r="S7205" i="1" s="1"/>
  <c r="R7198" i="1"/>
  <c r="Q7198" i="1"/>
  <c r="Q7205" i="1" s="1"/>
  <c r="P7198" i="1"/>
  <c r="O7198" i="1"/>
  <c r="Y7193" i="1"/>
  <c r="W7193" i="1"/>
  <c r="V7193" i="1"/>
  <c r="U7193" i="1"/>
  <c r="T7193" i="1"/>
  <c r="S7193" i="1"/>
  <c r="R7193" i="1"/>
  <c r="Q7193" i="1"/>
  <c r="P7193" i="1"/>
  <c r="O7193" i="1"/>
  <c r="Y7189" i="1"/>
  <c r="W7189" i="1"/>
  <c r="V7189" i="1"/>
  <c r="U7189" i="1"/>
  <c r="T7189" i="1"/>
  <c r="S7189" i="1"/>
  <c r="R7189" i="1"/>
  <c r="Q7189" i="1"/>
  <c r="P7189" i="1"/>
  <c r="O7189" i="1"/>
  <c r="Y7186" i="1"/>
  <c r="W7186" i="1"/>
  <c r="W7190" i="1" s="1"/>
  <c r="V7186" i="1"/>
  <c r="U7186" i="1"/>
  <c r="T7186" i="1"/>
  <c r="S7186" i="1"/>
  <c r="S7190" i="1" s="1"/>
  <c r="R7186" i="1"/>
  <c r="Q7186" i="1"/>
  <c r="Q7190" i="1" s="1"/>
  <c r="P7186" i="1"/>
  <c r="O7186" i="1"/>
  <c r="O7190" i="1" s="1"/>
  <c r="Y7180" i="1"/>
  <c r="W7180" i="1"/>
  <c r="V7180" i="1"/>
  <c r="U7180" i="1"/>
  <c r="T7180" i="1"/>
  <c r="S7180" i="1"/>
  <c r="R7180" i="1"/>
  <c r="Q7180" i="1"/>
  <c r="P7180" i="1"/>
  <c r="O7180" i="1"/>
  <c r="Y7177" i="1"/>
  <c r="W7177" i="1"/>
  <c r="V7177" i="1"/>
  <c r="U7177" i="1"/>
  <c r="T7177" i="1"/>
  <c r="S7177" i="1"/>
  <c r="R7177" i="1"/>
  <c r="Q7177" i="1"/>
  <c r="P7177" i="1"/>
  <c r="O7177" i="1"/>
  <c r="Y7174" i="1"/>
  <c r="W7174" i="1"/>
  <c r="V7174" i="1"/>
  <c r="U7174" i="1"/>
  <c r="U7181" i="1" s="1"/>
  <c r="T7174" i="1"/>
  <c r="S7174" i="1"/>
  <c r="R7174" i="1"/>
  <c r="Q7174" i="1"/>
  <c r="P7174" i="1"/>
  <c r="O7174" i="1"/>
  <c r="Y7169" i="1"/>
  <c r="W7169" i="1"/>
  <c r="W7181" i="1" s="1"/>
  <c r="V7169" i="1"/>
  <c r="U7169" i="1"/>
  <c r="T7169" i="1"/>
  <c r="S7169" i="1"/>
  <c r="R7169" i="1"/>
  <c r="Q7169" i="1"/>
  <c r="Q7181" i="1" s="1"/>
  <c r="P7169" i="1"/>
  <c r="O7169" i="1"/>
  <c r="O7181" i="1" s="1"/>
  <c r="Y7161" i="1"/>
  <c r="W7161" i="1"/>
  <c r="V7161" i="1"/>
  <c r="U7161" i="1"/>
  <c r="T7161" i="1"/>
  <c r="S7161" i="1"/>
  <c r="R7161" i="1"/>
  <c r="Q7161" i="1"/>
  <c r="P7161" i="1"/>
  <c r="O7161" i="1"/>
  <c r="Y7155" i="1"/>
  <c r="W7155" i="1"/>
  <c r="V7155" i="1"/>
  <c r="U7155" i="1"/>
  <c r="T7155" i="1"/>
  <c r="S7155" i="1"/>
  <c r="R7155" i="1"/>
  <c r="Q7155" i="1"/>
  <c r="P7155" i="1"/>
  <c r="O7155" i="1"/>
  <c r="Y7151" i="1"/>
  <c r="W7151" i="1"/>
  <c r="V7151" i="1"/>
  <c r="U7151" i="1"/>
  <c r="T7151" i="1"/>
  <c r="S7151" i="1"/>
  <c r="R7151" i="1"/>
  <c r="Q7151" i="1"/>
  <c r="P7151" i="1"/>
  <c r="O7151" i="1"/>
  <c r="Y7145" i="1"/>
  <c r="W7145" i="1"/>
  <c r="V7145" i="1"/>
  <c r="U7145" i="1"/>
  <c r="T7145" i="1"/>
  <c r="S7145" i="1"/>
  <c r="R7145" i="1"/>
  <c r="Q7145" i="1"/>
  <c r="P7145" i="1"/>
  <c r="O7145" i="1"/>
  <c r="Y7140" i="1"/>
  <c r="W7140" i="1"/>
  <c r="V7140" i="1"/>
  <c r="U7140" i="1"/>
  <c r="T7140" i="1"/>
  <c r="S7140" i="1"/>
  <c r="R7140" i="1"/>
  <c r="Q7140" i="1"/>
  <c r="P7140" i="1"/>
  <c r="O7140" i="1"/>
  <c r="Y7136" i="1"/>
  <c r="W7136" i="1"/>
  <c r="V7136" i="1"/>
  <c r="U7136" i="1"/>
  <c r="T7136" i="1"/>
  <c r="S7136" i="1"/>
  <c r="R7136" i="1"/>
  <c r="Q7136" i="1"/>
  <c r="P7136" i="1"/>
  <c r="O7136" i="1"/>
  <c r="Y7131" i="1"/>
  <c r="W7131" i="1"/>
  <c r="V7131" i="1"/>
  <c r="U7131" i="1"/>
  <c r="U7137" i="1" s="1"/>
  <c r="T7131" i="1"/>
  <c r="S7131" i="1"/>
  <c r="R7131" i="1"/>
  <c r="Q7131" i="1"/>
  <c r="P7131" i="1"/>
  <c r="O7131" i="1"/>
  <c r="Y7128" i="1"/>
  <c r="W7128" i="1"/>
  <c r="W7137" i="1" s="1"/>
  <c r="V7128" i="1"/>
  <c r="U7128" i="1"/>
  <c r="T7128" i="1"/>
  <c r="S7128" i="1"/>
  <c r="S7137" i="1" s="1"/>
  <c r="R7128" i="1"/>
  <c r="Q7128" i="1"/>
  <c r="Q7137" i="1" s="1"/>
  <c r="P7128" i="1"/>
  <c r="O7128" i="1"/>
  <c r="O7137" i="1" s="1"/>
  <c r="Y7124" i="1"/>
  <c r="W7124" i="1"/>
  <c r="V7124" i="1"/>
  <c r="U7124" i="1"/>
  <c r="T7124" i="1"/>
  <c r="S7124" i="1"/>
  <c r="R7124" i="1"/>
  <c r="Q7124" i="1"/>
  <c r="P7124" i="1"/>
  <c r="O7124" i="1"/>
  <c r="Y7121" i="1"/>
  <c r="W7121" i="1"/>
  <c r="W7125" i="1" s="1"/>
  <c r="V7121" i="1"/>
  <c r="U7121" i="1"/>
  <c r="U7125" i="1" s="1"/>
  <c r="T7121" i="1"/>
  <c r="S7121" i="1"/>
  <c r="S7125" i="1" s="1"/>
  <c r="R7121" i="1"/>
  <c r="Q7121" i="1"/>
  <c r="P7121" i="1"/>
  <c r="O7121" i="1"/>
  <c r="O7125" i="1" s="1"/>
  <c r="Y7117" i="1"/>
  <c r="W7117" i="1"/>
  <c r="V7117" i="1"/>
  <c r="U7117" i="1"/>
  <c r="T7117" i="1"/>
  <c r="S7117" i="1"/>
  <c r="R7117" i="1"/>
  <c r="Q7117" i="1"/>
  <c r="P7117" i="1"/>
  <c r="O7117" i="1"/>
  <c r="Y7113" i="1"/>
  <c r="W7113" i="1"/>
  <c r="W7142" i="1" s="1"/>
  <c r="V7113" i="1"/>
  <c r="U7113" i="1"/>
  <c r="T7113" i="1"/>
  <c r="S7113" i="1"/>
  <c r="R7113" i="1"/>
  <c r="Q7113" i="1"/>
  <c r="P7113" i="1"/>
  <c r="O7113" i="1"/>
  <c r="Y7110" i="1"/>
  <c r="W7110" i="1"/>
  <c r="V7110" i="1"/>
  <c r="U7110" i="1"/>
  <c r="T7110" i="1"/>
  <c r="S7110" i="1"/>
  <c r="S7114" i="1" s="1"/>
  <c r="R7110" i="1"/>
  <c r="Q7110" i="1"/>
  <c r="P7110" i="1"/>
  <c r="O7110" i="1"/>
  <c r="Y7105" i="1"/>
  <c r="W7105" i="1"/>
  <c r="V7105" i="1"/>
  <c r="U7105" i="1"/>
  <c r="T7105" i="1"/>
  <c r="S7105" i="1"/>
  <c r="R7105" i="1"/>
  <c r="Q7105" i="1"/>
  <c r="P7105" i="1"/>
  <c r="O7105" i="1"/>
  <c r="Y7101" i="1"/>
  <c r="W7101" i="1"/>
  <c r="V7101" i="1"/>
  <c r="U7101" i="1"/>
  <c r="T7101" i="1"/>
  <c r="S7101" i="1"/>
  <c r="R7101" i="1"/>
  <c r="Q7101" i="1"/>
  <c r="P7101" i="1"/>
  <c r="O7101" i="1"/>
  <c r="Y7097" i="1"/>
  <c r="W7097" i="1"/>
  <c r="V7097" i="1"/>
  <c r="U7097" i="1"/>
  <c r="T7097" i="1"/>
  <c r="S7097" i="1"/>
  <c r="R7097" i="1"/>
  <c r="Q7097" i="1"/>
  <c r="P7097" i="1"/>
  <c r="O7097" i="1"/>
  <c r="Y7094" i="1"/>
  <c r="W7094" i="1"/>
  <c r="V7094" i="1"/>
  <c r="U7094" i="1"/>
  <c r="U7098" i="1" s="1"/>
  <c r="T7094" i="1"/>
  <c r="S7094" i="1"/>
  <c r="S7098" i="1" s="1"/>
  <c r="R7094" i="1"/>
  <c r="Q7094" i="1"/>
  <c r="Q7098" i="1" s="1"/>
  <c r="P7094" i="1"/>
  <c r="O7094" i="1"/>
  <c r="Y7090" i="1"/>
  <c r="W7090" i="1"/>
  <c r="V7090" i="1"/>
  <c r="U7090" i="1"/>
  <c r="T7090" i="1"/>
  <c r="S7090" i="1"/>
  <c r="R7090" i="1"/>
  <c r="Q7090" i="1"/>
  <c r="P7090" i="1"/>
  <c r="O7090" i="1"/>
  <c r="Y7086" i="1"/>
  <c r="W7086" i="1"/>
  <c r="V7086" i="1"/>
  <c r="U7086" i="1"/>
  <c r="T7086" i="1"/>
  <c r="S7086" i="1"/>
  <c r="R7086" i="1"/>
  <c r="Q7086" i="1"/>
  <c r="P7086" i="1"/>
  <c r="O7086" i="1"/>
  <c r="Y7082" i="1"/>
  <c r="W7082" i="1"/>
  <c r="V7082" i="1"/>
  <c r="U7082" i="1"/>
  <c r="T7082" i="1"/>
  <c r="S7082" i="1"/>
  <c r="R7082" i="1"/>
  <c r="Q7082" i="1"/>
  <c r="P7082" i="1"/>
  <c r="O7082" i="1"/>
  <c r="Y7079" i="1"/>
  <c r="W7079" i="1"/>
  <c r="V7079" i="1"/>
  <c r="U7079" i="1"/>
  <c r="T7079" i="1"/>
  <c r="S7079" i="1"/>
  <c r="R7079" i="1"/>
  <c r="Q7079" i="1"/>
  <c r="P7079" i="1"/>
  <c r="O7079" i="1"/>
  <c r="Y7076" i="1"/>
  <c r="W7076" i="1"/>
  <c r="V7076" i="1"/>
  <c r="U7076" i="1"/>
  <c r="T7076" i="1"/>
  <c r="S7076" i="1"/>
  <c r="S7083" i="1" s="1"/>
  <c r="S7107" i="1" s="1"/>
  <c r="R7076" i="1"/>
  <c r="Q7076" i="1"/>
  <c r="P7076" i="1"/>
  <c r="O7076" i="1"/>
  <c r="Y7073" i="1"/>
  <c r="W7073" i="1"/>
  <c r="W7083" i="1" s="1"/>
  <c r="V7073" i="1"/>
  <c r="U7073" i="1"/>
  <c r="U7083" i="1" s="1"/>
  <c r="T7073" i="1"/>
  <c r="S7073" i="1"/>
  <c r="R7073" i="1"/>
  <c r="Q7073" i="1"/>
  <c r="P7073" i="1"/>
  <c r="O7073" i="1"/>
  <c r="O7083" i="1" s="1"/>
  <c r="Y7068" i="1"/>
  <c r="W7068" i="1"/>
  <c r="V7068" i="1"/>
  <c r="U7068" i="1"/>
  <c r="T7068" i="1"/>
  <c r="S7068" i="1"/>
  <c r="R7068" i="1"/>
  <c r="Q7068" i="1"/>
  <c r="P7068" i="1"/>
  <c r="O7068" i="1"/>
  <c r="Y7065" i="1"/>
  <c r="W7065" i="1"/>
  <c r="V7065" i="1"/>
  <c r="U7065" i="1"/>
  <c r="U7069" i="1" s="1"/>
  <c r="T7065" i="1"/>
  <c r="S7065" i="1"/>
  <c r="S7069" i="1" s="1"/>
  <c r="R7065" i="1"/>
  <c r="Q7065" i="1"/>
  <c r="Q7069" i="1" s="1"/>
  <c r="P7065" i="1"/>
  <c r="O7065" i="1"/>
  <c r="Y7059" i="1"/>
  <c r="W7059" i="1"/>
  <c r="V7059" i="1"/>
  <c r="U7059" i="1"/>
  <c r="T7059" i="1"/>
  <c r="S7059" i="1"/>
  <c r="R7059" i="1"/>
  <c r="Q7059" i="1"/>
  <c r="P7059" i="1"/>
  <c r="O7059" i="1"/>
  <c r="Y7056" i="1"/>
  <c r="W7056" i="1"/>
  <c r="V7056" i="1"/>
  <c r="U7056" i="1"/>
  <c r="T7056" i="1"/>
  <c r="S7056" i="1"/>
  <c r="R7056" i="1"/>
  <c r="Q7056" i="1"/>
  <c r="P7056" i="1"/>
  <c r="O7056" i="1"/>
  <c r="Y7053" i="1"/>
  <c r="W7053" i="1"/>
  <c r="W7060" i="1" s="1"/>
  <c r="V7053" i="1"/>
  <c r="U7053" i="1"/>
  <c r="T7053" i="1"/>
  <c r="S7053" i="1"/>
  <c r="R7053" i="1"/>
  <c r="Q7053" i="1"/>
  <c r="P7053" i="1"/>
  <c r="O7053" i="1"/>
  <c r="O7060" i="1" s="1"/>
  <c r="Y7048" i="1"/>
  <c r="W7048" i="1"/>
  <c r="V7048" i="1"/>
  <c r="U7048" i="1"/>
  <c r="T7048" i="1"/>
  <c r="S7048" i="1"/>
  <c r="S7060" i="1" s="1"/>
  <c r="R7048" i="1"/>
  <c r="Q7048" i="1"/>
  <c r="P7048" i="1"/>
  <c r="O7048" i="1"/>
  <c r="Y7040" i="1"/>
  <c r="W7040" i="1"/>
  <c r="V7040" i="1"/>
  <c r="U7040" i="1"/>
  <c r="T7040" i="1"/>
  <c r="S7040" i="1"/>
  <c r="S7070" i="1" s="1"/>
  <c r="R7040" i="1"/>
  <c r="Q7040" i="1"/>
  <c r="P7040" i="1"/>
  <c r="O7040" i="1"/>
  <c r="Y7034" i="1"/>
  <c r="W7034" i="1"/>
  <c r="V7034" i="1"/>
  <c r="U7034" i="1"/>
  <c r="T7034" i="1"/>
  <c r="S7034" i="1"/>
  <c r="R7034" i="1"/>
  <c r="Q7034" i="1"/>
  <c r="P7034" i="1"/>
  <c r="O7034" i="1"/>
  <c r="Y7028" i="1"/>
  <c r="W7028" i="1"/>
  <c r="V7028" i="1"/>
  <c r="U7028" i="1"/>
  <c r="T7028" i="1"/>
  <c r="S7028" i="1"/>
  <c r="R7028" i="1"/>
  <c r="Q7028" i="1"/>
  <c r="P7028" i="1"/>
  <c r="O7028" i="1"/>
  <c r="Y7023" i="1"/>
  <c r="W7023" i="1"/>
  <c r="V7023" i="1"/>
  <c r="U7023" i="1"/>
  <c r="T7023" i="1"/>
  <c r="S7023" i="1"/>
  <c r="R7023" i="1"/>
  <c r="Q7023" i="1"/>
  <c r="P7023" i="1"/>
  <c r="O7023" i="1"/>
  <c r="Y7020" i="1"/>
  <c r="W7020" i="1"/>
  <c r="W7024" i="1" s="1"/>
  <c r="V7020" i="1"/>
  <c r="U7020" i="1"/>
  <c r="U7024" i="1" s="1"/>
  <c r="T7020" i="1"/>
  <c r="S7020" i="1"/>
  <c r="S7024" i="1" s="1"/>
  <c r="R7020" i="1"/>
  <c r="Q7020" i="1"/>
  <c r="P7020" i="1"/>
  <c r="O7020" i="1"/>
  <c r="O7024" i="1" s="1"/>
  <c r="Y7016" i="1"/>
  <c r="W7016" i="1"/>
  <c r="V7016" i="1"/>
  <c r="U7016" i="1"/>
  <c r="T7016" i="1"/>
  <c r="S7016" i="1"/>
  <c r="R7016" i="1"/>
  <c r="Q7016" i="1"/>
  <c r="P7016" i="1"/>
  <c r="O7016" i="1"/>
  <c r="Y7013" i="1"/>
  <c r="W7013" i="1"/>
  <c r="W7017" i="1" s="1"/>
  <c r="V7013" i="1"/>
  <c r="U7013" i="1"/>
  <c r="T7013" i="1"/>
  <c r="S7013" i="1"/>
  <c r="S7017" i="1" s="1"/>
  <c r="R7013" i="1"/>
  <c r="Q7013" i="1"/>
  <c r="Q7017" i="1" s="1"/>
  <c r="P7013" i="1"/>
  <c r="O7013" i="1"/>
  <c r="O7017" i="1" s="1"/>
  <c r="Y7009" i="1"/>
  <c r="W7009" i="1"/>
  <c r="V7009" i="1"/>
  <c r="U7009" i="1"/>
  <c r="T7009" i="1"/>
  <c r="S7009" i="1"/>
  <c r="R7009" i="1"/>
  <c r="Q7009" i="1"/>
  <c r="P7009" i="1"/>
  <c r="O7009" i="1"/>
  <c r="Y7006" i="1"/>
  <c r="W7006" i="1"/>
  <c r="W7010" i="1" s="1"/>
  <c r="V7006" i="1"/>
  <c r="U7006" i="1"/>
  <c r="U7010" i="1" s="1"/>
  <c r="T7006" i="1"/>
  <c r="S7006" i="1"/>
  <c r="S7010" i="1" s="1"/>
  <c r="R7006" i="1"/>
  <c r="Q7006" i="1"/>
  <c r="P7006" i="1"/>
  <c r="O7006" i="1"/>
  <c r="O7010" i="1" s="1"/>
  <c r="Y7002" i="1"/>
  <c r="W7002" i="1"/>
  <c r="V7002" i="1"/>
  <c r="U7002" i="1"/>
  <c r="T7002" i="1"/>
  <c r="S7002" i="1"/>
  <c r="R7002" i="1"/>
  <c r="Q7002" i="1"/>
  <c r="P7002" i="1"/>
  <c r="O7002" i="1"/>
  <c r="Y6998" i="1"/>
  <c r="W6998" i="1"/>
  <c r="W7025" i="1" s="1"/>
  <c r="V6998" i="1"/>
  <c r="U6998" i="1"/>
  <c r="T6998" i="1"/>
  <c r="S6998" i="1"/>
  <c r="R6998" i="1"/>
  <c r="Q6998" i="1"/>
  <c r="P6998" i="1"/>
  <c r="O6998" i="1"/>
  <c r="O7025" i="1" s="1"/>
  <c r="Y6995" i="1"/>
  <c r="W6995" i="1"/>
  <c r="V6995" i="1"/>
  <c r="U6995" i="1"/>
  <c r="U6999" i="1" s="1"/>
  <c r="T6995" i="1"/>
  <c r="S6995" i="1"/>
  <c r="R6995" i="1"/>
  <c r="Q6995" i="1"/>
  <c r="Q6999" i="1" s="1"/>
  <c r="P6995" i="1"/>
  <c r="O6995" i="1"/>
  <c r="Y6990" i="1"/>
  <c r="W6990" i="1"/>
  <c r="V6990" i="1"/>
  <c r="U6990" i="1"/>
  <c r="T6990" i="1"/>
  <c r="S6990" i="1"/>
  <c r="R6990" i="1"/>
  <c r="Q6990" i="1"/>
  <c r="P6990" i="1"/>
  <c r="O6990" i="1"/>
  <c r="Y6986" i="1"/>
  <c r="W6986" i="1"/>
  <c r="V6986" i="1"/>
  <c r="U6986" i="1"/>
  <c r="T6986" i="1"/>
  <c r="S6986" i="1"/>
  <c r="R6986" i="1"/>
  <c r="Q6986" i="1"/>
  <c r="P6986" i="1"/>
  <c r="O6986" i="1"/>
  <c r="Y6982" i="1"/>
  <c r="W6982" i="1"/>
  <c r="V6982" i="1"/>
  <c r="U6982" i="1"/>
  <c r="T6982" i="1"/>
  <c r="S6982" i="1"/>
  <c r="R6982" i="1"/>
  <c r="Q6982" i="1"/>
  <c r="P6982" i="1"/>
  <c r="O6982" i="1"/>
  <c r="Y6979" i="1"/>
  <c r="W6979" i="1"/>
  <c r="V6979" i="1"/>
  <c r="U6979" i="1"/>
  <c r="U6983" i="1" s="1"/>
  <c r="T6979" i="1"/>
  <c r="S6979" i="1"/>
  <c r="S6983" i="1" s="1"/>
  <c r="R6979" i="1"/>
  <c r="Q6979" i="1"/>
  <c r="Q6983" i="1" s="1"/>
  <c r="P6979" i="1"/>
  <c r="O6979" i="1"/>
  <c r="Y6975" i="1"/>
  <c r="W6975" i="1"/>
  <c r="V6975" i="1"/>
  <c r="U6975" i="1"/>
  <c r="T6975" i="1"/>
  <c r="S6975" i="1"/>
  <c r="R6975" i="1"/>
  <c r="Q6975" i="1"/>
  <c r="P6975" i="1"/>
  <c r="O6975" i="1"/>
  <c r="Y6971" i="1"/>
  <c r="W6971" i="1"/>
  <c r="V6971" i="1"/>
  <c r="U6971" i="1"/>
  <c r="T6971" i="1"/>
  <c r="S6971" i="1"/>
  <c r="R6971" i="1"/>
  <c r="Q6971" i="1"/>
  <c r="P6971" i="1"/>
  <c r="O6971" i="1"/>
  <c r="Y6968" i="1"/>
  <c r="W6968" i="1"/>
  <c r="W6972" i="1" s="1"/>
  <c r="V6968" i="1"/>
  <c r="U6968" i="1"/>
  <c r="T6968" i="1"/>
  <c r="S6968" i="1"/>
  <c r="S6972" i="1" s="1"/>
  <c r="R6968" i="1"/>
  <c r="Q6968" i="1"/>
  <c r="Q6972" i="1" s="1"/>
  <c r="P6968" i="1"/>
  <c r="O6968" i="1"/>
  <c r="O6972" i="1" s="1"/>
  <c r="Y6964" i="1"/>
  <c r="W6964" i="1"/>
  <c r="V6964" i="1"/>
  <c r="U6964" i="1"/>
  <c r="T6964" i="1"/>
  <c r="S6964" i="1"/>
  <c r="R6964" i="1"/>
  <c r="Q6964" i="1"/>
  <c r="P6964" i="1"/>
  <c r="O6964" i="1"/>
  <c r="Y6961" i="1"/>
  <c r="W6961" i="1"/>
  <c r="V6961" i="1"/>
  <c r="U6961" i="1"/>
  <c r="T6961" i="1"/>
  <c r="S6961" i="1"/>
  <c r="R6961" i="1"/>
  <c r="Q6961" i="1"/>
  <c r="P6961" i="1"/>
  <c r="O6961" i="1"/>
  <c r="Y6958" i="1"/>
  <c r="W6958" i="1"/>
  <c r="V6958" i="1"/>
  <c r="U6958" i="1"/>
  <c r="T6958" i="1"/>
  <c r="S6958" i="1"/>
  <c r="R6958" i="1"/>
  <c r="Q6958" i="1"/>
  <c r="P6958" i="1"/>
  <c r="O6958" i="1"/>
  <c r="Y6953" i="1"/>
  <c r="W6953" i="1"/>
  <c r="V6953" i="1"/>
  <c r="U6953" i="1"/>
  <c r="T6953" i="1"/>
  <c r="S6953" i="1"/>
  <c r="R6953" i="1"/>
  <c r="Q6953" i="1"/>
  <c r="P6953" i="1"/>
  <c r="O6953" i="1"/>
  <c r="Y6950" i="1"/>
  <c r="W6950" i="1"/>
  <c r="V6950" i="1"/>
  <c r="U6950" i="1"/>
  <c r="U6954" i="1" s="1"/>
  <c r="T6950" i="1"/>
  <c r="S6950" i="1"/>
  <c r="S6954" i="1" s="1"/>
  <c r="R6950" i="1"/>
  <c r="Q6950" i="1"/>
  <c r="Q6954" i="1" s="1"/>
  <c r="P6950" i="1"/>
  <c r="O6950" i="1"/>
  <c r="Y6944" i="1"/>
  <c r="W6944" i="1"/>
  <c r="V6944" i="1"/>
  <c r="U6944" i="1"/>
  <c r="T6944" i="1"/>
  <c r="S6944" i="1"/>
  <c r="R6944" i="1"/>
  <c r="Q6944" i="1"/>
  <c r="P6944" i="1"/>
  <c r="O6944" i="1"/>
  <c r="Y6941" i="1"/>
  <c r="W6941" i="1"/>
  <c r="V6941" i="1"/>
  <c r="U6941" i="1"/>
  <c r="T6941" i="1"/>
  <c r="S6941" i="1"/>
  <c r="R6941" i="1"/>
  <c r="Q6941" i="1"/>
  <c r="P6941" i="1"/>
  <c r="O6941" i="1"/>
  <c r="Y6938" i="1"/>
  <c r="W6938" i="1"/>
  <c r="W6945" i="1" s="1"/>
  <c r="V6938" i="1"/>
  <c r="U6938" i="1"/>
  <c r="T6938" i="1"/>
  <c r="S6938" i="1"/>
  <c r="R6938" i="1"/>
  <c r="Q6938" i="1"/>
  <c r="P6938" i="1"/>
  <c r="O6938" i="1"/>
  <c r="O6945" i="1" s="1"/>
  <c r="Y6933" i="1"/>
  <c r="W6933" i="1"/>
  <c r="V6933" i="1"/>
  <c r="U6933" i="1"/>
  <c r="T6933" i="1"/>
  <c r="S6933" i="1"/>
  <c r="S6945" i="1" s="1"/>
  <c r="R6933" i="1"/>
  <c r="Q6933" i="1"/>
  <c r="Q6945" i="1" s="1"/>
  <c r="P6933" i="1"/>
  <c r="O6933" i="1"/>
  <c r="Y6925" i="1"/>
  <c r="W6925" i="1"/>
  <c r="V6925" i="1"/>
  <c r="U6925" i="1"/>
  <c r="T6925" i="1"/>
  <c r="S6925" i="1"/>
  <c r="R6925" i="1"/>
  <c r="Q6925" i="1"/>
  <c r="P6925" i="1"/>
  <c r="O6925" i="1"/>
  <c r="Y6919" i="1"/>
  <c r="W6919" i="1"/>
  <c r="V6919" i="1"/>
  <c r="U6919" i="1"/>
  <c r="T6919" i="1"/>
  <c r="S6919" i="1"/>
  <c r="R6919" i="1"/>
  <c r="Q6919" i="1"/>
  <c r="P6919" i="1"/>
  <c r="O6919" i="1"/>
  <c r="Y6916" i="1"/>
  <c r="W6916" i="1"/>
  <c r="W6920" i="1" s="1"/>
  <c r="V6916" i="1"/>
  <c r="U6916" i="1"/>
  <c r="T6916" i="1"/>
  <c r="S6916" i="1"/>
  <c r="S6920" i="1" s="1"/>
  <c r="R6916" i="1"/>
  <c r="Q6916" i="1"/>
  <c r="Q6920" i="1" s="1"/>
  <c r="P6916" i="1"/>
  <c r="O6916" i="1"/>
  <c r="O6920" i="1" s="1"/>
  <c r="Y6912" i="1"/>
  <c r="W6912" i="1"/>
  <c r="V6912" i="1"/>
  <c r="U6912" i="1"/>
  <c r="T6912" i="1"/>
  <c r="S6912" i="1"/>
  <c r="R6912" i="1"/>
  <c r="Q6912" i="1"/>
  <c r="Q6955" i="1" s="1"/>
  <c r="P6912" i="1"/>
  <c r="O6912" i="1"/>
  <c r="Y6906" i="1"/>
  <c r="W6906" i="1"/>
  <c r="V6906" i="1"/>
  <c r="U6906" i="1"/>
  <c r="T6906" i="1"/>
  <c r="S6906" i="1"/>
  <c r="R6906" i="1"/>
  <c r="Q6906" i="1"/>
  <c r="P6906" i="1"/>
  <c r="O6906" i="1"/>
  <c r="Y6903" i="1"/>
  <c r="W6903" i="1"/>
  <c r="V6903" i="1"/>
  <c r="U6903" i="1"/>
  <c r="T6903" i="1"/>
  <c r="S6903" i="1"/>
  <c r="R6903" i="1"/>
  <c r="Q6903" i="1"/>
  <c r="P6903" i="1"/>
  <c r="O6903" i="1"/>
  <c r="O6907" i="1" s="1"/>
  <c r="Y6898" i="1"/>
  <c r="W6898" i="1"/>
  <c r="V6898" i="1"/>
  <c r="U6898" i="1"/>
  <c r="T6898" i="1"/>
  <c r="S6898" i="1"/>
  <c r="R6898" i="1"/>
  <c r="Q6898" i="1"/>
  <c r="P6898" i="1"/>
  <c r="O6898" i="1"/>
  <c r="Y6894" i="1"/>
  <c r="W6894" i="1"/>
  <c r="V6894" i="1"/>
  <c r="U6894" i="1"/>
  <c r="T6894" i="1"/>
  <c r="S6894" i="1"/>
  <c r="R6894" i="1"/>
  <c r="Q6894" i="1"/>
  <c r="P6894" i="1"/>
  <c r="O6894" i="1"/>
  <c r="Y6891" i="1"/>
  <c r="W6891" i="1"/>
  <c r="V6891" i="1"/>
  <c r="U6891" i="1"/>
  <c r="T6891" i="1"/>
  <c r="S6891" i="1"/>
  <c r="S6895" i="1" s="1"/>
  <c r="R6891" i="1"/>
  <c r="Q6891" i="1"/>
  <c r="P6891" i="1"/>
  <c r="O6891" i="1"/>
  <c r="Y6888" i="1"/>
  <c r="W6888" i="1"/>
  <c r="W6895" i="1" s="1"/>
  <c r="V6888" i="1"/>
  <c r="U6888" i="1"/>
  <c r="U6895" i="1" s="1"/>
  <c r="T6888" i="1"/>
  <c r="S6888" i="1"/>
  <c r="R6888" i="1"/>
  <c r="Q6888" i="1"/>
  <c r="Q6895" i="1" s="1"/>
  <c r="P6888" i="1"/>
  <c r="O6888" i="1"/>
  <c r="O6895" i="1" s="1"/>
  <c r="Y6884" i="1"/>
  <c r="W6884" i="1"/>
  <c r="V6884" i="1"/>
  <c r="U6884" i="1"/>
  <c r="T6884" i="1"/>
  <c r="S6884" i="1"/>
  <c r="R6884" i="1"/>
  <c r="Q6884" i="1"/>
  <c r="P6884" i="1"/>
  <c r="O6884" i="1"/>
  <c r="Y6881" i="1"/>
  <c r="W6881" i="1"/>
  <c r="V6881" i="1"/>
  <c r="U6881" i="1"/>
  <c r="U6885" i="1" s="1"/>
  <c r="T6881" i="1"/>
  <c r="S6881" i="1"/>
  <c r="S6885" i="1" s="1"/>
  <c r="R6881" i="1"/>
  <c r="Q6881" i="1"/>
  <c r="Q6885" i="1" s="1"/>
  <c r="P6881" i="1"/>
  <c r="O6881" i="1"/>
  <c r="Y6877" i="1"/>
  <c r="W6877" i="1"/>
  <c r="V6877" i="1"/>
  <c r="U6877" i="1"/>
  <c r="T6877" i="1"/>
  <c r="S6877" i="1"/>
  <c r="R6877" i="1"/>
  <c r="Q6877" i="1"/>
  <c r="P6877" i="1"/>
  <c r="O6877" i="1"/>
  <c r="Y6873" i="1"/>
  <c r="W6873" i="1"/>
  <c r="V6873" i="1"/>
  <c r="U6873" i="1"/>
  <c r="T6873" i="1"/>
  <c r="S6873" i="1"/>
  <c r="R6873" i="1"/>
  <c r="Q6873" i="1"/>
  <c r="P6873" i="1"/>
  <c r="O6873" i="1"/>
  <c r="Y6870" i="1"/>
  <c r="W6870" i="1"/>
  <c r="V6870" i="1"/>
  <c r="U6870" i="1"/>
  <c r="T6870" i="1"/>
  <c r="S6870" i="1"/>
  <c r="R6870" i="1"/>
  <c r="Q6870" i="1"/>
  <c r="P6870" i="1"/>
  <c r="O6870" i="1"/>
  <c r="Y6867" i="1"/>
  <c r="W6867" i="1"/>
  <c r="V6867" i="1"/>
  <c r="U6867" i="1"/>
  <c r="T6867" i="1"/>
  <c r="S6867" i="1"/>
  <c r="R6867" i="1"/>
  <c r="Q6867" i="1"/>
  <c r="Q6874" i="1" s="1"/>
  <c r="P6867" i="1"/>
  <c r="O6867" i="1"/>
  <c r="Y6864" i="1"/>
  <c r="W6864" i="1"/>
  <c r="V6864" i="1"/>
  <c r="U6864" i="1"/>
  <c r="T6864" i="1"/>
  <c r="S6864" i="1"/>
  <c r="R6864" i="1"/>
  <c r="Q6864" i="1"/>
  <c r="P6864" i="1"/>
  <c r="O6864" i="1"/>
  <c r="Y6859" i="1"/>
  <c r="W6859" i="1"/>
  <c r="V6859" i="1"/>
  <c r="U6859" i="1"/>
  <c r="T6859" i="1"/>
  <c r="S6859" i="1"/>
  <c r="R6859" i="1"/>
  <c r="Q6859" i="1"/>
  <c r="P6859" i="1"/>
  <c r="O6859" i="1"/>
  <c r="Y6855" i="1"/>
  <c r="W6855" i="1"/>
  <c r="V6855" i="1"/>
  <c r="U6855" i="1"/>
  <c r="T6855" i="1"/>
  <c r="S6855" i="1"/>
  <c r="R6855" i="1"/>
  <c r="Q6855" i="1"/>
  <c r="P6855" i="1"/>
  <c r="O6855" i="1"/>
  <c r="Y6851" i="1"/>
  <c r="W6851" i="1"/>
  <c r="V6851" i="1"/>
  <c r="U6851" i="1"/>
  <c r="T6851" i="1"/>
  <c r="S6851" i="1"/>
  <c r="R6851" i="1"/>
  <c r="Q6851" i="1"/>
  <c r="P6851" i="1"/>
  <c r="O6851" i="1"/>
  <c r="Y6848" i="1"/>
  <c r="W6848" i="1"/>
  <c r="W6852" i="1" s="1"/>
  <c r="V6848" i="1"/>
  <c r="U6848" i="1"/>
  <c r="U6852" i="1" s="1"/>
  <c r="T6848" i="1"/>
  <c r="S6848" i="1"/>
  <c r="S6852" i="1" s="1"/>
  <c r="R6848" i="1"/>
  <c r="Q6848" i="1"/>
  <c r="P6848" i="1"/>
  <c r="O6848" i="1"/>
  <c r="O6852" i="1" s="1"/>
  <c r="Y6844" i="1"/>
  <c r="W6844" i="1"/>
  <c r="V6844" i="1"/>
  <c r="U6844" i="1"/>
  <c r="T6844" i="1"/>
  <c r="S6844" i="1"/>
  <c r="R6844" i="1"/>
  <c r="Q6844" i="1"/>
  <c r="P6844" i="1"/>
  <c r="O6844" i="1"/>
  <c r="Y6840" i="1"/>
  <c r="W6840" i="1"/>
  <c r="V6840" i="1"/>
  <c r="U6840" i="1"/>
  <c r="T6840" i="1"/>
  <c r="S6840" i="1"/>
  <c r="R6840" i="1"/>
  <c r="Q6840" i="1"/>
  <c r="P6840" i="1"/>
  <c r="O6840" i="1"/>
  <c r="Y6837" i="1"/>
  <c r="W6837" i="1"/>
  <c r="V6837" i="1"/>
  <c r="U6837" i="1"/>
  <c r="T6837" i="1"/>
  <c r="S6837" i="1"/>
  <c r="R6837" i="1"/>
  <c r="Q6837" i="1"/>
  <c r="P6837" i="1"/>
  <c r="O6837" i="1"/>
  <c r="Y6834" i="1"/>
  <c r="W6834" i="1"/>
  <c r="V6834" i="1"/>
  <c r="U6834" i="1"/>
  <c r="T6834" i="1"/>
  <c r="S6834" i="1"/>
  <c r="R6834" i="1"/>
  <c r="Q6834" i="1"/>
  <c r="P6834" i="1"/>
  <c r="O6834" i="1"/>
  <c r="Y6831" i="1"/>
  <c r="W6831" i="1"/>
  <c r="V6831" i="1"/>
  <c r="U6831" i="1"/>
  <c r="T6831" i="1"/>
  <c r="S6831" i="1"/>
  <c r="R6831" i="1"/>
  <c r="Q6831" i="1"/>
  <c r="P6831" i="1"/>
  <c r="O6831" i="1"/>
  <c r="Y6826" i="1"/>
  <c r="W6826" i="1"/>
  <c r="V6826" i="1"/>
  <c r="U6826" i="1"/>
  <c r="T6826" i="1"/>
  <c r="S6826" i="1"/>
  <c r="R6826" i="1"/>
  <c r="Q6826" i="1"/>
  <c r="P6826" i="1"/>
  <c r="O6826" i="1"/>
  <c r="Y6823" i="1"/>
  <c r="W6823" i="1"/>
  <c r="V6823" i="1"/>
  <c r="U6823" i="1"/>
  <c r="U6827" i="1" s="1"/>
  <c r="T6823" i="1"/>
  <c r="S6823" i="1"/>
  <c r="S6827" i="1" s="1"/>
  <c r="R6823" i="1"/>
  <c r="Q6823" i="1"/>
  <c r="Q6827" i="1" s="1"/>
  <c r="P6823" i="1"/>
  <c r="O6823" i="1"/>
  <c r="Y6817" i="1"/>
  <c r="W6817" i="1"/>
  <c r="V6817" i="1"/>
  <c r="U6817" i="1"/>
  <c r="T6817" i="1"/>
  <c r="S6817" i="1"/>
  <c r="R6817" i="1"/>
  <c r="Q6817" i="1"/>
  <c r="P6817" i="1"/>
  <c r="O6817" i="1"/>
  <c r="Y6814" i="1"/>
  <c r="W6814" i="1"/>
  <c r="V6814" i="1"/>
  <c r="U6814" i="1"/>
  <c r="T6814" i="1"/>
  <c r="S6814" i="1"/>
  <c r="R6814" i="1"/>
  <c r="Q6814" i="1"/>
  <c r="P6814" i="1"/>
  <c r="O6814" i="1"/>
  <c r="Y6811" i="1"/>
  <c r="W6811" i="1"/>
  <c r="W6818" i="1" s="1"/>
  <c r="V6811" i="1"/>
  <c r="U6811" i="1"/>
  <c r="T6811" i="1"/>
  <c r="S6811" i="1"/>
  <c r="R6811" i="1"/>
  <c r="Q6811" i="1"/>
  <c r="P6811" i="1"/>
  <c r="O6811" i="1"/>
  <c r="O6818" i="1" s="1"/>
  <c r="Y6806" i="1"/>
  <c r="W6806" i="1"/>
  <c r="V6806" i="1"/>
  <c r="U6806" i="1"/>
  <c r="T6806" i="1"/>
  <c r="S6806" i="1"/>
  <c r="S6818" i="1" s="1"/>
  <c r="R6806" i="1"/>
  <c r="Q6806" i="1"/>
  <c r="Q6818" i="1" s="1"/>
  <c r="P6806" i="1"/>
  <c r="O6806" i="1"/>
  <c r="Y6798" i="1"/>
  <c r="W6798" i="1"/>
  <c r="V6798" i="1"/>
  <c r="U6798" i="1"/>
  <c r="T6798" i="1"/>
  <c r="S6798" i="1"/>
  <c r="R6798" i="1"/>
  <c r="Q6798" i="1"/>
  <c r="P6798" i="1"/>
  <c r="O6798" i="1"/>
  <c r="Y6792" i="1"/>
  <c r="W6792" i="1"/>
  <c r="V6792" i="1"/>
  <c r="U6792" i="1"/>
  <c r="T6792" i="1"/>
  <c r="S6792" i="1"/>
  <c r="R6792" i="1"/>
  <c r="Q6792" i="1"/>
  <c r="P6792" i="1"/>
  <c r="O6792" i="1"/>
  <c r="Y6788" i="1"/>
  <c r="W6788" i="1"/>
  <c r="V6788" i="1"/>
  <c r="U6788" i="1"/>
  <c r="T6788" i="1"/>
  <c r="S6788" i="1"/>
  <c r="R6788" i="1"/>
  <c r="Q6788" i="1"/>
  <c r="P6788" i="1"/>
  <c r="O6788" i="1"/>
  <c r="Y6782" i="1"/>
  <c r="W6782" i="1"/>
  <c r="V6782" i="1"/>
  <c r="U6782" i="1"/>
  <c r="T6782" i="1"/>
  <c r="S6782" i="1"/>
  <c r="R6782" i="1"/>
  <c r="Q6782" i="1"/>
  <c r="P6782" i="1"/>
  <c r="O6782" i="1"/>
  <c r="Y6778" i="1"/>
  <c r="W6778" i="1"/>
  <c r="V6778" i="1"/>
  <c r="U6778" i="1"/>
  <c r="T6778" i="1"/>
  <c r="S6778" i="1"/>
  <c r="S6784" i="1" s="1"/>
  <c r="R6778" i="1"/>
  <c r="Q6778" i="1"/>
  <c r="P6778" i="1"/>
  <c r="O6778" i="1"/>
  <c r="Y6774" i="1"/>
  <c r="W6774" i="1"/>
  <c r="W6784" i="1" s="1"/>
  <c r="V6774" i="1"/>
  <c r="U6774" i="1"/>
  <c r="U6784" i="1" s="1"/>
  <c r="T6774" i="1"/>
  <c r="S6774" i="1"/>
  <c r="R6774" i="1"/>
  <c r="Q6774" i="1"/>
  <c r="Q6784" i="1" s="1"/>
  <c r="P6774" i="1"/>
  <c r="O6774" i="1"/>
  <c r="O6784" i="1" s="1"/>
  <c r="Y6769" i="1"/>
  <c r="W6769" i="1"/>
  <c r="V6769" i="1"/>
  <c r="U6769" i="1"/>
  <c r="T6769" i="1"/>
  <c r="S6769" i="1"/>
  <c r="R6769" i="1"/>
  <c r="Q6769" i="1"/>
  <c r="P6769" i="1"/>
  <c r="O6769" i="1"/>
  <c r="Y6766" i="1"/>
  <c r="W6766" i="1"/>
  <c r="V6766" i="1"/>
  <c r="U6766" i="1"/>
  <c r="U6770" i="1" s="1"/>
  <c r="T6766" i="1"/>
  <c r="S6766" i="1"/>
  <c r="S6770" i="1" s="1"/>
  <c r="R6766" i="1"/>
  <c r="Q6766" i="1"/>
  <c r="Q6770" i="1" s="1"/>
  <c r="P6766" i="1"/>
  <c r="O6766" i="1"/>
  <c r="Y6762" i="1"/>
  <c r="W6762" i="1"/>
  <c r="V6762" i="1"/>
  <c r="U6762" i="1"/>
  <c r="T6762" i="1"/>
  <c r="S6762" i="1"/>
  <c r="R6762" i="1"/>
  <c r="Q6762" i="1"/>
  <c r="P6762" i="1"/>
  <c r="O6762" i="1"/>
  <c r="Y6758" i="1"/>
  <c r="W6758" i="1"/>
  <c r="V6758" i="1"/>
  <c r="U6758" i="1"/>
  <c r="T6758" i="1"/>
  <c r="S6758" i="1"/>
  <c r="R6758" i="1"/>
  <c r="Q6758" i="1"/>
  <c r="P6758" i="1"/>
  <c r="O6758" i="1"/>
  <c r="Y6754" i="1"/>
  <c r="W6754" i="1"/>
  <c r="W6771" i="1" s="1"/>
  <c r="V6754" i="1"/>
  <c r="U6754" i="1"/>
  <c r="T6754" i="1"/>
  <c r="S6754" i="1"/>
  <c r="R6754" i="1"/>
  <c r="Q6754" i="1"/>
  <c r="P6754" i="1"/>
  <c r="O6754" i="1"/>
  <c r="O6771" i="1" s="1"/>
  <c r="Y6751" i="1"/>
  <c r="W6751" i="1"/>
  <c r="V6751" i="1"/>
  <c r="U6751" i="1"/>
  <c r="T6751" i="1"/>
  <c r="S6751" i="1"/>
  <c r="R6751" i="1"/>
  <c r="Q6751" i="1"/>
  <c r="Q6755" i="1" s="1"/>
  <c r="P6751" i="1"/>
  <c r="O6751" i="1"/>
  <c r="Y6746" i="1"/>
  <c r="W6746" i="1"/>
  <c r="W6785" i="1" s="1"/>
  <c r="V6746" i="1"/>
  <c r="U6746" i="1"/>
  <c r="T6746" i="1"/>
  <c r="S6746" i="1"/>
  <c r="R6746" i="1"/>
  <c r="Q6746" i="1"/>
  <c r="P6746" i="1"/>
  <c r="O6746" i="1"/>
  <c r="Y6740" i="1"/>
  <c r="W6740" i="1"/>
  <c r="V6740" i="1"/>
  <c r="U6740" i="1"/>
  <c r="T6740" i="1"/>
  <c r="S6740" i="1"/>
  <c r="R6740" i="1"/>
  <c r="Q6740" i="1"/>
  <c r="P6740" i="1"/>
  <c r="O6740" i="1"/>
  <c r="Y6735" i="1"/>
  <c r="W6735" i="1"/>
  <c r="V6735" i="1"/>
  <c r="U6735" i="1"/>
  <c r="T6735" i="1"/>
  <c r="S6735" i="1"/>
  <c r="R6735" i="1"/>
  <c r="Q6735" i="1"/>
  <c r="P6735" i="1"/>
  <c r="O6735" i="1"/>
  <c r="Y6730" i="1"/>
  <c r="W6730" i="1"/>
  <c r="V6730" i="1"/>
  <c r="U6730" i="1"/>
  <c r="T6730" i="1"/>
  <c r="S6730" i="1"/>
  <c r="R6730" i="1"/>
  <c r="Q6730" i="1"/>
  <c r="Q6736" i="1" s="1"/>
  <c r="P6730" i="1"/>
  <c r="O6730" i="1"/>
  <c r="Y6727" i="1"/>
  <c r="W6727" i="1"/>
  <c r="W6736" i="1" s="1"/>
  <c r="V6727" i="1"/>
  <c r="U6727" i="1"/>
  <c r="U6736" i="1" s="1"/>
  <c r="T6727" i="1"/>
  <c r="S6727" i="1"/>
  <c r="S6736" i="1" s="1"/>
  <c r="R6727" i="1"/>
  <c r="Q6727" i="1"/>
  <c r="P6727" i="1"/>
  <c r="O6727" i="1"/>
  <c r="O6736" i="1" s="1"/>
  <c r="Y6723" i="1"/>
  <c r="W6723" i="1"/>
  <c r="V6723" i="1"/>
  <c r="U6723" i="1"/>
  <c r="U6737" i="1" s="1"/>
  <c r="T6723" i="1"/>
  <c r="S6723" i="1"/>
  <c r="R6723" i="1"/>
  <c r="Q6723" i="1"/>
  <c r="P6723" i="1"/>
  <c r="O6723" i="1"/>
  <c r="Y6719" i="1"/>
  <c r="W6719" i="1"/>
  <c r="W6737" i="1" s="1"/>
  <c r="V6719" i="1"/>
  <c r="U6719" i="1"/>
  <c r="T6719" i="1"/>
  <c r="S6719" i="1"/>
  <c r="R6719" i="1"/>
  <c r="Q6719" i="1"/>
  <c r="P6719" i="1"/>
  <c r="O6719" i="1"/>
  <c r="O6737" i="1" s="1"/>
  <c r="Y6714" i="1"/>
  <c r="W6714" i="1"/>
  <c r="V6714" i="1"/>
  <c r="U6714" i="1"/>
  <c r="T6714" i="1"/>
  <c r="S6714" i="1"/>
  <c r="R6714" i="1"/>
  <c r="Q6714" i="1"/>
  <c r="P6714" i="1"/>
  <c r="O6714" i="1"/>
  <c r="Y6710" i="1"/>
  <c r="W6710" i="1"/>
  <c r="V6710" i="1"/>
  <c r="U6710" i="1"/>
  <c r="T6710" i="1"/>
  <c r="S6710" i="1"/>
  <c r="S6716" i="1" s="1"/>
  <c r="R6710" i="1"/>
  <c r="Q6710" i="1"/>
  <c r="P6710" i="1"/>
  <c r="O6710" i="1"/>
  <c r="Y6706" i="1"/>
  <c r="W6706" i="1"/>
  <c r="W6716" i="1" s="1"/>
  <c r="V6706" i="1"/>
  <c r="U6706" i="1"/>
  <c r="U6716" i="1" s="1"/>
  <c r="T6706" i="1"/>
  <c r="S6706" i="1"/>
  <c r="R6706" i="1"/>
  <c r="Q6706" i="1"/>
  <c r="P6706" i="1"/>
  <c r="O6706" i="1"/>
  <c r="O6716" i="1" s="1"/>
  <c r="Y6700" i="1"/>
  <c r="W6700" i="1"/>
  <c r="V6700" i="1"/>
  <c r="U6700" i="1"/>
  <c r="T6700" i="1"/>
  <c r="S6700" i="1"/>
  <c r="R6700" i="1"/>
  <c r="Q6700" i="1"/>
  <c r="P6700" i="1"/>
  <c r="O6700" i="1"/>
  <c r="Y6697" i="1"/>
  <c r="W6697" i="1"/>
  <c r="V6697" i="1"/>
  <c r="U6697" i="1"/>
  <c r="U6701" i="1" s="1"/>
  <c r="T6697" i="1"/>
  <c r="S6697" i="1"/>
  <c r="S6701" i="1" s="1"/>
  <c r="R6697" i="1"/>
  <c r="Q6697" i="1"/>
  <c r="P6697" i="1"/>
  <c r="O6697" i="1"/>
  <c r="Y6693" i="1"/>
  <c r="W6693" i="1"/>
  <c r="W6702" i="1" s="1"/>
  <c r="V6693" i="1"/>
  <c r="U6693" i="1"/>
  <c r="U6702" i="1" s="1"/>
  <c r="T6693" i="1"/>
  <c r="S6693" i="1"/>
  <c r="S6702" i="1" s="1"/>
  <c r="R6693" i="1"/>
  <c r="Q6693" i="1"/>
  <c r="P6693" i="1"/>
  <c r="O6693" i="1"/>
  <c r="O6702" i="1" s="1"/>
  <c r="Y6688" i="1"/>
  <c r="W6688" i="1"/>
  <c r="V6688" i="1"/>
  <c r="U6688" i="1"/>
  <c r="T6688" i="1"/>
  <c r="S6688" i="1"/>
  <c r="R6688" i="1"/>
  <c r="Q6688" i="1"/>
  <c r="P6688" i="1"/>
  <c r="O6688" i="1"/>
  <c r="Y6683" i="1"/>
  <c r="W6683" i="1"/>
  <c r="V6683" i="1"/>
  <c r="U6683" i="1"/>
  <c r="T6683" i="1"/>
  <c r="S6683" i="1"/>
  <c r="R6683" i="1"/>
  <c r="Q6683" i="1"/>
  <c r="P6683" i="1"/>
  <c r="O6683" i="1"/>
  <c r="Y6678" i="1"/>
  <c r="W6678" i="1"/>
  <c r="V6678" i="1"/>
  <c r="U6678" i="1"/>
  <c r="U6684" i="1" s="1"/>
  <c r="T6678" i="1"/>
  <c r="S6678" i="1"/>
  <c r="S6684" i="1" s="1"/>
  <c r="R6678" i="1"/>
  <c r="Q6678" i="1"/>
  <c r="Q6684" i="1" s="1"/>
  <c r="P6678" i="1"/>
  <c r="O6678" i="1"/>
  <c r="Y6674" i="1"/>
  <c r="W6674" i="1"/>
  <c r="V6674" i="1"/>
  <c r="U6674" i="1"/>
  <c r="T6674" i="1"/>
  <c r="S6674" i="1"/>
  <c r="R6674" i="1"/>
  <c r="Q6674" i="1"/>
  <c r="P6674" i="1"/>
  <c r="O6674" i="1"/>
  <c r="Y6671" i="1"/>
  <c r="W6671" i="1"/>
  <c r="V6671" i="1"/>
  <c r="U6671" i="1"/>
  <c r="U6675" i="1" s="1"/>
  <c r="T6671" i="1"/>
  <c r="S6671" i="1"/>
  <c r="R6671" i="1"/>
  <c r="Q6671" i="1"/>
  <c r="P6671" i="1"/>
  <c r="O6671" i="1"/>
  <c r="Y6668" i="1"/>
  <c r="W6668" i="1"/>
  <c r="W6675" i="1" s="1"/>
  <c r="V6668" i="1"/>
  <c r="U6668" i="1"/>
  <c r="T6668" i="1"/>
  <c r="S6668" i="1"/>
  <c r="S6675" i="1" s="1"/>
  <c r="R6668" i="1"/>
  <c r="Q6668" i="1"/>
  <c r="Q6675" i="1" s="1"/>
  <c r="P6668" i="1"/>
  <c r="O6668" i="1"/>
  <c r="O6675" i="1" s="1"/>
  <c r="Y6664" i="1"/>
  <c r="W6664" i="1"/>
  <c r="V6664" i="1"/>
  <c r="U6664" i="1"/>
  <c r="T6664" i="1"/>
  <c r="S6664" i="1"/>
  <c r="R6664" i="1"/>
  <c r="Q6664" i="1"/>
  <c r="P6664" i="1"/>
  <c r="O6664" i="1"/>
  <c r="Y6661" i="1"/>
  <c r="W6661" i="1"/>
  <c r="W6665" i="1" s="1"/>
  <c r="V6661" i="1"/>
  <c r="U6661" i="1"/>
  <c r="U6665" i="1" s="1"/>
  <c r="T6661" i="1"/>
  <c r="S6661" i="1"/>
  <c r="S6665" i="1" s="1"/>
  <c r="R6661" i="1"/>
  <c r="Q6661" i="1"/>
  <c r="P6661" i="1"/>
  <c r="O6661" i="1"/>
  <c r="O6665" i="1" s="1"/>
  <c r="Y6657" i="1"/>
  <c r="W6657" i="1"/>
  <c r="V6657" i="1"/>
  <c r="U6657" i="1"/>
  <c r="T6657" i="1"/>
  <c r="S6657" i="1"/>
  <c r="R6657" i="1"/>
  <c r="Q6657" i="1"/>
  <c r="P6657" i="1"/>
  <c r="O6657" i="1"/>
  <c r="Y6653" i="1"/>
  <c r="W6653" i="1"/>
  <c r="V6653" i="1"/>
  <c r="U6653" i="1"/>
  <c r="T6653" i="1"/>
  <c r="S6653" i="1"/>
  <c r="R6653" i="1"/>
  <c r="Q6653" i="1"/>
  <c r="P6653" i="1"/>
  <c r="O6653" i="1"/>
  <c r="Y6650" i="1"/>
  <c r="W6650" i="1"/>
  <c r="V6650" i="1"/>
  <c r="U6650" i="1"/>
  <c r="T6650" i="1"/>
  <c r="S6650" i="1"/>
  <c r="R6650" i="1"/>
  <c r="Q6650" i="1"/>
  <c r="P6650" i="1"/>
  <c r="O6650" i="1"/>
  <c r="Y6647" i="1"/>
  <c r="W6647" i="1"/>
  <c r="V6647" i="1"/>
  <c r="U6647" i="1"/>
  <c r="T6647" i="1"/>
  <c r="S6647" i="1"/>
  <c r="R6647" i="1"/>
  <c r="Q6647" i="1"/>
  <c r="P6647" i="1"/>
  <c r="O6647" i="1"/>
  <c r="Y6644" i="1"/>
  <c r="W6644" i="1"/>
  <c r="W6654" i="1" s="1"/>
  <c r="V6644" i="1"/>
  <c r="U6644" i="1"/>
  <c r="T6644" i="1"/>
  <c r="S6644" i="1"/>
  <c r="R6644" i="1"/>
  <c r="Q6644" i="1"/>
  <c r="P6644" i="1"/>
  <c r="O6644" i="1"/>
  <c r="Y6639" i="1"/>
  <c r="W6639" i="1"/>
  <c r="V6639" i="1"/>
  <c r="U6639" i="1"/>
  <c r="T6639" i="1"/>
  <c r="S6639" i="1"/>
  <c r="R6639" i="1"/>
  <c r="Q6639" i="1"/>
  <c r="P6639" i="1"/>
  <c r="O6639" i="1"/>
  <c r="Y6636" i="1"/>
  <c r="W6636" i="1"/>
  <c r="V6636" i="1"/>
  <c r="U6636" i="1"/>
  <c r="U6640" i="1" s="1"/>
  <c r="T6636" i="1"/>
  <c r="S6636" i="1"/>
  <c r="S6640" i="1" s="1"/>
  <c r="R6636" i="1"/>
  <c r="Q6636" i="1"/>
  <c r="Q6640" i="1" s="1"/>
  <c r="P6636" i="1"/>
  <c r="O6636" i="1"/>
  <c r="Y6632" i="1"/>
  <c r="W6632" i="1"/>
  <c r="V6632" i="1"/>
  <c r="U6632" i="1"/>
  <c r="T6632" i="1"/>
  <c r="S6632" i="1"/>
  <c r="R6632" i="1"/>
  <c r="Q6632" i="1"/>
  <c r="P6632" i="1"/>
  <c r="O6632" i="1"/>
  <c r="Y6628" i="1"/>
  <c r="W6628" i="1"/>
  <c r="V6628" i="1"/>
  <c r="U6628" i="1"/>
  <c r="T6628" i="1"/>
  <c r="S6628" i="1"/>
  <c r="R6628" i="1"/>
  <c r="Q6628" i="1"/>
  <c r="P6628" i="1"/>
  <c r="O6628" i="1"/>
  <c r="Y6625" i="1"/>
  <c r="W6625" i="1"/>
  <c r="W6629" i="1" s="1"/>
  <c r="V6625" i="1"/>
  <c r="U6625" i="1"/>
  <c r="T6625" i="1"/>
  <c r="S6625" i="1"/>
  <c r="S6629" i="1" s="1"/>
  <c r="R6625" i="1"/>
  <c r="Q6625" i="1"/>
  <c r="Q6629" i="1" s="1"/>
  <c r="P6625" i="1"/>
  <c r="O6625" i="1"/>
  <c r="O6629" i="1" s="1"/>
  <c r="Y6621" i="1"/>
  <c r="W6621" i="1"/>
  <c r="V6621" i="1"/>
  <c r="U6621" i="1"/>
  <c r="T6621" i="1"/>
  <c r="S6621" i="1"/>
  <c r="R6621" i="1"/>
  <c r="Q6621" i="1"/>
  <c r="P6621" i="1"/>
  <c r="O6621" i="1"/>
  <c r="Y6617" i="1"/>
  <c r="W6617" i="1"/>
  <c r="V6617" i="1"/>
  <c r="U6617" i="1"/>
  <c r="T6617" i="1"/>
  <c r="S6617" i="1"/>
  <c r="R6617" i="1"/>
  <c r="Q6617" i="1"/>
  <c r="P6617" i="1"/>
  <c r="O6617" i="1"/>
  <c r="Y6614" i="1"/>
  <c r="W6614" i="1"/>
  <c r="W6618" i="1" s="1"/>
  <c r="V6614" i="1"/>
  <c r="U6614" i="1"/>
  <c r="U6618" i="1" s="1"/>
  <c r="T6614" i="1"/>
  <c r="S6614" i="1"/>
  <c r="R6614" i="1"/>
  <c r="Q6614" i="1"/>
  <c r="Q6618" i="1" s="1"/>
  <c r="P6614" i="1"/>
  <c r="O6614" i="1"/>
  <c r="O6618" i="1" s="1"/>
  <c r="Y6610" i="1"/>
  <c r="W6610" i="1"/>
  <c r="V6610" i="1"/>
  <c r="U6610" i="1"/>
  <c r="T6610" i="1"/>
  <c r="S6610" i="1"/>
  <c r="R6610" i="1"/>
  <c r="Q6610" i="1"/>
  <c r="P6610" i="1"/>
  <c r="O6610" i="1"/>
  <c r="Y6607" i="1"/>
  <c r="W6607" i="1"/>
  <c r="V6607" i="1"/>
  <c r="U6607" i="1"/>
  <c r="T6607" i="1"/>
  <c r="S6607" i="1"/>
  <c r="R6607" i="1"/>
  <c r="Q6607" i="1"/>
  <c r="Q6611" i="1" s="1"/>
  <c r="P6607" i="1"/>
  <c r="O6607" i="1"/>
  <c r="Y6604" i="1"/>
  <c r="W6604" i="1"/>
  <c r="W6611" i="1" s="1"/>
  <c r="V6604" i="1"/>
  <c r="U6604" i="1"/>
  <c r="T6604" i="1"/>
  <c r="S6604" i="1"/>
  <c r="S6611" i="1" s="1"/>
  <c r="R6604" i="1"/>
  <c r="Q6604" i="1"/>
  <c r="P6604" i="1"/>
  <c r="O6604" i="1"/>
  <c r="O6611" i="1" s="1"/>
  <c r="Y6599" i="1"/>
  <c r="W6599" i="1"/>
  <c r="V6599" i="1"/>
  <c r="U6599" i="1"/>
  <c r="T6599" i="1"/>
  <c r="S6599" i="1"/>
  <c r="R6599" i="1"/>
  <c r="Q6599" i="1"/>
  <c r="P6599" i="1"/>
  <c r="O6599" i="1"/>
  <c r="Y6595" i="1"/>
  <c r="W6595" i="1"/>
  <c r="V6595" i="1"/>
  <c r="U6595" i="1"/>
  <c r="T6595" i="1"/>
  <c r="S6595" i="1"/>
  <c r="R6595" i="1"/>
  <c r="Q6595" i="1"/>
  <c r="P6595" i="1"/>
  <c r="O6595" i="1"/>
  <c r="Y6592" i="1"/>
  <c r="Y6596" i="1" s="1"/>
  <c r="W6592" i="1"/>
  <c r="V6592" i="1"/>
  <c r="U6592" i="1"/>
  <c r="U6596" i="1" s="1"/>
  <c r="T6592" i="1"/>
  <c r="S6592" i="1"/>
  <c r="S6596" i="1" s="1"/>
  <c r="R6592" i="1"/>
  <c r="Q6592" i="1"/>
  <c r="Q6596" i="1" s="1"/>
  <c r="P6592" i="1"/>
  <c r="O6592" i="1"/>
  <c r="Y6584" i="1"/>
  <c r="W6584" i="1"/>
  <c r="V6584" i="1"/>
  <c r="U6584" i="1"/>
  <c r="T6584" i="1"/>
  <c r="S6584" i="1"/>
  <c r="R6584" i="1"/>
  <c r="Q6584" i="1"/>
  <c r="P6584" i="1"/>
  <c r="O6584" i="1"/>
  <c r="Y6581" i="1"/>
  <c r="W6581" i="1"/>
  <c r="V6581" i="1"/>
  <c r="U6581" i="1"/>
  <c r="T6581" i="1"/>
  <c r="S6581" i="1"/>
  <c r="R6581" i="1"/>
  <c r="Q6581" i="1"/>
  <c r="P6581" i="1"/>
  <c r="O6581" i="1"/>
  <c r="Y6578" i="1"/>
  <c r="W6578" i="1"/>
  <c r="W6585" i="1" s="1"/>
  <c r="V6578" i="1"/>
  <c r="U6578" i="1"/>
  <c r="T6578" i="1"/>
  <c r="S6578" i="1"/>
  <c r="R6578" i="1"/>
  <c r="Q6578" i="1"/>
  <c r="P6578" i="1"/>
  <c r="O6578" i="1"/>
  <c r="O6585" i="1" s="1"/>
  <c r="Y6573" i="1"/>
  <c r="W6573" i="1"/>
  <c r="V6573" i="1"/>
  <c r="U6573" i="1"/>
  <c r="T6573" i="1"/>
  <c r="S6573" i="1"/>
  <c r="S6585" i="1" s="1"/>
  <c r="R6573" i="1"/>
  <c r="Q6573" i="1"/>
  <c r="Q6585" i="1" s="1"/>
  <c r="P6573" i="1"/>
  <c r="O6573" i="1"/>
  <c r="Y6565" i="1"/>
  <c r="W6565" i="1"/>
  <c r="V6565" i="1"/>
  <c r="U6565" i="1"/>
  <c r="T6565" i="1"/>
  <c r="S6565" i="1"/>
  <c r="R6565" i="1"/>
  <c r="Q6565" i="1"/>
  <c r="P6565" i="1"/>
  <c r="O6565" i="1"/>
  <c r="Y6559" i="1"/>
  <c r="W6559" i="1"/>
  <c r="V6559" i="1"/>
  <c r="U6559" i="1"/>
  <c r="T6559" i="1"/>
  <c r="S6559" i="1"/>
  <c r="R6559" i="1"/>
  <c r="Q6559" i="1"/>
  <c r="P6559" i="1"/>
  <c r="O6559" i="1"/>
  <c r="Y6556" i="1"/>
  <c r="W6556" i="1"/>
  <c r="W6560" i="1" s="1"/>
  <c r="V6556" i="1"/>
  <c r="U6556" i="1"/>
  <c r="T6556" i="1"/>
  <c r="S6556" i="1"/>
  <c r="S6560" i="1" s="1"/>
  <c r="R6556" i="1"/>
  <c r="Q6556" i="1"/>
  <c r="Q6560" i="1" s="1"/>
  <c r="P6556" i="1"/>
  <c r="O6556" i="1"/>
  <c r="O6560" i="1" s="1"/>
  <c r="Y6552" i="1"/>
  <c r="W6552" i="1"/>
  <c r="V6552" i="1"/>
  <c r="U6552" i="1"/>
  <c r="T6552" i="1"/>
  <c r="S6552" i="1"/>
  <c r="R6552" i="1"/>
  <c r="Q6552" i="1"/>
  <c r="P6552" i="1"/>
  <c r="O6552" i="1"/>
  <c r="Y6544" i="1"/>
  <c r="W6544" i="1"/>
  <c r="V6544" i="1"/>
  <c r="U6544" i="1"/>
  <c r="T6544" i="1"/>
  <c r="S6544" i="1"/>
  <c r="R6544" i="1"/>
  <c r="Q6544" i="1"/>
  <c r="P6544" i="1"/>
  <c r="O6544" i="1"/>
  <c r="Y6539" i="1"/>
  <c r="W6539" i="1"/>
  <c r="V6539" i="1"/>
  <c r="U6539" i="1"/>
  <c r="T6539" i="1"/>
  <c r="S6539" i="1"/>
  <c r="R6539" i="1"/>
  <c r="Q6539" i="1"/>
  <c r="P6539" i="1"/>
  <c r="O6539" i="1"/>
  <c r="Y6534" i="1"/>
  <c r="W6534" i="1"/>
  <c r="V6534" i="1"/>
  <c r="U6534" i="1"/>
  <c r="T6534" i="1"/>
  <c r="S6534" i="1"/>
  <c r="R6534" i="1"/>
  <c r="Q6534" i="1"/>
  <c r="P6534" i="1"/>
  <c r="O6534" i="1"/>
  <c r="Y6531" i="1"/>
  <c r="W6531" i="1"/>
  <c r="V6531" i="1"/>
  <c r="U6531" i="1"/>
  <c r="U6535" i="1" s="1"/>
  <c r="T6531" i="1"/>
  <c r="S6531" i="1"/>
  <c r="S6535" i="1" s="1"/>
  <c r="R6531" i="1"/>
  <c r="Q6531" i="1"/>
  <c r="Q6535" i="1" s="1"/>
  <c r="P6531" i="1"/>
  <c r="O6531" i="1"/>
  <c r="Y6527" i="1"/>
  <c r="W6527" i="1"/>
  <c r="V6527" i="1"/>
  <c r="U6527" i="1"/>
  <c r="T6527" i="1"/>
  <c r="S6527" i="1"/>
  <c r="R6527" i="1"/>
  <c r="Q6527" i="1"/>
  <c r="P6527" i="1"/>
  <c r="O6527" i="1"/>
  <c r="Y6524" i="1"/>
  <c r="W6524" i="1"/>
  <c r="V6524" i="1"/>
  <c r="U6524" i="1"/>
  <c r="U6528" i="1" s="1"/>
  <c r="T6524" i="1"/>
  <c r="S6524" i="1"/>
  <c r="R6524" i="1"/>
  <c r="Q6524" i="1"/>
  <c r="P6524" i="1"/>
  <c r="O6524" i="1"/>
  <c r="Y6521" i="1"/>
  <c r="W6521" i="1"/>
  <c r="W6528" i="1" s="1"/>
  <c r="V6521" i="1"/>
  <c r="U6521" i="1"/>
  <c r="T6521" i="1"/>
  <c r="S6521" i="1"/>
  <c r="S6528" i="1" s="1"/>
  <c r="R6521" i="1"/>
  <c r="Q6521" i="1"/>
  <c r="Q6528" i="1" s="1"/>
  <c r="P6521" i="1"/>
  <c r="O6521" i="1"/>
  <c r="O6528" i="1" s="1"/>
  <c r="Y6517" i="1"/>
  <c r="W6517" i="1"/>
  <c r="V6517" i="1"/>
  <c r="U6517" i="1"/>
  <c r="T6517" i="1"/>
  <c r="S6517" i="1"/>
  <c r="R6517" i="1"/>
  <c r="Q6517" i="1"/>
  <c r="P6517" i="1"/>
  <c r="O6517" i="1"/>
  <c r="Y6514" i="1"/>
  <c r="W6514" i="1"/>
  <c r="W6518" i="1" s="1"/>
  <c r="V6514" i="1"/>
  <c r="U6514" i="1"/>
  <c r="U6518" i="1" s="1"/>
  <c r="T6514" i="1"/>
  <c r="S6514" i="1"/>
  <c r="S6518" i="1" s="1"/>
  <c r="R6514" i="1"/>
  <c r="Q6514" i="1"/>
  <c r="P6514" i="1"/>
  <c r="O6514" i="1"/>
  <c r="O6518" i="1" s="1"/>
  <c r="Y6510" i="1"/>
  <c r="W6510" i="1"/>
  <c r="V6510" i="1"/>
  <c r="U6510" i="1"/>
  <c r="T6510" i="1"/>
  <c r="S6510" i="1"/>
  <c r="R6510" i="1"/>
  <c r="Q6510" i="1"/>
  <c r="P6510" i="1"/>
  <c r="O6510" i="1"/>
  <c r="Y6506" i="1"/>
  <c r="W6506" i="1"/>
  <c r="V6506" i="1"/>
  <c r="U6506" i="1"/>
  <c r="T6506" i="1"/>
  <c r="S6506" i="1"/>
  <c r="R6506" i="1"/>
  <c r="Q6506" i="1"/>
  <c r="P6506" i="1"/>
  <c r="O6506" i="1"/>
  <c r="Y6503" i="1"/>
  <c r="W6503" i="1"/>
  <c r="V6503" i="1"/>
  <c r="U6503" i="1"/>
  <c r="T6503" i="1"/>
  <c r="S6503" i="1"/>
  <c r="R6503" i="1"/>
  <c r="Q6503" i="1"/>
  <c r="P6503" i="1"/>
  <c r="O6503" i="1"/>
  <c r="Y6500" i="1"/>
  <c r="W6500" i="1"/>
  <c r="V6500" i="1"/>
  <c r="U6500" i="1"/>
  <c r="T6500" i="1"/>
  <c r="S6500" i="1"/>
  <c r="S6507" i="1" s="1"/>
  <c r="R6500" i="1"/>
  <c r="Q6500" i="1"/>
  <c r="P6500" i="1"/>
  <c r="O6500" i="1"/>
  <c r="Y6497" i="1"/>
  <c r="W6497" i="1"/>
  <c r="V6497" i="1"/>
  <c r="U6497" i="1"/>
  <c r="T6497" i="1"/>
  <c r="S6497" i="1"/>
  <c r="R6497" i="1"/>
  <c r="Q6497" i="1"/>
  <c r="P6497" i="1"/>
  <c r="O6497" i="1"/>
  <c r="O6507" i="1" s="1"/>
  <c r="Y6492" i="1"/>
  <c r="W6492" i="1"/>
  <c r="V6492" i="1"/>
  <c r="U6492" i="1"/>
  <c r="T6492" i="1"/>
  <c r="S6492" i="1"/>
  <c r="R6492" i="1"/>
  <c r="Q6492" i="1"/>
  <c r="P6492" i="1"/>
  <c r="O6492" i="1"/>
  <c r="Y6488" i="1"/>
  <c r="W6488" i="1"/>
  <c r="V6488" i="1"/>
  <c r="U6488" i="1"/>
  <c r="T6488" i="1"/>
  <c r="S6488" i="1"/>
  <c r="R6488" i="1"/>
  <c r="Q6488" i="1"/>
  <c r="P6488" i="1"/>
  <c r="O6488" i="1"/>
  <c r="Y6484" i="1"/>
  <c r="W6484" i="1"/>
  <c r="V6484" i="1"/>
  <c r="U6484" i="1"/>
  <c r="T6484" i="1"/>
  <c r="S6484" i="1"/>
  <c r="R6484" i="1"/>
  <c r="Q6484" i="1"/>
  <c r="P6484" i="1"/>
  <c r="O6484" i="1"/>
  <c r="Y6481" i="1"/>
  <c r="W6481" i="1"/>
  <c r="W6485" i="1" s="1"/>
  <c r="V6481" i="1"/>
  <c r="U6481" i="1"/>
  <c r="U6485" i="1" s="1"/>
  <c r="T6481" i="1"/>
  <c r="S6481" i="1"/>
  <c r="R6481" i="1"/>
  <c r="Q6481" i="1"/>
  <c r="Q6485" i="1" s="1"/>
  <c r="P6481" i="1"/>
  <c r="O6481" i="1"/>
  <c r="O6485" i="1" s="1"/>
  <c r="Y6477" i="1"/>
  <c r="W6477" i="1"/>
  <c r="V6477" i="1"/>
  <c r="U6477" i="1"/>
  <c r="T6477" i="1"/>
  <c r="S6477" i="1"/>
  <c r="R6477" i="1"/>
  <c r="Q6477" i="1"/>
  <c r="P6477" i="1"/>
  <c r="O6477" i="1"/>
  <c r="Y6474" i="1"/>
  <c r="W6474" i="1"/>
  <c r="V6474" i="1"/>
  <c r="U6474" i="1"/>
  <c r="U6478" i="1" s="1"/>
  <c r="T6474" i="1"/>
  <c r="S6474" i="1"/>
  <c r="S6478" i="1" s="1"/>
  <c r="R6474" i="1"/>
  <c r="Q6474" i="1"/>
  <c r="Q6478" i="1" s="1"/>
  <c r="P6474" i="1"/>
  <c r="O6474" i="1"/>
  <c r="Y6470" i="1"/>
  <c r="W6470" i="1"/>
  <c r="V6470" i="1"/>
  <c r="U6470" i="1"/>
  <c r="T6470" i="1"/>
  <c r="S6470" i="1"/>
  <c r="S6494" i="1" s="1"/>
  <c r="R6470" i="1"/>
  <c r="Q6470" i="1"/>
  <c r="P6470" i="1"/>
  <c r="O6470" i="1"/>
  <c r="Y6467" i="1"/>
  <c r="W6467" i="1"/>
  <c r="V6467" i="1"/>
  <c r="U6467" i="1"/>
  <c r="T6467" i="1"/>
  <c r="S6467" i="1"/>
  <c r="R6467" i="1"/>
  <c r="Q6467" i="1"/>
  <c r="P6467" i="1"/>
  <c r="O6467" i="1"/>
  <c r="Y6464" i="1"/>
  <c r="W6464" i="1"/>
  <c r="V6464" i="1"/>
  <c r="U6464" i="1"/>
  <c r="T6464" i="1"/>
  <c r="S6464" i="1"/>
  <c r="S6471" i="1" s="1"/>
  <c r="R6464" i="1"/>
  <c r="Q6464" i="1"/>
  <c r="Q6471" i="1" s="1"/>
  <c r="P6464" i="1"/>
  <c r="O6464" i="1"/>
  <c r="Y6459" i="1"/>
  <c r="W6459" i="1"/>
  <c r="V6459" i="1"/>
  <c r="U6459" i="1"/>
  <c r="T6459" i="1"/>
  <c r="S6459" i="1"/>
  <c r="R6459" i="1"/>
  <c r="Q6459" i="1"/>
  <c r="P6459" i="1"/>
  <c r="O6459" i="1"/>
  <c r="Y6455" i="1"/>
  <c r="W6455" i="1"/>
  <c r="V6455" i="1"/>
  <c r="U6455" i="1"/>
  <c r="T6455" i="1"/>
  <c r="S6455" i="1"/>
  <c r="R6455" i="1"/>
  <c r="Q6455" i="1"/>
  <c r="P6455" i="1"/>
  <c r="O6455" i="1"/>
  <c r="Y6452" i="1"/>
  <c r="W6452" i="1"/>
  <c r="W6456" i="1" s="1"/>
  <c r="V6452" i="1"/>
  <c r="U6452" i="1"/>
  <c r="U6456" i="1" s="1"/>
  <c r="T6452" i="1"/>
  <c r="S6452" i="1"/>
  <c r="R6452" i="1"/>
  <c r="Q6452" i="1"/>
  <c r="Q6456" i="1" s="1"/>
  <c r="P6452" i="1"/>
  <c r="O6452" i="1"/>
  <c r="O6456" i="1" s="1"/>
  <c r="Y6444" i="1"/>
  <c r="W6444" i="1"/>
  <c r="V6444" i="1"/>
  <c r="U6444" i="1"/>
  <c r="T6444" i="1"/>
  <c r="S6444" i="1"/>
  <c r="R6444" i="1"/>
  <c r="Q6444" i="1"/>
  <c r="P6444" i="1"/>
  <c r="O6444" i="1"/>
  <c r="Y6441" i="1"/>
  <c r="W6441" i="1"/>
  <c r="V6441" i="1"/>
  <c r="U6441" i="1"/>
  <c r="T6441" i="1"/>
  <c r="S6441" i="1"/>
  <c r="R6441" i="1"/>
  <c r="Q6441" i="1"/>
  <c r="P6441" i="1"/>
  <c r="O6441" i="1"/>
  <c r="Y6438" i="1"/>
  <c r="W6438" i="1"/>
  <c r="V6438" i="1"/>
  <c r="U6438" i="1"/>
  <c r="T6438" i="1"/>
  <c r="S6438" i="1"/>
  <c r="S6445" i="1" s="1"/>
  <c r="R6438" i="1"/>
  <c r="Q6438" i="1"/>
  <c r="P6438" i="1"/>
  <c r="O6438" i="1"/>
  <c r="Y6433" i="1"/>
  <c r="W6433" i="1"/>
  <c r="W6445" i="1" s="1"/>
  <c r="V6433" i="1"/>
  <c r="U6433" i="1"/>
  <c r="U6445" i="1" s="1"/>
  <c r="T6433" i="1"/>
  <c r="S6433" i="1"/>
  <c r="R6433" i="1"/>
  <c r="Q6433" i="1"/>
  <c r="P6433" i="1"/>
  <c r="O6433" i="1"/>
  <c r="O6445" i="1" s="1"/>
  <c r="Y6425" i="1"/>
  <c r="W6425" i="1"/>
  <c r="V6425" i="1"/>
  <c r="U6425" i="1"/>
  <c r="T6425" i="1"/>
  <c r="S6425" i="1"/>
  <c r="R6425" i="1"/>
  <c r="Q6425" i="1"/>
  <c r="P6425" i="1"/>
  <c r="O6425" i="1"/>
  <c r="Y6419" i="1"/>
  <c r="W6419" i="1"/>
  <c r="V6419" i="1"/>
  <c r="U6419" i="1"/>
  <c r="T6419" i="1"/>
  <c r="S6419" i="1"/>
  <c r="R6419" i="1"/>
  <c r="Q6419" i="1"/>
  <c r="P6419" i="1"/>
  <c r="O6419" i="1"/>
  <c r="Y6416" i="1"/>
  <c r="W6416" i="1"/>
  <c r="W6420" i="1" s="1"/>
  <c r="V6416" i="1"/>
  <c r="U6416" i="1"/>
  <c r="U6420" i="1" s="1"/>
  <c r="T6416" i="1"/>
  <c r="S6416" i="1"/>
  <c r="S6420" i="1" s="1"/>
  <c r="R6416" i="1"/>
  <c r="Q6416" i="1"/>
  <c r="P6416" i="1"/>
  <c r="O6416" i="1"/>
  <c r="O6420" i="1" s="1"/>
  <c r="Y6412" i="1"/>
  <c r="W6412" i="1"/>
  <c r="V6412" i="1"/>
  <c r="U6412" i="1"/>
  <c r="T6412" i="1"/>
  <c r="S6412" i="1"/>
  <c r="R6412" i="1"/>
  <c r="Q6412" i="1"/>
  <c r="P6412" i="1"/>
  <c r="O6412" i="1"/>
  <c r="Y6404" i="1"/>
  <c r="W6404" i="1"/>
  <c r="V6404" i="1"/>
  <c r="U6404" i="1"/>
  <c r="T6404" i="1"/>
  <c r="S6404" i="1"/>
  <c r="R6404" i="1"/>
  <c r="Q6404" i="1"/>
  <c r="P6404" i="1"/>
  <c r="O6404" i="1"/>
  <c r="Y6401" i="1"/>
  <c r="W6401" i="1"/>
  <c r="V6401" i="1"/>
  <c r="U6401" i="1"/>
  <c r="U6405" i="1" s="1"/>
  <c r="T6401" i="1"/>
  <c r="S6401" i="1"/>
  <c r="S6405" i="1" s="1"/>
  <c r="R6401" i="1"/>
  <c r="Q6401" i="1"/>
  <c r="P6401" i="1"/>
  <c r="O6401" i="1"/>
  <c r="Y6397" i="1"/>
  <c r="W6397" i="1"/>
  <c r="V6397" i="1"/>
  <c r="U6397" i="1"/>
  <c r="U6406" i="1" s="1"/>
  <c r="T6397" i="1"/>
  <c r="S6397" i="1"/>
  <c r="S6406" i="1" s="1"/>
  <c r="R6397" i="1"/>
  <c r="Q6397" i="1"/>
  <c r="P6397" i="1"/>
  <c r="O6397" i="1"/>
  <c r="O6406" i="1" s="1"/>
  <c r="Y6392" i="1"/>
  <c r="W6392" i="1"/>
  <c r="V6392" i="1"/>
  <c r="U6392" i="1"/>
  <c r="T6392" i="1"/>
  <c r="S6392" i="1"/>
  <c r="R6392" i="1"/>
  <c r="Q6392" i="1"/>
  <c r="P6392" i="1"/>
  <c r="O6392" i="1"/>
  <c r="Y6387" i="1"/>
  <c r="W6387" i="1"/>
  <c r="V6387" i="1"/>
  <c r="U6387" i="1"/>
  <c r="T6387" i="1"/>
  <c r="S6387" i="1"/>
  <c r="R6387" i="1"/>
  <c r="Q6387" i="1"/>
  <c r="P6387" i="1"/>
  <c r="O6387" i="1"/>
  <c r="Y6382" i="1"/>
  <c r="W6382" i="1"/>
  <c r="V6382" i="1"/>
  <c r="U6382" i="1"/>
  <c r="U6388" i="1" s="1"/>
  <c r="T6382" i="1"/>
  <c r="S6382" i="1"/>
  <c r="S6388" i="1" s="1"/>
  <c r="R6382" i="1"/>
  <c r="Q6382" i="1"/>
  <c r="Q6388" i="1" s="1"/>
  <c r="P6382" i="1"/>
  <c r="O6382" i="1"/>
  <c r="Y6378" i="1"/>
  <c r="W6378" i="1"/>
  <c r="V6378" i="1"/>
  <c r="U6378" i="1"/>
  <c r="T6378" i="1"/>
  <c r="S6378" i="1"/>
  <c r="R6378" i="1"/>
  <c r="Q6378" i="1"/>
  <c r="P6378" i="1"/>
  <c r="O6378" i="1"/>
  <c r="Y6375" i="1"/>
  <c r="W6375" i="1"/>
  <c r="V6375" i="1"/>
  <c r="U6375" i="1"/>
  <c r="U6379" i="1" s="1"/>
  <c r="T6375" i="1"/>
  <c r="S6375" i="1"/>
  <c r="R6375" i="1"/>
  <c r="Q6375" i="1"/>
  <c r="P6375" i="1"/>
  <c r="O6375" i="1"/>
  <c r="Y6372" i="1"/>
  <c r="W6372" i="1"/>
  <c r="W6379" i="1" s="1"/>
  <c r="V6372" i="1"/>
  <c r="U6372" i="1"/>
  <c r="T6372" i="1"/>
  <c r="S6372" i="1"/>
  <c r="S6379" i="1" s="1"/>
  <c r="R6372" i="1"/>
  <c r="Q6372" i="1"/>
  <c r="Q6379" i="1" s="1"/>
  <c r="P6372" i="1"/>
  <c r="O6372" i="1"/>
  <c r="O6379" i="1" s="1"/>
  <c r="Y6368" i="1"/>
  <c r="W6368" i="1"/>
  <c r="V6368" i="1"/>
  <c r="U6368" i="1"/>
  <c r="T6368" i="1"/>
  <c r="S6368" i="1"/>
  <c r="R6368" i="1"/>
  <c r="Q6368" i="1"/>
  <c r="P6368" i="1"/>
  <c r="O6368" i="1"/>
  <c r="Y6365" i="1"/>
  <c r="W6365" i="1"/>
  <c r="W6369" i="1" s="1"/>
  <c r="V6365" i="1"/>
  <c r="U6365" i="1"/>
  <c r="U6369" i="1" s="1"/>
  <c r="T6365" i="1"/>
  <c r="S6365" i="1"/>
  <c r="S6369" i="1" s="1"/>
  <c r="R6365" i="1"/>
  <c r="Q6365" i="1"/>
  <c r="P6365" i="1"/>
  <c r="O6365" i="1"/>
  <c r="O6369" i="1" s="1"/>
  <c r="Y6361" i="1"/>
  <c r="W6361" i="1"/>
  <c r="V6361" i="1"/>
  <c r="U6361" i="1"/>
  <c r="T6361" i="1"/>
  <c r="S6361" i="1"/>
  <c r="R6361" i="1"/>
  <c r="Q6361" i="1"/>
  <c r="P6361" i="1"/>
  <c r="O6361" i="1"/>
  <c r="Y6357" i="1"/>
  <c r="W6357" i="1"/>
  <c r="V6357" i="1"/>
  <c r="U6357" i="1"/>
  <c r="T6357" i="1"/>
  <c r="S6357" i="1"/>
  <c r="R6357" i="1"/>
  <c r="Q6357" i="1"/>
  <c r="P6357" i="1"/>
  <c r="O6357" i="1"/>
  <c r="Y6354" i="1"/>
  <c r="W6354" i="1"/>
  <c r="V6354" i="1"/>
  <c r="U6354" i="1"/>
  <c r="T6354" i="1"/>
  <c r="S6354" i="1"/>
  <c r="R6354" i="1"/>
  <c r="Q6354" i="1"/>
  <c r="P6354" i="1"/>
  <c r="O6354" i="1"/>
  <c r="Y6351" i="1"/>
  <c r="W6351" i="1"/>
  <c r="V6351" i="1"/>
  <c r="U6351" i="1"/>
  <c r="T6351" i="1"/>
  <c r="S6351" i="1"/>
  <c r="R6351" i="1"/>
  <c r="Q6351" i="1"/>
  <c r="P6351" i="1"/>
  <c r="O6351" i="1"/>
  <c r="Y6348" i="1"/>
  <c r="W6348" i="1"/>
  <c r="V6348" i="1"/>
  <c r="U6348" i="1"/>
  <c r="U6358" i="1" s="1"/>
  <c r="U6389" i="1" s="1"/>
  <c r="T6348" i="1"/>
  <c r="S6348" i="1"/>
  <c r="R6348" i="1"/>
  <c r="Q6348" i="1"/>
  <c r="P6348" i="1"/>
  <c r="O6348" i="1"/>
  <c r="O6358" i="1" s="1"/>
  <c r="Y6343" i="1"/>
  <c r="W6343" i="1"/>
  <c r="V6343" i="1"/>
  <c r="U6343" i="1"/>
  <c r="T6343" i="1"/>
  <c r="S6343" i="1"/>
  <c r="R6343" i="1"/>
  <c r="Q6343" i="1"/>
  <c r="P6343" i="1"/>
  <c r="O6343" i="1"/>
  <c r="Y6339" i="1"/>
  <c r="W6339" i="1"/>
  <c r="V6339" i="1"/>
  <c r="U6339" i="1"/>
  <c r="T6339" i="1"/>
  <c r="S6339" i="1"/>
  <c r="R6339" i="1"/>
  <c r="Q6339" i="1"/>
  <c r="P6339" i="1"/>
  <c r="O6339" i="1"/>
  <c r="Y6335" i="1"/>
  <c r="W6335" i="1"/>
  <c r="V6335" i="1"/>
  <c r="U6335" i="1"/>
  <c r="T6335" i="1"/>
  <c r="S6335" i="1"/>
  <c r="R6335" i="1"/>
  <c r="Q6335" i="1"/>
  <c r="P6335" i="1"/>
  <c r="O6335" i="1"/>
  <c r="Y6332" i="1"/>
  <c r="W6332" i="1"/>
  <c r="W6336" i="1" s="1"/>
  <c r="V6332" i="1"/>
  <c r="U6332" i="1"/>
  <c r="U6336" i="1" s="1"/>
  <c r="T6332" i="1"/>
  <c r="S6332" i="1"/>
  <c r="R6332" i="1"/>
  <c r="Q6332" i="1"/>
  <c r="Q6336" i="1" s="1"/>
  <c r="P6332" i="1"/>
  <c r="O6332" i="1"/>
  <c r="O6336" i="1" s="1"/>
  <c r="Y6328" i="1"/>
  <c r="W6328" i="1"/>
  <c r="V6328" i="1"/>
  <c r="U6328" i="1"/>
  <c r="T6328" i="1"/>
  <c r="S6328" i="1"/>
  <c r="R6328" i="1"/>
  <c r="Q6328" i="1"/>
  <c r="P6328" i="1"/>
  <c r="O6328" i="1"/>
  <c r="Y6324" i="1"/>
  <c r="W6324" i="1"/>
  <c r="V6324" i="1"/>
  <c r="U6324" i="1"/>
  <c r="T6324" i="1"/>
  <c r="S6324" i="1"/>
  <c r="R6324" i="1"/>
  <c r="Q6324" i="1"/>
  <c r="P6324" i="1"/>
  <c r="O6324" i="1"/>
  <c r="Y6321" i="1"/>
  <c r="W6321" i="1"/>
  <c r="W6325" i="1" s="1"/>
  <c r="V6321" i="1"/>
  <c r="U6321" i="1"/>
  <c r="U6325" i="1" s="1"/>
  <c r="T6321" i="1"/>
  <c r="S6321" i="1"/>
  <c r="S6325" i="1" s="1"/>
  <c r="R6321" i="1"/>
  <c r="Q6321" i="1"/>
  <c r="P6321" i="1"/>
  <c r="O6321" i="1"/>
  <c r="O6325" i="1" s="1"/>
  <c r="Y6317" i="1"/>
  <c r="W6317" i="1"/>
  <c r="V6317" i="1"/>
  <c r="U6317" i="1"/>
  <c r="T6317" i="1"/>
  <c r="S6317" i="1"/>
  <c r="R6317" i="1"/>
  <c r="Q6317" i="1"/>
  <c r="P6317" i="1"/>
  <c r="O6317" i="1"/>
  <c r="Y6314" i="1"/>
  <c r="W6314" i="1"/>
  <c r="V6314" i="1"/>
  <c r="U6314" i="1"/>
  <c r="T6314" i="1"/>
  <c r="S6314" i="1"/>
  <c r="R6314" i="1"/>
  <c r="Q6314" i="1"/>
  <c r="P6314" i="1"/>
  <c r="O6314" i="1"/>
  <c r="Y6311" i="1"/>
  <c r="W6311" i="1"/>
  <c r="V6311" i="1"/>
  <c r="U6311" i="1"/>
  <c r="T6311" i="1"/>
  <c r="S6311" i="1"/>
  <c r="S6318" i="1" s="1"/>
  <c r="R6311" i="1"/>
  <c r="Q6311" i="1"/>
  <c r="Q6318" i="1" s="1"/>
  <c r="P6311" i="1"/>
  <c r="O6311" i="1"/>
  <c r="Y6306" i="1"/>
  <c r="W6306" i="1"/>
  <c r="V6306" i="1"/>
  <c r="U6306" i="1"/>
  <c r="T6306" i="1"/>
  <c r="S6306" i="1"/>
  <c r="R6306" i="1"/>
  <c r="Q6306" i="1"/>
  <c r="P6306" i="1"/>
  <c r="O6306" i="1"/>
  <c r="Y6302" i="1"/>
  <c r="W6302" i="1"/>
  <c r="V6302" i="1"/>
  <c r="U6302" i="1"/>
  <c r="T6302" i="1"/>
  <c r="S6302" i="1"/>
  <c r="R6302" i="1"/>
  <c r="Q6302" i="1"/>
  <c r="P6302" i="1"/>
  <c r="O6302" i="1"/>
  <c r="Y6299" i="1"/>
  <c r="W6299" i="1"/>
  <c r="W6303" i="1" s="1"/>
  <c r="V6299" i="1"/>
  <c r="U6299" i="1"/>
  <c r="T6299" i="1"/>
  <c r="S6299" i="1"/>
  <c r="S6303" i="1" s="1"/>
  <c r="R6299" i="1"/>
  <c r="Q6299" i="1"/>
  <c r="Q6303" i="1" s="1"/>
  <c r="P6299" i="1"/>
  <c r="O6299" i="1"/>
  <c r="O6303" i="1" s="1"/>
  <c r="Y6291" i="1"/>
  <c r="W6291" i="1"/>
  <c r="V6291" i="1"/>
  <c r="U6291" i="1"/>
  <c r="T6291" i="1"/>
  <c r="S6291" i="1"/>
  <c r="R6291" i="1"/>
  <c r="Q6291" i="1"/>
  <c r="P6291" i="1"/>
  <c r="O6291" i="1"/>
  <c r="Y6288" i="1"/>
  <c r="W6288" i="1"/>
  <c r="V6288" i="1"/>
  <c r="U6288" i="1"/>
  <c r="T6288" i="1"/>
  <c r="S6288" i="1"/>
  <c r="R6288" i="1"/>
  <c r="Q6288" i="1"/>
  <c r="P6288" i="1"/>
  <c r="O6288" i="1"/>
  <c r="Y6285" i="1"/>
  <c r="W6285" i="1"/>
  <c r="V6285" i="1"/>
  <c r="U6285" i="1"/>
  <c r="U6292" i="1" s="1"/>
  <c r="T6285" i="1"/>
  <c r="S6285" i="1"/>
  <c r="R6285" i="1"/>
  <c r="Q6285" i="1"/>
  <c r="P6285" i="1"/>
  <c r="O6285" i="1"/>
  <c r="Y6280" i="1"/>
  <c r="W6280" i="1"/>
  <c r="W6292" i="1" s="1"/>
  <c r="V6280" i="1"/>
  <c r="U6280" i="1"/>
  <c r="T6280" i="1"/>
  <c r="S6280" i="1"/>
  <c r="R6280" i="1"/>
  <c r="Q6280" i="1"/>
  <c r="Q6292" i="1" s="1"/>
  <c r="P6280" i="1"/>
  <c r="O6280" i="1"/>
  <c r="O6292" i="1" s="1"/>
  <c r="Y6272" i="1"/>
  <c r="W6272" i="1"/>
  <c r="V6272" i="1"/>
  <c r="U6272" i="1"/>
  <c r="T6272" i="1"/>
  <c r="S6272" i="1"/>
  <c r="R6272" i="1"/>
  <c r="Q6272" i="1"/>
  <c r="P6272" i="1"/>
  <c r="O6272" i="1"/>
  <c r="Y6266" i="1"/>
  <c r="W6266" i="1"/>
  <c r="V6266" i="1"/>
  <c r="U6266" i="1"/>
  <c r="T6266" i="1"/>
  <c r="S6266" i="1"/>
  <c r="R6266" i="1"/>
  <c r="Q6266" i="1"/>
  <c r="P6266" i="1"/>
  <c r="O6266" i="1"/>
  <c r="Y6263" i="1"/>
  <c r="W6263" i="1"/>
  <c r="W6267" i="1" s="1"/>
  <c r="V6263" i="1"/>
  <c r="U6263" i="1"/>
  <c r="T6263" i="1"/>
  <c r="S6263" i="1"/>
  <c r="R6263" i="1"/>
  <c r="Q6263" i="1"/>
  <c r="Q6267" i="1" s="1"/>
  <c r="P6263" i="1"/>
  <c r="O6263" i="1"/>
  <c r="O6267" i="1" s="1"/>
  <c r="Y6259" i="1"/>
  <c r="W6259" i="1"/>
  <c r="W6308" i="1" s="1"/>
  <c r="V6259" i="1"/>
  <c r="U6259" i="1"/>
  <c r="T6259" i="1"/>
  <c r="S6259" i="1"/>
  <c r="R6259" i="1"/>
  <c r="Q6259" i="1"/>
  <c r="P6259" i="1"/>
  <c r="O6259" i="1"/>
  <c r="Y6251" i="1"/>
  <c r="W6251" i="1"/>
  <c r="V6251" i="1"/>
  <c r="U6251" i="1"/>
  <c r="T6251" i="1"/>
  <c r="S6251" i="1"/>
  <c r="R6251" i="1"/>
  <c r="Q6251" i="1"/>
  <c r="P6251" i="1"/>
  <c r="O6251" i="1"/>
  <c r="Y6248" i="1"/>
  <c r="W6248" i="1"/>
  <c r="W6252" i="1" s="1"/>
  <c r="V6248" i="1"/>
  <c r="U6248" i="1"/>
  <c r="U6252" i="1" s="1"/>
  <c r="T6248" i="1"/>
  <c r="S6248" i="1"/>
  <c r="R6248" i="1"/>
  <c r="Q6248" i="1"/>
  <c r="P6248" i="1"/>
  <c r="O6248" i="1"/>
  <c r="O6252" i="1" s="1"/>
  <c r="Y6244" i="1"/>
  <c r="W6244" i="1"/>
  <c r="V6244" i="1"/>
  <c r="U6244" i="1"/>
  <c r="U6253" i="1" s="1"/>
  <c r="T6244" i="1"/>
  <c r="S6244" i="1"/>
  <c r="R6244" i="1"/>
  <c r="Q6244" i="1"/>
  <c r="Q6253" i="1" s="1"/>
  <c r="P6244" i="1"/>
  <c r="O6244" i="1"/>
  <c r="O6253" i="1" s="1"/>
  <c r="Y6239" i="1"/>
  <c r="W6239" i="1"/>
  <c r="V6239" i="1"/>
  <c r="U6239" i="1"/>
  <c r="T6239" i="1"/>
  <c r="S6239" i="1"/>
  <c r="R6239" i="1"/>
  <c r="Q6239" i="1"/>
  <c r="P6239" i="1"/>
  <c r="O6239" i="1"/>
  <c r="Y6234" i="1"/>
  <c r="W6234" i="1"/>
  <c r="V6234" i="1"/>
  <c r="U6234" i="1"/>
  <c r="T6234" i="1"/>
  <c r="S6234" i="1"/>
  <c r="R6234" i="1"/>
  <c r="Q6234" i="1"/>
  <c r="P6234" i="1"/>
  <c r="O6234" i="1"/>
  <c r="Y6229" i="1"/>
  <c r="W6229" i="1"/>
  <c r="W6235" i="1" s="1"/>
  <c r="V6229" i="1"/>
  <c r="U6229" i="1"/>
  <c r="U6235" i="1" s="1"/>
  <c r="T6229" i="1"/>
  <c r="S6229" i="1"/>
  <c r="S6235" i="1" s="1"/>
  <c r="R6229" i="1"/>
  <c r="Q6229" i="1"/>
  <c r="P6229" i="1"/>
  <c r="O6229" i="1"/>
  <c r="O6235" i="1" s="1"/>
  <c r="Y6225" i="1"/>
  <c r="W6225" i="1"/>
  <c r="V6225" i="1"/>
  <c r="U6225" i="1"/>
  <c r="T6225" i="1"/>
  <c r="S6225" i="1"/>
  <c r="R6225" i="1"/>
  <c r="Q6225" i="1"/>
  <c r="P6225" i="1"/>
  <c r="O6225" i="1"/>
  <c r="Y6220" i="1"/>
  <c r="W6220" i="1"/>
  <c r="W6226" i="1" s="1"/>
  <c r="V6220" i="1"/>
  <c r="U6220" i="1"/>
  <c r="T6220" i="1"/>
  <c r="S6220" i="1"/>
  <c r="R6220" i="1"/>
  <c r="Q6220" i="1"/>
  <c r="P6220" i="1"/>
  <c r="O6220" i="1"/>
  <c r="O6226" i="1" s="1"/>
  <c r="Y6217" i="1"/>
  <c r="W6217" i="1"/>
  <c r="V6217" i="1"/>
  <c r="U6217" i="1"/>
  <c r="U6226" i="1" s="1"/>
  <c r="T6217" i="1"/>
  <c r="S6217" i="1"/>
  <c r="S6226" i="1" s="1"/>
  <c r="R6217" i="1"/>
  <c r="Q6217" i="1"/>
  <c r="Q6226" i="1" s="1"/>
  <c r="P6217" i="1"/>
  <c r="O6217" i="1"/>
  <c r="Y6213" i="1"/>
  <c r="W6213" i="1"/>
  <c r="V6213" i="1"/>
  <c r="U6213" i="1"/>
  <c r="T6213" i="1"/>
  <c r="S6213" i="1"/>
  <c r="R6213" i="1"/>
  <c r="Q6213" i="1"/>
  <c r="P6213" i="1"/>
  <c r="O6213" i="1"/>
  <c r="Y6210" i="1"/>
  <c r="W6210" i="1"/>
  <c r="W6214" i="1" s="1"/>
  <c r="V6210" i="1"/>
  <c r="U6210" i="1"/>
  <c r="U6214" i="1" s="1"/>
  <c r="T6210" i="1"/>
  <c r="S6210" i="1"/>
  <c r="R6210" i="1"/>
  <c r="Q6210" i="1"/>
  <c r="Q6214" i="1" s="1"/>
  <c r="P6210" i="1"/>
  <c r="O6210" i="1"/>
  <c r="O6214" i="1" s="1"/>
  <c r="Y6206" i="1"/>
  <c r="W6206" i="1"/>
  <c r="V6206" i="1"/>
  <c r="U6206" i="1"/>
  <c r="T6206" i="1"/>
  <c r="S6206" i="1"/>
  <c r="R6206" i="1"/>
  <c r="Q6206" i="1"/>
  <c r="P6206" i="1"/>
  <c r="O6206" i="1"/>
  <c r="Y6202" i="1"/>
  <c r="W6202" i="1"/>
  <c r="V6202" i="1"/>
  <c r="U6202" i="1"/>
  <c r="T6202" i="1"/>
  <c r="S6202" i="1"/>
  <c r="R6202" i="1"/>
  <c r="Q6202" i="1"/>
  <c r="P6202" i="1"/>
  <c r="O6202" i="1"/>
  <c r="Y6199" i="1"/>
  <c r="W6199" i="1"/>
  <c r="V6199" i="1"/>
  <c r="U6199" i="1"/>
  <c r="T6199" i="1"/>
  <c r="S6199" i="1"/>
  <c r="R6199" i="1"/>
  <c r="Q6199" i="1"/>
  <c r="P6199" i="1"/>
  <c r="O6199" i="1"/>
  <c r="Y6196" i="1"/>
  <c r="W6196" i="1"/>
  <c r="V6196" i="1"/>
  <c r="U6196" i="1"/>
  <c r="T6196" i="1"/>
  <c r="S6196" i="1"/>
  <c r="R6196" i="1"/>
  <c r="Q6196" i="1"/>
  <c r="P6196" i="1"/>
  <c r="O6196" i="1"/>
  <c r="Y6193" i="1"/>
  <c r="W6193" i="1"/>
  <c r="W6203" i="1" s="1"/>
  <c r="V6193" i="1"/>
  <c r="U6193" i="1"/>
  <c r="T6193" i="1"/>
  <c r="S6193" i="1"/>
  <c r="R6193" i="1"/>
  <c r="Q6193" i="1"/>
  <c r="Q6203" i="1" s="1"/>
  <c r="P6193" i="1"/>
  <c r="O6193" i="1"/>
  <c r="O6203" i="1" s="1"/>
  <c r="Y6188" i="1"/>
  <c r="W6188" i="1"/>
  <c r="V6188" i="1"/>
  <c r="U6188" i="1"/>
  <c r="T6188" i="1"/>
  <c r="S6188" i="1"/>
  <c r="R6188" i="1"/>
  <c r="Q6188" i="1"/>
  <c r="P6188" i="1"/>
  <c r="O6188" i="1"/>
  <c r="Y6185" i="1"/>
  <c r="W6185" i="1"/>
  <c r="W6189" i="1" s="1"/>
  <c r="V6185" i="1"/>
  <c r="U6185" i="1"/>
  <c r="U6189" i="1" s="1"/>
  <c r="T6185" i="1"/>
  <c r="S6185" i="1"/>
  <c r="S6189" i="1" s="1"/>
  <c r="R6185" i="1"/>
  <c r="Q6185" i="1"/>
  <c r="P6185" i="1"/>
  <c r="O6185" i="1"/>
  <c r="O6189" i="1" s="1"/>
  <c r="Y6181" i="1"/>
  <c r="W6181" i="1"/>
  <c r="V6181" i="1"/>
  <c r="U6181" i="1"/>
  <c r="T6181" i="1"/>
  <c r="S6181" i="1"/>
  <c r="R6181" i="1"/>
  <c r="Q6181" i="1"/>
  <c r="P6181" i="1"/>
  <c r="O6181" i="1"/>
  <c r="Y6178" i="1"/>
  <c r="W6178" i="1"/>
  <c r="W6182" i="1" s="1"/>
  <c r="V6178" i="1"/>
  <c r="U6178" i="1"/>
  <c r="T6178" i="1"/>
  <c r="S6178" i="1"/>
  <c r="S6182" i="1" s="1"/>
  <c r="R6178" i="1"/>
  <c r="Q6178" i="1"/>
  <c r="Q6182" i="1" s="1"/>
  <c r="P6178" i="1"/>
  <c r="O6178" i="1"/>
  <c r="O6182" i="1" s="1"/>
  <c r="Y6174" i="1"/>
  <c r="W6174" i="1"/>
  <c r="V6174" i="1"/>
  <c r="U6174" i="1"/>
  <c r="T6174" i="1"/>
  <c r="S6174" i="1"/>
  <c r="R6174" i="1"/>
  <c r="Q6174" i="1"/>
  <c r="P6174" i="1"/>
  <c r="O6174" i="1"/>
  <c r="Y6171" i="1"/>
  <c r="W6171" i="1"/>
  <c r="W6175" i="1" s="1"/>
  <c r="V6171" i="1"/>
  <c r="U6171" i="1"/>
  <c r="U6175" i="1" s="1"/>
  <c r="T6171" i="1"/>
  <c r="S6171" i="1"/>
  <c r="S6175" i="1" s="1"/>
  <c r="R6171" i="1"/>
  <c r="Q6171" i="1"/>
  <c r="P6171" i="1"/>
  <c r="O6171" i="1"/>
  <c r="O6175" i="1" s="1"/>
  <c r="Y6167" i="1"/>
  <c r="W6167" i="1"/>
  <c r="V6167" i="1"/>
  <c r="U6167" i="1"/>
  <c r="T6167" i="1"/>
  <c r="S6167" i="1"/>
  <c r="R6167" i="1"/>
  <c r="Q6167" i="1"/>
  <c r="P6167" i="1"/>
  <c r="O6167" i="1"/>
  <c r="Y6163" i="1"/>
  <c r="W6163" i="1"/>
  <c r="V6163" i="1"/>
  <c r="U6163" i="1"/>
  <c r="T6163" i="1"/>
  <c r="S6163" i="1"/>
  <c r="R6163" i="1"/>
  <c r="Q6163" i="1"/>
  <c r="P6163" i="1"/>
  <c r="O6163" i="1"/>
  <c r="Y6160" i="1"/>
  <c r="W6160" i="1"/>
  <c r="V6160" i="1"/>
  <c r="U6160" i="1"/>
  <c r="U6164" i="1" s="1"/>
  <c r="T6160" i="1"/>
  <c r="S6160" i="1"/>
  <c r="S6164" i="1" s="1"/>
  <c r="R6160" i="1"/>
  <c r="Q6160" i="1"/>
  <c r="Q6164" i="1" s="1"/>
  <c r="P6160" i="1"/>
  <c r="O6160" i="1"/>
  <c r="Y6156" i="1"/>
  <c r="W6156" i="1"/>
  <c r="V6156" i="1"/>
  <c r="U6156" i="1"/>
  <c r="T6156" i="1"/>
  <c r="S6156" i="1"/>
  <c r="R6156" i="1"/>
  <c r="Q6156" i="1"/>
  <c r="P6156" i="1"/>
  <c r="O6156" i="1"/>
  <c r="Y6153" i="1"/>
  <c r="W6153" i="1"/>
  <c r="V6153" i="1"/>
  <c r="U6153" i="1"/>
  <c r="T6153" i="1"/>
  <c r="S6153" i="1"/>
  <c r="R6153" i="1"/>
  <c r="Q6153" i="1"/>
  <c r="P6153" i="1"/>
  <c r="O6153" i="1"/>
  <c r="Y6150" i="1"/>
  <c r="Y6157" i="1" s="1"/>
  <c r="W6150" i="1"/>
  <c r="W6157" i="1" s="1"/>
  <c r="V6150" i="1"/>
  <c r="U6150" i="1"/>
  <c r="T6150" i="1"/>
  <c r="S6150" i="1"/>
  <c r="S6157" i="1" s="1"/>
  <c r="R6150" i="1"/>
  <c r="Q6150" i="1"/>
  <c r="Q6157" i="1" s="1"/>
  <c r="P6150" i="1"/>
  <c r="O6150" i="1"/>
  <c r="O6157" i="1" s="1"/>
  <c r="Y6145" i="1"/>
  <c r="W6145" i="1"/>
  <c r="V6145" i="1"/>
  <c r="U6145" i="1"/>
  <c r="T6145" i="1"/>
  <c r="S6145" i="1"/>
  <c r="R6145" i="1"/>
  <c r="Q6145" i="1"/>
  <c r="P6145" i="1"/>
  <c r="O6145" i="1"/>
  <c r="Y6141" i="1"/>
  <c r="W6141" i="1"/>
  <c r="V6141" i="1"/>
  <c r="U6141" i="1"/>
  <c r="T6141" i="1"/>
  <c r="S6141" i="1"/>
  <c r="R6141" i="1"/>
  <c r="Q6141" i="1"/>
  <c r="P6141" i="1"/>
  <c r="O6141" i="1"/>
  <c r="Y6138" i="1"/>
  <c r="W6138" i="1"/>
  <c r="W6142" i="1" s="1"/>
  <c r="V6138" i="1"/>
  <c r="U6138" i="1"/>
  <c r="U6142" i="1" s="1"/>
  <c r="T6138" i="1"/>
  <c r="S6138" i="1"/>
  <c r="R6138" i="1"/>
  <c r="Q6138" i="1"/>
  <c r="Q6142" i="1" s="1"/>
  <c r="P6138" i="1"/>
  <c r="O6138" i="1"/>
  <c r="O6142" i="1" s="1"/>
  <c r="Y6130" i="1"/>
  <c r="W6130" i="1"/>
  <c r="V6130" i="1"/>
  <c r="U6130" i="1"/>
  <c r="T6130" i="1"/>
  <c r="S6130" i="1"/>
  <c r="R6130" i="1"/>
  <c r="Q6130" i="1"/>
  <c r="P6130" i="1"/>
  <c r="O6130" i="1"/>
  <c r="Y6127" i="1"/>
  <c r="W6127" i="1"/>
  <c r="V6127" i="1"/>
  <c r="U6127" i="1"/>
  <c r="T6127" i="1"/>
  <c r="S6127" i="1"/>
  <c r="R6127" i="1"/>
  <c r="Q6127" i="1"/>
  <c r="P6127" i="1"/>
  <c r="O6127" i="1"/>
  <c r="Y6124" i="1"/>
  <c r="W6124" i="1"/>
  <c r="V6124" i="1"/>
  <c r="U6124" i="1"/>
  <c r="T6124" i="1"/>
  <c r="S6124" i="1"/>
  <c r="S6131" i="1" s="1"/>
  <c r="R6124" i="1"/>
  <c r="Q6124" i="1"/>
  <c r="P6124" i="1"/>
  <c r="O6124" i="1"/>
  <c r="Y6119" i="1"/>
  <c r="W6119" i="1"/>
  <c r="W6131" i="1" s="1"/>
  <c r="V6119" i="1"/>
  <c r="U6119" i="1"/>
  <c r="U6131" i="1" s="1"/>
  <c r="T6119" i="1"/>
  <c r="S6119" i="1"/>
  <c r="R6119" i="1"/>
  <c r="Q6119" i="1"/>
  <c r="P6119" i="1"/>
  <c r="O6119" i="1"/>
  <c r="O6131" i="1" s="1"/>
  <c r="Y6111" i="1"/>
  <c r="W6111" i="1"/>
  <c r="V6111" i="1"/>
  <c r="U6111" i="1"/>
  <c r="T6111" i="1"/>
  <c r="S6111" i="1"/>
  <c r="R6111" i="1"/>
  <c r="Q6111" i="1"/>
  <c r="P6111" i="1"/>
  <c r="O6111" i="1"/>
  <c r="Y6105" i="1"/>
  <c r="W6105" i="1"/>
  <c r="V6105" i="1"/>
  <c r="U6105" i="1"/>
  <c r="T6105" i="1"/>
  <c r="S6105" i="1"/>
  <c r="R6105" i="1"/>
  <c r="Q6105" i="1"/>
  <c r="P6105" i="1"/>
  <c r="O6105" i="1"/>
  <c r="Y6101" i="1"/>
  <c r="W6101" i="1"/>
  <c r="V6101" i="1"/>
  <c r="U6101" i="1"/>
  <c r="T6101" i="1"/>
  <c r="S6101" i="1"/>
  <c r="R6101" i="1"/>
  <c r="Q6101" i="1"/>
  <c r="P6101" i="1"/>
  <c r="O6101" i="1"/>
  <c r="Y6093" i="1"/>
  <c r="W6093" i="1"/>
  <c r="V6093" i="1"/>
  <c r="U6093" i="1"/>
  <c r="T6093" i="1"/>
  <c r="S6093" i="1"/>
  <c r="R6093" i="1"/>
  <c r="Q6093" i="1"/>
  <c r="P6093" i="1"/>
  <c r="O6093" i="1"/>
  <c r="Y6088" i="1"/>
  <c r="W6088" i="1"/>
  <c r="V6088" i="1"/>
  <c r="U6088" i="1"/>
  <c r="T6088" i="1"/>
  <c r="S6088" i="1"/>
  <c r="R6088" i="1"/>
  <c r="Q6088" i="1"/>
  <c r="P6088" i="1"/>
  <c r="O6088" i="1"/>
  <c r="Y6085" i="1"/>
  <c r="W6085" i="1"/>
  <c r="V6085" i="1"/>
  <c r="U6085" i="1"/>
  <c r="U6089" i="1" s="1"/>
  <c r="T6085" i="1"/>
  <c r="S6085" i="1"/>
  <c r="S6089" i="1" s="1"/>
  <c r="R6085" i="1"/>
  <c r="Q6085" i="1"/>
  <c r="Q6089" i="1" s="1"/>
  <c r="P6085" i="1"/>
  <c r="O6085" i="1"/>
  <c r="Y6081" i="1"/>
  <c r="W6081" i="1"/>
  <c r="V6081" i="1"/>
  <c r="U6081" i="1"/>
  <c r="T6081" i="1"/>
  <c r="S6081" i="1"/>
  <c r="R6081" i="1"/>
  <c r="Q6081" i="1"/>
  <c r="P6081" i="1"/>
  <c r="O6081" i="1"/>
  <c r="Y6078" i="1"/>
  <c r="W6078" i="1"/>
  <c r="V6078" i="1"/>
  <c r="U6078" i="1"/>
  <c r="U6082" i="1" s="1"/>
  <c r="T6078" i="1"/>
  <c r="S6078" i="1"/>
  <c r="R6078" i="1"/>
  <c r="Q6078" i="1"/>
  <c r="P6078" i="1"/>
  <c r="O6078" i="1"/>
  <c r="Y6075" i="1"/>
  <c r="W6075" i="1"/>
  <c r="W6082" i="1" s="1"/>
  <c r="V6075" i="1"/>
  <c r="U6075" i="1"/>
  <c r="T6075" i="1"/>
  <c r="S6075" i="1"/>
  <c r="S6082" i="1" s="1"/>
  <c r="R6075" i="1"/>
  <c r="Q6075" i="1"/>
  <c r="Q6082" i="1" s="1"/>
  <c r="P6075" i="1"/>
  <c r="O6075" i="1"/>
  <c r="O6082" i="1" s="1"/>
  <c r="Y6071" i="1"/>
  <c r="W6071" i="1"/>
  <c r="V6071" i="1"/>
  <c r="U6071" i="1"/>
  <c r="T6071" i="1"/>
  <c r="S6071" i="1"/>
  <c r="R6071" i="1"/>
  <c r="Q6071" i="1"/>
  <c r="P6071" i="1"/>
  <c r="O6071" i="1"/>
  <c r="Y6068" i="1"/>
  <c r="W6068" i="1"/>
  <c r="W6072" i="1" s="1"/>
  <c r="V6068" i="1"/>
  <c r="U6068" i="1"/>
  <c r="U6072" i="1" s="1"/>
  <c r="T6068" i="1"/>
  <c r="S6068" i="1"/>
  <c r="S6072" i="1" s="1"/>
  <c r="R6068" i="1"/>
  <c r="Q6068" i="1"/>
  <c r="P6068" i="1"/>
  <c r="O6068" i="1"/>
  <c r="O6072" i="1" s="1"/>
  <c r="Y6064" i="1"/>
  <c r="W6064" i="1"/>
  <c r="V6064" i="1"/>
  <c r="U6064" i="1"/>
  <c r="T6064" i="1"/>
  <c r="S6064" i="1"/>
  <c r="R6064" i="1"/>
  <c r="Q6064" i="1"/>
  <c r="P6064" i="1"/>
  <c r="O6064" i="1"/>
  <c r="Y6060" i="1"/>
  <c r="W6060" i="1"/>
  <c r="V6060" i="1"/>
  <c r="U6060" i="1"/>
  <c r="T6060" i="1"/>
  <c r="S6060" i="1"/>
  <c r="R6060" i="1"/>
  <c r="Q6060" i="1"/>
  <c r="P6060" i="1"/>
  <c r="O6060" i="1"/>
  <c r="O6090" i="1" s="1"/>
  <c r="Y6057" i="1"/>
  <c r="W6057" i="1"/>
  <c r="V6057" i="1"/>
  <c r="U6057" i="1"/>
  <c r="T6057" i="1"/>
  <c r="S6057" i="1"/>
  <c r="R6057" i="1"/>
  <c r="Q6057" i="1"/>
  <c r="Q6061" i="1" s="1"/>
  <c r="P6057" i="1"/>
  <c r="O6057" i="1"/>
  <c r="Y6054" i="1"/>
  <c r="W6054" i="1"/>
  <c r="W6061" i="1" s="1"/>
  <c r="V6054" i="1"/>
  <c r="U6054" i="1"/>
  <c r="T6054" i="1"/>
  <c r="S6054" i="1"/>
  <c r="R6054" i="1"/>
  <c r="Q6054" i="1"/>
  <c r="P6054" i="1"/>
  <c r="O6054" i="1"/>
  <c r="O6061" i="1" s="1"/>
  <c r="Y6049" i="1"/>
  <c r="W6049" i="1"/>
  <c r="V6049" i="1"/>
  <c r="U6049" i="1"/>
  <c r="T6049" i="1"/>
  <c r="S6049" i="1"/>
  <c r="R6049" i="1"/>
  <c r="Q6049" i="1"/>
  <c r="P6049" i="1"/>
  <c r="O6049" i="1"/>
  <c r="Y6045" i="1"/>
  <c r="W6045" i="1"/>
  <c r="V6045" i="1"/>
  <c r="U6045" i="1"/>
  <c r="T6045" i="1"/>
  <c r="S6045" i="1"/>
  <c r="R6045" i="1"/>
  <c r="Q6045" i="1"/>
  <c r="P6045" i="1"/>
  <c r="O6045" i="1"/>
  <c r="Y6041" i="1"/>
  <c r="W6041" i="1"/>
  <c r="V6041" i="1"/>
  <c r="U6041" i="1"/>
  <c r="T6041" i="1"/>
  <c r="S6041" i="1"/>
  <c r="R6041" i="1"/>
  <c r="Q6041" i="1"/>
  <c r="P6041" i="1"/>
  <c r="O6041" i="1"/>
  <c r="Y6038" i="1"/>
  <c r="W6038" i="1"/>
  <c r="W6042" i="1" s="1"/>
  <c r="V6038" i="1"/>
  <c r="U6038" i="1"/>
  <c r="U6042" i="1" s="1"/>
  <c r="T6038" i="1"/>
  <c r="S6038" i="1"/>
  <c r="S6042" i="1" s="1"/>
  <c r="R6038" i="1"/>
  <c r="Q6038" i="1"/>
  <c r="P6038" i="1"/>
  <c r="O6038" i="1"/>
  <c r="O6042" i="1" s="1"/>
  <c r="Y6034" i="1"/>
  <c r="W6034" i="1"/>
  <c r="V6034" i="1"/>
  <c r="U6034" i="1"/>
  <c r="T6034" i="1"/>
  <c r="S6034" i="1"/>
  <c r="R6034" i="1"/>
  <c r="Q6034" i="1"/>
  <c r="P6034" i="1"/>
  <c r="O6034" i="1"/>
  <c r="Y6030" i="1"/>
  <c r="W6030" i="1"/>
  <c r="V6030" i="1"/>
  <c r="U6030" i="1"/>
  <c r="T6030" i="1"/>
  <c r="S6030" i="1"/>
  <c r="R6030" i="1"/>
  <c r="Q6030" i="1"/>
  <c r="P6030" i="1"/>
  <c r="O6030" i="1"/>
  <c r="Y6027" i="1"/>
  <c r="W6027" i="1"/>
  <c r="V6027" i="1"/>
  <c r="U6027" i="1"/>
  <c r="U6031" i="1" s="1"/>
  <c r="T6027" i="1"/>
  <c r="S6027" i="1"/>
  <c r="S6031" i="1" s="1"/>
  <c r="R6027" i="1"/>
  <c r="Q6027" i="1"/>
  <c r="Q6031" i="1" s="1"/>
  <c r="P6027" i="1"/>
  <c r="O6027" i="1"/>
  <c r="Y6023" i="1"/>
  <c r="W6023" i="1"/>
  <c r="V6023" i="1"/>
  <c r="U6023" i="1"/>
  <c r="T6023" i="1"/>
  <c r="S6023" i="1"/>
  <c r="R6023" i="1"/>
  <c r="Q6023" i="1"/>
  <c r="P6023" i="1"/>
  <c r="O6023" i="1"/>
  <c r="Y6020" i="1"/>
  <c r="W6020" i="1"/>
  <c r="V6020" i="1"/>
  <c r="U6020" i="1"/>
  <c r="T6020" i="1"/>
  <c r="S6020" i="1"/>
  <c r="R6020" i="1"/>
  <c r="Q6020" i="1"/>
  <c r="P6020" i="1"/>
  <c r="O6020" i="1"/>
  <c r="Y6017" i="1"/>
  <c r="W6017" i="1"/>
  <c r="W6024" i="1" s="1"/>
  <c r="W6051" i="1" s="1"/>
  <c r="V6017" i="1"/>
  <c r="U6017" i="1"/>
  <c r="T6017" i="1"/>
  <c r="S6017" i="1"/>
  <c r="R6017" i="1"/>
  <c r="Q6017" i="1"/>
  <c r="P6017" i="1"/>
  <c r="O6017" i="1"/>
  <c r="O6024" i="1" s="1"/>
  <c r="O6051" i="1" s="1"/>
  <c r="Y6014" i="1"/>
  <c r="W6014" i="1"/>
  <c r="V6014" i="1"/>
  <c r="U6014" i="1"/>
  <c r="T6014" i="1"/>
  <c r="S6014" i="1"/>
  <c r="S6024" i="1" s="1"/>
  <c r="R6014" i="1"/>
  <c r="Q6014" i="1"/>
  <c r="Q6024" i="1" s="1"/>
  <c r="P6014" i="1"/>
  <c r="O6014" i="1"/>
  <c r="Y6009" i="1"/>
  <c r="W6009" i="1"/>
  <c r="V6009" i="1"/>
  <c r="U6009" i="1"/>
  <c r="T6009" i="1"/>
  <c r="S6009" i="1"/>
  <c r="R6009" i="1"/>
  <c r="Q6009" i="1"/>
  <c r="P6009" i="1"/>
  <c r="O6009" i="1"/>
  <c r="Y6005" i="1"/>
  <c r="W6005" i="1"/>
  <c r="V6005" i="1"/>
  <c r="U6005" i="1"/>
  <c r="T6005" i="1"/>
  <c r="S6005" i="1"/>
  <c r="R6005" i="1"/>
  <c r="Q6005" i="1"/>
  <c r="P6005" i="1"/>
  <c r="O6005" i="1"/>
  <c r="Y6002" i="1"/>
  <c r="W6002" i="1"/>
  <c r="W6006" i="1" s="1"/>
  <c r="V6002" i="1"/>
  <c r="U6002" i="1"/>
  <c r="T6002" i="1"/>
  <c r="S6002" i="1"/>
  <c r="S6006" i="1" s="1"/>
  <c r="R6002" i="1"/>
  <c r="Q6002" i="1"/>
  <c r="Q6006" i="1" s="1"/>
  <c r="P6002" i="1"/>
  <c r="O6002" i="1"/>
  <c r="O6006" i="1" s="1"/>
  <c r="Y5994" i="1"/>
  <c r="W5994" i="1"/>
  <c r="V5994" i="1"/>
  <c r="U5994" i="1"/>
  <c r="T5994" i="1"/>
  <c r="S5994" i="1"/>
  <c r="R5994" i="1"/>
  <c r="Q5994" i="1"/>
  <c r="P5994" i="1"/>
  <c r="O5994" i="1"/>
  <c r="Y5991" i="1"/>
  <c r="W5991" i="1"/>
  <c r="V5991" i="1"/>
  <c r="U5991" i="1"/>
  <c r="T5991" i="1"/>
  <c r="S5991" i="1"/>
  <c r="R5991" i="1"/>
  <c r="Q5991" i="1"/>
  <c r="P5991" i="1"/>
  <c r="O5991" i="1"/>
  <c r="Y5988" i="1"/>
  <c r="W5988" i="1"/>
  <c r="V5988" i="1"/>
  <c r="U5988" i="1"/>
  <c r="U5995" i="1" s="1"/>
  <c r="T5988" i="1"/>
  <c r="S5988" i="1"/>
  <c r="R5988" i="1"/>
  <c r="Q5988" i="1"/>
  <c r="P5988" i="1"/>
  <c r="O5988" i="1"/>
  <c r="Y5983" i="1"/>
  <c r="W5983" i="1"/>
  <c r="W5995" i="1" s="1"/>
  <c r="V5983" i="1"/>
  <c r="U5983" i="1"/>
  <c r="T5983" i="1"/>
  <c r="S5983" i="1"/>
  <c r="R5983" i="1"/>
  <c r="Q5983" i="1"/>
  <c r="Q5995" i="1" s="1"/>
  <c r="P5983" i="1"/>
  <c r="O5983" i="1"/>
  <c r="O5995" i="1" s="1"/>
  <c r="Y5975" i="1"/>
  <c r="W5975" i="1"/>
  <c r="V5975" i="1"/>
  <c r="U5975" i="1"/>
  <c r="T5975" i="1"/>
  <c r="S5975" i="1"/>
  <c r="R5975" i="1"/>
  <c r="Q5975" i="1"/>
  <c r="Q6011" i="1" s="1"/>
  <c r="P5975" i="1"/>
  <c r="O5975" i="1"/>
  <c r="Y5967" i="1"/>
  <c r="W5967" i="1"/>
  <c r="V5967" i="1"/>
  <c r="U5967" i="1"/>
  <c r="T5967" i="1"/>
  <c r="S5967" i="1"/>
  <c r="R5967" i="1"/>
  <c r="Q5967" i="1"/>
  <c r="P5967" i="1"/>
  <c r="O5967" i="1"/>
  <c r="Y5959" i="1"/>
  <c r="W5959" i="1"/>
  <c r="V5959" i="1"/>
  <c r="U5959" i="1"/>
  <c r="T5959" i="1"/>
  <c r="S5959" i="1"/>
  <c r="R5959" i="1"/>
  <c r="Q5959" i="1"/>
  <c r="P5959" i="1"/>
  <c r="O5959" i="1"/>
  <c r="Y5955" i="1"/>
  <c r="W5955" i="1"/>
  <c r="W5961" i="1" s="1"/>
  <c r="V5955" i="1"/>
  <c r="U5955" i="1"/>
  <c r="T5955" i="1"/>
  <c r="S5955" i="1"/>
  <c r="S5961" i="1" s="1"/>
  <c r="R5955" i="1"/>
  <c r="Q5955" i="1"/>
  <c r="P5955" i="1"/>
  <c r="O5955" i="1"/>
  <c r="O5961" i="1" s="1"/>
  <c r="Y5950" i="1"/>
  <c r="W5950" i="1"/>
  <c r="V5950" i="1"/>
  <c r="U5950" i="1"/>
  <c r="T5950" i="1"/>
  <c r="S5950" i="1"/>
  <c r="R5950" i="1"/>
  <c r="Q5950" i="1"/>
  <c r="P5950" i="1"/>
  <c r="O5950" i="1"/>
  <c r="Y5945" i="1"/>
  <c r="W5945" i="1"/>
  <c r="V5945" i="1"/>
  <c r="U5945" i="1"/>
  <c r="T5945" i="1"/>
  <c r="S5945" i="1"/>
  <c r="R5945" i="1"/>
  <c r="Q5945" i="1"/>
  <c r="P5945" i="1"/>
  <c r="O5945" i="1"/>
  <c r="Y5940" i="1"/>
  <c r="W5940" i="1"/>
  <c r="W5946" i="1" s="1"/>
  <c r="V5940" i="1"/>
  <c r="U5940" i="1"/>
  <c r="U5946" i="1" s="1"/>
  <c r="T5940" i="1"/>
  <c r="S5940" i="1"/>
  <c r="R5940" i="1"/>
  <c r="Q5940" i="1"/>
  <c r="Q5946" i="1" s="1"/>
  <c r="P5940" i="1"/>
  <c r="O5940" i="1"/>
  <c r="O5946" i="1" s="1"/>
  <c r="Y5936" i="1"/>
  <c r="W5936" i="1"/>
  <c r="V5936" i="1"/>
  <c r="U5936" i="1"/>
  <c r="T5936" i="1"/>
  <c r="S5936" i="1"/>
  <c r="R5936" i="1"/>
  <c r="Q5936" i="1"/>
  <c r="P5936" i="1"/>
  <c r="O5936" i="1"/>
  <c r="Y5933" i="1"/>
  <c r="W5933" i="1"/>
  <c r="V5933" i="1"/>
  <c r="U5933" i="1"/>
  <c r="T5933" i="1"/>
  <c r="S5933" i="1"/>
  <c r="R5933" i="1"/>
  <c r="Q5933" i="1"/>
  <c r="Q5937" i="1" s="1"/>
  <c r="P5933" i="1"/>
  <c r="O5933" i="1"/>
  <c r="Y5930" i="1"/>
  <c r="W5930" i="1"/>
  <c r="W5937" i="1" s="1"/>
  <c r="V5930" i="1"/>
  <c r="U5930" i="1"/>
  <c r="U5937" i="1" s="1"/>
  <c r="T5930" i="1"/>
  <c r="S5930" i="1"/>
  <c r="S5937" i="1" s="1"/>
  <c r="R5930" i="1"/>
  <c r="Q5930" i="1"/>
  <c r="P5930" i="1"/>
  <c r="O5930" i="1"/>
  <c r="Y5926" i="1"/>
  <c r="W5926" i="1"/>
  <c r="V5926" i="1"/>
  <c r="U5926" i="1"/>
  <c r="T5926" i="1"/>
  <c r="S5926" i="1"/>
  <c r="R5926" i="1"/>
  <c r="Q5926" i="1"/>
  <c r="P5926" i="1"/>
  <c r="O5926" i="1"/>
  <c r="Y5923" i="1"/>
  <c r="W5923" i="1"/>
  <c r="W5927" i="1" s="1"/>
  <c r="V5923" i="1"/>
  <c r="U5923" i="1"/>
  <c r="T5923" i="1"/>
  <c r="S5923" i="1"/>
  <c r="S5927" i="1" s="1"/>
  <c r="R5923" i="1"/>
  <c r="Q5923" i="1"/>
  <c r="Q5927" i="1" s="1"/>
  <c r="P5923" i="1"/>
  <c r="O5923" i="1"/>
  <c r="O5927" i="1" s="1"/>
  <c r="Y5919" i="1"/>
  <c r="W5919" i="1"/>
  <c r="V5919" i="1"/>
  <c r="U5919" i="1"/>
  <c r="T5919" i="1"/>
  <c r="S5919" i="1"/>
  <c r="R5919" i="1"/>
  <c r="Q5919" i="1"/>
  <c r="P5919" i="1"/>
  <c r="O5919" i="1"/>
  <c r="Y5916" i="1"/>
  <c r="W5916" i="1"/>
  <c r="W5920" i="1" s="1"/>
  <c r="V5916" i="1"/>
  <c r="U5916" i="1"/>
  <c r="U5920" i="1" s="1"/>
  <c r="T5916" i="1"/>
  <c r="S5916" i="1"/>
  <c r="S5920" i="1" s="1"/>
  <c r="R5916" i="1"/>
  <c r="Q5916" i="1"/>
  <c r="P5916" i="1"/>
  <c r="O5916" i="1"/>
  <c r="O5920" i="1" s="1"/>
  <c r="Y5912" i="1"/>
  <c r="W5912" i="1"/>
  <c r="V5912" i="1"/>
  <c r="U5912" i="1"/>
  <c r="T5912" i="1"/>
  <c r="S5912" i="1"/>
  <c r="R5912" i="1"/>
  <c r="Q5912" i="1"/>
  <c r="P5912" i="1"/>
  <c r="O5912" i="1"/>
  <c r="Y5909" i="1"/>
  <c r="W5909" i="1"/>
  <c r="V5909" i="1"/>
  <c r="U5909" i="1"/>
  <c r="T5909" i="1"/>
  <c r="S5909" i="1"/>
  <c r="R5909" i="1"/>
  <c r="Q5909" i="1"/>
  <c r="P5909" i="1"/>
  <c r="O5909" i="1"/>
  <c r="Y5906" i="1"/>
  <c r="W5906" i="1"/>
  <c r="V5906" i="1"/>
  <c r="U5906" i="1"/>
  <c r="T5906" i="1"/>
  <c r="S5906" i="1"/>
  <c r="R5906" i="1"/>
  <c r="Q5906" i="1"/>
  <c r="Q5913" i="1" s="1"/>
  <c r="P5906" i="1"/>
  <c r="O5906" i="1"/>
  <c r="Y5903" i="1"/>
  <c r="W5903" i="1"/>
  <c r="V5903" i="1"/>
  <c r="U5903" i="1"/>
  <c r="U5913" i="1" s="1"/>
  <c r="T5903" i="1"/>
  <c r="S5903" i="1"/>
  <c r="R5903" i="1"/>
  <c r="Q5903" i="1"/>
  <c r="P5903" i="1"/>
  <c r="O5903" i="1"/>
  <c r="Y5898" i="1"/>
  <c r="W5898" i="1"/>
  <c r="V5898" i="1"/>
  <c r="U5898" i="1"/>
  <c r="T5898" i="1"/>
  <c r="S5898" i="1"/>
  <c r="R5898" i="1"/>
  <c r="Q5898" i="1"/>
  <c r="P5898" i="1"/>
  <c r="O5898" i="1"/>
  <c r="Y5895" i="1"/>
  <c r="W5895" i="1"/>
  <c r="W5899" i="1" s="1"/>
  <c r="V5895" i="1"/>
  <c r="U5895" i="1"/>
  <c r="T5895" i="1"/>
  <c r="S5895" i="1"/>
  <c r="S5899" i="1" s="1"/>
  <c r="R5895" i="1"/>
  <c r="Q5895" i="1"/>
  <c r="Q5899" i="1" s="1"/>
  <c r="P5895" i="1"/>
  <c r="O5895" i="1"/>
  <c r="O5899" i="1" s="1"/>
  <c r="Y5891" i="1"/>
  <c r="W5891" i="1"/>
  <c r="V5891" i="1"/>
  <c r="U5891" i="1"/>
  <c r="T5891" i="1"/>
  <c r="S5891" i="1"/>
  <c r="R5891" i="1"/>
  <c r="Q5891" i="1"/>
  <c r="P5891" i="1"/>
  <c r="O5891" i="1"/>
  <c r="Y5887" i="1"/>
  <c r="W5887" i="1"/>
  <c r="V5887" i="1"/>
  <c r="U5887" i="1"/>
  <c r="T5887" i="1"/>
  <c r="S5887" i="1"/>
  <c r="R5887" i="1"/>
  <c r="Q5887" i="1"/>
  <c r="P5887" i="1"/>
  <c r="O5887" i="1"/>
  <c r="Y5884" i="1"/>
  <c r="W5884" i="1"/>
  <c r="W5888" i="1" s="1"/>
  <c r="V5884" i="1"/>
  <c r="U5884" i="1"/>
  <c r="U5888" i="1" s="1"/>
  <c r="T5884" i="1"/>
  <c r="S5884" i="1"/>
  <c r="R5884" i="1"/>
  <c r="Q5884" i="1"/>
  <c r="Q5888" i="1" s="1"/>
  <c r="P5884" i="1"/>
  <c r="O5884" i="1"/>
  <c r="O5888" i="1" s="1"/>
  <c r="Y5880" i="1"/>
  <c r="W5880" i="1"/>
  <c r="V5880" i="1"/>
  <c r="U5880" i="1"/>
  <c r="T5880" i="1"/>
  <c r="S5880" i="1"/>
  <c r="R5880" i="1"/>
  <c r="Q5880" i="1"/>
  <c r="P5880" i="1"/>
  <c r="O5880" i="1"/>
  <c r="Y5876" i="1"/>
  <c r="W5876" i="1"/>
  <c r="V5876" i="1"/>
  <c r="U5876" i="1"/>
  <c r="T5876" i="1"/>
  <c r="S5876" i="1"/>
  <c r="R5876" i="1"/>
  <c r="Q5876" i="1"/>
  <c r="P5876" i="1"/>
  <c r="O5876" i="1"/>
  <c r="Y5873" i="1"/>
  <c r="W5873" i="1"/>
  <c r="W5877" i="1" s="1"/>
  <c r="V5873" i="1"/>
  <c r="U5873" i="1"/>
  <c r="U5877" i="1" s="1"/>
  <c r="T5873" i="1"/>
  <c r="S5873" i="1"/>
  <c r="S5877" i="1" s="1"/>
  <c r="R5873" i="1"/>
  <c r="Q5873" i="1"/>
  <c r="P5873" i="1"/>
  <c r="O5873" i="1"/>
  <c r="O5877" i="1" s="1"/>
  <c r="Y5869" i="1"/>
  <c r="W5869" i="1"/>
  <c r="V5869" i="1"/>
  <c r="U5869" i="1"/>
  <c r="T5869" i="1"/>
  <c r="S5869" i="1"/>
  <c r="R5869" i="1"/>
  <c r="Q5869" i="1"/>
  <c r="P5869" i="1"/>
  <c r="O5869" i="1"/>
  <c r="Y5866" i="1"/>
  <c r="W5866" i="1"/>
  <c r="V5866" i="1"/>
  <c r="U5866" i="1"/>
  <c r="T5866" i="1"/>
  <c r="S5866" i="1"/>
  <c r="R5866" i="1"/>
  <c r="Q5866" i="1"/>
  <c r="P5866" i="1"/>
  <c r="O5866" i="1"/>
  <c r="Y5863" i="1"/>
  <c r="W5863" i="1"/>
  <c r="V5863" i="1"/>
  <c r="U5863" i="1"/>
  <c r="T5863" i="1"/>
  <c r="S5863" i="1"/>
  <c r="R5863" i="1"/>
  <c r="Q5863" i="1"/>
  <c r="Q5870" i="1" s="1"/>
  <c r="P5863" i="1"/>
  <c r="O5863" i="1"/>
  <c r="Y5860" i="1"/>
  <c r="W5860" i="1"/>
  <c r="V5860" i="1"/>
  <c r="U5860" i="1"/>
  <c r="U5870" i="1" s="1"/>
  <c r="T5860" i="1"/>
  <c r="S5860" i="1"/>
  <c r="R5860" i="1"/>
  <c r="Q5860" i="1"/>
  <c r="P5860" i="1"/>
  <c r="O5860" i="1"/>
  <c r="Y5855" i="1"/>
  <c r="W5855" i="1"/>
  <c r="V5855" i="1"/>
  <c r="U5855" i="1"/>
  <c r="T5855" i="1"/>
  <c r="S5855" i="1"/>
  <c r="R5855" i="1"/>
  <c r="Q5855" i="1"/>
  <c r="P5855" i="1"/>
  <c r="O5855" i="1"/>
  <c r="Y5851" i="1"/>
  <c r="W5851" i="1"/>
  <c r="V5851" i="1"/>
  <c r="U5851" i="1"/>
  <c r="T5851" i="1"/>
  <c r="S5851" i="1"/>
  <c r="R5851" i="1"/>
  <c r="Q5851" i="1"/>
  <c r="P5851" i="1"/>
  <c r="O5851" i="1"/>
  <c r="Y5848" i="1"/>
  <c r="W5848" i="1"/>
  <c r="V5848" i="1"/>
  <c r="U5848" i="1"/>
  <c r="U5852" i="1" s="1"/>
  <c r="T5848" i="1"/>
  <c r="S5848" i="1"/>
  <c r="S5852" i="1" s="1"/>
  <c r="R5848" i="1"/>
  <c r="Q5848" i="1"/>
  <c r="Q5852" i="1" s="1"/>
  <c r="P5848" i="1"/>
  <c r="O5848" i="1"/>
  <c r="Y5840" i="1"/>
  <c r="W5840" i="1"/>
  <c r="V5840" i="1"/>
  <c r="U5840" i="1"/>
  <c r="T5840" i="1"/>
  <c r="S5840" i="1"/>
  <c r="R5840" i="1"/>
  <c r="Q5840" i="1"/>
  <c r="P5840" i="1"/>
  <c r="O5840" i="1"/>
  <c r="Y5837" i="1"/>
  <c r="W5837" i="1"/>
  <c r="V5837" i="1"/>
  <c r="U5837" i="1"/>
  <c r="T5837" i="1"/>
  <c r="S5837" i="1"/>
  <c r="R5837" i="1"/>
  <c r="Q5837" i="1"/>
  <c r="P5837" i="1"/>
  <c r="O5837" i="1"/>
  <c r="Y5834" i="1"/>
  <c r="W5834" i="1"/>
  <c r="V5834" i="1"/>
  <c r="U5834" i="1"/>
  <c r="T5834" i="1"/>
  <c r="S5834" i="1"/>
  <c r="R5834" i="1"/>
  <c r="Q5834" i="1"/>
  <c r="P5834" i="1"/>
  <c r="O5834" i="1"/>
  <c r="Y5829" i="1"/>
  <c r="W5829" i="1"/>
  <c r="V5829" i="1"/>
  <c r="U5829" i="1"/>
  <c r="T5829" i="1"/>
  <c r="S5829" i="1"/>
  <c r="R5829" i="1"/>
  <c r="Q5829" i="1"/>
  <c r="Q5841" i="1" s="1"/>
  <c r="P5829" i="1"/>
  <c r="O5829" i="1"/>
  <c r="Y5821" i="1"/>
  <c r="W5821" i="1"/>
  <c r="V5821" i="1"/>
  <c r="U5821" i="1"/>
  <c r="T5821" i="1"/>
  <c r="S5821" i="1"/>
  <c r="R5821" i="1"/>
  <c r="Q5821" i="1"/>
  <c r="P5821" i="1"/>
  <c r="O5821" i="1"/>
  <c r="Y5815" i="1"/>
  <c r="W5815" i="1"/>
  <c r="V5815" i="1"/>
  <c r="U5815" i="1"/>
  <c r="T5815" i="1"/>
  <c r="S5815" i="1"/>
  <c r="R5815" i="1"/>
  <c r="Q5815" i="1"/>
  <c r="P5815" i="1"/>
  <c r="O5815" i="1"/>
  <c r="Y5811" i="1"/>
  <c r="W5811" i="1"/>
  <c r="V5811" i="1"/>
  <c r="U5811" i="1"/>
  <c r="T5811" i="1"/>
  <c r="S5811" i="1"/>
  <c r="R5811" i="1"/>
  <c r="Q5811" i="1"/>
  <c r="P5811" i="1"/>
  <c r="O5811" i="1"/>
  <c r="Y5803" i="1"/>
  <c r="W5803" i="1"/>
  <c r="V5803" i="1"/>
  <c r="U5803" i="1"/>
  <c r="T5803" i="1"/>
  <c r="S5803" i="1"/>
  <c r="R5803" i="1"/>
  <c r="Q5803" i="1"/>
  <c r="P5803" i="1"/>
  <c r="O5803" i="1"/>
  <c r="Y5800" i="1"/>
  <c r="W5800" i="1"/>
  <c r="W5804" i="1" s="1"/>
  <c r="V5800" i="1"/>
  <c r="U5800" i="1"/>
  <c r="U5804" i="1" s="1"/>
  <c r="T5800" i="1"/>
  <c r="S5800" i="1"/>
  <c r="S5804" i="1" s="1"/>
  <c r="R5800" i="1"/>
  <c r="Q5800" i="1"/>
  <c r="P5800" i="1"/>
  <c r="O5800" i="1"/>
  <c r="O5804" i="1" s="1"/>
  <c r="Y5796" i="1"/>
  <c r="W5796" i="1"/>
  <c r="V5796" i="1"/>
  <c r="U5796" i="1"/>
  <c r="U5805" i="1" s="1"/>
  <c r="T5796" i="1"/>
  <c r="S5796" i="1"/>
  <c r="R5796" i="1"/>
  <c r="Q5796" i="1"/>
  <c r="P5796" i="1"/>
  <c r="O5796" i="1"/>
  <c r="Y5792" i="1"/>
  <c r="W5792" i="1"/>
  <c r="W5805" i="1" s="1"/>
  <c r="V5792" i="1"/>
  <c r="U5792" i="1"/>
  <c r="T5792" i="1"/>
  <c r="S5792" i="1"/>
  <c r="R5792" i="1"/>
  <c r="Q5792" i="1"/>
  <c r="Q5805" i="1" s="1"/>
  <c r="P5792" i="1"/>
  <c r="O5792" i="1"/>
  <c r="O5805" i="1" s="1"/>
  <c r="Y5787" i="1"/>
  <c r="W5787" i="1"/>
  <c r="V5787" i="1"/>
  <c r="U5787" i="1"/>
  <c r="T5787" i="1"/>
  <c r="S5787" i="1"/>
  <c r="R5787" i="1"/>
  <c r="Q5787" i="1"/>
  <c r="P5787" i="1"/>
  <c r="O5787" i="1"/>
  <c r="Y5783" i="1"/>
  <c r="W5783" i="1"/>
  <c r="V5783" i="1"/>
  <c r="U5783" i="1"/>
  <c r="T5783" i="1"/>
  <c r="S5783" i="1"/>
  <c r="R5783" i="1"/>
  <c r="Q5783" i="1"/>
  <c r="P5783" i="1"/>
  <c r="O5783" i="1"/>
  <c r="Y5780" i="1"/>
  <c r="W5780" i="1"/>
  <c r="V5780" i="1"/>
  <c r="U5780" i="1"/>
  <c r="T5780" i="1"/>
  <c r="S5780" i="1"/>
  <c r="R5780" i="1"/>
  <c r="Q5780" i="1"/>
  <c r="P5780" i="1"/>
  <c r="O5780" i="1"/>
  <c r="Y5777" i="1"/>
  <c r="W5777" i="1"/>
  <c r="W5784" i="1" s="1"/>
  <c r="W5789" i="1" s="1"/>
  <c r="V5777" i="1"/>
  <c r="U5777" i="1"/>
  <c r="T5777" i="1"/>
  <c r="S5777" i="1"/>
  <c r="R5777" i="1"/>
  <c r="Q5777" i="1"/>
  <c r="P5777" i="1"/>
  <c r="O5777" i="1"/>
  <c r="O5784" i="1" s="1"/>
  <c r="O5789" i="1" s="1"/>
  <c r="Y5772" i="1"/>
  <c r="W5772" i="1"/>
  <c r="V5772" i="1"/>
  <c r="U5772" i="1"/>
  <c r="T5772" i="1"/>
  <c r="S5772" i="1"/>
  <c r="R5772" i="1"/>
  <c r="Q5772" i="1"/>
  <c r="P5772" i="1"/>
  <c r="O5772" i="1"/>
  <c r="Y5769" i="1"/>
  <c r="W5769" i="1"/>
  <c r="W5773" i="1" s="1"/>
  <c r="V5769" i="1"/>
  <c r="U5769" i="1"/>
  <c r="U5773" i="1" s="1"/>
  <c r="T5769" i="1"/>
  <c r="S5769" i="1"/>
  <c r="S5773" i="1" s="1"/>
  <c r="R5769" i="1"/>
  <c r="Q5769" i="1"/>
  <c r="P5769" i="1"/>
  <c r="O5769" i="1"/>
  <c r="O5773" i="1" s="1"/>
  <c r="Y5763" i="1"/>
  <c r="W5763" i="1"/>
  <c r="V5763" i="1"/>
  <c r="U5763" i="1"/>
  <c r="T5763" i="1"/>
  <c r="S5763" i="1"/>
  <c r="R5763" i="1"/>
  <c r="Q5763" i="1"/>
  <c r="P5763" i="1"/>
  <c r="O5763" i="1"/>
  <c r="Y5760" i="1"/>
  <c r="W5760" i="1"/>
  <c r="W5764" i="1" s="1"/>
  <c r="V5760" i="1"/>
  <c r="U5760" i="1"/>
  <c r="T5760" i="1"/>
  <c r="S5760" i="1"/>
  <c r="R5760" i="1"/>
  <c r="Q5760" i="1"/>
  <c r="P5760" i="1"/>
  <c r="O5760" i="1"/>
  <c r="Y5757" i="1"/>
  <c r="W5757" i="1"/>
  <c r="V5757" i="1"/>
  <c r="U5757" i="1"/>
  <c r="T5757" i="1"/>
  <c r="S5757" i="1"/>
  <c r="R5757" i="1"/>
  <c r="Q5757" i="1"/>
  <c r="P5757" i="1"/>
  <c r="O5757" i="1"/>
  <c r="Y5752" i="1"/>
  <c r="W5752" i="1"/>
  <c r="V5752" i="1"/>
  <c r="U5752" i="1"/>
  <c r="T5752" i="1"/>
  <c r="S5752" i="1"/>
  <c r="S5764" i="1" s="1"/>
  <c r="R5752" i="1"/>
  <c r="Q5752" i="1"/>
  <c r="P5752" i="1"/>
  <c r="O5752" i="1"/>
  <c r="Y5744" i="1"/>
  <c r="W5744" i="1"/>
  <c r="V5744" i="1"/>
  <c r="U5744" i="1"/>
  <c r="T5744" i="1"/>
  <c r="S5744" i="1"/>
  <c r="R5744" i="1"/>
  <c r="Q5744" i="1"/>
  <c r="P5744" i="1"/>
  <c r="O5744" i="1"/>
  <c r="Y5738" i="1"/>
  <c r="W5738" i="1"/>
  <c r="V5738" i="1"/>
  <c r="U5738" i="1"/>
  <c r="T5738" i="1"/>
  <c r="S5738" i="1"/>
  <c r="R5738" i="1"/>
  <c r="Q5738" i="1"/>
  <c r="P5738" i="1"/>
  <c r="O5738" i="1"/>
  <c r="Y5730" i="1"/>
  <c r="W5730" i="1"/>
  <c r="V5730" i="1"/>
  <c r="U5730" i="1"/>
  <c r="T5730" i="1"/>
  <c r="S5730" i="1"/>
  <c r="R5730" i="1"/>
  <c r="Q5730" i="1"/>
  <c r="P5730" i="1"/>
  <c r="O5730" i="1"/>
  <c r="Y5727" i="1"/>
  <c r="W5727" i="1"/>
  <c r="V5727" i="1"/>
  <c r="U5727" i="1"/>
  <c r="T5727" i="1"/>
  <c r="S5727" i="1"/>
  <c r="S5731" i="1" s="1"/>
  <c r="R5727" i="1"/>
  <c r="Q5727" i="1"/>
  <c r="P5727" i="1"/>
  <c r="O5727" i="1"/>
  <c r="Y5724" i="1"/>
  <c r="W5724" i="1"/>
  <c r="W5731" i="1" s="1"/>
  <c r="V5724" i="1"/>
  <c r="U5724" i="1"/>
  <c r="U5731" i="1" s="1"/>
  <c r="T5724" i="1"/>
  <c r="S5724" i="1"/>
  <c r="R5724" i="1"/>
  <c r="Q5724" i="1"/>
  <c r="Q5731" i="1" s="1"/>
  <c r="P5724" i="1"/>
  <c r="O5724" i="1"/>
  <c r="O5731" i="1" s="1"/>
  <c r="Y5720" i="1"/>
  <c r="W5720" i="1"/>
  <c r="V5720" i="1"/>
  <c r="U5720" i="1"/>
  <c r="T5720" i="1"/>
  <c r="S5720" i="1"/>
  <c r="R5720" i="1"/>
  <c r="Q5720" i="1"/>
  <c r="P5720" i="1"/>
  <c r="O5720" i="1"/>
  <c r="Y5716" i="1"/>
  <c r="W5716" i="1"/>
  <c r="V5716" i="1"/>
  <c r="U5716" i="1"/>
  <c r="T5716" i="1"/>
  <c r="S5716" i="1"/>
  <c r="R5716" i="1"/>
  <c r="Q5716" i="1"/>
  <c r="P5716" i="1"/>
  <c r="O5716" i="1"/>
  <c r="Y5713" i="1"/>
  <c r="W5713" i="1"/>
  <c r="V5713" i="1"/>
  <c r="U5713" i="1"/>
  <c r="T5713" i="1"/>
  <c r="S5713" i="1"/>
  <c r="S5717" i="1" s="1"/>
  <c r="R5713" i="1"/>
  <c r="Q5713" i="1"/>
  <c r="P5713" i="1"/>
  <c r="O5713" i="1"/>
  <c r="Y5710" i="1"/>
  <c r="W5710" i="1"/>
  <c r="W5717" i="1" s="1"/>
  <c r="V5710" i="1"/>
  <c r="U5710" i="1"/>
  <c r="U5717" i="1" s="1"/>
  <c r="T5710" i="1"/>
  <c r="S5710" i="1"/>
  <c r="R5710" i="1"/>
  <c r="Q5710" i="1"/>
  <c r="Q5717" i="1" s="1"/>
  <c r="P5710" i="1"/>
  <c r="O5710" i="1"/>
  <c r="O5717" i="1" s="1"/>
  <c r="Y5706" i="1"/>
  <c r="W5706" i="1"/>
  <c r="V5706" i="1"/>
  <c r="U5706" i="1"/>
  <c r="T5706" i="1"/>
  <c r="S5706" i="1"/>
  <c r="R5706" i="1"/>
  <c r="Q5706" i="1"/>
  <c r="P5706" i="1"/>
  <c r="O5706" i="1"/>
  <c r="Y5702" i="1"/>
  <c r="W5702" i="1"/>
  <c r="V5702" i="1"/>
  <c r="U5702" i="1"/>
  <c r="T5702" i="1"/>
  <c r="S5702" i="1"/>
  <c r="R5702" i="1"/>
  <c r="Q5702" i="1"/>
  <c r="P5702" i="1"/>
  <c r="O5702" i="1"/>
  <c r="Y5698" i="1"/>
  <c r="W5698" i="1"/>
  <c r="V5698" i="1"/>
  <c r="U5698" i="1"/>
  <c r="T5698" i="1"/>
  <c r="S5698" i="1"/>
  <c r="S5732" i="1" s="1"/>
  <c r="R5698" i="1"/>
  <c r="Q5698" i="1"/>
  <c r="P5698" i="1"/>
  <c r="O5698" i="1"/>
  <c r="Y5695" i="1"/>
  <c r="W5695" i="1"/>
  <c r="V5695" i="1"/>
  <c r="U5695" i="1"/>
  <c r="U5699" i="1" s="1"/>
  <c r="T5695" i="1"/>
  <c r="S5695" i="1"/>
  <c r="R5695" i="1"/>
  <c r="Q5695" i="1"/>
  <c r="Q5699" i="1" s="1"/>
  <c r="P5695" i="1"/>
  <c r="O5695" i="1"/>
  <c r="Y5690" i="1"/>
  <c r="W5690" i="1"/>
  <c r="V5690" i="1"/>
  <c r="U5690" i="1"/>
  <c r="T5690" i="1"/>
  <c r="S5690" i="1"/>
  <c r="R5690" i="1"/>
  <c r="Q5690" i="1"/>
  <c r="P5690" i="1"/>
  <c r="O5690" i="1"/>
  <c r="Y5686" i="1"/>
  <c r="W5686" i="1"/>
  <c r="V5686" i="1"/>
  <c r="U5686" i="1"/>
  <c r="T5686" i="1"/>
  <c r="S5686" i="1"/>
  <c r="R5686" i="1"/>
  <c r="Q5686" i="1"/>
  <c r="P5686" i="1"/>
  <c r="O5686" i="1"/>
  <c r="Y5682" i="1"/>
  <c r="W5682" i="1"/>
  <c r="V5682" i="1"/>
  <c r="U5682" i="1"/>
  <c r="T5682" i="1"/>
  <c r="S5682" i="1"/>
  <c r="R5682" i="1"/>
  <c r="Q5682" i="1"/>
  <c r="P5682" i="1"/>
  <c r="O5682" i="1"/>
  <c r="Y5676" i="1"/>
  <c r="W5676" i="1"/>
  <c r="V5676" i="1"/>
  <c r="U5676" i="1"/>
  <c r="U5692" i="1" s="1"/>
  <c r="T5676" i="1"/>
  <c r="S5676" i="1"/>
  <c r="R5676" i="1"/>
  <c r="Q5676" i="1"/>
  <c r="P5676" i="1"/>
  <c r="O5676" i="1"/>
  <c r="Y5673" i="1"/>
  <c r="W5673" i="1"/>
  <c r="W5677" i="1" s="1"/>
  <c r="V5673" i="1"/>
  <c r="U5673" i="1"/>
  <c r="T5673" i="1"/>
  <c r="S5673" i="1"/>
  <c r="R5673" i="1"/>
  <c r="Q5673" i="1"/>
  <c r="P5673" i="1"/>
  <c r="O5673" i="1"/>
  <c r="Y5670" i="1"/>
  <c r="W5670" i="1"/>
  <c r="V5670" i="1"/>
  <c r="U5670" i="1"/>
  <c r="U5677" i="1" s="1"/>
  <c r="T5670" i="1"/>
  <c r="S5670" i="1"/>
  <c r="S5677" i="1" s="1"/>
  <c r="R5670" i="1"/>
  <c r="Q5670" i="1"/>
  <c r="P5670" i="1"/>
  <c r="O5670" i="1"/>
  <c r="Y5665" i="1"/>
  <c r="W5665" i="1"/>
  <c r="V5665" i="1"/>
  <c r="U5665" i="1"/>
  <c r="T5665" i="1"/>
  <c r="S5665" i="1"/>
  <c r="R5665" i="1"/>
  <c r="Q5665" i="1"/>
  <c r="P5665" i="1"/>
  <c r="O5665" i="1"/>
  <c r="Y5662" i="1"/>
  <c r="W5662" i="1"/>
  <c r="W5666" i="1" s="1"/>
  <c r="V5662" i="1"/>
  <c r="U5662" i="1"/>
  <c r="U5666" i="1" s="1"/>
  <c r="T5662" i="1"/>
  <c r="S5662" i="1"/>
  <c r="R5662" i="1"/>
  <c r="Q5662" i="1"/>
  <c r="Q5666" i="1" s="1"/>
  <c r="P5662" i="1"/>
  <c r="O5662" i="1"/>
  <c r="O5666" i="1" s="1"/>
  <c r="Y5654" i="1"/>
  <c r="W5654" i="1"/>
  <c r="V5654" i="1"/>
  <c r="U5654" i="1"/>
  <c r="T5654" i="1"/>
  <c r="S5654" i="1"/>
  <c r="R5654" i="1"/>
  <c r="Q5654" i="1"/>
  <c r="P5654" i="1"/>
  <c r="O5654" i="1"/>
  <c r="Y5651" i="1"/>
  <c r="W5651" i="1"/>
  <c r="V5651" i="1"/>
  <c r="U5651" i="1"/>
  <c r="T5651" i="1"/>
  <c r="S5651" i="1"/>
  <c r="R5651" i="1"/>
  <c r="Q5651" i="1"/>
  <c r="P5651" i="1"/>
  <c r="O5651" i="1"/>
  <c r="Y5648" i="1"/>
  <c r="W5648" i="1"/>
  <c r="V5648" i="1"/>
  <c r="U5648" i="1"/>
  <c r="T5648" i="1"/>
  <c r="S5648" i="1"/>
  <c r="S5655" i="1" s="1"/>
  <c r="R5648" i="1"/>
  <c r="Q5648" i="1"/>
  <c r="P5648" i="1"/>
  <c r="O5648" i="1"/>
  <c r="Y5643" i="1"/>
  <c r="W5643" i="1"/>
  <c r="W5655" i="1" s="1"/>
  <c r="V5643" i="1"/>
  <c r="U5643" i="1"/>
  <c r="U5655" i="1" s="1"/>
  <c r="T5643" i="1"/>
  <c r="S5643" i="1"/>
  <c r="R5643" i="1"/>
  <c r="Q5643" i="1"/>
  <c r="P5643" i="1"/>
  <c r="O5643" i="1"/>
  <c r="O5655" i="1" s="1"/>
  <c r="Y5635" i="1"/>
  <c r="W5635" i="1"/>
  <c r="V5635" i="1"/>
  <c r="U5635" i="1"/>
  <c r="T5635" i="1"/>
  <c r="S5635" i="1"/>
  <c r="R5635" i="1"/>
  <c r="Q5635" i="1"/>
  <c r="P5635" i="1"/>
  <c r="O5635" i="1"/>
  <c r="Y5629" i="1"/>
  <c r="W5629" i="1"/>
  <c r="V5629" i="1"/>
  <c r="U5629" i="1"/>
  <c r="T5629" i="1"/>
  <c r="S5629" i="1"/>
  <c r="R5629" i="1"/>
  <c r="Q5629" i="1"/>
  <c r="P5629" i="1"/>
  <c r="O5629" i="1"/>
  <c r="Y5626" i="1"/>
  <c r="Y5630" i="1" s="1"/>
  <c r="W5626" i="1"/>
  <c r="W5630" i="1" s="1"/>
  <c r="V5626" i="1"/>
  <c r="U5626" i="1"/>
  <c r="U5630" i="1" s="1"/>
  <c r="T5626" i="1"/>
  <c r="S5626" i="1"/>
  <c r="R5626" i="1"/>
  <c r="Q5626" i="1"/>
  <c r="Q5630" i="1" s="1"/>
  <c r="P5626" i="1"/>
  <c r="O5626" i="1"/>
  <c r="O5630" i="1" s="1"/>
  <c r="Y5622" i="1"/>
  <c r="W5622" i="1"/>
  <c r="V5622" i="1"/>
  <c r="U5622" i="1"/>
  <c r="T5622" i="1"/>
  <c r="S5622" i="1"/>
  <c r="R5622" i="1"/>
  <c r="Q5622" i="1"/>
  <c r="P5622" i="1"/>
  <c r="O5622" i="1"/>
  <c r="Y5616" i="1"/>
  <c r="W5616" i="1"/>
  <c r="V5616" i="1"/>
  <c r="U5616" i="1"/>
  <c r="T5616" i="1"/>
  <c r="S5616" i="1"/>
  <c r="R5616" i="1"/>
  <c r="Q5616" i="1"/>
  <c r="P5616" i="1"/>
  <c r="O5616" i="1"/>
  <c r="Y5611" i="1"/>
  <c r="W5611" i="1"/>
  <c r="V5611" i="1"/>
  <c r="U5611" i="1"/>
  <c r="T5611" i="1"/>
  <c r="S5611" i="1"/>
  <c r="R5611" i="1"/>
  <c r="Q5611" i="1"/>
  <c r="P5611" i="1"/>
  <c r="O5611" i="1"/>
  <c r="Y5608" i="1"/>
  <c r="Y5613" i="1" s="1"/>
  <c r="W5608" i="1"/>
  <c r="V5608" i="1"/>
  <c r="U5608" i="1"/>
  <c r="T5608" i="1"/>
  <c r="S5608" i="1"/>
  <c r="R5608" i="1"/>
  <c r="Q5608" i="1"/>
  <c r="Q5613" i="1" s="1"/>
  <c r="P5608" i="1"/>
  <c r="O5608" i="1"/>
  <c r="Y5603" i="1"/>
  <c r="W5603" i="1"/>
  <c r="V5603" i="1"/>
  <c r="U5603" i="1"/>
  <c r="T5603" i="1"/>
  <c r="S5603" i="1"/>
  <c r="R5603" i="1"/>
  <c r="Q5603" i="1"/>
  <c r="P5603" i="1"/>
  <c r="O5603" i="1"/>
  <c r="Y5600" i="1"/>
  <c r="W5600" i="1"/>
  <c r="W5604" i="1" s="1"/>
  <c r="V5600" i="1"/>
  <c r="U5600" i="1"/>
  <c r="T5600" i="1"/>
  <c r="S5600" i="1"/>
  <c r="S5604" i="1" s="1"/>
  <c r="R5600" i="1"/>
  <c r="Q5600" i="1"/>
  <c r="Q5604" i="1" s="1"/>
  <c r="P5600" i="1"/>
  <c r="O5600" i="1"/>
  <c r="O5604" i="1" s="1"/>
  <c r="Y5596" i="1"/>
  <c r="W5596" i="1"/>
  <c r="V5596" i="1"/>
  <c r="U5596" i="1"/>
  <c r="T5596" i="1"/>
  <c r="S5596" i="1"/>
  <c r="R5596" i="1"/>
  <c r="Q5596" i="1"/>
  <c r="Q5605" i="1" s="1"/>
  <c r="P5596" i="1"/>
  <c r="O5596" i="1"/>
  <c r="Y5593" i="1"/>
  <c r="W5593" i="1"/>
  <c r="V5593" i="1"/>
  <c r="U5593" i="1"/>
  <c r="U5597" i="1" s="1"/>
  <c r="T5593" i="1"/>
  <c r="S5593" i="1"/>
  <c r="R5593" i="1"/>
  <c r="Q5593" i="1"/>
  <c r="P5593" i="1"/>
  <c r="O5593" i="1"/>
  <c r="Y5588" i="1"/>
  <c r="W5588" i="1"/>
  <c r="V5588" i="1"/>
  <c r="U5588" i="1"/>
  <c r="T5588" i="1"/>
  <c r="S5588" i="1"/>
  <c r="R5588" i="1"/>
  <c r="Q5588" i="1"/>
  <c r="P5588" i="1"/>
  <c r="O5588" i="1"/>
  <c r="Y5584" i="1"/>
  <c r="W5584" i="1"/>
  <c r="V5584" i="1"/>
  <c r="U5584" i="1"/>
  <c r="T5584" i="1"/>
  <c r="S5584" i="1"/>
  <c r="R5584" i="1"/>
  <c r="Q5584" i="1"/>
  <c r="P5584" i="1"/>
  <c r="O5584" i="1"/>
  <c r="Y5581" i="1"/>
  <c r="W5581" i="1"/>
  <c r="V5581" i="1"/>
  <c r="U5581" i="1"/>
  <c r="U5585" i="1" s="1"/>
  <c r="T5581" i="1"/>
  <c r="S5581" i="1"/>
  <c r="S5585" i="1" s="1"/>
  <c r="R5581" i="1"/>
  <c r="Q5581" i="1"/>
  <c r="Q5585" i="1" s="1"/>
  <c r="P5581" i="1"/>
  <c r="O5581" i="1"/>
  <c r="Y5573" i="1"/>
  <c r="W5573" i="1"/>
  <c r="V5573" i="1"/>
  <c r="U5573" i="1"/>
  <c r="T5573" i="1"/>
  <c r="S5573" i="1"/>
  <c r="R5573" i="1"/>
  <c r="Q5573" i="1"/>
  <c r="P5573" i="1"/>
  <c r="O5573" i="1"/>
  <c r="Y5570" i="1"/>
  <c r="W5570" i="1"/>
  <c r="V5570" i="1"/>
  <c r="U5570" i="1"/>
  <c r="T5570" i="1"/>
  <c r="S5570" i="1"/>
  <c r="R5570" i="1"/>
  <c r="Q5570" i="1"/>
  <c r="P5570" i="1"/>
  <c r="O5570" i="1"/>
  <c r="Y5567" i="1"/>
  <c r="W5567" i="1"/>
  <c r="W5574" i="1" s="1"/>
  <c r="V5567" i="1"/>
  <c r="U5567" i="1"/>
  <c r="T5567" i="1"/>
  <c r="S5567" i="1"/>
  <c r="R5567" i="1"/>
  <c r="Q5567" i="1"/>
  <c r="P5567" i="1"/>
  <c r="O5567" i="1"/>
  <c r="O5574" i="1" s="1"/>
  <c r="Y5562" i="1"/>
  <c r="W5562" i="1"/>
  <c r="V5562" i="1"/>
  <c r="U5562" i="1"/>
  <c r="T5562" i="1"/>
  <c r="S5562" i="1"/>
  <c r="S5574" i="1" s="1"/>
  <c r="R5562" i="1"/>
  <c r="Q5562" i="1"/>
  <c r="Q5574" i="1" s="1"/>
  <c r="P5562" i="1"/>
  <c r="O5562" i="1"/>
  <c r="Y5554" i="1"/>
  <c r="W5554" i="1"/>
  <c r="V5554" i="1"/>
  <c r="U5554" i="1"/>
  <c r="T5554" i="1"/>
  <c r="S5554" i="1"/>
  <c r="S5590" i="1" s="1"/>
  <c r="R5554" i="1"/>
  <c r="Q5554" i="1"/>
  <c r="P5554" i="1"/>
  <c r="O5554" i="1"/>
  <c r="Y5548" i="1"/>
  <c r="W5548" i="1"/>
  <c r="V5548" i="1"/>
  <c r="U5548" i="1"/>
  <c r="T5548" i="1"/>
  <c r="S5548" i="1"/>
  <c r="R5548" i="1"/>
  <c r="Q5548" i="1"/>
  <c r="P5548" i="1"/>
  <c r="O5548" i="1"/>
  <c r="Y5540" i="1"/>
  <c r="W5540" i="1"/>
  <c r="V5540" i="1"/>
  <c r="U5540" i="1"/>
  <c r="T5540" i="1"/>
  <c r="S5540" i="1"/>
  <c r="R5540" i="1"/>
  <c r="Q5540" i="1"/>
  <c r="P5540" i="1"/>
  <c r="O5540" i="1"/>
  <c r="Y5535" i="1"/>
  <c r="W5535" i="1"/>
  <c r="V5535" i="1"/>
  <c r="U5535" i="1"/>
  <c r="T5535" i="1"/>
  <c r="S5535" i="1"/>
  <c r="R5535" i="1"/>
  <c r="Q5535" i="1"/>
  <c r="P5535" i="1"/>
  <c r="O5535" i="1"/>
  <c r="Y5532" i="1"/>
  <c r="W5532" i="1"/>
  <c r="W5541" i="1" s="1"/>
  <c r="V5532" i="1"/>
  <c r="U5532" i="1"/>
  <c r="T5532" i="1"/>
  <c r="S5532" i="1"/>
  <c r="S5541" i="1" s="1"/>
  <c r="R5532" i="1"/>
  <c r="Q5532" i="1"/>
  <c r="P5532" i="1"/>
  <c r="O5532" i="1"/>
  <c r="O5541" i="1" s="1"/>
  <c r="Y5528" i="1"/>
  <c r="W5528" i="1"/>
  <c r="V5528" i="1"/>
  <c r="U5528" i="1"/>
  <c r="T5528" i="1"/>
  <c r="S5528" i="1"/>
  <c r="R5528" i="1"/>
  <c r="Q5528" i="1"/>
  <c r="P5528" i="1"/>
  <c r="O5528" i="1"/>
  <c r="Y5525" i="1"/>
  <c r="W5525" i="1"/>
  <c r="V5525" i="1"/>
  <c r="U5525" i="1"/>
  <c r="T5525" i="1"/>
  <c r="S5525" i="1"/>
  <c r="R5525" i="1"/>
  <c r="Q5525" i="1"/>
  <c r="P5525" i="1"/>
  <c r="O5525" i="1"/>
  <c r="Y5522" i="1"/>
  <c r="W5522" i="1"/>
  <c r="V5522" i="1"/>
  <c r="U5522" i="1"/>
  <c r="T5522" i="1"/>
  <c r="S5522" i="1"/>
  <c r="R5522" i="1"/>
  <c r="Q5522" i="1"/>
  <c r="P5522" i="1"/>
  <c r="O5522" i="1"/>
  <c r="Y5519" i="1"/>
  <c r="W5519" i="1"/>
  <c r="V5519" i="1"/>
  <c r="U5519" i="1"/>
  <c r="T5519" i="1"/>
  <c r="S5519" i="1"/>
  <c r="R5519" i="1"/>
  <c r="Q5519" i="1"/>
  <c r="P5519" i="1"/>
  <c r="O5519" i="1"/>
  <c r="Y5516" i="1"/>
  <c r="W5516" i="1"/>
  <c r="V5516" i="1"/>
  <c r="U5516" i="1"/>
  <c r="U5529" i="1" s="1"/>
  <c r="T5516" i="1"/>
  <c r="S5516" i="1"/>
  <c r="R5516" i="1"/>
  <c r="Q5516" i="1"/>
  <c r="P5516" i="1"/>
  <c r="O5516" i="1"/>
  <c r="Y5513" i="1"/>
  <c r="W5513" i="1"/>
  <c r="W5529" i="1" s="1"/>
  <c r="V5513" i="1"/>
  <c r="U5513" i="1"/>
  <c r="T5513" i="1"/>
  <c r="S5513" i="1"/>
  <c r="R5513" i="1"/>
  <c r="Q5513" i="1"/>
  <c r="P5513" i="1"/>
  <c r="O5513" i="1"/>
  <c r="O5529" i="1" s="1"/>
  <c r="Y5509" i="1"/>
  <c r="W5509" i="1"/>
  <c r="V5509" i="1"/>
  <c r="U5509" i="1"/>
  <c r="T5509" i="1"/>
  <c r="S5509" i="1"/>
  <c r="R5509" i="1"/>
  <c r="Q5509" i="1"/>
  <c r="P5509" i="1"/>
  <c r="O5509" i="1"/>
  <c r="Y5505" i="1"/>
  <c r="W5505" i="1"/>
  <c r="V5505" i="1"/>
  <c r="U5505" i="1"/>
  <c r="T5505" i="1"/>
  <c r="S5505" i="1"/>
  <c r="R5505" i="1"/>
  <c r="Q5505" i="1"/>
  <c r="P5505" i="1"/>
  <c r="O5505" i="1"/>
  <c r="Y5501" i="1"/>
  <c r="W5501" i="1"/>
  <c r="V5501" i="1"/>
  <c r="U5501" i="1"/>
  <c r="T5501" i="1"/>
  <c r="S5501" i="1"/>
  <c r="R5501" i="1"/>
  <c r="Q5501" i="1"/>
  <c r="P5501" i="1"/>
  <c r="O5501" i="1"/>
  <c r="Y5498" i="1"/>
  <c r="W5498" i="1"/>
  <c r="W5502" i="1" s="1"/>
  <c r="V5498" i="1"/>
  <c r="U5498" i="1"/>
  <c r="T5498" i="1"/>
  <c r="S5498" i="1"/>
  <c r="S5502" i="1" s="1"/>
  <c r="R5498" i="1"/>
  <c r="Q5498" i="1"/>
  <c r="Q5502" i="1" s="1"/>
  <c r="P5498" i="1"/>
  <c r="O5498" i="1"/>
  <c r="O5502" i="1" s="1"/>
  <c r="Y5494" i="1"/>
  <c r="W5494" i="1"/>
  <c r="V5494" i="1"/>
  <c r="U5494" i="1"/>
  <c r="T5494" i="1"/>
  <c r="S5494" i="1"/>
  <c r="R5494" i="1"/>
  <c r="Q5494" i="1"/>
  <c r="P5494" i="1"/>
  <c r="O5494" i="1"/>
  <c r="Y5491" i="1"/>
  <c r="W5491" i="1"/>
  <c r="V5491" i="1"/>
  <c r="U5491" i="1"/>
  <c r="T5491" i="1"/>
  <c r="S5491" i="1"/>
  <c r="S5495" i="1" s="1"/>
  <c r="R5491" i="1"/>
  <c r="Q5491" i="1"/>
  <c r="P5491" i="1"/>
  <c r="O5491" i="1"/>
  <c r="Y5488" i="1"/>
  <c r="W5488" i="1"/>
  <c r="W5495" i="1" s="1"/>
  <c r="V5488" i="1"/>
  <c r="U5488" i="1"/>
  <c r="T5488" i="1"/>
  <c r="S5488" i="1"/>
  <c r="R5488" i="1"/>
  <c r="Q5488" i="1"/>
  <c r="P5488" i="1"/>
  <c r="O5488" i="1"/>
  <c r="Y5483" i="1"/>
  <c r="W5483" i="1"/>
  <c r="V5483" i="1"/>
  <c r="U5483" i="1"/>
  <c r="T5483" i="1"/>
  <c r="S5483" i="1"/>
  <c r="R5483" i="1"/>
  <c r="Q5483" i="1"/>
  <c r="P5483" i="1"/>
  <c r="O5483" i="1"/>
  <c r="Y5479" i="1"/>
  <c r="W5479" i="1"/>
  <c r="V5479" i="1"/>
  <c r="U5479" i="1"/>
  <c r="T5479" i="1"/>
  <c r="S5479" i="1"/>
  <c r="R5479" i="1"/>
  <c r="Q5479" i="1"/>
  <c r="P5479" i="1"/>
  <c r="O5479" i="1"/>
  <c r="Y5475" i="1"/>
  <c r="W5475" i="1"/>
  <c r="V5475" i="1"/>
  <c r="U5475" i="1"/>
  <c r="T5475" i="1"/>
  <c r="S5475" i="1"/>
  <c r="R5475" i="1"/>
  <c r="Q5475" i="1"/>
  <c r="P5475" i="1"/>
  <c r="O5475" i="1"/>
  <c r="Y5471" i="1"/>
  <c r="W5471" i="1"/>
  <c r="V5471" i="1"/>
  <c r="U5471" i="1"/>
  <c r="U5485" i="1" s="1"/>
  <c r="T5471" i="1"/>
  <c r="S5471" i="1"/>
  <c r="R5471" i="1"/>
  <c r="Q5471" i="1"/>
  <c r="P5471" i="1"/>
  <c r="O5471" i="1"/>
  <c r="Y5468" i="1"/>
  <c r="W5468" i="1"/>
  <c r="V5468" i="1"/>
  <c r="U5468" i="1"/>
  <c r="T5468" i="1"/>
  <c r="S5468" i="1"/>
  <c r="R5468" i="1"/>
  <c r="Q5468" i="1"/>
  <c r="P5468" i="1"/>
  <c r="O5468" i="1"/>
  <c r="Y5463" i="1"/>
  <c r="W5463" i="1"/>
  <c r="V5463" i="1"/>
  <c r="U5463" i="1"/>
  <c r="T5463" i="1"/>
  <c r="S5463" i="1"/>
  <c r="R5463" i="1"/>
  <c r="Q5463" i="1"/>
  <c r="P5463" i="1"/>
  <c r="O5463" i="1"/>
  <c r="Y5460" i="1"/>
  <c r="W5460" i="1"/>
  <c r="W5464" i="1" s="1"/>
  <c r="V5460" i="1"/>
  <c r="U5460" i="1"/>
  <c r="U5464" i="1" s="1"/>
  <c r="T5460" i="1"/>
  <c r="S5460" i="1"/>
  <c r="S5464" i="1" s="1"/>
  <c r="R5460" i="1"/>
  <c r="Q5460" i="1"/>
  <c r="P5460" i="1"/>
  <c r="O5460" i="1"/>
  <c r="O5464" i="1" s="1"/>
  <c r="Y5452" i="1"/>
  <c r="W5452" i="1"/>
  <c r="V5452" i="1"/>
  <c r="U5452" i="1"/>
  <c r="T5452" i="1"/>
  <c r="S5452" i="1"/>
  <c r="R5452" i="1"/>
  <c r="Q5452" i="1"/>
  <c r="P5452" i="1"/>
  <c r="O5452" i="1"/>
  <c r="Y5449" i="1"/>
  <c r="W5449" i="1"/>
  <c r="V5449" i="1"/>
  <c r="U5449" i="1"/>
  <c r="T5449" i="1"/>
  <c r="S5449" i="1"/>
  <c r="R5449" i="1"/>
  <c r="Q5449" i="1"/>
  <c r="P5449" i="1"/>
  <c r="O5449" i="1"/>
  <c r="Y5446" i="1"/>
  <c r="W5446" i="1"/>
  <c r="V5446" i="1"/>
  <c r="U5446" i="1"/>
  <c r="T5446" i="1"/>
  <c r="S5446" i="1"/>
  <c r="R5446" i="1"/>
  <c r="Q5446" i="1"/>
  <c r="Q5453" i="1" s="1"/>
  <c r="P5446" i="1"/>
  <c r="O5446" i="1"/>
  <c r="Y5441" i="1"/>
  <c r="W5441" i="1"/>
  <c r="V5441" i="1"/>
  <c r="U5441" i="1"/>
  <c r="U5453" i="1" s="1"/>
  <c r="T5441" i="1"/>
  <c r="S5441" i="1"/>
  <c r="S5453" i="1" s="1"/>
  <c r="R5441" i="1"/>
  <c r="Q5441" i="1"/>
  <c r="P5441" i="1"/>
  <c r="O5441" i="1"/>
  <c r="Y5433" i="1"/>
  <c r="W5433" i="1"/>
  <c r="V5433" i="1"/>
  <c r="U5433" i="1"/>
  <c r="T5433" i="1"/>
  <c r="S5433" i="1"/>
  <c r="R5433" i="1"/>
  <c r="Q5433" i="1"/>
  <c r="P5433" i="1"/>
  <c r="O5433" i="1"/>
  <c r="Y5430" i="1"/>
  <c r="W5430" i="1"/>
  <c r="W5434" i="1" s="1"/>
  <c r="V5430" i="1"/>
  <c r="U5430" i="1"/>
  <c r="T5430" i="1"/>
  <c r="S5430" i="1"/>
  <c r="S5434" i="1" s="1"/>
  <c r="R5430" i="1"/>
  <c r="Q5430" i="1"/>
  <c r="Q5434" i="1" s="1"/>
  <c r="P5430" i="1"/>
  <c r="O5430" i="1"/>
  <c r="O5434" i="1" s="1"/>
  <c r="Y5424" i="1"/>
  <c r="W5424" i="1"/>
  <c r="V5424" i="1"/>
  <c r="U5424" i="1"/>
  <c r="T5424" i="1"/>
  <c r="S5424" i="1"/>
  <c r="R5424" i="1"/>
  <c r="Q5424" i="1"/>
  <c r="P5424" i="1"/>
  <c r="O5424" i="1"/>
  <c r="Y5421" i="1"/>
  <c r="W5421" i="1"/>
  <c r="V5421" i="1"/>
  <c r="U5421" i="1"/>
  <c r="U5425" i="1" s="1"/>
  <c r="T5421" i="1"/>
  <c r="S5421" i="1"/>
  <c r="R5421" i="1"/>
  <c r="Q5421" i="1"/>
  <c r="P5421" i="1"/>
  <c r="O5421" i="1"/>
  <c r="O5425" i="1" s="1"/>
  <c r="Y5417" i="1"/>
  <c r="W5417" i="1"/>
  <c r="V5417" i="1"/>
  <c r="U5417" i="1"/>
  <c r="U5465" i="1" s="1"/>
  <c r="T5417" i="1"/>
  <c r="S5417" i="1"/>
  <c r="R5417" i="1"/>
  <c r="Q5417" i="1"/>
  <c r="P5417" i="1"/>
  <c r="O5417" i="1"/>
  <c r="Y5409" i="1"/>
  <c r="W5409" i="1"/>
  <c r="V5409" i="1"/>
  <c r="U5409" i="1"/>
  <c r="T5409" i="1"/>
  <c r="S5409" i="1"/>
  <c r="R5409" i="1"/>
  <c r="Q5409" i="1"/>
  <c r="P5409" i="1"/>
  <c r="O5409" i="1"/>
  <c r="Y5406" i="1"/>
  <c r="W5406" i="1"/>
  <c r="V5406" i="1"/>
  <c r="U5406" i="1"/>
  <c r="U5410" i="1" s="1"/>
  <c r="T5406" i="1"/>
  <c r="S5406" i="1"/>
  <c r="S5410" i="1" s="1"/>
  <c r="R5406" i="1"/>
  <c r="Q5406" i="1"/>
  <c r="Q5410" i="1" s="1"/>
  <c r="P5406" i="1"/>
  <c r="O5406" i="1"/>
  <c r="Y5402" i="1"/>
  <c r="W5402" i="1"/>
  <c r="V5402" i="1"/>
  <c r="U5402" i="1"/>
  <c r="T5402" i="1"/>
  <c r="S5402" i="1"/>
  <c r="R5402" i="1"/>
  <c r="Q5402" i="1"/>
  <c r="P5402" i="1"/>
  <c r="O5402" i="1"/>
  <c r="Y5399" i="1"/>
  <c r="W5399" i="1"/>
  <c r="V5399" i="1"/>
  <c r="U5399" i="1"/>
  <c r="U5403" i="1" s="1"/>
  <c r="T5399" i="1"/>
  <c r="S5399" i="1"/>
  <c r="R5399" i="1"/>
  <c r="Q5399" i="1"/>
  <c r="P5399" i="1"/>
  <c r="O5399" i="1"/>
  <c r="Y5396" i="1"/>
  <c r="W5396" i="1"/>
  <c r="W5403" i="1" s="1"/>
  <c r="V5396" i="1"/>
  <c r="U5396" i="1"/>
  <c r="T5396" i="1"/>
  <c r="S5396" i="1"/>
  <c r="S5403" i="1" s="1"/>
  <c r="R5396" i="1"/>
  <c r="Q5396" i="1"/>
  <c r="Q5403" i="1" s="1"/>
  <c r="P5396" i="1"/>
  <c r="O5396" i="1"/>
  <c r="O5403" i="1" s="1"/>
  <c r="Y5392" i="1"/>
  <c r="W5392" i="1"/>
  <c r="V5392" i="1"/>
  <c r="U5392" i="1"/>
  <c r="T5392" i="1"/>
  <c r="S5392" i="1"/>
  <c r="R5392" i="1"/>
  <c r="Q5392" i="1"/>
  <c r="P5392" i="1"/>
  <c r="O5392" i="1"/>
  <c r="Y5388" i="1"/>
  <c r="W5388" i="1"/>
  <c r="V5388" i="1"/>
  <c r="U5388" i="1"/>
  <c r="T5388" i="1"/>
  <c r="S5388" i="1"/>
  <c r="S5411" i="1" s="1"/>
  <c r="R5388" i="1"/>
  <c r="Q5388" i="1"/>
  <c r="P5388" i="1"/>
  <c r="O5388" i="1"/>
  <c r="Y5384" i="1"/>
  <c r="W5384" i="1"/>
  <c r="V5384" i="1"/>
  <c r="U5384" i="1"/>
  <c r="U5411" i="1" s="1"/>
  <c r="T5384" i="1"/>
  <c r="S5384" i="1"/>
  <c r="R5384" i="1"/>
  <c r="Q5384" i="1"/>
  <c r="P5384" i="1"/>
  <c r="O5384" i="1"/>
  <c r="Y5379" i="1"/>
  <c r="W5379" i="1"/>
  <c r="V5379" i="1"/>
  <c r="U5379" i="1"/>
  <c r="T5379" i="1"/>
  <c r="S5379" i="1"/>
  <c r="R5379" i="1"/>
  <c r="Q5379" i="1"/>
  <c r="P5379" i="1"/>
  <c r="O5379" i="1"/>
  <c r="Y5375" i="1"/>
  <c r="W5375" i="1"/>
  <c r="V5375" i="1"/>
  <c r="U5375" i="1"/>
  <c r="T5375" i="1"/>
  <c r="S5375" i="1"/>
  <c r="R5375" i="1"/>
  <c r="Q5375" i="1"/>
  <c r="P5375" i="1"/>
  <c r="O5375" i="1"/>
  <c r="Y5371" i="1"/>
  <c r="W5371" i="1"/>
  <c r="V5371" i="1"/>
  <c r="U5371" i="1"/>
  <c r="T5371" i="1"/>
  <c r="S5371" i="1"/>
  <c r="S5381" i="1" s="1"/>
  <c r="R5371" i="1"/>
  <c r="Q5371" i="1"/>
  <c r="P5371" i="1"/>
  <c r="O5371" i="1"/>
  <c r="Y5368" i="1"/>
  <c r="W5368" i="1"/>
  <c r="V5368" i="1"/>
  <c r="U5368" i="1"/>
  <c r="T5368" i="1"/>
  <c r="S5368" i="1"/>
  <c r="R5368" i="1"/>
  <c r="Q5368" i="1"/>
  <c r="P5368" i="1"/>
  <c r="O5368" i="1"/>
  <c r="Y5363" i="1"/>
  <c r="W5363" i="1"/>
  <c r="V5363" i="1"/>
  <c r="U5363" i="1"/>
  <c r="T5363" i="1"/>
  <c r="S5363" i="1"/>
  <c r="R5363" i="1"/>
  <c r="Q5363" i="1"/>
  <c r="P5363" i="1"/>
  <c r="O5363" i="1"/>
  <c r="Y5360" i="1"/>
  <c r="W5360" i="1"/>
  <c r="V5360" i="1"/>
  <c r="U5360" i="1"/>
  <c r="U5364" i="1" s="1"/>
  <c r="T5360" i="1"/>
  <c r="S5360" i="1"/>
  <c r="S5364" i="1" s="1"/>
  <c r="R5360" i="1"/>
  <c r="Q5360" i="1"/>
  <c r="Q5364" i="1" s="1"/>
  <c r="P5360" i="1"/>
  <c r="O5360" i="1"/>
  <c r="Y5352" i="1"/>
  <c r="W5352" i="1"/>
  <c r="V5352" i="1"/>
  <c r="U5352" i="1"/>
  <c r="T5352" i="1"/>
  <c r="S5352" i="1"/>
  <c r="R5352" i="1"/>
  <c r="Q5352" i="1"/>
  <c r="P5352" i="1"/>
  <c r="O5352" i="1"/>
  <c r="Y5349" i="1"/>
  <c r="W5349" i="1"/>
  <c r="V5349" i="1"/>
  <c r="U5349" i="1"/>
  <c r="T5349" i="1"/>
  <c r="S5349" i="1"/>
  <c r="R5349" i="1"/>
  <c r="Q5349" i="1"/>
  <c r="P5349" i="1"/>
  <c r="O5349" i="1"/>
  <c r="Y5346" i="1"/>
  <c r="W5346" i="1"/>
  <c r="W5353" i="1" s="1"/>
  <c r="V5346" i="1"/>
  <c r="U5346" i="1"/>
  <c r="T5346" i="1"/>
  <c r="S5346" i="1"/>
  <c r="R5346" i="1"/>
  <c r="Q5346" i="1"/>
  <c r="P5346" i="1"/>
  <c r="O5346" i="1"/>
  <c r="O5353" i="1" s="1"/>
  <c r="Y5341" i="1"/>
  <c r="W5341" i="1"/>
  <c r="V5341" i="1"/>
  <c r="U5341" i="1"/>
  <c r="T5341" i="1"/>
  <c r="S5341" i="1"/>
  <c r="S5353" i="1" s="1"/>
  <c r="R5341" i="1"/>
  <c r="Q5341" i="1"/>
  <c r="Q5353" i="1" s="1"/>
  <c r="P5341" i="1"/>
  <c r="O5341" i="1"/>
  <c r="Y5333" i="1"/>
  <c r="W5333" i="1"/>
  <c r="V5333" i="1"/>
  <c r="U5333" i="1"/>
  <c r="T5333" i="1"/>
  <c r="S5333" i="1"/>
  <c r="R5333" i="1"/>
  <c r="Q5333" i="1"/>
  <c r="P5333" i="1"/>
  <c r="O5333" i="1"/>
  <c r="Y5327" i="1"/>
  <c r="W5327" i="1"/>
  <c r="V5327" i="1"/>
  <c r="U5327" i="1"/>
  <c r="T5327" i="1"/>
  <c r="S5327" i="1"/>
  <c r="R5327" i="1"/>
  <c r="Q5327" i="1"/>
  <c r="P5327" i="1"/>
  <c r="O5327" i="1"/>
  <c r="Y5324" i="1"/>
  <c r="W5324" i="1"/>
  <c r="V5324" i="1"/>
  <c r="U5324" i="1"/>
  <c r="T5324" i="1"/>
  <c r="S5324" i="1"/>
  <c r="S5328" i="1" s="1"/>
  <c r="R5324" i="1"/>
  <c r="Q5324" i="1"/>
  <c r="Q5328" i="1" s="1"/>
  <c r="P5324" i="1"/>
  <c r="O5324" i="1"/>
  <c r="Y5320" i="1"/>
  <c r="W5320" i="1"/>
  <c r="V5320" i="1"/>
  <c r="U5320" i="1"/>
  <c r="T5320" i="1"/>
  <c r="S5320" i="1"/>
  <c r="R5320" i="1"/>
  <c r="Q5320" i="1"/>
  <c r="Q5365" i="1" s="1"/>
  <c r="P5320" i="1"/>
  <c r="O5320" i="1"/>
  <c r="Y5314" i="1"/>
  <c r="W5314" i="1"/>
  <c r="V5314" i="1"/>
  <c r="U5314" i="1"/>
  <c r="T5314" i="1"/>
  <c r="S5314" i="1"/>
  <c r="R5314" i="1"/>
  <c r="Q5314" i="1"/>
  <c r="P5314" i="1"/>
  <c r="O5314" i="1"/>
  <c r="Y5309" i="1"/>
  <c r="W5309" i="1"/>
  <c r="V5309" i="1"/>
  <c r="U5309" i="1"/>
  <c r="T5309" i="1"/>
  <c r="S5309" i="1"/>
  <c r="R5309" i="1"/>
  <c r="Q5309" i="1"/>
  <c r="P5309" i="1"/>
  <c r="O5309" i="1"/>
  <c r="Y5304" i="1"/>
  <c r="W5304" i="1"/>
  <c r="W5310" i="1" s="1"/>
  <c r="V5304" i="1"/>
  <c r="U5304" i="1"/>
  <c r="T5304" i="1"/>
  <c r="S5304" i="1"/>
  <c r="S5310" i="1" s="1"/>
  <c r="R5304" i="1"/>
  <c r="Q5304" i="1"/>
  <c r="Q5310" i="1" s="1"/>
  <c r="P5304" i="1"/>
  <c r="O5304" i="1"/>
  <c r="O5310" i="1" s="1"/>
  <c r="Y5300" i="1"/>
  <c r="W5300" i="1"/>
  <c r="V5300" i="1"/>
  <c r="U5300" i="1"/>
  <c r="T5300" i="1"/>
  <c r="S5300" i="1"/>
  <c r="R5300" i="1"/>
  <c r="Q5300" i="1"/>
  <c r="P5300" i="1"/>
  <c r="O5300" i="1"/>
  <c r="Y5297" i="1"/>
  <c r="W5297" i="1"/>
  <c r="V5297" i="1"/>
  <c r="U5297" i="1"/>
  <c r="T5297" i="1"/>
  <c r="S5297" i="1"/>
  <c r="R5297" i="1"/>
  <c r="Q5297" i="1"/>
  <c r="P5297" i="1"/>
  <c r="O5297" i="1"/>
  <c r="Y5294" i="1"/>
  <c r="W5294" i="1"/>
  <c r="V5294" i="1"/>
  <c r="U5294" i="1"/>
  <c r="U5301" i="1" s="1"/>
  <c r="T5294" i="1"/>
  <c r="S5294" i="1"/>
  <c r="R5294" i="1"/>
  <c r="Q5294" i="1"/>
  <c r="P5294" i="1"/>
  <c r="O5294" i="1"/>
  <c r="Y5291" i="1"/>
  <c r="W5291" i="1"/>
  <c r="W5301" i="1" s="1"/>
  <c r="V5291" i="1"/>
  <c r="U5291" i="1"/>
  <c r="T5291" i="1"/>
  <c r="S5291" i="1"/>
  <c r="R5291" i="1"/>
  <c r="Q5291" i="1"/>
  <c r="Q5301" i="1" s="1"/>
  <c r="P5291" i="1"/>
  <c r="O5291" i="1"/>
  <c r="O5301" i="1" s="1"/>
  <c r="Y5287" i="1"/>
  <c r="W5287" i="1"/>
  <c r="V5287" i="1"/>
  <c r="U5287" i="1"/>
  <c r="T5287" i="1"/>
  <c r="S5287" i="1"/>
  <c r="R5287" i="1"/>
  <c r="Q5287" i="1"/>
  <c r="P5287" i="1"/>
  <c r="O5287" i="1"/>
  <c r="Y5284" i="1"/>
  <c r="W5284" i="1"/>
  <c r="W5288" i="1" s="1"/>
  <c r="V5284" i="1"/>
  <c r="U5284" i="1"/>
  <c r="U5288" i="1" s="1"/>
  <c r="T5284" i="1"/>
  <c r="S5284" i="1"/>
  <c r="S5288" i="1" s="1"/>
  <c r="R5284" i="1"/>
  <c r="Q5284" i="1"/>
  <c r="P5284" i="1"/>
  <c r="O5284" i="1"/>
  <c r="O5288" i="1" s="1"/>
  <c r="Y5280" i="1"/>
  <c r="W5280" i="1"/>
  <c r="V5280" i="1"/>
  <c r="U5280" i="1"/>
  <c r="T5280" i="1"/>
  <c r="S5280" i="1"/>
  <c r="R5280" i="1"/>
  <c r="Q5280" i="1"/>
  <c r="P5280" i="1"/>
  <c r="O5280" i="1"/>
  <c r="Y5276" i="1"/>
  <c r="W5276" i="1"/>
  <c r="V5276" i="1"/>
  <c r="U5276" i="1"/>
  <c r="T5276" i="1"/>
  <c r="S5276" i="1"/>
  <c r="R5276" i="1"/>
  <c r="Q5276" i="1"/>
  <c r="P5276" i="1"/>
  <c r="O5276" i="1"/>
  <c r="Y5272" i="1"/>
  <c r="W5272" i="1"/>
  <c r="V5272" i="1"/>
  <c r="U5272" i="1"/>
  <c r="T5272" i="1"/>
  <c r="S5272" i="1"/>
  <c r="R5272" i="1"/>
  <c r="Q5272" i="1"/>
  <c r="P5272" i="1"/>
  <c r="O5272" i="1"/>
  <c r="Y5269" i="1"/>
  <c r="W5269" i="1"/>
  <c r="V5269" i="1"/>
  <c r="U5269" i="1"/>
  <c r="T5269" i="1"/>
  <c r="S5269" i="1"/>
  <c r="S5273" i="1" s="1"/>
  <c r="R5269" i="1"/>
  <c r="Q5269" i="1"/>
  <c r="P5269" i="1"/>
  <c r="O5269" i="1"/>
  <c r="Y5266" i="1"/>
  <c r="W5266" i="1"/>
  <c r="W5273" i="1" s="1"/>
  <c r="V5266" i="1"/>
  <c r="U5266" i="1"/>
  <c r="T5266" i="1"/>
  <c r="S5266" i="1"/>
  <c r="R5266" i="1"/>
  <c r="Q5266" i="1"/>
  <c r="Q5273" i="1" s="1"/>
  <c r="P5266" i="1"/>
  <c r="O5266" i="1"/>
  <c r="Y5261" i="1"/>
  <c r="W5261" i="1"/>
  <c r="V5261" i="1"/>
  <c r="U5261" i="1"/>
  <c r="T5261" i="1"/>
  <c r="S5261" i="1"/>
  <c r="R5261" i="1"/>
  <c r="Q5261" i="1"/>
  <c r="P5261" i="1"/>
  <c r="O5261" i="1"/>
  <c r="Y5258" i="1"/>
  <c r="W5258" i="1"/>
  <c r="V5258" i="1"/>
  <c r="U5258" i="1"/>
  <c r="U5262" i="1" s="1"/>
  <c r="T5258" i="1"/>
  <c r="S5258" i="1"/>
  <c r="S5262" i="1" s="1"/>
  <c r="R5258" i="1"/>
  <c r="Q5258" i="1"/>
  <c r="Q5262" i="1" s="1"/>
  <c r="P5258" i="1"/>
  <c r="O5258" i="1"/>
  <c r="Y5254" i="1"/>
  <c r="W5254" i="1"/>
  <c r="V5254" i="1"/>
  <c r="U5254" i="1"/>
  <c r="T5254" i="1"/>
  <c r="S5254" i="1"/>
  <c r="R5254" i="1"/>
  <c r="Q5254" i="1"/>
  <c r="P5254" i="1"/>
  <c r="O5254" i="1"/>
  <c r="Y5250" i="1"/>
  <c r="W5250" i="1"/>
  <c r="V5250" i="1"/>
  <c r="U5250" i="1"/>
  <c r="T5250" i="1"/>
  <c r="S5250" i="1"/>
  <c r="R5250" i="1"/>
  <c r="Q5250" i="1"/>
  <c r="P5250" i="1"/>
  <c r="O5250" i="1"/>
  <c r="Y5242" i="1"/>
  <c r="W5242" i="1"/>
  <c r="V5242" i="1"/>
  <c r="U5242" i="1"/>
  <c r="T5242" i="1"/>
  <c r="S5242" i="1"/>
  <c r="R5242" i="1"/>
  <c r="Q5242" i="1"/>
  <c r="P5242" i="1"/>
  <c r="O5242" i="1"/>
  <c r="Y5239" i="1"/>
  <c r="W5239" i="1"/>
  <c r="V5239" i="1"/>
  <c r="U5239" i="1"/>
  <c r="T5239" i="1"/>
  <c r="S5239" i="1"/>
  <c r="R5239" i="1"/>
  <c r="Q5239" i="1"/>
  <c r="P5239" i="1"/>
  <c r="O5239" i="1"/>
  <c r="Y5236" i="1"/>
  <c r="W5236" i="1"/>
  <c r="V5236" i="1"/>
  <c r="U5236" i="1"/>
  <c r="T5236" i="1"/>
  <c r="S5236" i="1"/>
  <c r="S5243" i="1" s="1"/>
  <c r="R5236" i="1"/>
  <c r="Q5236" i="1"/>
  <c r="P5236" i="1"/>
  <c r="O5236" i="1"/>
  <c r="Y5233" i="1"/>
  <c r="W5233" i="1"/>
  <c r="W5243" i="1" s="1"/>
  <c r="V5233" i="1"/>
  <c r="U5233" i="1"/>
  <c r="T5233" i="1"/>
  <c r="S5233" i="1"/>
  <c r="R5233" i="1"/>
  <c r="Q5233" i="1"/>
  <c r="P5233" i="1"/>
  <c r="O5233" i="1"/>
  <c r="O5243" i="1" s="1"/>
  <c r="Y5228" i="1"/>
  <c r="W5228" i="1"/>
  <c r="V5228" i="1"/>
  <c r="U5228" i="1"/>
  <c r="T5228" i="1"/>
  <c r="S5228" i="1"/>
  <c r="R5228" i="1"/>
  <c r="Q5228" i="1"/>
  <c r="P5228" i="1"/>
  <c r="O5228" i="1"/>
  <c r="Y5225" i="1"/>
  <c r="W5225" i="1"/>
  <c r="V5225" i="1"/>
  <c r="U5225" i="1"/>
  <c r="T5225" i="1"/>
  <c r="S5225" i="1"/>
  <c r="R5225" i="1"/>
  <c r="Q5225" i="1"/>
  <c r="Q5229" i="1" s="1"/>
  <c r="P5225" i="1"/>
  <c r="O5225" i="1"/>
  <c r="Y5218" i="1"/>
  <c r="W5218" i="1"/>
  <c r="V5218" i="1"/>
  <c r="U5218" i="1"/>
  <c r="U5229" i="1" s="1"/>
  <c r="T5218" i="1"/>
  <c r="S5218" i="1"/>
  <c r="S5229" i="1" s="1"/>
  <c r="R5218" i="1"/>
  <c r="Q5218" i="1"/>
  <c r="P5218" i="1"/>
  <c r="O5218" i="1"/>
  <c r="O5229" i="1" s="1"/>
  <c r="Y5212" i="1"/>
  <c r="W5212" i="1"/>
  <c r="V5212" i="1"/>
  <c r="U5212" i="1"/>
  <c r="T5212" i="1"/>
  <c r="S5212" i="1"/>
  <c r="R5212" i="1"/>
  <c r="Q5212" i="1"/>
  <c r="P5212" i="1"/>
  <c r="O5212" i="1"/>
  <c r="Y5209" i="1"/>
  <c r="W5209" i="1"/>
  <c r="V5209" i="1"/>
  <c r="U5209" i="1"/>
  <c r="T5209" i="1"/>
  <c r="S5209" i="1"/>
  <c r="R5209" i="1"/>
  <c r="Q5209" i="1"/>
  <c r="P5209" i="1"/>
  <c r="O5209" i="1"/>
  <c r="Y5206" i="1"/>
  <c r="W5206" i="1"/>
  <c r="V5206" i="1"/>
  <c r="U5206" i="1"/>
  <c r="T5206" i="1"/>
  <c r="S5206" i="1"/>
  <c r="R5206" i="1"/>
  <c r="Q5206" i="1"/>
  <c r="Q5213" i="1" s="1"/>
  <c r="P5206" i="1"/>
  <c r="O5206" i="1"/>
  <c r="Y5201" i="1"/>
  <c r="W5201" i="1"/>
  <c r="V5201" i="1"/>
  <c r="U5201" i="1"/>
  <c r="U5213" i="1" s="1"/>
  <c r="T5201" i="1"/>
  <c r="S5201" i="1"/>
  <c r="S5213" i="1" s="1"/>
  <c r="R5201" i="1"/>
  <c r="Q5201" i="1"/>
  <c r="P5201" i="1"/>
  <c r="O5201" i="1"/>
  <c r="Y5193" i="1"/>
  <c r="W5193" i="1"/>
  <c r="V5193" i="1"/>
  <c r="U5193" i="1"/>
  <c r="T5193" i="1"/>
  <c r="S5193" i="1"/>
  <c r="R5193" i="1"/>
  <c r="Q5193" i="1"/>
  <c r="P5193" i="1"/>
  <c r="O5193" i="1"/>
  <c r="Y5187" i="1"/>
  <c r="W5187" i="1"/>
  <c r="V5187" i="1"/>
  <c r="U5187" i="1"/>
  <c r="T5187" i="1"/>
  <c r="S5187" i="1"/>
  <c r="R5187" i="1"/>
  <c r="Q5187" i="1"/>
  <c r="P5187" i="1"/>
  <c r="O5187" i="1"/>
  <c r="Y5184" i="1"/>
  <c r="W5184" i="1"/>
  <c r="V5184" i="1"/>
  <c r="U5184" i="1"/>
  <c r="U5188" i="1" s="1"/>
  <c r="T5184" i="1"/>
  <c r="S5184" i="1"/>
  <c r="S5188" i="1" s="1"/>
  <c r="R5184" i="1"/>
  <c r="Q5184" i="1"/>
  <c r="Q5188" i="1" s="1"/>
  <c r="P5184" i="1"/>
  <c r="O5184" i="1"/>
  <c r="Y5180" i="1"/>
  <c r="W5180" i="1"/>
  <c r="V5180" i="1"/>
  <c r="U5180" i="1"/>
  <c r="T5180" i="1"/>
  <c r="S5180" i="1"/>
  <c r="R5180" i="1"/>
  <c r="Q5180" i="1"/>
  <c r="P5180" i="1"/>
  <c r="O5180" i="1"/>
  <c r="Y5172" i="1"/>
  <c r="W5172" i="1"/>
  <c r="V5172" i="1"/>
  <c r="U5172" i="1"/>
  <c r="T5172" i="1"/>
  <c r="S5172" i="1"/>
  <c r="R5172" i="1"/>
  <c r="Q5172" i="1"/>
  <c r="P5172" i="1"/>
  <c r="O5172" i="1"/>
  <c r="Y5166" i="1"/>
  <c r="W5166" i="1"/>
  <c r="V5166" i="1"/>
  <c r="U5166" i="1"/>
  <c r="T5166" i="1"/>
  <c r="S5166" i="1"/>
  <c r="R5166" i="1"/>
  <c r="Q5166" i="1"/>
  <c r="P5166" i="1"/>
  <c r="O5166" i="1"/>
  <c r="Y5162" i="1"/>
  <c r="W5162" i="1"/>
  <c r="V5162" i="1"/>
  <c r="U5162" i="1"/>
  <c r="T5162" i="1"/>
  <c r="S5162" i="1"/>
  <c r="R5162" i="1"/>
  <c r="Q5162" i="1"/>
  <c r="Q5168" i="1" s="1"/>
  <c r="P5162" i="1"/>
  <c r="O5162" i="1"/>
  <c r="Y5159" i="1"/>
  <c r="W5159" i="1"/>
  <c r="V5159" i="1"/>
  <c r="U5159" i="1"/>
  <c r="T5159" i="1"/>
  <c r="S5159" i="1"/>
  <c r="R5159" i="1"/>
  <c r="Q5159" i="1"/>
  <c r="P5159" i="1"/>
  <c r="O5159" i="1"/>
  <c r="Y5154" i="1"/>
  <c r="W5154" i="1"/>
  <c r="V5154" i="1"/>
  <c r="U5154" i="1"/>
  <c r="T5154" i="1"/>
  <c r="S5154" i="1"/>
  <c r="R5154" i="1"/>
  <c r="Q5154" i="1"/>
  <c r="P5154" i="1"/>
  <c r="O5154" i="1"/>
  <c r="Y5141" i="1"/>
  <c r="W5141" i="1"/>
  <c r="V5141" i="1"/>
  <c r="U5141" i="1"/>
  <c r="T5141" i="1"/>
  <c r="S5141" i="1"/>
  <c r="R5141" i="1"/>
  <c r="Q5141" i="1"/>
  <c r="P5141" i="1"/>
  <c r="O5141" i="1"/>
  <c r="Y5136" i="1"/>
  <c r="W5136" i="1"/>
  <c r="V5136" i="1"/>
  <c r="U5136" i="1"/>
  <c r="T5136" i="1"/>
  <c r="S5136" i="1"/>
  <c r="R5136" i="1"/>
  <c r="Q5136" i="1"/>
  <c r="Q5142" i="1" s="1"/>
  <c r="P5136" i="1"/>
  <c r="O5136" i="1"/>
  <c r="Y5133" i="1"/>
  <c r="W5133" i="1"/>
  <c r="W5142" i="1" s="1"/>
  <c r="V5133" i="1"/>
  <c r="U5133" i="1"/>
  <c r="U5142" i="1" s="1"/>
  <c r="T5133" i="1"/>
  <c r="S5133" i="1"/>
  <c r="S5142" i="1" s="1"/>
  <c r="R5133" i="1"/>
  <c r="Q5133" i="1"/>
  <c r="P5133" i="1"/>
  <c r="O5133" i="1"/>
  <c r="O5142" i="1" s="1"/>
  <c r="Y5129" i="1"/>
  <c r="W5129" i="1"/>
  <c r="V5129" i="1"/>
  <c r="U5129" i="1"/>
  <c r="T5129" i="1"/>
  <c r="S5129" i="1"/>
  <c r="R5129" i="1"/>
  <c r="Q5129" i="1"/>
  <c r="P5129" i="1"/>
  <c r="O5129" i="1"/>
  <c r="Y5126" i="1"/>
  <c r="W5126" i="1"/>
  <c r="V5126" i="1"/>
  <c r="U5126" i="1"/>
  <c r="T5126" i="1"/>
  <c r="S5126" i="1"/>
  <c r="R5126" i="1"/>
  <c r="Q5126" i="1"/>
  <c r="P5126" i="1"/>
  <c r="O5126" i="1"/>
  <c r="Y5123" i="1"/>
  <c r="W5123" i="1"/>
  <c r="V5123" i="1"/>
  <c r="U5123" i="1"/>
  <c r="T5123" i="1"/>
  <c r="S5123" i="1"/>
  <c r="R5123" i="1"/>
  <c r="Q5123" i="1"/>
  <c r="Q5130" i="1" s="1"/>
  <c r="P5123" i="1"/>
  <c r="O5123" i="1"/>
  <c r="Y5120" i="1"/>
  <c r="W5120" i="1"/>
  <c r="V5120" i="1"/>
  <c r="U5120" i="1"/>
  <c r="U5130" i="1" s="1"/>
  <c r="T5120" i="1"/>
  <c r="S5120" i="1"/>
  <c r="S5130" i="1" s="1"/>
  <c r="R5120" i="1"/>
  <c r="Q5120" i="1"/>
  <c r="P5120" i="1"/>
  <c r="O5120" i="1"/>
  <c r="Y5116" i="1"/>
  <c r="W5116" i="1"/>
  <c r="V5116" i="1"/>
  <c r="U5116" i="1"/>
  <c r="T5116" i="1"/>
  <c r="S5116" i="1"/>
  <c r="R5116" i="1"/>
  <c r="Q5116" i="1"/>
  <c r="P5116" i="1"/>
  <c r="O5116" i="1"/>
  <c r="Y5112" i="1"/>
  <c r="W5112" i="1"/>
  <c r="V5112" i="1"/>
  <c r="U5112" i="1"/>
  <c r="T5112" i="1"/>
  <c r="S5112" i="1"/>
  <c r="R5112" i="1"/>
  <c r="Q5112" i="1"/>
  <c r="P5112" i="1"/>
  <c r="O5112" i="1"/>
  <c r="Y5109" i="1"/>
  <c r="W5109" i="1"/>
  <c r="V5109" i="1"/>
  <c r="U5109" i="1"/>
  <c r="T5109" i="1"/>
  <c r="S5109" i="1"/>
  <c r="R5109" i="1"/>
  <c r="Q5109" i="1"/>
  <c r="P5109" i="1"/>
  <c r="O5109" i="1"/>
  <c r="Y5106" i="1"/>
  <c r="W5106" i="1"/>
  <c r="V5106" i="1"/>
  <c r="U5106" i="1"/>
  <c r="T5106" i="1"/>
  <c r="S5106" i="1"/>
  <c r="R5106" i="1"/>
  <c r="Q5106" i="1"/>
  <c r="P5106" i="1"/>
  <c r="O5106" i="1"/>
  <c r="Y5103" i="1"/>
  <c r="W5103" i="1"/>
  <c r="V5103" i="1"/>
  <c r="U5103" i="1"/>
  <c r="T5103" i="1"/>
  <c r="S5103" i="1"/>
  <c r="R5103" i="1"/>
  <c r="Q5103" i="1"/>
  <c r="P5103" i="1"/>
  <c r="O5103" i="1"/>
  <c r="Y5100" i="1"/>
  <c r="W5100" i="1"/>
  <c r="W5113" i="1" s="1"/>
  <c r="V5100" i="1"/>
  <c r="U5100" i="1"/>
  <c r="T5100" i="1"/>
  <c r="S5100" i="1"/>
  <c r="R5100" i="1"/>
  <c r="Q5100" i="1"/>
  <c r="P5100" i="1"/>
  <c r="O5100" i="1"/>
  <c r="O5113" i="1" s="1"/>
  <c r="Y5097" i="1"/>
  <c r="W5097" i="1"/>
  <c r="V5097" i="1"/>
  <c r="U5097" i="1"/>
  <c r="T5097" i="1"/>
  <c r="S5097" i="1"/>
  <c r="R5097" i="1"/>
  <c r="Q5097" i="1"/>
  <c r="Q5113" i="1" s="1"/>
  <c r="P5097" i="1"/>
  <c r="O5097" i="1"/>
  <c r="Y5093" i="1"/>
  <c r="W5093" i="1"/>
  <c r="V5093" i="1"/>
  <c r="U5093" i="1"/>
  <c r="T5093" i="1"/>
  <c r="S5093" i="1"/>
  <c r="R5093" i="1"/>
  <c r="Q5093" i="1"/>
  <c r="P5093" i="1"/>
  <c r="O5093" i="1"/>
  <c r="Y5090" i="1"/>
  <c r="W5090" i="1"/>
  <c r="W5094" i="1" s="1"/>
  <c r="V5090" i="1"/>
  <c r="U5090" i="1"/>
  <c r="U5094" i="1" s="1"/>
  <c r="T5090" i="1"/>
  <c r="S5090" i="1"/>
  <c r="R5090" i="1"/>
  <c r="Q5090" i="1"/>
  <c r="Q5094" i="1" s="1"/>
  <c r="P5090" i="1"/>
  <c r="O5090" i="1"/>
  <c r="O5094" i="1" s="1"/>
  <c r="Y5086" i="1"/>
  <c r="W5086" i="1"/>
  <c r="V5086" i="1"/>
  <c r="U5086" i="1"/>
  <c r="T5086" i="1"/>
  <c r="S5086" i="1"/>
  <c r="R5086" i="1"/>
  <c r="Q5086" i="1"/>
  <c r="P5086" i="1"/>
  <c r="O5086" i="1"/>
  <c r="Y5083" i="1"/>
  <c r="W5083" i="1"/>
  <c r="V5083" i="1"/>
  <c r="U5083" i="1"/>
  <c r="T5083" i="1"/>
  <c r="S5083" i="1"/>
  <c r="R5083" i="1"/>
  <c r="Q5083" i="1"/>
  <c r="P5083" i="1"/>
  <c r="O5083" i="1"/>
  <c r="Y5080" i="1"/>
  <c r="W5080" i="1"/>
  <c r="V5080" i="1"/>
  <c r="U5080" i="1"/>
  <c r="T5080" i="1"/>
  <c r="S5080" i="1"/>
  <c r="S5087" i="1" s="1"/>
  <c r="R5080" i="1"/>
  <c r="Q5080" i="1"/>
  <c r="P5080" i="1"/>
  <c r="O5080" i="1"/>
  <c r="Y5077" i="1"/>
  <c r="W5077" i="1"/>
  <c r="W5087" i="1" s="1"/>
  <c r="V5077" i="1"/>
  <c r="U5077" i="1"/>
  <c r="U5087" i="1" s="1"/>
  <c r="T5077" i="1"/>
  <c r="S5077" i="1"/>
  <c r="R5077" i="1"/>
  <c r="Q5077" i="1"/>
  <c r="P5077" i="1"/>
  <c r="O5077" i="1"/>
  <c r="O5087" i="1" s="1"/>
  <c r="Y5073" i="1"/>
  <c r="W5073" i="1"/>
  <c r="V5073" i="1"/>
  <c r="U5073" i="1"/>
  <c r="T5073" i="1"/>
  <c r="S5073" i="1"/>
  <c r="R5073" i="1"/>
  <c r="Q5073" i="1"/>
  <c r="P5073" i="1"/>
  <c r="O5073" i="1"/>
  <c r="Y5070" i="1"/>
  <c r="W5070" i="1"/>
  <c r="V5070" i="1"/>
  <c r="U5070" i="1"/>
  <c r="T5070" i="1"/>
  <c r="S5070" i="1"/>
  <c r="R5070" i="1"/>
  <c r="Q5070" i="1"/>
  <c r="Q5074" i="1" s="1"/>
  <c r="P5070" i="1"/>
  <c r="O5070" i="1"/>
  <c r="Y5067" i="1"/>
  <c r="W5067" i="1"/>
  <c r="W5074" i="1" s="1"/>
  <c r="V5067" i="1"/>
  <c r="U5067" i="1"/>
  <c r="U5074" i="1" s="1"/>
  <c r="T5067" i="1"/>
  <c r="S5067" i="1"/>
  <c r="S5074" i="1" s="1"/>
  <c r="R5067" i="1"/>
  <c r="Q5067" i="1"/>
  <c r="P5067" i="1"/>
  <c r="O5067" i="1"/>
  <c r="O5074" i="1" s="1"/>
  <c r="Y5063" i="1"/>
  <c r="W5063" i="1"/>
  <c r="V5063" i="1"/>
  <c r="U5063" i="1"/>
  <c r="T5063" i="1"/>
  <c r="S5063" i="1"/>
  <c r="R5063" i="1"/>
  <c r="Q5063" i="1"/>
  <c r="P5063" i="1"/>
  <c r="O5063" i="1"/>
  <c r="Y5060" i="1"/>
  <c r="W5060" i="1"/>
  <c r="V5060" i="1"/>
  <c r="U5060" i="1"/>
  <c r="T5060" i="1"/>
  <c r="S5060" i="1"/>
  <c r="R5060" i="1"/>
  <c r="Q5060" i="1"/>
  <c r="P5060" i="1"/>
  <c r="O5060" i="1"/>
  <c r="Y5057" i="1"/>
  <c r="W5057" i="1"/>
  <c r="V5057" i="1"/>
  <c r="U5057" i="1"/>
  <c r="T5057" i="1"/>
  <c r="S5057" i="1"/>
  <c r="R5057" i="1"/>
  <c r="Q5057" i="1"/>
  <c r="Q5064" i="1" s="1"/>
  <c r="P5057" i="1"/>
  <c r="O5057" i="1"/>
  <c r="Y5054" i="1"/>
  <c r="W5054" i="1"/>
  <c r="V5054" i="1"/>
  <c r="U5054" i="1"/>
  <c r="U5064" i="1" s="1"/>
  <c r="T5054" i="1"/>
  <c r="S5054" i="1"/>
  <c r="S5064" i="1" s="1"/>
  <c r="R5054" i="1"/>
  <c r="Q5054" i="1"/>
  <c r="P5054" i="1"/>
  <c r="O5054" i="1"/>
  <c r="Y5049" i="1"/>
  <c r="W5049" i="1"/>
  <c r="V5049" i="1"/>
  <c r="U5049" i="1"/>
  <c r="T5049" i="1"/>
  <c r="S5049" i="1"/>
  <c r="R5049" i="1"/>
  <c r="Q5049" i="1"/>
  <c r="P5049" i="1"/>
  <c r="O5049" i="1"/>
  <c r="Y5046" i="1"/>
  <c r="W5046" i="1"/>
  <c r="W5050" i="1" s="1"/>
  <c r="V5046" i="1"/>
  <c r="U5046" i="1"/>
  <c r="T5046" i="1"/>
  <c r="S5046" i="1"/>
  <c r="R5046" i="1"/>
  <c r="Q5046" i="1"/>
  <c r="P5046" i="1"/>
  <c r="O5046" i="1"/>
  <c r="O5050" i="1" s="1"/>
  <c r="Y5043" i="1"/>
  <c r="W5043" i="1"/>
  <c r="V5043" i="1"/>
  <c r="U5043" i="1"/>
  <c r="U5050" i="1" s="1"/>
  <c r="T5043" i="1"/>
  <c r="S5043" i="1"/>
  <c r="S5050" i="1" s="1"/>
  <c r="R5043" i="1"/>
  <c r="Q5043" i="1"/>
  <c r="Q5050" i="1" s="1"/>
  <c r="P5043" i="1"/>
  <c r="O5043" i="1"/>
  <c r="Y5039" i="1"/>
  <c r="W5039" i="1"/>
  <c r="V5039" i="1"/>
  <c r="U5039" i="1"/>
  <c r="T5039" i="1"/>
  <c r="S5039" i="1"/>
  <c r="R5039" i="1"/>
  <c r="Q5039" i="1"/>
  <c r="P5039" i="1"/>
  <c r="O5039" i="1"/>
  <c r="Y5036" i="1"/>
  <c r="W5036" i="1"/>
  <c r="W5040" i="1" s="1"/>
  <c r="V5036" i="1"/>
  <c r="U5036" i="1"/>
  <c r="U5040" i="1" s="1"/>
  <c r="T5036" i="1"/>
  <c r="S5036" i="1"/>
  <c r="R5036" i="1"/>
  <c r="Q5036" i="1"/>
  <c r="Q5040" i="1" s="1"/>
  <c r="P5036" i="1"/>
  <c r="O5036" i="1"/>
  <c r="O5040" i="1" s="1"/>
  <c r="Y5032" i="1"/>
  <c r="W5032" i="1"/>
  <c r="V5032" i="1"/>
  <c r="U5032" i="1"/>
  <c r="T5032" i="1"/>
  <c r="S5032" i="1"/>
  <c r="R5032" i="1"/>
  <c r="Q5032" i="1"/>
  <c r="P5032" i="1"/>
  <c r="O5032" i="1"/>
  <c r="Y5028" i="1"/>
  <c r="W5028" i="1"/>
  <c r="V5028" i="1"/>
  <c r="U5028" i="1"/>
  <c r="T5028" i="1"/>
  <c r="S5028" i="1"/>
  <c r="R5028" i="1"/>
  <c r="Q5028" i="1"/>
  <c r="P5028" i="1"/>
  <c r="O5028" i="1"/>
  <c r="Y5020" i="1"/>
  <c r="W5020" i="1"/>
  <c r="V5020" i="1"/>
  <c r="U5020" i="1"/>
  <c r="T5020" i="1"/>
  <c r="S5020" i="1"/>
  <c r="R5020" i="1"/>
  <c r="Q5020" i="1"/>
  <c r="P5020" i="1"/>
  <c r="O5020" i="1"/>
  <c r="Y5017" i="1"/>
  <c r="W5017" i="1"/>
  <c r="V5017" i="1"/>
  <c r="U5017" i="1"/>
  <c r="T5017" i="1"/>
  <c r="S5017" i="1"/>
  <c r="R5017" i="1"/>
  <c r="Q5017" i="1"/>
  <c r="P5017" i="1"/>
  <c r="O5017" i="1"/>
  <c r="Y5012" i="1"/>
  <c r="W5012" i="1"/>
  <c r="W5021" i="1" s="1"/>
  <c r="V5012" i="1"/>
  <c r="U5012" i="1"/>
  <c r="T5012" i="1"/>
  <c r="S5012" i="1"/>
  <c r="R5012" i="1"/>
  <c r="Q5012" i="1"/>
  <c r="P5012" i="1"/>
  <c r="O5012" i="1"/>
  <c r="O5021" i="1" s="1"/>
  <c r="Y5009" i="1"/>
  <c r="W5009" i="1"/>
  <c r="V5009" i="1"/>
  <c r="U5009" i="1"/>
  <c r="T5009" i="1"/>
  <c r="S5009" i="1"/>
  <c r="S5021" i="1" s="1"/>
  <c r="S5051" i="1" s="1"/>
  <c r="R5009" i="1"/>
  <c r="Q5009" i="1"/>
  <c r="P5009" i="1"/>
  <c r="O5009" i="1"/>
  <c r="Y5004" i="1"/>
  <c r="W5004" i="1"/>
  <c r="V5004" i="1"/>
  <c r="U5004" i="1"/>
  <c r="T5004" i="1"/>
  <c r="S5004" i="1"/>
  <c r="R5004" i="1"/>
  <c r="Q5004" i="1"/>
  <c r="P5004" i="1"/>
  <c r="O5004" i="1"/>
  <c r="Y5000" i="1"/>
  <c r="W5000" i="1"/>
  <c r="V5000" i="1"/>
  <c r="U5000" i="1"/>
  <c r="T5000" i="1"/>
  <c r="S5000" i="1"/>
  <c r="R5000" i="1"/>
  <c r="Q5000" i="1"/>
  <c r="P5000" i="1"/>
  <c r="O5000" i="1"/>
  <c r="Y4997" i="1"/>
  <c r="W4997" i="1"/>
  <c r="W5001" i="1" s="1"/>
  <c r="V4997" i="1"/>
  <c r="U4997" i="1"/>
  <c r="T4997" i="1"/>
  <c r="S4997" i="1"/>
  <c r="S5001" i="1" s="1"/>
  <c r="R4997" i="1"/>
  <c r="Q4997" i="1"/>
  <c r="Q5001" i="1" s="1"/>
  <c r="P4997" i="1"/>
  <c r="O4997" i="1"/>
  <c r="O5001" i="1" s="1"/>
  <c r="Y4989" i="1"/>
  <c r="W4989" i="1"/>
  <c r="V4989" i="1"/>
  <c r="U4989" i="1"/>
  <c r="T4989" i="1"/>
  <c r="S4989" i="1"/>
  <c r="R4989" i="1"/>
  <c r="Q4989" i="1"/>
  <c r="P4989" i="1"/>
  <c r="O4989" i="1"/>
  <c r="Y4986" i="1"/>
  <c r="W4986" i="1"/>
  <c r="V4986" i="1"/>
  <c r="U4986" i="1"/>
  <c r="T4986" i="1"/>
  <c r="S4986" i="1"/>
  <c r="R4986" i="1"/>
  <c r="Q4986" i="1"/>
  <c r="P4986" i="1"/>
  <c r="O4986" i="1"/>
  <c r="Y4983" i="1"/>
  <c r="W4983" i="1"/>
  <c r="V4983" i="1"/>
  <c r="U4983" i="1"/>
  <c r="U4990" i="1" s="1"/>
  <c r="T4983" i="1"/>
  <c r="S4983" i="1"/>
  <c r="R4983" i="1"/>
  <c r="Q4983" i="1"/>
  <c r="P4983" i="1"/>
  <c r="O4983" i="1"/>
  <c r="Y4978" i="1"/>
  <c r="W4978" i="1"/>
  <c r="W4990" i="1" s="1"/>
  <c r="V4978" i="1"/>
  <c r="U4978" i="1"/>
  <c r="T4978" i="1"/>
  <c r="S4978" i="1"/>
  <c r="R4978" i="1"/>
  <c r="Q4978" i="1"/>
  <c r="Q4990" i="1" s="1"/>
  <c r="P4978" i="1"/>
  <c r="O4978" i="1"/>
  <c r="O4990" i="1" s="1"/>
  <c r="Y4970" i="1"/>
  <c r="W4970" i="1"/>
  <c r="V4970" i="1"/>
  <c r="U4970" i="1"/>
  <c r="T4970" i="1"/>
  <c r="S4970" i="1"/>
  <c r="R4970" i="1"/>
  <c r="Q4970" i="1"/>
  <c r="P4970" i="1"/>
  <c r="O4970" i="1"/>
  <c r="Y4967" i="1"/>
  <c r="W4967" i="1"/>
  <c r="V4967" i="1"/>
  <c r="U4967" i="1"/>
  <c r="T4967" i="1"/>
  <c r="S4967" i="1"/>
  <c r="S4971" i="1" s="1"/>
  <c r="R4967" i="1"/>
  <c r="Q4967" i="1"/>
  <c r="P4967" i="1"/>
  <c r="O4967" i="1"/>
  <c r="Y4964" i="1"/>
  <c r="W4964" i="1"/>
  <c r="W4971" i="1" s="1"/>
  <c r="V4964" i="1"/>
  <c r="U4964" i="1"/>
  <c r="U4971" i="1" s="1"/>
  <c r="T4964" i="1"/>
  <c r="S4964" i="1"/>
  <c r="R4964" i="1"/>
  <c r="Q4964" i="1"/>
  <c r="Q4971" i="1" s="1"/>
  <c r="P4964" i="1"/>
  <c r="O4964" i="1"/>
  <c r="O4971" i="1" s="1"/>
  <c r="Y4956" i="1"/>
  <c r="W4956" i="1"/>
  <c r="V4956" i="1"/>
  <c r="U4956" i="1"/>
  <c r="T4956" i="1"/>
  <c r="S4956" i="1"/>
  <c r="R4956" i="1"/>
  <c r="Q4956" i="1"/>
  <c r="P4956" i="1"/>
  <c r="O4956" i="1"/>
  <c r="Y4953" i="1"/>
  <c r="W4953" i="1"/>
  <c r="V4953" i="1"/>
  <c r="U4953" i="1"/>
  <c r="U4957" i="1" s="1"/>
  <c r="T4953" i="1"/>
  <c r="S4953" i="1"/>
  <c r="S4957" i="1" s="1"/>
  <c r="R4953" i="1"/>
  <c r="Q4953" i="1"/>
  <c r="Q4957" i="1" s="1"/>
  <c r="P4953" i="1"/>
  <c r="O4953" i="1"/>
  <c r="Y4949" i="1"/>
  <c r="W4949" i="1"/>
  <c r="V4949" i="1"/>
  <c r="U4949" i="1"/>
  <c r="T4949" i="1"/>
  <c r="S4949" i="1"/>
  <c r="R4949" i="1"/>
  <c r="Q4949" i="1"/>
  <c r="P4949" i="1"/>
  <c r="O4949" i="1"/>
  <c r="Y4941" i="1"/>
  <c r="W4941" i="1"/>
  <c r="V4941" i="1"/>
  <c r="U4941" i="1"/>
  <c r="T4941" i="1"/>
  <c r="S4941" i="1"/>
  <c r="R4941" i="1"/>
  <c r="Q4941" i="1"/>
  <c r="P4941" i="1"/>
  <c r="O4941" i="1"/>
  <c r="Y4938" i="1"/>
  <c r="W4938" i="1"/>
  <c r="W4942" i="1" s="1"/>
  <c r="V4938" i="1"/>
  <c r="U4938" i="1"/>
  <c r="T4938" i="1"/>
  <c r="S4938" i="1"/>
  <c r="S4942" i="1" s="1"/>
  <c r="R4938" i="1"/>
  <c r="Q4938" i="1"/>
  <c r="Q4942" i="1" s="1"/>
  <c r="P4938" i="1"/>
  <c r="O4938" i="1"/>
  <c r="O4942" i="1" s="1"/>
  <c r="Y4934" i="1"/>
  <c r="W4934" i="1"/>
  <c r="V4934" i="1"/>
  <c r="U4934" i="1"/>
  <c r="T4934" i="1"/>
  <c r="S4934" i="1"/>
  <c r="R4934" i="1"/>
  <c r="Q4934" i="1"/>
  <c r="Q4943" i="1" s="1"/>
  <c r="P4934" i="1"/>
  <c r="O4934" i="1"/>
  <c r="Y4930" i="1"/>
  <c r="W4930" i="1"/>
  <c r="V4930" i="1"/>
  <c r="U4930" i="1"/>
  <c r="U4943" i="1" s="1"/>
  <c r="T4930" i="1"/>
  <c r="S4930" i="1"/>
  <c r="S4943" i="1" s="1"/>
  <c r="R4930" i="1"/>
  <c r="Q4930" i="1"/>
  <c r="P4930" i="1"/>
  <c r="O4930" i="1"/>
  <c r="Y4925" i="1"/>
  <c r="W4925" i="1"/>
  <c r="V4925" i="1"/>
  <c r="U4925" i="1"/>
  <c r="T4925" i="1"/>
  <c r="S4925" i="1"/>
  <c r="R4925" i="1"/>
  <c r="Q4925" i="1"/>
  <c r="P4925" i="1"/>
  <c r="O4925" i="1"/>
  <c r="Y4921" i="1"/>
  <c r="W4921" i="1"/>
  <c r="W4927" i="1" s="1"/>
  <c r="V4921" i="1"/>
  <c r="U4921" i="1"/>
  <c r="T4921" i="1"/>
  <c r="S4921" i="1"/>
  <c r="R4921" i="1"/>
  <c r="Q4921" i="1"/>
  <c r="P4921" i="1"/>
  <c r="O4921" i="1"/>
  <c r="O4927" i="1" s="1"/>
  <c r="Y4917" i="1"/>
  <c r="W4917" i="1"/>
  <c r="V4917" i="1"/>
  <c r="U4917" i="1"/>
  <c r="U4927" i="1" s="1"/>
  <c r="T4917" i="1"/>
  <c r="S4917" i="1"/>
  <c r="S4927" i="1" s="1"/>
  <c r="R4917" i="1"/>
  <c r="Q4917" i="1"/>
  <c r="Q4927" i="1" s="1"/>
  <c r="P4917" i="1"/>
  <c r="O4917" i="1"/>
  <c r="Y4912" i="1"/>
  <c r="W4912" i="1"/>
  <c r="V4912" i="1"/>
  <c r="U4912" i="1"/>
  <c r="T4912" i="1"/>
  <c r="S4912" i="1"/>
  <c r="R4912" i="1"/>
  <c r="Q4912" i="1"/>
  <c r="P4912" i="1"/>
  <c r="O4912" i="1"/>
  <c r="Y4908" i="1"/>
  <c r="W4908" i="1"/>
  <c r="V4908" i="1"/>
  <c r="U4908" i="1"/>
  <c r="T4908" i="1"/>
  <c r="S4908" i="1"/>
  <c r="R4908" i="1"/>
  <c r="Q4908" i="1"/>
  <c r="P4908" i="1"/>
  <c r="O4908" i="1"/>
  <c r="Y4905" i="1"/>
  <c r="W4905" i="1"/>
  <c r="W4909" i="1" s="1"/>
  <c r="V4905" i="1"/>
  <c r="U4905" i="1"/>
  <c r="T4905" i="1"/>
  <c r="S4905" i="1"/>
  <c r="S4909" i="1" s="1"/>
  <c r="R4905" i="1"/>
  <c r="Q4905" i="1"/>
  <c r="Q4909" i="1" s="1"/>
  <c r="P4905" i="1"/>
  <c r="O4905" i="1"/>
  <c r="O4909" i="1" s="1"/>
  <c r="Y4899" i="1"/>
  <c r="W4899" i="1"/>
  <c r="V4899" i="1"/>
  <c r="U4899" i="1"/>
  <c r="T4899" i="1"/>
  <c r="S4899" i="1"/>
  <c r="R4899" i="1"/>
  <c r="Q4899" i="1"/>
  <c r="P4899" i="1"/>
  <c r="O4899" i="1"/>
  <c r="Y4896" i="1"/>
  <c r="W4896" i="1"/>
  <c r="V4896" i="1"/>
  <c r="U4896" i="1"/>
  <c r="T4896" i="1"/>
  <c r="S4896" i="1"/>
  <c r="R4896" i="1"/>
  <c r="Q4896" i="1"/>
  <c r="P4896" i="1"/>
  <c r="O4896" i="1"/>
  <c r="Y4893" i="1"/>
  <c r="W4893" i="1"/>
  <c r="V4893" i="1"/>
  <c r="U4893" i="1"/>
  <c r="U4900" i="1" s="1"/>
  <c r="T4893" i="1"/>
  <c r="S4893" i="1"/>
  <c r="R4893" i="1"/>
  <c r="Q4893" i="1"/>
  <c r="P4893" i="1"/>
  <c r="O4893" i="1"/>
  <c r="Y4888" i="1"/>
  <c r="W4888" i="1"/>
  <c r="W4900" i="1" s="1"/>
  <c r="V4888" i="1"/>
  <c r="U4888" i="1"/>
  <c r="T4888" i="1"/>
  <c r="S4888" i="1"/>
  <c r="R4888" i="1"/>
  <c r="Q4888" i="1"/>
  <c r="Q4900" i="1" s="1"/>
  <c r="P4888" i="1"/>
  <c r="O4888" i="1"/>
  <c r="O4900" i="1" s="1"/>
  <c r="Y4880" i="1"/>
  <c r="W4880" i="1"/>
  <c r="V4880" i="1"/>
  <c r="U4880" i="1"/>
  <c r="T4880" i="1"/>
  <c r="S4880" i="1"/>
  <c r="R4880" i="1"/>
  <c r="Q4880" i="1"/>
  <c r="P4880" i="1"/>
  <c r="O4880" i="1"/>
  <c r="Y4877" i="1"/>
  <c r="W4877" i="1"/>
  <c r="W4881" i="1" s="1"/>
  <c r="V4877" i="1"/>
  <c r="U4877" i="1"/>
  <c r="U4881" i="1" s="1"/>
  <c r="T4877" i="1"/>
  <c r="S4877" i="1"/>
  <c r="S4881" i="1" s="1"/>
  <c r="R4877" i="1"/>
  <c r="Q4877" i="1"/>
  <c r="P4877" i="1"/>
  <c r="O4877" i="1"/>
  <c r="O4881" i="1" s="1"/>
  <c r="Y4871" i="1"/>
  <c r="W4871" i="1"/>
  <c r="V4871" i="1"/>
  <c r="U4871" i="1"/>
  <c r="T4871" i="1"/>
  <c r="S4871" i="1"/>
  <c r="R4871" i="1"/>
  <c r="Q4871" i="1"/>
  <c r="P4871" i="1"/>
  <c r="O4871" i="1"/>
  <c r="Y4867" i="1"/>
  <c r="W4867" i="1"/>
  <c r="V4867" i="1"/>
  <c r="U4867" i="1"/>
  <c r="T4867" i="1"/>
  <c r="S4867" i="1"/>
  <c r="R4867" i="1"/>
  <c r="Q4867" i="1"/>
  <c r="P4867" i="1"/>
  <c r="O4867" i="1"/>
  <c r="Y4861" i="1"/>
  <c r="W4861" i="1"/>
  <c r="V4861" i="1"/>
  <c r="U4861" i="1"/>
  <c r="T4861" i="1"/>
  <c r="S4861" i="1"/>
  <c r="R4861" i="1"/>
  <c r="Q4861" i="1"/>
  <c r="P4861" i="1"/>
  <c r="O4861" i="1"/>
  <c r="Y4857" i="1"/>
  <c r="W4857" i="1"/>
  <c r="W4863" i="1" s="1"/>
  <c r="V4857" i="1"/>
  <c r="U4857" i="1"/>
  <c r="U4863" i="1" s="1"/>
  <c r="T4857" i="1"/>
  <c r="S4857" i="1"/>
  <c r="S4863" i="1" s="1"/>
  <c r="R4857" i="1"/>
  <c r="Q4857" i="1"/>
  <c r="P4857" i="1"/>
  <c r="O4857" i="1"/>
  <c r="O4863" i="1" s="1"/>
  <c r="Y4852" i="1"/>
  <c r="W4852" i="1"/>
  <c r="V4852" i="1"/>
  <c r="U4852" i="1"/>
  <c r="T4852" i="1"/>
  <c r="S4852" i="1"/>
  <c r="R4852" i="1"/>
  <c r="Q4852" i="1"/>
  <c r="P4852" i="1"/>
  <c r="O4852" i="1"/>
  <c r="Y4848" i="1"/>
  <c r="W4848" i="1"/>
  <c r="W4854" i="1" s="1"/>
  <c r="V4848" i="1"/>
  <c r="U4848" i="1"/>
  <c r="T4848" i="1"/>
  <c r="S4848" i="1"/>
  <c r="R4848" i="1"/>
  <c r="Q4848" i="1"/>
  <c r="P4848" i="1"/>
  <c r="O4848" i="1"/>
  <c r="O4854" i="1" s="1"/>
  <c r="Y4844" i="1"/>
  <c r="W4844" i="1"/>
  <c r="V4844" i="1"/>
  <c r="U4844" i="1"/>
  <c r="T4844" i="1"/>
  <c r="S4844" i="1"/>
  <c r="R4844" i="1"/>
  <c r="Q4844" i="1"/>
  <c r="Q4854" i="1" s="1"/>
  <c r="P4844" i="1"/>
  <c r="O4844" i="1"/>
  <c r="Y4841" i="1"/>
  <c r="W4841" i="1"/>
  <c r="W4845" i="1" s="1"/>
  <c r="V4841" i="1"/>
  <c r="U4841" i="1"/>
  <c r="U4845" i="1" s="1"/>
  <c r="T4841" i="1"/>
  <c r="S4841" i="1"/>
  <c r="R4841" i="1"/>
  <c r="Q4841" i="1"/>
  <c r="P4841" i="1"/>
  <c r="O4841" i="1"/>
  <c r="O4845" i="1" s="1"/>
  <c r="Y4836" i="1"/>
  <c r="W4836" i="1"/>
  <c r="V4836" i="1"/>
  <c r="U4836" i="1"/>
  <c r="T4836" i="1"/>
  <c r="S4836" i="1"/>
  <c r="R4836" i="1"/>
  <c r="Q4836" i="1"/>
  <c r="P4836" i="1"/>
  <c r="O4836" i="1"/>
  <c r="Y4833" i="1"/>
  <c r="W4833" i="1"/>
  <c r="W4837" i="1" s="1"/>
  <c r="V4833" i="1"/>
  <c r="U4833" i="1"/>
  <c r="T4833" i="1"/>
  <c r="S4833" i="1"/>
  <c r="S4837" i="1" s="1"/>
  <c r="R4833" i="1"/>
  <c r="Q4833" i="1"/>
  <c r="Q4837" i="1" s="1"/>
  <c r="P4833" i="1"/>
  <c r="O4833" i="1"/>
  <c r="O4837" i="1" s="1"/>
  <c r="Y4825" i="1"/>
  <c r="W4825" i="1"/>
  <c r="V4825" i="1"/>
  <c r="U4825" i="1"/>
  <c r="T4825" i="1"/>
  <c r="S4825" i="1"/>
  <c r="R4825" i="1"/>
  <c r="Q4825" i="1"/>
  <c r="P4825" i="1"/>
  <c r="O4825" i="1"/>
  <c r="Y4822" i="1"/>
  <c r="W4822" i="1"/>
  <c r="V4822" i="1"/>
  <c r="U4822" i="1"/>
  <c r="T4822" i="1"/>
  <c r="S4822" i="1"/>
  <c r="R4822" i="1"/>
  <c r="Q4822" i="1"/>
  <c r="P4822" i="1"/>
  <c r="O4822" i="1"/>
  <c r="Y4819" i="1"/>
  <c r="W4819" i="1"/>
  <c r="V4819" i="1"/>
  <c r="U4819" i="1"/>
  <c r="U4826" i="1" s="1"/>
  <c r="T4819" i="1"/>
  <c r="S4819" i="1"/>
  <c r="R4819" i="1"/>
  <c r="Q4819" i="1"/>
  <c r="P4819" i="1"/>
  <c r="O4819" i="1"/>
  <c r="Y4814" i="1"/>
  <c r="W4814" i="1"/>
  <c r="W4826" i="1" s="1"/>
  <c r="V4814" i="1"/>
  <c r="U4814" i="1"/>
  <c r="T4814" i="1"/>
  <c r="S4814" i="1"/>
  <c r="R4814" i="1"/>
  <c r="Q4814" i="1"/>
  <c r="Q4826" i="1" s="1"/>
  <c r="P4814" i="1"/>
  <c r="O4814" i="1"/>
  <c r="O4826" i="1" s="1"/>
  <c r="Y4806" i="1"/>
  <c r="W4806" i="1"/>
  <c r="V4806" i="1"/>
  <c r="U4806" i="1"/>
  <c r="T4806" i="1"/>
  <c r="S4806" i="1"/>
  <c r="R4806" i="1"/>
  <c r="Q4806" i="1"/>
  <c r="Q4838" i="1" s="1"/>
  <c r="P4806" i="1"/>
  <c r="O4806" i="1"/>
  <c r="Y4800" i="1"/>
  <c r="W4800" i="1"/>
  <c r="V4800" i="1"/>
  <c r="U4800" i="1"/>
  <c r="T4800" i="1"/>
  <c r="S4800" i="1"/>
  <c r="R4800" i="1"/>
  <c r="Q4800" i="1"/>
  <c r="P4800" i="1"/>
  <c r="O4800" i="1"/>
  <c r="Y4797" i="1"/>
  <c r="W4797" i="1"/>
  <c r="W4801" i="1" s="1"/>
  <c r="V4797" i="1"/>
  <c r="U4797" i="1"/>
  <c r="T4797" i="1"/>
  <c r="S4797" i="1"/>
  <c r="R4797" i="1"/>
  <c r="Q4797" i="1"/>
  <c r="Q4801" i="1" s="1"/>
  <c r="P4797" i="1"/>
  <c r="O4797" i="1"/>
  <c r="O4801" i="1" s="1"/>
  <c r="Y4793" i="1"/>
  <c r="W4793" i="1"/>
  <c r="V4793" i="1"/>
  <c r="U4793" i="1"/>
  <c r="T4793" i="1"/>
  <c r="S4793" i="1"/>
  <c r="R4793" i="1"/>
  <c r="Q4793" i="1"/>
  <c r="P4793" i="1"/>
  <c r="O4793" i="1"/>
  <c r="Y4787" i="1"/>
  <c r="W4787" i="1"/>
  <c r="V4787" i="1"/>
  <c r="U4787" i="1"/>
  <c r="T4787" i="1"/>
  <c r="S4787" i="1"/>
  <c r="R4787" i="1"/>
  <c r="Q4787" i="1"/>
  <c r="P4787" i="1"/>
  <c r="O4787" i="1"/>
  <c r="Y4781" i="1"/>
  <c r="W4781" i="1"/>
  <c r="V4781" i="1"/>
  <c r="U4781" i="1"/>
  <c r="T4781" i="1"/>
  <c r="S4781" i="1"/>
  <c r="R4781" i="1"/>
  <c r="Q4781" i="1"/>
  <c r="P4781" i="1"/>
  <c r="O4781" i="1"/>
  <c r="Y4778" i="1"/>
  <c r="W4778" i="1"/>
  <c r="W4782" i="1" s="1"/>
  <c r="V4778" i="1"/>
  <c r="U4778" i="1"/>
  <c r="T4778" i="1"/>
  <c r="S4778" i="1"/>
  <c r="R4778" i="1"/>
  <c r="Q4778" i="1"/>
  <c r="Q4782" i="1" s="1"/>
  <c r="P4778" i="1"/>
  <c r="O4778" i="1"/>
  <c r="O4782" i="1" s="1"/>
  <c r="Y4774" i="1"/>
  <c r="W4774" i="1"/>
  <c r="W4783" i="1" s="1"/>
  <c r="V4774" i="1"/>
  <c r="U4774" i="1"/>
  <c r="T4774" i="1"/>
  <c r="S4774" i="1"/>
  <c r="S4783" i="1" s="1"/>
  <c r="R4774" i="1"/>
  <c r="Q4774" i="1"/>
  <c r="Q4783" i="1" s="1"/>
  <c r="P4774" i="1"/>
  <c r="O4774" i="1"/>
  <c r="O4783" i="1" s="1"/>
  <c r="Y4769" i="1"/>
  <c r="W4769" i="1"/>
  <c r="V4769" i="1"/>
  <c r="U4769" i="1"/>
  <c r="T4769" i="1"/>
  <c r="S4769" i="1"/>
  <c r="R4769" i="1"/>
  <c r="Q4769" i="1"/>
  <c r="P4769" i="1"/>
  <c r="O4769" i="1"/>
  <c r="Y4764" i="1"/>
  <c r="W4764" i="1"/>
  <c r="V4764" i="1"/>
  <c r="U4764" i="1"/>
  <c r="T4764" i="1"/>
  <c r="S4764" i="1"/>
  <c r="R4764" i="1"/>
  <c r="Q4764" i="1"/>
  <c r="P4764" i="1"/>
  <c r="O4764" i="1"/>
  <c r="Y4760" i="1"/>
  <c r="W4760" i="1"/>
  <c r="V4760" i="1"/>
  <c r="U4760" i="1"/>
  <c r="T4760" i="1"/>
  <c r="S4760" i="1"/>
  <c r="R4760" i="1"/>
  <c r="Q4760" i="1"/>
  <c r="P4760" i="1"/>
  <c r="O4760" i="1"/>
  <c r="Y4757" i="1"/>
  <c r="W4757" i="1"/>
  <c r="W4761" i="1" s="1"/>
  <c r="V4757" i="1"/>
  <c r="U4757" i="1"/>
  <c r="T4757" i="1"/>
  <c r="S4757" i="1"/>
  <c r="S4761" i="1" s="1"/>
  <c r="R4757" i="1"/>
  <c r="Q4757" i="1"/>
  <c r="Q4761" i="1" s="1"/>
  <c r="P4757" i="1"/>
  <c r="O4757" i="1"/>
  <c r="O4761" i="1" s="1"/>
  <c r="Y4749" i="1"/>
  <c r="W4749" i="1"/>
  <c r="V4749" i="1"/>
  <c r="U4749" i="1"/>
  <c r="T4749" i="1"/>
  <c r="S4749" i="1"/>
  <c r="R4749" i="1"/>
  <c r="Q4749" i="1"/>
  <c r="P4749" i="1"/>
  <c r="O4749" i="1"/>
  <c r="Y4746" i="1"/>
  <c r="W4746" i="1"/>
  <c r="V4746" i="1"/>
  <c r="U4746" i="1"/>
  <c r="T4746" i="1"/>
  <c r="S4746" i="1"/>
  <c r="R4746" i="1"/>
  <c r="Q4746" i="1"/>
  <c r="P4746" i="1"/>
  <c r="O4746" i="1"/>
  <c r="Y4743" i="1"/>
  <c r="W4743" i="1"/>
  <c r="V4743" i="1"/>
  <c r="U4743" i="1"/>
  <c r="U4750" i="1" s="1"/>
  <c r="T4743" i="1"/>
  <c r="S4743" i="1"/>
  <c r="R4743" i="1"/>
  <c r="Q4743" i="1"/>
  <c r="P4743" i="1"/>
  <c r="O4743" i="1"/>
  <c r="Y4738" i="1"/>
  <c r="W4738" i="1"/>
  <c r="W4750" i="1" s="1"/>
  <c r="V4738" i="1"/>
  <c r="U4738" i="1"/>
  <c r="T4738" i="1"/>
  <c r="S4738" i="1"/>
  <c r="R4738" i="1"/>
  <c r="Q4738" i="1"/>
  <c r="Q4750" i="1" s="1"/>
  <c r="P4738" i="1"/>
  <c r="O4738" i="1"/>
  <c r="O4750" i="1" s="1"/>
  <c r="Y4730" i="1"/>
  <c r="W4730" i="1"/>
  <c r="V4730" i="1"/>
  <c r="U4730" i="1"/>
  <c r="T4730" i="1"/>
  <c r="S4730" i="1"/>
  <c r="R4730" i="1"/>
  <c r="Q4730" i="1"/>
  <c r="P4730" i="1"/>
  <c r="O4730" i="1"/>
  <c r="Y4724" i="1"/>
  <c r="W4724" i="1"/>
  <c r="V4724" i="1"/>
  <c r="U4724" i="1"/>
  <c r="T4724" i="1"/>
  <c r="S4724" i="1"/>
  <c r="R4724" i="1"/>
  <c r="Q4724" i="1"/>
  <c r="P4724" i="1"/>
  <c r="O4724" i="1"/>
  <c r="Y4720" i="1"/>
  <c r="W4720" i="1"/>
  <c r="V4720" i="1"/>
  <c r="U4720" i="1"/>
  <c r="T4720" i="1"/>
  <c r="S4720" i="1"/>
  <c r="R4720" i="1"/>
  <c r="Q4720" i="1"/>
  <c r="P4720" i="1"/>
  <c r="O4720" i="1"/>
  <c r="Y4712" i="1"/>
  <c r="W4712" i="1"/>
  <c r="V4712" i="1"/>
  <c r="U4712" i="1"/>
  <c r="T4712" i="1"/>
  <c r="S4712" i="1"/>
  <c r="R4712" i="1"/>
  <c r="Q4712" i="1"/>
  <c r="P4712" i="1"/>
  <c r="O4712" i="1"/>
  <c r="Y4709" i="1"/>
  <c r="W4709" i="1"/>
  <c r="V4709" i="1"/>
  <c r="U4709" i="1"/>
  <c r="U4713" i="1" s="1"/>
  <c r="T4709" i="1"/>
  <c r="S4709" i="1"/>
  <c r="S4713" i="1" s="1"/>
  <c r="R4709" i="1"/>
  <c r="Q4709" i="1"/>
  <c r="P4709" i="1"/>
  <c r="O4709" i="1"/>
  <c r="Y4705" i="1"/>
  <c r="W4705" i="1"/>
  <c r="W4714" i="1" s="1"/>
  <c r="V4705" i="1"/>
  <c r="U4705" i="1"/>
  <c r="U4714" i="1" s="1"/>
  <c r="T4705" i="1"/>
  <c r="S4705" i="1"/>
  <c r="S4714" i="1" s="1"/>
  <c r="R4705" i="1"/>
  <c r="Q4705" i="1"/>
  <c r="P4705" i="1"/>
  <c r="O4705" i="1"/>
  <c r="Y4700" i="1"/>
  <c r="W4700" i="1"/>
  <c r="V4700" i="1"/>
  <c r="U4700" i="1"/>
  <c r="T4700" i="1"/>
  <c r="S4700" i="1"/>
  <c r="R4700" i="1"/>
  <c r="Q4700" i="1"/>
  <c r="P4700" i="1"/>
  <c r="O4700" i="1"/>
  <c r="Y4696" i="1"/>
  <c r="W4696" i="1"/>
  <c r="W4702" i="1" s="1"/>
  <c r="V4696" i="1"/>
  <c r="U4696" i="1"/>
  <c r="T4696" i="1"/>
  <c r="S4696" i="1"/>
  <c r="R4696" i="1"/>
  <c r="Q4696" i="1"/>
  <c r="P4696" i="1"/>
  <c r="O4696" i="1"/>
  <c r="O4702" i="1" s="1"/>
  <c r="Y4693" i="1"/>
  <c r="W4693" i="1"/>
  <c r="V4693" i="1"/>
  <c r="U4693" i="1"/>
  <c r="T4693" i="1"/>
  <c r="S4693" i="1"/>
  <c r="R4693" i="1"/>
  <c r="Q4693" i="1"/>
  <c r="P4693" i="1"/>
  <c r="O4693" i="1"/>
  <c r="Y4688" i="1"/>
  <c r="W4688" i="1"/>
  <c r="V4688" i="1"/>
  <c r="U4688" i="1"/>
  <c r="T4688" i="1"/>
  <c r="S4688" i="1"/>
  <c r="R4688" i="1"/>
  <c r="Q4688" i="1"/>
  <c r="P4688" i="1"/>
  <c r="O4688" i="1"/>
  <c r="Y4684" i="1"/>
  <c r="W4684" i="1"/>
  <c r="V4684" i="1"/>
  <c r="U4684" i="1"/>
  <c r="T4684" i="1"/>
  <c r="S4684" i="1"/>
  <c r="R4684" i="1"/>
  <c r="Q4684" i="1"/>
  <c r="P4684" i="1"/>
  <c r="O4684" i="1"/>
  <c r="Y4681" i="1"/>
  <c r="W4681" i="1"/>
  <c r="W4685" i="1" s="1"/>
  <c r="V4681" i="1"/>
  <c r="U4681" i="1"/>
  <c r="T4681" i="1"/>
  <c r="S4681" i="1"/>
  <c r="S4685" i="1" s="1"/>
  <c r="R4681" i="1"/>
  <c r="Q4681" i="1"/>
  <c r="Q4685" i="1" s="1"/>
  <c r="P4681" i="1"/>
  <c r="O4681" i="1"/>
  <c r="O4685" i="1" s="1"/>
  <c r="Y4675" i="1"/>
  <c r="W4675" i="1"/>
  <c r="V4675" i="1"/>
  <c r="U4675" i="1"/>
  <c r="T4675" i="1"/>
  <c r="S4675" i="1"/>
  <c r="R4675" i="1"/>
  <c r="Q4675" i="1"/>
  <c r="P4675" i="1"/>
  <c r="O4675" i="1"/>
  <c r="Y4672" i="1"/>
  <c r="W4672" i="1"/>
  <c r="V4672" i="1"/>
  <c r="U4672" i="1"/>
  <c r="T4672" i="1"/>
  <c r="S4672" i="1"/>
  <c r="R4672" i="1"/>
  <c r="Q4672" i="1"/>
  <c r="P4672" i="1"/>
  <c r="O4672" i="1"/>
  <c r="Y4669" i="1"/>
  <c r="W4669" i="1"/>
  <c r="V4669" i="1"/>
  <c r="U4669" i="1"/>
  <c r="U4676" i="1" s="1"/>
  <c r="T4669" i="1"/>
  <c r="S4669" i="1"/>
  <c r="R4669" i="1"/>
  <c r="Q4669" i="1"/>
  <c r="P4669" i="1"/>
  <c r="O4669" i="1"/>
  <c r="Y4664" i="1"/>
  <c r="W4664" i="1"/>
  <c r="W4676" i="1" s="1"/>
  <c r="V4664" i="1"/>
  <c r="U4664" i="1"/>
  <c r="T4664" i="1"/>
  <c r="S4664" i="1"/>
  <c r="R4664" i="1"/>
  <c r="Q4664" i="1"/>
  <c r="Q4676" i="1" s="1"/>
  <c r="P4664" i="1"/>
  <c r="O4664" i="1"/>
  <c r="O4676" i="1" s="1"/>
  <c r="Y4656" i="1"/>
  <c r="W4656" i="1"/>
  <c r="V4656" i="1"/>
  <c r="U4656" i="1"/>
  <c r="T4656" i="1"/>
  <c r="S4656" i="1"/>
  <c r="R4656" i="1"/>
  <c r="Q4656" i="1"/>
  <c r="P4656" i="1"/>
  <c r="O4656" i="1"/>
  <c r="Y4653" i="1"/>
  <c r="W4653" i="1"/>
  <c r="W4657" i="1" s="1"/>
  <c r="V4653" i="1"/>
  <c r="U4653" i="1"/>
  <c r="U4657" i="1" s="1"/>
  <c r="T4653" i="1"/>
  <c r="S4653" i="1"/>
  <c r="S4657" i="1" s="1"/>
  <c r="R4653" i="1"/>
  <c r="Q4653" i="1"/>
  <c r="P4653" i="1"/>
  <c r="O4653" i="1"/>
  <c r="O4657" i="1" s="1"/>
  <c r="Y4647" i="1"/>
  <c r="W4647" i="1"/>
  <c r="V4647" i="1"/>
  <c r="U4647" i="1"/>
  <c r="T4647" i="1"/>
  <c r="S4647" i="1"/>
  <c r="R4647" i="1"/>
  <c r="Q4647" i="1"/>
  <c r="P4647" i="1"/>
  <c r="O4647" i="1"/>
  <c r="Y4639" i="1"/>
  <c r="W4639" i="1"/>
  <c r="V4639" i="1"/>
  <c r="U4639" i="1"/>
  <c r="T4639" i="1"/>
  <c r="S4639" i="1"/>
  <c r="R4639" i="1"/>
  <c r="Q4639" i="1"/>
  <c r="P4639" i="1"/>
  <c r="O4639" i="1"/>
  <c r="Y4636" i="1"/>
  <c r="W4636" i="1"/>
  <c r="V4636" i="1"/>
  <c r="U4636" i="1"/>
  <c r="U4640" i="1" s="1"/>
  <c r="T4636" i="1"/>
  <c r="S4636" i="1"/>
  <c r="S4640" i="1" s="1"/>
  <c r="R4636" i="1"/>
  <c r="Q4636" i="1"/>
  <c r="Q4640" i="1" s="1"/>
  <c r="P4636" i="1"/>
  <c r="O4636" i="1"/>
  <c r="Y4632" i="1"/>
  <c r="W4632" i="1"/>
  <c r="V4632" i="1"/>
  <c r="U4632" i="1"/>
  <c r="T4632" i="1"/>
  <c r="S4632" i="1"/>
  <c r="S4641" i="1" s="1"/>
  <c r="R4632" i="1"/>
  <c r="Q4632" i="1"/>
  <c r="P4632" i="1"/>
  <c r="O4632" i="1"/>
  <c r="Y4629" i="1"/>
  <c r="W4629" i="1"/>
  <c r="V4629" i="1"/>
  <c r="U4629" i="1"/>
  <c r="U4633" i="1" s="1"/>
  <c r="T4629" i="1"/>
  <c r="S4629" i="1"/>
  <c r="R4629" i="1"/>
  <c r="Q4629" i="1"/>
  <c r="Q4633" i="1" s="1"/>
  <c r="P4629" i="1"/>
  <c r="O4629" i="1"/>
  <c r="Y4624" i="1"/>
  <c r="W4624" i="1"/>
  <c r="V4624" i="1"/>
  <c r="U4624" i="1"/>
  <c r="T4624" i="1"/>
  <c r="S4624" i="1"/>
  <c r="R4624" i="1"/>
  <c r="Q4624" i="1"/>
  <c r="P4624" i="1"/>
  <c r="O4624" i="1"/>
  <c r="Y4621" i="1"/>
  <c r="W4621" i="1"/>
  <c r="V4621" i="1"/>
  <c r="U4621" i="1"/>
  <c r="U4625" i="1" s="1"/>
  <c r="T4621" i="1"/>
  <c r="S4621" i="1"/>
  <c r="S4625" i="1" s="1"/>
  <c r="R4621" i="1"/>
  <c r="Q4621" i="1"/>
  <c r="Q4625" i="1" s="1"/>
  <c r="P4621" i="1"/>
  <c r="O4621" i="1"/>
  <c r="Y4617" i="1"/>
  <c r="W4617" i="1"/>
  <c r="V4617" i="1"/>
  <c r="U4617" i="1"/>
  <c r="T4617" i="1"/>
  <c r="S4617" i="1"/>
  <c r="R4617" i="1"/>
  <c r="Q4617" i="1"/>
  <c r="P4617" i="1"/>
  <c r="O4617" i="1"/>
  <c r="Y4614" i="1"/>
  <c r="W4614" i="1"/>
  <c r="V4614" i="1"/>
  <c r="U4614" i="1"/>
  <c r="U4618" i="1" s="1"/>
  <c r="T4614" i="1"/>
  <c r="S4614" i="1"/>
  <c r="R4614" i="1"/>
  <c r="Q4614" i="1"/>
  <c r="P4614" i="1"/>
  <c r="O4614" i="1"/>
  <c r="Y4611" i="1"/>
  <c r="W4611" i="1"/>
  <c r="W4618" i="1" s="1"/>
  <c r="V4611" i="1"/>
  <c r="U4611" i="1"/>
  <c r="T4611" i="1"/>
  <c r="S4611" i="1"/>
  <c r="S4618" i="1" s="1"/>
  <c r="R4611" i="1"/>
  <c r="Q4611" i="1"/>
  <c r="Q4618" i="1" s="1"/>
  <c r="P4611" i="1"/>
  <c r="O4611" i="1"/>
  <c r="O4618" i="1" s="1"/>
  <c r="Y4607" i="1"/>
  <c r="W4607" i="1"/>
  <c r="V4607" i="1"/>
  <c r="U4607" i="1"/>
  <c r="T4607" i="1"/>
  <c r="S4607" i="1"/>
  <c r="R4607" i="1"/>
  <c r="Q4607" i="1"/>
  <c r="P4607" i="1"/>
  <c r="O4607" i="1"/>
  <c r="Y4603" i="1"/>
  <c r="W4603" i="1"/>
  <c r="V4603" i="1"/>
  <c r="U4603" i="1"/>
  <c r="T4603" i="1"/>
  <c r="S4603" i="1"/>
  <c r="R4603" i="1"/>
  <c r="Q4603" i="1"/>
  <c r="P4603" i="1"/>
  <c r="O4603" i="1"/>
  <c r="Y4598" i="1"/>
  <c r="W4598" i="1"/>
  <c r="V4598" i="1"/>
  <c r="U4598" i="1"/>
  <c r="T4598" i="1"/>
  <c r="S4598" i="1"/>
  <c r="R4598" i="1"/>
  <c r="Q4598" i="1"/>
  <c r="P4598" i="1"/>
  <c r="O4598" i="1"/>
  <c r="Y4594" i="1"/>
  <c r="W4594" i="1"/>
  <c r="V4594" i="1"/>
  <c r="U4594" i="1"/>
  <c r="T4594" i="1"/>
  <c r="S4594" i="1"/>
  <c r="R4594" i="1"/>
  <c r="Q4594" i="1"/>
  <c r="P4594" i="1"/>
  <c r="O4594" i="1"/>
  <c r="Y4590" i="1"/>
  <c r="W4590" i="1"/>
  <c r="V4590" i="1"/>
  <c r="U4590" i="1"/>
  <c r="T4590" i="1"/>
  <c r="S4590" i="1"/>
  <c r="R4590" i="1"/>
  <c r="Q4590" i="1"/>
  <c r="P4590" i="1"/>
  <c r="O4590" i="1"/>
  <c r="Y4584" i="1"/>
  <c r="W4584" i="1"/>
  <c r="V4584" i="1"/>
  <c r="U4584" i="1"/>
  <c r="T4584" i="1"/>
  <c r="S4584" i="1"/>
  <c r="R4584" i="1"/>
  <c r="Q4584" i="1"/>
  <c r="P4584" i="1"/>
  <c r="O4584" i="1"/>
  <c r="Y4581" i="1"/>
  <c r="W4581" i="1"/>
  <c r="V4581" i="1"/>
  <c r="U4581" i="1"/>
  <c r="T4581" i="1"/>
  <c r="S4581" i="1"/>
  <c r="R4581" i="1"/>
  <c r="Q4581" i="1"/>
  <c r="P4581" i="1"/>
  <c r="O4581" i="1"/>
  <c r="Y4578" i="1"/>
  <c r="W4578" i="1"/>
  <c r="V4578" i="1"/>
  <c r="U4578" i="1"/>
  <c r="T4578" i="1"/>
  <c r="S4578" i="1"/>
  <c r="R4578" i="1"/>
  <c r="Q4578" i="1"/>
  <c r="P4578" i="1"/>
  <c r="O4578" i="1"/>
  <c r="Y4575" i="1"/>
  <c r="W4575" i="1"/>
  <c r="V4575" i="1"/>
  <c r="U4575" i="1"/>
  <c r="T4575" i="1"/>
  <c r="S4575" i="1"/>
  <c r="R4575" i="1"/>
  <c r="Q4575" i="1"/>
  <c r="P4575" i="1"/>
  <c r="O4575" i="1"/>
  <c r="Y4572" i="1"/>
  <c r="W4572" i="1"/>
  <c r="V4572" i="1"/>
  <c r="U4572" i="1"/>
  <c r="T4572" i="1"/>
  <c r="S4572" i="1"/>
  <c r="S4585" i="1" s="1"/>
  <c r="R4572" i="1"/>
  <c r="Q4572" i="1"/>
  <c r="P4572" i="1"/>
  <c r="O4572" i="1"/>
  <c r="Y4566" i="1"/>
  <c r="W4566" i="1"/>
  <c r="V4566" i="1"/>
  <c r="U4566" i="1"/>
  <c r="T4566" i="1"/>
  <c r="S4566" i="1"/>
  <c r="R4566" i="1"/>
  <c r="Q4566" i="1"/>
  <c r="P4566" i="1"/>
  <c r="O4566" i="1"/>
  <c r="Y4563" i="1"/>
  <c r="W4563" i="1"/>
  <c r="W4567" i="1" s="1"/>
  <c r="V4563" i="1"/>
  <c r="U4563" i="1"/>
  <c r="T4563" i="1"/>
  <c r="S4563" i="1"/>
  <c r="R4563" i="1"/>
  <c r="Q4563" i="1"/>
  <c r="P4563" i="1"/>
  <c r="O4563" i="1"/>
  <c r="O4567" i="1" s="1"/>
  <c r="Y4560" i="1"/>
  <c r="W4560" i="1"/>
  <c r="V4560" i="1"/>
  <c r="U4560" i="1"/>
  <c r="U4567" i="1" s="1"/>
  <c r="T4560" i="1"/>
  <c r="S4560" i="1"/>
  <c r="S4567" i="1" s="1"/>
  <c r="R4560" i="1"/>
  <c r="Q4560" i="1"/>
  <c r="Q4567" i="1" s="1"/>
  <c r="P4560" i="1"/>
  <c r="O4560" i="1"/>
  <c r="Y4556" i="1"/>
  <c r="W4556" i="1"/>
  <c r="V4556" i="1"/>
  <c r="U4556" i="1"/>
  <c r="T4556" i="1"/>
  <c r="S4556" i="1"/>
  <c r="R4556" i="1"/>
  <c r="Q4556" i="1"/>
  <c r="P4556" i="1"/>
  <c r="O4556" i="1"/>
  <c r="Y4553" i="1"/>
  <c r="W4553" i="1"/>
  <c r="W4557" i="1" s="1"/>
  <c r="V4553" i="1"/>
  <c r="U4553" i="1"/>
  <c r="U4557" i="1" s="1"/>
  <c r="T4553" i="1"/>
  <c r="S4553" i="1"/>
  <c r="R4553" i="1"/>
  <c r="Q4553" i="1"/>
  <c r="Q4557" i="1" s="1"/>
  <c r="P4553" i="1"/>
  <c r="O4553" i="1"/>
  <c r="O4557" i="1" s="1"/>
  <c r="Y4549" i="1"/>
  <c r="W4549" i="1"/>
  <c r="V4549" i="1"/>
  <c r="U4549" i="1"/>
  <c r="T4549" i="1"/>
  <c r="S4549" i="1"/>
  <c r="R4549" i="1"/>
  <c r="Q4549" i="1"/>
  <c r="P4549" i="1"/>
  <c r="O4549" i="1"/>
  <c r="Y4546" i="1"/>
  <c r="W4546" i="1"/>
  <c r="V4546" i="1"/>
  <c r="U4546" i="1"/>
  <c r="T4546" i="1"/>
  <c r="S4546" i="1"/>
  <c r="R4546" i="1"/>
  <c r="Q4546" i="1"/>
  <c r="Q4550" i="1" s="1"/>
  <c r="P4546" i="1"/>
  <c r="O4546" i="1"/>
  <c r="Y4543" i="1"/>
  <c r="W4543" i="1"/>
  <c r="W4550" i="1" s="1"/>
  <c r="V4543" i="1"/>
  <c r="U4543" i="1"/>
  <c r="U4550" i="1" s="1"/>
  <c r="T4543" i="1"/>
  <c r="S4543" i="1"/>
  <c r="S4550" i="1" s="1"/>
  <c r="R4543" i="1"/>
  <c r="Q4543" i="1"/>
  <c r="P4543" i="1"/>
  <c r="O4543" i="1"/>
  <c r="O4550" i="1" s="1"/>
  <c r="Y4539" i="1"/>
  <c r="W4539" i="1"/>
  <c r="V4539" i="1"/>
  <c r="U4539" i="1"/>
  <c r="T4539" i="1"/>
  <c r="S4539" i="1"/>
  <c r="R4539" i="1"/>
  <c r="Q4539" i="1"/>
  <c r="P4539" i="1"/>
  <c r="O4539" i="1"/>
  <c r="Y4535" i="1"/>
  <c r="W4535" i="1"/>
  <c r="W4568" i="1" s="1"/>
  <c r="V4535" i="1"/>
  <c r="U4535" i="1"/>
  <c r="T4535" i="1"/>
  <c r="S4535" i="1"/>
  <c r="R4535" i="1"/>
  <c r="Q4535" i="1"/>
  <c r="P4535" i="1"/>
  <c r="O4535" i="1"/>
  <c r="O4568" i="1" s="1"/>
  <c r="Y4531" i="1"/>
  <c r="W4531" i="1"/>
  <c r="V4531" i="1"/>
  <c r="U4531" i="1"/>
  <c r="T4531" i="1"/>
  <c r="S4531" i="1"/>
  <c r="S4568" i="1" s="1"/>
  <c r="R4531" i="1"/>
  <c r="Q4531" i="1"/>
  <c r="P4531" i="1"/>
  <c r="O4531" i="1"/>
  <c r="Y4526" i="1"/>
  <c r="W4526" i="1"/>
  <c r="V4526" i="1"/>
  <c r="U4526" i="1"/>
  <c r="T4526" i="1"/>
  <c r="S4526" i="1"/>
  <c r="R4526" i="1"/>
  <c r="Q4526" i="1"/>
  <c r="P4526" i="1"/>
  <c r="O4526" i="1"/>
  <c r="Y4522" i="1"/>
  <c r="W4522" i="1"/>
  <c r="V4522" i="1"/>
  <c r="U4522" i="1"/>
  <c r="T4522" i="1"/>
  <c r="S4522" i="1"/>
  <c r="R4522" i="1"/>
  <c r="Q4522" i="1"/>
  <c r="P4522" i="1"/>
  <c r="O4522" i="1"/>
  <c r="Y4518" i="1"/>
  <c r="W4518" i="1"/>
  <c r="V4518" i="1"/>
  <c r="U4518" i="1"/>
  <c r="T4518" i="1"/>
  <c r="S4518" i="1"/>
  <c r="R4518" i="1"/>
  <c r="Q4518" i="1"/>
  <c r="P4518" i="1"/>
  <c r="O4518" i="1"/>
  <c r="Y4514" i="1"/>
  <c r="W4514" i="1"/>
  <c r="V4514" i="1"/>
  <c r="U4514" i="1"/>
  <c r="T4514" i="1"/>
  <c r="S4514" i="1"/>
  <c r="R4514" i="1"/>
  <c r="Q4514" i="1"/>
  <c r="P4514" i="1"/>
  <c r="O4514" i="1"/>
  <c r="Y4508" i="1"/>
  <c r="W4508" i="1"/>
  <c r="V4508" i="1"/>
  <c r="U4508" i="1"/>
  <c r="T4508" i="1"/>
  <c r="S4508" i="1"/>
  <c r="R4508" i="1"/>
  <c r="Q4508" i="1"/>
  <c r="P4508" i="1"/>
  <c r="O4508" i="1"/>
  <c r="Y4505" i="1"/>
  <c r="W4505" i="1"/>
  <c r="V4505" i="1"/>
  <c r="U4505" i="1"/>
  <c r="T4505" i="1"/>
  <c r="S4505" i="1"/>
  <c r="R4505" i="1"/>
  <c r="Q4505" i="1"/>
  <c r="P4505" i="1"/>
  <c r="O4505" i="1"/>
  <c r="Y4502" i="1"/>
  <c r="W4502" i="1"/>
  <c r="V4502" i="1"/>
  <c r="U4502" i="1"/>
  <c r="T4502" i="1"/>
  <c r="S4502" i="1"/>
  <c r="S4509" i="1" s="1"/>
  <c r="R4502" i="1"/>
  <c r="Q4502" i="1"/>
  <c r="P4502" i="1"/>
  <c r="O4502" i="1"/>
  <c r="O4509" i="1" s="1"/>
  <c r="Y4497" i="1"/>
  <c r="W4497" i="1"/>
  <c r="V4497" i="1"/>
  <c r="U4497" i="1"/>
  <c r="T4497" i="1"/>
  <c r="S4497" i="1"/>
  <c r="R4497" i="1"/>
  <c r="Q4497" i="1"/>
  <c r="P4497" i="1"/>
  <c r="O4497" i="1"/>
  <c r="Y4494" i="1"/>
  <c r="W4494" i="1"/>
  <c r="W4498" i="1" s="1"/>
  <c r="V4494" i="1"/>
  <c r="U4494" i="1"/>
  <c r="U4498" i="1" s="1"/>
  <c r="T4494" i="1"/>
  <c r="S4494" i="1"/>
  <c r="S4498" i="1" s="1"/>
  <c r="R4494" i="1"/>
  <c r="Q4494" i="1"/>
  <c r="P4494" i="1"/>
  <c r="O4494" i="1"/>
  <c r="O4498" i="1" s="1"/>
  <c r="Y4486" i="1"/>
  <c r="W4486" i="1"/>
  <c r="V4486" i="1"/>
  <c r="U4486" i="1"/>
  <c r="T4486" i="1"/>
  <c r="S4486" i="1"/>
  <c r="R4486" i="1"/>
  <c r="Q4486" i="1"/>
  <c r="P4486" i="1"/>
  <c r="O4486" i="1"/>
  <c r="Y4483" i="1"/>
  <c r="W4483" i="1"/>
  <c r="V4483" i="1"/>
  <c r="U4483" i="1"/>
  <c r="T4483" i="1"/>
  <c r="S4483" i="1"/>
  <c r="R4483" i="1"/>
  <c r="Q4483" i="1"/>
  <c r="P4483" i="1"/>
  <c r="O4483" i="1"/>
  <c r="Y4480" i="1"/>
  <c r="W4480" i="1"/>
  <c r="V4480" i="1"/>
  <c r="U4480" i="1"/>
  <c r="T4480" i="1"/>
  <c r="S4480" i="1"/>
  <c r="R4480" i="1"/>
  <c r="Q4480" i="1"/>
  <c r="Q4487" i="1" s="1"/>
  <c r="P4480" i="1"/>
  <c r="O4480" i="1"/>
  <c r="Y4475" i="1"/>
  <c r="W4475" i="1"/>
  <c r="V4475" i="1"/>
  <c r="U4475" i="1"/>
  <c r="U4487" i="1" s="1"/>
  <c r="T4475" i="1"/>
  <c r="S4475" i="1"/>
  <c r="S4487" i="1" s="1"/>
  <c r="R4475" i="1"/>
  <c r="Q4475" i="1"/>
  <c r="P4475" i="1"/>
  <c r="O4475" i="1"/>
  <c r="Y4467" i="1"/>
  <c r="W4467" i="1"/>
  <c r="V4467" i="1"/>
  <c r="U4467" i="1"/>
  <c r="T4467" i="1"/>
  <c r="S4467" i="1"/>
  <c r="R4467" i="1"/>
  <c r="Q4467" i="1"/>
  <c r="P4467" i="1"/>
  <c r="O4467" i="1"/>
  <c r="Y4464" i="1"/>
  <c r="W4464" i="1"/>
  <c r="W4468" i="1" s="1"/>
  <c r="V4464" i="1"/>
  <c r="U4464" i="1"/>
  <c r="T4464" i="1"/>
  <c r="S4464" i="1"/>
  <c r="S4468" i="1" s="1"/>
  <c r="R4464" i="1"/>
  <c r="Q4464" i="1"/>
  <c r="Q4468" i="1" s="1"/>
  <c r="P4464" i="1"/>
  <c r="O4464" i="1"/>
  <c r="O4468" i="1" s="1"/>
  <c r="Y4458" i="1"/>
  <c r="W4458" i="1"/>
  <c r="V4458" i="1"/>
  <c r="U4458" i="1"/>
  <c r="T4458" i="1"/>
  <c r="S4458" i="1"/>
  <c r="R4458" i="1"/>
  <c r="Q4458" i="1"/>
  <c r="Q4499" i="1" s="1"/>
  <c r="P4458" i="1"/>
  <c r="O4458" i="1"/>
  <c r="Y4450" i="1"/>
  <c r="W4450" i="1"/>
  <c r="V4450" i="1"/>
  <c r="U4450" i="1"/>
  <c r="T4450" i="1"/>
  <c r="S4450" i="1"/>
  <c r="R4450" i="1"/>
  <c r="Q4450" i="1"/>
  <c r="P4450" i="1"/>
  <c r="O4450" i="1"/>
  <c r="Y4447" i="1"/>
  <c r="W4447" i="1"/>
  <c r="W4451" i="1" s="1"/>
  <c r="V4447" i="1"/>
  <c r="U4447" i="1"/>
  <c r="U4451" i="1" s="1"/>
  <c r="T4447" i="1"/>
  <c r="S4447" i="1"/>
  <c r="R4447" i="1"/>
  <c r="Q4447" i="1"/>
  <c r="Q4451" i="1" s="1"/>
  <c r="P4447" i="1"/>
  <c r="O4447" i="1"/>
  <c r="O4451" i="1" s="1"/>
  <c r="Y4443" i="1"/>
  <c r="W4443" i="1"/>
  <c r="W4452" i="1" s="1"/>
  <c r="V4443" i="1"/>
  <c r="U4443" i="1"/>
  <c r="T4443" i="1"/>
  <c r="S4443" i="1"/>
  <c r="R4443" i="1"/>
  <c r="Q4443" i="1"/>
  <c r="P4443" i="1"/>
  <c r="O4443" i="1"/>
  <c r="O4452" i="1" s="1"/>
  <c r="Y4439" i="1"/>
  <c r="W4439" i="1"/>
  <c r="V4439" i="1"/>
  <c r="U4439" i="1"/>
  <c r="T4439" i="1"/>
  <c r="S4439" i="1"/>
  <c r="S4452" i="1" s="1"/>
  <c r="R4439" i="1"/>
  <c r="Q4439" i="1"/>
  <c r="P4439" i="1"/>
  <c r="O4439" i="1"/>
  <c r="Y4434" i="1"/>
  <c r="W4434" i="1"/>
  <c r="V4434" i="1"/>
  <c r="U4434" i="1"/>
  <c r="T4434" i="1"/>
  <c r="S4434" i="1"/>
  <c r="R4434" i="1"/>
  <c r="Q4434" i="1"/>
  <c r="P4434" i="1"/>
  <c r="O4434" i="1"/>
  <c r="Y4430" i="1"/>
  <c r="W4430" i="1"/>
  <c r="V4430" i="1"/>
  <c r="U4430" i="1"/>
  <c r="U4436" i="1" s="1"/>
  <c r="T4430" i="1"/>
  <c r="S4430" i="1"/>
  <c r="R4430" i="1"/>
  <c r="Q4430" i="1"/>
  <c r="P4430" i="1"/>
  <c r="O4430" i="1"/>
  <c r="Y4424" i="1"/>
  <c r="W4424" i="1"/>
  <c r="W4436" i="1" s="1"/>
  <c r="V4424" i="1"/>
  <c r="U4424" i="1"/>
  <c r="T4424" i="1"/>
  <c r="S4424" i="1"/>
  <c r="S4436" i="1" s="1"/>
  <c r="R4424" i="1"/>
  <c r="Q4424" i="1"/>
  <c r="Q4436" i="1" s="1"/>
  <c r="P4424" i="1"/>
  <c r="O4424" i="1"/>
  <c r="O4436" i="1" s="1"/>
  <c r="Y4419" i="1"/>
  <c r="W4419" i="1"/>
  <c r="V4419" i="1"/>
  <c r="U4419" i="1"/>
  <c r="T4419" i="1"/>
  <c r="S4419" i="1"/>
  <c r="R4419" i="1"/>
  <c r="Q4419" i="1"/>
  <c r="P4419" i="1"/>
  <c r="O4419" i="1"/>
  <c r="Y4416" i="1"/>
  <c r="W4416" i="1"/>
  <c r="W4420" i="1" s="1"/>
  <c r="V4416" i="1"/>
  <c r="U4416" i="1"/>
  <c r="U4420" i="1" s="1"/>
  <c r="T4416" i="1"/>
  <c r="S4416" i="1"/>
  <c r="S4420" i="1" s="1"/>
  <c r="R4416" i="1"/>
  <c r="Q4416" i="1"/>
  <c r="P4416" i="1"/>
  <c r="O4416" i="1"/>
  <c r="O4420" i="1" s="1"/>
  <c r="Y4408" i="1"/>
  <c r="W4408" i="1"/>
  <c r="V4408" i="1"/>
  <c r="U4408" i="1"/>
  <c r="T4408" i="1"/>
  <c r="S4408" i="1"/>
  <c r="R4408" i="1"/>
  <c r="Q4408" i="1"/>
  <c r="P4408" i="1"/>
  <c r="O4408" i="1"/>
  <c r="Y4405" i="1"/>
  <c r="W4405" i="1"/>
  <c r="V4405" i="1"/>
  <c r="U4405" i="1"/>
  <c r="T4405" i="1"/>
  <c r="S4405" i="1"/>
  <c r="R4405" i="1"/>
  <c r="Q4405" i="1"/>
  <c r="P4405" i="1"/>
  <c r="O4405" i="1"/>
  <c r="Y4402" i="1"/>
  <c r="W4402" i="1"/>
  <c r="V4402" i="1"/>
  <c r="U4402" i="1"/>
  <c r="T4402" i="1"/>
  <c r="S4402" i="1"/>
  <c r="R4402" i="1"/>
  <c r="Q4402" i="1"/>
  <c r="Q4409" i="1" s="1"/>
  <c r="P4402" i="1"/>
  <c r="O4402" i="1"/>
  <c r="Y4397" i="1"/>
  <c r="W4397" i="1"/>
  <c r="V4397" i="1"/>
  <c r="U4397" i="1"/>
  <c r="U4409" i="1" s="1"/>
  <c r="T4397" i="1"/>
  <c r="S4397" i="1"/>
  <c r="S4409" i="1" s="1"/>
  <c r="R4397" i="1"/>
  <c r="Q4397" i="1"/>
  <c r="P4397" i="1"/>
  <c r="O4397" i="1"/>
  <c r="Y4389" i="1"/>
  <c r="W4389" i="1"/>
  <c r="V4389" i="1"/>
  <c r="U4389" i="1"/>
  <c r="T4389" i="1"/>
  <c r="S4389" i="1"/>
  <c r="R4389" i="1"/>
  <c r="Q4389" i="1"/>
  <c r="P4389" i="1"/>
  <c r="O4389" i="1"/>
  <c r="Y4383" i="1"/>
  <c r="W4383" i="1"/>
  <c r="V4383" i="1"/>
  <c r="U4383" i="1"/>
  <c r="T4383" i="1"/>
  <c r="S4383" i="1"/>
  <c r="R4383" i="1"/>
  <c r="Q4383" i="1"/>
  <c r="P4383" i="1"/>
  <c r="O4383" i="1"/>
  <c r="Y4380" i="1"/>
  <c r="W4380" i="1"/>
  <c r="V4380" i="1"/>
  <c r="U4380" i="1"/>
  <c r="U4384" i="1" s="1"/>
  <c r="T4380" i="1"/>
  <c r="S4380" i="1"/>
  <c r="S4384" i="1" s="1"/>
  <c r="R4380" i="1"/>
  <c r="Q4380" i="1"/>
  <c r="Q4384" i="1" s="1"/>
  <c r="P4380" i="1"/>
  <c r="O4380" i="1"/>
  <c r="Y4376" i="1"/>
  <c r="W4376" i="1"/>
  <c r="V4376" i="1"/>
  <c r="U4376" i="1"/>
  <c r="T4376" i="1"/>
  <c r="S4376" i="1"/>
  <c r="R4376" i="1"/>
  <c r="Q4376" i="1"/>
  <c r="P4376" i="1"/>
  <c r="O4376" i="1"/>
  <c r="Y4370" i="1"/>
  <c r="W4370" i="1"/>
  <c r="V4370" i="1"/>
  <c r="U4370" i="1"/>
  <c r="T4370" i="1"/>
  <c r="S4370" i="1"/>
  <c r="R4370" i="1"/>
  <c r="Q4370" i="1"/>
  <c r="P4370" i="1"/>
  <c r="O4370" i="1"/>
  <c r="Y4365" i="1"/>
  <c r="W4365" i="1"/>
  <c r="V4365" i="1"/>
  <c r="U4365" i="1"/>
  <c r="T4365" i="1"/>
  <c r="S4365" i="1"/>
  <c r="R4365" i="1"/>
  <c r="Q4365" i="1"/>
  <c r="P4365" i="1"/>
  <c r="O4365" i="1"/>
  <c r="Y4354" i="1"/>
  <c r="W4354" i="1"/>
  <c r="V4354" i="1"/>
  <c r="U4354" i="1"/>
  <c r="T4354" i="1"/>
  <c r="S4354" i="1"/>
  <c r="R4354" i="1"/>
  <c r="Q4354" i="1"/>
  <c r="P4354" i="1"/>
  <c r="O4354" i="1"/>
  <c r="Y4349" i="1"/>
  <c r="W4349" i="1"/>
  <c r="W4355" i="1" s="1"/>
  <c r="V4349" i="1"/>
  <c r="U4349" i="1"/>
  <c r="U4355" i="1" s="1"/>
  <c r="T4349" i="1"/>
  <c r="S4349" i="1"/>
  <c r="S4355" i="1" s="1"/>
  <c r="R4349" i="1"/>
  <c r="Q4349" i="1"/>
  <c r="P4349" i="1"/>
  <c r="O4349" i="1"/>
  <c r="O4355" i="1" s="1"/>
  <c r="Y4345" i="1"/>
  <c r="W4345" i="1"/>
  <c r="V4345" i="1"/>
  <c r="U4345" i="1"/>
  <c r="U4356" i="1" s="1"/>
  <c r="T4345" i="1"/>
  <c r="S4345" i="1"/>
  <c r="R4345" i="1"/>
  <c r="Q4345" i="1"/>
  <c r="P4345" i="1"/>
  <c r="O4345" i="1"/>
  <c r="Y4342" i="1"/>
  <c r="W4342" i="1"/>
  <c r="W4346" i="1" s="1"/>
  <c r="V4342" i="1"/>
  <c r="U4342" i="1"/>
  <c r="T4342" i="1"/>
  <c r="S4342" i="1"/>
  <c r="R4342" i="1"/>
  <c r="Q4342" i="1"/>
  <c r="P4342" i="1"/>
  <c r="O4342" i="1"/>
  <c r="O4346" i="1" s="1"/>
  <c r="Y4337" i="1"/>
  <c r="W4337" i="1"/>
  <c r="V4337" i="1"/>
  <c r="U4337" i="1"/>
  <c r="T4337" i="1"/>
  <c r="S4337" i="1"/>
  <c r="R4337" i="1"/>
  <c r="Q4337" i="1"/>
  <c r="P4337" i="1"/>
  <c r="O4337" i="1"/>
  <c r="Y4333" i="1"/>
  <c r="W4333" i="1"/>
  <c r="V4333" i="1"/>
  <c r="U4333" i="1"/>
  <c r="T4333" i="1"/>
  <c r="S4333" i="1"/>
  <c r="R4333" i="1"/>
  <c r="Q4333" i="1"/>
  <c r="P4333" i="1"/>
  <c r="O4333" i="1"/>
  <c r="Y4329" i="1"/>
  <c r="W4329" i="1"/>
  <c r="V4329" i="1"/>
  <c r="U4329" i="1"/>
  <c r="T4329" i="1"/>
  <c r="S4329" i="1"/>
  <c r="R4329" i="1"/>
  <c r="Q4329" i="1"/>
  <c r="P4329" i="1"/>
  <c r="O4329" i="1"/>
  <c r="Y4326" i="1"/>
  <c r="W4326" i="1"/>
  <c r="W4330" i="1" s="1"/>
  <c r="V4326" i="1"/>
  <c r="U4326" i="1"/>
  <c r="T4326" i="1"/>
  <c r="S4326" i="1"/>
  <c r="S4330" i="1" s="1"/>
  <c r="R4326" i="1"/>
  <c r="Q4326" i="1"/>
  <c r="Q4330" i="1" s="1"/>
  <c r="P4326" i="1"/>
  <c r="O4326" i="1"/>
  <c r="O4330" i="1" s="1"/>
  <c r="Y4322" i="1"/>
  <c r="W4322" i="1"/>
  <c r="V4322" i="1"/>
  <c r="U4322" i="1"/>
  <c r="T4322" i="1"/>
  <c r="S4322" i="1"/>
  <c r="R4322" i="1"/>
  <c r="Q4322" i="1"/>
  <c r="P4322" i="1"/>
  <c r="O4322" i="1"/>
  <c r="Y4318" i="1"/>
  <c r="W4318" i="1"/>
  <c r="V4318" i="1"/>
  <c r="U4318" i="1"/>
  <c r="T4318" i="1"/>
  <c r="S4318" i="1"/>
  <c r="R4318" i="1"/>
  <c r="Q4318" i="1"/>
  <c r="P4318" i="1"/>
  <c r="O4318" i="1"/>
  <c r="Y4315" i="1"/>
  <c r="W4315" i="1"/>
  <c r="W4319" i="1" s="1"/>
  <c r="V4315" i="1"/>
  <c r="U4315" i="1"/>
  <c r="U4319" i="1" s="1"/>
  <c r="T4315" i="1"/>
  <c r="S4315" i="1"/>
  <c r="R4315" i="1"/>
  <c r="Q4315" i="1"/>
  <c r="Q4319" i="1" s="1"/>
  <c r="P4315" i="1"/>
  <c r="O4315" i="1"/>
  <c r="O4319" i="1" s="1"/>
  <c r="Y4311" i="1"/>
  <c r="W4311" i="1"/>
  <c r="W4339" i="1" s="1"/>
  <c r="V4311" i="1"/>
  <c r="U4311" i="1"/>
  <c r="T4311" i="1"/>
  <c r="S4311" i="1"/>
  <c r="R4311" i="1"/>
  <c r="Q4311" i="1"/>
  <c r="P4311" i="1"/>
  <c r="O4311" i="1"/>
  <c r="O4339" i="1" s="1"/>
  <c r="Y4306" i="1"/>
  <c r="W4306" i="1"/>
  <c r="V4306" i="1"/>
  <c r="U4306" i="1"/>
  <c r="T4306" i="1"/>
  <c r="S4306" i="1"/>
  <c r="R4306" i="1"/>
  <c r="Q4306" i="1"/>
  <c r="P4306" i="1"/>
  <c r="O4306" i="1"/>
  <c r="Y4303" i="1"/>
  <c r="W4303" i="1"/>
  <c r="W4307" i="1" s="1"/>
  <c r="V4303" i="1"/>
  <c r="U4303" i="1"/>
  <c r="U4307" i="1" s="1"/>
  <c r="T4303" i="1"/>
  <c r="S4303" i="1"/>
  <c r="S4307" i="1" s="1"/>
  <c r="R4303" i="1"/>
  <c r="Q4303" i="1"/>
  <c r="P4303" i="1"/>
  <c r="O4303" i="1"/>
  <c r="O4307" i="1" s="1"/>
  <c r="Y4295" i="1"/>
  <c r="W4295" i="1"/>
  <c r="V4295" i="1"/>
  <c r="U4295" i="1"/>
  <c r="T4295" i="1"/>
  <c r="S4295" i="1"/>
  <c r="R4295" i="1"/>
  <c r="Q4295" i="1"/>
  <c r="P4295" i="1"/>
  <c r="O4295" i="1"/>
  <c r="Y4292" i="1"/>
  <c r="W4292" i="1"/>
  <c r="V4292" i="1"/>
  <c r="U4292" i="1"/>
  <c r="T4292" i="1"/>
  <c r="S4292" i="1"/>
  <c r="R4292" i="1"/>
  <c r="Q4292" i="1"/>
  <c r="P4292" i="1"/>
  <c r="O4292" i="1"/>
  <c r="Y4289" i="1"/>
  <c r="W4289" i="1"/>
  <c r="V4289" i="1"/>
  <c r="U4289" i="1"/>
  <c r="T4289" i="1"/>
  <c r="S4289" i="1"/>
  <c r="R4289" i="1"/>
  <c r="Q4289" i="1"/>
  <c r="Q4296" i="1" s="1"/>
  <c r="P4289" i="1"/>
  <c r="O4289" i="1"/>
  <c r="Y4284" i="1"/>
  <c r="W4284" i="1"/>
  <c r="V4284" i="1"/>
  <c r="U4284" i="1"/>
  <c r="U4296" i="1" s="1"/>
  <c r="T4284" i="1"/>
  <c r="S4284" i="1"/>
  <c r="S4296" i="1" s="1"/>
  <c r="R4284" i="1"/>
  <c r="Q4284" i="1"/>
  <c r="P4284" i="1"/>
  <c r="O4284" i="1"/>
  <c r="Y4276" i="1"/>
  <c r="W4276" i="1"/>
  <c r="V4276" i="1"/>
  <c r="U4276" i="1"/>
  <c r="T4276" i="1"/>
  <c r="S4276" i="1"/>
  <c r="R4276" i="1"/>
  <c r="Q4276" i="1"/>
  <c r="P4276" i="1"/>
  <c r="O4276" i="1"/>
  <c r="Y4273" i="1"/>
  <c r="W4273" i="1"/>
  <c r="W4277" i="1" s="1"/>
  <c r="V4273" i="1"/>
  <c r="U4273" i="1"/>
  <c r="T4273" i="1"/>
  <c r="S4273" i="1"/>
  <c r="S4277" i="1" s="1"/>
  <c r="R4273" i="1"/>
  <c r="Q4273" i="1"/>
  <c r="Q4277" i="1" s="1"/>
  <c r="P4273" i="1"/>
  <c r="O4273" i="1"/>
  <c r="O4277" i="1" s="1"/>
  <c r="Y4265" i="1"/>
  <c r="W4265" i="1"/>
  <c r="V4265" i="1"/>
  <c r="U4265" i="1"/>
  <c r="T4265" i="1"/>
  <c r="S4265" i="1"/>
  <c r="R4265" i="1"/>
  <c r="Q4265" i="1"/>
  <c r="P4265" i="1"/>
  <c r="O4265" i="1"/>
  <c r="Y4262" i="1"/>
  <c r="W4262" i="1"/>
  <c r="V4262" i="1"/>
  <c r="U4262" i="1"/>
  <c r="U4266" i="1" s="1"/>
  <c r="T4262" i="1"/>
  <c r="S4262" i="1"/>
  <c r="S4266" i="1" s="1"/>
  <c r="R4262" i="1"/>
  <c r="Q4262" i="1"/>
  <c r="P4262" i="1"/>
  <c r="O4262" i="1"/>
  <c r="O4266" i="1" s="1"/>
  <c r="Y4258" i="1"/>
  <c r="W4258" i="1"/>
  <c r="V4258" i="1"/>
  <c r="U4258" i="1"/>
  <c r="T4258" i="1"/>
  <c r="S4258" i="1"/>
  <c r="R4258" i="1"/>
  <c r="Q4258" i="1"/>
  <c r="P4258" i="1"/>
  <c r="O4258" i="1"/>
  <c r="Y4250" i="1"/>
  <c r="W4250" i="1"/>
  <c r="V4250" i="1"/>
  <c r="U4250" i="1"/>
  <c r="T4250" i="1"/>
  <c r="S4250" i="1"/>
  <c r="R4250" i="1"/>
  <c r="Q4250" i="1"/>
  <c r="P4250" i="1"/>
  <c r="O4250" i="1"/>
  <c r="Y4246" i="1"/>
  <c r="W4246" i="1"/>
  <c r="V4246" i="1"/>
  <c r="U4246" i="1"/>
  <c r="T4246" i="1"/>
  <c r="S4246" i="1"/>
  <c r="S4252" i="1" s="1"/>
  <c r="R4246" i="1"/>
  <c r="Q4246" i="1"/>
  <c r="Q4252" i="1" s="1"/>
  <c r="P4246" i="1"/>
  <c r="O4246" i="1"/>
  <c r="Y4241" i="1"/>
  <c r="W4241" i="1"/>
  <c r="V4241" i="1"/>
  <c r="U4241" i="1"/>
  <c r="T4241" i="1"/>
  <c r="S4241" i="1"/>
  <c r="R4241" i="1"/>
  <c r="Q4241" i="1"/>
  <c r="P4241" i="1"/>
  <c r="O4241" i="1"/>
  <c r="Y4230" i="1"/>
  <c r="W4230" i="1"/>
  <c r="V4230" i="1"/>
  <c r="U4230" i="1"/>
  <c r="T4230" i="1"/>
  <c r="S4230" i="1"/>
  <c r="R4230" i="1"/>
  <c r="Q4230" i="1"/>
  <c r="P4230" i="1"/>
  <c r="O4230" i="1"/>
  <c r="Y4225" i="1"/>
  <c r="W4225" i="1"/>
  <c r="W4231" i="1" s="1"/>
  <c r="V4225" i="1"/>
  <c r="U4225" i="1"/>
  <c r="T4225" i="1"/>
  <c r="S4225" i="1"/>
  <c r="S4231" i="1" s="1"/>
  <c r="R4225" i="1"/>
  <c r="Q4225" i="1"/>
  <c r="Q4231" i="1" s="1"/>
  <c r="P4225" i="1"/>
  <c r="O4225" i="1"/>
  <c r="O4231" i="1" s="1"/>
  <c r="Y4221" i="1"/>
  <c r="W4221" i="1"/>
  <c r="V4221" i="1"/>
  <c r="U4221" i="1"/>
  <c r="T4221" i="1"/>
  <c r="S4221" i="1"/>
  <c r="R4221" i="1"/>
  <c r="Q4221" i="1"/>
  <c r="Q4232" i="1" s="1"/>
  <c r="P4221" i="1"/>
  <c r="O4221" i="1"/>
  <c r="Y4217" i="1"/>
  <c r="W4217" i="1"/>
  <c r="V4217" i="1"/>
  <c r="U4217" i="1"/>
  <c r="T4217" i="1"/>
  <c r="S4217" i="1"/>
  <c r="S4232" i="1" s="1"/>
  <c r="R4217" i="1"/>
  <c r="Q4217" i="1"/>
  <c r="P4217" i="1"/>
  <c r="O4217" i="1"/>
  <c r="Y4214" i="1"/>
  <c r="W4214" i="1"/>
  <c r="W4218" i="1" s="1"/>
  <c r="V4214" i="1"/>
  <c r="U4214" i="1"/>
  <c r="U4218" i="1" s="1"/>
  <c r="T4214" i="1"/>
  <c r="S4214" i="1"/>
  <c r="R4214" i="1"/>
  <c r="Q4214" i="1"/>
  <c r="Q4218" i="1" s="1"/>
  <c r="P4214" i="1"/>
  <c r="O4214" i="1"/>
  <c r="O4218" i="1" s="1"/>
  <c r="Y4209" i="1"/>
  <c r="W4209" i="1"/>
  <c r="V4209" i="1"/>
  <c r="U4209" i="1"/>
  <c r="T4209" i="1"/>
  <c r="S4209" i="1"/>
  <c r="R4209" i="1"/>
  <c r="Q4209" i="1"/>
  <c r="P4209" i="1"/>
  <c r="O4209" i="1"/>
  <c r="Y4205" i="1"/>
  <c r="W4205" i="1"/>
  <c r="V4205" i="1"/>
  <c r="U4205" i="1"/>
  <c r="T4205" i="1"/>
  <c r="S4205" i="1"/>
  <c r="R4205" i="1"/>
  <c r="Q4205" i="1"/>
  <c r="P4205" i="1"/>
  <c r="O4205" i="1"/>
  <c r="Y4201" i="1"/>
  <c r="W4201" i="1"/>
  <c r="V4201" i="1"/>
  <c r="U4201" i="1"/>
  <c r="T4201" i="1"/>
  <c r="S4201" i="1"/>
  <c r="R4201" i="1"/>
  <c r="Q4201" i="1"/>
  <c r="P4201" i="1"/>
  <c r="O4201" i="1"/>
  <c r="Y4198" i="1"/>
  <c r="W4198" i="1"/>
  <c r="W4202" i="1" s="1"/>
  <c r="V4198" i="1"/>
  <c r="U4198" i="1"/>
  <c r="U4202" i="1" s="1"/>
  <c r="T4198" i="1"/>
  <c r="S4198" i="1"/>
  <c r="R4198" i="1"/>
  <c r="Q4198" i="1"/>
  <c r="Q4202" i="1" s="1"/>
  <c r="P4198" i="1"/>
  <c r="O4198" i="1"/>
  <c r="O4202" i="1" s="1"/>
  <c r="Y4194" i="1"/>
  <c r="W4194" i="1"/>
  <c r="V4194" i="1"/>
  <c r="U4194" i="1"/>
  <c r="T4194" i="1"/>
  <c r="S4194" i="1"/>
  <c r="R4194" i="1"/>
  <c r="Q4194" i="1"/>
  <c r="P4194" i="1"/>
  <c r="O4194" i="1"/>
  <c r="Y4190" i="1"/>
  <c r="W4190" i="1"/>
  <c r="V4190" i="1"/>
  <c r="U4190" i="1"/>
  <c r="T4190" i="1"/>
  <c r="S4190" i="1"/>
  <c r="R4190" i="1"/>
  <c r="Q4190" i="1"/>
  <c r="P4190" i="1"/>
  <c r="O4190" i="1"/>
  <c r="Y4187" i="1"/>
  <c r="W4187" i="1"/>
  <c r="W4191" i="1" s="1"/>
  <c r="V4187" i="1"/>
  <c r="U4187" i="1"/>
  <c r="U4191" i="1" s="1"/>
  <c r="T4187" i="1"/>
  <c r="S4187" i="1"/>
  <c r="S4191" i="1" s="1"/>
  <c r="R4187" i="1"/>
  <c r="Q4187" i="1"/>
  <c r="P4187" i="1"/>
  <c r="O4187" i="1"/>
  <c r="O4191" i="1" s="1"/>
  <c r="Y4181" i="1"/>
  <c r="W4181" i="1"/>
  <c r="V4181" i="1"/>
  <c r="U4181" i="1"/>
  <c r="U4211" i="1" s="1"/>
  <c r="T4181" i="1"/>
  <c r="S4181" i="1"/>
  <c r="R4181" i="1"/>
  <c r="Q4181" i="1"/>
  <c r="P4181" i="1"/>
  <c r="O4181" i="1"/>
  <c r="Y4178" i="1"/>
  <c r="W4178" i="1"/>
  <c r="W4182" i="1" s="1"/>
  <c r="V4178" i="1"/>
  <c r="U4178" i="1"/>
  <c r="T4178" i="1"/>
  <c r="S4178" i="1"/>
  <c r="S4182" i="1" s="1"/>
  <c r="R4178" i="1"/>
  <c r="Q4178" i="1"/>
  <c r="P4178" i="1"/>
  <c r="O4178" i="1"/>
  <c r="O4182" i="1" s="1"/>
  <c r="Y4173" i="1"/>
  <c r="W4173" i="1"/>
  <c r="V4173" i="1"/>
  <c r="U4173" i="1"/>
  <c r="T4173" i="1"/>
  <c r="S4173" i="1"/>
  <c r="R4173" i="1"/>
  <c r="Q4173" i="1"/>
  <c r="P4173" i="1"/>
  <c r="O4173" i="1"/>
  <c r="Y4169" i="1"/>
  <c r="W4169" i="1"/>
  <c r="V4169" i="1"/>
  <c r="U4169" i="1"/>
  <c r="T4169" i="1"/>
  <c r="S4169" i="1"/>
  <c r="R4169" i="1"/>
  <c r="Q4169" i="1"/>
  <c r="P4169" i="1"/>
  <c r="O4169" i="1"/>
  <c r="Y4166" i="1"/>
  <c r="W4166" i="1"/>
  <c r="W4170" i="1" s="1"/>
  <c r="V4166" i="1"/>
  <c r="U4166" i="1"/>
  <c r="U4170" i="1" s="1"/>
  <c r="T4166" i="1"/>
  <c r="S4166" i="1"/>
  <c r="R4166" i="1"/>
  <c r="Q4166" i="1"/>
  <c r="Q4170" i="1" s="1"/>
  <c r="P4166" i="1"/>
  <c r="O4166" i="1"/>
  <c r="O4170" i="1" s="1"/>
  <c r="Y4158" i="1"/>
  <c r="W4158" i="1"/>
  <c r="V4158" i="1"/>
  <c r="U4158" i="1"/>
  <c r="T4158" i="1"/>
  <c r="S4158" i="1"/>
  <c r="R4158" i="1"/>
  <c r="Q4158" i="1"/>
  <c r="P4158" i="1"/>
  <c r="O4158" i="1"/>
  <c r="Y4155" i="1"/>
  <c r="W4155" i="1"/>
  <c r="V4155" i="1"/>
  <c r="U4155" i="1"/>
  <c r="T4155" i="1"/>
  <c r="S4155" i="1"/>
  <c r="R4155" i="1"/>
  <c r="Q4155" i="1"/>
  <c r="P4155" i="1"/>
  <c r="O4155" i="1"/>
  <c r="Y4152" i="1"/>
  <c r="W4152" i="1"/>
  <c r="V4152" i="1"/>
  <c r="U4152" i="1"/>
  <c r="T4152" i="1"/>
  <c r="S4152" i="1"/>
  <c r="S4159" i="1" s="1"/>
  <c r="R4152" i="1"/>
  <c r="Q4152" i="1"/>
  <c r="P4152" i="1"/>
  <c r="O4152" i="1"/>
  <c r="Y4147" i="1"/>
  <c r="W4147" i="1"/>
  <c r="W4159" i="1" s="1"/>
  <c r="V4147" i="1"/>
  <c r="U4147" i="1"/>
  <c r="U4159" i="1" s="1"/>
  <c r="T4147" i="1"/>
  <c r="S4147" i="1"/>
  <c r="R4147" i="1"/>
  <c r="Q4147" i="1"/>
  <c r="P4147" i="1"/>
  <c r="O4147" i="1"/>
  <c r="O4159" i="1" s="1"/>
  <c r="Y4139" i="1"/>
  <c r="W4139" i="1"/>
  <c r="V4139" i="1"/>
  <c r="U4139" i="1"/>
  <c r="T4139" i="1"/>
  <c r="S4139" i="1"/>
  <c r="R4139" i="1"/>
  <c r="Q4139" i="1"/>
  <c r="P4139" i="1"/>
  <c r="O4139" i="1"/>
  <c r="Y4136" i="1"/>
  <c r="W4136" i="1"/>
  <c r="V4136" i="1"/>
  <c r="U4136" i="1"/>
  <c r="T4136" i="1"/>
  <c r="S4136" i="1"/>
  <c r="R4136" i="1"/>
  <c r="Q4136" i="1"/>
  <c r="Q4140" i="1" s="1"/>
  <c r="P4136" i="1"/>
  <c r="O4136" i="1"/>
  <c r="Y4133" i="1"/>
  <c r="W4133" i="1"/>
  <c r="W4140" i="1" s="1"/>
  <c r="V4133" i="1"/>
  <c r="U4133" i="1"/>
  <c r="U4140" i="1" s="1"/>
  <c r="T4133" i="1"/>
  <c r="S4133" i="1"/>
  <c r="S4140" i="1" s="1"/>
  <c r="R4133" i="1"/>
  <c r="Q4133" i="1"/>
  <c r="P4133" i="1"/>
  <c r="O4133" i="1"/>
  <c r="O4140" i="1" s="1"/>
  <c r="Y4125" i="1"/>
  <c r="W4125" i="1"/>
  <c r="V4125" i="1"/>
  <c r="U4125" i="1"/>
  <c r="T4125" i="1"/>
  <c r="S4125" i="1"/>
  <c r="R4125" i="1"/>
  <c r="Q4125" i="1"/>
  <c r="P4125" i="1"/>
  <c r="O4125" i="1"/>
  <c r="Y4122" i="1"/>
  <c r="Y4126" i="1" s="1"/>
  <c r="W4122" i="1"/>
  <c r="W4126" i="1" s="1"/>
  <c r="V4122" i="1"/>
  <c r="U4122" i="1"/>
  <c r="U4126" i="1" s="1"/>
  <c r="T4122" i="1"/>
  <c r="S4122" i="1"/>
  <c r="S4126" i="1" s="1"/>
  <c r="R4122" i="1"/>
  <c r="Q4122" i="1"/>
  <c r="Q4126" i="1" s="1"/>
  <c r="P4122" i="1"/>
  <c r="O4122" i="1"/>
  <c r="O4126" i="1" s="1"/>
  <c r="Y4118" i="1"/>
  <c r="W4118" i="1"/>
  <c r="V4118" i="1"/>
  <c r="U4118" i="1"/>
  <c r="T4118" i="1"/>
  <c r="S4118" i="1"/>
  <c r="R4118" i="1"/>
  <c r="Q4118" i="1"/>
  <c r="P4118" i="1"/>
  <c r="O4118" i="1"/>
  <c r="Y4110" i="1"/>
  <c r="W4110" i="1"/>
  <c r="V4110" i="1"/>
  <c r="U4110" i="1"/>
  <c r="T4110" i="1"/>
  <c r="S4110" i="1"/>
  <c r="R4110" i="1"/>
  <c r="Q4110" i="1"/>
  <c r="P4110" i="1"/>
  <c r="O4110" i="1"/>
  <c r="Y4105" i="1"/>
  <c r="W4105" i="1"/>
  <c r="V4105" i="1"/>
  <c r="U4105" i="1"/>
  <c r="T4105" i="1"/>
  <c r="S4105" i="1"/>
  <c r="R4105" i="1"/>
  <c r="Q4105" i="1"/>
  <c r="P4105" i="1"/>
  <c r="O4105" i="1"/>
  <c r="Y4102" i="1"/>
  <c r="W4102" i="1"/>
  <c r="V4102" i="1"/>
  <c r="U4102" i="1"/>
  <c r="T4102" i="1"/>
  <c r="S4102" i="1"/>
  <c r="S4106" i="1" s="1"/>
  <c r="R4102" i="1"/>
  <c r="Q4102" i="1"/>
  <c r="Q4106" i="1" s="1"/>
  <c r="P4102" i="1"/>
  <c r="O4102" i="1"/>
  <c r="Y4091" i="1"/>
  <c r="W4091" i="1"/>
  <c r="V4091" i="1"/>
  <c r="U4091" i="1"/>
  <c r="T4091" i="1"/>
  <c r="S4091" i="1"/>
  <c r="R4091" i="1"/>
  <c r="Q4091" i="1"/>
  <c r="P4091" i="1"/>
  <c r="O4091" i="1"/>
  <c r="Y4088" i="1"/>
  <c r="W4088" i="1"/>
  <c r="V4088" i="1"/>
  <c r="U4088" i="1"/>
  <c r="U4092" i="1" s="1"/>
  <c r="T4088" i="1"/>
  <c r="S4088" i="1"/>
  <c r="S4092" i="1" s="1"/>
  <c r="R4088" i="1"/>
  <c r="Q4088" i="1"/>
  <c r="P4088" i="1"/>
  <c r="O4088" i="1"/>
  <c r="O4092" i="1" s="1"/>
  <c r="Y4084" i="1"/>
  <c r="W4084" i="1"/>
  <c r="W4093" i="1" s="1"/>
  <c r="V4084" i="1"/>
  <c r="U4084" i="1"/>
  <c r="U4093" i="1" s="1"/>
  <c r="T4084" i="1"/>
  <c r="S4084" i="1"/>
  <c r="R4084" i="1"/>
  <c r="Q4084" i="1"/>
  <c r="Q4093" i="1" s="1"/>
  <c r="P4084" i="1"/>
  <c r="O4084" i="1"/>
  <c r="Y4079" i="1"/>
  <c r="W4079" i="1"/>
  <c r="V4079" i="1"/>
  <c r="U4079" i="1"/>
  <c r="T4079" i="1"/>
  <c r="S4079" i="1"/>
  <c r="R4079" i="1"/>
  <c r="Q4079" i="1"/>
  <c r="P4079" i="1"/>
  <c r="O4079" i="1"/>
  <c r="Y4075" i="1"/>
  <c r="W4075" i="1"/>
  <c r="V4075" i="1"/>
  <c r="U4075" i="1"/>
  <c r="T4075" i="1"/>
  <c r="S4075" i="1"/>
  <c r="R4075" i="1"/>
  <c r="Q4075" i="1"/>
  <c r="P4075" i="1"/>
  <c r="O4075" i="1"/>
  <c r="Y4072" i="1"/>
  <c r="W4072" i="1"/>
  <c r="W4076" i="1" s="1"/>
  <c r="V4072" i="1"/>
  <c r="U4072" i="1"/>
  <c r="U4076" i="1" s="1"/>
  <c r="T4072" i="1"/>
  <c r="S4072" i="1"/>
  <c r="S4076" i="1" s="1"/>
  <c r="R4072" i="1"/>
  <c r="Q4072" i="1"/>
  <c r="P4072" i="1"/>
  <c r="O4072" i="1"/>
  <c r="O4076" i="1" s="1"/>
  <c r="Y4068" i="1"/>
  <c r="W4068" i="1"/>
  <c r="V4068" i="1"/>
  <c r="U4068" i="1"/>
  <c r="T4068" i="1"/>
  <c r="S4068" i="1"/>
  <c r="R4068" i="1"/>
  <c r="Q4068" i="1"/>
  <c r="P4068" i="1"/>
  <c r="O4068" i="1"/>
  <c r="Y4064" i="1"/>
  <c r="W4064" i="1"/>
  <c r="V4064" i="1"/>
  <c r="U4064" i="1"/>
  <c r="T4064" i="1"/>
  <c r="S4064" i="1"/>
  <c r="R4064" i="1"/>
  <c r="Q4064" i="1"/>
  <c r="P4064" i="1"/>
  <c r="O4064" i="1"/>
  <c r="O4081" i="1" s="1"/>
  <c r="Y4060" i="1"/>
  <c r="W4060" i="1"/>
  <c r="V4060" i="1"/>
  <c r="U4060" i="1"/>
  <c r="T4060" i="1"/>
  <c r="S4060" i="1"/>
  <c r="R4060" i="1"/>
  <c r="Q4060" i="1"/>
  <c r="P4060" i="1"/>
  <c r="O4060" i="1"/>
  <c r="Y4057" i="1"/>
  <c r="W4057" i="1"/>
  <c r="V4057" i="1"/>
  <c r="U4057" i="1"/>
  <c r="T4057" i="1"/>
  <c r="S4057" i="1"/>
  <c r="R4057" i="1"/>
  <c r="Q4057" i="1"/>
  <c r="P4057" i="1"/>
  <c r="O4057" i="1"/>
  <c r="Y4054" i="1"/>
  <c r="W4054" i="1"/>
  <c r="W4061" i="1" s="1"/>
  <c r="V4054" i="1"/>
  <c r="U4054" i="1"/>
  <c r="U4061" i="1" s="1"/>
  <c r="T4054" i="1"/>
  <c r="S4054" i="1"/>
  <c r="R4054" i="1"/>
  <c r="Q4054" i="1"/>
  <c r="P4054" i="1"/>
  <c r="O4054" i="1"/>
  <c r="O4061" i="1" s="1"/>
  <c r="Y4049" i="1"/>
  <c r="W4049" i="1"/>
  <c r="V4049" i="1"/>
  <c r="U4049" i="1"/>
  <c r="T4049" i="1"/>
  <c r="S4049" i="1"/>
  <c r="R4049" i="1"/>
  <c r="Q4049" i="1"/>
  <c r="P4049" i="1"/>
  <c r="O4049" i="1"/>
  <c r="Y4045" i="1"/>
  <c r="W4045" i="1"/>
  <c r="V4045" i="1"/>
  <c r="U4045" i="1"/>
  <c r="T4045" i="1"/>
  <c r="S4045" i="1"/>
  <c r="R4045" i="1"/>
  <c r="Q4045" i="1"/>
  <c r="P4045" i="1"/>
  <c r="O4045" i="1"/>
  <c r="Y4042" i="1"/>
  <c r="W4042" i="1"/>
  <c r="W4046" i="1" s="1"/>
  <c r="V4042" i="1"/>
  <c r="U4042" i="1"/>
  <c r="U4046" i="1" s="1"/>
  <c r="T4042" i="1"/>
  <c r="S4042" i="1"/>
  <c r="S4046" i="1" s="1"/>
  <c r="R4042" i="1"/>
  <c r="Q4042" i="1"/>
  <c r="P4042" i="1"/>
  <c r="O4042" i="1"/>
  <c r="O4046" i="1" s="1"/>
  <c r="Y4034" i="1"/>
  <c r="W4034" i="1"/>
  <c r="V4034" i="1"/>
  <c r="U4034" i="1"/>
  <c r="T4034" i="1"/>
  <c r="S4034" i="1"/>
  <c r="R4034" i="1"/>
  <c r="Q4034" i="1"/>
  <c r="P4034" i="1"/>
  <c r="O4034" i="1"/>
  <c r="Y4031" i="1"/>
  <c r="W4031" i="1"/>
  <c r="V4031" i="1"/>
  <c r="U4031" i="1"/>
  <c r="T4031" i="1"/>
  <c r="S4031" i="1"/>
  <c r="R4031" i="1"/>
  <c r="Q4031" i="1"/>
  <c r="P4031" i="1"/>
  <c r="O4031" i="1"/>
  <c r="Y4028" i="1"/>
  <c r="W4028" i="1"/>
  <c r="V4028" i="1"/>
  <c r="U4028" i="1"/>
  <c r="T4028" i="1"/>
  <c r="S4028" i="1"/>
  <c r="R4028" i="1"/>
  <c r="Q4028" i="1"/>
  <c r="P4028" i="1"/>
  <c r="O4028" i="1"/>
  <c r="Y4023" i="1"/>
  <c r="W4023" i="1"/>
  <c r="V4023" i="1"/>
  <c r="U4023" i="1"/>
  <c r="T4023" i="1"/>
  <c r="S4023" i="1"/>
  <c r="S4035" i="1" s="1"/>
  <c r="R4023" i="1"/>
  <c r="Q4023" i="1"/>
  <c r="P4023" i="1"/>
  <c r="O4023" i="1"/>
  <c r="Y4015" i="1"/>
  <c r="W4015" i="1"/>
  <c r="V4015" i="1"/>
  <c r="U4015" i="1"/>
  <c r="T4015" i="1"/>
  <c r="S4015" i="1"/>
  <c r="R4015" i="1"/>
  <c r="Q4015" i="1"/>
  <c r="P4015" i="1"/>
  <c r="O4015" i="1"/>
  <c r="Y4012" i="1"/>
  <c r="W4012" i="1"/>
  <c r="W4016" i="1" s="1"/>
  <c r="V4012" i="1"/>
  <c r="U4012" i="1"/>
  <c r="T4012" i="1"/>
  <c r="S4012" i="1"/>
  <c r="S4016" i="1" s="1"/>
  <c r="R4012" i="1"/>
  <c r="Q4012" i="1"/>
  <c r="Q4016" i="1" s="1"/>
  <c r="P4012" i="1"/>
  <c r="O4012" i="1"/>
  <c r="O4016" i="1" s="1"/>
  <c r="Y4004" i="1"/>
  <c r="W4004" i="1"/>
  <c r="V4004" i="1"/>
  <c r="U4004" i="1"/>
  <c r="T4004" i="1"/>
  <c r="S4004" i="1"/>
  <c r="R4004" i="1"/>
  <c r="Q4004" i="1"/>
  <c r="P4004" i="1"/>
  <c r="O4004" i="1"/>
  <c r="Y4000" i="1"/>
  <c r="W4000" i="1"/>
  <c r="V4000" i="1"/>
  <c r="U4000" i="1"/>
  <c r="T4000" i="1"/>
  <c r="S4000" i="1"/>
  <c r="S4051" i="1" s="1"/>
  <c r="R4000" i="1"/>
  <c r="Q4000" i="1"/>
  <c r="P4000" i="1"/>
  <c r="O4000" i="1"/>
  <c r="Y3992" i="1"/>
  <c r="W3992" i="1"/>
  <c r="V3992" i="1"/>
  <c r="U3992" i="1"/>
  <c r="T3992" i="1"/>
  <c r="S3992" i="1"/>
  <c r="R3992" i="1"/>
  <c r="Q3992" i="1"/>
  <c r="P3992" i="1"/>
  <c r="O3992" i="1"/>
  <c r="Y3988" i="1"/>
  <c r="W3988" i="1"/>
  <c r="W3994" i="1" s="1"/>
  <c r="V3988" i="1"/>
  <c r="U3988" i="1"/>
  <c r="T3988" i="1"/>
  <c r="S3988" i="1"/>
  <c r="R3988" i="1"/>
  <c r="Q3988" i="1"/>
  <c r="P3988" i="1"/>
  <c r="O3988" i="1"/>
  <c r="O3994" i="1" s="1"/>
  <c r="Y3985" i="1"/>
  <c r="W3985" i="1"/>
  <c r="V3985" i="1"/>
  <c r="U3985" i="1"/>
  <c r="T3985" i="1"/>
  <c r="S3985" i="1"/>
  <c r="R3985" i="1"/>
  <c r="Q3985" i="1"/>
  <c r="Q3989" i="1" s="1"/>
  <c r="P3985" i="1"/>
  <c r="O3985" i="1"/>
  <c r="Y3980" i="1"/>
  <c r="W3980" i="1"/>
  <c r="V3980" i="1"/>
  <c r="U3980" i="1"/>
  <c r="T3980" i="1"/>
  <c r="S3980" i="1"/>
  <c r="R3980" i="1"/>
  <c r="Q3980" i="1"/>
  <c r="P3980" i="1"/>
  <c r="O3980" i="1"/>
  <c r="Y3977" i="1"/>
  <c r="Y3982" i="1" s="1"/>
  <c r="W3977" i="1"/>
  <c r="V3977" i="1"/>
  <c r="U3977" i="1"/>
  <c r="U3982" i="1" s="1"/>
  <c r="T3977" i="1"/>
  <c r="S3977" i="1"/>
  <c r="R3977" i="1"/>
  <c r="Q3977" i="1"/>
  <c r="Q3982" i="1" s="1"/>
  <c r="P3977" i="1"/>
  <c r="O3977" i="1"/>
  <c r="O3981" i="1" s="1"/>
  <c r="Y3964" i="1"/>
  <c r="W3964" i="1"/>
  <c r="V3964" i="1"/>
  <c r="U3964" i="1"/>
  <c r="T3964" i="1"/>
  <c r="S3964" i="1"/>
  <c r="R3964" i="1"/>
  <c r="Q3964" i="1"/>
  <c r="P3964" i="1"/>
  <c r="O3964" i="1"/>
  <c r="Y3959" i="1"/>
  <c r="W3959" i="1"/>
  <c r="V3959" i="1"/>
  <c r="U3959" i="1"/>
  <c r="T3959" i="1"/>
  <c r="S3959" i="1"/>
  <c r="R3959" i="1"/>
  <c r="Q3959" i="1"/>
  <c r="Q3965" i="1" s="1"/>
  <c r="P3959" i="1"/>
  <c r="O3959" i="1"/>
  <c r="Y3956" i="1"/>
  <c r="W3956" i="1"/>
  <c r="W3965" i="1" s="1"/>
  <c r="V3956" i="1"/>
  <c r="U3956" i="1"/>
  <c r="U3965" i="1" s="1"/>
  <c r="T3956" i="1"/>
  <c r="S3956" i="1"/>
  <c r="S3965" i="1" s="1"/>
  <c r="R3956" i="1"/>
  <c r="Q3956" i="1"/>
  <c r="P3956" i="1"/>
  <c r="O3956" i="1"/>
  <c r="O3965" i="1" s="1"/>
  <c r="Y3952" i="1"/>
  <c r="W3952" i="1"/>
  <c r="V3952" i="1"/>
  <c r="U3952" i="1"/>
  <c r="T3952" i="1"/>
  <c r="S3952" i="1"/>
  <c r="R3952" i="1"/>
  <c r="Q3952" i="1"/>
  <c r="P3952" i="1"/>
  <c r="O3952" i="1"/>
  <c r="Y3949" i="1"/>
  <c r="W3949" i="1"/>
  <c r="W3953" i="1" s="1"/>
  <c r="V3949" i="1"/>
  <c r="U3949" i="1"/>
  <c r="T3949" i="1"/>
  <c r="S3949" i="1"/>
  <c r="S3953" i="1" s="1"/>
  <c r="R3949" i="1"/>
  <c r="Q3949" i="1"/>
  <c r="Q3953" i="1" s="1"/>
  <c r="P3949" i="1"/>
  <c r="O3949" i="1"/>
  <c r="O3953" i="1" s="1"/>
  <c r="Y3943" i="1"/>
  <c r="W3943" i="1"/>
  <c r="V3943" i="1"/>
  <c r="U3943" i="1"/>
  <c r="T3943" i="1"/>
  <c r="S3943" i="1"/>
  <c r="R3943" i="1"/>
  <c r="Q3943" i="1"/>
  <c r="P3943" i="1"/>
  <c r="O3943" i="1"/>
  <c r="Y3940" i="1"/>
  <c r="W3940" i="1"/>
  <c r="V3940" i="1"/>
  <c r="U3940" i="1"/>
  <c r="T3940" i="1"/>
  <c r="S3940" i="1"/>
  <c r="R3940" i="1"/>
  <c r="Q3940" i="1"/>
  <c r="P3940" i="1"/>
  <c r="O3940" i="1"/>
  <c r="Y3937" i="1"/>
  <c r="W3937" i="1"/>
  <c r="V3937" i="1"/>
  <c r="U3937" i="1"/>
  <c r="T3937" i="1"/>
  <c r="S3937" i="1"/>
  <c r="R3937" i="1"/>
  <c r="Q3937" i="1"/>
  <c r="P3937" i="1"/>
  <c r="O3937" i="1"/>
  <c r="Y3934" i="1"/>
  <c r="W3934" i="1"/>
  <c r="V3934" i="1"/>
  <c r="U3934" i="1"/>
  <c r="T3934" i="1"/>
  <c r="S3934" i="1"/>
  <c r="R3934" i="1"/>
  <c r="Q3934" i="1"/>
  <c r="P3934" i="1"/>
  <c r="O3934" i="1"/>
  <c r="Y3931" i="1"/>
  <c r="W3931" i="1"/>
  <c r="V3931" i="1"/>
  <c r="U3931" i="1"/>
  <c r="T3931" i="1"/>
  <c r="S3931" i="1"/>
  <c r="R3931" i="1"/>
  <c r="Q3931" i="1"/>
  <c r="Q3944" i="1" s="1"/>
  <c r="P3931" i="1"/>
  <c r="O3931" i="1"/>
  <c r="Y3928" i="1"/>
  <c r="W3928" i="1"/>
  <c r="V3928" i="1"/>
  <c r="U3928" i="1"/>
  <c r="T3928" i="1"/>
  <c r="S3928" i="1"/>
  <c r="S3944" i="1" s="1"/>
  <c r="R3928" i="1"/>
  <c r="Q3928" i="1"/>
  <c r="P3928" i="1"/>
  <c r="O3928" i="1"/>
  <c r="Y3924" i="1"/>
  <c r="W3924" i="1"/>
  <c r="V3924" i="1"/>
  <c r="U3924" i="1"/>
  <c r="T3924" i="1"/>
  <c r="S3924" i="1"/>
  <c r="R3924" i="1"/>
  <c r="Q3924" i="1"/>
  <c r="P3924" i="1"/>
  <c r="O3924" i="1"/>
  <c r="Y3920" i="1"/>
  <c r="W3920" i="1"/>
  <c r="V3920" i="1"/>
  <c r="U3920" i="1"/>
  <c r="T3920" i="1"/>
  <c r="S3920" i="1"/>
  <c r="R3920" i="1"/>
  <c r="Q3920" i="1"/>
  <c r="P3920" i="1"/>
  <c r="O3920" i="1"/>
  <c r="Y3916" i="1"/>
  <c r="W3916" i="1"/>
  <c r="V3916" i="1"/>
  <c r="U3916" i="1"/>
  <c r="T3916" i="1"/>
  <c r="S3916" i="1"/>
  <c r="R3916" i="1"/>
  <c r="Q3916" i="1"/>
  <c r="P3916" i="1"/>
  <c r="O3916" i="1"/>
  <c r="Y3913" i="1"/>
  <c r="W3913" i="1"/>
  <c r="V3913" i="1"/>
  <c r="U3913" i="1"/>
  <c r="T3913" i="1"/>
  <c r="S3913" i="1"/>
  <c r="S3917" i="1" s="1"/>
  <c r="S3966" i="1" s="1"/>
  <c r="R3913" i="1"/>
  <c r="Q3913" i="1"/>
  <c r="P3913" i="1"/>
  <c r="O3913" i="1"/>
  <c r="Y3910" i="1"/>
  <c r="W3910" i="1"/>
  <c r="V3910" i="1"/>
  <c r="U3910" i="1"/>
  <c r="U3917" i="1" s="1"/>
  <c r="T3910" i="1"/>
  <c r="S3910" i="1"/>
  <c r="R3910" i="1"/>
  <c r="Q3910" i="1"/>
  <c r="Q3917" i="1" s="1"/>
  <c r="P3910" i="1"/>
  <c r="O3910" i="1"/>
  <c r="O3917" i="1" s="1"/>
  <c r="Y3905" i="1"/>
  <c r="W3905" i="1"/>
  <c r="V3905" i="1"/>
  <c r="U3905" i="1"/>
  <c r="T3905" i="1"/>
  <c r="S3905" i="1"/>
  <c r="R3905" i="1"/>
  <c r="Q3905" i="1"/>
  <c r="P3905" i="1"/>
  <c r="O3905" i="1"/>
  <c r="Y3901" i="1"/>
  <c r="W3901" i="1"/>
  <c r="V3901" i="1"/>
  <c r="U3901" i="1"/>
  <c r="T3901" i="1"/>
  <c r="S3901" i="1"/>
  <c r="R3901" i="1"/>
  <c r="Q3901" i="1"/>
  <c r="P3901" i="1"/>
  <c r="O3901" i="1"/>
  <c r="Y3898" i="1"/>
  <c r="W3898" i="1"/>
  <c r="W3902" i="1" s="1"/>
  <c r="V3898" i="1"/>
  <c r="U3898" i="1"/>
  <c r="U3902" i="1" s="1"/>
  <c r="T3898" i="1"/>
  <c r="S3898" i="1"/>
  <c r="S3902" i="1" s="1"/>
  <c r="R3898" i="1"/>
  <c r="Q3898" i="1"/>
  <c r="P3898" i="1"/>
  <c r="O3898" i="1"/>
  <c r="O3902" i="1" s="1"/>
  <c r="Y3894" i="1"/>
  <c r="W3894" i="1"/>
  <c r="V3894" i="1"/>
  <c r="U3894" i="1"/>
  <c r="T3894" i="1"/>
  <c r="S3894" i="1"/>
  <c r="R3894" i="1"/>
  <c r="Q3894" i="1"/>
  <c r="P3894" i="1"/>
  <c r="O3894" i="1"/>
  <c r="Y3889" i="1"/>
  <c r="W3889" i="1"/>
  <c r="W3895" i="1" s="1"/>
  <c r="V3889" i="1"/>
  <c r="U3889" i="1"/>
  <c r="T3889" i="1"/>
  <c r="S3889" i="1"/>
  <c r="S3895" i="1" s="1"/>
  <c r="R3889" i="1"/>
  <c r="Q3889" i="1"/>
  <c r="Q3895" i="1" s="1"/>
  <c r="P3889" i="1"/>
  <c r="O3889" i="1"/>
  <c r="O3895" i="1" s="1"/>
  <c r="Y3885" i="1"/>
  <c r="W3885" i="1"/>
  <c r="V3885" i="1"/>
  <c r="U3885" i="1"/>
  <c r="T3885" i="1"/>
  <c r="S3885" i="1"/>
  <c r="R3885" i="1"/>
  <c r="Q3885" i="1"/>
  <c r="P3885" i="1"/>
  <c r="O3885" i="1"/>
  <c r="Y3881" i="1"/>
  <c r="W3881" i="1"/>
  <c r="V3881" i="1"/>
  <c r="U3881" i="1"/>
  <c r="T3881" i="1"/>
  <c r="S3881" i="1"/>
  <c r="R3881" i="1"/>
  <c r="Q3881" i="1"/>
  <c r="P3881" i="1"/>
  <c r="O3881" i="1"/>
  <c r="Y3878" i="1"/>
  <c r="Y3882" i="1" s="1"/>
  <c r="W3878" i="1"/>
  <c r="W3882" i="1" s="1"/>
  <c r="V3878" i="1"/>
  <c r="U3878" i="1"/>
  <c r="U3882" i="1" s="1"/>
  <c r="T3878" i="1"/>
  <c r="S3878" i="1"/>
  <c r="R3878" i="1"/>
  <c r="Q3878" i="1"/>
  <c r="Q3882" i="1" s="1"/>
  <c r="P3878" i="1"/>
  <c r="O3878" i="1"/>
  <c r="O3882" i="1" s="1"/>
  <c r="Y3870" i="1"/>
  <c r="W3870" i="1"/>
  <c r="V3870" i="1"/>
  <c r="U3870" i="1"/>
  <c r="T3870" i="1"/>
  <c r="S3870" i="1"/>
  <c r="R3870" i="1"/>
  <c r="Q3870" i="1"/>
  <c r="P3870" i="1"/>
  <c r="O3870" i="1"/>
  <c r="Y3867" i="1"/>
  <c r="W3867" i="1"/>
  <c r="V3867" i="1"/>
  <c r="U3867" i="1"/>
  <c r="T3867" i="1"/>
  <c r="S3867" i="1"/>
  <c r="R3867" i="1"/>
  <c r="Q3867" i="1"/>
  <c r="P3867" i="1"/>
  <c r="O3867" i="1"/>
  <c r="Y3864" i="1"/>
  <c r="W3864" i="1"/>
  <c r="V3864" i="1"/>
  <c r="U3864" i="1"/>
  <c r="T3864" i="1"/>
  <c r="S3864" i="1"/>
  <c r="S3871" i="1" s="1"/>
  <c r="R3864" i="1"/>
  <c r="Q3864" i="1"/>
  <c r="P3864" i="1"/>
  <c r="O3864" i="1"/>
  <c r="Y3861" i="1"/>
  <c r="W3861" i="1"/>
  <c r="W3871" i="1" s="1"/>
  <c r="V3861" i="1"/>
  <c r="U3861" i="1"/>
  <c r="U3871" i="1" s="1"/>
  <c r="T3861" i="1"/>
  <c r="S3861" i="1"/>
  <c r="R3861" i="1"/>
  <c r="Q3861" i="1"/>
  <c r="P3861" i="1"/>
  <c r="O3861" i="1"/>
  <c r="Y3856" i="1"/>
  <c r="W3856" i="1"/>
  <c r="V3856" i="1"/>
  <c r="U3856" i="1"/>
  <c r="T3856" i="1"/>
  <c r="S3856" i="1"/>
  <c r="R3856" i="1"/>
  <c r="Q3856" i="1"/>
  <c r="P3856" i="1"/>
  <c r="O3856" i="1"/>
  <c r="Y3853" i="1"/>
  <c r="W3853" i="1"/>
  <c r="V3853" i="1"/>
  <c r="U3853" i="1"/>
  <c r="U3857" i="1" s="1"/>
  <c r="T3853" i="1"/>
  <c r="S3853" i="1"/>
  <c r="S3857" i="1" s="1"/>
  <c r="R3853" i="1"/>
  <c r="Q3853" i="1"/>
  <c r="Q3857" i="1" s="1"/>
  <c r="P3853" i="1"/>
  <c r="O3853" i="1"/>
  <c r="Y3845" i="1"/>
  <c r="W3845" i="1"/>
  <c r="V3845" i="1"/>
  <c r="U3845" i="1"/>
  <c r="T3845" i="1"/>
  <c r="S3845" i="1"/>
  <c r="R3845" i="1"/>
  <c r="Q3845" i="1"/>
  <c r="P3845" i="1"/>
  <c r="O3845" i="1"/>
  <c r="Y3842" i="1"/>
  <c r="W3842" i="1"/>
  <c r="V3842" i="1"/>
  <c r="U3842" i="1"/>
  <c r="T3842" i="1"/>
  <c r="S3842" i="1"/>
  <c r="R3842" i="1"/>
  <c r="Q3842" i="1"/>
  <c r="P3842" i="1"/>
  <c r="O3842" i="1"/>
  <c r="Y3839" i="1"/>
  <c r="W3839" i="1"/>
  <c r="W3846" i="1" s="1"/>
  <c r="V3839" i="1"/>
  <c r="U3839" i="1"/>
  <c r="T3839" i="1"/>
  <c r="S3839" i="1"/>
  <c r="R3839" i="1"/>
  <c r="Q3839" i="1"/>
  <c r="P3839" i="1"/>
  <c r="O3839" i="1"/>
  <c r="O3846" i="1" s="1"/>
  <c r="Y3834" i="1"/>
  <c r="W3834" i="1"/>
  <c r="V3834" i="1"/>
  <c r="U3834" i="1"/>
  <c r="T3834" i="1"/>
  <c r="S3834" i="1"/>
  <c r="S3846" i="1" s="1"/>
  <c r="R3834" i="1"/>
  <c r="Q3834" i="1"/>
  <c r="Q3846" i="1" s="1"/>
  <c r="P3834" i="1"/>
  <c r="O3834" i="1"/>
  <c r="Y3826" i="1"/>
  <c r="W3826" i="1"/>
  <c r="V3826" i="1"/>
  <c r="U3826" i="1"/>
  <c r="T3826" i="1"/>
  <c r="S3826" i="1"/>
  <c r="R3826" i="1"/>
  <c r="Q3826" i="1"/>
  <c r="P3826" i="1"/>
  <c r="O3826" i="1"/>
  <c r="Y3823" i="1"/>
  <c r="W3823" i="1"/>
  <c r="V3823" i="1"/>
  <c r="U3823" i="1"/>
  <c r="U3827" i="1" s="1"/>
  <c r="T3823" i="1"/>
  <c r="S3823" i="1"/>
  <c r="R3823" i="1"/>
  <c r="Q3823" i="1"/>
  <c r="P3823" i="1"/>
  <c r="O3823" i="1"/>
  <c r="Y3820" i="1"/>
  <c r="W3820" i="1"/>
  <c r="W3827" i="1" s="1"/>
  <c r="V3820" i="1"/>
  <c r="U3820" i="1"/>
  <c r="T3820" i="1"/>
  <c r="S3820" i="1"/>
  <c r="S3827" i="1" s="1"/>
  <c r="R3820" i="1"/>
  <c r="Q3820" i="1"/>
  <c r="Q3827" i="1" s="1"/>
  <c r="P3820" i="1"/>
  <c r="O3820" i="1"/>
  <c r="O3827" i="1" s="1"/>
  <c r="Y3812" i="1"/>
  <c r="W3812" i="1"/>
  <c r="V3812" i="1"/>
  <c r="U3812" i="1"/>
  <c r="T3812" i="1"/>
  <c r="S3812" i="1"/>
  <c r="R3812" i="1"/>
  <c r="Q3812" i="1"/>
  <c r="P3812" i="1"/>
  <c r="O3812" i="1"/>
  <c r="Y3809" i="1"/>
  <c r="W3809" i="1"/>
  <c r="W3813" i="1" s="1"/>
  <c r="V3809" i="1"/>
  <c r="U3809" i="1"/>
  <c r="U3813" i="1" s="1"/>
  <c r="T3809" i="1"/>
  <c r="S3809" i="1"/>
  <c r="S3813" i="1" s="1"/>
  <c r="R3809" i="1"/>
  <c r="Q3809" i="1"/>
  <c r="P3809" i="1"/>
  <c r="O3809" i="1"/>
  <c r="O3813" i="1" s="1"/>
  <c r="Y3805" i="1"/>
  <c r="W3805" i="1"/>
  <c r="V3805" i="1"/>
  <c r="U3805" i="1"/>
  <c r="T3805" i="1"/>
  <c r="S3805" i="1"/>
  <c r="R3805" i="1"/>
  <c r="Q3805" i="1"/>
  <c r="P3805" i="1"/>
  <c r="O3805" i="1"/>
  <c r="Y3797" i="1"/>
  <c r="W3797" i="1"/>
  <c r="V3797" i="1"/>
  <c r="U3797" i="1"/>
  <c r="T3797" i="1"/>
  <c r="S3797" i="1"/>
  <c r="R3797" i="1"/>
  <c r="Q3797" i="1"/>
  <c r="P3797" i="1"/>
  <c r="O3797" i="1"/>
  <c r="Y3792" i="1"/>
  <c r="W3792" i="1"/>
  <c r="V3792" i="1"/>
  <c r="U3792" i="1"/>
  <c r="T3792" i="1"/>
  <c r="S3792" i="1"/>
  <c r="R3792" i="1"/>
  <c r="Q3792" i="1"/>
  <c r="P3792" i="1"/>
  <c r="O3792" i="1"/>
  <c r="Y3789" i="1"/>
  <c r="W3789" i="1"/>
  <c r="V3789" i="1"/>
  <c r="U3789" i="1"/>
  <c r="T3789" i="1"/>
  <c r="S3789" i="1"/>
  <c r="R3789" i="1"/>
  <c r="Q3789" i="1"/>
  <c r="P3789" i="1"/>
  <c r="O3789" i="1"/>
  <c r="Y3784" i="1"/>
  <c r="W3784" i="1"/>
  <c r="V3784" i="1"/>
  <c r="U3784" i="1"/>
  <c r="T3784" i="1"/>
  <c r="S3784" i="1"/>
  <c r="R3784" i="1"/>
  <c r="Q3784" i="1"/>
  <c r="P3784" i="1"/>
  <c r="O3784" i="1"/>
  <c r="Y3779" i="1"/>
  <c r="W3779" i="1"/>
  <c r="W3785" i="1" s="1"/>
  <c r="V3779" i="1"/>
  <c r="U3779" i="1"/>
  <c r="T3779" i="1"/>
  <c r="S3779" i="1"/>
  <c r="S3785" i="1" s="1"/>
  <c r="R3779" i="1"/>
  <c r="Q3779" i="1"/>
  <c r="Q3785" i="1" s="1"/>
  <c r="P3779" i="1"/>
  <c r="O3779" i="1"/>
  <c r="O3785" i="1" s="1"/>
  <c r="Y3775" i="1"/>
  <c r="W3775" i="1"/>
  <c r="V3775" i="1"/>
  <c r="U3775" i="1"/>
  <c r="T3775" i="1"/>
  <c r="S3775" i="1"/>
  <c r="R3775" i="1"/>
  <c r="Q3775" i="1"/>
  <c r="P3775" i="1"/>
  <c r="O3775" i="1"/>
  <c r="Y3771" i="1"/>
  <c r="W3771" i="1"/>
  <c r="V3771" i="1"/>
  <c r="U3771" i="1"/>
  <c r="T3771" i="1"/>
  <c r="S3771" i="1"/>
  <c r="R3771" i="1"/>
  <c r="Q3771" i="1"/>
  <c r="P3771" i="1"/>
  <c r="O3771" i="1"/>
  <c r="Y3767" i="1"/>
  <c r="W3767" i="1"/>
  <c r="V3767" i="1"/>
  <c r="U3767" i="1"/>
  <c r="T3767" i="1"/>
  <c r="S3767" i="1"/>
  <c r="R3767" i="1"/>
  <c r="Q3767" i="1"/>
  <c r="P3767" i="1"/>
  <c r="O3767" i="1"/>
  <c r="Y3764" i="1"/>
  <c r="W3764" i="1"/>
  <c r="W3768" i="1" s="1"/>
  <c r="V3764" i="1"/>
  <c r="U3764" i="1"/>
  <c r="T3764" i="1"/>
  <c r="S3764" i="1"/>
  <c r="S3768" i="1" s="1"/>
  <c r="R3764" i="1"/>
  <c r="Q3764" i="1"/>
  <c r="Q3768" i="1" s="1"/>
  <c r="P3764" i="1"/>
  <c r="O3764" i="1"/>
  <c r="O3768" i="1" s="1"/>
  <c r="Y3760" i="1"/>
  <c r="W3760" i="1"/>
  <c r="V3760" i="1"/>
  <c r="U3760" i="1"/>
  <c r="T3760" i="1"/>
  <c r="S3760" i="1"/>
  <c r="R3760" i="1"/>
  <c r="Q3760" i="1"/>
  <c r="P3760" i="1"/>
  <c r="O3760" i="1"/>
  <c r="Y3755" i="1"/>
  <c r="W3755" i="1"/>
  <c r="V3755" i="1"/>
  <c r="U3755" i="1"/>
  <c r="T3755" i="1"/>
  <c r="S3755" i="1"/>
  <c r="R3755" i="1"/>
  <c r="Q3755" i="1"/>
  <c r="P3755" i="1"/>
  <c r="O3755" i="1"/>
  <c r="Y3752" i="1"/>
  <c r="W3752" i="1"/>
  <c r="V3752" i="1"/>
  <c r="U3752" i="1"/>
  <c r="U3761" i="1" s="1"/>
  <c r="T3752" i="1"/>
  <c r="S3752" i="1"/>
  <c r="R3752" i="1"/>
  <c r="Q3752" i="1"/>
  <c r="P3752" i="1"/>
  <c r="O3752" i="1"/>
  <c r="Y3749" i="1"/>
  <c r="W3749" i="1"/>
  <c r="V3749" i="1"/>
  <c r="U3749" i="1"/>
  <c r="T3749" i="1"/>
  <c r="S3749" i="1"/>
  <c r="R3749" i="1"/>
  <c r="Q3749" i="1"/>
  <c r="Q3761" i="1" s="1"/>
  <c r="P3749" i="1"/>
  <c r="O3749" i="1"/>
  <c r="Y3745" i="1"/>
  <c r="W3745" i="1"/>
  <c r="V3745" i="1"/>
  <c r="U3745" i="1"/>
  <c r="T3745" i="1"/>
  <c r="S3745" i="1"/>
  <c r="R3745" i="1"/>
  <c r="Q3745" i="1"/>
  <c r="Q3786" i="1" s="1"/>
  <c r="P3745" i="1"/>
  <c r="O3745" i="1"/>
  <c r="Y3740" i="1"/>
  <c r="W3740" i="1"/>
  <c r="V3740" i="1"/>
  <c r="U3740" i="1"/>
  <c r="T3740" i="1"/>
  <c r="S3740" i="1"/>
  <c r="R3740" i="1"/>
  <c r="Q3740" i="1"/>
  <c r="P3740" i="1"/>
  <c r="O3740" i="1"/>
  <c r="Y3736" i="1"/>
  <c r="W3736" i="1"/>
  <c r="V3736" i="1"/>
  <c r="U3736" i="1"/>
  <c r="T3736" i="1"/>
  <c r="S3736" i="1"/>
  <c r="R3736" i="1"/>
  <c r="Q3736" i="1"/>
  <c r="P3736" i="1"/>
  <c r="O3736" i="1"/>
  <c r="Y3732" i="1"/>
  <c r="W3732" i="1"/>
  <c r="V3732" i="1"/>
  <c r="U3732" i="1"/>
  <c r="T3732" i="1"/>
  <c r="S3732" i="1"/>
  <c r="R3732" i="1"/>
  <c r="Q3732" i="1"/>
  <c r="P3732" i="1"/>
  <c r="O3732" i="1"/>
  <c r="Y3729" i="1"/>
  <c r="W3729" i="1"/>
  <c r="V3729" i="1"/>
  <c r="U3729" i="1"/>
  <c r="U3733" i="1" s="1"/>
  <c r="T3729" i="1"/>
  <c r="T3733" i="1" s="1"/>
  <c r="S3729" i="1"/>
  <c r="S3733" i="1" s="1"/>
  <c r="R3729" i="1"/>
  <c r="Q3729" i="1"/>
  <c r="Q3733" i="1" s="1"/>
  <c r="P3729" i="1"/>
  <c r="P3733" i="1" s="1"/>
  <c r="O3729" i="1"/>
  <c r="Y3723" i="1"/>
  <c r="W3723" i="1"/>
  <c r="V3723" i="1"/>
  <c r="U3723" i="1"/>
  <c r="T3723" i="1"/>
  <c r="S3723" i="1"/>
  <c r="R3723" i="1"/>
  <c r="Q3723" i="1"/>
  <c r="P3723" i="1"/>
  <c r="O3723" i="1"/>
  <c r="Y3720" i="1"/>
  <c r="W3720" i="1"/>
  <c r="V3720" i="1"/>
  <c r="U3720" i="1"/>
  <c r="T3720" i="1"/>
  <c r="S3720" i="1"/>
  <c r="R3720" i="1"/>
  <c r="Q3720" i="1"/>
  <c r="P3720" i="1"/>
  <c r="O3720" i="1"/>
  <c r="Y3717" i="1"/>
  <c r="W3717" i="1"/>
  <c r="V3717" i="1"/>
  <c r="U3717" i="1"/>
  <c r="T3717" i="1"/>
  <c r="S3717" i="1"/>
  <c r="R3717" i="1"/>
  <c r="Q3717" i="1"/>
  <c r="P3717" i="1"/>
  <c r="O3717" i="1"/>
  <c r="Y3714" i="1"/>
  <c r="W3714" i="1"/>
  <c r="V3714" i="1"/>
  <c r="U3714" i="1"/>
  <c r="T3714" i="1"/>
  <c r="S3714" i="1"/>
  <c r="R3714" i="1"/>
  <c r="Q3714" i="1"/>
  <c r="P3714" i="1"/>
  <c r="O3714" i="1"/>
  <c r="Y3711" i="1"/>
  <c r="W3711" i="1"/>
  <c r="V3711" i="1"/>
  <c r="U3711" i="1"/>
  <c r="T3711" i="1"/>
  <c r="S3711" i="1"/>
  <c r="S3724" i="1" s="1"/>
  <c r="R3711" i="1"/>
  <c r="Q3711" i="1"/>
  <c r="P3711" i="1"/>
  <c r="O3711" i="1"/>
  <c r="Y3706" i="1"/>
  <c r="W3706" i="1"/>
  <c r="V3706" i="1"/>
  <c r="U3706" i="1"/>
  <c r="T3706" i="1"/>
  <c r="S3706" i="1"/>
  <c r="R3706" i="1"/>
  <c r="Q3706" i="1"/>
  <c r="P3706" i="1"/>
  <c r="O3706" i="1"/>
  <c r="Y3703" i="1"/>
  <c r="W3703" i="1"/>
  <c r="W3707" i="1" s="1"/>
  <c r="V3703" i="1"/>
  <c r="U3703" i="1"/>
  <c r="T3703" i="1"/>
  <c r="S3703" i="1"/>
  <c r="S3707" i="1" s="1"/>
  <c r="R3703" i="1"/>
  <c r="R3707" i="1" s="1"/>
  <c r="Q3703" i="1"/>
  <c r="Q3707" i="1" s="1"/>
  <c r="P3703" i="1"/>
  <c r="O3703" i="1"/>
  <c r="O3707" i="1" s="1"/>
  <c r="Y3695" i="1"/>
  <c r="W3695" i="1"/>
  <c r="V3695" i="1"/>
  <c r="U3695" i="1"/>
  <c r="T3695" i="1"/>
  <c r="S3695" i="1"/>
  <c r="R3695" i="1"/>
  <c r="Q3695" i="1"/>
  <c r="P3695" i="1"/>
  <c r="O3695" i="1"/>
  <c r="Y3692" i="1"/>
  <c r="W3692" i="1"/>
  <c r="V3692" i="1"/>
  <c r="U3692" i="1"/>
  <c r="T3692" i="1"/>
  <c r="S3692" i="1"/>
  <c r="R3692" i="1"/>
  <c r="Q3692" i="1"/>
  <c r="P3692" i="1"/>
  <c r="O3692" i="1"/>
  <c r="Y3689" i="1"/>
  <c r="W3689" i="1"/>
  <c r="V3689" i="1"/>
  <c r="U3689" i="1"/>
  <c r="U3696" i="1" s="1"/>
  <c r="T3689" i="1"/>
  <c r="S3689" i="1"/>
  <c r="R3689" i="1"/>
  <c r="Q3689" i="1"/>
  <c r="P3689" i="1"/>
  <c r="O3689" i="1"/>
  <c r="Y3684" i="1"/>
  <c r="W3684" i="1"/>
  <c r="W3696" i="1" s="1"/>
  <c r="V3684" i="1"/>
  <c r="U3684" i="1"/>
  <c r="T3684" i="1"/>
  <c r="S3684" i="1"/>
  <c r="R3684" i="1"/>
  <c r="Q3684" i="1"/>
  <c r="Q3696" i="1" s="1"/>
  <c r="P3684" i="1"/>
  <c r="O3684" i="1"/>
  <c r="O3696" i="1" s="1"/>
  <c r="Y3676" i="1"/>
  <c r="W3676" i="1"/>
  <c r="V3676" i="1"/>
  <c r="U3676" i="1"/>
  <c r="T3676" i="1"/>
  <c r="S3676" i="1"/>
  <c r="R3676" i="1"/>
  <c r="Q3676" i="1"/>
  <c r="P3676" i="1"/>
  <c r="O3676" i="1"/>
  <c r="Y3670" i="1"/>
  <c r="W3670" i="1"/>
  <c r="V3670" i="1"/>
  <c r="U3670" i="1"/>
  <c r="T3670" i="1"/>
  <c r="S3670" i="1"/>
  <c r="R3670" i="1"/>
  <c r="Q3670" i="1"/>
  <c r="P3670" i="1"/>
  <c r="O3670" i="1"/>
  <c r="Y3667" i="1"/>
  <c r="W3667" i="1"/>
  <c r="W3671" i="1" s="1"/>
  <c r="V3667" i="1"/>
  <c r="U3667" i="1"/>
  <c r="U3671" i="1" s="1"/>
  <c r="T3667" i="1"/>
  <c r="S3667" i="1"/>
  <c r="R3667" i="1"/>
  <c r="Q3667" i="1"/>
  <c r="Q3671" i="1" s="1"/>
  <c r="P3667" i="1"/>
  <c r="O3667" i="1"/>
  <c r="O3671" i="1" s="1"/>
  <c r="Y3663" i="1"/>
  <c r="W3663" i="1"/>
  <c r="V3663" i="1"/>
  <c r="U3663" i="1"/>
  <c r="T3663" i="1"/>
  <c r="S3663" i="1"/>
  <c r="R3663" i="1"/>
  <c r="Q3663" i="1"/>
  <c r="P3663" i="1"/>
  <c r="O3663" i="1"/>
  <c r="Y3655" i="1"/>
  <c r="W3655" i="1"/>
  <c r="V3655" i="1"/>
  <c r="U3655" i="1"/>
  <c r="T3655" i="1"/>
  <c r="S3655" i="1"/>
  <c r="R3655" i="1"/>
  <c r="Q3655" i="1"/>
  <c r="P3655" i="1"/>
  <c r="O3655" i="1"/>
  <c r="Y3648" i="1"/>
  <c r="W3648" i="1"/>
  <c r="V3648" i="1"/>
  <c r="U3648" i="1"/>
  <c r="T3648" i="1"/>
  <c r="S3648" i="1"/>
  <c r="R3648" i="1"/>
  <c r="Q3648" i="1"/>
  <c r="P3648" i="1"/>
  <c r="O3648" i="1"/>
  <c r="Y3643" i="1"/>
  <c r="W3643" i="1"/>
  <c r="V3643" i="1"/>
  <c r="U3643" i="1"/>
  <c r="U3649" i="1" s="1"/>
  <c r="T3643" i="1"/>
  <c r="S3643" i="1"/>
  <c r="R3643" i="1"/>
  <c r="Q3643" i="1"/>
  <c r="P3643" i="1"/>
  <c r="O3643" i="1"/>
  <c r="Y3640" i="1"/>
  <c r="W3640" i="1"/>
  <c r="W3649" i="1" s="1"/>
  <c r="V3640" i="1"/>
  <c r="U3640" i="1"/>
  <c r="T3640" i="1"/>
  <c r="S3640" i="1"/>
  <c r="S3649" i="1" s="1"/>
  <c r="R3640" i="1"/>
  <c r="Q3640" i="1"/>
  <c r="Q3649" i="1" s="1"/>
  <c r="P3640" i="1"/>
  <c r="O3640" i="1"/>
  <c r="O3649" i="1" s="1"/>
  <c r="Y3636" i="1"/>
  <c r="W3636" i="1"/>
  <c r="V3636" i="1"/>
  <c r="U3636" i="1"/>
  <c r="T3636" i="1"/>
  <c r="S3636" i="1"/>
  <c r="R3636" i="1"/>
  <c r="Q3636" i="1"/>
  <c r="P3636" i="1"/>
  <c r="O3636" i="1"/>
  <c r="Y3632" i="1"/>
  <c r="W3632" i="1"/>
  <c r="V3632" i="1"/>
  <c r="U3632" i="1"/>
  <c r="T3632" i="1"/>
  <c r="S3632" i="1"/>
  <c r="R3632" i="1"/>
  <c r="Q3632" i="1"/>
  <c r="P3632" i="1"/>
  <c r="O3632" i="1"/>
  <c r="Y3628" i="1"/>
  <c r="W3628" i="1"/>
  <c r="V3628" i="1"/>
  <c r="U3628" i="1"/>
  <c r="T3628" i="1"/>
  <c r="S3628" i="1"/>
  <c r="R3628" i="1"/>
  <c r="Q3628" i="1"/>
  <c r="P3628" i="1"/>
  <c r="O3628" i="1"/>
  <c r="Y3624" i="1"/>
  <c r="W3624" i="1"/>
  <c r="W3650" i="1" s="1"/>
  <c r="V3624" i="1"/>
  <c r="U3624" i="1"/>
  <c r="T3624" i="1"/>
  <c r="S3624" i="1"/>
  <c r="R3624" i="1"/>
  <c r="Q3624" i="1"/>
  <c r="P3624" i="1"/>
  <c r="O3624" i="1"/>
  <c r="O3650" i="1" s="1"/>
  <c r="Y3620" i="1"/>
  <c r="W3620" i="1"/>
  <c r="V3620" i="1"/>
  <c r="U3620" i="1"/>
  <c r="T3620" i="1"/>
  <c r="S3620" i="1"/>
  <c r="S3650" i="1" s="1"/>
  <c r="R3620" i="1"/>
  <c r="Q3620" i="1"/>
  <c r="Q3650" i="1" s="1"/>
  <c r="P3620" i="1"/>
  <c r="O3620" i="1"/>
  <c r="Y3615" i="1"/>
  <c r="W3615" i="1"/>
  <c r="V3615" i="1"/>
  <c r="U3615" i="1"/>
  <c r="T3615" i="1"/>
  <c r="S3615" i="1"/>
  <c r="R3615" i="1"/>
  <c r="Q3615" i="1"/>
  <c r="P3615" i="1"/>
  <c r="O3615" i="1"/>
  <c r="Y3611" i="1"/>
  <c r="W3611" i="1"/>
  <c r="V3611" i="1"/>
  <c r="U3611" i="1"/>
  <c r="T3611" i="1"/>
  <c r="S3611" i="1"/>
  <c r="R3611" i="1"/>
  <c r="Q3611" i="1"/>
  <c r="P3611" i="1"/>
  <c r="O3611" i="1"/>
  <c r="Y3607" i="1"/>
  <c r="W3607" i="1"/>
  <c r="W3617" i="1" s="1"/>
  <c r="V3607" i="1"/>
  <c r="U3607" i="1"/>
  <c r="T3607" i="1"/>
  <c r="S3607" i="1"/>
  <c r="R3607" i="1"/>
  <c r="Q3607" i="1"/>
  <c r="P3607" i="1"/>
  <c r="O3607" i="1"/>
  <c r="O3617" i="1" s="1"/>
  <c r="Y3604" i="1"/>
  <c r="W3604" i="1"/>
  <c r="V3604" i="1"/>
  <c r="U3604" i="1"/>
  <c r="U3608" i="1" s="1"/>
  <c r="T3604" i="1"/>
  <c r="S3604" i="1"/>
  <c r="S3608" i="1" s="1"/>
  <c r="R3604" i="1"/>
  <c r="Q3604" i="1"/>
  <c r="Q3608" i="1" s="1"/>
  <c r="Q3617" i="1" s="1"/>
  <c r="P3604" i="1"/>
  <c r="O3604" i="1"/>
  <c r="Y3599" i="1"/>
  <c r="W3599" i="1"/>
  <c r="V3599" i="1"/>
  <c r="U3599" i="1"/>
  <c r="T3599" i="1"/>
  <c r="S3599" i="1"/>
  <c r="R3599" i="1"/>
  <c r="Q3599" i="1"/>
  <c r="P3599" i="1"/>
  <c r="O3599" i="1"/>
  <c r="Y3595" i="1"/>
  <c r="W3595" i="1"/>
  <c r="V3595" i="1"/>
  <c r="U3595" i="1"/>
  <c r="T3595" i="1"/>
  <c r="S3595" i="1"/>
  <c r="R3595" i="1"/>
  <c r="Q3595" i="1"/>
  <c r="P3595" i="1"/>
  <c r="O3595" i="1"/>
  <c r="Y3592" i="1"/>
  <c r="W3592" i="1"/>
  <c r="W3596" i="1" s="1"/>
  <c r="V3592" i="1"/>
  <c r="U3592" i="1"/>
  <c r="T3592" i="1"/>
  <c r="S3592" i="1"/>
  <c r="S3596" i="1" s="1"/>
  <c r="R3592" i="1"/>
  <c r="Q3592" i="1"/>
  <c r="Q3596" i="1" s="1"/>
  <c r="P3592" i="1"/>
  <c r="O3592" i="1"/>
  <c r="O3596" i="1" s="1"/>
  <c r="Y3584" i="1"/>
  <c r="W3584" i="1"/>
  <c r="V3584" i="1"/>
  <c r="U3584" i="1"/>
  <c r="T3584" i="1"/>
  <c r="S3584" i="1"/>
  <c r="R3584" i="1"/>
  <c r="Q3584" i="1"/>
  <c r="P3584" i="1"/>
  <c r="O3584" i="1"/>
  <c r="Y3581" i="1"/>
  <c r="W3581" i="1"/>
  <c r="V3581" i="1"/>
  <c r="U3581" i="1"/>
  <c r="T3581" i="1"/>
  <c r="S3581" i="1"/>
  <c r="R3581" i="1"/>
  <c r="Q3581" i="1"/>
  <c r="P3581" i="1"/>
  <c r="O3581" i="1"/>
  <c r="Y3578" i="1"/>
  <c r="W3578" i="1"/>
  <c r="V3578" i="1"/>
  <c r="U3578" i="1"/>
  <c r="U3585" i="1" s="1"/>
  <c r="T3578" i="1"/>
  <c r="S3578" i="1"/>
  <c r="R3578" i="1"/>
  <c r="Q3578" i="1"/>
  <c r="P3578" i="1"/>
  <c r="O3578" i="1"/>
  <c r="Y3573" i="1"/>
  <c r="W3573" i="1"/>
  <c r="W3585" i="1" s="1"/>
  <c r="V3573" i="1"/>
  <c r="U3573" i="1"/>
  <c r="T3573" i="1"/>
  <c r="S3573" i="1"/>
  <c r="R3573" i="1"/>
  <c r="Q3573" i="1"/>
  <c r="Q3585" i="1" s="1"/>
  <c r="P3573" i="1"/>
  <c r="O3573" i="1"/>
  <c r="O3585" i="1" s="1"/>
  <c r="Y3565" i="1"/>
  <c r="W3565" i="1"/>
  <c r="V3565" i="1"/>
  <c r="U3565" i="1"/>
  <c r="T3565" i="1"/>
  <c r="S3565" i="1"/>
  <c r="R3565" i="1"/>
  <c r="Q3565" i="1"/>
  <c r="P3565" i="1"/>
  <c r="O3565" i="1"/>
  <c r="Y3562" i="1"/>
  <c r="W3562" i="1"/>
  <c r="V3562" i="1"/>
  <c r="U3562" i="1"/>
  <c r="T3562" i="1"/>
  <c r="S3562" i="1"/>
  <c r="S3566" i="1" s="1"/>
  <c r="R3562" i="1"/>
  <c r="Q3562" i="1"/>
  <c r="P3562" i="1"/>
  <c r="O3562" i="1"/>
  <c r="Y3559" i="1"/>
  <c r="W3559" i="1"/>
  <c r="W3566" i="1" s="1"/>
  <c r="V3559" i="1"/>
  <c r="U3559" i="1"/>
  <c r="U3566" i="1" s="1"/>
  <c r="T3559" i="1"/>
  <c r="S3559" i="1"/>
  <c r="R3559" i="1"/>
  <c r="Q3559" i="1"/>
  <c r="Q3566" i="1" s="1"/>
  <c r="P3559" i="1"/>
  <c r="O3559" i="1"/>
  <c r="O3566" i="1" s="1"/>
  <c r="Y3551" i="1"/>
  <c r="W3551" i="1"/>
  <c r="V3551" i="1"/>
  <c r="U3551" i="1"/>
  <c r="T3551" i="1"/>
  <c r="S3551" i="1"/>
  <c r="R3551" i="1"/>
  <c r="Q3551" i="1"/>
  <c r="P3551" i="1"/>
  <c r="O3551" i="1"/>
  <c r="Y3548" i="1"/>
  <c r="W3548" i="1"/>
  <c r="V3548" i="1"/>
  <c r="U3548" i="1"/>
  <c r="U3552" i="1" s="1"/>
  <c r="T3548" i="1"/>
  <c r="S3548" i="1"/>
  <c r="S3552" i="1" s="1"/>
  <c r="R3548" i="1"/>
  <c r="Q3548" i="1"/>
  <c r="Q3552" i="1" s="1"/>
  <c r="P3548" i="1"/>
  <c r="O3548" i="1"/>
  <c r="Y3544" i="1"/>
  <c r="W3544" i="1"/>
  <c r="W3601" i="1" s="1"/>
  <c r="V3544" i="1"/>
  <c r="U3544" i="1"/>
  <c r="T3544" i="1"/>
  <c r="S3544" i="1"/>
  <c r="R3544" i="1"/>
  <c r="Q3544" i="1"/>
  <c r="P3544" i="1"/>
  <c r="O3544" i="1"/>
  <c r="Y3536" i="1"/>
  <c r="W3536" i="1"/>
  <c r="V3536" i="1"/>
  <c r="U3536" i="1"/>
  <c r="T3536" i="1"/>
  <c r="S3536" i="1"/>
  <c r="R3536" i="1"/>
  <c r="Q3536" i="1"/>
  <c r="P3536" i="1"/>
  <c r="O3536" i="1"/>
  <c r="Y3533" i="1"/>
  <c r="W3533" i="1"/>
  <c r="W3537" i="1" s="1"/>
  <c r="V3533" i="1"/>
  <c r="U3533" i="1"/>
  <c r="T3533" i="1"/>
  <c r="S3533" i="1"/>
  <c r="S3537" i="1" s="1"/>
  <c r="R3533" i="1"/>
  <c r="Q3533" i="1"/>
  <c r="Q3537" i="1" s="1"/>
  <c r="P3533" i="1"/>
  <c r="O3533" i="1"/>
  <c r="O3537" i="1" s="1"/>
  <c r="Y3529" i="1"/>
  <c r="W3529" i="1"/>
  <c r="V3529" i="1"/>
  <c r="U3529" i="1"/>
  <c r="T3529" i="1"/>
  <c r="S3529" i="1"/>
  <c r="R3529" i="1"/>
  <c r="Q3529" i="1"/>
  <c r="P3529" i="1"/>
  <c r="O3529" i="1"/>
  <c r="Y3525" i="1"/>
  <c r="W3525" i="1"/>
  <c r="V3525" i="1"/>
  <c r="U3525" i="1"/>
  <c r="T3525" i="1"/>
  <c r="S3525" i="1"/>
  <c r="R3525" i="1"/>
  <c r="Q3525" i="1"/>
  <c r="P3525" i="1"/>
  <c r="O3525" i="1"/>
  <c r="Y3522" i="1"/>
  <c r="W3522" i="1"/>
  <c r="V3522" i="1"/>
  <c r="U3522" i="1"/>
  <c r="T3522" i="1"/>
  <c r="S3522" i="1"/>
  <c r="R3522" i="1"/>
  <c r="Q3522" i="1"/>
  <c r="P3522" i="1"/>
  <c r="O3522" i="1"/>
  <c r="Y3519" i="1"/>
  <c r="W3519" i="1"/>
  <c r="W3526" i="1" s="1"/>
  <c r="V3519" i="1"/>
  <c r="U3519" i="1"/>
  <c r="T3519" i="1"/>
  <c r="S3519" i="1"/>
  <c r="S3526" i="1" s="1"/>
  <c r="R3519" i="1"/>
  <c r="Q3519" i="1"/>
  <c r="P3519" i="1"/>
  <c r="O3519" i="1"/>
  <c r="O3526" i="1" s="1"/>
  <c r="Y3515" i="1"/>
  <c r="W3515" i="1"/>
  <c r="V3515" i="1"/>
  <c r="U3515" i="1"/>
  <c r="T3515" i="1"/>
  <c r="S3515" i="1"/>
  <c r="R3515" i="1"/>
  <c r="Q3515" i="1"/>
  <c r="P3515" i="1"/>
  <c r="O3515" i="1"/>
  <c r="Y3511" i="1"/>
  <c r="W3511" i="1"/>
  <c r="V3511" i="1"/>
  <c r="U3511" i="1"/>
  <c r="T3511" i="1"/>
  <c r="S3511" i="1"/>
  <c r="R3511" i="1"/>
  <c r="Q3511" i="1"/>
  <c r="P3511" i="1"/>
  <c r="O3511" i="1"/>
  <c r="Y3508" i="1"/>
  <c r="W3508" i="1"/>
  <c r="W3512" i="1" s="1"/>
  <c r="V3508" i="1"/>
  <c r="U3508" i="1"/>
  <c r="U3512" i="1" s="1"/>
  <c r="T3508" i="1"/>
  <c r="S3508" i="1"/>
  <c r="R3508" i="1"/>
  <c r="Q3508" i="1"/>
  <c r="Q3512" i="1" s="1"/>
  <c r="P3508" i="1"/>
  <c r="O3508" i="1"/>
  <c r="O3512" i="1" s="1"/>
  <c r="Y3504" i="1"/>
  <c r="W3504" i="1"/>
  <c r="V3504" i="1"/>
  <c r="U3504" i="1"/>
  <c r="T3504" i="1"/>
  <c r="S3504" i="1"/>
  <c r="R3504" i="1"/>
  <c r="Q3504" i="1"/>
  <c r="P3504" i="1"/>
  <c r="O3504" i="1"/>
  <c r="Y3501" i="1"/>
  <c r="W3501" i="1"/>
  <c r="V3501" i="1"/>
  <c r="U3501" i="1"/>
  <c r="T3501" i="1"/>
  <c r="S3501" i="1"/>
  <c r="R3501" i="1"/>
  <c r="Q3501" i="1"/>
  <c r="P3501" i="1"/>
  <c r="O3501" i="1"/>
  <c r="Y3498" i="1"/>
  <c r="W3498" i="1"/>
  <c r="V3498" i="1"/>
  <c r="U3498" i="1"/>
  <c r="T3498" i="1"/>
  <c r="S3498" i="1"/>
  <c r="R3498" i="1"/>
  <c r="Q3498" i="1"/>
  <c r="P3498" i="1"/>
  <c r="O3498" i="1"/>
  <c r="Y3495" i="1"/>
  <c r="W3495" i="1"/>
  <c r="V3495" i="1"/>
  <c r="U3495" i="1"/>
  <c r="U3505" i="1" s="1"/>
  <c r="T3495" i="1"/>
  <c r="S3495" i="1"/>
  <c r="R3495" i="1"/>
  <c r="Q3495" i="1"/>
  <c r="P3495" i="1"/>
  <c r="O3495" i="1"/>
  <c r="Y3492" i="1"/>
  <c r="W3492" i="1"/>
  <c r="W3505" i="1" s="1"/>
  <c r="V3492" i="1"/>
  <c r="U3492" i="1"/>
  <c r="T3492" i="1"/>
  <c r="S3492" i="1"/>
  <c r="R3492" i="1"/>
  <c r="Q3492" i="1"/>
  <c r="P3492" i="1"/>
  <c r="O3492" i="1"/>
  <c r="O3505" i="1" s="1"/>
  <c r="Y3487" i="1"/>
  <c r="W3487" i="1"/>
  <c r="V3487" i="1"/>
  <c r="U3487" i="1"/>
  <c r="T3487" i="1"/>
  <c r="S3487" i="1"/>
  <c r="R3487" i="1"/>
  <c r="Q3487" i="1"/>
  <c r="P3487" i="1"/>
  <c r="O3487" i="1"/>
  <c r="Y3483" i="1"/>
  <c r="W3483" i="1"/>
  <c r="V3483" i="1"/>
  <c r="U3483" i="1"/>
  <c r="T3483" i="1"/>
  <c r="S3483" i="1"/>
  <c r="R3483" i="1"/>
  <c r="Q3483" i="1"/>
  <c r="P3483" i="1"/>
  <c r="O3483" i="1"/>
  <c r="Y3479" i="1"/>
  <c r="W3479" i="1"/>
  <c r="V3479" i="1"/>
  <c r="U3479" i="1"/>
  <c r="T3479" i="1"/>
  <c r="S3479" i="1"/>
  <c r="R3479" i="1"/>
  <c r="Q3479" i="1"/>
  <c r="P3479" i="1"/>
  <c r="O3479" i="1"/>
  <c r="Y3473" i="1"/>
  <c r="W3473" i="1"/>
  <c r="V3473" i="1"/>
  <c r="U3473" i="1"/>
  <c r="T3473" i="1"/>
  <c r="S3473" i="1"/>
  <c r="R3473" i="1"/>
  <c r="Q3473" i="1"/>
  <c r="P3473" i="1"/>
  <c r="O3473" i="1"/>
  <c r="Y3470" i="1"/>
  <c r="W3470" i="1"/>
  <c r="V3470" i="1"/>
  <c r="U3470" i="1"/>
  <c r="T3470" i="1"/>
  <c r="S3470" i="1"/>
  <c r="R3470" i="1"/>
  <c r="Q3470" i="1"/>
  <c r="Q3474" i="1" s="1"/>
  <c r="Q3489" i="1" s="1"/>
  <c r="P3470" i="1"/>
  <c r="O3470" i="1"/>
  <c r="Y3467" i="1"/>
  <c r="W3467" i="1"/>
  <c r="W3474" i="1" s="1"/>
  <c r="V3467" i="1"/>
  <c r="U3467" i="1"/>
  <c r="U3474" i="1" s="1"/>
  <c r="T3467" i="1"/>
  <c r="S3467" i="1"/>
  <c r="S3474" i="1" s="1"/>
  <c r="R3467" i="1"/>
  <c r="Q3467" i="1"/>
  <c r="P3467" i="1"/>
  <c r="O3467" i="1"/>
  <c r="Y3462" i="1"/>
  <c r="W3462" i="1"/>
  <c r="V3462" i="1"/>
  <c r="U3462" i="1"/>
  <c r="T3462" i="1"/>
  <c r="S3462" i="1"/>
  <c r="R3462" i="1"/>
  <c r="Q3462" i="1"/>
  <c r="P3462" i="1"/>
  <c r="O3462" i="1"/>
  <c r="Y3459" i="1"/>
  <c r="W3459" i="1"/>
  <c r="W3463" i="1" s="1"/>
  <c r="V3459" i="1"/>
  <c r="U3459" i="1"/>
  <c r="T3459" i="1"/>
  <c r="S3459" i="1"/>
  <c r="S3463" i="1" s="1"/>
  <c r="R3459" i="1"/>
  <c r="Q3459" i="1"/>
  <c r="Q3463" i="1" s="1"/>
  <c r="P3459" i="1"/>
  <c r="O3459" i="1"/>
  <c r="O3463" i="1" s="1"/>
  <c r="Y3451" i="1"/>
  <c r="W3451" i="1"/>
  <c r="V3451" i="1"/>
  <c r="U3451" i="1"/>
  <c r="T3451" i="1"/>
  <c r="S3451" i="1"/>
  <c r="R3451" i="1"/>
  <c r="Q3451" i="1"/>
  <c r="P3451" i="1"/>
  <c r="O3451" i="1"/>
  <c r="Y3448" i="1"/>
  <c r="W3448" i="1"/>
  <c r="V3448" i="1"/>
  <c r="U3448" i="1"/>
  <c r="T3448" i="1"/>
  <c r="S3448" i="1"/>
  <c r="R3448" i="1"/>
  <c r="Q3448" i="1"/>
  <c r="P3448" i="1"/>
  <c r="O3448" i="1"/>
  <c r="Y3445" i="1"/>
  <c r="W3445" i="1"/>
  <c r="V3445" i="1"/>
  <c r="U3445" i="1"/>
  <c r="U3452" i="1" s="1"/>
  <c r="T3445" i="1"/>
  <c r="S3445" i="1"/>
  <c r="R3445" i="1"/>
  <c r="Q3445" i="1"/>
  <c r="P3445" i="1"/>
  <c r="O3445" i="1"/>
  <c r="Y3440" i="1"/>
  <c r="W3440" i="1"/>
  <c r="W3452" i="1" s="1"/>
  <c r="V3440" i="1"/>
  <c r="U3440" i="1"/>
  <c r="T3440" i="1"/>
  <c r="S3440" i="1"/>
  <c r="R3440" i="1"/>
  <c r="Q3440" i="1"/>
  <c r="Q3452" i="1" s="1"/>
  <c r="P3440" i="1"/>
  <c r="O3440" i="1"/>
  <c r="O3452" i="1" s="1"/>
  <c r="Y3432" i="1"/>
  <c r="W3432" i="1"/>
  <c r="V3432" i="1"/>
  <c r="U3432" i="1"/>
  <c r="T3432" i="1"/>
  <c r="S3432" i="1"/>
  <c r="R3432" i="1"/>
  <c r="Q3432" i="1"/>
  <c r="P3432" i="1"/>
  <c r="O3432" i="1"/>
  <c r="Y3429" i="1"/>
  <c r="W3429" i="1"/>
  <c r="W3433" i="1" s="1"/>
  <c r="V3429" i="1"/>
  <c r="U3429" i="1"/>
  <c r="U3433" i="1" s="1"/>
  <c r="T3429" i="1"/>
  <c r="S3429" i="1"/>
  <c r="S3433" i="1" s="1"/>
  <c r="R3429" i="1"/>
  <c r="Q3429" i="1"/>
  <c r="P3429" i="1"/>
  <c r="O3429" i="1"/>
  <c r="O3433" i="1" s="1"/>
  <c r="Y3421" i="1"/>
  <c r="W3421" i="1"/>
  <c r="W3464" i="1" s="1"/>
  <c r="V3421" i="1"/>
  <c r="U3421" i="1"/>
  <c r="U3464" i="1" s="1"/>
  <c r="T3421" i="1"/>
  <c r="S3421" i="1"/>
  <c r="R3421" i="1"/>
  <c r="Q3421" i="1"/>
  <c r="P3421" i="1"/>
  <c r="O3421" i="1"/>
  <c r="O3464" i="1" s="1"/>
  <c r="Y3413" i="1"/>
  <c r="W3413" i="1"/>
  <c r="V3413" i="1"/>
  <c r="U3413" i="1"/>
  <c r="T3413" i="1"/>
  <c r="S3413" i="1"/>
  <c r="R3413" i="1"/>
  <c r="Q3413" i="1"/>
  <c r="P3413" i="1"/>
  <c r="O3413" i="1"/>
  <c r="Y3409" i="1"/>
  <c r="W3409" i="1"/>
  <c r="V3409" i="1"/>
  <c r="U3409" i="1"/>
  <c r="T3409" i="1"/>
  <c r="S3409" i="1"/>
  <c r="S3415" i="1" s="1"/>
  <c r="R3409" i="1"/>
  <c r="Q3409" i="1"/>
  <c r="P3409" i="1"/>
  <c r="O3409" i="1"/>
  <c r="Y3404" i="1"/>
  <c r="W3404" i="1"/>
  <c r="V3404" i="1"/>
  <c r="U3404" i="1"/>
  <c r="T3404" i="1"/>
  <c r="S3404" i="1"/>
  <c r="R3404" i="1"/>
  <c r="Q3404" i="1"/>
  <c r="P3404" i="1"/>
  <c r="O3404" i="1"/>
  <c r="Y3400" i="1"/>
  <c r="W3400" i="1"/>
  <c r="V3400" i="1"/>
  <c r="U3400" i="1"/>
  <c r="U3406" i="1" s="1"/>
  <c r="T3400" i="1"/>
  <c r="S3400" i="1"/>
  <c r="R3400" i="1"/>
  <c r="Q3400" i="1"/>
  <c r="P3400" i="1"/>
  <c r="O3400" i="1"/>
  <c r="Y3397" i="1"/>
  <c r="W3397" i="1"/>
  <c r="W3401" i="1" s="1"/>
  <c r="V3397" i="1"/>
  <c r="U3397" i="1"/>
  <c r="T3397" i="1"/>
  <c r="S3397" i="1"/>
  <c r="S3401" i="1" s="1"/>
  <c r="R3397" i="1"/>
  <c r="Q3397" i="1"/>
  <c r="Q3401" i="1" s="1"/>
  <c r="P3397" i="1"/>
  <c r="O3397" i="1"/>
  <c r="O3401" i="1" s="1"/>
  <c r="Y3392" i="1"/>
  <c r="W3392" i="1"/>
  <c r="V3392" i="1"/>
  <c r="U3392" i="1"/>
  <c r="T3392" i="1"/>
  <c r="S3392" i="1"/>
  <c r="R3392" i="1"/>
  <c r="Q3392" i="1"/>
  <c r="P3392" i="1"/>
  <c r="O3392" i="1"/>
  <c r="Y3389" i="1"/>
  <c r="W3389" i="1"/>
  <c r="W3393" i="1" s="1"/>
  <c r="V3389" i="1"/>
  <c r="U3389" i="1"/>
  <c r="U3393" i="1" s="1"/>
  <c r="T3389" i="1"/>
  <c r="S3389" i="1"/>
  <c r="S3393" i="1" s="1"/>
  <c r="R3389" i="1"/>
  <c r="Q3389" i="1"/>
  <c r="P3389" i="1"/>
  <c r="O3389" i="1"/>
  <c r="O3393" i="1" s="1"/>
  <c r="Y3383" i="1"/>
  <c r="W3383" i="1"/>
  <c r="V3383" i="1"/>
  <c r="U3383" i="1"/>
  <c r="T3383" i="1"/>
  <c r="S3383" i="1"/>
  <c r="R3383" i="1"/>
  <c r="Q3383" i="1"/>
  <c r="P3383" i="1"/>
  <c r="O3383" i="1"/>
  <c r="Y3380" i="1"/>
  <c r="W3380" i="1"/>
  <c r="V3380" i="1"/>
  <c r="U3380" i="1"/>
  <c r="T3380" i="1"/>
  <c r="S3380" i="1"/>
  <c r="R3380" i="1"/>
  <c r="Q3380" i="1"/>
  <c r="P3380" i="1"/>
  <c r="O3380" i="1"/>
  <c r="Y3377" i="1"/>
  <c r="W3377" i="1"/>
  <c r="V3377" i="1"/>
  <c r="U3377" i="1"/>
  <c r="T3377" i="1"/>
  <c r="S3377" i="1"/>
  <c r="R3377" i="1"/>
  <c r="Q3377" i="1"/>
  <c r="P3377" i="1"/>
  <c r="O3377" i="1"/>
  <c r="Y3372" i="1"/>
  <c r="W3372" i="1"/>
  <c r="V3372" i="1"/>
  <c r="U3372" i="1"/>
  <c r="T3372" i="1"/>
  <c r="S3372" i="1"/>
  <c r="S3384" i="1" s="1"/>
  <c r="R3372" i="1"/>
  <c r="Q3372" i="1"/>
  <c r="P3372" i="1"/>
  <c r="O3372" i="1"/>
  <c r="Y3364" i="1"/>
  <c r="W3364" i="1"/>
  <c r="V3364" i="1"/>
  <c r="U3364" i="1"/>
  <c r="T3364" i="1"/>
  <c r="S3364" i="1"/>
  <c r="R3364" i="1"/>
  <c r="Q3364" i="1"/>
  <c r="P3364" i="1"/>
  <c r="O3364" i="1"/>
  <c r="Y3361" i="1"/>
  <c r="W3361" i="1"/>
  <c r="W3365" i="1" s="1"/>
  <c r="V3361" i="1"/>
  <c r="U3361" i="1"/>
  <c r="T3361" i="1"/>
  <c r="S3361" i="1"/>
  <c r="S3365" i="1" s="1"/>
  <c r="R3361" i="1"/>
  <c r="Q3361" i="1"/>
  <c r="Q3365" i="1" s="1"/>
  <c r="P3361" i="1"/>
  <c r="O3361" i="1"/>
  <c r="O3365" i="1" s="1"/>
  <c r="Y3355" i="1"/>
  <c r="W3355" i="1"/>
  <c r="V3355" i="1"/>
  <c r="U3355" i="1"/>
  <c r="T3355" i="1"/>
  <c r="S3355" i="1"/>
  <c r="R3355" i="1"/>
  <c r="Q3355" i="1"/>
  <c r="P3355" i="1"/>
  <c r="O3355" i="1"/>
  <c r="Y3351" i="1"/>
  <c r="W3351" i="1"/>
  <c r="V3351" i="1"/>
  <c r="U3351" i="1"/>
  <c r="T3351" i="1"/>
  <c r="S3351" i="1"/>
  <c r="R3351" i="1"/>
  <c r="Q3351" i="1"/>
  <c r="P3351" i="1"/>
  <c r="O3351" i="1"/>
  <c r="Y3345" i="1"/>
  <c r="W3345" i="1"/>
  <c r="V3345" i="1"/>
  <c r="U3345" i="1"/>
  <c r="T3345" i="1"/>
  <c r="S3345" i="1"/>
  <c r="R3345" i="1"/>
  <c r="Q3345" i="1"/>
  <c r="P3345" i="1"/>
  <c r="O3345" i="1"/>
  <c r="Y3342" i="1"/>
  <c r="W3342" i="1"/>
  <c r="V3342" i="1"/>
  <c r="U3342" i="1"/>
  <c r="T3342" i="1"/>
  <c r="S3342" i="1"/>
  <c r="R3342" i="1"/>
  <c r="Q3342" i="1"/>
  <c r="P3342" i="1"/>
  <c r="O3342" i="1"/>
  <c r="Y3339" i="1"/>
  <c r="W3339" i="1"/>
  <c r="V3339" i="1"/>
  <c r="U3339" i="1"/>
  <c r="U3346" i="1" s="1"/>
  <c r="T3339" i="1"/>
  <c r="S3339" i="1"/>
  <c r="R3339" i="1"/>
  <c r="Q3339" i="1"/>
  <c r="P3339" i="1"/>
  <c r="O3339" i="1"/>
  <c r="Y3334" i="1"/>
  <c r="W3334" i="1"/>
  <c r="V3334" i="1"/>
  <c r="U3334" i="1"/>
  <c r="T3334" i="1"/>
  <c r="S3334" i="1"/>
  <c r="R3334" i="1"/>
  <c r="Q3334" i="1"/>
  <c r="P3334" i="1"/>
  <c r="O3334" i="1"/>
  <c r="Y3331" i="1"/>
  <c r="W3331" i="1"/>
  <c r="V3331" i="1"/>
  <c r="U3331" i="1"/>
  <c r="U3335" i="1" s="1"/>
  <c r="T3331" i="1"/>
  <c r="S3331" i="1"/>
  <c r="R3331" i="1"/>
  <c r="Q3331" i="1"/>
  <c r="P3331" i="1"/>
  <c r="O3331" i="1"/>
  <c r="Y3328" i="1"/>
  <c r="W3328" i="1"/>
  <c r="W3335" i="1" s="1"/>
  <c r="V3328" i="1"/>
  <c r="U3328" i="1"/>
  <c r="T3328" i="1"/>
  <c r="S3328" i="1"/>
  <c r="S3335" i="1" s="1"/>
  <c r="R3328" i="1"/>
  <c r="Q3328" i="1"/>
  <c r="Q3335" i="1" s="1"/>
  <c r="P3328" i="1"/>
  <c r="O3328" i="1"/>
  <c r="O3335" i="1" s="1"/>
  <c r="Y3324" i="1"/>
  <c r="W3324" i="1"/>
  <c r="V3324" i="1"/>
  <c r="U3324" i="1"/>
  <c r="T3324" i="1"/>
  <c r="S3324" i="1"/>
  <c r="R3324" i="1"/>
  <c r="Q3324" i="1"/>
  <c r="P3324" i="1"/>
  <c r="O3324" i="1"/>
  <c r="Y3320" i="1"/>
  <c r="W3320" i="1"/>
  <c r="V3320" i="1"/>
  <c r="U3320" i="1"/>
  <c r="T3320" i="1"/>
  <c r="S3320" i="1"/>
  <c r="R3320" i="1"/>
  <c r="Q3320" i="1"/>
  <c r="P3320" i="1"/>
  <c r="O3320" i="1"/>
  <c r="Y3317" i="1"/>
  <c r="W3317" i="1"/>
  <c r="V3317" i="1"/>
  <c r="U3317" i="1"/>
  <c r="U3321" i="1" s="1"/>
  <c r="T3317" i="1"/>
  <c r="S3317" i="1"/>
  <c r="R3317" i="1"/>
  <c r="Q3317" i="1"/>
  <c r="P3317" i="1"/>
  <c r="O3317" i="1"/>
  <c r="Y3314" i="1"/>
  <c r="W3314" i="1"/>
  <c r="W3321" i="1" s="1"/>
  <c r="V3314" i="1"/>
  <c r="U3314" i="1"/>
  <c r="T3314" i="1"/>
  <c r="S3314" i="1"/>
  <c r="S3321" i="1" s="1"/>
  <c r="R3314" i="1"/>
  <c r="Q3314" i="1"/>
  <c r="P3314" i="1"/>
  <c r="O3314" i="1"/>
  <c r="O3321" i="1" s="1"/>
  <c r="Y3310" i="1"/>
  <c r="W3310" i="1"/>
  <c r="V3310" i="1"/>
  <c r="U3310" i="1"/>
  <c r="T3310" i="1"/>
  <c r="S3310" i="1"/>
  <c r="R3310" i="1"/>
  <c r="Q3310" i="1"/>
  <c r="P3310" i="1"/>
  <c r="O3310" i="1"/>
  <c r="Y3307" i="1"/>
  <c r="W3307" i="1"/>
  <c r="W3311" i="1" s="1"/>
  <c r="V3307" i="1"/>
  <c r="U3307" i="1"/>
  <c r="U3311" i="1" s="1"/>
  <c r="T3307" i="1"/>
  <c r="S3307" i="1"/>
  <c r="S3311" i="1" s="1"/>
  <c r="R3307" i="1"/>
  <c r="Q3307" i="1"/>
  <c r="P3307" i="1"/>
  <c r="O3307" i="1"/>
  <c r="O3311" i="1" s="1"/>
  <c r="Y3303" i="1"/>
  <c r="W3303" i="1"/>
  <c r="V3303" i="1"/>
  <c r="U3303" i="1"/>
  <c r="T3303" i="1"/>
  <c r="S3303" i="1"/>
  <c r="R3303" i="1"/>
  <c r="Q3303" i="1"/>
  <c r="P3303" i="1"/>
  <c r="O3303" i="1"/>
  <c r="Y3299" i="1"/>
  <c r="W3299" i="1"/>
  <c r="V3299" i="1"/>
  <c r="U3299" i="1"/>
  <c r="T3299" i="1"/>
  <c r="S3299" i="1"/>
  <c r="R3299" i="1"/>
  <c r="Q3299" i="1"/>
  <c r="P3299" i="1"/>
  <c r="O3299" i="1"/>
  <c r="Y3295" i="1"/>
  <c r="W3295" i="1"/>
  <c r="V3295" i="1"/>
  <c r="U3295" i="1"/>
  <c r="T3295" i="1"/>
  <c r="S3295" i="1"/>
  <c r="R3295" i="1"/>
  <c r="Q3295" i="1"/>
  <c r="P3295" i="1"/>
  <c r="O3295" i="1"/>
  <c r="Y3291" i="1"/>
  <c r="W3291" i="1"/>
  <c r="V3291" i="1"/>
  <c r="U3291" i="1"/>
  <c r="T3291" i="1"/>
  <c r="S3291" i="1"/>
  <c r="R3291" i="1"/>
  <c r="Q3291" i="1"/>
  <c r="P3291" i="1"/>
  <c r="O3291" i="1"/>
  <c r="Y3288" i="1"/>
  <c r="W3288" i="1"/>
  <c r="V3288" i="1"/>
  <c r="U3288" i="1"/>
  <c r="T3288" i="1"/>
  <c r="S3288" i="1"/>
  <c r="R3288" i="1"/>
  <c r="Q3288" i="1"/>
  <c r="P3288" i="1"/>
  <c r="O3288" i="1"/>
  <c r="Y3285" i="1"/>
  <c r="W3285" i="1"/>
  <c r="V3285" i="1"/>
  <c r="U3285" i="1"/>
  <c r="T3285" i="1"/>
  <c r="S3285" i="1"/>
  <c r="R3285" i="1"/>
  <c r="Q3285" i="1"/>
  <c r="P3285" i="1"/>
  <c r="O3285" i="1"/>
  <c r="Y3282" i="1"/>
  <c r="W3282" i="1"/>
  <c r="V3282" i="1"/>
  <c r="U3282" i="1"/>
  <c r="T3282" i="1"/>
  <c r="S3282" i="1"/>
  <c r="R3282" i="1"/>
  <c r="Q3282" i="1"/>
  <c r="P3282" i="1"/>
  <c r="O3282" i="1"/>
  <c r="Y3279" i="1"/>
  <c r="W3279" i="1"/>
  <c r="V3279" i="1"/>
  <c r="U3279" i="1"/>
  <c r="T3279" i="1"/>
  <c r="S3279" i="1"/>
  <c r="S3292" i="1" s="1"/>
  <c r="R3279" i="1"/>
  <c r="Q3279" i="1"/>
  <c r="P3279" i="1"/>
  <c r="O3279" i="1"/>
  <c r="Y3274" i="1"/>
  <c r="W3274" i="1"/>
  <c r="V3274" i="1"/>
  <c r="U3274" i="1"/>
  <c r="T3274" i="1"/>
  <c r="S3274" i="1"/>
  <c r="R3274" i="1"/>
  <c r="Q3274" i="1"/>
  <c r="P3274" i="1"/>
  <c r="O3274" i="1"/>
  <c r="Y3270" i="1"/>
  <c r="W3270" i="1"/>
  <c r="V3270" i="1"/>
  <c r="U3270" i="1"/>
  <c r="T3270" i="1"/>
  <c r="S3270" i="1"/>
  <c r="R3270" i="1"/>
  <c r="Q3270" i="1"/>
  <c r="P3270" i="1"/>
  <c r="O3270" i="1"/>
  <c r="Y3266" i="1"/>
  <c r="W3266" i="1"/>
  <c r="V3266" i="1"/>
  <c r="U3266" i="1"/>
  <c r="T3266" i="1"/>
  <c r="S3266" i="1"/>
  <c r="R3266" i="1"/>
  <c r="Q3266" i="1"/>
  <c r="P3266" i="1"/>
  <c r="O3266" i="1"/>
  <c r="Y3262" i="1"/>
  <c r="W3262" i="1"/>
  <c r="V3262" i="1"/>
  <c r="U3262" i="1"/>
  <c r="T3262" i="1"/>
  <c r="S3262" i="1"/>
  <c r="R3262" i="1"/>
  <c r="Q3262" i="1"/>
  <c r="P3262" i="1"/>
  <c r="O3262" i="1"/>
  <c r="Y3258" i="1"/>
  <c r="W3258" i="1"/>
  <c r="V3258" i="1"/>
  <c r="U3258" i="1"/>
  <c r="T3258" i="1"/>
  <c r="S3258" i="1"/>
  <c r="R3258" i="1"/>
  <c r="Q3258" i="1"/>
  <c r="P3258" i="1"/>
  <c r="O3258" i="1"/>
  <c r="Y3250" i="1"/>
  <c r="W3250" i="1"/>
  <c r="V3250" i="1"/>
  <c r="U3250" i="1"/>
  <c r="T3250" i="1"/>
  <c r="S3250" i="1"/>
  <c r="R3250" i="1"/>
  <c r="Q3250" i="1"/>
  <c r="P3250" i="1"/>
  <c r="O3250" i="1"/>
  <c r="Y3247" i="1"/>
  <c r="W3247" i="1"/>
  <c r="V3247" i="1"/>
  <c r="U3247" i="1"/>
  <c r="T3247" i="1"/>
  <c r="S3247" i="1"/>
  <c r="R3247" i="1"/>
  <c r="Q3247" i="1"/>
  <c r="P3247" i="1"/>
  <c r="O3247" i="1"/>
  <c r="Y3244" i="1"/>
  <c r="W3244" i="1"/>
  <c r="V3244" i="1"/>
  <c r="U3244" i="1"/>
  <c r="T3244" i="1"/>
  <c r="S3244" i="1"/>
  <c r="S3251" i="1" s="1"/>
  <c r="R3244" i="1"/>
  <c r="Q3244" i="1"/>
  <c r="P3244" i="1"/>
  <c r="O3244" i="1"/>
  <c r="Y3239" i="1"/>
  <c r="W3239" i="1"/>
  <c r="W3251" i="1" s="1"/>
  <c r="V3239" i="1"/>
  <c r="U3239" i="1"/>
  <c r="U3251" i="1" s="1"/>
  <c r="T3239" i="1"/>
  <c r="S3239" i="1"/>
  <c r="R3239" i="1"/>
  <c r="Q3239" i="1"/>
  <c r="P3239" i="1"/>
  <c r="O3239" i="1"/>
  <c r="Y3234" i="1"/>
  <c r="W3234" i="1"/>
  <c r="V3234" i="1"/>
  <c r="U3234" i="1"/>
  <c r="T3234" i="1"/>
  <c r="S3234" i="1"/>
  <c r="R3234" i="1"/>
  <c r="Q3234" i="1"/>
  <c r="P3234" i="1"/>
  <c r="O3234" i="1"/>
  <c r="Y3230" i="1"/>
  <c r="W3230" i="1"/>
  <c r="V3230" i="1"/>
  <c r="U3230" i="1"/>
  <c r="T3230" i="1"/>
  <c r="S3230" i="1"/>
  <c r="R3230" i="1"/>
  <c r="Q3230" i="1"/>
  <c r="P3230" i="1"/>
  <c r="O3230" i="1"/>
  <c r="Y3227" i="1"/>
  <c r="W3227" i="1"/>
  <c r="W3231" i="1" s="1"/>
  <c r="V3227" i="1"/>
  <c r="U3227" i="1"/>
  <c r="U3231" i="1" s="1"/>
  <c r="T3227" i="1"/>
  <c r="S3227" i="1"/>
  <c r="S3231" i="1" s="1"/>
  <c r="R3227" i="1"/>
  <c r="Q3227" i="1"/>
  <c r="P3227" i="1"/>
  <c r="O3227" i="1"/>
  <c r="O3231" i="1" s="1"/>
  <c r="Y3221" i="1"/>
  <c r="W3221" i="1"/>
  <c r="V3221" i="1"/>
  <c r="U3221" i="1"/>
  <c r="T3221" i="1"/>
  <c r="S3221" i="1"/>
  <c r="R3221" i="1"/>
  <c r="Q3221" i="1"/>
  <c r="P3221" i="1"/>
  <c r="O3221" i="1"/>
  <c r="Y3218" i="1"/>
  <c r="W3218" i="1"/>
  <c r="V3218" i="1"/>
  <c r="U3218" i="1"/>
  <c r="T3218" i="1"/>
  <c r="S3218" i="1"/>
  <c r="R3218" i="1"/>
  <c r="Q3218" i="1"/>
  <c r="P3218" i="1"/>
  <c r="O3218" i="1"/>
  <c r="Y3215" i="1"/>
  <c r="W3215" i="1"/>
  <c r="V3215" i="1"/>
  <c r="U3215" i="1"/>
  <c r="T3215" i="1"/>
  <c r="S3215" i="1"/>
  <c r="R3215" i="1"/>
  <c r="Q3215" i="1"/>
  <c r="Q3222" i="1" s="1"/>
  <c r="P3215" i="1"/>
  <c r="O3215" i="1"/>
  <c r="Y3210" i="1"/>
  <c r="W3210" i="1"/>
  <c r="V3210" i="1"/>
  <c r="U3210" i="1"/>
  <c r="U3222" i="1" s="1"/>
  <c r="T3210" i="1"/>
  <c r="S3210" i="1"/>
  <c r="S3222" i="1" s="1"/>
  <c r="R3210" i="1"/>
  <c r="Q3210" i="1"/>
  <c r="P3210" i="1"/>
  <c r="O3210" i="1"/>
  <c r="Y3202" i="1"/>
  <c r="W3202" i="1"/>
  <c r="V3202" i="1"/>
  <c r="U3202" i="1"/>
  <c r="T3202" i="1"/>
  <c r="S3202" i="1"/>
  <c r="R3202" i="1"/>
  <c r="Q3202" i="1"/>
  <c r="P3202" i="1"/>
  <c r="O3202" i="1"/>
  <c r="Y3196" i="1"/>
  <c r="W3196" i="1"/>
  <c r="V3196" i="1"/>
  <c r="U3196" i="1"/>
  <c r="T3196" i="1"/>
  <c r="S3196" i="1"/>
  <c r="R3196" i="1"/>
  <c r="Q3196" i="1"/>
  <c r="P3196" i="1"/>
  <c r="O3196" i="1"/>
  <c r="Y3193" i="1"/>
  <c r="W3193" i="1"/>
  <c r="V3193" i="1"/>
  <c r="U3193" i="1"/>
  <c r="U3197" i="1" s="1"/>
  <c r="T3193" i="1"/>
  <c r="S3193" i="1"/>
  <c r="S3197" i="1" s="1"/>
  <c r="R3193" i="1"/>
  <c r="Q3193" i="1"/>
  <c r="Q3197" i="1" s="1"/>
  <c r="P3193" i="1"/>
  <c r="O3193" i="1"/>
  <c r="Y3189" i="1"/>
  <c r="W3189" i="1"/>
  <c r="V3189" i="1"/>
  <c r="U3189" i="1"/>
  <c r="T3189" i="1"/>
  <c r="S3189" i="1"/>
  <c r="R3189" i="1"/>
  <c r="Q3189" i="1"/>
  <c r="P3189" i="1"/>
  <c r="O3189" i="1"/>
  <c r="Y3183" i="1"/>
  <c r="W3183" i="1"/>
  <c r="V3183" i="1"/>
  <c r="U3183" i="1"/>
  <c r="T3183" i="1"/>
  <c r="S3183" i="1"/>
  <c r="R3183" i="1"/>
  <c r="Q3183" i="1"/>
  <c r="P3183" i="1"/>
  <c r="O3183" i="1"/>
  <c r="Y3179" i="1"/>
  <c r="W3179" i="1"/>
  <c r="V3179" i="1"/>
  <c r="U3179" i="1"/>
  <c r="T3179" i="1"/>
  <c r="S3179" i="1"/>
  <c r="R3179" i="1"/>
  <c r="Q3179" i="1"/>
  <c r="P3179" i="1"/>
  <c r="O3179" i="1"/>
  <c r="Y3176" i="1"/>
  <c r="W3176" i="1"/>
  <c r="V3176" i="1"/>
  <c r="U3176" i="1"/>
  <c r="T3176" i="1"/>
  <c r="S3176" i="1"/>
  <c r="R3176" i="1"/>
  <c r="Q3176" i="1"/>
  <c r="Q3180" i="1" s="1"/>
  <c r="P3176" i="1"/>
  <c r="O3176" i="1"/>
  <c r="Y3173" i="1"/>
  <c r="W3173" i="1"/>
  <c r="W3180" i="1" s="1"/>
  <c r="V3173" i="1"/>
  <c r="U3173" i="1"/>
  <c r="U3180" i="1" s="1"/>
  <c r="T3173" i="1"/>
  <c r="S3173" i="1"/>
  <c r="S3180" i="1" s="1"/>
  <c r="R3173" i="1"/>
  <c r="Q3173" i="1"/>
  <c r="P3173" i="1"/>
  <c r="O3173" i="1"/>
  <c r="O3180" i="1" s="1"/>
  <c r="Y3169" i="1"/>
  <c r="W3169" i="1"/>
  <c r="V3169" i="1"/>
  <c r="U3169" i="1"/>
  <c r="U3185" i="1" s="1"/>
  <c r="T3169" i="1"/>
  <c r="S3169" i="1"/>
  <c r="R3169" i="1"/>
  <c r="Q3169" i="1"/>
  <c r="P3169" i="1"/>
  <c r="O3169" i="1"/>
  <c r="Y3162" i="1"/>
  <c r="W3162" i="1"/>
  <c r="V3162" i="1"/>
  <c r="U3162" i="1"/>
  <c r="T3162" i="1"/>
  <c r="S3162" i="1"/>
  <c r="R3162" i="1"/>
  <c r="Q3162" i="1"/>
  <c r="P3162" i="1"/>
  <c r="O3162" i="1"/>
  <c r="Y3158" i="1"/>
  <c r="W3158" i="1"/>
  <c r="V3158" i="1"/>
  <c r="U3158" i="1"/>
  <c r="T3158" i="1"/>
  <c r="S3158" i="1"/>
  <c r="R3158" i="1"/>
  <c r="Q3158" i="1"/>
  <c r="P3158" i="1"/>
  <c r="O3158" i="1"/>
  <c r="Y3152" i="1"/>
  <c r="W3152" i="1"/>
  <c r="V3152" i="1"/>
  <c r="U3152" i="1"/>
  <c r="T3152" i="1"/>
  <c r="S3152" i="1"/>
  <c r="S3164" i="1" s="1"/>
  <c r="R3152" i="1"/>
  <c r="Q3152" i="1"/>
  <c r="P3152" i="1"/>
  <c r="O3152" i="1"/>
  <c r="Y3149" i="1"/>
  <c r="W3149" i="1"/>
  <c r="V3149" i="1"/>
  <c r="U3149" i="1"/>
  <c r="U3153" i="1" s="1"/>
  <c r="T3149" i="1"/>
  <c r="S3149" i="1"/>
  <c r="R3149" i="1"/>
  <c r="Q3149" i="1"/>
  <c r="P3149" i="1"/>
  <c r="O3149" i="1"/>
  <c r="Y3144" i="1"/>
  <c r="W3144" i="1"/>
  <c r="V3144" i="1"/>
  <c r="U3144" i="1"/>
  <c r="T3144" i="1"/>
  <c r="S3144" i="1"/>
  <c r="R3144" i="1"/>
  <c r="Q3144" i="1"/>
  <c r="P3144" i="1"/>
  <c r="O3144" i="1"/>
  <c r="Y3141" i="1"/>
  <c r="W3141" i="1"/>
  <c r="V3141" i="1"/>
  <c r="U3141" i="1"/>
  <c r="U3145" i="1" s="1"/>
  <c r="T3141" i="1"/>
  <c r="S3141" i="1"/>
  <c r="S3145" i="1" s="1"/>
  <c r="R3141" i="1"/>
  <c r="Q3141" i="1"/>
  <c r="Q3145" i="1" s="1"/>
  <c r="P3141" i="1"/>
  <c r="O3141" i="1"/>
  <c r="Y3133" i="1"/>
  <c r="W3133" i="1"/>
  <c r="V3133" i="1"/>
  <c r="U3133" i="1"/>
  <c r="T3133" i="1"/>
  <c r="S3133" i="1"/>
  <c r="R3133" i="1"/>
  <c r="Q3133" i="1"/>
  <c r="P3133" i="1"/>
  <c r="O3133" i="1"/>
  <c r="Y3130" i="1"/>
  <c r="W3130" i="1"/>
  <c r="V3130" i="1"/>
  <c r="U3130" i="1"/>
  <c r="T3130" i="1"/>
  <c r="S3130" i="1"/>
  <c r="R3130" i="1"/>
  <c r="Q3130" i="1"/>
  <c r="P3130" i="1"/>
  <c r="O3130" i="1"/>
  <c r="Y3127" i="1"/>
  <c r="W3127" i="1"/>
  <c r="W3134" i="1" s="1"/>
  <c r="V3127" i="1"/>
  <c r="U3127" i="1"/>
  <c r="T3127" i="1"/>
  <c r="S3127" i="1"/>
  <c r="R3127" i="1"/>
  <c r="Q3127" i="1"/>
  <c r="P3127" i="1"/>
  <c r="O3127" i="1"/>
  <c r="O3134" i="1" s="1"/>
  <c r="Y3122" i="1"/>
  <c r="W3122" i="1"/>
  <c r="V3122" i="1"/>
  <c r="U3122" i="1"/>
  <c r="T3122" i="1"/>
  <c r="S3122" i="1"/>
  <c r="S3134" i="1" s="1"/>
  <c r="R3122" i="1"/>
  <c r="Q3122" i="1"/>
  <c r="Q3134" i="1" s="1"/>
  <c r="P3122" i="1"/>
  <c r="O3122" i="1"/>
  <c r="Y3114" i="1"/>
  <c r="W3114" i="1"/>
  <c r="V3114" i="1"/>
  <c r="U3114" i="1"/>
  <c r="T3114" i="1"/>
  <c r="S3114" i="1"/>
  <c r="R3114" i="1"/>
  <c r="Q3114" i="1"/>
  <c r="P3114" i="1"/>
  <c r="O3114" i="1"/>
  <c r="Y3108" i="1"/>
  <c r="W3108" i="1"/>
  <c r="V3108" i="1"/>
  <c r="U3108" i="1"/>
  <c r="T3108" i="1"/>
  <c r="S3108" i="1"/>
  <c r="R3108" i="1"/>
  <c r="Q3108" i="1"/>
  <c r="P3108" i="1"/>
  <c r="O3108" i="1"/>
  <c r="Y3104" i="1"/>
  <c r="W3104" i="1"/>
  <c r="V3104" i="1"/>
  <c r="U3104" i="1"/>
  <c r="T3104" i="1"/>
  <c r="S3104" i="1"/>
  <c r="R3104" i="1"/>
  <c r="Q3104" i="1"/>
  <c r="P3104" i="1"/>
  <c r="O3104" i="1"/>
  <c r="Y3098" i="1"/>
  <c r="W3098" i="1"/>
  <c r="V3098" i="1"/>
  <c r="U3098" i="1"/>
  <c r="T3098" i="1"/>
  <c r="S3098" i="1"/>
  <c r="R3098" i="1"/>
  <c r="Q3098" i="1"/>
  <c r="P3098" i="1"/>
  <c r="O3098" i="1"/>
  <c r="Y3093" i="1"/>
  <c r="W3093" i="1"/>
  <c r="W3099" i="1" s="1"/>
  <c r="V3093" i="1"/>
  <c r="U3093" i="1"/>
  <c r="U3099" i="1" s="1"/>
  <c r="T3093" i="1"/>
  <c r="S3093" i="1"/>
  <c r="S3099" i="1" s="1"/>
  <c r="R3093" i="1"/>
  <c r="Q3093" i="1"/>
  <c r="P3093" i="1"/>
  <c r="O3093" i="1"/>
  <c r="O3099" i="1" s="1"/>
  <c r="Y3089" i="1"/>
  <c r="W3089" i="1"/>
  <c r="V3089" i="1"/>
  <c r="U3089" i="1"/>
  <c r="T3089" i="1"/>
  <c r="S3089" i="1"/>
  <c r="R3089" i="1"/>
  <c r="Q3089" i="1"/>
  <c r="P3089" i="1"/>
  <c r="O3089" i="1"/>
  <c r="Y3085" i="1"/>
  <c r="W3085" i="1"/>
  <c r="V3085" i="1"/>
  <c r="U3085" i="1"/>
  <c r="T3085" i="1"/>
  <c r="S3085" i="1"/>
  <c r="R3085" i="1"/>
  <c r="Q3085" i="1"/>
  <c r="P3085" i="1"/>
  <c r="O3085" i="1"/>
  <c r="Y3082" i="1"/>
  <c r="W3082" i="1"/>
  <c r="V3082" i="1"/>
  <c r="U3082" i="1"/>
  <c r="U3086" i="1" s="1"/>
  <c r="T3082" i="1"/>
  <c r="S3082" i="1"/>
  <c r="S3086" i="1" s="1"/>
  <c r="R3082" i="1"/>
  <c r="Q3082" i="1"/>
  <c r="Q3086" i="1" s="1"/>
  <c r="P3082" i="1"/>
  <c r="O3082" i="1"/>
  <c r="Y3078" i="1"/>
  <c r="W3078" i="1"/>
  <c r="V3078" i="1"/>
  <c r="U3078" i="1"/>
  <c r="T3078" i="1"/>
  <c r="S3078" i="1"/>
  <c r="R3078" i="1"/>
  <c r="Q3078" i="1"/>
  <c r="P3078" i="1"/>
  <c r="O3078" i="1"/>
  <c r="Y3074" i="1"/>
  <c r="W3074" i="1"/>
  <c r="V3074" i="1"/>
  <c r="U3074" i="1"/>
  <c r="U3100" i="1" s="1"/>
  <c r="T3074" i="1"/>
  <c r="S3074" i="1"/>
  <c r="R3074" i="1"/>
  <c r="Q3074" i="1"/>
  <c r="P3074" i="1"/>
  <c r="O3074" i="1"/>
  <c r="Y3070" i="1"/>
  <c r="W3070" i="1"/>
  <c r="W3100" i="1" s="1"/>
  <c r="V3070" i="1"/>
  <c r="U3070" i="1"/>
  <c r="T3070" i="1"/>
  <c r="S3070" i="1"/>
  <c r="R3070" i="1"/>
  <c r="Q3070" i="1"/>
  <c r="Q3100" i="1" s="1"/>
  <c r="P3070" i="1"/>
  <c r="O3070" i="1"/>
  <c r="O3100" i="1" s="1"/>
  <c r="Y3065" i="1"/>
  <c r="W3065" i="1"/>
  <c r="V3065" i="1"/>
  <c r="U3065" i="1"/>
  <c r="T3065" i="1"/>
  <c r="S3065" i="1"/>
  <c r="R3065" i="1"/>
  <c r="Q3065" i="1"/>
  <c r="P3065" i="1"/>
  <c r="O3065" i="1"/>
  <c r="Y3061" i="1"/>
  <c r="W3061" i="1"/>
  <c r="V3061" i="1"/>
  <c r="U3061" i="1"/>
  <c r="T3061" i="1"/>
  <c r="S3061" i="1"/>
  <c r="R3061" i="1"/>
  <c r="Q3061" i="1"/>
  <c r="P3061" i="1"/>
  <c r="O3061" i="1"/>
  <c r="Y3055" i="1"/>
  <c r="W3055" i="1"/>
  <c r="V3055" i="1"/>
  <c r="U3055" i="1"/>
  <c r="T3055" i="1"/>
  <c r="S3055" i="1"/>
  <c r="R3055" i="1"/>
  <c r="Q3055" i="1"/>
  <c r="P3055" i="1"/>
  <c r="O3055" i="1"/>
  <c r="Y3052" i="1"/>
  <c r="W3052" i="1"/>
  <c r="V3052" i="1"/>
  <c r="U3052" i="1"/>
  <c r="T3052" i="1"/>
  <c r="S3052" i="1"/>
  <c r="R3052" i="1"/>
  <c r="Q3052" i="1"/>
  <c r="P3052" i="1"/>
  <c r="O3052" i="1"/>
  <c r="Y3049" i="1"/>
  <c r="W3049" i="1"/>
  <c r="V3049" i="1"/>
  <c r="U3049" i="1"/>
  <c r="T3049" i="1"/>
  <c r="S3049" i="1"/>
  <c r="R3049" i="1"/>
  <c r="Q3049" i="1"/>
  <c r="Q3056" i="1" s="1"/>
  <c r="P3049" i="1"/>
  <c r="O3049" i="1"/>
  <c r="Y3046" i="1"/>
  <c r="W3046" i="1"/>
  <c r="V3046" i="1"/>
  <c r="U3046" i="1"/>
  <c r="U3056" i="1" s="1"/>
  <c r="T3046" i="1"/>
  <c r="S3046" i="1"/>
  <c r="R3046" i="1"/>
  <c r="Q3046" i="1"/>
  <c r="P3046" i="1"/>
  <c r="O3046" i="1"/>
  <c r="Y3041" i="1"/>
  <c r="W3041" i="1"/>
  <c r="V3041" i="1"/>
  <c r="U3041" i="1"/>
  <c r="T3041" i="1"/>
  <c r="S3041" i="1"/>
  <c r="R3041" i="1"/>
  <c r="Q3041" i="1"/>
  <c r="P3041" i="1"/>
  <c r="O3041" i="1"/>
  <c r="Y3038" i="1"/>
  <c r="W3038" i="1"/>
  <c r="W3042" i="1" s="1"/>
  <c r="V3038" i="1"/>
  <c r="U3038" i="1"/>
  <c r="T3038" i="1"/>
  <c r="S3038" i="1"/>
  <c r="S3042" i="1" s="1"/>
  <c r="R3038" i="1"/>
  <c r="Q3038" i="1"/>
  <c r="Q3042" i="1" s="1"/>
  <c r="P3038" i="1"/>
  <c r="O3038" i="1"/>
  <c r="O3042" i="1" s="1"/>
  <c r="Y3030" i="1"/>
  <c r="W3030" i="1"/>
  <c r="V3030" i="1"/>
  <c r="U3030" i="1"/>
  <c r="T3030" i="1"/>
  <c r="S3030" i="1"/>
  <c r="R3030" i="1"/>
  <c r="Q3030" i="1"/>
  <c r="P3030" i="1"/>
  <c r="O3030" i="1"/>
  <c r="Y3027" i="1"/>
  <c r="W3027" i="1"/>
  <c r="V3027" i="1"/>
  <c r="U3027" i="1"/>
  <c r="T3027" i="1"/>
  <c r="S3027" i="1"/>
  <c r="R3027" i="1"/>
  <c r="Q3027" i="1"/>
  <c r="P3027" i="1"/>
  <c r="O3027" i="1"/>
  <c r="Y3024" i="1"/>
  <c r="W3024" i="1"/>
  <c r="V3024" i="1"/>
  <c r="U3024" i="1"/>
  <c r="U3031" i="1" s="1"/>
  <c r="T3024" i="1"/>
  <c r="S3024" i="1"/>
  <c r="R3024" i="1"/>
  <c r="Q3024" i="1"/>
  <c r="P3024" i="1"/>
  <c r="O3024" i="1"/>
  <c r="Y3019" i="1"/>
  <c r="W3019" i="1"/>
  <c r="W3031" i="1" s="1"/>
  <c r="V3019" i="1"/>
  <c r="U3019" i="1"/>
  <c r="T3019" i="1"/>
  <c r="S3019" i="1"/>
  <c r="R3019" i="1"/>
  <c r="Q3019" i="1"/>
  <c r="Q3031" i="1" s="1"/>
  <c r="P3019" i="1"/>
  <c r="O3019" i="1"/>
  <c r="Y3011" i="1"/>
  <c r="W3011" i="1"/>
  <c r="V3011" i="1"/>
  <c r="U3011" i="1"/>
  <c r="T3011" i="1"/>
  <c r="S3011" i="1"/>
  <c r="R3011" i="1"/>
  <c r="Q3011" i="1"/>
  <c r="P3011" i="1"/>
  <c r="O3011" i="1"/>
  <c r="Y3005" i="1"/>
  <c r="W3005" i="1"/>
  <c r="V3005" i="1"/>
  <c r="U3005" i="1"/>
  <c r="T3005" i="1"/>
  <c r="S3005" i="1"/>
  <c r="R3005" i="1"/>
  <c r="Q3005" i="1"/>
  <c r="P3005" i="1"/>
  <c r="O3005" i="1"/>
  <c r="Y3002" i="1"/>
  <c r="W3002" i="1"/>
  <c r="W3006" i="1" s="1"/>
  <c r="V3002" i="1"/>
  <c r="U3002" i="1"/>
  <c r="U3006" i="1" s="1"/>
  <c r="T3002" i="1"/>
  <c r="S3002" i="1"/>
  <c r="R3002" i="1"/>
  <c r="Q3002" i="1"/>
  <c r="Q3006" i="1" s="1"/>
  <c r="P3002" i="1"/>
  <c r="O3002" i="1"/>
  <c r="O3006" i="1" s="1"/>
  <c r="Y2998" i="1"/>
  <c r="W2998" i="1"/>
  <c r="V2998" i="1"/>
  <c r="U2998" i="1"/>
  <c r="T2998" i="1"/>
  <c r="S2998" i="1"/>
  <c r="R2998" i="1"/>
  <c r="Q2998" i="1"/>
  <c r="P2998" i="1"/>
  <c r="O2998" i="1"/>
  <c r="Y2990" i="1"/>
  <c r="W2990" i="1"/>
  <c r="V2990" i="1"/>
  <c r="U2990" i="1"/>
  <c r="T2990" i="1"/>
  <c r="S2990" i="1"/>
  <c r="R2990" i="1"/>
  <c r="Q2990" i="1"/>
  <c r="P2990" i="1"/>
  <c r="O2990" i="1"/>
  <c r="Y2986" i="1"/>
  <c r="W2986" i="1"/>
  <c r="V2986" i="1"/>
  <c r="U2986" i="1"/>
  <c r="T2986" i="1"/>
  <c r="S2986" i="1"/>
  <c r="S2992" i="1" s="1"/>
  <c r="R2986" i="1"/>
  <c r="Q2986" i="1"/>
  <c r="P2986" i="1"/>
  <c r="O2986" i="1"/>
  <c r="Y2982" i="1"/>
  <c r="W2982" i="1"/>
  <c r="W2992" i="1" s="1"/>
  <c r="V2982" i="1"/>
  <c r="U2982" i="1"/>
  <c r="U2992" i="1" s="1"/>
  <c r="T2982" i="1"/>
  <c r="S2982" i="1"/>
  <c r="R2982" i="1"/>
  <c r="Q2982" i="1"/>
  <c r="Q2992" i="1" s="1"/>
  <c r="P2982" i="1"/>
  <c r="O2982" i="1"/>
  <c r="O2992" i="1" s="1"/>
  <c r="Y2977" i="1"/>
  <c r="W2977" i="1"/>
  <c r="V2977" i="1"/>
  <c r="U2977" i="1"/>
  <c r="T2977" i="1"/>
  <c r="S2977" i="1"/>
  <c r="R2977" i="1"/>
  <c r="Q2977" i="1"/>
  <c r="P2977" i="1"/>
  <c r="O2977" i="1"/>
  <c r="Y2972" i="1"/>
  <c r="W2972" i="1"/>
  <c r="V2972" i="1"/>
  <c r="U2972" i="1"/>
  <c r="T2972" i="1"/>
  <c r="S2972" i="1"/>
  <c r="R2972" i="1"/>
  <c r="Q2972" i="1"/>
  <c r="P2972" i="1"/>
  <c r="O2972" i="1"/>
  <c r="Y2967" i="1"/>
  <c r="W2967" i="1"/>
  <c r="V2967" i="1"/>
  <c r="U2967" i="1"/>
  <c r="T2967" i="1"/>
  <c r="S2967" i="1"/>
  <c r="R2967" i="1"/>
  <c r="Q2967" i="1"/>
  <c r="P2967" i="1"/>
  <c r="O2967" i="1"/>
  <c r="Y2964" i="1"/>
  <c r="W2964" i="1"/>
  <c r="V2964" i="1"/>
  <c r="U2964" i="1"/>
  <c r="U2973" i="1" s="1"/>
  <c r="T2964" i="1"/>
  <c r="S2964" i="1"/>
  <c r="R2964" i="1"/>
  <c r="Q2964" i="1"/>
  <c r="P2964" i="1"/>
  <c r="O2964" i="1"/>
  <c r="Y2961" i="1"/>
  <c r="W2961" i="1"/>
  <c r="W2973" i="1" s="1"/>
  <c r="V2961" i="1"/>
  <c r="U2961" i="1"/>
  <c r="T2961" i="1"/>
  <c r="S2961" i="1"/>
  <c r="R2961" i="1"/>
  <c r="Q2961" i="1"/>
  <c r="Q2973" i="1" s="1"/>
  <c r="P2961" i="1"/>
  <c r="O2961" i="1"/>
  <c r="O2973" i="1" s="1"/>
  <c r="Y2957" i="1"/>
  <c r="W2957" i="1"/>
  <c r="V2957" i="1"/>
  <c r="U2957" i="1"/>
  <c r="T2957" i="1"/>
  <c r="S2957" i="1"/>
  <c r="R2957" i="1"/>
  <c r="Q2957" i="1"/>
  <c r="P2957" i="1"/>
  <c r="O2957" i="1"/>
  <c r="Y2953" i="1"/>
  <c r="W2953" i="1"/>
  <c r="V2953" i="1"/>
  <c r="U2953" i="1"/>
  <c r="T2953" i="1"/>
  <c r="S2953" i="1"/>
  <c r="R2953" i="1"/>
  <c r="Q2953" i="1"/>
  <c r="P2953" i="1"/>
  <c r="O2953" i="1"/>
  <c r="Y2949" i="1"/>
  <c r="W2949" i="1"/>
  <c r="V2949" i="1"/>
  <c r="U2949" i="1"/>
  <c r="T2949" i="1"/>
  <c r="S2949" i="1"/>
  <c r="R2949" i="1"/>
  <c r="Q2949" i="1"/>
  <c r="P2949" i="1"/>
  <c r="O2949" i="1"/>
  <c r="Y2944" i="1"/>
  <c r="W2944" i="1"/>
  <c r="V2944" i="1"/>
  <c r="U2944" i="1"/>
  <c r="T2944" i="1"/>
  <c r="S2944" i="1"/>
  <c r="R2944" i="1"/>
  <c r="Q2944" i="1"/>
  <c r="P2944" i="1"/>
  <c r="O2944" i="1"/>
  <c r="Y2941" i="1"/>
  <c r="W2941" i="1"/>
  <c r="V2941" i="1"/>
  <c r="U2941" i="1"/>
  <c r="T2941" i="1"/>
  <c r="S2941" i="1"/>
  <c r="R2941" i="1"/>
  <c r="Q2941" i="1"/>
  <c r="P2941" i="1"/>
  <c r="O2941" i="1"/>
  <c r="Y2938" i="1"/>
  <c r="W2938" i="1"/>
  <c r="V2938" i="1"/>
  <c r="U2938" i="1"/>
  <c r="T2938" i="1"/>
  <c r="S2938" i="1"/>
  <c r="R2938" i="1"/>
  <c r="Q2938" i="1"/>
  <c r="P2938" i="1"/>
  <c r="O2938" i="1"/>
  <c r="Y2935" i="1"/>
  <c r="W2935" i="1"/>
  <c r="V2935" i="1"/>
  <c r="U2935" i="1"/>
  <c r="U2950" i="1" s="1"/>
  <c r="T2935" i="1"/>
  <c r="S2935" i="1"/>
  <c r="R2935" i="1"/>
  <c r="Q2935" i="1"/>
  <c r="P2935" i="1"/>
  <c r="O2935" i="1"/>
  <c r="Y2932" i="1"/>
  <c r="W2932" i="1"/>
  <c r="W2950" i="1" s="1"/>
  <c r="V2932" i="1"/>
  <c r="U2932" i="1"/>
  <c r="T2932" i="1"/>
  <c r="S2932" i="1"/>
  <c r="R2932" i="1"/>
  <c r="Q2932" i="1"/>
  <c r="P2932" i="1"/>
  <c r="O2932" i="1"/>
  <c r="O2950" i="1" s="1"/>
  <c r="Y2928" i="1"/>
  <c r="W2928" i="1"/>
  <c r="V2928" i="1"/>
  <c r="U2928" i="1"/>
  <c r="T2928" i="1"/>
  <c r="S2928" i="1"/>
  <c r="R2928" i="1"/>
  <c r="Q2928" i="1"/>
  <c r="P2928" i="1"/>
  <c r="O2928" i="1"/>
  <c r="Y2925" i="1"/>
  <c r="W2925" i="1"/>
  <c r="W2929" i="1" s="1"/>
  <c r="V2925" i="1"/>
  <c r="U2925" i="1"/>
  <c r="U2929" i="1" s="1"/>
  <c r="T2925" i="1"/>
  <c r="S2925" i="1"/>
  <c r="S2929" i="1" s="1"/>
  <c r="R2925" i="1"/>
  <c r="Q2925" i="1"/>
  <c r="P2925" i="1"/>
  <c r="O2925" i="1"/>
  <c r="O2929" i="1" s="1"/>
  <c r="Y2921" i="1"/>
  <c r="W2921" i="1"/>
  <c r="V2921" i="1"/>
  <c r="U2921" i="1"/>
  <c r="T2921" i="1"/>
  <c r="S2921" i="1"/>
  <c r="R2921" i="1"/>
  <c r="Q2921" i="1"/>
  <c r="P2921" i="1"/>
  <c r="O2921" i="1"/>
  <c r="Y2917" i="1"/>
  <c r="W2917" i="1"/>
  <c r="V2917" i="1"/>
  <c r="U2917" i="1"/>
  <c r="T2917" i="1"/>
  <c r="S2917" i="1"/>
  <c r="R2917" i="1"/>
  <c r="Q2917" i="1"/>
  <c r="P2917" i="1"/>
  <c r="O2917" i="1"/>
  <c r="Y2914" i="1"/>
  <c r="W2914" i="1"/>
  <c r="V2914" i="1"/>
  <c r="U2914" i="1"/>
  <c r="U2918" i="1" s="1"/>
  <c r="T2914" i="1"/>
  <c r="S2914" i="1"/>
  <c r="S2918" i="1" s="1"/>
  <c r="R2914" i="1"/>
  <c r="Q2914" i="1"/>
  <c r="Q2918" i="1" s="1"/>
  <c r="P2914" i="1"/>
  <c r="O2914" i="1"/>
  <c r="Y2910" i="1"/>
  <c r="W2910" i="1"/>
  <c r="V2910" i="1"/>
  <c r="U2910" i="1"/>
  <c r="T2910" i="1"/>
  <c r="S2910" i="1"/>
  <c r="R2910" i="1"/>
  <c r="Q2910" i="1"/>
  <c r="P2910" i="1"/>
  <c r="O2910" i="1"/>
  <c r="Y2907" i="1"/>
  <c r="W2907" i="1"/>
  <c r="V2907" i="1"/>
  <c r="U2907" i="1"/>
  <c r="T2907" i="1"/>
  <c r="S2907" i="1"/>
  <c r="R2907" i="1"/>
  <c r="Q2907" i="1"/>
  <c r="P2907" i="1"/>
  <c r="O2907" i="1"/>
  <c r="Y2904" i="1"/>
  <c r="W2904" i="1"/>
  <c r="V2904" i="1"/>
  <c r="U2904" i="1"/>
  <c r="T2904" i="1"/>
  <c r="S2904" i="1"/>
  <c r="R2904" i="1"/>
  <c r="Q2904" i="1"/>
  <c r="P2904" i="1"/>
  <c r="O2904" i="1"/>
  <c r="Y2901" i="1"/>
  <c r="W2901" i="1"/>
  <c r="V2901" i="1"/>
  <c r="U2901" i="1"/>
  <c r="T2901" i="1"/>
  <c r="S2901" i="1"/>
  <c r="R2901" i="1"/>
  <c r="Q2901" i="1"/>
  <c r="P2901" i="1"/>
  <c r="O2901" i="1"/>
  <c r="Y2898" i="1"/>
  <c r="W2898" i="1"/>
  <c r="V2898" i="1"/>
  <c r="U2898" i="1"/>
  <c r="T2898" i="1"/>
  <c r="S2898" i="1"/>
  <c r="R2898" i="1"/>
  <c r="Q2898" i="1"/>
  <c r="P2898" i="1"/>
  <c r="O2898" i="1"/>
  <c r="Y2895" i="1"/>
  <c r="W2895" i="1"/>
  <c r="V2895" i="1"/>
  <c r="U2895" i="1"/>
  <c r="U2911" i="1" s="1"/>
  <c r="U2974" i="1" s="1"/>
  <c r="T2895" i="1"/>
  <c r="S2895" i="1"/>
  <c r="R2895" i="1"/>
  <c r="Q2895" i="1"/>
  <c r="Q2911" i="1" s="1"/>
  <c r="Q2974" i="1" s="1"/>
  <c r="P2895" i="1"/>
  <c r="O2895" i="1"/>
  <c r="Y2890" i="1"/>
  <c r="W2890" i="1"/>
  <c r="V2890" i="1"/>
  <c r="U2890" i="1"/>
  <c r="T2890" i="1"/>
  <c r="S2890" i="1"/>
  <c r="R2890" i="1"/>
  <c r="Q2890" i="1"/>
  <c r="P2890" i="1"/>
  <c r="O2890" i="1"/>
  <c r="Y2887" i="1"/>
  <c r="W2887" i="1"/>
  <c r="V2887" i="1"/>
  <c r="U2887" i="1"/>
  <c r="T2887" i="1"/>
  <c r="S2887" i="1"/>
  <c r="R2887" i="1"/>
  <c r="Q2887" i="1"/>
  <c r="Q2891" i="1" s="1"/>
  <c r="P2887" i="1"/>
  <c r="O2887" i="1"/>
  <c r="Y2884" i="1"/>
  <c r="W2884" i="1"/>
  <c r="W2891" i="1" s="1"/>
  <c r="V2884" i="1"/>
  <c r="U2884" i="1"/>
  <c r="U2891" i="1" s="1"/>
  <c r="T2884" i="1"/>
  <c r="S2884" i="1"/>
  <c r="S2891" i="1" s="1"/>
  <c r="R2884" i="1"/>
  <c r="Q2884" i="1"/>
  <c r="P2884" i="1"/>
  <c r="O2884" i="1"/>
  <c r="O2891" i="1" s="1"/>
  <c r="Y2880" i="1"/>
  <c r="W2880" i="1"/>
  <c r="V2880" i="1"/>
  <c r="U2880" i="1"/>
  <c r="T2880" i="1"/>
  <c r="S2880" i="1"/>
  <c r="R2880" i="1"/>
  <c r="Q2880" i="1"/>
  <c r="P2880" i="1"/>
  <c r="O2880" i="1"/>
  <c r="Y2877" i="1"/>
  <c r="W2877" i="1"/>
  <c r="W2881" i="1" s="1"/>
  <c r="V2877" i="1"/>
  <c r="U2877" i="1"/>
  <c r="T2877" i="1"/>
  <c r="S2877" i="1"/>
  <c r="S2881" i="1" s="1"/>
  <c r="R2877" i="1"/>
  <c r="Q2877" i="1"/>
  <c r="Q2881" i="1" s="1"/>
  <c r="P2877" i="1"/>
  <c r="O2877" i="1"/>
  <c r="O2881" i="1" s="1"/>
  <c r="Y2873" i="1"/>
  <c r="W2873" i="1"/>
  <c r="V2873" i="1"/>
  <c r="U2873" i="1"/>
  <c r="T2873" i="1"/>
  <c r="S2873" i="1"/>
  <c r="R2873" i="1"/>
  <c r="Q2873" i="1"/>
  <c r="P2873" i="1"/>
  <c r="O2873" i="1"/>
  <c r="Y2869" i="1"/>
  <c r="W2869" i="1"/>
  <c r="V2869" i="1"/>
  <c r="U2869" i="1"/>
  <c r="T2869" i="1"/>
  <c r="S2869" i="1"/>
  <c r="R2869" i="1"/>
  <c r="Q2869" i="1"/>
  <c r="P2869" i="1"/>
  <c r="O2869" i="1"/>
  <c r="Y2866" i="1"/>
  <c r="W2866" i="1"/>
  <c r="W2870" i="1" s="1"/>
  <c r="V2866" i="1"/>
  <c r="U2866" i="1"/>
  <c r="U2870" i="1" s="1"/>
  <c r="T2866" i="1"/>
  <c r="S2866" i="1"/>
  <c r="R2866" i="1"/>
  <c r="Q2866" i="1"/>
  <c r="Q2870" i="1" s="1"/>
  <c r="P2866" i="1"/>
  <c r="O2866" i="1"/>
  <c r="O2870" i="1" s="1"/>
  <c r="Y2860" i="1"/>
  <c r="W2860" i="1"/>
  <c r="V2860" i="1"/>
  <c r="U2860" i="1"/>
  <c r="T2860" i="1"/>
  <c r="S2860" i="1"/>
  <c r="R2860" i="1"/>
  <c r="Q2860" i="1"/>
  <c r="P2860" i="1"/>
  <c r="O2860" i="1"/>
  <c r="Y2857" i="1"/>
  <c r="W2857" i="1"/>
  <c r="V2857" i="1"/>
  <c r="U2857" i="1"/>
  <c r="T2857" i="1"/>
  <c r="S2857" i="1"/>
  <c r="R2857" i="1"/>
  <c r="Q2857" i="1"/>
  <c r="P2857" i="1"/>
  <c r="O2857" i="1"/>
  <c r="Y2854" i="1"/>
  <c r="W2854" i="1"/>
  <c r="V2854" i="1"/>
  <c r="U2854" i="1"/>
  <c r="T2854" i="1"/>
  <c r="S2854" i="1"/>
  <c r="R2854" i="1"/>
  <c r="Q2854" i="1"/>
  <c r="P2854" i="1"/>
  <c r="O2854" i="1"/>
  <c r="Y2851" i="1"/>
  <c r="W2851" i="1"/>
  <c r="V2851" i="1"/>
  <c r="U2851" i="1"/>
  <c r="T2851" i="1"/>
  <c r="S2851" i="1"/>
  <c r="R2851" i="1"/>
  <c r="Q2851" i="1"/>
  <c r="P2851" i="1"/>
  <c r="O2851" i="1"/>
  <c r="Y2848" i="1"/>
  <c r="W2848" i="1"/>
  <c r="V2848" i="1"/>
  <c r="U2848" i="1"/>
  <c r="T2848" i="1"/>
  <c r="S2848" i="1"/>
  <c r="R2848" i="1"/>
  <c r="Q2848" i="1"/>
  <c r="P2848" i="1"/>
  <c r="O2848" i="1"/>
  <c r="O2861" i="1" s="1"/>
  <c r="Y2843" i="1"/>
  <c r="W2843" i="1"/>
  <c r="V2843" i="1"/>
  <c r="U2843" i="1"/>
  <c r="T2843" i="1"/>
  <c r="S2843" i="1"/>
  <c r="R2843" i="1"/>
  <c r="Q2843" i="1"/>
  <c r="P2843" i="1"/>
  <c r="O2843" i="1"/>
  <c r="Y2839" i="1"/>
  <c r="W2839" i="1"/>
  <c r="V2839" i="1"/>
  <c r="U2839" i="1"/>
  <c r="T2839" i="1"/>
  <c r="S2839" i="1"/>
  <c r="R2839" i="1"/>
  <c r="Q2839" i="1"/>
  <c r="P2839" i="1"/>
  <c r="O2839" i="1"/>
  <c r="Y2836" i="1"/>
  <c r="W2836" i="1"/>
  <c r="W2840" i="1" s="1"/>
  <c r="V2836" i="1"/>
  <c r="U2836" i="1"/>
  <c r="U2840" i="1" s="1"/>
  <c r="T2836" i="1"/>
  <c r="S2836" i="1"/>
  <c r="R2836" i="1"/>
  <c r="Q2836" i="1"/>
  <c r="Q2840" i="1" s="1"/>
  <c r="P2836" i="1"/>
  <c r="O2836" i="1"/>
  <c r="O2840" i="1" s="1"/>
  <c r="Y2828" i="1"/>
  <c r="W2828" i="1"/>
  <c r="V2828" i="1"/>
  <c r="U2828" i="1"/>
  <c r="T2828" i="1"/>
  <c r="S2828" i="1"/>
  <c r="R2828" i="1"/>
  <c r="Q2828" i="1"/>
  <c r="P2828" i="1"/>
  <c r="O2828" i="1"/>
  <c r="Y2825" i="1"/>
  <c r="W2825" i="1"/>
  <c r="V2825" i="1"/>
  <c r="U2825" i="1"/>
  <c r="T2825" i="1"/>
  <c r="S2825" i="1"/>
  <c r="R2825" i="1"/>
  <c r="Q2825" i="1"/>
  <c r="P2825" i="1"/>
  <c r="O2825" i="1"/>
  <c r="Y2822" i="1"/>
  <c r="W2822" i="1"/>
  <c r="V2822" i="1"/>
  <c r="U2822" i="1"/>
  <c r="T2822" i="1"/>
  <c r="S2822" i="1"/>
  <c r="S2829" i="1" s="1"/>
  <c r="R2822" i="1"/>
  <c r="Q2822" i="1"/>
  <c r="P2822" i="1"/>
  <c r="O2822" i="1"/>
  <c r="Y2817" i="1"/>
  <c r="W2817" i="1"/>
  <c r="W2829" i="1" s="1"/>
  <c r="V2817" i="1"/>
  <c r="U2817" i="1"/>
  <c r="U2829" i="1" s="1"/>
  <c r="T2817" i="1"/>
  <c r="S2817" i="1"/>
  <c r="R2817" i="1"/>
  <c r="Q2817" i="1"/>
  <c r="P2817" i="1"/>
  <c r="O2817" i="1"/>
  <c r="O2829" i="1" s="1"/>
  <c r="Y2809" i="1"/>
  <c r="W2809" i="1"/>
  <c r="V2809" i="1"/>
  <c r="U2809" i="1"/>
  <c r="T2809" i="1"/>
  <c r="S2809" i="1"/>
  <c r="R2809" i="1"/>
  <c r="Q2809" i="1"/>
  <c r="P2809" i="1"/>
  <c r="O2809" i="1"/>
  <c r="Y2806" i="1"/>
  <c r="W2806" i="1"/>
  <c r="V2806" i="1"/>
  <c r="U2806" i="1"/>
  <c r="T2806" i="1"/>
  <c r="S2806" i="1"/>
  <c r="R2806" i="1"/>
  <c r="Q2806" i="1"/>
  <c r="Q2810" i="1" s="1"/>
  <c r="P2806" i="1"/>
  <c r="O2806" i="1"/>
  <c r="Y2803" i="1"/>
  <c r="W2803" i="1"/>
  <c r="V2803" i="1"/>
  <c r="U2803" i="1"/>
  <c r="U2810" i="1" s="1"/>
  <c r="T2803" i="1"/>
  <c r="S2803" i="1"/>
  <c r="S2810" i="1" s="1"/>
  <c r="R2803" i="1"/>
  <c r="Q2803" i="1"/>
  <c r="P2803" i="1"/>
  <c r="O2803" i="1"/>
  <c r="Y2795" i="1"/>
  <c r="W2795" i="1"/>
  <c r="V2795" i="1"/>
  <c r="U2795" i="1"/>
  <c r="T2795" i="1"/>
  <c r="S2795" i="1"/>
  <c r="R2795" i="1"/>
  <c r="Q2795" i="1"/>
  <c r="P2795" i="1"/>
  <c r="O2795" i="1"/>
  <c r="Y2792" i="1"/>
  <c r="W2792" i="1"/>
  <c r="W2796" i="1" s="1"/>
  <c r="V2792" i="1"/>
  <c r="U2792" i="1"/>
  <c r="T2792" i="1"/>
  <c r="S2792" i="1"/>
  <c r="S2796" i="1" s="1"/>
  <c r="R2792" i="1"/>
  <c r="Q2792" i="1"/>
  <c r="Q2796" i="1" s="1"/>
  <c r="P2792" i="1"/>
  <c r="O2792" i="1"/>
  <c r="O2796" i="1" s="1"/>
  <c r="Y2788" i="1"/>
  <c r="W2788" i="1"/>
  <c r="V2788" i="1"/>
  <c r="U2788" i="1"/>
  <c r="T2788" i="1"/>
  <c r="S2788" i="1"/>
  <c r="R2788" i="1"/>
  <c r="Q2788" i="1"/>
  <c r="P2788" i="1"/>
  <c r="O2788" i="1"/>
  <c r="Y2779" i="1"/>
  <c r="W2779" i="1"/>
  <c r="V2779" i="1"/>
  <c r="U2779" i="1"/>
  <c r="T2779" i="1"/>
  <c r="S2779" i="1"/>
  <c r="R2779" i="1"/>
  <c r="Q2779" i="1"/>
  <c r="P2779" i="1"/>
  <c r="O2779" i="1"/>
  <c r="Y2774" i="1"/>
  <c r="W2774" i="1"/>
  <c r="V2774" i="1"/>
  <c r="U2774" i="1"/>
  <c r="T2774" i="1"/>
  <c r="S2774" i="1"/>
  <c r="R2774" i="1"/>
  <c r="Q2774" i="1"/>
  <c r="P2774" i="1"/>
  <c r="O2774" i="1"/>
  <c r="Y2769" i="1"/>
  <c r="W2769" i="1"/>
  <c r="W2775" i="1" s="1"/>
  <c r="V2769" i="1"/>
  <c r="U2769" i="1"/>
  <c r="T2769" i="1"/>
  <c r="S2769" i="1"/>
  <c r="R2769" i="1"/>
  <c r="Q2769" i="1"/>
  <c r="P2769" i="1"/>
  <c r="O2769" i="1"/>
  <c r="O2775" i="1" s="1"/>
  <c r="Y2766" i="1"/>
  <c r="W2766" i="1"/>
  <c r="V2766" i="1"/>
  <c r="U2766" i="1"/>
  <c r="U2775" i="1" s="1"/>
  <c r="T2766" i="1"/>
  <c r="S2766" i="1"/>
  <c r="S2775" i="1" s="1"/>
  <c r="R2766" i="1"/>
  <c r="Q2766" i="1"/>
  <c r="Q2775" i="1" s="1"/>
  <c r="P2766" i="1"/>
  <c r="O2766" i="1"/>
  <c r="Y2762" i="1"/>
  <c r="W2762" i="1"/>
  <c r="V2762" i="1"/>
  <c r="U2762" i="1"/>
  <c r="T2762" i="1"/>
  <c r="S2762" i="1"/>
  <c r="R2762" i="1"/>
  <c r="Q2762" i="1"/>
  <c r="P2762" i="1"/>
  <c r="O2762" i="1"/>
  <c r="Y2759" i="1"/>
  <c r="W2759" i="1"/>
  <c r="W2763" i="1" s="1"/>
  <c r="V2759" i="1"/>
  <c r="U2759" i="1"/>
  <c r="U2763" i="1" s="1"/>
  <c r="T2759" i="1"/>
  <c r="S2759" i="1"/>
  <c r="R2759" i="1"/>
  <c r="Q2759" i="1"/>
  <c r="Q2763" i="1" s="1"/>
  <c r="P2759" i="1"/>
  <c r="O2759" i="1"/>
  <c r="O2763" i="1" s="1"/>
  <c r="Y2755" i="1"/>
  <c r="W2755" i="1"/>
  <c r="W2776" i="1" s="1"/>
  <c r="V2755" i="1"/>
  <c r="U2755" i="1"/>
  <c r="T2755" i="1"/>
  <c r="S2755" i="1"/>
  <c r="R2755" i="1"/>
  <c r="Q2755" i="1"/>
  <c r="P2755" i="1"/>
  <c r="O2755" i="1"/>
  <c r="O2776" i="1" s="1"/>
  <c r="Y2750" i="1"/>
  <c r="W2750" i="1"/>
  <c r="V2750" i="1"/>
  <c r="U2750" i="1"/>
  <c r="T2750" i="1"/>
  <c r="S2750" i="1"/>
  <c r="R2750" i="1"/>
  <c r="Q2750" i="1"/>
  <c r="P2750" i="1"/>
  <c r="O2750" i="1"/>
  <c r="Y2746" i="1"/>
  <c r="W2746" i="1"/>
  <c r="V2746" i="1"/>
  <c r="U2746" i="1"/>
  <c r="T2746" i="1"/>
  <c r="S2746" i="1"/>
  <c r="R2746" i="1"/>
  <c r="Q2746" i="1"/>
  <c r="P2746" i="1"/>
  <c r="O2746" i="1"/>
  <c r="Y2742" i="1"/>
  <c r="W2742" i="1"/>
  <c r="V2742" i="1"/>
  <c r="U2742" i="1"/>
  <c r="T2742" i="1"/>
  <c r="S2742" i="1"/>
  <c r="R2742" i="1"/>
  <c r="Q2742" i="1"/>
  <c r="P2742" i="1"/>
  <c r="O2742" i="1"/>
  <c r="Y2738" i="1"/>
  <c r="W2738" i="1"/>
  <c r="V2738" i="1"/>
  <c r="U2738" i="1"/>
  <c r="T2738" i="1"/>
  <c r="S2738" i="1"/>
  <c r="R2738" i="1"/>
  <c r="Q2738" i="1"/>
  <c r="P2738" i="1"/>
  <c r="O2738" i="1"/>
  <c r="Y2734" i="1"/>
  <c r="W2734" i="1"/>
  <c r="V2734" i="1"/>
  <c r="U2734" i="1"/>
  <c r="T2734" i="1"/>
  <c r="S2734" i="1"/>
  <c r="R2734" i="1"/>
  <c r="Q2734" i="1"/>
  <c r="P2734" i="1"/>
  <c r="O2734" i="1"/>
  <c r="Y2731" i="1"/>
  <c r="W2731" i="1"/>
  <c r="W2735" i="1" s="1"/>
  <c r="V2731" i="1"/>
  <c r="U2731" i="1"/>
  <c r="U2735" i="1" s="1"/>
  <c r="T2731" i="1"/>
  <c r="S2731" i="1"/>
  <c r="S2735" i="1" s="1"/>
  <c r="R2731" i="1"/>
  <c r="Q2731" i="1"/>
  <c r="P2731" i="1"/>
  <c r="O2731" i="1"/>
  <c r="O2735" i="1" s="1"/>
  <c r="O2752" i="1" s="1"/>
  <c r="Y2726" i="1"/>
  <c r="W2726" i="1"/>
  <c r="V2726" i="1"/>
  <c r="U2726" i="1"/>
  <c r="T2726" i="1"/>
  <c r="S2726" i="1"/>
  <c r="R2726" i="1"/>
  <c r="Q2726" i="1"/>
  <c r="P2726" i="1"/>
  <c r="O2726" i="1"/>
  <c r="Y2723" i="1"/>
  <c r="W2723" i="1"/>
  <c r="W2727" i="1" s="1"/>
  <c r="V2723" i="1"/>
  <c r="U2723" i="1"/>
  <c r="T2723" i="1"/>
  <c r="S2723" i="1"/>
  <c r="S2727" i="1" s="1"/>
  <c r="R2723" i="1"/>
  <c r="Q2723" i="1"/>
  <c r="Q2727" i="1" s="1"/>
  <c r="P2723" i="1"/>
  <c r="O2723" i="1"/>
  <c r="O2727" i="1" s="1"/>
  <c r="Y2715" i="1"/>
  <c r="W2715" i="1"/>
  <c r="V2715" i="1"/>
  <c r="U2715" i="1"/>
  <c r="T2715" i="1"/>
  <c r="S2715" i="1"/>
  <c r="R2715" i="1"/>
  <c r="Q2715" i="1"/>
  <c r="P2715" i="1"/>
  <c r="O2715" i="1"/>
  <c r="Y2712" i="1"/>
  <c r="W2712" i="1"/>
  <c r="V2712" i="1"/>
  <c r="U2712" i="1"/>
  <c r="T2712" i="1"/>
  <c r="S2712" i="1"/>
  <c r="R2712" i="1"/>
  <c r="Q2712" i="1"/>
  <c r="P2712" i="1"/>
  <c r="O2712" i="1"/>
  <c r="Y2709" i="1"/>
  <c r="W2709" i="1"/>
  <c r="V2709" i="1"/>
  <c r="U2709" i="1"/>
  <c r="T2709" i="1"/>
  <c r="S2709" i="1"/>
  <c r="R2709" i="1"/>
  <c r="Q2709" i="1"/>
  <c r="P2709" i="1"/>
  <c r="O2709" i="1"/>
  <c r="Y2704" i="1"/>
  <c r="W2704" i="1"/>
  <c r="W2716" i="1" s="1"/>
  <c r="V2704" i="1"/>
  <c r="U2704" i="1"/>
  <c r="T2704" i="1"/>
  <c r="S2704" i="1"/>
  <c r="R2704" i="1"/>
  <c r="Q2704" i="1"/>
  <c r="P2704" i="1"/>
  <c r="O2704" i="1"/>
  <c r="O2716" i="1" s="1"/>
  <c r="Y2696" i="1"/>
  <c r="W2696" i="1"/>
  <c r="V2696" i="1"/>
  <c r="U2696" i="1"/>
  <c r="T2696" i="1"/>
  <c r="S2696" i="1"/>
  <c r="R2696" i="1"/>
  <c r="Q2696" i="1"/>
  <c r="P2696" i="1"/>
  <c r="O2696" i="1"/>
  <c r="Y2693" i="1"/>
  <c r="W2693" i="1"/>
  <c r="W2697" i="1" s="1"/>
  <c r="V2693" i="1"/>
  <c r="U2693" i="1"/>
  <c r="U2697" i="1" s="1"/>
  <c r="T2693" i="1"/>
  <c r="S2693" i="1"/>
  <c r="S2697" i="1" s="1"/>
  <c r="R2693" i="1"/>
  <c r="Q2693" i="1"/>
  <c r="P2693" i="1"/>
  <c r="O2693" i="1"/>
  <c r="O2697" i="1" s="1"/>
  <c r="Y2687" i="1"/>
  <c r="W2687" i="1"/>
  <c r="V2687" i="1"/>
  <c r="U2687" i="1"/>
  <c r="T2687" i="1"/>
  <c r="S2687" i="1"/>
  <c r="R2687" i="1"/>
  <c r="Q2687" i="1"/>
  <c r="P2687" i="1"/>
  <c r="O2687" i="1"/>
  <c r="Y2683" i="1"/>
  <c r="W2683" i="1"/>
  <c r="V2683" i="1"/>
  <c r="U2683" i="1"/>
  <c r="T2683" i="1"/>
  <c r="S2683" i="1"/>
  <c r="R2683" i="1"/>
  <c r="Q2683" i="1"/>
  <c r="P2683" i="1"/>
  <c r="O2683" i="1"/>
  <c r="Y2675" i="1"/>
  <c r="W2675" i="1"/>
  <c r="V2675" i="1"/>
  <c r="U2675" i="1"/>
  <c r="T2675" i="1"/>
  <c r="S2675" i="1"/>
  <c r="R2675" i="1"/>
  <c r="Q2675" i="1"/>
  <c r="P2675" i="1"/>
  <c r="O2675" i="1"/>
  <c r="Y2670" i="1"/>
  <c r="W2670" i="1"/>
  <c r="V2670" i="1"/>
  <c r="U2670" i="1"/>
  <c r="T2670" i="1"/>
  <c r="S2670" i="1"/>
  <c r="S2676" i="1" s="1"/>
  <c r="R2670" i="1"/>
  <c r="Q2670" i="1"/>
  <c r="P2670" i="1"/>
  <c r="O2670" i="1"/>
  <c r="Y2667" i="1"/>
  <c r="W2667" i="1"/>
  <c r="W2676" i="1" s="1"/>
  <c r="V2667" i="1"/>
  <c r="U2667" i="1"/>
  <c r="U2676" i="1" s="1"/>
  <c r="T2667" i="1"/>
  <c r="S2667" i="1"/>
  <c r="R2667" i="1"/>
  <c r="Q2667" i="1"/>
  <c r="Q2676" i="1" s="1"/>
  <c r="P2667" i="1"/>
  <c r="O2667" i="1"/>
  <c r="O2676" i="1" s="1"/>
  <c r="Y2663" i="1"/>
  <c r="W2663" i="1"/>
  <c r="V2663" i="1"/>
  <c r="U2663" i="1"/>
  <c r="T2663" i="1"/>
  <c r="S2663" i="1"/>
  <c r="R2663" i="1"/>
  <c r="Q2663" i="1"/>
  <c r="P2663" i="1"/>
  <c r="O2663" i="1"/>
  <c r="Y2660" i="1"/>
  <c r="W2660" i="1"/>
  <c r="V2660" i="1"/>
  <c r="U2660" i="1"/>
  <c r="T2660" i="1"/>
  <c r="S2660" i="1"/>
  <c r="S2664" i="1" s="1"/>
  <c r="R2660" i="1"/>
  <c r="Q2660" i="1"/>
  <c r="Q2664" i="1" s="1"/>
  <c r="P2660" i="1"/>
  <c r="O2660" i="1"/>
  <c r="Y2656" i="1"/>
  <c r="W2656" i="1"/>
  <c r="V2656" i="1"/>
  <c r="U2656" i="1"/>
  <c r="T2656" i="1"/>
  <c r="S2656" i="1"/>
  <c r="R2656" i="1"/>
  <c r="Q2656" i="1"/>
  <c r="P2656" i="1"/>
  <c r="O2656" i="1"/>
  <c r="Y2653" i="1"/>
  <c r="W2653" i="1"/>
  <c r="V2653" i="1"/>
  <c r="U2653" i="1"/>
  <c r="T2653" i="1"/>
  <c r="S2653" i="1"/>
  <c r="R2653" i="1"/>
  <c r="Q2653" i="1"/>
  <c r="P2653" i="1"/>
  <c r="O2653" i="1"/>
  <c r="Y2650" i="1"/>
  <c r="W2650" i="1"/>
  <c r="V2650" i="1"/>
  <c r="U2650" i="1"/>
  <c r="T2650" i="1"/>
  <c r="S2650" i="1"/>
  <c r="R2650" i="1"/>
  <c r="Q2650" i="1"/>
  <c r="P2650" i="1"/>
  <c r="O2650" i="1"/>
  <c r="Y2647" i="1"/>
  <c r="W2647" i="1"/>
  <c r="V2647" i="1"/>
  <c r="U2647" i="1"/>
  <c r="T2647" i="1"/>
  <c r="S2647" i="1"/>
  <c r="R2647" i="1"/>
  <c r="Q2647" i="1"/>
  <c r="Q2657" i="1" s="1"/>
  <c r="P2647" i="1"/>
  <c r="O2647" i="1"/>
  <c r="Y2644" i="1"/>
  <c r="W2644" i="1"/>
  <c r="V2644" i="1"/>
  <c r="U2644" i="1"/>
  <c r="T2644" i="1"/>
  <c r="S2644" i="1"/>
  <c r="S2657" i="1" s="1"/>
  <c r="R2644" i="1"/>
  <c r="Q2644" i="1"/>
  <c r="P2644" i="1"/>
  <c r="O2644" i="1"/>
  <c r="Y2640" i="1"/>
  <c r="W2640" i="1"/>
  <c r="V2640" i="1"/>
  <c r="U2640" i="1"/>
  <c r="T2640" i="1"/>
  <c r="S2640" i="1"/>
  <c r="R2640" i="1"/>
  <c r="Q2640" i="1"/>
  <c r="P2640" i="1"/>
  <c r="O2640" i="1"/>
  <c r="Y2636" i="1"/>
  <c r="W2636" i="1"/>
  <c r="V2636" i="1"/>
  <c r="U2636" i="1"/>
  <c r="T2636" i="1"/>
  <c r="S2636" i="1"/>
  <c r="R2636" i="1"/>
  <c r="Q2636" i="1"/>
  <c r="P2636" i="1"/>
  <c r="O2636" i="1"/>
  <c r="Y2632" i="1"/>
  <c r="W2632" i="1"/>
  <c r="V2632" i="1"/>
  <c r="U2632" i="1"/>
  <c r="T2632" i="1"/>
  <c r="S2632" i="1"/>
  <c r="R2632" i="1"/>
  <c r="Q2632" i="1"/>
  <c r="P2632" i="1"/>
  <c r="O2632" i="1"/>
  <c r="Y2628" i="1"/>
  <c r="W2628" i="1"/>
  <c r="V2628" i="1"/>
  <c r="U2628" i="1"/>
  <c r="T2628" i="1"/>
  <c r="S2628" i="1"/>
  <c r="R2628" i="1"/>
  <c r="Q2628" i="1"/>
  <c r="P2628" i="1"/>
  <c r="O2628" i="1"/>
  <c r="Y2625" i="1"/>
  <c r="W2625" i="1"/>
  <c r="V2625" i="1"/>
  <c r="U2625" i="1"/>
  <c r="T2625" i="1"/>
  <c r="S2625" i="1"/>
  <c r="R2625" i="1"/>
  <c r="Q2625" i="1"/>
  <c r="P2625" i="1"/>
  <c r="O2625" i="1"/>
  <c r="Y2622" i="1"/>
  <c r="W2622" i="1"/>
  <c r="V2622" i="1"/>
  <c r="U2622" i="1"/>
  <c r="T2622" i="1"/>
  <c r="S2622" i="1"/>
  <c r="R2622" i="1"/>
  <c r="Q2622" i="1"/>
  <c r="P2622" i="1"/>
  <c r="O2622" i="1"/>
  <c r="O2629" i="1" s="1"/>
  <c r="Y2619" i="1"/>
  <c r="W2619" i="1"/>
  <c r="V2619" i="1"/>
  <c r="U2619" i="1"/>
  <c r="T2619" i="1"/>
  <c r="S2619" i="1"/>
  <c r="S2629" i="1" s="1"/>
  <c r="R2619" i="1"/>
  <c r="Q2619" i="1"/>
  <c r="Q2629" i="1" s="1"/>
  <c r="P2619" i="1"/>
  <c r="O2619" i="1"/>
  <c r="Y2614" i="1"/>
  <c r="W2614" i="1"/>
  <c r="V2614" i="1"/>
  <c r="U2614" i="1"/>
  <c r="T2614" i="1"/>
  <c r="S2614" i="1"/>
  <c r="R2614" i="1"/>
  <c r="Q2614" i="1"/>
  <c r="P2614" i="1"/>
  <c r="O2614" i="1"/>
  <c r="Y2611" i="1"/>
  <c r="W2611" i="1"/>
  <c r="W2615" i="1" s="1"/>
  <c r="V2611" i="1"/>
  <c r="U2611" i="1"/>
  <c r="U2615" i="1" s="1"/>
  <c r="T2611" i="1"/>
  <c r="S2611" i="1"/>
  <c r="R2611" i="1"/>
  <c r="Q2611" i="1"/>
  <c r="Q2615" i="1" s="1"/>
  <c r="P2611" i="1"/>
  <c r="O2611" i="1"/>
  <c r="O2615" i="1" s="1"/>
  <c r="Y2607" i="1"/>
  <c r="W2607" i="1"/>
  <c r="V2607" i="1"/>
  <c r="U2607" i="1"/>
  <c r="T2607" i="1"/>
  <c r="S2607" i="1"/>
  <c r="R2607" i="1"/>
  <c r="Q2607" i="1"/>
  <c r="P2607" i="1"/>
  <c r="O2607" i="1"/>
  <c r="Y2603" i="1"/>
  <c r="W2603" i="1"/>
  <c r="V2603" i="1"/>
  <c r="U2603" i="1"/>
  <c r="T2603" i="1"/>
  <c r="S2603" i="1"/>
  <c r="R2603" i="1"/>
  <c r="Q2603" i="1"/>
  <c r="P2603" i="1"/>
  <c r="O2603" i="1"/>
  <c r="Y2599" i="1"/>
  <c r="W2599" i="1"/>
  <c r="V2599" i="1"/>
  <c r="U2599" i="1"/>
  <c r="T2599" i="1"/>
  <c r="S2599" i="1"/>
  <c r="R2599" i="1"/>
  <c r="Q2599" i="1"/>
  <c r="P2599" i="1"/>
  <c r="O2599" i="1"/>
  <c r="Y2595" i="1"/>
  <c r="W2595" i="1"/>
  <c r="V2595" i="1"/>
  <c r="U2595" i="1"/>
  <c r="T2595" i="1"/>
  <c r="S2595" i="1"/>
  <c r="R2595" i="1"/>
  <c r="Q2595" i="1"/>
  <c r="P2595" i="1"/>
  <c r="O2595" i="1"/>
  <c r="Y2592" i="1"/>
  <c r="W2592" i="1"/>
  <c r="V2592" i="1"/>
  <c r="U2592" i="1"/>
  <c r="T2592" i="1"/>
  <c r="S2592" i="1"/>
  <c r="R2592" i="1"/>
  <c r="Q2592" i="1"/>
  <c r="P2592" i="1"/>
  <c r="O2592" i="1"/>
  <c r="Y2589" i="1"/>
  <c r="W2589" i="1"/>
  <c r="V2589" i="1"/>
  <c r="U2589" i="1"/>
  <c r="T2589" i="1"/>
  <c r="S2589" i="1"/>
  <c r="R2589" i="1"/>
  <c r="Q2589" i="1"/>
  <c r="Q2596" i="1" s="1"/>
  <c r="P2589" i="1"/>
  <c r="O2589" i="1"/>
  <c r="Y2586" i="1"/>
  <c r="W2586" i="1"/>
  <c r="V2586" i="1"/>
  <c r="U2586" i="1"/>
  <c r="T2586" i="1"/>
  <c r="S2586" i="1"/>
  <c r="R2586" i="1"/>
  <c r="Q2586" i="1"/>
  <c r="P2586" i="1"/>
  <c r="O2586" i="1"/>
  <c r="Y2581" i="1"/>
  <c r="W2581" i="1"/>
  <c r="V2581" i="1"/>
  <c r="U2581" i="1"/>
  <c r="T2581" i="1"/>
  <c r="S2581" i="1"/>
  <c r="R2581" i="1"/>
  <c r="Q2581" i="1"/>
  <c r="P2581" i="1"/>
  <c r="O2581" i="1"/>
  <c r="Y2577" i="1"/>
  <c r="W2577" i="1"/>
  <c r="V2577" i="1"/>
  <c r="U2577" i="1"/>
  <c r="T2577" i="1"/>
  <c r="S2577" i="1"/>
  <c r="R2577" i="1"/>
  <c r="Q2577" i="1"/>
  <c r="P2577" i="1"/>
  <c r="O2577" i="1"/>
  <c r="Y2574" i="1"/>
  <c r="W2574" i="1"/>
  <c r="V2574" i="1"/>
  <c r="U2574" i="1"/>
  <c r="U2578" i="1" s="1"/>
  <c r="T2574" i="1"/>
  <c r="S2574" i="1"/>
  <c r="S2578" i="1" s="1"/>
  <c r="R2574" i="1"/>
  <c r="Q2574" i="1"/>
  <c r="Q2578" i="1" s="1"/>
  <c r="P2574" i="1"/>
  <c r="O2574" i="1"/>
  <c r="Y2566" i="1"/>
  <c r="W2566" i="1"/>
  <c r="V2566" i="1"/>
  <c r="U2566" i="1"/>
  <c r="T2566" i="1"/>
  <c r="S2566" i="1"/>
  <c r="R2566" i="1"/>
  <c r="Q2566" i="1"/>
  <c r="P2566" i="1"/>
  <c r="O2566" i="1"/>
  <c r="Y2563" i="1"/>
  <c r="W2563" i="1"/>
  <c r="V2563" i="1"/>
  <c r="U2563" i="1"/>
  <c r="T2563" i="1"/>
  <c r="S2563" i="1"/>
  <c r="R2563" i="1"/>
  <c r="Q2563" i="1"/>
  <c r="P2563" i="1"/>
  <c r="O2563" i="1"/>
  <c r="Y2560" i="1"/>
  <c r="W2560" i="1"/>
  <c r="V2560" i="1"/>
  <c r="U2560" i="1"/>
  <c r="T2560" i="1"/>
  <c r="S2560" i="1"/>
  <c r="R2560" i="1"/>
  <c r="Q2560" i="1"/>
  <c r="P2560" i="1"/>
  <c r="O2560" i="1"/>
  <c r="Y2555" i="1"/>
  <c r="W2555" i="1"/>
  <c r="V2555" i="1"/>
  <c r="U2555" i="1"/>
  <c r="T2555" i="1"/>
  <c r="S2555" i="1"/>
  <c r="R2555" i="1"/>
  <c r="Q2555" i="1"/>
  <c r="Q2567" i="1" s="1"/>
  <c r="P2555" i="1"/>
  <c r="O2555" i="1"/>
  <c r="Y2547" i="1"/>
  <c r="W2547" i="1"/>
  <c r="V2547" i="1"/>
  <c r="U2547" i="1"/>
  <c r="T2547" i="1"/>
  <c r="S2547" i="1"/>
  <c r="R2547" i="1"/>
  <c r="Q2547" i="1"/>
  <c r="P2547" i="1"/>
  <c r="O2547" i="1"/>
  <c r="Y2544" i="1"/>
  <c r="Y2548" i="1" s="1"/>
  <c r="W2544" i="1"/>
  <c r="W2548" i="1" s="1"/>
  <c r="V2544" i="1"/>
  <c r="U2544" i="1"/>
  <c r="U2548" i="1" s="1"/>
  <c r="T2544" i="1"/>
  <c r="S2544" i="1"/>
  <c r="R2544" i="1"/>
  <c r="Q2544" i="1"/>
  <c r="Q2548" i="1" s="1"/>
  <c r="P2544" i="1"/>
  <c r="O2544" i="1"/>
  <c r="O2548" i="1" s="1"/>
  <c r="Y2538" i="1"/>
  <c r="W2538" i="1"/>
  <c r="V2538" i="1"/>
  <c r="U2538" i="1"/>
  <c r="T2538" i="1"/>
  <c r="S2538" i="1"/>
  <c r="R2538" i="1"/>
  <c r="Q2538" i="1"/>
  <c r="P2538" i="1"/>
  <c r="O2538" i="1"/>
  <c r="Y2535" i="1"/>
  <c r="W2535" i="1"/>
  <c r="V2535" i="1"/>
  <c r="U2535" i="1"/>
  <c r="T2535" i="1"/>
  <c r="S2535" i="1"/>
  <c r="S2539" i="1" s="1"/>
  <c r="R2535" i="1"/>
  <c r="Q2535" i="1"/>
  <c r="Q2539" i="1" s="1"/>
  <c r="P2535" i="1"/>
  <c r="O2535" i="1"/>
  <c r="Y2531" i="1"/>
  <c r="W2531" i="1"/>
  <c r="V2531" i="1"/>
  <c r="U2531" i="1"/>
  <c r="T2531" i="1"/>
  <c r="S2531" i="1"/>
  <c r="R2531" i="1"/>
  <c r="Q2531" i="1"/>
  <c r="P2531" i="1"/>
  <c r="O2531" i="1"/>
  <c r="Y2523" i="1"/>
  <c r="W2523" i="1"/>
  <c r="V2523" i="1"/>
  <c r="U2523" i="1"/>
  <c r="T2523" i="1"/>
  <c r="S2523" i="1"/>
  <c r="R2523" i="1"/>
  <c r="Q2523" i="1"/>
  <c r="P2523" i="1"/>
  <c r="O2523" i="1"/>
  <c r="Y2520" i="1"/>
  <c r="W2520" i="1"/>
  <c r="V2520" i="1"/>
  <c r="U2520" i="1"/>
  <c r="T2520" i="1"/>
  <c r="S2520" i="1"/>
  <c r="S2524" i="1" s="1"/>
  <c r="R2520" i="1"/>
  <c r="Q2520" i="1"/>
  <c r="Q2524" i="1" s="1"/>
  <c r="P2520" i="1"/>
  <c r="O2520" i="1"/>
  <c r="Y2516" i="1"/>
  <c r="W2516" i="1"/>
  <c r="V2516" i="1"/>
  <c r="U2516" i="1"/>
  <c r="T2516" i="1"/>
  <c r="S2516" i="1"/>
  <c r="S2525" i="1" s="1"/>
  <c r="R2516" i="1"/>
  <c r="Q2516" i="1"/>
  <c r="Q2525" i="1" s="1"/>
  <c r="P2516" i="1"/>
  <c r="O2516" i="1"/>
  <c r="Y2511" i="1"/>
  <c r="W2511" i="1"/>
  <c r="V2511" i="1"/>
  <c r="U2511" i="1"/>
  <c r="T2511" i="1"/>
  <c r="S2511" i="1"/>
  <c r="R2511" i="1"/>
  <c r="Q2511" i="1"/>
  <c r="P2511" i="1"/>
  <c r="O2511" i="1"/>
  <c r="Y2507" i="1"/>
  <c r="W2507" i="1"/>
  <c r="W2513" i="1" s="1"/>
  <c r="V2507" i="1"/>
  <c r="U2507" i="1"/>
  <c r="U2513" i="1" s="1"/>
  <c r="T2507" i="1"/>
  <c r="S2507" i="1"/>
  <c r="R2507" i="1"/>
  <c r="Q2507" i="1"/>
  <c r="Q2513" i="1" s="1"/>
  <c r="P2507" i="1"/>
  <c r="O2507" i="1"/>
  <c r="O2513" i="1" s="1"/>
  <c r="Y2502" i="1"/>
  <c r="W2502" i="1"/>
  <c r="V2502" i="1"/>
  <c r="U2502" i="1"/>
  <c r="T2502" i="1"/>
  <c r="S2502" i="1"/>
  <c r="R2502" i="1"/>
  <c r="Q2502" i="1"/>
  <c r="P2502" i="1"/>
  <c r="O2502" i="1"/>
  <c r="Y2499" i="1"/>
  <c r="Y2503" i="1" s="1"/>
  <c r="W2499" i="1"/>
  <c r="V2499" i="1"/>
  <c r="U2499" i="1"/>
  <c r="U2503" i="1" s="1"/>
  <c r="T2499" i="1"/>
  <c r="S2499" i="1"/>
  <c r="S2503" i="1" s="1"/>
  <c r="R2499" i="1"/>
  <c r="Q2499" i="1"/>
  <c r="Q2503" i="1" s="1"/>
  <c r="P2499" i="1"/>
  <c r="O2499" i="1"/>
  <c r="Y2491" i="1"/>
  <c r="W2491" i="1"/>
  <c r="V2491" i="1"/>
  <c r="U2491" i="1"/>
  <c r="T2491" i="1"/>
  <c r="S2491" i="1"/>
  <c r="R2491" i="1"/>
  <c r="Q2491" i="1"/>
  <c r="P2491" i="1"/>
  <c r="O2491" i="1"/>
  <c r="Y2488" i="1"/>
  <c r="W2488" i="1"/>
  <c r="V2488" i="1"/>
  <c r="U2488" i="1"/>
  <c r="T2488" i="1"/>
  <c r="S2488" i="1"/>
  <c r="R2488" i="1"/>
  <c r="Q2488" i="1"/>
  <c r="P2488" i="1"/>
  <c r="O2488" i="1"/>
  <c r="Y2485" i="1"/>
  <c r="W2485" i="1"/>
  <c r="W2492" i="1" s="1"/>
  <c r="V2485" i="1"/>
  <c r="U2485" i="1"/>
  <c r="T2485" i="1"/>
  <c r="S2485" i="1"/>
  <c r="R2485" i="1"/>
  <c r="Q2485" i="1"/>
  <c r="P2485" i="1"/>
  <c r="O2485" i="1"/>
  <c r="O2492" i="1" s="1"/>
  <c r="Y2480" i="1"/>
  <c r="W2480" i="1"/>
  <c r="V2480" i="1"/>
  <c r="U2480" i="1"/>
  <c r="T2480" i="1"/>
  <c r="S2480" i="1"/>
  <c r="S2492" i="1" s="1"/>
  <c r="R2480" i="1"/>
  <c r="Q2480" i="1"/>
  <c r="Q2492" i="1" s="1"/>
  <c r="P2480" i="1"/>
  <c r="O2480" i="1"/>
  <c r="Y2472" i="1"/>
  <c r="W2472" i="1"/>
  <c r="V2472" i="1"/>
  <c r="U2472" i="1"/>
  <c r="T2472" i="1"/>
  <c r="S2472" i="1"/>
  <c r="R2472" i="1"/>
  <c r="Q2472" i="1"/>
  <c r="P2472" i="1"/>
  <c r="O2472" i="1"/>
  <c r="Y2466" i="1"/>
  <c r="W2466" i="1"/>
  <c r="V2466" i="1"/>
  <c r="U2466" i="1"/>
  <c r="T2466" i="1"/>
  <c r="S2466" i="1"/>
  <c r="R2466" i="1"/>
  <c r="Q2466" i="1"/>
  <c r="P2466" i="1"/>
  <c r="O2466" i="1"/>
  <c r="Y2462" i="1"/>
  <c r="W2462" i="1"/>
  <c r="V2462" i="1"/>
  <c r="U2462" i="1"/>
  <c r="T2462" i="1"/>
  <c r="S2462" i="1"/>
  <c r="R2462" i="1"/>
  <c r="Q2462" i="1"/>
  <c r="P2462" i="1"/>
  <c r="O2462" i="1"/>
  <c r="O2504" i="1" s="1"/>
  <c r="Y2454" i="1"/>
  <c r="W2454" i="1"/>
  <c r="V2454" i="1"/>
  <c r="U2454" i="1"/>
  <c r="T2454" i="1"/>
  <c r="S2454" i="1"/>
  <c r="R2454" i="1"/>
  <c r="Q2454" i="1"/>
  <c r="P2454" i="1"/>
  <c r="O2454" i="1"/>
  <c r="Y2449" i="1"/>
  <c r="W2449" i="1"/>
  <c r="V2449" i="1"/>
  <c r="U2449" i="1"/>
  <c r="T2449" i="1"/>
  <c r="S2449" i="1"/>
  <c r="R2449" i="1"/>
  <c r="Q2449" i="1"/>
  <c r="P2449" i="1"/>
  <c r="O2449" i="1"/>
  <c r="Y2446" i="1"/>
  <c r="W2446" i="1"/>
  <c r="W2450" i="1" s="1"/>
  <c r="V2446" i="1"/>
  <c r="U2446" i="1"/>
  <c r="U2450" i="1" s="1"/>
  <c r="T2446" i="1"/>
  <c r="S2446" i="1"/>
  <c r="R2446" i="1"/>
  <c r="Q2446" i="1"/>
  <c r="Q2450" i="1" s="1"/>
  <c r="P2446" i="1"/>
  <c r="O2446" i="1"/>
  <c r="O2450" i="1" s="1"/>
  <c r="Y2442" i="1"/>
  <c r="W2442" i="1"/>
  <c r="V2442" i="1"/>
  <c r="U2442" i="1"/>
  <c r="T2442" i="1"/>
  <c r="S2442" i="1"/>
  <c r="R2442" i="1"/>
  <c r="Q2442" i="1"/>
  <c r="P2442" i="1"/>
  <c r="O2442" i="1"/>
  <c r="O2451" i="1" s="1"/>
  <c r="Y2439" i="1"/>
  <c r="W2439" i="1"/>
  <c r="V2439" i="1"/>
  <c r="U2439" i="1"/>
  <c r="T2439" i="1"/>
  <c r="S2439" i="1"/>
  <c r="R2439" i="1"/>
  <c r="Q2439" i="1"/>
  <c r="Q2443" i="1" s="1"/>
  <c r="P2439" i="1"/>
  <c r="O2439" i="1"/>
  <c r="Y2436" i="1"/>
  <c r="W2436" i="1"/>
  <c r="W2443" i="1" s="1"/>
  <c r="V2436" i="1"/>
  <c r="U2436" i="1"/>
  <c r="U2443" i="1" s="1"/>
  <c r="T2436" i="1"/>
  <c r="S2436" i="1"/>
  <c r="R2436" i="1"/>
  <c r="Q2436" i="1"/>
  <c r="P2436" i="1"/>
  <c r="O2436" i="1"/>
  <c r="O2443" i="1" s="1"/>
  <c r="Y2432" i="1"/>
  <c r="W2432" i="1"/>
  <c r="W2451" i="1" s="1"/>
  <c r="V2432" i="1"/>
  <c r="U2432" i="1"/>
  <c r="U2451" i="1" s="1"/>
  <c r="T2432" i="1"/>
  <c r="S2432" i="1"/>
  <c r="R2432" i="1"/>
  <c r="Q2432" i="1"/>
  <c r="P2432" i="1"/>
  <c r="O2432" i="1"/>
  <c r="Y2427" i="1"/>
  <c r="W2427" i="1"/>
  <c r="V2427" i="1"/>
  <c r="U2427" i="1"/>
  <c r="T2427" i="1"/>
  <c r="S2427" i="1"/>
  <c r="R2427" i="1"/>
  <c r="Q2427" i="1"/>
  <c r="P2427" i="1"/>
  <c r="O2427" i="1"/>
  <c r="Y2423" i="1"/>
  <c r="W2423" i="1"/>
  <c r="V2423" i="1"/>
  <c r="U2423" i="1"/>
  <c r="T2423" i="1"/>
  <c r="S2423" i="1"/>
  <c r="R2423" i="1"/>
  <c r="Q2423" i="1"/>
  <c r="P2423" i="1"/>
  <c r="O2423" i="1"/>
  <c r="Y2419" i="1"/>
  <c r="W2419" i="1"/>
  <c r="V2419" i="1"/>
  <c r="U2419" i="1"/>
  <c r="T2419" i="1"/>
  <c r="S2419" i="1"/>
  <c r="R2419" i="1"/>
  <c r="Q2419" i="1"/>
  <c r="P2419" i="1"/>
  <c r="O2419" i="1"/>
  <c r="Y2416" i="1"/>
  <c r="W2416" i="1"/>
  <c r="V2416" i="1"/>
  <c r="U2416" i="1"/>
  <c r="T2416" i="1"/>
  <c r="S2416" i="1"/>
  <c r="R2416" i="1"/>
  <c r="Q2416" i="1"/>
  <c r="P2416" i="1"/>
  <c r="O2416" i="1"/>
  <c r="Y2413" i="1"/>
  <c r="W2413" i="1"/>
  <c r="W2420" i="1" s="1"/>
  <c r="V2413" i="1"/>
  <c r="U2413" i="1"/>
  <c r="T2413" i="1"/>
  <c r="S2413" i="1"/>
  <c r="R2413" i="1"/>
  <c r="Q2413" i="1"/>
  <c r="P2413" i="1"/>
  <c r="O2413" i="1"/>
  <c r="O2420" i="1" s="1"/>
  <c r="Y2408" i="1"/>
  <c r="W2408" i="1"/>
  <c r="V2408" i="1"/>
  <c r="U2408" i="1"/>
  <c r="T2408" i="1"/>
  <c r="S2408" i="1"/>
  <c r="R2408" i="1"/>
  <c r="Q2408" i="1"/>
  <c r="P2408" i="1"/>
  <c r="O2408" i="1"/>
  <c r="Y2404" i="1"/>
  <c r="W2404" i="1"/>
  <c r="V2404" i="1"/>
  <c r="U2404" i="1"/>
  <c r="T2404" i="1"/>
  <c r="S2404" i="1"/>
  <c r="R2404" i="1"/>
  <c r="Q2404" i="1"/>
  <c r="P2404" i="1"/>
  <c r="O2404" i="1"/>
  <c r="Y2401" i="1"/>
  <c r="W2401" i="1"/>
  <c r="W2405" i="1" s="1"/>
  <c r="V2401" i="1"/>
  <c r="U2401" i="1"/>
  <c r="U2405" i="1" s="1"/>
  <c r="T2401" i="1"/>
  <c r="T2405" i="1" s="1"/>
  <c r="S2401" i="1"/>
  <c r="R2401" i="1"/>
  <c r="Q2401" i="1"/>
  <c r="Q2405" i="1" s="1"/>
  <c r="P2401" i="1"/>
  <c r="P2405" i="1" s="1"/>
  <c r="O2401" i="1"/>
  <c r="Y2393" i="1"/>
  <c r="W2393" i="1"/>
  <c r="V2393" i="1"/>
  <c r="U2393" i="1"/>
  <c r="T2393" i="1"/>
  <c r="S2393" i="1"/>
  <c r="R2393" i="1"/>
  <c r="Q2393" i="1"/>
  <c r="P2393" i="1"/>
  <c r="O2393" i="1"/>
  <c r="Y2390" i="1"/>
  <c r="W2390" i="1"/>
  <c r="V2390" i="1"/>
  <c r="U2390" i="1"/>
  <c r="T2390" i="1"/>
  <c r="S2390" i="1"/>
  <c r="R2390" i="1"/>
  <c r="Q2390" i="1"/>
  <c r="P2390" i="1"/>
  <c r="O2390" i="1"/>
  <c r="Y2387" i="1"/>
  <c r="W2387" i="1"/>
  <c r="V2387" i="1"/>
  <c r="U2387" i="1"/>
  <c r="T2387" i="1"/>
  <c r="S2387" i="1"/>
  <c r="R2387" i="1"/>
  <c r="Q2387" i="1"/>
  <c r="P2387" i="1"/>
  <c r="O2387" i="1"/>
  <c r="Y2382" i="1"/>
  <c r="Y2394" i="1" s="1"/>
  <c r="W2382" i="1"/>
  <c r="V2382" i="1"/>
  <c r="U2382" i="1"/>
  <c r="U2394" i="1" s="1"/>
  <c r="T2382" i="1"/>
  <c r="S2382" i="1"/>
  <c r="R2382" i="1"/>
  <c r="Q2382" i="1"/>
  <c r="P2382" i="1"/>
  <c r="O2382" i="1"/>
  <c r="O2394" i="1" s="1"/>
  <c r="Y2374" i="1"/>
  <c r="W2374" i="1"/>
  <c r="V2374" i="1"/>
  <c r="U2374" i="1"/>
  <c r="T2374" i="1"/>
  <c r="S2374" i="1"/>
  <c r="R2374" i="1"/>
  <c r="Q2374" i="1"/>
  <c r="P2374" i="1"/>
  <c r="O2374" i="1"/>
  <c r="Y2368" i="1"/>
  <c r="W2368" i="1"/>
  <c r="V2368" i="1"/>
  <c r="U2368" i="1"/>
  <c r="T2368" i="1"/>
  <c r="S2368" i="1"/>
  <c r="R2368" i="1"/>
  <c r="Q2368" i="1"/>
  <c r="P2368" i="1"/>
  <c r="O2368" i="1"/>
  <c r="Y2365" i="1"/>
  <c r="W2365" i="1"/>
  <c r="V2365" i="1"/>
  <c r="U2365" i="1"/>
  <c r="U2369" i="1" s="1"/>
  <c r="T2365" i="1"/>
  <c r="S2365" i="1"/>
  <c r="S2369" i="1" s="1"/>
  <c r="R2365" i="1"/>
  <c r="Q2365" i="1"/>
  <c r="P2365" i="1"/>
  <c r="O2365" i="1"/>
  <c r="O2369" i="1" s="1"/>
  <c r="Y2361" i="1"/>
  <c r="W2361" i="1"/>
  <c r="V2361" i="1"/>
  <c r="U2361" i="1"/>
  <c r="T2361" i="1"/>
  <c r="S2361" i="1"/>
  <c r="R2361" i="1"/>
  <c r="Q2361" i="1"/>
  <c r="P2361" i="1"/>
  <c r="O2361" i="1"/>
  <c r="Y2355" i="1"/>
  <c r="W2355" i="1"/>
  <c r="V2355" i="1"/>
  <c r="U2355" i="1"/>
  <c r="T2355" i="1"/>
  <c r="S2355" i="1"/>
  <c r="R2355" i="1"/>
  <c r="Q2355" i="1"/>
  <c r="P2355" i="1"/>
  <c r="O2355" i="1"/>
  <c r="Y2352" i="1"/>
  <c r="W2352" i="1"/>
  <c r="V2352" i="1"/>
  <c r="U2352" i="1"/>
  <c r="U2356" i="1" s="1"/>
  <c r="T2352" i="1"/>
  <c r="S2352" i="1"/>
  <c r="S2356" i="1" s="1"/>
  <c r="R2352" i="1"/>
  <c r="Q2352" i="1"/>
  <c r="Q2356" i="1" s="1"/>
  <c r="P2352" i="1"/>
  <c r="O2352" i="1"/>
  <c r="Y2348" i="1"/>
  <c r="W2348" i="1"/>
  <c r="W2357" i="1" s="1"/>
  <c r="V2348" i="1"/>
  <c r="U2348" i="1"/>
  <c r="U2357" i="1" s="1"/>
  <c r="T2348" i="1"/>
  <c r="S2348" i="1"/>
  <c r="R2348" i="1"/>
  <c r="Q2348" i="1"/>
  <c r="P2348" i="1"/>
  <c r="O2348" i="1"/>
  <c r="O2357" i="1" s="1"/>
  <c r="Y2343" i="1"/>
  <c r="W2343" i="1"/>
  <c r="V2343" i="1"/>
  <c r="U2343" i="1"/>
  <c r="T2343" i="1"/>
  <c r="S2343" i="1"/>
  <c r="R2343" i="1"/>
  <c r="Q2343" i="1"/>
  <c r="P2343" i="1"/>
  <c r="O2343" i="1"/>
  <c r="Y2339" i="1"/>
  <c r="W2339" i="1"/>
  <c r="V2339" i="1"/>
  <c r="U2339" i="1"/>
  <c r="T2339" i="1"/>
  <c r="S2339" i="1"/>
  <c r="R2339" i="1"/>
  <c r="Q2339" i="1"/>
  <c r="P2339" i="1"/>
  <c r="O2339" i="1"/>
  <c r="Y2336" i="1"/>
  <c r="W2336" i="1"/>
  <c r="V2336" i="1"/>
  <c r="U2336" i="1"/>
  <c r="T2336" i="1"/>
  <c r="S2336" i="1"/>
  <c r="R2336" i="1"/>
  <c r="Q2336" i="1"/>
  <c r="Q2340" i="1" s="1"/>
  <c r="Q2345" i="1" s="1"/>
  <c r="P2336" i="1"/>
  <c r="O2336" i="1"/>
  <c r="Y2333" i="1"/>
  <c r="W2333" i="1"/>
  <c r="W2340" i="1" s="1"/>
  <c r="V2333" i="1"/>
  <c r="U2333" i="1"/>
  <c r="T2333" i="1"/>
  <c r="S2333" i="1"/>
  <c r="S2340" i="1" s="1"/>
  <c r="S2345" i="1" s="1"/>
  <c r="R2333" i="1"/>
  <c r="Q2333" i="1"/>
  <c r="P2333" i="1"/>
  <c r="O2333" i="1"/>
  <c r="O2340" i="1" s="1"/>
  <c r="Y2328" i="1"/>
  <c r="W2328" i="1"/>
  <c r="V2328" i="1"/>
  <c r="U2328" i="1"/>
  <c r="T2328" i="1"/>
  <c r="S2328" i="1"/>
  <c r="R2328" i="1"/>
  <c r="Q2328" i="1"/>
  <c r="P2328" i="1"/>
  <c r="O2328" i="1"/>
  <c r="Y2325" i="1"/>
  <c r="W2325" i="1"/>
  <c r="W2329" i="1" s="1"/>
  <c r="V2325" i="1"/>
  <c r="U2325" i="1"/>
  <c r="T2325" i="1"/>
  <c r="S2325" i="1"/>
  <c r="S2329" i="1" s="1"/>
  <c r="R2325" i="1"/>
  <c r="Q2325" i="1"/>
  <c r="Q2329" i="1" s="1"/>
  <c r="P2325" i="1"/>
  <c r="O2325" i="1"/>
  <c r="O2329" i="1" s="1"/>
  <c r="Y2319" i="1"/>
  <c r="W2319" i="1"/>
  <c r="V2319" i="1"/>
  <c r="U2319" i="1"/>
  <c r="T2319" i="1"/>
  <c r="S2319" i="1"/>
  <c r="R2319" i="1"/>
  <c r="Q2319" i="1"/>
  <c r="P2319" i="1"/>
  <c r="O2319" i="1"/>
  <c r="Y2316" i="1"/>
  <c r="W2316" i="1"/>
  <c r="V2316" i="1"/>
  <c r="U2316" i="1"/>
  <c r="T2316" i="1"/>
  <c r="S2316" i="1"/>
  <c r="R2316" i="1"/>
  <c r="Q2316" i="1"/>
  <c r="P2316" i="1"/>
  <c r="O2316" i="1"/>
  <c r="Y2313" i="1"/>
  <c r="W2313" i="1"/>
  <c r="V2313" i="1"/>
  <c r="U2313" i="1"/>
  <c r="U2320" i="1" s="1"/>
  <c r="T2313" i="1"/>
  <c r="S2313" i="1"/>
  <c r="R2313" i="1"/>
  <c r="Q2313" i="1"/>
  <c r="P2313" i="1"/>
  <c r="O2313" i="1"/>
  <c r="Y2308" i="1"/>
  <c r="W2308" i="1"/>
  <c r="W2320" i="1" s="1"/>
  <c r="V2308" i="1"/>
  <c r="U2308" i="1"/>
  <c r="T2308" i="1"/>
  <c r="S2308" i="1"/>
  <c r="R2308" i="1"/>
  <c r="Q2308" i="1"/>
  <c r="Q2320" i="1" s="1"/>
  <c r="P2308" i="1"/>
  <c r="O2308" i="1"/>
  <c r="O2320" i="1" s="1"/>
  <c r="Y2300" i="1"/>
  <c r="W2300" i="1"/>
  <c r="V2300" i="1"/>
  <c r="U2300" i="1"/>
  <c r="T2300" i="1"/>
  <c r="S2300" i="1"/>
  <c r="R2300" i="1"/>
  <c r="Q2300" i="1"/>
  <c r="P2300" i="1"/>
  <c r="O2300" i="1"/>
  <c r="Y2294" i="1"/>
  <c r="W2294" i="1"/>
  <c r="V2294" i="1"/>
  <c r="U2294" i="1"/>
  <c r="T2294" i="1"/>
  <c r="S2294" i="1"/>
  <c r="R2294" i="1"/>
  <c r="Q2294" i="1"/>
  <c r="P2294" i="1"/>
  <c r="O2294" i="1"/>
  <c r="Y2291" i="1"/>
  <c r="W2291" i="1"/>
  <c r="W2295" i="1" s="1"/>
  <c r="V2291" i="1"/>
  <c r="U2291" i="1"/>
  <c r="T2291" i="1"/>
  <c r="S2291" i="1"/>
  <c r="R2291" i="1"/>
  <c r="Q2291" i="1"/>
  <c r="Q2295" i="1" s="1"/>
  <c r="P2291" i="1"/>
  <c r="O2291" i="1"/>
  <c r="O2295" i="1" s="1"/>
  <c r="Y2287" i="1"/>
  <c r="W2287" i="1"/>
  <c r="V2287" i="1"/>
  <c r="U2287" i="1"/>
  <c r="T2287" i="1"/>
  <c r="S2287" i="1"/>
  <c r="R2287" i="1"/>
  <c r="Q2287" i="1"/>
  <c r="P2287" i="1"/>
  <c r="O2287" i="1"/>
  <c r="Y2281" i="1"/>
  <c r="W2281" i="1"/>
  <c r="V2281" i="1"/>
  <c r="U2281" i="1"/>
  <c r="T2281" i="1"/>
  <c r="S2281" i="1"/>
  <c r="R2281" i="1"/>
  <c r="Q2281" i="1"/>
  <c r="P2281" i="1"/>
  <c r="O2281" i="1"/>
  <c r="Y2278" i="1"/>
  <c r="W2278" i="1"/>
  <c r="V2278" i="1"/>
  <c r="U2278" i="1"/>
  <c r="T2278" i="1"/>
  <c r="S2278" i="1"/>
  <c r="S2282" i="1" s="1"/>
  <c r="R2278" i="1"/>
  <c r="Q2278" i="1"/>
  <c r="P2278" i="1"/>
  <c r="O2278" i="1"/>
  <c r="Y2275" i="1"/>
  <c r="W2275" i="1"/>
  <c r="W2282" i="1" s="1"/>
  <c r="V2275" i="1"/>
  <c r="U2275" i="1"/>
  <c r="U2282" i="1" s="1"/>
  <c r="T2275" i="1"/>
  <c r="S2275" i="1"/>
  <c r="R2275" i="1"/>
  <c r="Q2275" i="1"/>
  <c r="Q2282" i="1" s="1"/>
  <c r="P2275" i="1"/>
  <c r="O2275" i="1"/>
  <c r="O2282" i="1" s="1"/>
  <c r="Y2271" i="1"/>
  <c r="W2271" i="1"/>
  <c r="V2271" i="1"/>
  <c r="U2271" i="1"/>
  <c r="T2271" i="1"/>
  <c r="S2271" i="1"/>
  <c r="R2271" i="1"/>
  <c r="Q2271" i="1"/>
  <c r="P2271" i="1"/>
  <c r="O2271" i="1"/>
  <c r="Y2267" i="1"/>
  <c r="W2267" i="1"/>
  <c r="V2267" i="1"/>
  <c r="U2267" i="1"/>
  <c r="T2267" i="1"/>
  <c r="S2267" i="1"/>
  <c r="R2267" i="1"/>
  <c r="Q2267" i="1"/>
  <c r="P2267" i="1"/>
  <c r="O2267" i="1"/>
  <c r="Y2263" i="1"/>
  <c r="W2263" i="1"/>
  <c r="V2263" i="1"/>
  <c r="U2263" i="1"/>
  <c r="T2263" i="1"/>
  <c r="S2263" i="1"/>
  <c r="R2263" i="1"/>
  <c r="Q2263" i="1"/>
  <c r="P2263" i="1"/>
  <c r="O2263" i="1"/>
  <c r="Y2260" i="1"/>
  <c r="W2260" i="1"/>
  <c r="V2260" i="1"/>
  <c r="U2260" i="1"/>
  <c r="U2264" i="1" s="1"/>
  <c r="T2260" i="1"/>
  <c r="S2260" i="1"/>
  <c r="R2260" i="1"/>
  <c r="Q2260" i="1"/>
  <c r="P2260" i="1"/>
  <c r="O2260" i="1"/>
  <c r="Y2257" i="1"/>
  <c r="W2257" i="1"/>
  <c r="W2264" i="1" s="1"/>
  <c r="V2257" i="1"/>
  <c r="U2257" i="1"/>
  <c r="T2257" i="1"/>
  <c r="S2257" i="1"/>
  <c r="S2264" i="1" s="1"/>
  <c r="R2257" i="1"/>
  <c r="Q2257" i="1"/>
  <c r="Q2264" i="1" s="1"/>
  <c r="P2257" i="1"/>
  <c r="O2257" i="1"/>
  <c r="O2264" i="1" s="1"/>
  <c r="Y2253" i="1"/>
  <c r="W2253" i="1"/>
  <c r="V2253" i="1"/>
  <c r="U2253" i="1"/>
  <c r="T2253" i="1"/>
  <c r="S2253" i="1"/>
  <c r="R2253" i="1"/>
  <c r="Q2253" i="1"/>
  <c r="P2253" i="1"/>
  <c r="O2253" i="1"/>
  <c r="Y2250" i="1"/>
  <c r="W2250" i="1"/>
  <c r="W2254" i="1" s="1"/>
  <c r="V2250" i="1"/>
  <c r="U2250" i="1"/>
  <c r="U2254" i="1" s="1"/>
  <c r="T2250" i="1"/>
  <c r="S2250" i="1"/>
  <c r="S2254" i="1" s="1"/>
  <c r="R2250" i="1"/>
  <c r="Q2250" i="1"/>
  <c r="P2250" i="1"/>
  <c r="O2250" i="1"/>
  <c r="O2254" i="1" s="1"/>
  <c r="Y2244" i="1"/>
  <c r="W2244" i="1"/>
  <c r="W2283" i="1" s="1"/>
  <c r="V2244" i="1"/>
  <c r="U2244" i="1"/>
  <c r="T2244" i="1"/>
  <c r="S2244" i="1"/>
  <c r="R2244" i="1"/>
  <c r="Q2244" i="1"/>
  <c r="P2244" i="1"/>
  <c r="O2244" i="1"/>
  <c r="Y2239" i="1"/>
  <c r="W2239" i="1"/>
  <c r="V2239" i="1"/>
  <c r="U2239" i="1"/>
  <c r="T2239" i="1"/>
  <c r="S2239" i="1"/>
  <c r="R2239" i="1"/>
  <c r="Q2239" i="1"/>
  <c r="P2239" i="1"/>
  <c r="O2239" i="1"/>
  <c r="Y2235" i="1"/>
  <c r="W2235" i="1"/>
  <c r="V2235" i="1"/>
  <c r="U2235" i="1"/>
  <c r="T2235" i="1"/>
  <c r="S2235" i="1"/>
  <c r="R2235" i="1"/>
  <c r="Q2235" i="1"/>
  <c r="P2235" i="1"/>
  <c r="O2235" i="1"/>
  <c r="Y2227" i="1"/>
  <c r="W2227" i="1"/>
  <c r="V2227" i="1"/>
  <c r="U2227" i="1"/>
  <c r="T2227" i="1"/>
  <c r="S2227" i="1"/>
  <c r="R2227" i="1"/>
  <c r="Q2227" i="1"/>
  <c r="P2227" i="1"/>
  <c r="O2227" i="1"/>
  <c r="Y2224" i="1"/>
  <c r="W2224" i="1"/>
  <c r="V2224" i="1"/>
  <c r="U2224" i="1"/>
  <c r="U2228" i="1" s="1"/>
  <c r="T2224" i="1"/>
  <c r="S2224" i="1"/>
  <c r="R2224" i="1"/>
  <c r="Q2224" i="1"/>
  <c r="P2224" i="1"/>
  <c r="O2224" i="1"/>
  <c r="Y2221" i="1"/>
  <c r="W2221" i="1"/>
  <c r="V2221" i="1"/>
  <c r="U2221" i="1"/>
  <c r="T2221" i="1"/>
  <c r="S2221" i="1"/>
  <c r="R2221" i="1"/>
  <c r="Q2221" i="1"/>
  <c r="Q2228" i="1" s="1"/>
  <c r="P2221" i="1"/>
  <c r="O2221" i="1"/>
  <c r="O2228" i="1" s="1"/>
  <c r="Y2216" i="1"/>
  <c r="W2216" i="1"/>
  <c r="V2216" i="1"/>
  <c r="U2216" i="1"/>
  <c r="T2216" i="1"/>
  <c r="S2216" i="1"/>
  <c r="R2216" i="1"/>
  <c r="Q2216" i="1"/>
  <c r="P2216" i="1"/>
  <c r="O2216" i="1"/>
  <c r="Y2213" i="1"/>
  <c r="W2213" i="1"/>
  <c r="W2217" i="1" s="1"/>
  <c r="V2213" i="1"/>
  <c r="U2213" i="1"/>
  <c r="U2217" i="1" s="1"/>
  <c r="T2213" i="1"/>
  <c r="S2213" i="1"/>
  <c r="S2217" i="1" s="1"/>
  <c r="R2213" i="1"/>
  <c r="Q2213" i="1"/>
  <c r="P2213" i="1"/>
  <c r="O2213" i="1"/>
  <c r="O2217" i="1" s="1"/>
  <c r="Y2205" i="1"/>
  <c r="W2205" i="1"/>
  <c r="V2205" i="1"/>
  <c r="U2205" i="1"/>
  <c r="T2205" i="1"/>
  <c r="S2205" i="1"/>
  <c r="R2205" i="1"/>
  <c r="Q2205" i="1"/>
  <c r="P2205" i="1"/>
  <c r="O2205" i="1"/>
  <c r="Y2202" i="1"/>
  <c r="W2202" i="1"/>
  <c r="V2202" i="1"/>
  <c r="U2202" i="1"/>
  <c r="T2202" i="1"/>
  <c r="S2202" i="1"/>
  <c r="R2202" i="1"/>
  <c r="Q2202" i="1"/>
  <c r="P2202" i="1"/>
  <c r="O2202" i="1"/>
  <c r="Y2199" i="1"/>
  <c r="W2199" i="1"/>
  <c r="V2199" i="1"/>
  <c r="U2199" i="1"/>
  <c r="T2199" i="1"/>
  <c r="S2199" i="1"/>
  <c r="R2199" i="1"/>
  <c r="Q2199" i="1"/>
  <c r="Q2206" i="1" s="1"/>
  <c r="P2199" i="1"/>
  <c r="O2199" i="1"/>
  <c r="Y2194" i="1"/>
  <c r="W2194" i="1"/>
  <c r="V2194" i="1"/>
  <c r="U2194" i="1"/>
  <c r="U2206" i="1" s="1"/>
  <c r="T2194" i="1"/>
  <c r="S2194" i="1"/>
  <c r="S2206" i="1" s="1"/>
  <c r="R2194" i="1"/>
  <c r="Q2194" i="1"/>
  <c r="P2194" i="1"/>
  <c r="O2194" i="1"/>
  <c r="Y2186" i="1"/>
  <c r="W2186" i="1"/>
  <c r="V2186" i="1"/>
  <c r="U2186" i="1"/>
  <c r="T2186" i="1"/>
  <c r="S2186" i="1"/>
  <c r="R2186" i="1"/>
  <c r="Q2186" i="1"/>
  <c r="P2186" i="1"/>
  <c r="O2186" i="1"/>
  <c r="Y2180" i="1"/>
  <c r="W2180" i="1"/>
  <c r="V2180" i="1"/>
  <c r="U2180" i="1"/>
  <c r="T2180" i="1"/>
  <c r="S2180" i="1"/>
  <c r="R2180" i="1"/>
  <c r="Q2180" i="1"/>
  <c r="P2180" i="1"/>
  <c r="O2180" i="1"/>
  <c r="Y2177" i="1"/>
  <c r="W2177" i="1"/>
  <c r="V2177" i="1"/>
  <c r="U2177" i="1"/>
  <c r="U2181" i="1" s="1"/>
  <c r="T2177" i="1"/>
  <c r="S2177" i="1"/>
  <c r="S2181" i="1" s="1"/>
  <c r="R2177" i="1"/>
  <c r="Q2177" i="1"/>
  <c r="Q2181" i="1" s="1"/>
  <c r="P2177" i="1"/>
  <c r="O2177" i="1"/>
  <c r="Y2173" i="1"/>
  <c r="W2173" i="1"/>
  <c r="V2173" i="1"/>
  <c r="U2173" i="1"/>
  <c r="T2173" i="1"/>
  <c r="S2173" i="1"/>
  <c r="R2173" i="1"/>
  <c r="Q2173" i="1"/>
  <c r="P2173" i="1"/>
  <c r="O2173" i="1"/>
  <c r="Y2167" i="1"/>
  <c r="W2167" i="1"/>
  <c r="V2167" i="1"/>
  <c r="U2167" i="1"/>
  <c r="T2167" i="1"/>
  <c r="S2167" i="1"/>
  <c r="R2167" i="1"/>
  <c r="Q2167" i="1"/>
  <c r="P2167" i="1"/>
  <c r="O2167" i="1"/>
  <c r="Y2164" i="1"/>
  <c r="W2164" i="1"/>
  <c r="W2168" i="1" s="1"/>
  <c r="V2164" i="1"/>
  <c r="U2164" i="1"/>
  <c r="T2164" i="1"/>
  <c r="S2164" i="1"/>
  <c r="S2168" i="1" s="1"/>
  <c r="R2164" i="1"/>
  <c r="Q2164" i="1"/>
  <c r="Q2168" i="1" s="1"/>
  <c r="P2164" i="1"/>
  <c r="O2164" i="1"/>
  <c r="O2168" i="1" s="1"/>
  <c r="Y2160" i="1"/>
  <c r="W2160" i="1"/>
  <c r="V2160" i="1"/>
  <c r="U2160" i="1"/>
  <c r="U2169" i="1" s="1"/>
  <c r="T2160" i="1"/>
  <c r="S2160" i="1"/>
  <c r="S2169" i="1" s="1"/>
  <c r="R2160" i="1"/>
  <c r="Q2160" i="1"/>
  <c r="Q2169" i="1" s="1"/>
  <c r="P2160" i="1"/>
  <c r="O2160" i="1"/>
  <c r="Y2155" i="1"/>
  <c r="W2155" i="1"/>
  <c r="V2155" i="1"/>
  <c r="U2155" i="1"/>
  <c r="T2155" i="1"/>
  <c r="S2155" i="1"/>
  <c r="R2155" i="1"/>
  <c r="Q2155" i="1"/>
  <c r="P2155" i="1"/>
  <c r="O2155" i="1"/>
  <c r="Y2150" i="1"/>
  <c r="W2150" i="1"/>
  <c r="V2150" i="1"/>
  <c r="U2150" i="1"/>
  <c r="T2150" i="1"/>
  <c r="S2150" i="1"/>
  <c r="R2150" i="1"/>
  <c r="Q2150" i="1"/>
  <c r="P2150" i="1"/>
  <c r="O2150" i="1"/>
  <c r="Y2146" i="1"/>
  <c r="W2146" i="1"/>
  <c r="V2146" i="1"/>
  <c r="U2146" i="1"/>
  <c r="T2146" i="1"/>
  <c r="S2146" i="1"/>
  <c r="R2146" i="1"/>
  <c r="Q2146" i="1"/>
  <c r="P2146" i="1"/>
  <c r="O2146" i="1"/>
  <c r="Y2143" i="1"/>
  <c r="W2143" i="1"/>
  <c r="V2143" i="1"/>
  <c r="U2143" i="1"/>
  <c r="U2147" i="1" s="1"/>
  <c r="T2143" i="1"/>
  <c r="S2143" i="1"/>
  <c r="S2147" i="1" s="1"/>
  <c r="R2143" i="1"/>
  <c r="Q2143" i="1"/>
  <c r="Q2147" i="1" s="1"/>
  <c r="P2143" i="1"/>
  <c r="O2143" i="1"/>
  <c r="Y2135" i="1"/>
  <c r="W2135" i="1"/>
  <c r="V2135" i="1"/>
  <c r="U2135" i="1"/>
  <c r="T2135" i="1"/>
  <c r="S2135" i="1"/>
  <c r="R2135" i="1"/>
  <c r="Q2135" i="1"/>
  <c r="P2135" i="1"/>
  <c r="O2135" i="1"/>
  <c r="Y2132" i="1"/>
  <c r="W2132" i="1"/>
  <c r="V2132" i="1"/>
  <c r="U2132" i="1"/>
  <c r="T2132" i="1"/>
  <c r="S2132" i="1"/>
  <c r="R2132" i="1"/>
  <c r="Q2132" i="1"/>
  <c r="P2132" i="1"/>
  <c r="O2132" i="1"/>
  <c r="Y2129" i="1"/>
  <c r="W2129" i="1"/>
  <c r="V2129" i="1"/>
  <c r="U2129" i="1"/>
  <c r="T2129" i="1"/>
  <c r="S2129" i="1"/>
  <c r="R2129" i="1"/>
  <c r="Q2129" i="1"/>
  <c r="P2129" i="1"/>
  <c r="O2129" i="1"/>
  <c r="O2136" i="1" s="1"/>
  <c r="Y2124" i="1"/>
  <c r="W2124" i="1"/>
  <c r="V2124" i="1"/>
  <c r="U2124" i="1"/>
  <c r="T2124" i="1"/>
  <c r="S2124" i="1"/>
  <c r="R2124" i="1"/>
  <c r="Q2124" i="1"/>
  <c r="P2124" i="1"/>
  <c r="O2124" i="1"/>
  <c r="Y2116" i="1"/>
  <c r="W2116" i="1"/>
  <c r="V2116" i="1"/>
  <c r="U2116" i="1"/>
  <c r="T2116" i="1"/>
  <c r="S2116" i="1"/>
  <c r="R2116" i="1"/>
  <c r="Q2116" i="1"/>
  <c r="P2116" i="1"/>
  <c r="O2116" i="1"/>
  <c r="Y2113" i="1"/>
  <c r="W2113" i="1"/>
  <c r="W2117" i="1" s="1"/>
  <c r="V2113" i="1"/>
  <c r="U2113" i="1"/>
  <c r="U2117" i="1" s="1"/>
  <c r="T2113" i="1"/>
  <c r="S2113" i="1"/>
  <c r="R2113" i="1"/>
  <c r="Q2113" i="1"/>
  <c r="Q2117" i="1" s="1"/>
  <c r="P2113" i="1"/>
  <c r="O2113" i="1"/>
  <c r="O2117" i="1" s="1"/>
  <c r="Y2107" i="1"/>
  <c r="W2107" i="1"/>
  <c r="V2107" i="1"/>
  <c r="U2107" i="1"/>
  <c r="T2107" i="1"/>
  <c r="S2107" i="1"/>
  <c r="R2107" i="1"/>
  <c r="Q2107" i="1"/>
  <c r="P2107" i="1"/>
  <c r="O2107" i="1"/>
  <c r="Y2099" i="1"/>
  <c r="W2099" i="1"/>
  <c r="V2099" i="1"/>
  <c r="U2099" i="1"/>
  <c r="T2099" i="1"/>
  <c r="S2099" i="1"/>
  <c r="R2099" i="1"/>
  <c r="Q2099" i="1"/>
  <c r="P2099" i="1"/>
  <c r="O2099" i="1"/>
  <c r="Y2096" i="1"/>
  <c r="W2096" i="1"/>
  <c r="V2096" i="1"/>
  <c r="U2096" i="1"/>
  <c r="T2096" i="1"/>
  <c r="S2096" i="1"/>
  <c r="R2096" i="1"/>
  <c r="Q2096" i="1"/>
  <c r="P2096" i="1"/>
  <c r="O2096" i="1"/>
  <c r="Y2093" i="1"/>
  <c r="W2093" i="1"/>
  <c r="V2093" i="1"/>
  <c r="U2093" i="1"/>
  <c r="U2100" i="1" s="1"/>
  <c r="T2093" i="1"/>
  <c r="S2093" i="1"/>
  <c r="R2093" i="1"/>
  <c r="Q2093" i="1"/>
  <c r="P2093" i="1"/>
  <c r="O2093" i="1"/>
  <c r="Y2090" i="1"/>
  <c r="W2090" i="1"/>
  <c r="W2100" i="1" s="1"/>
  <c r="V2090" i="1"/>
  <c r="U2090" i="1"/>
  <c r="T2090" i="1"/>
  <c r="S2090" i="1"/>
  <c r="R2090" i="1"/>
  <c r="Q2090" i="1"/>
  <c r="Q2100" i="1" s="1"/>
  <c r="P2090" i="1"/>
  <c r="O2090" i="1"/>
  <c r="O2100" i="1" s="1"/>
  <c r="Y2086" i="1"/>
  <c r="W2086" i="1"/>
  <c r="V2086" i="1"/>
  <c r="U2086" i="1"/>
  <c r="T2086" i="1"/>
  <c r="S2086" i="1"/>
  <c r="R2086" i="1"/>
  <c r="Q2086" i="1"/>
  <c r="P2086" i="1"/>
  <c r="O2086" i="1"/>
  <c r="Y2082" i="1"/>
  <c r="W2082" i="1"/>
  <c r="V2082" i="1"/>
  <c r="U2082" i="1"/>
  <c r="T2082" i="1"/>
  <c r="S2082" i="1"/>
  <c r="S2101" i="1" s="1"/>
  <c r="R2082" i="1"/>
  <c r="Q2082" i="1"/>
  <c r="P2082" i="1"/>
  <c r="O2082" i="1"/>
  <c r="Y2078" i="1"/>
  <c r="W2078" i="1"/>
  <c r="V2078" i="1"/>
  <c r="U2078" i="1"/>
  <c r="U2101" i="1" s="1"/>
  <c r="T2078" i="1"/>
  <c r="S2078" i="1"/>
  <c r="R2078" i="1"/>
  <c r="Q2078" i="1"/>
  <c r="P2078" i="1"/>
  <c r="O2078" i="1"/>
  <c r="Y2075" i="1"/>
  <c r="W2075" i="1"/>
  <c r="W2079" i="1" s="1"/>
  <c r="V2075" i="1"/>
  <c r="U2075" i="1"/>
  <c r="T2075" i="1"/>
  <c r="S2075" i="1"/>
  <c r="S2079" i="1" s="1"/>
  <c r="R2075" i="1"/>
  <c r="Q2075" i="1"/>
  <c r="Q2079" i="1" s="1"/>
  <c r="P2075" i="1"/>
  <c r="O2075" i="1"/>
  <c r="O2079" i="1" s="1"/>
  <c r="Y2070" i="1"/>
  <c r="W2070" i="1"/>
  <c r="V2070" i="1"/>
  <c r="U2070" i="1"/>
  <c r="T2070" i="1"/>
  <c r="S2070" i="1"/>
  <c r="R2070" i="1"/>
  <c r="Q2070" i="1"/>
  <c r="P2070" i="1"/>
  <c r="O2070" i="1"/>
  <c r="Y2066" i="1"/>
  <c r="W2066" i="1"/>
  <c r="V2066" i="1"/>
  <c r="U2066" i="1"/>
  <c r="T2066" i="1"/>
  <c r="S2066" i="1"/>
  <c r="S2072" i="1" s="1"/>
  <c r="R2066" i="1"/>
  <c r="Q2066" i="1"/>
  <c r="P2066" i="1"/>
  <c r="O2066" i="1"/>
  <c r="Y2063" i="1"/>
  <c r="W2063" i="1"/>
  <c r="V2063" i="1"/>
  <c r="U2063" i="1"/>
  <c r="U2072" i="1" s="1"/>
  <c r="T2063" i="1"/>
  <c r="S2063" i="1"/>
  <c r="R2063" i="1"/>
  <c r="Q2063" i="1"/>
  <c r="Q2067" i="1" s="1"/>
  <c r="P2063" i="1"/>
  <c r="O2063" i="1"/>
  <c r="Y2058" i="1"/>
  <c r="W2058" i="1"/>
  <c r="V2058" i="1"/>
  <c r="U2058" i="1"/>
  <c r="T2058" i="1"/>
  <c r="S2058" i="1"/>
  <c r="R2058" i="1"/>
  <c r="Q2058" i="1"/>
  <c r="P2058" i="1"/>
  <c r="O2058" i="1"/>
  <c r="Y2055" i="1"/>
  <c r="W2055" i="1"/>
  <c r="V2055" i="1"/>
  <c r="U2055" i="1"/>
  <c r="T2055" i="1"/>
  <c r="S2055" i="1"/>
  <c r="R2055" i="1"/>
  <c r="Q2055" i="1"/>
  <c r="Q2059" i="1" s="1"/>
  <c r="P2055" i="1"/>
  <c r="O2055" i="1"/>
  <c r="Y2048" i="1"/>
  <c r="W2048" i="1"/>
  <c r="W2059" i="1" s="1"/>
  <c r="V2048" i="1"/>
  <c r="U2048" i="1"/>
  <c r="U2059" i="1" s="1"/>
  <c r="T2048" i="1"/>
  <c r="S2048" i="1"/>
  <c r="S2059" i="1" s="1"/>
  <c r="R2048" i="1"/>
  <c r="Q2048" i="1"/>
  <c r="P2048" i="1"/>
  <c r="O2048" i="1"/>
  <c r="O2059" i="1" s="1"/>
  <c r="Y2044" i="1"/>
  <c r="W2044" i="1"/>
  <c r="V2044" i="1"/>
  <c r="U2044" i="1"/>
  <c r="T2044" i="1"/>
  <c r="S2044" i="1"/>
  <c r="R2044" i="1"/>
  <c r="Q2044" i="1"/>
  <c r="P2044" i="1"/>
  <c r="O2044" i="1"/>
  <c r="Y2041" i="1"/>
  <c r="W2041" i="1"/>
  <c r="V2041" i="1"/>
  <c r="U2041" i="1"/>
  <c r="T2041" i="1"/>
  <c r="S2041" i="1"/>
  <c r="R2041" i="1"/>
  <c r="Q2041" i="1"/>
  <c r="P2041" i="1"/>
  <c r="O2041" i="1"/>
  <c r="Y2038" i="1"/>
  <c r="W2038" i="1"/>
  <c r="V2038" i="1"/>
  <c r="U2038" i="1"/>
  <c r="T2038" i="1"/>
  <c r="S2038" i="1"/>
  <c r="R2038" i="1"/>
  <c r="Q2038" i="1"/>
  <c r="P2038" i="1"/>
  <c r="O2038" i="1"/>
  <c r="Y2033" i="1"/>
  <c r="W2033" i="1"/>
  <c r="V2033" i="1"/>
  <c r="U2033" i="1"/>
  <c r="T2033" i="1"/>
  <c r="S2033" i="1"/>
  <c r="S2045" i="1" s="1"/>
  <c r="R2033" i="1"/>
  <c r="Q2033" i="1"/>
  <c r="P2033" i="1"/>
  <c r="O2033" i="1"/>
  <c r="Y2025" i="1"/>
  <c r="W2025" i="1"/>
  <c r="V2025" i="1"/>
  <c r="U2025" i="1"/>
  <c r="T2025" i="1"/>
  <c r="S2025" i="1"/>
  <c r="R2025" i="1"/>
  <c r="Q2025" i="1"/>
  <c r="P2025" i="1"/>
  <c r="O2025" i="1"/>
  <c r="Y2022" i="1"/>
  <c r="W2022" i="1"/>
  <c r="W2026" i="1" s="1"/>
  <c r="V2022" i="1"/>
  <c r="U2022" i="1"/>
  <c r="T2022" i="1"/>
  <c r="S2022" i="1"/>
  <c r="S2026" i="1" s="1"/>
  <c r="R2022" i="1"/>
  <c r="Q2022" i="1"/>
  <c r="Q2026" i="1" s="1"/>
  <c r="P2022" i="1"/>
  <c r="O2022" i="1"/>
  <c r="O2026" i="1" s="1"/>
  <c r="Y2016" i="1"/>
  <c r="W2016" i="1"/>
  <c r="V2016" i="1"/>
  <c r="U2016" i="1"/>
  <c r="T2016" i="1"/>
  <c r="S2016" i="1"/>
  <c r="R2016" i="1"/>
  <c r="Q2016" i="1"/>
  <c r="P2016" i="1"/>
  <c r="O2016" i="1"/>
  <c r="Y2013" i="1"/>
  <c r="W2013" i="1"/>
  <c r="W2017" i="1" s="1"/>
  <c r="V2013" i="1"/>
  <c r="U2013" i="1"/>
  <c r="U2017" i="1" s="1"/>
  <c r="T2013" i="1"/>
  <c r="S2013" i="1"/>
  <c r="S2017" i="1" s="1"/>
  <c r="R2013" i="1"/>
  <c r="Q2013" i="1"/>
  <c r="P2013" i="1"/>
  <c r="O2013" i="1"/>
  <c r="O2017" i="1" s="1"/>
  <c r="Y2009" i="1"/>
  <c r="W2009" i="1"/>
  <c r="V2009" i="1"/>
  <c r="U2009" i="1"/>
  <c r="T2009" i="1"/>
  <c r="S2009" i="1"/>
  <c r="R2009" i="1"/>
  <c r="Q2009" i="1"/>
  <c r="P2009" i="1"/>
  <c r="O2009" i="1"/>
  <c r="Y2001" i="1"/>
  <c r="W2001" i="1"/>
  <c r="V2001" i="1"/>
  <c r="U2001" i="1"/>
  <c r="T2001" i="1"/>
  <c r="S2001" i="1"/>
  <c r="R2001" i="1"/>
  <c r="Q2001" i="1"/>
  <c r="P2001" i="1"/>
  <c r="O2001" i="1"/>
  <c r="Y1998" i="1"/>
  <c r="W1998" i="1"/>
  <c r="V1998" i="1"/>
  <c r="U1998" i="1"/>
  <c r="U2002" i="1" s="1"/>
  <c r="T1998" i="1"/>
  <c r="S1998" i="1"/>
  <c r="S2003" i="1" s="1"/>
  <c r="R1998" i="1"/>
  <c r="Q1998" i="1"/>
  <c r="Q2002" i="1" s="1"/>
  <c r="P1998" i="1"/>
  <c r="O1998" i="1"/>
  <c r="Y1993" i="1"/>
  <c r="W1993" i="1"/>
  <c r="V1993" i="1"/>
  <c r="U1993" i="1"/>
  <c r="T1993" i="1"/>
  <c r="S1993" i="1"/>
  <c r="R1993" i="1"/>
  <c r="Q1993" i="1"/>
  <c r="P1993" i="1"/>
  <c r="O1993" i="1"/>
  <c r="Y1986" i="1"/>
  <c r="W1986" i="1"/>
  <c r="W1994" i="1" s="1"/>
  <c r="V1986" i="1"/>
  <c r="U1986" i="1"/>
  <c r="U1994" i="1" s="1"/>
  <c r="T1986" i="1"/>
  <c r="S1986" i="1"/>
  <c r="R1986" i="1"/>
  <c r="Q1986" i="1"/>
  <c r="Q1994" i="1" s="1"/>
  <c r="P1986" i="1"/>
  <c r="O1986" i="1"/>
  <c r="O1994" i="1" s="1"/>
  <c r="Y1982" i="1"/>
  <c r="W1982" i="1"/>
  <c r="V1982" i="1"/>
  <c r="U1982" i="1"/>
  <c r="T1982" i="1"/>
  <c r="S1982" i="1"/>
  <c r="R1982" i="1"/>
  <c r="Q1982" i="1"/>
  <c r="P1982" i="1"/>
  <c r="O1982" i="1"/>
  <c r="Y1978" i="1"/>
  <c r="W1978" i="1"/>
  <c r="V1978" i="1"/>
  <c r="U1978" i="1"/>
  <c r="T1978" i="1"/>
  <c r="S1978" i="1"/>
  <c r="R1978" i="1"/>
  <c r="Q1978" i="1"/>
  <c r="P1978" i="1"/>
  <c r="O1978" i="1"/>
  <c r="Y1975" i="1"/>
  <c r="W1975" i="1"/>
  <c r="W1979" i="1" s="1"/>
  <c r="V1975" i="1"/>
  <c r="U1975" i="1"/>
  <c r="U1979" i="1" s="1"/>
  <c r="T1975" i="1"/>
  <c r="S1975" i="1"/>
  <c r="S1979" i="1" s="1"/>
  <c r="R1975" i="1"/>
  <c r="Q1975" i="1"/>
  <c r="P1975" i="1"/>
  <c r="O1975" i="1"/>
  <c r="O1979" i="1" s="1"/>
  <c r="Y1969" i="1"/>
  <c r="W1969" i="1"/>
  <c r="V1969" i="1"/>
  <c r="U1969" i="1"/>
  <c r="T1969" i="1"/>
  <c r="S1969" i="1"/>
  <c r="R1969" i="1"/>
  <c r="Q1969" i="1"/>
  <c r="P1969" i="1"/>
  <c r="O1969" i="1"/>
  <c r="Y1966" i="1"/>
  <c r="W1966" i="1"/>
  <c r="W1970" i="1" s="1"/>
  <c r="V1966" i="1"/>
  <c r="U1966" i="1"/>
  <c r="T1966" i="1"/>
  <c r="S1966" i="1"/>
  <c r="R1966" i="1"/>
  <c r="Q1966" i="1"/>
  <c r="P1966" i="1"/>
  <c r="O1966" i="1"/>
  <c r="O1970" i="1" s="1"/>
  <c r="Y1963" i="1"/>
  <c r="W1963" i="1"/>
  <c r="V1963" i="1"/>
  <c r="U1963" i="1"/>
  <c r="U1970" i="1" s="1"/>
  <c r="T1963" i="1"/>
  <c r="S1963" i="1"/>
  <c r="R1963" i="1"/>
  <c r="Q1963" i="1"/>
  <c r="Q1970" i="1" s="1"/>
  <c r="P1963" i="1"/>
  <c r="O1963" i="1"/>
  <c r="Y1959" i="1"/>
  <c r="W1959" i="1"/>
  <c r="V1959" i="1"/>
  <c r="U1959" i="1"/>
  <c r="T1959" i="1"/>
  <c r="S1959" i="1"/>
  <c r="R1959" i="1"/>
  <c r="Q1959" i="1"/>
  <c r="P1959" i="1"/>
  <c r="O1959" i="1"/>
  <c r="Y1956" i="1"/>
  <c r="W1956" i="1"/>
  <c r="W1960" i="1" s="1"/>
  <c r="V1956" i="1"/>
  <c r="U1956" i="1"/>
  <c r="T1956" i="1"/>
  <c r="S1956" i="1"/>
  <c r="R1956" i="1"/>
  <c r="Q1956" i="1"/>
  <c r="Q1960" i="1" s="1"/>
  <c r="P1956" i="1"/>
  <c r="O1956" i="1"/>
  <c r="O1960" i="1" s="1"/>
  <c r="Y1951" i="1"/>
  <c r="W1951" i="1"/>
  <c r="V1951" i="1"/>
  <c r="U1951" i="1"/>
  <c r="T1951" i="1"/>
  <c r="S1951" i="1"/>
  <c r="R1951" i="1"/>
  <c r="Q1951" i="1"/>
  <c r="P1951" i="1"/>
  <c r="O1951" i="1"/>
  <c r="Y1947" i="1"/>
  <c r="W1947" i="1"/>
  <c r="V1947" i="1"/>
  <c r="U1947" i="1"/>
  <c r="T1947" i="1"/>
  <c r="S1947" i="1"/>
  <c r="R1947" i="1"/>
  <c r="Q1947" i="1"/>
  <c r="P1947" i="1"/>
  <c r="O1947" i="1"/>
  <c r="Y1941" i="1"/>
  <c r="W1941" i="1"/>
  <c r="V1941" i="1"/>
  <c r="U1941" i="1"/>
  <c r="T1941" i="1"/>
  <c r="S1941" i="1"/>
  <c r="R1941" i="1"/>
  <c r="Q1941" i="1"/>
  <c r="P1941" i="1"/>
  <c r="O1941" i="1"/>
  <c r="Y1938" i="1"/>
  <c r="W1938" i="1"/>
  <c r="V1938" i="1"/>
  <c r="U1938" i="1"/>
  <c r="U1942" i="1" s="1"/>
  <c r="T1938" i="1"/>
  <c r="S1938" i="1"/>
  <c r="R1938" i="1"/>
  <c r="Q1938" i="1"/>
  <c r="P1938" i="1"/>
  <c r="O1938" i="1"/>
  <c r="Y1935" i="1"/>
  <c r="W1935" i="1"/>
  <c r="W1942" i="1" s="1"/>
  <c r="V1935" i="1"/>
  <c r="U1935" i="1"/>
  <c r="T1935" i="1"/>
  <c r="S1935" i="1"/>
  <c r="S1942" i="1" s="1"/>
  <c r="R1935" i="1"/>
  <c r="Q1935" i="1"/>
  <c r="P1935" i="1"/>
  <c r="O1935" i="1"/>
  <c r="Y1930" i="1"/>
  <c r="W1930" i="1"/>
  <c r="V1930" i="1"/>
  <c r="U1930" i="1"/>
  <c r="T1930" i="1"/>
  <c r="S1930" i="1"/>
  <c r="R1930" i="1"/>
  <c r="Q1930" i="1"/>
  <c r="P1930" i="1"/>
  <c r="O1930" i="1"/>
  <c r="Y1926" i="1"/>
  <c r="W1926" i="1"/>
  <c r="V1926" i="1"/>
  <c r="U1926" i="1"/>
  <c r="T1926" i="1"/>
  <c r="S1926" i="1"/>
  <c r="R1926" i="1"/>
  <c r="Q1926" i="1"/>
  <c r="P1926" i="1"/>
  <c r="O1926" i="1"/>
  <c r="Y1923" i="1"/>
  <c r="W1923" i="1"/>
  <c r="V1923" i="1"/>
  <c r="U1923" i="1"/>
  <c r="T1923" i="1"/>
  <c r="S1923" i="1"/>
  <c r="R1923" i="1"/>
  <c r="Q1923" i="1"/>
  <c r="P1923" i="1"/>
  <c r="O1923" i="1"/>
  <c r="Y1920" i="1"/>
  <c r="W1920" i="1"/>
  <c r="W1927" i="1" s="1"/>
  <c r="V1920" i="1"/>
  <c r="U1920" i="1"/>
  <c r="T1920" i="1"/>
  <c r="S1920" i="1"/>
  <c r="R1920" i="1"/>
  <c r="Q1920" i="1"/>
  <c r="P1920" i="1"/>
  <c r="O1920" i="1"/>
  <c r="Y1913" i="1"/>
  <c r="W1913" i="1"/>
  <c r="V1913" i="1"/>
  <c r="U1913" i="1"/>
  <c r="T1913" i="1"/>
  <c r="S1913" i="1"/>
  <c r="R1913" i="1"/>
  <c r="Q1913" i="1"/>
  <c r="Q1927" i="1" s="1"/>
  <c r="P1913" i="1"/>
  <c r="O1913" i="1"/>
  <c r="Y1907" i="1"/>
  <c r="W1907" i="1"/>
  <c r="V1907" i="1"/>
  <c r="U1907" i="1"/>
  <c r="T1907" i="1"/>
  <c r="S1907" i="1"/>
  <c r="R1907" i="1"/>
  <c r="Q1907" i="1"/>
  <c r="P1907" i="1"/>
  <c r="O1907" i="1"/>
  <c r="Y1903" i="1"/>
  <c r="W1903" i="1"/>
  <c r="V1903" i="1"/>
  <c r="U1903" i="1"/>
  <c r="T1903" i="1"/>
  <c r="S1903" i="1"/>
  <c r="R1903" i="1"/>
  <c r="Q1903" i="1"/>
  <c r="P1903" i="1"/>
  <c r="O1903" i="1"/>
  <c r="Y1900" i="1"/>
  <c r="W1900" i="1"/>
  <c r="V1900" i="1"/>
  <c r="U1900" i="1"/>
  <c r="T1900" i="1"/>
  <c r="S1900" i="1"/>
  <c r="R1900" i="1"/>
  <c r="Q1900" i="1"/>
  <c r="P1900" i="1"/>
  <c r="O1900" i="1"/>
  <c r="Y1895" i="1"/>
  <c r="W1895" i="1"/>
  <c r="V1895" i="1"/>
  <c r="U1895" i="1"/>
  <c r="T1895" i="1"/>
  <c r="S1895" i="1"/>
  <c r="R1895" i="1"/>
  <c r="Q1895" i="1"/>
  <c r="Q1908" i="1" s="1"/>
  <c r="P1895" i="1"/>
  <c r="O1895" i="1"/>
  <c r="Y1887" i="1"/>
  <c r="W1887" i="1"/>
  <c r="V1887" i="1"/>
  <c r="U1887" i="1"/>
  <c r="T1887" i="1"/>
  <c r="S1887" i="1"/>
  <c r="R1887" i="1"/>
  <c r="Q1887" i="1"/>
  <c r="P1887" i="1"/>
  <c r="O1887" i="1"/>
  <c r="Y1884" i="1"/>
  <c r="W1884" i="1"/>
  <c r="W1888" i="1" s="1"/>
  <c r="V1884" i="1"/>
  <c r="U1884" i="1"/>
  <c r="U1888" i="1" s="1"/>
  <c r="T1884" i="1"/>
  <c r="T1888" i="1" s="1"/>
  <c r="S1884" i="1"/>
  <c r="R1884" i="1"/>
  <c r="Q1884" i="1"/>
  <c r="P1884" i="1"/>
  <c r="P1888" i="1" s="1"/>
  <c r="O1884" i="1"/>
  <c r="O1888" i="1" s="1"/>
  <c r="Y1878" i="1"/>
  <c r="W1878" i="1"/>
  <c r="V1878" i="1"/>
  <c r="U1878" i="1"/>
  <c r="T1878" i="1"/>
  <c r="S1878" i="1"/>
  <c r="R1878" i="1"/>
  <c r="Q1878" i="1"/>
  <c r="P1878" i="1"/>
  <c r="O1878" i="1"/>
  <c r="Y1875" i="1"/>
  <c r="W1875" i="1"/>
  <c r="V1875" i="1"/>
  <c r="U1875" i="1"/>
  <c r="U1879" i="1" s="1"/>
  <c r="T1875" i="1"/>
  <c r="S1875" i="1"/>
  <c r="S1879" i="1" s="1"/>
  <c r="R1875" i="1"/>
  <c r="Q1875" i="1"/>
  <c r="Q1879" i="1" s="1"/>
  <c r="P1875" i="1"/>
  <c r="O1875" i="1"/>
  <c r="Y1871" i="1"/>
  <c r="W1871" i="1"/>
  <c r="V1871" i="1"/>
  <c r="U1871" i="1"/>
  <c r="T1871" i="1"/>
  <c r="S1871" i="1"/>
  <c r="R1871" i="1"/>
  <c r="Q1871" i="1"/>
  <c r="P1871" i="1"/>
  <c r="O1871" i="1"/>
  <c r="Y1865" i="1"/>
  <c r="W1865" i="1"/>
  <c r="V1865" i="1"/>
  <c r="U1865" i="1"/>
  <c r="T1865" i="1"/>
  <c r="S1865" i="1"/>
  <c r="R1865" i="1"/>
  <c r="Q1865" i="1"/>
  <c r="P1865" i="1"/>
  <c r="O1865" i="1"/>
  <c r="Y1860" i="1"/>
  <c r="W1860" i="1"/>
  <c r="V1860" i="1"/>
  <c r="U1860" i="1"/>
  <c r="T1860" i="1"/>
  <c r="S1860" i="1"/>
  <c r="R1860" i="1"/>
  <c r="Q1860" i="1"/>
  <c r="P1860" i="1"/>
  <c r="O1860" i="1"/>
  <c r="Y1857" i="1"/>
  <c r="W1857" i="1"/>
  <c r="V1857" i="1"/>
  <c r="U1857" i="1"/>
  <c r="T1857" i="1"/>
  <c r="S1857" i="1"/>
  <c r="R1857" i="1"/>
  <c r="Q1857" i="1"/>
  <c r="P1857" i="1"/>
  <c r="O1857" i="1"/>
  <c r="Y1852" i="1"/>
  <c r="W1852" i="1"/>
  <c r="V1852" i="1"/>
  <c r="U1852" i="1"/>
  <c r="T1852" i="1"/>
  <c r="S1852" i="1"/>
  <c r="R1852" i="1"/>
  <c r="Q1852" i="1"/>
  <c r="P1852" i="1"/>
  <c r="O1852" i="1"/>
  <c r="Y1848" i="1"/>
  <c r="W1848" i="1"/>
  <c r="V1848" i="1"/>
  <c r="U1848" i="1"/>
  <c r="T1848" i="1"/>
  <c r="S1848" i="1"/>
  <c r="R1848" i="1"/>
  <c r="Q1848" i="1"/>
  <c r="P1848" i="1"/>
  <c r="O1848" i="1"/>
  <c r="Y1844" i="1"/>
  <c r="W1844" i="1"/>
  <c r="W1854" i="1" s="1"/>
  <c r="V1844" i="1"/>
  <c r="U1844" i="1"/>
  <c r="T1844" i="1"/>
  <c r="S1844" i="1"/>
  <c r="R1844" i="1"/>
  <c r="Q1844" i="1"/>
  <c r="P1844" i="1"/>
  <c r="O1844" i="1"/>
  <c r="O1854" i="1" s="1"/>
  <c r="Y1841" i="1"/>
  <c r="W1841" i="1"/>
  <c r="V1841" i="1"/>
  <c r="U1841" i="1"/>
  <c r="T1841" i="1"/>
  <c r="S1841" i="1"/>
  <c r="S1845" i="1" s="1"/>
  <c r="R1841" i="1"/>
  <c r="Q1841" i="1"/>
  <c r="P1841" i="1"/>
  <c r="O1841" i="1"/>
  <c r="Y1836" i="1"/>
  <c r="W1836" i="1"/>
  <c r="V1836" i="1"/>
  <c r="U1836" i="1"/>
  <c r="T1836" i="1"/>
  <c r="S1836" i="1"/>
  <c r="R1836" i="1"/>
  <c r="Q1836" i="1"/>
  <c r="P1836" i="1"/>
  <c r="O1836" i="1"/>
  <c r="Y1832" i="1"/>
  <c r="W1832" i="1"/>
  <c r="V1832" i="1"/>
  <c r="U1832" i="1"/>
  <c r="T1832" i="1"/>
  <c r="S1832" i="1"/>
  <c r="R1832" i="1"/>
  <c r="Q1832" i="1"/>
  <c r="P1832" i="1"/>
  <c r="O1832" i="1"/>
  <c r="Y1829" i="1"/>
  <c r="W1829" i="1"/>
  <c r="W1833" i="1" s="1"/>
  <c r="V1829" i="1"/>
  <c r="U1829" i="1"/>
  <c r="T1829" i="1"/>
  <c r="S1829" i="1"/>
  <c r="S1833" i="1" s="1"/>
  <c r="R1829" i="1"/>
  <c r="Q1829" i="1"/>
  <c r="Q1833" i="1" s="1"/>
  <c r="P1829" i="1"/>
  <c r="O1829" i="1"/>
  <c r="O1833" i="1" s="1"/>
  <c r="Y1821" i="1"/>
  <c r="W1821" i="1"/>
  <c r="V1821" i="1"/>
  <c r="U1821" i="1"/>
  <c r="T1821" i="1"/>
  <c r="S1821" i="1"/>
  <c r="R1821" i="1"/>
  <c r="Q1821" i="1"/>
  <c r="P1821" i="1"/>
  <c r="O1821" i="1"/>
  <c r="Y1818" i="1"/>
  <c r="W1818" i="1"/>
  <c r="V1818" i="1"/>
  <c r="U1818" i="1"/>
  <c r="T1818" i="1"/>
  <c r="S1818" i="1"/>
  <c r="R1818" i="1"/>
  <c r="Q1818" i="1"/>
  <c r="P1818" i="1"/>
  <c r="O1818" i="1"/>
  <c r="Y1815" i="1"/>
  <c r="W1815" i="1"/>
  <c r="V1815" i="1"/>
  <c r="U1815" i="1"/>
  <c r="U1822" i="1" s="1"/>
  <c r="T1815" i="1"/>
  <c r="S1815" i="1"/>
  <c r="R1815" i="1"/>
  <c r="Q1815" i="1"/>
  <c r="P1815" i="1"/>
  <c r="O1815" i="1"/>
  <c r="Y1810" i="1"/>
  <c r="W1810" i="1"/>
  <c r="W1822" i="1" s="1"/>
  <c r="V1810" i="1"/>
  <c r="U1810" i="1"/>
  <c r="T1810" i="1"/>
  <c r="S1810" i="1"/>
  <c r="R1810" i="1"/>
  <c r="Q1810" i="1"/>
  <c r="Q1822" i="1" s="1"/>
  <c r="P1810" i="1"/>
  <c r="O1810" i="1"/>
  <c r="O1822" i="1" s="1"/>
  <c r="Y1802" i="1"/>
  <c r="W1802" i="1"/>
  <c r="V1802" i="1"/>
  <c r="U1802" i="1"/>
  <c r="T1802" i="1"/>
  <c r="S1802" i="1"/>
  <c r="R1802" i="1"/>
  <c r="Q1802" i="1"/>
  <c r="Q1838" i="1" s="1"/>
  <c r="P1802" i="1"/>
  <c r="O1802" i="1"/>
  <c r="Y1796" i="1"/>
  <c r="W1796" i="1"/>
  <c r="V1796" i="1"/>
  <c r="U1796" i="1"/>
  <c r="T1796" i="1"/>
  <c r="S1796" i="1"/>
  <c r="R1796" i="1"/>
  <c r="Q1796" i="1"/>
  <c r="P1796" i="1"/>
  <c r="O1796" i="1"/>
  <c r="Y1788" i="1"/>
  <c r="W1788" i="1"/>
  <c r="V1788" i="1"/>
  <c r="U1788" i="1"/>
  <c r="T1788" i="1"/>
  <c r="S1788" i="1"/>
  <c r="R1788" i="1"/>
  <c r="Q1788" i="1"/>
  <c r="P1788" i="1"/>
  <c r="O1788" i="1"/>
  <c r="Y1784" i="1"/>
  <c r="W1784" i="1"/>
  <c r="W1790" i="1" s="1"/>
  <c r="V1784" i="1"/>
  <c r="U1784" i="1"/>
  <c r="T1784" i="1"/>
  <c r="S1784" i="1"/>
  <c r="S1790" i="1" s="1"/>
  <c r="R1784" i="1"/>
  <c r="Q1784" i="1"/>
  <c r="Q1790" i="1" s="1"/>
  <c r="P1784" i="1"/>
  <c r="O1784" i="1"/>
  <c r="O1790" i="1" s="1"/>
  <c r="Y1779" i="1"/>
  <c r="W1779" i="1"/>
  <c r="V1779" i="1"/>
  <c r="U1779" i="1"/>
  <c r="T1779" i="1"/>
  <c r="S1779" i="1"/>
  <c r="R1779" i="1"/>
  <c r="Q1779" i="1"/>
  <c r="P1779" i="1"/>
  <c r="O1779" i="1"/>
  <c r="Y1776" i="1"/>
  <c r="W1776" i="1"/>
  <c r="V1776" i="1"/>
  <c r="U1776" i="1"/>
  <c r="T1776" i="1"/>
  <c r="S1776" i="1"/>
  <c r="S1780" i="1" s="1"/>
  <c r="R1776" i="1"/>
  <c r="Q1776" i="1"/>
  <c r="P1776" i="1"/>
  <c r="O1776" i="1"/>
  <c r="Y1773" i="1"/>
  <c r="W1773" i="1"/>
  <c r="W1780" i="1" s="1"/>
  <c r="V1773" i="1"/>
  <c r="U1773" i="1"/>
  <c r="U1780" i="1" s="1"/>
  <c r="T1773" i="1"/>
  <c r="S1773" i="1"/>
  <c r="R1773" i="1"/>
  <c r="Q1773" i="1"/>
  <c r="Q1780" i="1" s="1"/>
  <c r="P1773" i="1"/>
  <c r="O1773" i="1"/>
  <c r="O1780" i="1" s="1"/>
  <c r="Y1769" i="1"/>
  <c r="W1769" i="1"/>
  <c r="V1769" i="1"/>
  <c r="U1769" i="1"/>
  <c r="T1769" i="1"/>
  <c r="S1769" i="1"/>
  <c r="R1769" i="1"/>
  <c r="Q1769" i="1"/>
  <c r="P1769" i="1"/>
  <c r="O1769" i="1"/>
  <c r="Y1766" i="1"/>
  <c r="W1766" i="1"/>
  <c r="V1766" i="1"/>
  <c r="U1766" i="1"/>
  <c r="U1770" i="1" s="1"/>
  <c r="T1766" i="1"/>
  <c r="S1766" i="1"/>
  <c r="S1770" i="1" s="1"/>
  <c r="R1766" i="1"/>
  <c r="Q1766" i="1"/>
  <c r="Q1770" i="1" s="1"/>
  <c r="P1766" i="1"/>
  <c r="O1766" i="1"/>
  <c r="Y1762" i="1"/>
  <c r="W1762" i="1"/>
  <c r="V1762" i="1"/>
  <c r="U1762" i="1"/>
  <c r="T1762" i="1"/>
  <c r="S1762" i="1"/>
  <c r="R1762" i="1"/>
  <c r="Q1762" i="1"/>
  <c r="P1762" i="1"/>
  <c r="O1762" i="1"/>
  <c r="Y1758" i="1"/>
  <c r="W1758" i="1"/>
  <c r="V1758" i="1"/>
  <c r="U1758" i="1"/>
  <c r="T1758" i="1"/>
  <c r="S1758" i="1"/>
  <c r="R1758" i="1"/>
  <c r="Q1758" i="1"/>
  <c r="P1758" i="1"/>
  <c r="O1758" i="1"/>
  <c r="Y1755" i="1"/>
  <c r="W1755" i="1"/>
  <c r="W1759" i="1" s="1"/>
  <c r="V1755" i="1"/>
  <c r="U1755" i="1"/>
  <c r="T1755" i="1"/>
  <c r="S1755" i="1"/>
  <c r="S1759" i="1" s="1"/>
  <c r="R1755" i="1"/>
  <c r="Q1755" i="1"/>
  <c r="Q1759" i="1" s="1"/>
  <c r="P1755" i="1"/>
  <c r="O1755" i="1"/>
  <c r="O1759" i="1" s="1"/>
  <c r="Y1751" i="1"/>
  <c r="W1751" i="1"/>
  <c r="V1751" i="1"/>
  <c r="U1751" i="1"/>
  <c r="T1751" i="1"/>
  <c r="S1751" i="1"/>
  <c r="R1751" i="1"/>
  <c r="Q1751" i="1"/>
  <c r="P1751" i="1"/>
  <c r="O1751" i="1"/>
  <c r="Y1748" i="1"/>
  <c r="W1748" i="1"/>
  <c r="V1748" i="1"/>
  <c r="U1748" i="1"/>
  <c r="T1748" i="1"/>
  <c r="S1748" i="1"/>
  <c r="R1748" i="1"/>
  <c r="Q1748" i="1"/>
  <c r="P1748" i="1"/>
  <c r="O1748" i="1"/>
  <c r="Y1745" i="1"/>
  <c r="W1745" i="1"/>
  <c r="V1745" i="1"/>
  <c r="U1745" i="1"/>
  <c r="U1752" i="1" s="1"/>
  <c r="T1745" i="1"/>
  <c r="S1745" i="1"/>
  <c r="R1745" i="1"/>
  <c r="Q1745" i="1"/>
  <c r="P1745" i="1"/>
  <c r="O1745" i="1"/>
  <c r="Y1742" i="1"/>
  <c r="W1742" i="1"/>
  <c r="W1752" i="1" s="1"/>
  <c r="V1742" i="1"/>
  <c r="U1742" i="1"/>
  <c r="T1742" i="1"/>
  <c r="S1742" i="1"/>
  <c r="R1742" i="1"/>
  <c r="Q1742" i="1"/>
  <c r="Q1752" i="1" s="1"/>
  <c r="P1742" i="1"/>
  <c r="O1742" i="1"/>
  <c r="Y1737" i="1"/>
  <c r="W1737" i="1"/>
  <c r="V1737" i="1"/>
  <c r="U1737" i="1"/>
  <c r="T1737" i="1"/>
  <c r="S1737" i="1"/>
  <c r="R1737" i="1"/>
  <c r="Q1737" i="1"/>
  <c r="P1737" i="1"/>
  <c r="O1737" i="1"/>
  <c r="Y1734" i="1"/>
  <c r="W1734" i="1"/>
  <c r="W1738" i="1" s="1"/>
  <c r="V1734" i="1"/>
  <c r="U1734" i="1"/>
  <c r="U1738" i="1" s="1"/>
  <c r="T1734" i="1"/>
  <c r="S1734" i="1"/>
  <c r="S1738" i="1" s="1"/>
  <c r="R1734" i="1"/>
  <c r="Q1734" i="1"/>
  <c r="P1734" i="1"/>
  <c r="O1734" i="1"/>
  <c r="O1738" i="1" s="1"/>
  <c r="Y1730" i="1"/>
  <c r="W1730" i="1"/>
  <c r="V1730" i="1"/>
  <c r="U1730" i="1"/>
  <c r="T1730" i="1"/>
  <c r="S1730" i="1"/>
  <c r="R1730" i="1"/>
  <c r="Q1730" i="1"/>
  <c r="P1730" i="1"/>
  <c r="O1730" i="1"/>
  <c r="Y1726" i="1"/>
  <c r="W1726" i="1"/>
  <c r="V1726" i="1"/>
  <c r="U1726" i="1"/>
  <c r="T1726" i="1"/>
  <c r="S1726" i="1"/>
  <c r="R1726" i="1"/>
  <c r="Q1726" i="1"/>
  <c r="P1726" i="1"/>
  <c r="O1726" i="1"/>
  <c r="Y1722" i="1"/>
  <c r="W1722" i="1"/>
  <c r="V1722" i="1"/>
  <c r="U1722" i="1"/>
  <c r="T1722" i="1"/>
  <c r="S1722" i="1"/>
  <c r="R1722" i="1"/>
  <c r="Q1722" i="1"/>
  <c r="P1722" i="1"/>
  <c r="O1722" i="1"/>
  <c r="Y1718" i="1"/>
  <c r="W1718" i="1"/>
  <c r="V1718" i="1"/>
  <c r="U1718" i="1"/>
  <c r="T1718" i="1"/>
  <c r="S1718" i="1"/>
  <c r="R1718" i="1"/>
  <c r="Q1718" i="1"/>
  <c r="P1718" i="1"/>
  <c r="O1718" i="1"/>
  <c r="Y1715" i="1"/>
  <c r="W1715" i="1"/>
  <c r="W1719" i="1" s="1"/>
  <c r="V1715" i="1"/>
  <c r="U1715" i="1"/>
  <c r="U1719" i="1" s="1"/>
  <c r="T1715" i="1"/>
  <c r="S1715" i="1"/>
  <c r="R1715" i="1"/>
  <c r="Q1715" i="1"/>
  <c r="Q1719" i="1" s="1"/>
  <c r="P1715" i="1"/>
  <c r="O1715" i="1"/>
  <c r="O1719" i="1" s="1"/>
  <c r="Y1710" i="1"/>
  <c r="W1710" i="1"/>
  <c r="V1710" i="1"/>
  <c r="U1710" i="1"/>
  <c r="T1710" i="1"/>
  <c r="S1710" i="1"/>
  <c r="R1710" i="1"/>
  <c r="Q1710" i="1"/>
  <c r="P1710" i="1"/>
  <c r="O1710" i="1"/>
  <c r="Y1707" i="1"/>
  <c r="W1707" i="1"/>
  <c r="V1707" i="1"/>
  <c r="U1707" i="1"/>
  <c r="U1711" i="1" s="1"/>
  <c r="T1707" i="1"/>
  <c r="S1707" i="1"/>
  <c r="S1711" i="1" s="1"/>
  <c r="R1707" i="1"/>
  <c r="Q1707" i="1"/>
  <c r="Q1711" i="1" s="1"/>
  <c r="P1707" i="1"/>
  <c r="O1707" i="1"/>
  <c r="Y1699" i="1"/>
  <c r="W1699" i="1"/>
  <c r="V1699" i="1"/>
  <c r="U1699" i="1"/>
  <c r="T1699" i="1"/>
  <c r="S1699" i="1"/>
  <c r="R1699" i="1"/>
  <c r="Q1699" i="1"/>
  <c r="P1699" i="1"/>
  <c r="O1699" i="1"/>
  <c r="Y1696" i="1"/>
  <c r="W1696" i="1"/>
  <c r="V1696" i="1"/>
  <c r="U1696" i="1"/>
  <c r="T1696" i="1"/>
  <c r="S1696" i="1"/>
  <c r="R1696" i="1"/>
  <c r="Q1696" i="1"/>
  <c r="P1696" i="1"/>
  <c r="O1696" i="1"/>
  <c r="Y1693" i="1"/>
  <c r="W1693" i="1"/>
  <c r="W1700" i="1" s="1"/>
  <c r="V1693" i="1"/>
  <c r="U1693" i="1"/>
  <c r="T1693" i="1"/>
  <c r="S1693" i="1"/>
  <c r="R1693" i="1"/>
  <c r="Q1693" i="1"/>
  <c r="P1693" i="1"/>
  <c r="O1693" i="1"/>
  <c r="O1700" i="1" s="1"/>
  <c r="Y1688" i="1"/>
  <c r="W1688" i="1"/>
  <c r="V1688" i="1"/>
  <c r="U1688" i="1"/>
  <c r="T1688" i="1"/>
  <c r="S1688" i="1"/>
  <c r="S1700" i="1" s="1"/>
  <c r="R1688" i="1"/>
  <c r="Q1688" i="1"/>
  <c r="Q1700" i="1" s="1"/>
  <c r="P1688" i="1"/>
  <c r="O1688" i="1"/>
  <c r="Y1680" i="1"/>
  <c r="W1680" i="1"/>
  <c r="V1680" i="1"/>
  <c r="U1680" i="1"/>
  <c r="T1680" i="1"/>
  <c r="S1680" i="1"/>
  <c r="R1680" i="1"/>
  <c r="Q1680" i="1"/>
  <c r="P1680" i="1"/>
  <c r="O1680" i="1"/>
  <c r="Y1674" i="1"/>
  <c r="W1674" i="1"/>
  <c r="V1674" i="1"/>
  <c r="U1674" i="1"/>
  <c r="T1674" i="1"/>
  <c r="S1674" i="1"/>
  <c r="R1674" i="1"/>
  <c r="Q1674" i="1"/>
  <c r="P1674" i="1"/>
  <c r="O1674" i="1"/>
  <c r="Y1670" i="1"/>
  <c r="W1670" i="1"/>
  <c r="W1712" i="1" s="1"/>
  <c r="V1670" i="1"/>
  <c r="U1670" i="1"/>
  <c r="T1670" i="1"/>
  <c r="S1670" i="1"/>
  <c r="R1670" i="1"/>
  <c r="Q1670" i="1"/>
  <c r="P1670" i="1"/>
  <c r="O1670" i="1"/>
  <c r="Y1662" i="1"/>
  <c r="W1662" i="1"/>
  <c r="V1662" i="1"/>
  <c r="U1662" i="1"/>
  <c r="T1662" i="1"/>
  <c r="S1662" i="1"/>
  <c r="R1662" i="1"/>
  <c r="Q1662" i="1"/>
  <c r="P1662" i="1"/>
  <c r="O1662" i="1"/>
  <c r="Y1657" i="1"/>
  <c r="W1657" i="1"/>
  <c r="V1657" i="1"/>
  <c r="U1657" i="1"/>
  <c r="T1657" i="1"/>
  <c r="S1657" i="1"/>
  <c r="R1657" i="1"/>
  <c r="Q1657" i="1"/>
  <c r="P1657" i="1"/>
  <c r="O1657" i="1"/>
  <c r="Y1654" i="1"/>
  <c r="W1654" i="1"/>
  <c r="V1654" i="1"/>
  <c r="U1654" i="1"/>
  <c r="U1658" i="1" s="1"/>
  <c r="T1654" i="1"/>
  <c r="S1654" i="1"/>
  <c r="R1654" i="1"/>
  <c r="Q1654" i="1"/>
  <c r="P1654" i="1"/>
  <c r="O1654" i="1"/>
  <c r="Y1651" i="1"/>
  <c r="W1651" i="1"/>
  <c r="W1658" i="1" s="1"/>
  <c r="V1651" i="1"/>
  <c r="U1651" i="1"/>
  <c r="T1651" i="1"/>
  <c r="S1651" i="1"/>
  <c r="S1658" i="1" s="1"/>
  <c r="R1651" i="1"/>
  <c r="Q1651" i="1"/>
  <c r="P1651" i="1"/>
  <c r="O1651" i="1"/>
  <c r="O1658" i="1" s="1"/>
  <c r="Y1647" i="1"/>
  <c r="W1647" i="1"/>
  <c r="V1647" i="1"/>
  <c r="U1647" i="1"/>
  <c r="T1647" i="1"/>
  <c r="S1647" i="1"/>
  <c r="R1647" i="1"/>
  <c r="Q1647" i="1"/>
  <c r="P1647" i="1"/>
  <c r="O1647" i="1"/>
  <c r="Y1644" i="1"/>
  <c r="W1644" i="1"/>
  <c r="W1648" i="1" s="1"/>
  <c r="V1644" i="1"/>
  <c r="U1644" i="1"/>
  <c r="U1648" i="1" s="1"/>
  <c r="T1644" i="1"/>
  <c r="S1644" i="1"/>
  <c r="S1648" i="1" s="1"/>
  <c r="R1644" i="1"/>
  <c r="Q1644" i="1"/>
  <c r="P1644" i="1"/>
  <c r="O1644" i="1"/>
  <c r="O1648" i="1" s="1"/>
  <c r="Y1640" i="1"/>
  <c r="W1640" i="1"/>
  <c r="V1640" i="1"/>
  <c r="U1640" i="1"/>
  <c r="T1640" i="1"/>
  <c r="S1640" i="1"/>
  <c r="R1640" i="1"/>
  <c r="Q1640" i="1"/>
  <c r="P1640" i="1"/>
  <c r="O1640" i="1"/>
  <c r="Y1637" i="1"/>
  <c r="W1637" i="1"/>
  <c r="V1637" i="1"/>
  <c r="U1637" i="1"/>
  <c r="T1637" i="1"/>
  <c r="S1637" i="1"/>
  <c r="R1637" i="1"/>
  <c r="Q1637" i="1"/>
  <c r="P1637" i="1"/>
  <c r="O1637" i="1"/>
  <c r="Y1634" i="1"/>
  <c r="W1634" i="1"/>
  <c r="V1634" i="1"/>
  <c r="U1634" i="1"/>
  <c r="T1634" i="1"/>
  <c r="S1634" i="1"/>
  <c r="R1634" i="1"/>
  <c r="Q1634" i="1"/>
  <c r="P1634" i="1"/>
  <c r="O1634" i="1"/>
  <c r="Y1631" i="1"/>
  <c r="W1631" i="1"/>
  <c r="V1631" i="1"/>
  <c r="U1631" i="1"/>
  <c r="T1631" i="1"/>
  <c r="S1631" i="1"/>
  <c r="S1641" i="1" s="1"/>
  <c r="R1631" i="1"/>
  <c r="Q1631" i="1"/>
  <c r="P1631" i="1"/>
  <c r="O1631" i="1"/>
  <c r="Y1628" i="1"/>
  <c r="W1628" i="1"/>
  <c r="V1628" i="1"/>
  <c r="U1628" i="1"/>
  <c r="U1641" i="1" s="1"/>
  <c r="T1628" i="1"/>
  <c r="S1628" i="1"/>
  <c r="R1628" i="1"/>
  <c r="Q1628" i="1"/>
  <c r="P1628" i="1"/>
  <c r="O1628" i="1"/>
  <c r="Y1624" i="1"/>
  <c r="W1624" i="1"/>
  <c r="V1624" i="1"/>
  <c r="U1624" i="1"/>
  <c r="T1624" i="1"/>
  <c r="S1624" i="1"/>
  <c r="R1624" i="1"/>
  <c r="Q1624" i="1"/>
  <c r="P1624" i="1"/>
  <c r="O1624" i="1"/>
  <c r="Y1620" i="1"/>
  <c r="W1620" i="1"/>
  <c r="V1620" i="1"/>
  <c r="U1620" i="1"/>
  <c r="T1620" i="1"/>
  <c r="S1620" i="1"/>
  <c r="R1620" i="1"/>
  <c r="Q1620" i="1"/>
  <c r="P1620" i="1"/>
  <c r="O1620" i="1"/>
  <c r="Y1616" i="1"/>
  <c r="W1616" i="1"/>
  <c r="V1616" i="1"/>
  <c r="U1616" i="1"/>
  <c r="T1616" i="1"/>
  <c r="S1616" i="1"/>
  <c r="S1659" i="1" s="1"/>
  <c r="R1616" i="1"/>
  <c r="Q1616" i="1"/>
  <c r="P1616" i="1"/>
  <c r="O1616" i="1"/>
  <c r="Y1611" i="1"/>
  <c r="W1611" i="1"/>
  <c r="V1611" i="1"/>
  <c r="U1611" i="1"/>
  <c r="T1611" i="1"/>
  <c r="S1611" i="1"/>
  <c r="R1611" i="1"/>
  <c r="Q1611" i="1"/>
  <c r="P1611" i="1"/>
  <c r="O1611" i="1"/>
  <c r="Y1607" i="1"/>
  <c r="W1607" i="1"/>
  <c r="V1607" i="1"/>
  <c r="U1607" i="1"/>
  <c r="T1607" i="1"/>
  <c r="S1607" i="1"/>
  <c r="R1607" i="1"/>
  <c r="Q1607" i="1"/>
  <c r="P1607" i="1"/>
  <c r="O1607" i="1"/>
  <c r="Y1603" i="1"/>
  <c r="W1603" i="1"/>
  <c r="V1603" i="1"/>
  <c r="U1603" i="1"/>
  <c r="T1603" i="1"/>
  <c r="S1603" i="1"/>
  <c r="R1603" i="1"/>
  <c r="Q1603" i="1"/>
  <c r="P1603" i="1"/>
  <c r="O1603" i="1"/>
  <c r="Y1599" i="1"/>
  <c r="W1599" i="1"/>
  <c r="V1599" i="1"/>
  <c r="U1599" i="1"/>
  <c r="T1599" i="1"/>
  <c r="S1599" i="1"/>
  <c r="R1599" i="1"/>
  <c r="Q1599" i="1"/>
  <c r="P1599" i="1"/>
  <c r="O1599" i="1"/>
  <c r="Y1591" i="1"/>
  <c r="W1591" i="1"/>
  <c r="V1591" i="1"/>
  <c r="U1591" i="1"/>
  <c r="T1591" i="1"/>
  <c r="S1591" i="1"/>
  <c r="R1591" i="1"/>
  <c r="Q1591" i="1"/>
  <c r="P1591" i="1"/>
  <c r="O1591" i="1"/>
  <c r="Y1588" i="1"/>
  <c r="W1588" i="1"/>
  <c r="W1592" i="1" s="1"/>
  <c r="V1588" i="1"/>
  <c r="U1588" i="1"/>
  <c r="T1588" i="1"/>
  <c r="S1588" i="1"/>
  <c r="R1588" i="1"/>
  <c r="Q1588" i="1"/>
  <c r="P1588" i="1"/>
  <c r="O1588" i="1"/>
  <c r="O1592" i="1" s="1"/>
  <c r="Y1585" i="1"/>
  <c r="W1585" i="1"/>
  <c r="V1585" i="1"/>
  <c r="U1585" i="1"/>
  <c r="U1592" i="1" s="1"/>
  <c r="T1585" i="1"/>
  <c r="S1585" i="1"/>
  <c r="R1585" i="1"/>
  <c r="Q1585" i="1"/>
  <c r="Q1592" i="1" s="1"/>
  <c r="P1585" i="1"/>
  <c r="O1585" i="1"/>
  <c r="Y1580" i="1"/>
  <c r="W1580" i="1"/>
  <c r="V1580" i="1"/>
  <c r="U1580" i="1"/>
  <c r="T1580" i="1"/>
  <c r="S1580" i="1"/>
  <c r="R1580" i="1"/>
  <c r="Q1580" i="1"/>
  <c r="P1580" i="1"/>
  <c r="O1580" i="1"/>
  <c r="Y1577" i="1"/>
  <c r="Y1581" i="1" s="1"/>
  <c r="W1577" i="1"/>
  <c r="W1581" i="1" s="1"/>
  <c r="V1577" i="1"/>
  <c r="U1577" i="1"/>
  <c r="T1577" i="1"/>
  <c r="S1577" i="1"/>
  <c r="R1577" i="1"/>
  <c r="Q1577" i="1"/>
  <c r="Q1581" i="1" s="1"/>
  <c r="P1577" i="1"/>
  <c r="O1577" i="1"/>
  <c r="Y1569" i="1"/>
  <c r="W1569" i="1"/>
  <c r="V1569" i="1"/>
  <c r="U1569" i="1"/>
  <c r="T1569" i="1"/>
  <c r="S1569" i="1"/>
  <c r="R1569" i="1"/>
  <c r="Q1569" i="1"/>
  <c r="P1569" i="1"/>
  <c r="O1569" i="1"/>
  <c r="Y1566" i="1"/>
  <c r="W1566" i="1"/>
  <c r="V1566" i="1"/>
  <c r="U1566" i="1"/>
  <c r="T1566" i="1"/>
  <c r="S1566" i="1"/>
  <c r="R1566" i="1"/>
  <c r="Q1566" i="1"/>
  <c r="P1566" i="1"/>
  <c r="O1566" i="1"/>
  <c r="Y1563" i="1"/>
  <c r="W1563" i="1"/>
  <c r="V1563" i="1"/>
  <c r="U1563" i="1"/>
  <c r="T1563" i="1"/>
  <c r="S1563" i="1"/>
  <c r="R1563" i="1"/>
  <c r="Q1563" i="1"/>
  <c r="P1563" i="1"/>
  <c r="O1563" i="1"/>
  <c r="Y1558" i="1"/>
  <c r="W1558" i="1"/>
  <c r="V1558" i="1"/>
  <c r="U1558" i="1"/>
  <c r="U1570" i="1" s="1"/>
  <c r="T1558" i="1"/>
  <c r="S1558" i="1"/>
  <c r="R1558" i="1"/>
  <c r="Q1558" i="1"/>
  <c r="P1558" i="1"/>
  <c r="O1558" i="1"/>
  <c r="Y1550" i="1"/>
  <c r="W1550" i="1"/>
  <c r="V1550" i="1"/>
  <c r="U1550" i="1"/>
  <c r="T1550" i="1"/>
  <c r="S1550" i="1"/>
  <c r="R1550" i="1"/>
  <c r="Q1550" i="1"/>
  <c r="P1550" i="1"/>
  <c r="O1550" i="1"/>
  <c r="Y1547" i="1"/>
  <c r="W1547" i="1"/>
  <c r="V1547" i="1"/>
  <c r="U1547" i="1"/>
  <c r="U1551" i="1" s="1"/>
  <c r="T1547" i="1"/>
  <c r="S1547" i="1"/>
  <c r="S1551" i="1" s="1"/>
  <c r="R1547" i="1"/>
  <c r="Q1547" i="1"/>
  <c r="Q1551" i="1" s="1"/>
  <c r="P1547" i="1"/>
  <c r="O1547" i="1"/>
  <c r="Y1541" i="1"/>
  <c r="W1541" i="1"/>
  <c r="V1541" i="1"/>
  <c r="U1541" i="1"/>
  <c r="T1541" i="1"/>
  <c r="S1541" i="1"/>
  <c r="R1541" i="1"/>
  <c r="Q1541" i="1"/>
  <c r="P1541" i="1"/>
  <c r="O1541" i="1"/>
  <c r="Y1537" i="1"/>
  <c r="W1537" i="1"/>
  <c r="V1537" i="1"/>
  <c r="U1537" i="1"/>
  <c r="T1537" i="1"/>
  <c r="S1537" i="1"/>
  <c r="R1537" i="1"/>
  <c r="Q1537" i="1"/>
  <c r="P1537" i="1"/>
  <c r="O1537" i="1"/>
  <c r="Y1529" i="1"/>
  <c r="W1529" i="1"/>
  <c r="V1529" i="1"/>
  <c r="U1529" i="1"/>
  <c r="T1529" i="1"/>
  <c r="S1529" i="1"/>
  <c r="R1529" i="1"/>
  <c r="Q1529" i="1"/>
  <c r="P1529" i="1"/>
  <c r="O1529" i="1"/>
  <c r="Y1524" i="1"/>
  <c r="W1524" i="1"/>
  <c r="V1524" i="1"/>
  <c r="U1524" i="1"/>
  <c r="T1524" i="1"/>
  <c r="S1524" i="1"/>
  <c r="R1524" i="1"/>
  <c r="Q1524" i="1"/>
  <c r="Q1530" i="1" s="1"/>
  <c r="P1524" i="1"/>
  <c r="O1524" i="1"/>
  <c r="Y1521" i="1"/>
  <c r="W1521" i="1"/>
  <c r="W1530" i="1" s="1"/>
  <c r="V1521" i="1"/>
  <c r="U1521" i="1"/>
  <c r="U1530" i="1" s="1"/>
  <c r="T1521" i="1"/>
  <c r="S1521" i="1"/>
  <c r="S1530" i="1" s="1"/>
  <c r="R1521" i="1"/>
  <c r="Q1521" i="1"/>
  <c r="P1521" i="1"/>
  <c r="O1521" i="1"/>
  <c r="O1530" i="1" s="1"/>
  <c r="Y1517" i="1"/>
  <c r="W1517" i="1"/>
  <c r="V1517" i="1"/>
  <c r="U1517" i="1"/>
  <c r="T1517" i="1"/>
  <c r="S1517" i="1"/>
  <c r="R1517" i="1"/>
  <c r="Q1517" i="1"/>
  <c r="P1517" i="1"/>
  <c r="O1517" i="1"/>
  <c r="Y1513" i="1"/>
  <c r="W1513" i="1"/>
  <c r="V1513" i="1"/>
  <c r="U1513" i="1"/>
  <c r="T1513" i="1"/>
  <c r="S1513" i="1"/>
  <c r="R1513" i="1"/>
  <c r="Q1513" i="1"/>
  <c r="P1513" i="1"/>
  <c r="O1513" i="1"/>
  <c r="Y1510" i="1"/>
  <c r="W1510" i="1"/>
  <c r="V1510" i="1"/>
  <c r="U1510" i="1"/>
  <c r="T1510" i="1"/>
  <c r="S1510" i="1"/>
  <c r="R1510" i="1"/>
  <c r="Q1510" i="1"/>
  <c r="P1510" i="1"/>
  <c r="O1510" i="1"/>
  <c r="Y1507" i="1"/>
  <c r="W1507" i="1"/>
  <c r="V1507" i="1"/>
  <c r="U1507" i="1"/>
  <c r="T1507" i="1"/>
  <c r="S1507" i="1"/>
  <c r="S1514" i="1" s="1"/>
  <c r="R1507" i="1"/>
  <c r="Q1507" i="1"/>
  <c r="P1507" i="1"/>
  <c r="O1507" i="1"/>
  <c r="Y1504" i="1"/>
  <c r="W1504" i="1"/>
  <c r="W1514" i="1" s="1"/>
  <c r="V1504" i="1"/>
  <c r="U1504" i="1"/>
  <c r="U1514" i="1" s="1"/>
  <c r="T1504" i="1"/>
  <c r="S1504" i="1"/>
  <c r="R1504" i="1"/>
  <c r="Q1504" i="1"/>
  <c r="P1504" i="1"/>
  <c r="O1504" i="1"/>
  <c r="O1514" i="1" s="1"/>
  <c r="Y1500" i="1"/>
  <c r="W1500" i="1"/>
  <c r="W1531" i="1" s="1"/>
  <c r="V1500" i="1"/>
  <c r="U1500" i="1"/>
  <c r="T1500" i="1"/>
  <c r="S1500" i="1"/>
  <c r="R1500" i="1"/>
  <c r="Q1500" i="1"/>
  <c r="P1500" i="1"/>
  <c r="O1500" i="1"/>
  <c r="O1531" i="1" s="1"/>
  <c r="Y1496" i="1"/>
  <c r="W1496" i="1"/>
  <c r="V1496" i="1"/>
  <c r="U1496" i="1"/>
  <c r="T1496" i="1"/>
  <c r="S1496" i="1"/>
  <c r="R1496" i="1"/>
  <c r="Q1496" i="1"/>
  <c r="P1496" i="1"/>
  <c r="O1496" i="1"/>
  <c r="Y1491" i="1"/>
  <c r="W1491" i="1"/>
  <c r="V1491" i="1"/>
  <c r="U1491" i="1"/>
  <c r="T1491" i="1"/>
  <c r="S1491" i="1"/>
  <c r="R1491" i="1"/>
  <c r="Q1491" i="1"/>
  <c r="P1491" i="1"/>
  <c r="O1491" i="1"/>
  <c r="Y1488" i="1"/>
  <c r="W1488" i="1"/>
  <c r="W1492" i="1" s="1"/>
  <c r="V1488" i="1"/>
  <c r="U1488" i="1"/>
  <c r="U1492" i="1" s="1"/>
  <c r="T1488" i="1"/>
  <c r="S1488" i="1"/>
  <c r="R1488" i="1"/>
  <c r="Q1488" i="1"/>
  <c r="Q1492" i="1" s="1"/>
  <c r="P1488" i="1"/>
  <c r="O1488" i="1"/>
  <c r="O1492" i="1" s="1"/>
  <c r="Y1484" i="1"/>
  <c r="W1484" i="1"/>
  <c r="V1484" i="1"/>
  <c r="U1484" i="1"/>
  <c r="T1484" i="1"/>
  <c r="S1484" i="1"/>
  <c r="R1484" i="1"/>
  <c r="Q1484" i="1"/>
  <c r="P1484" i="1"/>
  <c r="O1484" i="1"/>
  <c r="Y1480" i="1"/>
  <c r="W1480" i="1"/>
  <c r="V1480" i="1"/>
  <c r="U1480" i="1"/>
  <c r="T1480" i="1"/>
  <c r="S1480" i="1"/>
  <c r="R1480" i="1"/>
  <c r="Q1480" i="1"/>
  <c r="P1480" i="1"/>
  <c r="O1480" i="1"/>
  <c r="Y1476" i="1"/>
  <c r="W1476" i="1"/>
  <c r="V1476" i="1"/>
  <c r="U1476" i="1"/>
  <c r="T1476" i="1"/>
  <c r="S1476" i="1"/>
  <c r="R1476" i="1"/>
  <c r="Q1476" i="1"/>
  <c r="P1476" i="1"/>
  <c r="O1476" i="1"/>
  <c r="Y1470" i="1"/>
  <c r="W1470" i="1"/>
  <c r="V1470" i="1"/>
  <c r="U1470" i="1"/>
  <c r="T1470" i="1"/>
  <c r="S1470" i="1"/>
  <c r="R1470" i="1"/>
  <c r="Q1470" i="1"/>
  <c r="P1470" i="1"/>
  <c r="O1470" i="1"/>
  <c r="Y1467" i="1"/>
  <c r="W1467" i="1"/>
  <c r="W1471" i="1" s="1"/>
  <c r="W1493" i="1" s="1"/>
  <c r="V1467" i="1"/>
  <c r="U1467" i="1"/>
  <c r="T1467" i="1"/>
  <c r="S1467" i="1"/>
  <c r="R1467" i="1"/>
  <c r="Q1467" i="1"/>
  <c r="P1467" i="1"/>
  <c r="O1467" i="1"/>
  <c r="O1471" i="1" s="1"/>
  <c r="Y1464" i="1"/>
  <c r="W1464" i="1"/>
  <c r="V1464" i="1"/>
  <c r="U1464" i="1"/>
  <c r="U1471" i="1" s="1"/>
  <c r="T1464" i="1"/>
  <c r="S1464" i="1"/>
  <c r="S1471" i="1" s="1"/>
  <c r="R1464" i="1"/>
  <c r="Q1464" i="1"/>
  <c r="Q1471" i="1" s="1"/>
  <c r="P1464" i="1"/>
  <c r="O1464" i="1"/>
  <c r="Y1459" i="1"/>
  <c r="W1459" i="1"/>
  <c r="V1459" i="1"/>
  <c r="U1459" i="1"/>
  <c r="T1459" i="1"/>
  <c r="S1459" i="1"/>
  <c r="R1459" i="1"/>
  <c r="Q1459" i="1"/>
  <c r="P1459" i="1"/>
  <c r="O1459" i="1"/>
  <c r="Y1455" i="1"/>
  <c r="W1455" i="1"/>
  <c r="V1455" i="1"/>
  <c r="U1455" i="1"/>
  <c r="T1455" i="1"/>
  <c r="S1455" i="1"/>
  <c r="R1455" i="1"/>
  <c r="Q1455" i="1"/>
  <c r="P1455" i="1"/>
  <c r="O1455" i="1"/>
  <c r="Y1452" i="1"/>
  <c r="W1452" i="1"/>
  <c r="W1456" i="1" s="1"/>
  <c r="V1452" i="1"/>
  <c r="U1452" i="1"/>
  <c r="T1452" i="1"/>
  <c r="S1452" i="1"/>
  <c r="R1452" i="1"/>
  <c r="Q1452" i="1"/>
  <c r="P1452" i="1"/>
  <c r="O1452" i="1"/>
  <c r="O1456" i="1" s="1"/>
  <c r="Y1445" i="1"/>
  <c r="W1445" i="1"/>
  <c r="V1445" i="1"/>
  <c r="U1445" i="1"/>
  <c r="U1456" i="1" s="1"/>
  <c r="T1445" i="1"/>
  <c r="S1445" i="1"/>
  <c r="S1456" i="1" s="1"/>
  <c r="R1445" i="1"/>
  <c r="Q1445" i="1"/>
  <c r="Q1456" i="1" s="1"/>
  <c r="P1445" i="1"/>
  <c r="O1445" i="1"/>
  <c r="Y1439" i="1"/>
  <c r="W1439" i="1"/>
  <c r="V1439" i="1"/>
  <c r="U1439" i="1"/>
  <c r="T1439" i="1"/>
  <c r="S1439" i="1"/>
  <c r="R1439" i="1"/>
  <c r="Q1439" i="1"/>
  <c r="P1439" i="1"/>
  <c r="O1439" i="1"/>
  <c r="Y1436" i="1"/>
  <c r="W1436" i="1"/>
  <c r="V1436" i="1"/>
  <c r="U1436" i="1"/>
  <c r="T1436" i="1"/>
  <c r="S1436" i="1"/>
  <c r="R1436" i="1"/>
  <c r="Q1436" i="1"/>
  <c r="P1436" i="1"/>
  <c r="O1436" i="1"/>
  <c r="Y1433" i="1"/>
  <c r="W1433" i="1"/>
  <c r="W1440" i="1" s="1"/>
  <c r="V1433" i="1"/>
  <c r="U1433" i="1"/>
  <c r="T1433" i="1"/>
  <c r="S1433" i="1"/>
  <c r="R1433" i="1"/>
  <c r="Q1433" i="1"/>
  <c r="P1433" i="1"/>
  <c r="O1433" i="1"/>
  <c r="O1440" i="1" s="1"/>
  <c r="Y1428" i="1"/>
  <c r="W1428" i="1"/>
  <c r="V1428" i="1"/>
  <c r="U1428" i="1"/>
  <c r="T1428" i="1"/>
  <c r="S1428" i="1"/>
  <c r="S1440" i="1" s="1"/>
  <c r="R1428" i="1"/>
  <c r="Q1428" i="1"/>
  <c r="Q1440" i="1" s="1"/>
  <c r="P1428" i="1"/>
  <c r="O1428" i="1"/>
  <c r="Y1420" i="1"/>
  <c r="W1420" i="1"/>
  <c r="V1420" i="1"/>
  <c r="U1420" i="1"/>
  <c r="T1420" i="1"/>
  <c r="S1420" i="1"/>
  <c r="R1420" i="1"/>
  <c r="Q1420" i="1"/>
  <c r="P1420" i="1"/>
  <c r="O1420" i="1"/>
  <c r="Y1417" i="1"/>
  <c r="W1417" i="1"/>
  <c r="W1421" i="1" s="1"/>
  <c r="V1417" i="1"/>
  <c r="U1417" i="1"/>
  <c r="U1421" i="1" s="1"/>
  <c r="T1417" i="1"/>
  <c r="S1417" i="1"/>
  <c r="R1417" i="1"/>
  <c r="Q1417" i="1"/>
  <c r="Q1421" i="1" s="1"/>
  <c r="P1417" i="1"/>
  <c r="O1417" i="1"/>
  <c r="O1421" i="1" s="1"/>
  <c r="Y1411" i="1"/>
  <c r="W1411" i="1"/>
  <c r="V1411" i="1"/>
  <c r="U1411" i="1"/>
  <c r="T1411" i="1"/>
  <c r="S1411" i="1"/>
  <c r="R1411" i="1"/>
  <c r="Q1411" i="1"/>
  <c r="P1411" i="1"/>
  <c r="O1411" i="1"/>
  <c r="Y1408" i="1"/>
  <c r="W1408" i="1"/>
  <c r="V1408" i="1"/>
  <c r="U1408" i="1"/>
  <c r="U1412" i="1" s="1"/>
  <c r="T1408" i="1"/>
  <c r="S1408" i="1"/>
  <c r="S1412" i="1" s="1"/>
  <c r="R1408" i="1"/>
  <c r="Q1408" i="1"/>
  <c r="Q1412" i="1" s="1"/>
  <c r="P1408" i="1"/>
  <c r="O1408" i="1"/>
  <c r="Y1404" i="1"/>
  <c r="W1404" i="1"/>
  <c r="V1404" i="1"/>
  <c r="U1404" i="1"/>
  <c r="T1404" i="1"/>
  <c r="S1404" i="1"/>
  <c r="S1461" i="1" s="1"/>
  <c r="R1404" i="1"/>
  <c r="Q1404" i="1"/>
  <c r="P1404" i="1"/>
  <c r="O1404" i="1"/>
  <c r="O1461" i="1" s="1"/>
  <c r="Y1396" i="1"/>
  <c r="W1396" i="1"/>
  <c r="V1396" i="1"/>
  <c r="U1396" i="1"/>
  <c r="T1396" i="1"/>
  <c r="S1396" i="1"/>
  <c r="R1396" i="1"/>
  <c r="Q1396" i="1"/>
  <c r="P1396" i="1"/>
  <c r="O1396" i="1"/>
  <c r="Y1393" i="1"/>
  <c r="W1393" i="1"/>
  <c r="W1397" i="1" s="1"/>
  <c r="V1393" i="1"/>
  <c r="U1393" i="1"/>
  <c r="T1393" i="1"/>
  <c r="S1393" i="1"/>
  <c r="R1393" i="1"/>
  <c r="Q1393" i="1"/>
  <c r="P1393" i="1"/>
  <c r="O1393" i="1"/>
  <c r="O1397" i="1" s="1"/>
  <c r="Y1390" i="1"/>
  <c r="W1390" i="1"/>
  <c r="V1390" i="1"/>
  <c r="U1390" i="1"/>
  <c r="U1397" i="1" s="1"/>
  <c r="T1390" i="1"/>
  <c r="S1390" i="1"/>
  <c r="S1398" i="1" s="1"/>
  <c r="R1390" i="1"/>
  <c r="Q1390" i="1"/>
  <c r="Q1397" i="1" s="1"/>
  <c r="P1390" i="1"/>
  <c r="O1390" i="1"/>
  <c r="Y1385" i="1"/>
  <c r="W1385" i="1"/>
  <c r="V1385" i="1"/>
  <c r="U1385" i="1"/>
  <c r="T1385" i="1"/>
  <c r="S1385" i="1"/>
  <c r="R1385" i="1"/>
  <c r="Q1385" i="1"/>
  <c r="P1385" i="1"/>
  <c r="O1385" i="1"/>
  <c r="Y1380" i="1"/>
  <c r="W1380" i="1"/>
  <c r="V1380" i="1"/>
  <c r="U1380" i="1"/>
  <c r="T1380" i="1"/>
  <c r="S1380" i="1"/>
  <c r="R1380" i="1"/>
  <c r="Q1380" i="1"/>
  <c r="P1380" i="1"/>
  <c r="O1380" i="1"/>
  <c r="Y1377" i="1"/>
  <c r="W1377" i="1"/>
  <c r="W1381" i="1" s="1"/>
  <c r="V1377" i="1"/>
  <c r="U1377" i="1"/>
  <c r="T1377" i="1"/>
  <c r="S1377" i="1"/>
  <c r="R1377" i="1"/>
  <c r="Q1377" i="1"/>
  <c r="P1377" i="1"/>
  <c r="O1377" i="1"/>
  <c r="O1381" i="1" s="1"/>
  <c r="Y1374" i="1"/>
  <c r="W1374" i="1"/>
  <c r="V1374" i="1"/>
  <c r="U1374" i="1"/>
  <c r="U1381" i="1" s="1"/>
  <c r="T1374" i="1"/>
  <c r="S1374" i="1"/>
  <c r="S1381" i="1" s="1"/>
  <c r="R1374" i="1"/>
  <c r="Q1374" i="1"/>
  <c r="Q1381" i="1" s="1"/>
  <c r="P1374" i="1"/>
  <c r="O1374" i="1"/>
  <c r="Y1370" i="1"/>
  <c r="W1370" i="1"/>
  <c r="V1370" i="1"/>
  <c r="U1370" i="1"/>
  <c r="T1370" i="1"/>
  <c r="S1370" i="1"/>
  <c r="R1370" i="1"/>
  <c r="Q1370" i="1"/>
  <c r="P1370" i="1"/>
  <c r="O1370" i="1"/>
  <c r="Y1367" i="1"/>
  <c r="W1367" i="1"/>
  <c r="W1371" i="1" s="1"/>
  <c r="V1367" i="1"/>
  <c r="U1367" i="1"/>
  <c r="U1371" i="1" s="1"/>
  <c r="T1367" i="1"/>
  <c r="S1367" i="1"/>
  <c r="R1367" i="1"/>
  <c r="Q1367" i="1"/>
  <c r="Q1371" i="1" s="1"/>
  <c r="P1367" i="1"/>
  <c r="O1367" i="1"/>
  <c r="O1371" i="1" s="1"/>
  <c r="Y1363" i="1"/>
  <c r="W1363" i="1"/>
  <c r="V1363" i="1"/>
  <c r="U1363" i="1"/>
  <c r="T1363" i="1"/>
  <c r="S1363" i="1"/>
  <c r="R1363" i="1"/>
  <c r="Q1363" i="1"/>
  <c r="P1363" i="1"/>
  <c r="O1363" i="1"/>
  <c r="Y1360" i="1"/>
  <c r="W1360" i="1"/>
  <c r="V1360" i="1"/>
  <c r="U1360" i="1"/>
  <c r="T1360" i="1"/>
  <c r="S1360" i="1"/>
  <c r="R1360" i="1"/>
  <c r="Q1360" i="1"/>
  <c r="P1360" i="1"/>
  <c r="O1360" i="1"/>
  <c r="Y1357" i="1"/>
  <c r="W1357" i="1"/>
  <c r="V1357" i="1"/>
  <c r="U1357" i="1"/>
  <c r="T1357" i="1"/>
  <c r="S1357" i="1"/>
  <c r="S1364" i="1" s="1"/>
  <c r="R1357" i="1"/>
  <c r="Q1357" i="1"/>
  <c r="P1357" i="1"/>
  <c r="O1357" i="1"/>
  <c r="Y1352" i="1"/>
  <c r="W1352" i="1"/>
  <c r="W1364" i="1" s="1"/>
  <c r="V1352" i="1"/>
  <c r="U1352" i="1"/>
  <c r="U1364" i="1" s="1"/>
  <c r="T1352" i="1"/>
  <c r="S1352" i="1"/>
  <c r="R1352" i="1"/>
  <c r="Q1352" i="1"/>
  <c r="P1352" i="1"/>
  <c r="O1352" i="1"/>
  <c r="O1364" i="1" s="1"/>
  <c r="Y1348" i="1"/>
  <c r="W1348" i="1"/>
  <c r="V1348" i="1"/>
  <c r="U1348" i="1"/>
  <c r="T1348" i="1"/>
  <c r="S1348" i="1"/>
  <c r="R1348" i="1"/>
  <c r="Q1348" i="1"/>
  <c r="P1348" i="1"/>
  <c r="O1348" i="1"/>
  <c r="Y1345" i="1"/>
  <c r="W1345" i="1"/>
  <c r="V1345" i="1"/>
  <c r="U1345" i="1"/>
  <c r="U1349" i="1" s="1"/>
  <c r="T1345" i="1"/>
  <c r="S1345" i="1"/>
  <c r="S1349" i="1" s="1"/>
  <c r="R1345" i="1"/>
  <c r="Q1345" i="1"/>
  <c r="Q1349" i="1" s="1"/>
  <c r="P1345" i="1"/>
  <c r="O1345" i="1"/>
  <c r="Y1341" i="1"/>
  <c r="W1341" i="1"/>
  <c r="V1341" i="1"/>
  <c r="U1341" i="1"/>
  <c r="T1341" i="1"/>
  <c r="S1341" i="1"/>
  <c r="R1341" i="1"/>
  <c r="Q1341" i="1"/>
  <c r="P1341" i="1"/>
  <c r="O1341" i="1"/>
  <c r="Y1338" i="1"/>
  <c r="W1338" i="1"/>
  <c r="V1338" i="1"/>
  <c r="U1338" i="1"/>
  <c r="U1342" i="1" s="1"/>
  <c r="T1338" i="1"/>
  <c r="S1338" i="1"/>
  <c r="R1338" i="1"/>
  <c r="Q1338" i="1"/>
  <c r="P1338" i="1"/>
  <c r="O1338" i="1"/>
  <c r="Y1335" i="1"/>
  <c r="W1335" i="1"/>
  <c r="W1342" i="1" s="1"/>
  <c r="V1335" i="1"/>
  <c r="U1335" i="1"/>
  <c r="T1335" i="1"/>
  <c r="S1335" i="1"/>
  <c r="S1342" i="1" s="1"/>
  <c r="R1335" i="1"/>
  <c r="Q1335" i="1"/>
  <c r="Q1342" i="1" s="1"/>
  <c r="P1335" i="1"/>
  <c r="O1335" i="1"/>
  <c r="O1342" i="1" s="1"/>
  <c r="Y1329" i="1"/>
  <c r="W1329" i="1"/>
  <c r="V1329" i="1"/>
  <c r="U1329" i="1"/>
  <c r="T1329" i="1"/>
  <c r="S1329" i="1"/>
  <c r="R1329" i="1"/>
  <c r="Q1329" i="1"/>
  <c r="P1329" i="1"/>
  <c r="O1329" i="1"/>
  <c r="Y1326" i="1"/>
  <c r="W1326" i="1"/>
  <c r="V1326" i="1"/>
  <c r="U1326" i="1"/>
  <c r="T1326" i="1"/>
  <c r="S1326" i="1"/>
  <c r="R1326" i="1"/>
  <c r="Q1326" i="1"/>
  <c r="P1326" i="1"/>
  <c r="O1326" i="1"/>
  <c r="Y1321" i="1"/>
  <c r="W1321" i="1"/>
  <c r="V1321" i="1"/>
  <c r="U1321" i="1"/>
  <c r="U1330" i="1" s="1"/>
  <c r="T1321" i="1"/>
  <c r="S1321" i="1"/>
  <c r="R1321" i="1"/>
  <c r="Q1321" i="1"/>
  <c r="Q1330" i="1" s="1"/>
  <c r="P1321" i="1"/>
  <c r="O1321" i="1"/>
  <c r="Y1317" i="1"/>
  <c r="W1317" i="1"/>
  <c r="V1317" i="1"/>
  <c r="U1317" i="1"/>
  <c r="T1317" i="1"/>
  <c r="S1317" i="1"/>
  <c r="R1317" i="1"/>
  <c r="Q1317" i="1"/>
  <c r="P1317" i="1"/>
  <c r="O1317" i="1"/>
  <c r="Y1312" i="1"/>
  <c r="W1312" i="1"/>
  <c r="V1312" i="1"/>
  <c r="U1312" i="1"/>
  <c r="U1318" i="1" s="1"/>
  <c r="T1312" i="1"/>
  <c r="S1312" i="1"/>
  <c r="S1318" i="1" s="1"/>
  <c r="R1312" i="1"/>
  <c r="Q1312" i="1"/>
  <c r="Q1318" i="1" s="1"/>
  <c r="P1312" i="1"/>
  <c r="O1312" i="1"/>
  <c r="Y1308" i="1"/>
  <c r="W1308" i="1"/>
  <c r="V1308" i="1"/>
  <c r="U1308" i="1"/>
  <c r="T1308" i="1"/>
  <c r="S1308" i="1"/>
  <c r="R1308" i="1"/>
  <c r="Q1308" i="1"/>
  <c r="P1308" i="1"/>
  <c r="O1308" i="1"/>
  <c r="Y1305" i="1"/>
  <c r="W1305" i="1"/>
  <c r="V1305" i="1"/>
  <c r="U1305" i="1"/>
  <c r="T1305" i="1"/>
  <c r="S1305" i="1"/>
  <c r="R1305" i="1"/>
  <c r="Q1305" i="1"/>
  <c r="P1305" i="1"/>
  <c r="O1305" i="1"/>
  <c r="Y1302" i="1"/>
  <c r="W1302" i="1"/>
  <c r="V1302" i="1"/>
  <c r="U1302" i="1"/>
  <c r="T1302" i="1"/>
  <c r="S1302" i="1"/>
  <c r="R1302" i="1"/>
  <c r="Q1302" i="1"/>
  <c r="P1302" i="1"/>
  <c r="O1302" i="1"/>
  <c r="Y1299" i="1"/>
  <c r="W1299" i="1"/>
  <c r="V1299" i="1"/>
  <c r="U1299" i="1"/>
  <c r="T1299" i="1"/>
  <c r="S1299" i="1"/>
  <c r="R1299" i="1"/>
  <c r="Q1299" i="1"/>
  <c r="Q1309" i="1" s="1"/>
  <c r="P1299" i="1"/>
  <c r="O1299" i="1"/>
  <c r="Y1296" i="1"/>
  <c r="W1296" i="1"/>
  <c r="V1296" i="1"/>
  <c r="U1296" i="1"/>
  <c r="T1296" i="1"/>
  <c r="S1296" i="1"/>
  <c r="S1309" i="1" s="1"/>
  <c r="R1296" i="1"/>
  <c r="Q1296" i="1"/>
  <c r="P1296" i="1"/>
  <c r="O1296" i="1"/>
  <c r="Y1291" i="1"/>
  <c r="W1291" i="1"/>
  <c r="V1291" i="1"/>
  <c r="U1291" i="1"/>
  <c r="T1291" i="1"/>
  <c r="S1291" i="1"/>
  <c r="R1291" i="1"/>
  <c r="Q1291" i="1"/>
  <c r="P1291" i="1"/>
  <c r="O1291" i="1"/>
  <c r="Y1288" i="1"/>
  <c r="W1288" i="1"/>
  <c r="W1292" i="1" s="1"/>
  <c r="V1288" i="1"/>
  <c r="U1288" i="1"/>
  <c r="T1288" i="1"/>
  <c r="S1288" i="1"/>
  <c r="R1288" i="1"/>
  <c r="Q1288" i="1"/>
  <c r="P1288" i="1"/>
  <c r="O1288" i="1"/>
  <c r="O1292" i="1" s="1"/>
  <c r="Y1285" i="1"/>
  <c r="W1285" i="1"/>
  <c r="V1285" i="1"/>
  <c r="U1285" i="1"/>
  <c r="T1285" i="1"/>
  <c r="S1285" i="1"/>
  <c r="S1292" i="1" s="1"/>
  <c r="R1285" i="1"/>
  <c r="Q1285" i="1"/>
  <c r="Q1292" i="1" s="1"/>
  <c r="P1285" i="1"/>
  <c r="O1285" i="1"/>
  <c r="Y1281" i="1"/>
  <c r="W1281" i="1"/>
  <c r="V1281" i="1"/>
  <c r="U1281" i="1"/>
  <c r="T1281" i="1"/>
  <c r="S1281" i="1"/>
  <c r="R1281" i="1"/>
  <c r="Q1281" i="1"/>
  <c r="P1281" i="1"/>
  <c r="O1281" i="1"/>
  <c r="Y1278" i="1"/>
  <c r="W1278" i="1"/>
  <c r="W1282" i="1" s="1"/>
  <c r="V1278" i="1"/>
  <c r="U1278" i="1"/>
  <c r="U1282" i="1" s="1"/>
  <c r="T1278" i="1"/>
  <c r="S1278" i="1"/>
  <c r="R1278" i="1"/>
  <c r="Q1278" i="1"/>
  <c r="Q1282" i="1" s="1"/>
  <c r="P1278" i="1"/>
  <c r="O1278" i="1"/>
  <c r="O1282" i="1" s="1"/>
  <c r="Y1274" i="1"/>
  <c r="W1274" i="1"/>
  <c r="V1274" i="1"/>
  <c r="U1274" i="1"/>
  <c r="T1274" i="1"/>
  <c r="S1274" i="1"/>
  <c r="R1274" i="1"/>
  <c r="Q1274" i="1"/>
  <c r="P1274" i="1"/>
  <c r="O1274" i="1"/>
  <c r="Y1271" i="1"/>
  <c r="W1271" i="1"/>
  <c r="V1271" i="1"/>
  <c r="U1271" i="1"/>
  <c r="U1275" i="1" s="1"/>
  <c r="T1271" i="1"/>
  <c r="S1271" i="1"/>
  <c r="S1275" i="1" s="1"/>
  <c r="R1271" i="1"/>
  <c r="Q1271" i="1"/>
  <c r="Q1275" i="1" s="1"/>
  <c r="P1271" i="1"/>
  <c r="O1271" i="1"/>
  <c r="Y1267" i="1"/>
  <c r="W1267" i="1"/>
  <c r="V1267" i="1"/>
  <c r="U1267" i="1"/>
  <c r="T1267" i="1"/>
  <c r="S1267" i="1"/>
  <c r="R1267" i="1"/>
  <c r="Q1267" i="1"/>
  <c r="P1267" i="1"/>
  <c r="O1267" i="1"/>
  <c r="Y1264" i="1"/>
  <c r="W1264" i="1"/>
  <c r="W1268" i="1" s="1"/>
  <c r="V1264" i="1"/>
  <c r="U1264" i="1"/>
  <c r="U1268" i="1" s="1"/>
  <c r="T1264" i="1"/>
  <c r="S1264" i="1"/>
  <c r="R1264" i="1"/>
  <c r="Q1264" i="1"/>
  <c r="Q1268" i="1" s="1"/>
  <c r="P1264" i="1"/>
  <c r="O1264" i="1"/>
  <c r="O1268" i="1" s="1"/>
  <c r="Y1256" i="1"/>
  <c r="W1256" i="1"/>
  <c r="V1256" i="1"/>
  <c r="U1256" i="1"/>
  <c r="T1256" i="1"/>
  <c r="S1256" i="1"/>
  <c r="R1256" i="1"/>
  <c r="Q1256" i="1"/>
  <c r="P1256" i="1"/>
  <c r="O1256" i="1"/>
  <c r="Y1253" i="1"/>
  <c r="W1253" i="1"/>
  <c r="V1253" i="1"/>
  <c r="U1253" i="1"/>
  <c r="T1253" i="1"/>
  <c r="S1253" i="1"/>
  <c r="R1253" i="1"/>
  <c r="Q1253" i="1"/>
  <c r="P1253" i="1"/>
  <c r="O1253" i="1"/>
  <c r="Y1250" i="1"/>
  <c r="W1250" i="1"/>
  <c r="V1250" i="1"/>
  <c r="U1250" i="1"/>
  <c r="T1250" i="1"/>
  <c r="S1250" i="1"/>
  <c r="R1250" i="1"/>
  <c r="Q1250" i="1"/>
  <c r="P1250" i="1"/>
  <c r="O1250" i="1"/>
  <c r="Y1245" i="1"/>
  <c r="W1245" i="1"/>
  <c r="V1245" i="1"/>
  <c r="U1245" i="1"/>
  <c r="U1257" i="1" s="1"/>
  <c r="T1245" i="1"/>
  <c r="S1245" i="1"/>
  <c r="R1245" i="1"/>
  <c r="Q1245" i="1"/>
  <c r="P1245" i="1"/>
  <c r="O1245" i="1"/>
  <c r="Y1240" i="1"/>
  <c r="W1240" i="1"/>
  <c r="V1240" i="1"/>
  <c r="U1240" i="1"/>
  <c r="T1240" i="1"/>
  <c r="S1240" i="1"/>
  <c r="R1240" i="1"/>
  <c r="Q1240" i="1"/>
  <c r="P1240" i="1"/>
  <c r="O1240" i="1"/>
  <c r="O1257" i="1" s="1"/>
  <c r="Y1235" i="1"/>
  <c r="W1235" i="1"/>
  <c r="V1235" i="1"/>
  <c r="U1235" i="1"/>
  <c r="T1235" i="1"/>
  <c r="S1235" i="1"/>
  <c r="R1235" i="1"/>
  <c r="Q1235" i="1"/>
  <c r="P1235" i="1"/>
  <c r="O1235" i="1"/>
  <c r="Y1232" i="1"/>
  <c r="W1232" i="1"/>
  <c r="W1236" i="1" s="1"/>
  <c r="V1232" i="1"/>
  <c r="U1232" i="1"/>
  <c r="U1236" i="1" s="1"/>
  <c r="T1232" i="1"/>
  <c r="S1232" i="1"/>
  <c r="S1236" i="1" s="1"/>
  <c r="R1232" i="1"/>
  <c r="Q1232" i="1"/>
  <c r="P1232" i="1"/>
  <c r="O1232" i="1"/>
  <c r="O1236" i="1" s="1"/>
  <c r="Y1226" i="1"/>
  <c r="W1226" i="1"/>
  <c r="V1226" i="1"/>
  <c r="U1226" i="1"/>
  <c r="T1226" i="1"/>
  <c r="S1226" i="1"/>
  <c r="R1226" i="1"/>
  <c r="Q1226" i="1"/>
  <c r="P1226" i="1"/>
  <c r="O1226" i="1"/>
  <c r="Y1223" i="1"/>
  <c r="W1223" i="1"/>
  <c r="V1223" i="1"/>
  <c r="U1223" i="1"/>
  <c r="T1223" i="1"/>
  <c r="S1223" i="1"/>
  <c r="R1223" i="1"/>
  <c r="Q1223" i="1"/>
  <c r="P1223" i="1"/>
  <c r="O1223" i="1"/>
  <c r="Y1220" i="1"/>
  <c r="W1220" i="1"/>
  <c r="V1220" i="1"/>
  <c r="U1220" i="1"/>
  <c r="T1220" i="1"/>
  <c r="S1220" i="1"/>
  <c r="R1220" i="1"/>
  <c r="Q1220" i="1"/>
  <c r="Q1227" i="1" s="1"/>
  <c r="P1220" i="1"/>
  <c r="O1220" i="1"/>
  <c r="Y1215" i="1"/>
  <c r="W1215" i="1"/>
  <c r="V1215" i="1"/>
  <c r="U1215" i="1"/>
  <c r="U1227" i="1" s="1"/>
  <c r="T1215" i="1"/>
  <c r="S1215" i="1"/>
  <c r="S1227" i="1" s="1"/>
  <c r="R1215" i="1"/>
  <c r="Q1215" i="1"/>
  <c r="P1215" i="1"/>
  <c r="O1215" i="1"/>
  <c r="Y1207" i="1"/>
  <c r="W1207" i="1"/>
  <c r="V1207" i="1"/>
  <c r="U1207" i="1"/>
  <c r="U1237" i="1" s="1"/>
  <c r="T1207" i="1"/>
  <c r="S1207" i="1"/>
  <c r="R1207" i="1"/>
  <c r="Q1207" i="1"/>
  <c r="P1207" i="1"/>
  <c r="O1207" i="1"/>
  <c r="Y1201" i="1"/>
  <c r="W1201" i="1"/>
  <c r="V1201" i="1"/>
  <c r="U1201" i="1"/>
  <c r="T1201" i="1"/>
  <c r="S1201" i="1"/>
  <c r="R1201" i="1"/>
  <c r="Q1201" i="1"/>
  <c r="Q1237" i="1" s="1"/>
  <c r="P1201" i="1"/>
  <c r="O1201" i="1"/>
  <c r="Y1195" i="1"/>
  <c r="W1195" i="1"/>
  <c r="V1195" i="1"/>
  <c r="U1195" i="1"/>
  <c r="T1195" i="1"/>
  <c r="S1195" i="1"/>
  <c r="R1195" i="1"/>
  <c r="Q1195" i="1"/>
  <c r="P1195" i="1"/>
  <c r="O1195" i="1"/>
  <c r="Y1190" i="1"/>
  <c r="W1190" i="1"/>
  <c r="V1190" i="1"/>
  <c r="U1190" i="1"/>
  <c r="T1190" i="1"/>
  <c r="S1190" i="1"/>
  <c r="R1190" i="1"/>
  <c r="Q1190" i="1"/>
  <c r="P1190" i="1"/>
  <c r="O1190" i="1"/>
  <c r="Y1186" i="1"/>
  <c r="W1186" i="1"/>
  <c r="W1192" i="1" s="1"/>
  <c r="V1186" i="1"/>
  <c r="U1186" i="1"/>
  <c r="U1192" i="1" s="1"/>
  <c r="T1186" i="1"/>
  <c r="S1186" i="1"/>
  <c r="R1186" i="1"/>
  <c r="Q1186" i="1"/>
  <c r="Q1192" i="1" s="1"/>
  <c r="P1186" i="1"/>
  <c r="O1186" i="1"/>
  <c r="O1192" i="1" s="1"/>
  <c r="Y1181" i="1"/>
  <c r="W1181" i="1"/>
  <c r="V1181" i="1"/>
  <c r="U1181" i="1"/>
  <c r="T1181" i="1"/>
  <c r="S1181" i="1"/>
  <c r="R1181" i="1"/>
  <c r="Q1181" i="1"/>
  <c r="P1181" i="1"/>
  <c r="O1181" i="1"/>
  <c r="Y1178" i="1"/>
  <c r="W1178" i="1"/>
  <c r="V1178" i="1"/>
  <c r="U1178" i="1"/>
  <c r="U1182" i="1" s="1"/>
  <c r="T1178" i="1"/>
  <c r="S1178" i="1"/>
  <c r="S1182" i="1" s="1"/>
  <c r="R1178" i="1"/>
  <c r="Q1178" i="1"/>
  <c r="Q1182" i="1" s="1"/>
  <c r="P1178" i="1"/>
  <c r="O1178" i="1"/>
  <c r="Y1172" i="1"/>
  <c r="W1172" i="1"/>
  <c r="V1172" i="1"/>
  <c r="U1172" i="1"/>
  <c r="T1172" i="1"/>
  <c r="S1172" i="1"/>
  <c r="R1172" i="1"/>
  <c r="Q1172" i="1"/>
  <c r="P1172" i="1"/>
  <c r="O1172" i="1"/>
  <c r="Y1169" i="1"/>
  <c r="W1169" i="1"/>
  <c r="V1169" i="1"/>
  <c r="U1169" i="1"/>
  <c r="T1169" i="1"/>
  <c r="S1169" i="1"/>
  <c r="R1169" i="1"/>
  <c r="Q1169" i="1"/>
  <c r="P1169" i="1"/>
  <c r="O1169" i="1"/>
  <c r="Y1166" i="1"/>
  <c r="W1166" i="1"/>
  <c r="W1173" i="1" s="1"/>
  <c r="V1166" i="1"/>
  <c r="U1166" i="1"/>
  <c r="T1166" i="1"/>
  <c r="S1166" i="1"/>
  <c r="R1166" i="1"/>
  <c r="Q1166" i="1"/>
  <c r="P1166" i="1"/>
  <c r="O1166" i="1"/>
  <c r="O1173" i="1" s="1"/>
  <c r="Y1161" i="1"/>
  <c r="W1161" i="1"/>
  <c r="V1161" i="1"/>
  <c r="U1161" i="1"/>
  <c r="T1161" i="1"/>
  <c r="S1161" i="1"/>
  <c r="S1173" i="1" s="1"/>
  <c r="R1161" i="1"/>
  <c r="Q1161" i="1"/>
  <c r="Q1173" i="1" s="1"/>
  <c r="P1161" i="1"/>
  <c r="O1161" i="1"/>
  <c r="Y1153" i="1"/>
  <c r="W1153" i="1"/>
  <c r="V1153" i="1"/>
  <c r="U1153" i="1"/>
  <c r="T1153" i="1"/>
  <c r="S1153" i="1"/>
  <c r="R1153" i="1"/>
  <c r="Q1153" i="1"/>
  <c r="P1153" i="1"/>
  <c r="O1153" i="1"/>
  <c r="Y1147" i="1"/>
  <c r="W1147" i="1"/>
  <c r="V1147" i="1"/>
  <c r="U1147" i="1"/>
  <c r="T1147" i="1"/>
  <c r="S1147" i="1"/>
  <c r="R1147" i="1"/>
  <c r="Q1147" i="1"/>
  <c r="P1147" i="1"/>
  <c r="O1147" i="1"/>
  <c r="Y1141" i="1"/>
  <c r="W1141" i="1"/>
  <c r="V1141" i="1"/>
  <c r="U1141" i="1"/>
  <c r="T1141" i="1"/>
  <c r="S1141" i="1"/>
  <c r="R1141" i="1"/>
  <c r="Q1141" i="1"/>
  <c r="P1141" i="1"/>
  <c r="O1141" i="1"/>
  <c r="Y1136" i="1"/>
  <c r="W1136" i="1"/>
  <c r="V1136" i="1"/>
  <c r="U1136" i="1"/>
  <c r="T1136" i="1"/>
  <c r="S1136" i="1"/>
  <c r="R1136" i="1"/>
  <c r="Q1136" i="1"/>
  <c r="P1136" i="1"/>
  <c r="O1136" i="1"/>
  <c r="Y1131" i="1"/>
  <c r="W1131" i="1"/>
  <c r="V1131" i="1"/>
  <c r="U1131" i="1"/>
  <c r="T1131" i="1"/>
  <c r="S1131" i="1"/>
  <c r="R1131" i="1"/>
  <c r="Q1131" i="1"/>
  <c r="P1131" i="1"/>
  <c r="O1131" i="1"/>
  <c r="Y1128" i="1"/>
  <c r="W1128" i="1"/>
  <c r="W1132" i="1" s="1"/>
  <c r="V1128" i="1"/>
  <c r="U1128" i="1"/>
  <c r="U1132" i="1" s="1"/>
  <c r="T1128" i="1"/>
  <c r="S1128" i="1"/>
  <c r="R1128" i="1"/>
  <c r="Q1128" i="1"/>
  <c r="Q1132" i="1" s="1"/>
  <c r="P1128" i="1"/>
  <c r="O1128" i="1"/>
  <c r="O1132" i="1" s="1"/>
  <c r="Y1122" i="1"/>
  <c r="W1122" i="1"/>
  <c r="V1122" i="1"/>
  <c r="U1122" i="1"/>
  <c r="T1122" i="1"/>
  <c r="S1122" i="1"/>
  <c r="R1122" i="1"/>
  <c r="Q1122" i="1"/>
  <c r="P1122" i="1"/>
  <c r="O1122" i="1"/>
  <c r="Y1119" i="1"/>
  <c r="W1119" i="1"/>
  <c r="V1119" i="1"/>
  <c r="U1119" i="1"/>
  <c r="T1119" i="1"/>
  <c r="S1119" i="1"/>
  <c r="R1119" i="1"/>
  <c r="Q1119" i="1"/>
  <c r="P1119" i="1"/>
  <c r="O1119" i="1"/>
  <c r="Y1116" i="1"/>
  <c r="W1116" i="1"/>
  <c r="V1116" i="1"/>
  <c r="U1116" i="1"/>
  <c r="T1116" i="1"/>
  <c r="S1116" i="1"/>
  <c r="S1123" i="1" s="1"/>
  <c r="R1116" i="1"/>
  <c r="Q1116" i="1"/>
  <c r="P1116" i="1"/>
  <c r="O1116" i="1"/>
  <c r="Y1111" i="1"/>
  <c r="W1111" i="1"/>
  <c r="W1123" i="1" s="1"/>
  <c r="V1111" i="1"/>
  <c r="U1111" i="1"/>
  <c r="U1123" i="1" s="1"/>
  <c r="T1111" i="1"/>
  <c r="S1111" i="1"/>
  <c r="R1111" i="1"/>
  <c r="Q1111" i="1"/>
  <c r="P1111" i="1"/>
  <c r="O1111" i="1"/>
  <c r="O1123" i="1" s="1"/>
  <c r="Y1103" i="1"/>
  <c r="W1103" i="1"/>
  <c r="W1133" i="1" s="1"/>
  <c r="V1103" i="1"/>
  <c r="U1103" i="1"/>
  <c r="T1103" i="1"/>
  <c r="S1103" i="1"/>
  <c r="R1103" i="1"/>
  <c r="Q1103" i="1"/>
  <c r="P1103" i="1"/>
  <c r="O1103" i="1"/>
  <c r="O1133" i="1" s="1"/>
  <c r="O1144" i="1" s="1"/>
  <c r="Y1097" i="1"/>
  <c r="W1097" i="1"/>
  <c r="V1097" i="1"/>
  <c r="U1097" i="1"/>
  <c r="T1097" i="1"/>
  <c r="S1097" i="1"/>
  <c r="R1097" i="1"/>
  <c r="Q1097" i="1"/>
  <c r="P1097" i="1"/>
  <c r="O1097" i="1"/>
  <c r="Y1091" i="1"/>
  <c r="W1091" i="1"/>
  <c r="V1091" i="1"/>
  <c r="U1091" i="1"/>
  <c r="T1091" i="1"/>
  <c r="S1091" i="1"/>
  <c r="R1091" i="1"/>
  <c r="Q1091" i="1"/>
  <c r="P1091" i="1"/>
  <c r="O1091" i="1"/>
  <c r="Y1087" i="1"/>
  <c r="W1087" i="1"/>
  <c r="V1087" i="1"/>
  <c r="U1087" i="1"/>
  <c r="U1093" i="1" s="1"/>
  <c r="T1087" i="1"/>
  <c r="S1087" i="1"/>
  <c r="R1087" i="1"/>
  <c r="Q1087" i="1"/>
  <c r="P1087" i="1"/>
  <c r="O1087" i="1"/>
  <c r="Y1083" i="1"/>
  <c r="W1083" i="1"/>
  <c r="W1093" i="1" s="1"/>
  <c r="V1083" i="1"/>
  <c r="U1083" i="1"/>
  <c r="T1083" i="1"/>
  <c r="S1083" i="1"/>
  <c r="S1093" i="1" s="1"/>
  <c r="R1083" i="1"/>
  <c r="Q1083" i="1"/>
  <c r="Q1093" i="1" s="1"/>
  <c r="P1083" i="1"/>
  <c r="O1083" i="1"/>
  <c r="O1093" i="1" s="1"/>
  <c r="Y1078" i="1"/>
  <c r="W1078" i="1"/>
  <c r="V1078" i="1"/>
  <c r="U1078" i="1"/>
  <c r="T1078" i="1"/>
  <c r="S1078" i="1"/>
  <c r="R1078" i="1"/>
  <c r="Q1078" i="1"/>
  <c r="P1078" i="1"/>
  <c r="O1078" i="1"/>
  <c r="Y1075" i="1"/>
  <c r="W1075" i="1"/>
  <c r="V1075" i="1"/>
  <c r="U1075" i="1"/>
  <c r="T1075" i="1"/>
  <c r="S1075" i="1"/>
  <c r="S1079" i="1" s="1"/>
  <c r="R1075" i="1"/>
  <c r="Q1075" i="1"/>
  <c r="P1075" i="1"/>
  <c r="O1075" i="1"/>
  <c r="Y1072" i="1"/>
  <c r="W1072" i="1"/>
  <c r="W1079" i="1" s="1"/>
  <c r="V1072" i="1"/>
  <c r="U1072" i="1"/>
  <c r="U1079" i="1" s="1"/>
  <c r="T1072" i="1"/>
  <c r="S1072" i="1"/>
  <c r="R1072" i="1"/>
  <c r="Q1072" i="1"/>
  <c r="Q1079" i="1" s="1"/>
  <c r="P1072" i="1"/>
  <c r="O1072" i="1"/>
  <c r="O1079" i="1" s="1"/>
  <c r="Y1068" i="1"/>
  <c r="W1068" i="1"/>
  <c r="V1068" i="1"/>
  <c r="U1068" i="1"/>
  <c r="T1068" i="1"/>
  <c r="S1068" i="1"/>
  <c r="R1068" i="1"/>
  <c r="Q1068" i="1"/>
  <c r="P1068" i="1"/>
  <c r="O1068" i="1"/>
  <c r="Y1065" i="1"/>
  <c r="W1065" i="1"/>
  <c r="V1065" i="1"/>
  <c r="U1065" i="1"/>
  <c r="T1065" i="1"/>
  <c r="S1065" i="1"/>
  <c r="R1065" i="1"/>
  <c r="Q1065" i="1"/>
  <c r="P1065" i="1"/>
  <c r="O1065" i="1"/>
  <c r="Y1062" i="1"/>
  <c r="W1062" i="1"/>
  <c r="V1062" i="1"/>
  <c r="U1062" i="1"/>
  <c r="T1062" i="1"/>
  <c r="S1062" i="1"/>
  <c r="R1062" i="1"/>
  <c r="Q1062" i="1"/>
  <c r="P1062" i="1"/>
  <c r="O1062" i="1"/>
  <c r="Y1059" i="1"/>
  <c r="W1059" i="1"/>
  <c r="V1059" i="1"/>
  <c r="U1059" i="1"/>
  <c r="U1069" i="1" s="1"/>
  <c r="T1059" i="1"/>
  <c r="S1059" i="1"/>
  <c r="R1059" i="1"/>
  <c r="Q1059" i="1"/>
  <c r="P1059" i="1"/>
  <c r="O1059" i="1"/>
  <c r="Y1056" i="1"/>
  <c r="W1056" i="1"/>
  <c r="W1069" i="1" s="1"/>
  <c r="V1056" i="1"/>
  <c r="U1056" i="1"/>
  <c r="T1056" i="1"/>
  <c r="S1056" i="1"/>
  <c r="R1056" i="1"/>
  <c r="Q1056" i="1"/>
  <c r="P1056" i="1"/>
  <c r="O1056" i="1"/>
  <c r="O1069" i="1" s="1"/>
  <c r="Y1052" i="1"/>
  <c r="W1052" i="1"/>
  <c r="V1052" i="1"/>
  <c r="U1052" i="1"/>
  <c r="T1052" i="1"/>
  <c r="S1052" i="1"/>
  <c r="R1052" i="1"/>
  <c r="Q1052" i="1"/>
  <c r="P1052" i="1"/>
  <c r="O1052" i="1"/>
  <c r="Y1048" i="1"/>
  <c r="W1048" i="1"/>
  <c r="V1048" i="1"/>
  <c r="U1048" i="1"/>
  <c r="T1048" i="1"/>
  <c r="S1048" i="1"/>
  <c r="R1048" i="1"/>
  <c r="Q1048" i="1"/>
  <c r="P1048" i="1"/>
  <c r="O1048" i="1"/>
  <c r="Y1045" i="1"/>
  <c r="Y1049" i="1" s="1"/>
  <c r="W1045" i="1"/>
  <c r="W1049" i="1" s="1"/>
  <c r="V1045" i="1"/>
  <c r="U1045" i="1"/>
  <c r="U1049" i="1" s="1"/>
  <c r="T1045" i="1"/>
  <c r="S1045" i="1"/>
  <c r="R1045" i="1"/>
  <c r="Q1045" i="1"/>
  <c r="Q1049" i="1" s="1"/>
  <c r="P1045" i="1"/>
  <c r="O1045" i="1"/>
  <c r="O1049" i="1" s="1"/>
  <c r="Y1041" i="1"/>
  <c r="W1041" i="1"/>
  <c r="V1041" i="1"/>
  <c r="U1041" i="1"/>
  <c r="T1041" i="1"/>
  <c r="S1041" i="1"/>
  <c r="R1041" i="1"/>
  <c r="Q1041" i="1"/>
  <c r="P1041" i="1"/>
  <c r="O1041" i="1"/>
  <c r="Y1038" i="1"/>
  <c r="W1038" i="1"/>
  <c r="V1038" i="1"/>
  <c r="U1038" i="1"/>
  <c r="T1038" i="1"/>
  <c r="S1038" i="1"/>
  <c r="R1038" i="1"/>
  <c r="Q1038" i="1"/>
  <c r="Q1042" i="1" s="1"/>
  <c r="P1038" i="1"/>
  <c r="O1038" i="1"/>
  <c r="Y1035" i="1"/>
  <c r="W1035" i="1"/>
  <c r="W1042" i="1" s="1"/>
  <c r="V1035" i="1"/>
  <c r="U1035" i="1"/>
  <c r="U1042" i="1" s="1"/>
  <c r="T1035" i="1"/>
  <c r="S1035" i="1"/>
  <c r="S1042" i="1" s="1"/>
  <c r="R1035" i="1"/>
  <c r="Q1035" i="1"/>
  <c r="P1035" i="1"/>
  <c r="O1035" i="1"/>
  <c r="O1042" i="1" s="1"/>
  <c r="Y1030" i="1"/>
  <c r="W1030" i="1"/>
  <c r="V1030" i="1"/>
  <c r="U1030" i="1"/>
  <c r="T1030" i="1"/>
  <c r="S1030" i="1"/>
  <c r="R1030" i="1"/>
  <c r="Q1030" i="1"/>
  <c r="P1030" i="1"/>
  <c r="O1030" i="1"/>
  <c r="Y1027" i="1"/>
  <c r="W1027" i="1"/>
  <c r="W1031" i="1" s="1"/>
  <c r="V1027" i="1"/>
  <c r="U1027" i="1"/>
  <c r="T1027" i="1"/>
  <c r="S1027" i="1"/>
  <c r="R1027" i="1"/>
  <c r="Q1027" i="1"/>
  <c r="P1027" i="1"/>
  <c r="O1027" i="1"/>
  <c r="O1031" i="1" s="1"/>
  <c r="Y1024" i="1"/>
  <c r="W1024" i="1"/>
  <c r="V1024" i="1"/>
  <c r="U1024" i="1"/>
  <c r="U1031" i="1" s="1"/>
  <c r="T1024" i="1"/>
  <c r="S1024" i="1"/>
  <c r="S1031" i="1" s="1"/>
  <c r="R1024" i="1"/>
  <c r="Q1024" i="1"/>
  <c r="Q1031" i="1" s="1"/>
  <c r="P1024" i="1"/>
  <c r="O1024" i="1"/>
  <c r="Y1020" i="1"/>
  <c r="W1020" i="1"/>
  <c r="V1020" i="1"/>
  <c r="U1020" i="1"/>
  <c r="T1020" i="1"/>
  <c r="S1020" i="1"/>
  <c r="R1020" i="1"/>
  <c r="Q1020" i="1"/>
  <c r="P1020" i="1"/>
  <c r="O1020" i="1"/>
  <c r="Y1016" i="1"/>
  <c r="W1016" i="1"/>
  <c r="V1016" i="1"/>
  <c r="U1016" i="1"/>
  <c r="T1016" i="1"/>
  <c r="S1016" i="1"/>
  <c r="R1016" i="1"/>
  <c r="Q1016" i="1"/>
  <c r="P1016" i="1"/>
  <c r="O1016" i="1"/>
  <c r="Y1012" i="1"/>
  <c r="W1012" i="1"/>
  <c r="W1032" i="1" s="1"/>
  <c r="V1012" i="1"/>
  <c r="U1012" i="1"/>
  <c r="T1012" i="1"/>
  <c r="S1012" i="1"/>
  <c r="R1012" i="1"/>
  <c r="Q1012" i="1"/>
  <c r="P1012" i="1"/>
  <c r="O1012" i="1"/>
  <c r="O1032" i="1" s="1"/>
  <c r="Y1009" i="1"/>
  <c r="W1009" i="1"/>
  <c r="V1009" i="1"/>
  <c r="U1009" i="1"/>
  <c r="T1009" i="1"/>
  <c r="S1009" i="1"/>
  <c r="S1013" i="1" s="1"/>
  <c r="R1009" i="1"/>
  <c r="Q1009" i="1"/>
  <c r="P1009" i="1"/>
  <c r="O1009" i="1"/>
  <c r="Y1004" i="1"/>
  <c r="W1004" i="1"/>
  <c r="V1004" i="1"/>
  <c r="U1004" i="1"/>
  <c r="T1004" i="1"/>
  <c r="S1004" i="1"/>
  <c r="R1004" i="1"/>
  <c r="Q1004" i="1"/>
  <c r="P1004" i="1"/>
  <c r="O1004" i="1"/>
  <c r="Y1001" i="1"/>
  <c r="W1001" i="1"/>
  <c r="W1005" i="1" s="1"/>
  <c r="V1001" i="1"/>
  <c r="U1001" i="1"/>
  <c r="U1005" i="1" s="1"/>
  <c r="T1001" i="1"/>
  <c r="S1001" i="1"/>
  <c r="R1001" i="1"/>
  <c r="Q1001" i="1"/>
  <c r="Q1005" i="1" s="1"/>
  <c r="P1001" i="1"/>
  <c r="O1001" i="1"/>
  <c r="O1005" i="1" s="1"/>
  <c r="Y993" i="1"/>
  <c r="W993" i="1"/>
  <c r="V993" i="1"/>
  <c r="U993" i="1"/>
  <c r="T993" i="1"/>
  <c r="S993" i="1"/>
  <c r="R993" i="1"/>
  <c r="Q993" i="1"/>
  <c r="P993" i="1"/>
  <c r="O993" i="1"/>
  <c r="Y990" i="1"/>
  <c r="W990" i="1"/>
  <c r="V990" i="1"/>
  <c r="U990" i="1"/>
  <c r="T990" i="1"/>
  <c r="S990" i="1"/>
  <c r="R990" i="1"/>
  <c r="Q990" i="1"/>
  <c r="P990" i="1"/>
  <c r="O990" i="1"/>
  <c r="Y987" i="1"/>
  <c r="W987" i="1"/>
  <c r="V987" i="1"/>
  <c r="U987" i="1"/>
  <c r="T987" i="1"/>
  <c r="S987" i="1"/>
  <c r="S994" i="1" s="1"/>
  <c r="R987" i="1"/>
  <c r="Q987" i="1"/>
  <c r="P987" i="1"/>
  <c r="O987" i="1"/>
  <c r="Y982" i="1"/>
  <c r="W982" i="1"/>
  <c r="W994" i="1" s="1"/>
  <c r="V982" i="1"/>
  <c r="U982" i="1"/>
  <c r="U994" i="1" s="1"/>
  <c r="T982" i="1"/>
  <c r="S982" i="1"/>
  <c r="R982" i="1"/>
  <c r="Q982" i="1"/>
  <c r="P982" i="1"/>
  <c r="O982" i="1"/>
  <c r="O994" i="1" s="1"/>
  <c r="Y974" i="1"/>
  <c r="W974" i="1"/>
  <c r="V974" i="1"/>
  <c r="U974" i="1"/>
  <c r="T974" i="1"/>
  <c r="S974" i="1"/>
  <c r="R974" i="1"/>
  <c r="Q974" i="1"/>
  <c r="P974" i="1"/>
  <c r="O974" i="1"/>
  <c r="Y968" i="1"/>
  <c r="W968" i="1"/>
  <c r="V968" i="1"/>
  <c r="U968" i="1"/>
  <c r="T968" i="1"/>
  <c r="S968" i="1"/>
  <c r="R968" i="1"/>
  <c r="Q968" i="1"/>
  <c r="P968" i="1"/>
  <c r="O968" i="1"/>
  <c r="Y965" i="1"/>
  <c r="W965" i="1"/>
  <c r="W969" i="1" s="1"/>
  <c r="V965" i="1"/>
  <c r="U965" i="1"/>
  <c r="U969" i="1" s="1"/>
  <c r="T965" i="1"/>
  <c r="S965" i="1"/>
  <c r="R965" i="1"/>
  <c r="Q965" i="1"/>
  <c r="P965" i="1"/>
  <c r="O965" i="1"/>
  <c r="O969" i="1" s="1"/>
  <c r="Y961" i="1"/>
  <c r="W961" i="1"/>
  <c r="V961" i="1"/>
  <c r="U961" i="1"/>
  <c r="T961" i="1"/>
  <c r="S961" i="1"/>
  <c r="R961" i="1"/>
  <c r="Q961" i="1"/>
  <c r="P961" i="1"/>
  <c r="O961" i="1"/>
  <c r="Y954" i="1"/>
  <c r="W954" i="1"/>
  <c r="V954" i="1"/>
  <c r="U954" i="1"/>
  <c r="T954" i="1"/>
  <c r="S954" i="1"/>
  <c r="R954" i="1"/>
  <c r="Q954" i="1"/>
  <c r="P954" i="1"/>
  <c r="O954" i="1"/>
  <c r="Y949" i="1"/>
  <c r="W949" i="1"/>
  <c r="V949" i="1"/>
  <c r="U949" i="1"/>
  <c r="T949" i="1"/>
  <c r="S949" i="1"/>
  <c r="R949" i="1"/>
  <c r="Q949" i="1"/>
  <c r="P949" i="1"/>
  <c r="O949" i="1"/>
  <c r="Y946" i="1"/>
  <c r="W946" i="1"/>
  <c r="V946" i="1"/>
  <c r="U946" i="1"/>
  <c r="T946" i="1"/>
  <c r="S946" i="1"/>
  <c r="R946" i="1"/>
  <c r="Q946" i="1"/>
  <c r="P946" i="1"/>
  <c r="O946" i="1"/>
  <c r="Y941" i="1"/>
  <c r="W941" i="1"/>
  <c r="V941" i="1"/>
  <c r="U941" i="1"/>
  <c r="T941" i="1"/>
  <c r="S941" i="1"/>
  <c r="R941" i="1"/>
  <c r="Q941" i="1"/>
  <c r="P941" i="1"/>
  <c r="O941" i="1"/>
  <c r="Y938" i="1"/>
  <c r="W938" i="1"/>
  <c r="W942" i="1" s="1"/>
  <c r="V938" i="1"/>
  <c r="U938" i="1"/>
  <c r="T938" i="1"/>
  <c r="S938" i="1"/>
  <c r="S942" i="1" s="1"/>
  <c r="R938" i="1"/>
  <c r="Q938" i="1"/>
  <c r="Q942" i="1" s="1"/>
  <c r="P938" i="1"/>
  <c r="O938" i="1"/>
  <c r="O942" i="1" s="1"/>
  <c r="Y934" i="1"/>
  <c r="W934" i="1"/>
  <c r="V934" i="1"/>
  <c r="U934" i="1"/>
  <c r="T934" i="1"/>
  <c r="S934" i="1"/>
  <c r="R934" i="1"/>
  <c r="Q934" i="1"/>
  <c r="P934" i="1"/>
  <c r="O934" i="1"/>
  <c r="Y931" i="1"/>
  <c r="W931" i="1"/>
  <c r="V931" i="1"/>
  <c r="U931" i="1"/>
  <c r="U935" i="1" s="1"/>
  <c r="T931" i="1"/>
  <c r="S931" i="1"/>
  <c r="S935" i="1" s="1"/>
  <c r="R931" i="1"/>
  <c r="Q931" i="1"/>
  <c r="P931" i="1"/>
  <c r="O931" i="1"/>
  <c r="O935" i="1" s="1"/>
  <c r="Y927" i="1"/>
  <c r="W927" i="1"/>
  <c r="V927" i="1"/>
  <c r="U927" i="1"/>
  <c r="T927" i="1"/>
  <c r="S927" i="1"/>
  <c r="R927" i="1"/>
  <c r="Q927" i="1"/>
  <c r="P927" i="1"/>
  <c r="O927" i="1"/>
  <c r="Y924" i="1"/>
  <c r="W924" i="1"/>
  <c r="V924" i="1"/>
  <c r="U924" i="1"/>
  <c r="T924" i="1"/>
  <c r="S924" i="1"/>
  <c r="R924" i="1"/>
  <c r="Q924" i="1"/>
  <c r="P924" i="1"/>
  <c r="O924" i="1"/>
  <c r="Y921" i="1"/>
  <c r="W921" i="1"/>
  <c r="V921" i="1"/>
  <c r="U921" i="1"/>
  <c r="T921" i="1"/>
  <c r="S921" i="1"/>
  <c r="R921" i="1"/>
  <c r="Q921" i="1"/>
  <c r="Q928" i="1" s="1"/>
  <c r="P921" i="1"/>
  <c r="O921" i="1"/>
  <c r="Y918" i="1"/>
  <c r="W918" i="1"/>
  <c r="V918" i="1"/>
  <c r="U918" i="1"/>
  <c r="U928" i="1" s="1"/>
  <c r="T918" i="1"/>
  <c r="S918" i="1"/>
  <c r="S928" i="1" s="1"/>
  <c r="R918" i="1"/>
  <c r="Q918" i="1"/>
  <c r="P918" i="1"/>
  <c r="O918" i="1"/>
  <c r="Y914" i="1"/>
  <c r="W914" i="1"/>
  <c r="V914" i="1"/>
  <c r="U914" i="1"/>
  <c r="T914" i="1"/>
  <c r="S914" i="1"/>
  <c r="R914" i="1"/>
  <c r="Q914" i="1"/>
  <c r="P914" i="1"/>
  <c r="O914" i="1"/>
  <c r="Y911" i="1"/>
  <c r="W911" i="1"/>
  <c r="W915" i="1" s="1"/>
  <c r="V911" i="1"/>
  <c r="U911" i="1"/>
  <c r="T911" i="1"/>
  <c r="S911" i="1"/>
  <c r="R911" i="1"/>
  <c r="Q911" i="1"/>
  <c r="P911" i="1"/>
  <c r="O911" i="1"/>
  <c r="O915" i="1" s="1"/>
  <c r="Y908" i="1"/>
  <c r="W908" i="1"/>
  <c r="V908" i="1"/>
  <c r="U908" i="1"/>
  <c r="U915" i="1" s="1"/>
  <c r="T908" i="1"/>
  <c r="S908" i="1"/>
  <c r="S915" i="1" s="1"/>
  <c r="R908" i="1"/>
  <c r="Q908" i="1"/>
  <c r="Q915" i="1" s="1"/>
  <c r="P908" i="1"/>
  <c r="O908" i="1"/>
  <c r="Y904" i="1"/>
  <c r="W904" i="1"/>
  <c r="V904" i="1"/>
  <c r="U904" i="1"/>
  <c r="T904" i="1"/>
  <c r="S904" i="1"/>
  <c r="R904" i="1"/>
  <c r="Q904" i="1"/>
  <c r="P904" i="1"/>
  <c r="O904" i="1"/>
  <c r="Y900" i="1"/>
  <c r="W900" i="1"/>
  <c r="V900" i="1"/>
  <c r="U900" i="1"/>
  <c r="T900" i="1"/>
  <c r="S900" i="1"/>
  <c r="R900" i="1"/>
  <c r="Q900" i="1"/>
  <c r="P900" i="1"/>
  <c r="O900" i="1"/>
  <c r="Y896" i="1"/>
  <c r="W896" i="1"/>
  <c r="V896" i="1"/>
  <c r="U896" i="1"/>
  <c r="T896" i="1"/>
  <c r="S896" i="1"/>
  <c r="R896" i="1"/>
  <c r="Q896" i="1"/>
  <c r="P896" i="1"/>
  <c r="O896" i="1"/>
  <c r="Y893" i="1"/>
  <c r="W893" i="1"/>
  <c r="V893" i="1"/>
  <c r="U893" i="1"/>
  <c r="T893" i="1"/>
  <c r="S893" i="1"/>
  <c r="R893" i="1"/>
  <c r="Q893" i="1"/>
  <c r="Q897" i="1" s="1"/>
  <c r="P893" i="1"/>
  <c r="O893" i="1"/>
  <c r="Y890" i="1"/>
  <c r="W890" i="1"/>
  <c r="V890" i="1"/>
  <c r="U890" i="1"/>
  <c r="U897" i="1" s="1"/>
  <c r="T890" i="1"/>
  <c r="S890" i="1"/>
  <c r="S897" i="1" s="1"/>
  <c r="R890" i="1"/>
  <c r="Q890" i="1"/>
  <c r="P890" i="1"/>
  <c r="O890" i="1"/>
  <c r="O897" i="1" s="1"/>
  <c r="Y885" i="1"/>
  <c r="W885" i="1"/>
  <c r="V885" i="1"/>
  <c r="U885" i="1"/>
  <c r="T885" i="1"/>
  <c r="S885" i="1"/>
  <c r="R885" i="1"/>
  <c r="Q885" i="1"/>
  <c r="P885" i="1"/>
  <c r="O885" i="1"/>
  <c r="Y882" i="1"/>
  <c r="W882" i="1"/>
  <c r="W886" i="1" s="1"/>
  <c r="V882" i="1"/>
  <c r="U882" i="1"/>
  <c r="T882" i="1"/>
  <c r="S882" i="1"/>
  <c r="S886" i="1" s="1"/>
  <c r="R882" i="1"/>
  <c r="Q882" i="1"/>
  <c r="Q886" i="1" s="1"/>
  <c r="P882" i="1"/>
  <c r="O882" i="1"/>
  <c r="O886" i="1" s="1"/>
  <c r="Y878" i="1"/>
  <c r="W878" i="1"/>
  <c r="V878" i="1"/>
  <c r="U878" i="1"/>
  <c r="T878" i="1"/>
  <c r="S878" i="1"/>
  <c r="R878" i="1"/>
  <c r="Q878" i="1"/>
  <c r="P878" i="1"/>
  <c r="O878" i="1"/>
  <c r="Y874" i="1"/>
  <c r="W874" i="1"/>
  <c r="V874" i="1"/>
  <c r="U874" i="1"/>
  <c r="T874" i="1"/>
  <c r="S874" i="1"/>
  <c r="R874" i="1"/>
  <c r="Q874" i="1"/>
  <c r="P874" i="1"/>
  <c r="O874" i="1"/>
  <c r="Y866" i="1"/>
  <c r="W866" i="1"/>
  <c r="V866" i="1"/>
  <c r="U866" i="1"/>
  <c r="T866" i="1"/>
  <c r="S866" i="1"/>
  <c r="R866" i="1"/>
  <c r="Q866" i="1"/>
  <c r="P866" i="1"/>
  <c r="O866" i="1"/>
  <c r="Y863" i="1"/>
  <c r="W863" i="1"/>
  <c r="V863" i="1"/>
  <c r="U863" i="1"/>
  <c r="T863" i="1"/>
  <c r="S863" i="1"/>
  <c r="R863" i="1"/>
  <c r="Q863" i="1"/>
  <c r="P863" i="1"/>
  <c r="O863" i="1"/>
  <c r="Y860" i="1"/>
  <c r="W860" i="1"/>
  <c r="V860" i="1"/>
  <c r="U860" i="1"/>
  <c r="T860" i="1"/>
  <c r="S860" i="1"/>
  <c r="R860" i="1"/>
  <c r="Q860" i="1"/>
  <c r="P860" i="1"/>
  <c r="O860" i="1"/>
  <c r="Y855" i="1"/>
  <c r="W855" i="1"/>
  <c r="V855" i="1"/>
  <c r="U855" i="1"/>
  <c r="T855" i="1"/>
  <c r="S855" i="1"/>
  <c r="R855" i="1"/>
  <c r="Q855" i="1"/>
  <c r="P855" i="1"/>
  <c r="O855" i="1"/>
  <c r="Y852" i="1"/>
  <c r="W852" i="1"/>
  <c r="V852" i="1"/>
  <c r="U852" i="1"/>
  <c r="U867" i="1" s="1"/>
  <c r="T852" i="1"/>
  <c r="S852" i="1"/>
  <c r="R852" i="1"/>
  <c r="Q852" i="1"/>
  <c r="Q867" i="1" s="1"/>
  <c r="Q887" i="1" s="1"/>
  <c r="P852" i="1"/>
  <c r="O852" i="1"/>
  <c r="Y847" i="1"/>
  <c r="W847" i="1"/>
  <c r="V847" i="1"/>
  <c r="U847" i="1"/>
  <c r="T847" i="1"/>
  <c r="S847" i="1"/>
  <c r="R847" i="1"/>
  <c r="Q847" i="1"/>
  <c r="P847" i="1"/>
  <c r="O847" i="1"/>
  <c r="Y843" i="1"/>
  <c r="W843" i="1"/>
  <c r="V843" i="1"/>
  <c r="U843" i="1"/>
  <c r="T843" i="1"/>
  <c r="S843" i="1"/>
  <c r="R843" i="1"/>
  <c r="Q843" i="1"/>
  <c r="P843" i="1"/>
  <c r="O843" i="1"/>
  <c r="Y840" i="1"/>
  <c r="W840" i="1"/>
  <c r="W844" i="1" s="1"/>
  <c r="V840" i="1"/>
  <c r="U840" i="1"/>
  <c r="U844" i="1" s="1"/>
  <c r="T840" i="1"/>
  <c r="S840" i="1"/>
  <c r="S844" i="1" s="1"/>
  <c r="R840" i="1"/>
  <c r="Q840" i="1"/>
  <c r="P840" i="1"/>
  <c r="O840" i="1"/>
  <c r="O844" i="1" s="1"/>
  <c r="Y834" i="1"/>
  <c r="W834" i="1"/>
  <c r="V834" i="1"/>
  <c r="U834" i="1"/>
  <c r="T834" i="1"/>
  <c r="S834" i="1"/>
  <c r="R834" i="1"/>
  <c r="Q834" i="1"/>
  <c r="P834" i="1"/>
  <c r="O834" i="1"/>
  <c r="Y831" i="1"/>
  <c r="W831" i="1"/>
  <c r="W835" i="1" s="1"/>
  <c r="V831" i="1"/>
  <c r="U831" i="1"/>
  <c r="T831" i="1"/>
  <c r="S831" i="1"/>
  <c r="R831" i="1"/>
  <c r="Q831" i="1"/>
  <c r="P831" i="1"/>
  <c r="O831" i="1"/>
  <c r="O835" i="1" s="1"/>
  <c r="Y828" i="1"/>
  <c r="W828" i="1"/>
  <c r="V828" i="1"/>
  <c r="U828" i="1"/>
  <c r="T828" i="1"/>
  <c r="S828" i="1"/>
  <c r="R828" i="1"/>
  <c r="Q828" i="1"/>
  <c r="P828" i="1"/>
  <c r="O828" i="1"/>
  <c r="Y823" i="1"/>
  <c r="W823" i="1"/>
  <c r="V823" i="1"/>
  <c r="U823" i="1"/>
  <c r="T823" i="1"/>
  <c r="S823" i="1"/>
  <c r="S835" i="1" s="1"/>
  <c r="R823" i="1"/>
  <c r="Q823" i="1"/>
  <c r="P823" i="1"/>
  <c r="O823" i="1"/>
  <c r="Y815" i="1"/>
  <c r="W815" i="1"/>
  <c r="V815" i="1"/>
  <c r="U815" i="1"/>
  <c r="T815" i="1"/>
  <c r="S815" i="1"/>
  <c r="R815" i="1"/>
  <c r="Q815" i="1"/>
  <c r="P815" i="1"/>
  <c r="O815" i="1"/>
  <c r="Y809" i="1"/>
  <c r="W809" i="1"/>
  <c r="V809" i="1"/>
  <c r="U809" i="1"/>
  <c r="T809" i="1"/>
  <c r="S809" i="1"/>
  <c r="S849" i="1" s="1"/>
  <c r="R809" i="1"/>
  <c r="Q809" i="1"/>
  <c r="P809" i="1"/>
  <c r="O809" i="1"/>
  <c r="Y802" i="1"/>
  <c r="W802" i="1"/>
  <c r="V802" i="1"/>
  <c r="U802" i="1"/>
  <c r="T802" i="1"/>
  <c r="S802" i="1"/>
  <c r="R802" i="1"/>
  <c r="Q802" i="1"/>
  <c r="P802" i="1"/>
  <c r="O802" i="1"/>
  <c r="Y797" i="1"/>
  <c r="W797" i="1"/>
  <c r="V797" i="1"/>
  <c r="U797" i="1"/>
  <c r="T797" i="1"/>
  <c r="S797" i="1"/>
  <c r="R797" i="1"/>
  <c r="Q797" i="1"/>
  <c r="P797" i="1"/>
  <c r="O797" i="1"/>
  <c r="Y793" i="1"/>
  <c r="W793" i="1"/>
  <c r="V793" i="1"/>
  <c r="U793" i="1"/>
  <c r="T793" i="1"/>
  <c r="S793" i="1"/>
  <c r="R793" i="1"/>
  <c r="Q793" i="1"/>
  <c r="P793" i="1"/>
  <c r="O793" i="1"/>
  <c r="Y790" i="1"/>
  <c r="W790" i="1"/>
  <c r="W794" i="1" s="1"/>
  <c r="V790" i="1"/>
  <c r="U790" i="1"/>
  <c r="T790" i="1"/>
  <c r="S790" i="1"/>
  <c r="R790" i="1"/>
  <c r="Q790" i="1"/>
  <c r="P790" i="1"/>
  <c r="O790" i="1"/>
  <c r="O794" i="1" s="1"/>
  <c r="Y787" i="1"/>
  <c r="W787" i="1"/>
  <c r="V787" i="1"/>
  <c r="U787" i="1"/>
  <c r="T787" i="1"/>
  <c r="S787" i="1"/>
  <c r="S794" i="1" s="1"/>
  <c r="R787" i="1"/>
  <c r="Q787" i="1"/>
  <c r="Q794" i="1" s="1"/>
  <c r="P787" i="1"/>
  <c r="O787" i="1"/>
  <c r="Y783" i="1"/>
  <c r="W783" i="1"/>
  <c r="V783" i="1"/>
  <c r="U783" i="1"/>
  <c r="T783" i="1"/>
  <c r="S783" i="1"/>
  <c r="R783" i="1"/>
  <c r="Q783" i="1"/>
  <c r="P783" i="1"/>
  <c r="O783" i="1"/>
  <c r="Y780" i="1"/>
  <c r="W780" i="1"/>
  <c r="W784" i="1" s="1"/>
  <c r="V780" i="1"/>
  <c r="U780" i="1"/>
  <c r="U784" i="1" s="1"/>
  <c r="T780" i="1"/>
  <c r="S780" i="1"/>
  <c r="R780" i="1"/>
  <c r="Q780" i="1"/>
  <c r="Q784" i="1" s="1"/>
  <c r="P780" i="1"/>
  <c r="O780" i="1"/>
  <c r="O784" i="1" s="1"/>
  <c r="Y776" i="1"/>
  <c r="W776" i="1"/>
  <c r="V776" i="1"/>
  <c r="U776" i="1"/>
  <c r="T776" i="1"/>
  <c r="S776" i="1"/>
  <c r="R776" i="1"/>
  <c r="Q776" i="1"/>
  <c r="P776" i="1"/>
  <c r="O776" i="1"/>
  <c r="Y772" i="1"/>
  <c r="W772" i="1"/>
  <c r="V772" i="1"/>
  <c r="U772" i="1"/>
  <c r="T772" i="1"/>
  <c r="S772" i="1"/>
  <c r="R772" i="1"/>
  <c r="Q772" i="1"/>
  <c r="P772" i="1"/>
  <c r="O772" i="1"/>
  <c r="Y769" i="1"/>
  <c r="W769" i="1"/>
  <c r="V769" i="1"/>
  <c r="U769" i="1"/>
  <c r="U773" i="1" s="1"/>
  <c r="T769" i="1"/>
  <c r="S769" i="1"/>
  <c r="R769" i="1"/>
  <c r="Q769" i="1"/>
  <c r="P769" i="1"/>
  <c r="O769" i="1"/>
  <c r="O773" i="1" s="1"/>
  <c r="Y764" i="1"/>
  <c r="W764" i="1"/>
  <c r="V764" i="1"/>
  <c r="U764" i="1"/>
  <c r="T764" i="1"/>
  <c r="S764" i="1"/>
  <c r="R764" i="1"/>
  <c r="Q764" i="1"/>
  <c r="P764" i="1"/>
  <c r="O764" i="1"/>
  <c r="Y760" i="1"/>
  <c r="W760" i="1"/>
  <c r="V760" i="1"/>
  <c r="U760" i="1"/>
  <c r="T760" i="1"/>
  <c r="S760" i="1"/>
  <c r="R760" i="1"/>
  <c r="Q760" i="1"/>
  <c r="P760" i="1"/>
  <c r="O760" i="1"/>
  <c r="Y756" i="1"/>
  <c r="W756" i="1"/>
  <c r="V756" i="1"/>
  <c r="U756" i="1"/>
  <c r="T756" i="1"/>
  <c r="S756" i="1"/>
  <c r="R756" i="1"/>
  <c r="Q756" i="1"/>
  <c r="Q766" i="1" s="1"/>
  <c r="P756" i="1"/>
  <c r="O756" i="1"/>
  <c r="Y753" i="1"/>
  <c r="W753" i="1"/>
  <c r="W757" i="1" s="1"/>
  <c r="V753" i="1"/>
  <c r="U753" i="1"/>
  <c r="T753" i="1"/>
  <c r="S753" i="1"/>
  <c r="S757" i="1" s="1"/>
  <c r="R753" i="1"/>
  <c r="Q753" i="1"/>
  <c r="P753" i="1"/>
  <c r="O753" i="1"/>
  <c r="O757" i="1" s="1"/>
  <c r="Y748" i="1"/>
  <c r="W748" i="1"/>
  <c r="V748" i="1"/>
  <c r="U748" i="1"/>
  <c r="T748" i="1"/>
  <c r="S748" i="1"/>
  <c r="R748" i="1"/>
  <c r="Q748" i="1"/>
  <c r="P748" i="1"/>
  <c r="O748" i="1"/>
  <c r="Y745" i="1"/>
  <c r="W745" i="1"/>
  <c r="W749" i="1" s="1"/>
  <c r="V745" i="1"/>
  <c r="U745" i="1"/>
  <c r="T745" i="1"/>
  <c r="S745" i="1"/>
  <c r="R745" i="1"/>
  <c r="Q745" i="1"/>
  <c r="Q749" i="1" s="1"/>
  <c r="P745" i="1"/>
  <c r="O745" i="1"/>
  <c r="O749" i="1" s="1"/>
  <c r="Y737" i="1"/>
  <c r="W737" i="1"/>
  <c r="V737" i="1"/>
  <c r="U737" i="1"/>
  <c r="T737" i="1"/>
  <c r="S737" i="1"/>
  <c r="R737" i="1"/>
  <c r="Q737" i="1"/>
  <c r="P737" i="1"/>
  <c r="O737" i="1"/>
  <c r="Y734" i="1"/>
  <c r="W734" i="1"/>
  <c r="V734" i="1"/>
  <c r="U734" i="1"/>
  <c r="T734" i="1"/>
  <c r="S734" i="1"/>
  <c r="R734" i="1"/>
  <c r="Q734" i="1"/>
  <c r="P734" i="1"/>
  <c r="O734" i="1"/>
  <c r="Y731" i="1"/>
  <c r="W731" i="1"/>
  <c r="V731" i="1"/>
  <c r="U731" i="1"/>
  <c r="U738" i="1" s="1"/>
  <c r="T731" i="1"/>
  <c r="S731" i="1"/>
  <c r="R731" i="1"/>
  <c r="Q731" i="1"/>
  <c r="P731" i="1"/>
  <c r="O731" i="1"/>
  <c r="Y726" i="1"/>
  <c r="W726" i="1"/>
  <c r="W738" i="1" s="1"/>
  <c r="V726" i="1"/>
  <c r="U726" i="1"/>
  <c r="T726" i="1"/>
  <c r="S726" i="1"/>
  <c r="R726" i="1"/>
  <c r="Q726" i="1"/>
  <c r="P726" i="1"/>
  <c r="O726" i="1"/>
  <c r="Y718" i="1"/>
  <c r="W718" i="1"/>
  <c r="V718" i="1"/>
  <c r="U718" i="1"/>
  <c r="T718" i="1"/>
  <c r="S718" i="1"/>
  <c r="R718" i="1"/>
  <c r="Q718" i="1"/>
  <c r="Q750" i="1" s="1"/>
  <c r="P718" i="1"/>
  <c r="O718" i="1"/>
  <c r="Y712" i="1"/>
  <c r="W712" i="1"/>
  <c r="V712" i="1"/>
  <c r="U712" i="1"/>
  <c r="T712" i="1"/>
  <c r="S712" i="1"/>
  <c r="R712" i="1"/>
  <c r="Q712" i="1"/>
  <c r="P712" i="1"/>
  <c r="O712" i="1"/>
  <c r="Y709" i="1"/>
  <c r="W709" i="1"/>
  <c r="W713" i="1" s="1"/>
  <c r="V709" i="1"/>
  <c r="U709" i="1"/>
  <c r="U713" i="1" s="1"/>
  <c r="T709" i="1"/>
  <c r="S709" i="1"/>
  <c r="R709" i="1"/>
  <c r="Q709" i="1"/>
  <c r="Q713" i="1" s="1"/>
  <c r="P709" i="1"/>
  <c r="O709" i="1"/>
  <c r="O713" i="1" s="1"/>
  <c r="Y705" i="1"/>
  <c r="W705" i="1"/>
  <c r="W750" i="1" s="1"/>
  <c r="V705" i="1"/>
  <c r="U705" i="1"/>
  <c r="T705" i="1"/>
  <c r="S705" i="1"/>
  <c r="R705" i="1"/>
  <c r="Q705" i="1"/>
  <c r="P705" i="1"/>
  <c r="O705" i="1"/>
  <c r="Y699" i="1"/>
  <c r="W699" i="1"/>
  <c r="V699" i="1"/>
  <c r="U699" i="1"/>
  <c r="T699" i="1"/>
  <c r="S699" i="1"/>
  <c r="R699" i="1"/>
  <c r="Q699" i="1"/>
  <c r="P699" i="1"/>
  <c r="O699" i="1"/>
  <c r="Y694" i="1"/>
  <c r="W694" i="1"/>
  <c r="V694" i="1"/>
  <c r="U694" i="1"/>
  <c r="T694" i="1"/>
  <c r="S694" i="1"/>
  <c r="R694" i="1"/>
  <c r="Q694" i="1"/>
  <c r="P694" i="1"/>
  <c r="O694" i="1"/>
  <c r="Y687" i="1"/>
  <c r="W687" i="1"/>
  <c r="V687" i="1"/>
  <c r="U687" i="1"/>
  <c r="T687" i="1"/>
  <c r="S687" i="1"/>
  <c r="R687" i="1"/>
  <c r="Q687" i="1"/>
  <c r="P687" i="1"/>
  <c r="O687" i="1"/>
  <c r="Y684" i="1"/>
  <c r="W684" i="1"/>
  <c r="W688" i="1" s="1"/>
  <c r="V684" i="1"/>
  <c r="U684" i="1"/>
  <c r="T684" i="1"/>
  <c r="S684" i="1"/>
  <c r="R684" i="1"/>
  <c r="Q684" i="1"/>
  <c r="P684" i="1"/>
  <c r="O684" i="1"/>
  <c r="O688" i="1" s="1"/>
  <c r="Y681" i="1"/>
  <c r="W681" i="1"/>
  <c r="V681" i="1"/>
  <c r="U681" i="1"/>
  <c r="U688" i="1" s="1"/>
  <c r="T681" i="1"/>
  <c r="S681" i="1"/>
  <c r="S688" i="1" s="1"/>
  <c r="R681" i="1"/>
  <c r="Q681" i="1"/>
  <c r="Q688" i="1" s="1"/>
  <c r="P681" i="1"/>
  <c r="O681" i="1"/>
  <c r="Y677" i="1"/>
  <c r="W677" i="1"/>
  <c r="V677" i="1"/>
  <c r="U677" i="1"/>
  <c r="T677" i="1"/>
  <c r="S677" i="1"/>
  <c r="R677" i="1"/>
  <c r="Q677" i="1"/>
  <c r="P677" i="1"/>
  <c r="O677" i="1"/>
  <c r="Y674" i="1"/>
  <c r="Y678" i="1" s="1"/>
  <c r="W674" i="1"/>
  <c r="W678" i="1" s="1"/>
  <c r="V674" i="1"/>
  <c r="U674" i="1"/>
  <c r="U678" i="1" s="1"/>
  <c r="T674" i="1"/>
  <c r="S674" i="1"/>
  <c r="R674" i="1"/>
  <c r="Q674" i="1"/>
  <c r="Q678" i="1" s="1"/>
  <c r="P674" i="1"/>
  <c r="O674" i="1"/>
  <c r="O678" i="1" s="1"/>
  <c r="Y670" i="1"/>
  <c r="W670" i="1"/>
  <c r="V670" i="1"/>
  <c r="U670" i="1"/>
  <c r="T670" i="1"/>
  <c r="S670" i="1"/>
  <c r="R670" i="1"/>
  <c r="Q670" i="1"/>
  <c r="P670" i="1"/>
  <c r="O670" i="1"/>
  <c r="Y667" i="1"/>
  <c r="W667" i="1"/>
  <c r="V667" i="1"/>
  <c r="U667" i="1"/>
  <c r="T667" i="1"/>
  <c r="S667" i="1"/>
  <c r="R667" i="1"/>
  <c r="Q667" i="1"/>
  <c r="P667" i="1"/>
  <c r="O667" i="1"/>
  <c r="Y664" i="1"/>
  <c r="W664" i="1"/>
  <c r="V664" i="1"/>
  <c r="U664" i="1"/>
  <c r="T664" i="1"/>
  <c r="S664" i="1"/>
  <c r="S671" i="1" s="1"/>
  <c r="R664" i="1"/>
  <c r="Q664" i="1"/>
  <c r="P664" i="1"/>
  <c r="O664" i="1"/>
  <c r="Y661" i="1"/>
  <c r="W661" i="1"/>
  <c r="W671" i="1" s="1"/>
  <c r="V661" i="1"/>
  <c r="U661" i="1"/>
  <c r="U671" i="1" s="1"/>
  <c r="T661" i="1"/>
  <c r="S661" i="1"/>
  <c r="R661" i="1"/>
  <c r="Q661" i="1"/>
  <c r="P661" i="1"/>
  <c r="O661" i="1"/>
  <c r="O671" i="1" s="1"/>
  <c r="Y657" i="1"/>
  <c r="W657" i="1"/>
  <c r="V657" i="1"/>
  <c r="U657" i="1"/>
  <c r="T657" i="1"/>
  <c r="S657" i="1"/>
  <c r="R657" i="1"/>
  <c r="Q657" i="1"/>
  <c r="P657" i="1"/>
  <c r="O657" i="1"/>
  <c r="Y654" i="1"/>
  <c r="W654" i="1"/>
  <c r="V654" i="1"/>
  <c r="U654" i="1"/>
  <c r="T654" i="1"/>
  <c r="S654" i="1"/>
  <c r="R654" i="1"/>
  <c r="Q654" i="1"/>
  <c r="P654" i="1"/>
  <c r="O654" i="1"/>
  <c r="Y651" i="1"/>
  <c r="W651" i="1"/>
  <c r="V651" i="1"/>
  <c r="U651" i="1"/>
  <c r="T651" i="1"/>
  <c r="S651" i="1"/>
  <c r="R651" i="1"/>
  <c r="Q651" i="1"/>
  <c r="P651" i="1"/>
  <c r="O651" i="1"/>
  <c r="Y648" i="1"/>
  <c r="W648" i="1"/>
  <c r="V648" i="1"/>
  <c r="U648" i="1"/>
  <c r="U658" i="1" s="1"/>
  <c r="T648" i="1"/>
  <c r="S648" i="1"/>
  <c r="R648" i="1"/>
  <c r="Q648" i="1"/>
  <c r="P648" i="1"/>
  <c r="O648" i="1"/>
  <c r="Y645" i="1"/>
  <c r="W645" i="1"/>
  <c r="W658" i="1" s="1"/>
  <c r="V645" i="1"/>
  <c r="U645" i="1"/>
  <c r="T645" i="1"/>
  <c r="S645" i="1"/>
  <c r="R645" i="1"/>
  <c r="Q645" i="1"/>
  <c r="P645" i="1"/>
  <c r="O645" i="1"/>
  <c r="O658" i="1" s="1"/>
  <c r="Y641" i="1"/>
  <c r="W641" i="1"/>
  <c r="V641" i="1"/>
  <c r="U641" i="1"/>
  <c r="T641" i="1"/>
  <c r="S641" i="1"/>
  <c r="R641" i="1"/>
  <c r="Q641" i="1"/>
  <c r="P641" i="1"/>
  <c r="O641" i="1"/>
  <c r="Y637" i="1"/>
  <c r="W637" i="1"/>
  <c r="V637" i="1"/>
  <c r="U637" i="1"/>
  <c r="T637" i="1"/>
  <c r="S637" i="1"/>
  <c r="R637" i="1"/>
  <c r="Q637" i="1"/>
  <c r="P637" i="1"/>
  <c r="O637" i="1"/>
  <c r="Y633" i="1"/>
  <c r="W633" i="1"/>
  <c r="V633" i="1"/>
  <c r="U633" i="1"/>
  <c r="T633" i="1"/>
  <c r="S633" i="1"/>
  <c r="R633" i="1"/>
  <c r="Q633" i="1"/>
  <c r="P633" i="1"/>
  <c r="O633" i="1"/>
  <c r="Y627" i="1"/>
  <c r="W627" i="1"/>
  <c r="V627" i="1"/>
  <c r="U627" i="1"/>
  <c r="T627" i="1"/>
  <c r="S627" i="1"/>
  <c r="R627" i="1"/>
  <c r="Q627" i="1"/>
  <c r="P627" i="1"/>
  <c r="O627" i="1"/>
  <c r="Y624" i="1"/>
  <c r="W624" i="1"/>
  <c r="V624" i="1"/>
  <c r="U624" i="1"/>
  <c r="T624" i="1"/>
  <c r="S624" i="1"/>
  <c r="R624" i="1"/>
  <c r="Q624" i="1"/>
  <c r="Q628" i="1" s="1"/>
  <c r="P624" i="1"/>
  <c r="O624" i="1"/>
  <c r="Y621" i="1"/>
  <c r="W621" i="1"/>
  <c r="W628" i="1" s="1"/>
  <c r="V621" i="1"/>
  <c r="U621" i="1"/>
  <c r="U628" i="1" s="1"/>
  <c r="T621" i="1"/>
  <c r="S621" i="1"/>
  <c r="S628" i="1" s="1"/>
  <c r="R621" i="1"/>
  <c r="Q621" i="1"/>
  <c r="P621" i="1"/>
  <c r="O621" i="1"/>
  <c r="O628" i="1" s="1"/>
  <c r="Y616" i="1"/>
  <c r="W616" i="1"/>
  <c r="V616" i="1"/>
  <c r="U616" i="1"/>
  <c r="T616" i="1"/>
  <c r="S616" i="1"/>
  <c r="R616" i="1"/>
  <c r="Q616" i="1"/>
  <c r="P616" i="1"/>
  <c r="O616" i="1"/>
  <c r="Y612" i="1"/>
  <c r="W612" i="1"/>
  <c r="V612" i="1"/>
  <c r="U612" i="1"/>
  <c r="T612" i="1"/>
  <c r="S612" i="1"/>
  <c r="R612" i="1"/>
  <c r="Q612" i="1"/>
  <c r="P612" i="1"/>
  <c r="O612" i="1"/>
  <c r="Y608" i="1"/>
  <c r="W608" i="1"/>
  <c r="V608" i="1"/>
  <c r="U608" i="1"/>
  <c r="T608" i="1"/>
  <c r="S608" i="1"/>
  <c r="R608" i="1"/>
  <c r="Q608" i="1"/>
  <c r="P608" i="1"/>
  <c r="O608" i="1"/>
  <c r="Y604" i="1"/>
  <c r="W604" i="1"/>
  <c r="V604" i="1"/>
  <c r="U604" i="1"/>
  <c r="T604" i="1"/>
  <c r="S604" i="1"/>
  <c r="R604" i="1"/>
  <c r="Q604" i="1"/>
  <c r="P604" i="1"/>
  <c r="O604" i="1"/>
  <c r="Y596" i="1"/>
  <c r="W596" i="1"/>
  <c r="V596" i="1"/>
  <c r="U596" i="1"/>
  <c r="T596" i="1"/>
  <c r="S596" i="1"/>
  <c r="R596" i="1"/>
  <c r="Q596" i="1"/>
  <c r="P596" i="1"/>
  <c r="O596" i="1"/>
  <c r="Y593" i="1"/>
  <c r="W593" i="1"/>
  <c r="V593" i="1"/>
  <c r="U593" i="1"/>
  <c r="T593" i="1"/>
  <c r="S593" i="1"/>
  <c r="R593" i="1"/>
  <c r="Q593" i="1"/>
  <c r="P593" i="1"/>
  <c r="O593" i="1"/>
  <c r="O597" i="1" s="1"/>
  <c r="Y590" i="1"/>
  <c r="W590" i="1"/>
  <c r="V590" i="1"/>
  <c r="U590" i="1"/>
  <c r="T590" i="1"/>
  <c r="S590" i="1"/>
  <c r="R590" i="1"/>
  <c r="Q590" i="1"/>
  <c r="Q597" i="1" s="1"/>
  <c r="P590" i="1"/>
  <c r="O590" i="1"/>
  <c r="Y587" i="1"/>
  <c r="W587" i="1"/>
  <c r="W597" i="1" s="1"/>
  <c r="V587" i="1"/>
  <c r="U587" i="1"/>
  <c r="U597" i="1" s="1"/>
  <c r="T587" i="1"/>
  <c r="S587" i="1"/>
  <c r="S597" i="1" s="1"/>
  <c r="R587" i="1"/>
  <c r="Q587" i="1"/>
  <c r="P587" i="1"/>
  <c r="O587" i="1"/>
  <c r="Y582" i="1"/>
  <c r="W582" i="1"/>
  <c r="V582" i="1"/>
  <c r="U582" i="1"/>
  <c r="T582" i="1"/>
  <c r="S582" i="1"/>
  <c r="R582" i="1"/>
  <c r="Q582" i="1"/>
  <c r="P582" i="1"/>
  <c r="O582" i="1"/>
  <c r="Y578" i="1"/>
  <c r="W578" i="1"/>
  <c r="V578" i="1"/>
  <c r="U578" i="1"/>
  <c r="T578" i="1"/>
  <c r="S578" i="1"/>
  <c r="R578" i="1"/>
  <c r="Q578" i="1"/>
  <c r="P578" i="1"/>
  <c r="O578" i="1"/>
  <c r="Y575" i="1"/>
  <c r="Y579" i="1" s="1"/>
  <c r="W575" i="1"/>
  <c r="V575" i="1"/>
  <c r="U575" i="1"/>
  <c r="U579" i="1" s="1"/>
  <c r="T575" i="1"/>
  <c r="S575" i="1"/>
  <c r="S579" i="1" s="1"/>
  <c r="R575" i="1"/>
  <c r="Q575" i="1"/>
  <c r="Q579" i="1" s="1"/>
  <c r="P575" i="1"/>
  <c r="O575" i="1"/>
  <c r="Y567" i="1"/>
  <c r="W567" i="1"/>
  <c r="V567" i="1"/>
  <c r="U567" i="1"/>
  <c r="T567" i="1"/>
  <c r="S567" i="1"/>
  <c r="R567" i="1"/>
  <c r="Q567" i="1"/>
  <c r="P567" i="1"/>
  <c r="O567" i="1"/>
  <c r="Y564" i="1"/>
  <c r="W564" i="1"/>
  <c r="V564" i="1"/>
  <c r="U564" i="1"/>
  <c r="T564" i="1"/>
  <c r="S564" i="1"/>
  <c r="R564" i="1"/>
  <c r="Q564" i="1"/>
  <c r="P564" i="1"/>
  <c r="O564" i="1"/>
  <c r="Y561" i="1"/>
  <c r="W561" i="1"/>
  <c r="W568" i="1" s="1"/>
  <c r="V561" i="1"/>
  <c r="U561" i="1"/>
  <c r="T561" i="1"/>
  <c r="S561" i="1"/>
  <c r="R561" i="1"/>
  <c r="Q561" i="1"/>
  <c r="P561" i="1"/>
  <c r="O561" i="1"/>
  <c r="O568" i="1" s="1"/>
  <c r="Y556" i="1"/>
  <c r="W556" i="1"/>
  <c r="V556" i="1"/>
  <c r="U556" i="1"/>
  <c r="T556" i="1"/>
  <c r="S556" i="1"/>
  <c r="S568" i="1" s="1"/>
  <c r="R556" i="1"/>
  <c r="Q556" i="1"/>
  <c r="Q568" i="1" s="1"/>
  <c r="P556" i="1"/>
  <c r="O556" i="1"/>
  <c r="Y548" i="1"/>
  <c r="W548" i="1"/>
  <c r="V548" i="1"/>
  <c r="U548" i="1"/>
  <c r="T548" i="1"/>
  <c r="S548" i="1"/>
  <c r="R548" i="1"/>
  <c r="Q548" i="1"/>
  <c r="P548" i="1"/>
  <c r="O548" i="1"/>
  <c r="Y545" i="1"/>
  <c r="W545" i="1"/>
  <c r="W549" i="1" s="1"/>
  <c r="V545" i="1"/>
  <c r="U545" i="1"/>
  <c r="U549" i="1" s="1"/>
  <c r="T545" i="1"/>
  <c r="S545" i="1"/>
  <c r="R545" i="1"/>
  <c r="Q545" i="1"/>
  <c r="Q549" i="1" s="1"/>
  <c r="P545" i="1"/>
  <c r="O545" i="1"/>
  <c r="O549" i="1" s="1"/>
  <c r="Y539" i="1"/>
  <c r="W539" i="1"/>
  <c r="V539" i="1"/>
  <c r="U539" i="1"/>
  <c r="T539" i="1"/>
  <c r="S539" i="1"/>
  <c r="R539" i="1"/>
  <c r="Q539" i="1"/>
  <c r="P539" i="1"/>
  <c r="O539" i="1"/>
  <c r="Y535" i="1"/>
  <c r="W535" i="1"/>
  <c r="V535" i="1"/>
  <c r="U535" i="1"/>
  <c r="T535" i="1"/>
  <c r="S535" i="1"/>
  <c r="R535" i="1"/>
  <c r="Q535" i="1"/>
  <c r="P535" i="1"/>
  <c r="O535" i="1"/>
  <c r="Y527" i="1"/>
  <c r="W527" i="1"/>
  <c r="V527" i="1"/>
  <c r="U527" i="1"/>
  <c r="T527" i="1"/>
  <c r="S527" i="1"/>
  <c r="R527" i="1"/>
  <c r="Q527" i="1"/>
  <c r="P527" i="1"/>
  <c r="O527" i="1"/>
  <c r="Y523" i="1"/>
  <c r="W523" i="1"/>
  <c r="W529" i="1" s="1"/>
  <c r="V523" i="1"/>
  <c r="U523" i="1"/>
  <c r="U529" i="1" s="1"/>
  <c r="T523" i="1"/>
  <c r="S523" i="1"/>
  <c r="R523" i="1"/>
  <c r="Q523" i="1"/>
  <c r="P523" i="1"/>
  <c r="O523" i="1"/>
  <c r="O529" i="1" s="1"/>
  <c r="Y518" i="1"/>
  <c r="W518" i="1"/>
  <c r="V518" i="1"/>
  <c r="U518" i="1"/>
  <c r="T518" i="1"/>
  <c r="S518" i="1"/>
  <c r="R518" i="1"/>
  <c r="Q518" i="1"/>
  <c r="P518" i="1"/>
  <c r="O518" i="1"/>
  <c r="Y514" i="1"/>
  <c r="W514" i="1"/>
  <c r="V514" i="1"/>
  <c r="U514" i="1"/>
  <c r="T514" i="1"/>
  <c r="S514" i="1"/>
  <c r="R514" i="1"/>
  <c r="Q514" i="1"/>
  <c r="P514" i="1"/>
  <c r="O514" i="1"/>
  <c r="Y508" i="1"/>
  <c r="W508" i="1"/>
  <c r="V508" i="1"/>
  <c r="U508" i="1"/>
  <c r="T508" i="1"/>
  <c r="S508" i="1"/>
  <c r="R508" i="1"/>
  <c r="Q508" i="1"/>
  <c r="P508" i="1"/>
  <c r="O508" i="1"/>
  <c r="Y505" i="1"/>
  <c r="W505" i="1"/>
  <c r="V505" i="1"/>
  <c r="U505" i="1"/>
  <c r="U509" i="1" s="1"/>
  <c r="T505" i="1"/>
  <c r="S505" i="1"/>
  <c r="R505" i="1"/>
  <c r="Q505" i="1"/>
  <c r="P505" i="1"/>
  <c r="O505" i="1"/>
  <c r="Y502" i="1"/>
  <c r="W502" i="1"/>
  <c r="W520" i="1" s="1"/>
  <c r="V502" i="1"/>
  <c r="U502" i="1"/>
  <c r="T502" i="1"/>
  <c r="S502" i="1"/>
  <c r="S509" i="1" s="1"/>
  <c r="R502" i="1"/>
  <c r="Q502" i="1"/>
  <c r="Q509" i="1" s="1"/>
  <c r="P502" i="1"/>
  <c r="O502" i="1"/>
  <c r="O509" i="1" s="1"/>
  <c r="O520" i="1" s="1"/>
  <c r="Y497" i="1"/>
  <c r="W497" i="1"/>
  <c r="V497" i="1"/>
  <c r="U497" i="1"/>
  <c r="T497" i="1"/>
  <c r="S497" i="1"/>
  <c r="R497" i="1"/>
  <c r="Q497" i="1"/>
  <c r="P497" i="1"/>
  <c r="O497" i="1"/>
  <c r="Y494" i="1"/>
  <c r="W494" i="1"/>
  <c r="W498" i="1" s="1"/>
  <c r="V494" i="1"/>
  <c r="U494" i="1"/>
  <c r="U498" i="1" s="1"/>
  <c r="T494" i="1"/>
  <c r="S494" i="1"/>
  <c r="S498" i="1" s="1"/>
  <c r="R494" i="1"/>
  <c r="Q494" i="1"/>
  <c r="P494" i="1"/>
  <c r="O494" i="1"/>
  <c r="O498" i="1" s="1"/>
  <c r="Y490" i="1"/>
  <c r="W490" i="1"/>
  <c r="V490" i="1"/>
  <c r="U490" i="1"/>
  <c r="T490" i="1"/>
  <c r="S490" i="1"/>
  <c r="R490" i="1"/>
  <c r="Q490" i="1"/>
  <c r="P490" i="1"/>
  <c r="O490" i="1"/>
  <c r="Y487" i="1"/>
  <c r="W487" i="1"/>
  <c r="W491" i="1" s="1"/>
  <c r="V487" i="1"/>
  <c r="U487" i="1"/>
  <c r="T487" i="1"/>
  <c r="S487" i="1"/>
  <c r="R487" i="1"/>
  <c r="Q487" i="1"/>
  <c r="P487" i="1"/>
  <c r="O487" i="1"/>
  <c r="O491" i="1" s="1"/>
  <c r="Y484" i="1"/>
  <c r="W484" i="1"/>
  <c r="V484" i="1"/>
  <c r="U484" i="1"/>
  <c r="T484" i="1"/>
  <c r="S484" i="1"/>
  <c r="R484" i="1"/>
  <c r="Q484" i="1"/>
  <c r="Q491" i="1" s="1"/>
  <c r="P484" i="1"/>
  <c r="O484" i="1"/>
  <c r="Y479" i="1"/>
  <c r="W479" i="1"/>
  <c r="V479" i="1"/>
  <c r="U479" i="1"/>
  <c r="U491" i="1" s="1"/>
  <c r="T479" i="1"/>
  <c r="S479" i="1"/>
  <c r="S491" i="1" s="1"/>
  <c r="R479" i="1"/>
  <c r="Q479" i="1"/>
  <c r="P479" i="1"/>
  <c r="O479" i="1"/>
  <c r="Y471" i="1"/>
  <c r="W471" i="1"/>
  <c r="V471" i="1"/>
  <c r="U471" i="1"/>
  <c r="T471" i="1"/>
  <c r="S471" i="1"/>
  <c r="R471" i="1"/>
  <c r="Q471" i="1"/>
  <c r="P471" i="1"/>
  <c r="O471" i="1"/>
  <c r="Y465" i="1"/>
  <c r="W465" i="1"/>
  <c r="W499" i="1" s="1"/>
  <c r="V465" i="1"/>
  <c r="U465" i="1"/>
  <c r="T465" i="1"/>
  <c r="S465" i="1"/>
  <c r="R465" i="1"/>
  <c r="Q465" i="1"/>
  <c r="P465" i="1"/>
  <c r="O465" i="1"/>
  <c r="Y458" i="1"/>
  <c r="W458" i="1"/>
  <c r="V458" i="1"/>
  <c r="U458" i="1"/>
  <c r="T458" i="1"/>
  <c r="S458" i="1"/>
  <c r="R458" i="1"/>
  <c r="Q458" i="1"/>
  <c r="P458" i="1"/>
  <c r="O458" i="1"/>
  <c r="Y449" i="1"/>
  <c r="W449" i="1"/>
  <c r="V449" i="1"/>
  <c r="U449" i="1"/>
  <c r="T449" i="1"/>
  <c r="S449" i="1"/>
  <c r="R449" i="1"/>
  <c r="Q449" i="1"/>
  <c r="P449" i="1"/>
  <c r="O449" i="1"/>
  <c r="Y446" i="1"/>
  <c r="W446" i="1"/>
  <c r="V446" i="1"/>
  <c r="V450" i="1" s="1"/>
  <c r="U446" i="1"/>
  <c r="U450" i="1" s="1"/>
  <c r="T446" i="1"/>
  <c r="S446" i="1"/>
  <c r="R446" i="1"/>
  <c r="Q446" i="1"/>
  <c r="P446" i="1"/>
  <c r="O446" i="1"/>
  <c r="Y443" i="1"/>
  <c r="W443" i="1"/>
  <c r="W450" i="1" s="1"/>
  <c r="V443" i="1"/>
  <c r="U443" i="1"/>
  <c r="T443" i="1"/>
  <c r="S443" i="1"/>
  <c r="S450" i="1" s="1"/>
  <c r="R443" i="1"/>
  <c r="Q443" i="1"/>
  <c r="Q450" i="1" s="1"/>
  <c r="P443" i="1"/>
  <c r="O443" i="1"/>
  <c r="O450" i="1" s="1"/>
  <c r="Y439" i="1"/>
  <c r="W439" i="1"/>
  <c r="V439" i="1"/>
  <c r="U439" i="1"/>
  <c r="T439" i="1"/>
  <c r="S439" i="1"/>
  <c r="R439" i="1"/>
  <c r="Q439" i="1"/>
  <c r="P439" i="1"/>
  <c r="O439" i="1"/>
  <c r="Y436" i="1"/>
  <c r="W436" i="1"/>
  <c r="V436" i="1"/>
  <c r="U436" i="1"/>
  <c r="T436" i="1"/>
  <c r="S436" i="1"/>
  <c r="R436" i="1"/>
  <c r="Q436" i="1"/>
  <c r="P436" i="1"/>
  <c r="O436" i="1"/>
  <c r="Y433" i="1"/>
  <c r="W433" i="1"/>
  <c r="V433" i="1"/>
  <c r="U433" i="1"/>
  <c r="T433" i="1"/>
  <c r="S433" i="1"/>
  <c r="R433" i="1"/>
  <c r="Q433" i="1"/>
  <c r="P433" i="1"/>
  <c r="O433" i="1"/>
  <c r="Y430" i="1"/>
  <c r="W430" i="1"/>
  <c r="W440" i="1" s="1"/>
  <c r="V430" i="1"/>
  <c r="U430" i="1"/>
  <c r="T430" i="1"/>
  <c r="S430" i="1"/>
  <c r="R430" i="1"/>
  <c r="R440" i="1" s="1"/>
  <c r="Q430" i="1"/>
  <c r="Q440" i="1" s="1"/>
  <c r="P430" i="1"/>
  <c r="O430" i="1"/>
  <c r="O440" i="1" s="1"/>
  <c r="Y426" i="1"/>
  <c r="W426" i="1"/>
  <c r="V426" i="1"/>
  <c r="U426" i="1"/>
  <c r="T426" i="1"/>
  <c r="S426" i="1"/>
  <c r="R426" i="1"/>
  <c r="Q426" i="1"/>
  <c r="P426" i="1"/>
  <c r="O426" i="1"/>
  <c r="Y422" i="1"/>
  <c r="W422" i="1"/>
  <c r="V422" i="1"/>
  <c r="U422" i="1"/>
  <c r="T422" i="1"/>
  <c r="S422" i="1"/>
  <c r="R422" i="1"/>
  <c r="Q422" i="1"/>
  <c r="P422" i="1"/>
  <c r="O422" i="1"/>
  <c r="Y419" i="1"/>
  <c r="W419" i="1"/>
  <c r="W423" i="1" s="1"/>
  <c r="V419" i="1"/>
  <c r="V423" i="1" s="1"/>
  <c r="U419" i="1"/>
  <c r="U423" i="1" s="1"/>
  <c r="T419" i="1"/>
  <c r="S419" i="1"/>
  <c r="R419" i="1"/>
  <c r="Q419" i="1"/>
  <c r="Q423" i="1" s="1"/>
  <c r="P419" i="1"/>
  <c r="O419" i="1"/>
  <c r="O423" i="1" s="1"/>
  <c r="Y415" i="1"/>
  <c r="W415" i="1"/>
  <c r="V415" i="1"/>
  <c r="U415" i="1"/>
  <c r="T415" i="1"/>
  <c r="S415" i="1"/>
  <c r="R415" i="1"/>
  <c r="Q415" i="1"/>
  <c r="P415" i="1"/>
  <c r="O415" i="1"/>
  <c r="Y412" i="1"/>
  <c r="W412" i="1"/>
  <c r="V412" i="1"/>
  <c r="U412" i="1"/>
  <c r="U416" i="1" s="1"/>
  <c r="T412" i="1"/>
  <c r="T416" i="1" s="1"/>
  <c r="S412" i="1"/>
  <c r="S416" i="1" s="1"/>
  <c r="R412" i="1"/>
  <c r="R416" i="1" s="1"/>
  <c r="Q412" i="1"/>
  <c r="Q416" i="1" s="1"/>
  <c r="P412" i="1"/>
  <c r="O412" i="1"/>
  <c r="Y408" i="1"/>
  <c r="W408" i="1"/>
  <c r="V408" i="1"/>
  <c r="U408" i="1"/>
  <c r="T408" i="1"/>
  <c r="S408" i="1"/>
  <c r="R408" i="1"/>
  <c r="Q408" i="1"/>
  <c r="P408" i="1"/>
  <c r="O408" i="1"/>
  <c r="Y404" i="1"/>
  <c r="W404" i="1"/>
  <c r="V404" i="1"/>
  <c r="U404" i="1"/>
  <c r="T404" i="1"/>
  <c r="S404" i="1"/>
  <c r="R404" i="1"/>
  <c r="Q404" i="1"/>
  <c r="P404" i="1"/>
  <c r="O404" i="1"/>
  <c r="Y399" i="1"/>
  <c r="W399" i="1"/>
  <c r="V399" i="1"/>
  <c r="U399" i="1"/>
  <c r="T399" i="1"/>
  <c r="S399" i="1"/>
  <c r="R399" i="1"/>
  <c r="Q399" i="1"/>
  <c r="P399" i="1"/>
  <c r="O399" i="1"/>
  <c r="Y395" i="1"/>
  <c r="W395" i="1"/>
  <c r="V395" i="1"/>
  <c r="U395" i="1"/>
  <c r="T395" i="1"/>
  <c r="S395" i="1"/>
  <c r="R395" i="1"/>
  <c r="Q395" i="1"/>
  <c r="P395" i="1"/>
  <c r="O395" i="1"/>
  <c r="Y389" i="1"/>
  <c r="W389" i="1"/>
  <c r="V389" i="1"/>
  <c r="U389" i="1"/>
  <c r="T389" i="1"/>
  <c r="S389" i="1"/>
  <c r="R389" i="1"/>
  <c r="Q389" i="1"/>
  <c r="P389" i="1"/>
  <c r="O389" i="1"/>
  <c r="Y386" i="1"/>
  <c r="W386" i="1"/>
  <c r="V386" i="1"/>
  <c r="U386" i="1"/>
  <c r="T386" i="1"/>
  <c r="S386" i="1"/>
  <c r="R386" i="1"/>
  <c r="Q386" i="1"/>
  <c r="P386" i="1"/>
  <c r="O386" i="1"/>
  <c r="Y383" i="1"/>
  <c r="W383" i="1"/>
  <c r="V383" i="1"/>
  <c r="U383" i="1"/>
  <c r="T383" i="1"/>
  <c r="S383" i="1"/>
  <c r="R383" i="1"/>
  <c r="Q383" i="1"/>
  <c r="P383" i="1"/>
  <c r="O383" i="1"/>
  <c r="Y380" i="1"/>
  <c r="W380" i="1"/>
  <c r="V380" i="1"/>
  <c r="U380" i="1"/>
  <c r="T380" i="1"/>
  <c r="S380" i="1"/>
  <c r="R380" i="1"/>
  <c r="Q380" i="1"/>
  <c r="Q390" i="1" s="1"/>
  <c r="P380" i="1"/>
  <c r="O380" i="1"/>
  <c r="Y377" i="1"/>
  <c r="W377" i="1"/>
  <c r="V377" i="1"/>
  <c r="U377" i="1"/>
  <c r="T377" i="1"/>
  <c r="S377" i="1"/>
  <c r="S390" i="1" s="1"/>
  <c r="R377" i="1"/>
  <c r="Q377" i="1"/>
  <c r="P377" i="1"/>
  <c r="O377" i="1"/>
  <c r="Y372" i="1"/>
  <c r="W372" i="1"/>
  <c r="V372" i="1"/>
  <c r="U372" i="1"/>
  <c r="T372" i="1"/>
  <c r="S372" i="1"/>
  <c r="R372" i="1"/>
  <c r="Q372" i="1"/>
  <c r="P372" i="1"/>
  <c r="O372" i="1"/>
  <c r="Y369" i="1"/>
  <c r="W369" i="1"/>
  <c r="W373" i="1" s="1"/>
  <c r="V369" i="1"/>
  <c r="V373" i="1" s="1"/>
  <c r="U369" i="1"/>
  <c r="T369" i="1"/>
  <c r="S369" i="1"/>
  <c r="S373" i="1" s="1"/>
  <c r="R369" i="1"/>
  <c r="R373" i="1" s="1"/>
  <c r="Q369" i="1"/>
  <c r="Q373" i="1" s="1"/>
  <c r="P369" i="1"/>
  <c r="P373" i="1" s="1"/>
  <c r="O369" i="1"/>
  <c r="O373" i="1" s="1"/>
  <c r="Y363" i="1"/>
  <c r="W363" i="1"/>
  <c r="V363" i="1"/>
  <c r="U363" i="1"/>
  <c r="T363" i="1"/>
  <c r="S363" i="1"/>
  <c r="R363" i="1"/>
  <c r="Q363" i="1"/>
  <c r="P363" i="1"/>
  <c r="O363" i="1"/>
  <c r="Y360" i="1"/>
  <c r="W360" i="1"/>
  <c r="V360" i="1"/>
  <c r="U360" i="1"/>
  <c r="T360" i="1"/>
  <c r="S360" i="1"/>
  <c r="R360" i="1"/>
  <c r="Q360" i="1"/>
  <c r="P360" i="1"/>
  <c r="O360" i="1"/>
  <c r="Y357" i="1"/>
  <c r="W357" i="1"/>
  <c r="V357" i="1"/>
  <c r="V364" i="1" s="1"/>
  <c r="U357" i="1"/>
  <c r="U364" i="1" s="1"/>
  <c r="T357" i="1"/>
  <c r="S357" i="1"/>
  <c r="R357" i="1"/>
  <c r="Q357" i="1"/>
  <c r="P357" i="1"/>
  <c r="O357" i="1"/>
  <c r="Y352" i="1"/>
  <c r="W352" i="1"/>
  <c r="V352" i="1"/>
  <c r="U352" i="1"/>
  <c r="T352" i="1"/>
  <c r="S352" i="1"/>
  <c r="R352" i="1"/>
  <c r="R364" i="1" s="1"/>
  <c r="Q352" i="1"/>
  <c r="P352" i="1"/>
  <c r="O352" i="1"/>
  <c r="O364" i="1" s="1"/>
  <c r="Y344" i="1"/>
  <c r="W344" i="1"/>
  <c r="V344" i="1"/>
  <c r="U344" i="1"/>
  <c r="T344" i="1"/>
  <c r="S344" i="1"/>
  <c r="R344" i="1"/>
  <c r="Q344" i="1"/>
  <c r="P344" i="1"/>
  <c r="O344" i="1"/>
  <c r="Y338" i="1"/>
  <c r="W338" i="1"/>
  <c r="V338" i="1"/>
  <c r="U338" i="1"/>
  <c r="T338" i="1"/>
  <c r="S338" i="1"/>
  <c r="R338" i="1"/>
  <c r="Q338" i="1"/>
  <c r="P338" i="1"/>
  <c r="O338" i="1"/>
  <c r="Y335" i="1"/>
  <c r="Y339" i="1" s="1"/>
  <c r="W335" i="1"/>
  <c r="W339" i="1" s="1"/>
  <c r="V335" i="1"/>
  <c r="U335" i="1"/>
  <c r="U339" i="1" s="1"/>
  <c r="T335" i="1"/>
  <c r="S335" i="1"/>
  <c r="R335" i="1"/>
  <c r="Q335" i="1"/>
  <c r="Q339" i="1" s="1"/>
  <c r="P335" i="1"/>
  <c r="P339" i="1" s="1"/>
  <c r="O335" i="1"/>
  <c r="O339" i="1" s="1"/>
  <c r="Y331" i="1"/>
  <c r="W331" i="1"/>
  <c r="V331" i="1"/>
  <c r="U331" i="1"/>
  <c r="T331" i="1"/>
  <c r="S331" i="1"/>
  <c r="R331" i="1"/>
  <c r="Q331" i="1"/>
  <c r="P331" i="1"/>
  <c r="O331" i="1"/>
  <c r="Y325" i="1"/>
  <c r="W325" i="1"/>
  <c r="V325" i="1"/>
  <c r="U325" i="1"/>
  <c r="T325" i="1"/>
  <c r="S325" i="1"/>
  <c r="R325" i="1"/>
  <c r="Q325" i="1"/>
  <c r="P325" i="1"/>
  <c r="O325" i="1"/>
  <c r="Y319" i="1"/>
  <c r="W319" i="1"/>
  <c r="V319" i="1"/>
  <c r="U319" i="1"/>
  <c r="T319" i="1"/>
  <c r="S319" i="1"/>
  <c r="R319" i="1"/>
  <c r="Q319" i="1"/>
  <c r="P319" i="1"/>
  <c r="O319" i="1"/>
  <c r="Y314" i="1"/>
  <c r="W314" i="1"/>
  <c r="V314" i="1"/>
  <c r="U314" i="1"/>
  <c r="T314" i="1"/>
  <c r="S314" i="1"/>
  <c r="R314" i="1"/>
  <c r="Q314" i="1"/>
  <c r="P314" i="1"/>
  <c r="O314" i="1"/>
  <c r="Y310" i="1"/>
  <c r="W310" i="1"/>
  <c r="V310" i="1"/>
  <c r="U310" i="1"/>
  <c r="T310" i="1"/>
  <c r="S310" i="1"/>
  <c r="R310" i="1"/>
  <c r="Q310" i="1"/>
  <c r="P310" i="1"/>
  <c r="O310" i="1"/>
  <c r="Y306" i="1"/>
  <c r="W306" i="1"/>
  <c r="V306" i="1"/>
  <c r="U306" i="1"/>
  <c r="T306" i="1"/>
  <c r="S306" i="1"/>
  <c r="R306" i="1"/>
  <c r="Q306" i="1"/>
  <c r="P306" i="1"/>
  <c r="O306" i="1"/>
  <c r="Y302" i="1"/>
  <c r="W302" i="1"/>
  <c r="V302" i="1"/>
  <c r="U302" i="1"/>
  <c r="T302" i="1"/>
  <c r="S302" i="1"/>
  <c r="R302" i="1"/>
  <c r="Q302" i="1"/>
  <c r="P302" i="1"/>
  <c r="O302" i="1"/>
  <c r="Y297" i="1"/>
  <c r="W297" i="1"/>
  <c r="V297" i="1"/>
  <c r="U297" i="1"/>
  <c r="T297" i="1"/>
  <c r="S297" i="1"/>
  <c r="R297" i="1"/>
  <c r="Q297" i="1"/>
  <c r="P297" i="1"/>
  <c r="O297" i="1"/>
  <c r="Y293" i="1"/>
  <c r="W293" i="1"/>
  <c r="V293" i="1"/>
  <c r="U293" i="1"/>
  <c r="T293" i="1"/>
  <c r="S293" i="1"/>
  <c r="R293" i="1"/>
  <c r="Q293" i="1"/>
  <c r="P293" i="1"/>
  <c r="O293" i="1"/>
  <c r="Y287" i="1"/>
  <c r="W287" i="1"/>
  <c r="V287" i="1"/>
  <c r="U287" i="1"/>
  <c r="T287" i="1"/>
  <c r="S287" i="1"/>
  <c r="R287" i="1"/>
  <c r="Q287" i="1"/>
  <c r="P287" i="1"/>
  <c r="O287" i="1"/>
  <c r="Y284" i="1"/>
  <c r="W284" i="1"/>
  <c r="W288" i="1" s="1"/>
  <c r="V284" i="1"/>
  <c r="V288" i="1" s="1"/>
  <c r="U284" i="1"/>
  <c r="T284" i="1"/>
  <c r="T288" i="1" s="1"/>
  <c r="S284" i="1"/>
  <c r="R284" i="1"/>
  <c r="Q284" i="1"/>
  <c r="P284" i="1"/>
  <c r="O284" i="1"/>
  <c r="O288" i="1" s="1"/>
  <c r="Y279" i="1"/>
  <c r="W279" i="1"/>
  <c r="V279" i="1"/>
  <c r="U279" i="1"/>
  <c r="T279" i="1"/>
  <c r="S279" i="1"/>
  <c r="R279" i="1"/>
  <c r="Q279" i="1"/>
  <c r="P279" i="1"/>
  <c r="O279" i="1"/>
  <c r="Y276" i="1"/>
  <c r="Y280" i="1" s="1"/>
  <c r="W276" i="1"/>
  <c r="W280" i="1" s="1"/>
  <c r="V276" i="1"/>
  <c r="U276" i="1"/>
  <c r="T276" i="1"/>
  <c r="S276" i="1"/>
  <c r="S280" i="1" s="1"/>
  <c r="R276" i="1"/>
  <c r="Q276" i="1"/>
  <c r="Q280" i="1" s="1"/>
  <c r="P276" i="1"/>
  <c r="O276" i="1"/>
  <c r="O280" i="1" s="1"/>
  <c r="Y268" i="1"/>
  <c r="W268" i="1"/>
  <c r="V268" i="1"/>
  <c r="U268" i="1"/>
  <c r="T268" i="1"/>
  <c r="S268" i="1"/>
  <c r="R268" i="1"/>
  <c r="Q268" i="1"/>
  <c r="P268" i="1"/>
  <c r="O268" i="1"/>
  <c r="Y265" i="1"/>
  <c r="W265" i="1"/>
  <c r="V265" i="1"/>
  <c r="U265" i="1"/>
  <c r="T265" i="1"/>
  <c r="S265" i="1"/>
  <c r="R265" i="1"/>
  <c r="Q265" i="1"/>
  <c r="P265" i="1"/>
  <c r="O265" i="1"/>
  <c r="Y262" i="1"/>
  <c r="W262" i="1"/>
  <c r="V262" i="1"/>
  <c r="U262" i="1"/>
  <c r="T262" i="1"/>
  <c r="S262" i="1"/>
  <c r="R262" i="1"/>
  <c r="Q262" i="1"/>
  <c r="P262" i="1"/>
  <c r="O262" i="1"/>
  <c r="Y257" i="1"/>
  <c r="W257" i="1"/>
  <c r="W269" i="1" s="1"/>
  <c r="V257" i="1"/>
  <c r="U257" i="1"/>
  <c r="T257" i="1"/>
  <c r="S257" i="1"/>
  <c r="R257" i="1"/>
  <c r="Q257" i="1"/>
  <c r="P257" i="1"/>
  <c r="P269" i="1" s="1"/>
  <c r="O257" i="1"/>
  <c r="O269" i="1" s="1"/>
  <c r="Y249" i="1"/>
  <c r="W249" i="1"/>
  <c r="V249" i="1"/>
  <c r="U249" i="1"/>
  <c r="T249" i="1"/>
  <c r="S249" i="1"/>
  <c r="R249" i="1"/>
  <c r="Q249" i="1"/>
  <c r="P249" i="1"/>
  <c r="O249" i="1"/>
  <c r="Y243" i="1"/>
  <c r="W243" i="1"/>
  <c r="V243" i="1"/>
  <c r="U243" i="1"/>
  <c r="T243" i="1"/>
  <c r="S243" i="1"/>
  <c r="R243" i="1"/>
  <c r="Q243" i="1"/>
  <c r="P243" i="1"/>
  <c r="O243" i="1"/>
  <c r="Y239" i="1"/>
  <c r="W239" i="1"/>
  <c r="V239" i="1"/>
  <c r="U239" i="1"/>
  <c r="T239" i="1"/>
  <c r="S239" i="1"/>
  <c r="R239" i="1"/>
  <c r="Q239" i="1"/>
  <c r="P239" i="1"/>
  <c r="O239" i="1"/>
  <c r="Y233" i="1"/>
  <c r="W233" i="1"/>
  <c r="V233" i="1"/>
  <c r="U233" i="1"/>
  <c r="T233" i="1"/>
  <c r="S233" i="1"/>
  <c r="R233" i="1"/>
  <c r="Q233" i="1"/>
  <c r="P233" i="1"/>
  <c r="O233" i="1"/>
  <c r="Y228" i="1"/>
  <c r="W228" i="1"/>
  <c r="V228" i="1"/>
  <c r="U228" i="1"/>
  <c r="T228" i="1"/>
  <c r="S228" i="1"/>
  <c r="R228" i="1"/>
  <c r="Q228" i="1"/>
  <c r="P228" i="1"/>
  <c r="O228" i="1"/>
  <c r="Y224" i="1"/>
  <c r="W224" i="1"/>
  <c r="V224" i="1"/>
  <c r="U224" i="1"/>
  <c r="T224" i="1"/>
  <c r="S224" i="1"/>
  <c r="S230" i="1" s="1"/>
  <c r="R224" i="1"/>
  <c r="Q224" i="1"/>
  <c r="P224" i="1"/>
  <c r="O224" i="1"/>
  <c r="Y219" i="1"/>
  <c r="W219" i="1"/>
  <c r="V219" i="1"/>
  <c r="U219" i="1"/>
  <c r="T219" i="1"/>
  <c r="S219" i="1"/>
  <c r="R219" i="1"/>
  <c r="Q219" i="1"/>
  <c r="P219" i="1"/>
  <c r="O219" i="1"/>
  <c r="Y215" i="1"/>
  <c r="W215" i="1"/>
  <c r="V215" i="1"/>
  <c r="U215" i="1"/>
  <c r="T215" i="1"/>
  <c r="S215" i="1"/>
  <c r="R215" i="1"/>
  <c r="Q215" i="1"/>
  <c r="P215" i="1"/>
  <c r="O215" i="1"/>
  <c r="Y209" i="1"/>
  <c r="W209" i="1"/>
  <c r="V209" i="1"/>
  <c r="U209" i="1"/>
  <c r="T209" i="1"/>
  <c r="S209" i="1"/>
  <c r="R209" i="1"/>
  <c r="Q209" i="1"/>
  <c r="P209" i="1"/>
  <c r="O209" i="1"/>
  <c r="Y206" i="1"/>
  <c r="W206" i="1"/>
  <c r="W210" i="1" s="1"/>
  <c r="V206" i="1"/>
  <c r="V210" i="1" s="1"/>
  <c r="U206" i="1"/>
  <c r="U210" i="1" s="1"/>
  <c r="T206" i="1"/>
  <c r="T210" i="1" s="1"/>
  <c r="S206" i="1"/>
  <c r="S210" i="1" s="1"/>
  <c r="R206" i="1"/>
  <c r="Q206" i="1"/>
  <c r="P206" i="1"/>
  <c r="O206" i="1"/>
  <c r="O210" i="1" s="1"/>
  <c r="Y201" i="1"/>
  <c r="W201" i="1"/>
  <c r="V201" i="1"/>
  <c r="U201" i="1"/>
  <c r="T201" i="1"/>
  <c r="S201" i="1"/>
  <c r="R201" i="1"/>
  <c r="Q201" i="1"/>
  <c r="P201" i="1"/>
  <c r="O201" i="1"/>
  <c r="Y198" i="1"/>
  <c r="W198" i="1"/>
  <c r="W202" i="1" s="1"/>
  <c r="V198" i="1"/>
  <c r="U198" i="1"/>
  <c r="T198" i="1"/>
  <c r="S198" i="1"/>
  <c r="S202" i="1" s="1"/>
  <c r="R198" i="1"/>
  <c r="R202" i="1" s="1"/>
  <c r="Q198" i="1"/>
  <c r="Q202" i="1" s="1"/>
  <c r="P198" i="1"/>
  <c r="P202" i="1" s="1"/>
  <c r="O198" i="1"/>
  <c r="O202" i="1" s="1"/>
  <c r="Y192" i="1"/>
  <c r="W192" i="1"/>
  <c r="V192" i="1"/>
  <c r="U192" i="1"/>
  <c r="T192" i="1"/>
  <c r="S192" i="1"/>
  <c r="R192" i="1"/>
  <c r="Q192" i="1"/>
  <c r="P192" i="1"/>
  <c r="O192" i="1"/>
  <c r="Y189" i="1"/>
  <c r="W189" i="1"/>
  <c r="V189" i="1"/>
  <c r="U189" i="1"/>
  <c r="T189" i="1"/>
  <c r="T193" i="1" s="1"/>
  <c r="S189" i="1"/>
  <c r="R189" i="1"/>
  <c r="Q189" i="1"/>
  <c r="P189" i="1"/>
  <c r="O189" i="1"/>
  <c r="Y186" i="1"/>
  <c r="W186" i="1"/>
  <c r="V186" i="1"/>
  <c r="V193" i="1" s="1"/>
  <c r="U186" i="1"/>
  <c r="U193" i="1" s="1"/>
  <c r="T186" i="1"/>
  <c r="S186" i="1"/>
  <c r="R186" i="1"/>
  <c r="Q186" i="1"/>
  <c r="P186" i="1"/>
  <c r="O186" i="1"/>
  <c r="Y181" i="1"/>
  <c r="W181" i="1"/>
  <c r="V181" i="1"/>
  <c r="U181" i="1"/>
  <c r="T181" i="1"/>
  <c r="S181" i="1"/>
  <c r="R181" i="1"/>
  <c r="Q181" i="1"/>
  <c r="Q193" i="1" s="1"/>
  <c r="P181" i="1"/>
  <c r="O181" i="1"/>
  <c r="Y173" i="1"/>
  <c r="W173" i="1"/>
  <c r="V173" i="1"/>
  <c r="U173" i="1"/>
  <c r="T173" i="1"/>
  <c r="S173" i="1"/>
  <c r="R173" i="1"/>
  <c r="Q173" i="1"/>
  <c r="P173" i="1"/>
  <c r="O173" i="1"/>
  <c r="Y167" i="1"/>
  <c r="W167" i="1"/>
  <c r="V167" i="1"/>
  <c r="U167" i="1"/>
  <c r="T167" i="1"/>
  <c r="S167" i="1"/>
  <c r="R167" i="1"/>
  <c r="Q167" i="1"/>
  <c r="P167" i="1"/>
  <c r="O167" i="1"/>
  <c r="Y163" i="1"/>
  <c r="W163" i="1"/>
  <c r="V163" i="1"/>
  <c r="U163" i="1"/>
  <c r="T163" i="1"/>
  <c r="S163" i="1"/>
  <c r="R163" i="1"/>
  <c r="Q163" i="1"/>
  <c r="P163" i="1"/>
  <c r="O163" i="1"/>
  <c r="Y157" i="1"/>
  <c r="W157" i="1"/>
  <c r="V157" i="1"/>
  <c r="U157" i="1"/>
  <c r="T157" i="1"/>
  <c r="S157" i="1"/>
  <c r="R157" i="1"/>
  <c r="Q157" i="1"/>
  <c r="P157" i="1"/>
  <c r="O157" i="1"/>
  <c r="Y152" i="1"/>
  <c r="W152" i="1"/>
  <c r="V152" i="1"/>
  <c r="U152" i="1"/>
  <c r="T152" i="1"/>
  <c r="S152" i="1"/>
  <c r="R152" i="1"/>
  <c r="Q152" i="1"/>
  <c r="P152" i="1"/>
  <c r="O152" i="1"/>
  <c r="Y149" i="1"/>
  <c r="W149" i="1"/>
  <c r="W153" i="1" s="1"/>
  <c r="V149" i="1"/>
  <c r="V154" i="1" s="1"/>
  <c r="U149" i="1"/>
  <c r="U153" i="1" s="1"/>
  <c r="T149" i="1"/>
  <c r="T153" i="1" s="1"/>
  <c r="S149" i="1"/>
  <c r="S154" i="1" s="1"/>
  <c r="R149" i="1"/>
  <c r="Q149" i="1"/>
  <c r="P149" i="1"/>
  <c r="O149" i="1"/>
  <c r="Y144" i="1"/>
  <c r="W144" i="1"/>
  <c r="V144" i="1"/>
  <c r="U144" i="1"/>
  <c r="T144" i="1"/>
  <c r="S144" i="1"/>
  <c r="R144" i="1"/>
  <c r="Q144" i="1"/>
  <c r="P144" i="1"/>
  <c r="O144" i="1"/>
  <c r="Y140" i="1"/>
  <c r="W140" i="1"/>
  <c r="V140" i="1"/>
  <c r="U140" i="1"/>
  <c r="T140" i="1"/>
  <c r="S140" i="1"/>
  <c r="R140" i="1"/>
  <c r="Q140" i="1"/>
  <c r="P140" i="1"/>
  <c r="O140" i="1"/>
  <c r="Y137" i="1"/>
  <c r="W137" i="1"/>
  <c r="V137" i="1"/>
  <c r="U137" i="1"/>
  <c r="U141" i="1" s="1"/>
  <c r="T137" i="1"/>
  <c r="T141" i="1" s="1"/>
  <c r="S137" i="1"/>
  <c r="S141" i="1" s="1"/>
  <c r="R137" i="1"/>
  <c r="Q137" i="1"/>
  <c r="Q141" i="1" s="1"/>
  <c r="P137" i="1"/>
  <c r="O137" i="1"/>
  <c r="Y133" i="1"/>
  <c r="W133" i="1"/>
  <c r="V133" i="1"/>
  <c r="U133" i="1"/>
  <c r="T133" i="1"/>
  <c r="S133" i="1"/>
  <c r="R133" i="1"/>
  <c r="Q133" i="1"/>
  <c r="P133" i="1"/>
  <c r="O133" i="1"/>
  <c r="Y130" i="1"/>
  <c r="W130" i="1"/>
  <c r="V130" i="1"/>
  <c r="V134" i="1" s="1"/>
  <c r="U130" i="1"/>
  <c r="T130" i="1"/>
  <c r="S130" i="1"/>
  <c r="R130" i="1"/>
  <c r="Q130" i="1"/>
  <c r="P130" i="1"/>
  <c r="O130" i="1"/>
  <c r="Y127" i="1"/>
  <c r="W127" i="1"/>
  <c r="V127" i="1"/>
  <c r="U127" i="1"/>
  <c r="T127" i="1"/>
  <c r="S127" i="1"/>
  <c r="R127" i="1"/>
  <c r="Q127" i="1"/>
  <c r="P127" i="1"/>
  <c r="O127" i="1"/>
  <c r="Y122" i="1"/>
  <c r="W122" i="1"/>
  <c r="V122" i="1"/>
  <c r="U122" i="1"/>
  <c r="T122" i="1"/>
  <c r="S122" i="1"/>
  <c r="R122" i="1"/>
  <c r="Q122" i="1"/>
  <c r="P122" i="1"/>
  <c r="O122" i="1"/>
  <c r="Y118" i="1"/>
  <c r="W118" i="1"/>
  <c r="V118" i="1"/>
  <c r="U118" i="1"/>
  <c r="T118" i="1"/>
  <c r="S118" i="1"/>
  <c r="R118" i="1"/>
  <c r="Q118" i="1"/>
  <c r="P118" i="1"/>
  <c r="O118" i="1"/>
  <c r="Y115" i="1"/>
  <c r="W115" i="1"/>
  <c r="V115" i="1"/>
  <c r="V119" i="1" s="1"/>
  <c r="U115" i="1"/>
  <c r="T115" i="1"/>
  <c r="S115" i="1"/>
  <c r="R115" i="1"/>
  <c r="Q115" i="1"/>
  <c r="P115" i="1"/>
  <c r="O115" i="1"/>
  <c r="Y112" i="1"/>
  <c r="W112" i="1"/>
  <c r="V112" i="1"/>
  <c r="U112" i="1"/>
  <c r="T112" i="1"/>
  <c r="S112" i="1"/>
  <c r="R112" i="1"/>
  <c r="Q112" i="1"/>
  <c r="P112" i="1"/>
  <c r="O112" i="1"/>
  <c r="Y109" i="1"/>
  <c r="W109" i="1"/>
  <c r="V109" i="1"/>
  <c r="U109" i="1"/>
  <c r="T109" i="1"/>
  <c r="S109" i="1"/>
  <c r="S119" i="1" s="1"/>
  <c r="R109" i="1"/>
  <c r="Q109" i="1"/>
  <c r="P109" i="1"/>
  <c r="O109" i="1"/>
  <c r="Y105" i="1"/>
  <c r="W105" i="1"/>
  <c r="V105" i="1"/>
  <c r="U105" i="1"/>
  <c r="T105" i="1"/>
  <c r="S105" i="1"/>
  <c r="R105" i="1"/>
  <c r="Q105" i="1"/>
  <c r="P105" i="1"/>
  <c r="O105" i="1"/>
  <c r="Y101" i="1"/>
  <c r="W101" i="1"/>
  <c r="V101" i="1"/>
  <c r="U101" i="1"/>
  <c r="T101" i="1"/>
  <c r="S101" i="1"/>
  <c r="R101" i="1"/>
  <c r="Q101" i="1"/>
  <c r="P101" i="1"/>
  <c r="O101" i="1"/>
  <c r="Y98" i="1"/>
  <c r="Y102" i="1" s="1"/>
  <c r="W98" i="1"/>
  <c r="W102" i="1" s="1"/>
  <c r="V98" i="1"/>
  <c r="U98" i="1"/>
  <c r="T98" i="1"/>
  <c r="S98" i="1"/>
  <c r="S102" i="1" s="1"/>
  <c r="R98" i="1"/>
  <c r="R102" i="1" s="1"/>
  <c r="Q98" i="1"/>
  <c r="Q102" i="1" s="1"/>
  <c r="P98" i="1"/>
  <c r="P102" i="1" s="1"/>
  <c r="O98" i="1"/>
  <c r="O102" i="1" s="1"/>
  <c r="Y94" i="1"/>
  <c r="W94" i="1"/>
  <c r="V94" i="1"/>
  <c r="U94" i="1"/>
  <c r="T94" i="1"/>
  <c r="S94" i="1"/>
  <c r="R94" i="1"/>
  <c r="Q94" i="1"/>
  <c r="P94" i="1"/>
  <c r="O94" i="1"/>
  <c r="Y91" i="1"/>
  <c r="W91" i="1"/>
  <c r="W95" i="1" s="1"/>
  <c r="V91" i="1"/>
  <c r="V95" i="1" s="1"/>
  <c r="U91" i="1"/>
  <c r="U95" i="1" s="1"/>
  <c r="T91" i="1"/>
  <c r="T95" i="1" s="1"/>
  <c r="S91" i="1"/>
  <c r="S95" i="1" s="1"/>
  <c r="R91" i="1"/>
  <c r="Q91" i="1"/>
  <c r="P91" i="1"/>
  <c r="O91" i="1"/>
  <c r="O95" i="1" s="1"/>
  <c r="Y87" i="1"/>
  <c r="W87" i="1"/>
  <c r="V87" i="1"/>
  <c r="U87" i="1"/>
  <c r="T87" i="1"/>
  <c r="S87" i="1"/>
  <c r="R87" i="1"/>
  <c r="Q87" i="1"/>
  <c r="P87" i="1"/>
  <c r="O87" i="1"/>
  <c r="Y84" i="1"/>
  <c r="Y88" i="1" s="1"/>
  <c r="W84" i="1"/>
  <c r="W88" i="1" s="1"/>
  <c r="V84" i="1"/>
  <c r="U84" i="1"/>
  <c r="T84" i="1"/>
  <c r="S84" i="1"/>
  <c r="R84" i="1"/>
  <c r="Q84" i="1"/>
  <c r="P84" i="1"/>
  <c r="O84" i="1"/>
  <c r="O88" i="1" s="1"/>
  <c r="Y81" i="1"/>
  <c r="W81" i="1"/>
  <c r="V81" i="1"/>
  <c r="U81" i="1"/>
  <c r="T81" i="1"/>
  <c r="S81" i="1"/>
  <c r="R81" i="1"/>
  <c r="Q81" i="1"/>
  <c r="P81" i="1"/>
  <c r="O81" i="1"/>
  <c r="Y78" i="1"/>
  <c r="W78" i="1"/>
  <c r="V78" i="1"/>
  <c r="U78" i="1"/>
  <c r="T78" i="1"/>
  <c r="S78" i="1"/>
  <c r="S88" i="1" s="1"/>
  <c r="R78" i="1"/>
  <c r="Q78" i="1"/>
  <c r="P78" i="1"/>
  <c r="O78" i="1"/>
  <c r="Y73" i="1"/>
  <c r="W73" i="1"/>
  <c r="V73" i="1"/>
  <c r="U73" i="1"/>
  <c r="T73" i="1"/>
  <c r="S73" i="1"/>
  <c r="R73" i="1"/>
  <c r="Q73" i="1"/>
  <c r="P73" i="1"/>
  <c r="O73" i="1"/>
  <c r="Y69" i="1"/>
  <c r="W69" i="1"/>
  <c r="V69" i="1"/>
  <c r="U69" i="1"/>
  <c r="T69" i="1"/>
  <c r="S69" i="1"/>
  <c r="R69" i="1"/>
  <c r="Q69" i="1"/>
  <c r="P69" i="1"/>
  <c r="O69" i="1"/>
  <c r="Y65" i="1"/>
  <c r="W65" i="1"/>
  <c r="V65" i="1"/>
  <c r="U65" i="1"/>
  <c r="T65" i="1"/>
  <c r="S65" i="1"/>
  <c r="R65" i="1"/>
  <c r="Q65" i="1"/>
  <c r="P65" i="1"/>
  <c r="O65" i="1"/>
  <c r="Y62" i="1"/>
  <c r="W62" i="1"/>
  <c r="W66" i="1" s="1"/>
  <c r="V62" i="1"/>
  <c r="V66" i="1" s="1"/>
  <c r="U62" i="1"/>
  <c r="U66" i="1" s="1"/>
  <c r="T62" i="1"/>
  <c r="T66" i="1" s="1"/>
  <c r="S62" i="1"/>
  <c r="S66" i="1" s="1"/>
  <c r="R62" i="1"/>
  <c r="R66" i="1" s="1"/>
  <c r="Q62" i="1"/>
  <c r="P62" i="1"/>
  <c r="O62" i="1"/>
  <c r="O66" i="1" s="1"/>
  <c r="Y52" i="1"/>
  <c r="W52" i="1"/>
  <c r="V52" i="1"/>
  <c r="U52" i="1"/>
  <c r="T52" i="1"/>
  <c r="S52" i="1"/>
  <c r="R52" i="1"/>
  <c r="Q52" i="1"/>
  <c r="P52" i="1"/>
  <c r="O52" i="1"/>
  <c r="Y49" i="1"/>
  <c r="Y53" i="1" s="1"/>
  <c r="W49" i="1"/>
  <c r="V49" i="1"/>
  <c r="U49" i="1"/>
  <c r="T49" i="1"/>
  <c r="S49" i="1"/>
  <c r="R49" i="1"/>
  <c r="Q49" i="1"/>
  <c r="P49" i="1"/>
  <c r="P53" i="1" s="1"/>
  <c r="O49" i="1"/>
  <c r="Y46" i="1"/>
  <c r="W46" i="1"/>
  <c r="V46" i="1"/>
  <c r="U46" i="1"/>
  <c r="T46" i="1"/>
  <c r="S46" i="1"/>
  <c r="R46" i="1"/>
  <c r="Q46" i="1"/>
  <c r="P46" i="1"/>
  <c r="O46" i="1"/>
  <c r="Y43" i="1"/>
  <c r="W43" i="1"/>
  <c r="V43" i="1"/>
  <c r="U43" i="1"/>
  <c r="U53" i="1" s="1"/>
  <c r="T43" i="1"/>
  <c r="S43" i="1"/>
  <c r="R43" i="1"/>
  <c r="Q43" i="1"/>
  <c r="P43" i="1"/>
  <c r="O43" i="1"/>
  <c r="Y38" i="1"/>
  <c r="W38" i="1"/>
  <c r="V38" i="1"/>
  <c r="U38" i="1"/>
  <c r="T38" i="1"/>
  <c r="S38" i="1"/>
  <c r="R38" i="1"/>
  <c r="Q38" i="1"/>
  <c r="P38" i="1"/>
  <c r="O38" i="1"/>
  <c r="Y35" i="1"/>
  <c r="Y39" i="1" s="1"/>
  <c r="W35" i="1"/>
  <c r="W39" i="1" s="1"/>
  <c r="V35" i="1"/>
  <c r="U35" i="1"/>
  <c r="T35" i="1"/>
  <c r="S35" i="1"/>
  <c r="S39" i="1" s="1"/>
  <c r="R35" i="1"/>
  <c r="R39" i="1" s="1"/>
  <c r="Q35" i="1"/>
  <c r="Q39" i="1" s="1"/>
  <c r="P35" i="1"/>
  <c r="P39" i="1" s="1"/>
  <c r="O35" i="1"/>
  <c r="O39" i="1" s="1"/>
  <c r="Y29" i="1"/>
  <c r="W29" i="1"/>
  <c r="V29" i="1"/>
  <c r="U29" i="1"/>
  <c r="T29" i="1"/>
  <c r="S29" i="1"/>
  <c r="R29" i="1"/>
  <c r="Q29" i="1"/>
  <c r="P29" i="1"/>
  <c r="O29" i="1"/>
  <c r="Y26" i="1"/>
  <c r="W26" i="1"/>
  <c r="V26" i="1"/>
  <c r="U26" i="1"/>
  <c r="T26" i="1"/>
  <c r="T30" i="1" s="1"/>
  <c r="S26" i="1"/>
  <c r="R26" i="1"/>
  <c r="Q26" i="1"/>
  <c r="P26" i="1"/>
  <c r="O26" i="1"/>
  <c r="Y23" i="1"/>
  <c r="W23" i="1"/>
  <c r="V23" i="1"/>
  <c r="U23" i="1"/>
  <c r="T23" i="1"/>
  <c r="S23" i="1"/>
  <c r="R23" i="1"/>
  <c r="Q23" i="1"/>
  <c r="P23" i="1"/>
  <c r="O23" i="1"/>
  <c r="Y18" i="1"/>
  <c r="W18" i="1"/>
  <c r="V18" i="1"/>
  <c r="U18" i="1"/>
  <c r="T18" i="1"/>
  <c r="S18" i="1"/>
  <c r="R18" i="1"/>
  <c r="Q18" i="1"/>
  <c r="P18" i="1"/>
  <c r="O18" i="1"/>
  <c r="Y10" i="1"/>
  <c r="W10" i="1"/>
  <c r="V10" i="1"/>
  <c r="U10" i="1"/>
  <c r="T10" i="1"/>
  <c r="S10" i="1"/>
  <c r="R10" i="1"/>
  <c r="Q10" i="1"/>
  <c r="P10" i="1"/>
  <c r="O10" i="1"/>
  <c r="Y4" i="1"/>
  <c r="W4" i="1"/>
  <c r="V4" i="1"/>
  <c r="U4" i="1"/>
  <c r="T4" i="1"/>
  <c r="S4" i="1"/>
  <c r="R4" i="1"/>
  <c r="Q4" i="1"/>
  <c r="P4" i="1"/>
  <c r="O4" i="1"/>
  <c r="Y12376" i="1"/>
  <c r="W12376" i="1"/>
  <c r="V12376" i="1"/>
  <c r="U12376" i="1"/>
  <c r="T12376" i="1"/>
  <c r="S12376" i="1"/>
  <c r="R12376" i="1"/>
  <c r="Q12376" i="1"/>
  <c r="P12376" i="1"/>
  <c r="O12376" i="1"/>
  <c r="Y12368" i="1"/>
  <c r="W12368" i="1"/>
  <c r="V12368" i="1"/>
  <c r="U12368" i="1"/>
  <c r="T12368" i="1"/>
  <c r="S12368" i="1"/>
  <c r="R12368" i="1"/>
  <c r="Q12368" i="1"/>
  <c r="P12368" i="1"/>
  <c r="O12368" i="1"/>
  <c r="Y12352" i="1"/>
  <c r="W12352" i="1"/>
  <c r="V12352" i="1"/>
  <c r="U12352" i="1"/>
  <c r="T12352" i="1"/>
  <c r="S12352" i="1"/>
  <c r="R12352" i="1"/>
  <c r="Q12352" i="1"/>
  <c r="P12352" i="1"/>
  <c r="O12352" i="1"/>
  <c r="Y12343" i="1"/>
  <c r="W12343" i="1"/>
  <c r="V12343" i="1"/>
  <c r="U12343" i="1"/>
  <c r="T12343" i="1"/>
  <c r="S12343" i="1"/>
  <c r="R12343" i="1"/>
  <c r="Q12343" i="1"/>
  <c r="P12343" i="1"/>
  <c r="O12343" i="1"/>
  <c r="Y12336" i="1"/>
  <c r="W12336" i="1"/>
  <c r="V12336" i="1"/>
  <c r="U12336" i="1"/>
  <c r="R12336" i="1"/>
  <c r="P12336" i="1"/>
  <c r="Y12325" i="1"/>
  <c r="W12325" i="1"/>
  <c r="V12325" i="1"/>
  <c r="U12325" i="1"/>
  <c r="T12325" i="1"/>
  <c r="S12325" i="1"/>
  <c r="R12325" i="1"/>
  <c r="Q12325" i="1"/>
  <c r="P12325" i="1"/>
  <c r="O12325" i="1"/>
  <c r="Y12321" i="1"/>
  <c r="W12321" i="1"/>
  <c r="V12321" i="1"/>
  <c r="U12321" i="1"/>
  <c r="T12321" i="1"/>
  <c r="S12321" i="1"/>
  <c r="R12321" i="1"/>
  <c r="Q12321" i="1"/>
  <c r="P12321" i="1"/>
  <c r="O12321" i="1"/>
  <c r="Y12317" i="1"/>
  <c r="T12317" i="1"/>
  <c r="S12317" i="1"/>
  <c r="R12317" i="1"/>
  <c r="P12317" i="1"/>
  <c r="O12317" i="1"/>
  <c r="Y12309" i="1"/>
  <c r="W12309" i="1"/>
  <c r="V12309" i="1"/>
  <c r="U12309" i="1"/>
  <c r="T12309" i="1"/>
  <c r="S12309" i="1"/>
  <c r="R12309" i="1"/>
  <c r="Q12309" i="1"/>
  <c r="P12309" i="1"/>
  <c r="O12309" i="1"/>
  <c r="Y12305" i="1"/>
  <c r="V12305" i="1"/>
  <c r="V12310" i="1" s="1"/>
  <c r="R12305" i="1"/>
  <c r="Q12305" i="1"/>
  <c r="P12305" i="1"/>
  <c r="Y12294" i="1"/>
  <c r="W12294" i="1"/>
  <c r="V12294" i="1"/>
  <c r="U12294" i="1"/>
  <c r="T12294" i="1"/>
  <c r="S12294" i="1"/>
  <c r="R12294" i="1"/>
  <c r="Q12294" i="1"/>
  <c r="P12294" i="1"/>
  <c r="O12294" i="1"/>
  <c r="Y12289" i="1"/>
  <c r="W12289" i="1"/>
  <c r="V12289" i="1"/>
  <c r="T12289" i="1"/>
  <c r="P12289" i="1"/>
  <c r="O12289" i="1"/>
  <c r="Y12282" i="1"/>
  <c r="W12282" i="1"/>
  <c r="V12282" i="1"/>
  <c r="U12282" i="1"/>
  <c r="T12282" i="1"/>
  <c r="S12282" i="1"/>
  <c r="R12282" i="1"/>
  <c r="Q12282" i="1"/>
  <c r="P12282" i="1"/>
  <c r="O12282" i="1"/>
  <c r="Y12277" i="1"/>
  <c r="W12277" i="1"/>
  <c r="V12277" i="1"/>
  <c r="U12277" i="1"/>
  <c r="T12277" i="1"/>
  <c r="S12277" i="1"/>
  <c r="R12277" i="1"/>
  <c r="Q12277" i="1"/>
  <c r="P12277" i="1"/>
  <c r="O12277" i="1"/>
  <c r="Y12272" i="1"/>
  <c r="W12272" i="1"/>
  <c r="V12272" i="1"/>
  <c r="U12272" i="1"/>
  <c r="T12272" i="1"/>
  <c r="S12272" i="1"/>
  <c r="R12272" i="1"/>
  <c r="Q12272" i="1"/>
  <c r="P12272" i="1"/>
  <c r="O12272" i="1"/>
  <c r="Y12266" i="1"/>
  <c r="W12266" i="1"/>
  <c r="V12266" i="1"/>
  <c r="U12266" i="1"/>
  <c r="T12266" i="1"/>
  <c r="S12266" i="1"/>
  <c r="R12266" i="1"/>
  <c r="Q12266" i="1"/>
  <c r="P12266" i="1"/>
  <c r="O12266" i="1"/>
  <c r="Y12261" i="1"/>
  <c r="W12261" i="1"/>
  <c r="V12261" i="1"/>
  <c r="U12261" i="1"/>
  <c r="T12261" i="1"/>
  <c r="S12261" i="1"/>
  <c r="R12261" i="1"/>
  <c r="Q12261" i="1"/>
  <c r="P12261" i="1"/>
  <c r="O12261" i="1"/>
  <c r="Y12253" i="1"/>
  <c r="W12253" i="1"/>
  <c r="V12253" i="1"/>
  <c r="U12253" i="1"/>
  <c r="T12253" i="1"/>
  <c r="S12253" i="1"/>
  <c r="R12253" i="1"/>
  <c r="Q12253" i="1"/>
  <c r="P12253" i="1"/>
  <c r="O12253" i="1"/>
  <c r="Y12248" i="1"/>
  <c r="W12248" i="1"/>
  <c r="V12248" i="1"/>
  <c r="T12248" i="1"/>
  <c r="R12248" i="1"/>
  <c r="P12248" i="1"/>
  <c r="O12248" i="1"/>
  <c r="V12241" i="1"/>
  <c r="T12241" i="1"/>
  <c r="R12241" i="1"/>
  <c r="P12241" i="1"/>
  <c r="Y12231" i="1"/>
  <c r="W12231" i="1"/>
  <c r="V12231" i="1"/>
  <c r="U12231" i="1"/>
  <c r="T12231" i="1"/>
  <c r="S12231" i="1"/>
  <c r="R12231" i="1"/>
  <c r="Q12231" i="1"/>
  <c r="P12231" i="1"/>
  <c r="O12231" i="1"/>
  <c r="Y12227" i="1"/>
  <c r="W12227" i="1"/>
  <c r="V12227" i="1"/>
  <c r="U12227" i="1"/>
  <c r="T12227" i="1"/>
  <c r="S12227" i="1"/>
  <c r="R12227" i="1"/>
  <c r="Q12227" i="1"/>
  <c r="P12227" i="1"/>
  <c r="O12227" i="1"/>
  <c r="Y12223" i="1"/>
  <c r="V12223" i="1"/>
  <c r="U12223" i="1"/>
  <c r="T12223" i="1"/>
  <c r="R12223" i="1"/>
  <c r="P12223" i="1"/>
  <c r="Y12215" i="1"/>
  <c r="W12215" i="1"/>
  <c r="V12215" i="1"/>
  <c r="U12215" i="1"/>
  <c r="T12215" i="1"/>
  <c r="S12215" i="1"/>
  <c r="R12215" i="1"/>
  <c r="Q12215" i="1"/>
  <c r="P12215" i="1"/>
  <c r="O12215" i="1"/>
  <c r="Y12211" i="1"/>
  <c r="W12211" i="1"/>
  <c r="V12211" i="1"/>
  <c r="U12211" i="1"/>
  <c r="T12211" i="1"/>
  <c r="S12211" i="1"/>
  <c r="R12211" i="1"/>
  <c r="Q12211" i="1"/>
  <c r="P12211" i="1"/>
  <c r="O12211" i="1"/>
  <c r="Y12207" i="1"/>
  <c r="W12207" i="1"/>
  <c r="V12207" i="1"/>
  <c r="U12207" i="1"/>
  <c r="T12207" i="1"/>
  <c r="S12207" i="1"/>
  <c r="R12207" i="1"/>
  <c r="Q12207" i="1"/>
  <c r="P12207" i="1"/>
  <c r="O12207" i="1"/>
  <c r="Y12201" i="1"/>
  <c r="V12201" i="1"/>
  <c r="V12216" i="1" s="1"/>
  <c r="R12201" i="1"/>
  <c r="P12201" i="1"/>
  <c r="Y12184" i="1"/>
  <c r="V12184" i="1"/>
  <c r="T12184" i="1"/>
  <c r="R12184" i="1"/>
  <c r="Q12184" i="1"/>
  <c r="P12184" i="1"/>
  <c r="V12173" i="1"/>
  <c r="T12173" i="1"/>
  <c r="R12173" i="1"/>
  <c r="Y12154" i="1"/>
  <c r="V12154" i="1"/>
  <c r="U12154" i="1"/>
  <c r="T12154" i="1"/>
  <c r="R12154" i="1"/>
  <c r="Y12145" i="1"/>
  <c r="W12145" i="1"/>
  <c r="V12145" i="1"/>
  <c r="U12145" i="1"/>
  <c r="T12145" i="1"/>
  <c r="S12145" i="1"/>
  <c r="R12145" i="1"/>
  <c r="Q12145" i="1"/>
  <c r="P12145" i="1"/>
  <c r="O12145" i="1"/>
  <c r="Y12138" i="1"/>
  <c r="W12138" i="1"/>
  <c r="V12138" i="1"/>
  <c r="U12138" i="1"/>
  <c r="T12138" i="1"/>
  <c r="S12138" i="1"/>
  <c r="R12138" i="1"/>
  <c r="Q12138" i="1"/>
  <c r="P12138" i="1"/>
  <c r="O12138" i="1"/>
  <c r="Y12133" i="1"/>
  <c r="V12133" i="1"/>
  <c r="U12133" i="1"/>
  <c r="T12133" i="1"/>
  <c r="R12133" i="1"/>
  <c r="P12133" i="1"/>
  <c r="Y12126" i="1"/>
  <c r="W12126" i="1"/>
  <c r="V12126" i="1"/>
  <c r="U12126" i="1"/>
  <c r="T12126" i="1"/>
  <c r="S12126" i="1"/>
  <c r="R12126" i="1"/>
  <c r="Q12126" i="1"/>
  <c r="P12126" i="1"/>
  <c r="O12126" i="1"/>
  <c r="Y12121" i="1"/>
  <c r="W12121" i="1"/>
  <c r="V12121" i="1"/>
  <c r="U12121" i="1"/>
  <c r="T12121" i="1"/>
  <c r="S12121" i="1"/>
  <c r="R12121" i="1"/>
  <c r="Q12121" i="1"/>
  <c r="P12121" i="1"/>
  <c r="O12121" i="1"/>
  <c r="V12117" i="1"/>
  <c r="U12117" i="1"/>
  <c r="T12117" i="1"/>
  <c r="R12117" i="1"/>
  <c r="Y12109" i="1"/>
  <c r="V12109" i="1"/>
  <c r="R12109" i="1"/>
  <c r="Q12109" i="1"/>
  <c r="P12109" i="1"/>
  <c r="V12098" i="1"/>
  <c r="P12098" i="1"/>
  <c r="Y12079" i="1"/>
  <c r="W12079" i="1"/>
  <c r="V12079" i="1"/>
  <c r="U12079" i="1"/>
  <c r="T12079" i="1"/>
  <c r="S12079" i="1"/>
  <c r="R12079" i="1"/>
  <c r="Q12079" i="1"/>
  <c r="P12079" i="1"/>
  <c r="O12079" i="1"/>
  <c r="Y12073" i="1"/>
  <c r="W12073" i="1"/>
  <c r="V12073" i="1"/>
  <c r="U12073" i="1"/>
  <c r="T12073" i="1"/>
  <c r="S12073" i="1"/>
  <c r="R12073" i="1"/>
  <c r="Q12073" i="1"/>
  <c r="P12073" i="1"/>
  <c r="O12073" i="1"/>
  <c r="Y12067" i="1"/>
  <c r="V12067" i="1"/>
  <c r="T12067" i="1"/>
  <c r="R12067" i="1"/>
  <c r="Q12067" i="1"/>
  <c r="P12067" i="1"/>
  <c r="Y12060" i="1"/>
  <c r="V12060" i="1"/>
  <c r="T12060" i="1"/>
  <c r="R12060" i="1"/>
  <c r="P12060" i="1"/>
  <c r="Y12050" i="1"/>
  <c r="W12050" i="1"/>
  <c r="V12050" i="1"/>
  <c r="U12050" i="1"/>
  <c r="T12050" i="1"/>
  <c r="S12050" i="1"/>
  <c r="R12050" i="1"/>
  <c r="Q12050" i="1"/>
  <c r="P12050" i="1"/>
  <c r="O12050" i="1"/>
  <c r="V12046" i="1"/>
  <c r="T12046" i="1"/>
  <c r="R12046" i="1"/>
  <c r="Y12036" i="1"/>
  <c r="W12036" i="1"/>
  <c r="V12036" i="1"/>
  <c r="U12036" i="1"/>
  <c r="T12036" i="1"/>
  <c r="S12036" i="1"/>
  <c r="R12036" i="1"/>
  <c r="Q12036" i="1"/>
  <c r="P12036" i="1"/>
  <c r="O12036" i="1"/>
  <c r="Y12032" i="1"/>
  <c r="V12032" i="1"/>
  <c r="U12032" i="1"/>
  <c r="T12032" i="1"/>
  <c r="R12032" i="1"/>
  <c r="P12032" i="1"/>
  <c r="Y12025" i="1"/>
  <c r="W12025" i="1"/>
  <c r="V12025" i="1"/>
  <c r="U12025" i="1"/>
  <c r="T12025" i="1"/>
  <c r="S12025" i="1"/>
  <c r="R12025" i="1"/>
  <c r="Q12025" i="1"/>
  <c r="P12025" i="1"/>
  <c r="O12025" i="1"/>
  <c r="Y12020" i="1"/>
  <c r="W12020" i="1"/>
  <c r="V12020" i="1"/>
  <c r="U12020" i="1"/>
  <c r="T12020" i="1"/>
  <c r="S12020" i="1"/>
  <c r="R12020" i="1"/>
  <c r="Q12020" i="1"/>
  <c r="P12020" i="1"/>
  <c r="O12020" i="1"/>
  <c r="Y12016" i="1"/>
  <c r="W12016" i="1"/>
  <c r="V12016" i="1"/>
  <c r="U12016" i="1"/>
  <c r="T12016" i="1"/>
  <c r="S12016" i="1"/>
  <c r="R12016" i="1"/>
  <c r="Q12016" i="1"/>
  <c r="P12016" i="1"/>
  <c r="O12016" i="1"/>
  <c r="Y12012" i="1"/>
  <c r="W12012" i="1"/>
  <c r="V12012" i="1"/>
  <c r="U12012" i="1"/>
  <c r="T12012" i="1"/>
  <c r="S12012" i="1"/>
  <c r="R12012" i="1"/>
  <c r="Q12012" i="1"/>
  <c r="P12012" i="1"/>
  <c r="O12012" i="1"/>
  <c r="Y12006" i="1"/>
  <c r="T12006" i="1"/>
  <c r="R12006" i="1"/>
  <c r="P12006" i="1"/>
  <c r="Y11986" i="1"/>
  <c r="V11986" i="1"/>
  <c r="T11986" i="1"/>
  <c r="R11986" i="1"/>
  <c r="Q11986" i="1"/>
  <c r="P11986" i="1"/>
  <c r="Y11975" i="1"/>
  <c r="V11975" i="1"/>
  <c r="T11975" i="1"/>
  <c r="P11975" i="1"/>
  <c r="Y11956" i="1"/>
  <c r="W11956" i="1"/>
  <c r="V11956" i="1"/>
  <c r="U11956" i="1"/>
  <c r="T11956" i="1"/>
  <c r="S11956" i="1"/>
  <c r="R11956" i="1"/>
  <c r="Q11956" i="1"/>
  <c r="P11956" i="1"/>
  <c r="O11956" i="1"/>
  <c r="Y11950" i="1"/>
  <c r="W11950" i="1"/>
  <c r="V11950" i="1"/>
  <c r="U11950" i="1"/>
  <c r="T11950" i="1"/>
  <c r="S11950" i="1"/>
  <c r="R11950" i="1"/>
  <c r="Q11950" i="1"/>
  <c r="P11950" i="1"/>
  <c r="O11950" i="1"/>
  <c r="Y11946" i="1"/>
  <c r="W11946" i="1"/>
  <c r="V11946" i="1"/>
  <c r="U11946" i="1"/>
  <c r="T11946" i="1"/>
  <c r="S11946" i="1"/>
  <c r="R11946" i="1"/>
  <c r="Q11946" i="1"/>
  <c r="P11946" i="1"/>
  <c r="O11946" i="1"/>
  <c r="Y11939" i="1"/>
  <c r="V11939" i="1"/>
  <c r="T11939" i="1"/>
  <c r="S11939" i="1"/>
  <c r="R11939" i="1"/>
  <c r="P11939" i="1"/>
  <c r="Y11930" i="1"/>
  <c r="W11930" i="1"/>
  <c r="V11930" i="1"/>
  <c r="U11930" i="1"/>
  <c r="T11930" i="1"/>
  <c r="S11930" i="1"/>
  <c r="R11930" i="1"/>
  <c r="Q11930" i="1"/>
  <c r="P11930" i="1"/>
  <c r="O11930" i="1"/>
  <c r="Y11925" i="1"/>
  <c r="V11925" i="1"/>
  <c r="T11925" i="1"/>
  <c r="R11925" i="1"/>
  <c r="Q11925" i="1"/>
  <c r="P11925" i="1"/>
  <c r="V11917" i="1"/>
  <c r="U11917" i="1"/>
  <c r="T11917" i="1"/>
  <c r="R11917" i="1"/>
  <c r="Y11910" i="1"/>
  <c r="V11910" i="1"/>
  <c r="T11910" i="1"/>
  <c r="P11910" i="1"/>
  <c r="Y11892" i="1"/>
  <c r="W11892" i="1"/>
  <c r="V11892" i="1"/>
  <c r="U11892" i="1"/>
  <c r="T11892" i="1"/>
  <c r="S11892" i="1"/>
  <c r="R11892" i="1"/>
  <c r="Q11892" i="1"/>
  <c r="P11892" i="1"/>
  <c r="O11892" i="1"/>
  <c r="Y11888" i="1"/>
  <c r="W11888" i="1"/>
  <c r="V11888" i="1"/>
  <c r="U11888" i="1"/>
  <c r="T11888" i="1"/>
  <c r="S11888" i="1"/>
  <c r="R11888" i="1"/>
  <c r="Q11888" i="1"/>
  <c r="P11888" i="1"/>
  <c r="O11888" i="1"/>
  <c r="Y11884" i="1"/>
  <c r="V11884" i="1"/>
  <c r="T11884" i="1"/>
  <c r="R11884" i="1"/>
  <c r="P11884" i="1"/>
  <c r="Y11870" i="1"/>
  <c r="W11870" i="1"/>
  <c r="V11870" i="1"/>
  <c r="T11870" i="1"/>
  <c r="P11870" i="1"/>
  <c r="O11870" i="1"/>
  <c r="Y11863" i="1"/>
  <c r="W11863" i="1"/>
  <c r="V11863" i="1"/>
  <c r="U11863" i="1"/>
  <c r="T11863" i="1"/>
  <c r="S11863" i="1"/>
  <c r="R11863" i="1"/>
  <c r="Q11863" i="1"/>
  <c r="P11863" i="1"/>
  <c r="O11863" i="1"/>
  <c r="Y11859" i="1"/>
  <c r="W11859" i="1"/>
  <c r="V11859" i="1"/>
  <c r="U11859" i="1"/>
  <c r="T11859" i="1"/>
  <c r="S11859" i="1"/>
  <c r="R11859" i="1"/>
  <c r="Q11859" i="1"/>
  <c r="P11859" i="1"/>
  <c r="O11859" i="1"/>
  <c r="Y11855" i="1"/>
  <c r="W11855" i="1"/>
  <c r="V11855" i="1"/>
  <c r="U11855" i="1"/>
  <c r="T11855" i="1"/>
  <c r="S11855" i="1"/>
  <c r="R11855" i="1"/>
  <c r="Q11855" i="1"/>
  <c r="P11855" i="1"/>
  <c r="O11855" i="1"/>
  <c r="V11851" i="1"/>
  <c r="R11851" i="1"/>
  <c r="P11851" i="1"/>
  <c r="V11840" i="1"/>
  <c r="R11840" i="1"/>
  <c r="V11826" i="1"/>
  <c r="T11826" i="1"/>
  <c r="R11826" i="1"/>
  <c r="P11826" i="1"/>
  <c r="Y11817" i="1"/>
  <c r="R11817" i="1"/>
  <c r="P11817" i="1"/>
  <c r="Y11798" i="1"/>
  <c r="W11798" i="1"/>
  <c r="V11798" i="1"/>
  <c r="U11798" i="1"/>
  <c r="T11798" i="1"/>
  <c r="S11798" i="1"/>
  <c r="R11798" i="1"/>
  <c r="Q11798" i="1"/>
  <c r="P11798" i="1"/>
  <c r="O11798" i="1"/>
  <c r="Y11792" i="1"/>
  <c r="W11792" i="1"/>
  <c r="V11792" i="1"/>
  <c r="U11792" i="1"/>
  <c r="T11792" i="1"/>
  <c r="S11792" i="1"/>
  <c r="R11792" i="1"/>
  <c r="Q11792" i="1"/>
  <c r="P11792" i="1"/>
  <c r="O11792" i="1"/>
  <c r="Y11784" i="1"/>
  <c r="W11784" i="1"/>
  <c r="V11784" i="1"/>
  <c r="U11784" i="1"/>
  <c r="T11784" i="1"/>
  <c r="S11784" i="1"/>
  <c r="R11784" i="1"/>
  <c r="Q11784" i="1"/>
  <c r="P11784" i="1"/>
  <c r="O11784" i="1"/>
  <c r="Y11779" i="1"/>
  <c r="W11779" i="1"/>
  <c r="V11779" i="1"/>
  <c r="T11779" i="1"/>
  <c r="P11779" i="1"/>
  <c r="O11779" i="1"/>
  <c r="Y11769" i="1"/>
  <c r="T11769" i="1"/>
  <c r="S11769" i="1"/>
  <c r="R11769" i="1"/>
  <c r="P11769" i="1"/>
  <c r="Y11762" i="1"/>
  <c r="W11762" i="1"/>
  <c r="V11762" i="1"/>
  <c r="T11762" i="1"/>
  <c r="P11762" i="1"/>
  <c r="O11762" i="1"/>
  <c r="V11755" i="1"/>
  <c r="T11755" i="1"/>
  <c r="R11755" i="1"/>
  <c r="Y11743" i="1"/>
  <c r="R11743" i="1"/>
  <c r="P11743" i="1"/>
  <c r="Y11730" i="1"/>
  <c r="W11730" i="1"/>
  <c r="V11730" i="1"/>
  <c r="U11730" i="1"/>
  <c r="T11730" i="1"/>
  <c r="S11730" i="1"/>
  <c r="R11730" i="1"/>
  <c r="Q11730" i="1"/>
  <c r="P11730" i="1"/>
  <c r="O11730" i="1"/>
  <c r="Y11726" i="1"/>
  <c r="W11726" i="1"/>
  <c r="V11726" i="1"/>
  <c r="U11726" i="1"/>
  <c r="T11726" i="1"/>
  <c r="S11726" i="1"/>
  <c r="R11726" i="1"/>
  <c r="Q11726" i="1"/>
  <c r="P11726" i="1"/>
  <c r="O11726" i="1"/>
  <c r="Y11722" i="1"/>
  <c r="W11722" i="1"/>
  <c r="V11722" i="1"/>
  <c r="U11722" i="1"/>
  <c r="T11722" i="1"/>
  <c r="S11722" i="1"/>
  <c r="R11722" i="1"/>
  <c r="Q11722" i="1"/>
  <c r="P11722" i="1"/>
  <c r="O11722" i="1"/>
  <c r="Y11718" i="1"/>
  <c r="P11718" i="1"/>
  <c r="Y11704" i="1"/>
  <c r="W11704" i="1"/>
  <c r="V11704" i="1"/>
  <c r="U11704" i="1"/>
  <c r="T11704" i="1"/>
  <c r="S11704" i="1"/>
  <c r="R11704" i="1"/>
  <c r="Q11704" i="1"/>
  <c r="P11704" i="1"/>
  <c r="O11704" i="1"/>
  <c r="Y11700" i="1"/>
  <c r="W11700" i="1"/>
  <c r="V11700" i="1"/>
  <c r="U11700" i="1"/>
  <c r="T11700" i="1"/>
  <c r="S11700" i="1"/>
  <c r="R11700" i="1"/>
  <c r="Q11700" i="1"/>
  <c r="P11700" i="1"/>
  <c r="O11700" i="1"/>
  <c r="Y11696" i="1"/>
  <c r="W11696" i="1"/>
  <c r="V11696" i="1"/>
  <c r="U11696" i="1"/>
  <c r="T11696" i="1"/>
  <c r="S11696" i="1"/>
  <c r="R11696" i="1"/>
  <c r="Q11696" i="1"/>
  <c r="P11696" i="1"/>
  <c r="O11696" i="1"/>
  <c r="Y11692" i="1"/>
  <c r="W11692" i="1"/>
  <c r="V11692" i="1"/>
  <c r="U11692" i="1"/>
  <c r="T11692" i="1"/>
  <c r="S11692" i="1"/>
  <c r="R11692" i="1"/>
  <c r="Q11692" i="1"/>
  <c r="P11692" i="1"/>
  <c r="O11692" i="1"/>
  <c r="Y11684" i="1"/>
  <c r="R11684" i="1"/>
  <c r="P11684" i="1"/>
  <c r="Y11670" i="1"/>
  <c r="W11670" i="1"/>
  <c r="V11670" i="1"/>
  <c r="T11670" i="1"/>
  <c r="P11670" i="1"/>
  <c r="O11670" i="1"/>
  <c r="V11659" i="1"/>
  <c r="T11659" i="1"/>
  <c r="Y11640" i="1"/>
  <c r="W11640" i="1"/>
  <c r="V11640" i="1"/>
  <c r="U11640" i="1"/>
  <c r="T11640" i="1"/>
  <c r="S11640" i="1"/>
  <c r="R11640" i="1"/>
  <c r="Q11640" i="1"/>
  <c r="P11640" i="1"/>
  <c r="O11640" i="1"/>
  <c r="Y11634" i="1"/>
  <c r="W11634" i="1"/>
  <c r="V11634" i="1"/>
  <c r="U11634" i="1"/>
  <c r="T11634" i="1"/>
  <c r="S11634" i="1"/>
  <c r="R11634" i="1"/>
  <c r="Q11634" i="1"/>
  <c r="P11634" i="1"/>
  <c r="O11634" i="1"/>
  <c r="Y11630" i="1"/>
  <c r="W11630" i="1"/>
  <c r="V11630" i="1"/>
  <c r="U11630" i="1"/>
  <c r="T11630" i="1"/>
  <c r="S11630" i="1"/>
  <c r="R11630" i="1"/>
  <c r="Q11630" i="1"/>
  <c r="P11630" i="1"/>
  <c r="O11630" i="1"/>
  <c r="Y11624" i="1"/>
  <c r="W11624" i="1"/>
  <c r="V11624" i="1"/>
  <c r="U11624" i="1"/>
  <c r="T11624" i="1"/>
  <c r="S11624" i="1"/>
  <c r="R11624" i="1"/>
  <c r="Q11624" i="1"/>
  <c r="P11624" i="1"/>
  <c r="O11624" i="1"/>
  <c r="Y11618" i="1"/>
  <c r="T11618" i="1"/>
  <c r="S11618" i="1"/>
  <c r="R11618" i="1"/>
  <c r="P11618" i="1"/>
  <c r="Y11610" i="1"/>
  <c r="W11610" i="1"/>
  <c r="V11610" i="1"/>
  <c r="T11610" i="1"/>
  <c r="R11610" i="1"/>
  <c r="P11610" i="1"/>
  <c r="O11610" i="1"/>
  <c r="Y11602" i="1"/>
  <c r="T11602" i="1"/>
  <c r="S11602" i="1"/>
  <c r="R11602" i="1"/>
  <c r="P11602" i="1"/>
  <c r="Y11595" i="1"/>
  <c r="V11595" i="1"/>
  <c r="P11595" i="1"/>
  <c r="Y11582" i="1"/>
  <c r="W11582" i="1"/>
  <c r="V11582" i="1"/>
  <c r="U11582" i="1"/>
  <c r="T11582" i="1"/>
  <c r="S11582" i="1"/>
  <c r="R11582" i="1"/>
  <c r="Q11582" i="1"/>
  <c r="P11582" i="1"/>
  <c r="O11582" i="1"/>
  <c r="Y11578" i="1"/>
  <c r="V11578" i="1"/>
  <c r="R11578" i="1"/>
  <c r="Q11578" i="1"/>
  <c r="P11578" i="1"/>
  <c r="V11571" i="1"/>
  <c r="U11571" i="1"/>
  <c r="T11571" i="1"/>
  <c r="R11571" i="1"/>
  <c r="Y11563" i="1"/>
  <c r="W11563" i="1"/>
  <c r="V11563" i="1"/>
  <c r="U11563" i="1"/>
  <c r="T11563" i="1"/>
  <c r="S11563" i="1"/>
  <c r="R11563" i="1"/>
  <c r="Q11563" i="1"/>
  <c r="P11563" i="1"/>
  <c r="O11563" i="1"/>
  <c r="Y11559" i="1"/>
  <c r="W11559" i="1"/>
  <c r="V11559" i="1"/>
  <c r="U11559" i="1"/>
  <c r="T11559" i="1"/>
  <c r="S11559" i="1"/>
  <c r="R11559" i="1"/>
  <c r="Q11559" i="1"/>
  <c r="P11559" i="1"/>
  <c r="O11559" i="1"/>
  <c r="Y11555" i="1"/>
  <c r="W11555" i="1"/>
  <c r="V11555" i="1"/>
  <c r="U11555" i="1"/>
  <c r="T11555" i="1"/>
  <c r="S11555" i="1"/>
  <c r="R11555" i="1"/>
  <c r="Q11555" i="1"/>
  <c r="P11555" i="1"/>
  <c r="O11555" i="1"/>
  <c r="Y11551" i="1"/>
  <c r="W11551" i="1"/>
  <c r="V11551" i="1"/>
  <c r="U11551" i="1"/>
  <c r="T11551" i="1"/>
  <c r="S11551" i="1"/>
  <c r="R11551" i="1"/>
  <c r="Q11551" i="1"/>
  <c r="P11551" i="1"/>
  <c r="O11551" i="1"/>
  <c r="Y11547" i="1"/>
  <c r="V11547" i="1"/>
  <c r="R11547" i="1"/>
  <c r="Q11547" i="1"/>
  <c r="P11547" i="1"/>
  <c r="Y11538" i="1"/>
  <c r="V11538" i="1"/>
  <c r="P11538" i="1"/>
  <c r="V11524" i="1"/>
  <c r="U11524" i="1"/>
  <c r="T11524" i="1"/>
  <c r="R11524" i="1"/>
  <c r="T11515" i="1"/>
  <c r="R11515" i="1"/>
  <c r="Y11496" i="1"/>
  <c r="W11496" i="1"/>
  <c r="V11496" i="1"/>
  <c r="U11496" i="1"/>
  <c r="T11496" i="1"/>
  <c r="S11496" i="1"/>
  <c r="R11496" i="1"/>
  <c r="Q11496" i="1"/>
  <c r="P11496" i="1"/>
  <c r="O11496" i="1"/>
  <c r="Y11490" i="1"/>
  <c r="W11490" i="1"/>
  <c r="V11490" i="1"/>
  <c r="U11490" i="1"/>
  <c r="T11490" i="1"/>
  <c r="S11490" i="1"/>
  <c r="R11490" i="1"/>
  <c r="Q11490" i="1"/>
  <c r="P11490" i="1"/>
  <c r="O11490" i="1"/>
  <c r="Y11486" i="1"/>
  <c r="W11486" i="1"/>
  <c r="V11486" i="1"/>
  <c r="U11486" i="1"/>
  <c r="T11486" i="1"/>
  <c r="S11486" i="1"/>
  <c r="R11486" i="1"/>
  <c r="Q11486" i="1"/>
  <c r="P11486" i="1"/>
  <c r="O11486" i="1"/>
  <c r="Y11478" i="1"/>
  <c r="V11478" i="1"/>
  <c r="T11478" i="1"/>
  <c r="P11478" i="1"/>
  <c r="Y11468" i="1"/>
  <c r="W11468" i="1"/>
  <c r="V11468" i="1"/>
  <c r="U11468" i="1"/>
  <c r="T11468" i="1"/>
  <c r="S11468" i="1"/>
  <c r="R11468" i="1"/>
  <c r="Q11468" i="1"/>
  <c r="P11468" i="1"/>
  <c r="O11468" i="1"/>
  <c r="Y11464" i="1"/>
  <c r="W11464" i="1"/>
  <c r="V11464" i="1"/>
  <c r="T11464" i="1"/>
  <c r="P11464" i="1"/>
  <c r="O11464" i="1"/>
  <c r="Y11457" i="1"/>
  <c r="W11457" i="1"/>
  <c r="V11457" i="1"/>
  <c r="U11457" i="1"/>
  <c r="T11457" i="1"/>
  <c r="S11457" i="1"/>
  <c r="R11457" i="1"/>
  <c r="Q11457" i="1"/>
  <c r="P11457" i="1"/>
  <c r="O11457" i="1"/>
  <c r="V11453" i="1"/>
  <c r="T11453" i="1"/>
  <c r="Y11442" i="1"/>
  <c r="W11442" i="1"/>
  <c r="V11442" i="1"/>
  <c r="U11442" i="1"/>
  <c r="T11442" i="1"/>
  <c r="S11442" i="1"/>
  <c r="R11442" i="1"/>
  <c r="Q11442" i="1"/>
  <c r="P11442" i="1"/>
  <c r="O11442" i="1"/>
  <c r="Y11438" i="1"/>
  <c r="W11438" i="1"/>
  <c r="V11438" i="1"/>
  <c r="U11438" i="1"/>
  <c r="T11438" i="1"/>
  <c r="S11438" i="1"/>
  <c r="R11438" i="1"/>
  <c r="Q11438" i="1"/>
  <c r="P11438" i="1"/>
  <c r="O11438" i="1"/>
  <c r="Y11434" i="1"/>
  <c r="W11434" i="1"/>
  <c r="V11434" i="1"/>
  <c r="U11434" i="1"/>
  <c r="T11434" i="1"/>
  <c r="S11434" i="1"/>
  <c r="R11434" i="1"/>
  <c r="Q11434" i="1"/>
  <c r="P11434" i="1"/>
  <c r="O11434" i="1"/>
  <c r="Y11424" i="1"/>
  <c r="T11424" i="1"/>
  <c r="R11424" i="1"/>
  <c r="P11424" i="1"/>
  <c r="Y11413" i="1"/>
  <c r="W11413" i="1"/>
  <c r="V11413" i="1"/>
  <c r="T11413" i="1"/>
  <c r="P11413" i="1"/>
  <c r="O11413" i="1"/>
  <c r="Y11404" i="1"/>
  <c r="T11404" i="1"/>
  <c r="P11404" i="1"/>
  <c r="Y11385" i="1"/>
  <c r="W11385" i="1"/>
  <c r="V11385" i="1"/>
  <c r="U11385" i="1"/>
  <c r="T11385" i="1"/>
  <c r="S11385" i="1"/>
  <c r="R11385" i="1"/>
  <c r="Q11385" i="1"/>
  <c r="P11385" i="1"/>
  <c r="O11385" i="1"/>
  <c r="Y11379" i="1"/>
  <c r="W11379" i="1"/>
  <c r="V11379" i="1"/>
  <c r="U11379" i="1"/>
  <c r="T11379" i="1"/>
  <c r="S11379" i="1"/>
  <c r="R11379" i="1"/>
  <c r="Q11379" i="1"/>
  <c r="P11379" i="1"/>
  <c r="O11379" i="1"/>
  <c r="Y11375" i="1"/>
  <c r="W11375" i="1"/>
  <c r="V11375" i="1"/>
  <c r="U11375" i="1"/>
  <c r="T11375" i="1"/>
  <c r="S11375" i="1"/>
  <c r="R11375" i="1"/>
  <c r="Q11375" i="1"/>
  <c r="P11375" i="1"/>
  <c r="O11375" i="1"/>
  <c r="Y11366" i="1"/>
  <c r="W11366" i="1"/>
  <c r="V11366" i="1"/>
  <c r="U11366" i="1"/>
  <c r="T11366" i="1"/>
  <c r="S11366" i="1"/>
  <c r="R11366" i="1"/>
  <c r="Q11366" i="1"/>
  <c r="P11366" i="1"/>
  <c r="O11366" i="1"/>
  <c r="T11361" i="1"/>
  <c r="Y11342" i="1"/>
  <c r="W11342" i="1"/>
  <c r="V11342" i="1"/>
  <c r="U11342" i="1"/>
  <c r="T11342" i="1"/>
  <c r="S11342" i="1"/>
  <c r="R11342" i="1"/>
  <c r="Q11342" i="1"/>
  <c r="P11342" i="1"/>
  <c r="O11342" i="1"/>
  <c r="Y11338" i="1"/>
  <c r="W11338" i="1"/>
  <c r="V11338" i="1"/>
  <c r="U11338" i="1"/>
  <c r="T11338" i="1"/>
  <c r="S11338" i="1"/>
  <c r="R11338" i="1"/>
  <c r="Q11338" i="1"/>
  <c r="P11338" i="1"/>
  <c r="O11338" i="1"/>
  <c r="Y11330" i="1"/>
  <c r="V11330" i="1"/>
  <c r="P11330" i="1"/>
  <c r="Y11320" i="1"/>
  <c r="W11320" i="1"/>
  <c r="V11320" i="1"/>
  <c r="U11320" i="1"/>
  <c r="T11320" i="1"/>
  <c r="S11320" i="1"/>
  <c r="R11320" i="1"/>
  <c r="Q11320" i="1"/>
  <c r="P11320" i="1"/>
  <c r="O11320" i="1"/>
  <c r="Y11316" i="1"/>
  <c r="W11316" i="1"/>
  <c r="V11316" i="1"/>
  <c r="U11316" i="1"/>
  <c r="T11316" i="1"/>
  <c r="S11316" i="1"/>
  <c r="R11316" i="1"/>
  <c r="Q11316" i="1"/>
  <c r="P11316" i="1"/>
  <c r="O11316" i="1"/>
  <c r="Y11311" i="1"/>
  <c r="W11311" i="1"/>
  <c r="V11311" i="1"/>
  <c r="U11311" i="1"/>
  <c r="T11311" i="1"/>
  <c r="S11311" i="1"/>
  <c r="R11311" i="1"/>
  <c r="Q11311" i="1"/>
  <c r="P11311" i="1"/>
  <c r="O11311" i="1"/>
  <c r="Y11307" i="1"/>
  <c r="W11307" i="1"/>
  <c r="V11307" i="1"/>
  <c r="U11307" i="1"/>
  <c r="T11307" i="1"/>
  <c r="S11307" i="1"/>
  <c r="R11307" i="1"/>
  <c r="Q11307" i="1"/>
  <c r="P11307" i="1"/>
  <c r="O11307" i="1"/>
  <c r="Y11303" i="1"/>
  <c r="W11303" i="1"/>
  <c r="V11303" i="1"/>
  <c r="U11303" i="1"/>
  <c r="T11303" i="1"/>
  <c r="S11303" i="1"/>
  <c r="R11303" i="1"/>
  <c r="Q11303" i="1"/>
  <c r="P11303" i="1"/>
  <c r="O11303" i="1"/>
  <c r="Y11298" i="1"/>
  <c r="W11298" i="1"/>
  <c r="V11298" i="1"/>
  <c r="U11298" i="1"/>
  <c r="T11298" i="1"/>
  <c r="S11298" i="1"/>
  <c r="R11298" i="1"/>
  <c r="Q11298" i="1"/>
  <c r="P11298" i="1"/>
  <c r="O11298" i="1"/>
  <c r="Y11294" i="1"/>
  <c r="V11294" i="1"/>
  <c r="R11294" i="1"/>
  <c r="Q11294" i="1"/>
  <c r="P11294" i="1"/>
  <c r="V11285" i="1"/>
  <c r="V11266" i="1"/>
  <c r="U11266" i="1"/>
  <c r="T11266" i="1"/>
  <c r="R11266" i="1"/>
  <c r="Y11257" i="1"/>
  <c r="V11257" i="1"/>
  <c r="R11257" i="1"/>
  <c r="Q11257" i="1"/>
  <c r="P11257" i="1"/>
  <c r="Y11250" i="1"/>
  <c r="W11250" i="1"/>
  <c r="V11250" i="1"/>
  <c r="U11250" i="1"/>
  <c r="T11250" i="1"/>
  <c r="S11250" i="1"/>
  <c r="R11250" i="1"/>
  <c r="Q11250" i="1"/>
  <c r="P11250" i="1"/>
  <c r="O11250" i="1"/>
  <c r="Y11242" i="1"/>
  <c r="W11242" i="1"/>
  <c r="V11242" i="1"/>
  <c r="T11242" i="1"/>
  <c r="P11242" i="1"/>
  <c r="O11242" i="1"/>
  <c r="Y11235" i="1"/>
  <c r="W11235" i="1"/>
  <c r="V11235" i="1"/>
  <c r="U11235" i="1"/>
  <c r="T11235" i="1"/>
  <c r="S11235" i="1"/>
  <c r="R11235" i="1"/>
  <c r="Q11235" i="1"/>
  <c r="P11235" i="1"/>
  <c r="O11235" i="1"/>
  <c r="Y11231" i="1"/>
  <c r="W11231" i="1"/>
  <c r="V11231" i="1"/>
  <c r="U11231" i="1"/>
  <c r="T11231" i="1"/>
  <c r="S11231" i="1"/>
  <c r="R11231" i="1"/>
  <c r="Q11231" i="1"/>
  <c r="P11231" i="1"/>
  <c r="O11231" i="1"/>
  <c r="Y11227" i="1"/>
  <c r="W11227" i="1"/>
  <c r="V11227" i="1"/>
  <c r="U11227" i="1"/>
  <c r="T11227" i="1"/>
  <c r="S11227" i="1"/>
  <c r="R11227" i="1"/>
  <c r="Q11227" i="1"/>
  <c r="P11227" i="1"/>
  <c r="O11227" i="1"/>
  <c r="Y11222" i="1"/>
  <c r="W11222" i="1"/>
  <c r="V11222" i="1"/>
  <c r="U11222" i="1"/>
  <c r="T11222" i="1"/>
  <c r="S11222" i="1"/>
  <c r="R11222" i="1"/>
  <c r="Q11222" i="1"/>
  <c r="P11222" i="1"/>
  <c r="O11222" i="1"/>
  <c r="Y11218" i="1"/>
  <c r="W11218" i="1"/>
  <c r="V11218" i="1"/>
  <c r="U11218" i="1"/>
  <c r="T11218" i="1"/>
  <c r="S11218" i="1"/>
  <c r="R11218" i="1"/>
  <c r="Q11218" i="1"/>
  <c r="P11218" i="1"/>
  <c r="O11218" i="1"/>
  <c r="Y11214" i="1"/>
  <c r="W11214" i="1"/>
  <c r="V11214" i="1"/>
  <c r="U11214" i="1"/>
  <c r="T11214" i="1"/>
  <c r="S11214" i="1"/>
  <c r="R11214" i="1"/>
  <c r="Q11214" i="1"/>
  <c r="P11214" i="1"/>
  <c r="O11214" i="1"/>
  <c r="Y11208" i="1"/>
  <c r="W11208" i="1"/>
  <c r="V11208" i="1"/>
  <c r="T11208" i="1"/>
  <c r="P11208" i="1"/>
  <c r="O11208" i="1"/>
  <c r="Y11200" i="1"/>
  <c r="S11200" i="1"/>
  <c r="R11200" i="1"/>
  <c r="V11189" i="1"/>
  <c r="P11189" i="1"/>
  <c r="Y11170" i="1"/>
  <c r="W11170" i="1"/>
  <c r="V11170" i="1"/>
  <c r="O11170" i="1"/>
  <c r="Y11161" i="1"/>
  <c r="W11161" i="1"/>
  <c r="V11161" i="1"/>
  <c r="U11161" i="1"/>
  <c r="T11161" i="1"/>
  <c r="S11161" i="1"/>
  <c r="R11161" i="1"/>
  <c r="Q11161" i="1"/>
  <c r="P11161" i="1"/>
  <c r="O11161" i="1"/>
  <c r="Y11155" i="1"/>
  <c r="W11155" i="1"/>
  <c r="V11155" i="1"/>
  <c r="U11155" i="1"/>
  <c r="T11155" i="1"/>
  <c r="S11155" i="1"/>
  <c r="R11155" i="1"/>
  <c r="Q11155" i="1"/>
  <c r="P11155" i="1"/>
  <c r="O11155" i="1"/>
  <c r="Y11150" i="1"/>
  <c r="W11150" i="1"/>
  <c r="V11150" i="1"/>
  <c r="U11150" i="1"/>
  <c r="T11150" i="1"/>
  <c r="S11150" i="1"/>
  <c r="R11150" i="1"/>
  <c r="Q11150" i="1"/>
  <c r="P11150" i="1"/>
  <c r="O11150" i="1"/>
  <c r="Y11144" i="1"/>
  <c r="W11144" i="1"/>
  <c r="V11144" i="1"/>
  <c r="U11144" i="1"/>
  <c r="T11144" i="1"/>
  <c r="S11144" i="1"/>
  <c r="R11144" i="1"/>
  <c r="Q11144" i="1"/>
  <c r="P11144" i="1"/>
  <c r="O11144" i="1"/>
  <c r="Y11136" i="1"/>
  <c r="W11136" i="1"/>
  <c r="V11136" i="1"/>
  <c r="U11136" i="1"/>
  <c r="T11136" i="1"/>
  <c r="S11136" i="1"/>
  <c r="R11136" i="1"/>
  <c r="Q11136" i="1"/>
  <c r="P11136" i="1"/>
  <c r="O11136" i="1"/>
  <c r="Y11129" i="1"/>
  <c r="W11129" i="1"/>
  <c r="V11129" i="1"/>
  <c r="U11129" i="1"/>
  <c r="T11129" i="1"/>
  <c r="S11129" i="1"/>
  <c r="R11129" i="1"/>
  <c r="Q11129" i="1"/>
  <c r="P11129" i="1"/>
  <c r="O11129" i="1"/>
  <c r="Y11125" i="1"/>
  <c r="W11125" i="1"/>
  <c r="V11125" i="1"/>
  <c r="U11125" i="1"/>
  <c r="T11125" i="1"/>
  <c r="S11125" i="1"/>
  <c r="R11125" i="1"/>
  <c r="R11130" i="1" s="1"/>
  <c r="Q11125" i="1"/>
  <c r="P11125" i="1"/>
  <c r="O11125" i="1"/>
  <c r="Y11120" i="1"/>
  <c r="W11120" i="1"/>
  <c r="V11120" i="1"/>
  <c r="U11120" i="1"/>
  <c r="T11120" i="1"/>
  <c r="S11120" i="1"/>
  <c r="R11120" i="1"/>
  <c r="Q11120" i="1"/>
  <c r="P11120" i="1"/>
  <c r="O11120" i="1"/>
  <c r="Y11112" i="1"/>
  <c r="W11112" i="1"/>
  <c r="V11112" i="1"/>
  <c r="U11112" i="1"/>
  <c r="T11112" i="1"/>
  <c r="S11112" i="1"/>
  <c r="R11112" i="1"/>
  <c r="Q11112" i="1"/>
  <c r="P11112" i="1"/>
  <c r="O11112" i="1"/>
  <c r="Y11106" i="1"/>
  <c r="W11106" i="1"/>
  <c r="V11106" i="1"/>
  <c r="U11106" i="1"/>
  <c r="T11106" i="1"/>
  <c r="S11106" i="1"/>
  <c r="R11106" i="1"/>
  <c r="Q11106" i="1"/>
  <c r="P11106" i="1"/>
  <c r="O11106" i="1"/>
  <c r="Y11101" i="1"/>
  <c r="W11101" i="1"/>
  <c r="V11101" i="1"/>
  <c r="U11101" i="1"/>
  <c r="T11101" i="1"/>
  <c r="S11101" i="1"/>
  <c r="R11101" i="1"/>
  <c r="Q11101" i="1"/>
  <c r="P11101" i="1"/>
  <c r="O11101" i="1"/>
  <c r="Y11097" i="1"/>
  <c r="W11097" i="1"/>
  <c r="V11097" i="1"/>
  <c r="U11097" i="1"/>
  <c r="T11097" i="1"/>
  <c r="S11097" i="1"/>
  <c r="R11097" i="1"/>
  <c r="Q11097" i="1"/>
  <c r="P11097" i="1"/>
  <c r="O11097" i="1"/>
  <c r="Y11091" i="1"/>
  <c r="W11091" i="1"/>
  <c r="V11091" i="1"/>
  <c r="U11091" i="1"/>
  <c r="T11091" i="1"/>
  <c r="S11091" i="1"/>
  <c r="R11091" i="1"/>
  <c r="Q11091" i="1"/>
  <c r="P11091" i="1"/>
  <c r="O11091" i="1"/>
  <c r="Y11076" i="1"/>
  <c r="W11076" i="1"/>
  <c r="V11076" i="1"/>
  <c r="U11076" i="1"/>
  <c r="T11076" i="1"/>
  <c r="S11076" i="1"/>
  <c r="R11076" i="1"/>
  <c r="Q11076" i="1"/>
  <c r="P11076" i="1"/>
  <c r="O11076" i="1"/>
  <c r="Y11072" i="1"/>
  <c r="W11072" i="1"/>
  <c r="V11072" i="1"/>
  <c r="U11072" i="1"/>
  <c r="T11072" i="1"/>
  <c r="T11077" i="1" s="1"/>
  <c r="S11072" i="1"/>
  <c r="R11072" i="1"/>
  <c r="Q11072" i="1"/>
  <c r="P11072" i="1"/>
  <c r="O11072" i="1"/>
  <c r="Y11067" i="1"/>
  <c r="W11067" i="1"/>
  <c r="V11067" i="1"/>
  <c r="U11067" i="1"/>
  <c r="T11067" i="1"/>
  <c r="S11067" i="1"/>
  <c r="R11067" i="1"/>
  <c r="Q11067" i="1"/>
  <c r="P11067" i="1"/>
  <c r="O11067" i="1"/>
  <c r="Y11061" i="1"/>
  <c r="W11061" i="1"/>
  <c r="V11061" i="1"/>
  <c r="U11061" i="1"/>
  <c r="T11061" i="1"/>
  <c r="S11061" i="1"/>
  <c r="R11061" i="1"/>
  <c r="Q11061" i="1"/>
  <c r="P11061" i="1"/>
  <c r="O11061" i="1"/>
  <c r="V11056" i="1"/>
  <c r="P11056" i="1"/>
  <c r="V11041" i="1"/>
  <c r="U11041" i="1"/>
  <c r="T11041" i="1"/>
  <c r="R11041" i="1"/>
  <c r="P11041" i="1"/>
  <c r="V11034" i="1"/>
  <c r="Y11015" i="1"/>
  <c r="W11015" i="1"/>
  <c r="V11015" i="1"/>
  <c r="U11015" i="1"/>
  <c r="T11015" i="1"/>
  <c r="S11015" i="1"/>
  <c r="R11015" i="1"/>
  <c r="Q11015" i="1"/>
  <c r="P11015" i="1"/>
  <c r="O11015" i="1"/>
  <c r="Y11011" i="1"/>
  <c r="W11011" i="1"/>
  <c r="V11011" i="1"/>
  <c r="U11011" i="1"/>
  <c r="T11011" i="1"/>
  <c r="S11011" i="1"/>
  <c r="R11011" i="1"/>
  <c r="Q11011" i="1"/>
  <c r="P11011" i="1"/>
  <c r="O11011" i="1"/>
  <c r="R11007" i="1"/>
  <c r="P11007" i="1"/>
  <c r="Y10997" i="1"/>
  <c r="P10997" i="1"/>
  <c r="Y10983" i="1"/>
  <c r="W10983" i="1"/>
  <c r="V10983" i="1"/>
  <c r="T10983" i="1"/>
  <c r="R10983" i="1"/>
  <c r="P10983" i="1"/>
  <c r="O10983" i="1"/>
  <c r="Y10976" i="1"/>
  <c r="W10976" i="1"/>
  <c r="V10976" i="1"/>
  <c r="U10976" i="1"/>
  <c r="T10976" i="1"/>
  <c r="S10976" i="1"/>
  <c r="R10976" i="1"/>
  <c r="Q10976" i="1"/>
  <c r="P10976" i="1"/>
  <c r="O10976" i="1"/>
  <c r="Y10972" i="1"/>
  <c r="W10972" i="1"/>
  <c r="V10972" i="1"/>
  <c r="V10984" i="1" s="1"/>
  <c r="U10972" i="1"/>
  <c r="T10972" i="1"/>
  <c r="S10972" i="1"/>
  <c r="R10972" i="1"/>
  <c r="Q10972" i="1"/>
  <c r="P10972" i="1"/>
  <c r="O10972" i="1"/>
  <c r="Y10968" i="1"/>
  <c r="W10968" i="1"/>
  <c r="V10968" i="1"/>
  <c r="U10968" i="1"/>
  <c r="T10968" i="1"/>
  <c r="S10968" i="1"/>
  <c r="R10968" i="1"/>
  <c r="Q10968" i="1"/>
  <c r="P10968" i="1"/>
  <c r="O10968" i="1"/>
  <c r="R10960" i="1"/>
  <c r="Y10946" i="1"/>
  <c r="W10946" i="1"/>
  <c r="V10946" i="1"/>
  <c r="U10946" i="1"/>
  <c r="T10946" i="1"/>
  <c r="S10946" i="1"/>
  <c r="R10946" i="1"/>
  <c r="Q10946" i="1"/>
  <c r="P10946" i="1"/>
  <c r="O10946" i="1"/>
  <c r="Y10942" i="1"/>
  <c r="T10942" i="1"/>
  <c r="S10942" i="1"/>
  <c r="R10942" i="1"/>
  <c r="P10942" i="1"/>
  <c r="Y10931" i="1"/>
  <c r="P10931" i="1"/>
  <c r="Y10912" i="1"/>
  <c r="W10912" i="1"/>
  <c r="V10912" i="1"/>
  <c r="T10912" i="1"/>
  <c r="P10912" i="1"/>
  <c r="O10912" i="1"/>
  <c r="T10903" i="1"/>
  <c r="S10903" i="1"/>
  <c r="R10903" i="1"/>
  <c r="P10903" i="1"/>
  <c r="Y10896" i="1"/>
  <c r="W10896" i="1"/>
  <c r="V10896" i="1"/>
  <c r="U10896" i="1"/>
  <c r="T10896" i="1"/>
  <c r="S10896" i="1"/>
  <c r="R10896" i="1"/>
  <c r="Q10896" i="1"/>
  <c r="P10896" i="1"/>
  <c r="O10896" i="1"/>
  <c r="Y10888" i="1"/>
  <c r="W10888" i="1"/>
  <c r="V10888" i="1"/>
  <c r="U10888" i="1"/>
  <c r="T10888" i="1"/>
  <c r="S10888" i="1"/>
  <c r="R10888" i="1"/>
  <c r="Q10888" i="1"/>
  <c r="P10888" i="1"/>
  <c r="O10888" i="1"/>
  <c r="Y10884" i="1"/>
  <c r="Y10889" i="1" s="1"/>
  <c r="W10884" i="1"/>
  <c r="V10884" i="1"/>
  <c r="U10884" i="1"/>
  <c r="T10884" i="1"/>
  <c r="S10884" i="1"/>
  <c r="R10884" i="1"/>
  <c r="Q10884" i="1"/>
  <c r="P10884" i="1"/>
  <c r="P10889" i="1" s="1"/>
  <c r="O10884" i="1"/>
  <c r="Y10879" i="1"/>
  <c r="W10879" i="1"/>
  <c r="V10879" i="1"/>
  <c r="U10879" i="1"/>
  <c r="T10879" i="1"/>
  <c r="S10879" i="1"/>
  <c r="R10879" i="1"/>
  <c r="Q10879" i="1"/>
  <c r="P10879" i="1"/>
  <c r="O10879" i="1"/>
  <c r="Y10875" i="1"/>
  <c r="V10875" i="1"/>
  <c r="P10875" i="1"/>
  <c r="Y10864" i="1"/>
  <c r="W10864" i="1"/>
  <c r="V10864" i="1"/>
  <c r="U10864" i="1"/>
  <c r="T10864" i="1"/>
  <c r="S10864" i="1"/>
  <c r="R10864" i="1"/>
  <c r="Q10864" i="1"/>
  <c r="P10864" i="1"/>
  <c r="O10864" i="1"/>
  <c r="V10856" i="1"/>
  <c r="P10856" i="1"/>
  <c r="Y10837" i="1"/>
  <c r="W10837" i="1"/>
  <c r="V10837" i="1"/>
  <c r="U10837" i="1"/>
  <c r="T10837" i="1"/>
  <c r="S10837" i="1"/>
  <c r="R10837" i="1"/>
  <c r="Q10837" i="1"/>
  <c r="P10837" i="1"/>
  <c r="O10837" i="1"/>
  <c r="Y10833" i="1"/>
  <c r="W10833" i="1"/>
  <c r="V10833" i="1"/>
  <c r="U10833" i="1"/>
  <c r="T10833" i="1"/>
  <c r="S10833" i="1"/>
  <c r="R10833" i="1"/>
  <c r="Q10833" i="1"/>
  <c r="P10833" i="1"/>
  <c r="O10833" i="1"/>
  <c r="Y10825" i="1"/>
  <c r="W10825" i="1"/>
  <c r="V10825" i="1"/>
  <c r="U10825" i="1"/>
  <c r="T10825" i="1"/>
  <c r="S10825" i="1"/>
  <c r="R10825" i="1"/>
  <c r="Q10825" i="1"/>
  <c r="P10825" i="1"/>
  <c r="O10825" i="1"/>
  <c r="Y10820" i="1"/>
  <c r="W10820" i="1"/>
  <c r="V10820" i="1"/>
  <c r="U10820" i="1"/>
  <c r="T10820" i="1"/>
  <c r="S10820" i="1"/>
  <c r="R10820" i="1"/>
  <c r="Q10820" i="1"/>
  <c r="P10820" i="1"/>
  <c r="O10820" i="1"/>
  <c r="Y10816" i="1"/>
  <c r="W10816" i="1"/>
  <c r="V10816" i="1"/>
  <c r="T10816" i="1"/>
  <c r="P10816" i="1"/>
  <c r="O10816" i="1"/>
  <c r="T10807" i="1"/>
  <c r="R10807" i="1"/>
  <c r="R10795" i="1"/>
  <c r="P10795" i="1"/>
  <c r="Y10785" i="1"/>
  <c r="V10785" i="1"/>
  <c r="P10785" i="1"/>
  <c r="Y10775" i="1"/>
  <c r="W10775" i="1"/>
  <c r="V10775" i="1"/>
  <c r="U10775" i="1"/>
  <c r="T10775" i="1"/>
  <c r="S10775" i="1"/>
  <c r="R10775" i="1"/>
  <c r="Q10775" i="1"/>
  <c r="P10775" i="1"/>
  <c r="O10775" i="1"/>
  <c r="Y10771" i="1"/>
  <c r="W10771" i="1"/>
  <c r="V10771" i="1"/>
  <c r="U10771" i="1"/>
  <c r="T10771" i="1"/>
  <c r="S10771" i="1"/>
  <c r="R10771" i="1"/>
  <c r="Q10771" i="1"/>
  <c r="P10771" i="1"/>
  <c r="O10771" i="1"/>
  <c r="Y10767" i="1"/>
  <c r="W10767" i="1"/>
  <c r="V10767" i="1"/>
  <c r="U10767" i="1"/>
  <c r="T10767" i="1"/>
  <c r="S10767" i="1"/>
  <c r="R10767" i="1"/>
  <c r="Q10767" i="1"/>
  <c r="P10767" i="1"/>
  <c r="O10767" i="1"/>
  <c r="Y10762" i="1"/>
  <c r="W10762" i="1"/>
  <c r="V10762" i="1"/>
  <c r="U10762" i="1"/>
  <c r="T10762" i="1"/>
  <c r="S10762" i="1"/>
  <c r="R10762" i="1"/>
  <c r="Q10762" i="1"/>
  <c r="P10762" i="1"/>
  <c r="O10762" i="1"/>
  <c r="Y10758" i="1"/>
  <c r="W10758" i="1"/>
  <c r="V10758" i="1"/>
  <c r="U10758" i="1"/>
  <c r="T10758" i="1"/>
  <c r="S10758" i="1"/>
  <c r="R10758" i="1"/>
  <c r="Q10758" i="1"/>
  <c r="P10758" i="1"/>
  <c r="O10758" i="1"/>
  <c r="Y10752" i="1"/>
  <c r="W10752" i="1"/>
  <c r="V10752" i="1"/>
  <c r="U10752" i="1"/>
  <c r="T10752" i="1"/>
  <c r="S10752" i="1"/>
  <c r="R10752" i="1"/>
  <c r="Q10752" i="1"/>
  <c r="P10752" i="1"/>
  <c r="O10752" i="1"/>
  <c r="Y10746" i="1"/>
  <c r="R10746" i="1"/>
  <c r="P10746" i="1"/>
  <c r="Y10735" i="1"/>
  <c r="W10735" i="1"/>
  <c r="V10735" i="1"/>
  <c r="T10735" i="1"/>
  <c r="P10735" i="1"/>
  <c r="O10735" i="1"/>
  <c r="V10726" i="1"/>
  <c r="T10726" i="1"/>
  <c r="Y10707" i="1"/>
  <c r="W10707" i="1"/>
  <c r="V10707" i="1"/>
  <c r="U10707" i="1"/>
  <c r="T10707" i="1"/>
  <c r="S10707" i="1"/>
  <c r="R10707" i="1"/>
  <c r="Q10707" i="1"/>
  <c r="P10707" i="1"/>
  <c r="O10707" i="1"/>
  <c r="V10701" i="1"/>
  <c r="U10701" i="1"/>
  <c r="T10701" i="1"/>
  <c r="R10701" i="1"/>
  <c r="Y10694" i="1"/>
  <c r="W10694" i="1"/>
  <c r="V10694" i="1"/>
  <c r="U10694" i="1"/>
  <c r="T10694" i="1"/>
  <c r="S10694" i="1"/>
  <c r="R10694" i="1"/>
  <c r="Q10694" i="1"/>
  <c r="P10694" i="1"/>
  <c r="O10694" i="1"/>
  <c r="Y10686" i="1"/>
  <c r="T10686" i="1"/>
  <c r="S10686" i="1"/>
  <c r="R10686" i="1"/>
  <c r="P10686" i="1"/>
  <c r="Y10677" i="1"/>
  <c r="W10677" i="1"/>
  <c r="V10677" i="1"/>
  <c r="U10677" i="1"/>
  <c r="T10677" i="1"/>
  <c r="S10677" i="1"/>
  <c r="R10677" i="1"/>
  <c r="Q10677" i="1"/>
  <c r="P10677" i="1"/>
  <c r="O10677" i="1"/>
  <c r="Y10673" i="1"/>
  <c r="Y10679" i="1" s="1"/>
  <c r="W10673" i="1"/>
  <c r="V10673" i="1"/>
  <c r="U10673" i="1"/>
  <c r="T10673" i="1"/>
  <c r="S10673" i="1"/>
  <c r="R10673" i="1"/>
  <c r="Q10673" i="1"/>
  <c r="P10673" i="1"/>
  <c r="P10679" i="1" s="1"/>
  <c r="O10673" i="1"/>
  <c r="Y10667" i="1"/>
  <c r="W10667" i="1"/>
  <c r="V10667" i="1"/>
  <c r="U10667" i="1"/>
  <c r="T10667" i="1"/>
  <c r="S10667" i="1"/>
  <c r="R10667" i="1"/>
  <c r="Q10667" i="1"/>
  <c r="P10667" i="1"/>
  <c r="O10667" i="1"/>
  <c r="Y10660" i="1"/>
  <c r="W10660" i="1"/>
  <c r="V10660" i="1"/>
  <c r="U10660" i="1"/>
  <c r="T10660" i="1"/>
  <c r="S10660" i="1"/>
  <c r="R10660" i="1"/>
  <c r="Q10660" i="1"/>
  <c r="P10660" i="1"/>
  <c r="O10660" i="1"/>
  <c r="Y10654" i="1"/>
  <c r="W10654" i="1"/>
  <c r="V10654" i="1"/>
  <c r="U10654" i="1"/>
  <c r="T10654" i="1"/>
  <c r="S10654" i="1"/>
  <c r="R10654" i="1"/>
  <c r="Q10654" i="1"/>
  <c r="P10654" i="1"/>
  <c r="O10654" i="1"/>
  <c r="Y10649" i="1"/>
  <c r="V10649" i="1"/>
  <c r="R10649" i="1"/>
  <c r="Q10649" i="1"/>
  <c r="P10649" i="1"/>
  <c r="Y10642" i="1"/>
  <c r="W10642" i="1"/>
  <c r="V10642" i="1"/>
  <c r="U10642" i="1"/>
  <c r="T10642" i="1"/>
  <c r="S10642" i="1"/>
  <c r="R10642" i="1"/>
  <c r="Q10642" i="1"/>
  <c r="P10642" i="1"/>
  <c r="O10642" i="1"/>
  <c r="Y10638" i="1"/>
  <c r="W10638" i="1"/>
  <c r="V10638" i="1"/>
  <c r="U10638" i="1"/>
  <c r="T10638" i="1"/>
  <c r="S10638" i="1"/>
  <c r="R10638" i="1"/>
  <c r="Q10638" i="1"/>
  <c r="P10638" i="1"/>
  <c r="O10638" i="1"/>
  <c r="Y10634" i="1"/>
  <c r="W10634" i="1"/>
  <c r="V10634" i="1"/>
  <c r="U10634" i="1"/>
  <c r="T10634" i="1"/>
  <c r="S10634" i="1"/>
  <c r="R10634" i="1"/>
  <c r="Q10634" i="1"/>
  <c r="P10634" i="1"/>
  <c r="O10634" i="1"/>
  <c r="Y10629" i="1"/>
  <c r="V10629" i="1"/>
  <c r="T10629" i="1"/>
  <c r="S10629" i="1"/>
  <c r="R10629" i="1"/>
  <c r="P10629" i="1"/>
  <c r="Y10622" i="1"/>
  <c r="W10622" i="1"/>
  <c r="V10622" i="1"/>
  <c r="U10622" i="1"/>
  <c r="T10622" i="1"/>
  <c r="S10622" i="1"/>
  <c r="R10622" i="1"/>
  <c r="Q10622" i="1"/>
  <c r="P10622" i="1"/>
  <c r="O10622" i="1"/>
  <c r="Y10618" i="1"/>
  <c r="W10618" i="1"/>
  <c r="V10618" i="1"/>
  <c r="U10618" i="1"/>
  <c r="T10618" i="1"/>
  <c r="S10618" i="1"/>
  <c r="R10618" i="1"/>
  <c r="Q10618" i="1"/>
  <c r="P10618" i="1"/>
  <c r="O10618" i="1"/>
  <c r="Y10614" i="1"/>
  <c r="T10614" i="1"/>
  <c r="S10614" i="1"/>
  <c r="R10614" i="1"/>
  <c r="P10614" i="1"/>
  <c r="Y10606" i="1"/>
  <c r="W10606" i="1"/>
  <c r="V10606" i="1"/>
  <c r="T10606" i="1"/>
  <c r="P10606" i="1"/>
  <c r="O10606" i="1"/>
  <c r="T10595" i="1"/>
  <c r="T10576" i="1"/>
  <c r="S10576" i="1"/>
  <c r="R10576" i="1"/>
  <c r="P10576" i="1"/>
  <c r="Y10567" i="1"/>
  <c r="W10567" i="1"/>
  <c r="V10567" i="1"/>
  <c r="U10567" i="1"/>
  <c r="T10567" i="1"/>
  <c r="S10567" i="1"/>
  <c r="R10567" i="1"/>
  <c r="Q10567" i="1"/>
  <c r="P10567" i="1"/>
  <c r="O10567" i="1"/>
  <c r="Y10561" i="1"/>
  <c r="W10561" i="1"/>
  <c r="V10561" i="1"/>
  <c r="U10561" i="1"/>
  <c r="T10561" i="1"/>
  <c r="S10561" i="1"/>
  <c r="R10561" i="1"/>
  <c r="Q10561" i="1"/>
  <c r="P10561" i="1"/>
  <c r="O10561" i="1"/>
  <c r="T10556" i="1"/>
  <c r="R10556" i="1"/>
  <c r="Y10546" i="1"/>
  <c r="W10546" i="1"/>
  <c r="V10546" i="1"/>
  <c r="U10546" i="1"/>
  <c r="T10546" i="1"/>
  <c r="S10546" i="1"/>
  <c r="R10546" i="1"/>
  <c r="Q10546" i="1"/>
  <c r="P10546" i="1"/>
  <c r="O10546" i="1"/>
  <c r="T10542" i="1"/>
  <c r="R10542" i="1"/>
  <c r="Y10532" i="1"/>
  <c r="W10532" i="1"/>
  <c r="V10532" i="1"/>
  <c r="U10532" i="1"/>
  <c r="T10532" i="1"/>
  <c r="S10532" i="1"/>
  <c r="R10532" i="1"/>
  <c r="Q10532" i="1"/>
  <c r="P10532" i="1"/>
  <c r="O10532" i="1"/>
  <c r="Y10528" i="1"/>
  <c r="W10528" i="1"/>
  <c r="V10528" i="1"/>
  <c r="U10528" i="1"/>
  <c r="T10528" i="1"/>
  <c r="S10528" i="1"/>
  <c r="R10528" i="1"/>
  <c r="Q10528" i="1"/>
  <c r="P10528" i="1"/>
  <c r="O10528" i="1"/>
  <c r="V10524" i="1"/>
  <c r="T10524" i="1"/>
  <c r="Y10513" i="1"/>
  <c r="W10513" i="1"/>
  <c r="V10513" i="1"/>
  <c r="U10513" i="1"/>
  <c r="T10513" i="1"/>
  <c r="S10513" i="1"/>
  <c r="R10513" i="1"/>
  <c r="Q10513" i="1"/>
  <c r="P10513" i="1"/>
  <c r="O10513" i="1"/>
  <c r="Y10509" i="1"/>
  <c r="W10509" i="1"/>
  <c r="V10509" i="1"/>
  <c r="U10509" i="1"/>
  <c r="T10509" i="1"/>
  <c r="S10509" i="1"/>
  <c r="R10509" i="1"/>
  <c r="Q10509" i="1"/>
  <c r="P10509" i="1"/>
  <c r="O10509" i="1"/>
  <c r="Y10505" i="1"/>
  <c r="W10505" i="1"/>
  <c r="V10505" i="1"/>
  <c r="T10505" i="1"/>
  <c r="P10505" i="1"/>
  <c r="O10505" i="1"/>
  <c r="T10497" i="1"/>
  <c r="S10497" i="1"/>
  <c r="R10497" i="1"/>
  <c r="P10497" i="1"/>
  <c r="P10486" i="1"/>
  <c r="Y10467" i="1"/>
  <c r="W10467" i="1"/>
  <c r="V10467" i="1"/>
  <c r="U10467" i="1"/>
  <c r="T10467" i="1"/>
  <c r="S10467" i="1"/>
  <c r="R10467" i="1"/>
  <c r="Q10467" i="1"/>
  <c r="P10467" i="1"/>
  <c r="O10467" i="1"/>
  <c r="Y10461" i="1"/>
  <c r="W10461" i="1"/>
  <c r="V10461" i="1"/>
  <c r="U10461" i="1"/>
  <c r="T10461" i="1"/>
  <c r="S10461" i="1"/>
  <c r="R10461" i="1"/>
  <c r="Q10461" i="1"/>
  <c r="P10461" i="1"/>
  <c r="O10461" i="1"/>
  <c r="Y10457" i="1"/>
  <c r="W10457" i="1"/>
  <c r="V10457" i="1"/>
  <c r="U10457" i="1"/>
  <c r="T10457" i="1"/>
  <c r="S10457" i="1"/>
  <c r="R10457" i="1"/>
  <c r="Q10457" i="1"/>
  <c r="P10457" i="1"/>
  <c r="O10457" i="1"/>
  <c r="Y10449" i="1"/>
  <c r="W10449" i="1"/>
  <c r="V10449" i="1"/>
  <c r="U10449" i="1"/>
  <c r="T10449" i="1"/>
  <c r="S10449" i="1"/>
  <c r="R10449" i="1"/>
  <c r="Q10449" i="1"/>
  <c r="P10449" i="1"/>
  <c r="O10449" i="1"/>
  <c r="Y10444" i="1"/>
  <c r="V10444" i="1"/>
  <c r="P10444" i="1"/>
  <c r="V10432" i="1"/>
  <c r="U10432" i="1"/>
  <c r="T10432" i="1"/>
  <c r="R10432" i="1"/>
  <c r="Y10425" i="1"/>
  <c r="W10425" i="1"/>
  <c r="V10425" i="1"/>
  <c r="U10425" i="1"/>
  <c r="T10425" i="1"/>
  <c r="S10425" i="1"/>
  <c r="R10425" i="1"/>
  <c r="Q10425" i="1"/>
  <c r="P10425" i="1"/>
  <c r="O10425" i="1"/>
  <c r="Y10421" i="1"/>
  <c r="W10421" i="1"/>
  <c r="V10421" i="1"/>
  <c r="U10421" i="1"/>
  <c r="T10421" i="1"/>
  <c r="S10421" i="1"/>
  <c r="R10421" i="1"/>
  <c r="Q10421" i="1"/>
  <c r="P10421" i="1"/>
  <c r="O10421" i="1"/>
  <c r="Y10416" i="1"/>
  <c r="W10416" i="1"/>
  <c r="V10416" i="1"/>
  <c r="U10416" i="1"/>
  <c r="T10416" i="1"/>
  <c r="S10416" i="1"/>
  <c r="R10416" i="1"/>
  <c r="Q10416" i="1"/>
  <c r="P10416" i="1"/>
  <c r="O10416" i="1"/>
  <c r="Y10412" i="1"/>
  <c r="W10412" i="1"/>
  <c r="V10412" i="1"/>
  <c r="U10412" i="1"/>
  <c r="T10412" i="1"/>
  <c r="S10412" i="1"/>
  <c r="R10412" i="1"/>
  <c r="Q10412" i="1"/>
  <c r="P10412" i="1"/>
  <c r="O10412" i="1"/>
  <c r="R10408" i="1"/>
  <c r="Y10394" i="1"/>
  <c r="W10394" i="1"/>
  <c r="V10394" i="1"/>
  <c r="U10394" i="1"/>
  <c r="T10394" i="1"/>
  <c r="S10394" i="1"/>
  <c r="R10394" i="1"/>
  <c r="Q10394" i="1"/>
  <c r="P10394" i="1"/>
  <c r="O10394" i="1"/>
  <c r="T10390" i="1"/>
  <c r="S10390" i="1"/>
  <c r="R10390" i="1"/>
  <c r="P10390" i="1"/>
  <c r="Y10379" i="1"/>
  <c r="P10379" i="1"/>
  <c r="Y10360" i="1"/>
  <c r="W10360" i="1"/>
  <c r="V10360" i="1"/>
  <c r="T10360" i="1"/>
  <c r="P10360" i="1"/>
  <c r="O10360" i="1"/>
  <c r="Y10351" i="1"/>
  <c r="T10351" i="1"/>
  <c r="S10351" i="1"/>
  <c r="R10351" i="1"/>
  <c r="P10351" i="1"/>
  <c r="Y10344" i="1"/>
  <c r="W10344" i="1"/>
  <c r="V10344" i="1"/>
  <c r="U10344" i="1"/>
  <c r="T10344" i="1"/>
  <c r="S10344" i="1"/>
  <c r="R10344" i="1"/>
  <c r="Q10344" i="1"/>
  <c r="P10344" i="1"/>
  <c r="O10344" i="1"/>
  <c r="R10336" i="1"/>
  <c r="P10336" i="1"/>
  <c r="Y10326" i="1"/>
  <c r="W10326" i="1"/>
  <c r="V10326" i="1"/>
  <c r="V10337" i="1" s="1"/>
  <c r="U10326" i="1"/>
  <c r="T10326" i="1"/>
  <c r="S10326" i="1"/>
  <c r="R10326" i="1"/>
  <c r="Q10326" i="1"/>
  <c r="P10326" i="1"/>
  <c r="O10326" i="1"/>
  <c r="Y10322" i="1"/>
  <c r="W10322" i="1"/>
  <c r="V10322" i="1"/>
  <c r="U10322" i="1"/>
  <c r="T10322" i="1"/>
  <c r="S10322" i="1"/>
  <c r="R10322" i="1"/>
  <c r="Q10322" i="1"/>
  <c r="P10322" i="1"/>
  <c r="O10322" i="1"/>
  <c r="Y10318" i="1"/>
  <c r="W10318" i="1"/>
  <c r="V10318" i="1"/>
  <c r="U10318" i="1"/>
  <c r="T10318" i="1"/>
  <c r="S10318" i="1"/>
  <c r="R10318" i="1"/>
  <c r="Q10318" i="1"/>
  <c r="P10318" i="1"/>
  <c r="O10318" i="1"/>
  <c r="Y10313" i="1"/>
  <c r="W10313" i="1"/>
  <c r="V10313" i="1"/>
  <c r="U10313" i="1"/>
  <c r="T10313" i="1"/>
  <c r="S10313" i="1"/>
  <c r="R10313" i="1"/>
  <c r="Q10313" i="1"/>
  <c r="P10313" i="1"/>
  <c r="O10313" i="1"/>
  <c r="Y10309" i="1"/>
  <c r="W10309" i="1"/>
  <c r="V10309" i="1"/>
  <c r="V10314" i="1" s="1"/>
  <c r="T10309" i="1"/>
  <c r="P10309" i="1"/>
  <c r="O10309" i="1"/>
  <c r="Y10301" i="1"/>
  <c r="T10301" i="1"/>
  <c r="S10301" i="1"/>
  <c r="R10301" i="1"/>
  <c r="P10301" i="1"/>
  <c r="Y10290" i="1"/>
  <c r="P10290" i="1"/>
  <c r="Y10271" i="1"/>
  <c r="W10271" i="1"/>
  <c r="V10271" i="1"/>
  <c r="T10271" i="1"/>
  <c r="P10271" i="1"/>
  <c r="O10271" i="1"/>
  <c r="Y10262" i="1"/>
  <c r="V10262" i="1"/>
  <c r="T10262" i="1"/>
  <c r="S10262" i="1"/>
  <c r="R10262" i="1"/>
  <c r="P10262" i="1"/>
  <c r="Y10255" i="1"/>
  <c r="W10255" i="1"/>
  <c r="V10255" i="1"/>
  <c r="U10255" i="1"/>
  <c r="T10255" i="1"/>
  <c r="S10255" i="1"/>
  <c r="R10255" i="1"/>
  <c r="Q10255" i="1"/>
  <c r="P10255" i="1"/>
  <c r="O10255" i="1"/>
  <c r="Y10247" i="1"/>
  <c r="V10247" i="1"/>
  <c r="R10247" i="1"/>
  <c r="Q10247" i="1"/>
  <c r="P10247" i="1"/>
  <c r="Y10240" i="1"/>
  <c r="W10240" i="1"/>
  <c r="V10240" i="1"/>
  <c r="U10240" i="1"/>
  <c r="T10240" i="1"/>
  <c r="S10240" i="1"/>
  <c r="R10240" i="1"/>
  <c r="Q10240" i="1"/>
  <c r="P10240" i="1"/>
  <c r="O10240" i="1"/>
  <c r="Y10236" i="1"/>
  <c r="P10236" i="1"/>
  <c r="Y10223" i="1"/>
  <c r="P10223" i="1"/>
  <c r="Y10210" i="1"/>
  <c r="W10210" i="1"/>
  <c r="V10210" i="1"/>
  <c r="U10210" i="1"/>
  <c r="T10210" i="1"/>
  <c r="S10210" i="1"/>
  <c r="R10210" i="1"/>
  <c r="Q10210" i="1"/>
  <c r="P10210" i="1"/>
  <c r="O10210" i="1"/>
  <c r="Y10206" i="1"/>
  <c r="V10206" i="1"/>
  <c r="R10206" i="1"/>
  <c r="Q10206" i="1"/>
  <c r="P10206" i="1"/>
  <c r="Y10199" i="1"/>
  <c r="W10199" i="1"/>
  <c r="V10199" i="1"/>
  <c r="U10199" i="1"/>
  <c r="T10199" i="1"/>
  <c r="S10199" i="1"/>
  <c r="R10199" i="1"/>
  <c r="Q10199" i="1"/>
  <c r="P10199" i="1"/>
  <c r="O10199" i="1"/>
  <c r="Y10178" i="1"/>
  <c r="W10178" i="1"/>
  <c r="V10178" i="1"/>
  <c r="U10178" i="1"/>
  <c r="T10178" i="1"/>
  <c r="S10178" i="1"/>
  <c r="R10178" i="1"/>
  <c r="Q10178" i="1"/>
  <c r="P10178" i="1"/>
  <c r="O10178" i="1"/>
  <c r="Y10174" i="1"/>
  <c r="W10174" i="1"/>
  <c r="V10174" i="1"/>
  <c r="U10174" i="1"/>
  <c r="T10174" i="1"/>
  <c r="S10174" i="1"/>
  <c r="R10174" i="1"/>
  <c r="Q10174" i="1"/>
  <c r="P10174" i="1"/>
  <c r="O10174" i="1"/>
  <c r="Y10170" i="1"/>
  <c r="W10170" i="1"/>
  <c r="V10170" i="1"/>
  <c r="U10170" i="1"/>
  <c r="T10170" i="1"/>
  <c r="S10170" i="1"/>
  <c r="R10170" i="1"/>
  <c r="Q10170" i="1"/>
  <c r="P10170" i="1"/>
  <c r="O10170" i="1"/>
  <c r="Y10162" i="1"/>
  <c r="P10162" i="1"/>
  <c r="W10148" i="1"/>
  <c r="V10148" i="1"/>
  <c r="T10148" i="1"/>
  <c r="P10148" i="1"/>
  <c r="O10148" i="1"/>
  <c r="T10139" i="1"/>
  <c r="Y10120" i="1"/>
  <c r="V10120" i="1"/>
  <c r="T10120" i="1"/>
  <c r="S10120" i="1"/>
  <c r="R10120" i="1"/>
  <c r="P10120" i="1"/>
  <c r="Y10111" i="1"/>
  <c r="W10111" i="1"/>
  <c r="V10111" i="1"/>
  <c r="U10111" i="1"/>
  <c r="T10111" i="1"/>
  <c r="S10111" i="1"/>
  <c r="R10111" i="1"/>
  <c r="Q10111" i="1"/>
  <c r="P10111" i="1"/>
  <c r="O10111" i="1"/>
  <c r="Y10107" i="1"/>
  <c r="W10107" i="1"/>
  <c r="V10107" i="1"/>
  <c r="U10107" i="1"/>
  <c r="T10107" i="1"/>
  <c r="S10107" i="1"/>
  <c r="R10107" i="1"/>
  <c r="Q10107" i="1"/>
  <c r="P10107" i="1"/>
  <c r="O10107" i="1"/>
  <c r="Y10101" i="1"/>
  <c r="T10101" i="1"/>
  <c r="S10101" i="1"/>
  <c r="R10101" i="1"/>
  <c r="P10101" i="1"/>
  <c r="Y10093" i="1"/>
  <c r="W10093" i="1"/>
  <c r="V10093" i="1"/>
  <c r="U10093" i="1"/>
  <c r="T10093" i="1"/>
  <c r="S10093" i="1"/>
  <c r="R10093" i="1"/>
  <c r="Q10093" i="1"/>
  <c r="P10093" i="1"/>
  <c r="O10093" i="1"/>
  <c r="Y10072" i="1"/>
  <c r="W10072" i="1"/>
  <c r="V10072" i="1"/>
  <c r="U10072" i="1"/>
  <c r="T10072" i="1"/>
  <c r="S10072" i="1"/>
  <c r="R10072" i="1"/>
  <c r="Q10072" i="1"/>
  <c r="P10072" i="1"/>
  <c r="O10072" i="1"/>
  <c r="Y10068" i="1"/>
  <c r="W10068" i="1"/>
  <c r="V10068" i="1"/>
  <c r="U10068" i="1"/>
  <c r="T10068" i="1"/>
  <c r="S10068" i="1"/>
  <c r="R10068" i="1"/>
  <c r="Q10068" i="1"/>
  <c r="P10068" i="1"/>
  <c r="O10068" i="1"/>
  <c r="Y10064" i="1"/>
  <c r="W10064" i="1"/>
  <c r="V10064" i="1"/>
  <c r="U10064" i="1"/>
  <c r="T10064" i="1"/>
  <c r="S10064" i="1"/>
  <c r="R10064" i="1"/>
  <c r="Q10064" i="1"/>
  <c r="P10064" i="1"/>
  <c r="O10064" i="1"/>
  <c r="Y10046" i="1"/>
  <c r="V10046" i="1"/>
  <c r="R10046" i="1"/>
  <c r="Q10046" i="1"/>
  <c r="P10046" i="1"/>
  <c r="Y10039" i="1"/>
  <c r="W10039" i="1"/>
  <c r="V10039" i="1"/>
  <c r="U10039" i="1"/>
  <c r="T10039" i="1"/>
  <c r="S10039" i="1"/>
  <c r="R10039" i="1"/>
  <c r="Q10039" i="1"/>
  <c r="P10039" i="1"/>
  <c r="O10039" i="1"/>
  <c r="Y10035" i="1"/>
  <c r="W10035" i="1"/>
  <c r="V10035" i="1"/>
  <c r="P10035" i="1"/>
  <c r="O10035" i="1"/>
  <c r="Y10028" i="1"/>
  <c r="W10028" i="1"/>
  <c r="V10028" i="1"/>
  <c r="U10028" i="1"/>
  <c r="T10028" i="1"/>
  <c r="S10028" i="1"/>
  <c r="R10028" i="1"/>
  <c r="Q10028" i="1"/>
  <c r="P10028" i="1"/>
  <c r="O10028" i="1"/>
  <c r="V10024" i="1"/>
  <c r="U10024" i="1"/>
  <c r="T10024" i="1"/>
  <c r="Y10017" i="1"/>
  <c r="R10017" i="1"/>
  <c r="Y10004" i="1"/>
  <c r="W10004" i="1"/>
  <c r="V10004" i="1"/>
  <c r="U10004" i="1"/>
  <c r="T10004" i="1"/>
  <c r="S10004" i="1"/>
  <c r="R10004" i="1"/>
  <c r="Q10004" i="1"/>
  <c r="P10004" i="1"/>
  <c r="O10004" i="1"/>
  <c r="Y9997" i="1"/>
  <c r="V9997" i="1"/>
  <c r="R9997" i="1"/>
  <c r="P9997" i="1"/>
  <c r="Y9984" i="1"/>
  <c r="W9984" i="1"/>
  <c r="V9984" i="1"/>
  <c r="U9984" i="1"/>
  <c r="T9984" i="1"/>
  <c r="S9984" i="1"/>
  <c r="R9984" i="1"/>
  <c r="Q9984" i="1"/>
  <c r="P9984" i="1"/>
  <c r="O9984" i="1"/>
  <c r="Y9980" i="1"/>
  <c r="W9980" i="1"/>
  <c r="V9980" i="1"/>
  <c r="U9980" i="1"/>
  <c r="T9980" i="1"/>
  <c r="S9980" i="1"/>
  <c r="R9980" i="1"/>
  <c r="Q9980" i="1"/>
  <c r="P9980" i="1"/>
  <c r="O9980" i="1"/>
  <c r="V9976" i="1"/>
  <c r="T9976" i="1"/>
  <c r="Y9962" i="1"/>
  <c r="W9962" i="1"/>
  <c r="V9962" i="1"/>
  <c r="U9962" i="1"/>
  <c r="T9962" i="1"/>
  <c r="S9962" i="1"/>
  <c r="R9962" i="1"/>
  <c r="Q9962" i="1"/>
  <c r="P9962" i="1"/>
  <c r="O9962" i="1"/>
  <c r="Y9958" i="1"/>
  <c r="V9958" i="1"/>
  <c r="R9958" i="1"/>
  <c r="P9958" i="1"/>
  <c r="Y9946" i="1"/>
  <c r="W9946" i="1"/>
  <c r="V9946" i="1"/>
  <c r="U9946" i="1"/>
  <c r="T9946" i="1"/>
  <c r="S9946" i="1"/>
  <c r="R9946" i="1"/>
  <c r="Q9946" i="1"/>
  <c r="P9946" i="1"/>
  <c r="O9946" i="1"/>
  <c r="Y9942" i="1"/>
  <c r="W9942" i="1"/>
  <c r="V9942" i="1"/>
  <c r="U9942" i="1"/>
  <c r="T9942" i="1"/>
  <c r="S9942" i="1"/>
  <c r="R9942" i="1"/>
  <c r="Q9942" i="1"/>
  <c r="P9942" i="1"/>
  <c r="O9942" i="1"/>
  <c r="Y9938" i="1"/>
  <c r="V9938" i="1"/>
  <c r="R9938" i="1"/>
  <c r="Q9938" i="1"/>
  <c r="P9938" i="1"/>
  <c r="Y9930" i="1"/>
  <c r="W9930" i="1"/>
  <c r="V9930" i="1"/>
  <c r="U9930" i="1"/>
  <c r="T9930" i="1"/>
  <c r="S9930" i="1"/>
  <c r="R9930" i="1"/>
  <c r="Q9930" i="1"/>
  <c r="P9930" i="1"/>
  <c r="O9930" i="1"/>
  <c r="Y9926" i="1"/>
  <c r="V9926" i="1"/>
  <c r="T9926" i="1"/>
  <c r="R9926" i="1"/>
  <c r="P9926" i="1"/>
  <c r="Y9914" i="1"/>
  <c r="W9914" i="1"/>
  <c r="V9914" i="1"/>
  <c r="U9914" i="1"/>
  <c r="T9914" i="1"/>
  <c r="S9914" i="1"/>
  <c r="R9914" i="1"/>
  <c r="Q9914" i="1"/>
  <c r="P9914" i="1"/>
  <c r="O9914" i="1"/>
  <c r="Y9908" i="1"/>
  <c r="W9908" i="1"/>
  <c r="V9908" i="1"/>
  <c r="U9908" i="1"/>
  <c r="T9908" i="1"/>
  <c r="S9908" i="1"/>
  <c r="R9908" i="1"/>
  <c r="Q9908" i="1"/>
  <c r="P9908" i="1"/>
  <c r="O9908" i="1"/>
  <c r="Y9902" i="1"/>
  <c r="V9902" i="1"/>
  <c r="R9902" i="1"/>
  <c r="Q9902" i="1"/>
  <c r="P9902" i="1"/>
  <c r="Y9893" i="1"/>
  <c r="W9893" i="1"/>
  <c r="V9893" i="1"/>
  <c r="U9893" i="1"/>
  <c r="T9893" i="1"/>
  <c r="S9893" i="1"/>
  <c r="R9893" i="1"/>
  <c r="Q9893" i="1"/>
  <c r="P9893" i="1"/>
  <c r="O9893" i="1"/>
  <c r="Y9889" i="1"/>
  <c r="W9889" i="1"/>
  <c r="V9889" i="1"/>
  <c r="U9889" i="1"/>
  <c r="T9889" i="1"/>
  <c r="S9889" i="1"/>
  <c r="R9889" i="1"/>
  <c r="Q9889" i="1"/>
  <c r="P9889" i="1"/>
  <c r="O9889" i="1"/>
  <c r="Y9883" i="1"/>
  <c r="V9883" i="1"/>
  <c r="R9883" i="1"/>
  <c r="Q9883" i="1"/>
  <c r="P9883" i="1"/>
  <c r="Y9876" i="1"/>
  <c r="W9876" i="1"/>
  <c r="V9876" i="1"/>
  <c r="U9876" i="1"/>
  <c r="T9876" i="1"/>
  <c r="S9876" i="1"/>
  <c r="R9876" i="1"/>
  <c r="Q9876" i="1"/>
  <c r="P9876" i="1"/>
  <c r="O9876" i="1"/>
  <c r="Y9872" i="1"/>
  <c r="W9872" i="1"/>
  <c r="V9872" i="1"/>
  <c r="U9872" i="1"/>
  <c r="T9872" i="1"/>
  <c r="S9872" i="1"/>
  <c r="R9872" i="1"/>
  <c r="Q9872" i="1"/>
  <c r="P9872" i="1"/>
  <c r="O9872" i="1"/>
  <c r="Y9868" i="1"/>
  <c r="V9868" i="1"/>
  <c r="T9868" i="1"/>
  <c r="R9868" i="1"/>
  <c r="Q9868" i="1"/>
  <c r="P9868" i="1"/>
  <c r="Y9861" i="1"/>
  <c r="W9861" i="1"/>
  <c r="V9861" i="1"/>
  <c r="U9861" i="1"/>
  <c r="T9861" i="1"/>
  <c r="S9861" i="1"/>
  <c r="R9861" i="1"/>
  <c r="Q9861" i="1"/>
  <c r="P9861" i="1"/>
  <c r="O9861" i="1"/>
  <c r="Y9857" i="1"/>
  <c r="W9857" i="1"/>
  <c r="V9857" i="1"/>
  <c r="U9857" i="1"/>
  <c r="T9857" i="1"/>
  <c r="S9857" i="1"/>
  <c r="R9857" i="1"/>
  <c r="Q9857" i="1"/>
  <c r="P9857" i="1"/>
  <c r="O9857" i="1"/>
  <c r="Y9853" i="1"/>
  <c r="W9853" i="1"/>
  <c r="V9853" i="1"/>
  <c r="U9853" i="1"/>
  <c r="T9853" i="1"/>
  <c r="S9853" i="1"/>
  <c r="R9853" i="1"/>
  <c r="Q9853" i="1"/>
  <c r="P9853" i="1"/>
  <c r="O9853" i="1"/>
  <c r="Y9848" i="1"/>
  <c r="W9848" i="1"/>
  <c r="V9848" i="1"/>
  <c r="U9848" i="1"/>
  <c r="T9848" i="1"/>
  <c r="S9848" i="1"/>
  <c r="R9848" i="1"/>
  <c r="Q9848" i="1"/>
  <c r="P9848" i="1"/>
  <c r="O9848" i="1"/>
  <c r="Y9844" i="1"/>
  <c r="W9844" i="1"/>
  <c r="V9844" i="1"/>
  <c r="U9844" i="1"/>
  <c r="T9844" i="1"/>
  <c r="S9844" i="1"/>
  <c r="R9844" i="1"/>
  <c r="Q9844" i="1"/>
  <c r="P9844" i="1"/>
  <c r="O9844" i="1"/>
  <c r="Y9840" i="1"/>
  <c r="V9840" i="1"/>
  <c r="R9840" i="1"/>
  <c r="P9840" i="1"/>
  <c r="V9829" i="1"/>
  <c r="U9829" i="1"/>
  <c r="T9829" i="1"/>
  <c r="R9829" i="1"/>
  <c r="V9820" i="1"/>
  <c r="T9820" i="1"/>
  <c r="R9820" i="1"/>
  <c r="Y9801" i="1"/>
  <c r="W9801" i="1"/>
  <c r="V9801" i="1"/>
  <c r="U9801" i="1"/>
  <c r="T9801" i="1"/>
  <c r="S9801" i="1"/>
  <c r="R9801" i="1"/>
  <c r="Q9801" i="1"/>
  <c r="P9801" i="1"/>
  <c r="O9801" i="1"/>
  <c r="Y9795" i="1"/>
  <c r="W9795" i="1"/>
  <c r="V9795" i="1"/>
  <c r="U9795" i="1"/>
  <c r="T9795" i="1"/>
  <c r="S9795" i="1"/>
  <c r="R9795" i="1"/>
  <c r="Q9795" i="1"/>
  <c r="P9795" i="1"/>
  <c r="O9795" i="1"/>
  <c r="V9789" i="1"/>
  <c r="U9789" i="1"/>
  <c r="T9789" i="1"/>
  <c r="R9789" i="1"/>
  <c r="Y9781" i="1"/>
  <c r="W9781" i="1"/>
  <c r="V9781" i="1"/>
  <c r="U9781" i="1"/>
  <c r="T9781" i="1"/>
  <c r="S9781" i="1"/>
  <c r="R9781" i="1"/>
  <c r="Q9781" i="1"/>
  <c r="P9781" i="1"/>
  <c r="O9781" i="1"/>
  <c r="Y9776" i="1"/>
  <c r="V9776" i="1"/>
  <c r="T9776" i="1"/>
  <c r="P9776" i="1"/>
  <c r="Y9763" i="1"/>
  <c r="T9763" i="1"/>
  <c r="S9763" i="1"/>
  <c r="R9763" i="1"/>
  <c r="P9763" i="1"/>
  <c r="Y9756" i="1"/>
  <c r="W9756" i="1"/>
  <c r="V9756" i="1"/>
  <c r="U9756" i="1"/>
  <c r="T9756" i="1"/>
  <c r="S9756" i="1"/>
  <c r="R9756" i="1"/>
  <c r="Q9756" i="1"/>
  <c r="P9756" i="1"/>
  <c r="O9756" i="1"/>
  <c r="Y9751" i="1"/>
  <c r="W9751" i="1"/>
  <c r="V9751" i="1"/>
  <c r="U9751" i="1"/>
  <c r="T9751" i="1"/>
  <c r="S9751" i="1"/>
  <c r="R9751" i="1"/>
  <c r="Q9751" i="1"/>
  <c r="P9751" i="1"/>
  <c r="O9751" i="1"/>
  <c r="Y9747" i="1"/>
  <c r="V9747" i="1"/>
  <c r="T9747" i="1"/>
  <c r="R9747" i="1"/>
  <c r="P9747" i="1"/>
  <c r="Y9735" i="1"/>
  <c r="W9735" i="1"/>
  <c r="V9735" i="1"/>
  <c r="U9735" i="1"/>
  <c r="T9735" i="1"/>
  <c r="S9735" i="1"/>
  <c r="R9735" i="1"/>
  <c r="Q9735" i="1"/>
  <c r="P9735" i="1"/>
  <c r="O9735" i="1"/>
  <c r="T9727" i="1"/>
  <c r="R9727" i="1"/>
  <c r="P9727" i="1"/>
  <c r="Y9712" i="1"/>
  <c r="W9712" i="1"/>
  <c r="V9712" i="1"/>
  <c r="U9712" i="1"/>
  <c r="T9712" i="1"/>
  <c r="S9712" i="1"/>
  <c r="R9712" i="1"/>
  <c r="Q9712" i="1"/>
  <c r="P9712" i="1"/>
  <c r="O9712" i="1"/>
  <c r="Y9708" i="1"/>
  <c r="W9708" i="1"/>
  <c r="V9708" i="1"/>
  <c r="U9708" i="1"/>
  <c r="T9708" i="1"/>
  <c r="S9708" i="1"/>
  <c r="R9708" i="1"/>
  <c r="Q9708" i="1"/>
  <c r="P9708" i="1"/>
  <c r="O9708" i="1"/>
  <c r="Y9702" i="1"/>
  <c r="V9702" i="1"/>
  <c r="T9702" i="1"/>
  <c r="P9702" i="1"/>
  <c r="Y9690" i="1"/>
  <c r="W9690" i="1"/>
  <c r="V9690" i="1"/>
  <c r="U9690" i="1"/>
  <c r="T9690" i="1"/>
  <c r="S9690" i="1"/>
  <c r="R9690" i="1"/>
  <c r="Q9690" i="1"/>
  <c r="P9690" i="1"/>
  <c r="O9690" i="1"/>
  <c r="Y9686" i="1"/>
  <c r="W9686" i="1"/>
  <c r="V9686" i="1"/>
  <c r="U9686" i="1"/>
  <c r="T9686" i="1"/>
  <c r="S9686" i="1"/>
  <c r="R9686" i="1"/>
  <c r="Q9686" i="1"/>
  <c r="P9686" i="1"/>
  <c r="O9686" i="1"/>
  <c r="Y9681" i="1"/>
  <c r="W9681" i="1"/>
  <c r="V9681" i="1"/>
  <c r="U9681" i="1"/>
  <c r="T9681" i="1"/>
  <c r="S9681" i="1"/>
  <c r="R9681" i="1"/>
  <c r="Q9681" i="1"/>
  <c r="P9681" i="1"/>
  <c r="O9681" i="1"/>
  <c r="Y9676" i="1"/>
  <c r="V9676" i="1"/>
  <c r="T9676" i="1"/>
  <c r="S9676" i="1"/>
  <c r="R9676" i="1"/>
  <c r="P9676" i="1"/>
  <c r="Y9669" i="1"/>
  <c r="W9669" i="1"/>
  <c r="V9669" i="1"/>
  <c r="U9669" i="1"/>
  <c r="T9669" i="1"/>
  <c r="S9669" i="1"/>
  <c r="R9669" i="1"/>
  <c r="Q9669" i="1"/>
  <c r="P9669" i="1"/>
  <c r="O9669" i="1"/>
  <c r="Y9665" i="1"/>
  <c r="V9665" i="1"/>
  <c r="T9665" i="1"/>
  <c r="R9665" i="1"/>
  <c r="Q9665" i="1"/>
  <c r="P9665" i="1"/>
  <c r="Y9658" i="1"/>
  <c r="V9658" i="1"/>
  <c r="T9658" i="1"/>
  <c r="R9658" i="1"/>
  <c r="P9658" i="1"/>
  <c r="Y9645" i="1"/>
  <c r="W9645" i="1"/>
  <c r="V9645" i="1"/>
  <c r="U9645" i="1"/>
  <c r="T9645" i="1"/>
  <c r="S9645" i="1"/>
  <c r="R9645" i="1"/>
  <c r="Q9645" i="1"/>
  <c r="P9645" i="1"/>
  <c r="O9645" i="1"/>
  <c r="Y9641" i="1"/>
  <c r="W9641" i="1"/>
  <c r="V9641" i="1"/>
  <c r="U9641" i="1"/>
  <c r="T9641" i="1"/>
  <c r="S9641" i="1"/>
  <c r="R9641" i="1"/>
  <c r="Q9641" i="1"/>
  <c r="P9641" i="1"/>
  <c r="O9641" i="1"/>
  <c r="Y9637" i="1"/>
  <c r="V9637" i="1"/>
  <c r="T9637" i="1"/>
  <c r="R9637" i="1"/>
  <c r="Q9637" i="1"/>
  <c r="P9637" i="1"/>
  <c r="Y9630" i="1"/>
  <c r="Y9677" i="1" s="1"/>
  <c r="V9630" i="1"/>
  <c r="T9630" i="1"/>
  <c r="R9630" i="1"/>
  <c r="P9630" i="1"/>
  <c r="Y9616" i="1"/>
  <c r="W9616" i="1"/>
  <c r="V9616" i="1"/>
  <c r="U9616" i="1"/>
  <c r="T9616" i="1"/>
  <c r="S9616" i="1"/>
  <c r="R9616" i="1"/>
  <c r="Q9616" i="1"/>
  <c r="P9616" i="1"/>
  <c r="O9616" i="1"/>
  <c r="Y9612" i="1"/>
  <c r="W9612" i="1"/>
  <c r="V9612" i="1"/>
  <c r="U9612" i="1"/>
  <c r="T9612" i="1"/>
  <c r="S9612" i="1"/>
  <c r="R9612" i="1"/>
  <c r="Q9612" i="1"/>
  <c r="P9612" i="1"/>
  <c r="O9612" i="1"/>
  <c r="Y9608" i="1"/>
  <c r="W9608" i="1"/>
  <c r="V9608" i="1"/>
  <c r="U9608" i="1"/>
  <c r="T9608" i="1"/>
  <c r="S9608" i="1"/>
  <c r="R9608" i="1"/>
  <c r="Q9608" i="1"/>
  <c r="P9608" i="1"/>
  <c r="O9608" i="1"/>
  <c r="Y9604" i="1"/>
  <c r="W9604" i="1"/>
  <c r="V9604" i="1"/>
  <c r="V9617" i="1" s="1"/>
  <c r="U9604" i="1"/>
  <c r="T9604" i="1"/>
  <c r="S9604" i="1"/>
  <c r="R9604" i="1"/>
  <c r="Q9604" i="1"/>
  <c r="P9604" i="1"/>
  <c r="O9604" i="1"/>
  <c r="Y9594" i="1"/>
  <c r="V9594" i="1"/>
  <c r="T9594" i="1"/>
  <c r="R9594" i="1"/>
  <c r="P9594" i="1"/>
  <c r="Y9577" i="1"/>
  <c r="W9577" i="1"/>
  <c r="V9577" i="1"/>
  <c r="T9577" i="1"/>
  <c r="R9577" i="1"/>
  <c r="P9577" i="1"/>
  <c r="O9577" i="1"/>
  <c r="V9568" i="1"/>
  <c r="T9568" i="1"/>
  <c r="R9568" i="1"/>
  <c r="P9568" i="1"/>
  <c r="Y9549" i="1"/>
  <c r="V9549" i="1"/>
  <c r="T9549" i="1"/>
  <c r="S9549" i="1"/>
  <c r="R9549" i="1"/>
  <c r="P9549" i="1"/>
  <c r="Y9540" i="1"/>
  <c r="W9540" i="1"/>
  <c r="V9540" i="1"/>
  <c r="U9540" i="1"/>
  <c r="T9540" i="1"/>
  <c r="S9540" i="1"/>
  <c r="R9540" i="1"/>
  <c r="Q9540" i="1"/>
  <c r="P9540" i="1"/>
  <c r="O9540" i="1"/>
  <c r="Y9536" i="1"/>
  <c r="W9536" i="1"/>
  <c r="V9536" i="1"/>
  <c r="U9536" i="1"/>
  <c r="T9536" i="1"/>
  <c r="S9536" i="1"/>
  <c r="R9536" i="1"/>
  <c r="Q9536" i="1"/>
  <c r="P9536" i="1"/>
  <c r="O9536" i="1"/>
  <c r="Y9530" i="1"/>
  <c r="V9530" i="1"/>
  <c r="T9530" i="1"/>
  <c r="R9530" i="1"/>
  <c r="P9530" i="1"/>
  <c r="Y9519" i="1"/>
  <c r="V9519" i="1"/>
  <c r="T9519" i="1"/>
  <c r="R9519" i="1"/>
  <c r="Q9519" i="1"/>
  <c r="P9519" i="1"/>
  <c r="Y9512" i="1"/>
  <c r="V9512" i="1"/>
  <c r="T9512" i="1"/>
  <c r="R9512" i="1"/>
  <c r="P9512" i="1"/>
  <c r="Y9502" i="1"/>
  <c r="W9502" i="1"/>
  <c r="V9502" i="1"/>
  <c r="U9502" i="1"/>
  <c r="T9502" i="1"/>
  <c r="S9502" i="1"/>
  <c r="R9502" i="1"/>
  <c r="Q9502" i="1"/>
  <c r="P9502" i="1"/>
  <c r="O9502" i="1"/>
  <c r="Y9498" i="1"/>
  <c r="W9498" i="1"/>
  <c r="V9498" i="1"/>
  <c r="U9498" i="1"/>
  <c r="T9498" i="1"/>
  <c r="S9498" i="1"/>
  <c r="R9498" i="1"/>
  <c r="Q9498" i="1"/>
  <c r="P9498" i="1"/>
  <c r="O9498" i="1"/>
  <c r="Y9493" i="1"/>
  <c r="W9493" i="1"/>
  <c r="V9493" i="1"/>
  <c r="U9493" i="1"/>
  <c r="T9493" i="1"/>
  <c r="S9493" i="1"/>
  <c r="R9493" i="1"/>
  <c r="Q9493" i="1"/>
  <c r="P9493" i="1"/>
  <c r="O9493" i="1"/>
  <c r="Y9489" i="1"/>
  <c r="W9489" i="1"/>
  <c r="V9489" i="1"/>
  <c r="U9489" i="1"/>
  <c r="T9489" i="1"/>
  <c r="S9489" i="1"/>
  <c r="R9489" i="1"/>
  <c r="Q9489" i="1"/>
  <c r="P9489" i="1"/>
  <c r="O9489" i="1"/>
  <c r="Y9485" i="1"/>
  <c r="W9485" i="1"/>
  <c r="V9485" i="1"/>
  <c r="U9485" i="1"/>
  <c r="T9485" i="1"/>
  <c r="S9485" i="1"/>
  <c r="R9485" i="1"/>
  <c r="Q9485" i="1"/>
  <c r="P9485" i="1"/>
  <c r="O9485" i="1"/>
  <c r="Y9481" i="1"/>
  <c r="W9481" i="1"/>
  <c r="V9481" i="1"/>
  <c r="U9481" i="1"/>
  <c r="T9481" i="1"/>
  <c r="S9481" i="1"/>
  <c r="R9481" i="1"/>
  <c r="Q9481" i="1"/>
  <c r="P9481" i="1"/>
  <c r="O9481" i="1"/>
  <c r="W9476" i="1"/>
  <c r="V9476" i="1"/>
  <c r="T9476" i="1"/>
  <c r="R9476" i="1"/>
  <c r="P9476" i="1"/>
  <c r="O9476" i="1"/>
  <c r="Y9465" i="1"/>
  <c r="V9465" i="1"/>
  <c r="T9465" i="1"/>
  <c r="R9465" i="1"/>
  <c r="P9465" i="1"/>
  <c r="Y9446" i="1"/>
  <c r="V9446" i="1"/>
  <c r="T9446" i="1"/>
  <c r="S9446" i="1"/>
  <c r="R9446" i="1"/>
  <c r="P9446" i="1"/>
  <c r="Y9437" i="1"/>
  <c r="W9437" i="1"/>
  <c r="V9437" i="1"/>
  <c r="U9437" i="1"/>
  <c r="T9437" i="1"/>
  <c r="S9437" i="1"/>
  <c r="R9437" i="1"/>
  <c r="Q9437" i="1"/>
  <c r="P9437" i="1"/>
  <c r="O9437" i="1"/>
  <c r="Y9429" i="1"/>
  <c r="W9429" i="1"/>
  <c r="V9429" i="1"/>
  <c r="U9429" i="1"/>
  <c r="T9429" i="1"/>
  <c r="S9429" i="1"/>
  <c r="R9429" i="1"/>
  <c r="Q9429" i="1"/>
  <c r="P9429" i="1"/>
  <c r="O9429" i="1"/>
  <c r="Y9425" i="1"/>
  <c r="Y9430" i="1" s="1"/>
  <c r="W9425" i="1"/>
  <c r="V9425" i="1"/>
  <c r="U9425" i="1"/>
  <c r="T9425" i="1"/>
  <c r="S9425" i="1"/>
  <c r="R9425" i="1"/>
  <c r="Q9425" i="1"/>
  <c r="Q9430" i="1" s="1"/>
  <c r="P9425" i="1"/>
  <c r="O9425" i="1"/>
  <c r="Y9420" i="1"/>
  <c r="V9420" i="1"/>
  <c r="T9420" i="1"/>
  <c r="R9420" i="1"/>
  <c r="P9420" i="1"/>
  <c r="Y9408" i="1"/>
  <c r="V9408" i="1"/>
  <c r="T9408" i="1"/>
  <c r="S9408" i="1"/>
  <c r="R9408" i="1"/>
  <c r="P9408" i="1"/>
  <c r="Y9401" i="1"/>
  <c r="V9401" i="1"/>
  <c r="T9401" i="1"/>
  <c r="R9401" i="1"/>
  <c r="P9401" i="1"/>
  <c r="Y9391" i="1"/>
  <c r="W9391" i="1"/>
  <c r="V9391" i="1"/>
  <c r="U9391" i="1"/>
  <c r="T9391" i="1"/>
  <c r="S9391" i="1"/>
  <c r="R9391" i="1"/>
  <c r="Q9391" i="1"/>
  <c r="P9391" i="1"/>
  <c r="O9391" i="1"/>
  <c r="Y9387" i="1"/>
  <c r="W9387" i="1"/>
  <c r="V9387" i="1"/>
  <c r="U9387" i="1"/>
  <c r="T9387" i="1"/>
  <c r="S9387" i="1"/>
  <c r="R9387" i="1"/>
  <c r="Q9387" i="1"/>
  <c r="P9387" i="1"/>
  <c r="O9387" i="1"/>
  <c r="Y9382" i="1"/>
  <c r="W9382" i="1"/>
  <c r="V9382" i="1"/>
  <c r="U9382" i="1"/>
  <c r="T9382" i="1"/>
  <c r="S9382" i="1"/>
  <c r="R9382" i="1"/>
  <c r="Q9382" i="1"/>
  <c r="P9382" i="1"/>
  <c r="O9382" i="1"/>
  <c r="Y9378" i="1"/>
  <c r="V9378" i="1"/>
  <c r="T9378" i="1"/>
  <c r="S9378" i="1"/>
  <c r="R9378" i="1"/>
  <c r="P9378" i="1"/>
  <c r="Y9370" i="1"/>
  <c r="W9370" i="1"/>
  <c r="V9370" i="1"/>
  <c r="U9370" i="1"/>
  <c r="T9370" i="1"/>
  <c r="S9370" i="1"/>
  <c r="R9370" i="1"/>
  <c r="Q9370" i="1"/>
  <c r="P9370" i="1"/>
  <c r="O9370" i="1"/>
  <c r="Y9366" i="1"/>
  <c r="V9366" i="1"/>
  <c r="T9366" i="1"/>
  <c r="R9366" i="1"/>
  <c r="Q9366" i="1"/>
  <c r="P9366" i="1"/>
  <c r="Y9355" i="1"/>
  <c r="V9355" i="1"/>
  <c r="T9355" i="1"/>
  <c r="R9355" i="1"/>
  <c r="P9355" i="1"/>
  <c r="Y9336" i="1"/>
  <c r="W9336" i="1"/>
  <c r="V9336" i="1"/>
  <c r="U9336" i="1"/>
  <c r="T9336" i="1"/>
  <c r="S9336" i="1"/>
  <c r="R9336" i="1"/>
  <c r="Q9336" i="1"/>
  <c r="P9336" i="1"/>
  <c r="O9336" i="1"/>
  <c r="Y9330" i="1"/>
  <c r="W9330" i="1"/>
  <c r="V9330" i="1"/>
  <c r="T9330" i="1"/>
  <c r="R9330" i="1"/>
  <c r="P9330" i="1"/>
  <c r="O9330" i="1"/>
  <c r="Y9323" i="1"/>
  <c r="W9323" i="1"/>
  <c r="V9323" i="1"/>
  <c r="U9323" i="1"/>
  <c r="T9323" i="1"/>
  <c r="T9371" i="1" s="1"/>
  <c r="S9323" i="1"/>
  <c r="R9323" i="1"/>
  <c r="Q9323" i="1"/>
  <c r="P9323" i="1"/>
  <c r="O9323" i="1"/>
  <c r="Y9315" i="1"/>
  <c r="V9315" i="1"/>
  <c r="U9315" i="1"/>
  <c r="T9315" i="1"/>
  <c r="R9315" i="1"/>
  <c r="P9315" i="1"/>
  <c r="Y9308" i="1"/>
  <c r="W9308" i="1"/>
  <c r="V9308" i="1"/>
  <c r="U9308" i="1"/>
  <c r="T9308" i="1"/>
  <c r="S9308" i="1"/>
  <c r="R9308" i="1"/>
  <c r="Q9308" i="1"/>
  <c r="P9308" i="1"/>
  <c r="O9308" i="1"/>
  <c r="Y9303" i="1"/>
  <c r="W9303" i="1"/>
  <c r="V9303" i="1"/>
  <c r="U9303" i="1"/>
  <c r="T9303" i="1"/>
  <c r="S9303" i="1"/>
  <c r="R9303" i="1"/>
  <c r="Q9303" i="1"/>
  <c r="P9303" i="1"/>
  <c r="O9303" i="1"/>
  <c r="Y9298" i="1"/>
  <c r="V9298" i="1"/>
  <c r="T9298" i="1"/>
  <c r="R9298" i="1"/>
  <c r="P9298" i="1"/>
  <c r="Y9288" i="1"/>
  <c r="V9288" i="1"/>
  <c r="T9288" i="1"/>
  <c r="R9288" i="1"/>
  <c r="P9288" i="1"/>
  <c r="V9275" i="1"/>
  <c r="T9275" i="1"/>
  <c r="R9275" i="1"/>
  <c r="P9275" i="1"/>
  <c r="Y9259" i="1"/>
  <c r="W9259" i="1"/>
  <c r="V9259" i="1"/>
  <c r="U9259" i="1"/>
  <c r="T9259" i="1"/>
  <c r="S9259" i="1"/>
  <c r="R9259" i="1"/>
  <c r="Q9259" i="1"/>
  <c r="P9259" i="1"/>
  <c r="O9259" i="1"/>
  <c r="Y9255" i="1"/>
  <c r="W9255" i="1"/>
  <c r="V9255" i="1"/>
  <c r="U9255" i="1"/>
  <c r="T9255" i="1"/>
  <c r="S9255" i="1"/>
  <c r="R9255" i="1"/>
  <c r="Q9255" i="1"/>
  <c r="P9255" i="1"/>
  <c r="O9255" i="1"/>
  <c r="Y9251" i="1"/>
  <c r="V9251" i="1"/>
  <c r="T9251" i="1"/>
  <c r="R9251" i="1"/>
  <c r="P9251" i="1"/>
  <c r="Y9241" i="1"/>
  <c r="V9241" i="1"/>
  <c r="T9241" i="1"/>
  <c r="R9241" i="1"/>
  <c r="P9241" i="1"/>
  <c r="Y9221" i="1"/>
  <c r="W9221" i="1"/>
  <c r="V9221" i="1"/>
  <c r="U9221" i="1"/>
  <c r="T9221" i="1"/>
  <c r="S9221" i="1"/>
  <c r="R9221" i="1"/>
  <c r="Q9221" i="1"/>
  <c r="P9221" i="1"/>
  <c r="O9221" i="1"/>
  <c r="Y9217" i="1"/>
  <c r="W9217" i="1"/>
  <c r="V9217" i="1"/>
  <c r="U9217" i="1"/>
  <c r="T9217" i="1"/>
  <c r="S9217" i="1"/>
  <c r="R9217" i="1"/>
  <c r="Q9217" i="1"/>
  <c r="P9217" i="1"/>
  <c r="O9217" i="1"/>
  <c r="Y9211" i="1"/>
  <c r="V9211" i="1"/>
  <c r="T9211" i="1"/>
  <c r="R9211" i="1"/>
  <c r="P9211" i="1"/>
  <c r="Y9200" i="1"/>
  <c r="W9200" i="1"/>
  <c r="V9200" i="1"/>
  <c r="U9200" i="1"/>
  <c r="T9200" i="1"/>
  <c r="S9200" i="1"/>
  <c r="R9200" i="1"/>
  <c r="Q9200" i="1"/>
  <c r="P9200" i="1"/>
  <c r="O9200" i="1"/>
  <c r="Y9196" i="1"/>
  <c r="W9196" i="1"/>
  <c r="V9196" i="1"/>
  <c r="T9196" i="1"/>
  <c r="R9196" i="1"/>
  <c r="P9196" i="1"/>
  <c r="O9196" i="1"/>
  <c r="V9185" i="1"/>
  <c r="T9185" i="1"/>
  <c r="R9185" i="1"/>
  <c r="P9185" i="1"/>
  <c r="Y9166" i="1"/>
  <c r="V9166" i="1"/>
  <c r="T9166" i="1"/>
  <c r="R9166" i="1"/>
  <c r="P9166" i="1"/>
  <c r="Y9154" i="1"/>
  <c r="W9154" i="1"/>
  <c r="V9154" i="1"/>
  <c r="U9154" i="1"/>
  <c r="T9154" i="1"/>
  <c r="S9154" i="1"/>
  <c r="R9154" i="1"/>
  <c r="Q9154" i="1"/>
  <c r="P9154" i="1"/>
  <c r="O9154" i="1"/>
  <c r="Y9150" i="1"/>
  <c r="W9150" i="1"/>
  <c r="V9150" i="1"/>
  <c r="U9150" i="1"/>
  <c r="T9150" i="1"/>
  <c r="S9150" i="1"/>
  <c r="R9150" i="1"/>
  <c r="Q9150" i="1"/>
  <c r="P9150" i="1"/>
  <c r="O9150" i="1"/>
  <c r="Y9141" i="1"/>
  <c r="W9141" i="1"/>
  <c r="V9141" i="1"/>
  <c r="U9141" i="1"/>
  <c r="T9141" i="1"/>
  <c r="S9141" i="1"/>
  <c r="R9141" i="1"/>
  <c r="Q9141" i="1"/>
  <c r="P9141" i="1"/>
  <c r="O9141" i="1"/>
  <c r="Y9136" i="1"/>
  <c r="W9136" i="1"/>
  <c r="V9136" i="1"/>
  <c r="U9136" i="1"/>
  <c r="T9136" i="1"/>
  <c r="S9136" i="1"/>
  <c r="R9136" i="1"/>
  <c r="Q9136" i="1"/>
  <c r="P9136" i="1"/>
  <c r="O9136" i="1"/>
  <c r="Y9131" i="1"/>
  <c r="W9131" i="1"/>
  <c r="V9131" i="1"/>
  <c r="U9131" i="1"/>
  <c r="T9131" i="1"/>
  <c r="S9131" i="1"/>
  <c r="R9131" i="1"/>
  <c r="Q9131" i="1"/>
  <c r="P9131" i="1"/>
  <c r="O9131" i="1"/>
  <c r="V9125" i="1"/>
  <c r="T9125" i="1"/>
  <c r="R9125" i="1"/>
  <c r="P9125" i="1"/>
  <c r="Y9106" i="1"/>
  <c r="W9106" i="1"/>
  <c r="V9106" i="1"/>
  <c r="U9106" i="1"/>
  <c r="T9106" i="1"/>
  <c r="S9106" i="1"/>
  <c r="R9106" i="1"/>
  <c r="Q9106" i="1"/>
  <c r="P9106" i="1"/>
  <c r="O9106" i="1"/>
  <c r="Y9102" i="1"/>
  <c r="W9102" i="1"/>
  <c r="V9102" i="1"/>
  <c r="U9102" i="1"/>
  <c r="T9102" i="1"/>
  <c r="S9102" i="1"/>
  <c r="R9102" i="1"/>
  <c r="Q9102" i="1"/>
  <c r="P9102" i="1"/>
  <c r="O9102" i="1"/>
  <c r="Y9094" i="1"/>
  <c r="W9094" i="1"/>
  <c r="V9094" i="1"/>
  <c r="U9094" i="1"/>
  <c r="T9094" i="1"/>
  <c r="S9094" i="1"/>
  <c r="R9094" i="1"/>
  <c r="Q9094" i="1"/>
  <c r="P9094" i="1"/>
  <c r="O9094" i="1"/>
  <c r="Y9090" i="1"/>
  <c r="V9090" i="1"/>
  <c r="T9090" i="1"/>
  <c r="R9090" i="1"/>
  <c r="Q9090" i="1"/>
  <c r="P9090" i="1"/>
  <c r="Y9082" i="1"/>
  <c r="V9082" i="1"/>
  <c r="U9082" i="1"/>
  <c r="T9082" i="1"/>
  <c r="R9082" i="1"/>
  <c r="P9082" i="1"/>
  <c r="Y9075" i="1"/>
  <c r="V9075" i="1"/>
  <c r="T9075" i="1"/>
  <c r="R9075" i="1"/>
  <c r="P9075" i="1"/>
  <c r="Y9063" i="1"/>
  <c r="W9063" i="1"/>
  <c r="V9063" i="1"/>
  <c r="U9063" i="1"/>
  <c r="T9063" i="1"/>
  <c r="S9063" i="1"/>
  <c r="R9063" i="1"/>
  <c r="Q9063" i="1"/>
  <c r="P9063" i="1"/>
  <c r="O9063" i="1"/>
  <c r="Y9059" i="1"/>
  <c r="V9059" i="1"/>
  <c r="T9059" i="1"/>
  <c r="R9059" i="1"/>
  <c r="P9059" i="1"/>
  <c r="Y9048" i="1"/>
  <c r="W9048" i="1"/>
  <c r="V9048" i="1"/>
  <c r="U9048" i="1"/>
  <c r="T9048" i="1"/>
  <c r="S9048" i="1"/>
  <c r="R9048" i="1"/>
  <c r="Q9048" i="1"/>
  <c r="P9048" i="1"/>
  <c r="O9048" i="1"/>
  <c r="Y9044" i="1"/>
  <c r="V9044" i="1"/>
  <c r="T9044" i="1"/>
  <c r="R9044" i="1"/>
  <c r="Q9044" i="1"/>
  <c r="P9044" i="1"/>
  <c r="Y9037" i="1"/>
  <c r="W9037" i="1"/>
  <c r="V9037" i="1"/>
  <c r="U9037" i="1"/>
  <c r="T9037" i="1"/>
  <c r="S9037" i="1"/>
  <c r="R9037" i="1"/>
  <c r="Q9037" i="1"/>
  <c r="P9037" i="1"/>
  <c r="O9037" i="1"/>
  <c r="Y9033" i="1"/>
  <c r="V9033" i="1"/>
  <c r="T9033" i="1"/>
  <c r="R9033" i="1"/>
  <c r="P9033" i="1"/>
  <c r="Y9022" i="1"/>
  <c r="W9022" i="1"/>
  <c r="V9022" i="1"/>
  <c r="U9022" i="1"/>
  <c r="T9022" i="1"/>
  <c r="S9022" i="1"/>
  <c r="R9022" i="1"/>
  <c r="Q9022" i="1"/>
  <c r="P9022" i="1"/>
  <c r="O9022" i="1"/>
  <c r="Y9014" i="1"/>
  <c r="V9014" i="1"/>
  <c r="T9014" i="1"/>
  <c r="R9014" i="1"/>
  <c r="P9014" i="1"/>
  <c r="Y8995" i="1"/>
  <c r="W8995" i="1"/>
  <c r="V8995" i="1"/>
  <c r="U8995" i="1"/>
  <c r="T8995" i="1"/>
  <c r="S8995" i="1"/>
  <c r="R8995" i="1"/>
  <c r="Q8995" i="1"/>
  <c r="P8995" i="1"/>
  <c r="O8995" i="1"/>
  <c r="Y8989" i="1"/>
  <c r="W8989" i="1"/>
  <c r="V8989" i="1"/>
  <c r="U8989" i="1"/>
  <c r="T8989" i="1"/>
  <c r="S8989" i="1"/>
  <c r="R8989" i="1"/>
  <c r="Q8989" i="1"/>
  <c r="P8989" i="1"/>
  <c r="O8989" i="1"/>
  <c r="Y8985" i="1"/>
  <c r="W8985" i="1"/>
  <c r="V8985" i="1"/>
  <c r="U8985" i="1"/>
  <c r="T8985" i="1"/>
  <c r="S8985" i="1"/>
  <c r="R8985" i="1"/>
  <c r="Q8985" i="1"/>
  <c r="P8985" i="1"/>
  <c r="O8985" i="1"/>
  <c r="Y8977" i="1"/>
  <c r="W8977" i="1"/>
  <c r="V8977" i="1"/>
  <c r="U8977" i="1"/>
  <c r="T8977" i="1"/>
  <c r="S8977" i="1"/>
  <c r="R8977" i="1"/>
  <c r="Q8977" i="1"/>
  <c r="P8977" i="1"/>
  <c r="O8977" i="1"/>
  <c r="Y8973" i="1"/>
  <c r="Y8978" i="1" s="1"/>
  <c r="V8973" i="1"/>
  <c r="T8973" i="1"/>
  <c r="R8973" i="1"/>
  <c r="P8973" i="1"/>
  <c r="Y8961" i="1"/>
  <c r="V8961" i="1"/>
  <c r="U8961" i="1"/>
  <c r="T8961" i="1"/>
  <c r="R8961" i="1"/>
  <c r="P8961" i="1"/>
  <c r="Y8954" i="1"/>
  <c r="W8954" i="1"/>
  <c r="V8954" i="1"/>
  <c r="U8954" i="1"/>
  <c r="T8954" i="1"/>
  <c r="S8954" i="1"/>
  <c r="R8954" i="1"/>
  <c r="Q8954" i="1"/>
  <c r="P8954" i="1"/>
  <c r="O8954" i="1"/>
  <c r="Y8950" i="1"/>
  <c r="V8950" i="1"/>
  <c r="T8950" i="1"/>
  <c r="S8950" i="1"/>
  <c r="R8950" i="1"/>
  <c r="P8950" i="1"/>
  <c r="Y8942" i="1"/>
  <c r="W8942" i="1"/>
  <c r="V8942" i="1"/>
  <c r="U8942" i="1"/>
  <c r="T8942" i="1"/>
  <c r="S8942" i="1"/>
  <c r="R8942" i="1"/>
  <c r="Q8942" i="1"/>
  <c r="P8942" i="1"/>
  <c r="O8942" i="1"/>
  <c r="Y8938" i="1"/>
  <c r="W8938" i="1"/>
  <c r="V8938" i="1"/>
  <c r="U8938" i="1"/>
  <c r="T8938" i="1"/>
  <c r="S8938" i="1"/>
  <c r="R8938" i="1"/>
  <c r="Q8938" i="1"/>
  <c r="P8938" i="1"/>
  <c r="O8938" i="1"/>
  <c r="Y8934" i="1"/>
  <c r="V8934" i="1"/>
  <c r="T8934" i="1"/>
  <c r="S8934" i="1"/>
  <c r="R8934" i="1"/>
  <c r="P8934" i="1"/>
  <c r="Y8927" i="1"/>
  <c r="W8927" i="1"/>
  <c r="V8927" i="1"/>
  <c r="U8927" i="1"/>
  <c r="T8927" i="1"/>
  <c r="S8927" i="1"/>
  <c r="R8927" i="1"/>
  <c r="Q8927" i="1"/>
  <c r="P8927" i="1"/>
  <c r="O8927" i="1"/>
  <c r="Y8923" i="1"/>
  <c r="W8923" i="1"/>
  <c r="V8923" i="1"/>
  <c r="U8923" i="1"/>
  <c r="T8923" i="1"/>
  <c r="S8923" i="1"/>
  <c r="R8923" i="1"/>
  <c r="Q8923" i="1"/>
  <c r="P8923" i="1"/>
  <c r="O8923" i="1"/>
  <c r="Y8917" i="1"/>
  <c r="V8917" i="1"/>
  <c r="T8917" i="1"/>
  <c r="R8917" i="1"/>
  <c r="P8917" i="1"/>
  <c r="Y8903" i="1"/>
  <c r="V8903" i="1"/>
  <c r="T8903" i="1"/>
  <c r="S8903" i="1"/>
  <c r="R8903" i="1"/>
  <c r="P8903" i="1"/>
  <c r="Y8894" i="1"/>
  <c r="V8894" i="1"/>
  <c r="T8894" i="1"/>
  <c r="R8894" i="1"/>
  <c r="P8894" i="1"/>
  <c r="Y8875" i="1"/>
  <c r="W8875" i="1"/>
  <c r="V8875" i="1"/>
  <c r="U8875" i="1"/>
  <c r="T8875" i="1"/>
  <c r="S8875" i="1"/>
  <c r="R8875" i="1"/>
  <c r="Q8875" i="1"/>
  <c r="P8875" i="1"/>
  <c r="O8875" i="1"/>
  <c r="Y8869" i="1"/>
  <c r="V8869" i="1"/>
  <c r="T8869" i="1"/>
  <c r="R8869" i="1"/>
  <c r="Q8869" i="1"/>
  <c r="P8869" i="1"/>
  <c r="Y8862" i="1"/>
  <c r="W8862" i="1"/>
  <c r="V8862" i="1"/>
  <c r="U8862" i="1"/>
  <c r="T8862" i="1"/>
  <c r="S8862" i="1"/>
  <c r="R8862" i="1"/>
  <c r="Q8862" i="1"/>
  <c r="P8862" i="1"/>
  <c r="O8862" i="1"/>
  <c r="Y8856" i="1"/>
  <c r="W8856" i="1"/>
  <c r="V8856" i="1"/>
  <c r="U8856" i="1"/>
  <c r="T8856" i="1"/>
  <c r="S8856" i="1"/>
  <c r="R8856" i="1"/>
  <c r="Q8856" i="1"/>
  <c r="P8856" i="1"/>
  <c r="O8856" i="1"/>
  <c r="Y8851" i="1"/>
  <c r="V8851" i="1"/>
  <c r="T8851" i="1"/>
  <c r="R8851" i="1"/>
  <c r="Q8851" i="1"/>
  <c r="P8851" i="1"/>
  <c r="Y8844" i="1"/>
  <c r="V8844" i="1"/>
  <c r="T8844" i="1"/>
  <c r="R8844" i="1"/>
  <c r="P8844" i="1"/>
  <c r="Y8831" i="1"/>
  <c r="W8831" i="1"/>
  <c r="V8831" i="1"/>
  <c r="U8831" i="1"/>
  <c r="T8831" i="1"/>
  <c r="S8831" i="1"/>
  <c r="R8831" i="1"/>
  <c r="Q8831" i="1"/>
  <c r="P8831" i="1"/>
  <c r="O8831" i="1"/>
  <c r="Y8827" i="1"/>
  <c r="W8827" i="1"/>
  <c r="V8827" i="1"/>
  <c r="U8827" i="1"/>
  <c r="T8827" i="1"/>
  <c r="S8827" i="1"/>
  <c r="R8827" i="1"/>
  <c r="Q8827" i="1"/>
  <c r="P8827" i="1"/>
  <c r="O8827" i="1"/>
  <c r="Y8823" i="1"/>
  <c r="V8823" i="1"/>
  <c r="T8823" i="1"/>
  <c r="R8823" i="1"/>
  <c r="P8823" i="1"/>
  <c r="Y8809" i="1"/>
  <c r="W8809" i="1"/>
  <c r="V8809" i="1"/>
  <c r="U8809" i="1"/>
  <c r="T8809" i="1"/>
  <c r="S8809" i="1"/>
  <c r="R8809" i="1"/>
  <c r="Q8809" i="1"/>
  <c r="P8809" i="1"/>
  <c r="O8809" i="1"/>
  <c r="Y8805" i="1"/>
  <c r="V8805" i="1"/>
  <c r="T8805" i="1"/>
  <c r="S8805" i="1"/>
  <c r="R8805" i="1"/>
  <c r="P8805" i="1"/>
  <c r="Y8798" i="1"/>
  <c r="W8798" i="1"/>
  <c r="V8798" i="1"/>
  <c r="U8798" i="1"/>
  <c r="T8798" i="1"/>
  <c r="S8798" i="1"/>
  <c r="R8798" i="1"/>
  <c r="Q8798" i="1"/>
  <c r="P8798" i="1"/>
  <c r="O8798" i="1"/>
  <c r="Y8794" i="1"/>
  <c r="W8794" i="1"/>
  <c r="V8794" i="1"/>
  <c r="U8794" i="1"/>
  <c r="T8794" i="1"/>
  <c r="S8794" i="1"/>
  <c r="R8794" i="1"/>
  <c r="Q8794" i="1"/>
  <c r="P8794" i="1"/>
  <c r="O8794" i="1"/>
  <c r="Y8790" i="1"/>
  <c r="W8790" i="1"/>
  <c r="V8790" i="1"/>
  <c r="U8790" i="1"/>
  <c r="T8790" i="1"/>
  <c r="S8790" i="1"/>
  <c r="R8790" i="1"/>
  <c r="Q8790" i="1"/>
  <c r="P8790" i="1"/>
  <c r="O8790" i="1"/>
  <c r="Y8784" i="1"/>
  <c r="V8784" i="1"/>
  <c r="T8784" i="1"/>
  <c r="R8784" i="1"/>
  <c r="P8784" i="1"/>
  <c r="Y8770" i="1"/>
  <c r="V8770" i="1"/>
  <c r="U8770" i="1"/>
  <c r="T8770" i="1"/>
  <c r="R8770" i="1"/>
  <c r="P8770" i="1"/>
  <c r="Y8761" i="1"/>
  <c r="V8761" i="1"/>
  <c r="T8761" i="1"/>
  <c r="R8761" i="1"/>
  <c r="P8761" i="1"/>
  <c r="Y8742" i="1"/>
  <c r="W8742" i="1"/>
  <c r="V8742" i="1"/>
  <c r="U8742" i="1"/>
  <c r="T8742" i="1"/>
  <c r="S8742" i="1"/>
  <c r="R8742" i="1"/>
  <c r="Q8742" i="1"/>
  <c r="P8742" i="1"/>
  <c r="O8742" i="1"/>
  <c r="Y8734" i="1"/>
  <c r="W8734" i="1"/>
  <c r="V8734" i="1"/>
  <c r="U8734" i="1"/>
  <c r="T8734" i="1"/>
  <c r="S8734" i="1"/>
  <c r="R8734" i="1"/>
  <c r="Q8734" i="1"/>
  <c r="P8734" i="1"/>
  <c r="O8734" i="1"/>
  <c r="Y8730" i="1"/>
  <c r="W8730" i="1"/>
  <c r="V8730" i="1"/>
  <c r="U8730" i="1"/>
  <c r="T8730" i="1"/>
  <c r="S8730" i="1"/>
  <c r="R8730" i="1"/>
  <c r="Q8730" i="1"/>
  <c r="P8730" i="1"/>
  <c r="O8730" i="1"/>
  <c r="Y8722" i="1"/>
  <c r="W8722" i="1"/>
  <c r="V8722" i="1"/>
  <c r="U8722" i="1"/>
  <c r="T8722" i="1"/>
  <c r="S8722" i="1"/>
  <c r="R8722" i="1"/>
  <c r="Q8722" i="1"/>
  <c r="P8722" i="1"/>
  <c r="O8722" i="1"/>
  <c r="Y8717" i="1"/>
  <c r="W8717" i="1"/>
  <c r="V8717" i="1"/>
  <c r="U8717" i="1"/>
  <c r="T8717" i="1"/>
  <c r="S8717" i="1"/>
  <c r="R8717" i="1"/>
  <c r="Q8717" i="1"/>
  <c r="P8717" i="1"/>
  <c r="O8717" i="1"/>
  <c r="Y8713" i="1"/>
  <c r="V8713" i="1"/>
  <c r="T8713" i="1"/>
  <c r="R8713" i="1"/>
  <c r="P8713" i="1"/>
  <c r="Y8700" i="1"/>
  <c r="W8700" i="1"/>
  <c r="V8700" i="1"/>
  <c r="U8700" i="1"/>
  <c r="T8700" i="1"/>
  <c r="S8700" i="1"/>
  <c r="R8700" i="1"/>
  <c r="Q8700" i="1"/>
  <c r="P8700" i="1"/>
  <c r="P8718" i="1" s="1"/>
  <c r="O8700" i="1"/>
  <c r="Y8696" i="1"/>
  <c r="W8696" i="1"/>
  <c r="V8696" i="1"/>
  <c r="U8696" i="1"/>
  <c r="T8696" i="1"/>
  <c r="S8696" i="1"/>
  <c r="R8696" i="1"/>
  <c r="R8718" i="1" s="1"/>
  <c r="Q8696" i="1"/>
  <c r="P8696" i="1"/>
  <c r="O8696" i="1"/>
  <c r="Y8692" i="1"/>
  <c r="V8692" i="1"/>
  <c r="T8692" i="1"/>
  <c r="R8692" i="1"/>
  <c r="P8692" i="1"/>
  <c r="Y8681" i="1"/>
  <c r="V8681" i="1"/>
  <c r="U8681" i="1"/>
  <c r="T8681" i="1"/>
  <c r="R8681" i="1"/>
  <c r="P8681" i="1"/>
  <c r="Y8674" i="1"/>
  <c r="Y8682" i="1" s="1"/>
  <c r="W8674" i="1"/>
  <c r="V8674" i="1"/>
  <c r="U8674" i="1"/>
  <c r="T8674" i="1"/>
  <c r="S8674" i="1"/>
  <c r="R8674" i="1"/>
  <c r="Q8674" i="1"/>
  <c r="P8674" i="1"/>
  <c r="O8674" i="1"/>
  <c r="Y8670" i="1"/>
  <c r="W8670" i="1"/>
  <c r="V8670" i="1"/>
  <c r="U8670" i="1"/>
  <c r="T8670" i="1"/>
  <c r="S8670" i="1"/>
  <c r="R8670" i="1"/>
  <c r="Q8670" i="1"/>
  <c r="P8670" i="1"/>
  <c r="O8670" i="1"/>
  <c r="Y8664" i="1"/>
  <c r="V8664" i="1"/>
  <c r="T8664" i="1"/>
  <c r="T8682" i="1" s="1"/>
  <c r="R8664" i="1"/>
  <c r="P8664" i="1"/>
  <c r="Y8650" i="1"/>
  <c r="V8650" i="1"/>
  <c r="U8650" i="1"/>
  <c r="T8650" i="1"/>
  <c r="R8650" i="1"/>
  <c r="P8650" i="1"/>
  <c r="Y8639" i="1"/>
  <c r="V8639" i="1"/>
  <c r="T8639" i="1"/>
  <c r="R8639" i="1"/>
  <c r="P8639" i="1"/>
  <c r="Y8620" i="1"/>
  <c r="W8620" i="1"/>
  <c r="V8620" i="1"/>
  <c r="U8620" i="1"/>
  <c r="T8620" i="1"/>
  <c r="S8620" i="1"/>
  <c r="R8620" i="1"/>
  <c r="Q8620" i="1"/>
  <c r="P8620" i="1"/>
  <c r="O8620" i="1"/>
  <c r="Y8614" i="1"/>
  <c r="W8614" i="1"/>
  <c r="V8614" i="1"/>
  <c r="U8614" i="1"/>
  <c r="T8614" i="1"/>
  <c r="S8614" i="1"/>
  <c r="R8614" i="1"/>
  <c r="Q8614" i="1"/>
  <c r="P8614" i="1"/>
  <c r="O8614" i="1"/>
  <c r="Y8610" i="1"/>
  <c r="W8610" i="1"/>
  <c r="V8610" i="1"/>
  <c r="U8610" i="1"/>
  <c r="T8610" i="1"/>
  <c r="S8610" i="1"/>
  <c r="R8610" i="1"/>
  <c r="Q8610" i="1"/>
  <c r="P8610" i="1"/>
  <c r="O8610" i="1"/>
  <c r="Y8604" i="1"/>
  <c r="W8604" i="1"/>
  <c r="V8604" i="1"/>
  <c r="T8604" i="1"/>
  <c r="R8604" i="1"/>
  <c r="P8604" i="1"/>
  <c r="O8604" i="1"/>
  <c r="Y8597" i="1"/>
  <c r="V8597" i="1"/>
  <c r="T8597" i="1"/>
  <c r="R8597" i="1"/>
  <c r="P8597" i="1"/>
  <c r="Y8587" i="1"/>
  <c r="W8587" i="1"/>
  <c r="V8587" i="1"/>
  <c r="U8587" i="1"/>
  <c r="T8587" i="1"/>
  <c r="S8587" i="1"/>
  <c r="R8587" i="1"/>
  <c r="Q8587" i="1"/>
  <c r="P8587" i="1"/>
  <c r="O8587" i="1"/>
  <c r="Y8583" i="1"/>
  <c r="V8583" i="1"/>
  <c r="T8583" i="1"/>
  <c r="R8583" i="1"/>
  <c r="P8583" i="1"/>
  <c r="Y8569" i="1"/>
  <c r="W8569" i="1"/>
  <c r="V8569" i="1"/>
  <c r="U8569" i="1"/>
  <c r="T8569" i="1"/>
  <c r="S8569" i="1"/>
  <c r="R8569" i="1"/>
  <c r="Q8569" i="1"/>
  <c r="P8569" i="1"/>
  <c r="O8569" i="1"/>
  <c r="Y8565" i="1"/>
  <c r="W8565" i="1"/>
  <c r="V8565" i="1"/>
  <c r="U8565" i="1"/>
  <c r="T8565" i="1"/>
  <c r="S8565" i="1"/>
  <c r="R8565" i="1"/>
  <c r="Q8565" i="1"/>
  <c r="P8565" i="1"/>
  <c r="O8565" i="1"/>
  <c r="Y8561" i="1"/>
  <c r="W8561" i="1"/>
  <c r="V8561" i="1"/>
  <c r="T8561" i="1"/>
  <c r="R8561" i="1"/>
  <c r="P8561" i="1"/>
  <c r="O8561" i="1"/>
  <c r="Y8553" i="1"/>
  <c r="V8553" i="1"/>
  <c r="T8553" i="1"/>
  <c r="S8553" i="1"/>
  <c r="R8553" i="1"/>
  <c r="P8553" i="1"/>
  <c r="V8542" i="1"/>
  <c r="T8542" i="1"/>
  <c r="R8542" i="1"/>
  <c r="P8542" i="1"/>
  <c r="Y8523" i="1"/>
  <c r="W8523" i="1"/>
  <c r="V8523" i="1"/>
  <c r="U8523" i="1"/>
  <c r="T8523" i="1"/>
  <c r="S8523" i="1"/>
  <c r="R8523" i="1"/>
  <c r="Q8523" i="1"/>
  <c r="P8523" i="1"/>
  <c r="O8523" i="1"/>
  <c r="Y8517" i="1"/>
  <c r="W8517" i="1"/>
  <c r="V8517" i="1"/>
  <c r="U8517" i="1"/>
  <c r="T8517" i="1"/>
  <c r="S8517" i="1"/>
  <c r="R8517" i="1"/>
  <c r="Q8517" i="1"/>
  <c r="P8517" i="1"/>
  <c r="O8517" i="1"/>
  <c r="Y8509" i="1"/>
  <c r="W8509" i="1"/>
  <c r="V8509" i="1"/>
  <c r="U8509" i="1"/>
  <c r="T8509" i="1"/>
  <c r="S8509" i="1"/>
  <c r="R8509" i="1"/>
  <c r="Q8509" i="1"/>
  <c r="P8509" i="1"/>
  <c r="O8509" i="1"/>
  <c r="Y8504" i="1"/>
  <c r="W8504" i="1"/>
  <c r="V8504" i="1"/>
  <c r="U8504" i="1"/>
  <c r="T8504" i="1"/>
  <c r="S8504" i="1"/>
  <c r="R8504" i="1"/>
  <c r="Q8504" i="1"/>
  <c r="P8504" i="1"/>
  <c r="O8504" i="1"/>
  <c r="Y8500" i="1"/>
  <c r="V8500" i="1"/>
  <c r="T8500" i="1"/>
  <c r="R8500" i="1"/>
  <c r="P8500" i="1"/>
  <c r="Y8485" i="1"/>
  <c r="W8485" i="1"/>
  <c r="V8485" i="1"/>
  <c r="U8485" i="1"/>
  <c r="T8485" i="1"/>
  <c r="S8485" i="1"/>
  <c r="R8485" i="1"/>
  <c r="Q8485" i="1"/>
  <c r="P8485" i="1"/>
  <c r="P8505" i="1" s="1"/>
  <c r="O8485" i="1"/>
  <c r="Y8481" i="1"/>
  <c r="W8481" i="1"/>
  <c r="V8481" i="1"/>
  <c r="U8481" i="1"/>
  <c r="T8481" i="1"/>
  <c r="S8481" i="1"/>
  <c r="R8481" i="1"/>
  <c r="Q8481" i="1"/>
  <c r="P8481" i="1"/>
  <c r="O8481" i="1"/>
  <c r="Y8477" i="1"/>
  <c r="V8477" i="1"/>
  <c r="T8477" i="1"/>
  <c r="R8477" i="1"/>
  <c r="P8477" i="1"/>
  <c r="Y8466" i="1"/>
  <c r="V8466" i="1"/>
  <c r="T8466" i="1"/>
  <c r="R8466" i="1"/>
  <c r="Q8466" i="1"/>
  <c r="P8466" i="1"/>
  <c r="Y8459" i="1"/>
  <c r="W8459" i="1"/>
  <c r="V8459" i="1"/>
  <c r="U8459" i="1"/>
  <c r="T8459" i="1"/>
  <c r="S8459" i="1"/>
  <c r="R8459" i="1"/>
  <c r="Q8459" i="1"/>
  <c r="P8459" i="1"/>
  <c r="O8459" i="1"/>
  <c r="Y8455" i="1"/>
  <c r="W8455" i="1"/>
  <c r="V8455" i="1"/>
  <c r="U8455" i="1"/>
  <c r="T8455" i="1"/>
  <c r="S8455" i="1"/>
  <c r="R8455" i="1"/>
  <c r="Q8455" i="1"/>
  <c r="P8455" i="1"/>
  <c r="O8455" i="1"/>
  <c r="Y8449" i="1"/>
  <c r="V8449" i="1"/>
  <c r="T8449" i="1"/>
  <c r="R8449" i="1"/>
  <c r="P8449" i="1"/>
  <c r="Y8435" i="1"/>
  <c r="V8435" i="1"/>
  <c r="T8435" i="1"/>
  <c r="R8435" i="1"/>
  <c r="Q8435" i="1"/>
  <c r="P8435" i="1"/>
  <c r="Y8426" i="1"/>
  <c r="V8426" i="1"/>
  <c r="T8426" i="1"/>
  <c r="R8426" i="1"/>
  <c r="P8426" i="1"/>
  <c r="Y8407" i="1"/>
  <c r="W8407" i="1"/>
  <c r="V8407" i="1"/>
  <c r="U8407" i="1"/>
  <c r="T8407" i="1"/>
  <c r="S8407" i="1"/>
  <c r="R8407" i="1"/>
  <c r="Q8407" i="1"/>
  <c r="P8407" i="1"/>
  <c r="O8407" i="1"/>
  <c r="Y8401" i="1"/>
  <c r="W8401" i="1"/>
  <c r="V8401" i="1"/>
  <c r="U8401" i="1"/>
  <c r="T8401" i="1"/>
  <c r="S8401" i="1"/>
  <c r="R8401" i="1"/>
  <c r="Q8401" i="1"/>
  <c r="P8401" i="1"/>
  <c r="O8401" i="1"/>
  <c r="Y8397" i="1"/>
  <c r="W8397" i="1"/>
  <c r="V8397" i="1"/>
  <c r="U8397" i="1"/>
  <c r="T8397" i="1"/>
  <c r="S8397" i="1"/>
  <c r="R8397" i="1"/>
  <c r="Q8397" i="1"/>
  <c r="P8397" i="1"/>
  <c r="O8397" i="1"/>
  <c r="Y8391" i="1"/>
  <c r="W8391" i="1"/>
  <c r="V8391" i="1"/>
  <c r="U8391" i="1"/>
  <c r="T8391" i="1"/>
  <c r="S8391" i="1"/>
  <c r="R8391" i="1"/>
  <c r="Q8391" i="1"/>
  <c r="P8391" i="1"/>
  <c r="O8391" i="1"/>
  <c r="Y8386" i="1"/>
  <c r="V8386" i="1"/>
  <c r="U8386" i="1"/>
  <c r="T8386" i="1"/>
  <c r="R8386" i="1"/>
  <c r="P8386" i="1"/>
  <c r="Y8379" i="1"/>
  <c r="V8379" i="1"/>
  <c r="T8379" i="1"/>
  <c r="R8379" i="1"/>
  <c r="P8379" i="1"/>
  <c r="Y8369" i="1"/>
  <c r="W8369" i="1"/>
  <c r="V8369" i="1"/>
  <c r="U8369" i="1"/>
  <c r="T8369" i="1"/>
  <c r="S8369" i="1"/>
  <c r="R8369" i="1"/>
  <c r="Q8369" i="1"/>
  <c r="P8369" i="1"/>
  <c r="O8369" i="1"/>
  <c r="Y8365" i="1"/>
  <c r="W8365" i="1"/>
  <c r="V8365" i="1"/>
  <c r="U8365" i="1"/>
  <c r="T8365" i="1"/>
  <c r="S8365" i="1"/>
  <c r="R8365" i="1"/>
  <c r="Q8365" i="1"/>
  <c r="P8365" i="1"/>
  <c r="O8365" i="1"/>
  <c r="Y8361" i="1"/>
  <c r="V8361" i="1"/>
  <c r="T8361" i="1"/>
  <c r="R8361" i="1"/>
  <c r="P8361" i="1"/>
  <c r="Y8350" i="1"/>
  <c r="W8350" i="1"/>
  <c r="V8350" i="1"/>
  <c r="U8350" i="1"/>
  <c r="T8350" i="1"/>
  <c r="S8350" i="1"/>
  <c r="R8350" i="1"/>
  <c r="Q8350" i="1"/>
  <c r="P8350" i="1"/>
  <c r="O8350" i="1"/>
  <c r="Y8346" i="1"/>
  <c r="V8346" i="1"/>
  <c r="T8346" i="1"/>
  <c r="S8346" i="1"/>
  <c r="R8346" i="1"/>
  <c r="P8346" i="1"/>
  <c r="Y8339" i="1"/>
  <c r="W8339" i="1"/>
  <c r="V8339" i="1"/>
  <c r="U8339" i="1"/>
  <c r="T8339" i="1"/>
  <c r="S8339" i="1"/>
  <c r="R8339" i="1"/>
  <c r="Q8339" i="1"/>
  <c r="P8339" i="1"/>
  <c r="O8339" i="1"/>
  <c r="Y8333" i="1"/>
  <c r="V8333" i="1"/>
  <c r="T8333" i="1"/>
  <c r="R8333" i="1"/>
  <c r="P8333" i="1"/>
  <c r="Y8319" i="1"/>
  <c r="V8319" i="1"/>
  <c r="T8319" i="1"/>
  <c r="R8319" i="1"/>
  <c r="Q8319" i="1"/>
  <c r="P8319" i="1"/>
  <c r="Y8308" i="1"/>
  <c r="V8308" i="1"/>
  <c r="T8308" i="1"/>
  <c r="R8308" i="1"/>
  <c r="P8308" i="1"/>
  <c r="Y8289" i="1"/>
  <c r="W8289" i="1"/>
  <c r="V8289" i="1"/>
  <c r="U8289" i="1"/>
  <c r="T8289" i="1"/>
  <c r="S8289" i="1"/>
  <c r="R8289" i="1"/>
  <c r="Q8289" i="1"/>
  <c r="P8289" i="1"/>
  <c r="O8289" i="1"/>
  <c r="Y8283" i="1"/>
  <c r="W8283" i="1"/>
  <c r="V8283" i="1"/>
  <c r="V8320" i="1" s="1"/>
  <c r="U8283" i="1"/>
  <c r="T8283" i="1"/>
  <c r="S8283" i="1"/>
  <c r="R8283" i="1"/>
  <c r="Q8283" i="1"/>
  <c r="P8283" i="1"/>
  <c r="O8283" i="1"/>
  <c r="Y8279" i="1"/>
  <c r="Y8320" i="1" s="1"/>
  <c r="W8279" i="1"/>
  <c r="V8279" i="1"/>
  <c r="U8279" i="1"/>
  <c r="T8279" i="1"/>
  <c r="S8279" i="1"/>
  <c r="R8279" i="1"/>
  <c r="Q8279" i="1"/>
  <c r="P8279" i="1"/>
  <c r="P8320" i="1" s="1"/>
  <c r="O8279" i="1"/>
  <c r="Y8271" i="1"/>
  <c r="W8271" i="1"/>
  <c r="V8271" i="1"/>
  <c r="U8271" i="1"/>
  <c r="T8271" i="1"/>
  <c r="S8271" i="1"/>
  <c r="R8271" i="1"/>
  <c r="Q8271" i="1"/>
  <c r="P8271" i="1"/>
  <c r="O8271" i="1"/>
  <c r="Y8266" i="1"/>
  <c r="V8266" i="1"/>
  <c r="U8266" i="1"/>
  <c r="T8266" i="1"/>
  <c r="R8266" i="1"/>
  <c r="P8266" i="1"/>
  <c r="Y8259" i="1"/>
  <c r="V8259" i="1"/>
  <c r="T8259" i="1"/>
  <c r="R8259" i="1"/>
  <c r="P8259" i="1"/>
  <c r="Y8246" i="1"/>
  <c r="W8246" i="1"/>
  <c r="V8246" i="1"/>
  <c r="U8246" i="1"/>
  <c r="T8246" i="1"/>
  <c r="S8246" i="1"/>
  <c r="R8246" i="1"/>
  <c r="Q8246" i="1"/>
  <c r="P8246" i="1"/>
  <c r="O8246" i="1"/>
  <c r="Y8242" i="1"/>
  <c r="W8242" i="1"/>
  <c r="V8242" i="1"/>
  <c r="U8242" i="1"/>
  <c r="T8242" i="1"/>
  <c r="S8242" i="1"/>
  <c r="R8242" i="1"/>
  <c r="Q8242" i="1"/>
  <c r="P8242" i="1"/>
  <c r="O8242" i="1"/>
  <c r="Y8238" i="1"/>
  <c r="W8238" i="1"/>
  <c r="V8238" i="1"/>
  <c r="U8238" i="1"/>
  <c r="T8238" i="1"/>
  <c r="S8238" i="1"/>
  <c r="R8238" i="1"/>
  <c r="Q8238" i="1"/>
  <c r="P8238" i="1"/>
  <c r="O8238" i="1"/>
  <c r="Y8234" i="1"/>
  <c r="V8234" i="1"/>
  <c r="V8267" i="1" s="1"/>
  <c r="T8234" i="1"/>
  <c r="R8234" i="1"/>
  <c r="P8234" i="1"/>
  <c r="Y8220" i="1"/>
  <c r="W8220" i="1"/>
  <c r="V8220" i="1"/>
  <c r="U8220" i="1"/>
  <c r="T8220" i="1"/>
  <c r="S8220" i="1"/>
  <c r="R8220" i="1"/>
  <c r="Q8220" i="1"/>
  <c r="P8220" i="1"/>
  <c r="O8220" i="1"/>
  <c r="Y8216" i="1"/>
  <c r="V8216" i="1"/>
  <c r="U8216" i="1"/>
  <c r="T8216" i="1"/>
  <c r="R8216" i="1"/>
  <c r="Q8216" i="1"/>
  <c r="P8216" i="1"/>
  <c r="Y8209" i="1"/>
  <c r="W8209" i="1"/>
  <c r="V8209" i="1"/>
  <c r="U8209" i="1"/>
  <c r="T8209" i="1"/>
  <c r="S8209" i="1"/>
  <c r="R8209" i="1"/>
  <c r="Q8209" i="1"/>
  <c r="P8209" i="1"/>
  <c r="O8209" i="1"/>
  <c r="Y8205" i="1"/>
  <c r="W8205" i="1"/>
  <c r="V8205" i="1"/>
  <c r="U8205" i="1"/>
  <c r="T8205" i="1"/>
  <c r="S8205" i="1"/>
  <c r="R8205" i="1"/>
  <c r="Q8205" i="1"/>
  <c r="P8205" i="1"/>
  <c r="O8205" i="1"/>
  <c r="Y8201" i="1"/>
  <c r="V8201" i="1"/>
  <c r="T8201" i="1"/>
  <c r="R8201" i="1"/>
  <c r="P8201" i="1"/>
  <c r="Y8187" i="1"/>
  <c r="T8187" i="1"/>
  <c r="Q8187" i="1"/>
  <c r="P8187" i="1"/>
  <c r="Y8176" i="1"/>
  <c r="V8176" i="1"/>
  <c r="T8176" i="1"/>
  <c r="R8176" i="1"/>
  <c r="P8176" i="1"/>
  <c r="Y8157" i="1"/>
  <c r="W8157" i="1"/>
  <c r="V8157" i="1"/>
  <c r="U8157" i="1"/>
  <c r="T8157" i="1"/>
  <c r="S8157" i="1"/>
  <c r="R8157" i="1"/>
  <c r="Q8157" i="1"/>
  <c r="P8157" i="1"/>
  <c r="P8188" i="1" s="1"/>
  <c r="O8157" i="1"/>
  <c r="Y8151" i="1"/>
  <c r="W8151" i="1"/>
  <c r="V8151" i="1"/>
  <c r="U8151" i="1"/>
  <c r="T8151" i="1"/>
  <c r="S8151" i="1"/>
  <c r="R8151" i="1"/>
  <c r="Q8151" i="1"/>
  <c r="P8151" i="1"/>
  <c r="O8151" i="1"/>
  <c r="Y8143" i="1"/>
  <c r="W8143" i="1"/>
  <c r="V8143" i="1"/>
  <c r="U8143" i="1"/>
  <c r="T8143" i="1"/>
  <c r="S8143" i="1"/>
  <c r="R8143" i="1"/>
  <c r="Q8143" i="1"/>
  <c r="P8143" i="1"/>
  <c r="O8143" i="1"/>
  <c r="Y8138" i="1"/>
  <c r="W8138" i="1"/>
  <c r="V8138" i="1"/>
  <c r="U8138" i="1"/>
  <c r="T8138" i="1"/>
  <c r="S8138" i="1"/>
  <c r="R8138" i="1"/>
  <c r="Q8138" i="1"/>
  <c r="P8138" i="1"/>
  <c r="O8138" i="1"/>
  <c r="Y8133" i="1"/>
  <c r="V8133" i="1"/>
  <c r="U8133" i="1"/>
  <c r="T8133" i="1"/>
  <c r="R8133" i="1"/>
  <c r="P8133" i="1"/>
  <c r="Y8126" i="1"/>
  <c r="V8126" i="1"/>
  <c r="T8126" i="1"/>
  <c r="R8126" i="1"/>
  <c r="P8126" i="1"/>
  <c r="Y8116" i="1"/>
  <c r="W8116" i="1"/>
  <c r="V8116" i="1"/>
  <c r="U8116" i="1"/>
  <c r="T8116" i="1"/>
  <c r="S8116" i="1"/>
  <c r="R8116" i="1"/>
  <c r="Q8116" i="1"/>
  <c r="P8116" i="1"/>
  <c r="O8116" i="1"/>
  <c r="Y8112" i="1"/>
  <c r="W8112" i="1"/>
  <c r="V8112" i="1"/>
  <c r="U8112" i="1"/>
  <c r="T8112" i="1"/>
  <c r="S8112" i="1"/>
  <c r="R8112" i="1"/>
  <c r="Q8112" i="1"/>
  <c r="P8112" i="1"/>
  <c r="O8112" i="1"/>
  <c r="Y8108" i="1"/>
  <c r="W8108" i="1"/>
  <c r="V8108" i="1"/>
  <c r="U8108" i="1"/>
  <c r="T8108" i="1"/>
  <c r="S8108" i="1"/>
  <c r="R8108" i="1"/>
  <c r="Q8108" i="1"/>
  <c r="P8108" i="1"/>
  <c r="O8108" i="1"/>
  <c r="Y8104" i="1"/>
  <c r="V8104" i="1"/>
  <c r="T8104" i="1"/>
  <c r="R8104" i="1"/>
  <c r="P8104" i="1"/>
  <c r="Y8093" i="1"/>
  <c r="W8093" i="1"/>
  <c r="V8093" i="1"/>
  <c r="U8093" i="1"/>
  <c r="T8093" i="1"/>
  <c r="S8093" i="1"/>
  <c r="R8093" i="1"/>
  <c r="Q8093" i="1"/>
  <c r="P8093" i="1"/>
  <c r="O8093" i="1"/>
  <c r="Y8089" i="1"/>
  <c r="V8089" i="1"/>
  <c r="U8089" i="1"/>
  <c r="T8089" i="1"/>
  <c r="R8089" i="1"/>
  <c r="P8089" i="1"/>
  <c r="Y8082" i="1"/>
  <c r="W8082" i="1"/>
  <c r="V8082" i="1"/>
  <c r="U8082" i="1"/>
  <c r="T8082" i="1"/>
  <c r="S8082" i="1"/>
  <c r="R8082" i="1"/>
  <c r="Q8082" i="1"/>
  <c r="P8082" i="1"/>
  <c r="O8082" i="1"/>
  <c r="Y8078" i="1"/>
  <c r="W8078" i="1"/>
  <c r="V8078" i="1"/>
  <c r="U8078" i="1"/>
  <c r="T8078" i="1"/>
  <c r="S8078" i="1"/>
  <c r="R8078" i="1"/>
  <c r="Q8078" i="1"/>
  <c r="P8078" i="1"/>
  <c r="O8078" i="1"/>
  <c r="Y8074" i="1"/>
  <c r="W8074" i="1"/>
  <c r="V8074" i="1"/>
  <c r="U8074" i="1"/>
  <c r="T8074" i="1"/>
  <c r="S8074" i="1"/>
  <c r="R8074" i="1"/>
  <c r="Q8074" i="1"/>
  <c r="P8074" i="1"/>
  <c r="O8074" i="1"/>
  <c r="Y8070" i="1"/>
  <c r="V8070" i="1"/>
  <c r="T8070" i="1"/>
  <c r="R8070" i="1"/>
  <c r="P8070" i="1"/>
  <c r="Y8056" i="1"/>
  <c r="W8056" i="1"/>
  <c r="V8056" i="1"/>
  <c r="T8056" i="1"/>
  <c r="R8056" i="1"/>
  <c r="P8056" i="1"/>
  <c r="O8056" i="1"/>
  <c r="Y8045" i="1"/>
  <c r="V8045" i="1"/>
  <c r="T8045" i="1"/>
  <c r="R8045" i="1"/>
  <c r="P8045" i="1"/>
  <c r="Y8026" i="1"/>
  <c r="W8026" i="1"/>
  <c r="V8026" i="1"/>
  <c r="U8026" i="1"/>
  <c r="T8026" i="1"/>
  <c r="S8026" i="1"/>
  <c r="R8026" i="1"/>
  <c r="Q8026" i="1"/>
  <c r="P8026" i="1"/>
  <c r="O8026" i="1"/>
  <c r="Y8020" i="1"/>
  <c r="W8020" i="1"/>
  <c r="V8020" i="1"/>
  <c r="U8020" i="1"/>
  <c r="T8020" i="1"/>
  <c r="S8020" i="1"/>
  <c r="R8020" i="1"/>
  <c r="Q8020" i="1"/>
  <c r="P8020" i="1"/>
  <c r="O8020" i="1"/>
  <c r="Y8016" i="1"/>
  <c r="W8016" i="1"/>
  <c r="V8016" i="1"/>
  <c r="U8016" i="1"/>
  <c r="T8016" i="1"/>
  <c r="S8016" i="1"/>
  <c r="R8016" i="1"/>
  <c r="Q8016" i="1"/>
  <c r="P8016" i="1"/>
  <c r="O8016" i="1"/>
  <c r="Y8008" i="1"/>
  <c r="V8008" i="1"/>
  <c r="T8008" i="1"/>
  <c r="R8008" i="1"/>
  <c r="Q8008" i="1"/>
  <c r="P8008" i="1"/>
  <c r="Y8000" i="1"/>
  <c r="W8000" i="1"/>
  <c r="V8000" i="1"/>
  <c r="U8000" i="1"/>
  <c r="T8000" i="1"/>
  <c r="S8000" i="1"/>
  <c r="R8000" i="1"/>
  <c r="Q8000" i="1"/>
  <c r="P8000" i="1"/>
  <c r="O8000" i="1"/>
  <c r="Y7996" i="1"/>
  <c r="W7996" i="1"/>
  <c r="V7996" i="1"/>
  <c r="U7996" i="1"/>
  <c r="T7996" i="1"/>
  <c r="T8001" i="1" s="1"/>
  <c r="S7996" i="1"/>
  <c r="R7996" i="1"/>
  <c r="Q7996" i="1"/>
  <c r="P7996" i="1"/>
  <c r="O7996" i="1"/>
  <c r="Y7992" i="1"/>
  <c r="V7992" i="1"/>
  <c r="U7992" i="1"/>
  <c r="T7992" i="1"/>
  <c r="R7992" i="1"/>
  <c r="Q7992" i="1"/>
  <c r="P7992" i="1"/>
  <c r="Y7985" i="1"/>
  <c r="V7985" i="1"/>
  <c r="U7985" i="1"/>
  <c r="T7985" i="1"/>
  <c r="R7985" i="1"/>
  <c r="P7985" i="1"/>
  <c r="Y7978" i="1"/>
  <c r="W7978" i="1"/>
  <c r="V7978" i="1"/>
  <c r="U7978" i="1"/>
  <c r="T7978" i="1"/>
  <c r="S7978" i="1"/>
  <c r="R7978" i="1"/>
  <c r="Q7978" i="1"/>
  <c r="P7978" i="1"/>
  <c r="O7978" i="1"/>
  <c r="Y7974" i="1"/>
  <c r="V7974" i="1"/>
  <c r="T7974" i="1"/>
  <c r="S7974" i="1"/>
  <c r="R7974" i="1"/>
  <c r="P7974" i="1"/>
  <c r="Y7966" i="1"/>
  <c r="W7966" i="1"/>
  <c r="V7966" i="1"/>
  <c r="U7966" i="1"/>
  <c r="T7966" i="1"/>
  <c r="S7966" i="1"/>
  <c r="R7966" i="1"/>
  <c r="Q7966" i="1"/>
  <c r="P7966" i="1"/>
  <c r="O7966" i="1"/>
  <c r="Y7962" i="1"/>
  <c r="W7962" i="1"/>
  <c r="V7962" i="1"/>
  <c r="U7962" i="1"/>
  <c r="T7962" i="1"/>
  <c r="S7962" i="1"/>
  <c r="R7962" i="1"/>
  <c r="Q7962" i="1"/>
  <c r="P7962" i="1"/>
  <c r="O7962" i="1"/>
  <c r="Y7958" i="1"/>
  <c r="V7958" i="1"/>
  <c r="T7958" i="1"/>
  <c r="S7958" i="1"/>
  <c r="R7958" i="1"/>
  <c r="P7958" i="1"/>
  <c r="Y7951" i="1"/>
  <c r="W7951" i="1"/>
  <c r="V7951" i="1"/>
  <c r="U7951" i="1"/>
  <c r="T7951" i="1"/>
  <c r="S7951" i="1"/>
  <c r="R7951" i="1"/>
  <c r="Q7951" i="1"/>
  <c r="P7951" i="1"/>
  <c r="O7951" i="1"/>
  <c r="Y7947" i="1"/>
  <c r="W7947" i="1"/>
  <c r="V7947" i="1"/>
  <c r="U7947" i="1"/>
  <c r="T7947" i="1"/>
  <c r="S7947" i="1"/>
  <c r="R7947" i="1"/>
  <c r="Q7947" i="1"/>
  <c r="P7947" i="1"/>
  <c r="O7947" i="1"/>
  <c r="Y7941" i="1"/>
  <c r="V7941" i="1"/>
  <c r="V7967" i="1" s="1"/>
  <c r="T7941" i="1"/>
  <c r="R7941" i="1"/>
  <c r="P7941" i="1"/>
  <c r="Y7927" i="1"/>
  <c r="W7927" i="1"/>
  <c r="V7927" i="1"/>
  <c r="U7927" i="1"/>
  <c r="T7927" i="1"/>
  <c r="S7927" i="1"/>
  <c r="R7927" i="1"/>
  <c r="Q7927" i="1"/>
  <c r="P7927" i="1"/>
  <c r="O7927" i="1"/>
  <c r="Y7923" i="1"/>
  <c r="V7923" i="1"/>
  <c r="U7923" i="1"/>
  <c r="T7923" i="1"/>
  <c r="R7923" i="1"/>
  <c r="P7923" i="1"/>
  <c r="Y7914" i="1"/>
  <c r="V7914" i="1"/>
  <c r="T7914" i="1"/>
  <c r="R7914" i="1"/>
  <c r="P7914" i="1"/>
  <c r="Y7895" i="1"/>
  <c r="W7895" i="1"/>
  <c r="V7895" i="1"/>
  <c r="U7895" i="1"/>
  <c r="T7895" i="1"/>
  <c r="S7895" i="1"/>
  <c r="R7895" i="1"/>
  <c r="Q7895" i="1"/>
  <c r="P7895" i="1"/>
  <c r="O7895" i="1"/>
  <c r="Y7889" i="1"/>
  <c r="W7889" i="1"/>
  <c r="V7889" i="1"/>
  <c r="U7889" i="1"/>
  <c r="T7889" i="1"/>
  <c r="S7889" i="1"/>
  <c r="R7889" i="1"/>
  <c r="Q7889" i="1"/>
  <c r="P7889" i="1"/>
  <c r="O7889" i="1"/>
  <c r="Y7885" i="1"/>
  <c r="W7885" i="1"/>
  <c r="V7885" i="1"/>
  <c r="U7885" i="1"/>
  <c r="T7885" i="1"/>
  <c r="S7885" i="1"/>
  <c r="R7885" i="1"/>
  <c r="Q7885" i="1"/>
  <c r="P7885" i="1"/>
  <c r="O7885" i="1"/>
  <c r="Y7879" i="1"/>
  <c r="W7879" i="1"/>
  <c r="V7879" i="1"/>
  <c r="T7879" i="1"/>
  <c r="R7879" i="1"/>
  <c r="P7879" i="1"/>
  <c r="O7879" i="1"/>
  <c r="Y7872" i="1"/>
  <c r="V7872" i="1"/>
  <c r="T7872" i="1"/>
  <c r="S7872" i="1"/>
  <c r="R7872" i="1"/>
  <c r="P7872" i="1"/>
  <c r="Y7865" i="1"/>
  <c r="W7865" i="1"/>
  <c r="V7865" i="1"/>
  <c r="U7865" i="1"/>
  <c r="T7865" i="1"/>
  <c r="S7865" i="1"/>
  <c r="R7865" i="1"/>
  <c r="Q7865" i="1"/>
  <c r="P7865" i="1"/>
  <c r="O7865" i="1"/>
  <c r="Y7861" i="1"/>
  <c r="W7861" i="1"/>
  <c r="V7861" i="1"/>
  <c r="U7861" i="1"/>
  <c r="T7861" i="1"/>
  <c r="S7861" i="1"/>
  <c r="R7861" i="1"/>
  <c r="Q7861" i="1"/>
  <c r="P7861" i="1"/>
  <c r="O7861" i="1"/>
  <c r="Y7857" i="1"/>
  <c r="V7857" i="1"/>
  <c r="T7857" i="1"/>
  <c r="R7857" i="1"/>
  <c r="P7857" i="1"/>
  <c r="Y7843" i="1"/>
  <c r="W7843" i="1"/>
  <c r="V7843" i="1"/>
  <c r="U7843" i="1"/>
  <c r="T7843" i="1"/>
  <c r="S7843" i="1"/>
  <c r="R7843" i="1"/>
  <c r="Q7843" i="1"/>
  <c r="P7843" i="1"/>
  <c r="O7843" i="1"/>
  <c r="Y7839" i="1"/>
  <c r="W7839" i="1"/>
  <c r="V7839" i="1"/>
  <c r="U7839" i="1"/>
  <c r="T7839" i="1"/>
  <c r="S7839" i="1"/>
  <c r="R7839" i="1"/>
  <c r="Q7839" i="1"/>
  <c r="P7839" i="1"/>
  <c r="O7839" i="1"/>
  <c r="Y7835" i="1"/>
  <c r="W7835" i="1"/>
  <c r="V7835" i="1"/>
  <c r="U7835" i="1"/>
  <c r="T7835" i="1"/>
  <c r="S7835" i="1"/>
  <c r="R7835" i="1"/>
  <c r="Q7835" i="1"/>
  <c r="P7835" i="1"/>
  <c r="O7835" i="1"/>
  <c r="Y7831" i="1"/>
  <c r="V7831" i="1"/>
  <c r="T7831" i="1"/>
  <c r="R7831" i="1"/>
  <c r="P7831" i="1"/>
  <c r="P7844" i="1" s="1"/>
  <c r="Y7820" i="1"/>
  <c r="W7820" i="1"/>
  <c r="V7820" i="1"/>
  <c r="U7820" i="1"/>
  <c r="T7820" i="1"/>
  <c r="S7820" i="1"/>
  <c r="R7820" i="1"/>
  <c r="Q7820" i="1"/>
  <c r="P7820" i="1"/>
  <c r="O7820" i="1"/>
  <c r="Y7816" i="1"/>
  <c r="V7816" i="1"/>
  <c r="T7816" i="1"/>
  <c r="R7816" i="1"/>
  <c r="Q7816" i="1"/>
  <c r="P7816" i="1"/>
  <c r="Y7807" i="1"/>
  <c r="V7807" i="1"/>
  <c r="T7807" i="1"/>
  <c r="R7807" i="1"/>
  <c r="P7807" i="1"/>
  <c r="Y7788" i="1"/>
  <c r="W7788" i="1"/>
  <c r="V7788" i="1"/>
  <c r="U7788" i="1"/>
  <c r="T7788" i="1"/>
  <c r="S7788" i="1"/>
  <c r="R7788" i="1"/>
  <c r="Q7788" i="1"/>
  <c r="P7788" i="1"/>
  <c r="O7788" i="1"/>
  <c r="Y7782" i="1"/>
  <c r="W7782" i="1"/>
  <c r="V7782" i="1"/>
  <c r="U7782" i="1"/>
  <c r="T7782" i="1"/>
  <c r="S7782" i="1"/>
  <c r="R7782" i="1"/>
  <c r="Q7782" i="1"/>
  <c r="P7782" i="1"/>
  <c r="O7782" i="1"/>
  <c r="Y7778" i="1"/>
  <c r="W7778" i="1"/>
  <c r="V7778" i="1"/>
  <c r="U7778" i="1"/>
  <c r="T7778" i="1"/>
  <c r="S7778" i="1"/>
  <c r="R7778" i="1"/>
  <c r="Q7778" i="1"/>
  <c r="P7778" i="1"/>
  <c r="O7778" i="1"/>
  <c r="Y7770" i="1"/>
  <c r="W7770" i="1"/>
  <c r="V7770" i="1"/>
  <c r="U7770" i="1"/>
  <c r="T7770" i="1"/>
  <c r="S7770" i="1"/>
  <c r="R7770" i="1"/>
  <c r="Q7770" i="1"/>
  <c r="P7770" i="1"/>
  <c r="O7770" i="1"/>
  <c r="Y7765" i="1"/>
  <c r="V7765" i="1"/>
  <c r="U7765" i="1"/>
  <c r="T7765" i="1"/>
  <c r="R7765" i="1"/>
  <c r="P7765" i="1"/>
  <c r="Y7758" i="1"/>
  <c r="V7758" i="1"/>
  <c r="T7758" i="1"/>
  <c r="R7758" i="1"/>
  <c r="P7758" i="1"/>
  <c r="P7766" i="1" s="1"/>
  <c r="Y7745" i="1"/>
  <c r="W7745" i="1"/>
  <c r="V7745" i="1"/>
  <c r="U7745" i="1"/>
  <c r="T7745" i="1"/>
  <c r="S7745" i="1"/>
  <c r="R7745" i="1"/>
  <c r="Q7745" i="1"/>
  <c r="P7745" i="1"/>
  <c r="O7745" i="1"/>
  <c r="Y7741" i="1"/>
  <c r="W7741" i="1"/>
  <c r="V7741" i="1"/>
  <c r="U7741" i="1"/>
  <c r="T7741" i="1"/>
  <c r="S7741" i="1"/>
  <c r="R7741" i="1"/>
  <c r="Q7741" i="1"/>
  <c r="P7741" i="1"/>
  <c r="O7741" i="1"/>
  <c r="Y7737" i="1"/>
  <c r="V7737" i="1"/>
  <c r="T7737" i="1"/>
  <c r="R7737" i="1"/>
  <c r="P7737" i="1"/>
  <c r="Y7723" i="1"/>
  <c r="W7723" i="1"/>
  <c r="V7723" i="1"/>
  <c r="U7723" i="1"/>
  <c r="T7723" i="1"/>
  <c r="S7723" i="1"/>
  <c r="R7723" i="1"/>
  <c r="Q7723" i="1"/>
  <c r="P7723" i="1"/>
  <c r="O7723" i="1"/>
  <c r="Y7719" i="1"/>
  <c r="W7719" i="1"/>
  <c r="V7719" i="1"/>
  <c r="T7719" i="1"/>
  <c r="R7719" i="1"/>
  <c r="P7719" i="1"/>
  <c r="O7719" i="1"/>
  <c r="Y7712" i="1"/>
  <c r="W7712" i="1"/>
  <c r="V7712" i="1"/>
  <c r="U7712" i="1"/>
  <c r="T7712" i="1"/>
  <c r="S7712" i="1"/>
  <c r="R7712" i="1"/>
  <c r="Q7712" i="1"/>
  <c r="P7712" i="1"/>
  <c r="O7712" i="1"/>
  <c r="Y7708" i="1"/>
  <c r="W7708" i="1"/>
  <c r="V7708" i="1"/>
  <c r="U7708" i="1"/>
  <c r="T7708" i="1"/>
  <c r="S7708" i="1"/>
  <c r="R7708" i="1"/>
  <c r="Q7708" i="1"/>
  <c r="P7708" i="1"/>
  <c r="O7708" i="1"/>
  <c r="Y7702" i="1"/>
  <c r="T7702" i="1"/>
  <c r="P7702" i="1"/>
  <c r="Y7688" i="1"/>
  <c r="W7688" i="1"/>
  <c r="V7688" i="1"/>
  <c r="T7688" i="1"/>
  <c r="R7688" i="1"/>
  <c r="P7688" i="1"/>
  <c r="O7688" i="1"/>
  <c r="Y7679" i="1"/>
  <c r="V7679" i="1"/>
  <c r="T7679" i="1"/>
  <c r="R7679" i="1"/>
  <c r="R7689" i="1" s="1"/>
  <c r="P7679" i="1"/>
  <c r="Y7660" i="1"/>
  <c r="W7660" i="1"/>
  <c r="V7660" i="1"/>
  <c r="U7660" i="1"/>
  <c r="T7660" i="1"/>
  <c r="S7660" i="1"/>
  <c r="R7660" i="1"/>
  <c r="Q7660" i="1"/>
  <c r="P7660" i="1"/>
  <c r="O7660" i="1"/>
  <c r="Y7654" i="1"/>
  <c r="W7654" i="1"/>
  <c r="V7654" i="1"/>
  <c r="U7654" i="1"/>
  <c r="T7654" i="1"/>
  <c r="S7654" i="1"/>
  <c r="R7654" i="1"/>
  <c r="Q7654" i="1"/>
  <c r="P7654" i="1"/>
  <c r="O7654" i="1"/>
  <c r="Y7650" i="1"/>
  <c r="W7650" i="1"/>
  <c r="V7650" i="1"/>
  <c r="U7650" i="1"/>
  <c r="T7650" i="1"/>
  <c r="S7650" i="1"/>
  <c r="R7650" i="1"/>
  <c r="Q7650" i="1"/>
  <c r="P7650" i="1"/>
  <c r="O7650" i="1"/>
  <c r="Y7642" i="1"/>
  <c r="V7642" i="1"/>
  <c r="T7642" i="1"/>
  <c r="R7642" i="1"/>
  <c r="Q7642" i="1"/>
  <c r="P7642" i="1"/>
  <c r="Y7635" i="1"/>
  <c r="V7635" i="1"/>
  <c r="U7635" i="1"/>
  <c r="T7635" i="1"/>
  <c r="T7643" i="1" s="1"/>
  <c r="R7635" i="1"/>
  <c r="P7635" i="1"/>
  <c r="Y7628" i="1"/>
  <c r="W7628" i="1"/>
  <c r="V7628" i="1"/>
  <c r="U7628" i="1"/>
  <c r="T7628" i="1"/>
  <c r="S7628" i="1"/>
  <c r="R7628" i="1"/>
  <c r="Q7628" i="1"/>
  <c r="P7628" i="1"/>
  <c r="O7628" i="1"/>
  <c r="Y7624" i="1"/>
  <c r="W7624" i="1"/>
  <c r="V7624" i="1"/>
  <c r="U7624" i="1"/>
  <c r="T7624" i="1"/>
  <c r="S7624" i="1"/>
  <c r="R7624" i="1"/>
  <c r="Q7624" i="1"/>
  <c r="P7624" i="1"/>
  <c r="O7624" i="1"/>
  <c r="Y7620" i="1"/>
  <c r="V7620" i="1"/>
  <c r="V7643" i="1" s="1"/>
  <c r="T7620" i="1"/>
  <c r="R7620" i="1"/>
  <c r="P7620" i="1"/>
  <c r="Y7606" i="1"/>
  <c r="W7606" i="1"/>
  <c r="V7606" i="1"/>
  <c r="U7606" i="1"/>
  <c r="T7606" i="1"/>
  <c r="S7606" i="1"/>
  <c r="R7606" i="1"/>
  <c r="Q7606" i="1"/>
  <c r="P7606" i="1"/>
  <c r="O7606" i="1"/>
  <c r="Y7602" i="1"/>
  <c r="V7602" i="1"/>
  <c r="T7602" i="1"/>
  <c r="R7602" i="1"/>
  <c r="P7602" i="1"/>
  <c r="Y7591" i="1"/>
  <c r="V7591" i="1"/>
  <c r="U7591" i="1"/>
  <c r="T7591" i="1"/>
  <c r="R7591" i="1"/>
  <c r="P7591" i="1"/>
  <c r="Y7582" i="1"/>
  <c r="V7582" i="1"/>
  <c r="T7582" i="1"/>
  <c r="R7582" i="1"/>
  <c r="P7582" i="1"/>
  <c r="Y7563" i="1"/>
  <c r="W7563" i="1"/>
  <c r="V7563" i="1"/>
  <c r="U7563" i="1"/>
  <c r="T7563" i="1"/>
  <c r="S7563" i="1"/>
  <c r="R7563" i="1"/>
  <c r="Q7563" i="1"/>
  <c r="P7563" i="1"/>
  <c r="O7563" i="1"/>
  <c r="Y7557" i="1"/>
  <c r="W7557" i="1"/>
  <c r="V7557" i="1"/>
  <c r="U7557" i="1"/>
  <c r="T7557" i="1"/>
  <c r="S7557" i="1"/>
  <c r="R7557" i="1"/>
  <c r="Q7557" i="1"/>
  <c r="P7557" i="1"/>
  <c r="O7557" i="1"/>
  <c r="Y7549" i="1"/>
  <c r="W7549" i="1"/>
  <c r="V7549" i="1"/>
  <c r="U7549" i="1"/>
  <c r="T7549" i="1"/>
  <c r="S7549" i="1"/>
  <c r="R7549" i="1"/>
  <c r="Q7549" i="1"/>
  <c r="P7549" i="1"/>
  <c r="O7549" i="1"/>
  <c r="Y7544" i="1"/>
  <c r="W7544" i="1"/>
  <c r="V7544" i="1"/>
  <c r="U7544" i="1"/>
  <c r="T7544" i="1"/>
  <c r="S7544" i="1"/>
  <c r="R7544" i="1"/>
  <c r="Q7544" i="1"/>
  <c r="P7544" i="1"/>
  <c r="O7544" i="1"/>
  <c r="Y7540" i="1"/>
  <c r="W7540" i="1"/>
  <c r="V7540" i="1"/>
  <c r="U7540" i="1"/>
  <c r="T7540" i="1"/>
  <c r="S7540" i="1"/>
  <c r="R7540" i="1"/>
  <c r="Q7540" i="1"/>
  <c r="P7540" i="1"/>
  <c r="O7540" i="1"/>
  <c r="Y7536" i="1"/>
  <c r="V7536" i="1"/>
  <c r="T7536" i="1"/>
  <c r="S7536" i="1"/>
  <c r="R7536" i="1"/>
  <c r="P7536" i="1"/>
  <c r="Y7527" i="1"/>
  <c r="W7527" i="1"/>
  <c r="V7527" i="1"/>
  <c r="T7527" i="1"/>
  <c r="R7527" i="1"/>
  <c r="P7527" i="1"/>
  <c r="O7527" i="1"/>
  <c r="Y7520" i="1"/>
  <c r="W7520" i="1"/>
  <c r="V7520" i="1"/>
  <c r="U7520" i="1"/>
  <c r="T7520" i="1"/>
  <c r="S7520" i="1"/>
  <c r="R7520" i="1"/>
  <c r="Q7520" i="1"/>
  <c r="P7520" i="1"/>
  <c r="P7545" i="1" s="1"/>
  <c r="O7520" i="1"/>
  <c r="Y7516" i="1"/>
  <c r="V7516" i="1"/>
  <c r="T7516" i="1"/>
  <c r="R7516" i="1"/>
  <c r="P7516" i="1"/>
  <c r="Y7505" i="1"/>
  <c r="W7505" i="1"/>
  <c r="V7505" i="1"/>
  <c r="U7505" i="1"/>
  <c r="T7505" i="1"/>
  <c r="S7505" i="1"/>
  <c r="R7505" i="1"/>
  <c r="Q7505" i="1"/>
  <c r="P7505" i="1"/>
  <c r="O7505" i="1"/>
  <c r="Y7501" i="1"/>
  <c r="W7501" i="1"/>
  <c r="V7501" i="1"/>
  <c r="U7501" i="1"/>
  <c r="T7501" i="1"/>
  <c r="S7501" i="1"/>
  <c r="R7501" i="1"/>
  <c r="Q7501" i="1"/>
  <c r="P7501" i="1"/>
  <c r="O7501" i="1"/>
  <c r="Y7497" i="1"/>
  <c r="W7497" i="1"/>
  <c r="V7497" i="1"/>
  <c r="T7497" i="1"/>
  <c r="R7497" i="1"/>
  <c r="P7497" i="1"/>
  <c r="O7497" i="1"/>
  <c r="Y7490" i="1"/>
  <c r="W7490" i="1"/>
  <c r="V7490" i="1"/>
  <c r="U7490" i="1"/>
  <c r="T7490" i="1"/>
  <c r="S7490" i="1"/>
  <c r="R7490" i="1"/>
  <c r="Q7490" i="1"/>
  <c r="P7490" i="1"/>
  <c r="O7490" i="1"/>
  <c r="Y7486" i="1"/>
  <c r="W7486" i="1"/>
  <c r="V7486" i="1"/>
  <c r="U7486" i="1"/>
  <c r="T7486" i="1"/>
  <c r="S7486" i="1"/>
  <c r="R7486" i="1"/>
  <c r="Q7486" i="1"/>
  <c r="P7486" i="1"/>
  <c r="O7486" i="1"/>
  <c r="Y7480" i="1"/>
  <c r="V7480" i="1"/>
  <c r="V7506" i="1" s="1"/>
  <c r="T7480" i="1"/>
  <c r="R7480" i="1"/>
  <c r="P7480" i="1"/>
  <c r="Y7469" i="1"/>
  <c r="V7469" i="1"/>
  <c r="U7469" i="1"/>
  <c r="T7469" i="1"/>
  <c r="R7469" i="1"/>
  <c r="P7469" i="1"/>
  <c r="Y7460" i="1"/>
  <c r="V7460" i="1"/>
  <c r="T7460" i="1"/>
  <c r="R7460" i="1"/>
  <c r="P7460" i="1"/>
  <c r="Y7441" i="1"/>
  <c r="W7441" i="1"/>
  <c r="V7441" i="1"/>
  <c r="U7441" i="1"/>
  <c r="T7441" i="1"/>
  <c r="S7441" i="1"/>
  <c r="R7441" i="1"/>
  <c r="Q7441" i="1"/>
  <c r="P7441" i="1"/>
  <c r="O7441" i="1"/>
  <c r="Y7435" i="1"/>
  <c r="W7435" i="1"/>
  <c r="V7435" i="1"/>
  <c r="U7435" i="1"/>
  <c r="T7435" i="1"/>
  <c r="S7435" i="1"/>
  <c r="R7435" i="1"/>
  <c r="Q7435" i="1"/>
  <c r="P7435" i="1"/>
  <c r="O7435" i="1"/>
  <c r="Y7431" i="1"/>
  <c r="W7431" i="1"/>
  <c r="V7431" i="1"/>
  <c r="U7431" i="1"/>
  <c r="T7431" i="1"/>
  <c r="S7431" i="1"/>
  <c r="R7431" i="1"/>
  <c r="Q7431" i="1"/>
  <c r="P7431" i="1"/>
  <c r="O7431" i="1"/>
  <c r="Y7425" i="1"/>
  <c r="W7425" i="1"/>
  <c r="V7425" i="1"/>
  <c r="T7425" i="1"/>
  <c r="R7425" i="1"/>
  <c r="P7425" i="1"/>
  <c r="O7425" i="1"/>
  <c r="Y7417" i="1"/>
  <c r="V7417" i="1"/>
  <c r="T7417" i="1"/>
  <c r="R7417" i="1"/>
  <c r="P7417" i="1"/>
  <c r="Y7405" i="1"/>
  <c r="W7405" i="1"/>
  <c r="V7405" i="1"/>
  <c r="U7405" i="1"/>
  <c r="T7405" i="1"/>
  <c r="S7405" i="1"/>
  <c r="R7405" i="1"/>
  <c r="Q7405" i="1"/>
  <c r="P7405" i="1"/>
  <c r="O7405" i="1"/>
  <c r="V7401" i="1"/>
  <c r="T7401" i="1"/>
  <c r="R7401" i="1"/>
  <c r="P7401" i="1"/>
  <c r="Y7389" i="1"/>
  <c r="V7389" i="1"/>
  <c r="T7389" i="1"/>
  <c r="R7389" i="1"/>
  <c r="Q7389" i="1"/>
  <c r="P7389" i="1"/>
  <c r="P7418" i="1" s="1"/>
  <c r="Y7382" i="1"/>
  <c r="W7382" i="1"/>
  <c r="V7382" i="1"/>
  <c r="U7382" i="1"/>
  <c r="T7382" i="1"/>
  <c r="S7382" i="1"/>
  <c r="R7382" i="1"/>
  <c r="Q7382" i="1"/>
  <c r="P7382" i="1"/>
  <c r="O7382" i="1"/>
  <c r="Y7378" i="1"/>
  <c r="V7378" i="1"/>
  <c r="T7378" i="1"/>
  <c r="R7378" i="1"/>
  <c r="P7378" i="1"/>
  <c r="Y7364" i="1"/>
  <c r="W7364" i="1"/>
  <c r="V7364" i="1"/>
  <c r="T7364" i="1"/>
  <c r="R7364" i="1"/>
  <c r="P7364" i="1"/>
  <c r="O7364" i="1"/>
  <c r="Y7357" i="1"/>
  <c r="W7357" i="1"/>
  <c r="V7357" i="1"/>
  <c r="U7357" i="1"/>
  <c r="T7357" i="1"/>
  <c r="S7357" i="1"/>
  <c r="R7357" i="1"/>
  <c r="Q7357" i="1"/>
  <c r="P7357" i="1"/>
  <c r="O7357" i="1"/>
  <c r="Y7353" i="1"/>
  <c r="V7353" i="1"/>
  <c r="U7353" i="1"/>
  <c r="T7353" i="1"/>
  <c r="R7353" i="1"/>
  <c r="P7353" i="1"/>
  <c r="Y7346" i="1"/>
  <c r="W7346" i="1"/>
  <c r="V7346" i="1"/>
  <c r="U7346" i="1"/>
  <c r="T7346" i="1"/>
  <c r="S7346" i="1"/>
  <c r="R7346" i="1"/>
  <c r="Q7346" i="1"/>
  <c r="P7346" i="1"/>
  <c r="O7346" i="1"/>
  <c r="Y7342" i="1"/>
  <c r="W7342" i="1"/>
  <c r="V7342" i="1"/>
  <c r="U7342" i="1"/>
  <c r="T7342" i="1"/>
  <c r="S7342" i="1"/>
  <c r="R7342" i="1"/>
  <c r="Q7342" i="1"/>
  <c r="P7342" i="1"/>
  <c r="O7342" i="1"/>
  <c r="Y7338" i="1"/>
  <c r="V7338" i="1"/>
  <c r="T7338" i="1"/>
  <c r="R7338" i="1"/>
  <c r="P7338" i="1"/>
  <c r="Y7327" i="1"/>
  <c r="W7327" i="1"/>
  <c r="V7327" i="1"/>
  <c r="U7327" i="1"/>
  <c r="T7327" i="1"/>
  <c r="S7327" i="1"/>
  <c r="R7327" i="1"/>
  <c r="Q7327" i="1"/>
  <c r="P7327" i="1"/>
  <c r="O7327" i="1"/>
  <c r="Y7323" i="1"/>
  <c r="V7323" i="1"/>
  <c r="U7323" i="1"/>
  <c r="T7323" i="1"/>
  <c r="R7323" i="1"/>
  <c r="P7323" i="1"/>
  <c r="Y7312" i="1"/>
  <c r="V7312" i="1"/>
  <c r="T7312" i="1"/>
  <c r="R7312" i="1"/>
  <c r="P7312" i="1"/>
  <c r="Y7293" i="1"/>
  <c r="V7293" i="1"/>
  <c r="T7293" i="1"/>
  <c r="R7293" i="1"/>
  <c r="Q7293" i="1"/>
  <c r="P7293" i="1"/>
  <c r="Y7284" i="1"/>
  <c r="V7284" i="1"/>
  <c r="U7284" i="1"/>
  <c r="T7284" i="1"/>
  <c r="R7284" i="1"/>
  <c r="P7284" i="1"/>
  <c r="Y7277" i="1"/>
  <c r="W7277" i="1"/>
  <c r="V7277" i="1"/>
  <c r="U7277" i="1"/>
  <c r="T7277" i="1"/>
  <c r="S7277" i="1"/>
  <c r="R7277" i="1"/>
  <c r="Q7277" i="1"/>
  <c r="P7277" i="1"/>
  <c r="O7277" i="1"/>
  <c r="Y7269" i="1"/>
  <c r="W7269" i="1"/>
  <c r="V7269" i="1"/>
  <c r="U7269" i="1"/>
  <c r="T7269" i="1"/>
  <c r="S7269" i="1"/>
  <c r="R7269" i="1"/>
  <c r="Q7269" i="1"/>
  <c r="P7269" i="1"/>
  <c r="O7269" i="1"/>
  <c r="Y7264" i="1"/>
  <c r="W7264" i="1"/>
  <c r="V7264" i="1"/>
  <c r="U7264" i="1"/>
  <c r="T7264" i="1"/>
  <c r="S7264" i="1"/>
  <c r="R7264" i="1"/>
  <c r="Q7264" i="1"/>
  <c r="P7264" i="1"/>
  <c r="O7264" i="1"/>
  <c r="Y7260" i="1"/>
  <c r="W7260" i="1"/>
  <c r="V7260" i="1"/>
  <c r="T7260" i="1"/>
  <c r="R7260" i="1"/>
  <c r="P7260" i="1"/>
  <c r="O7260" i="1"/>
  <c r="Y7253" i="1"/>
  <c r="V7253" i="1"/>
  <c r="T7253" i="1"/>
  <c r="S7253" i="1"/>
  <c r="R7253" i="1"/>
  <c r="P7253" i="1"/>
  <c r="Y7246" i="1"/>
  <c r="W7246" i="1"/>
  <c r="V7246" i="1"/>
  <c r="U7246" i="1"/>
  <c r="T7246" i="1"/>
  <c r="S7246" i="1"/>
  <c r="R7246" i="1"/>
  <c r="Q7246" i="1"/>
  <c r="P7246" i="1"/>
  <c r="O7246" i="1"/>
  <c r="Y7242" i="1"/>
  <c r="V7242" i="1"/>
  <c r="V7265" i="1" s="1"/>
  <c r="T7242" i="1"/>
  <c r="R7242" i="1"/>
  <c r="P7242" i="1"/>
  <c r="Y7228" i="1"/>
  <c r="W7228" i="1"/>
  <c r="V7228" i="1"/>
  <c r="U7228" i="1"/>
  <c r="T7228" i="1"/>
  <c r="S7228" i="1"/>
  <c r="R7228" i="1"/>
  <c r="Q7228" i="1"/>
  <c r="P7228" i="1"/>
  <c r="O7228" i="1"/>
  <c r="Y7224" i="1"/>
  <c r="W7224" i="1"/>
  <c r="V7224" i="1"/>
  <c r="U7224" i="1"/>
  <c r="T7224" i="1"/>
  <c r="S7224" i="1"/>
  <c r="R7224" i="1"/>
  <c r="Q7224" i="1"/>
  <c r="P7224" i="1"/>
  <c r="O7224" i="1"/>
  <c r="Y7220" i="1"/>
  <c r="V7220" i="1"/>
  <c r="U7220" i="1"/>
  <c r="T7220" i="1"/>
  <c r="R7220" i="1"/>
  <c r="P7220" i="1"/>
  <c r="Y7213" i="1"/>
  <c r="W7213" i="1"/>
  <c r="V7213" i="1"/>
  <c r="U7213" i="1"/>
  <c r="T7213" i="1"/>
  <c r="S7213" i="1"/>
  <c r="R7213" i="1"/>
  <c r="Q7213" i="1"/>
  <c r="P7213" i="1"/>
  <c r="O7213" i="1"/>
  <c r="Y7209" i="1"/>
  <c r="W7209" i="1"/>
  <c r="V7209" i="1"/>
  <c r="U7209" i="1"/>
  <c r="T7209" i="1"/>
  <c r="S7209" i="1"/>
  <c r="R7209" i="1"/>
  <c r="Q7209" i="1"/>
  <c r="P7209" i="1"/>
  <c r="O7209" i="1"/>
  <c r="Y7205" i="1"/>
  <c r="V7205" i="1"/>
  <c r="T7205" i="1"/>
  <c r="R7205" i="1"/>
  <c r="P7205" i="1"/>
  <c r="Y7194" i="1"/>
  <c r="W7194" i="1"/>
  <c r="V7194" i="1"/>
  <c r="U7194" i="1"/>
  <c r="T7194" i="1"/>
  <c r="S7194" i="1"/>
  <c r="R7194" i="1"/>
  <c r="Q7194" i="1"/>
  <c r="P7194" i="1"/>
  <c r="O7194" i="1"/>
  <c r="Y7190" i="1"/>
  <c r="V7190" i="1"/>
  <c r="U7190" i="1"/>
  <c r="T7190" i="1"/>
  <c r="R7190" i="1"/>
  <c r="P7190" i="1"/>
  <c r="Y7181" i="1"/>
  <c r="V7181" i="1"/>
  <c r="T7181" i="1"/>
  <c r="R7181" i="1"/>
  <c r="P7181" i="1"/>
  <c r="Y7162" i="1"/>
  <c r="W7162" i="1"/>
  <c r="V7162" i="1"/>
  <c r="U7162" i="1"/>
  <c r="T7162" i="1"/>
  <c r="S7162" i="1"/>
  <c r="R7162" i="1"/>
  <c r="Q7162" i="1"/>
  <c r="P7162" i="1"/>
  <c r="O7162" i="1"/>
  <c r="Y7156" i="1"/>
  <c r="W7156" i="1"/>
  <c r="V7156" i="1"/>
  <c r="U7156" i="1"/>
  <c r="T7156" i="1"/>
  <c r="S7156" i="1"/>
  <c r="R7156" i="1"/>
  <c r="Q7156" i="1"/>
  <c r="P7156" i="1"/>
  <c r="O7156" i="1"/>
  <c r="Y7152" i="1"/>
  <c r="W7152" i="1"/>
  <c r="V7152" i="1"/>
  <c r="U7152" i="1"/>
  <c r="T7152" i="1"/>
  <c r="S7152" i="1"/>
  <c r="R7152" i="1"/>
  <c r="Q7152" i="1"/>
  <c r="P7152" i="1"/>
  <c r="O7152" i="1"/>
  <c r="Y7146" i="1"/>
  <c r="W7146" i="1"/>
  <c r="V7146" i="1"/>
  <c r="U7146" i="1"/>
  <c r="T7146" i="1"/>
  <c r="S7146" i="1"/>
  <c r="R7146" i="1"/>
  <c r="Q7146" i="1"/>
  <c r="P7146" i="1"/>
  <c r="O7146" i="1"/>
  <c r="Y7141" i="1"/>
  <c r="W7141" i="1"/>
  <c r="V7141" i="1"/>
  <c r="U7141" i="1"/>
  <c r="T7141" i="1"/>
  <c r="S7141" i="1"/>
  <c r="R7141" i="1"/>
  <c r="Q7141" i="1"/>
  <c r="P7141" i="1"/>
  <c r="O7141" i="1"/>
  <c r="Y7137" i="1"/>
  <c r="V7137" i="1"/>
  <c r="T7137" i="1"/>
  <c r="R7137" i="1"/>
  <c r="P7137" i="1"/>
  <c r="P7142" i="1" s="1"/>
  <c r="Y7125" i="1"/>
  <c r="V7125" i="1"/>
  <c r="T7125" i="1"/>
  <c r="R7125" i="1"/>
  <c r="Q7125" i="1"/>
  <c r="P7125" i="1"/>
  <c r="Y7118" i="1"/>
  <c r="W7118" i="1"/>
  <c r="V7118" i="1"/>
  <c r="U7118" i="1"/>
  <c r="T7118" i="1"/>
  <c r="S7118" i="1"/>
  <c r="R7118" i="1"/>
  <c r="Q7118" i="1"/>
  <c r="P7118" i="1"/>
  <c r="O7118" i="1"/>
  <c r="Y7114" i="1"/>
  <c r="W7114" i="1"/>
  <c r="V7114" i="1"/>
  <c r="T7114" i="1"/>
  <c r="R7114" i="1"/>
  <c r="P7114" i="1"/>
  <c r="O7114" i="1"/>
  <c r="Y7106" i="1"/>
  <c r="W7106" i="1"/>
  <c r="V7106" i="1"/>
  <c r="U7106" i="1"/>
  <c r="T7106" i="1"/>
  <c r="S7106" i="1"/>
  <c r="R7106" i="1"/>
  <c r="Q7106" i="1"/>
  <c r="P7106" i="1"/>
  <c r="O7106" i="1"/>
  <c r="Y7102" i="1"/>
  <c r="W7102" i="1"/>
  <c r="V7102" i="1"/>
  <c r="U7102" i="1"/>
  <c r="T7102" i="1"/>
  <c r="S7102" i="1"/>
  <c r="R7102" i="1"/>
  <c r="Q7102" i="1"/>
  <c r="P7102" i="1"/>
  <c r="O7102" i="1"/>
  <c r="Y7098" i="1"/>
  <c r="W7098" i="1"/>
  <c r="V7098" i="1"/>
  <c r="T7098" i="1"/>
  <c r="R7098" i="1"/>
  <c r="P7098" i="1"/>
  <c r="O7098" i="1"/>
  <c r="Y7091" i="1"/>
  <c r="W7091" i="1"/>
  <c r="V7091" i="1"/>
  <c r="U7091" i="1"/>
  <c r="T7091" i="1"/>
  <c r="S7091" i="1"/>
  <c r="R7091" i="1"/>
  <c r="Q7091" i="1"/>
  <c r="P7091" i="1"/>
  <c r="O7091" i="1"/>
  <c r="Y7087" i="1"/>
  <c r="W7087" i="1"/>
  <c r="V7087" i="1"/>
  <c r="U7087" i="1"/>
  <c r="T7087" i="1"/>
  <c r="S7087" i="1"/>
  <c r="R7087" i="1"/>
  <c r="Q7087" i="1"/>
  <c r="P7087" i="1"/>
  <c r="O7087" i="1"/>
  <c r="Y7083" i="1"/>
  <c r="V7083" i="1"/>
  <c r="T7083" i="1"/>
  <c r="R7083" i="1"/>
  <c r="R7107" i="1" s="1"/>
  <c r="P7083" i="1"/>
  <c r="Y7069" i="1"/>
  <c r="W7069" i="1"/>
  <c r="V7069" i="1"/>
  <c r="T7069" i="1"/>
  <c r="R7069" i="1"/>
  <c r="P7069" i="1"/>
  <c r="O7069" i="1"/>
  <c r="V7060" i="1"/>
  <c r="R7060" i="1"/>
  <c r="Y7041" i="1"/>
  <c r="W7041" i="1"/>
  <c r="V7041" i="1"/>
  <c r="U7041" i="1"/>
  <c r="T7041" i="1"/>
  <c r="S7041" i="1"/>
  <c r="R7041" i="1"/>
  <c r="Q7041" i="1"/>
  <c r="P7041" i="1"/>
  <c r="O7041" i="1"/>
  <c r="Y7035" i="1"/>
  <c r="W7035" i="1"/>
  <c r="V7035" i="1"/>
  <c r="U7035" i="1"/>
  <c r="T7035" i="1"/>
  <c r="S7035" i="1"/>
  <c r="R7035" i="1"/>
  <c r="Q7035" i="1"/>
  <c r="P7035" i="1"/>
  <c r="O7035" i="1"/>
  <c r="Y7029" i="1"/>
  <c r="W7029" i="1"/>
  <c r="V7029" i="1"/>
  <c r="U7029" i="1"/>
  <c r="T7029" i="1"/>
  <c r="S7029" i="1"/>
  <c r="R7029" i="1"/>
  <c r="Q7029" i="1"/>
  <c r="P7029" i="1"/>
  <c r="O7029" i="1"/>
  <c r="Y7024" i="1"/>
  <c r="V7024" i="1"/>
  <c r="T7024" i="1"/>
  <c r="R7024" i="1"/>
  <c r="Q7024" i="1"/>
  <c r="P7024" i="1"/>
  <c r="Y7017" i="1"/>
  <c r="V7017" i="1"/>
  <c r="U7017" i="1"/>
  <c r="T7017" i="1"/>
  <c r="R7017" i="1"/>
  <c r="P7017" i="1"/>
  <c r="Y7010" i="1"/>
  <c r="V7010" i="1"/>
  <c r="T7010" i="1"/>
  <c r="R7010" i="1"/>
  <c r="Q7010" i="1"/>
  <c r="P7010" i="1"/>
  <c r="Y7003" i="1"/>
  <c r="W7003" i="1"/>
  <c r="V7003" i="1"/>
  <c r="U7003" i="1"/>
  <c r="T7003" i="1"/>
  <c r="S7003" i="1"/>
  <c r="R7003" i="1"/>
  <c r="Q7003" i="1"/>
  <c r="P7003" i="1"/>
  <c r="O7003" i="1"/>
  <c r="Y6999" i="1"/>
  <c r="W6999" i="1"/>
  <c r="V6999" i="1"/>
  <c r="T6999" i="1"/>
  <c r="R6999" i="1"/>
  <c r="P6999" i="1"/>
  <c r="O6999" i="1"/>
  <c r="Y6991" i="1"/>
  <c r="W6991" i="1"/>
  <c r="V6991" i="1"/>
  <c r="U6991" i="1"/>
  <c r="T6991" i="1"/>
  <c r="S6991" i="1"/>
  <c r="R6991" i="1"/>
  <c r="Q6991" i="1"/>
  <c r="P6991" i="1"/>
  <c r="O6991" i="1"/>
  <c r="Y6987" i="1"/>
  <c r="W6987" i="1"/>
  <c r="V6987" i="1"/>
  <c r="U6987" i="1"/>
  <c r="T6987" i="1"/>
  <c r="S6987" i="1"/>
  <c r="R6987" i="1"/>
  <c r="Q6987" i="1"/>
  <c r="P6987" i="1"/>
  <c r="O6987" i="1"/>
  <c r="Y6983" i="1"/>
  <c r="W6983" i="1"/>
  <c r="V6983" i="1"/>
  <c r="T6983" i="1"/>
  <c r="R6983" i="1"/>
  <c r="P6983" i="1"/>
  <c r="O6983" i="1"/>
  <c r="Y6976" i="1"/>
  <c r="W6976" i="1"/>
  <c r="V6976" i="1"/>
  <c r="U6976" i="1"/>
  <c r="T6976" i="1"/>
  <c r="S6976" i="1"/>
  <c r="R6976" i="1"/>
  <c r="Q6976" i="1"/>
  <c r="P6976" i="1"/>
  <c r="O6976" i="1"/>
  <c r="Y6972" i="1"/>
  <c r="V6972" i="1"/>
  <c r="U6972" i="1"/>
  <c r="T6972" i="1"/>
  <c r="R6972" i="1"/>
  <c r="P6972" i="1"/>
  <c r="Y6965" i="1"/>
  <c r="V6965" i="1"/>
  <c r="T6965" i="1"/>
  <c r="R6965" i="1"/>
  <c r="P6965" i="1"/>
  <c r="Y6954" i="1"/>
  <c r="W6954" i="1"/>
  <c r="V6954" i="1"/>
  <c r="T6954" i="1"/>
  <c r="R6954" i="1"/>
  <c r="P6954" i="1"/>
  <c r="O6954" i="1"/>
  <c r="Y6945" i="1"/>
  <c r="V6945" i="1"/>
  <c r="R6945" i="1"/>
  <c r="Y6926" i="1"/>
  <c r="W6926" i="1"/>
  <c r="V6926" i="1"/>
  <c r="U6926" i="1"/>
  <c r="T6926" i="1"/>
  <c r="S6926" i="1"/>
  <c r="R6926" i="1"/>
  <c r="Q6926" i="1"/>
  <c r="P6926" i="1"/>
  <c r="O6926" i="1"/>
  <c r="Y6920" i="1"/>
  <c r="V6920" i="1"/>
  <c r="U6920" i="1"/>
  <c r="T6920" i="1"/>
  <c r="R6920" i="1"/>
  <c r="P6920" i="1"/>
  <c r="Y6913" i="1"/>
  <c r="W6913" i="1"/>
  <c r="V6913" i="1"/>
  <c r="U6913" i="1"/>
  <c r="T6913" i="1"/>
  <c r="S6913" i="1"/>
  <c r="R6913" i="1"/>
  <c r="Q6913" i="1"/>
  <c r="P6913" i="1"/>
  <c r="O6913" i="1"/>
  <c r="Y6907" i="1"/>
  <c r="V6907" i="1"/>
  <c r="T6907" i="1"/>
  <c r="S6907" i="1"/>
  <c r="R6907" i="1"/>
  <c r="P6907" i="1"/>
  <c r="Y6899" i="1"/>
  <c r="W6899" i="1"/>
  <c r="V6899" i="1"/>
  <c r="U6899" i="1"/>
  <c r="T6899" i="1"/>
  <c r="S6899" i="1"/>
  <c r="R6899" i="1"/>
  <c r="Q6899" i="1"/>
  <c r="P6899" i="1"/>
  <c r="O6899" i="1"/>
  <c r="Y6895" i="1"/>
  <c r="V6895" i="1"/>
  <c r="T6895" i="1"/>
  <c r="R6895" i="1"/>
  <c r="P6895" i="1"/>
  <c r="Y6885" i="1"/>
  <c r="W6885" i="1"/>
  <c r="V6885" i="1"/>
  <c r="T6885" i="1"/>
  <c r="R6885" i="1"/>
  <c r="P6885" i="1"/>
  <c r="O6885" i="1"/>
  <c r="Y6878" i="1"/>
  <c r="W6878" i="1"/>
  <c r="V6878" i="1"/>
  <c r="U6878" i="1"/>
  <c r="T6878" i="1"/>
  <c r="S6878" i="1"/>
  <c r="R6878" i="1"/>
  <c r="Q6878" i="1"/>
  <c r="P6878" i="1"/>
  <c r="O6878" i="1"/>
  <c r="Y6874" i="1"/>
  <c r="V6874" i="1"/>
  <c r="T6874" i="1"/>
  <c r="R6874" i="1"/>
  <c r="P6874" i="1"/>
  <c r="Y6860" i="1"/>
  <c r="W6860" i="1"/>
  <c r="V6860" i="1"/>
  <c r="U6860" i="1"/>
  <c r="T6860" i="1"/>
  <c r="S6860" i="1"/>
  <c r="R6860" i="1"/>
  <c r="Q6860" i="1"/>
  <c r="P6860" i="1"/>
  <c r="O6860" i="1"/>
  <c r="Y6856" i="1"/>
  <c r="W6856" i="1"/>
  <c r="V6856" i="1"/>
  <c r="U6856" i="1"/>
  <c r="T6856" i="1"/>
  <c r="S6856" i="1"/>
  <c r="R6856" i="1"/>
  <c r="Q6856" i="1"/>
  <c r="P6856" i="1"/>
  <c r="O6856" i="1"/>
  <c r="Y6852" i="1"/>
  <c r="V6852" i="1"/>
  <c r="T6852" i="1"/>
  <c r="R6852" i="1"/>
  <c r="Q6852" i="1"/>
  <c r="P6852" i="1"/>
  <c r="Y6845" i="1"/>
  <c r="W6845" i="1"/>
  <c r="V6845" i="1"/>
  <c r="U6845" i="1"/>
  <c r="T6845" i="1"/>
  <c r="S6845" i="1"/>
  <c r="R6845" i="1"/>
  <c r="Q6845" i="1"/>
  <c r="P6845" i="1"/>
  <c r="O6845" i="1"/>
  <c r="Y6841" i="1"/>
  <c r="V6841" i="1"/>
  <c r="T6841" i="1"/>
  <c r="R6841" i="1"/>
  <c r="P6841" i="1"/>
  <c r="Y6827" i="1"/>
  <c r="W6827" i="1"/>
  <c r="V6827" i="1"/>
  <c r="T6827" i="1"/>
  <c r="R6827" i="1"/>
  <c r="P6827" i="1"/>
  <c r="O6827" i="1"/>
  <c r="V6818" i="1"/>
  <c r="T6818" i="1"/>
  <c r="R6818" i="1"/>
  <c r="P6818" i="1"/>
  <c r="Y6799" i="1"/>
  <c r="W6799" i="1"/>
  <c r="V6799" i="1"/>
  <c r="U6799" i="1"/>
  <c r="T6799" i="1"/>
  <c r="S6799" i="1"/>
  <c r="R6799" i="1"/>
  <c r="Q6799" i="1"/>
  <c r="P6799" i="1"/>
  <c r="O6799" i="1"/>
  <c r="Y6793" i="1"/>
  <c r="W6793" i="1"/>
  <c r="V6793" i="1"/>
  <c r="U6793" i="1"/>
  <c r="T6793" i="1"/>
  <c r="S6793" i="1"/>
  <c r="R6793" i="1"/>
  <c r="Q6793" i="1"/>
  <c r="P6793" i="1"/>
  <c r="O6793" i="1"/>
  <c r="Y6789" i="1"/>
  <c r="W6789" i="1"/>
  <c r="V6789" i="1"/>
  <c r="U6789" i="1"/>
  <c r="T6789" i="1"/>
  <c r="S6789" i="1"/>
  <c r="R6789" i="1"/>
  <c r="R6828" i="1" s="1"/>
  <c r="Q6789" i="1"/>
  <c r="P6789" i="1"/>
  <c r="O6789" i="1"/>
  <c r="Y6783" i="1"/>
  <c r="W6783" i="1"/>
  <c r="V6783" i="1"/>
  <c r="U6783" i="1"/>
  <c r="T6783" i="1"/>
  <c r="S6783" i="1"/>
  <c r="R6783" i="1"/>
  <c r="Q6783" i="1"/>
  <c r="P6783" i="1"/>
  <c r="O6783" i="1"/>
  <c r="Y6779" i="1"/>
  <c r="W6779" i="1"/>
  <c r="V6779" i="1"/>
  <c r="U6779" i="1"/>
  <c r="T6779" i="1"/>
  <c r="S6779" i="1"/>
  <c r="R6779" i="1"/>
  <c r="Q6779" i="1"/>
  <c r="P6779" i="1"/>
  <c r="O6779" i="1"/>
  <c r="Y6775" i="1"/>
  <c r="W6775" i="1"/>
  <c r="V6775" i="1"/>
  <c r="U6775" i="1"/>
  <c r="T6775" i="1"/>
  <c r="S6775" i="1"/>
  <c r="R6775" i="1"/>
  <c r="Q6775" i="1"/>
  <c r="P6775" i="1"/>
  <c r="O6775" i="1"/>
  <c r="Y6770" i="1"/>
  <c r="W6770" i="1"/>
  <c r="V6770" i="1"/>
  <c r="T6770" i="1"/>
  <c r="R6770" i="1"/>
  <c r="P6770" i="1"/>
  <c r="O6770" i="1"/>
  <c r="Y6763" i="1"/>
  <c r="W6763" i="1"/>
  <c r="V6763" i="1"/>
  <c r="U6763" i="1"/>
  <c r="T6763" i="1"/>
  <c r="S6763" i="1"/>
  <c r="R6763" i="1"/>
  <c r="Q6763" i="1"/>
  <c r="P6763" i="1"/>
  <c r="O6763" i="1"/>
  <c r="Y6759" i="1"/>
  <c r="W6759" i="1"/>
  <c r="V6759" i="1"/>
  <c r="U6759" i="1"/>
  <c r="T6759" i="1"/>
  <c r="S6759" i="1"/>
  <c r="R6759" i="1"/>
  <c r="Q6759" i="1"/>
  <c r="P6759" i="1"/>
  <c r="O6759" i="1"/>
  <c r="Y6755" i="1"/>
  <c r="W6755" i="1"/>
  <c r="V6755" i="1"/>
  <c r="T6755" i="1"/>
  <c r="R6755" i="1"/>
  <c r="P6755" i="1"/>
  <c r="O6755" i="1"/>
  <c r="Y6747" i="1"/>
  <c r="W6747" i="1"/>
  <c r="V6747" i="1"/>
  <c r="U6747" i="1"/>
  <c r="T6747" i="1"/>
  <c r="S6747" i="1"/>
  <c r="R6747" i="1"/>
  <c r="Q6747" i="1"/>
  <c r="P6747" i="1"/>
  <c r="O6747" i="1"/>
  <c r="Y6741" i="1"/>
  <c r="W6741" i="1"/>
  <c r="V6741" i="1"/>
  <c r="U6741" i="1"/>
  <c r="T6741" i="1"/>
  <c r="S6741" i="1"/>
  <c r="R6741" i="1"/>
  <c r="Q6741" i="1"/>
  <c r="P6741" i="1"/>
  <c r="O6741" i="1"/>
  <c r="Y6736" i="1"/>
  <c r="V6736" i="1"/>
  <c r="T6736" i="1"/>
  <c r="R6736" i="1"/>
  <c r="P6736" i="1"/>
  <c r="Y6724" i="1"/>
  <c r="W6724" i="1"/>
  <c r="V6724" i="1"/>
  <c r="U6724" i="1"/>
  <c r="T6724" i="1"/>
  <c r="S6724" i="1"/>
  <c r="R6724" i="1"/>
  <c r="Q6724" i="1"/>
  <c r="P6724" i="1"/>
  <c r="O6724" i="1"/>
  <c r="Y6720" i="1"/>
  <c r="W6720" i="1"/>
  <c r="V6720" i="1"/>
  <c r="U6720" i="1"/>
  <c r="T6720" i="1"/>
  <c r="S6720" i="1"/>
  <c r="R6720" i="1"/>
  <c r="Q6720" i="1"/>
  <c r="P6720" i="1"/>
  <c r="O6720" i="1"/>
  <c r="Y6715" i="1"/>
  <c r="W6715" i="1"/>
  <c r="V6715" i="1"/>
  <c r="U6715" i="1"/>
  <c r="T6715" i="1"/>
  <c r="S6715" i="1"/>
  <c r="R6715" i="1"/>
  <c r="Q6715" i="1"/>
  <c r="P6715" i="1"/>
  <c r="O6715" i="1"/>
  <c r="Y6711" i="1"/>
  <c r="W6711" i="1"/>
  <c r="V6711" i="1"/>
  <c r="U6711" i="1"/>
  <c r="T6711" i="1"/>
  <c r="S6711" i="1"/>
  <c r="R6711" i="1"/>
  <c r="Q6711" i="1"/>
  <c r="P6711" i="1"/>
  <c r="O6711" i="1"/>
  <c r="Y6707" i="1"/>
  <c r="W6707" i="1"/>
  <c r="V6707" i="1"/>
  <c r="U6707" i="1"/>
  <c r="T6707" i="1"/>
  <c r="S6707" i="1"/>
  <c r="R6707" i="1"/>
  <c r="Q6707" i="1"/>
  <c r="P6707" i="1"/>
  <c r="O6707" i="1"/>
  <c r="Y6701" i="1"/>
  <c r="W6701" i="1"/>
  <c r="V6701" i="1"/>
  <c r="T6701" i="1"/>
  <c r="R6701" i="1"/>
  <c r="P6701" i="1"/>
  <c r="O6701" i="1"/>
  <c r="Y6694" i="1"/>
  <c r="W6694" i="1"/>
  <c r="V6694" i="1"/>
  <c r="U6694" i="1"/>
  <c r="T6694" i="1"/>
  <c r="S6694" i="1"/>
  <c r="R6694" i="1"/>
  <c r="Q6694" i="1"/>
  <c r="P6694" i="1"/>
  <c r="O6694" i="1"/>
  <c r="Y6689" i="1"/>
  <c r="W6689" i="1"/>
  <c r="V6689" i="1"/>
  <c r="U6689" i="1"/>
  <c r="T6689" i="1"/>
  <c r="S6689" i="1"/>
  <c r="R6689" i="1"/>
  <c r="Q6689" i="1"/>
  <c r="P6689" i="1"/>
  <c r="O6689" i="1"/>
  <c r="Y6684" i="1"/>
  <c r="W6684" i="1"/>
  <c r="V6684" i="1"/>
  <c r="T6684" i="1"/>
  <c r="R6684" i="1"/>
  <c r="P6684" i="1"/>
  <c r="O6684" i="1"/>
  <c r="Y6675" i="1"/>
  <c r="V6675" i="1"/>
  <c r="T6675" i="1"/>
  <c r="R6675" i="1"/>
  <c r="P6675" i="1"/>
  <c r="Y6665" i="1"/>
  <c r="V6665" i="1"/>
  <c r="T6665" i="1"/>
  <c r="R6665" i="1"/>
  <c r="Q6665" i="1"/>
  <c r="P6665" i="1"/>
  <c r="Y6658" i="1"/>
  <c r="W6658" i="1"/>
  <c r="V6658" i="1"/>
  <c r="U6658" i="1"/>
  <c r="T6658" i="1"/>
  <c r="S6658" i="1"/>
  <c r="R6658" i="1"/>
  <c r="Q6658" i="1"/>
  <c r="P6658" i="1"/>
  <c r="O6658" i="1"/>
  <c r="Y6654" i="1"/>
  <c r="V6654" i="1"/>
  <c r="T6654" i="1"/>
  <c r="R6654" i="1"/>
  <c r="P6654" i="1"/>
  <c r="Y6640" i="1"/>
  <c r="W6640" i="1"/>
  <c r="V6640" i="1"/>
  <c r="T6640" i="1"/>
  <c r="R6640" i="1"/>
  <c r="P6640" i="1"/>
  <c r="O6640" i="1"/>
  <c r="Y6633" i="1"/>
  <c r="W6633" i="1"/>
  <c r="V6633" i="1"/>
  <c r="U6633" i="1"/>
  <c r="T6633" i="1"/>
  <c r="S6633" i="1"/>
  <c r="R6633" i="1"/>
  <c r="Q6633" i="1"/>
  <c r="P6633" i="1"/>
  <c r="O6633" i="1"/>
  <c r="Y6629" i="1"/>
  <c r="V6629" i="1"/>
  <c r="U6629" i="1"/>
  <c r="T6629" i="1"/>
  <c r="R6629" i="1"/>
  <c r="P6629" i="1"/>
  <c r="Y6622" i="1"/>
  <c r="W6622" i="1"/>
  <c r="V6622" i="1"/>
  <c r="U6622" i="1"/>
  <c r="T6622" i="1"/>
  <c r="S6622" i="1"/>
  <c r="R6622" i="1"/>
  <c r="Q6622" i="1"/>
  <c r="P6622" i="1"/>
  <c r="O6622" i="1"/>
  <c r="Y6618" i="1"/>
  <c r="V6618" i="1"/>
  <c r="T6618" i="1"/>
  <c r="S6618" i="1"/>
  <c r="R6618" i="1"/>
  <c r="P6618" i="1"/>
  <c r="Y6611" i="1"/>
  <c r="V6611" i="1"/>
  <c r="T6611" i="1"/>
  <c r="R6611" i="1"/>
  <c r="P6611" i="1"/>
  <c r="Y6600" i="1"/>
  <c r="W6600" i="1"/>
  <c r="V6600" i="1"/>
  <c r="U6600" i="1"/>
  <c r="T6600" i="1"/>
  <c r="S6600" i="1"/>
  <c r="R6600" i="1"/>
  <c r="Q6600" i="1"/>
  <c r="P6600" i="1"/>
  <c r="O6600" i="1"/>
  <c r="W6596" i="1"/>
  <c r="V6596" i="1"/>
  <c r="T6596" i="1"/>
  <c r="R6596" i="1"/>
  <c r="P6596" i="1"/>
  <c r="O6596" i="1"/>
  <c r="Y6585" i="1"/>
  <c r="V6585" i="1"/>
  <c r="T6585" i="1"/>
  <c r="R6585" i="1"/>
  <c r="P6585" i="1"/>
  <c r="Y6566" i="1"/>
  <c r="W6566" i="1"/>
  <c r="V6566" i="1"/>
  <c r="U6566" i="1"/>
  <c r="T6566" i="1"/>
  <c r="S6566" i="1"/>
  <c r="R6566" i="1"/>
  <c r="Q6566" i="1"/>
  <c r="P6566" i="1"/>
  <c r="O6566" i="1"/>
  <c r="Y6560" i="1"/>
  <c r="V6560" i="1"/>
  <c r="U6560" i="1"/>
  <c r="T6560" i="1"/>
  <c r="R6560" i="1"/>
  <c r="P6560" i="1"/>
  <c r="Y6553" i="1"/>
  <c r="W6553" i="1"/>
  <c r="V6553" i="1"/>
  <c r="U6553" i="1"/>
  <c r="T6553" i="1"/>
  <c r="S6553" i="1"/>
  <c r="R6553" i="1"/>
  <c r="Q6553" i="1"/>
  <c r="P6553" i="1"/>
  <c r="O6553" i="1"/>
  <c r="Y6545" i="1"/>
  <c r="W6545" i="1"/>
  <c r="V6545" i="1"/>
  <c r="U6545" i="1"/>
  <c r="T6545" i="1"/>
  <c r="S6545" i="1"/>
  <c r="R6545" i="1"/>
  <c r="Q6545" i="1"/>
  <c r="P6545" i="1"/>
  <c r="O6545" i="1"/>
  <c r="Y6540" i="1"/>
  <c r="W6540" i="1"/>
  <c r="V6540" i="1"/>
  <c r="U6540" i="1"/>
  <c r="T6540" i="1"/>
  <c r="S6540" i="1"/>
  <c r="R6540" i="1"/>
  <c r="Q6540" i="1"/>
  <c r="P6540" i="1"/>
  <c r="O6540" i="1"/>
  <c r="Y6535" i="1"/>
  <c r="W6535" i="1"/>
  <c r="V6535" i="1"/>
  <c r="T6535" i="1"/>
  <c r="R6535" i="1"/>
  <c r="P6535" i="1"/>
  <c r="O6535" i="1"/>
  <c r="Y6528" i="1"/>
  <c r="V6528" i="1"/>
  <c r="T6528" i="1"/>
  <c r="R6528" i="1"/>
  <c r="P6528" i="1"/>
  <c r="Y6518" i="1"/>
  <c r="V6518" i="1"/>
  <c r="T6518" i="1"/>
  <c r="R6518" i="1"/>
  <c r="Q6518" i="1"/>
  <c r="P6518" i="1"/>
  <c r="Y6511" i="1"/>
  <c r="W6511" i="1"/>
  <c r="V6511" i="1"/>
  <c r="U6511" i="1"/>
  <c r="T6511" i="1"/>
  <c r="S6511" i="1"/>
  <c r="R6511" i="1"/>
  <c r="R6536" i="1" s="1"/>
  <c r="Q6511" i="1"/>
  <c r="P6511" i="1"/>
  <c r="O6511" i="1"/>
  <c r="Y6507" i="1"/>
  <c r="V6507" i="1"/>
  <c r="T6507" i="1"/>
  <c r="R6507" i="1"/>
  <c r="P6507" i="1"/>
  <c r="Y6493" i="1"/>
  <c r="W6493" i="1"/>
  <c r="V6493" i="1"/>
  <c r="U6493" i="1"/>
  <c r="T6493" i="1"/>
  <c r="S6493" i="1"/>
  <c r="R6493" i="1"/>
  <c r="Q6493" i="1"/>
  <c r="P6493" i="1"/>
  <c r="O6493" i="1"/>
  <c r="Y6489" i="1"/>
  <c r="W6489" i="1"/>
  <c r="V6489" i="1"/>
  <c r="U6489" i="1"/>
  <c r="T6489" i="1"/>
  <c r="S6489" i="1"/>
  <c r="R6489" i="1"/>
  <c r="Q6489" i="1"/>
  <c r="P6489" i="1"/>
  <c r="O6489" i="1"/>
  <c r="Y6485" i="1"/>
  <c r="V6485" i="1"/>
  <c r="T6485" i="1"/>
  <c r="S6485" i="1"/>
  <c r="R6485" i="1"/>
  <c r="P6485" i="1"/>
  <c r="Y6478" i="1"/>
  <c r="W6478" i="1"/>
  <c r="V6478" i="1"/>
  <c r="T6478" i="1"/>
  <c r="R6478" i="1"/>
  <c r="P6478" i="1"/>
  <c r="O6478" i="1"/>
  <c r="Y6471" i="1"/>
  <c r="V6471" i="1"/>
  <c r="T6471" i="1"/>
  <c r="R6471" i="1"/>
  <c r="P6471" i="1"/>
  <c r="Y6460" i="1"/>
  <c r="W6460" i="1"/>
  <c r="V6460" i="1"/>
  <c r="U6460" i="1"/>
  <c r="T6460" i="1"/>
  <c r="S6460" i="1"/>
  <c r="R6460" i="1"/>
  <c r="Q6460" i="1"/>
  <c r="P6460" i="1"/>
  <c r="O6460" i="1"/>
  <c r="Y6456" i="1"/>
  <c r="V6456" i="1"/>
  <c r="T6456" i="1"/>
  <c r="S6456" i="1"/>
  <c r="R6456" i="1"/>
  <c r="P6456" i="1"/>
  <c r="Y6445" i="1"/>
  <c r="V6445" i="1"/>
  <c r="T6445" i="1"/>
  <c r="R6445" i="1"/>
  <c r="P6445" i="1"/>
  <c r="Y6426" i="1"/>
  <c r="W6426" i="1"/>
  <c r="V6426" i="1"/>
  <c r="U6426" i="1"/>
  <c r="T6426" i="1"/>
  <c r="S6426" i="1"/>
  <c r="R6426" i="1"/>
  <c r="Q6426" i="1"/>
  <c r="P6426" i="1"/>
  <c r="O6426" i="1"/>
  <c r="Y6420" i="1"/>
  <c r="V6420" i="1"/>
  <c r="T6420" i="1"/>
  <c r="R6420" i="1"/>
  <c r="Q6420" i="1"/>
  <c r="P6420" i="1"/>
  <c r="Y6413" i="1"/>
  <c r="W6413" i="1"/>
  <c r="V6413" i="1"/>
  <c r="U6413" i="1"/>
  <c r="T6413" i="1"/>
  <c r="S6413" i="1"/>
  <c r="R6413" i="1"/>
  <c r="Q6413" i="1"/>
  <c r="P6413" i="1"/>
  <c r="O6413" i="1"/>
  <c r="Y6405" i="1"/>
  <c r="W6405" i="1"/>
  <c r="V6405" i="1"/>
  <c r="T6405" i="1"/>
  <c r="R6405" i="1"/>
  <c r="P6405" i="1"/>
  <c r="O6405" i="1"/>
  <c r="Y6398" i="1"/>
  <c r="W6398" i="1"/>
  <c r="V6398" i="1"/>
  <c r="V6406" i="1" s="1"/>
  <c r="U6398" i="1"/>
  <c r="T6398" i="1"/>
  <c r="S6398" i="1"/>
  <c r="R6398" i="1"/>
  <c r="Q6398" i="1"/>
  <c r="P6398" i="1"/>
  <c r="O6398" i="1"/>
  <c r="Y6393" i="1"/>
  <c r="W6393" i="1"/>
  <c r="V6393" i="1"/>
  <c r="U6393" i="1"/>
  <c r="T6393" i="1"/>
  <c r="S6393" i="1"/>
  <c r="R6393" i="1"/>
  <c r="Q6393" i="1"/>
  <c r="P6393" i="1"/>
  <c r="O6393" i="1"/>
  <c r="Y6388" i="1"/>
  <c r="W6388" i="1"/>
  <c r="V6388" i="1"/>
  <c r="T6388" i="1"/>
  <c r="R6388" i="1"/>
  <c r="P6388" i="1"/>
  <c r="O6388" i="1"/>
  <c r="Y6379" i="1"/>
  <c r="V6379" i="1"/>
  <c r="T6379" i="1"/>
  <c r="R6379" i="1"/>
  <c r="P6379" i="1"/>
  <c r="Y6369" i="1"/>
  <c r="V6369" i="1"/>
  <c r="V6389" i="1" s="1"/>
  <c r="T6369" i="1"/>
  <c r="R6369" i="1"/>
  <c r="Q6369" i="1"/>
  <c r="P6369" i="1"/>
  <c r="Y6362" i="1"/>
  <c r="W6362" i="1"/>
  <c r="V6362" i="1"/>
  <c r="U6362" i="1"/>
  <c r="T6362" i="1"/>
  <c r="S6362" i="1"/>
  <c r="R6362" i="1"/>
  <c r="Q6362" i="1"/>
  <c r="P6362" i="1"/>
  <c r="O6362" i="1"/>
  <c r="Y6358" i="1"/>
  <c r="V6358" i="1"/>
  <c r="T6358" i="1"/>
  <c r="R6358" i="1"/>
  <c r="P6358" i="1"/>
  <c r="Y6344" i="1"/>
  <c r="W6344" i="1"/>
  <c r="V6344" i="1"/>
  <c r="U6344" i="1"/>
  <c r="T6344" i="1"/>
  <c r="S6344" i="1"/>
  <c r="R6344" i="1"/>
  <c r="Q6344" i="1"/>
  <c r="P6344" i="1"/>
  <c r="O6344" i="1"/>
  <c r="Y6340" i="1"/>
  <c r="W6340" i="1"/>
  <c r="V6340" i="1"/>
  <c r="U6340" i="1"/>
  <c r="T6340" i="1"/>
  <c r="S6340" i="1"/>
  <c r="R6340" i="1"/>
  <c r="Q6340" i="1"/>
  <c r="P6340" i="1"/>
  <c r="O6340" i="1"/>
  <c r="Y6336" i="1"/>
  <c r="V6336" i="1"/>
  <c r="T6336" i="1"/>
  <c r="S6336" i="1"/>
  <c r="R6336" i="1"/>
  <c r="P6336" i="1"/>
  <c r="Y6329" i="1"/>
  <c r="W6329" i="1"/>
  <c r="V6329" i="1"/>
  <c r="U6329" i="1"/>
  <c r="T6329" i="1"/>
  <c r="S6329" i="1"/>
  <c r="R6329" i="1"/>
  <c r="Q6329" i="1"/>
  <c r="P6329" i="1"/>
  <c r="O6329" i="1"/>
  <c r="Y6325" i="1"/>
  <c r="V6325" i="1"/>
  <c r="T6325" i="1"/>
  <c r="R6325" i="1"/>
  <c r="R6345" i="1" s="1"/>
  <c r="Q6325" i="1"/>
  <c r="P6325" i="1"/>
  <c r="Y6318" i="1"/>
  <c r="V6318" i="1"/>
  <c r="T6318" i="1"/>
  <c r="R6318" i="1"/>
  <c r="P6318" i="1"/>
  <c r="Y6307" i="1"/>
  <c r="W6307" i="1"/>
  <c r="V6307" i="1"/>
  <c r="U6307" i="1"/>
  <c r="T6307" i="1"/>
  <c r="S6307" i="1"/>
  <c r="R6307" i="1"/>
  <c r="Q6307" i="1"/>
  <c r="P6307" i="1"/>
  <c r="O6307" i="1"/>
  <c r="Y6303" i="1"/>
  <c r="V6303" i="1"/>
  <c r="U6303" i="1"/>
  <c r="T6303" i="1"/>
  <c r="R6303" i="1"/>
  <c r="R6308" i="1" s="1"/>
  <c r="R6407" i="1" s="1"/>
  <c r="P6303" i="1"/>
  <c r="Y6292" i="1"/>
  <c r="V6292" i="1"/>
  <c r="T6292" i="1"/>
  <c r="R6292" i="1"/>
  <c r="P6292" i="1"/>
  <c r="Y6273" i="1"/>
  <c r="W6273" i="1"/>
  <c r="V6273" i="1"/>
  <c r="U6273" i="1"/>
  <c r="T6273" i="1"/>
  <c r="S6273" i="1"/>
  <c r="R6273" i="1"/>
  <c r="Q6273" i="1"/>
  <c r="P6273" i="1"/>
  <c r="O6273" i="1"/>
  <c r="Y6267" i="1"/>
  <c r="V6267" i="1"/>
  <c r="T6267" i="1"/>
  <c r="S6267" i="1"/>
  <c r="R6267" i="1"/>
  <c r="P6267" i="1"/>
  <c r="Y6260" i="1"/>
  <c r="W6260" i="1"/>
  <c r="V6260" i="1"/>
  <c r="U6260" i="1"/>
  <c r="T6260" i="1"/>
  <c r="S6260" i="1"/>
  <c r="R6260" i="1"/>
  <c r="Q6260" i="1"/>
  <c r="P6260" i="1"/>
  <c r="O6260" i="1"/>
  <c r="Y6252" i="1"/>
  <c r="V6252" i="1"/>
  <c r="T6252" i="1"/>
  <c r="R6252" i="1"/>
  <c r="Q6252" i="1"/>
  <c r="P6252" i="1"/>
  <c r="Y6245" i="1"/>
  <c r="W6245" i="1"/>
  <c r="V6245" i="1"/>
  <c r="U6245" i="1"/>
  <c r="T6245" i="1"/>
  <c r="S6245" i="1"/>
  <c r="R6245" i="1"/>
  <c r="Q6245" i="1"/>
  <c r="P6245" i="1"/>
  <c r="O6245" i="1"/>
  <c r="Y6240" i="1"/>
  <c r="W6240" i="1"/>
  <c r="V6240" i="1"/>
  <c r="U6240" i="1"/>
  <c r="T6240" i="1"/>
  <c r="S6240" i="1"/>
  <c r="R6240" i="1"/>
  <c r="Q6240" i="1"/>
  <c r="P6240" i="1"/>
  <c r="O6240" i="1"/>
  <c r="Y6235" i="1"/>
  <c r="V6235" i="1"/>
  <c r="T6235" i="1"/>
  <c r="R6235" i="1"/>
  <c r="Q6235" i="1"/>
  <c r="P6235" i="1"/>
  <c r="Y6226" i="1"/>
  <c r="V6226" i="1"/>
  <c r="T6226" i="1"/>
  <c r="R6226" i="1"/>
  <c r="P6226" i="1"/>
  <c r="Y6214" i="1"/>
  <c r="V6214" i="1"/>
  <c r="T6214" i="1"/>
  <c r="S6214" i="1"/>
  <c r="R6214" i="1"/>
  <c r="P6214" i="1"/>
  <c r="Y6207" i="1"/>
  <c r="W6207" i="1"/>
  <c r="V6207" i="1"/>
  <c r="U6207" i="1"/>
  <c r="T6207" i="1"/>
  <c r="S6207" i="1"/>
  <c r="R6207" i="1"/>
  <c r="Q6207" i="1"/>
  <c r="P6207" i="1"/>
  <c r="O6207" i="1"/>
  <c r="Y6203" i="1"/>
  <c r="V6203" i="1"/>
  <c r="T6203" i="1"/>
  <c r="T6236" i="1" s="1"/>
  <c r="R6203" i="1"/>
  <c r="P6203" i="1"/>
  <c r="Y6189" i="1"/>
  <c r="V6189" i="1"/>
  <c r="T6189" i="1"/>
  <c r="R6189" i="1"/>
  <c r="Q6189" i="1"/>
  <c r="P6189" i="1"/>
  <c r="Y6182" i="1"/>
  <c r="V6182" i="1"/>
  <c r="U6182" i="1"/>
  <c r="T6182" i="1"/>
  <c r="R6182" i="1"/>
  <c r="P6182" i="1"/>
  <c r="Y6175" i="1"/>
  <c r="V6175" i="1"/>
  <c r="T6175" i="1"/>
  <c r="R6175" i="1"/>
  <c r="Q6175" i="1"/>
  <c r="P6175" i="1"/>
  <c r="Y6168" i="1"/>
  <c r="W6168" i="1"/>
  <c r="V6168" i="1"/>
  <c r="U6168" i="1"/>
  <c r="T6168" i="1"/>
  <c r="S6168" i="1"/>
  <c r="R6168" i="1"/>
  <c r="Q6168" i="1"/>
  <c r="P6168" i="1"/>
  <c r="O6168" i="1"/>
  <c r="Y6164" i="1"/>
  <c r="W6164" i="1"/>
  <c r="V6164" i="1"/>
  <c r="T6164" i="1"/>
  <c r="R6164" i="1"/>
  <c r="P6164" i="1"/>
  <c r="O6164" i="1"/>
  <c r="V6157" i="1"/>
  <c r="T6157" i="1"/>
  <c r="R6157" i="1"/>
  <c r="P6157" i="1"/>
  <c r="Y6146" i="1"/>
  <c r="W6146" i="1"/>
  <c r="V6146" i="1"/>
  <c r="U6146" i="1"/>
  <c r="T6146" i="1"/>
  <c r="S6146" i="1"/>
  <c r="R6146" i="1"/>
  <c r="Q6146" i="1"/>
  <c r="P6146" i="1"/>
  <c r="O6146" i="1"/>
  <c r="Y6142" i="1"/>
  <c r="V6142" i="1"/>
  <c r="T6142" i="1"/>
  <c r="S6142" i="1"/>
  <c r="R6142" i="1"/>
  <c r="P6142" i="1"/>
  <c r="V6131" i="1"/>
  <c r="T6131" i="1"/>
  <c r="R6131" i="1"/>
  <c r="P6131" i="1"/>
  <c r="Y6112" i="1"/>
  <c r="W6112" i="1"/>
  <c r="V6112" i="1"/>
  <c r="U6112" i="1"/>
  <c r="T6112" i="1"/>
  <c r="S6112" i="1"/>
  <c r="R6112" i="1"/>
  <c r="Q6112" i="1"/>
  <c r="P6112" i="1"/>
  <c r="O6112" i="1"/>
  <c r="Y6106" i="1"/>
  <c r="W6106" i="1"/>
  <c r="V6106" i="1"/>
  <c r="U6106" i="1"/>
  <c r="T6106" i="1"/>
  <c r="S6106" i="1"/>
  <c r="R6106" i="1"/>
  <c r="Q6106" i="1"/>
  <c r="P6106" i="1"/>
  <c r="O6106" i="1"/>
  <c r="Y6102" i="1"/>
  <c r="W6102" i="1"/>
  <c r="V6102" i="1"/>
  <c r="U6102" i="1"/>
  <c r="T6102" i="1"/>
  <c r="S6102" i="1"/>
  <c r="R6102" i="1"/>
  <c r="Q6102" i="1"/>
  <c r="P6102" i="1"/>
  <c r="O6102" i="1"/>
  <c r="Y6094" i="1"/>
  <c r="W6094" i="1"/>
  <c r="V6094" i="1"/>
  <c r="U6094" i="1"/>
  <c r="T6094" i="1"/>
  <c r="S6094" i="1"/>
  <c r="R6094" i="1"/>
  <c r="Q6094" i="1"/>
  <c r="P6094" i="1"/>
  <c r="O6094" i="1"/>
  <c r="Y6089" i="1"/>
  <c r="W6089" i="1"/>
  <c r="V6089" i="1"/>
  <c r="T6089" i="1"/>
  <c r="R6089" i="1"/>
  <c r="P6089" i="1"/>
  <c r="O6089" i="1"/>
  <c r="Y6082" i="1"/>
  <c r="V6082" i="1"/>
  <c r="T6082" i="1"/>
  <c r="R6082" i="1"/>
  <c r="P6082" i="1"/>
  <c r="Y6072" i="1"/>
  <c r="V6072" i="1"/>
  <c r="T6072" i="1"/>
  <c r="R6072" i="1"/>
  <c r="Q6072" i="1"/>
  <c r="P6072" i="1"/>
  <c r="Y6065" i="1"/>
  <c r="W6065" i="1"/>
  <c r="V6065" i="1"/>
  <c r="U6065" i="1"/>
  <c r="T6065" i="1"/>
  <c r="S6065" i="1"/>
  <c r="R6065" i="1"/>
  <c r="Q6065" i="1"/>
  <c r="P6065" i="1"/>
  <c r="O6065" i="1"/>
  <c r="Y6061" i="1"/>
  <c r="Y6090" i="1" s="1"/>
  <c r="V6061" i="1"/>
  <c r="T6061" i="1"/>
  <c r="R6061" i="1"/>
  <c r="P6061" i="1"/>
  <c r="P6090" i="1" s="1"/>
  <c r="Y6050" i="1"/>
  <c r="W6050" i="1"/>
  <c r="V6050" i="1"/>
  <c r="U6050" i="1"/>
  <c r="T6050" i="1"/>
  <c r="S6050" i="1"/>
  <c r="R6050" i="1"/>
  <c r="Q6050" i="1"/>
  <c r="P6050" i="1"/>
  <c r="O6050" i="1"/>
  <c r="Y6046" i="1"/>
  <c r="W6046" i="1"/>
  <c r="V6046" i="1"/>
  <c r="U6046" i="1"/>
  <c r="T6046" i="1"/>
  <c r="S6046" i="1"/>
  <c r="R6046" i="1"/>
  <c r="Q6046" i="1"/>
  <c r="P6046" i="1"/>
  <c r="O6046" i="1"/>
  <c r="Y6042" i="1"/>
  <c r="V6042" i="1"/>
  <c r="T6042" i="1"/>
  <c r="R6042" i="1"/>
  <c r="Q6042" i="1"/>
  <c r="P6042" i="1"/>
  <c r="Y6035" i="1"/>
  <c r="W6035" i="1"/>
  <c r="V6035" i="1"/>
  <c r="U6035" i="1"/>
  <c r="T6035" i="1"/>
  <c r="S6035" i="1"/>
  <c r="R6035" i="1"/>
  <c r="R6051" i="1" s="1"/>
  <c r="Q6035" i="1"/>
  <c r="P6035" i="1"/>
  <c r="O6035" i="1"/>
  <c r="Y6031" i="1"/>
  <c r="W6031" i="1"/>
  <c r="V6031" i="1"/>
  <c r="T6031" i="1"/>
  <c r="R6031" i="1"/>
  <c r="P6031" i="1"/>
  <c r="O6031" i="1"/>
  <c r="Y6024" i="1"/>
  <c r="V6024" i="1"/>
  <c r="T6024" i="1"/>
  <c r="T6051" i="1" s="1"/>
  <c r="R6024" i="1"/>
  <c r="P6024" i="1"/>
  <c r="Y6010" i="1"/>
  <c r="W6010" i="1"/>
  <c r="V6010" i="1"/>
  <c r="U6010" i="1"/>
  <c r="T6010" i="1"/>
  <c r="S6010" i="1"/>
  <c r="R6010" i="1"/>
  <c r="Q6010" i="1"/>
  <c r="P6010" i="1"/>
  <c r="O6010" i="1"/>
  <c r="Y6006" i="1"/>
  <c r="V6006" i="1"/>
  <c r="U6006" i="1"/>
  <c r="T6006" i="1"/>
  <c r="R6006" i="1"/>
  <c r="P6006" i="1"/>
  <c r="Y5995" i="1"/>
  <c r="V5995" i="1"/>
  <c r="T5995" i="1"/>
  <c r="R5995" i="1"/>
  <c r="P5995" i="1"/>
  <c r="Y5976" i="1"/>
  <c r="W5976" i="1"/>
  <c r="V5976" i="1"/>
  <c r="U5976" i="1"/>
  <c r="T5976" i="1"/>
  <c r="S5976" i="1"/>
  <c r="R5976" i="1"/>
  <c r="Q5976" i="1"/>
  <c r="P5976" i="1"/>
  <c r="O5976" i="1"/>
  <c r="Y5968" i="1"/>
  <c r="W5968" i="1"/>
  <c r="V5968" i="1"/>
  <c r="U5968" i="1"/>
  <c r="T5968" i="1"/>
  <c r="S5968" i="1"/>
  <c r="R5968" i="1"/>
  <c r="Q5968" i="1"/>
  <c r="P5968" i="1"/>
  <c r="O5968" i="1"/>
  <c r="Y5960" i="1"/>
  <c r="W5960" i="1"/>
  <c r="V5960" i="1"/>
  <c r="U5960" i="1"/>
  <c r="T5960" i="1"/>
  <c r="S5960" i="1"/>
  <c r="R5960" i="1"/>
  <c r="Q5960" i="1"/>
  <c r="P5960" i="1"/>
  <c r="O5960" i="1"/>
  <c r="Y5956" i="1"/>
  <c r="W5956" i="1"/>
  <c r="V5956" i="1"/>
  <c r="U5956" i="1"/>
  <c r="T5956" i="1"/>
  <c r="S5956" i="1"/>
  <c r="R5956" i="1"/>
  <c r="Q5956" i="1"/>
  <c r="P5956" i="1"/>
  <c r="O5956" i="1"/>
  <c r="Y5951" i="1"/>
  <c r="W5951" i="1"/>
  <c r="V5951" i="1"/>
  <c r="U5951" i="1"/>
  <c r="T5951" i="1"/>
  <c r="S5951" i="1"/>
  <c r="R5951" i="1"/>
  <c r="Q5951" i="1"/>
  <c r="P5951" i="1"/>
  <c r="O5951" i="1"/>
  <c r="Y5946" i="1"/>
  <c r="V5946" i="1"/>
  <c r="T5946" i="1"/>
  <c r="S5946" i="1"/>
  <c r="R5946" i="1"/>
  <c r="P5946" i="1"/>
  <c r="Y5937" i="1"/>
  <c r="V5937" i="1"/>
  <c r="T5937" i="1"/>
  <c r="R5937" i="1"/>
  <c r="P5937" i="1"/>
  <c r="O5937" i="1"/>
  <c r="Y5927" i="1"/>
  <c r="V5927" i="1"/>
  <c r="U5927" i="1"/>
  <c r="T5927" i="1"/>
  <c r="R5927" i="1"/>
  <c r="P5927" i="1"/>
  <c r="Y5920" i="1"/>
  <c r="V5920" i="1"/>
  <c r="T5920" i="1"/>
  <c r="R5920" i="1"/>
  <c r="Q5920" i="1"/>
  <c r="P5920" i="1"/>
  <c r="Y5913" i="1"/>
  <c r="V5913" i="1"/>
  <c r="T5913" i="1"/>
  <c r="R5913" i="1"/>
  <c r="P5913" i="1"/>
  <c r="Y5899" i="1"/>
  <c r="V5899" i="1"/>
  <c r="U5899" i="1"/>
  <c r="T5899" i="1"/>
  <c r="R5899" i="1"/>
  <c r="P5899" i="1"/>
  <c r="Y5892" i="1"/>
  <c r="W5892" i="1"/>
  <c r="V5892" i="1"/>
  <c r="U5892" i="1"/>
  <c r="T5892" i="1"/>
  <c r="S5892" i="1"/>
  <c r="R5892" i="1"/>
  <c r="Q5892" i="1"/>
  <c r="P5892" i="1"/>
  <c r="O5892" i="1"/>
  <c r="Y5888" i="1"/>
  <c r="V5888" i="1"/>
  <c r="T5888" i="1"/>
  <c r="S5888" i="1"/>
  <c r="R5888" i="1"/>
  <c r="P5888" i="1"/>
  <c r="Y5881" i="1"/>
  <c r="W5881" i="1"/>
  <c r="V5881" i="1"/>
  <c r="U5881" i="1"/>
  <c r="T5881" i="1"/>
  <c r="S5881" i="1"/>
  <c r="R5881" i="1"/>
  <c r="Q5881" i="1"/>
  <c r="P5881" i="1"/>
  <c r="O5881" i="1"/>
  <c r="Y5877" i="1"/>
  <c r="V5877" i="1"/>
  <c r="T5877" i="1"/>
  <c r="R5877" i="1"/>
  <c r="Q5877" i="1"/>
  <c r="P5877" i="1"/>
  <c r="Y5870" i="1"/>
  <c r="V5870" i="1"/>
  <c r="T5870" i="1"/>
  <c r="R5870" i="1"/>
  <c r="P5870" i="1"/>
  <c r="Y5856" i="1"/>
  <c r="W5856" i="1"/>
  <c r="V5856" i="1"/>
  <c r="U5856" i="1"/>
  <c r="T5856" i="1"/>
  <c r="S5856" i="1"/>
  <c r="R5856" i="1"/>
  <c r="Q5856" i="1"/>
  <c r="P5856" i="1"/>
  <c r="O5856" i="1"/>
  <c r="Y5852" i="1"/>
  <c r="W5852" i="1"/>
  <c r="V5852" i="1"/>
  <c r="T5852" i="1"/>
  <c r="R5852" i="1"/>
  <c r="P5852" i="1"/>
  <c r="O5852" i="1"/>
  <c r="Y5841" i="1"/>
  <c r="V5841" i="1"/>
  <c r="T5841" i="1"/>
  <c r="R5841" i="1"/>
  <c r="P5841" i="1"/>
  <c r="Y5822" i="1"/>
  <c r="W5822" i="1"/>
  <c r="V5822" i="1"/>
  <c r="U5822" i="1"/>
  <c r="T5822" i="1"/>
  <c r="S5822" i="1"/>
  <c r="R5822" i="1"/>
  <c r="Q5822" i="1"/>
  <c r="P5822" i="1"/>
  <c r="O5822" i="1"/>
  <c r="Y5816" i="1"/>
  <c r="W5816" i="1"/>
  <c r="V5816" i="1"/>
  <c r="U5816" i="1"/>
  <c r="T5816" i="1"/>
  <c r="S5816" i="1"/>
  <c r="R5816" i="1"/>
  <c r="Q5816" i="1"/>
  <c r="P5816" i="1"/>
  <c r="O5816" i="1"/>
  <c r="Y5812" i="1"/>
  <c r="W5812" i="1"/>
  <c r="V5812" i="1"/>
  <c r="U5812" i="1"/>
  <c r="T5812" i="1"/>
  <c r="S5812" i="1"/>
  <c r="R5812" i="1"/>
  <c r="R5857" i="1" s="1"/>
  <c r="Q5812" i="1"/>
  <c r="P5812" i="1"/>
  <c r="O5812" i="1"/>
  <c r="Y5804" i="1"/>
  <c r="V5804" i="1"/>
  <c r="T5804" i="1"/>
  <c r="R5804" i="1"/>
  <c r="Q5804" i="1"/>
  <c r="P5804" i="1"/>
  <c r="Y5797" i="1"/>
  <c r="W5797" i="1"/>
  <c r="V5797" i="1"/>
  <c r="U5797" i="1"/>
  <c r="T5797" i="1"/>
  <c r="S5797" i="1"/>
  <c r="R5797" i="1"/>
  <c r="Q5797" i="1"/>
  <c r="P5797" i="1"/>
  <c r="O5797" i="1"/>
  <c r="Y5793" i="1"/>
  <c r="W5793" i="1"/>
  <c r="V5793" i="1"/>
  <c r="U5793" i="1"/>
  <c r="T5793" i="1"/>
  <c r="S5793" i="1"/>
  <c r="R5793" i="1"/>
  <c r="Q5793" i="1"/>
  <c r="P5793" i="1"/>
  <c r="O5793" i="1"/>
  <c r="Y5788" i="1"/>
  <c r="W5788" i="1"/>
  <c r="V5788" i="1"/>
  <c r="U5788" i="1"/>
  <c r="T5788" i="1"/>
  <c r="S5788" i="1"/>
  <c r="R5788" i="1"/>
  <c r="Q5788" i="1"/>
  <c r="P5788" i="1"/>
  <c r="O5788" i="1"/>
  <c r="Y5784" i="1"/>
  <c r="V5784" i="1"/>
  <c r="T5784" i="1"/>
  <c r="T5789" i="1" s="1"/>
  <c r="R5784" i="1"/>
  <c r="P5784" i="1"/>
  <c r="Y5773" i="1"/>
  <c r="V5773" i="1"/>
  <c r="T5773" i="1"/>
  <c r="R5773" i="1"/>
  <c r="Q5773" i="1"/>
  <c r="P5773" i="1"/>
  <c r="V5764" i="1"/>
  <c r="T5764" i="1"/>
  <c r="R5764" i="1"/>
  <c r="P5764" i="1"/>
  <c r="Y5745" i="1"/>
  <c r="W5745" i="1"/>
  <c r="V5745" i="1"/>
  <c r="U5745" i="1"/>
  <c r="T5745" i="1"/>
  <c r="S5745" i="1"/>
  <c r="R5745" i="1"/>
  <c r="Q5745" i="1"/>
  <c r="P5745" i="1"/>
  <c r="O5745" i="1"/>
  <c r="Y5739" i="1"/>
  <c r="W5739" i="1"/>
  <c r="V5739" i="1"/>
  <c r="U5739" i="1"/>
  <c r="T5739" i="1"/>
  <c r="S5739" i="1"/>
  <c r="R5739" i="1"/>
  <c r="Q5739" i="1"/>
  <c r="P5739" i="1"/>
  <c r="O5739" i="1"/>
  <c r="Y5731" i="1"/>
  <c r="V5731" i="1"/>
  <c r="T5731" i="1"/>
  <c r="R5731" i="1"/>
  <c r="P5731" i="1"/>
  <c r="Y5721" i="1"/>
  <c r="W5721" i="1"/>
  <c r="V5721" i="1"/>
  <c r="U5721" i="1"/>
  <c r="T5721" i="1"/>
  <c r="S5721" i="1"/>
  <c r="R5721" i="1"/>
  <c r="Q5721" i="1"/>
  <c r="P5721" i="1"/>
  <c r="O5721" i="1"/>
  <c r="Y5717" i="1"/>
  <c r="V5717" i="1"/>
  <c r="T5717" i="1"/>
  <c r="R5717" i="1"/>
  <c r="P5717" i="1"/>
  <c r="Y5707" i="1"/>
  <c r="W5707" i="1"/>
  <c r="V5707" i="1"/>
  <c r="U5707" i="1"/>
  <c r="T5707" i="1"/>
  <c r="S5707" i="1"/>
  <c r="R5707" i="1"/>
  <c r="Q5707" i="1"/>
  <c r="P5707" i="1"/>
  <c r="O5707" i="1"/>
  <c r="Y5703" i="1"/>
  <c r="W5703" i="1"/>
  <c r="V5703" i="1"/>
  <c r="U5703" i="1"/>
  <c r="T5703" i="1"/>
  <c r="S5703" i="1"/>
  <c r="R5703" i="1"/>
  <c r="Q5703" i="1"/>
  <c r="P5703" i="1"/>
  <c r="O5703" i="1"/>
  <c r="Y5699" i="1"/>
  <c r="V5699" i="1"/>
  <c r="T5699" i="1"/>
  <c r="S5699" i="1"/>
  <c r="R5699" i="1"/>
  <c r="P5699" i="1"/>
  <c r="Y5691" i="1"/>
  <c r="W5691" i="1"/>
  <c r="V5691" i="1"/>
  <c r="U5691" i="1"/>
  <c r="T5691" i="1"/>
  <c r="S5691" i="1"/>
  <c r="R5691" i="1"/>
  <c r="Q5691" i="1"/>
  <c r="P5691" i="1"/>
  <c r="O5691" i="1"/>
  <c r="Y5687" i="1"/>
  <c r="W5687" i="1"/>
  <c r="V5687" i="1"/>
  <c r="U5687" i="1"/>
  <c r="T5687" i="1"/>
  <c r="S5687" i="1"/>
  <c r="R5687" i="1"/>
  <c r="Q5687" i="1"/>
  <c r="P5687" i="1"/>
  <c r="O5687" i="1"/>
  <c r="Y5683" i="1"/>
  <c r="W5683" i="1"/>
  <c r="V5683" i="1"/>
  <c r="U5683" i="1"/>
  <c r="T5683" i="1"/>
  <c r="S5683" i="1"/>
  <c r="R5683" i="1"/>
  <c r="Q5683" i="1"/>
  <c r="P5683" i="1"/>
  <c r="O5683" i="1"/>
  <c r="Y5677" i="1"/>
  <c r="V5677" i="1"/>
  <c r="T5677" i="1"/>
  <c r="R5677" i="1"/>
  <c r="R5692" i="1" s="1"/>
  <c r="P5677" i="1"/>
  <c r="Y5666" i="1"/>
  <c r="V5666" i="1"/>
  <c r="T5666" i="1"/>
  <c r="S5666" i="1"/>
  <c r="R5666" i="1"/>
  <c r="P5666" i="1"/>
  <c r="Y5655" i="1"/>
  <c r="V5655" i="1"/>
  <c r="T5655" i="1"/>
  <c r="R5655" i="1"/>
  <c r="P5655" i="1"/>
  <c r="Y5636" i="1"/>
  <c r="W5636" i="1"/>
  <c r="V5636" i="1"/>
  <c r="U5636" i="1"/>
  <c r="T5636" i="1"/>
  <c r="S5636" i="1"/>
  <c r="R5636" i="1"/>
  <c r="Q5636" i="1"/>
  <c r="P5636" i="1"/>
  <c r="O5636" i="1"/>
  <c r="V5630" i="1"/>
  <c r="T5630" i="1"/>
  <c r="R5630" i="1"/>
  <c r="P5630" i="1"/>
  <c r="Y5623" i="1"/>
  <c r="W5623" i="1"/>
  <c r="V5623" i="1"/>
  <c r="U5623" i="1"/>
  <c r="T5623" i="1"/>
  <c r="S5623" i="1"/>
  <c r="R5623" i="1"/>
  <c r="Q5623" i="1"/>
  <c r="P5623" i="1"/>
  <c r="O5623" i="1"/>
  <c r="Y5617" i="1"/>
  <c r="W5617" i="1"/>
  <c r="V5617" i="1"/>
  <c r="U5617" i="1"/>
  <c r="T5617" i="1"/>
  <c r="S5617" i="1"/>
  <c r="R5617" i="1"/>
  <c r="Q5617" i="1"/>
  <c r="P5617" i="1"/>
  <c r="O5617" i="1"/>
  <c r="Y5612" i="1"/>
  <c r="V5612" i="1"/>
  <c r="T5612" i="1"/>
  <c r="R5612" i="1"/>
  <c r="Q5612" i="1"/>
  <c r="P5612" i="1"/>
  <c r="Y5604" i="1"/>
  <c r="V5604" i="1"/>
  <c r="U5604" i="1"/>
  <c r="T5604" i="1"/>
  <c r="R5604" i="1"/>
  <c r="P5604" i="1"/>
  <c r="Y5597" i="1"/>
  <c r="V5597" i="1"/>
  <c r="T5597" i="1"/>
  <c r="R5597" i="1"/>
  <c r="Q5597" i="1"/>
  <c r="P5597" i="1"/>
  <c r="Y5589" i="1"/>
  <c r="W5589" i="1"/>
  <c r="V5589" i="1"/>
  <c r="U5589" i="1"/>
  <c r="T5589" i="1"/>
  <c r="S5589" i="1"/>
  <c r="R5589" i="1"/>
  <c r="Q5589" i="1"/>
  <c r="P5589" i="1"/>
  <c r="O5589" i="1"/>
  <c r="Y5585" i="1"/>
  <c r="W5585" i="1"/>
  <c r="V5585" i="1"/>
  <c r="T5585" i="1"/>
  <c r="R5585" i="1"/>
  <c r="P5585" i="1"/>
  <c r="O5585" i="1"/>
  <c r="Y5574" i="1"/>
  <c r="V5574" i="1"/>
  <c r="T5574" i="1"/>
  <c r="R5574" i="1"/>
  <c r="P5574" i="1"/>
  <c r="Y5555" i="1"/>
  <c r="W5555" i="1"/>
  <c r="V5555" i="1"/>
  <c r="U5555" i="1"/>
  <c r="T5555" i="1"/>
  <c r="S5555" i="1"/>
  <c r="R5555" i="1"/>
  <c r="Q5555" i="1"/>
  <c r="P5555" i="1"/>
  <c r="O5555" i="1"/>
  <c r="Y5549" i="1"/>
  <c r="W5549" i="1"/>
  <c r="V5549" i="1"/>
  <c r="U5549" i="1"/>
  <c r="T5549" i="1"/>
  <c r="S5549" i="1"/>
  <c r="R5549" i="1"/>
  <c r="Q5549" i="1"/>
  <c r="P5549" i="1"/>
  <c r="O5549" i="1"/>
  <c r="V5541" i="1"/>
  <c r="T5541" i="1"/>
  <c r="R5541" i="1"/>
  <c r="P5541" i="1"/>
  <c r="Y5529" i="1"/>
  <c r="V5529" i="1"/>
  <c r="T5529" i="1"/>
  <c r="R5529" i="1"/>
  <c r="P5529" i="1"/>
  <c r="Y5510" i="1"/>
  <c r="W5510" i="1"/>
  <c r="V5510" i="1"/>
  <c r="U5510" i="1"/>
  <c r="T5510" i="1"/>
  <c r="S5510" i="1"/>
  <c r="R5510" i="1"/>
  <c r="Q5510" i="1"/>
  <c r="P5510" i="1"/>
  <c r="O5510" i="1"/>
  <c r="Y5506" i="1"/>
  <c r="Y5542" i="1" s="1"/>
  <c r="W5506" i="1"/>
  <c r="V5506" i="1"/>
  <c r="U5506" i="1"/>
  <c r="T5506" i="1"/>
  <c r="S5506" i="1"/>
  <c r="R5506" i="1"/>
  <c r="Q5506" i="1"/>
  <c r="P5506" i="1"/>
  <c r="O5506" i="1"/>
  <c r="Y5502" i="1"/>
  <c r="V5502" i="1"/>
  <c r="U5502" i="1"/>
  <c r="T5502" i="1"/>
  <c r="R5502" i="1"/>
  <c r="P5502" i="1"/>
  <c r="Y5495" i="1"/>
  <c r="V5495" i="1"/>
  <c r="T5495" i="1"/>
  <c r="R5495" i="1"/>
  <c r="P5495" i="1"/>
  <c r="Y5484" i="1"/>
  <c r="W5484" i="1"/>
  <c r="V5484" i="1"/>
  <c r="U5484" i="1"/>
  <c r="T5484" i="1"/>
  <c r="S5484" i="1"/>
  <c r="R5484" i="1"/>
  <c r="Q5484" i="1"/>
  <c r="P5484" i="1"/>
  <c r="O5484" i="1"/>
  <c r="Y5480" i="1"/>
  <c r="W5480" i="1"/>
  <c r="V5480" i="1"/>
  <c r="U5480" i="1"/>
  <c r="T5480" i="1"/>
  <c r="S5480" i="1"/>
  <c r="R5480" i="1"/>
  <c r="Q5480" i="1"/>
  <c r="P5480" i="1"/>
  <c r="O5480" i="1"/>
  <c r="Y5476" i="1"/>
  <c r="W5476" i="1"/>
  <c r="V5476" i="1"/>
  <c r="U5476" i="1"/>
  <c r="T5476" i="1"/>
  <c r="S5476" i="1"/>
  <c r="R5476" i="1"/>
  <c r="Q5476" i="1"/>
  <c r="P5476" i="1"/>
  <c r="O5476" i="1"/>
  <c r="Y5472" i="1"/>
  <c r="V5472" i="1"/>
  <c r="U5472" i="1"/>
  <c r="T5472" i="1"/>
  <c r="R5472" i="1"/>
  <c r="P5472" i="1"/>
  <c r="Y5464" i="1"/>
  <c r="V5464" i="1"/>
  <c r="T5464" i="1"/>
  <c r="R5464" i="1"/>
  <c r="Q5464" i="1"/>
  <c r="P5464" i="1"/>
  <c r="Y5453" i="1"/>
  <c r="V5453" i="1"/>
  <c r="T5453" i="1"/>
  <c r="R5453" i="1"/>
  <c r="P5453" i="1"/>
  <c r="Y5434" i="1"/>
  <c r="V5434" i="1"/>
  <c r="U5434" i="1"/>
  <c r="T5434" i="1"/>
  <c r="R5434" i="1"/>
  <c r="P5434" i="1"/>
  <c r="Y5425" i="1"/>
  <c r="W5425" i="1"/>
  <c r="V5425" i="1"/>
  <c r="T5425" i="1"/>
  <c r="R5425" i="1"/>
  <c r="Q5425" i="1"/>
  <c r="P5425" i="1"/>
  <c r="Y5418" i="1"/>
  <c r="W5418" i="1"/>
  <c r="V5418" i="1"/>
  <c r="U5418" i="1"/>
  <c r="T5418" i="1"/>
  <c r="S5418" i="1"/>
  <c r="R5418" i="1"/>
  <c r="Q5418" i="1"/>
  <c r="P5418" i="1"/>
  <c r="O5418" i="1"/>
  <c r="Y5410" i="1"/>
  <c r="W5410" i="1"/>
  <c r="V5410" i="1"/>
  <c r="T5410" i="1"/>
  <c r="R5410" i="1"/>
  <c r="P5410" i="1"/>
  <c r="O5410" i="1"/>
  <c r="Y5403" i="1"/>
  <c r="V5403" i="1"/>
  <c r="T5403" i="1"/>
  <c r="R5403" i="1"/>
  <c r="P5403" i="1"/>
  <c r="Y5393" i="1"/>
  <c r="W5393" i="1"/>
  <c r="V5393" i="1"/>
  <c r="U5393" i="1"/>
  <c r="T5393" i="1"/>
  <c r="S5393" i="1"/>
  <c r="R5393" i="1"/>
  <c r="Q5393" i="1"/>
  <c r="P5393" i="1"/>
  <c r="O5393" i="1"/>
  <c r="Y5389" i="1"/>
  <c r="W5389" i="1"/>
  <c r="V5389" i="1"/>
  <c r="U5389" i="1"/>
  <c r="T5389" i="1"/>
  <c r="S5389" i="1"/>
  <c r="R5389" i="1"/>
  <c r="Q5389" i="1"/>
  <c r="P5389" i="1"/>
  <c r="O5389" i="1"/>
  <c r="Y5385" i="1"/>
  <c r="W5385" i="1"/>
  <c r="V5385" i="1"/>
  <c r="U5385" i="1"/>
  <c r="T5385" i="1"/>
  <c r="S5385" i="1"/>
  <c r="R5385" i="1"/>
  <c r="Q5385" i="1"/>
  <c r="P5385" i="1"/>
  <c r="O5385" i="1"/>
  <c r="Y5380" i="1"/>
  <c r="W5380" i="1"/>
  <c r="V5380" i="1"/>
  <c r="U5380" i="1"/>
  <c r="T5380" i="1"/>
  <c r="S5380" i="1"/>
  <c r="R5380" i="1"/>
  <c r="Q5380" i="1"/>
  <c r="P5380" i="1"/>
  <c r="O5380" i="1"/>
  <c r="Y5376" i="1"/>
  <c r="W5376" i="1"/>
  <c r="V5376" i="1"/>
  <c r="U5376" i="1"/>
  <c r="T5376" i="1"/>
  <c r="S5376" i="1"/>
  <c r="R5376" i="1"/>
  <c r="Q5376" i="1"/>
  <c r="P5376" i="1"/>
  <c r="O5376" i="1"/>
  <c r="Y5372" i="1"/>
  <c r="V5372" i="1"/>
  <c r="T5372" i="1"/>
  <c r="S5372" i="1"/>
  <c r="R5372" i="1"/>
  <c r="P5372" i="1"/>
  <c r="Y5364" i="1"/>
  <c r="W5364" i="1"/>
  <c r="V5364" i="1"/>
  <c r="T5364" i="1"/>
  <c r="R5364" i="1"/>
  <c r="P5364" i="1"/>
  <c r="O5364" i="1"/>
  <c r="Y5353" i="1"/>
  <c r="V5353" i="1"/>
  <c r="T5353" i="1"/>
  <c r="R5353" i="1"/>
  <c r="P5353" i="1"/>
  <c r="Y5334" i="1"/>
  <c r="W5334" i="1"/>
  <c r="V5334" i="1"/>
  <c r="U5334" i="1"/>
  <c r="T5334" i="1"/>
  <c r="S5334" i="1"/>
  <c r="R5334" i="1"/>
  <c r="Q5334" i="1"/>
  <c r="P5334" i="1"/>
  <c r="O5334" i="1"/>
  <c r="Y5328" i="1"/>
  <c r="V5328" i="1"/>
  <c r="U5328" i="1"/>
  <c r="T5328" i="1"/>
  <c r="R5328" i="1"/>
  <c r="P5328" i="1"/>
  <c r="Y5321" i="1"/>
  <c r="W5321" i="1"/>
  <c r="V5321" i="1"/>
  <c r="U5321" i="1"/>
  <c r="T5321" i="1"/>
  <c r="S5321" i="1"/>
  <c r="R5321" i="1"/>
  <c r="Q5321" i="1"/>
  <c r="P5321" i="1"/>
  <c r="O5321" i="1"/>
  <c r="Y5315" i="1"/>
  <c r="W5315" i="1"/>
  <c r="V5315" i="1"/>
  <c r="U5315" i="1"/>
  <c r="T5315" i="1"/>
  <c r="S5315" i="1"/>
  <c r="R5315" i="1"/>
  <c r="Q5315" i="1"/>
  <c r="P5315" i="1"/>
  <c r="O5315" i="1"/>
  <c r="Y5310" i="1"/>
  <c r="V5310" i="1"/>
  <c r="U5310" i="1"/>
  <c r="T5310" i="1"/>
  <c r="R5310" i="1"/>
  <c r="P5310" i="1"/>
  <c r="Y5301" i="1"/>
  <c r="V5301" i="1"/>
  <c r="T5301" i="1"/>
  <c r="R5301" i="1"/>
  <c r="P5301" i="1"/>
  <c r="Y5288" i="1"/>
  <c r="V5288" i="1"/>
  <c r="T5288" i="1"/>
  <c r="R5288" i="1"/>
  <c r="Q5288" i="1"/>
  <c r="P5288" i="1"/>
  <c r="Y5281" i="1"/>
  <c r="W5281" i="1"/>
  <c r="V5281" i="1"/>
  <c r="U5281" i="1"/>
  <c r="T5281" i="1"/>
  <c r="S5281" i="1"/>
  <c r="R5281" i="1"/>
  <c r="Q5281" i="1"/>
  <c r="P5281" i="1"/>
  <c r="O5281" i="1"/>
  <c r="Y5277" i="1"/>
  <c r="W5277" i="1"/>
  <c r="V5277" i="1"/>
  <c r="U5277" i="1"/>
  <c r="T5277" i="1"/>
  <c r="S5277" i="1"/>
  <c r="R5277" i="1"/>
  <c r="Q5277" i="1"/>
  <c r="P5277" i="1"/>
  <c r="O5277" i="1"/>
  <c r="Y5273" i="1"/>
  <c r="V5273" i="1"/>
  <c r="T5273" i="1"/>
  <c r="R5273" i="1"/>
  <c r="P5273" i="1"/>
  <c r="Y5262" i="1"/>
  <c r="W5262" i="1"/>
  <c r="V5262" i="1"/>
  <c r="T5262" i="1"/>
  <c r="R5262" i="1"/>
  <c r="P5262" i="1"/>
  <c r="O5262" i="1"/>
  <c r="Y5255" i="1"/>
  <c r="W5255" i="1"/>
  <c r="V5255" i="1"/>
  <c r="U5255" i="1"/>
  <c r="T5255" i="1"/>
  <c r="S5255" i="1"/>
  <c r="R5255" i="1"/>
  <c r="Q5255" i="1"/>
  <c r="P5255" i="1"/>
  <c r="O5255" i="1"/>
  <c r="Y5251" i="1"/>
  <c r="W5251" i="1"/>
  <c r="V5251" i="1"/>
  <c r="U5251" i="1"/>
  <c r="T5251" i="1"/>
  <c r="S5251" i="1"/>
  <c r="R5251" i="1"/>
  <c r="Q5251" i="1"/>
  <c r="P5251" i="1"/>
  <c r="O5251" i="1"/>
  <c r="Y5243" i="1"/>
  <c r="V5243" i="1"/>
  <c r="T5243" i="1"/>
  <c r="R5243" i="1"/>
  <c r="P5243" i="1"/>
  <c r="Y5229" i="1"/>
  <c r="W5229" i="1"/>
  <c r="V5229" i="1"/>
  <c r="T5229" i="1"/>
  <c r="R5229" i="1"/>
  <c r="P5229" i="1"/>
  <c r="Y5213" i="1"/>
  <c r="V5213" i="1"/>
  <c r="T5213" i="1"/>
  <c r="R5213" i="1"/>
  <c r="P5213" i="1"/>
  <c r="Y5194" i="1"/>
  <c r="W5194" i="1"/>
  <c r="V5194" i="1"/>
  <c r="U5194" i="1"/>
  <c r="T5194" i="1"/>
  <c r="S5194" i="1"/>
  <c r="R5194" i="1"/>
  <c r="Q5194" i="1"/>
  <c r="P5194" i="1"/>
  <c r="O5194" i="1"/>
  <c r="Y5188" i="1"/>
  <c r="W5188" i="1"/>
  <c r="V5188" i="1"/>
  <c r="T5188" i="1"/>
  <c r="R5188" i="1"/>
  <c r="R5230" i="1" s="1"/>
  <c r="P5188" i="1"/>
  <c r="O5188" i="1"/>
  <c r="Y5181" i="1"/>
  <c r="W5181" i="1"/>
  <c r="V5181" i="1"/>
  <c r="U5181" i="1"/>
  <c r="T5181" i="1"/>
  <c r="T5230" i="1" s="1"/>
  <c r="S5181" i="1"/>
  <c r="R5181" i="1"/>
  <c r="Q5181" i="1"/>
  <c r="P5181" i="1"/>
  <c r="O5181" i="1"/>
  <c r="Y5173" i="1"/>
  <c r="W5173" i="1"/>
  <c r="V5173" i="1"/>
  <c r="U5173" i="1"/>
  <c r="T5173" i="1"/>
  <c r="S5173" i="1"/>
  <c r="R5173" i="1"/>
  <c r="Q5173" i="1"/>
  <c r="P5173" i="1"/>
  <c r="O5173" i="1"/>
  <c r="Y5167" i="1"/>
  <c r="W5167" i="1"/>
  <c r="V5167" i="1"/>
  <c r="U5167" i="1"/>
  <c r="T5167" i="1"/>
  <c r="S5167" i="1"/>
  <c r="R5167" i="1"/>
  <c r="Q5167" i="1"/>
  <c r="P5167" i="1"/>
  <c r="O5167" i="1"/>
  <c r="Y5163" i="1"/>
  <c r="V5163" i="1"/>
  <c r="T5163" i="1"/>
  <c r="R5163" i="1"/>
  <c r="Q5163" i="1"/>
  <c r="P5163" i="1"/>
  <c r="Y5155" i="1"/>
  <c r="W5155" i="1"/>
  <c r="V5155" i="1"/>
  <c r="U5155" i="1"/>
  <c r="T5155" i="1"/>
  <c r="S5155" i="1"/>
  <c r="R5155" i="1"/>
  <c r="Q5155" i="1"/>
  <c r="P5155" i="1"/>
  <c r="O5155" i="1"/>
  <c r="Y5142" i="1"/>
  <c r="V5142" i="1"/>
  <c r="T5142" i="1"/>
  <c r="R5142" i="1"/>
  <c r="P5142" i="1"/>
  <c r="Y5130" i="1"/>
  <c r="V5130" i="1"/>
  <c r="T5130" i="1"/>
  <c r="R5130" i="1"/>
  <c r="P5130" i="1"/>
  <c r="P5143" i="1" s="1"/>
  <c r="Y5117" i="1"/>
  <c r="W5117" i="1"/>
  <c r="V5117" i="1"/>
  <c r="U5117" i="1"/>
  <c r="T5117" i="1"/>
  <c r="S5117" i="1"/>
  <c r="R5117" i="1"/>
  <c r="Q5117" i="1"/>
  <c r="P5117" i="1"/>
  <c r="O5117" i="1"/>
  <c r="Y5113" i="1"/>
  <c r="V5113" i="1"/>
  <c r="T5113" i="1"/>
  <c r="R5113" i="1"/>
  <c r="P5113" i="1"/>
  <c r="Y5094" i="1"/>
  <c r="V5094" i="1"/>
  <c r="T5094" i="1"/>
  <c r="S5094" i="1"/>
  <c r="R5094" i="1"/>
  <c r="P5094" i="1"/>
  <c r="Y5087" i="1"/>
  <c r="V5087" i="1"/>
  <c r="T5087" i="1"/>
  <c r="R5087" i="1"/>
  <c r="P5087" i="1"/>
  <c r="Y5074" i="1"/>
  <c r="V5074" i="1"/>
  <c r="T5074" i="1"/>
  <c r="R5074" i="1"/>
  <c r="P5074" i="1"/>
  <c r="Y5064" i="1"/>
  <c r="V5064" i="1"/>
  <c r="T5064" i="1"/>
  <c r="R5064" i="1"/>
  <c r="P5064" i="1"/>
  <c r="Y5050" i="1"/>
  <c r="V5050" i="1"/>
  <c r="T5050" i="1"/>
  <c r="R5050" i="1"/>
  <c r="P5050" i="1"/>
  <c r="Y5040" i="1"/>
  <c r="V5040" i="1"/>
  <c r="T5040" i="1"/>
  <c r="S5040" i="1"/>
  <c r="R5040" i="1"/>
  <c r="P5040" i="1"/>
  <c r="P5051" i="1" s="1"/>
  <c r="Y5033" i="1"/>
  <c r="W5033" i="1"/>
  <c r="V5033" i="1"/>
  <c r="U5033" i="1"/>
  <c r="T5033" i="1"/>
  <c r="S5033" i="1"/>
  <c r="R5033" i="1"/>
  <c r="R5051" i="1" s="1"/>
  <c r="Q5033" i="1"/>
  <c r="P5033" i="1"/>
  <c r="O5033" i="1"/>
  <c r="Y5029" i="1"/>
  <c r="W5029" i="1"/>
  <c r="V5029" i="1"/>
  <c r="U5029" i="1"/>
  <c r="T5029" i="1"/>
  <c r="S5029" i="1"/>
  <c r="R5029" i="1"/>
  <c r="Q5029" i="1"/>
  <c r="P5029" i="1"/>
  <c r="O5029" i="1"/>
  <c r="V5021" i="1"/>
  <c r="T5021" i="1"/>
  <c r="R5021" i="1"/>
  <c r="P5021" i="1"/>
  <c r="Y5005" i="1"/>
  <c r="W5005" i="1"/>
  <c r="V5005" i="1"/>
  <c r="U5005" i="1"/>
  <c r="T5005" i="1"/>
  <c r="S5005" i="1"/>
  <c r="R5005" i="1"/>
  <c r="Q5005" i="1"/>
  <c r="P5005" i="1"/>
  <c r="O5005" i="1"/>
  <c r="Y5001" i="1"/>
  <c r="V5001" i="1"/>
  <c r="U5001" i="1"/>
  <c r="T5001" i="1"/>
  <c r="R5001" i="1"/>
  <c r="P5001" i="1"/>
  <c r="Y4990" i="1"/>
  <c r="V4990" i="1"/>
  <c r="T4990" i="1"/>
  <c r="R4990" i="1"/>
  <c r="P4990" i="1"/>
  <c r="Y4971" i="1"/>
  <c r="V4971" i="1"/>
  <c r="R4971" i="1"/>
  <c r="Y4957" i="1"/>
  <c r="W4957" i="1"/>
  <c r="V4957" i="1"/>
  <c r="T4957" i="1"/>
  <c r="R4957" i="1"/>
  <c r="P4957" i="1"/>
  <c r="O4957" i="1"/>
  <c r="Y4950" i="1"/>
  <c r="W4950" i="1"/>
  <c r="V4950" i="1"/>
  <c r="U4950" i="1"/>
  <c r="T4950" i="1"/>
  <c r="S4950" i="1"/>
  <c r="R4950" i="1"/>
  <c r="Q4950" i="1"/>
  <c r="P4950" i="1"/>
  <c r="O4950" i="1"/>
  <c r="Y4942" i="1"/>
  <c r="V4942" i="1"/>
  <c r="U4942" i="1"/>
  <c r="T4942" i="1"/>
  <c r="R4942" i="1"/>
  <c r="P4942" i="1"/>
  <c r="Y4935" i="1"/>
  <c r="W4935" i="1"/>
  <c r="V4935" i="1"/>
  <c r="U4935" i="1"/>
  <c r="T4935" i="1"/>
  <c r="S4935" i="1"/>
  <c r="R4935" i="1"/>
  <c r="Q4935" i="1"/>
  <c r="P4935" i="1"/>
  <c r="O4935" i="1"/>
  <c r="Y4931" i="1"/>
  <c r="W4931" i="1"/>
  <c r="V4931" i="1"/>
  <c r="U4931" i="1"/>
  <c r="T4931" i="1"/>
  <c r="S4931" i="1"/>
  <c r="R4931" i="1"/>
  <c r="Q4931" i="1"/>
  <c r="P4931" i="1"/>
  <c r="O4931" i="1"/>
  <c r="Y4926" i="1"/>
  <c r="W4926" i="1"/>
  <c r="V4926" i="1"/>
  <c r="U4926" i="1"/>
  <c r="T4926" i="1"/>
  <c r="S4926" i="1"/>
  <c r="R4926" i="1"/>
  <c r="Q4926" i="1"/>
  <c r="P4926" i="1"/>
  <c r="O4926" i="1"/>
  <c r="Y4922" i="1"/>
  <c r="W4922" i="1"/>
  <c r="V4922" i="1"/>
  <c r="U4922" i="1"/>
  <c r="T4922" i="1"/>
  <c r="S4922" i="1"/>
  <c r="R4922" i="1"/>
  <c r="Q4922" i="1"/>
  <c r="P4922" i="1"/>
  <c r="O4922" i="1"/>
  <c r="Y4918" i="1"/>
  <c r="W4918" i="1"/>
  <c r="V4918" i="1"/>
  <c r="U4918" i="1"/>
  <c r="T4918" i="1"/>
  <c r="S4918" i="1"/>
  <c r="R4918" i="1"/>
  <c r="Q4918" i="1"/>
  <c r="P4918" i="1"/>
  <c r="O4918" i="1"/>
  <c r="Y4913" i="1"/>
  <c r="W4913" i="1"/>
  <c r="V4913" i="1"/>
  <c r="U4913" i="1"/>
  <c r="T4913" i="1"/>
  <c r="S4913" i="1"/>
  <c r="R4913" i="1"/>
  <c r="Q4913" i="1"/>
  <c r="P4913" i="1"/>
  <c r="O4913" i="1"/>
  <c r="Y4909" i="1"/>
  <c r="V4909" i="1"/>
  <c r="U4909" i="1"/>
  <c r="T4909" i="1"/>
  <c r="R4909" i="1"/>
  <c r="P4909" i="1"/>
  <c r="Y4900" i="1"/>
  <c r="T4900" i="1"/>
  <c r="P4900" i="1"/>
  <c r="Y4881" i="1"/>
  <c r="V4881" i="1"/>
  <c r="T4881" i="1"/>
  <c r="R4881" i="1"/>
  <c r="Q4881" i="1"/>
  <c r="P4881" i="1"/>
  <c r="Y4872" i="1"/>
  <c r="W4872" i="1"/>
  <c r="V4872" i="1"/>
  <c r="U4872" i="1"/>
  <c r="T4872" i="1"/>
  <c r="S4872" i="1"/>
  <c r="R4872" i="1"/>
  <c r="Q4872" i="1"/>
  <c r="P4872" i="1"/>
  <c r="O4872" i="1"/>
  <c r="Y4868" i="1"/>
  <c r="W4868" i="1"/>
  <c r="V4868" i="1"/>
  <c r="U4868" i="1"/>
  <c r="T4868" i="1"/>
  <c r="S4868" i="1"/>
  <c r="R4868" i="1"/>
  <c r="Q4868" i="1"/>
  <c r="P4868" i="1"/>
  <c r="O4868" i="1"/>
  <c r="Y4862" i="1"/>
  <c r="W4862" i="1"/>
  <c r="V4862" i="1"/>
  <c r="U4862" i="1"/>
  <c r="T4862" i="1"/>
  <c r="S4862" i="1"/>
  <c r="R4862" i="1"/>
  <c r="Q4862" i="1"/>
  <c r="P4862" i="1"/>
  <c r="O4862" i="1"/>
  <c r="Y4858" i="1"/>
  <c r="W4858" i="1"/>
  <c r="V4858" i="1"/>
  <c r="U4858" i="1"/>
  <c r="T4858" i="1"/>
  <c r="S4858" i="1"/>
  <c r="R4858" i="1"/>
  <c r="Q4858" i="1"/>
  <c r="P4858" i="1"/>
  <c r="O4858" i="1"/>
  <c r="Y4853" i="1"/>
  <c r="W4853" i="1"/>
  <c r="V4853" i="1"/>
  <c r="U4853" i="1"/>
  <c r="T4853" i="1"/>
  <c r="S4853" i="1"/>
  <c r="R4853" i="1"/>
  <c r="Q4853" i="1"/>
  <c r="P4853" i="1"/>
  <c r="O4853" i="1"/>
  <c r="Y4849" i="1"/>
  <c r="W4849" i="1"/>
  <c r="V4849" i="1"/>
  <c r="U4849" i="1"/>
  <c r="T4849" i="1"/>
  <c r="S4849" i="1"/>
  <c r="R4849" i="1"/>
  <c r="Q4849" i="1"/>
  <c r="P4849" i="1"/>
  <c r="O4849" i="1"/>
  <c r="Y4845" i="1"/>
  <c r="V4845" i="1"/>
  <c r="T4845" i="1"/>
  <c r="R4845" i="1"/>
  <c r="Q4845" i="1"/>
  <c r="P4845" i="1"/>
  <c r="Y4837" i="1"/>
  <c r="V4837" i="1"/>
  <c r="U4837" i="1"/>
  <c r="T4837" i="1"/>
  <c r="R4837" i="1"/>
  <c r="P4837" i="1"/>
  <c r="Y4826" i="1"/>
  <c r="V4826" i="1"/>
  <c r="T4826" i="1"/>
  <c r="R4826" i="1"/>
  <c r="P4826" i="1"/>
  <c r="Y4807" i="1"/>
  <c r="W4807" i="1"/>
  <c r="V4807" i="1"/>
  <c r="U4807" i="1"/>
  <c r="T4807" i="1"/>
  <c r="S4807" i="1"/>
  <c r="R4807" i="1"/>
  <c r="Q4807" i="1"/>
  <c r="P4807" i="1"/>
  <c r="O4807" i="1"/>
  <c r="Y4801" i="1"/>
  <c r="V4801" i="1"/>
  <c r="T4801" i="1"/>
  <c r="S4801" i="1"/>
  <c r="R4801" i="1"/>
  <c r="P4801" i="1"/>
  <c r="Y4794" i="1"/>
  <c r="W4794" i="1"/>
  <c r="V4794" i="1"/>
  <c r="U4794" i="1"/>
  <c r="T4794" i="1"/>
  <c r="S4794" i="1"/>
  <c r="R4794" i="1"/>
  <c r="Q4794" i="1"/>
  <c r="P4794" i="1"/>
  <c r="O4794" i="1"/>
  <c r="Y4788" i="1"/>
  <c r="W4788" i="1"/>
  <c r="V4788" i="1"/>
  <c r="U4788" i="1"/>
  <c r="T4788" i="1"/>
  <c r="S4788" i="1"/>
  <c r="R4788" i="1"/>
  <c r="Q4788" i="1"/>
  <c r="P4788" i="1"/>
  <c r="O4788" i="1"/>
  <c r="Y4782" i="1"/>
  <c r="V4782" i="1"/>
  <c r="T4782" i="1"/>
  <c r="S4782" i="1"/>
  <c r="R4782" i="1"/>
  <c r="P4782" i="1"/>
  <c r="Y4775" i="1"/>
  <c r="W4775" i="1"/>
  <c r="V4775" i="1"/>
  <c r="U4775" i="1"/>
  <c r="T4775" i="1"/>
  <c r="S4775" i="1"/>
  <c r="R4775" i="1"/>
  <c r="Q4775" i="1"/>
  <c r="P4775" i="1"/>
  <c r="O4775" i="1"/>
  <c r="Y4770" i="1"/>
  <c r="W4770" i="1"/>
  <c r="V4770" i="1"/>
  <c r="U4770" i="1"/>
  <c r="T4770" i="1"/>
  <c r="S4770" i="1"/>
  <c r="R4770" i="1"/>
  <c r="Q4770" i="1"/>
  <c r="P4770" i="1"/>
  <c r="O4770" i="1"/>
  <c r="Y4765" i="1"/>
  <c r="W4765" i="1"/>
  <c r="V4765" i="1"/>
  <c r="U4765" i="1"/>
  <c r="T4765" i="1"/>
  <c r="S4765" i="1"/>
  <c r="R4765" i="1"/>
  <c r="Q4765" i="1"/>
  <c r="P4765" i="1"/>
  <c r="O4765" i="1"/>
  <c r="Y4761" i="1"/>
  <c r="V4761" i="1"/>
  <c r="U4761" i="1"/>
  <c r="T4761" i="1"/>
  <c r="R4761" i="1"/>
  <c r="P4761" i="1"/>
  <c r="Y4750" i="1"/>
  <c r="V4750" i="1"/>
  <c r="T4750" i="1"/>
  <c r="R4750" i="1"/>
  <c r="P4750" i="1"/>
  <c r="Y4731" i="1"/>
  <c r="W4731" i="1"/>
  <c r="V4731" i="1"/>
  <c r="U4731" i="1"/>
  <c r="T4731" i="1"/>
  <c r="S4731" i="1"/>
  <c r="R4731" i="1"/>
  <c r="Q4731" i="1"/>
  <c r="P4731" i="1"/>
  <c r="O4731" i="1"/>
  <c r="Y4725" i="1"/>
  <c r="W4725" i="1"/>
  <c r="V4725" i="1"/>
  <c r="U4725" i="1"/>
  <c r="T4725" i="1"/>
  <c r="S4725" i="1"/>
  <c r="R4725" i="1"/>
  <c r="Q4725" i="1"/>
  <c r="P4725" i="1"/>
  <c r="O4725" i="1"/>
  <c r="Y4721" i="1"/>
  <c r="W4721" i="1"/>
  <c r="V4721" i="1"/>
  <c r="U4721" i="1"/>
  <c r="T4721" i="1"/>
  <c r="S4721" i="1"/>
  <c r="R4721" i="1"/>
  <c r="Q4721" i="1"/>
  <c r="P4721" i="1"/>
  <c r="O4721" i="1"/>
  <c r="Y4713" i="1"/>
  <c r="W4713" i="1"/>
  <c r="V4713" i="1"/>
  <c r="T4713" i="1"/>
  <c r="R4713" i="1"/>
  <c r="P4713" i="1"/>
  <c r="O4713" i="1"/>
  <c r="Y4706" i="1"/>
  <c r="W4706" i="1"/>
  <c r="V4706" i="1"/>
  <c r="U4706" i="1"/>
  <c r="T4706" i="1"/>
  <c r="S4706" i="1"/>
  <c r="R4706" i="1"/>
  <c r="Q4706" i="1"/>
  <c r="P4706" i="1"/>
  <c r="O4706" i="1"/>
  <c r="Y4701" i="1"/>
  <c r="W4701" i="1"/>
  <c r="V4701" i="1"/>
  <c r="U4701" i="1"/>
  <c r="T4701" i="1"/>
  <c r="S4701" i="1"/>
  <c r="R4701" i="1"/>
  <c r="Q4701" i="1"/>
  <c r="P4701" i="1"/>
  <c r="O4701" i="1"/>
  <c r="Y4697" i="1"/>
  <c r="W4697" i="1"/>
  <c r="V4697" i="1"/>
  <c r="T4697" i="1"/>
  <c r="R4697" i="1"/>
  <c r="P4697" i="1"/>
  <c r="O4697" i="1"/>
  <c r="Y4689" i="1"/>
  <c r="W4689" i="1"/>
  <c r="V4689" i="1"/>
  <c r="U4689" i="1"/>
  <c r="T4689" i="1"/>
  <c r="S4689" i="1"/>
  <c r="R4689" i="1"/>
  <c r="Q4689" i="1"/>
  <c r="P4689" i="1"/>
  <c r="O4689" i="1"/>
  <c r="Y4685" i="1"/>
  <c r="V4685" i="1"/>
  <c r="U4685" i="1"/>
  <c r="T4685" i="1"/>
  <c r="R4685" i="1"/>
  <c r="P4685" i="1"/>
  <c r="Y4676" i="1"/>
  <c r="V4676" i="1"/>
  <c r="T4676" i="1"/>
  <c r="R4676" i="1"/>
  <c r="P4676" i="1"/>
  <c r="Y4657" i="1"/>
  <c r="V4657" i="1"/>
  <c r="T4657" i="1"/>
  <c r="R4657" i="1"/>
  <c r="Q4657" i="1"/>
  <c r="P4657" i="1"/>
  <c r="Y4648" i="1"/>
  <c r="W4648" i="1"/>
  <c r="V4648" i="1"/>
  <c r="U4648" i="1"/>
  <c r="T4648" i="1"/>
  <c r="S4648" i="1"/>
  <c r="R4648" i="1"/>
  <c r="Q4648" i="1"/>
  <c r="P4648" i="1"/>
  <c r="O4648" i="1"/>
  <c r="Y4640" i="1"/>
  <c r="W4640" i="1"/>
  <c r="V4640" i="1"/>
  <c r="T4640" i="1"/>
  <c r="R4640" i="1"/>
  <c r="P4640" i="1"/>
  <c r="O4640" i="1"/>
  <c r="Y4633" i="1"/>
  <c r="V4633" i="1"/>
  <c r="T4633" i="1"/>
  <c r="S4633" i="1"/>
  <c r="R4633" i="1"/>
  <c r="P4633" i="1"/>
  <c r="Y4625" i="1"/>
  <c r="W4625" i="1"/>
  <c r="V4625" i="1"/>
  <c r="T4625" i="1"/>
  <c r="R4625" i="1"/>
  <c r="P4625" i="1"/>
  <c r="O4625" i="1"/>
  <c r="Y4618" i="1"/>
  <c r="V4618" i="1"/>
  <c r="T4618" i="1"/>
  <c r="R4618" i="1"/>
  <c r="P4618" i="1"/>
  <c r="Y4608" i="1"/>
  <c r="W4608" i="1"/>
  <c r="V4608" i="1"/>
  <c r="U4608" i="1"/>
  <c r="T4608" i="1"/>
  <c r="S4608" i="1"/>
  <c r="R4608" i="1"/>
  <c r="Q4608" i="1"/>
  <c r="P4608" i="1"/>
  <c r="O4608" i="1"/>
  <c r="Y4604" i="1"/>
  <c r="W4604" i="1"/>
  <c r="V4604" i="1"/>
  <c r="U4604" i="1"/>
  <c r="T4604" i="1"/>
  <c r="S4604" i="1"/>
  <c r="R4604" i="1"/>
  <c r="Q4604" i="1"/>
  <c r="P4604" i="1"/>
  <c r="O4604" i="1"/>
  <c r="Y4599" i="1"/>
  <c r="W4599" i="1"/>
  <c r="V4599" i="1"/>
  <c r="U4599" i="1"/>
  <c r="T4599" i="1"/>
  <c r="S4599" i="1"/>
  <c r="R4599" i="1"/>
  <c r="Q4599" i="1"/>
  <c r="P4599" i="1"/>
  <c r="O4599" i="1"/>
  <c r="Y4595" i="1"/>
  <c r="W4595" i="1"/>
  <c r="V4595" i="1"/>
  <c r="U4595" i="1"/>
  <c r="T4595" i="1"/>
  <c r="S4595" i="1"/>
  <c r="R4595" i="1"/>
  <c r="Q4595" i="1"/>
  <c r="P4595" i="1"/>
  <c r="O4595" i="1"/>
  <c r="Y4591" i="1"/>
  <c r="W4591" i="1"/>
  <c r="V4591" i="1"/>
  <c r="U4591" i="1"/>
  <c r="T4591" i="1"/>
  <c r="S4591" i="1"/>
  <c r="R4591" i="1"/>
  <c r="Q4591" i="1"/>
  <c r="P4591" i="1"/>
  <c r="O4591" i="1"/>
  <c r="Y4585" i="1"/>
  <c r="V4585" i="1"/>
  <c r="T4585" i="1"/>
  <c r="R4585" i="1"/>
  <c r="P4585" i="1"/>
  <c r="Y4567" i="1"/>
  <c r="V4567" i="1"/>
  <c r="T4567" i="1"/>
  <c r="R4567" i="1"/>
  <c r="P4567" i="1"/>
  <c r="Y4557" i="1"/>
  <c r="V4557" i="1"/>
  <c r="T4557" i="1"/>
  <c r="S4557" i="1"/>
  <c r="R4557" i="1"/>
  <c r="P4557" i="1"/>
  <c r="Y4550" i="1"/>
  <c r="V4550" i="1"/>
  <c r="T4550" i="1"/>
  <c r="R4550" i="1"/>
  <c r="P4550" i="1"/>
  <c r="Y4540" i="1"/>
  <c r="W4540" i="1"/>
  <c r="V4540" i="1"/>
  <c r="U4540" i="1"/>
  <c r="T4540" i="1"/>
  <c r="S4540" i="1"/>
  <c r="R4540" i="1"/>
  <c r="R4568" i="1" s="1"/>
  <c r="Q4540" i="1"/>
  <c r="P4540" i="1"/>
  <c r="O4540" i="1"/>
  <c r="Y4536" i="1"/>
  <c r="W4536" i="1"/>
  <c r="V4536" i="1"/>
  <c r="U4536" i="1"/>
  <c r="T4536" i="1"/>
  <c r="S4536" i="1"/>
  <c r="R4536" i="1"/>
  <c r="Q4536" i="1"/>
  <c r="P4536" i="1"/>
  <c r="O4536" i="1"/>
  <c r="Y4532" i="1"/>
  <c r="W4532" i="1"/>
  <c r="V4532" i="1"/>
  <c r="V4568" i="1" s="1"/>
  <c r="U4532" i="1"/>
  <c r="T4532" i="1"/>
  <c r="S4532" i="1"/>
  <c r="R4532" i="1"/>
  <c r="Q4532" i="1"/>
  <c r="P4532" i="1"/>
  <c r="O4532" i="1"/>
  <c r="Y4527" i="1"/>
  <c r="W4527" i="1"/>
  <c r="V4527" i="1"/>
  <c r="U4527" i="1"/>
  <c r="T4527" i="1"/>
  <c r="S4527" i="1"/>
  <c r="R4527" i="1"/>
  <c r="Q4527" i="1"/>
  <c r="P4527" i="1"/>
  <c r="O4527" i="1"/>
  <c r="Y4523" i="1"/>
  <c r="W4523" i="1"/>
  <c r="V4523" i="1"/>
  <c r="U4523" i="1"/>
  <c r="T4523" i="1"/>
  <c r="S4523" i="1"/>
  <c r="R4523" i="1"/>
  <c r="R4528" i="1" s="1"/>
  <c r="Q4523" i="1"/>
  <c r="P4523" i="1"/>
  <c r="O4523" i="1"/>
  <c r="Y4519" i="1"/>
  <c r="W4519" i="1"/>
  <c r="V4519" i="1"/>
  <c r="U4519" i="1"/>
  <c r="T4519" i="1"/>
  <c r="T4528" i="1" s="1"/>
  <c r="S4519" i="1"/>
  <c r="R4519" i="1"/>
  <c r="Q4519" i="1"/>
  <c r="P4519" i="1"/>
  <c r="O4519" i="1"/>
  <c r="Y4515" i="1"/>
  <c r="W4515" i="1"/>
  <c r="V4515" i="1"/>
  <c r="U4515" i="1"/>
  <c r="T4515" i="1"/>
  <c r="S4515" i="1"/>
  <c r="R4515" i="1"/>
  <c r="Q4515" i="1"/>
  <c r="P4515" i="1"/>
  <c r="O4515" i="1"/>
  <c r="W4509" i="1"/>
  <c r="V4509" i="1"/>
  <c r="T4509" i="1"/>
  <c r="R4509" i="1"/>
  <c r="P4509" i="1"/>
  <c r="Y4498" i="1"/>
  <c r="V4498" i="1"/>
  <c r="T4498" i="1"/>
  <c r="R4498" i="1"/>
  <c r="Q4498" i="1"/>
  <c r="P4498" i="1"/>
  <c r="Y4487" i="1"/>
  <c r="V4487" i="1"/>
  <c r="T4487" i="1"/>
  <c r="R4487" i="1"/>
  <c r="P4487" i="1"/>
  <c r="Y4468" i="1"/>
  <c r="V4468" i="1"/>
  <c r="U4468" i="1"/>
  <c r="T4468" i="1"/>
  <c r="R4468" i="1"/>
  <c r="P4468" i="1"/>
  <c r="Y4459" i="1"/>
  <c r="W4459" i="1"/>
  <c r="V4459" i="1"/>
  <c r="U4459" i="1"/>
  <c r="T4459" i="1"/>
  <c r="S4459" i="1"/>
  <c r="R4459" i="1"/>
  <c r="Q4459" i="1"/>
  <c r="P4459" i="1"/>
  <c r="O4459" i="1"/>
  <c r="Y4451" i="1"/>
  <c r="V4451" i="1"/>
  <c r="T4451" i="1"/>
  <c r="S4451" i="1"/>
  <c r="R4451" i="1"/>
  <c r="P4451" i="1"/>
  <c r="Y4444" i="1"/>
  <c r="W4444" i="1"/>
  <c r="V4444" i="1"/>
  <c r="U4444" i="1"/>
  <c r="T4444" i="1"/>
  <c r="S4444" i="1"/>
  <c r="R4444" i="1"/>
  <c r="Q4444" i="1"/>
  <c r="P4444" i="1"/>
  <c r="O4444" i="1"/>
  <c r="Y4440" i="1"/>
  <c r="Y4452" i="1" s="1"/>
  <c r="W4440" i="1"/>
  <c r="V4440" i="1"/>
  <c r="U4440" i="1"/>
  <c r="T4440" i="1"/>
  <c r="S4440" i="1"/>
  <c r="R4440" i="1"/>
  <c r="Q4440" i="1"/>
  <c r="P4440" i="1"/>
  <c r="O4440" i="1"/>
  <c r="Y4435" i="1"/>
  <c r="W4435" i="1"/>
  <c r="V4435" i="1"/>
  <c r="U4435" i="1"/>
  <c r="T4435" i="1"/>
  <c r="S4435" i="1"/>
  <c r="R4435" i="1"/>
  <c r="Q4435" i="1"/>
  <c r="P4435" i="1"/>
  <c r="O4435" i="1"/>
  <c r="Y4431" i="1"/>
  <c r="W4431" i="1"/>
  <c r="V4431" i="1"/>
  <c r="U4431" i="1"/>
  <c r="T4431" i="1"/>
  <c r="S4431" i="1"/>
  <c r="R4431" i="1"/>
  <c r="Q4431" i="1"/>
  <c r="P4431" i="1"/>
  <c r="O4431" i="1"/>
  <c r="Y4425" i="1"/>
  <c r="W4425" i="1"/>
  <c r="V4425" i="1"/>
  <c r="U4425" i="1"/>
  <c r="T4425" i="1"/>
  <c r="S4425" i="1"/>
  <c r="R4425" i="1"/>
  <c r="Q4425" i="1"/>
  <c r="P4425" i="1"/>
  <c r="O4425" i="1"/>
  <c r="Y4420" i="1"/>
  <c r="V4420" i="1"/>
  <c r="T4420" i="1"/>
  <c r="R4420" i="1"/>
  <c r="Q4420" i="1"/>
  <c r="P4420" i="1"/>
  <c r="Y4409" i="1"/>
  <c r="V4409" i="1"/>
  <c r="T4409" i="1"/>
  <c r="R4409" i="1"/>
  <c r="P4409" i="1"/>
  <c r="Y4390" i="1"/>
  <c r="W4390" i="1"/>
  <c r="V4390" i="1"/>
  <c r="U4390" i="1"/>
  <c r="T4390" i="1"/>
  <c r="S4390" i="1"/>
  <c r="R4390" i="1"/>
  <c r="Q4390" i="1"/>
  <c r="P4390" i="1"/>
  <c r="O4390" i="1"/>
  <c r="Y4384" i="1"/>
  <c r="W4384" i="1"/>
  <c r="V4384" i="1"/>
  <c r="T4384" i="1"/>
  <c r="R4384" i="1"/>
  <c r="P4384" i="1"/>
  <c r="O4384" i="1"/>
  <c r="Y4377" i="1"/>
  <c r="W4377" i="1"/>
  <c r="V4377" i="1"/>
  <c r="U4377" i="1"/>
  <c r="T4377" i="1"/>
  <c r="S4377" i="1"/>
  <c r="R4377" i="1"/>
  <c r="Q4377" i="1"/>
  <c r="P4377" i="1"/>
  <c r="O4377" i="1"/>
  <c r="Y4371" i="1"/>
  <c r="W4371" i="1"/>
  <c r="V4371" i="1"/>
  <c r="U4371" i="1"/>
  <c r="T4371" i="1"/>
  <c r="S4371" i="1"/>
  <c r="R4371" i="1"/>
  <c r="Q4371" i="1"/>
  <c r="P4371" i="1"/>
  <c r="O4371" i="1"/>
  <c r="Y4366" i="1"/>
  <c r="W4366" i="1"/>
  <c r="V4366" i="1"/>
  <c r="U4366" i="1"/>
  <c r="T4366" i="1"/>
  <c r="S4366" i="1"/>
  <c r="R4366" i="1"/>
  <c r="Q4366" i="1"/>
  <c r="P4366" i="1"/>
  <c r="O4366" i="1"/>
  <c r="Y4355" i="1"/>
  <c r="V4355" i="1"/>
  <c r="T4355" i="1"/>
  <c r="R4355" i="1"/>
  <c r="Q4355" i="1"/>
  <c r="P4355" i="1"/>
  <c r="Y4346" i="1"/>
  <c r="V4346" i="1"/>
  <c r="U4346" i="1"/>
  <c r="T4346" i="1"/>
  <c r="R4346" i="1"/>
  <c r="P4346" i="1"/>
  <c r="Y4338" i="1"/>
  <c r="W4338" i="1"/>
  <c r="V4338" i="1"/>
  <c r="U4338" i="1"/>
  <c r="T4338" i="1"/>
  <c r="S4338" i="1"/>
  <c r="R4338" i="1"/>
  <c r="Q4338" i="1"/>
  <c r="P4338" i="1"/>
  <c r="O4338" i="1"/>
  <c r="Y4334" i="1"/>
  <c r="W4334" i="1"/>
  <c r="V4334" i="1"/>
  <c r="U4334" i="1"/>
  <c r="T4334" i="1"/>
  <c r="S4334" i="1"/>
  <c r="R4334" i="1"/>
  <c r="Q4334" i="1"/>
  <c r="P4334" i="1"/>
  <c r="O4334" i="1"/>
  <c r="Y4330" i="1"/>
  <c r="V4330" i="1"/>
  <c r="U4330" i="1"/>
  <c r="T4330" i="1"/>
  <c r="R4330" i="1"/>
  <c r="P4330" i="1"/>
  <c r="Y4323" i="1"/>
  <c r="W4323" i="1"/>
  <c r="V4323" i="1"/>
  <c r="U4323" i="1"/>
  <c r="T4323" i="1"/>
  <c r="S4323" i="1"/>
  <c r="R4323" i="1"/>
  <c r="Q4323" i="1"/>
  <c r="P4323" i="1"/>
  <c r="O4323" i="1"/>
  <c r="Y4319" i="1"/>
  <c r="V4319" i="1"/>
  <c r="T4319" i="1"/>
  <c r="S4319" i="1"/>
  <c r="R4319" i="1"/>
  <c r="P4319" i="1"/>
  <c r="Y4312" i="1"/>
  <c r="W4312" i="1"/>
  <c r="V4312" i="1"/>
  <c r="U4312" i="1"/>
  <c r="T4312" i="1"/>
  <c r="S4312" i="1"/>
  <c r="R4312" i="1"/>
  <c r="Q4312" i="1"/>
  <c r="P4312" i="1"/>
  <c r="O4312" i="1"/>
  <c r="Y4307" i="1"/>
  <c r="V4307" i="1"/>
  <c r="T4307" i="1"/>
  <c r="R4307" i="1"/>
  <c r="Q4307" i="1"/>
  <c r="P4307" i="1"/>
  <c r="Y4296" i="1"/>
  <c r="V4296" i="1"/>
  <c r="T4296" i="1"/>
  <c r="R4296" i="1"/>
  <c r="P4296" i="1"/>
  <c r="Y4277" i="1"/>
  <c r="V4277" i="1"/>
  <c r="U4277" i="1"/>
  <c r="T4277" i="1"/>
  <c r="R4277" i="1"/>
  <c r="P4277" i="1"/>
  <c r="Y4266" i="1"/>
  <c r="W4266" i="1"/>
  <c r="V4266" i="1"/>
  <c r="T4266" i="1"/>
  <c r="R4266" i="1"/>
  <c r="Q4266" i="1"/>
  <c r="P4266" i="1"/>
  <c r="Y4259" i="1"/>
  <c r="W4259" i="1"/>
  <c r="V4259" i="1"/>
  <c r="U4259" i="1"/>
  <c r="T4259" i="1"/>
  <c r="S4259" i="1"/>
  <c r="R4259" i="1"/>
  <c r="Q4259" i="1"/>
  <c r="P4259" i="1"/>
  <c r="O4259" i="1"/>
  <c r="Y4251" i="1"/>
  <c r="W4251" i="1"/>
  <c r="V4251" i="1"/>
  <c r="U4251" i="1"/>
  <c r="T4251" i="1"/>
  <c r="S4251" i="1"/>
  <c r="R4251" i="1"/>
  <c r="Q4251" i="1"/>
  <c r="P4251" i="1"/>
  <c r="O4251" i="1"/>
  <c r="Y4247" i="1"/>
  <c r="W4247" i="1"/>
  <c r="W4252" i="1" s="1"/>
  <c r="V4247" i="1"/>
  <c r="U4247" i="1"/>
  <c r="T4247" i="1"/>
  <c r="S4247" i="1"/>
  <c r="R4247" i="1"/>
  <c r="Q4247" i="1"/>
  <c r="P4247" i="1"/>
  <c r="O4247" i="1"/>
  <c r="O4252" i="1" s="1"/>
  <c r="Y4242" i="1"/>
  <c r="W4242" i="1"/>
  <c r="V4242" i="1"/>
  <c r="U4242" i="1"/>
  <c r="T4242" i="1"/>
  <c r="S4242" i="1"/>
  <c r="R4242" i="1"/>
  <c r="Q4242" i="1"/>
  <c r="P4242" i="1"/>
  <c r="O4242" i="1"/>
  <c r="Y4231" i="1"/>
  <c r="V4231" i="1"/>
  <c r="U4231" i="1"/>
  <c r="T4231" i="1"/>
  <c r="R4231" i="1"/>
  <c r="P4231" i="1"/>
  <c r="Y4222" i="1"/>
  <c r="W4222" i="1"/>
  <c r="V4222" i="1"/>
  <c r="U4222" i="1"/>
  <c r="T4222" i="1"/>
  <c r="S4222" i="1"/>
  <c r="R4222" i="1"/>
  <c r="Q4222" i="1"/>
  <c r="P4222" i="1"/>
  <c r="O4222" i="1"/>
  <c r="Y4218" i="1"/>
  <c r="V4218" i="1"/>
  <c r="T4218" i="1"/>
  <c r="S4218" i="1"/>
  <c r="R4218" i="1"/>
  <c r="P4218" i="1"/>
  <c r="Y4210" i="1"/>
  <c r="W4210" i="1"/>
  <c r="V4210" i="1"/>
  <c r="U4210" i="1"/>
  <c r="T4210" i="1"/>
  <c r="S4210" i="1"/>
  <c r="R4210" i="1"/>
  <c r="Q4210" i="1"/>
  <c r="P4210" i="1"/>
  <c r="O4210" i="1"/>
  <c r="Y4206" i="1"/>
  <c r="W4206" i="1"/>
  <c r="V4206" i="1"/>
  <c r="U4206" i="1"/>
  <c r="T4206" i="1"/>
  <c r="S4206" i="1"/>
  <c r="R4206" i="1"/>
  <c r="Q4206" i="1"/>
  <c r="P4206" i="1"/>
  <c r="O4206" i="1"/>
  <c r="Y4202" i="1"/>
  <c r="V4202" i="1"/>
  <c r="T4202" i="1"/>
  <c r="S4202" i="1"/>
  <c r="R4202" i="1"/>
  <c r="P4202" i="1"/>
  <c r="Y4195" i="1"/>
  <c r="W4195" i="1"/>
  <c r="V4195" i="1"/>
  <c r="U4195" i="1"/>
  <c r="T4195" i="1"/>
  <c r="S4195" i="1"/>
  <c r="R4195" i="1"/>
  <c r="Q4195" i="1"/>
  <c r="P4195" i="1"/>
  <c r="O4195" i="1"/>
  <c r="Y4191" i="1"/>
  <c r="V4191" i="1"/>
  <c r="T4191" i="1"/>
  <c r="R4191" i="1"/>
  <c r="Q4191" i="1"/>
  <c r="P4191" i="1"/>
  <c r="Y4182" i="1"/>
  <c r="V4182" i="1"/>
  <c r="U4182" i="1"/>
  <c r="T4182" i="1"/>
  <c r="R4182" i="1"/>
  <c r="P4182" i="1"/>
  <c r="Y4174" i="1"/>
  <c r="W4174" i="1"/>
  <c r="V4174" i="1"/>
  <c r="U4174" i="1"/>
  <c r="T4174" i="1"/>
  <c r="S4174" i="1"/>
  <c r="R4174" i="1"/>
  <c r="Q4174" i="1"/>
  <c r="P4174" i="1"/>
  <c r="O4174" i="1"/>
  <c r="Y4170" i="1"/>
  <c r="V4170" i="1"/>
  <c r="T4170" i="1"/>
  <c r="S4170" i="1"/>
  <c r="R4170" i="1"/>
  <c r="P4170" i="1"/>
  <c r="Y4159" i="1"/>
  <c r="V4159" i="1"/>
  <c r="T4159" i="1"/>
  <c r="R4159" i="1"/>
  <c r="P4159" i="1"/>
  <c r="Y4140" i="1"/>
  <c r="V4140" i="1"/>
  <c r="T4140" i="1"/>
  <c r="R4140" i="1"/>
  <c r="P4140" i="1"/>
  <c r="V4126" i="1"/>
  <c r="T4126" i="1"/>
  <c r="R4126" i="1"/>
  <c r="P4126" i="1"/>
  <c r="Y4119" i="1"/>
  <c r="W4119" i="1"/>
  <c r="V4119" i="1"/>
  <c r="U4119" i="1"/>
  <c r="T4119" i="1"/>
  <c r="S4119" i="1"/>
  <c r="R4119" i="1"/>
  <c r="Q4119" i="1"/>
  <c r="P4119" i="1"/>
  <c r="O4119" i="1"/>
  <c r="Y4111" i="1"/>
  <c r="W4111" i="1"/>
  <c r="V4111" i="1"/>
  <c r="U4111" i="1"/>
  <c r="T4111" i="1"/>
  <c r="S4111" i="1"/>
  <c r="R4111" i="1"/>
  <c r="Q4111" i="1"/>
  <c r="P4111" i="1"/>
  <c r="O4111" i="1"/>
  <c r="Y4106" i="1"/>
  <c r="V4106" i="1"/>
  <c r="U4106" i="1"/>
  <c r="T4106" i="1"/>
  <c r="R4106" i="1"/>
  <c r="P4106" i="1"/>
  <c r="Y4092" i="1"/>
  <c r="W4092" i="1"/>
  <c r="V4092" i="1"/>
  <c r="T4092" i="1"/>
  <c r="R4092" i="1"/>
  <c r="Q4092" i="1"/>
  <c r="P4092" i="1"/>
  <c r="Y4085" i="1"/>
  <c r="W4085" i="1"/>
  <c r="V4085" i="1"/>
  <c r="U4085" i="1"/>
  <c r="T4085" i="1"/>
  <c r="S4085" i="1"/>
  <c r="R4085" i="1"/>
  <c r="Q4085" i="1"/>
  <c r="P4085" i="1"/>
  <c r="O4085" i="1"/>
  <c r="Y4080" i="1"/>
  <c r="W4080" i="1"/>
  <c r="V4080" i="1"/>
  <c r="U4080" i="1"/>
  <c r="T4080" i="1"/>
  <c r="S4080" i="1"/>
  <c r="R4080" i="1"/>
  <c r="Q4080" i="1"/>
  <c r="P4080" i="1"/>
  <c r="O4080" i="1"/>
  <c r="Y4076" i="1"/>
  <c r="V4076" i="1"/>
  <c r="T4076" i="1"/>
  <c r="R4076" i="1"/>
  <c r="Q4076" i="1"/>
  <c r="P4076" i="1"/>
  <c r="Y4069" i="1"/>
  <c r="W4069" i="1"/>
  <c r="V4069" i="1"/>
  <c r="U4069" i="1"/>
  <c r="T4069" i="1"/>
  <c r="S4069" i="1"/>
  <c r="R4069" i="1"/>
  <c r="Q4069" i="1"/>
  <c r="P4069" i="1"/>
  <c r="O4069" i="1"/>
  <c r="Y4065" i="1"/>
  <c r="W4065" i="1"/>
  <c r="V4065" i="1"/>
  <c r="U4065" i="1"/>
  <c r="T4065" i="1"/>
  <c r="S4065" i="1"/>
  <c r="R4065" i="1"/>
  <c r="Q4065" i="1"/>
  <c r="P4065" i="1"/>
  <c r="O4065" i="1"/>
  <c r="Y4061" i="1"/>
  <c r="V4061" i="1"/>
  <c r="T4061" i="1"/>
  <c r="R4061" i="1"/>
  <c r="Q4061" i="1"/>
  <c r="P4061" i="1"/>
  <c r="Y4050" i="1"/>
  <c r="W4050" i="1"/>
  <c r="V4050" i="1"/>
  <c r="U4050" i="1"/>
  <c r="T4050" i="1"/>
  <c r="S4050" i="1"/>
  <c r="R4050" i="1"/>
  <c r="Q4050" i="1"/>
  <c r="P4050" i="1"/>
  <c r="O4050" i="1"/>
  <c r="Y4046" i="1"/>
  <c r="V4046" i="1"/>
  <c r="T4046" i="1"/>
  <c r="R4046" i="1"/>
  <c r="Q4046" i="1"/>
  <c r="P4046" i="1"/>
  <c r="V4035" i="1"/>
  <c r="T4035" i="1"/>
  <c r="R4035" i="1"/>
  <c r="P4035" i="1"/>
  <c r="Y4016" i="1"/>
  <c r="V4016" i="1"/>
  <c r="U4016" i="1"/>
  <c r="T4016" i="1"/>
  <c r="R4016" i="1"/>
  <c r="P4016" i="1"/>
  <c r="Y4005" i="1"/>
  <c r="W4005" i="1"/>
  <c r="V4005" i="1"/>
  <c r="U4005" i="1"/>
  <c r="T4005" i="1"/>
  <c r="S4005" i="1"/>
  <c r="R4005" i="1"/>
  <c r="Q4005" i="1"/>
  <c r="P4005" i="1"/>
  <c r="O4005" i="1"/>
  <c r="Y4001" i="1"/>
  <c r="W4001" i="1"/>
  <c r="V4001" i="1"/>
  <c r="U4001" i="1"/>
  <c r="T4001" i="1"/>
  <c r="S4001" i="1"/>
  <c r="R4001" i="1"/>
  <c r="Q4001" i="1"/>
  <c r="P4001" i="1"/>
  <c r="O4001" i="1"/>
  <c r="Y3993" i="1"/>
  <c r="W3993" i="1"/>
  <c r="V3993" i="1"/>
  <c r="U3993" i="1"/>
  <c r="T3993" i="1"/>
  <c r="S3993" i="1"/>
  <c r="R3993" i="1"/>
  <c r="Q3993" i="1"/>
  <c r="P3993" i="1"/>
  <c r="O3993" i="1"/>
  <c r="Y3989" i="1"/>
  <c r="W3989" i="1"/>
  <c r="V3989" i="1"/>
  <c r="U3989" i="1"/>
  <c r="T3989" i="1"/>
  <c r="R3989" i="1"/>
  <c r="P3989" i="1"/>
  <c r="O3989" i="1"/>
  <c r="V3981" i="1"/>
  <c r="T3981" i="1"/>
  <c r="S3981" i="1"/>
  <c r="R3981" i="1"/>
  <c r="P3981" i="1"/>
  <c r="Y3965" i="1"/>
  <c r="V3965" i="1"/>
  <c r="T3965" i="1"/>
  <c r="R3965" i="1"/>
  <c r="P3965" i="1"/>
  <c r="Y3953" i="1"/>
  <c r="V3953" i="1"/>
  <c r="U3953" i="1"/>
  <c r="T3953" i="1"/>
  <c r="R3953" i="1"/>
  <c r="P3953" i="1"/>
  <c r="Y3944" i="1"/>
  <c r="V3944" i="1"/>
  <c r="T3944" i="1"/>
  <c r="R3944" i="1"/>
  <c r="P3944" i="1"/>
  <c r="Y3925" i="1"/>
  <c r="W3925" i="1"/>
  <c r="V3925" i="1"/>
  <c r="U3925" i="1"/>
  <c r="T3925" i="1"/>
  <c r="S3925" i="1"/>
  <c r="R3925" i="1"/>
  <c r="Q3925" i="1"/>
  <c r="P3925" i="1"/>
  <c r="O3925" i="1"/>
  <c r="Y3921" i="1"/>
  <c r="W3921" i="1"/>
  <c r="V3921" i="1"/>
  <c r="U3921" i="1"/>
  <c r="T3921" i="1"/>
  <c r="S3921" i="1"/>
  <c r="R3921" i="1"/>
  <c r="Q3921" i="1"/>
  <c r="P3921" i="1"/>
  <c r="O3921" i="1"/>
  <c r="Y3917" i="1"/>
  <c r="V3917" i="1"/>
  <c r="T3917" i="1"/>
  <c r="R3917" i="1"/>
  <c r="P3917" i="1"/>
  <c r="Y3906" i="1"/>
  <c r="W3906" i="1"/>
  <c r="V3906" i="1"/>
  <c r="U3906" i="1"/>
  <c r="T3906" i="1"/>
  <c r="S3906" i="1"/>
  <c r="R3906" i="1"/>
  <c r="Q3906" i="1"/>
  <c r="P3906" i="1"/>
  <c r="O3906" i="1"/>
  <c r="Y3902" i="1"/>
  <c r="V3902" i="1"/>
  <c r="T3902" i="1"/>
  <c r="R3902" i="1"/>
  <c r="Q3902" i="1"/>
  <c r="P3902" i="1"/>
  <c r="Y3895" i="1"/>
  <c r="V3895" i="1"/>
  <c r="U3895" i="1"/>
  <c r="T3895" i="1"/>
  <c r="R3895" i="1"/>
  <c r="P3895" i="1"/>
  <c r="Y3886" i="1"/>
  <c r="W3886" i="1"/>
  <c r="V3886" i="1"/>
  <c r="U3886" i="1"/>
  <c r="T3886" i="1"/>
  <c r="S3886" i="1"/>
  <c r="R3886" i="1"/>
  <c r="Q3886" i="1"/>
  <c r="P3886" i="1"/>
  <c r="O3886" i="1"/>
  <c r="V3882" i="1"/>
  <c r="T3882" i="1"/>
  <c r="S3882" i="1"/>
  <c r="R3882" i="1"/>
  <c r="P3882" i="1"/>
  <c r="Y3871" i="1"/>
  <c r="V3871" i="1"/>
  <c r="T3871" i="1"/>
  <c r="R3871" i="1"/>
  <c r="P3871" i="1"/>
  <c r="Y3857" i="1"/>
  <c r="W3857" i="1"/>
  <c r="V3857" i="1"/>
  <c r="T3857" i="1"/>
  <c r="R3857" i="1"/>
  <c r="P3857" i="1"/>
  <c r="O3857" i="1"/>
  <c r="V3846" i="1"/>
  <c r="T3846" i="1"/>
  <c r="R3846" i="1"/>
  <c r="P3846" i="1"/>
  <c r="Y3827" i="1"/>
  <c r="V3827" i="1"/>
  <c r="T3827" i="1"/>
  <c r="R3827" i="1"/>
  <c r="P3827" i="1"/>
  <c r="Y3813" i="1"/>
  <c r="V3813" i="1"/>
  <c r="T3813" i="1"/>
  <c r="R3813" i="1"/>
  <c r="Q3813" i="1"/>
  <c r="P3813" i="1"/>
  <c r="Y3806" i="1"/>
  <c r="W3806" i="1"/>
  <c r="V3806" i="1"/>
  <c r="U3806" i="1"/>
  <c r="T3806" i="1"/>
  <c r="S3806" i="1"/>
  <c r="R3806" i="1"/>
  <c r="Q3806" i="1"/>
  <c r="P3806" i="1"/>
  <c r="O3806" i="1"/>
  <c r="Y3798" i="1"/>
  <c r="W3798" i="1"/>
  <c r="V3798" i="1"/>
  <c r="U3798" i="1"/>
  <c r="T3798" i="1"/>
  <c r="S3798" i="1"/>
  <c r="R3798" i="1"/>
  <c r="Q3798" i="1"/>
  <c r="P3798" i="1"/>
  <c r="O3798" i="1"/>
  <c r="Y3793" i="1"/>
  <c r="V3793" i="1"/>
  <c r="T3793" i="1"/>
  <c r="R3793" i="1"/>
  <c r="Q3793" i="1"/>
  <c r="P3793" i="1"/>
  <c r="Y3785" i="1"/>
  <c r="V3785" i="1"/>
  <c r="U3785" i="1"/>
  <c r="T3785" i="1"/>
  <c r="R3785" i="1"/>
  <c r="P3785" i="1"/>
  <c r="Y3776" i="1"/>
  <c r="W3776" i="1"/>
  <c r="V3776" i="1"/>
  <c r="U3776" i="1"/>
  <c r="T3776" i="1"/>
  <c r="S3776" i="1"/>
  <c r="R3776" i="1"/>
  <c r="Q3776" i="1"/>
  <c r="P3776" i="1"/>
  <c r="O3776" i="1"/>
  <c r="Y3772" i="1"/>
  <c r="W3772" i="1"/>
  <c r="V3772" i="1"/>
  <c r="U3772" i="1"/>
  <c r="T3772" i="1"/>
  <c r="S3772" i="1"/>
  <c r="R3772" i="1"/>
  <c r="Q3772" i="1"/>
  <c r="P3772" i="1"/>
  <c r="O3772" i="1"/>
  <c r="Y3768" i="1"/>
  <c r="V3768" i="1"/>
  <c r="U3768" i="1"/>
  <c r="T3768" i="1"/>
  <c r="R3768" i="1"/>
  <c r="P3768" i="1"/>
  <c r="Y3761" i="1"/>
  <c r="V3761" i="1"/>
  <c r="T3761" i="1"/>
  <c r="R3761" i="1"/>
  <c r="P3761" i="1"/>
  <c r="Y3746" i="1"/>
  <c r="W3746" i="1"/>
  <c r="V3746" i="1"/>
  <c r="U3746" i="1"/>
  <c r="T3746" i="1"/>
  <c r="S3746" i="1"/>
  <c r="R3746" i="1"/>
  <c r="Q3746" i="1"/>
  <c r="P3746" i="1"/>
  <c r="O3746" i="1"/>
  <c r="Y3741" i="1"/>
  <c r="W3741" i="1"/>
  <c r="V3741" i="1"/>
  <c r="U3741" i="1"/>
  <c r="T3741" i="1"/>
  <c r="S3741" i="1"/>
  <c r="R3741" i="1"/>
  <c r="Q3741" i="1"/>
  <c r="P3741" i="1"/>
  <c r="O3741" i="1"/>
  <c r="Y3737" i="1"/>
  <c r="W3737" i="1"/>
  <c r="V3737" i="1"/>
  <c r="U3737" i="1"/>
  <c r="T3737" i="1"/>
  <c r="S3737" i="1"/>
  <c r="R3737" i="1"/>
  <c r="Q3737" i="1"/>
  <c r="P3737" i="1"/>
  <c r="O3737" i="1"/>
  <c r="Y3733" i="1"/>
  <c r="W3733" i="1"/>
  <c r="V3733" i="1"/>
  <c r="R3733" i="1"/>
  <c r="O3733" i="1"/>
  <c r="V3724" i="1"/>
  <c r="V3742" i="1" s="1"/>
  <c r="T3724" i="1"/>
  <c r="R3724" i="1"/>
  <c r="P3724" i="1"/>
  <c r="Y3707" i="1"/>
  <c r="U3707" i="1"/>
  <c r="T3707" i="1"/>
  <c r="P3707" i="1"/>
  <c r="Y3696" i="1"/>
  <c r="V3696" i="1"/>
  <c r="T3696" i="1"/>
  <c r="R3696" i="1"/>
  <c r="P3696" i="1"/>
  <c r="Y3677" i="1"/>
  <c r="W3677" i="1"/>
  <c r="V3677" i="1"/>
  <c r="U3677" i="1"/>
  <c r="T3677" i="1"/>
  <c r="S3677" i="1"/>
  <c r="R3677" i="1"/>
  <c r="Q3677" i="1"/>
  <c r="P3677" i="1"/>
  <c r="O3677" i="1"/>
  <c r="Y3671" i="1"/>
  <c r="V3671" i="1"/>
  <c r="T3671" i="1"/>
  <c r="T3708" i="1" s="1"/>
  <c r="S3671" i="1"/>
  <c r="R3671" i="1"/>
  <c r="P3671" i="1"/>
  <c r="Y3664" i="1"/>
  <c r="W3664" i="1"/>
  <c r="V3664" i="1"/>
  <c r="U3664" i="1"/>
  <c r="T3664" i="1"/>
  <c r="S3664" i="1"/>
  <c r="R3664" i="1"/>
  <c r="Q3664" i="1"/>
  <c r="P3664" i="1"/>
  <c r="O3664" i="1"/>
  <c r="Y3656" i="1"/>
  <c r="W3656" i="1"/>
  <c r="V3656" i="1"/>
  <c r="U3656" i="1"/>
  <c r="T3656" i="1"/>
  <c r="S3656" i="1"/>
  <c r="R3656" i="1"/>
  <c r="Q3656" i="1"/>
  <c r="P3656" i="1"/>
  <c r="O3656" i="1"/>
  <c r="Y3649" i="1"/>
  <c r="V3649" i="1"/>
  <c r="T3649" i="1"/>
  <c r="R3649" i="1"/>
  <c r="P3649" i="1"/>
  <c r="Y3637" i="1"/>
  <c r="W3637" i="1"/>
  <c r="V3637" i="1"/>
  <c r="U3637" i="1"/>
  <c r="T3637" i="1"/>
  <c r="S3637" i="1"/>
  <c r="R3637" i="1"/>
  <c r="Q3637" i="1"/>
  <c r="P3637" i="1"/>
  <c r="O3637" i="1"/>
  <c r="Y3633" i="1"/>
  <c r="W3633" i="1"/>
  <c r="V3633" i="1"/>
  <c r="U3633" i="1"/>
  <c r="T3633" i="1"/>
  <c r="S3633" i="1"/>
  <c r="R3633" i="1"/>
  <c r="Q3633" i="1"/>
  <c r="P3633" i="1"/>
  <c r="O3633" i="1"/>
  <c r="Y3629" i="1"/>
  <c r="W3629" i="1"/>
  <c r="V3629" i="1"/>
  <c r="U3629" i="1"/>
  <c r="T3629" i="1"/>
  <c r="S3629" i="1"/>
  <c r="R3629" i="1"/>
  <c r="Q3629" i="1"/>
  <c r="P3629" i="1"/>
  <c r="O3629" i="1"/>
  <c r="Y3625" i="1"/>
  <c r="W3625" i="1"/>
  <c r="V3625" i="1"/>
  <c r="U3625" i="1"/>
  <c r="T3625" i="1"/>
  <c r="S3625" i="1"/>
  <c r="R3625" i="1"/>
  <c r="Q3625" i="1"/>
  <c r="P3625" i="1"/>
  <c r="O3625" i="1"/>
  <c r="Y3621" i="1"/>
  <c r="W3621" i="1"/>
  <c r="V3621" i="1"/>
  <c r="U3621" i="1"/>
  <c r="T3621" i="1"/>
  <c r="S3621" i="1"/>
  <c r="R3621" i="1"/>
  <c r="Q3621" i="1"/>
  <c r="P3621" i="1"/>
  <c r="O3621" i="1"/>
  <c r="Y3616" i="1"/>
  <c r="W3616" i="1"/>
  <c r="V3616" i="1"/>
  <c r="U3616" i="1"/>
  <c r="T3616" i="1"/>
  <c r="S3616" i="1"/>
  <c r="R3616" i="1"/>
  <c r="Q3616" i="1"/>
  <c r="P3616" i="1"/>
  <c r="O3616" i="1"/>
  <c r="Y3612" i="1"/>
  <c r="W3612" i="1"/>
  <c r="V3612" i="1"/>
  <c r="U3612" i="1"/>
  <c r="T3612" i="1"/>
  <c r="S3612" i="1"/>
  <c r="R3612" i="1"/>
  <c r="Q3612" i="1"/>
  <c r="P3612" i="1"/>
  <c r="O3612" i="1"/>
  <c r="Y3608" i="1"/>
  <c r="Y3617" i="1" s="1"/>
  <c r="W3608" i="1"/>
  <c r="V3608" i="1"/>
  <c r="T3608" i="1"/>
  <c r="R3608" i="1"/>
  <c r="P3608" i="1"/>
  <c r="O3608" i="1"/>
  <c r="Y3600" i="1"/>
  <c r="W3600" i="1"/>
  <c r="V3600" i="1"/>
  <c r="U3600" i="1"/>
  <c r="T3600" i="1"/>
  <c r="S3600" i="1"/>
  <c r="R3600" i="1"/>
  <c r="Q3600" i="1"/>
  <c r="P3600" i="1"/>
  <c r="O3600" i="1"/>
  <c r="Y3596" i="1"/>
  <c r="V3596" i="1"/>
  <c r="U3596" i="1"/>
  <c r="T3596" i="1"/>
  <c r="R3596" i="1"/>
  <c r="P3596" i="1"/>
  <c r="Y3585" i="1"/>
  <c r="V3585" i="1"/>
  <c r="T3585" i="1"/>
  <c r="R3585" i="1"/>
  <c r="P3585" i="1"/>
  <c r="Y3566" i="1"/>
  <c r="V3566" i="1"/>
  <c r="T3566" i="1"/>
  <c r="R3566" i="1"/>
  <c r="P3566" i="1"/>
  <c r="Y3552" i="1"/>
  <c r="W3552" i="1"/>
  <c r="V3552" i="1"/>
  <c r="T3552" i="1"/>
  <c r="R3552" i="1"/>
  <c r="P3552" i="1"/>
  <c r="O3552" i="1"/>
  <c r="Y3545" i="1"/>
  <c r="W3545" i="1"/>
  <c r="V3545" i="1"/>
  <c r="U3545" i="1"/>
  <c r="T3545" i="1"/>
  <c r="S3545" i="1"/>
  <c r="R3545" i="1"/>
  <c r="Q3545" i="1"/>
  <c r="P3545" i="1"/>
  <c r="O3545" i="1"/>
  <c r="Y3537" i="1"/>
  <c r="V3537" i="1"/>
  <c r="U3537" i="1"/>
  <c r="T3537" i="1"/>
  <c r="R3537" i="1"/>
  <c r="P3537" i="1"/>
  <c r="Y3530" i="1"/>
  <c r="W3530" i="1"/>
  <c r="V3530" i="1"/>
  <c r="U3530" i="1"/>
  <c r="T3530" i="1"/>
  <c r="S3530" i="1"/>
  <c r="R3530" i="1"/>
  <c r="Q3530" i="1"/>
  <c r="P3530" i="1"/>
  <c r="P3538" i="1" s="1"/>
  <c r="O3530" i="1"/>
  <c r="V3526" i="1"/>
  <c r="T3526" i="1"/>
  <c r="R3526" i="1"/>
  <c r="P3526" i="1"/>
  <c r="Y3516" i="1"/>
  <c r="W3516" i="1"/>
  <c r="V3516" i="1"/>
  <c r="U3516" i="1"/>
  <c r="T3516" i="1"/>
  <c r="S3516" i="1"/>
  <c r="R3516" i="1"/>
  <c r="Q3516" i="1"/>
  <c r="P3516" i="1"/>
  <c r="O3516" i="1"/>
  <c r="Y3512" i="1"/>
  <c r="V3512" i="1"/>
  <c r="T3512" i="1"/>
  <c r="S3512" i="1"/>
  <c r="R3512" i="1"/>
  <c r="P3512" i="1"/>
  <c r="Y3505" i="1"/>
  <c r="V3505" i="1"/>
  <c r="V3538" i="1" s="1"/>
  <c r="T3505" i="1"/>
  <c r="R3505" i="1"/>
  <c r="P3505" i="1"/>
  <c r="Y3488" i="1"/>
  <c r="W3488" i="1"/>
  <c r="V3488" i="1"/>
  <c r="U3488" i="1"/>
  <c r="T3488" i="1"/>
  <c r="S3488" i="1"/>
  <c r="R3488" i="1"/>
  <c r="Q3488" i="1"/>
  <c r="P3488" i="1"/>
  <c r="O3488" i="1"/>
  <c r="Y3484" i="1"/>
  <c r="W3484" i="1"/>
  <c r="V3484" i="1"/>
  <c r="U3484" i="1"/>
  <c r="T3484" i="1"/>
  <c r="S3484" i="1"/>
  <c r="R3484" i="1"/>
  <c r="Q3484" i="1"/>
  <c r="P3484" i="1"/>
  <c r="P3489" i="1" s="1"/>
  <c r="O3484" i="1"/>
  <c r="Y3480" i="1"/>
  <c r="W3480" i="1"/>
  <c r="V3480" i="1"/>
  <c r="U3480" i="1"/>
  <c r="T3480" i="1"/>
  <c r="S3480" i="1"/>
  <c r="R3480" i="1"/>
  <c r="Q3480" i="1"/>
  <c r="P3480" i="1"/>
  <c r="O3480" i="1"/>
  <c r="Y3474" i="1"/>
  <c r="V3474" i="1"/>
  <c r="V3489" i="1" s="1"/>
  <c r="T3474" i="1"/>
  <c r="T3489" i="1" s="1"/>
  <c r="R3474" i="1"/>
  <c r="P3474" i="1"/>
  <c r="Y3463" i="1"/>
  <c r="V3463" i="1"/>
  <c r="U3463" i="1"/>
  <c r="T3463" i="1"/>
  <c r="R3463" i="1"/>
  <c r="P3463" i="1"/>
  <c r="Y3452" i="1"/>
  <c r="V3452" i="1"/>
  <c r="T3452" i="1"/>
  <c r="R3452" i="1"/>
  <c r="P3452" i="1"/>
  <c r="Y3433" i="1"/>
  <c r="V3433" i="1"/>
  <c r="T3433" i="1"/>
  <c r="R3433" i="1"/>
  <c r="Q3433" i="1"/>
  <c r="P3433" i="1"/>
  <c r="Y3422" i="1"/>
  <c r="W3422" i="1"/>
  <c r="V3422" i="1"/>
  <c r="V3464" i="1" s="1"/>
  <c r="U3422" i="1"/>
  <c r="T3422" i="1"/>
  <c r="S3422" i="1"/>
  <c r="R3422" i="1"/>
  <c r="Q3422" i="1"/>
  <c r="P3422" i="1"/>
  <c r="O3422" i="1"/>
  <c r="Y3414" i="1"/>
  <c r="W3414" i="1"/>
  <c r="V3414" i="1"/>
  <c r="U3414" i="1"/>
  <c r="T3414" i="1"/>
  <c r="S3414" i="1"/>
  <c r="R3414" i="1"/>
  <c r="Q3414" i="1"/>
  <c r="P3414" i="1"/>
  <c r="O3414" i="1"/>
  <c r="Y3410" i="1"/>
  <c r="W3410" i="1"/>
  <c r="V3410" i="1"/>
  <c r="U3410" i="1"/>
  <c r="T3410" i="1"/>
  <c r="S3410" i="1"/>
  <c r="R3410" i="1"/>
  <c r="R3415" i="1" s="1"/>
  <c r="Q3410" i="1"/>
  <c r="P3410" i="1"/>
  <c r="O3410" i="1"/>
  <c r="Y3405" i="1"/>
  <c r="W3405" i="1"/>
  <c r="V3405" i="1"/>
  <c r="U3405" i="1"/>
  <c r="T3405" i="1"/>
  <c r="S3405" i="1"/>
  <c r="R3405" i="1"/>
  <c r="Q3405" i="1"/>
  <c r="P3405" i="1"/>
  <c r="O3405" i="1"/>
  <c r="Y3401" i="1"/>
  <c r="V3401" i="1"/>
  <c r="U3401" i="1"/>
  <c r="T3401" i="1"/>
  <c r="R3401" i="1"/>
  <c r="P3401" i="1"/>
  <c r="Y3393" i="1"/>
  <c r="V3393" i="1"/>
  <c r="T3393" i="1"/>
  <c r="R3393" i="1"/>
  <c r="Q3393" i="1"/>
  <c r="P3393" i="1"/>
  <c r="Y3384" i="1"/>
  <c r="V3384" i="1"/>
  <c r="T3384" i="1"/>
  <c r="R3384" i="1"/>
  <c r="P3384" i="1"/>
  <c r="Y3365" i="1"/>
  <c r="V3365" i="1"/>
  <c r="U3365" i="1"/>
  <c r="T3365" i="1"/>
  <c r="R3365" i="1"/>
  <c r="P3365" i="1"/>
  <c r="Y3356" i="1"/>
  <c r="W3356" i="1"/>
  <c r="V3356" i="1"/>
  <c r="U3356" i="1"/>
  <c r="T3356" i="1"/>
  <c r="S3356" i="1"/>
  <c r="R3356" i="1"/>
  <c r="Q3356" i="1"/>
  <c r="P3356" i="1"/>
  <c r="O3356" i="1"/>
  <c r="Y3352" i="1"/>
  <c r="W3352" i="1"/>
  <c r="V3352" i="1"/>
  <c r="U3352" i="1"/>
  <c r="T3352" i="1"/>
  <c r="T3394" i="1" s="1"/>
  <c r="S3352" i="1"/>
  <c r="R3352" i="1"/>
  <c r="Q3352" i="1"/>
  <c r="P3352" i="1"/>
  <c r="O3352" i="1"/>
  <c r="Y3346" i="1"/>
  <c r="V3346" i="1"/>
  <c r="T3346" i="1"/>
  <c r="R3346" i="1"/>
  <c r="P3346" i="1"/>
  <c r="Y3335" i="1"/>
  <c r="V3335" i="1"/>
  <c r="T3335" i="1"/>
  <c r="R3335" i="1"/>
  <c r="P3335" i="1"/>
  <c r="Y3325" i="1"/>
  <c r="W3325" i="1"/>
  <c r="V3325" i="1"/>
  <c r="U3325" i="1"/>
  <c r="T3325" i="1"/>
  <c r="S3325" i="1"/>
  <c r="R3325" i="1"/>
  <c r="Q3325" i="1"/>
  <c r="P3325" i="1"/>
  <c r="O3325" i="1"/>
  <c r="Y3321" i="1"/>
  <c r="V3321" i="1"/>
  <c r="T3321" i="1"/>
  <c r="R3321" i="1"/>
  <c r="Q3321" i="1"/>
  <c r="P3321" i="1"/>
  <c r="Y3311" i="1"/>
  <c r="V3311" i="1"/>
  <c r="T3311" i="1"/>
  <c r="R3311" i="1"/>
  <c r="Q3311" i="1"/>
  <c r="P3311" i="1"/>
  <c r="Y3304" i="1"/>
  <c r="W3304" i="1"/>
  <c r="V3304" i="1"/>
  <c r="U3304" i="1"/>
  <c r="T3304" i="1"/>
  <c r="S3304" i="1"/>
  <c r="R3304" i="1"/>
  <c r="Q3304" i="1"/>
  <c r="P3304" i="1"/>
  <c r="O3304" i="1"/>
  <c r="Y3300" i="1"/>
  <c r="W3300" i="1"/>
  <c r="V3300" i="1"/>
  <c r="U3300" i="1"/>
  <c r="T3300" i="1"/>
  <c r="S3300" i="1"/>
  <c r="R3300" i="1"/>
  <c r="Q3300" i="1"/>
  <c r="P3300" i="1"/>
  <c r="O3300" i="1"/>
  <c r="Y3296" i="1"/>
  <c r="W3296" i="1"/>
  <c r="V3296" i="1"/>
  <c r="U3296" i="1"/>
  <c r="T3296" i="1"/>
  <c r="S3296" i="1"/>
  <c r="R3296" i="1"/>
  <c r="Q3296" i="1"/>
  <c r="P3296" i="1"/>
  <c r="O3296" i="1"/>
  <c r="Y3292" i="1"/>
  <c r="V3292" i="1"/>
  <c r="T3292" i="1"/>
  <c r="R3292" i="1"/>
  <c r="P3292" i="1"/>
  <c r="Y3275" i="1"/>
  <c r="W3275" i="1"/>
  <c r="V3275" i="1"/>
  <c r="U3275" i="1"/>
  <c r="T3275" i="1"/>
  <c r="S3275" i="1"/>
  <c r="R3275" i="1"/>
  <c r="Q3275" i="1"/>
  <c r="P3275" i="1"/>
  <c r="O3275" i="1"/>
  <c r="Y3271" i="1"/>
  <c r="W3271" i="1"/>
  <c r="V3271" i="1"/>
  <c r="U3271" i="1"/>
  <c r="T3271" i="1"/>
  <c r="S3271" i="1"/>
  <c r="R3271" i="1"/>
  <c r="Q3271" i="1"/>
  <c r="P3271" i="1"/>
  <c r="O3271" i="1"/>
  <c r="Y3267" i="1"/>
  <c r="W3267" i="1"/>
  <c r="V3267" i="1"/>
  <c r="U3267" i="1"/>
  <c r="T3267" i="1"/>
  <c r="S3267" i="1"/>
  <c r="R3267" i="1"/>
  <c r="Q3267" i="1"/>
  <c r="P3267" i="1"/>
  <c r="O3267" i="1"/>
  <c r="Y3263" i="1"/>
  <c r="W3263" i="1"/>
  <c r="V3263" i="1"/>
  <c r="U3263" i="1"/>
  <c r="T3263" i="1"/>
  <c r="S3263" i="1"/>
  <c r="R3263" i="1"/>
  <c r="Q3263" i="1"/>
  <c r="P3263" i="1"/>
  <c r="O3263" i="1"/>
  <c r="Y3259" i="1"/>
  <c r="W3259" i="1"/>
  <c r="V3259" i="1"/>
  <c r="U3259" i="1"/>
  <c r="T3259" i="1"/>
  <c r="S3259" i="1"/>
  <c r="R3259" i="1"/>
  <c r="Q3259" i="1"/>
  <c r="P3259" i="1"/>
  <c r="O3259" i="1"/>
  <c r="Y3251" i="1"/>
  <c r="V3251" i="1"/>
  <c r="T3251" i="1"/>
  <c r="R3251" i="1"/>
  <c r="P3251" i="1"/>
  <c r="Y3235" i="1"/>
  <c r="W3235" i="1"/>
  <c r="V3235" i="1"/>
  <c r="U3235" i="1"/>
  <c r="T3235" i="1"/>
  <c r="S3235" i="1"/>
  <c r="R3235" i="1"/>
  <c r="Q3235" i="1"/>
  <c r="P3235" i="1"/>
  <c r="O3235" i="1"/>
  <c r="Y3231" i="1"/>
  <c r="V3231" i="1"/>
  <c r="T3231" i="1"/>
  <c r="R3231" i="1"/>
  <c r="Q3231" i="1"/>
  <c r="P3231" i="1"/>
  <c r="Y3222" i="1"/>
  <c r="V3222" i="1"/>
  <c r="T3222" i="1"/>
  <c r="R3222" i="1"/>
  <c r="P3222" i="1"/>
  <c r="Y3203" i="1"/>
  <c r="W3203" i="1"/>
  <c r="V3203" i="1"/>
  <c r="U3203" i="1"/>
  <c r="T3203" i="1"/>
  <c r="S3203" i="1"/>
  <c r="R3203" i="1"/>
  <c r="Q3203" i="1"/>
  <c r="P3203" i="1"/>
  <c r="O3203" i="1"/>
  <c r="Y3197" i="1"/>
  <c r="W3197" i="1"/>
  <c r="V3197" i="1"/>
  <c r="T3197" i="1"/>
  <c r="R3197" i="1"/>
  <c r="P3197" i="1"/>
  <c r="O3197" i="1"/>
  <c r="Y3190" i="1"/>
  <c r="W3190" i="1"/>
  <c r="V3190" i="1"/>
  <c r="V3236" i="1" s="1"/>
  <c r="U3190" i="1"/>
  <c r="T3190" i="1"/>
  <c r="S3190" i="1"/>
  <c r="R3190" i="1"/>
  <c r="Q3190" i="1"/>
  <c r="P3190" i="1"/>
  <c r="O3190" i="1"/>
  <c r="Y3184" i="1"/>
  <c r="W3184" i="1"/>
  <c r="V3184" i="1"/>
  <c r="U3184" i="1"/>
  <c r="T3184" i="1"/>
  <c r="S3184" i="1"/>
  <c r="R3184" i="1"/>
  <c r="Q3184" i="1"/>
  <c r="P3184" i="1"/>
  <c r="O3184" i="1"/>
  <c r="Y3180" i="1"/>
  <c r="V3180" i="1"/>
  <c r="T3180" i="1"/>
  <c r="R3180" i="1"/>
  <c r="P3180" i="1"/>
  <c r="Y3170" i="1"/>
  <c r="W3170" i="1"/>
  <c r="V3170" i="1"/>
  <c r="U3170" i="1"/>
  <c r="T3170" i="1"/>
  <c r="S3170" i="1"/>
  <c r="R3170" i="1"/>
  <c r="Q3170" i="1"/>
  <c r="P3170" i="1"/>
  <c r="O3170" i="1"/>
  <c r="Y3163" i="1"/>
  <c r="W3163" i="1"/>
  <c r="V3163" i="1"/>
  <c r="U3163" i="1"/>
  <c r="T3163" i="1"/>
  <c r="S3163" i="1"/>
  <c r="R3163" i="1"/>
  <c r="Q3163" i="1"/>
  <c r="P3163" i="1"/>
  <c r="O3163" i="1"/>
  <c r="Y3159" i="1"/>
  <c r="W3159" i="1"/>
  <c r="V3159" i="1"/>
  <c r="U3159" i="1"/>
  <c r="T3159" i="1"/>
  <c r="S3159" i="1"/>
  <c r="R3159" i="1"/>
  <c r="Q3159" i="1"/>
  <c r="P3159" i="1"/>
  <c r="O3159" i="1"/>
  <c r="Y3153" i="1"/>
  <c r="V3153" i="1"/>
  <c r="T3153" i="1"/>
  <c r="S3153" i="1"/>
  <c r="R3153" i="1"/>
  <c r="P3153" i="1"/>
  <c r="Y3145" i="1"/>
  <c r="W3145" i="1"/>
  <c r="V3145" i="1"/>
  <c r="T3145" i="1"/>
  <c r="R3145" i="1"/>
  <c r="P3145" i="1"/>
  <c r="O3145" i="1"/>
  <c r="V3134" i="1"/>
  <c r="T3134" i="1"/>
  <c r="R3134" i="1"/>
  <c r="P3134" i="1"/>
  <c r="Y3115" i="1"/>
  <c r="W3115" i="1"/>
  <c r="V3115" i="1"/>
  <c r="U3115" i="1"/>
  <c r="T3115" i="1"/>
  <c r="S3115" i="1"/>
  <c r="R3115" i="1"/>
  <c r="Q3115" i="1"/>
  <c r="P3115" i="1"/>
  <c r="O3115" i="1"/>
  <c r="Y3109" i="1"/>
  <c r="W3109" i="1"/>
  <c r="V3109" i="1"/>
  <c r="U3109" i="1"/>
  <c r="T3109" i="1"/>
  <c r="S3109" i="1"/>
  <c r="R3109" i="1"/>
  <c r="Q3109" i="1"/>
  <c r="P3109" i="1"/>
  <c r="O3109" i="1"/>
  <c r="Y3105" i="1"/>
  <c r="W3105" i="1"/>
  <c r="V3105" i="1"/>
  <c r="U3105" i="1"/>
  <c r="T3105" i="1"/>
  <c r="S3105" i="1"/>
  <c r="R3105" i="1"/>
  <c r="Q3105" i="1"/>
  <c r="P3105" i="1"/>
  <c r="O3105" i="1"/>
  <c r="Y3099" i="1"/>
  <c r="V3099" i="1"/>
  <c r="T3099" i="1"/>
  <c r="R3099" i="1"/>
  <c r="Q3099" i="1"/>
  <c r="P3099" i="1"/>
  <c r="Y3090" i="1"/>
  <c r="W3090" i="1"/>
  <c r="V3090" i="1"/>
  <c r="U3090" i="1"/>
  <c r="T3090" i="1"/>
  <c r="S3090" i="1"/>
  <c r="R3090" i="1"/>
  <c r="Q3090" i="1"/>
  <c r="P3090" i="1"/>
  <c r="O3090" i="1"/>
  <c r="Y3086" i="1"/>
  <c r="W3086" i="1"/>
  <c r="V3086" i="1"/>
  <c r="T3086" i="1"/>
  <c r="R3086" i="1"/>
  <c r="P3086" i="1"/>
  <c r="O3086" i="1"/>
  <c r="Y3079" i="1"/>
  <c r="W3079" i="1"/>
  <c r="V3079" i="1"/>
  <c r="U3079" i="1"/>
  <c r="T3079" i="1"/>
  <c r="S3079" i="1"/>
  <c r="R3079" i="1"/>
  <c r="Q3079" i="1"/>
  <c r="P3079" i="1"/>
  <c r="O3079" i="1"/>
  <c r="Y3075" i="1"/>
  <c r="W3075" i="1"/>
  <c r="V3075" i="1"/>
  <c r="U3075" i="1"/>
  <c r="T3075" i="1"/>
  <c r="S3075" i="1"/>
  <c r="R3075" i="1"/>
  <c r="Q3075" i="1"/>
  <c r="P3075" i="1"/>
  <c r="O3075" i="1"/>
  <c r="Y3071" i="1"/>
  <c r="W3071" i="1"/>
  <c r="V3071" i="1"/>
  <c r="U3071" i="1"/>
  <c r="T3071" i="1"/>
  <c r="S3071" i="1"/>
  <c r="R3071" i="1"/>
  <c r="Q3071" i="1"/>
  <c r="P3071" i="1"/>
  <c r="O3071" i="1"/>
  <c r="Y3066" i="1"/>
  <c r="W3066" i="1"/>
  <c r="V3066" i="1"/>
  <c r="U3066" i="1"/>
  <c r="T3066" i="1"/>
  <c r="S3066" i="1"/>
  <c r="R3066" i="1"/>
  <c r="Q3066" i="1"/>
  <c r="P3066" i="1"/>
  <c r="O3066" i="1"/>
  <c r="Y3062" i="1"/>
  <c r="W3062" i="1"/>
  <c r="V3062" i="1"/>
  <c r="U3062" i="1"/>
  <c r="T3062" i="1"/>
  <c r="S3062" i="1"/>
  <c r="R3062" i="1"/>
  <c r="Q3062" i="1"/>
  <c r="P3062" i="1"/>
  <c r="O3062" i="1"/>
  <c r="Y3056" i="1"/>
  <c r="V3056" i="1"/>
  <c r="T3056" i="1"/>
  <c r="R3056" i="1"/>
  <c r="P3056" i="1"/>
  <c r="Y3042" i="1"/>
  <c r="V3042" i="1"/>
  <c r="U3042" i="1"/>
  <c r="T3042" i="1"/>
  <c r="R3042" i="1"/>
  <c r="P3042" i="1"/>
  <c r="Y3031" i="1"/>
  <c r="V3031" i="1"/>
  <c r="T3031" i="1"/>
  <c r="R3031" i="1"/>
  <c r="P3031" i="1"/>
  <c r="O3031" i="1"/>
  <c r="Y3012" i="1"/>
  <c r="W3012" i="1"/>
  <c r="V3012" i="1"/>
  <c r="U3012" i="1"/>
  <c r="T3012" i="1"/>
  <c r="S3012" i="1"/>
  <c r="R3012" i="1"/>
  <c r="Q3012" i="1"/>
  <c r="P3012" i="1"/>
  <c r="O3012" i="1"/>
  <c r="Y3006" i="1"/>
  <c r="V3006" i="1"/>
  <c r="T3006" i="1"/>
  <c r="S3006" i="1"/>
  <c r="R3006" i="1"/>
  <c r="P3006" i="1"/>
  <c r="Y2999" i="1"/>
  <c r="W2999" i="1"/>
  <c r="V2999" i="1"/>
  <c r="U2999" i="1"/>
  <c r="T2999" i="1"/>
  <c r="S2999" i="1"/>
  <c r="R2999" i="1"/>
  <c r="Q2999" i="1"/>
  <c r="P2999" i="1"/>
  <c r="O2999" i="1"/>
  <c r="Y2991" i="1"/>
  <c r="W2991" i="1"/>
  <c r="V2991" i="1"/>
  <c r="U2991" i="1"/>
  <c r="T2991" i="1"/>
  <c r="S2991" i="1"/>
  <c r="R2991" i="1"/>
  <c r="Q2991" i="1"/>
  <c r="P2991" i="1"/>
  <c r="O2991" i="1"/>
  <c r="Y2987" i="1"/>
  <c r="W2987" i="1"/>
  <c r="V2987" i="1"/>
  <c r="V2992" i="1" s="1"/>
  <c r="U2987" i="1"/>
  <c r="T2987" i="1"/>
  <c r="S2987" i="1"/>
  <c r="R2987" i="1"/>
  <c r="Q2987" i="1"/>
  <c r="P2987" i="1"/>
  <c r="O2987" i="1"/>
  <c r="Y2983" i="1"/>
  <c r="W2983" i="1"/>
  <c r="V2983" i="1"/>
  <c r="U2983" i="1"/>
  <c r="T2983" i="1"/>
  <c r="S2983" i="1"/>
  <c r="R2983" i="1"/>
  <c r="Q2983" i="1"/>
  <c r="P2983" i="1"/>
  <c r="O2983" i="1"/>
  <c r="Y2978" i="1"/>
  <c r="W2978" i="1"/>
  <c r="V2978" i="1"/>
  <c r="U2978" i="1"/>
  <c r="T2978" i="1"/>
  <c r="S2978" i="1"/>
  <c r="R2978" i="1"/>
  <c r="Q2978" i="1"/>
  <c r="P2978" i="1"/>
  <c r="O2978" i="1"/>
  <c r="Y2973" i="1"/>
  <c r="V2973" i="1"/>
  <c r="T2973" i="1"/>
  <c r="R2973" i="1"/>
  <c r="P2973" i="1"/>
  <c r="Y2958" i="1"/>
  <c r="W2958" i="1"/>
  <c r="V2958" i="1"/>
  <c r="U2958" i="1"/>
  <c r="T2958" i="1"/>
  <c r="S2958" i="1"/>
  <c r="R2958" i="1"/>
  <c r="Q2958" i="1"/>
  <c r="P2958" i="1"/>
  <c r="O2958" i="1"/>
  <c r="Y2954" i="1"/>
  <c r="W2954" i="1"/>
  <c r="V2954" i="1"/>
  <c r="U2954" i="1"/>
  <c r="T2954" i="1"/>
  <c r="S2954" i="1"/>
  <c r="R2954" i="1"/>
  <c r="Q2954" i="1"/>
  <c r="P2954" i="1"/>
  <c r="O2954" i="1"/>
  <c r="Y2950" i="1"/>
  <c r="V2950" i="1"/>
  <c r="T2950" i="1"/>
  <c r="R2950" i="1"/>
  <c r="Q2950" i="1"/>
  <c r="P2950" i="1"/>
  <c r="Y2929" i="1"/>
  <c r="V2929" i="1"/>
  <c r="T2929" i="1"/>
  <c r="R2929" i="1"/>
  <c r="Q2929" i="1"/>
  <c r="P2929" i="1"/>
  <c r="Y2922" i="1"/>
  <c r="W2922" i="1"/>
  <c r="V2922" i="1"/>
  <c r="U2922" i="1"/>
  <c r="T2922" i="1"/>
  <c r="S2922" i="1"/>
  <c r="R2922" i="1"/>
  <c r="Q2922" i="1"/>
  <c r="P2922" i="1"/>
  <c r="O2922" i="1"/>
  <c r="Y2918" i="1"/>
  <c r="W2918" i="1"/>
  <c r="V2918" i="1"/>
  <c r="T2918" i="1"/>
  <c r="R2918" i="1"/>
  <c r="P2918" i="1"/>
  <c r="O2918" i="1"/>
  <c r="Y2911" i="1"/>
  <c r="Y2974" i="1" s="1"/>
  <c r="V2911" i="1"/>
  <c r="T2911" i="1"/>
  <c r="R2911" i="1"/>
  <c r="P2911" i="1"/>
  <c r="Y2891" i="1"/>
  <c r="V2891" i="1"/>
  <c r="T2891" i="1"/>
  <c r="R2891" i="1"/>
  <c r="P2891" i="1"/>
  <c r="Y2881" i="1"/>
  <c r="V2881" i="1"/>
  <c r="U2881" i="1"/>
  <c r="T2881" i="1"/>
  <c r="R2881" i="1"/>
  <c r="P2881" i="1"/>
  <c r="Y2874" i="1"/>
  <c r="Y2892" i="1" s="1"/>
  <c r="W2874" i="1"/>
  <c r="V2874" i="1"/>
  <c r="U2874" i="1"/>
  <c r="T2874" i="1"/>
  <c r="S2874" i="1"/>
  <c r="R2874" i="1"/>
  <c r="Q2874" i="1"/>
  <c r="P2874" i="1"/>
  <c r="O2874" i="1"/>
  <c r="Y2870" i="1"/>
  <c r="V2870" i="1"/>
  <c r="T2870" i="1"/>
  <c r="S2870" i="1"/>
  <c r="R2870" i="1"/>
  <c r="P2870" i="1"/>
  <c r="Y2861" i="1"/>
  <c r="V2861" i="1"/>
  <c r="T2861" i="1"/>
  <c r="T2892" i="1" s="1"/>
  <c r="R2861" i="1"/>
  <c r="P2861" i="1"/>
  <c r="Y2844" i="1"/>
  <c r="W2844" i="1"/>
  <c r="V2844" i="1"/>
  <c r="U2844" i="1"/>
  <c r="T2844" i="1"/>
  <c r="S2844" i="1"/>
  <c r="R2844" i="1"/>
  <c r="Q2844" i="1"/>
  <c r="P2844" i="1"/>
  <c r="O2844" i="1"/>
  <c r="Y2840" i="1"/>
  <c r="V2840" i="1"/>
  <c r="T2840" i="1"/>
  <c r="S2840" i="1"/>
  <c r="R2840" i="1"/>
  <c r="P2840" i="1"/>
  <c r="Y2829" i="1"/>
  <c r="V2829" i="1"/>
  <c r="T2829" i="1"/>
  <c r="R2829" i="1"/>
  <c r="P2829" i="1"/>
  <c r="Y2810" i="1"/>
  <c r="V2810" i="1"/>
  <c r="T2810" i="1"/>
  <c r="R2810" i="1"/>
  <c r="P2810" i="1"/>
  <c r="Y2796" i="1"/>
  <c r="V2796" i="1"/>
  <c r="U2796" i="1"/>
  <c r="T2796" i="1"/>
  <c r="R2796" i="1"/>
  <c r="P2796" i="1"/>
  <c r="Y2789" i="1"/>
  <c r="W2789" i="1"/>
  <c r="V2789" i="1"/>
  <c r="U2789" i="1"/>
  <c r="T2789" i="1"/>
  <c r="S2789" i="1"/>
  <c r="R2789" i="1"/>
  <c r="Q2789" i="1"/>
  <c r="P2789" i="1"/>
  <c r="O2789" i="1"/>
  <c r="Y2780" i="1"/>
  <c r="W2780" i="1"/>
  <c r="V2780" i="1"/>
  <c r="U2780" i="1"/>
  <c r="T2780" i="1"/>
  <c r="S2780" i="1"/>
  <c r="R2780" i="1"/>
  <c r="Q2780" i="1"/>
  <c r="P2780" i="1"/>
  <c r="O2780" i="1"/>
  <c r="Y2775" i="1"/>
  <c r="V2775" i="1"/>
  <c r="T2775" i="1"/>
  <c r="R2775" i="1"/>
  <c r="P2775" i="1"/>
  <c r="Y2763" i="1"/>
  <c r="V2763" i="1"/>
  <c r="T2763" i="1"/>
  <c r="S2763" i="1"/>
  <c r="R2763" i="1"/>
  <c r="R2776" i="1" s="1"/>
  <c r="P2763" i="1"/>
  <c r="Y2756" i="1"/>
  <c r="W2756" i="1"/>
  <c r="V2756" i="1"/>
  <c r="U2756" i="1"/>
  <c r="T2756" i="1"/>
  <c r="S2756" i="1"/>
  <c r="R2756" i="1"/>
  <c r="Q2756" i="1"/>
  <c r="P2756" i="1"/>
  <c r="O2756" i="1"/>
  <c r="Y2751" i="1"/>
  <c r="W2751" i="1"/>
  <c r="V2751" i="1"/>
  <c r="U2751" i="1"/>
  <c r="T2751" i="1"/>
  <c r="S2751" i="1"/>
  <c r="R2751" i="1"/>
  <c r="Q2751" i="1"/>
  <c r="P2751" i="1"/>
  <c r="O2751" i="1"/>
  <c r="Y2747" i="1"/>
  <c r="W2747" i="1"/>
  <c r="V2747" i="1"/>
  <c r="U2747" i="1"/>
  <c r="T2747" i="1"/>
  <c r="S2747" i="1"/>
  <c r="R2747" i="1"/>
  <c r="Q2747" i="1"/>
  <c r="P2747" i="1"/>
  <c r="O2747" i="1"/>
  <c r="Y2743" i="1"/>
  <c r="W2743" i="1"/>
  <c r="V2743" i="1"/>
  <c r="U2743" i="1"/>
  <c r="T2743" i="1"/>
  <c r="S2743" i="1"/>
  <c r="R2743" i="1"/>
  <c r="Q2743" i="1"/>
  <c r="P2743" i="1"/>
  <c r="O2743" i="1"/>
  <c r="Y2739" i="1"/>
  <c r="W2739" i="1"/>
  <c r="V2739" i="1"/>
  <c r="U2739" i="1"/>
  <c r="T2739" i="1"/>
  <c r="S2739" i="1"/>
  <c r="R2739" i="1"/>
  <c r="Q2739" i="1"/>
  <c r="P2739" i="1"/>
  <c r="O2739" i="1"/>
  <c r="Y2735" i="1"/>
  <c r="V2735" i="1"/>
  <c r="T2735" i="1"/>
  <c r="R2735" i="1"/>
  <c r="Q2735" i="1"/>
  <c r="P2735" i="1"/>
  <c r="Y2727" i="1"/>
  <c r="V2727" i="1"/>
  <c r="U2727" i="1"/>
  <c r="T2727" i="1"/>
  <c r="R2727" i="1"/>
  <c r="P2727" i="1"/>
  <c r="V2716" i="1"/>
  <c r="T2716" i="1"/>
  <c r="R2716" i="1"/>
  <c r="P2716" i="1"/>
  <c r="Y2697" i="1"/>
  <c r="V2697" i="1"/>
  <c r="T2697" i="1"/>
  <c r="R2697" i="1"/>
  <c r="Q2697" i="1"/>
  <c r="P2697" i="1"/>
  <c r="Y2688" i="1"/>
  <c r="W2688" i="1"/>
  <c r="V2688" i="1"/>
  <c r="U2688" i="1"/>
  <c r="T2688" i="1"/>
  <c r="S2688" i="1"/>
  <c r="R2688" i="1"/>
  <c r="Q2688" i="1"/>
  <c r="P2688" i="1"/>
  <c r="O2688" i="1"/>
  <c r="Y2684" i="1"/>
  <c r="W2684" i="1"/>
  <c r="V2684" i="1"/>
  <c r="U2684" i="1"/>
  <c r="T2684" i="1"/>
  <c r="S2684" i="1"/>
  <c r="R2684" i="1"/>
  <c r="Q2684" i="1"/>
  <c r="P2684" i="1"/>
  <c r="O2684" i="1"/>
  <c r="Y2676" i="1"/>
  <c r="V2676" i="1"/>
  <c r="T2676" i="1"/>
  <c r="R2676" i="1"/>
  <c r="P2676" i="1"/>
  <c r="Y2664" i="1"/>
  <c r="W2664" i="1"/>
  <c r="V2664" i="1"/>
  <c r="U2664" i="1"/>
  <c r="T2664" i="1"/>
  <c r="R2664" i="1"/>
  <c r="P2664" i="1"/>
  <c r="O2664" i="1"/>
  <c r="Y2657" i="1"/>
  <c r="V2657" i="1"/>
  <c r="T2657" i="1"/>
  <c r="R2657" i="1"/>
  <c r="P2657" i="1"/>
  <c r="O2657" i="1"/>
  <c r="Y2641" i="1"/>
  <c r="W2641" i="1"/>
  <c r="V2641" i="1"/>
  <c r="U2641" i="1"/>
  <c r="T2641" i="1"/>
  <c r="S2641" i="1"/>
  <c r="R2641" i="1"/>
  <c r="Q2641" i="1"/>
  <c r="P2641" i="1"/>
  <c r="O2641" i="1"/>
  <c r="Y2637" i="1"/>
  <c r="W2637" i="1"/>
  <c r="V2637" i="1"/>
  <c r="U2637" i="1"/>
  <c r="T2637" i="1"/>
  <c r="S2637" i="1"/>
  <c r="R2637" i="1"/>
  <c r="Q2637" i="1"/>
  <c r="P2637" i="1"/>
  <c r="O2637" i="1"/>
  <c r="Y2633" i="1"/>
  <c r="W2633" i="1"/>
  <c r="V2633" i="1"/>
  <c r="U2633" i="1"/>
  <c r="T2633" i="1"/>
  <c r="S2633" i="1"/>
  <c r="R2633" i="1"/>
  <c r="Q2633" i="1"/>
  <c r="P2633" i="1"/>
  <c r="O2633" i="1"/>
  <c r="Y2629" i="1"/>
  <c r="W2629" i="1"/>
  <c r="V2629" i="1"/>
  <c r="T2629" i="1"/>
  <c r="R2629" i="1"/>
  <c r="P2629" i="1"/>
  <c r="Y2615" i="1"/>
  <c r="V2615" i="1"/>
  <c r="T2615" i="1"/>
  <c r="S2615" i="1"/>
  <c r="R2615" i="1"/>
  <c r="P2615" i="1"/>
  <c r="Y2608" i="1"/>
  <c r="W2608" i="1"/>
  <c r="V2608" i="1"/>
  <c r="U2608" i="1"/>
  <c r="T2608" i="1"/>
  <c r="S2608" i="1"/>
  <c r="R2608" i="1"/>
  <c r="Q2608" i="1"/>
  <c r="P2608" i="1"/>
  <c r="O2608" i="1"/>
  <c r="Y2604" i="1"/>
  <c r="W2604" i="1"/>
  <c r="V2604" i="1"/>
  <c r="U2604" i="1"/>
  <c r="T2604" i="1"/>
  <c r="S2604" i="1"/>
  <c r="R2604" i="1"/>
  <c r="Q2604" i="1"/>
  <c r="P2604" i="1"/>
  <c r="O2604" i="1"/>
  <c r="Y2600" i="1"/>
  <c r="W2600" i="1"/>
  <c r="V2600" i="1"/>
  <c r="U2600" i="1"/>
  <c r="T2600" i="1"/>
  <c r="S2600" i="1"/>
  <c r="R2600" i="1"/>
  <c r="Q2600" i="1"/>
  <c r="P2600" i="1"/>
  <c r="O2600" i="1"/>
  <c r="Y2596" i="1"/>
  <c r="V2596" i="1"/>
  <c r="T2596" i="1"/>
  <c r="R2596" i="1"/>
  <c r="P2596" i="1"/>
  <c r="Y2582" i="1"/>
  <c r="W2582" i="1"/>
  <c r="V2582" i="1"/>
  <c r="U2582" i="1"/>
  <c r="T2582" i="1"/>
  <c r="S2582" i="1"/>
  <c r="R2582" i="1"/>
  <c r="Q2582" i="1"/>
  <c r="P2582" i="1"/>
  <c r="O2582" i="1"/>
  <c r="Y2578" i="1"/>
  <c r="W2578" i="1"/>
  <c r="V2578" i="1"/>
  <c r="T2578" i="1"/>
  <c r="R2578" i="1"/>
  <c r="P2578" i="1"/>
  <c r="O2578" i="1"/>
  <c r="Y2567" i="1"/>
  <c r="V2567" i="1"/>
  <c r="T2567" i="1"/>
  <c r="R2567" i="1"/>
  <c r="P2567" i="1"/>
  <c r="V2548" i="1"/>
  <c r="V2583" i="1" s="1"/>
  <c r="T2548" i="1"/>
  <c r="S2548" i="1"/>
  <c r="R2548" i="1"/>
  <c r="P2548" i="1"/>
  <c r="Y2539" i="1"/>
  <c r="W2539" i="1"/>
  <c r="V2539" i="1"/>
  <c r="U2539" i="1"/>
  <c r="T2539" i="1"/>
  <c r="R2539" i="1"/>
  <c r="P2539" i="1"/>
  <c r="O2539" i="1"/>
  <c r="Y2532" i="1"/>
  <c r="W2532" i="1"/>
  <c r="V2532" i="1"/>
  <c r="U2532" i="1"/>
  <c r="T2532" i="1"/>
  <c r="S2532" i="1"/>
  <c r="R2532" i="1"/>
  <c r="Q2532" i="1"/>
  <c r="P2532" i="1"/>
  <c r="O2532" i="1"/>
  <c r="Y2524" i="1"/>
  <c r="V2524" i="1"/>
  <c r="U2524" i="1"/>
  <c r="T2524" i="1"/>
  <c r="R2524" i="1"/>
  <c r="P2524" i="1"/>
  <c r="Y2517" i="1"/>
  <c r="W2517" i="1"/>
  <c r="V2517" i="1"/>
  <c r="U2517" i="1"/>
  <c r="T2517" i="1"/>
  <c r="S2517" i="1"/>
  <c r="R2517" i="1"/>
  <c r="Q2517" i="1"/>
  <c r="P2517" i="1"/>
  <c r="O2517" i="1"/>
  <c r="Y2512" i="1"/>
  <c r="W2512" i="1"/>
  <c r="V2512" i="1"/>
  <c r="U2512" i="1"/>
  <c r="T2512" i="1"/>
  <c r="S2512" i="1"/>
  <c r="R2512" i="1"/>
  <c r="Q2512" i="1"/>
  <c r="P2512" i="1"/>
  <c r="O2512" i="1"/>
  <c r="Y2508" i="1"/>
  <c r="W2508" i="1"/>
  <c r="V2508" i="1"/>
  <c r="U2508" i="1"/>
  <c r="T2508" i="1"/>
  <c r="S2508" i="1"/>
  <c r="R2508" i="1"/>
  <c r="Q2508" i="1"/>
  <c r="P2508" i="1"/>
  <c r="O2508" i="1"/>
  <c r="W2503" i="1"/>
  <c r="V2503" i="1"/>
  <c r="T2503" i="1"/>
  <c r="R2503" i="1"/>
  <c r="P2503" i="1"/>
  <c r="O2503" i="1"/>
  <c r="Y2492" i="1"/>
  <c r="V2492" i="1"/>
  <c r="T2492" i="1"/>
  <c r="R2492" i="1"/>
  <c r="P2492" i="1"/>
  <c r="Y2473" i="1"/>
  <c r="W2473" i="1"/>
  <c r="V2473" i="1"/>
  <c r="U2473" i="1"/>
  <c r="T2473" i="1"/>
  <c r="S2473" i="1"/>
  <c r="R2473" i="1"/>
  <c r="Q2473" i="1"/>
  <c r="P2473" i="1"/>
  <c r="O2473" i="1"/>
  <c r="Y2467" i="1"/>
  <c r="W2467" i="1"/>
  <c r="V2467" i="1"/>
  <c r="U2467" i="1"/>
  <c r="T2467" i="1"/>
  <c r="S2467" i="1"/>
  <c r="R2467" i="1"/>
  <c r="Q2467" i="1"/>
  <c r="P2467" i="1"/>
  <c r="O2467" i="1"/>
  <c r="Y2463" i="1"/>
  <c r="W2463" i="1"/>
  <c r="V2463" i="1"/>
  <c r="U2463" i="1"/>
  <c r="T2463" i="1"/>
  <c r="S2463" i="1"/>
  <c r="R2463" i="1"/>
  <c r="Q2463" i="1"/>
  <c r="P2463" i="1"/>
  <c r="O2463" i="1"/>
  <c r="Y2455" i="1"/>
  <c r="W2455" i="1"/>
  <c r="V2455" i="1"/>
  <c r="U2455" i="1"/>
  <c r="T2455" i="1"/>
  <c r="S2455" i="1"/>
  <c r="R2455" i="1"/>
  <c r="Q2455" i="1"/>
  <c r="P2455" i="1"/>
  <c r="O2455" i="1"/>
  <c r="Y2450" i="1"/>
  <c r="V2450" i="1"/>
  <c r="T2450" i="1"/>
  <c r="S2450" i="1"/>
  <c r="R2450" i="1"/>
  <c r="P2450" i="1"/>
  <c r="Y2443" i="1"/>
  <c r="V2443" i="1"/>
  <c r="T2443" i="1"/>
  <c r="R2443" i="1"/>
  <c r="P2443" i="1"/>
  <c r="Y2433" i="1"/>
  <c r="W2433" i="1"/>
  <c r="V2433" i="1"/>
  <c r="U2433" i="1"/>
  <c r="T2433" i="1"/>
  <c r="S2433" i="1"/>
  <c r="R2433" i="1"/>
  <c r="Q2433" i="1"/>
  <c r="P2433" i="1"/>
  <c r="O2433" i="1"/>
  <c r="Y2428" i="1"/>
  <c r="W2428" i="1"/>
  <c r="V2428" i="1"/>
  <c r="U2428" i="1"/>
  <c r="T2428" i="1"/>
  <c r="S2428" i="1"/>
  <c r="R2428" i="1"/>
  <c r="Q2428" i="1"/>
  <c r="P2428" i="1"/>
  <c r="O2428" i="1"/>
  <c r="Y2424" i="1"/>
  <c r="W2424" i="1"/>
  <c r="V2424" i="1"/>
  <c r="U2424" i="1"/>
  <c r="T2424" i="1"/>
  <c r="S2424" i="1"/>
  <c r="R2424" i="1"/>
  <c r="R2429" i="1" s="1"/>
  <c r="Q2424" i="1"/>
  <c r="P2424" i="1"/>
  <c r="O2424" i="1"/>
  <c r="Y2420" i="1"/>
  <c r="V2420" i="1"/>
  <c r="T2420" i="1"/>
  <c r="R2420" i="1"/>
  <c r="P2420" i="1"/>
  <c r="Y2409" i="1"/>
  <c r="W2409" i="1"/>
  <c r="V2409" i="1"/>
  <c r="U2409" i="1"/>
  <c r="T2409" i="1"/>
  <c r="S2409" i="1"/>
  <c r="R2409" i="1"/>
  <c r="Q2409" i="1"/>
  <c r="P2409" i="1"/>
  <c r="O2409" i="1"/>
  <c r="Y2405" i="1"/>
  <c r="V2405" i="1"/>
  <c r="S2405" i="1"/>
  <c r="R2405" i="1"/>
  <c r="O2405" i="1"/>
  <c r="V2394" i="1"/>
  <c r="T2394" i="1"/>
  <c r="R2394" i="1"/>
  <c r="P2394" i="1"/>
  <c r="Y2375" i="1"/>
  <c r="W2375" i="1"/>
  <c r="V2375" i="1"/>
  <c r="U2375" i="1"/>
  <c r="T2375" i="1"/>
  <c r="S2375" i="1"/>
  <c r="R2375" i="1"/>
  <c r="Q2375" i="1"/>
  <c r="P2375" i="1"/>
  <c r="O2375" i="1"/>
  <c r="Y2369" i="1"/>
  <c r="W2369" i="1"/>
  <c r="V2369" i="1"/>
  <c r="T2369" i="1"/>
  <c r="R2369" i="1"/>
  <c r="Q2369" i="1"/>
  <c r="P2369" i="1"/>
  <c r="Y2362" i="1"/>
  <c r="W2362" i="1"/>
  <c r="V2362" i="1"/>
  <c r="U2362" i="1"/>
  <c r="T2362" i="1"/>
  <c r="S2362" i="1"/>
  <c r="R2362" i="1"/>
  <c r="Q2362" i="1"/>
  <c r="P2362" i="1"/>
  <c r="O2362" i="1"/>
  <c r="Y2356" i="1"/>
  <c r="W2356" i="1"/>
  <c r="V2356" i="1"/>
  <c r="T2356" i="1"/>
  <c r="R2356" i="1"/>
  <c r="P2356" i="1"/>
  <c r="O2356" i="1"/>
  <c r="Y2349" i="1"/>
  <c r="W2349" i="1"/>
  <c r="V2349" i="1"/>
  <c r="U2349" i="1"/>
  <c r="T2349" i="1"/>
  <c r="S2349" i="1"/>
  <c r="R2349" i="1"/>
  <c r="R2357" i="1" s="1"/>
  <c r="Q2349" i="1"/>
  <c r="P2349" i="1"/>
  <c r="O2349" i="1"/>
  <c r="Y2344" i="1"/>
  <c r="W2344" i="1"/>
  <c r="V2344" i="1"/>
  <c r="U2344" i="1"/>
  <c r="T2344" i="1"/>
  <c r="S2344" i="1"/>
  <c r="R2344" i="1"/>
  <c r="Q2344" i="1"/>
  <c r="P2344" i="1"/>
  <c r="O2344" i="1"/>
  <c r="Y2340" i="1"/>
  <c r="V2340" i="1"/>
  <c r="T2340" i="1"/>
  <c r="R2340" i="1"/>
  <c r="P2340" i="1"/>
  <c r="Y2329" i="1"/>
  <c r="V2329" i="1"/>
  <c r="U2329" i="1"/>
  <c r="T2329" i="1"/>
  <c r="R2329" i="1"/>
  <c r="P2329" i="1"/>
  <c r="Y2320" i="1"/>
  <c r="V2320" i="1"/>
  <c r="T2320" i="1"/>
  <c r="R2320" i="1"/>
  <c r="P2320" i="1"/>
  <c r="Y2301" i="1"/>
  <c r="W2301" i="1"/>
  <c r="V2301" i="1"/>
  <c r="U2301" i="1"/>
  <c r="T2301" i="1"/>
  <c r="S2301" i="1"/>
  <c r="R2301" i="1"/>
  <c r="Q2301" i="1"/>
  <c r="P2301" i="1"/>
  <c r="O2301" i="1"/>
  <c r="Y2295" i="1"/>
  <c r="V2295" i="1"/>
  <c r="T2295" i="1"/>
  <c r="S2295" i="1"/>
  <c r="R2295" i="1"/>
  <c r="P2295" i="1"/>
  <c r="Y2288" i="1"/>
  <c r="W2288" i="1"/>
  <c r="V2288" i="1"/>
  <c r="U2288" i="1"/>
  <c r="T2288" i="1"/>
  <c r="S2288" i="1"/>
  <c r="R2288" i="1"/>
  <c r="Q2288" i="1"/>
  <c r="P2288" i="1"/>
  <c r="O2288" i="1"/>
  <c r="Y2282" i="1"/>
  <c r="V2282" i="1"/>
  <c r="T2282" i="1"/>
  <c r="R2282" i="1"/>
  <c r="P2282" i="1"/>
  <c r="Y2272" i="1"/>
  <c r="W2272" i="1"/>
  <c r="V2272" i="1"/>
  <c r="U2272" i="1"/>
  <c r="T2272" i="1"/>
  <c r="S2272" i="1"/>
  <c r="R2272" i="1"/>
  <c r="Q2272" i="1"/>
  <c r="P2272" i="1"/>
  <c r="O2272" i="1"/>
  <c r="Y2268" i="1"/>
  <c r="W2268" i="1"/>
  <c r="V2268" i="1"/>
  <c r="U2268" i="1"/>
  <c r="T2268" i="1"/>
  <c r="S2268" i="1"/>
  <c r="R2268" i="1"/>
  <c r="Q2268" i="1"/>
  <c r="P2268" i="1"/>
  <c r="O2268" i="1"/>
  <c r="Y2264" i="1"/>
  <c r="V2264" i="1"/>
  <c r="T2264" i="1"/>
  <c r="R2264" i="1"/>
  <c r="P2264" i="1"/>
  <c r="Y2254" i="1"/>
  <c r="V2254" i="1"/>
  <c r="T2254" i="1"/>
  <c r="R2254" i="1"/>
  <c r="Q2254" i="1"/>
  <c r="P2254" i="1"/>
  <c r="Y2245" i="1"/>
  <c r="W2245" i="1"/>
  <c r="V2245" i="1"/>
  <c r="U2245" i="1"/>
  <c r="T2245" i="1"/>
  <c r="S2245" i="1"/>
  <c r="R2245" i="1"/>
  <c r="Q2245" i="1"/>
  <c r="P2245" i="1"/>
  <c r="O2245" i="1"/>
  <c r="Y2240" i="1"/>
  <c r="W2240" i="1"/>
  <c r="V2240" i="1"/>
  <c r="U2240" i="1"/>
  <c r="T2240" i="1"/>
  <c r="S2240" i="1"/>
  <c r="R2240" i="1"/>
  <c r="Q2240" i="1"/>
  <c r="P2240" i="1"/>
  <c r="O2240" i="1"/>
  <c r="Y2236" i="1"/>
  <c r="Y2241" i="1" s="1"/>
  <c r="W2236" i="1"/>
  <c r="V2236" i="1"/>
  <c r="U2236" i="1"/>
  <c r="T2236" i="1"/>
  <c r="S2236" i="1"/>
  <c r="R2236" i="1"/>
  <c r="Q2236" i="1"/>
  <c r="P2236" i="1"/>
  <c r="O2236" i="1"/>
  <c r="Y2228" i="1"/>
  <c r="V2228" i="1"/>
  <c r="T2228" i="1"/>
  <c r="T2241" i="1" s="1"/>
  <c r="R2228" i="1"/>
  <c r="P2228" i="1"/>
  <c r="Y2217" i="1"/>
  <c r="V2217" i="1"/>
  <c r="T2217" i="1"/>
  <c r="R2217" i="1"/>
  <c r="Q2217" i="1"/>
  <c r="P2217" i="1"/>
  <c r="Y2206" i="1"/>
  <c r="V2206" i="1"/>
  <c r="T2206" i="1"/>
  <c r="R2206" i="1"/>
  <c r="P2206" i="1"/>
  <c r="Y2187" i="1"/>
  <c r="W2187" i="1"/>
  <c r="V2187" i="1"/>
  <c r="U2187" i="1"/>
  <c r="T2187" i="1"/>
  <c r="S2187" i="1"/>
  <c r="R2187" i="1"/>
  <c r="R2218" i="1" s="1"/>
  <c r="R2284" i="1" s="1"/>
  <c r="Q2187" i="1"/>
  <c r="P2187" i="1"/>
  <c r="O2187" i="1"/>
  <c r="Y2181" i="1"/>
  <c r="W2181" i="1"/>
  <c r="V2181" i="1"/>
  <c r="V2218" i="1" s="1"/>
  <c r="T2181" i="1"/>
  <c r="R2181" i="1"/>
  <c r="P2181" i="1"/>
  <c r="O2181" i="1"/>
  <c r="Y2174" i="1"/>
  <c r="W2174" i="1"/>
  <c r="V2174" i="1"/>
  <c r="U2174" i="1"/>
  <c r="T2174" i="1"/>
  <c r="S2174" i="1"/>
  <c r="R2174" i="1"/>
  <c r="Q2174" i="1"/>
  <c r="P2174" i="1"/>
  <c r="O2174" i="1"/>
  <c r="Y2168" i="1"/>
  <c r="V2168" i="1"/>
  <c r="U2168" i="1"/>
  <c r="T2168" i="1"/>
  <c r="R2168" i="1"/>
  <c r="P2168" i="1"/>
  <c r="Y2161" i="1"/>
  <c r="W2161" i="1"/>
  <c r="V2161" i="1"/>
  <c r="U2161" i="1"/>
  <c r="T2161" i="1"/>
  <c r="S2161" i="1"/>
  <c r="R2161" i="1"/>
  <c r="Q2161" i="1"/>
  <c r="P2161" i="1"/>
  <c r="O2161" i="1"/>
  <c r="Y2156" i="1"/>
  <c r="W2156" i="1"/>
  <c r="V2156" i="1"/>
  <c r="U2156" i="1"/>
  <c r="T2156" i="1"/>
  <c r="S2156" i="1"/>
  <c r="R2156" i="1"/>
  <c r="Q2156" i="1"/>
  <c r="P2156" i="1"/>
  <c r="O2156" i="1"/>
  <c r="Y2151" i="1"/>
  <c r="W2151" i="1"/>
  <c r="V2151" i="1"/>
  <c r="U2151" i="1"/>
  <c r="T2151" i="1"/>
  <c r="S2151" i="1"/>
  <c r="R2151" i="1"/>
  <c r="Q2151" i="1"/>
  <c r="P2151" i="1"/>
  <c r="O2151" i="1"/>
  <c r="Y2147" i="1"/>
  <c r="W2147" i="1"/>
  <c r="V2147" i="1"/>
  <c r="T2147" i="1"/>
  <c r="R2147" i="1"/>
  <c r="P2147" i="1"/>
  <c r="O2147" i="1"/>
  <c r="V2136" i="1"/>
  <c r="T2136" i="1"/>
  <c r="R2136" i="1"/>
  <c r="R2152" i="1" s="1"/>
  <c r="P2136" i="1"/>
  <c r="Y2117" i="1"/>
  <c r="V2117" i="1"/>
  <c r="T2117" i="1"/>
  <c r="S2117" i="1"/>
  <c r="R2117" i="1"/>
  <c r="P2117" i="1"/>
  <c r="Y2108" i="1"/>
  <c r="W2108" i="1"/>
  <c r="V2108" i="1"/>
  <c r="U2108" i="1"/>
  <c r="T2108" i="1"/>
  <c r="S2108" i="1"/>
  <c r="R2108" i="1"/>
  <c r="Q2108" i="1"/>
  <c r="P2108" i="1"/>
  <c r="O2108" i="1"/>
  <c r="Y2100" i="1"/>
  <c r="V2100" i="1"/>
  <c r="T2100" i="1"/>
  <c r="R2100" i="1"/>
  <c r="P2100" i="1"/>
  <c r="Y2087" i="1"/>
  <c r="W2087" i="1"/>
  <c r="V2087" i="1"/>
  <c r="U2087" i="1"/>
  <c r="T2087" i="1"/>
  <c r="S2087" i="1"/>
  <c r="R2087" i="1"/>
  <c r="Q2087" i="1"/>
  <c r="P2087" i="1"/>
  <c r="O2087" i="1"/>
  <c r="Y2083" i="1"/>
  <c r="W2083" i="1"/>
  <c r="V2083" i="1"/>
  <c r="U2083" i="1"/>
  <c r="T2083" i="1"/>
  <c r="S2083" i="1"/>
  <c r="R2083" i="1"/>
  <c r="Q2083" i="1"/>
  <c r="P2083" i="1"/>
  <c r="O2083" i="1"/>
  <c r="Y2079" i="1"/>
  <c r="V2079" i="1"/>
  <c r="V2101" i="1" s="1"/>
  <c r="U2079" i="1"/>
  <c r="T2079" i="1"/>
  <c r="T2101" i="1" s="1"/>
  <c r="R2079" i="1"/>
  <c r="P2079" i="1"/>
  <c r="Y2071" i="1"/>
  <c r="W2071" i="1"/>
  <c r="V2071" i="1"/>
  <c r="U2071" i="1"/>
  <c r="T2071" i="1"/>
  <c r="S2071" i="1"/>
  <c r="R2071" i="1"/>
  <c r="Q2071" i="1"/>
  <c r="P2071" i="1"/>
  <c r="O2071" i="1"/>
  <c r="Y2067" i="1"/>
  <c r="V2067" i="1"/>
  <c r="U2067" i="1"/>
  <c r="T2067" i="1"/>
  <c r="S2067" i="1"/>
  <c r="R2067" i="1"/>
  <c r="P2067" i="1"/>
  <c r="Y2059" i="1"/>
  <c r="V2059" i="1"/>
  <c r="T2059" i="1"/>
  <c r="R2059" i="1"/>
  <c r="P2059" i="1"/>
  <c r="V2045" i="1"/>
  <c r="T2045" i="1"/>
  <c r="R2045" i="1"/>
  <c r="P2045" i="1"/>
  <c r="Y2026" i="1"/>
  <c r="V2026" i="1"/>
  <c r="U2026" i="1"/>
  <c r="T2026" i="1"/>
  <c r="R2026" i="1"/>
  <c r="P2026" i="1"/>
  <c r="Y2017" i="1"/>
  <c r="V2017" i="1"/>
  <c r="T2017" i="1"/>
  <c r="R2017" i="1"/>
  <c r="Q2017" i="1"/>
  <c r="P2017" i="1"/>
  <c r="Y2010" i="1"/>
  <c r="W2010" i="1"/>
  <c r="V2010" i="1"/>
  <c r="U2010" i="1"/>
  <c r="T2010" i="1"/>
  <c r="S2010" i="1"/>
  <c r="R2010" i="1"/>
  <c r="Q2010" i="1"/>
  <c r="P2010" i="1"/>
  <c r="O2010" i="1"/>
  <c r="Y2002" i="1"/>
  <c r="W2002" i="1"/>
  <c r="V2002" i="1"/>
  <c r="T2002" i="1"/>
  <c r="S2002" i="1"/>
  <c r="R2002" i="1"/>
  <c r="P2002" i="1"/>
  <c r="O2002" i="1"/>
  <c r="Y1994" i="1"/>
  <c r="V1994" i="1"/>
  <c r="T1994" i="1"/>
  <c r="S1994" i="1"/>
  <c r="R1994" i="1"/>
  <c r="P1994" i="1"/>
  <c r="Y1983" i="1"/>
  <c r="W1983" i="1"/>
  <c r="V1983" i="1"/>
  <c r="U1983" i="1"/>
  <c r="T1983" i="1"/>
  <c r="S1983" i="1"/>
  <c r="R1983" i="1"/>
  <c r="Q1983" i="1"/>
  <c r="P1983" i="1"/>
  <c r="O1983" i="1"/>
  <c r="Y1979" i="1"/>
  <c r="V1979" i="1"/>
  <c r="T1979" i="1"/>
  <c r="T1995" i="1" s="1"/>
  <c r="R1979" i="1"/>
  <c r="Q1979" i="1"/>
  <c r="P1979" i="1"/>
  <c r="Y1970" i="1"/>
  <c r="V1970" i="1"/>
  <c r="T1970" i="1"/>
  <c r="S1970" i="1"/>
  <c r="R1970" i="1"/>
  <c r="P1970" i="1"/>
  <c r="Y1960" i="1"/>
  <c r="V1960" i="1"/>
  <c r="T1960" i="1"/>
  <c r="S1960" i="1"/>
  <c r="R1960" i="1"/>
  <c r="P1960" i="1"/>
  <c r="Y1952" i="1"/>
  <c r="W1952" i="1"/>
  <c r="V1952" i="1"/>
  <c r="U1952" i="1"/>
  <c r="T1952" i="1"/>
  <c r="S1952" i="1"/>
  <c r="R1952" i="1"/>
  <c r="Q1952" i="1"/>
  <c r="P1952" i="1"/>
  <c r="O1952" i="1"/>
  <c r="Y1948" i="1"/>
  <c r="W1948" i="1"/>
  <c r="V1948" i="1"/>
  <c r="U1948" i="1"/>
  <c r="T1948" i="1"/>
  <c r="S1948" i="1"/>
  <c r="R1948" i="1"/>
  <c r="Q1948" i="1"/>
  <c r="P1948" i="1"/>
  <c r="O1948" i="1"/>
  <c r="Y1942" i="1"/>
  <c r="V1942" i="1"/>
  <c r="T1942" i="1"/>
  <c r="R1942" i="1"/>
  <c r="P1942" i="1"/>
  <c r="Y1931" i="1"/>
  <c r="W1931" i="1"/>
  <c r="V1931" i="1"/>
  <c r="U1931" i="1"/>
  <c r="T1931" i="1"/>
  <c r="S1931" i="1"/>
  <c r="R1931" i="1"/>
  <c r="Q1931" i="1"/>
  <c r="P1931" i="1"/>
  <c r="O1931" i="1"/>
  <c r="V1927" i="1"/>
  <c r="T1927" i="1"/>
  <c r="R1927" i="1"/>
  <c r="P1927" i="1"/>
  <c r="Y1908" i="1"/>
  <c r="V1908" i="1"/>
  <c r="T1908" i="1"/>
  <c r="R1908" i="1"/>
  <c r="P1908" i="1"/>
  <c r="Y1888" i="1"/>
  <c r="V1888" i="1"/>
  <c r="S1888" i="1"/>
  <c r="R1888" i="1"/>
  <c r="Q1888" i="1"/>
  <c r="Y1879" i="1"/>
  <c r="W1879" i="1"/>
  <c r="V1879" i="1"/>
  <c r="T1879" i="1"/>
  <c r="R1879" i="1"/>
  <c r="P1879" i="1"/>
  <c r="O1879" i="1"/>
  <c r="Y1872" i="1"/>
  <c r="W1872" i="1"/>
  <c r="V1872" i="1"/>
  <c r="U1872" i="1"/>
  <c r="T1872" i="1"/>
  <c r="S1872" i="1"/>
  <c r="R1872" i="1"/>
  <c r="Q1872" i="1"/>
  <c r="P1872" i="1"/>
  <c r="O1872" i="1"/>
  <c r="Y1866" i="1"/>
  <c r="W1866" i="1"/>
  <c r="V1866" i="1"/>
  <c r="U1866" i="1"/>
  <c r="T1866" i="1"/>
  <c r="S1866" i="1"/>
  <c r="R1866" i="1"/>
  <c r="Q1866" i="1"/>
  <c r="P1866" i="1"/>
  <c r="O1866" i="1"/>
  <c r="Y1861" i="1"/>
  <c r="W1861" i="1"/>
  <c r="V1861" i="1"/>
  <c r="T1861" i="1"/>
  <c r="R1861" i="1"/>
  <c r="P1861" i="1"/>
  <c r="O1861" i="1"/>
  <c r="Y1853" i="1"/>
  <c r="W1853" i="1"/>
  <c r="V1853" i="1"/>
  <c r="U1853" i="1"/>
  <c r="T1853" i="1"/>
  <c r="S1853" i="1"/>
  <c r="R1853" i="1"/>
  <c r="Q1853" i="1"/>
  <c r="P1853" i="1"/>
  <c r="O1853" i="1"/>
  <c r="Y1849" i="1"/>
  <c r="W1849" i="1"/>
  <c r="V1849" i="1"/>
  <c r="U1849" i="1"/>
  <c r="T1849" i="1"/>
  <c r="S1849" i="1"/>
  <c r="R1849" i="1"/>
  <c r="Q1849" i="1"/>
  <c r="P1849" i="1"/>
  <c r="O1849" i="1"/>
  <c r="Y1845" i="1"/>
  <c r="W1845" i="1"/>
  <c r="V1845" i="1"/>
  <c r="V1854" i="1" s="1"/>
  <c r="T1845" i="1"/>
  <c r="R1845" i="1"/>
  <c r="R1854" i="1" s="1"/>
  <c r="P1845" i="1"/>
  <c r="O1845" i="1"/>
  <c r="Y1837" i="1"/>
  <c r="W1837" i="1"/>
  <c r="V1837" i="1"/>
  <c r="U1837" i="1"/>
  <c r="T1837" i="1"/>
  <c r="S1837" i="1"/>
  <c r="R1837" i="1"/>
  <c r="Q1837" i="1"/>
  <c r="P1837" i="1"/>
  <c r="O1837" i="1"/>
  <c r="Y1833" i="1"/>
  <c r="V1833" i="1"/>
  <c r="U1833" i="1"/>
  <c r="T1833" i="1"/>
  <c r="R1833" i="1"/>
  <c r="P1833" i="1"/>
  <c r="Y1822" i="1"/>
  <c r="V1822" i="1"/>
  <c r="T1822" i="1"/>
  <c r="R1822" i="1"/>
  <c r="P1822" i="1"/>
  <c r="Y1803" i="1"/>
  <c r="W1803" i="1"/>
  <c r="V1803" i="1"/>
  <c r="U1803" i="1"/>
  <c r="T1803" i="1"/>
  <c r="S1803" i="1"/>
  <c r="R1803" i="1"/>
  <c r="Q1803" i="1"/>
  <c r="P1803" i="1"/>
  <c r="O1803" i="1"/>
  <c r="Y1797" i="1"/>
  <c r="W1797" i="1"/>
  <c r="V1797" i="1"/>
  <c r="U1797" i="1"/>
  <c r="T1797" i="1"/>
  <c r="S1797" i="1"/>
  <c r="R1797" i="1"/>
  <c r="Q1797" i="1"/>
  <c r="P1797" i="1"/>
  <c r="O1797" i="1"/>
  <c r="Y1789" i="1"/>
  <c r="W1789" i="1"/>
  <c r="V1789" i="1"/>
  <c r="U1789" i="1"/>
  <c r="T1789" i="1"/>
  <c r="S1789" i="1"/>
  <c r="R1789" i="1"/>
  <c r="Q1789" i="1"/>
  <c r="P1789" i="1"/>
  <c r="O1789" i="1"/>
  <c r="Y1785" i="1"/>
  <c r="W1785" i="1"/>
  <c r="V1785" i="1"/>
  <c r="U1785" i="1"/>
  <c r="T1785" i="1"/>
  <c r="S1785" i="1"/>
  <c r="R1785" i="1"/>
  <c r="Q1785" i="1"/>
  <c r="P1785" i="1"/>
  <c r="O1785" i="1"/>
  <c r="Y1780" i="1"/>
  <c r="V1780" i="1"/>
  <c r="T1780" i="1"/>
  <c r="R1780" i="1"/>
  <c r="P1780" i="1"/>
  <c r="Y1770" i="1"/>
  <c r="W1770" i="1"/>
  <c r="V1770" i="1"/>
  <c r="T1770" i="1"/>
  <c r="R1770" i="1"/>
  <c r="P1770" i="1"/>
  <c r="O1770" i="1"/>
  <c r="Y1763" i="1"/>
  <c r="W1763" i="1"/>
  <c r="V1763" i="1"/>
  <c r="U1763" i="1"/>
  <c r="T1763" i="1"/>
  <c r="S1763" i="1"/>
  <c r="R1763" i="1"/>
  <c r="Q1763" i="1"/>
  <c r="P1763" i="1"/>
  <c r="O1763" i="1"/>
  <c r="Y1759" i="1"/>
  <c r="V1759" i="1"/>
  <c r="U1759" i="1"/>
  <c r="T1759" i="1"/>
  <c r="R1759" i="1"/>
  <c r="P1759" i="1"/>
  <c r="Y1752" i="1"/>
  <c r="V1752" i="1"/>
  <c r="T1752" i="1"/>
  <c r="R1752" i="1"/>
  <c r="P1752" i="1"/>
  <c r="Y1738" i="1"/>
  <c r="V1738" i="1"/>
  <c r="T1738" i="1"/>
  <c r="R1738" i="1"/>
  <c r="Q1738" i="1"/>
  <c r="P1738" i="1"/>
  <c r="Y1731" i="1"/>
  <c r="W1731" i="1"/>
  <c r="V1731" i="1"/>
  <c r="U1731" i="1"/>
  <c r="T1731" i="1"/>
  <c r="S1731" i="1"/>
  <c r="R1731" i="1"/>
  <c r="Q1731" i="1"/>
  <c r="P1731" i="1"/>
  <c r="O1731" i="1"/>
  <c r="Y1727" i="1"/>
  <c r="W1727" i="1"/>
  <c r="V1727" i="1"/>
  <c r="U1727" i="1"/>
  <c r="T1727" i="1"/>
  <c r="T1739" i="1" s="1"/>
  <c r="S1727" i="1"/>
  <c r="R1727" i="1"/>
  <c r="Q1727" i="1"/>
  <c r="P1727" i="1"/>
  <c r="O1727" i="1"/>
  <c r="Y1723" i="1"/>
  <c r="W1723" i="1"/>
  <c r="V1723" i="1"/>
  <c r="U1723" i="1"/>
  <c r="T1723" i="1"/>
  <c r="S1723" i="1"/>
  <c r="R1723" i="1"/>
  <c r="Q1723" i="1"/>
  <c r="P1723" i="1"/>
  <c r="O1723" i="1"/>
  <c r="Y1719" i="1"/>
  <c r="Y1739" i="1" s="1"/>
  <c r="V1719" i="1"/>
  <c r="T1719" i="1"/>
  <c r="S1719" i="1"/>
  <c r="R1719" i="1"/>
  <c r="P1719" i="1"/>
  <c r="Y1711" i="1"/>
  <c r="W1711" i="1"/>
  <c r="V1711" i="1"/>
  <c r="T1711" i="1"/>
  <c r="R1711" i="1"/>
  <c r="P1711" i="1"/>
  <c r="O1711" i="1"/>
  <c r="Y1700" i="1"/>
  <c r="V1700" i="1"/>
  <c r="T1700" i="1"/>
  <c r="R1700" i="1"/>
  <c r="P1700" i="1"/>
  <c r="Y1681" i="1"/>
  <c r="W1681" i="1"/>
  <c r="V1681" i="1"/>
  <c r="U1681" i="1"/>
  <c r="T1681" i="1"/>
  <c r="T1712" i="1" s="1"/>
  <c r="S1681" i="1"/>
  <c r="R1681" i="1"/>
  <c r="Q1681" i="1"/>
  <c r="P1681" i="1"/>
  <c r="O1681" i="1"/>
  <c r="Y1675" i="1"/>
  <c r="W1675" i="1"/>
  <c r="V1675" i="1"/>
  <c r="U1675" i="1"/>
  <c r="T1675" i="1"/>
  <c r="S1675" i="1"/>
  <c r="R1675" i="1"/>
  <c r="Q1675" i="1"/>
  <c r="P1675" i="1"/>
  <c r="O1675" i="1"/>
  <c r="Y1671" i="1"/>
  <c r="W1671" i="1"/>
  <c r="V1671" i="1"/>
  <c r="U1671" i="1"/>
  <c r="T1671" i="1"/>
  <c r="S1671" i="1"/>
  <c r="R1671" i="1"/>
  <c r="Q1671" i="1"/>
  <c r="P1671" i="1"/>
  <c r="P1712" i="1" s="1"/>
  <c r="O1671" i="1"/>
  <c r="Y1663" i="1"/>
  <c r="W1663" i="1"/>
  <c r="V1663" i="1"/>
  <c r="U1663" i="1"/>
  <c r="T1663" i="1"/>
  <c r="S1663" i="1"/>
  <c r="R1663" i="1"/>
  <c r="Q1663" i="1"/>
  <c r="P1663" i="1"/>
  <c r="O1663" i="1"/>
  <c r="Y1658" i="1"/>
  <c r="V1658" i="1"/>
  <c r="T1658" i="1"/>
  <c r="R1658" i="1"/>
  <c r="Q1658" i="1"/>
  <c r="P1658" i="1"/>
  <c r="Y1648" i="1"/>
  <c r="V1648" i="1"/>
  <c r="T1648" i="1"/>
  <c r="R1648" i="1"/>
  <c r="Q1648" i="1"/>
  <c r="P1648" i="1"/>
  <c r="Y1641" i="1"/>
  <c r="V1641" i="1"/>
  <c r="T1641" i="1"/>
  <c r="R1641" i="1"/>
  <c r="P1641" i="1"/>
  <c r="Y1625" i="1"/>
  <c r="W1625" i="1"/>
  <c r="V1625" i="1"/>
  <c r="V1659" i="1" s="1"/>
  <c r="U1625" i="1"/>
  <c r="T1625" i="1"/>
  <c r="S1625" i="1"/>
  <c r="R1625" i="1"/>
  <c r="Q1625" i="1"/>
  <c r="P1625" i="1"/>
  <c r="O1625" i="1"/>
  <c r="Y1621" i="1"/>
  <c r="W1621" i="1"/>
  <c r="V1621" i="1"/>
  <c r="U1621" i="1"/>
  <c r="T1621" i="1"/>
  <c r="S1621" i="1"/>
  <c r="R1621" i="1"/>
  <c r="Q1621" i="1"/>
  <c r="P1621" i="1"/>
  <c r="P1659" i="1" s="1"/>
  <c r="O1621" i="1"/>
  <c r="Y1617" i="1"/>
  <c r="W1617" i="1"/>
  <c r="V1617" i="1"/>
  <c r="U1617" i="1"/>
  <c r="T1617" i="1"/>
  <c r="S1617" i="1"/>
  <c r="R1617" i="1"/>
  <c r="R1659" i="1" s="1"/>
  <c r="Q1617" i="1"/>
  <c r="P1617" i="1"/>
  <c r="O1617" i="1"/>
  <c r="Y1612" i="1"/>
  <c r="W1612" i="1"/>
  <c r="V1612" i="1"/>
  <c r="U1612" i="1"/>
  <c r="T1612" i="1"/>
  <c r="S1612" i="1"/>
  <c r="R1612" i="1"/>
  <c r="Q1612" i="1"/>
  <c r="P1612" i="1"/>
  <c r="O1612" i="1"/>
  <c r="Y1608" i="1"/>
  <c r="W1608" i="1"/>
  <c r="V1608" i="1"/>
  <c r="U1608" i="1"/>
  <c r="T1608" i="1"/>
  <c r="S1608" i="1"/>
  <c r="R1608" i="1"/>
  <c r="Q1608" i="1"/>
  <c r="P1608" i="1"/>
  <c r="O1608" i="1"/>
  <c r="Y1604" i="1"/>
  <c r="W1604" i="1"/>
  <c r="V1604" i="1"/>
  <c r="U1604" i="1"/>
  <c r="T1604" i="1"/>
  <c r="S1604" i="1"/>
  <c r="R1604" i="1"/>
  <c r="Q1604" i="1"/>
  <c r="P1604" i="1"/>
  <c r="O1604" i="1"/>
  <c r="Y1600" i="1"/>
  <c r="W1600" i="1"/>
  <c r="V1600" i="1"/>
  <c r="U1600" i="1"/>
  <c r="T1600" i="1"/>
  <c r="S1600" i="1"/>
  <c r="R1600" i="1"/>
  <c r="Q1600" i="1"/>
  <c r="P1600" i="1"/>
  <c r="O1600" i="1"/>
  <c r="Y1592" i="1"/>
  <c r="V1592" i="1"/>
  <c r="T1592" i="1"/>
  <c r="S1592" i="1"/>
  <c r="R1592" i="1"/>
  <c r="P1592" i="1"/>
  <c r="V1581" i="1"/>
  <c r="T1581" i="1"/>
  <c r="S1581" i="1"/>
  <c r="R1581" i="1"/>
  <c r="P1581" i="1"/>
  <c r="O1581" i="1"/>
  <c r="Y1570" i="1"/>
  <c r="V1570" i="1"/>
  <c r="T1570" i="1"/>
  <c r="R1570" i="1"/>
  <c r="P1570" i="1"/>
  <c r="Y1551" i="1"/>
  <c r="W1551" i="1"/>
  <c r="V1551" i="1"/>
  <c r="T1551" i="1"/>
  <c r="R1551" i="1"/>
  <c r="P1551" i="1"/>
  <c r="O1551" i="1"/>
  <c r="Y1542" i="1"/>
  <c r="W1542" i="1"/>
  <c r="V1542" i="1"/>
  <c r="U1542" i="1"/>
  <c r="T1542" i="1"/>
  <c r="S1542" i="1"/>
  <c r="R1542" i="1"/>
  <c r="Q1542" i="1"/>
  <c r="P1542" i="1"/>
  <c r="O1542" i="1"/>
  <c r="Y1538" i="1"/>
  <c r="W1538" i="1"/>
  <c r="V1538" i="1"/>
  <c r="U1538" i="1"/>
  <c r="T1538" i="1"/>
  <c r="S1538" i="1"/>
  <c r="R1538" i="1"/>
  <c r="Q1538" i="1"/>
  <c r="P1538" i="1"/>
  <c r="O1538" i="1"/>
  <c r="Y1530" i="1"/>
  <c r="V1530" i="1"/>
  <c r="T1530" i="1"/>
  <c r="R1530" i="1"/>
  <c r="P1530" i="1"/>
  <c r="Y1518" i="1"/>
  <c r="W1518" i="1"/>
  <c r="V1518" i="1"/>
  <c r="U1518" i="1"/>
  <c r="T1518" i="1"/>
  <c r="S1518" i="1"/>
  <c r="R1518" i="1"/>
  <c r="Q1518" i="1"/>
  <c r="P1518" i="1"/>
  <c r="O1518" i="1"/>
  <c r="Y1514" i="1"/>
  <c r="V1514" i="1"/>
  <c r="T1514" i="1"/>
  <c r="R1514" i="1"/>
  <c r="P1514" i="1"/>
  <c r="Y1501" i="1"/>
  <c r="W1501" i="1"/>
  <c r="V1501" i="1"/>
  <c r="U1501" i="1"/>
  <c r="T1501" i="1"/>
  <c r="S1501" i="1"/>
  <c r="R1501" i="1"/>
  <c r="Q1501" i="1"/>
  <c r="P1501" i="1"/>
  <c r="O1501" i="1"/>
  <c r="Y1497" i="1"/>
  <c r="W1497" i="1"/>
  <c r="V1497" i="1"/>
  <c r="U1497" i="1"/>
  <c r="T1497" i="1"/>
  <c r="S1497" i="1"/>
  <c r="R1497" i="1"/>
  <c r="Q1497" i="1"/>
  <c r="P1497" i="1"/>
  <c r="O1497" i="1"/>
  <c r="Y1492" i="1"/>
  <c r="V1492" i="1"/>
  <c r="T1492" i="1"/>
  <c r="S1492" i="1"/>
  <c r="R1492" i="1"/>
  <c r="P1492" i="1"/>
  <c r="Y1485" i="1"/>
  <c r="W1485" i="1"/>
  <c r="V1485" i="1"/>
  <c r="U1485" i="1"/>
  <c r="T1485" i="1"/>
  <c r="S1485" i="1"/>
  <c r="R1485" i="1"/>
  <c r="Q1485" i="1"/>
  <c r="P1485" i="1"/>
  <c r="O1485" i="1"/>
  <c r="Y1481" i="1"/>
  <c r="W1481" i="1"/>
  <c r="V1481" i="1"/>
  <c r="U1481" i="1"/>
  <c r="T1481" i="1"/>
  <c r="S1481" i="1"/>
  <c r="R1481" i="1"/>
  <c r="Q1481" i="1"/>
  <c r="P1481" i="1"/>
  <c r="O1481" i="1"/>
  <c r="Y1477" i="1"/>
  <c r="W1477" i="1"/>
  <c r="V1477" i="1"/>
  <c r="U1477" i="1"/>
  <c r="T1477" i="1"/>
  <c r="S1477" i="1"/>
  <c r="R1477" i="1"/>
  <c r="Q1477" i="1"/>
  <c r="P1477" i="1"/>
  <c r="O1477" i="1"/>
  <c r="Y1471" i="1"/>
  <c r="V1471" i="1"/>
  <c r="T1471" i="1"/>
  <c r="R1471" i="1"/>
  <c r="P1471" i="1"/>
  <c r="Y1460" i="1"/>
  <c r="W1460" i="1"/>
  <c r="V1460" i="1"/>
  <c r="U1460" i="1"/>
  <c r="T1460" i="1"/>
  <c r="S1460" i="1"/>
  <c r="R1460" i="1"/>
  <c r="Q1460" i="1"/>
  <c r="P1460" i="1"/>
  <c r="O1460" i="1"/>
  <c r="Y1456" i="1"/>
  <c r="V1456" i="1"/>
  <c r="T1456" i="1"/>
  <c r="R1456" i="1"/>
  <c r="P1456" i="1"/>
  <c r="Y1440" i="1"/>
  <c r="V1440" i="1"/>
  <c r="T1440" i="1"/>
  <c r="R1440" i="1"/>
  <c r="P1440" i="1"/>
  <c r="Y1421" i="1"/>
  <c r="V1421" i="1"/>
  <c r="T1421" i="1"/>
  <c r="S1421" i="1"/>
  <c r="R1421" i="1"/>
  <c r="P1421" i="1"/>
  <c r="Y1412" i="1"/>
  <c r="W1412" i="1"/>
  <c r="V1412" i="1"/>
  <c r="T1412" i="1"/>
  <c r="R1412" i="1"/>
  <c r="P1412" i="1"/>
  <c r="O1412" i="1"/>
  <c r="Y1405" i="1"/>
  <c r="W1405" i="1"/>
  <c r="V1405" i="1"/>
  <c r="U1405" i="1"/>
  <c r="T1405" i="1"/>
  <c r="S1405" i="1"/>
  <c r="R1405" i="1"/>
  <c r="Q1405" i="1"/>
  <c r="P1405" i="1"/>
  <c r="P1461" i="1" s="1"/>
  <c r="O1405" i="1"/>
  <c r="Y1397" i="1"/>
  <c r="V1397" i="1"/>
  <c r="T1397" i="1"/>
  <c r="S1397" i="1"/>
  <c r="R1397" i="1"/>
  <c r="P1397" i="1"/>
  <c r="Y1386" i="1"/>
  <c r="W1386" i="1"/>
  <c r="V1386" i="1"/>
  <c r="U1386" i="1"/>
  <c r="T1386" i="1"/>
  <c r="S1386" i="1"/>
  <c r="R1386" i="1"/>
  <c r="Q1386" i="1"/>
  <c r="P1386" i="1"/>
  <c r="O1386" i="1"/>
  <c r="Y1381" i="1"/>
  <c r="V1381" i="1"/>
  <c r="T1381" i="1"/>
  <c r="R1381" i="1"/>
  <c r="P1381" i="1"/>
  <c r="Y1371" i="1"/>
  <c r="V1371" i="1"/>
  <c r="T1371" i="1"/>
  <c r="S1371" i="1"/>
  <c r="R1371" i="1"/>
  <c r="P1371" i="1"/>
  <c r="Y1364" i="1"/>
  <c r="V1364" i="1"/>
  <c r="T1364" i="1"/>
  <c r="R1364" i="1"/>
  <c r="P1364" i="1"/>
  <c r="Y1349" i="1"/>
  <c r="W1349" i="1"/>
  <c r="V1349" i="1"/>
  <c r="T1349" i="1"/>
  <c r="R1349" i="1"/>
  <c r="P1349" i="1"/>
  <c r="O1349" i="1"/>
  <c r="Y1342" i="1"/>
  <c r="V1342" i="1"/>
  <c r="T1342" i="1"/>
  <c r="R1342" i="1"/>
  <c r="P1342" i="1"/>
  <c r="Y1330" i="1"/>
  <c r="V1330" i="1"/>
  <c r="T1330" i="1"/>
  <c r="R1330" i="1"/>
  <c r="P1330" i="1"/>
  <c r="Y1318" i="1"/>
  <c r="W1318" i="1"/>
  <c r="V1318" i="1"/>
  <c r="T1318" i="1"/>
  <c r="R1318" i="1"/>
  <c r="P1318" i="1"/>
  <c r="O1318" i="1"/>
  <c r="Y1309" i="1"/>
  <c r="V1309" i="1"/>
  <c r="T1309" i="1"/>
  <c r="R1309" i="1"/>
  <c r="P1309" i="1"/>
  <c r="Y1292" i="1"/>
  <c r="V1292" i="1"/>
  <c r="U1292" i="1"/>
  <c r="T1292" i="1"/>
  <c r="R1292" i="1"/>
  <c r="P1292" i="1"/>
  <c r="Y1282" i="1"/>
  <c r="V1282" i="1"/>
  <c r="T1282" i="1"/>
  <c r="S1282" i="1"/>
  <c r="R1282" i="1"/>
  <c r="P1282" i="1"/>
  <c r="P1293" i="1" s="1"/>
  <c r="Y1275" i="1"/>
  <c r="W1275" i="1"/>
  <c r="V1275" i="1"/>
  <c r="T1275" i="1"/>
  <c r="R1275" i="1"/>
  <c r="P1275" i="1"/>
  <c r="O1275" i="1"/>
  <c r="V1268" i="1"/>
  <c r="T1268" i="1"/>
  <c r="S1268" i="1"/>
  <c r="R1268" i="1"/>
  <c r="P1268" i="1"/>
  <c r="Y1257" i="1"/>
  <c r="T1257" i="1"/>
  <c r="P1257" i="1"/>
  <c r="Y1236" i="1"/>
  <c r="V1236" i="1"/>
  <c r="T1236" i="1"/>
  <c r="R1236" i="1"/>
  <c r="Q1236" i="1"/>
  <c r="P1236" i="1"/>
  <c r="Y1227" i="1"/>
  <c r="V1227" i="1"/>
  <c r="T1227" i="1"/>
  <c r="R1227" i="1"/>
  <c r="P1227" i="1"/>
  <c r="Y1208" i="1"/>
  <c r="W1208" i="1"/>
  <c r="V1208" i="1"/>
  <c r="U1208" i="1"/>
  <c r="T1208" i="1"/>
  <c r="S1208" i="1"/>
  <c r="R1208" i="1"/>
  <c r="Q1208" i="1"/>
  <c r="P1208" i="1"/>
  <c r="O1208" i="1"/>
  <c r="Y1202" i="1"/>
  <c r="W1202" i="1"/>
  <c r="V1202" i="1"/>
  <c r="U1202" i="1"/>
  <c r="T1202" i="1"/>
  <c r="S1202" i="1"/>
  <c r="R1202" i="1"/>
  <c r="Q1202" i="1"/>
  <c r="P1202" i="1"/>
  <c r="O1202" i="1"/>
  <c r="Y1196" i="1"/>
  <c r="W1196" i="1"/>
  <c r="V1196" i="1"/>
  <c r="U1196" i="1"/>
  <c r="T1196" i="1"/>
  <c r="S1196" i="1"/>
  <c r="R1196" i="1"/>
  <c r="Q1196" i="1"/>
  <c r="P1196" i="1"/>
  <c r="O1196" i="1"/>
  <c r="Y1191" i="1"/>
  <c r="W1191" i="1"/>
  <c r="V1191" i="1"/>
  <c r="U1191" i="1"/>
  <c r="T1191" i="1"/>
  <c r="S1191" i="1"/>
  <c r="R1191" i="1"/>
  <c r="Q1191" i="1"/>
  <c r="P1191" i="1"/>
  <c r="O1191" i="1"/>
  <c r="Y1187" i="1"/>
  <c r="W1187" i="1"/>
  <c r="V1187" i="1"/>
  <c r="V1192" i="1" s="1"/>
  <c r="U1187" i="1"/>
  <c r="T1187" i="1"/>
  <c r="S1187" i="1"/>
  <c r="R1187" i="1"/>
  <c r="Q1187" i="1"/>
  <c r="P1187" i="1"/>
  <c r="O1187" i="1"/>
  <c r="Y1182" i="1"/>
  <c r="W1182" i="1"/>
  <c r="V1182" i="1"/>
  <c r="T1182" i="1"/>
  <c r="R1182" i="1"/>
  <c r="P1182" i="1"/>
  <c r="O1182" i="1"/>
  <c r="Y1173" i="1"/>
  <c r="V1173" i="1"/>
  <c r="T1173" i="1"/>
  <c r="R1173" i="1"/>
  <c r="P1173" i="1"/>
  <c r="Y1154" i="1"/>
  <c r="W1154" i="1"/>
  <c r="V1154" i="1"/>
  <c r="U1154" i="1"/>
  <c r="T1154" i="1"/>
  <c r="S1154" i="1"/>
  <c r="R1154" i="1"/>
  <c r="Q1154" i="1"/>
  <c r="P1154" i="1"/>
  <c r="O1154" i="1"/>
  <c r="Y1148" i="1"/>
  <c r="W1148" i="1"/>
  <c r="V1148" i="1"/>
  <c r="U1148" i="1"/>
  <c r="T1148" i="1"/>
  <c r="S1148" i="1"/>
  <c r="R1148" i="1"/>
  <c r="Q1148" i="1"/>
  <c r="P1148" i="1"/>
  <c r="O1148" i="1"/>
  <c r="Y1142" i="1"/>
  <c r="W1142" i="1"/>
  <c r="V1142" i="1"/>
  <c r="U1142" i="1"/>
  <c r="T1142" i="1"/>
  <c r="S1142" i="1"/>
  <c r="R1142" i="1"/>
  <c r="Q1142" i="1"/>
  <c r="P1142" i="1"/>
  <c r="O1142" i="1"/>
  <c r="Y1137" i="1"/>
  <c r="W1137" i="1"/>
  <c r="V1137" i="1"/>
  <c r="U1137" i="1"/>
  <c r="T1137" i="1"/>
  <c r="S1137" i="1"/>
  <c r="R1137" i="1"/>
  <c r="Q1137" i="1"/>
  <c r="P1137" i="1"/>
  <c r="O1137" i="1"/>
  <c r="Y1132" i="1"/>
  <c r="V1132" i="1"/>
  <c r="T1132" i="1"/>
  <c r="S1132" i="1"/>
  <c r="R1132" i="1"/>
  <c r="P1132" i="1"/>
  <c r="Y1123" i="1"/>
  <c r="Y1104" i="1"/>
  <c r="W1104" i="1"/>
  <c r="V1104" i="1"/>
  <c r="U1104" i="1"/>
  <c r="T1104" i="1"/>
  <c r="S1104" i="1"/>
  <c r="R1104" i="1"/>
  <c r="Q1104" i="1"/>
  <c r="P1104" i="1"/>
  <c r="O1104" i="1"/>
  <c r="Y1098" i="1"/>
  <c r="W1098" i="1"/>
  <c r="V1098" i="1"/>
  <c r="U1098" i="1"/>
  <c r="T1098" i="1"/>
  <c r="S1098" i="1"/>
  <c r="R1098" i="1"/>
  <c r="Q1098" i="1"/>
  <c r="P1098" i="1"/>
  <c r="O1098" i="1"/>
  <c r="Y1092" i="1"/>
  <c r="W1092" i="1"/>
  <c r="V1092" i="1"/>
  <c r="U1092" i="1"/>
  <c r="T1092" i="1"/>
  <c r="S1092" i="1"/>
  <c r="R1092" i="1"/>
  <c r="Q1092" i="1"/>
  <c r="P1092" i="1"/>
  <c r="O1092" i="1"/>
  <c r="Y1088" i="1"/>
  <c r="W1088" i="1"/>
  <c r="V1088" i="1"/>
  <c r="U1088" i="1"/>
  <c r="T1088" i="1"/>
  <c r="S1088" i="1"/>
  <c r="R1088" i="1"/>
  <c r="Q1088" i="1"/>
  <c r="P1088" i="1"/>
  <c r="O1088" i="1"/>
  <c r="Y1084" i="1"/>
  <c r="W1084" i="1"/>
  <c r="V1084" i="1"/>
  <c r="U1084" i="1"/>
  <c r="T1084" i="1"/>
  <c r="S1084" i="1"/>
  <c r="R1084" i="1"/>
  <c r="Q1084" i="1"/>
  <c r="P1084" i="1"/>
  <c r="O1084" i="1"/>
  <c r="Y1079" i="1"/>
  <c r="V1079" i="1"/>
  <c r="T1079" i="1"/>
  <c r="R1079" i="1"/>
  <c r="P1079" i="1"/>
  <c r="Y1069" i="1"/>
  <c r="V1069" i="1"/>
  <c r="T1069" i="1"/>
  <c r="R1069" i="1"/>
  <c r="P1069" i="1"/>
  <c r="Y1053" i="1"/>
  <c r="W1053" i="1"/>
  <c r="V1053" i="1"/>
  <c r="U1053" i="1"/>
  <c r="T1053" i="1"/>
  <c r="S1053" i="1"/>
  <c r="R1053" i="1"/>
  <c r="Q1053" i="1"/>
  <c r="P1053" i="1"/>
  <c r="O1053" i="1"/>
  <c r="V1049" i="1"/>
  <c r="T1049" i="1"/>
  <c r="S1049" i="1"/>
  <c r="R1049" i="1"/>
  <c r="P1049" i="1"/>
  <c r="Y1042" i="1"/>
  <c r="V1042" i="1"/>
  <c r="T1042" i="1"/>
  <c r="T1080" i="1" s="1"/>
  <c r="R1042" i="1"/>
  <c r="P1042" i="1"/>
  <c r="P1080" i="1" s="1"/>
  <c r="Y1031" i="1"/>
  <c r="V1031" i="1"/>
  <c r="T1031" i="1"/>
  <c r="R1031" i="1"/>
  <c r="P1031" i="1"/>
  <c r="Y1021" i="1"/>
  <c r="W1021" i="1"/>
  <c r="V1021" i="1"/>
  <c r="V1032" i="1" s="1"/>
  <c r="U1021" i="1"/>
  <c r="T1021" i="1"/>
  <c r="S1021" i="1"/>
  <c r="R1021" i="1"/>
  <c r="Q1021" i="1"/>
  <c r="P1021" i="1"/>
  <c r="O1021" i="1"/>
  <c r="Y1017" i="1"/>
  <c r="W1017" i="1"/>
  <c r="V1017" i="1"/>
  <c r="U1017" i="1"/>
  <c r="T1017" i="1"/>
  <c r="S1017" i="1"/>
  <c r="R1017" i="1"/>
  <c r="Q1017" i="1"/>
  <c r="P1017" i="1"/>
  <c r="O1017" i="1"/>
  <c r="Y1013" i="1"/>
  <c r="W1013" i="1"/>
  <c r="V1013" i="1"/>
  <c r="T1013" i="1"/>
  <c r="R1013" i="1"/>
  <c r="P1013" i="1"/>
  <c r="P1032" i="1" s="1"/>
  <c r="O1013" i="1"/>
  <c r="Y1005" i="1"/>
  <c r="V1005" i="1"/>
  <c r="T1005" i="1"/>
  <c r="S1005" i="1"/>
  <c r="R1005" i="1"/>
  <c r="P1005" i="1"/>
  <c r="Y994" i="1"/>
  <c r="V994" i="1"/>
  <c r="T994" i="1"/>
  <c r="R994" i="1"/>
  <c r="P994" i="1"/>
  <c r="Y975" i="1"/>
  <c r="W975" i="1"/>
  <c r="V975" i="1"/>
  <c r="U975" i="1"/>
  <c r="T975" i="1"/>
  <c r="S975" i="1"/>
  <c r="R975" i="1"/>
  <c r="Q975" i="1"/>
  <c r="P975" i="1"/>
  <c r="O975" i="1"/>
  <c r="Y969" i="1"/>
  <c r="V969" i="1"/>
  <c r="T969" i="1"/>
  <c r="R969" i="1"/>
  <c r="Q969" i="1"/>
  <c r="P969" i="1"/>
  <c r="Y962" i="1"/>
  <c r="W962" i="1"/>
  <c r="V962" i="1"/>
  <c r="U962" i="1"/>
  <c r="T962" i="1"/>
  <c r="S962" i="1"/>
  <c r="R962" i="1"/>
  <c r="Q962" i="1"/>
  <c r="P962" i="1"/>
  <c r="O962" i="1"/>
  <c r="Y955" i="1"/>
  <c r="W955" i="1"/>
  <c r="V955" i="1"/>
  <c r="U955" i="1"/>
  <c r="T955" i="1"/>
  <c r="S955" i="1"/>
  <c r="R955" i="1"/>
  <c r="Q955" i="1"/>
  <c r="P955" i="1"/>
  <c r="O955" i="1"/>
  <c r="Y950" i="1"/>
  <c r="V950" i="1"/>
  <c r="T950" i="1"/>
  <c r="R950" i="1"/>
  <c r="Q950" i="1"/>
  <c r="P950" i="1"/>
  <c r="Y942" i="1"/>
  <c r="V942" i="1"/>
  <c r="U942" i="1"/>
  <c r="T942" i="1"/>
  <c r="R942" i="1"/>
  <c r="P942" i="1"/>
  <c r="Y935" i="1"/>
  <c r="W935" i="1"/>
  <c r="V935" i="1"/>
  <c r="T935" i="1"/>
  <c r="R935" i="1"/>
  <c r="Q935" i="1"/>
  <c r="P935" i="1"/>
  <c r="Y928" i="1"/>
  <c r="V928" i="1"/>
  <c r="T928" i="1"/>
  <c r="R928" i="1"/>
  <c r="P928" i="1"/>
  <c r="Y915" i="1"/>
  <c r="V915" i="1"/>
  <c r="T915" i="1"/>
  <c r="R915" i="1"/>
  <c r="P915" i="1"/>
  <c r="Y905" i="1"/>
  <c r="W905" i="1"/>
  <c r="V905" i="1"/>
  <c r="U905" i="1"/>
  <c r="T905" i="1"/>
  <c r="S905" i="1"/>
  <c r="R905" i="1"/>
  <c r="Q905" i="1"/>
  <c r="P905" i="1"/>
  <c r="O905" i="1"/>
  <c r="Y901" i="1"/>
  <c r="W901" i="1"/>
  <c r="V901" i="1"/>
  <c r="V943" i="1" s="1"/>
  <c r="U901" i="1"/>
  <c r="T901" i="1"/>
  <c r="S901" i="1"/>
  <c r="R901" i="1"/>
  <c r="Q901" i="1"/>
  <c r="P901" i="1"/>
  <c r="O901" i="1"/>
  <c r="Y897" i="1"/>
  <c r="V897" i="1"/>
  <c r="T897" i="1"/>
  <c r="R897" i="1"/>
  <c r="P897" i="1"/>
  <c r="Y886" i="1"/>
  <c r="V886" i="1"/>
  <c r="U886" i="1"/>
  <c r="T886" i="1"/>
  <c r="R886" i="1"/>
  <c r="P886" i="1"/>
  <c r="Y879" i="1"/>
  <c r="W879" i="1"/>
  <c r="V879" i="1"/>
  <c r="V887" i="1" s="1"/>
  <c r="U879" i="1"/>
  <c r="T879" i="1"/>
  <c r="T887" i="1" s="1"/>
  <c r="S879" i="1"/>
  <c r="R879" i="1"/>
  <c r="Q879" i="1"/>
  <c r="P879" i="1"/>
  <c r="O879" i="1"/>
  <c r="Y875" i="1"/>
  <c r="W875" i="1"/>
  <c r="V875" i="1"/>
  <c r="U875" i="1"/>
  <c r="T875" i="1"/>
  <c r="S875" i="1"/>
  <c r="R875" i="1"/>
  <c r="R887" i="1" s="1"/>
  <c r="Q875" i="1"/>
  <c r="P875" i="1"/>
  <c r="O875" i="1"/>
  <c r="Y867" i="1"/>
  <c r="V867" i="1"/>
  <c r="T867" i="1"/>
  <c r="R867" i="1"/>
  <c r="P867" i="1"/>
  <c r="Y848" i="1"/>
  <c r="W848" i="1"/>
  <c r="V848" i="1"/>
  <c r="U848" i="1"/>
  <c r="T848" i="1"/>
  <c r="S848" i="1"/>
  <c r="R848" i="1"/>
  <c r="Q848" i="1"/>
  <c r="P848" i="1"/>
  <c r="O848" i="1"/>
  <c r="Y844" i="1"/>
  <c r="V844" i="1"/>
  <c r="T844" i="1"/>
  <c r="R844" i="1"/>
  <c r="Q844" i="1"/>
  <c r="P844" i="1"/>
  <c r="V835" i="1"/>
  <c r="T835" i="1"/>
  <c r="R835" i="1"/>
  <c r="P835" i="1"/>
  <c r="Y816" i="1"/>
  <c r="W816" i="1"/>
  <c r="V816" i="1"/>
  <c r="U816" i="1"/>
  <c r="T816" i="1"/>
  <c r="S816" i="1"/>
  <c r="R816" i="1"/>
  <c r="Q816" i="1"/>
  <c r="P816" i="1"/>
  <c r="O816" i="1"/>
  <c r="Y810" i="1"/>
  <c r="W810" i="1"/>
  <c r="V810" i="1"/>
  <c r="U810" i="1"/>
  <c r="T810" i="1"/>
  <c r="S810" i="1"/>
  <c r="R810" i="1"/>
  <c r="Q810" i="1"/>
  <c r="P810" i="1"/>
  <c r="O810" i="1"/>
  <c r="Y803" i="1"/>
  <c r="W803" i="1"/>
  <c r="V803" i="1"/>
  <c r="U803" i="1"/>
  <c r="T803" i="1"/>
  <c r="S803" i="1"/>
  <c r="R803" i="1"/>
  <c r="Q803" i="1"/>
  <c r="P803" i="1"/>
  <c r="O803" i="1"/>
  <c r="Y798" i="1"/>
  <c r="W798" i="1"/>
  <c r="V798" i="1"/>
  <c r="U798" i="1"/>
  <c r="T798" i="1"/>
  <c r="S798" i="1"/>
  <c r="R798" i="1"/>
  <c r="Q798" i="1"/>
  <c r="P798" i="1"/>
  <c r="O798" i="1"/>
  <c r="Y794" i="1"/>
  <c r="V794" i="1"/>
  <c r="V799" i="1" s="1"/>
  <c r="U794" i="1"/>
  <c r="T794" i="1"/>
  <c r="R794" i="1"/>
  <c r="P794" i="1"/>
  <c r="Y784" i="1"/>
  <c r="V784" i="1"/>
  <c r="T784" i="1"/>
  <c r="S784" i="1"/>
  <c r="R784" i="1"/>
  <c r="P784" i="1"/>
  <c r="Y777" i="1"/>
  <c r="W777" i="1"/>
  <c r="V777" i="1"/>
  <c r="U777" i="1"/>
  <c r="T777" i="1"/>
  <c r="S777" i="1"/>
  <c r="R777" i="1"/>
  <c r="Q777" i="1"/>
  <c r="P777" i="1"/>
  <c r="O777" i="1"/>
  <c r="Y773" i="1"/>
  <c r="V773" i="1"/>
  <c r="T773" i="1"/>
  <c r="R773" i="1"/>
  <c r="Q773" i="1"/>
  <c r="P773" i="1"/>
  <c r="Y765" i="1"/>
  <c r="W765" i="1"/>
  <c r="V765" i="1"/>
  <c r="U765" i="1"/>
  <c r="T765" i="1"/>
  <c r="S765" i="1"/>
  <c r="R765" i="1"/>
  <c r="Q765" i="1"/>
  <c r="P765" i="1"/>
  <c r="O765" i="1"/>
  <c r="Y761" i="1"/>
  <c r="W761" i="1"/>
  <c r="V761" i="1"/>
  <c r="U761" i="1"/>
  <c r="T761" i="1"/>
  <c r="S761" i="1"/>
  <c r="R761" i="1"/>
  <c r="Q761" i="1"/>
  <c r="P761" i="1"/>
  <c r="O761" i="1"/>
  <c r="Y757" i="1"/>
  <c r="V757" i="1"/>
  <c r="T757" i="1"/>
  <c r="R757" i="1"/>
  <c r="R766" i="1" s="1"/>
  <c r="Q757" i="1"/>
  <c r="P757" i="1"/>
  <c r="Y749" i="1"/>
  <c r="V749" i="1"/>
  <c r="U749" i="1"/>
  <c r="T749" i="1"/>
  <c r="S749" i="1"/>
  <c r="R749" i="1"/>
  <c r="P749" i="1"/>
  <c r="Y738" i="1"/>
  <c r="V738" i="1"/>
  <c r="T738" i="1"/>
  <c r="R738" i="1"/>
  <c r="Q738" i="1"/>
  <c r="P738" i="1"/>
  <c r="O738" i="1"/>
  <c r="Y719" i="1"/>
  <c r="W719" i="1"/>
  <c r="V719" i="1"/>
  <c r="U719" i="1"/>
  <c r="T719" i="1"/>
  <c r="S719" i="1"/>
  <c r="R719" i="1"/>
  <c r="Q719" i="1"/>
  <c r="P719" i="1"/>
  <c r="O719" i="1"/>
  <c r="Y713" i="1"/>
  <c r="V713" i="1"/>
  <c r="T713" i="1"/>
  <c r="S713" i="1"/>
  <c r="R713" i="1"/>
  <c r="P713" i="1"/>
  <c r="Y706" i="1"/>
  <c r="W706" i="1"/>
  <c r="V706" i="1"/>
  <c r="U706" i="1"/>
  <c r="T706" i="1"/>
  <c r="S706" i="1"/>
  <c r="R706" i="1"/>
  <c r="Q706" i="1"/>
  <c r="P706" i="1"/>
  <c r="O706" i="1"/>
  <c r="Y700" i="1"/>
  <c r="W700" i="1"/>
  <c r="V700" i="1"/>
  <c r="U700" i="1"/>
  <c r="T700" i="1"/>
  <c r="S700" i="1"/>
  <c r="R700" i="1"/>
  <c r="Q700" i="1"/>
  <c r="P700" i="1"/>
  <c r="O700" i="1"/>
  <c r="Y695" i="1"/>
  <c r="W695" i="1"/>
  <c r="V695" i="1"/>
  <c r="U695" i="1"/>
  <c r="T695" i="1"/>
  <c r="S695" i="1"/>
  <c r="R695" i="1"/>
  <c r="Q695" i="1"/>
  <c r="P695" i="1"/>
  <c r="O695" i="1"/>
  <c r="Y688" i="1"/>
  <c r="V688" i="1"/>
  <c r="T688" i="1"/>
  <c r="R688" i="1"/>
  <c r="P688" i="1"/>
  <c r="V678" i="1"/>
  <c r="T678" i="1"/>
  <c r="S678" i="1"/>
  <c r="R678" i="1"/>
  <c r="R689" i="1" s="1"/>
  <c r="P678" i="1"/>
  <c r="Y671" i="1"/>
  <c r="V671" i="1"/>
  <c r="T671" i="1"/>
  <c r="T689" i="1" s="1"/>
  <c r="R671" i="1"/>
  <c r="P671" i="1"/>
  <c r="Y658" i="1"/>
  <c r="V658" i="1"/>
  <c r="T658" i="1"/>
  <c r="R658" i="1"/>
  <c r="P658" i="1"/>
  <c r="Y642" i="1"/>
  <c r="W642" i="1"/>
  <c r="V642" i="1"/>
  <c r="U642" i="1"/>
  <c r="T642" i="1"/>
  <c r="S642" i="1"/>
  <c r="R642" i="1"/>
  <c r="Q642" i="1"/>
  <c r="P642" i="1"/>
  <c r="O642" i="1"/>
  <c r="Y638" i="1"/>
  <c r="W638" i="1"/>
  <c r="V638" i="1"/>
  <c r="U638" i="1"/>
  <c r="T638" i="1"/>
  <c r="S638" i="1"/>
  <c r="R638" i="1"/>
  <c r="Q638" i="1"/>
  <c r="P638" i="1"/>
  <c r="O638" i="1"/>
  <c r="Y634" i="1"/>
  <c r="W634" i="1"/>
  <c r="V634" i="1"/>
  <c r="U634" i="1"/>
  <c r="T634" i="1"/>
  <c r="S634" i="1"/>
  <c r="R634" i="1"/>
  <c r="Q634" i="1"/>
  <c r="P634" i="1"/>
  <c r="O634" i="1"/>
  <c r="Y628" i="1"/>
  <c r="V628" i="1"/>
  <c r="T628" i="1"/>
  <c r="R628" i="1"/>
  <c r="P628" i="1"/>
  <c r="Y617" i="1"/>
  <c r="W617" i="1"/>
  <c r="V617" i="1"/>
  <c r="U617" i="1"/>
  <c r="T617" i="1"/>
  <c r="S617" i="1"/>
  <c r="R617" i="1"/>
  <c r="Q617" i="1"/>
  <c r="P617" i="1"/>
  <c r="O617" i="1"/>
  <c r="Y613" i="1"/>
  <c r="W613" i="1"/>
  <c r="V613" i="1"/>
  <c r="U613" i="1"/>
  <c r="T613" i="1"/>
  <c r="S613" i="1"/>
  <c r="R613" i="1"/>
  <c r="Q613" i="1"/>
  <c r="P613" i="1"/>
  <c r="O613" i="1"/>
  <c r="Y609" i="1"/>
  <c r="W609" i="1"/>
  <c r="V609" i="1"/>
  <c r="U609" i="1"/>
  <c r="T609" i="1"/>
  <c r="S609" i="1"/>
  <c r="R609" i="1"/>
  <c r="Q609" i="1"/>
  <c r="P609" i="1"/>
  <c r="O609" i="1"/>
  <c r="Y605" i="1"/>
  <c r="W605" i="1"/>
  <c r="V605" i="1"/>
  <c r="U605" i="1"/>
  <c r="T605" i="1"/>
  <c r="S605" i="1"/>
  <c r="R605" i="1"/>
  <c r="Q605" i="1"/>
  <c r="P605" i="1"/>
  <c r="O605" i="1"/>
  <c r="Y597" i="1"/>
  <c r="V597" i="1"/>
  <c r="T597" i="1"/>
  <c r="R597" i="1"/>
  <c r="P597" i="1"/>
  <c r="Y583" i="1"/>
  <c r="W583" i="1"/>
  <c r="V583" i="1"/>
  <c r="U583" i="1"/>
  <c r="T583" i="1"/>
  <c r="S583" i="1"/>
  <c r="R583" i="1"/>
  <c r="Q583" i="1"/>
  <c r="P583" i="1"/>
  <c r="O583" i="1"/>
  <c r="W579" i="1"/>
  <c r="V579" i="1"/>
  <c r="T579" i="1"/>
  <c r="R579" i="1"/>
  <c r="P579" i="1"/>
  <c r="O579" i="1"/>
  <c r="Y568" i="1"/>
  <c r="T568" i="1"/>
  <c r="P568" i="1"/>
  <c r="Y549" i="1"/>
  <c r="V549" i="1"/>
  <c r="T549" i="1"/>
  <c r="S549" i="1"/>
  <c r="R549" i="1"/>
  <c r="P549" i="1"/>
  <c r="Y540" i="1"/>
  <c r="W540" i="1"/>
  <c r="V540" i="1"/>
  <c r="U540" i="1"/>
  <c r="T540" i="1"/>
  <c r="S540" i="1"/>
  <c r="R540" i="1"/>
  <c r="Q540" i="1"/>
  <c r="P540" i="1"/>
  <c r="O540" i="1"/>
  <c r="Y536" i="1"/>
  <c r="W536" i="1"/>
  <c r="V536" i="1"/>
  <c r="U536" i="1"/>
  <c r="T536" i="1"/>
  <c r="S536" i="1"/>
  <c r="R536" i="1"/>
  <c r="Q536" i="1"/>
  <c r="P536" i="1"/>
  <c r="O536" i="1"/>
  <c r="Y528" i="1"/>
  <c r="W528" i="1"/>
  <c r="V528" i="1"/>
  <c r="U528" i="1"/>
  <c r="T528" i="1"/>
  <c r="S528" i="1"/>
  <c r="R528" i="1"/>
  <c r="Q528" i="1"/>
  <c r="P528" i="1"/>
  <c r="O528" i="1"/>
  <c r="Y524" i="1"/>
  <c r="W524" i="1"/>
  <c r="V524" i="1"/>
  <c r="U524" i="1"/>
  <c r="T524" i="1"/>
  <c r="S524" i="1"/>
  <c r="R524" i="1"/>
  <c r="Q524" i="1"/>
  <c r="P524" i="1"/>
  <c r="O524" i="1"/>
  <c r="Y519" i="1"/>
  <c r="W519" i="1"/>
  <c r="V519" i="1"/>
  <c r="U519" i="1"/>
  <c r="T519" i="1"/>
  <c r="S519" i="1"/>
  <c r="R519" i="1"/>
  <c r="Q519" i="1"/>
  <c r="P519" i="1"/>
  <c r="O519" i="1"/>
  <c r="Y515" i="1"/>
  <c r="W515" i="1"/>
  <c r="V515" i="1"/>
  <c r="U515" i="1"/>
  <c r="T515" i="1"/>
  <c r="S515" i="1"/>
  <c r="R515" i="1"/>
  <c r="Q515" i="1"/>
  <c r="P515" i="1"/>
  <c r="O515" i="1"/>
  <c r="Y509" i="1"/>
  <c r="W509" i="1"/>
  <c r="V509" i="1"/>
  <c r="T509" i="1"/>
  <c r="R509" i="1"/>
  <c r="P509" i="1"/>
  <c r="Y498" i="1"/>
  <c r="V498" i="1"/>
  <c r="T498" i="1"/>
  <c r="R498" i="1"/>
  <c r="Q498" i="1"/>
  <c r="P498" i="1"/>
  <c r="Y491" i="1"/>
  <c r="V491" i="1"/>
  <c r="T491" i="1"/>
  <c r="R491" i="1"/>
  <c r="P491" i="1"/>
  <c r="Y472" i="1"/>
  <c r="W472" i="1"/>
  <c r="V472" i="1"/>
  <c r="U472" i="1"/>
  <c r="T472" i="1"/>
  <c r="S472" i="1"/>
  <c r="R472" i="1"/>
  <c r="Q472" i="1"/>
  <c r="P472" i="1"/>
  <c r="O472" i="1"/>
  <c r="Y466" i="1"/>
  <c r="W466" i="1"/>
  <c r="V466" i="1"/>
  <c r="U466" i="1"/>
  <c r="T466" i="1"/>
  <c r="S466" i="1"/>
  <c r="R466" i="1"/>
  <c r="Q466" i="1"/>
  <c r="P466" i="1"/>
  <c r="O466" i="1"/>
  <c r="Y459" i="1"/>
  <c r="W459" i="1"/>
  <c r="V459" i="1"/>
  <c r="U459" i="1"/>
  <c r="T459" i="1"/>
  <c r="S459" i="1"/>
  <c r="R459" i="1"/>
  <c r="Q459" i="1"/>
  <c r="P459" i="1"/>
  <c r="O459" i="1"/>
  <c r="T450" i="1"/>
  <c r="R450" i="1"/>
  <c r="T440" i="1"/>
  <c r="Y427" i="1"/>
  <c r="W427" i="1"/>
  <c r="V427" i="1"/>
  <c r="U427" i="1"/>
  <c r="T427" i="1"/>
  <c r="S427" i="1"/>
  <c r="R427" i="1"/>
  <c r="Q427" i="1"/>
  <c r="P427" i="1"/>
  <c r="O427" i="1"/>
  <c r="Y423" i="1"/>
  <c r="T423" i="1"/>
  <c r="S423" i="1"/>
  <c r="R423" i="1"/>
  <c r="P423" i="1"/>
  <c r="Y416" i="1"/>
  <c r="W416" i="1"/>
  <c r="V416" i="1"/>
  <c r="P416" i="1"/>
  <c r="O416" i="1"/>
  <c r="Y409" i="1"/>
  <c r="W409" i="1"/>
  <c r="V409" i="1"/>
  <c r="U409" i="1"/>
  <c r="T409" i="1"/>
  <c r="S409" i="1"/>
  <c r="R409" i="1"/>
  <c r="Q409" i="1"/>
  <c r="P409" i="1"/>
  <c r="O409" i="1"/>
  <c r="Y405" i="1"/>
  <c r="W405" i="1"/>
  <c r="V405" i="1"/>
  <c r="U405" i="1"/>
  <c r="T405" i="1"/>
  <c r="S405" i="1"/>
  <c r="R405" i="1"/>
  <c r="Q405" i="1"/>
  <c r="P405" i="1"/>
  <c r="O405" i="1"/>
  <c r="Y400" i="1"/>
  <c r="W400" i="1"/>
  <c r="V400" i="1"/>
  <c r="U400" i="1"/>
  <c r="T400" i="1"/>
  <c r="S400" i="1"/>
  <c r="R400" i="1"/>
  <c r="Q400" i="1"/>
  <c r="P400" i="1"/>
  <c r="O400" i="1"/>
  <c r="Y396" i="1"/>
  <c r="W396" i="1"/>
  <c r="V396" i="1"/>
  <c r="U396" i="1"/>
  <c r="T396" i="1"/>
  <c r="S396" i="1"/>
  <c r="R396" i="1"/>
  <c r="Q396" i="1"/>
  <c r="P396" i="1"/>
  <c r="O396" i="1"/>
  <c r="T390" i="1"/>
  <c r="T401" i="1" s="1"/>
  <c r="Y373" i="1"/>
  <c r="U373" i="1"/>
  <c r="T373" i="1"/>
  <c r="Y345" i="1"/>
  <c r="W345" i="1"/>
  <c r="V345" i="1"/>
  <c r="U345" i="1"/>
  <c r="T345" i="1"/>
  <c r="S345" i="1"/>
  <c r="R345" i="1"/>
  <c r="Q345" i="1"/>
  <c r="P345" i="1"/>
  <c r="O345" i="1"/>
  <c r="V339" i="1"/>
  <c r="T339" i="1"/>
  <c r="S339" i="1"/>
  <c r="R339" i="1"/>
  <c r="Y332" i="1"/>
  <c r="W332" i="1"/>
  <c r="V332" i="1"/>
  <c r="U332" i="1"/>
  <c r="T332" i="1"/>
  <c r="S332" i="1"/>
  <c r="R332" i="1"/>
  <c r="Q332" i="1"/>
  <c r="P332" i="1"/>
  <c r="O332" i="1"/>
  <c r="Y326" i="1"/>
  <c r="W326" i="1"/>
  <c r="V326" i="1"/>
  <c r="U326" i="1"/>
  <c r="T326" i="1"/>
  <c r="S326" i="1"/>
  <c r="R326" i="1"/>
  <c r="Q326" i="1"/>
  <c r="P326" i="1"/>
  <c r="O326" i="1"/>
  <c r="Y320" i="1"/>
  <c r="W320" i="1"/>
  <c r="V320" i="1"/>
  <c r="U320" i="1"/>
  <c r="T320" i="1"/>
  <c r="S320" i="1"/>
  <c r="R320" i="1"/>
  <c r="Q320" i="1"/>
  <c r="P320" i="1"/>
  <c r="O320" i="1"/>
  <c r="Y315" i="1"/>
  <c r="W315" i="1"/>
  <c r="V315" i="1"/>
  <c r="U315" i="1"/>
  <c r="T315" i="1"/>
  <c r="S315" i="1"/>
  <c r="R315" i="1"/>
  <c r="Q315" i="1"/>
  <c r="P315" i="1"/>
  <c r="O315" i="1"/>
  <c r="Y311" i="1"/>
  <c r="W311" i="1"/>
  <c r="V311" i="1"/>
  <c r="U311" i="1"/>
  <c r="T311" i="1"/>
  <c r="S311" i="1"/>
  <c r="R311" i="1"/>
  <c r="Q311" i="1"/>
  <c r="P311" i="1"/>
  <c r="O311" i="1"/>
  <c r="Y307" i="1"/>
  <c r="W307" i="1"/>
  <c r="V307" i="1"/>
  <c r="U307" i="1"/>
  <c r="T307" i="1"/>
  <c r="S307" i="1"/>
  <c r="R307" i="1"/>
  <c r="Q307" i="1"/>
  <c r="P307" i="1"/>
  <c r="O307" i="1"/>
  <c r="Y303" i="1"/>
  <c r="W303" i="1"/>
  <c r="V303" i="1"/>
  <c r="U303" i="1"/>
  <c r="T303" i="1"/>
  <c r="S303" i="1"/>
  <c r="R303" i="1"/>
  <c r="Q303" i="1"/>
  <c r="P303" i="1"/>
  <c r="O303" i="1"/>
  <c r="Y298" i="1"/>
  <c r="W298" i="1"/>
  <c r="V298" i="1"/>
  <c r="U298" i="1"/>
  <c r="T298" i="1"/>
  <c r="S298" i="1"/>
  <c r="R298" i="1"/>
  <c r="Q298" i="1"/>
  <c r="P298" i="1"/>
  <c r="O298" i="1"/>
  <c r="Y294" i="1"/>
  <c r="W294" i="1"/>
  <c r="V294" i="1"/>
  <c r="U294" i="1"/>
  <c r="T294" i="1"/>
  <c r="S294" i="1"/>
  <c r="R294" i="1"/>
  <c r="Q294" i="1"/>
  <c r="P294" i="1"/>
  <c r="O294" i="1"/>
  <c r="Y288" i="1"/>
  <c r="R288" i="1"/>
  <c r="Q288" i="1"/>
  <c r="P288" i="1"/>
  <c r="V280" i="1"/>
  <c r="U280" i="1"/>
  <c r="T280" i="1"/>
  <c r="R280" i="1"/>
  <c r="P280" i="1"/>
  <c r="T269" i="1"/>
  <c r="R269" i="1"/>
  <c r="Y250" i="1"/>
  <c r="W250" i="1"/>
  <c r="V250" i="1"/>
  <c r="U250" i="1"/>
  <c r="T250" i="1"/>
  <c r="S250" i="1"/>
  <c r="R250" i="1"/>
  <c r="Q250" i="1"/>
  <c r="P250" i="1"/>
  <c r="O250" i="1"/>
  <c r="Y244" i="1"/>
  <c r="W244" i="1"/>
  <c r="V244" i="1"/>
  <c r="U244" i="1"/>
  <c r="T244" i="1"/>
  <c r="S244" i="1"/>
  <c r="R244" i="1"/>
  <c r="Q244" i="1"/>
  <c r="P244" i="1"/>
  <c r="O244" i="1"/>
  <c r="Y240" i="1"/>
  <c r="W240" i="1"/>
  <c r="V240" i="1"/>
  <c r="U240" i="1"/>
  <c r="T240" i="1"/>
  <c r="S240" i="1"/>
  <c r="R240" i="1"/>
  <c r="Q240" i="1"/>
  <c r="P240" i="1"/>
  <c r="O240" i="1"/>
  <c r="Y234" i="1"/>
  <c r="W234" i="1"/>
  <c r="V234" i="1"/>
  <c r="U234" i="1"/>
  <c r="T234" i="1"/>
  <c r="S234" i="1"/>
  <c r="R234" i="1"/>
  <c r="Q234" i="1"/>
  <c r="P234" i="1"/>
  <c r="O234" i="1"/>
  <c r="Y229" i="1"/>
  <c r="W229" i="1"/>
  <c r="V229" i="1"/>
  <c r="U229" i="1"/>
  <c r="T229" i="1"/>
  <c r="S229" i="1"/>
  <c r="R229" i="1"/>
  <c r="Q229" i="1"/>
  <c r="P229" i="1"/>
  <c r="O229" i="1"/>
  <c r="Y225" i="1"/>
  <c r="W225" i="1"/>
  <c r="V225" i="1"/>
  <c r="U225" i="1"/>
  <c r="T225" i="1"/>
  <c r="S225" i="1"/>
  <c r="R225" i="1"/>
  <c r="R230" i="1" s="1"/>
  <c r="Q225" i="1"/>
  <c r="P225" i="1"/>
  <c r="O225" i="1"/>
  <c r="Y220" i="1"/>
  <c r="W220" i="1"/>
  <c r="V220" i="1"/>
  <c r="U220" i="1"/>
  <c r="T220" i="1"/>
  <c r="S220" i="1"/>
  <c r="R220" i="1"/>
  <c r="Q220" i="1"/>
  <c r="P220" i="1"/>
  <c r="O220" i="1"/>
  <c r="Y216" i="1"/>
  <c r="W216" i="1"/>
  <c r="V216" i="1"/>
  <c r="U216" i="1"/>
  <c r="T216" i="1"/>
  <c r="S216" i="1"/>
  <c r="R216" i="1"/>
  <c r="Q216" i="1"/>
  <c r="P216" i="1"/>
  <c r="O216" i="1"/>
  <c r="Y210" i="1"/>
  <c r="R210" i="1"/>
  <c r="Q210" i="1"/>
  <c r="P210" i="1"/>
  <c r="Y202" i="1"/>
  <c r="V202" i="1"/>
  <c r="U202" i="1"/>
  <c r="T202" i="1"/>
  <c r="Y174" i="1"/>
  <c r="W174" i="1"/>
  <c r="V174" i="1"/>
  <c r="U174" i="1"/>
  <c r="T174" i="1"/>
  <c r="S174" i="1"/>
  <c r="R174" i="1"/>
  <c r="Q174" i="1"/>
  <c r="P174" i="1"/>
  <c r="O174" i="1"/>
  <c r="Y168" i="1"/>
  <c r="W168" i="1"/>
  <c r="V168" i="1"/>
  <c r="U168" i="1"/>
  <c r="T168" i="1"/>
  <c r="S168" i="1"/>
  <c r="R168" i="1"/>
  <c r="Q168" i="1"/>
  <c r="P168" i="1"/>
  <c r="O168" i="1"/>
  <c r="Y164" i="1"/>
  <c r="W164" i="1"/>
  <c r="V164" i="1"/>
  <c r="U164" i="1"/>
  <c r="T164" i="1"/>
  <c r="S164" i="1"/>
  <c r="R164" i="1"/>
  <c r="Q164" i="1"/>
  <c r="P164" i="1"/>
  <c r="O164" i="1"/>
  <c r="Y158" i="1"/>
  <c r="W158" i="1"/>
  <c r="V158" i="1"/>
  <c r="U158" i="1"/>
  <c r="T158" i="1"/>
  <c r="S158" i="1"/>
  <c r="R158" i="1"/>
  <c r="Q158" i="1"/>
  <c r="P158" i="1"/>
  <c r="O158" i="1"/>
  <c r="Y153" i="1"/>
  <c r="R153" i="1"/>
  <c r="Q153" i="1"/>
  <c r="P153" i="1"/>
  <c r="Y145" i="1"/>
  <c r="W145" i="1"/>
  <c r="V145" i="1"/>
  <c r="U145" i="1"/>
  <c r="T145" i="1"/>
  <c r="S145" i="1"/>
  <c r="R145" i="1"/>
  <c r="Q145" i="1"/>
  <c r="P145" i="1"/>
  <c r="O145" i="1"/>
  <c r="Y141" i="1"/>
  <c r="W141" i="1"/>
  <c r="V141" i="1"/>
  <c r="R141" i="1"/>
  <c r="P141" i="1"/>
  <c r="O141" i="1"/>
  <c r="Y106" i="1"/>
  <c r="W106" i="1"/>
  <c r="V106" i="1"/>
  <c r="U106" i="1"/>
  <c r="T106" i="1"/>
  <c r="S106" i="1"/>
  <c r="R106" i="1"/>
  <c r="Q106" i="1"/>
  <c r="P106" i="1"/>
  <c r="O106" i="1"/>
  <c r="V102" i="1"/>
  <c r="U102" i="1"/>
  <c r="T102" i="1"/>
  <c r="Y95" i="1"/>
  <c r="R95" i="1"/>
  <c r="Q95" i="1"/>
  <c r="P95" i="1"/>
  <c r="Y74" i="1"/>
  <c r="W74" i="1"/>
  <c r="V74" i="1"/>
  <c r="U74" i="1"/>
  <c r="T74" i="1"/>
  <c r="S74" i="1"/>
  <c r="R74" i="1"/>
  <c r="Q74" i="1"/>
  <c r="P74" i="1"/>
  <c r="O74" i="1"/>
  <c r="Y70" i="1"/>
  <c r="W70" i="1"/>
  <c r="V70" i="1"/>
  <c r="U70" i="1"/>
  <c r="T70" i="1"/>
  <c r="S70" i="1"/>
  <c r="R70" i="1"/>
  <c r="Q70" i="1"/>
  <c r="P70" i="1"/>
  <c r="O70" i="1"/>
  <c r="Y66" i="1"/>
  <c r="Q66" i="1"/>
  <c r="P66" i="1"/>
  <c r="V39" i="1"/>
  <c r="U39" i="1"/>
  <c r="T39" i="1"/>
  <c r="Y11" i="1"/>
  <c r="W11" i="1"/>
  <c r="V11" i="1"/>
  <c r="U11" i="1"/>
  <c r="T11" i="1"/>
  <c r="S11" i="1"/>
  <c r="R11" i="1"/>
  <c r="Q11" i="1"/>
  <c r="P11" i="1"/>
  <c r="O11" i="1"/>
  <c r="Y5" i="1"/>
  <c r="W5" i="1"/>
  <c r="V5" i="1"/>
  <c r="U5" i="1"/>
  <c r="T5" i="1"/>
  <c r="S5" i="1"/>
  <c r="R5" i="1"/>
  <c r="Q5" i="1"/>
  <c r="P5" i="1"/>
  <c r="O5" i="1"/>
  <c r="Y12377" i="1"/>
  <c r="W12377" i="1"/>
  <c r="V12377" i="1"/>
  <c r="U12377" i="1"/>
  <c r="T12377" i="1"/>
  <c r="S12377" i="1"/>
  <c r="R12377" i="1"/>
  <c r="Q12377" i="1"/>
  <c r="P12377" i="1"/>
  <c r="O12377" i="1"/>
  <c r="Y12369" i="1"/>
  <c r="W12369" i="1"/>
  <c r="V12369" i="1"/>
  <c r="U12369" i="1"/>
  <c r="T12369" i="1"/>
  <c r="S12369" i="1"/>
  <c r="R12369" i="1"/>
  <c r="Q12369" i="1"/>
  <c r="P12369" i="1"/>
  <c r="O12369" i="1"/>
  <c r="Y12353" i="1"/>
  <c r="W12353" i="1"/>
  <c r="V12353" i="1"/>
  <c r="U12353" i="1"/>
  <c r="T12353" i="1"/>
  <c r="S12353" i="1"/>
  <c r="R12353" i="1"/>
  <c r="Q12353" i="1"/>
  <c r="P12353" i="1"/>
  <c r="O12353" i="1"/>
  <c r="Y12344" i="1"/>
  <c r="W12344" i="1"/>
  <c r="V12344" i="1"/>
  <c r="U12344" i="1"/>
  <c r="T12344" i="1"/>
  <c r="S12344" i="1"/>
  <c r="R12344" i="1"/>
  <c r="Q12344" i="1"/>
  <c r="P12344" i="1"/>
  <c r="O12344" i="1"/>
  <c r="Y12337" i="1"/>
  <c r="V12337" i="1"/>
  <c r="T12337" i="1"/>
  <c r="S12337" i="1"/>
  <c r="R12337" i="1"/>
  <c r="Q12337" i="1"/>
  <c r="P12337" i="1"/>
  <c r="Y12326" i="1"/>
  <c r="V12326" i="1"/>
  <c r="T12326" i="1"/>
  <c r="R12326" i="1"/>
  <c r="P12326" i="1"/>
  <c r="W12310" i="1"/>
  <c r="T12310" i="1"/>
  <c r="P12310" i="1"/>
  <c r="O12310" i="1"/>
  <c r="Y12295" i="1"/>
  <c r="W12295" i="1"/>
  <c r="V12295" i="1"/>
  <c r="U12295" i="1"/>
  <c r="T12295" i="1"/>
  <c r="S12295" i="1"/>
  <c r="R12295" i="1"/>
  <c r="Q12295" i="1"/>
  <c r="P12295" i="1"/>
  <c r="O12295" i="1"/>
  <c r="Y12290" i="1"/>
  <c r="W12290" i="1"/>
  <c r="V12290" i="1"/>
  <c r="U12290" i="1"/>
  <c r="T12290" i="1"/>
  <c r="R12290" i="1"/>
  <c r="P12290" i="1"/>
  <c r="O12290" i="1"/>
  <c r="Y12278" i="1"/>
  <c r="W12278" i="1"/>
  <c r="V12278" i="1"/>
  <c r="V12296" i="1" s="1"/>
  <c r="U12278" i="1"/>
  <c r="T12278" i="1"/>
  <c r="S12278" i="1"/>
  <c r="R12278" i="1"/>
  <c r="Q12278" i="1"/>
  <c r="P12278" i="1"/>
  <c r="O12278" i="1"/>
  <c r="Y12273" i="1"/>
  <c r="Y12296" i="1" s="1"/>
  <c r="W12273" i="1"/>
  <c r="V12273" i="1"/>
  <c r="U12273" i="1"/>
  <c r="T12273" i="1"/>
  <c r="S12273" i="1"/>
  <c r="R12273" i="1"/>
  <c r="Q12273" i="1"/>
  <c r="P12273" i="1"/>
  <c r="P12296" i="1" s="1"/>
  <c r="O12273" i="1"/>
  <c r="Y12267" i="1"/>
  <c r="W12267" i="1"/>
  <c r="V12267" i="1"/>
  <c r="U12267" i="1"/>
  <c r="T12267" i="1"/>
  <c r="S12267" i="1"/>
  <c r="R12267" i="1"/>
  <c r="Q12267" i="1"/>
  <c r="P12267" i="1"/>
  <c r="O12267" i="1"/>
  <c r="Y12262" i="1"/>
  <c r="W12262" i="1"/>
  <c r="V12262" i="1"/>
  <c r="U12262" i="1"/>
  <c r="T12262" i="1"/>
  <c r="T12268" i="1" s="1"/>
  <c r="S12262" i="1"/>
  <c r="R12262" i="1"/>
  <c r="Q12262" i="1"/>
  <c r="P12262" i="1"/>
  <c r="O12262" i="1"/>
  <c r="Y12254" i="1"/>
  <c r="W12254" i="1"/>
  <c r="V12254" i="1"/>
  <c r="U12254" i="1"/>
  <c r="T12254" i="1"/>
  <c r="S12254" i="1"/>
  <c r="R12254" i="1"/>
  <c r="Q12254" i="1"/>
  <c r="P12254" i="1"/>
  <c r="O12254" i="1"/>
  <c r="T12249" i="1"/>
  <c r="R12249" i="1"/>
  <c r="T12216" i="1"/>
  <c r="R12216" i="1"/>
  <c r="P12216" i="1"/>
  <c r="Y12185" i="1"/>
  <c r="V12185" i="1"/>
  <c r="R12185" i="1"/>
  <c r="Y12139" i="1"/>
  <c r="W12139" i="1"/>
  <c r="V12139" i="1"/>
  <c r="U12139" i="1"/>
  <c r="T12139" i="1"/>
  <c r="S12139" i="1"/>
  <c r="R12139" i="1"/>
  <c r="Q12139" i="1"/>
  <c r="P12139" i="1"/>
  <c r="O12139" i="1"/>
  <c r="Y12134" i="1"/>
  <c r="V12134" i="1"/>
  <c r="U12134" i="1"/>
  <c r="T12134" i="1"/>
  <c r="R12134" i="1"/>
  <c r="P12134" i="1"/>
  <c r="O12134" i="1"/>
  <c r="Y12122" i="1"/>
  <c r="V12122" i="1"/>
  <c r="T12122" i="1"/>
  <c r="S12122" i="1"/>
  <c r="R12122" i="1"/>
  <c r="P12122" i="1"/>
  <c r="V12068" i="1"/>
  <c r="R12068" i="1"/>
  <c r="Y12021" i="1"/>
  <c r="V12021" i="1"/>
  <c r="R12021" i="1"/>
  <c r="V11987" i="1"/>
  <c r="T11987" i="1"/>
  <c r="R11987" i="1"/>
  <c r="P11987" i="1"/>
  <c r="Y11940" i="1"/>
  <c r="V11940" i="1"/>
  <c r="T11940" i="1"/>
  <c r="R11940" i="1"/>
  <c r="P11940" i="1"/>
  <c r="O11940" i="1"/>
  <c r="Y11926" i="1"/>
  <c r="W11926" i="1"/>
  <c r="V11926" i="1"/>
  <c r="T11926" i="1"/>
  <c r="R11926" i="1"/>
  <c r="Q11926" i="1"/>
  <c r="P11926" i="1"/>
  <c r="V11918" i="1"/>
  <c r="T11918" i="1"/>
  <c r="P11918" i="1"/>
  <c r="V11871" i="1"/>
  <c r="R11871" i="1"/>
  <c r="P11871" i="1"/>
  <c r="V11827" i="1"/>
  <c r="T11827" i="1"/>
  <c r="P11827" i="1"/>
  <c r="Y11785" i="1"/>
  <c r="W11785" i="1"/>
  <c r="V11785" i="1"/>
  <c r="U11785" i="1"/>
  <c r="T11785" i="1"/>
  <c r="S11785" i="1"/>
  <c r="R11785" i="1"/>
  <c r="Q11785" i="1"/>
  <c r="P11785" i="1"/>
  <c r="O11785" i="1"/>
  <c r="Y11780" i="1"/>
  <c r="W11780" i="1"/>
  <c r="V11780" i="1"/>
  <c r="T11780" i="1"/>
  <c r="S11780" i="1"/>
  <c r="R11780" i="1"/>
  <c r="P11780" i="1"/>
  <c r="O11780" i="1"/>
  <c r="V11770" i="1"/>
  <c r="Y11705" i="1"/>
  <c r="V11705" i="1"/>
  <c r="T11705" i="1"/>
  <c r="S11705" i="1"/>
  <c r="R11705" i="1"/>
  <c r="P11705" i="1"/>
  <c r="Y11671" i="1"/>
  <c r="T11671" i="1"/>
  <c r="P11671" i="1"/>
  <c r="Y11625" i="1"/>
  <c r="W11625" i="1"/>
  <c r="V11625" i="1"/>
  <c r="U11625" i="1"/>
  <c r="T11625" i="1"/>
  <c r="S11625" i="1"/>
  <c r="R11625" i="1"/>
  <c r="Q11625" i="1"/>
  <c r="P11625" i="1"/>
  <c r="O11625" i="1"/>
  <c r="Y11619" i="1"/>
  <c r="V11619" i="1"/>
  <c r="T11619" i="1"/>
  <c r="S11619" i="1"/>
  <c r="R11619" i="1"/>
  <c r="P11619" i="1"/>
  <c r="Y11611" i="1"/>
  <c r="W11611" i="1"/>
  <c r="V11611" i="1"/>
  <c r="T11611" i="1"/>
  <c r="R11611" i="1"/>
  <c r="P11611" i="1"/>
  <c r="O11611" i="1"/>
  <c r="Y11564" i="1"/>
  <c r="T11564" i="1"/>
  <c r="P11564" i="1"/>
  <c r="V11525" i="1"/>
  <c r="T11525" i="1"/>
  <c r="R11525" i="1"/>
  <c r="P11525" i="1"/>
  <c r="Y11479" i="1"/>
  <c r="U11479" i="1"/>
  <c r="T11479" i="1"/>
  <c r="P11479" i="1"/>
  <c r="Y11443" i="1"/>
  <c r="V11443" i="1"/>
  <c r="T11443" i="1"/>
  <c r="R11443" i="1"/>
  <c r="P11443" i="1"/>
  <c r="R11414" i="1"/>
  <c r="P11414" i="1"/>
  <c r="Y11367" i="1"/>
  <c r="W11367" i="1"/>
  <c r="V11367" i="1"/>
  <c r="U11367" i="1"/>
  <c r="T11367" i="1"/>
  <c r="S11367" i="1"/>
  <c r="R11367" i="1"/>
  <c r="Q11367" i="1"/>
  <c r="P11367" i="1"/>
  <c r="O11367" i="1"/>
  <c r="T11362" i="1"/>
  <c r="P11362" i="1"/>
  <c r="Y11312" i="1"/>
  <c r="Y11223" i="1"/>
  <c r="Y11156" i="1"/>
  <c r="W11156" i="1"/>
  <c r="V11156" i="1"/>
  <c r="U11156" i="1"/>
  <c r="T11156" i="1"/>
  <c r="S11156" i="1"/>
  <c r="R11156" i="1"/>
  <c r="Q11156" i="1"/>
  <c r="P11156" i="1"/>
  <c r="O11156" i="1"/>
  <c r="Y11151" i="1"/>
  <c r="W11151" i="1"/>
  <c r="V11151" i="1"/>
  <c r="V11157" i="1" s="1"/>
  <c r="U11151" i="1"/>
  <c r="T11151" i="1"/>
  <c r="S11151" i="1"/>
  <c r="R11151" i="1"/>
  <c r="Q11151" i="1"/>
  <c r="P11151" i="1"/>
  <c r="O11151" i="1"/>
  <c r="Y11145" i="1"/>
  <c r="W11145" i="1"/>
  <c r="V11145" i="1"/>
  <c r="U11145" i="1"/>
  <c r="T11145" i="1"/>
  <c r="S11145" i="1"/>
  <c r="R11145" i="1"/>
  <c r="Q11145" i="1"/>
  <c r="P11145" i="1"/>
  <c r="O11145" i="1"/>
  <c r="Y11137" i="1"/>
  <c r="W11137" i="1"/>
  <c r="V11137" i="1"/>
  <c r="U11137" i="1"/>
  <c r="T11137" i="1"/>
  <c r="S11137" i="1"/>
  <c r="R11137" i="1"/>
  <c r="Q11137" i="1"/>
  <c r="P11137" i="1"/>
  <c r="O11137" i="1"/>
  <c r="Y11130" i="1"/>
  <c r="V11130" i="1"/>
  <c r="U11130" i="1"/>
  <c r="T11130" i="1"/>
  <c r="S11130" i="1"/>
  <c r="Y11121" i="1"/>
  <c r="W11121" i="1"/>
  <c r="V11121" i="1"/>
  <c r="R11121" i="1"/>
  <c r="Q11121" i="1"/>
  <c r="P11121" i="1"/>
  <c r="Y11107" i="1"/>
  <c r="W11107" i="1"/>
  <c r="V11107" i="1"/>
  <c r="U11107" i="1"/>
  <c r="T11107" i="1"/>
  <c r="S11107" i="1"/>
  <c r="R11107" i="1"/>
  <c r="Q11107" i="1"/>
  <c r="P11107" i="1"/>
  <c r="O11107" i="1"/>
  <c r="Y11102" i="1"/>
  <c r="W11102" i="1"/>
  <c r="V11102" i="1"/>
  <c r="T11102" i="1"/>
  <c r="T11108" i="1" s="1"/>
  <c r="P11102" i="1"/>
  <c r="O11102" i="1"/>
  <c r="Y11092" i="1"/>
  <c r="W11092" i="1"/>
  <c r="V11092" i="1"/>
  <c r="U11092" i="1"/>
  <c r="T11092" i="1"/>
  <c r="S11092" i="1"/>
  <c r="R11092" i="1"/>
  <c r="Q11092" i="1"/>
  <c r="P11092" i="1"/>
  <c r="O11092" i="1"/>
  <c r="V11077" i="1"/>
  <c r="U11077" i="1"/>
  <c r="R11077" i="1"/>
  <c r="Y11068" i="1"/>
  <c r="W11068" i="1"/>
  <c r="V11068" i="1"/>
  <c r="U11068" i="1"/>
  <c r="T11068" i="1"/>
  <c r="T11093" i="1" s="1"/>
  <c r="S11068" i="1"/>
  <c r="R11068" i="1"/>
  <c r="Q11068" i="1"/>
  <c r="P11068" i="1"/>
  <c r="O11068" i="1"/>
  <c r="Y11062" i="1"/>
  <c r="W11062" i="1"/>
  <c r="V11062" i="1"/>
  <c r="U11062" i="1"/>
  <c r="T11062" i="1"/>
  <c r="S11062" i="1"/>
  <c r="R11062" i="1"/>
  <c r="Q11062" i="1"/>
  <c r="P11062" i="1"/>
  <c r="O11062" i="1"/>
  <c r="R10984" i="1"/>
  <c r="V10889" i="1"/>
  <c r="R10889" i="1"/>
  <c r="Q10889" i="1"/>
  <c r="V10880" i="1"/>
  <c r="Y10826" i="1"/>
  <c r="W10826" i="1"/>
  <c r="V10826" i="1"/>
  <c r="U10826" i="1"/>
  <c r="T10826" i="1"/>
  <c r="S10826" i="1"/>
  <c r="R10826" i="1"/>
  <c r="Q10826" i="1"/>
  <c r="P10826" i="1"/>
  <c r="O10826" i="1"/>
  <c r="V10821" i="1"/>
  <c r="V10827" i="1" s="1"/>
  <c r="T10821" i="1"/>
  <c r="Y10763" i="1"/>
  <c r="Y10687" i="1"/>
  <c r="T10687" i="1"/>
  <c r="S10687" i="1"/>
  <c r="R10687" i="1"/>
  <c r="P10687" i="1"/>
  <c r="Y10678" i="1"/>
  <c r="W10678" i="1"/>
  <c r="V10678" i="1"/>
  <c r="T10678" i="1"/>
  <c r="O10678" i="1"/>
  <c r="Y10668" i="1"/>
  <c r="W10668" i="1"/>
  <c r="V10668" i="1"/>
  <c r="U10668" i="1"/>
  <c r="T10668" i="1"/>
  <c r="S10668" i="1"/>
  <c r="R10668" i="1"/>
  <c r="Q10668" i="1"/>
  <c r="P10668" i="1"/>
  <c r="O10668" i="1"/>
  <c r="Y10661" i="1"/>
  <c r="W10661" i="1"/>
  <c r="V10661" i="1"/>
  <c r="U10661" i="1"/>
  <c r="T10661" i="1"/>
  <c r="S10661" i="1"/>
  <c r="S10669" i="1" s="1"/>
  <c r="R10661" i="1"/>
  <c r="Q10661" i="1"/>
  <c r="P10661" i="1"/>
  <c r="O10661" i="1"/>
  <c r="Y10655" i="1"/>
  <c r="W10655" i="1"/>
  <c r="V10655" i="1"/>
  <c r="U10655" i="1"/>
  <c r="T10655" i="1"/>
  <c r="S10655" i="1"/>
  <c r="R10655" i="1"/>
  <c r="Q10655" i="1"/>
  <c r="P10655" i="1"/>
  <c r="O10655" i="1"/>
  <c r="Y10650" i="1"/>
  <c r="P10630" i="1"/>
  <c r="Y10562" i="1"/>
  <c r="W10562" i="1"/>
  <c r="V10562" i="1"/>
  <c r="U10562" i="1"/>
  <c r="T10562" i="1"/>
  <c r="S10562" i="1"/>
  <c r="R10562" i="1"/>
  <c r="Q10562" i="1"/>
  <c r="P10562" i="1"/>
  <c r="O10562" i="1"/>
  <c r="T10514" i="1"/>
  <c r="P10498" i="1"/>
  <c r="Y10450" i="1"/>
  <c r="W10450" i="1"/>
  <c r="V10450" i="1"/>
  <c r="U10450" i="1"/>
  <c r="T10450" i="1"/>
  <c r="S10450" i="1"/>
  <c r="R10450" i="1"/>
  <c r="Q10450" i="1"/>
  <c r="P10450" i="1"/>
  <c r="O10450" i="1"/>
  <c r="R10337" i="1"/>
  <c r="T10314" i="1"/>
  <c r="P10302" i="1"/>
  <c r="T10149" i="1"/>
  <c r="T10102" i="1"/>
  <c r="S10102" i="1"/>
  <c r="R10102" i="1"/>
  <c r="Q10102" i="1"/>
  <c r="Y10094" i="1"/>
  <c r="W10094" i="1"/>
  <c r="V10094" i="1"/>
  <c r="U10094" i="1"/>
  <c r="T10094" i="1"/>
  <c r="S10094" i="1"/>
  <c r="R10094" i="1"/>
  <c r="Q10094" i="1"/>
  <c r="P10094" i="1"/>
  <c r="O10094" i="1"/>
  <c r="Y10005" i="1"/>
  <c r="W10005" i="1"/>
  <c r="V10005" i="1"/>
  <c r="U10005" i="1"/>
  <c r="T10005" i="1"/>
  <c r="S10005" i="1"/>
  <c r="R10005" i="1"/>
  <c r="Q10005" i="1"/>
  <c r="P10005" i="1"/>
  <c r="O10005" i="1"/>
  <c r="V9998" i="1"/>
  <c r="T9998" i="1"/>
  <c r="R9998" i="1"/>
  <c r="P9998" i="1"/>
  <c r="Y9963" i="1"/>
  <c r="V9963" i="1"/>
  <c r="V9999" i="1" s="1"/>
  <c r="T9963" i="1"/>
  <c r="R9963" i="1"/>
  <c r="P9963" i="1"/>
  <c r="Y9947" i="1"/>
  <c r="V9947" i="1"/>
  <c r="T9947" i="1"/>
  <c r="R9947" i="1"/>
  <c r="P9947" i="1"/>
  <c r="V9931" i="1"/>
  <c r="V9948" i="1" s="1"/>
  <c r="T9931" i="1"/>
  <c r="R9931" i="1"/>
  <c r="R9948" i="1" s="1"/>
  <c r="P9931" i="1"/>
  <c r="Y9915" i="1"/>
  <c r="W9915" i="1"/>
  <c r="V9915" i="1"/>
  <c r="U9915" i="1"/>
  <c r="T9915" i="1"/>
  <c r="S9915" i="1"/>
  <c r="R9915" i="1"/>
  <c r="Q9915" i="1"/>
  <c r="P9915" i="1"/>
  <c r="O9915" i="1"/>
  <c r="Y9909" i="1"/>
  <c r="W9909" i="1"/>
  <c r="V9909" i="1"/>
  <c r="U9909" i="1"/>
  <c r="T9909" i="1"/>
  <c r="S9909" i="1"/>
  <c r="R9909" i="1"/>
  <c r="Q9909" i="1"/>
  <c r="P9909" i="1"/>
  <c r="O9909" i="1"/>
  <c r="Y9903" i="1"/>
  <c r="W9903" i="1"/>
  <c r="V9903" i="1"/>
  <c r="T9903" i="1"/>
  <c r="R9903" i="1"/>
  <c r="Q9903" i="1"/>
  <c r="P9903" i="1"/>
  <c r="O9903" i="1"/>
  <c r="Y9894" i="1"/>
  <c r="V9894" i="1"/>
  <c r="U9894" i="1"/>
  <c r="T9894" i="1"/>
  <c r="R9894" i="1"/>
  <c r="P9894" i="1"/>
  <c r="W9884" i="1"/>
  <c r="V9884" i="1"/>
  <c r="T9884" i="1"/>
  <c r="R9884" i="1"/>
  <c r="P9884" i="1"/>
  <c r="Y9849" i="1"/>
  <c r="V9849" i="1"/>
  <c r="T9849" i="1"/>
  <c r="R9849" i="1"/>
  <c r="P9849" i="1"/>
  <c r="Y9830" i="1"/>
  <c r="T9830" i="1"/>
  <c r="T9885" i="1" s="1"/>
  <c r="P9830" i="1"/>
  <c r="P9885" i="1" s="1"/>
  <c r="Y9790" i="1"/>
  <c r="V9790" i="1"/>
  <c r="U9790" i="1"/>
  <c r="T9790" i="1"/>
  <c r="R9790" i="1"/>
  <c r="P9790" i="1"/>
  <c r="Y9782" i="1"/>
  <c r="W9782" i="1"/>
  <c r="V9782" i="1"/>
  <c r="U9782" i="1"/>
  <c r="T9782" i="1"/>
  <c r="S9782" i="1"/>
  <c r="R9782" i="1"/>
  <c r="Q9782" i="1"/>
  <c r="P9782" i="1"/>
  <c r="O9782" i="1"/>
  <c r="Y9777" i="1"/>
  <c r="V9777" i="1"/>
  <c r="R9777" i="1"/>
  <c r="T9752" i="1"/>
  <c r="P9752" i="1"/>
  <c r="Y9713" i="1"/>
  <c r="V9713" i="1"/>
  <c r="T9713" i="1"/>
  <c r="S9713" i="1"/>
  <c r="R9713" i="1"/>
  <c r="Q9713" i="1"/>
  <c r="P9713" i="1"/>
  <c r="Y9703" i="1"/>
  <c r="V9703" i="1"/>
  <c r="U9703" i="1"/>
  <c r="T9703" i="1"/>
  <c r="R9703" i="1"/>
  <c r="P9703" i="1"/>
  <c r="Y9691" i="1"/>
  <c r="V9691" i="1"/>
  <c r="U9691" i="1"/>
  <c r="T9691" i="1"/>
  <c r="S9691" i="1"/>
  <c r="R9691" i="1"/>
  <c r="P9691" i="1"/>
  <c r="Y9682" i="1"/>
  <c r="W9682" i="1"/>
  <c r="V9682" i="1"/>
  <c r="U9682" i="1"/>
  <c r="T9682" i="1"/>
  <c r="S9682" i="1"/>
  <c r="R9682" i="1"/>
  <c r="Q9682" i="1"/>
  <c r="P9682" i="1"/>
  <c r="O9682" i="1"/>
  <c r="T9617" i="1"/>
  <c r="R9617" i="1"/>
  <c r="V9578" i="1"/>
  <c r="T9578" i="1"/>
  <c r="P9578" i="1"/>
  <c r="Y9531" i="1"/>
  <c r="V9531" i="1"/>
  <c r="U9531" i="1"/>
  <c r="T9531" i="1"/>
  <c r="R9531" i="1"/>
  <c r="P9531" i="1"/>
  <c r="V9520" i="1"/>
  <c r="T9520" i="1"/>
  <c r="R9520" i="1"/>
  <c r="P9520" i="1"/>
  <c r="Y9494" i="1"/>
  <c r="V9494" i="1"/>
  <c r="T9494" i="1"/>
  <c r="R9494" i="1"/>
  <c r="P9494" i="1"/>
  <c r="V9477" i="1"/>
  <c r="T9477" i="1"/>
  <c r="R9477" i="1"/>
  <c r="P9477" i="1"/>
  <c r="V9430" i="1"/>
  <c r="T9430" i="1"/>
  <c r="R9430" i="1"/>
  <c r="P9430" i="1"/>
  <c r="V9421" i="1"/>
  <c r="T9421" i="1"/>
  <c r="R9421" i="1"/>
  <c r="P9421" i="1"/>
  <c r="Y9383" i="1"/>
  <c r="V9383" i="1"/>
  <c r="T9383" i="1"/>
  <c r="R9383" i="1"/>
  <c r="Q9383" i="1"/>
  <c r="P9383" i="1"/>
  <c r="P9371" i="1"/>
  <c r="Y9316" i="1"/>
  <c r="V9316" i="1"/>
  <c r="T9316" i="1"/>
  <c r="R9316" i="1"/>
  <c r="P9316" i="1"/>
  <c r="O9316" i="1"/>
  <c r="Y9304" i="1"/>
  <c r="W9304" i="1"/>
  <c r="V9304" i="1"/>
  <c r="U9304" i="1"/>
  <c r="T9304" i="1"/>
  <c r="S9304" i="1"/>
  <c r="R9304" i="1"/>
  <c r="Q9304" i="1"/>
  <c r="P9304" i="1"/>
  <c r="O9304" i="1"/>
  <c r="Y9222" i="1"/>
  <c r="V9222" i="1"/>
  <c r="T9222" i="1"/>
  <c r="R9222" i="1"/>
  <c r="P9222" i="1"/>
  <c r="T9201" i="1"/>
  <c r="Y9142" i="1"/>
  <c r="W9142" i="1"/>
  <c r="V9142" i="1"/>
  <c r="U9142" i="1"/>
  <c r="T9142" i="1"/>
  <c r="S9142" i="1"/>
  <c r="R9142" i="1"/>
  <c r="Q9142" i="1"/>
  <c r="P9142" i="1"/>
  <c r="O9142" i="1"/>
  <c r="Y9137" i="1"/>
  <c r="W9137" i="1"/>
  <c r="V9137" i="1"/>
  <c r="U9137" i="1"/>
  <c r="T9137" i="1"/>
  <c r="S9137" i="1"/>
  <c r="R9137" i="1"/>
  <c r="Q9137" i="1"/>
  <c r="P9137" i="1"/>
  <c r="O9137" i="1"/>
  <c r="V9132" i="1"/>
  <c r="V9143" i="1" s="1"/>
  <c r="R9132" i="1"/>
  <c r="P9132" i="1"/>
  <c r="Y9095" i="1"/>
  <c r="V9095" i="1"/>
  <c r="T9095" i="1"/>
  <c r="R9095" i="1"/>
  <c r="P9095" i="1"/>
  <c r="O9095" i="1"/>
  <c r="Y9083" i="1"/>
  <c r="R9083" i="1"/>
  <c r="Y9049" i="1"/>
  <c r="V9049" i="1"/>
  <c r="T9049" i="1"/>
  <c r="R9049" i="1"/>
  <c r="P9049" i="1"/>
  <c r="Y9023" i="1"/>
  <c r="V9023" i="1"/>
  <c r="T9023" i="1"/>
  <c r="R9023" i="1"/>
  <c r="P9023" i="1"/>
  <c r="T8978" i="1"/>
  <c r="P8978" i="1"/>
  <c r="Y8943" i="1"/>
  <c r="V8943" i="1"/>
  <c r="T8943" i="1"/>
  <c r="R8943" i="1"/>
  <c r="P8943" i="1"/>
  <c r="V8904" i="1"/>
  <c r="T8904" i="1"/>
  <c r="R8904" i="1"/>
  <c r="P8904" i="1"/>
  <c r="P8979" i="1" s="1"/>
  <c r="Y8857" i="1"/>
  <c r="W8857" i="1"/>
  <c r="V8857" i="1"/>
  <c r="U8857" i="1"/>
  <c r="T8857" i="1"/>
  <c r="S8857" i="1"/>
  <c r="R8857" i="1"/>
  <c r="Q8857" i="1"/>
  <c r="P8857" i="1"/>
  <c r="O8857" i="1"/>
  <c r="Y8852" i="1"/>
  <c r="V8852" i="1"/>
  <c r="Y8810" i="1"/>
  <c r="V8810" i="1"/>
  <c r="T8810" i="1"/>
  <c r="R8810" i="1"/>
  <c r="P8810" i="1"/>
  <c r="Y8771" i="1"/>
  <c r="V8771" i="1"/>
  <c r="T8771" i="1"/>
  <c r="R8771" i="1"/>
  <c r="P8771" i="1"/>
  <c r="Y8723" i="1"/>
  <c r="W8723" i="1"/>
  <c r="V8723" i="1"/>
  <c r="U8723" i="1"/>
  <c r="T8723" i="1"/>
  <c r="S8723" i="1"/>
  <c r="R8723" i="1"/>
  <c r="Q8723" i="1"/>
  <c r="P8723" i="1"/>
  <c r="O8723" i="1"/>
  <c r="V8718" i="1"/>
  <c r="T8718" i="1"/>
  <c r="Y8651" i="1"/>
  <c r="T8651" i="1"/>
  <c r="R8651" i="1"/>
  <c r="P8651" i="1"/>
  <c r="V8605" i="1"/>
  <c r="R8605" i="1"/>
  <c r="O8605" i="1"/>
  <c r="Y8570" i="1"/>
  <c r="V8570" i="1"/>
  <c r="T8570" i="1"/>
  <c r="R8570" i="1"/>
  <c r="P8570" i="1"/>
  <c r="V8554" i="1"/>
  <c r="V8606" i="1" s="1"/>
  <c r="T8554" i="1"/>
  <c r="R8554" i="1"/>
  <c r="P8554" i="1"/>
  <c r="Y8510" i="1"/>
  <c r="W8510" i="1"/>
  <c r="V8510" i="1"/>
  <c r="U8510" i="1"/>
  <c r="T8510" i="1"/>
  <c r="S8510" i="1"/>
  <c r="R8510" i="1"/>
  <c r="Q8510" i="1"/>
  <c r="P8510" i="1"/>
  <c r="O8510" i="1"/>
  <c r="T8505" i="1"/>
  <c r="O8505" i="1"/>
  <c r="Y8467" i="1"/>
  <c r="V8467" i="1"/>
  <c r="T8467" i="1"/>
  <c r="R8467" i="1"/>
  <c r="P8467" i="1"/>
  <c r="Y8436" i="1"/>
  <c r="V8436" i="1"/>
  <c r="T8436" i="1"/>
  <c r="R8436" i="1"/>
  <c r="P8436" i="1"/>
  <c r="Y8392" i="1"/>
  <c r="W8392" i="1"/>
  <c r="V8392" i="1"/>
  <c r="U8392" i="1"/>
  <c r="T8392" i="1"/>
  <c r="S8392" i="1"/>
  <c r="R8392" i="1"/>
  <c r="Q8392" i="1"/>
  <c r="P8392" i="1"/>
  <c r="O8392" i="1"/>
  <c r="Y8387" i="1"/>
  <c r="V8387" i="1"/>
  <c r="R8387" i="1"/>
  <c r="Y8351" i="1"/>
  <c r="T8351" i="1"/>
  <c r="P8351" i="1"/>
  <c r="T8320" i="1"/>
  <c r="R8320" i="1"/>
  <c r="Y8272" i="1"/>
  <c r="W8272" i="1"/>
  <c r="V8272" i="1"/>
  <c r="U8272" i="1"/>
  <c r="T8272" i="1"/>
  <c r="S8272" i="1"/>
  <c r="R8272" i="1"/>
  <c r="Q8272" i="1"/>
  <c r="P8272" i="1"/>
  <c r="O8272" i="1"/>
  <c r="Y8267" i="1"/>
  <c r="R8267" i="1"/>
  <c r="Y8221" i="1"/>
  <c r="V8221" i="1"/>
  <c r="T8221" i="1"/>
  <c r="R8221" i="1"/>
  <c r="P8221" i="1"/>
  <c r="Y8188" i="1"/>
  <c r="T8188" i="1"/>
  <c r="Y8144" i="1"/>
  <c r="W8144" i="1"/>
  <c r="V8144" i="1"/>
  <c r="U8144" i="1"/>
  <c r="T8144" i="1"/>
  <c r="S8144" i="1"/>
  <c r="R8144" i="1"/>
  <c r="Q8144" i="1"/>
  <c r="P8144" i="1"/>
  <c r="O8144" i="1"/>
  <c r="Y8139" i="1"/>
  <c r="W8139" i="1"/>
  <c r="V8139" i="1"/>
  <c r="U8139" i="1"/>
  <c r="T8139" i="1"/>
  <c r="S8139" i="1"/>
  <c r="R8139" i="1"/>
  <c r="Q8139" i="1"/>
  <c r="P8139" i="1"/>
  <c r="O8139" i="1"/>
  <c r="Y8134" i="1"/>
  <c r="V8134" i="1"/>
  <c r="T8134" i="1"/>
  <c r="R8134" i="1"/>
  <c r="P8134" i="1"/>
  <c r="Y8094" i="1"/>
  <c r="V8094" i="1"/>
  <c r="T8094" i="1"/>
  <c r="P8094" i="1"/>
  <c r="V8057" i="1"/>
  <c r="R8057" i="1"/>
  <c r="Y8009" i="1"/>
  <c r="V8009" i="1"/>
  <c r="T8009" i="1"/>
  <c r="R8009" i="1"/>
  <c r="Q8009" i="1"/>
  <c r="P8009" i="1"/>
  <c r="O8009" i="1"/>
  <c r="V8001" i="1"/>
  <c r="R8001" i="1"/>
  <c r="P8001" i="1"/>
  <c r="Y7967" i="1"/>
  <c r="T7967" i="1"/>
  <c r="R7967" i="1"/>
  <c r="P7967" i="1"/>
  <c r="Y7928" i="1"/>
  <c r="V7928" i="1"/>
  <c r="T7928" i="1"/>
  <c r="R7928" i="1"/>
  <c r="P7928" i="1"/>
  <c r="O7928" i="1"/>
  <c r="V7880" i="1"/>
  <c r="R7880" i="1"/>
  <c r="V7844" i="1"/>
  <c r="T7844" i="1"/>
  <c r="R7844" i="1"/>
  <c r="Y7771" i="1"/>
  <c r="W7771" i="1"/>
  <c r="V7771" i="1"/>
  <c r="U7771" i="1"/>
  <c r="T7771" i="1"/>
  <c r="S7771" i="1"/>
  <c r="R7771" i="1"/>
  <c r="Q7771" i="1"/>
  <c r="P7771" i="1"/>
  <c r="O7771" i="1"/>
  <c r="Y7766" i="1"/>
  <c r="V7766" i="1"/>
  <c r="T7766" i="1"/>
  <c r="R7766" i="1"/>
  <c r="Y7724" i="1"/>
  <c r="T7724" i="1"/>
  <c r="P7724" i="1"/>
  <c r="Y7689" i="1"/>
  <c r="Y7772" i="1" s="1"/>
  <c r="V7689" i="1"/>
  <c r="Y7643" i="1"/>
  <c r="R7643" i="1"/>
  <c r="P7643" i="1"/>
  <c r="Y7607" i="1"/>
  <c r="V7607" i="1"/>
  <c r="T7607" i="1"/>
  <c r="R7607" i="1"/>
  <c r="P7607" i="1"/>
  <c r="V7592" i="1"/>
  <c r="V7644" i="1" s="1"/>
  <c r="R7592" i="1"/>
  <c r="Y7550" i="1"/>
  <c r="W7550" i="1"/>
  <c r="V7550" i="1"/>
  <c r="U7550" i="1"/>
  <c r="T7550" i="1"/>
  <c r="S7550" i="1"/>
  <c r="R7550" i="1"/>
  <c r="Q7550" i="1"/>
  <c r="P7550" i="1"/>
  <c r="O7550" i="1"/>
  <c r="Y7545" i="1"/>
  <c r="V7470" i="1"/>
  <c r="R7470" i="1"/>
  <c r="Y7426" i="1"/>
  <c r="W7426" i="1"/>
  <c r="V7426" i="1"/>
  <c r="T7426" i="1"/>
  <c r="R7426" i="1"/>
  <c r="P7426" i="1"/>
  <c r="O7426" i="1"/>
  <c r="V7418" i="1"/>
  <c r="T7418" i="1"/>
  <c r="V7365" i="1"/>
  <c r="T7365" i="1"/>
  <c r="R7365" i="1"/>
  <c r="Y7270" i="1"/>
  <c r="W7270" i="1"/>
  <c r="V7270" i="1"/>
  <c r="U7270" i="1"/>
  <c r="T7270" i="1"/>
  <c r="S7270" i="1"/>
  <c r="R7270" i="1"/>
  <c r="Q7270" i="1"/>
  <c r="P7270" i="1"/>
  <c r="O7270" i="1"/>
  <c r="T7265" i="1"/>
  <c r="P7265" i="1"/>
  <c r="Y7229" i="1"/>
  <c r="V7229" i="1"/>
  <c r="T7229" i="1"/>
  <c r="R7229" i="1"/>
  <c r="P7229" i="1"/>
  <c r="V7195" i="1"/>
  <c r="Y7147" i="1"/>
  <c r="W7147" i="1"/>
  <c r="V7147" i="1"/>
  <c r="U7147" i="1"/>
  <c r="T7147" i="1"/>
  <c r="S7147" i="1"/>
  <c r="R7147" i="1"/>
  <c r="Q7147" i="1"/>
  <c r="P7147" i="1"/>
  <c r="O7147" i="1"/>
  <c r="Y7142" i="1"/>
  <c r="T7142" i="1"/>
  <c r="T7107" i="1"/>
  <c r="P7107" i="1"/>
  <c r="Y7030" i="1"/>
  <c r="W7030" i="1"/>
  <c r="V7030" i="1"/>
  <c r="U7030" i="1"/>
  <c r="T7030" i="1"/>
  <c r="S7030" i="1"/>
  <c r="R7030" i="1"/>
  <c r="Q7030" i="1"/>
  <c r="P7030" i="1"/>
  <c r="O7030" i="1"/>
  <c r="T7025" i="1"/>
  <c r="R7025" i="1"/>
  <c r="P7025" i="1"/>
  <c r="Y6992" i="1"/>
  <c r="V6992" i="1"/>
  <c r="T6992" i="1"/>
  <c r="R6992" i="1"/>
  <c r="P6992" i="1"/>
  <c r="Y6955" i="1"/>
  <c r="V6955" i="1"/>
  <c r="Y6908" i="1"/>
  <c r="V6908" i="1"/>
  <c r="T6908" i="1"/>
  <c r="S6908" i="1"/>
  <c r="R6908" i="1"/>
  <c r="P6908" i="1"/>
  <c r="O6908" i="1"/>
  <c r="Y6900" i="1"/>
  <c r="V6900" i="1"/>
  <c r="T6900" i="1"/>
  <c r="R6900" i="1"/>
  <c r="P6900" i="1"/>
  <c r="Y6861" i="1"/>
  <c r="V6861" i="1"/>
  <c r="T6861" i="1"/>
  <c r="R6861" i="1"/>
  <c r="P6861" i="1"/>
  <c r="V6828" i="1"/>
  <c r="Y6784" i="1"/>
  <c r="V6784" i="1"/>
  <c r="T6784" i="1"/>
  <c r="R6784" i="1"/>
  <c r="P6784" i="1"/>
  <c r="Y6771" i="1"/>
  <c r="V6771" i="1"/>
  <c r="T6771" i="1"/>
  <c r="R6771" i="1"/>
  <c r="P6771" i="1"/>
  <c r="Y6748" i="1"/>
  <c r="W6748" i="1"/>
  <c r="V6748" i="1"/>
  <c r="U6748" i="1"/>
  <c r="T6748" i="1"/>
  <c r="S6748" i="1"/>
  <c r="R6748" i="1"/>
  <c r="Q6748" i="1"/>
  <c r="P6748" i="1"/>
  <c r="O6748" i="1"/>
  <c r="Y6742" i="1"/>
  <c r="W6742" i="1"/>
  <c r="V6742" i="1"/>
  <c r="U6742" i="1"/>
  <c r="T6742" i="1"/>
  <c r="S6742" i="1"/>
  <c r="R6742" i="1"/>
  <c r="Q6742" i="1"/>
  <c r="P6742" i="1"/>
  <c r="O6742" i="1"/>
  <c r="Y6737" i="1"/>
  <c r="V6737" i="1"/>
  <c r="V6743" i="1" s="1"/>
  <c r="T6737" i="1"/>
  <c r="R6737" i="1"/>
  <c r="P6737" i="1"/>
  <c r="Y6716" i="1"/>
  <c r="V6716" i="1"/>
  <c r="T6716" i="1"/>
  <c r="T6743" i="1" s="1"/>
  <c r="R6716" i="1"/>
  <c r="R6743" i="1" s="1"/>
  <c r="P6716" i="1"/>
  <c r="P6743" i="1" s="1"/>
  <c r="Y6702" i="1"/>
  <c r="V6702" i="1"/>
  <c r="T6702" i="1"/>
  <c r="R6702" i="1"/>
  <c r="P6702" i="1"/>
  <c r="Y6690" i="1"/>
  <c r="W6690" i="1"/>
  <c r="V6690" i="1"/>
  <c r="U6690" i="1"/>
  <c r="T6690" i="1"/>
  <c r="S6690" i="1"/>
  <c r="R6690" i="1"/>
  <c r="Q6690" i="1"/>
  <c r="P6690" i="1"/>
  <c r="O6690" i="1"/>
  <c r="Y6685" i="1"/>
  <c r="W6685" i="1"/>
  <c r="V6685" i="1"/>
  <c r="T6685" i="1"/>
  <c r="R6685" i="1"/>
  <c r="P6685" i="1"/>
  <c r="V6641" i="1"/>
  <c r="R6641" i="1"/>
  <c r="Y6546" i="1"/>
  <c r="W6546" i="1"/>
  <c r="V6546" i="1"/>
  <c r="U6546" i="1"/>
  <c r="T6546" i="1"/>
  <c r="S6546" i="1"/>
  <c r="R6546" i="1"/>
  <c r="Q6546" i="1"/>
  <c r="P6546" i="1"/>
  <c r="O6546" i="1"/>
  <c r="Y6541" i="1"/>
  <c r="W6541" i="1"/>
  <c r="V6541" i="1"/>
  <c r="U6541" i="1"/>
  <c r="T6541" i="1"/>
  <c r="S6541" i="1"/>
  <c r="R6541" i="1"/>
  <c r="Q6541" i="1"/>
  <c r="P6541" i="1"/>
  <c r="O6541" i="1"/>
  <c r="Y6536" i="1"/>
  <c r="V6536" i="1"/>
  <c r="T6536" i="1"/>
  <c r="P6536" i="1"/>
  <c r="O6536" i="1"/>
  <c r="Y6494" i="1"/>
  <c r="V6494" i="1"/>
  <c r="T6494" i="1"/>
  <c r="R6494" i="1"/>
  <c r="P6494" i="1"/>
  <c r="V6461" i="1"/>
  <c r="T6461" i="1"/>
  <c r="T6547" i="1" s="1"/>
  <c r="P6461" i="1"/>
  <c r="Y6406" i="1"/>
  <c r="W6406" i="1"/>
  <c r="T6406" i="1"/>
  <c r="R6406" i="1"/>
  <c r="P6406" i="1"/>
  <c r="Y6394" i="1"/>
  <c r="W6394" i="1"/>
  <c r="V6394" i="1"/>
  <c r="U6394" i="1"/>
  <c r="T6394" i="1"/>
  <c r="S6394" i="1"/>
  <c r="R6394" i="1"/>
  <c r="Q6394" i="1"/>
  <c r="P6394" i="1"/>
  <c r="O6394" i="1"/>
  <c r="T6389" i="1"/>
  <c r="R6389" i="1"/>
  <c r="P6389" i="1"/>
  <c r="Y6345" i="1"/>
  <c r="V6345" i="1"/>
  <c r="T6345" i="1"/>
  <c r="P6345" i="1"/>
  <c r="Y6308" i="1"/>
  <c r="V6308" i="1"/>
  <c r="T6308" i="1"/>
  <c r="P6308" i="1"/>
  <c r="O6308" i="1"/>
  <c r="Y6253" i="1"/>
  <c r="V6253" i="1"/>
  <c r="T6253" i="1"/>
  <c r="R6253" i="1"/>
  <c r="P6253" i="1"/>
  <c r="Y6241" i="1"/>
  <c r="W6241" i="1"/>
  <c r="V6241" i="1"/>
  <c r="U6241" i="1"/>
  <c r="T6241" i="1"/>
  <c r="S6241" i="1"/>
  <c r="R6241" i="1"/>
  <c r="Q6241" i="1"/>
  <c r="P6241" i="1"/>
  <c r="O6241" i="1"/>
  <c r="Y6236" i="1"/>
  <c r="V6236" i="1"/>
  <c r="R6236" i="1"/>
  <c r="P6236" i="1"/>
  <c r="R6190" i="1"/>
  <c r="Y6095" i="1"/>
  <c r="W6095" i="1"/>
  <c r="V6095" i="1"/>
  <c r="U6095" i="1"/>
  <c r="T6095" i="1"/>
  <c r="S6095" i="1"/>
  <c r="R6095" i="1"/>
  <c r="Q6095" i="1"/>
  <c r="P6095" i="1"/>
  <c r="O6095" i="1"/>
  <c r="V6051" i="1"/>
  <c r="P6051" i="1"/>
  <c r="Y6011" i="1"/>
  <c r="T6011" i="1"/>
  <c r="P6011" i="1"/>
  <c r="Y5961" i="1"/>
  <c r="V5961" i="1"/>
  <c r="U5961" i="1"/>
  <c r="T5961" i="1"/>
  <c r="R5961" i="1"/>
  <c r="Q5961" i="1"/>
  <c r="P5961" i="1"/>
  <c r="Y5952" i="1"/>
  <c r="W5952" i="1"/>
  <c r="V5952" i="1"/>
  <c r="U5952" i="1"/>
  <c r="T5952" i="1"/>
  <c r="S5952" i="1"/>
  <c r="R5952" i="1"/>
  <c r="Q5952" i="1"/>
  <c r="P5952" i="1"/>
  <c r="O5952" i="1"/>
  <c r="V5900" i="1"/>
  <c r="T5900" i="1"/>
  <c r="R5900" i="1"/>
  <c r="P5900" i="1"/>
  <c r="Y5857" i="1"/>
  <c r="T5857" i="1"/>
  <c r="Y5805" i="1"/>
  <c r="V5805" i="1"/>
  <c r="T5805" i="1"/>
  <c r="R5805" i="1"/>
  <c r="P5805" i="1"/>
  <c r="Y5789" i="1"/>
  <c r="V5789" i="1"/>
  <c r="R5789" i="1"/>
  <c r="V5774" i="1"/>
  <c r="T5774" i="1"/>
  <c r="P5774" i="1"/>
  <c r="T5732" i="1"/>
  <c r="R5732" i="1"/>
  <c r="P5732" i="1"/>
  <c r="Y5692" i="1"/>
  <c r="V5692" i="1"/>
  <c r="T5692" i="1"/>
  <c r="P5692" i="1"/>
  <c r="V5667" i="1"/>
  <c r="T5667" i="1"/>
  <c r="R5667" i="1"/>
  <c r="Y5618" i="1"/>
  <c r="W5618" i="1"/>
  <c r="V5618" i="1"/>
  <c r="U5618" i="1"/>
  <c r="T5618" i="1"/>
  <c r="S5618" i="1"/>
  <c r="R5618" i="1"/>
  <c r="Q5618" i="1"/>
  <c r="P5618" i="1"/>
  <c r="O5618" i="1"/>
  <c r="V5613" i="1"/>
  <c r="T5613" i="1"/>
  <c r="R5613" i="1"/>
  <c r="P5613" i="1"/>
  <c r="Y5605" i="1"/>
  <c r="V5605" i="1"/>
  <c r="U5605" i="1"/>
  <c r="T5605" i="1"/>
  <c r="R5605" i="1"/>
  <c r="P5605" i="1"/>
  <c r="Y5590" i="1"/>
  <c r="V5590" i="1"/>
  <c r="T5590" i="1"/>
  <c r="R5590" i="1"/>
  <c r="P5590" i="1"/>
  <c r="Y5485" i="1"/>
  <c r="Y5543" i="1" s="1"/>
  <c r="V5485" i="1"/>
  <c r="T5485" i="1"/>
  <c r="R5485" i="1"/>
  <c r="P5485" i="1"/>
  <c r="Y5465" i="1"/>
  <c r="V5465" i="1"/>
  <c r="T5465" i="1"/>
  <c r="R5465" i="1"/>
  <c r="P5465" i="1"/>
  <c r="Y5411" i="1"/>
  <c r="V5411" i="1"/>
  <c r="T5411" i="1"/>
  <c r="R5411" i="1"/>
  <c r="P5411" i="1"/>
  <c r="Y5381" i="1"/>
  <c r="V5381" i="1"/>
  <c r="T5381" i="1"/>
  <c r="R5381" i="1"/>
  <c r="P5381" i="1"/>
  <c r="Y5365" i="1"/>
  <c r="V5365" i="1"/>
  <c r="S5365" i="1"/>
  <c r="R5365" i="1"/>
  <c r="Y5316" i="1"/>
  <c r="W5316" i="1"/>
  <c r="V5316" i="1"/>
  <c r="U5316" i="1"/>
  <c r="T5316" i="1"/>
  <c r="S5316" i="1"/>
  <c r="R5316" i="1"/>
  <c r="Q5316" i="1"/>
  <c r="P5316" i="1"/>
  <c r="O5316" i="1"/>
  <c r="Y5311" i="1"/>
  <c r="P5311" i="1"/>
  <c r="Y5263" i="1"/>
  <c r="V5263" i="1"/>
  <c r="T5263" i="1"/>
  <c r="R5263" i="1"/>
  <c r="P5263" i="1"/>
  <c r="V5230" i="1"/>
  <c r="P5230" i="1"/>
  <c r="Y5174" i="1"/>
  <c r="W5174" i="1"/>
  <c r="V5174" i="1"/>
  <c r="U5174" i="1"/>
  <c r="T5174" i="1"/>
  <c r="S5174" i="1"/>
  <c r="R5174" i="1"/>
  <c r="Q5174" i="1"/>
  <c r="P5174" i="1"/>
  <c r="O5174" i="1"/>
  <c r="Y5168" i="1"/>
  <c r="V5168" i="1"/>
  <c r="T5168" i="1"/>
  <c r="R5168" i="1"/>
  <c r="P5168" i="1"/>
  <c r="Y5156" i="1"/>
  <c r="W5156" i="1"/>
  <c r="V5156" i="1"/>
  <c r="U5156" i="1"/>
  <c r="T5156" i="1"/>
  <c r="S5156" i="1"/>
  <c r="R5156" i="1"/>
  <c r="Q5156" i="1"/>
  <c r="P5156" i="1"/>
  <c r="O5156" i="1"/>
  <c r="V5143" i="1"/>
  <c r="T5143" i="1"/>
  <c r="V5051" i="1"/>
  <c r="T5051" i="1"/>
  <c r="V5006" i="1"/>
  <c r="R5006" i="1"/>
  <c r="Y4943" i="1"/>
  <c r="V4943" i="1"/>
  <c r="T4943" i="1"/>
  <c r="R4943" i="1"/>
  <c r="P4943" i="1"/>
  <c r="Y4927" i="1"/>
  <c r="V4927" i="1"/>
  <c r="T4927" i="1"/>
  <c r="R4927" i="1"/>
  <c r="P4927" i="1"/>
  <c r="Y4914" i="1"/>
  <c r="T4914" i="1"/>
  <c r="P4914" i="1"/>
  <c r="Y4863" i="1"/>
  <c r="V4863" i="1"/>
  <c r="T4863" i="1"/>
  <c r="R4863" i="1"/>
  <c r="Q4863" i="1"/>
  <c r="P4863" i="1"/>
  <c r="Y4854" i="1"/>
  <c r="V4854" i="1"/>
  <c r="T4854" i="1"/>
  <c r="R4854" i="1"/>
  <c r="P4854" i="1"/>
  <c r="Y4838" i="1"/>
  <c r="Y4789" i="1"/>
  <c r="W4789" i="1"/>
  <c r="V4789" i="1"/>
  <c r="U4789" i="1"/>
  <c r="T4789" i="1"/>
  <c r="S4789" i="1"/>
  <c r="R4789" i="1"/>
  <c r="Q4789" i="1"/>
  <c r="P4789" i="1"/>
  <c r="O4789" i="1"/>
  <c r="Y4783" i="1"/>
  <c r="V4783" i="1"/>
  <c r="T4783" i="1"/>
  <c r="R4783" i="1"/>
  <c r="P4783" i="1"/>
  <c r="Y4771" i="1"/>
  <c r="W4771" i="1"/>
  <c r="V4771" i="1"/>
  <c r="U4771" i="1"/>
  <c r="T4771" i="1"/>
  <c r="S4771" i="1"/>
  <c r="R4771" i="1"/>
  <c r="Q4771" i="1"/>
  <c r="P4771" i="1"/>
  <c r="O4771" i="1"/>
  <c r="R4766" i="1"/>
  <c r="Y4714" i="1"/>
  <c r="V4714" i="1"/>
  <c r="T4714" i="1"/>
  <c r="R4714" i="1"/>
  <c r="P4714" i="1"/>
  <c r="O4714" i="1"/>
  <c r="Y4702" i="1"/>
  <c r="V4702" i="1"/>
  <c r="T4702" i="1"/>
  <c r="R4702" i="1"/>
  <c r="P4702" i="1"/>
  <c r="V4690" i="1"/>
  <c r="R4690" i="1"/>
  <c r="R4715" i="1" s="1"/>
  <c r="Y4641" i="1"/>
  <c r="V4641" i="1"/>
  <c r="U4641" i="1"/>
  <c r="T4641" i="1"/>
  <c r="R4641" i="1"/>
  <c r="P4641" i="1"/>
  <c r="V4626" i="1"/>
  <c r="T4626" i="1"/>
  <c r="S4626" i="1"/>
  <c r="R4626" i="1"/>
  <c r="P4626" i="1"/>
  <c r="Y4600" i="1"/>
  <c r="V4600" i="1"/>
  <c r="V4642" i="1" s="1"/>
  <c r="T4600" i="1"/>
  <c r="R4600" i="1"/>
  <c r="P4600" i="1"/>
  <c r="P4528" i="1"/>
  <c r="Y4499" i="1"/>
  <c r="U4499" i="1"/>
  <c r="V4452" i="1"/>
  <c r="T4452" i="1"/>
  <c r="R4452" i="1"/>
  <c r="P4452" i="1"/>
  <c r="Y4436" i="1"/>
  <c r="V4436" i="1"/>
  <c r="T4436" i="1"/>
  <c r="R4436" i="1"/>
  <c r="P4436" i="1"/>
  <c r="Y4421" i="1"/>
  <c r="V4421" i="1"/>
  <c r="V4453" i="1" s="1"/>
  <c r="S4421" i="1"/>
  <c r="R4421" i="1"/>
  <c r="Y4372" i="1"/>
  <c r="W4372" i="1"/>
  <c r="V4372" i="1"/>
  <c r="U4372" i="1"/>
  <c r="T4372" i="1"/>
  <c r="S4372" i="1"/>
  <c r="R4372" i="1"/>
  <c r="Q4372" i="1"/>
  <c r="P4372" i="1"/>
  <c r="O4372" i="1"/>
  <c r="Y4367" i="1"/>
  <c r="W4367" i="1"/>
  <c r="V4367" i="1"/>
  <c r="U4367" i="1"/>
  <c r="T4367" i="1"/>
  <c r="S4367" i="1"/>
  <c r="R4367" i="1"/>
  <c r="Q4367" i="1"/>
  <c r="P4367" i="1"/>
  <c r="O4367" i="1"/>
  <c r="Y4356" i="1"/>
  <c r="W4356" i="1"/>
  <c r="V4356" i="1"/>
  <c r="T4356" i="1"/>
  <c r="R4356" i="1"/>
  <c r="P4356" i="1"/>
  <c r="V4339" i="1"/>
  <c r="T4339" i="1"/>
  <c r="R4339" i="1"/>
  <c r="P4339" i="1"/>
  <c r="T4308" i="1"/>
  <c r="P4308" i="1"/>
  <c r="Y4252" i="1"/>
  <c r="V4252" i="1"/>
  <c r="U4252" i="1"/>
  <c r="T4252" i="1"/>
  <c r="R4252" i="1"/>
  <c r="P4252" i="1"/>
  <c r="Y4243" i="1"/>
  <c r="W4243" i="1"/>
  <c r="V4243" i="1"/>
  <c r="U4243" i="1"/>
  <c r="T4243" i="1"/>
  <c r="S4243" i="1"/>
  <c r="R4243" i="1"/>
  <c r="Q4243" i="1"/>
  <c r="P4243" i="1"/>
  <c r="O4243" i="1"/>
  <c r="Y4232" i="1"/>
  <c r="V4232" i="1"/>
  <c r="T4232" i="1"/>
  <c r="R4232" i="1"/>
  <c r="P4232" i="1"/>
  <c r="O4232" i="1"/>
  <c r="Y4211" i="1"/>
  <c r="V4211" i="1"/>
  <c r="R4211" i="1"/>
  <c r="Y4112" i="1"/>
  <c r="W4112" i="1"/>
  <c r="V4112" i="1"/>
  <c r="U4112" i="1"/>
  <c r="T4112" i="1"/>
  <c r="S4112" i="1"/>
  <c r="R4112" i="1"/>
  <c r="Q4112" i="1"/>
  <c r="P4112" i="1"/>
  <c r="O4112" i="1"/>
  <c r="Y4107" i="1"/>
  <c r="V4107" i="1"/>
  <c r="U4107" i="1"/>
  <c r="T4107" i="1"/>
  <c r="S4107" i="1"/>
  <c r="R4107" i="1"/>
  <c r="Q4107" i="1"/>
  <c r="P4107" i="1"/>
  <c r="Y4093" i="1"/>
  <c r="V4093" i="1"/>
  <c r="T4093" i="1"/>
  <c r="R4093" i="1"/>
  <c r="P4093" i="1"/>
  <c r="O4093" i="1"/>
  <c r="Y4081" i="1"/>
  <c r="V4081" i="1"/>
  <c r="R4081" i="1"/>
  <c r="Y3994" i="1"/>
  <c r="V3994" i="1"/>
  <c r="T3994" i="1"/>
  <c r="R3994" i="1"/>
  <c r="P3994" i="1"/>
  <c r="V3982" i="1"/>
  <c r="T3982" i="1"/>
  <c r="S3982" i="1"/>
  <c r="R3982" i="1"/>
  <c r="P3982" i="1"/>
  <c r="V3966" i="1"/>
  <c r="T3966" i="1"/>
  <c r="R3966" i="1"/>
  <c r="P3966" i="1"/>
  <c r="T3907" i="1"/>
  <c r="R3907" i="1"/>
  <c r="P3907" i="1"/>
  <c r="Y3799" i="1"/>
  <c r="W3799" i="1"/>
  <c r="V3799" i="1"/>
  <c r="U3799" i="1"/>
  <c r="T3799" i="1"/>
  <c r="S3799" i="1"/>
  <c r="R3799" i="1"/>
  <c r="Q3799" i="1"/>
  <c r="P3799" i="1"/>
  <c r="O3799" i="1"/>
  <c r="Y3794" i="1"/>
  <c r="V3794" i="1"/>
  <c r="T3794" i="1"/>
  <c r="R3794" i="1"/>
  <c r="Q3794" i="1"/>
  <c r="P3794" i="1"/>
  <c r="Y3786" i="1"/>
  <c r="V3786" i="1"/>
  <c r="R3786" i="1"/>
  <c r="P3708" i="1"/>
  <c r="Y3657" i="1"/>
  <c r="W3657" i="1"/>
  <c r="V3657" i="1"/>
  <c r="U3657" i="1"/>
  <c r="T3657" i="1"/>
  <c r="S3657" i="1"/>
  <c r="R3657" i="1"/>
  <c r="Q3657" i="1"/>
  <c r="P3657" i="1"/>
  <c r="O3657" i="1"/>
  <c r="Y3650" i="1"/>
  <c r="V3650" i="1"/>
  <c r="T3650" i="1"/>
  <c r="R3650" i="1"/>
  <c r="P3650" i="1"/>
  <c r="V3617" i="1"/>
  <c r="T3617" i="1"/>
  <c r="R3617" i="1"/>
  <c r="P3617" i="1"/>
  <c r="T3538" i="1"/>
  <c r="R3538" i="1"/>
  <c r="W3489" i="1"/>
  <c r="Y3464" i="1"/>
  <c r="T3464" i="1"/>
  <c r="R3464" i="1"/>
  <c r="P3464" i="1"/>
  <c r="Y3415" i="1"/>
  <c r="W3415" i="1"/>
  <c r="V3415" i="1"/>
  <c r="U3415" i="1"/>
  <c r="T3415" i="1"/>
  <c r="Q3415" i="1"/>
  <c r="P3415" i="1"/>
  <c r="O3415" i="1"/>
  <c r="Y3406" i="1"/>
  <c r="V3406" i="1"/>
  <c r="T3406" i="1"/>
  <c r="S3406" i="1"/>
  <c r="R3406" i="1"/>
  <c r="P3406" i="1"/>
  <c r="V3394" i="1"/>
  <c r="P3394" i="1"/>
  <c r="Y3347" i="1"/>
  <c r="V3347" i="1"/>
  <c r="U3347" i="1"/>
  <c r="T3347" i="1"/>
  <c r="R3347" i="1"/>
  <c r="P3347" i="1"/>
  <c r="Y3336" i="1"/>
  <c r="V3336" i="1"/>
  <c r="R3336" i="1"/>
  <c r="W3276" i="1"/>
  <c r="V3276" i="1"/>
  <c r="T3276" i="1"/>
  <c r="R3276" i="1"/>
  <c r="P3276" i="1"/>
  <c r="R3236" i="1"/>
  <c r="Y3185" i="1"/>
  <c r="V3185" i="1"/>
  <c r="T3185" i="1"/>
  <c r="R3185" i="1"/>
  <c r="P3185" i="1"/>
  <c r="Y3164" i="1"/>
  <c r="V3164" i="1"/>
  <c r="T3164" i="1"/>
  <c r="R3164" i="1"/>
  <c r="P3164" i="1"/>
  <c r="Y3100" i="1"/>
  <c r="V3100" i="1"/>
  <c r="R3100" i="1"/>
  <c r="V3067" i="1"/>
  <c r="T3067" i="1"/>
  <c r="R3067" i="1"/>
  <c r="P3067" i="1"/>
  <c r="T3043" i="1"/>
  <c r="P3043" i="1"/>
  <c r="Y2992" i="1"/>
  <c r="T2992" i="1"/>
  <c r="R2992" i="1"/>
  <c r="P2992" i="1"/>
  <c r="Y2979" i="1"/>
  <c r="W2979" i="1"/>
  <c r="V2979" i="1"/>
  <c r="U2979" i="1"/>
  <c r="T2979" i="1"/>
  <c r="S2979" i="1"/>
  <c r="R2979" i="1"/>
  <c r="Q2979" i="1"/>
  <c r="P2979" i="1"/>
  <c r="O2979" i="1"/>
  <c r="V2974" i="1"/>
  <c r="R2974" i="1"/>
  <c r="P2892" i="1"/>
  <c r="O2892" i="1"/>
  <c r="T2845" i="1"/>
  <c r="P2845" i="1"/>
  <c r="Y2781" i="1"/>
  <c r="W2781" i="1"/>
  <c r="V2781" i="1"/>
  <c r="U2781" i="1"/>
  <c r="T2781" i="1"/>
  <c r="S2781" i="1"/>
  <c r="R2781" i="1"/>
  <c r="Q2781" i="1"/>
  <c r="P2781" i="1"/>
  <c r="O2781" i="1"/>
  <c r="Y2776" i="1"/>
  <c r="V2776" i="1"/>
  <c r="T2776" i="1"/>
  <c r="P2776" i="1"/>
  <c r="V2752" i="1"/>
  <c r="R2752" i="1"/>
  <c r="V2728" i="1"/>
  <c r="T2728" i="1"/>
  <c r="R2728" i="1"/>
  <c r="P2728" i="1"/>
  <c r="V2677" i="1"/>
  <c r="R2677" i="1"/>
  <c r="Y2616" i="1"/>
  <c r="T2616" i="1"/>
  <c r="P2616" i="1"/>
  <c r="T2583" i="1"/>
  <c r="P2583" i="1"/>
  <c r="Y2525" i="1"/>
  <c r="V2525" i="1"/>
  <c r="U2525" i="1"/>
  <c r="T2525" i="1"/>
  <c r="R2525" i="1"/>
  <c r="P2525" i="1"/>
  <c r="Y2513" i="1"/>
  <c r="V2513" i="1"/>
  <c r="T2513" i="1"/>
  <c r="S2513" i="1"/>
  <c r="R2513" i="1"/>
  <c r="P2513" i="1"/>
  <c r="P2526" i="1" s="1"/>
  <c r="T2504" i="1"/>
  <c r="P2504" i="1"/>
  <c r="Y2456" i="1"/>
  <c r="W2456" i="1"/>
  <c r="V2456" i="1"/>
  <c r="U2456" i="1"/>
  <c r="T2456" i="1"/>
  <c r="S2456" i="1"/>
  <c r="R2456" i="1"/>
  <c r="Q2456" i="1"/>
  <c r="P2456" i="1"/>
  <c r="O2456" i="1"/>
  <c r="Y2451" i="1"/>
  <c r="V2451" i="1"/>
  <c r="T2451" i="1"/>
  <c r="R2451" i="1"/>
  <c r="P2451" i="1"/>
  <c r="Y2429" i="1"/>
  <c r="W2429" i="1"/>
  <c r="V2429" i="1"/>
  <c r="Y2357" i="1"/>
  <c r="V2357" i="1"/>
  <c r="T2357" i="1"/>
  <c r="S2357" i="1"/>
  <c r="P2357" i="1"/>
  <c r="Y2345" i="1"/>
  <c r="V2345" i="1"/>
  <c r="T2345" i="1"/>
  <c r="R2345" i="1"/>
  <c r="P2345" i="1"/>
  <c r="Y2330" i="1"/>
  <c r="Y2358" i="1" s="1"/>
  <c r="P2330" i="1"/>
  <c r="V2283" i="1"/>
  <c r="R2283" i="1"/>
  <c r="O2283" i="1"/>
  <c r="V2241" i="1"/>
  <c r="R2241" i="1"/>
  <c r="Y2218" i="1"/>
  <c r="Y2169" i="1"/>
  <c r="V2169" i="1"/>
  <c r="T2169" i="1"/>
  <c r="R2169" i="1"/>
  <c r="P2169" i="1"/>
  <c r="O2169" i="1"/>
  <c r="Y2157" i="1"/>
  <c r="W2157" i="1"/>
  <c r="V2157" i="1"/>
  <c r="U2157" i="1"/>
  <c r="T2157" i="1"/>
  <c r="S2157" i="1"/>
  <c r="R2157" i="1"/>
  <c r="Q2157" i="1"/>
  <c r="P2157" i="1"/>
  <c r="O2157" i="1"/>
  <c r="V2152" i="1"/>
  <c r="Y2101" i="1"/>
  <c r="O2101" i="1"/>
  <c r="Y2072" i="1"/>
  <c r="V2072" i="1"/>
  <c r="T2072" i="1"/>
  <c r="R2072" i="1"/>
  <c r="Q2072" i="1"/>
  <c r="P2072" i="1"/>
  <c r="V2060" i="1"/>
  <c r="P2060" i="1"/>
  <c r="Y2003" i="1"/>
  <c r="W2003" i="1"/>
  <c r="V2003" i="1"/>
  <c r="U2003" i="1"/>
  <c r="T2003" i="1"/>
  <c r="R2003" i="1"/>
  <c r="P2003" i="1"/>
  <c r="O2003" i="1"/>
  <c r="Y1995" i="1"/>
  <c r="V1995" i="1"/>
  <c r="R1995" i="1"/>
  <c r="P1995" i="1"/>
  <c r="T1953" i="1"/>
  <c r="P1953" i="1"/>
  <c r="Y1867" i="1"/>
  <c r="W1867" i="1"/>
  <c r="V1867" i="1"/>
  <c r="U1867" i="1"/>
  <c r="T1867" i="1"/>
  <c r="S1867" i="1"/>
  <c r="R1867" i="1"/>
  <c r="Q1867" i="1"/>
  <c r="P1867" i="1"/>
  <c r="O1867" i="1"/>
  <c r="Y1862" i="1"/>
  <c r="W1862" i="1"/>
  <c r="V1862" i="1"/>
  <c r="T1862" i="1"/>
  <c r="R1862" i="1"/>
  <c r="P1862" i="1"/>
  <c r="O1862" i="1"/>
  <c r="Y1854" i="1"/>
  <c r="T1854" i="1"/>
  <c r="S1854" i="1"/>
  <c r="P1854" i="1"/>
  <c r="Y1838" i="1"/>
  <c r="P1838" i="1"/>
  <c r="Y1790" i="1"/>
  <c r="V1790" i="1"/>
  <c r="U1790" i="1"/>
  <c r="T1790" i="1"/>
  <c r="R1790" i="1"/>
  <c r="P1790" i="1"/>
  <c r="T1781" i="1"/>
  <c r="P1781" i="1"/>
  <c r="Q1739" i="1"/>
  <c r="P1739" i="1"/>
  <c r="Y1664" i="1"/>
  <c r="W1664" i="1"/>
  <c r="V1664" i="1"/>
  <c r="U1664" i="1"/>
  <c r="T1664" i="1"/>
  <c r="S1664" i="1"/>
  <c r="R1664" i="1"/>
  <c r="Q1664" i="1"/>
  <c r="P1664" i="1"/>
  <c r="O1664" i="1"/>
  <c r="T1659" i="1"/>
  <c r="V1582" i="1"/>
  <c r="T1582" i="1"/>
  <c r="Y1531" i="1"/>
  <c r="T1531" i="1"/>
  <c r="P1531" i="1"/>
  <c r="T1493" i="1"/>
  <c r="Q1493" i="1"/>
  <c r="T1461" i="1"/>
  <c r="Y1398" i="1"/>
  <c r="V1398" i="1"/>
  <c r="U1398" i="1"/>
  <c r="T1398" i="1"/>
  <c r="R1398" i="1"/>
  <c r="P1398" i="1"/>
  <c r="Y1387" i="1"/>
  <c r="W1387" i="1"/>
  <c r="V1387" i="1"/>
  <c r="U1387" i="1"/>
  <c r="T1387" i="1"/>
  <c r="S1387" i="1"/>
  <c r="R1387" i="1"/>
  <c r="Q1387" i="1"/>
  <c r="P1387" i="1"/>
  <c r="O1387" i="1"/>
  <c r="R1237" i="1"/>
  <c r="Y1197" i="1"/>
  <c r="W1197" i="1"/>
  <c r="V1197" i="1"/>
  <c r="U1197" i="1"/>
  <c r="T1197" i="1"/>
  <c r="S1197" i="1"/>
  <c r="R1197" i="1"/>
  <c r="Q1197" i="1"/>
  <c r="P1197" i="1"/>
  <c r="O1197" i="1"/>
  <c r="Y1192" i="1"/>
  <c r="T1192" i="1"/>
  <c r="S1192" i="1"/>
  <c r="R1192" i="1"/>
  <c r="P1192" i="1"/>
  <c r="Y1183" i="1"/>
  <c r="V1183" i="1"/>
  <c r="R1183" i="1"/>
  <c r="Y1143" i="1"/>
  <c r="W1143" i="1"/>
  <c r="V1143" i="1"/>
  <c r="U1143" i="1"/>
  <c r="T1143" i="1"/>
  <c r="S1143" i="1"/>
  <c r="R1143" i="1"/>
  <c r="Q1143" i="1"/>
  <c r="P1143" i="1"/>
  <c r="O1143" i="1"/>
  <c r="Y1138" i="1"/>
  <c r="W1138" i="1"/>
  <c r="V1138" i="1"/>
  <c r="U1138" i="1"/>
  <c r="T1138" i="1"/>
  <c r="S1138" i="1"/>
  <c r="R1138" i="1"/>
  <c r="Q1138" i="1"/>
  <c r="P1138" i="1"/>
  <c r="O1138" i="1"/>
  <c r="Y1093" i="1"/>
  <c r="V1093" i="1"/>
  <c r="T1093" i="1"/>
  <c r="R1093" i="1"/>
  <c r="P1093" i="1"/>
  <c r="Y1032" i="1"/>
  <c r="T1032" i="1"/>
  <c r="R1032" i="1"/>
  <c r="R1006" i="1"/>
  <c r="Y956" i="1"/>
  <c r="W956" i="1"/>
  <c r="V956" i="1"/>
  <c r="U956" i="1"/>
  <c r="T956" i="1"/>
  <c r="S956" i="1"/>
  <c r="R956" i="1"/>
  <c r="Q956" i="1"/>
  <c r="P956" i="1"/>
  <c r="O956" i="1"/>
  <c r="Y951" i="1"/>
  <c r="V951" i="1"/>
  <c r="T951" i="1"/>
  <c r="R951" i="1"/>
  <c r="Q951" i="1"/>
  <c r="P951" i="1"/>
  <c r="R943" i="1"/>
  <c r="P887" i="1"/>
  <c r="Y804" i="1"/>
  <c r="W804" i="1"/>
  <c r="V804" i="1"/>
  <c r="U804" i="1"/>
  <c r="T804" i="1"/>
  <c r="S804" i="1"/>
  <c r="R804" i="1"/>
  <c r="Q804" i="1"/>
  <c r="P804" i="1"/>
  <c r="O804" i="1"/>
  <c r="T799" i="1"/>
  <c r="P799" i="1"/>
  <c r="Y766" i="1"/>
  <c r="V766" i="1"/>
  <c r="T766" i="1"/>
  <c r="S766" i="1"/>
  <c r="P766" i="1"/>
  <c r="Y750" i="1"/>
  <c r="T750" i="1"/>
  <c r="P750" i="1"/>
  <c r="O750" i="1"/>
  <c r="Y701" i="1"/>
  <c r="W701" i="1"/>
  <c r="V701" i="1"/>
  <c r="U701" i="1"/>
  <c r="T701" i="1"/>
  <c r="S701" i="1"/>
  <c r="R701" i="1"/>
  <c r="Q701" i="1"/>
  <c r="P701" i="1"/>
  <c r="O701" i="1"/>
  <c r="Y696" i="1"/>
  <c r="W696" i="1"/>
  <c r="V696" i="1"/>
  <c r="U696" i="1"/>
  <c r="T696" i="1"/>
  <c r="S696" i="1"/>
  <c r="R696" i="1"/>
  <c r="Q696" i="1"/>
  <c r="P696" i="1"/>
  <c r="O696" i="1"/>
  <c r="P689" i="1"/>
  <c r="Y529" i="1"/>
  <c r="V529" i="1"/>
  <c r="T529" i="1"/>
  <c r="S529" i="1"/>
  <c r="R529" i="1"/>
  <c r="P529" i="1"/>
  <c r="T520" i="1"/>
  <c r="P520" i="1"/>
  <c r="T499" i="1"/>
  <c r="Y460" i="1"/>
  <c r="W460" i="1"/>
  <c r="V460" i="1"/>
  <c r="U460" i="1"/>
  <c r="T460" i="1"/>
  <c r="S460" i="1"/>
  <c r="R460" i="1"/>
  <c r="Q460" i="1"/>
  <c r="P460" i="1"/>
  <c r="O460" i="1"/>
  <c r="Y327" i="1"/>
  <c r="W327" i="1"/>
  <c r="V327" i="1"/>
  <c r="U327" i="1"/>
  <c r="T327" i="1"/>
  <c r="S327" i="1"/>
  <c r="R327" i="1"/>
  <c r="Q327" i="1"/>
  <c r="P327" i="1"/>
  <c r="O327" i="1"/>
  <c r="Y321" i="1"/>
  <c r="W321" i="1"/>
  <c r="V321" i="1"/>
  <c r="U321" i="1"/>
  <c r="T321" i="1"/>
  <c r="S321" i="1"/>
  <c r="R321" i="1"/>
  <c r="Q321" i="1"/>
  <c r="P321" i="1"/>
  <c r="O321" i="1"/>
  <c r="Y235" i="1"/>
  <c r="W235" i="1"/>
  <c r="V235" i="1"/>
  <c r="U235" i="1"/>
  <c r="T235" i="1"/>
  <c r="S235" i="1"/>
  <c r="R235" i="1"/>
  <c r="Q235" i="1"/>
  <c r="P235" i="1"/>
  <c r="O235" i="1"/>
  <c r="Y230" i="1"/>
  <c r="V230" i="1"/>
  <c r="Q230" i="1"/>
  <c r="P230" i="1"/>
  <c r="Y159" i="1"/>
  <c r="W159" i="1"/>
  <c r="V159" i="1"/>
  <c r="U159" i="1"/>
  <c r="T159" i="1"/>
  <c r="S159" i="1"/>
  <c r="R159" i="1"/>
  <c r="Q159" i="1"/>
  <c r="P159" i="1"/>
  <c r="O159" i="1"/>
  <c r="Y154" i="1"/>
  <c r="R154" i="1"/>
  <c r="Q154" i="1"/>
  <c r="P154" i="1"/>
  <c r="Y12378" i="1"/>
  <c r="W12378" i="1"/>
  <c r="V12378" i="1"/>
  <c r="U12378" i="1"/>
  <c r="T12378" i="1"/>
  <c r="S12378" i="1"/>
  <c r="R12378" i="1"/>
  <c r="Q12378" i="1"/>
  <c r="P12378" i="1"/>
  <c r="O12378" i="1"/>
  <c r="Y12370" i="1"/>
  <c r="W12370" i="1"/>
  <c r="V12370" i="1"/>
  <c r="U12370" i="1"/>
  <c r="T12370" i="1"/>
  <c r="S12370" i="1"/>
  <c r="R12370" i="1"/>
  <c r="Q12370" i="1"/>
  <c r="P12370" i="1"/>
  <c r="O12370" i="1"/>
  <c r="Y12354" i="1"/>
  <c r="W12354" i="1"/>
  <c r="V12354" i="1"/>
  <c r="U12354" i="1"/>
  <c r="T12354" i="1"/>
  <c r="S12354" i="1"/>
  <c r="R12354" i="1"/>
  <c r="Q12354" i="1"/>
  <c r="P12354" i="1"/>
  <c r="O12354" i="1"/>
  <c r="Y12345" i="1"/>
  <c r="W12345" i="1"/>
  <c r="V12345" i="1"/>
  <c r="U12345" i="1"/>
  <c r="T12345" i="1"/>
  <c r="S12345" i="1"/>
  <c r="R12345" i="1"/>
  <c r="Q12345" i="1"/>
  <c r="P12345" i="1"/>
  <c r="O12345" i="1"/>
  <c r="P12338" i="1"/>
  <c r="T12296" i="1"/>
  <c r="R12296" i="1"/>
  <c r="Y12268" i="1"/>
  <c r="W12268" i="1"/>
  <c r="V12268" i="1"/>
  <c r="R12268" i="1"/>
  <c r="Q12268" i="1"/>
  <c r="P12268" i="1"/>
  <c r="O12268" i="1"/>
  <c r="Y11626" i="1"/>
  <c r="W11626" i="1"/>
  <c r="V11626" i="1"/>
  <c r="U11626" i="1"/>
  <c r="T11626" i="1"/>
  <c r="S11626" i="1"/>
  <c r="R11626" i="1"/>
  <c r="Q11626" i="1"/>
  <c r="P11626" i="1"/>
  <c r="O11626" i="1"/>
  <c r="U11157" i="1"/>
  <c r="T11157" i="1"/>
  <c r="S11157" i="1"/>
  <c r="R11157" i="1"/>
  <c r="Y11146" i="1"/>
  <c r="W11146" i="1"/>
  <c r="V11146" i="1"/>
  <c r="U11146" i="1"/>
  <c r="T11146" i="1"/>
  <c r="S11146" i="1"/>
  <c r="R11146" i="1"/>
  <c r="Q11146" i="1"/>
  <c r="P11146" i="1"/>
  <c r="O11146" i="1"/>
  <c r="V11108" i="1"/>
  <c r="T10827" i="1"/>
  <c r="Y10688" i="1"/>
  <c r="T10688" i="1"/>
  <c r="S10688" i="1"/>
  <c r="R10688" i="1"/>
  <c r="Q10688" i="1"/>
  <c r="P10688" i="1"/>
  <c r="O10688" i="1"/>
  <c r="W10679" i="1"/>
  <c r="V10679" i="1"/>
  <c r="T10679" i="1"/>
  <c r="O10679" i="1"/>
  <c r="Y10669" i="1"/>
  <c r="W10669" i="1"/>
  <c r="T10669" i="1"/>
  <c r="R10669" i="1"/>
  <c r="P10669" i="1"/>
  <c r="Y9999" i="1"/>
  <c r="T9999" i="1"/>
  <c r="R9999" i="1"/>
  <c r="P9999" i="1"/>
  <c r="T9948" i="1"/>
  <c r="P9948" i="1"/>
  <c r="Y9916" i="1"/>
  <c r="W9916" i="1"/>
  <c r="V9916" i="1"/>
  <c r="U9916" i="1"/>
  <c r="T9916" i="1"/>
  <c r="S9916" i="1"/>
  <c r="R9916" i="1"/>
  <c r="Q9916" i="1"/>
  <c r="P9916" i="1"/>
  <c r="O9916" i="1"/>
  <c r="Y9910" i="1"/>
  <c r="W9910" i="1"/>
  <c r="V9910" i="1"/>
  <c r="U9910" i="1"/>
  <c r="T9910" i="1"/>
  <c r="S9910" i="1"/>
  <c r="R9910" i="1"/>
  <c r="Q9910" i="1"/>
  <c r="P9910" i="1"/>
  <c r="O9910" i="1"/>
  <c r="Y9904" i="1"/>
  <c r="W9904" i="1"/>
  <c r="V9904" i="1"/>
  <c r="T9904" i="1"/>
  <c r="R9904" i="1"/>
  <c r="Q9904" i="1"/>
  <c r="P9904" i="1"/>
  <c r="O9904" i="1"/>
  <c r="Y9895" i="1"/>
  <c r="V9895" i="1"/>
  <c r="U9895" i="1"/>
  <c r="T9895" i="1"/>
  <c r="S9895" i="1"/>
  <c r="R9895" i="1"/>
  <c r="P9895" i="1"/>
  <c r="Y9714" i="1"/>
  <c r="V9714" i="1"/>
  <c r="T9714" i="1"/>
  <c r="S9714" i="1"/>
  <c r="R9714" i="1"/>
  <c r="Q9714" i="1"/>
  <c r="P9714" i="1"/>
  <c r="Y9704" i="1"/>
  <c r="W9704" i="1"/>
  <c r="V9704" i="1"/>
  <c r="T9704" i="1"/>
  <c r="R9704" i="1"/>
  <c r="P9704" i="1"/>
  <c r="O9704" i="1"/>
  <c r="T8979" i="1"/>
  <c r="R8606" i="1"/>
  <c r="T5619" i="1"/>
  <c r="Y5175" i="1"/>
  <c r="W5175" i="1"/>
  <c r="V5175" i="1"/>
  <c r="U5175" i="1"/>
  <c r="T5175" i="1"/>
  <c r="S5175" i="1"/>
  <c r="R5175" i="1"/>
  <c r="Q5175" i="1"/>
  <c r="P5175" i="1"/>
  <c r="O5175" i="1"/>
  <c r="Y4790" i="1"/>
  <c r="W4790" i="1"/>
  <c r="V4790" i="1"/>
  <c r="U4790" i="1"/>
  <c r="T4790" i="1"/>
  <c r="S4790" i="1"/>
  <c r="R4790" i="1"/>
  <c r="Q4790" i="1"/>
  <c r="P4790" i="1"/>
  <c r="O4790" i="1"/>
  <c r="R4642" i="1"/>
  <c r="V2170" i="1"/>
  <c r="Y328" i="1"/>
  <c r="W328" i="1"/>
  <c r="V328" i="1"/>
  <c r="U328" i="1"/>
  <c r="T328" i="1"/>
  <c r="S328" i="1"/>
  <c r="R328" i="1"/>
  <c r="Q328" i="1"/>
  <c r="P328" i="1"/>
  <c r="O328" i="1"/>
  <c r="Y12346" i="1"/>
  <c r="W12346" i="1"/>
  <c r="V12346" i="1"/>
  <c r="U12346" i="1"/>
  <c r="T12346" i="1"/>
  <c r="S12346" i="1"/>
  <c r="R12346" i="1"/>
  <c r="Q12346" i="1"/>
  <c r="P12346" i="1"/>
  <c r="O12346" i="1"/>
  <c r="X161" i="1"/>
  <c r="X237" i="1"/>
  <c r="X240" i="1" s="1"/>
  <c r="X329" i="1"/>
  <c r="X463" i="1"/>
  <c r="X531" i="1"/>
  <c r="X703" i="1"/>
  <c r="X706" i="1" s="1"/>
  <c r="X807" i="1"/>
  <c r="X810" i="1" s="1"/>
  <c r="X959" i="1"/>
  <c r="X1095" i="1"/>
  <c r="X1145" i="1"/>
  <c r="X1199" i="1"/>
  <c r="X1202" i="1" s="1"/>
  <c r="X1400" i="1"/>
  <c r="X1533" i="1"/>
  <c r="X1666" i="1"/>
  <c r="X1792" i="1"/>
  <c r="X1869" i="1"/>
  <c r="X2005" i="1"/>
  <c r="X2103" i="1"/>
  <c r="X2171" i="1"/>
  <c r="X2285" i="1"/>
  <c r="X2359" i="1"/>
  <c r="X2458" i="1"/>
  <c r="X2527" i="1"/>
  <c r="X2679" i="1"/>
  <c r="X2784" i="1"/>
  <c r="X2994" i="1"/>
  <c r="X3102" i="1"/>
  <c r="X3105" i="1" s="1"/>
  <c r="X3187" i="1"/>
  <c r="X3349" i="1"/>
  <c r="X3417" i="1"/>
  <c r="X3540" i="1"/>
  <c r="X3659" i="1"/>
  <c r="X3801" i="1"/>
  <c r="X3996" i="1"/>
  <c r="X4114" i="1"/>
  <c r="X4254" i="1"/>
  <c r="X4374" i="1"/>
  <c r="X4454" i="1"/>
  <c r="X4643" i="1"/>
  <c r="X4716" i="1"/>
  <c r="X4791" i="1"/>
  <c r="X4865" i="1"/>
  <c r="X4868" i="1" s="1"/>
  <c r="X4945" i="1"/>
  <c r="X5176" i="1"/>
  <c r="X5318" i="1"/>
  <c r="X5413" i="1"/>
  <c r="X5544" i="1"/>
  <c r="X5620" i="1"/>
  <c r="X5734" i="1"/>
  <c r="X5807" i="1"/>
  <c r="X5963" i="1"/>
  <c r="X6097" i="1"/>
  <c r="X6255" i="1"/>
  <c r="X6408" i="1"/>
  <c r="X6548" i="1"/>
  <c r="X6786" i="1"/>
  <c r="X6789" i="1" s="1"/>
  <c r="X6910" i="1"/>
  <c r="X7032" i="1"/>
  <c r="X7149" i="1"/>
  <c r="X7152" i="1" s="1"/>
  <c r="X7272" i="1"/>
  <c r="X7428" i="1"/>
  <c r="X7552" i="1"/>
  <c r="X7645" i="1"/>
  <c r="X7773" i="1"/>
  <c r="X7882" i="1"/>
  <c r="X8011" i="1"/>
  <c r="X8146" i="1"/>
  <c r="X8274" i="1"/>
  <c r="X8394" i="1"/>
  <c r="X8512" i="1"/>
  <c r="X8607" i="1"/>
  <c r="X8610" i="1" s="1"/>
  <c r="X8725" i="1"/>
  <c r="X8859" i="1"/>
  <c r="X8980" i="1"/>
  <c r="X9097" i="1"/>
  <c r="X9145" i="1"/>
  <c r="X9318" i="1"/>
  <c r="X9432" i="1"/>
  <c r="X9533" i="1"/>
  <c r="X9536" i="1" s="1"/>
  <c r="X9792" i="1"/>
  <c r="X10104" i="1"/>
  <c r="X10250" i="1"/>
  <c r="X10339" i="1"/>
  <c r="X10452" i="1"/>
  <c r="X10564" i="1"/>
  <c r="X10689" i="1"/>
  <c r="X10828" i="1"/>
  <c r="X10891" i="1"/>
  <c r="X11158" i="1"/>
  <c r="X11245" i="1"/>
  <c r="X11333" i="1"/>
  <c r="X11370" i="1"/>
  <c r="X11481" i="1"/>
  <c r="X11627" i="1"/>
  <c r="X11787" i="1"/>
  <c r="X11943" i="1"/>
  <c r="X12070" i="1"/>
  <c r="X12142" i="1"/>
  <c r="X533" i="1"/>
  <c r="X1402" i="1"/>
  <c r="X1535" i="1"/>
  <c r="X1668" i="1"/>
  <c r="X1794" i="1"/>
  <c r="X2007" i="1"/>
  <c r="X2105" i="1"/>
  <c r="X2460" i="1"/>
  <c r="X2529" i="1"/>
  <c r="X2681" i="1"/>
  <c r="X2786" i="1"/>
  <c r="X2996" i="1"/>
  <c r="X3419" i="1"/>
  <c r="X3542" i="1"/>
  <c r="X3661" i="1"/>
  <c r="X3803" i="1"/>
  <c r="X3998" i="1"/>
  <c r="X4116" i="1"/>
  <c r="X4256" i="1"/>
  <c r="X4456" i="1"/>
  <c r="X4645" i="1"/>
  <c r="X4718" i="1"/>
  <c r="X4947" i="1"/>
  <c r="X5178" i="1"/>
  <c r="X5415" i="1"/>
  <c r="X5546" i="1"/>
  <c r="X5736" i="1"/>
  <c r="X5809" i="1"/>
  <c r="X5965" i="1"/>
  <c r="X6099" i="1"/>
  <c r="X6257" i="1"/>
  <c r="X6410" i="1"/>
  <c r="X6550" i="1"/>
  <c r="X7274" i="1"/>
  <c r="X7554" i="1"/>
  <c r="X7647" i="1"/>
  <c r="X7775" i="1"/>
  <c r="X8013" i="1"/>
  <c r="X8148" i="1"/>
  <c r="X8276" i="1"/>
  <c r="X8514" i="1"/>
  <c r="X8727" i="1"/>
  <c r="X8982" i="1"/>
  <c r="X9099" i="1"/>
  <c r="X9147" i="1"/>
  <c r="X9320" i="1"/>
  <c r="X9434" i="1"/>
  <c r="X10252" i="1"/>
  <c r="X10341" i="1"/>
  <c r="X10454" i="1"/>
  <c r="X10691" i="1"/>
  <c r="X10830" i="1"/>
  <c r="X10893" i="1"/>
  <c r="X11247" i="1"/>
  <c r="X11335" i="1"/>
  <c r="X11372" i="1"/>
  <c r="X11483" i="1"/>
  <c r="X11789" i="1"/>
  <c r="X165" i="1"/>
  <c r="X241" i="1"/>
  <c r="X244" i="1" s="1"/>
  <c r="X323" i="1"/>
  <c r="X326" i="1" s="1"/>
  <c r="X333" i="1"/>
  <c r="X537" i="1"/>
  <c r="X707" i="1"/>
  <c r="X963" i="1"/>
  <c r="X1406" i="1"/>
  <c r="X1539" i="1"/>
  <c r="X1672" i="1"/>
  <c r="X1675" i="1" s="1"/>
  <c r="X1873" i="1"/>
  <c r="X2011" i="1"/>
  <c r="X2175" i="1"/>
  <c r="X2289" i="1"/>
  <c r="X2363" i="1"/>
  <c r="X2464" i="1"/>
  <c r="X2533" i="1"/>
  <c r="X2685" i="1"/>
  <c r="X2790" i="1"/>
  <c r="X3000" i="1"/>
  <c r="X3106" i="1"/>
  <c r="X3191" i="1"/>
  <c r="X3353" i="1"/>
  <c r="X3546" i="1"/>
  <c r="X3665" i="1"/>
  <c r="X3807" i="1"/>
  <c r="X4002" i="1"/>
  <c r="X4120" i="1"/>
  <c r="X4260" i="1"/>
  <c r="X4378" i="1"/>
  <c r="X4722" i="1"/>
  <c r="X4725" i="1" s="1"/>
  <c r="X4795" i="1"/>
  <c r="X4869" i="1"/>
  <c r="X4951" i="1"/>
  <c r="X5182" i="1"/>
  <c r="X5322" i="1"/>
  <c r="X5419" i="1"/>
  <c r="X5624" i="1"/>
  <c r="X6261" i="1"/>
  <c r="X6414" i="1"/>
  <c r="X6554" i="1"/>
  <c r="X6744" i="1"/>
  <c r="X6748" i="1" s="1"/>
  <c r="X6790" i="1"/>
  <c r="X6914" i="1"/>
  <c r="X7153" i="1"/>
  <c r="X7278" i="1"/>
  <c r="X7432" i="1"/>
  <c r="X7651" i="1"/>
  <c r="X7654" i="1" s="1"/>
  <c r="X7779" i="1"/>
  <c r="X7886" i="1"/>
  <c r="X8017" i="1"/>
  <c r="X8020" i="1" s="1"/>
  <c r="X8280" i="1"/>
  <c r="X8283" i="1" s="1"/>
  <c r="X8398" i="1"/>
  <c r="X8611" i="1"/>
  <c r="X8731" i="1"/>
  <c r="X8734" i="1" s="1"/>
  <c r="X8863" i="1"/>
  <c r="X8986" i="1"/>
  <c r="X9151" i="1"/>
  <c r="X9154" i="1" s="1"/>
  <c r="X9324" i="1"/>
  <c r="X9537" i="1"/>
  <c r="X10001" i="1"/>
  <c r="X10108" i="1"/>
  <c r="X10256" i="1"/>
  <c r="X10345" i="1"/>
  <c r="X10458" i="1"/>
  <c r="X10695" i="1"/>
  <c r="X10897" i="1"/>
  <c r="X11064" i="1"/>
  <c r="X11068" i="1" s="1"/>
  <c r="X11251" i="1"/>
  <c r="X11376" i="1"/>
  <c r="X11487" i="1"/>
  <c r="X11631" i="1"/>
  <c r="X11947" i="1"/>
  <c r="X12269" i="1"/>
  <c r="X12273" i="1" s="1"/>
  <c r="X336" i="1"/>
  <c r="X710" i="1"/>
  <c r="X966" i="1"/>
  <c r="X1409" i="1"/>
  <c r="X1876" i="1"/>
  <c r="X2014" i="1"/>
  <c r="X2178" i="1"/>
  <c r="X2292" i="1"/>
  <c r="X2366" i="1"/>
  <c r="X2536" i="1"/>
  <c r="X2793" i="1"/>
  <c r="X3003" i="1"/>
  <c r="X3194" i="1"/>
  <c r="X3549" i="1"/>
  <c r="X3668" i="1"/>
  <c r="X3810" i="1"/>
  <c r="X4123" i="1"/>
  <c r="X4263" i="1"/>
  <c r="X4381" i="1"/>
  <c r="X4798" i="1"/>
  <c r="X4954" i="1"/>
  <c r="X5185" i="1"/>
  <c r="X5325" i="1"/>
  <c r="X5422" i="1"/>
  <c r="X5627" i="1"/>
  <c r="X5813" i="1"/>
  <c r="X6103" i="1"/>
  <c r="X6264" i="1"/>
  <c r="X6417" i="1"/>
  <c r="X6557" i="1"/>
  <c r="X6917" i="1"/>
  <c r="X7281" i="1"/>
  <c r="X8866" i="1"/>
  <c r="X9327" i="1"/>
  <c r="X10259" i="1"/>
  <c r="X10348" i="1"/>
  <c r="X10698" i="1"/>
  <c r="X10900" i="1"/>
  <c r="X11254" i="1"/>
  <c r="X6" i="1"/>
  <c r="X169" i="1"/>
  <c r="X245" i="1"/>
  <c r="X340" i="1"/>
  <c r="X467" i="1"/>
  <c r="X541" i="1"/>
  <c r="X714" i="1"/>
  <c r="X811" i="1"/>
  <c r="X970" i="1"/>
  <c r="X1099" i="1"/>
  <c r="X1149" i="1"/>
  <c r="X1203" i="1"/>
  <c r="X1413" i="1"/>
  <c r="X1543" i="1"/>
  <c r="X1676" i="1"/>
  <c r="X1798" i="1"/>
  <c r="X1880" i="1"/>
  <c r="X2018" i="1"/>
  <c r="X2109" i="1"/>
  <c r="X2182" i="1"/>
  <c r="X2296" i="1"/>
  <c r="X2370" i="1"/>
  <c r="X2468" i="1"/>
  <c r="X2540" i="1"/>
  <c r="X2689" i="1"/>
  <c r="X2797" i="1"/>
  <c r="X3007" i="1"/>
  <c r="X3110" i="1"/>
  <c r="X3198" i="1"/>
  <c r="X3357" i="1"/>
  <c r="X3423" i="1"/>
  <c r="X3553" i="1"/>
  <c r="X3672" i="1"/>
  <c r="X3814" i="1"/>
  <c r="X4006" i="1"/>
  <c r="X4127" i="1"/>
  <c r="X4267" i="1"/>
  <c r="X4385" i="1"/>
  <c r="X4460" i="1"/>
  <c r="X4649" i="1"/>
  <c r="X4726" i="1"/>
  <c r="X4802" i="1"/>
  <c r="X4873" i="1"/>
  <c r="X4958" i="1"/>
  <c r="X5189" i="1"/>
  <c r="X5329" i="1"/>
  <c r="X5426" i="1"/>
  <c r="X5550" i="1"/>
  <c r="X5631" i="1"/>
  <c r="X5740" i="1"/>
  <c r="X5817" i="1"/>
  <c r="X5969" i="1"/>
  <c r="X6107" i="1"/>
  <c r="X6268" i="1"/>
  <c r="X6421" i="1"/>
  <c r="X6561" i="1"/>
  <c r="X6794" i="1"/>
  <c r="X6921" i="1"/>
  <c r="X7036" i="1"/>
  <c r="X7157" i="1"/>
  <c r="X7285" i="1"/>
  <c r="X7436" i="1"/>
  <c r="X7558" i="1"/>
  <c r="X7655" i="1"/>
  <c r="X7783" i="1"/>
  <c r="X7890" i="1"/>
  <c r="X8021" i="1"/>
  <c r="X8152" i="1"/>
  <c r="X8284" i="1"/>
  <c r="X8402" i="1"/>
  <c r="X8518" i="1"/>
  <c r="X8615" i="1"/>
  <c r="X8735" i="1"/>
  <c r="X8870" i="1"/>
  <c r="X8990" i="1"/>
  <c r="X9155" i="1"/>
  <c r="X9331" i="1"/>
  <c r="X9438" i="1"/>
  <c r="X9541" i="1"/>
  <c r="X9796" i="1"/>
  <c r="X10112" i="1"/>
  <c r="X10263" i="1"/>
  <c r="X10352" i="1"/>
  <c r="X10462" i="1"/>
  <c r="X10568" i="1"/>
  <c r="X10702" i="1"/>
  <c r="X10904" i="1"/>
  <c r="X11162" i="1"/>
  <c r="X11258" i="1"/>
  <c r="X11380" i="1"/>
  <c r="X11491" i="1"/>
  <c r="X11635" i="1"/>
  <c r="X11793" i="1"/>
  <c r="X11951" i="1"/>
  <c r="X12074" i="1"/>
  <c r="X12146" i="1"/>
  <c r="X8" i="1"/>
  <c r="X171" i="1"/>
  <c r="X247" i="1"/>
  <c r="X342" i="1"/>
  <c r="X469" i="1"/>
  <c r="X543" i="1"/>
  <c r="X716" i="1"/>
  <c r="X813" i="1"/>
  <c r="X972" i="1"/>
  <c r="X1101" i="1"/>
  <c r="X1151" i="1"/>
  <c r="X1205" i="1"/>
  <c r="X1415" i="1"/>
  <c r="X1545" i="1"/>
  <c r="X1678" i="1"/>
  <c r="X1800" i="1"/>
  <c r="X1882" i="1"/>
  <c r="X2020" i="1"/>
  <c r="X2111" i="1"/>
  <c r="X2184" i="1"/>
  <c r="X2298" i="1"/>
  <c r="X2372" i="1"/>
  <c r="X2470" i="1"/>
  <c r="X2542" i="1"/>
  <c r="X2691" i="1"/>
  <c r="X2799" i="1"/>
  <c r="X3009" i="1"/>
  <c r="X3112" i="1"/>
  <c r="X3200" i="1"/>
  <c r="X3359" i="1"/>
  <c r="X3425" i="1"/>
  <c r="X3555" i="1"/>
  <c r="X3674" i="1"/>
  <c r="X3816" i="1"/>
  <c r="X4008" i="1"/>
  <c r="X4129" i="1"/>
  <c r="X4269" i="1"/>
  <c r="X4387" i="1"/>
  <c r="X4462" i="1"/>
  <c r="X4651" i="1"/>
  <c r="X4728" i="1"/>
  <c r="X4804" i="1"/>
  <c r="X4875" i="1"/>
  <c r="X4960" i="1"/>
  <c r="X5191" i="1"/>
  <c r="X5331" i="1"/>
  <c r="X5428" i="1"/>
  <c r="X5552" i="1"/>
  <c r="X5633" i="1"/>
  <c r="X5742" i="1"/>
  <c r="X5819" i="1"/>
  <c r="X5971" i="1"/>
  <c r="X6109" i="1"/>
  <c r="X6270" i="1"/>
  <c r="X6423" i="1"/>
  <c r="X6563" i="1"/>
  <c r="X6796" i="1"/>
  <c r="X6923" i="1"/>
  <c r="X7038" i="1"/>
  <c r="X7159" i="1"/>
  <c r="X7287" i="1"/>
  <c r="X7438" i="1"/>
  <c r="X7560" i="1"/>
  <c r="X7657" i="1"/>
  <c r="X7785" i="1"/>
  <c r="X7892" i="1"/>
  <c r="X8023" i="1"/>
  <c r="X8154" i="1"/>
  <c r="X8286" i="1"/>
  <c r="X8404" i="1"/>
  <c r="X8520" i="1"/>
  <c r="X8617" i="1"/>
  <c r="X8737" i="1"/>
  <c r="X8872" i="1"/>
  <c r="X8992" i="1"/>
  <c r="X9103" i="1"/>
  <c r="X9157" i="1"/>
  <c r="X9333" i="1"/>
  <c r="X9440" i="1"/>
  <c r="X9543" i="1"/>
  <c r="X9798" i="1"/>
  <c r="X10114" i="1"/>
  <c r="X10265" i="1"/>
  <c r="X10354" i="1"/>
  <c r="X10464" i="1"/>
  <c r="X10570" i="1"/>
  <c r="X10704" i="1"/>
  <c r="X10906" i="1"/>
  <c r="X11164" i="1"/>
  <c r="X11260" i="1"/>
  <c r="X11382" i="1"/>
  <c r="X11493" i="1"/>
  <c r="X11637" i="1"/>
  <c r="X11795" i="1"/>
  <c r="X11953" i="1"/>
  <c r="X12076" i="1"/>
  <c r="X12148" i="1"/>
  <c r="X2801" i="1"/>
  <c r="X3427" i="1"/>
  <c r="X3557" i="1"/>
  <c r="X3818" i="1"/>
  <c r="X4010" i="1"/>
  <c r="X4131" i="1"/>
  <c r="X4271" i="1"/>
  <c r="X4962" i="1"/>
  <c r="X5973" i="1"/>
  <c r="X8739" i="1"/>
  <c r="X546" i="1"/>
  <c r="X1418" i="1"/>
  <c r="X1548" i="1"/>
  <c r="X2023" i="1"/>
  <c r="X2114" i="1"/>
  <c r="X2545" i="1"/>
  <c r="X2694" i="1"/>
  <c r="X2804" i="1"/>
  <c r="X3430" i="1"/>
  <c r="X3560" i="1"/>
  <c r="X3821" i="1"/>
  <c r="X4013" i="1"/>
  <c r="X4134" i="1"/>
  <c r="X4274" i="1"/>
  <c r="X4465" i="1"/>
  <c r="X4965" i="1"/>
  <c r="X7290" i="1"/>
  <c r="X9160" i="1"/>
  <c r="X9443" i="1"/>
  <c r="X10117" i="1"/>
  <c r="X10268" i="1"/>
  <c r="X10357" i="1"/>
  <c r="X10573" i="1"/>
  <c r="X10834" i="1"/>
  <c r="X10909" i="1"/>
  <c r="X11167" i="1"/>
  <c r="X11263" i="1"/>
  <c r="X11339" i="1"/>
  <c r="X12151" i="1"/>
  <c r="X1885" i="1"/>
  <c r="X2807" i="1"/>
  <c r="X3362" i="1"/>
  <c r="X3563" i="1"/>
  <c r="X3824" i="1"/>
  <c r="X4137" i="1"/>
  <c r="X4654" i="1"/>
  <c r="X4878" i="1"/>
  <c r="X4968" i="1"/>
  <c r="X5431" i="1"/>
  <c r="X9163" i="1"/>
  <c r="X9546" i="1"/>
  <c r="X12" i="1"/>
  <c r="X175" i="1"/>
  <c r="X251" i="1"/>
  <c r="X346" i="1"/>
  <c r="X473" i="1"/>
  <c r="X550" i="1"/>
  <c r="X720" i="1"/>
  <c r="X817" i="1"/>
  <c r="X976" i="1"/>
  <c r="X1105" i="1"/>
  <c r="X1155" i="1"/>
  <c r="X1209" i="1"/>
  <c r="X1422" i="1"/>
  <c r="X1552" i="1"/>
  <c r="X1682" i="1"/>
  <c r="X1804" i="1"/>
  <c r="X1889" i="1"/>
  <c r="X2027" i="1"/>
  <c r="X2118" i="1"/>
  <c r="X2188" i="1"/>
  <c r="X2302" i="1"/>
  <c r="X2376" i="1"/>
  <c r="X2474" i="1"/>
  <c r="X2549" i="1"/>
  <c r="X2698" i="1"/>
  <c r="X2811" i="1"/>
  <c r="X3013" i="1"/>
  <c r="X3116" i="1"/>
  <c r="X3204" i="1"/>
  <c r="X3366" i="1"/>
  <c r="X3434" i="1"/>
  <c r="X3567" i="1"/>
  <c r="X3678" i="1"/>
  <c r="X3828" i="1"/>
  <c r="X4017" i="1"/>
  <c r="X4141" i="1"/>
  <c r="X4278" i="1"/>
  <c r="X4391" i="1"/>
  <c r="X4469" i="1"/>
  <c r="X4658" i="1"/>
  <c r="X4732" i="1"/>
  <c r="X4808" i="1"/>
  <c r="X4882" i="1"/>
  <c r="X4972" i="1"/>
  <c r="X5195" i="1"/>
  <c r="X5335" i="1"/>
  <c r="X5435" i="1"/>
  <c r="X5556" i="1"/>
  <c r="X5637" i="1"/>
  <c r="X5746" i="1"/>
  <c r="X5823" i="1"/>
  <c r="X5977" i="1"/>
  <c r="X6113" i="1"/>
  <c r="X6274" i="1"/>
  <c r="X6427" i="1"/>
  <c r="X6567" i="1"/>
  <c r="X6800" i="1"/>
  <c r="X6927" i="1"/>
  <c r="X7042" i="1"/>
  <c r="X7163" i="1"/>
  <c r="X7294" i="1"/>
  <c r="X7442" i="1"/>
  <c r="X7564" i="1"/>
  <c r="X7661" i="1"/>
  <c r="X7789" i="1"/>
  <c r="X7896" i="1"/>
  <c r="X8027" i="1"/>
  <c r="X8158" i="1"/>
  <c r="X8290" i="1"/>
  <c r="X8408" i="1"/>
  <c r="X8524" i="1"/>
  <c r="X8621" i="1"/>
  <c r="X8743" i="1"/>
  <c r="X8876" i="1"/>
  <c r="X8996" i="1"/>
  <c r="X9107" i="1"/>
  <c r="X9167" i="1"/>
  <c r="X9337" i="1"/>
  <c r="X9447" i="1"/>
  <c r="X9550" i="1"/>
  <c r="X9802" i="1"/>
  <c r="X10121" i="1"/>
  <c r="X10272" i="1"/>
  <c r="X10361" i="1"/>
  <c r="X10468" i="1"/>
  <c r="X10577" i="1"/>
  <c r="X10708" i="1"/>
  <c r="X10838" i="1"/>
  <c r="X10913" i="1"/>
  <c r="X11171" i="1"/>
  <c r="X11267" i="1"/>
  <c r="X11343" i="1"/>
  <c r="X11386" i="1"/>
  <c r="X11497" i="1"/>
  <c r="X11641" i="1"/>
  <c r="X11799" i="1"/>
  <c r="X11957" i="1"/>
  <c r="X12080" i="1"/>
  <c r="X12155" i="1"/>
  <c r="X14" i="1"/>
  <c r="X177" i="1"/>
  <c r="X253" i="1"/>
  <c r="X348" i="1"/>
  <c r="X475" i="1"/>
  <c r="X552" i="1"/>
  <c r="X722" i="1"/>
  <c r="X819" i="1"/>
  <c r="X978" i="1"/>
  <c r="X1107" i="1"/>
  <c r="X1157" i="1"/>
  <c r="X1211" i="1"/>
  <c r="X1424" i="1"/>
  <c r="X1554" i="1"/>
  <c r="X1684" i="1"/>
  <c r="X1806" i="1"/>
  <c r="X1891" i="1"/>
  <c r="X2029" i="1"/>
  <c r="X2120" i="1"/>
  <c r="X2190" i="1"/>
  <c r="X2304" i="1"/>
  <c r="X2378" i="1"/>
  <c r="X2476" i="1"/>
  <c r="X2551" i="1"/>
  <c r="X2700" i="1"/>
  <c r="X2813" i="1"/>
  <c r="X3015" i="1"/>
  <c r="X3118" i="1"/>
  <c r="X3206" i="1"/>
  <c r="X3368" i="1"/>
  <c r="X3436" i="1"/>
  <c r="X3569" i="1"/>
  <c r="X3680" i="1"/>
  <c r="X3830" i="1"/>
  <c r="X4019" i="1"/>
  <c r="X4143" i="1"/>
  <c r="X4280" i="1"/>
  <c r="X4393" i="1"/>
  <c r="X4471" i="1"/>
  <c r="X4660" i="1"/>
  <c r="X4734" i="1"/>
  <c r="X4810" i="1"/>
  <c r="X4884" i="1"/>
  <c r="X4974" i="1"/>
  <c r="X5197" i="1"/>
  <c r="X5337" i="1"/>
  <c r="X5437" i="1"/>
  <c r="X5558" i="1"/>
  <c r="X5639" i="1"/>
  <c r="X5748" i="1"/>
  <c r="X5825" i="1"/>
  <c r="X5979" i="1"/>
  <c r="X6115" i="1"/>
  <c r="X6276" i="1"/>
  <c r="X6429" i="1"/>
  <c r="X6569" i="1"/>
  <c r="X6802" i="1"/>
  <c r="X6929" i="1"/>
  <c r="X7044" i="1"/>
  <c r="X7165" i="1"/>
  <c r="X7296" i="1"/>
  <c r="X7444" i="1"/>
  <c r="X7566" i="1"/>
  <c r="X7663" i="1"/>
  <c r="X7791" i="1"/>
  <c r="X7898" i="1"/>
  <c r="X8029" i="1"/>
  <c r="X8160" i="1"/>
  <c r="X8292" i="1"/>
  <c r="X8410" i="1"/>
  <c r="X8526" i="1"/>
  <c r="X8623" i="1"/>
  <c r="X8745" i="1"/>
  <c r="X8878" i="1"/>
  <c r="X8998" i="1"/>
  <c r="X9109" i="1"/>
  <c r="X9169" i="1"/>
  <c r="X9339" i="1"/>
  <c r="X9449" i="1"/>
  <c r="X9552" i="1"/>
  <c r="X9804" i="1"/>
  <c r="X10123" i="1"/>
  <c r="X10274" i="1"/>
  <c r="X10363" i="1"/>
  <c r="X10470" i="1"/>
  <c r="X10579" i="1"/>
  <c r="X10710" i="1"/>
  <c r="X10840" i="1"/>
  <c r="X10915" i="1"/>
  <c r="X11173" i="1"/>
  <c r="X11269" i="1"/>
  <c r="X11345" i="1"/>
  <c r="X11388" i="1"/>
  <c r="X11499" i="1"/>
  <c r="X11643" i="1"/>
  <c r="X11801" i="1"/>
  <c r="X11959" i="1"/>
  <c r="X12082" i="1"/>
  <c r="X12157" i="1"/>
  <c r="X16" i="1"/>
  <c r="X179" i="1"/>
  <c r="X255" i="1"/>
  <c r="X350" i="1"/>
  <c r="X477" i="1"/>
  <c r="X554" i="1"/>
  <c r="X724" i="1"/>
  <c r="X821" i="1"/>
  <c r="X980" i="1"/>
  <c r="X1109" i="1"/>
  <c r="X1159" i="1"/>
  <c r="X1213" i="1"/>
  <c r="X1426" i="1"/>
  <c r="X1556" i="1"/>
  <c r="X1686" i="1"/>
  <c r="X1808" i="1"/>
  <c r="X1893" i="1"/>
  <c r="X2031" i="1"/>
  <c r="X2122" i="1"/>
  <c r="X2192" i="1"/>
  <c r="X2306" i="1"/>
  <c r="X2380" i="1"/>
  <c r="X2478" i="1"/>
  <c r="X2553" i="1"/>
  <c r="X2702" i="1"/>
  <c r="X2815" i="1"/>
  <c r="X3017" i="1"/>
  <c r="X3120" i="1"/>
  <c r="X3208" i="1"/>
  <c r="X3370" i="1"/>
  <c r="X3438" i="1"/>
  <c r="X3571" i="1"/>
  <c r="X3682" i="1"/>
  <c r="X3832" i="1"/>
  <c r="X4021" i="1"/>
  <c r="X4145" i="1"/>
  <c r="X4282" i="1"/>
  <c r="X4395" i="1"/>
  <c r="X4473" i="1"/>
  <c r="X4662" i="1"/>
  <c r="X4736" i="1"/>
  <c r="X4812" i="1"/>
  <c r="X4886" i="1"/>
  <c r="X4976" i="1"/>
  <c r="X5199" i="1"/>
  <c r="X5339" i="1"/>
  <c r="X5439" i="1"/>
  <c r="X5560" i="1"/>
  <c r="X5641" i="1"/>
  <c r="X5750" i="1"/>
  <c r="X5827" i="1"/>
  <c r="X5981" i="1"/>
  <c r="X6117" i="1"/>
  <c r="X6278" i="1"/>
  <c r="X6431" i="1"/>
  <c r="X6571" i="1"/>
  <c r="X6804" i="1"/>
  <c r="X6931" i="1"/>
  <c r="X7046" i="1"/>
  <c r="X7167" i="1"/>
  <c r="X7298" i="1"/>
  <c r="X7446" i="1"/>
  <c r="X7568" i="1"/>
  <c r="X7665" i="1"/>
  <c r="X7793" i="1"/>
  <c r="X7900" i="1"/>
  <c r="X8031" i="1"/>
  <c r="X8162" i="1"/>
  <c r="X8294" i="1"/>
  <c r="X8412" i="1"/>
  <c r="X8528" i="1"/>
  <c r="X8625" i="1"/>
  <c r="X8747" i="1"/>
  <c r="X8880" i="1"/>
  <c r="X9000" i="1"/>
  <c r="X9111" i="1"/>
  <c r="X9171" i="1"/>
  <c r="X9341" i="1"/>
  <c r="X9451" i="1"/>
  <c r="X9554" i="1"/>
  <c r="X9806" i="1"/>
  <c r="X10125" i="1"/>
  <c r="X10276" i="1"/>
  <c r="X10365" i="1"/>
  <c r="X10472" i="1"/>
  <c r="X10581" i="1"/>
  <c r="X10712" i="1"/>
  <c r="X10842" i="1"/>
  <c r="X10917" i="1"/>
  <c r="X11175" i="1"/>
  <c r="X11271" i="1"/>
  <c r="X11347" i="1"/>
  <c r="X11390" i="1"/>
  <c r="X11501" i="1"/>
  <c r="X11645" i="1"/>
  <c r="X11803" i="1"/>
  <c r="X11961" i="1"/>
  <c r="X12084" i="1"/>
  <c r="X12159" i="1"/>
  <c r="X19" i="1"/>
  <c r="X182" i="1"/>
  <c r="X258" i="1"/>
  <c r="X353" i="1"/>
  <c r="X480" i="1"/>
  <c r="X557" i="1"/>
  <c r="X727" i="1"/>
  <c r="X824" i="1"/>
  <c r="X983" i="1"/>
  <c r="X1112" i="1"/>
  <c r="X1162" i="1"/>
  <c r="X1216" i="1"/>
  <c r="X1429" i="1"/>
  <c r="X1559" i="1"/>
  <c r="X1689" i="1"/>
  <c r="X1811" i="1"/>
  <c r="X1896" i="1"/>
  <c r="X2034" i="1"/>
  <c r="X2125" i="1"/>
  <c r="X2195" i="1"/>
  <c r="X2309" i="1"/>
  <c r="X2383" i="1"/>
  <c r="X2481" i="1"/>
  <c r="X2556" i="1"/>
  <c r="X2705" i="1"/>
  <c r="X2818" i="1"/>
  <c r="X3020" i="1"/>
  <c r="X3123" i="1"/>
  <c r="X3211" i="1"/>
  <c r="X3373" i="1"/>
  <c r="X3441" i="1"/>
  <c r="X3574" i="1"/>
  <c r="X3685" i="1"/>
  <c r="X3835" i="1"/>
  <c r="X4024" i="1"/>
  <c r="X4148" i="1"/>
  <c r="X4285" i="1"/>
  <c r="X4398" i="1"/>
  <c r="X4476" i="1"/>
  <c r="X4665" i="1"/>
  <c r="X4739" i="1"/>
  <c r="X4815" i="1"/>
  <c r="X4889" i="1"/>
  <c r="X4979" i="1"/>
  <c r="X5202" i="1"/>
  <c r="X5342" i="1"/>
  <c r="X5442" i="1"/>
  <c r="X5563" i="1"/>
  <c r="X5644" i="1"/>
  <c r="X5753" i="1"/>
  <c r="X5830" i="1"/>
  <c r="X5984" i="1"/>
  <c r="X6120" i="1"/>
  <c r="X6281" i="1"/>
  <c r="X6434" i="1"/>
  <c r="X6574" i="1"/>
  <c r="X6807" i="1"/>
  <c r="X6934" i="1"/>
  <c r="X7049" i="1"/>
  <c r="X7170" i="1"/>
  <c r="X7301" i="1"/>
  <c r="X7449" i="1"/>
  <c r="X7571" i="1"/>
  <c r="X7668" i="1"/>
  <c r="X7796" i="1"/>
  <c r="X7903" i="1"/>
  <c r="X8034" i="1"/>
  <c r="X8165" i="1"/>
  <c r="X8297" i="1"/>
  <c r="X8415" i="1"/>
  <c r="X8531" i="1"/>
  <c r="X8628" i="1"/>
  <c r="X8750" i="1"/>
  <c r="X8883" i="1"/>
  <c r="X9003" i="1"/>
  <c r="X9114" i="1"/>
  <c r="X9174" i="1"/>
  <c r="X9344" i="1"/>
  <c r="X9454" i="1"/>
  <c r="X9557" i="1"/>
  <c r="X9809" i="1"/>
  <c r="X10128" i="1"/>
  <c r="X10279" i="1"/>
  <c r="X10368" i="1"/>
  <c r="X10475" i="1"/>
  <c r="X10584" i="1"/>
  <c r="X10715" i="1"/>
  <c r="X10845" i="1"/>
  <c r="X10920" i="1"/>
  <c r="X11178" i="1"/>
  <c r="X11274" i="1"/>
  <c r="X11350" i="1"/>
  <c r="X11393" i="1"/>
  <c r="X11504" i="1"/>
  <c r="X11648" i="1"/>
  <c r="X11806" i="1"/>
  <c r="X11964" i="1"/>
  <c r="X12087" i="1"/>
  <c r="X12162" i="1"/>
  <c r="X21" i="1"/>
  <c r="X184" i="1"/>
  <c r="X260" i="1"/>
  <c r="X355" i="1"/>
  <c r="X482" i="1"/>
  <c r="X559" i="1"/>
  <c r="X729" i="1"/>
  <c r="X826" i="1"/>
  <c r="X985" i="1"/>
  <c r="X1114" i="1"/>
  <c r="X1164" i="1"/>
  <c r="X1218" i="1"/>
  <c r="X1431" i="1"/>
  <c r="X1561" i="1"/>
  <c r="X1691" i="1"/>
  <c r="X1813" i="1"/>
  <c r="X1898" i="1"/>
  <c r="X2036" i="1"/>
  <c r="X2127" i="1"/>
  <c r="X2197" i="1"/>
  <c r="X2311" i="1"/>
  <c r="X2385" i="1"/>
  <c r="X2483" i="1"/>
  <c r="X2558" i="1"/>
  <c r="X2707" i="1"/>
  <c r="X2820" i="1"/>
  <c r="X3022" i="1"/>
  <c r="X3125" i="1"/>
  <c r="X3213" i="1"/>
  <c r="X3375" i="1"/>
  <c r="X3443" i="1"/>
  <c r="X3576" i="1"/>
  <c r="X3687" i="1"/>
  <c r="X3837" i="1"/>
  <c r="X4026" i="1"/>
  <c r="X4150" i="1"/>
  <c r="X4287" i="1"/>
  <c r="X4400" i="1"/>
  <c r="X4478" i="1"/>
  <c r="X4667" i="1"/>
  <c r="X4741" i="1"/>
  <c r="X4817" i="1"/>
  <c r="X4891" i="1"/>
  <c r="X4981" i="1"/>
  <c r="X5204" i="1"/>
  <c r="X5344" i="1"/>
  <c r="X5444" i="1"/>
  <c r="X5565" i="1"/>
  <c r="X5646" i="1"/>
  <c r="X5755" i="1"/>
  <c r="X5832" i="1"/>
  <c r="X5986" i="1"/>
  <c r="X6122" i="1"/>
  <c r="X6283" i="1"/>
  <c r="X6436" i="1"/>
  <c r="X6576" i="1"/>
  <c r="X6809" i="1"/>
  <c r="X6936" i="1"/>
  <c r="X7051" i="1"/>
  <c r="X7172" i="1"/>
  <c r="X7303" i="1"/>
  <c r="X7451" i="1"/>
  <c r="X7573" i="1"/>
  <c r="X7670" i="1"/>
  <c r="X7798" i="1"/>
  <c r="X7905" i="1"/>
  <c r="X8036" i="1"/>
  <c r="X8167" i="1"/>
  <c r="X8299" i="1"/>
  <c r="X8417" i="1"/>
  <c r="X8533" i="1"/>
  <c r="X8630" i="1"/>
  <c r="X8752" i="1"/>
  <c r="X8885" i="1"/>
  <c r="X9005" i="1"/>
  <c r="X9116" i="1"/>
  <c r="X9176" i="1"/>
  <c r="X9346" i="1"/>
  <c r="X9456" i="1"/>
  <c r="X9559" i="1"/>
  <c r="X9811" i="1"/>
  <c r="X10130" i="1"/>
  <c r="X10281" i="1"/>
  <c r="X10370" i="1"/>
  <c r="X10477" i="1"/>
  <c r="X10586" i="1"/>
  <c r="X10717" i="1"/>
  <c r="X10847" i="1"/>
  <c r="X10922" i="1"/>
  <c r="X11180" i="1"/>
  <c r="X11276" i="1"/>
  <c r="X11352" i="1"/>
  <c r="X11395" i="1"/>
  <c r="X11506" i="1"/>
  <c r="X11650" i="1"/>
  <c r="X11808" i="1"/>
  <c r="X11966" i="1"/>
  <c r="X12089" i="1"/>
  <c r="X12164" i="1"/>
  <c r="X24" i="1"/>
  <c r="X187" i="1"/>
  <c r="X263" i="1"/>
  <c r="X358" i="1"/>
  <c r="X485" i="1"/>
  <c r="X562" i="1"/>
  <c r="X732" i="1"/>
  <c r="X829" i="1"/>
  <c r="X988" i="1"/>
  <c r="X1117" i="1"/>
  <c r="X1167" i="1"/>
  <c r="X1221" i="1"/>
  <c r="X1434" i="1"/>
  <c r="X1564" i="1"/>
  <c r="X1694" i="1"/>
  <c r="X1816" i="1"/>
  <c r="X1901" i="1"/>
  <c r="X2039" i="1"/>
  <c r="X2130" i="1"/>
  <c r="X2200" i="1"/>
  <c r="X2314" i="1"/>
  <c r="X2388" i="1"/>
  <c r="X2486" i="1"/>
  <c r="X2561" i="1"/>
  <c r="X2710" i="1"/>
  <c r="X2823" i="1"/>
  <c r="X3025" i="1"/>
  <c r="X3128" i="1"/>
  <c r="X3216" i="1"/>
  <c r="X3378" i="1"/>
  <c r="X3446" i="1"/>
  <c r="X3579" i="1"/>
  <c r="X3690" i="1"/>
  <c r="X3840" i="1"/>
  <c r="X4029" i="1"/>
  <c r="X4153" i="1"/>
  <c r="X4290" i="1"/>
  <c r="X4403" i="1"/>
  <c r="X4481" i="1"/>
  <c r="X4670" i="1"/>
  <c r="X4744" i="1"/>
  <c r="X4820" i="1"/>
  <c r="X4894" i="1"/>
  <c r="X4984" i="1"/>
  <c r="X5207" i="1"/>
  <c r="X5347" i="1"/>
  <c r="X5447" i="1"/>
  <c r="X5568" i="1"/>
  <c r="X5649" i="1"/>
  <c r="X5758" i="1"/>
  <c r="X5835" i="1"/>
  <c r="X5989" i="1"/>
  <c r="X6125" i="1"/>
  <c r="X6286" i="1"/>
  <c r="X6439" i="1"/>
  <c r="X6579" i="1"/>
  <c r="X6812" i="1"/>
  <c r="X6939" i="1"/>
  <c r="X7054" i="1"/>
  <c r="X7175" i="1"/>
  <c r="X7306" i="1"/>
  <c r="X7454" i="1"/>
  <c r="X7576" i="1"/>
  <c r="X7673" i="1"/>
  <c r="X7801" i="1"/>
  <c r="X7908" i="1"/>
  <c r="X8039" i="1"/>
  <c r="X8170" i="1"/>
  <c r="X8302" i="1"/>
  <c r="X8420" i="1"/>
  <c r="X8536" i="1"/>
  <c r="X8633" i="1"/>
  <c r="X8755" i="1"/>
  <c r="X8888" i="1"/>
  <c r="X9008" i="1"/>
  <c r="X9119" i="1"/>
  <c r="X9179" i="1"/>
  <c r="X9349" i="1"/>
  <c r="X9459" i="1"/>
  <c r="X9562" i="1"/>
  <c r="X9814" i="1"/>
  <c r="X10133" i="1"/>
  <c r="X10284" i="1"/>
  <c r="X10373" i="1"/>
  <c r="X10480" i="1"/>
  <c r="X10589" i="1"/>
  <c r="X10720" i="1"/>
  <c r="X10850" i="1"/>
  <c r="X10925" i="1"/>
  <c r="X11183" i="1"/>
  <c r="X11279" i="1"/>
  <c r="X11355" i="1"/>
  <c r="X11398" i="1"/>
  <c r="X11509" i="1"/>
  <c r="X11653" i="1"/>
  <c r="X11811" i="1"/>
  <c r="X11969" i="1"/>
  <c r="X12092" i="1"/>
  <c r="X12167" i="1"/>
  <c r="X27" i="1"/>
  <c r="X190" i="1"/>
  <c r="X266" i="1"/>
  <c r="X361" i="1"/>
  <c r="X488" i="1"/>
  <c r="X565" i="1"/>
  <c r="X735" i="1"/>
  <c r="X832" i="1"/>
  <c r="X991" i="1"/>
  <c r="X1120" i="1"/>
  <c r="X1170" i="1"/>
  <c r="X1224" i="1"/>
  <c r="X1437" i="1"/>
  <c r="X1567" i="1"/>
  <c r="X1697" i="1"/>
  <c r="X1819" i="1"/>
  <c r="X1904" i="1"/>
  <c r="X2042" i="1"/>
  <c r="X2133" i="1"/>
  <c r="X2203" i="1"/>
  <c r="X2317" i="1"/>
  <c r="X2391" i="1"/>
  <c r="X2489" i="1"/>
  <c r="X2564" i="1"/>
  <c r="X2713" i="1"/>
  <c r="X2826" i="1"/>
  <c r="X3028" i="1"/>
  <c r="X3131" i="1"/>
  <c r="X3219" i="1"/>
  <c r="X3381" i="1"/>
  <c r="X3449" i="1"/>
  <c r="X3582" i="1"/>
  <c r="X3693" i="1"/>
  <c r="X3843" i="1"/>
  <c r="X4032" i="1"/>
  <c r="X4156" i="1"/>
  <c r="X4293" i="1"/>
  <c r="X4406" i="1"/>
  <c r="X4484" i="1"/>
  <c r="X4673" i="1"/>
  <c r="X4747" i="1"/>
  <c r="X4823" i="1"/>
  <c r="X4897" i="1"/>
  <c r="X4987" i="1"/>
  <c r="X5210" i="1"/>
  <c r="X5350" i="1"/>
  <c r="X5450" i="1"/>
  <c r="X5571" i="1"/>
  <c r="X5652" i="1"/>
  <c r="X5761" i="1"/>
  <c r="X5838" i="1"/>
  <c r="X5992" i="1"/>
  <c r="X6128" i="1"/>
  <c r="X6289" i="1"/>
  <c r="X6442" i="1"/>
  <c r="X6582" i="1"/>
  <c r="X6815" i="1"/>
  <c r="X6942" i="1"/>
  <c r="X7057" i="1"/>
  <c r="X7178" i="1"/>
  <c r="X7309" i="1"/>
  <c r="X7457" i="1"/>
  <c r="X7579" i="1"/>
  <c r="X7676" i="1"/>
  <c r="X7804" i="1"/>
  <c r="X7911" i="1"/>
  <c r="X8042" i="1"/>
  <c r="X8173" i="1"/>
  <c r="X8305" i="1"/>
  <c r="X8423" i="1"/>
  <c r="X8539" i="1"/>
  <c r="X8636" i="1"/>
  <c r="X8758" i="1"/>
  <c r="X8891" i="1"/>
  <c r="X9011" i="1"/>
  <c r="X9122" i="1"/>
  <c r="X9182" i="1"/>
  <c r="X9352" i="1"/>
  <c r="X9462" i="1"/>
  <c r="X9565" i="1"/>
  <c r="X9817" i="1"/>
  <c r="X10136" i="1"/>
  <c r="X10287" i="1"/>
  <c r="X10376" i="1"/>
  <c r="X10483" i="1"/>
  <c r="X10592" i="1"/>
  <c r="X10723" i="1"/>
  <c r="X10853" i="1"/>
  <c r="X10928" i="1"/>
  <c r="X11186" i="1"/>
  <c r="X11282" i="1"/>
  <c r="X11358" i="1"/>
  <c r="X11401" i="1"/>
  <c r="X11512" i="1"/>
  <c r="X11656" i="1"/>
  <c r="X11814" i="1"/>
  <c r="X11972" i="1"/>
  <c r="X12095" i="1"/>
  <c r="X12170" i="1"/>
  <c r="X1905" i="1"/>
  <c r="Z1905" i="1" s="1"/>
  <c r="X1441" i="1"/>
  <c r="X1909" i="1"/>
  <c r="X5214" i="1"/>
  <c r="X1443" i="1"/>
  <c r="X1911" i="1"/>
  <c r="X2046" i="1"/>
  <c r="X5216" i="1"/>
  <c r="X31" i="1"/>
  <c r="X194" i="1"/>
  <c r="X270" i="1"/>
  <c r="X365" i="1"/>
  <c r="X492" i="1"/>
  <c r="X569" i="1"/>
  <c r="X739" i="1"/>
  <c r="X836" i="1"/>
  <c r="X995" i="1"/>
  <c r="X1124" i="1"/>
  <c r="X1174" i="1"/>
  <c r="X1228" i="1"/>
  <c r="X1446" i="1"/>
  <c r="X1571" i="1"/>
  <c r="X1701" i="1"/>
  <c r="X1823" i="1"/>
  <c r="X1914" i="1"/>
  <c r="X2049" i="1"/>
  <c r="X2137" i="1"/>
  <c r="X2207" i="1"/>
  <c r="X2321" i="1"/>
  <c r="X2395" i="1"/>
  <c r="X2493" i="1"/>
  <c r="X2568" i="1"/>
  <c r="X2717" i="1"/>
  <c r="X2830" i="1"/>
  <c r="X3032" i="1"/>
  <c r="X3135" i="1"/>
  <c r="X3223" i="1"/>
  <c r="X3385" i="1"/>
  <c r="X3453" i="1"/>
  <c r="X3586" i="1"/>
  <c r="X3697" i="1"/>
  <c r="X3847" i="1"/>
  <c r="X4036" i="1"/>
  <c r="X4160" i="1"/>
  <c r="X4297" i="1"/>
  <c r="X4410" i="1"/>
  <c r="X4488" i="1"/>
  <c r="X4677" i="1"/>
  <c r="X4751" i="1"/>
  <c r="X4827" i="1"/>
  <c r="X4901" i="1"/>
  <c r="X4991" i="1"/>
  <c r="X5219" i="1"/>
  <c r="X5354" i="1"/>
  <c r="X5454" i="1"/>
  <c r="X5575" i="1"/>
  <c r="X5656" i="1"/>
  <c r="X5765" i="1"/>
  <c r="X5842" i="1"/>
  <c r="X5996" i="1"/>
  <c r="X6132" i="1"/>
  <c r="X6293" i="1"/>
  <c r="X6446" i="1"/>
  <c r="X6586" i="1"/>
  <c r="X6819" i="1"/>
  <c r="X6946" i="1"/>
  <c r="X7061" i="1"/>
  <c r="X7182" i="1"/>
  <c r="X7313" i="1"/>
  <c r="X7461" i="1"/>
  <c r="X7583" i="1"/>
  <c r="X7680" i="1"/>
  <c r="X7808" i="1"/>
  <c r="X7915" i="1"/>
  <c r="X8046" i="1"/>
  <c r="X8177" i="1"/>
  <c r="X8309" i="1"/>
  <c r="X8427" i="1"/>
  <c r="X8543" i="1"/>
  <c r="X8640" i="1"/>
  <c r="X8762" i="1"/>
  <c r="X8895" i="1"/>
  <c r="X9015" i="1"/>
  <c r="X9126" i="1"/>
  <c r="X9186" i="1"/>
  <c r="X9356" i="1"/>
  <c r="X9466" i="1"/>
  <c r="X9569" i="1"/>
  <c r="X9821" i="1"/>
  <c r="X10140" i="1"/>
  <c r="X10291" i="1"/>
  <c r="X10380" i="1"/>
  <c r="X10487" i="1"/>
  <c r="X10596" i="1"/>
  <c r="X10727" i="1"/>
  <c r="X10857" i="1"/>
  <c r="X10932" i="1"/>
  <c r="X11190" i="1"/>
  <c r="X11286" i="1"/>
  <c r="X11405" i="1"/>
  <c r="X11516" i="1"/>
  <c r="X11660" i="1"/>
  <c r="X11818" i="1"/>
  <c r="X11976" i="1"/>
  <c r="X12099" i="1"/>
  <c r="X12174" i="1"/>
  <c r="X33" i="1"/>
  <c r="X196" i="1"/>
  <c r="X272" i="1"/>
  <c r="X367" i="1"/>
  <c r="X571" i="1"/>
  <c r="X741" i="1"/>
  <c r="X838" i="1"/>
  <c r="X997" i="1"/>
  <c r="X1126" i="1"/>
  <c r="X1176" i="1"/>
  <c r="X1230" i="1"/>
  <c r="X1448" i="1"/>
  <c r="X1573" i="1"/>
  <c r="X1703" i="1"/>
  <c r="X1825" i="1"/>
  <c r="X1916" i="1"/>
  <c r="X2051" i="1"/>
  <c r="X2139" i="1"/>
  <c r="X2209" i="1"/>
  <c r="X2323" i="1"/>
  <c r="X2397" i="1"/>
  <c r="X2495" i="1"/>
  <c r="X2570" i="1"/>
  <c r="X2719" i="1"/>
  <c r="X2832" i="1"/>
  <c r="X3034" i="1"/>
  <c r="X3137" i="1"/>
  <c r="X3225" i="1"/>
  <c r="X3387" i="1"/>
  <c r="X3455" i="1"/>
  <c r="X3588" i="1"/>
  <c r="X3699" i="1"/>
  <c r="X3849" i="1"/>
  <c r="X4038" i="1"/>
  <c r="X4162" i="1"/>
  <c r="X4299" i="1"/>
  <c r="X4412" i="1"/>
  <c r="X4490" i="1"/>
  <c r="X4679" i="1"/>
  <c r="X4753" i="1"/>
  <c r="X4829" i="1"/>
  <c r="X4903" i="1"/>
  <c r="X4993" i="1"/>
  <c r="X5221" i="1"/>
  <c r="X5356" i="1"/>
  <c r="X5456" i="1"/>
  <c r="X5577" i="1"/>
  <c r="X5658" i="1"/>
  <c r="X5767" i="1"/>
  <c r="X5844" i="1"/>
  <c r="X5998" i="1"/>
  <c r="X6134" i="1"/>
  <c r="X6295" i="1"/>
  <c r="X6448" i="1"/>
  <c r="X6588" i="1"/>
  <c r="X6821" i="1"/>
  <c r="X6948" i="1"/>
  <c r="X7063" i="1"/>
  <c r="X7184" i="1"/>
  <c r="X7315" i="1"/>
  <c r="X7463" i="1"/>
  <c r="X7585" i="1"/>
  <c r="X7682" i="1"/>
  <c r="X7810" i="1"/>
  <c r="X7917" i="1"/>
  <c r="X8048" i="1"/>
  <c r="X8179" i="1"/>
  <c r="X8311" i="1"/>
  <c r="X8429" i="1"/>
  <c r="X8545" i="1"/>
  <c r="X8642" i="1"/>
  <c r="X8764" i="1"/>
  <c r="X8897" i="1"/>
  <c r="X9017" i="1"/>
  <c r="X9128" i="1"/>
  <c r="X9188" i="1"/>
  <c r="X9358" i="1"/>
  <c r="X9468" i="1"/>
  <c r="X9571" i="1"/>
  <c r="X9823" i="1"/>
  <c r="X10142" i="1"/>
  <c r="X10293" i="1"/>
  <c r="X10382" i="1"/>
  <c r="X10489" i="1"/>
  <c r="X10598" i="1"/>
  <c r="X10729" i="1"/>
  <c r="X10859" i="1"/>
  <c r="X10934" i="1"/>
  <c r="X11192" i="1"/>
  <c r="X11288" i="1"/>
  <c r="X11407" i="1"/>
  <c r="X11518" i="1"/>
  <c r="X11662" i="1"/>
  <c r="X11820" i="1"/>
  <c r="X11978" i="1"/>
  <c r="X12101" i="1"/>
  <c r="X12176" i="1"/>
  <c r="X274" i="1"/>
  <c r="X573" i="1"/>
  <c r="X743" i="1"/>
  <c r="X999" i="1"/>
  <c r="X1450" i="1"/>
  <c r="X1575" i="1"/>
  <c r="X1705" i="1"/>
  <c r="X1827" i="1"/>
  <c r="X1918" i="1"/>
  <c r="X2053" i="1"/>
  <c r="X2141" i="1"/>
  <c r="X2211" i="1"/>
  <c r="X2399" i="1"/>
  <c r="X2497" i="1"/>
  <c r="X2572" i="1"/>
  <c r="X2721" i="1"/>
  <c r="X2834" i="1"/>
  <c r="X3036" i="1"/>
  <c r="X3139" i="1"/>
  <c r="X3457" i="1"/>
  <c r="X3590" i="1"/>
  <c r="X3701" i="1"/>
  <c r="X3851" i="1"/>
  <c r="X4040" i="1"/>
  <c r="X4164" i="1"/>
  <c r="X4301" i="1"/>
  <c r="X4414" i="1"/>
  <c r="X4492" i="1"/>
  <c r="X4755" i="1"/>
  <c r="X4831" i="1"/>
  <c r="X4995" i="1"/>
  <c r="X5223" i="1"/>
  <c r="X5358" i="1"/>
  <c r="X5458" i="1"/>
  <c r="X5579" i="1"/>
  <c r="X5660" i="1"/>
  <c r="X5846" i="1"/>
  <c r="X6000" i="1"/>
  <c r="X6136" i="1"/>
  <c r="X6297" i="1"/>
  <c r="X6450" i="1"/>
  <c r="X6590" i="1"/>
  <c r="X7317" i="1"/>
  <c r="X8050" i="1"/>
  <c r="X8181" i="1"/>
  <c r="X8313" i="1"/>
  <c r="X8547" i="1"/>
  <c r="X8644" i="1"/>
  <c r="X9019" i="1"/>
  <c r="X9190" i="1"/>
  <c r="X9360" i="1"/>
  <c r="X9470" i="1"/>
  <c r="X10295" i="1"/>
  <c r="X10384" i="1"/>
  <c r="X10491" i="1"/>
  <c r="X10600" i="1"/>
  <c r="X10861" i="1"/>
  <c r="X10936" i="1"/>
  <c r="X11194" i="1"/>
  <c r="X11664" i="1"/>
  <c r="X11980" i="1"/>
  <c r="X12103" i="1"/>
  <c r="X12178" i="1"/>
  <c r="X1921" i="1"/>
  <c r="X36" i="1"/>
  <c r="X199" i="1"/>
  <c r="X277" i="1"/>
  <c r="X370" i="1"/>
  <c r="X495" i="1"/>
  <c r="X576" i="1"/>
  <c r="X746" i="1"/>
  <c r="X841" i="1"/>
  <c r="X1002" i="1"/>
  <c r="X1129" i="1"/>
  <c r="X1179" i="1"/>
  <c r="X1233" i="1"/>
  <c r="X1453" i="1"/>
  <c r="X1578" i="1"/>
  <c r="X1708" i="1"/>
  <c r="X1830" i="1"/>
  <c r="X1924" i="1"/>
  <c r="X2056" i="1"/>
  <c r="X2144" i="1"/>
  <c r="X2214" i="1"/>
  <c r="X2326" i="1"/>
  <c r="X2402" i="1"/>
  <c r="X2500" i="1"/>
  <c r="X2575" i="1"/>
  <c r="X2724" i="1"/>
  <c r="X2837" i="1"/>
  <c r="X3039" i="1"/>
  <c r="X3142" i="1"/>
  <c r="X3228" i="1"/>
  <c r="X3390" i="1"/>
  <c r="X3460" i="1"/>
  <c r="X3593" i="1"/>
  <c r="X3704" i="1"/>
  <c r="X3854" i="1"/>
  <c r="X4043" i="1"/>
  <c r="X4167" i="1"/>
  <c r="X4304" i="1"/>
  <c r="X4417" i="1"/>
  <c r="X4495" i="1"/>
  <c r="X4682" i="1"/>
  <c r="X4758" i="1"/>
  <c r="X4834" i="1"/>
  <c r="X4906" i="1"/>
  <c r="X4998" i="1"/>
  <c r="X5226" i="1"/>
  <c r="X5361" i="1"/>
  <c r="X5461" i="1"/>
  <c r="X5582" i="1"/>
  <c r="X5663" i="1"/>
  <c r="X5770" i="1"/>
  <c r="X5849" i="1"/>
  <c r="X6003" i="1"/>
  <c r="X6139" i="1"/>
  <c r="X6300" i="1"/>
  <c r="X6453" i="1"/>
  <c r="X6593" i="1"/>
  <c r="X6824" i="1"/>
  <c r="X6951" i="1"/>
  <c r="X7066" i="1"/>
  <c r="X7187" i="1"/>
  <c r="X7320" i="1"/>
  <c r="X7466" i="1"/>
  <c r="X7588" i="1"/>
  <c r="X7685" i="1"/>
  <c r="X7813" i="1"/>
  <c r="X7920" i="1"/>
  <c r="X8053" i="1"/>
  <c r="X8184" i="1"/>
  <c r="X8316" i="1"/>
  <c r="X8432" i="1"/>
  <c r="X8550" i="1"/>
  <c r="X8647" i="1"/>
  <c r="X8767" i="1"/>
  <c r="X8900" i="1"/>
  <c r="X9193" i="1"/>
  <c r="X9363" i="1"/>
  <c r="X9473" i="1"/>
  <c r="X9574" i="1"/>
  <c r="X9826" i="1"/>
  <c r="X10145" i="1"/>
  <c r="X10298" i="1"/>
  <c r="X10387" i="1"/>
  <c r="X10494" i="1"/>
  <c r="X10603" i="1"/>
  <c r="X10732" i="1"/>
  <c r="X10939" i="1"/>
  <c r="X11197" i="1"/>
  <c r="X11291" i="1"/>
  <c r="X11410" i="1"/>
  <c r="X11521" i="1"/>
  <c r="X11667" i="1"/>
  <c r="X11823" i="1"/>
  <c r="X11983" i="1"/>
  <c r="X12106" i="1"/>
  <c r="X12181" i="1"/>
  <c r="X580" i="1"/>
  <c r="X845" i="1"/>
  <c r="X848" i="1" s="1"/>
  <c r="X1457" i="1"/>
  <c r="X1834" i="1"/>
  <c r="X1928" i="1"/>
  <c r="X2148" i="1"/>
  <c r="X2406" i="1"/>
  <c r="X2409" i="1" s="1"/>
  <c r="X2579" i="1"/>
  <c r="X2841" i="1"/>
  <c r="X3232" i="1"/>
  <c r="X3235" i="1" s="1"/>
  <c r="X3597" i="1"/>
  <c r="X3600" i="1" s="1"/>
  <c r="X4047" i="1"/>
  <c r="X4050" i="1" s="1"/>
  <c r="X4171" i="1"/>
  <c r="X4686" i="1"/>
  <c r="X4689" i="1" s="1"/>
  <c r="X4762" i="1"/>
  <c r="X4765" i="1" s="1"/>
  <c r="X4910" i="1"/>
  <c r="X5002" i="1"/>
  <c r="X5586" i="1"/>
  <c r="X5589" i="1" s="1"/>
  <c r="X5853" i="1"/>
  <c r="X6007" i="1"/>
  <c r="X6143" i="1"/>
  <c r="X6304" i="1"/>
  <c r="X6457" i="1"/>
  <c r="X6597" i="1"/>
  <c r="X6600" i="1" s="1"/>
  <c r="X7191" i="1"/>
  <c r="X7324" i="1"/>
  <c r="X7817" i="1"/>
  <c r="X7820" i="1" s="1"/>
  <c r="X7924" i="1"/>
  <c r="X9197" i="1"/>
  <c r="X9367" i="1"/>
  <c r="X9370" i="1" s="1"/>
  <c r="X10391" i="1"/>
  <c r="X10943" i="1"/>
  <c r="X11295" i="1"/>
  <c r="X41" i="1"/>
  <c r="X204" i="1"/>
  <c r="X282" i="1"/>
  <c r="X375" i="1"/>
  <c r="X500" i="1"/>
  <c r="X585" i="1"/>
  <c r="X751" i="1"/>
  <c r="X850" i="1"/>
  <c r="X1007" i="1"/>
  <c r="X1184" i="1"/>
  <c r="X1238" i="1"/>
  <c r="X1462" i="1"/>
  <c r="X1583" i="1"/>
  <c r="X1713" i="1"/>
  <c r="X1839" i="1"/>
  <c r="X1933" i="1"/>
  <c r="X2061" i="1"/>
  <c r="X2219" i="1"/>
  <c r="X2331" i="1"/>
  <c r="X2411" i="1"/>
  <c r="X2584" i="1"/>
  <c r="X2729" i="1"/>
  <c r="X2846" i="1"/>
  <c r="X3044" i="1"/>
  <c r="X3147" i="1"/>
  <c r="X3237" i="1"/>
  <c r="X3395" i="1"/>
  <c r="X3465" i="1"/>
  <c r="X3602" i="1"/>
  <c r="X3709" i="1"/>
  <c r="X3859" i="1"/>
  <c r="X4052" i="1"/>
  <c r="X4176" i="1"/>
  <c r="X4309" i="1"/>
  <c r="X4422" i="1"/>
  <c r="X4500" i="1"/>
  <c r="X4570" i="1"/>
  <c r="X4691" i="1"/>
  <c r="X4839" i="1"/>
  <c r="X4915" i="1"/>
  <c r="X5007" i="1"/>
  <c r="X5231" i="1"/>
  <c r="X5366" i="1"/>
  <c r="X5466" i="1"/>
  <c r="X5668" i="1"/>
  <c r="X5775" i="1"/>
  <c r="X5858" i="1"/>
  <c r="X6012" i="1"/>
  <c r="X6148" i="1"/>
  <c r="X6309" i="1"/>
  <c r="X6462" i="1"/>
  <c r="X6602" i="1"/>
  <c r="X6749" i="1"/>
  <c r="X6829" i="1"/>
  <c r="X6956" i="1"/>
  <c r="X7071" i="1"/>
  <c r="X7196" i="1"/>
  <c r="X7329" i="1"/>
  <c r="X7471" i="1"/>
  <c r="X7593" i="1"/>
  <c r="X7690" i="1"/>
  <c r="X7822" i="1"/>
  <c r="X7929" i="1"/>
  <c r="X8058" i="1"/>
  <c r="X8189" i="1"/>
  <c r="X8321" i="1"/>
  <c r="X8437" i="1"/>
  <c r="X8555" i="1"/>
  <c r="X8652" i="1"/>
  <c r="X8772" i="1"/>
  <c r="X8905" i="1"/>
  <c r="X9024" i="1"/>
  <c r="X9202" i="1"/>
  <c r="X9372" i="1"/>
  <c r="X9579" i="1"/>
  <c r="X9693" i="1"/>
  <c r="X9715" i="1"/>
  <c r="X9831" i="1"/>
  <c r="X9886" i="1"/>
  <c r="X9896" i="1"/>
  <c r="X9917" i="1"/>
  <c r="X9949" i="1"/>
  <c r="X10006" i="1"/>
  <c r="X10150" i="1"/>
  <c r="X10303" i="1"/>
  <c r="X10396" i="1"/>
  <c r="X10499" i="1"/>
  <c r="X10608" i="1"/>
  <c r="X10657" i="1"/>
  <c r="X10680" i="1"/>
  <c r="X10737" i="1"/>
  <c r="X10810" i="1"/>
  <c r="X10866" i="1"/>
  <c r="X10948" i="1"/>
  <c r="X11202" i="1"/>
  <c r="X11300" i="1"/>
  <c r="X11415" i="1"/>
  <c r="X11526" i="1"/>
  <c r="X11672" i="1"/>
  <c r="X11828" i="1"/>
  <c r="X11988" i="1"/>
  <c r="X12111" i="1"/>
  <c r="X12186" i="1"/>
  <c r="X12299" i="1"/>
  <c r="X11991" i="1"/>
  <c r="X44" i="1"/>
  <c r="X207" i="1"/>
  <c r="X285" i="1"/>
  <c r="X378" i="1"/>
  <c r="X588" i="1"/>
  <c r="X754" i="1"/>
  <c r="X853" i="1"/>
  <c r="X1010" i="1"/>
  <c r="X1241" i="1"/>
  <c r="X1465" i="1"/>
  <c r="X1586" i="1"/>
  <c r="X1716" i="1"/>
  <c r="X1842" i="1"/>
  <c r="X1936" i="1"/>
  <c r="X2064" i="1"/>
  <c r="X2222" i="1"/>
  <c r="X2334" i="1"/>
  <c r="X2414" i="1"/>
  <c r="X2587" i="1"/>
  <c r="X2732" i="1"/>
  <c r="X2849" i="1"/>
  <c r="X3047" i="1"/>
  <c r="X3150" i="1"/>
  <c r="X3240" i="1"/>
  <c r="X3398" i="1"/>
  <c r="X3468" i="1"/>
  <c r="X3605" i="1"/>
  <c r="X3712" i="1"/>
  <c r="X3862" i="1"/>
  <c r="X4503" i="1"/>
  <c r="X4573" i="1"/>
  <c r="X4694" i="1"/>
  <c r="X4785" i="1"/>
  <c r="X4789" i="1" s="1"/>
  <c r="X5010" i="1"/>
  <c r="X5234" i="1"/>
  <c r="X5369" i="1"/>
  <c r="X5469" i="1"/>
  <c r="X5591" i="1"/>
  <c r="X5671" i="1"/>
  <c r="X5778" i="1"/>
  <c r="X5861" i="1"/>
  <c r="X6015" i="1"/>
  <c r="X6752" i="1"/>
  <c r="X6832" i="1"/>
  <c r="X6959" i="1"/>
  <c r="X7074" i="1"/>
  <c r="X7199" i="1"/>
  <c r="X7332" i="1"/>
  <c r="X7474" i="1"/>
  <c r="X7596" i="1"/>
  <c r="X7693" i="1"/>
  <c r="X7932" i="1"/>
  <c r="X8061" i="1"/>
  <c r="X8192" i="1"/>
  <c r="X8324" i="1"/>
  <c r="X8440" i="1"/>
  <c r="X8655" i="1"/>
  <c r="X8775" i="1"/>
  <c r="X8908" i="1"/>
  <c r="X9205" i="1"/>
  <c r="X9375" i="1"/>
  <c r="X9582" i="1"/>
  <c r="X9696" i="1"/>
  <c r="X9718" i="1"/>
  <c r="X9834" i="1"/>
  <c r="X9899" i="1"/>
  <c r="X9911" i="1"/>
  <c r="X9920" i="1"/>
  <c r="X9952" i="1"/>
  <c r="X10009" i="1"/>
  <c r="X10153" i="1"/>
  <c r="X10306" i="1"/>
  <c r="X10399" i="1"/>
  <c r="X10502" i="1"/>
  <c r="X10611" i="1"/>
  <c r="X10670" i="1"/>
  <c r="X10673" i="1" s="1"/>
  <c r="X10813" i="1"/>
  <c r="X10869" i="1"/>
  <c r="X10951" i="1"/>
  <c r="X11205" i="1"/>
  <c r="X11418" i="1"/>
  <c r="X11529" i="1"/>
  <c r="X11621" i="1"/>
  <c r="X11675" i="1"/>
  <c r="X11831" i="1"/>
  <c r="X11994" i="1"/>
  <c r="X12114" i="1"/>
  <c r="X12189" i="1"/>
  <c r="X12302" i="1"/>
  <c r="X1243" i="1"/>
  <c r="X3242" i="1"/>
  <c r="X10011" i="1"/>
  <c r="X11996" i="1"/>
  <c r="X856" i="1"/>
  <c r="X11999" i="1"/>
  <c r="X1246" i="1"/>
  <c r="X2225" i="1"/>
  <c r="X5013" i="1"/>
  <c r="X12001" i="1"/>
  <c r="X47" i="1"/>
  <c r="X381" i="1"/>
  <c r="X503" i="1"/>
  <c r="X591" i="1"/>
  <c r="X858" i="1"/>
  <c r="X1248" i="1"/>
  <c r="X1589" i="1"/>
  <c r="X1939" i="1"/>
  <c r="X2337" i="1"/>
  <c r="X2417" i="1"/>
  <c r="X2590" i="1"/>
  <c r="X2852" i="1"/>
  <c r="X3245" i="1"/>
  <c r="X3715" i="1"/>
  <c r="X3865" i="1"/>
  <c r="X4576" i="1"/>
  <c r="X5015" i="1"/>
  <c r="X5237" i="1"/>
  <c r="X9208" i="1"/>
  <c r="X9585" i="1"/>
  <c r="X9705" i="1"/>
  <c r="X9708" i="1" s="1"/>
  <c r="X9721" i="1"/>
  <c r="X9905" i="1"/>
  <c r="X10156" i="1"/>
  <c r="X10402" i="1"/>
  <c r="X10954" i="1"/>
  <c r="X11678" i="1"/>
  <c r="X12003" i="1"/>
  <c r="X12192" i="1"/>
  <c r="X50" i="1"/>
  <c r="X384" i="1"/>
  <c r="X506" i="1"/>
  <c r="X594" i="1"/>
  <c r="X861" i="1"/>
  <c r="X1251" i="1"/>
  <c r="X1468" i="1"/>
  <c r="X2505" i="1"/>
  <c r="X2593" i="1"/>
  <c r="X2855" i="1"/>
  <c r="X3050" i="1"/>
  <c r="X3248" i="1"/>
  <c r="X3471" i="1"/>
  <c r="X3718" i="1"/>
  <c r="X3868" i="1"/>
  <c r="X4055" i="1"/>
  <c r="X4506" i="1"/>
  <c r="X4579" i="1"/>
  <c r="X4842" i="1"/>
  <c r="X5240" i="1"/>
  <c r="X5674" i="1"/>
  <c r="X5781" i="1"/>
  <c r="X5864" i="1"/>
  <c r="X6018" i="1"/>
  <c r="X6151" i="1"/>
  <c r="X6312" i="1"/>
  <c r="X6465" i="1"/>
  <c r="X6605" i="1"/>
  <c r="X6835" i="1"/>
  <c r="X6962" i="1"/>
  <c r="X7077" i="1"/>
  <c r="X7202" i="1"/>
  <c r="X7335" i="1"/>
  <c r="X7477" i="1"/>
  <c r="X7599" i="1"/>
  <c r="X7696" i="1"/>
  <c r="X7825" i="1"/>
  <c r="X7935" i="1"/>
  <c r="X8064" i="1"/>
  <c r="X8195" i="1"/>
  <c r="X8327" i="1"/>
  <c r="X8443" i="1"/>
  <c r="X8558" i="1"/>
  <c r="X8658" i="1"/>
  <c r="X8778" i="1"/>
  <c r="X8911" i="1"/>
  <c r="X9027" i="1"/>
  <c r="X9478" i="1"/>
  <c r="X9588" i="1"/>
  <c r="X9955" i="1"/>
  <c r="X10014" i="1"/>
  <c r="X10159" i="1"/>
  <c r="X10740" i="1"/>
  <c r="X10957" i="1"/>
  <c r="X11094" i="1"/>
  <c r="X11109" i="1"/>
  <c r="X11532" i="1"/>
  <c r="X11681" i="1"/>
  <c r="X11834" i="1"/>
  <c r="X12195" i="1"/>
  <c r="X387" i="1"/>
  <c r="X864" i="1"/>
  <c r="X1254" i="1"/>
  <c r="X2858" i="1"/>
  <c r="X3053" i="1"/>
  <c r="X3721" i="1"/>
  <c r="X4058" i="1"/>
  <c r="X4179" i="1"/>
  <c r="X4582" i="1"/>
  <c r="X5018" i="1"/>
  <c r="X5594" i="1"/>
  <c r="X5867" i="1"/>
  <c r="X6021" i="1"/>
  <c r="X6154" i="1"/>
  <c r="X6315" i="1"/>
  <c r="X6468" i="1"/>
  <c r="X6608" i="1"/>
  <c r="X6838" i="1"/>
  <c r="X7080" i="1"/>
  <c r="X7699" i="1"/>
  <c r="X7828" i="1"/>
  <c r="X7938" i="1"/>
  <c r="X8067" i="1"/>
  <c r="X8198" i="1"/>
  <c r="X8330" i="1"/>
  <c r="X8446" i="1"/>
  <c r="X8661" i="1"/>
  <c r="X8781" i="1"/>
  <c r="X8914" i="1"/>
  <c r="X9030" i="1"/>
  <c r="X9591" i="1"/>
  <c r="X9699" i="1"/>
  <c r="X9724" i="1"/>
  <c r="X9837" i="1"/>
  <c r="X9923" i="1"/>
  <c r="X10405" i="1"/>
  <c r="X10683" i="1"/>
  <c r="X10743" i="1"/>
  <c r="X10872" i="1"/>
  <c r="X11421" i="1"/>
  <c r="X11535" i="1"/>
  <c r="X11837" i="1"/>
  <c r="X12198" i="1"/>
  <c r="X12274" i="1"/>
  <c r="X54" i="1"/>
  <c r="X5022" i="1"/>
  <c r="X9595" i="1"/>
  <c r="X9728" i="1"/>
  <c r="X10674" i="1"/>
  <c r="X3872" i="1"/>
  <c r="X4062" i="1"/>
  <c r="X4183" i="1"/>
  <c r="X4313" i="1"/>
  <c r="X5871" i="1"/>
  <c r="X6025" i="1"/>
  <c r="X6158" i="1"/>
  <c r="X6319" i="1"/>
  <c r="X6472" i="1"/>
  <c r="X6612" i="1"/>
  <c r="X6756" i="1"/>
  <c r="X6759" i="1" s="1"/>
  <c r="X6842" i="1"/>
  <c r="X6845" i="1" s="1"/>
  <c r="X6966" i="1"/>
  <c r="X7084" i="1"/>
  <c r="X7206" i="1"/>
  <c r="X7339" i="1"/>
  <c r="X7481" i="1"/>
  <c r="X7942" i="1"/>
  <c r="X8918" i="1"/>
  <c r="X11425" i="1"/>
  <c r="X11539" i="1"/>
  <c r="X11841" i="1"/>
  <c r="X56" i="1"/>
  <c r="X211" i="1"/>
  <c r="X289" i="1"/>
  <c r="X391" i="1"/>
  <c r="X510" i="1"/>
  <c r="X598" i="1"/>
  <c r="X758" i="1"/>
  <c r="X868" i="1"/>
  <c r="X1014" i="1"/>
  <c r="X1017" i="1" s="1"/>
  <c r="X1258" i="1"/>
  <c r="X1593" i="1"/>
  <c r="X1720" i="1"/>
  <c r="X1943" i="1"/>
  <c r="X2229" i="1"/>
  <c r="X2862" i="1"/>
  <c r="X3057" i="1"/>
  <c r="X3154" i="1"/>
  <c r="X3252" i="1"/>
  <c r="X3475" i="1"/>
  <c r="X3609" i="1"/>
  <c r="X3725" i="1"/>
  <c r="X3874" i="1"/>
  <c r="X4185" i="1"/>
  <c r="X4510" i="1"/>
  <c r="X4586" i="1"/>
  <c r="X5024" i="1"/>
  <c r="X5244" i="1"/>
  <c r="X5678" i="1"/>
  <c r="X7703" i="1"/>
  <c r="X8071" i="1"/>
  <c r="X8202" i="1"/>
  <c r="X8205" i="1" s="1"/>
  <c r="X8334" i="1"/>
  <c r="X8450" i="1"/>
  <c r="X8665" i="1"/>
  <c r="X8785" i="1"/>
  <c r="X9034" i="1"/>
  <c r="X9133" i="1"/>
  <c r="X9137" i="1" s="1"/>
  <c r="X9212" i="1"/>
  <c r="X9597" i="1"/>
  <c r="X9709" i="1"/>
  <c r="X9730" i="1"/>
  <c r="X9841" i="1"/>
  <c r="X9890" i="1"/>
  <c r="X9927" i="1"/>
  <c r="X10163" i="1"/>
  <c r="X10409" i="1"/>
  <c r="X10506" i="1"/>
  <c r="X10747" i="1"/>
  <c r="X10961" i="1"/>
  <c r="X11113" i="1"/>
  <c r="X11209" i="1"/>
  <c r="X11427" i="1"/>
  <c r="X11685" i="1"/>
  <c r="X11843" i="1"/>
  <c r="X12007" i="1"/>
  <c r="X12202" i="1"/>
  <c r="X12256" i="1"/>
  <c r="X58" i="1"/>
  <c r="X213" i="1"/>
  <c r="X393" i="1"/>
  <c r="X512" i="1"/>
  <c r="X600" i="1"/>
  <c r="X870" i="1"/>
  <c r="X1472" i="1"/>
  <c r="X1595" i="1"/>
  <c r="X1846" i="1"/>
  <c r="X1945" i="1"/>
  <c r="X2231" i="1"/>
  <c r="X2597" i="1"/>
  <c r="X2736" i="1"/>
  <c r="X2864" i="1"/>
  <c r="X3059" i="1"/>
  <c r="X3156" i="1"/>
  <c r="X3254" i="1"/>
  <c r="X3477" i="1"/>
  <c r="X3727" i="1"/>
  <c r="X3876" i="1"/>
  <c r="X4512" i="1"/>
  <c r="X4588" i="1"/>
  <c r="X5026" i="1"/>
  <c r="X5246" i="1"/>
  <c r="X5473" i="1"/>
  <c r="X5476" i="1" s="1"/>
  <c r="X5680" i="1"/>
  <c r="X7483" i="1"/>
  <c r="X7705" i="1"/>
  <c r="X7832" i="1"/>
  <c r="X7835" i="1" s="1"/>
  <c r="X7944" i="1"/>
  <c r="X8336" i="1"/>
  <c r="X8452" i="1"/>
  <c r="X8667" i="1"/>
  <c r="X8787" i="1"/>
  <c r="X8920" i="1"/>
  <c r="X9214" i="1"/>
  <c r="X9599" i="1"/>
  <c r="X9732" i="1"/>
  <c r="X10018" i="1"/>
  <c r="X10165" i="1"/>
  <c r="X10749" i="1"/>
  <c r="X10963" i="1"/>
  <c r="X11069" i="1"/>
  <c r="X11115" i="1"/>
  <c r="X11211" i="1"/>
  <c r="X11429" i="1"/>
  <c r="X11541" i="1"/>
  <c r="X11687" i="1"/>
  <c r="X11845" i="1"/>
  <c r="X12009" i="1"/>
  <c r="X12204" i="1"/>
  <c r="X12258" i="1"/>
  <c r="X291" i="1"/>
  <c r="X602" i="1"/>
  <c r="X1260" i="1"/>
  <c r="X1474" i="1"/>
  <c r="X1597" i="1"/>
  <c r="X2233" i="1"/>
  <c r="X3256" i="1"/>
  <c r="X5248" i="1"/>
  <c r="X9601" i="1"/>
  <c r="X10167" i="1"/>
  <c r="X10965" i="1"/>
  <c r="X11117" i="1"/>
  <c r="X11431" i="1"/>
  <c r="X11689" i="1"/>
  <c r="X60" i="1"/>
  <c r="X872" i="1"/>
  <c r="X1262" i="1"/>
  <c r="X63" i="1"/>
  <c r="X1265" i="1"/>
  <c r="X2867" i="1"/>
  <c r="X3730" i="1"/>
  <c r="X3879" i="1"/>
  <c r="X4188" i="1"/>
  <c r="X4316" i="1"/>
  <c r="X5874" i="1"/>
  <c r="X6028" i="1"/>
  <c r="X6161" i="1"/>
  <c r="X6322" i="1"/>
  <c r="X6475" i="1"/>
  <c r="X6615" i="1"/>
  <c r="X6704" i="1"/>
  <c r="X6969" i="1"/>
  <c r="X10021" i="1"/>
  <c r="X10615" i="1"/>
  <c r="X10618" i="1" s="1"/>
  <c r="X11544" i="1"/>
  <c r="X11848" i="1"/>
  <c r="X606" i="1"/>
  <c r="X1478" i="1"/>
  <c r="X1601" i="1"/>
  <c r="X2601" i="1"/>
  <c r="X2604" i="1" s="1"/>
  <c r="X2740" i="1"/>
  <c r="X2743" i="1" s="1"/>
  <c r="X2871" i="1"/>
  <c r="X3260" i="1"/>
  <c r="X3481" i="1"/>
  <c r="X3484" i="1" s="1"/>
  <c r="X3883" i="1"/>
  <c r="X4066" i="1"/>
  <c r="X4192" i="1"/>
  <c r="X4320" i="1"/>
  <c r="X4516" i="1"/>
  <c r="X4592" i="1"/>
  <c r="X4595" i="1" s="1"/>
  <c r="X5030" i="1"/>
  <c r="X5252" i="1"/>
  <c r="X5255" i="1" s="1"/>
  <c r="X5878" i="1"/>
  <c r="X5881" i="1" s="1"/>
  <c r="X6032" i="1"/>
  <c r="X6165" i="1"/>
  <c r="X6326" i="1"/>
  <c r="X6329" i="1" s="1"/>
  <c r="X6619" i="1"/>
  <c r="X6708" i="1"/>
  <c r="X6711" i="1" s="1"/>
  <c r="X6973" i="1"/>
  <c r="X7088" i="1"/>
  <c r="X7091" i="1" s="1"/>
  <c r="X7210" i="1"/>
  <c r="X7213" i="1" s="1"/>
  <c r="X7343" i="1"/>
  <c r="X7487" i="1"/>
  <c r="X7709" i="1"/>
  <c r="X7712" i="1" s="1"/>
  <c r="X7836" i="1"/>
  <c r="X7948" i="1"/>
  <c r="X8075" i="1"/>
  <c r="X8456" i="1"/>
  <c r="X8459" i="1" s="1"/>
  <c r="X8562" i="1"/>
  <c r="X8565" i="1" s="1"/>
  <c r="X8671" i="1"/>
  <c r="X8791" i="1"/>
  <c r="X8924" i="1"/>
  <c r="X9482" i="1"/>
  <c r="X9485" i="1" s="1"/>
  <c r="X9959" i="1"/>
  <c r="X10025" i="1"/>
  <c r="X10969" i="1"/>
  <c r="X11548" i="1"/>
  <c r="X11852" i="1"/>
  <c r="X67" i="1"/>
  <c r="X1269" i="1"/>
  <c r="X3887" i="1"/>
  <c r="X4070" i="1"/>
  <c r="X4196" i="1"/>
  <c r="X4324" i="1"/>
  <c r="X5882" i="1"/>
  <c r="X6036" i="1"/>
  <c r="X6169" i="1"/>
  <c r="X6330" i="1"/>
  <c r="X6479" i="1"/>
  <c r="X6623" i="1"/>
  <c r="X6846" i="1"/>
  <c r="X6977" i="1"/>
  <c r="X7092" i="1"/>
  <c r="X7214" i="1"/>
  <c r="X7347" i="1"/>
  <c r="X7491" i="1"/>
  <c r="X7952" i="1"/>
  <c r="X8928" i="1"/>
  <c r="X9736" i="1"/>
  <c r="X10029" i="1"/>
  <c r="X11552" i="1"/>
  <c r="X11856" i="1"/>
  <c r="X1272" i="1"/>
  <c r="X3264" i="1"/>
  <c r="X3267" i="1" s="1"/>
  <c r="X3890" i="1"/>
  <c r="X4073" i="1"/>
  <c r="X4199" i="1"/>
  <c r="X4327" i="1"/>
  <c r="X4846" i="1"/>
  <c r="X5885" i="1"/>
  <c r="X6039" i="1"/>
  <c r="X6172" i="1"/>
  <c r="X6333" i="1"/>
  <c r="X6482" i="1"/>
  <c r="X6626" i="1"/>
  <c r="X6849" i="1"/>
  <c r="X6980" i="1"/>
  <c r="X7095" i="1"/>
  <c r="X7217" i="1"/>
  <c r="X7350" i="1"/>
  <c r="X7494" i="1"/>
  <c r="X7955" i="1"/>
  <c r="X8079" i="1"/>
  <c r="X8206" i="1"/>
  <c r="X8209" i="1" s="1"/>
  <c r="X8795" i="1"/>
  <c r="X8931" i="1"/>
  <c r="X9605" i="1"/>
  <c r="X9739" i="1"/>
  <c r="X10032" i="1"/>
  <c r="X11073" i="1"/>
  <c r="X11098" i="1"/>
  <c r="X11693" i="1"/>
  <c r="X12013" i="1"/>
  <c r="X3892" i="1"/>
  <c r="X9741" i="1"/>
  <c r="X9744" i="1"/>
  <c r="X1724" i="1"/>
  <c r="X9486" i="1"/>
  <c r="X12306" i="1"/>
  <c r="X71" i="1"/>
  <c r="X74" i="1" s="1"/>
  <c r="X217" i="1"/>
  <c r="X295" i="1"/>
  <c r="X397" i="1"/>
  <c r="X516" i="1"/>
  <c r="X519" i="1" s="1"/>
  <c r="X610" i="1"/>
  <c r="X613" i="1" s="1"/>
  <c r="X762" i="1"/>
  <c r="X876" i="1"/>
  <c r="X1018" i="1"/>
  <c r="X1021" i="1" s="1"/>
  <c r="X1134" i="1"/>
  <c r="X1188" i="1"/>
  <c r="X1276" i="1"/>
  <c r="X1482" i="1"/>
  <c r="X1605" i="1"/>
  <c r="X1728" i="1"/>
  <c r="X1731" i="1" s="1"/>
  <c r="X1850" i="1"/>
  <c r="X1949" i="1"/>
  <c r="X1952" i="1" s="1"/>
  <c r="X2068" i="1"/>
  <c r="X2153" i="1"/>
  <c r="X2157" i="1" s="1"/>
  <c r="X2237" i="1"/>
  <c r="X2341" i="1"/>
  <c r="X2421" i="1"/>
  <c r="X2424" i="1" s="1"/>
  <c r="X2509" i="1"/>
  <c r="X2605" i="1"/>
  <c r="X2744" i="1"/>
  <c r="X2747" i="1" s="1"/>
  <c r="X2875" i="1"/>
  <c r="X3063" i="1"/>
  <c r="X3160" i="1"/>
  <c r="X3268" i="1"/>
  <c r="X3402" i="1"/>
  <c r="X3485" i="1"/>
  <c r="X3613" i="1"/>
  <c r="X3734" i="1"/>
  <c r="X3737" i="1" s="1"/>
  <c r="X3896" i="1"/>
  <c r="X4077" i="1"/>
  <c r="X4203" i="1"/>
  <c r="X4331" i="1"/>
  <c r="X4426" i="1"/>
  <c r="X4520" i="1"/>
  <c r="X4523" i="1" s="1"/>
  <c r="X4698" i="1"/>
  <c r="X4767" i="1"/>
  <c r="X4770" i="1" s="1"/>
  <c r="X4850" i="1"/>
  <c r="X4853" i="1" s="1"/>
  <c r="X4919" i="1"/>
  <c r="X5034" i="1"/>
  <c r="X5256" i="1"/>
  <c r="X5373" i="1"/>
  <c r="X5477" i="1"/>
  <c r="X5598" i="1"/>
  <c r="X5684" i="1"/>
  <c r="X5687" i="1" s="1"/>
  <c r="X5785" i="1"/>
  <c r="X5788" i="1" s="1"/>
  <c r="X5889" i="1"/>
  <c r="X6043" i="1"/>
  <c r="X6176" i="1"/>
  <c r="X6337" i="1"/>
  <c r="X6340" i="1" s="1"/>
  <c r="X6486" i="1"/>
  <c r="X6630" i="1"/>
  <c r="X6853" i="1"/>
  <c r="X6856" i="1" s="1"/>
  <c r="X6984" i="1"/>
  <c r="X7099" i="1"/>
  <c r="X7221" i="1"/>
  <c r="X7354" i="1"/>
  <c r="X7357" i="1" s="1"/>
  <c r="X7498" i="1"/>
  <c r="X7603" i="1"/>
  <c r="X7713" i="1"/>
  <c r="X7840" i="1"/>
  <c r="X7843" i="1" s="1"/>
  <c r="X7959" i="1"/>
  <c r="X7962" i="1" s="1"/>
  <c r="X8083" i="1"/>
  <c r="X8210" i="1"/>
  <c r="X8340" i="1"/>
  <c r="X8460" i="1"/>
  <c r="X8566" i="1"/>
  <c r="X8675" i="1"/>
  <c r="X8799" i="1"/>
  <c r="X8935" i="1"/>
  <c r="X9038" i="1"/>
  <c r="X9218" i="1"/>
  <c r="X9379" i="1"/>
  <c r="X9382" i="1" s="1"/>
  <c r="X9490" i="1"/>
  <c r="X9493" i="1" s="1"/>
  <c r="X9609" i="1"/>
  <c r="X9845" i="1"/>
  <c r="X10036" i="1"/>
  <c r="X10171" i="1"/>
  <c r="X10174" i="1" s="1"/>
  <c r="X10310" i="1"/>
  <c r="X10313" i="1" s="1"/>
  <c r="X10413" i="1"/>
  <c r="X10510" i="1"/>
  <c r="X10513" i="1" s="1"/>
  <c r="X10619" i="1"/>
  <c r="X10753" i="1"/>
  <c r="X10817" i="1"/>
  <c r="X10973" i="1"/>
  <c r="X11215" i="1"/>
  <c r="X11304" i="1"/>
  <c r="X11435" i="1"/>
  <c r="X11556" i="1"/>
  <c r="X11697" i="1"/>
  <c r="X11860" i="1"/>
  <c r="X12017" i="1"/>
  <c r="X12118" i="1"/>
  <c r="X12208" i="1"/>
  <c r="X4428" i="1"/>
  <c r="X10755" i="1"/>
  <c r="X1279" i="1"/>
  <c r="X2878" i="1"/>
  <c r="X5259" i="1"/>
  <c r="X5601" i="1"/>
  <c r="X7716" i="1"/>
  <c r="X8086" i="1"/>
  <c r="X8213" i="1"/>
  <c r="X8343" i="1"/>
  <c r="X8463" i="1"/>
  <c r="X8678" i="1"/>
  <c r="X8802" i="1"/>
  <c r="X9041" i="1"/>
  <c r="X3899" i="1"/>
  <c r="X5037" i="1"/>
  <c r="X6179" i="1"/>
  <c r="X6760" i="1"/>
  <c r="X1022" i="1"/>
  <c r="X1283" i="1"/>
  <c r="X1486" i="1"/>
  <c r="X2609" i="1"/>
  <c r="X2882" i="1"/>
  <c r="X5041" i="1"/>
  <c r="X5893" i="1"/>
  <c r="X6183" i="1"/>
  <c r="X6634" i="1"/>
  <c r="X6712" i="1"/>
  <c r="X6764" i="1"/>
  <c r="X6857" i="1"/>
  <c r="X6988" i="1"/>
  <c r="X6991" i="1" s="1"/>
  <c r="X7103" i="1"/>
  <c r="X7225" i="1"/>
  <c r="X7358" i="1"/>
  <c r="X7502" i="1"/>
  <c r="X7505" i="1" s="1"/>
  <c r="X7720" i="1"/>
  <c r="X7723" i="1" s="1"/>
  <c r="X7963" i="1"/>
  <c r="X8090" i="1"/>
  <c r="X8217" i="1"/>
  <c r="X8220" i="1" s="1"/>
  <c r="X8347" i="1"/>
  <c r="X8806" i="1"/>
  <c r="X8939" i="1"/>
  <c r="X10040" i="1"/>
  <c r="X11864" i="1"/>
  <c r="X880" i="1"/>
  <c r="X1025" i="1"/>
  <c r="X1286" i="1"/>
  <c r="X1489" i="1"/>
  <c r="X1609" i="1"/>
  <c r="X1612" i="1" s="1"/>
  <c r="X1732" i="1"/>
  <c r="X2612" i="1"/>
  <c r="X2748" i="1"/>
  <c r="X2751" i="1" s="1"/>
  <c r="X2885" i="1"/>
  <c r="X4432" i="1"/>
  <c r="X4524" i="1"/>
  <c r="X4527" i="1" s="1"/>
  <c r="X5044" i="1"/>
  <c r="X5377" i="1"/>
  <c r="X5481" i="1"/>
  <c r="X5688" i="1"/>
  <c r="X10175" i="1"/>
  <c r="X10623" i="1"/>
  <c r="X10759" i="1"/>
  <c r="X10977" i="1"/>
  <c r="X11219" i="1"/>
  <c r="X11308" i="1"/>
  <c r="X11439" i="1"/>
  <c r="X11701" i="1"/>
  <c r="X12212" i="1"/>
  <c r="X614" i="1"/>
  <c r="X883" i="1"/>
  <c r="X1028" i="1"/>
  <c r="X1289" i="1"/>
  <c r="X1735" i="1"/>
  <c r="X2425" i="1"/>
  <c r="X2888" i="1"/>
  <c r="X3272" i="1"/>
  <c r="X3275" i="1" s="1"/>
  <c r="X3738" i="1"/>
  <c r="X3741" i="1" s="1"/>
  <c r="X3903" i="1"/>
  <c r="X4207" i="1"/>
  <c r="X4335" i="1"/>
  <c r="X4338" i="1" s="1"/>
  <c r="X4596" i="1"/>
  <c r="X4923" i="1"/>
  <c r="X5047" i="1"/>
  <c r="X5896" i="1"/>
  <c r="X6047" i="1"/>
  <c r="X6186" i="1"/>
  <c r="X6341" i="1"/>
  <c r="X6490" i="1"/>
  <c r="X6493" i="1" s="1"/>
  <c r="X6637" i="1"/>
  <c r="X6767" i="1"/>
  <c r="X7361" i="1"/>
  <c r="X9045" i="1"/>
  <c r="X9048" i="1" s="1"/>
  <c r="X9613" i="1"/>
  <c r="X9616" i="1" s="1"/>
  <c r="X9748" i="1"/>
  <c r="X10043" i="1"/>
  <c r="X10626" i="1"/>
  <c r="X10876" i="1"/>
  <c r="X10980" i="1"/>
  <c r="X11560" i="1"/>
  <c r="X11867" i="1"/>
  <c r="X76" i="1"/>
  <c r="X1033" i="1"/>
  <c r="X1294" i="1"/>
  <c r="X1740" i="1"/>
  <c r="X1954" i="1"/>
  <c r="X2617" i="1"/>
  <c r="X2893" i="1"/>
  <c r="X3277" i="1"/>
  <c r="X3490" i="1"/>
  <c r="X5052" i="1"/>
  <c r="X5264" i="1"/>
  <c r="X5486" i="1"/>
  <c r="X5901" i="1"/>
  <c r="X6191" i="1"/>
  <c r="X6346" i="1"/>
  <c r="X6495" i="1"/>
  <c r="X6642" i="1"/>
  <c r="X6862" i="1"/>
  <c r="X7230" i="1"/>
  <c r="X7366" i="1"/>
  <c r="X7507" i="1"/>
  <c r="X7608" i="1"/>
  <c r="X7725" i="1"/>
  <c r="X7845" i="1"/>
  <c r="X8095" i="1"/>
  <c r="X8222" i="1"/>
  <c r="X8352" i="1"/>
  <c r="X8468" i="1"/>
  <c r="X8571" i="1"/>
  <c r="X8683" i="1"/>
  <c r="X8811" i="1"/>
  <c r="X8944" i="1"/>
  <c r="X9050" i="1"/>
  <c r="X9223" i="1"/>
  <c r="X9618" i="1"/>
  <c r="X9964" i="1"/>
  <c r="X10048" i="1"/>
  <c r="X10180" i="1"/>
  <c r="X10515" i="1"/>
  <c r="X10985" i="1"/>
  <c r="X11444" i="1"/>
  <c r="X11706" i="1"/>
  <c r="X11872" i="1"/>
  <c r="X2620" i="1"/>
  <c r="X2896" i="1"/>
  <c r="X3493" i="1"/>
  <c r="X5489" i="1"/>
  <c r="X5904" i="1"/>
  <c r="X6052" i="1"/>
  <c r="X6194" i="1"/>
  <c r="X6349" i="1"/>
  <c r="X6498" i="1"/>
  <c r="X6645" i="1"/>
  <c r="X6865" i="1"/>
  <c r="X6993" i="1"/>
  <c r="X7108" i="1"/>
  <c r="X7233" i="1"/>
  <c r="X7369" i="1"/>
  <c r="X7510" i="1"/>
  <c r="X7611" i="1"/>
  <c r="X7728" i="1"/>
  <c r="X7848" i="1"/>
  <c r="X7968" i="1"/>
  <c r="X8225" i="1"/>
  <c r="X8574" i="1"/>
  <c r="X8814" i="1"/>
  <c r="X9226" i="1"/>
  <c r="X9495" i="1"/>
  <c r="X9621" i="1"/>
  <c r="X9967" i="1"/>
  <c r="X10051" i="1"/>
  <c r="X11565" i="1"/>
  <c r="X11875" i="1"/>
  <c r="X79" i="1"/>
  <c r="X1036" i="1"/>
  <c r="X1297" i="1"/>
  <c r="X1743" i="1"/>
  <c r="X2623" i="1"/>
  <c r="X2899" i="1"/>
  <c r="X3280" i="1"/>
  <c r="X3496" i="1"/>
  <c r="X5055" i="1"/>
  <c r="X5907" i="1"/>
  <c r="X6055" i="1"/>
  <c r="X6197" i="1"/>
  <c r="X6352" i="1"/>
  <c r="X6501" i="1"/>
  <c r="X6648" i="1"/>
  <c r="X6868" i="1"/>
  <c r="X6996" i="1"/>
  <c r="X7236" i="1"/>
  <c r="X7372" i="1"/>
  <c r="X7513" i="1"/>
  <c r="X7614" i="1"/>
  <c r="X7731" i="1"/>
  <c r="X7851" i="1"/>
  <c r="X8098" i="1"/>
  <c r="X8228" i="1"/>
  <c r="X8355" i="1"/>
  <c r="X8471" i="1"/>
  <c r="X8577" i="1"/>
  <c r="X8686" i="1"/>
  <c r="X8817" i="1"/>
  <c r="X8947" i="1"/>
  <c r="X9053" i="1"/>
  <c r="X9229" i="1"/>
  <c r="X9624" i="1"/>
  <c r="X9970" i="1"/>
  <c r="X10054" i="1"/>
  <c r="X10183" i="1"/>
  <c r="X10518" i="1"/>
  <c r="X10988" i="1"/>
  <c r="X11447" i="1"/>
  <c r="X11709" i="1"/>
  <c r="X11878" i="1"/>
  <c r="X82" i="1"/>
  <c r="X619" i="1"/>
  <c r="X888" i="1"/>
  <c r="X1039" i="1"/>
  <c r="X1300" i="1"/>
  <c r="X1494" i="1"/>
  <c r="X1614" i="1"/>
  <c r="X1746" i="1"/>
  <c r="X2158" i="1"/>
  <c r="X2626" i="1"/>
  <c r="X2902" i="1"/>
  <c r="X3068" i="1"/>
  <c r="X3071" i="1" s="1"/>
  <c r="X3283" i="1"/>
  <c r="X3499" i="1"/>
  <c r="X3743" i="1"/>
  <c r="X3908" i="1"/>
  <c r="X5058" i="1"/>
  <c r="X5267" i="1"/>
  <c r="X5492" i="1"/>
  <c r="X5790" i="1"/>
  <c r="X5910" i="1"/>
  <c r="X6058" i="1"/>
  <c r="X6200" i="1"/>
  <c r="X6355" i="1"/>
  <c r="X6504" i="1"/>
  <c r="X6651" i="1"/>
  <c r="X6717" i="1"/>
  <c r="X6871" i="1"/>
  <c r="X7111" i="1"/>
  <c r="X7239" i="1"/>
  <c r="X7375" i="1"/>
  <c r="X7617" i="1"/>
  <c r="X7734" i="1"/>
  <c r="X7854" i="1"/>
  <c r="X7971" i="1"/>
  <c r="X8101" i="1"/>
  <c r="X8231" i="1"/>
  <c r="X8358" i="1"/>
  <c r="X8474" i="1"/>
  <c r="X8580" i="1"/>
  <c r="X8689" i="1"/>
  <c r="X8820" i="1"/>
  <c r="X9056" i="1"/>
  <c r="X9232" i="1"/>
  <c r="X9627" i="1"/>
  <c r="X9973" i="1"/>
  <c r="X10057" i="1"/>
  <c r="X10186" i="1"/>
  <c r="X10521" i="1"/>
  <c r="X10991" i="1"/>
  <c r="X11450" i="1"/>
  <c r="X11568" i="1"/>
  <c r="X11712" i="1"/>
  <c r="X11881" i="1"/>
  <c r="X12279" i="1"/>
  <c r="X85" i="1"/>
  <c r="X622" i="1"/>
  <c r="X767" i="1"/>
  <c r="X891" i="1"/>
  <c r="X1303" i="1"/>
  <c r="X1957" i="1"/>
  <c r="X2905" i="1"/>
  <c r="X3286" i="1"/>
  <c r="X3502" i="1"/>
  <c r="X3618" i="1"/>
  <c r="X3621" i="1" s="1"/>
  <c r="X3911" i="1"/>
  <c r="X6772" i="1"/>
  <c r="X9235" i="1"/>
  <c r="X10189" i="1"/>
  <c r="X12022" i="1"/>
  <c r="X402" i="1"/>
  <c r="X625" i="1"/>
  <c r="X770" i="1"/>
  <c r="X894" i="1"/>
  <c r="X1306" i="1"/>
  <c r="X1749" i="1"/>
  <c r="X2430" i="1"/>
  <c r="X2433" i="1" s="1"/>
  <c r="X2908" i="1"/>
  <c r="X3289" i="1"/>
  <c r="X3914" i="1"/>
  <c r="X4529" i="1"/>
  <c r="X4532" i="1" s="1"/>
  <c r="X5061" i="1"/>
  <c r="X5270" i="1"/>
  <c r="X5382" i="1"/>
  <c r="X9238" i="1"/>
  <c r="X10192" i="1"/>
  <c r="X10764" i="1"/>
  <c r="X10994" i="1"/>
  <c r="X11715" i="1"/>
  <c r="X1961" i="1"/>
  <c r="X3747" i="1"/>
  <c r="X5065" i="1"/>
  <c r="X5496" i="1"/>
  <c r="X5693" i="1"/>
  <c r="X9242" i="1"/>
  <c r="X10998" i="1"/>
  <c r="X89" i="1"/>
  <c r="X222" i="1"/>
  <c r="X225" i="1" s="1"/>
  <c r="X406" i="1"/>
  <c r="X774" i="1"/>
  <c r="X1310" i="1"/>
  <c r="X1964" i="1"/>
  <c r="X2630" i="1"/>
  <c r="X2912" i="1"/>
  <c r="X3293" i="1"/>
  <c r="X3296" i="1" s="1"/>
  <c r="X3506" i="1"/>
  <c r="X3750" i="1"/>
  <c r="X5068" i="1"/>
  <c r="X5170" i="1"/>
  <c r="X5173" i="1" s="1"/>
  <c r="X5274" i="1"/>
  <c r="X5499" i="1"/>
  <c r="X5696" i="1"/>
  <c r="X9245" i="1"/>
  <c r="X10061" i="1"/>
  <c r="X10196" i="1"/>
  <c r="X11001" i="1"/>
  <c r="X11719" i="1"/>
  <c r="X12026" i="1"/>
  <c r="X12217" i="1"/>
  <c r="X3072" i="1"/>
  <c r="X3075" i="1" s="1"/>
  <c r="X3753" i="1"/>
  <c r="X9631" i="1"/>
  <c r="X9932" i="1"/>
  <c r="X12220" i="1"/>
  <c r="X92" i="1"/>
  <c r="X629" i="1"/>
  <c r="X898" i="1"/>
  <c r="X1313" i="1"/>
  <c r="X1618" i="1"/>
  <c r="X1621" i="1" s="1"/>
  <c r="X1967" i="1"/>
  <c r="X2915" i="1"/>
  <c r="X3165" i="1"/>
  <c r="X3756" i="1"/>
  <c r="X4601" i="1"/>
  <c r="X4604" i="1" s="1"/>
  <c r="X5071" i="1"/>
  <c r="X9248" i="1"/>
  <c r="X9499" i="1"/>
  <c r="X9502" i="1" s="1"/>
  <c r="X9634" i="1"/>
  <c r="X9753" i="1"/>
  <c r="X9850" i="1"/>
  <c r="X9935" i="1"/>
  <c r="X11122" i="1"/>
  <c r="X12029" i="1"/>
  <c r="X631" i="1"/>
  <c r="X1315" i="1"/>
  <c r="X3167" i="1"/>
  <c r="X3509" i="1"/>
  <c r="X3758" i="1"/>
  <c r="X8105" i="1"/>
  <c r="X8235" i="1"/>
  <c r="X11004" i="1"/>
  <c r="X1319" i="1"/>
  <c r="X1043" i="1"/>
  <c r="X1322" i="1"/>
  <c r="X1971" i="1"/>
  <c r="X2242" i="1"/>
  <c r="X1324" i="1"/>
  <c r="X1973" i="1"/>
  <c r="X300" i="1"/>
  <c r="X1976" i="1"/>
  <c r="X3297" i="1"/>
  <c r="X3762" i="1"/>
  <c r="X4703" i="1"/>
  <c r="X4772" i="1"/>
  <c r="X4775" i="1" s="1"/>
  <c r="X5075" i="1"/>
  <c r="X5278" i="1"/>
  <c r="X5700" i="1"/>
  <c r="X5914" i="1"/>
  <c r="X6776" i="1"/>
  <c r="X6779" i="1" s="1"/>
  <c r="X9757" i="1"/>
  <c r="X12311" i="1"/>
  <c r="X5078" i="1"/>
  <c r="X1753" i="1"/>
  <c r="X96" i="1"/>
  <c r="X1046" i="1"/>
  <c r="X1327" i="1"/>
  <c r="X1756" i="1"/>
  <c r="X2634" i="1"/>
  <c r="X2919" i="1"/>
  <c r="X3076" i="1"/>
  <c r="X3079" i="1" s="1"/>
  <c r="X3622" i="1"/>
  <c r="X3918" i="1"/>
  <c r="X3921" i="1" s="1"/>
  <c r="X4533" i="1"/>
  <c r="X4605" i="1"/>
  <c r="X4608" i="1" s="1"/>
  <c r="X5081" i="1"/>
  <c r="X5503" i="1"/>
  <c r="X5917" i="1"/>
  <c r="X6062" i="1"/>
  <c r="X6065" i="1" s="1"/>
  <c r="X6204" i="1"/>
  <c r="X6359" i="1"/>
  <c r="X6508" i="1"/>
  <c r="X6655" i="1"/>
  <c r="X6658" i="1" s="1"/>
  <c r="X6721" i="1"/>
  <c r="X7621" i="1"/>
  <c r="X7738" i="1"/>
  <c r="X7858" i="1"/>
  <c r="X7861" i="1" s="1"/>
  <c r="X8109" i="1"/>
  <c r="X8112" i="1" s="1"/>
  <c r="X8239" i="1"/>
  <c r="X8242" i="1" s="1"/>
  <c r="X8362" i="1"/>
  <c r="X8478" i="1"/>
  <c r="X8481" i="1" s="1"/>
  <c r="X8693" i="1"/>
  <c r="X8696" i="1" s="1"/>
  <c r="X8824" i="1"/>
  <c r="X9060" i="1"/>
  <c r="X9252" i="1"/>
  <c r="X9638" i="1"/>
  <c r="X9977" i="1"/>
  <c r="X10065" i="1"/>
  <c r="X10200" i="1"/>
  <c r="X10525" i="1"/>
  <c r="X10528" i="1" s="1"/>
  <c r="X10768" i="1"/>
  <c r="X11008" i="1"/>
  <c r="X11572" i="1"/>
  <c r="X11723" i="1"/>
  <c r="X11885" i="1"/>
  <c r="X99" i="1"/>
  <c r="X635" i="1"/>
  <c r="X638" i="1" s="1"/>
  <c r="X2346" i="1"/>
  <c r="X2349" i="1" s="1"/>
  <c r="X3765" i="1"/>
  <c r="X5084" i="1"/>
  <c r="X6875" i="1"/>
  <c r="X7000" i="1"/>
  <c r="X7003" i="1" s="1"/>
  <c r="X7115" i="1"/>
  <c r="X7243" i="1"/>
  <c r="X7379" i="1"/>
  <c r="X7517" i="1"/>
  <c r="X7520" i="1" s="1"/>
  <c r="X7975" i="1"/>
  <c r="X8951" i="1"/>
  <c r="X9384" i="1"/>
  <c r="X9387" i="1" s="1"/>
  <c r="X9760" i="1"/>
  <c r="X9854" i="1"/>
  <c r="X9939" i="1"/>
  <c r="X10203" i="1"/>
  <c r="X11575" i="1"/>
  <c r="X12224" i="1"/>
  <c r="X12263" i="1"/>
  <c r="X12314" i="1"/>
  <c r="X12340" i="1"/>
  <c r="X12344" i="1" s="1"/>
  <c r="X1331" i="1"/>
  <c r="X2246" i="1"/>
  <c r="X1333" i="1"/>
  <c r="X2248" i="1"/>
  <c r="X410" i="1"/>
  <c r="X778" i="1"/>
  <c r="X2073" i="1"/>
  <c r="X5088" i="1"/>
  <c r="X12318" i="1"/>
  <c r="X2923" i="1"/>
  <c r="X3301" i="1"/>
  <c r="X3304" i="1" s="1"/>
  <c r="X5794" i="1"/>
  <c r="X5797" i="1" s="1"/>
  <c r="X5921" i="1"/>
  <c r="X6066" i="1"/>
  <c r="X6208" i="1"/>
  <c r="X6363" i="1"/>
  <c r="X6512" i="1"/>
  <c r="X6659" i="1"/>
  <c r="X6879" i="1"/>
  <c r="X7004" i="1"/>
  <c r="X7119" i="1"/>
  <c r="X7247" i="1"/>
  <c r="X7383" i="1"/>
  <c r="X7521" i="1"/>
  <c r="X7979" i="1"/>
  <c r="X8955" i="1"/>
  <c r="X781" i="1"/>
  <c r="X103" i="1"/>
  <c r="X413" i="1"/>
  <c r="X639" i="1"/>
  <c r="X902" i="1"/>
  <c r="X905" i="1" s="1"/>
  <c r="X1050" i="1"/>
  <c r="X1053" i="1" s="1"/>
  <c r="X1336" i="1"/>
  <c r="X1498" i="1"/>
  <c r="X1622" i="1"/>
  <c r="X1625" i="1" s="1"/>
  <c r="X1760" i="1"/>
  <c r="X1763" i="1" s="1"/>
  <c r="X2076" i="1"/>
  <c r="X2251" i="1"/>
  <c r="X2638" i="1"/>
  <c r="X2641" i="1" s="1"/>
  <c r="X2753" i="1"/>
  <c r="X2926" i="1"/>
  <c r="X3513" i="1"/>
  <c r="X3626" i="1"/>
  <c r="X3629" i="1" s="1"/>
  <c r="X3922" i="1"/>
  <c r="X4437" i="1"/>
  <c r="X4537" i="1"/>
  <c r="X4928" i="1"/>
  <c r="X4931" i="1" s="1"/>
  <c r="X5091" i="1"/>
  <c r="X5386" i="1"/>
  <c r="X5507" i="1"/>
  <c r="X5704" i="1"/>
  <c r="X5707" i="1" s="1"/>
  <c r="X5924" i="1"/>
  <c r="X6069" i="1"/>
  <c r="X6211" i="1"/>
  <c r="X6366" i="1"/>
  <c r="X6515" i="1"/>
  <c r="X6662" i="1"/>
  <c r="X6882" i="1"/>
  <c r="X7007" i="1"/>
  <c r="X7122" i="1"/>
  <c r="X7250" i="1"/>
  <c r="X7386" i="1"/>
  <c r="X7524" i="1"/>
  <c r="X7625" i="1"/>
  <c r="X7628" i="1" s="1"/>
  <c r="X7742" i="1"/>
  <c r="X7862" i="1"/>
  <c r="X7982" i="1"/>
  <c r="X8113" i="1"/>
  <c r="X8243" i="1"/>
  <c r="X8366" i="1"/>
  <c r="X8482" i="1"/>
  <c r="X8485" i="1" s="1"/>
  <c r="X8584" i="1"/>
  <c r="X8697" i="1"/>
  <c r="X8828" i="1"/>
  <c r="X8958" i="1"/>
  <c r="X9256" i="1"/>
  <c r="X9259" i="1" s="1"/>
  <c r="X9388" i="1"/>
  <c r="X9642" i="1"/>
  <c r="X9858" i="1"/>
  <c r="X9981" i="1"/>
  <c r="X9984" i="1" s="1"/>
  <c r="X10069" i="1"/>
  <c r="X10207" i="1"/>
  <c r="X10315" i="1"/>
  <c r="X10318" i="1" s="1"/>
  <c r="X10418" i="1"/>
  <c r="X10529" i="1"/>
  <c r="X10631" i="1"/>
  <c r="X10772" i="1"/>
  <c r="X11012" i="1"/>
  <c r="X11224" i="1"/>
  <c r="X11313" i="1"/>
  <c r="X11454" i="1"/>
  <c r="X11579" i="1"/>
  <c r="X11727" i="1"/>
  <c r="X11889" i="1"/>
  <c r="X12033" i="1"/>
  <c r="X12123" i="1"/>
  <c r="X12228" i="1"/>
  <c r="X1339" i="1"/>
  <c r="X11126" i="1"/>
  <c r="X107" i="1"/>
  <c r="X417" i="1"/>
  <c r="X643" i="1"/>
  <c r="X906" i="1"/>
  <c r="X1054" i="1"/>
  <c r="X1502" i="1"/>
  <c r="X1626" i="1"/>
  <c r="X2255" i="1"/>
  <c r="X2434" i="1"/>
  <c r="X2642" i="1"/>
  <c r="X2757" i="1"/>
  <c r="X2930" i="1"/>
  <c r="X3517" i="1"/>
  <c r="X3926" i="1"/>
  <c r="X4082" i="1"/>
  <c r="X4212" i="1"/>
  <c r="X4340" i="1"/>
  <c r="X4541" i="1"/>
  <c r="X4609" i="1"/>
  <c r="X5095" i="1"/>
  <c r="X5282" i="1"/>
  <c r="X5511" i="1"/>
  <c r="X5708" i="1"/>
  <c r="X5928" i="1"/>
  <c r="X6073" i="1"/>
  <c r="X6215" i="1"/>
  <c r="X6370" i="1"/>
  <c r="X6519" i="1"/>
  <c r="X6666" i="1"/>
  <c r="X6725" i="1"/>
  <c r="X6886" i="1"/>
  <c r="X7011" i="1"/>
  <c r="X7126" i="1"/>
  <c r="X7254" i="1"/>
  <c r="X7390" i="1"/>
  <c r="X7528" i="1"/>
  <c r="X7629" i="1"/>
  <c r="X7746" i="1"/>
  <c r="X7866" i="1"/>
  <c r="X7986" i="1"/>
  <c r="X8117" i="1"/>
  <c r="X8247" i="1"/>
  <c r="X8370" i="1"/>
  <c r="X8486" i="1"/>
  <c r="X8588" i="1"/>
  <c r="X8701" i="1"/>
  <c r="X8832" i="1"/>
  <c r="X8962" i="1"/>
  <c r="X9064" i="1"/>
  <c r="X9260" i="1"/>
  <c r="X9392" i="1"/>
  <c r="X9503" i="1"/>
  <c r="X9646" i="1"/>
  <c r="X9862" i="1"/>
  <c r="X9985" i="1"/>
  <c r="X10073" i="1"/>
  <c r="X10211" i="1"/>
  <c r="X10776" i="1"/>
  <c r="X11016" i="1"/>
  <c r="X11458" i="1"/>
  <c r="X11583" i="1"/>
  <c r="X11731" i="1"/>
  <c r="X11893" i="1"/>
  <c r="X12037" i="1"/>
  <c r="X12232" i="1"/>
  <c r="X646" i="1"/>
  <c r="X1505" i="1"/>
  <c r="X2437" i="1"/>
  <c r="X2933" i="1"/>
  <c r="X3305" i="1"/>
  <c r="X3929" i="1"/>
  <c r="X5098" i="1"/>
  <c r="X5285" i="1"/>
  <c r="X5514" i="1"/>
  <c r="X8704" i="1"/>
  <c r="X11019" i="1"/>
  <c r="X11896" i="1"/>
  <c r="X1057" i="1"/>
  <c r="X9764" i="1"/>
  <c r="X110" i="1"/>
  <c r="X420" i="1"/>
  <c r="X649" i="1"/>
  <c r="X909" i="1"/>
  <c r="X1060" i="1"/>
  <c r="X1343" i="1"/>
  <c r="X1508" i="1"/>
  <c r="X1629" i="1"/>
  <c r="X1764" i="1"/>
  <c r="X2080" i="1"/>
  <c r="X2258" i="1"/>
  <c r="X2645" i="1"/>
  <c r="X2760" i="1"/>
  <c r="X2936" i="1"/>
  <c r="X3630" i="1"/>
  <c r="X3932" i="1"/>
  <c r="X4441" i="1"/>
  <c r="X4444" i="1" s="1"/>
  <c r="X4544" i="1"/>
  <c r="X4932" i="1"/>
  <c r="X4935" i="1" s="1"/>
  <c r="X5101" i="1"/>
  <c r="X5390" i="1"/>
  <c r="X5517" i="1"/>
  <c r="X5711" i="1"/>
  <c r="X9263" i="1"/>
  <c r="X9395" i="1"/>
  <c r="X9865" i="1"/>
  <c r="X10076" i="1"/>
  <c r="X10214" i="1"/>
  <c r="X10319" i="1"/>
  <c r="X10322" i="1" s="1"/>
  <c r="X10422" i="1"/>
  <c r="X10425" i="1" s="1"/>
  <c r="X10533" i="1"/>
  <c r="X10635" i="1"/>
  <c r="X10779" i="1"/>
  <c r="X11022" i="1"/>
  <c r="X11228" i="1"/>
  <c r="X11317" i="1"/>
  <c r="X11461" i="1"/>
  <c r="X11734" i="1"/>
  <c r="X12040" i="1"/>
  <c r="X12235" i="1"/>
  <c r="X113" i="1"/>
  <c r="X304" i="1"/>
  <c r="X307" i="1" s="1"/>
  <c r="X521" i="1"/>
  <c r="X524" i="1" s="1"/>
  <c r="X652" i="1"/>
  <c r="X912" i="1"/>
  <c r="X1063" i="1"/>
  <c r="X1511" i="1"/>
  <c r="X1632" i="1"/>
  <c r="X1980" i="1"/>
  <c r="X1983" i="1" s="1"/>
  <c r="X2261" i="1"/>
  <c r="X2440" i="1"/>
  <c r="X2648" i="1"/>
  <c r="X2939" i="1"/>
  <c r="X3080" i="1"/>
  <c r="X3407" i="1"/>
  <c r="X3520" i="1"/>
  <c r="X3935" i="1"/>
  <c r="X4215" i="1"/>
  <c r="X4343" i="1"/>
  <c r="X4547" i="1"/>
  <c r="X4612" i="1"/>
  <c r="X5104" i="1"/>
  <c r="X5520" i="1"/>
  <c r="X5931" i="1"/>
  <c r="X6076" i="1"/>
  <c r="X6373" i="1"/>
  <c r="X6522" i="1"/>
  <c r="X6669" i="1"/>
  <c r="X6728" i="1"/>
  <c r="X6889" i="1"/>
  <c r="X7129" i="1"/>
  <c r="X7393" i="1"/>
  <c r="X7749" i="1"/>
  <c r="X8250" i="1"/>
  <c r="X8489" i="1"/>
  <c r="X8591" i="1"/>
  <c r="X8835" i="1"/>
  <c r="X8965" i="1"/>
  <c r="X9266" i="1"/>
  <c r="X9398" i="1"/>
  <c r="X9506" i="1"/>
  <c r="X9649" i="1"/>
  <c r="X9767" i="1"/>
  <c r="X9988" i="1"/>
  <c r="X10079" i="1"/>
  <c r="X10217" i="1"/>
  <c r="X10536" i="1"/>
  <c r="X11025" i="1"/>
  <c r="X11586" i="1"/>
  <c r="X11899" i="1"/>
  <c r="X12043" i="1"/>
  <c r="X12238" i="1"/>
  <c r="X1635" i="1"/>
  <c r="X2514" i="1"/>
  <c r="X2517" i="1" s="1"/>
  <c r="X2651" i="1"/>
  <c r="X2942" i="1"/>
  <c r="X3938" i="1"/>
  <c r="X4615" i="1"/>
  <c r="X4855" i="1"/>
  <c r="X5107" i="1"/>
  <c r="X5523" i="1"/>
  <c r="X5714" i="1"/>
  <c r="X6218" i="1"/>
  <c r="X7752" i="1"/>
  <c r="X8120" i="1"/>
  <c r="X8253" i="1"/>
  <c r="X8373" i="1"/>
  <c r="X8492" i="1"/>
  <c r="X8707" i="1"/>
  <c r="X8838" i="1"/>
  <c r="X9067" i="1"/>
  <c r="X9269" i="1"/>
  <c r="X9652" i="1"/>
  <c r="X9770" i="1"/>
  <c r="X9991" i="1"/>
  <c r="X10082" i="1"/>
  <c r="X11028" i="1"/>
  <c r="X11589" i="1"/>
  <c r="X11737" i="1"/>
  <c r="X11902" i="1"/>
  <c r="X12283" i="1"/>
  <c r="X116" i="1"/>
  <c r="X1066" i="1"/>
  <c r="X1346" i="1"/>
  <c r="X1767" i="1"/>
  <c r="X2654" i="1"/>
  <c r="X2945" i="1"/>
  <c r="X3083" i="1"/>
  <c r="X3308" i="1"/>
  <c r="X3523" i="1"/>
  <c r="X5110" i="1"/>
  <c r="X5526" i="1"/>
  <c r="X5934" i="1"/>
  <c r="X6079" i="1"/>
  <c r="X6221" i="1"/>
  <c r="X6376" i="1"/>
  <c r="X6525" i="1"/>
  <c r="X6672" i="1"/>
  <c r="X6731" i="1"/>
  <c r="X6892" i="1"/>
  <c r="X7014" i="1"/>
  <c r="X7132" i="1"/>
  <c r="X7257" i="1"/>
  <c r="X7396" i="1"/>
  <c r="X7531" i="1"/>
  <c r="X7632" i="1"/>
  <c r="X7755" i="1"/>
  <c r="X7869" i="1"/>
  <c r="X7989" i="1"/>
  <c r="X8123" i="1"/>
  <c r="X8256" i="1"/>
  <c r="X8376" i="1"/>
  <c r="X8495" i="1"/>
  <c r="X8594" i="1"/>
  <c r="X8710" i="1"/>
  <c r="X8841" i="1"/>
  <c r="X8968" i="1"/>
  <c r="X9070" i="1"/>
  <c r="X9272" i="1"/>
  <c r="X9655" i="1"/>
  <c r="X9994" i="1"/>
  <c r="X10085" i="1"/>
  <c r="X10220" i="1"/>
  <c r="X10539" i="1"/>
  <c r="X10782" i="1"/>
  <c r="X11031" i="1"/>
  <c r="X11592" i="1"/>
  <c r="X11740" i="1"/>
  <c r="X11905" i="1"/>
  <c r="X12286" i="1"/>
  <c r="X655" i="1"/>
  <c r="X1638" i="1"/>
  <c r="X2947" i="1"/>
  <c r="X3941" i="1"/>
  <c r="X6223" i="1"/>
  <c r="X6733" i="1"/>
  <c r="X7134" i="1"/>
  <c r="X7398" i="1"/>
  <c r="X7533" i="1"/>
  <c r="X8497" i="1"/>
  <c r="X8970" i="1"/>
  <c r="X9072" i="1"/>
  <c r="X9509" i="1"/>
  <c r="X9773" i="1"/>
  <c r="X11907" i="1"/>
  <c r="X424" i="1"/>
  <c r="X4219" i="1"/>
  <c r="X5114" i="1"/>
  <c r="X12047" i="1"/>
  <c r="X120" i="1"/>
  <c r="X428" i="1"/>
  <c r="X659" i="1"/>
  <c r="X916" i="1"/>
  <c r="X1350" i="1"/>
  <c r="X3171" i="1"/>
  <c r="X3312" i="1"/>
  <c r="X3634" i="1"/>
  <c r="X3637" i="1" s="1"/>
  <c r="X4619" i="1"/>
  <c r="X5118" i="1"/>
  <c r="X5289" i="1"/>
  <c r="X5394" i="1"/>
  <c r="X9276" i="1"/>
  <c r="X9402" i="1"/>
  <c r="X10224" i="1"/>
  <c r="X10786" i="1"/>
  <c r="X123" i="1"/>
  <c r="X662" i="1"/>
  <c r="X785" i="1"/>
  <c r="X919" i="1"/>
  <c r="X1353" i="1"/>
  <c r="X1515" i="1"/>
  <c r="X1642" i="1"/>
  <c r="X2084" i="1"/>
  <c r="X2087" i="1" s="1"/>
  <c r="X2658" i="1"/>
  <c r="X3174" i="1"/>
  <c r="X3315" i="1"/>
  <c r="X3769" i="1"/>
  <c r="X3772" i="1" s="1"/>
  <c r="X3945" i="1"/>
  <c r="X4551" i="1"/>
  <c r="X5121" i="1"/>
  <c r="X5292" i="1"/>
  <c r="X5397" i="1"/>
  <c r="X5718" i="1"/>
  <c r="X6780" i="1"/>
  <c r="X7402" i="1"/>
  <c r="X7405" i="1" s="1"/>
  <c r="X7537" i="1"/>
  <c r="X7993" i="1"/>
  <c r="X9279" i="1"/>
  <c r="X9659" i="1"/>
  <c r="X10227" i="1"/>
  <c r="X10323" i="1"/>
  <c r="X10426" i="1"/>
  <c r="X10543" i="1"/>
  <c r="X10546" i="1" s="1"/>
  <c r="X10639" i="1"/>
  <c r="X10789" i="1"/>
  <c r="X10822" i="1"/>
  <c r="X10881" i="1"/>
  <c r="X11035" i="1"/>
  <c r="X11147" i="1"/>
  <c r="X11232" i="1"/>
  <c r="X11465" i="1"/>
  <c r="X11744" i="1"/>
  <c r="X12051" i="1"/>
  <c r="X12322" i="1"/>
  <c r="X125" i="1"/>
  <c r="X431" i="1"/>
  <c r="X1355" i="1"/>
  <c r="X3947" i="1"/>
  <c r="X9943" i="1"/>
  <c r="X11746" i="1"/>
  <c r="X128" i="1"/>
  <c r="X434" i="1"/>
  <c r="X665" i="1"/>
  <c r="X788" i="1"/>
  <c r="X922" i="1"/>
  <c r="X1358" i="1"/>
  <c r="X2661" i="1"/>
  <c r="X3177" i="1"/>
  <c r="X3318" i="1"/>
  <c r="X4622" i="1"/>
  <c r="X5124" i="1"/>
  <c r="X5295" i="1"/>
  <c r="X5400" i="1"/>
  <c r="X9282" i="1"/>
  <c r="X9405" i="1"/>
  <c r="X10230" i="1"/>
  <c r="X10792" i="1"/>
  <c r="X11749" i="1"/>
  <c r="X12054" i="1"/>
  <c r="X131" i="1"/>
  <c r="X308" i="1"/>
  <c r="X437" i="1"/>
  <c r="X668" i="1"/>
  <c r="X791" i="1"/>
  <c r="X925" i="1"/>
  <c r="X1361" i="1"/>
  <c r="X1645" i="1"/>
  <c r="X2265" i="1"/>
  <c r="X2268" i="1" s="1"/>
  <c r="X2951" i="1"/>
  <c r="X3527" i="1"/>
  <c r="X3950" i="1"/>
  <c r="X4554" i="1"/>
  <c r="X5127" i="1"/>
  <c r="X5298" i="1"/>
  <c r="X9285" i="1"/>
  <c r="X9662" i="1"/>
  <c r="X9869" i="1"/>
  <c r="X10233" i="1"/>
  <c r="X10429" i="1"/>
  <c r="X11038" i="1"/>
  <c r="X11752" i="1"/>
  <c r="X12057" i="1"/>
  <c r="X2955" i="1"/>
  <c r="X2958" i="1" s="1"/>
  <c r="X135" i="1"/>
  <c r="X672" i="1"/>
  <c r="X929" i="1"/>
  <c r="X1365" i="1"/>
  <c r="X3087" i="1"/>
  <c r="X3090" i="1" s="1"/>
  <c r="X3322" i="1"/>
  <c r="X3773" i="1"/>
  <c r="X9666" i="1"/>
  <c r="X9873" i="1"/>
  <c r="X9876" i="1" s="1"/>
  <c r="X10237" i="1"/>
  <c r="X10240" i="1" s="1"/>
  <c r="X11756" i="1"/>
  <c r="X138" i="1"/>
  <c r="X675" i="1"/>
  <c r="X932" i="1"/>
  <c r="X1368" i="1"/>
  <c r="X2269" i="1"/>
  <c r="X11759" i="1"/>
  <c r="X441" i="1"/>
  <c r="X679" i="1"/>
  <c r="X936" i="1"/>
  <c r="X1070" i="1"/>
  <c r="X1372" i="1"/>
  <c r="X1519" i="1"/>
  <c r="X1649" i="1"/>
  <c r="X1771" i="1"/>
  <c r="X2088" i="1"/>
  <c r="X2273" i="1"/>
  <c r="X2665" i="1"/>
  <c r="X2764" i="1"/>
  <c r="X2959" i="1"/>
  <c r="X3326" i="1"/>
  <c r="X3638" i="1"/>
  <c r="X3954" i="1"/>
  <c r="X4445" i="1"/>
  <c r="X4558" i="1"/>
  <c r="X4936" i="1"/>
  <c r="X5131" i="1"/>
  <c r="X5404" i="1"/>
  <c r="X5530" i="1"/>
  <c r="X5722" i="1"/>
  <c r="X7406" i="1"/>
  <c r="X9289" i="1"/>
  <c r="X9409" i="1"/>
  <c r="X9670" i="1"/>
  <c r="X9877" i="1"/>
  <c r="X10241" i="1"/>
  <c r="X10327" i="1"/>
  <c r="X10433" i="1"/>
  <c r="X10547" i="1"/>
  <c r="X10643" i="1"/>
  <c r="X10796" i="1"/>
  <c r="X11042" i="1"/>
  <c r="X11236" i="1"/>
  <c r="X11321" i="1"/>
  <c r="X11469" i="1"/>
  <c r="X11763" i="1"/>
  <c r="X12061" i="1"/>
  <c r="X12127" i="1"/>
  <c r="X12242" i="1"/>
  <c r="X2091" i="1"/>
  <c r="X2962" i="1"/>
  <c r="X11045" i="1"/>
  <c r="X142" i="1"/>
  <c r="X226" i="1"/>
  <c r="X229" i="1" s="1"/>
  <c r="X312" i="1"/>
  <c r="X315" i="1" s="1"/>
  <c r="X444" i="1"/>
  <c r="X525" i="1"/>
  <c r="X682" i="1"/>
  <c r="X795" i="1"/>
  <c r="X798" i="1" s="1"/>
  <c r="X939" i="1"/>
  <c r="X1073" i="1"/>
  <c r="X1139" i="1"/>
  <c r="X1143" i="1" s="1"/>
  <c r="X1193" i="1"/>
  <c r="X1375" i="1"/>
  <c r="X1522" i="1"/>
  <c r="X1652" i="1"/>
  <c r="X1774" i="1"/>
  <c r="X1855" i="1"/>
  <c r="X1984" i="1"/>
  <c r="X2094" i="1"/>
  <c r="X2162" i="1"/>
  <c r="X2276" i="1"/>
  <c r="X2350" i="1"/>
  <c r="X2444" i="1"/>
  <c r="X2518" i="1"/>
  <c r="X2668" i="1"/>
  <c r="X2767" i="1"/>
  <c r="X2965" i="1"/>
  <c r="X3091" i="1"/>
  <c r="X3181" i="1"/>
  <c r="X3329" i="1"/>
  <c r="X3411" i="1"/>
  <c r="X3531" i="1"/>
  <c r="X3641" i="1"/>
  <c r="X3777" i="1"/>
  <c r="X3957" i="1"/>
  <c r="X4086" i="1"/>
  <c r="X4223" i="1"/>
  <c r="X4347" i="1"/>
  <c r="X4448" i="1"/>
  <c r="X4561" i="1"/>
  <c r="X4707" i="1"/>
  <c r="X4776" i="1"/>
  <c r="X4859" i="1"/>
  <c r="X4939" i="1"/>
  <c r="X5134" i="1"/>
  <c r="X5302" i="1"/>
  <c r="X5407" i="1"/>
  <c r="X5533" i="1"/>
  <c r="X5606" i="1"/>
  <c r="X5725" i="1"/>
  <c r="X5798" i="1"/>
  <c r="X5938" i="1"/>
  <c r="X6083" i="1"/>
  <c r="X6227" i="1"/>
  <c r="X6380" i="1"/>
  <c r="X6529" i="1"/>
  <c r="X6676" i="1"/>
  <c r="X6896" i="1"/>
  <c r="X7018" i="1"/>
  <c r="X7138" i="1"/>
  <c r="X7141" i="1" s="1"/>
  <c r="X7261" i="1"/>
  <c r="X7409" i="1"/>
  <c r="X7541" i="1"/>
  <c r="X7544" i="1" s="1"/>
  <c r="X7636" i="1"/>
  <c r="X7759" i="1"/>
  <c r="X7873" i="1"/>
  <c r="X7997" i="1"/>
  <c r="X8127" i="1"/>
  <c r="X8260" i="1"/>
  <c r="X8380" i="1"/>
  <c r="X8501" i="1"/>
  <c r="X8504" i="1" s="1"/>
  <c r="X8598" i="1"/>
  <c r="X8714" i="1"/>
  <c r="X8845" i="1"/>
  <c r="X8974" i="1"/>
  <c r="X9076" i="1"/>
  <c r="X9292" i="1"/>
  <c r="X9412" i="1"/>
  <c r="X9513" i="1"/>
  <c r="X9673" i="1"/>
  <c r="X9880" i="1"/>
  <c r="X10244" i="1"/>
  <c r="X10330" i="1"/>
  <c r="X10436" i="1"/>
  <c r="X10550" i="1"/>
  <c r="X10646" i="1"/>
  <c r="X10799" i="1"/>
  <c r="X11048" i="1"/>
  <c r="X11239" i="1"/>
  <c r="X11324" i="1"/>
  <c r="X11472" i="1"/>
  <c r="X11596" i="1"/>
  <c r="X11766" i="1"/>
  <c r="X11911" i="1"/>
  <c r="X12064" i="1"/>
  <c r="X12130" i="1"/>
  <c r="X12245" i="1"/>
  <c r="X447" i="1"/>
  <c r="X1076" i="1"/>
  <c r="X1525" i="1"/>
  <c r="X1987" i="1"/>
  <c r="X2097" i="1"/>
  <c r="X2279" i="1"/>
  <c r="X2353" i="1"/>
  <c r="X2447" i="1"/>
  <c r="X2671" i="1"/>
  <c r="X2770" i="1"/>
  <c r="X2968" i="1"/>
  <c r="X3094" i="1"/>
  <c r="X3332" i="1"/>
  <c r="X3644" i="1"/>
  <c r="X3780" i="1"/>
  <c r="X3960" i="1"/>
  <c r="X4226" i="1"/>
  <c r="X4350" i="1"/>
  <c r="X5137" i="1"/>
  <c r="X5305" i="1"/>
  <c r="X5536" i="1"/>
  <c r="X5728" i="1"/>
  <c r="X5941" i="1"/>
  <c r="X6230" i="1"/>
  <c r="X6383" i="1"/>
  <c r="X6679" i="1"/>
  <c r="X7021" i="1"/>
  <c r="X7412" i="1"/>
  <c r="X9415" i="1"/>
  <c r="X10439" i="1"/>
  <c r="X10802" i="1"/>
  <c r="X11051" i="1"/>
  <c r="X1378" i="1"/>
  <c r="X1989" i="1"/>
  <c r="X685" i="1"/>
  <c r="X1527" i="1"/>
  <c r="X1655" i="1"/>
  <c r="X1777" i="1"/>
  <c r="X1858" i="1"/>
  <c r="X1991" i="1"/>
  <c r="X2165" i="1"/>
  <c r="X2521" i="1"/>
  <c r="X2673" i="1"/>
  <c r="X2772" i="1"/>
  <c r="X2970" i="1"/>
  <c r="X3096" i="1"/>
  <c r="X3534" i="1"/>
  <c r="X3646" i="1"/>
  <c r="X3782" i="1"/>
  <c r="X3962" i="1"/>
  <c r="X4089" i="1"/>
  <c r="X4228" i="1"/>
  <c r="X4352" i="1"/>
  <c r="X4564" i="1"/>
  <c r="X4710" i="1"/>
  <c r="X4779" i="1"/>
  <c r="X5139" i="1"/>
  <c r="X5307" i="1"/>
  <c r="X5538" i="1"/>
  <c r="X5609" i="1"/>
  <c r="X5801" i="1"/>
  <c r="X5943" i="1"/>
  <c r="X6086" i="1"/>
  <c r="X6232" i="1"/>
  <c r="X6385" i="1"/>
  <c r="X6532" i="1"/>
  <c r="X6681" i="1"/>
  <c r="X7414" i="1"/>
  <c r="X7639" i="1"/>
  <c r="X7762" i="1"/>
  <c r="X7876" i="1"/>
  <c r="X8130" i="1"/>
  <c r="X8263" i="1"/>
  <c r="X8383" i="1"/>
  <c r="X8601" i="1"/>
  <c r="X8848" i="1"/>
  <c r="X9079" i="1"/>
  <c r="X9138" i="1"/>
  <c r="X9142" i="1" s="1"/>
  <c r="X9295" i="1"/>
  <c r="X9417" i="1"/>
  <c r="X9516" i="1"/>
  <c r="X10333" i="1"/>
  <c r="X10441" i="1"/>
  <c r="X10553" i="1"/>
  <c r="X10804" i="1"/>
  <c r="X10885" i="1"/>
  <c r="X11053" i="1"/>
  <c r="X11327" i="1"/>
  <c r="X11363" i="1"/>
  <c r="X11475" i="1"/>
  <c r="X11599" i="1"/>
  <c r="X11914" i="1"/>
  <c r="X12355" i="1"/>
  <c r="X12357" i="1"/>
  <c r="X12359" i="1"/>
  <c r="X1996" i="1"/>
  <c r="X11078" i="1"/>
  <c r="X3967" i="1"/>
  <c r="X4094" i="1"/>
  <c r="X4233" i="1"/>
  <c r="X4357" i="1"/>
  <c r="X5144" i="1"/>
  <c r="X11080" i="1"/>
  <c r="X3969" i="1"/>
  <c r="X4096" i="1"/>
  <c r="X4235" i="1"/>
  <c r="X4359" i="1"/>
  <c r="X11082" i="1"/>
  <c r="X11131" i="1"/>
  <c r="X11604" i="1"/>
  <c r="X11919" i="1"/>
  <c r="X452" i="1"/>
  <c r="X3651" i="1"/>
  <c r="X3787" i="1"/>
  <c r="X3971" i="1"/>
  <c r="X4098" i="1"/>
  <c r="X4237" i="1"/>
  <c r="X4361" i="1"/>
  <c r="X5146" i="1"/>
  <c r="X9300" i="1"/>
  <c r="X11084" i="1"/>
  <c r="X11771" i="1"/>
  <c r="X2975" i="1"/>
  <c r="X2978" i="1" s="1"/>
  <c r="X3973" i="1"/>
  <c r="X5948" i="1"/>
  <c r="X6091" i="1"/>
  <c r="X6237" i="1"/>
  <c r="X6241" i="1" s="1"/>
  <c r="X6390" i="1"/>
  <c r="X6537" i="1"/>
  <c r="X6686" i="1"/>
  <c r="X6689" i="1" s="1"/>
  <c r="X6738" i="1"/>
  <c r="X10558" i="1"/>
  <c r="X12347" i="1"/>
  <c r="X3975" i="1"/>
  <c r="X4100" i="1"/>
  <c r="X4239" i="1"/>
  <c r="X4363" i="1"/>
  <c r="X5148" i="1"/>
  <c r="X5614" i="1"/>
  <c r="X5617" i="1" s="1"/>
  <c r="X10662" i="1"/>
  <c r="X11139" i="1"/>
  <c r="X12371" i="1"/>
  <c r="X147" i="1"/>
  <c r="X454" i="1"/>
  <c r="X944" i="1"/>
  <c r="X1383" i="1"/>
  <c r="X1386" i="1" s="1"/>
  <c r="X5150" i="1"/>
  <c r="X5312" i="1"/>
  <c r="X5316" i="1" s="1"/>
  <c r="X10090" i="1"/>
  <c r="X11058" i="1"/>
  <c r="X11062" i="1" s="1"/>
  <c r="X11086" i="1"/>
  <c r="X11133" i="1"/>
  <c r="X11773" i="1"/>
  <c r="X12250" i="1"/>
  <c r="X12291" i="1"/>
  <c r="X456" i="1"/>
  <c r="X3653" i="1"/>
  <c r="X5152" i="1"/>
  <c r="X12361" i="1"/>
  <c r="X12363" i="1"/>
  <c r="X10664" i="1"/>
  <c r="X11141" i="1"/>
  <c r="X11152" i="1"/>
  <c r="X11156" i="1" s="1"/>
  <c r="X12373" i="1"/>
  <c r="X11088" i="1"/>
  <c r="X12365" i="1"/>
  <c r="X12349" i="1"/>
  <c r="X1999" i="1"/>
  <c r="X3790" i="1"/>
  <c r="X3978" i="1"/>
  <c r="X4103" i="1"/>
  <c r="X7767" i="1"/>
  <c r="X8135" i="1"/>
  <c r="X8268" i="1"/>
  <c r="X8271" i="1" s="1"/>
  <c r="X8388" i="1"/>
  <c r="X8506" i="1"/>
  <c r="X8509" i="1" s="1"/>
  <c r="X8719" i="1"/>
  <c r="X8853" i="1"/>
  <c r="X9678" i="1"/>
  <c r="X9778" i="1"/>
  <c r="X11607" i="1"/>
  <c r="X11922" i="1"/>
  <c r="X150" i="1"/>
  <c r="X690" i="1"/>
  <c r="X947" i="1"/>
  <c r="X10446" i="1"/>
  <c r="X10450" i="1" s="1"/>
  <c r="X10651" i="1"/>
  <c r="X11776" i="1"/>
  <c r="X692" i="1"/>
  <c r="X2980" i="1"/>
  <c r="X3337" i="1"/>
  <c r="X3795" i="1"/>
  <c r="X3798" i="1" s="1"/>
  <c r="X9084" i="1"/>
  <c r="X9422" i="1"/>
  <c r="X9783" i="1"/>
  <c r="X12327" i="1"/>
  <c r="X155" i="1"/>
  <c r="X5157" i="1"/>
  <c r="X1388" i="1"/>
  <c r="X231" i="1"/>
  <c r="X234" i="1" s="1"/>
  <c r="X317" i="1"/>
  <c r="X800" i="1"/>
  <c r="X804" i="1" s="1"/>
  <c r="X952" i="1"/>
  <c r="X955" i="1" s="1"/>
  <c r="X1081" i="1"/>
  <c r="X1391" i="1"/>
  <c r="X1782" i="1"/>
  <c r="X1863" i="1"/>
  <c r="X1867" i="1" s="1"/>
  <c r="X2452" i="1"/>
  <c r="X2777" i="1"/>
  <c r="X3340" i="1"/>
  <c r="X3983" i="1"/>
  <c r="X4627" i="1"/>
  <c r="X5160" i="1"/>
  <c r="X8140" i="1"/>
  <c r="X9305" i="1"/>
  <c r="X9786" i="1"/>
  <c r="X11781" i="1"/>
  <c r="X12135" i="1"/>
  <c r="X12139" i="1" s="1"/>
  <c r="X12330" i="1"/>
  <c r="X1394" i="1"/>
  <c r="X1660" i="1"/>
  <c r="X3343" i="1"/>
  <c r="X3986" i="1"/>
  <c r="X4108" i="1"/>
  <c r="X4244" i="1"/>
  <c r="X4368" i="1"/>
  <c r="X4630" i="1"/>
  <c r="X5953" i="1"/>
  <c r="X6242" i="1"/>
  <c r="X6395" i="1"/>
  <c r="X6542" i="1"/>
  <c r="X6691" i="1"/>
  <c r="X9087" i="1"/>
  <c r="X9683" i="1"/>
  <c r="X11103" i="1"/>
  <c r="X11107" i="1" s="1"/>
  <c r="X11927" i="1"/>
  <c r="X12333" i="1"/>
  <c r="X2984" i="1"/>
  <c r="X5164" i="1"/>
  <c r="X9521" i="1"/>
  <c r="X4634" i="1"/>
  <c r="X6246" i="1"/>
  <c r="X6399" i="1"/>
  <c r="X6695" i="1"/>
  <c r="X6901" i="1"/>
  <c r="X7143" i="1"/>
  <c r="X7147" i="1" s="1"/>
  <c r="X7266" i="1"/>
  <c r="X7270" i="1" s="1"/>
  <c r="X7419" i="1"/>
  <c r="X8002" i="1"/>
  <c r="X9309" i="1"/>
  <c r="X9426" i="1"/>
  <c r="X9429" i="1" s="1"/>
  <c r="X9524" i="1"/>
  <c r="X11612" i="1"/>
  <c r="X11931" i="1"/>
  <c r="X1085" i="1"/>
  <c r="X1088" i="1" s="1"/>
  <c r="X3990" i="1"/>
  <c r="X6904" i="1"/>
  <c r="X7026" i="1"/>
  <c r="X7029" i="1" s="1"/>
  <c r="X7546" i="1"/>
  <c r="X7550" i="1" s="1"/>
  <c r="X8005" i="1"/>
  <c r="X10095" i="1"/>
  <c r="X4248" i="1"/>
  <c r="X5957" i="1"/>
  <c r="X6249" i="1"/>
  <c r="X6402" i="1"/>
  <c r="X6698" i="1"/>
  <c r="X9312" i="1"/>
  <c r="X10098" i="1"/>
  <c r="X11615" i="1"/>
  <c r="X11934" i="1"/>
  <c r="X697" i="1"/>
  <c r="X701" i="1" s="1"/>
  <c r="X2988" i="1"/>
  <c r="X4637" i="1"/>
  <c r="X7422" i="1"/>
  <c r="X9091" i="1"/>
  <c r="X9094" i="1" s="1"/>
  <c r="X9527" i="1"/>
  <c r="X9687" i="1"/>
  <c r="X11936" i="1"/>
  <c r="X1089" i="1"/>
  <c r="X1786" i="1"/>
  <c r="X1789" i="1" s="1"/>
  <c r="X2" i="1"/>
  <c r="T203" i="1" l="1"/>
  <c r="U230" i="1"/>
  <c r="V88" i="1"/>
  <c r="R193" i="1"/>
  <c r="R236" i="1" s="1"/>
  <c r="W230" i="1"/>
  <c r="Y299" i="1"/>
  <c r="T316" i="1"/>
  <c r="R316" i="1"/>
  <c r="P316" i="1"/>
  <c r="O230" i="1"/>
  <c r="T230" i="1"/>
  <c r="S1183" i="1"/>
  <c r="W2677" i="1"/>
  <c r="S2892" i="1"/>
  <c r="U6955" i="1"/>
  <c r="U7689" i="1"/>
  <c r="Q9023" i="1"/>
  <c r="Q5263" i="1"/>
  <c r="W887" i="1"/>
  <c r="U887" i="1"/>
  <c r="U2861" i="1"/>
  <c r="U2892" i="1"/>
  <c r="S3056" i="1"/>
  <c r="O3346" i="1"/>
  <c r="O3347" i="1"/>
  <c r="O5328" i="1"/>
  <c r="O5365" i="1" s="1"/>
  <c r="O5412" i="1" s="1"/>
  <c r="S5630" i="1"/>
  <c r="S5667" i="1"/>
  <c r="Q5677" i="1"/>
  <c r="Q5692" i="1"/>
  <c r="S6654" i="1"/>
  <c r="S6685" i="1" s="1"/>
  <c r="U6965" i="1"/>
  <c r="U6992" i="1" s="1"/>
  <c r="U7031" i="1" s="1"/>
  <c r="W7516" i="1"/>
  <c r="W7545" i="1"/>
  <c r="Q7602" i="1"/>
  <c r="Q7607" i="1"/>
  <c r="Q7620" i="1"/>
  <c r="Q7643" i="1" s="1"/>
  <c r="O7689" i="1"/>
  <c r="U7702" i="1"/>
  <c r="U7724" i="1"/>
  <c r="O8104" i="1"/>
  <c r="O8134" i="1" s="1"/>
  <c r="W8201" i="1"/>
  <c r="W8221" i="1"/>
  <c r="O8449" i="1"/>
  <c r="O8467" i="1"/>
  <c r="Q8664" i="1"/>
  <c r="Q8682" i="1" s="1"/>
  <c r="S8771" i="1"/>
  <c r="S9211" i="1"/>
  <c r="S9222" i="1" s="1"/>
  <c r="W9789" i="1"/>
  <c r="W9790" i="1"/>
  <c r="O11453" i="1"/>
  <c r="O11479" i="1" s="1"/>
  <c r="O12201" i="1"/>
  <c r="O12216" i="1" s="1"/>
  <c r="S12305" i="1"/>
  <c r="U9714" i="1"/>
  <c r="S943" i="1"/>
  <c r="O1293" i="1"/>
  <c r="U1739" i="1"/>
  <c r="Q1995" i="1"/>
  <c r="Q2101" i="1"/>
  <c r="Q2218" i="1"/>
  <c r="Q2616" i="1"/>
  <c r="U2776" i="1"/>
  <c r="U3164" i="1"/>
  <c r="S3464" i="1"/>
  <c r="S5805" i="1"/>
  <c r="Q7426" i="1"/>
  <c r="U7643" i="1"/>
  <c r="U8221" i="1"/>
  <c r="S9677" i="1"/>
  <c r="O9830" i="1"/>
  <c r="O9894" i="1"/>
  <c r="S12310" i="1"/>
  <c r="S12339" i="1" s="1"/>
  <c r="O2911" i="1"/>
  <c r="O2974" i="1" s="1"/>
  <c r="Q6494" i="1"/>
  <c r="Q401" i="1"/>
  <c r="U440" i="1"/>
  <c r="O1183" i="1"/>
  <c r="O1198" i="1"/>
  <c r="U1309" i="1"/>
  <c r="Q2861" i="1"/>
  <c r="Q2892" i="1" s="1"/>
  <c r="W3153" i="1"/>
  <c r="W3164" i="1"/>
  <c r="O3251" i="1"/>
  <c r="O3276" i="1"/>
  <c r="U3724" i="1"/>
  <c r="U3742" i="1" s="1"/>
  <c r="U3800" i="1" s="1"/>
  <c r="O3858" i="1"/>
  <c r="O4633" i="1"/>
  <c r="O4641" i="1" s="1"/>
  <c r="O5411" i="1"/>
  <c r="Q5472" i="1"/>
  <c r="Q5485" i="1" s="1"/>
  <c r="O5495" i="1"/>
  <c r="O5542" i="1" s="1"/>
  <c r="W5699" i="1"/>
  <c r="W5732" i="1"/>
  <c r="Q5784" i="1"/>
  <c r="Q5789" i="1" s="1"/>
  <c r="U6061" i="1"/>
  <c r="U6090" i="1" s="1"/>
  <c r="Q6308" i="1"/>
  <c r="Q6407" i="1" s="1"/>
  <c r="O6654" i="1"/>
  <c r="O6685" i="1" s="1"/>
  <c r="S6771" i="1"/>
  <c r="S6755" i="1"/>
  <c r="S6785" i="1" s="1"/>
  <c r="W6841" i="1"/>
  <c r="W6861" i="1"/>
  <c r="W6907" i="1"/>
  <c r="W6908" i="1"/>
  <c r="O6965" i="1"/>
  <c r="O6992" i="1" s="1"/>
  <c r="W7107" i="1"/>
  <c r="S7425" i="1"/>
  <c r="S7426" i="1"/>
  <c r="Q7689" i="1"/>
  <c r="U7737" i="1"/>
  <c r="U7766" i="1"/>
  <c r="W7831" i="1"/>
  <c r="S7857" i="1"/>
  <c r="S7880" i="1" s="1"/>
  <c r="S7967" i="1"/>
  <c r="O8070" i="1"/>
  <c r="O8094" i="1" s="1"/>
  <c r="O8145" i="1" s="1"/>
  <c r="S8104" i="1"/>
  <c r="S8134" i="1"/>
  <c r="O8950" i="1"/>
  <c r="O8978" i="1"/>
  <c r="U9033" i="1"/>
  <c r="U9049" i="1" s="1"/>
  <c r="O9059" i="1"/>
  <c r="O9083" i="1" s="1"/>
  <c r="Q9777" i="1"/>
  <c r="U9830" i="1"/>
  <c r="U9885" i="1" s="1"/>
  <c r="U9840" i="1"/>
  <c r="U9849" i="1"/>
  <c r="S9884" i="1"/>
  <c r="U9998" i="1"/>
  <c r="O10102" i="1"/>
  <c r="O10101" i="1"/>
  <c r="Q11671" i="1"/>
  <c r="O9714" i="1"/>
  <c r="W9714" i="1"/>
  <c r="W766" i="1"/>
  <c r="W1398" i="1"/>
  <c r="W2101" i="1"/>
  <c r="O2241" i="1"/>
  <c r="S3858" i="1"/>
  <c r="Q3994" i="1"/>
  <c r="S4093" i="1"/>
  <c r="O4211" i="1"/>
  <c r="O4356" i="1"/>
  <c r="Q5311" i="1"/>
  <c r="W5692" i="1"/>
  <c r="Q6236" i="1"/>
  <c r="O6389" i="1"/>
  <c r="Q6771" i="1"/>
  <c r="Q6785" i="1" s="1"/>
  <c r="U7545" i="1"/>
  <c r="U7551" i="1" s="1"/>
  <c r="Q8134" i="1"/>
  <c r="Q8467" i="1"/>
  <c r="Q8810" i="1"/>
  <c r="Q9790" i="1"/>
  <c r="U9963" i="1"/>
  <c r="U9999" i="1" s="1"/>
  <c r="V1006" i="1"/>
  <c r="Q1013" i="1"/>
  <c r="Q1032" i="1" s="1"/>
  <c r="W1257" i="1"/>
  <c r="W1293" i="1"/>
  <c r="Q1845" i="1"/>
  <c r="Q1854" i="1"/>
  <c r="O1942" i="1"/>
  <c r="O1953" i="1"/>
  <c r="U1960" i="1"/>
  <c r="U1995" i="1" s="1"/>
  <c r="U2420" i="1"/>
  <c r="U2429" i="1" s="1"/>
  <c r="W2861" i="1"/>
  <c r="W2892" i="1"/>
  <c r="S4061" i="1"/>
  <c r="S4081" i="1"/>
  <c r="Q4697" i="1"/>
  <c r="Q4702" i="1" s="1"/>
  <c r="U5372" i="1"/>
  <c r="U5381" i="1" s="1"/>
  <c r="U5495" i="1"/>
  <c r="U5542" i="1"/>
  <c r="S5597" i="1"/>
  <c r="S5605" i="1"/>
  <c r="S5612" i="1"/>
  <c r="S5613" i="1"/>
  <c r="O5677" i="1"/>
  <c r="O5692" i="1" s="1"/>
  <c r="S6061" i="1"/>
  <c r="S6090" i="1"/>
  <c r="W6471" i="1"/>
  <c r="W6494" i="1" s="1"/>
  <c r="U6654" i="1"/>
  <c r="U6685" i="1"/>
  <c r="Q6701" i="1"/>
  <c r="Q6702" i="1"/>
  <c r="S6874" i="1"/>
  <c r="S6900" i="1" s="1"/>
  <c r="Q7114" i="1"/>
  <c r="Q7142" i="1"/>
  <c r="S7602" i="1"/>
  <c r="S7607" i="1"/>
  <c r="O8201" i="1"/>
  <c r="O8221" i="1" s="1"/>
  <c r="U8823" i="1"/>
  <c r="U8852" i="1" s="1"/>
  <c r="Q8917" i="1"/>
  <c r="Q8943" i="1"/>
  <c r="Q9033" i="1"/>
  <c r="Q9049" i="1"/>
  <c r="Q9840" i="1"/>
  <c r="Q9849" i="1" s="1"/>
  <c r="Q9885" i="1" s="1"/>
  <c r="S9902" i="1"/>
  <c r="S9903" i="1"/>
  <c r="W11453" i="1"/>
  <c r="W11480" i="1" s="1"/>
  <c r="W11479" i="1"/>
  <c r="U12006" i="1"/>
  <c r="U12021" i="1"/>
  <c r="U203" i="1"/>
  <c r="U236" i="1" s="1"/>
  <c r="W364" i="1"/>
  <c r="W374" i="1" s="1"/>
  <c r="O867" i="1"/>
  <c r="O887" i="1" s="1"/>
  <c r="O1006" i="1"/>
  <c r="O2067" i="1"/>
  <c r="O2072" i="1" s="1"/>
  <c r="W2911" i="1"/>
  <c r="W2974" i="1" s="1"/>
  <c r="Q3505" i="1"/>
  <c r="W3858" i="1"/>
  <c r="Q4182" i="1"/>
  <c r="Q4211" i="1"/>
  <c r="O4766" i="1"/>
  <c r="S288" i="1"/>
  <c r="S299" i="1" s="1"/>
  <c r="S969" i="1"/>
  <c r="S1006" i="1" s="1"/>
  <c r="W2228" i="1"/>
  <c r="W2241" i="1" s="1"/>
  <c r="O2524" i="1"/>
  <c r="O2525" i="1"/>
  <c r="S2596" i="1"/>
  <c r="S2616" i="1"/>
  <c r="S2911" i="1"/>
  <c r="S2974" i="1" s="1"/>
  <c r="Q3346" i="1"/>
  <c r="Q3347" i="1"/>
  <c r="Q4713" i="1"/>
  <c r="Q4714" i="1"/>
  <c r="U4782" i="1"/>
  <c r="U4783" i="1"/>
  <c r="W4838" i="1"/>
  <c r="W4864" i="1" s="1"/>
  <c r="S4845" i="1"/>
  <c r="S4854" i="1" s="1"/>
  <c r="S5168" i="1"/>
  <c r="U5543" i="1"/>
  <c r="W5472" i="1"/>
  <c r="W5485" i="1"/>
  <c r="U6203" i="1"/>
  <c r="U6236" i="1"/>
  <c r="S6252" i="1"/>
  <c r="S6253" i="1"/>
  <c r="S6358" i="1"/>
  <c r="S6389" i="1" s="1"/>
  <c r="U6471" i="1"/>
  <c r="U6494" i="1" s="1"/>
  <c r="U6507" i="1"/>
  <c r="U6536" i="1"/>
  <c r="U6841" i="1"/>
  <c r="U6861" i="1"/>
  <c r="O7242" i="1"/>
  <c r="O7265" i="1" s="1"/>
  <c r="O7516" i="1"/>
  <c r="O7545" i="1" s="1"/>
  <c r="Q7941" i="1"/>
  <c r="Q7967" i="1" s="1"/>
  <c r="W8361" i="1"/>
  <c r="W8387" i="1"/>
  <c r="W8449" i="1"/>
  <c r="W8467" i="1"/>
  <c r="O9530" i="1"/>
  <c r="O9531" i="1"/>
  <c r="S9840" i="1"/>
  <c r="S9849" i="1" s="1"/>
  <c r="S9926" i="1"/>
  <c r="S9931" i="1"/>
  <c r="S9938" i="1"/>
  <c r="S9947" i="1"/>
  <c r="Q9958" i="1"/>
  <c r="Q9963" i="1" s="1"/>
  <c r="Q9999" i="1" s="1"/>
  <c r="S9976" i="1"/>
  <c r="S9998" i="1"/>
  <c r="U10686" i="1"/>
  <c r="U10688" i="1"/>
  <c r="S11525" i="1"/>
  <c r="O12032" i="1"/>
  <c r="O12068" i="1" s="1"/>
  <c r="S9904" i="1"/>
  <c r="S4600" i="1"/>
  <c r="S6536" i="1"/>
  <c r="S6547" i="1" s="1"/>
  <c r="S316" i="1"/>
  <c r="U390" i="1"/>
  <c r="Q658" i="1"/>
  <c r="Q689" i="1" s="1"/>
  <c r="W1641" i="1"/>
  <c r="U1838" i="1"/>
  <c r="Q1942" i="1"/>
  <c r="Q1953" i="1" s="1"/>
  <c r="Q2004" i="1" s="1"/>
  <c r="Q2420" i="1"/>
  <c r="Q2429" i="1"/>
  <c r="W3917" i="1"/>
  <c r="W3966" i="1"/>
  <c r="W3995" i="1" s="1"/>
  <c r="W4633" i="1"/>
  <c r="W4641" i="1" s="1"/>
  <c r="O5273" i="1"/>
  <c r="O5311" i="1"/>
  <c r="W5411" i="1"/>
  <c r="W5465" i="1"/>
  <c r="W5543" i="1" s="1"/>
  <c r="O5590" i="1"/>
  <c r="W5667" i="1"/>
  <c r="W5733" i="1" s="1"/>
  <c r="U6011" i="1"/>
  <c r="W6253" i="1"/>
  <c r="W6507" i="1"/>
  <c r="W6536" i="1"/>
  <c r="S6999" i="1"/>
  <c r="S7025" i="1"/>
  <c r="O7107" i="1"/>
  <c r="O7702" i="1"/>
  <c r="O7724" i="1" s="1"/>
  <c r="W7974" i="1"/>
  <c r="W8001" i="1"/>
  <c r="U8008" i="1"/>
  <c r="U8009" i="1"/>
  <c r="W8070" i="1"/>
  <c r="W8094" i="1" s="1"/>
  <c r="Q8188" i="1"/>
  <c r="W8234" i="1"/>
  <c r="W8267" i="1" s="1"/>
  <c r="W8771" i="1"/>
  <c r="U8784" i="1"/>
  <c r="U8810" i="1"/>
  <c r="W9520" i="1"/>
  <c r="W9532" i="1" s="1"/>
  <c r="W9594" i="1"/>
  <c r="W9617" i="1"/>
  <c r="O6785" i="1"/>
  <c r="O1398" i="1"/>
  <c r="S2752" i="1"/>
  <c r="Q4641" i="1"/>
  <c r="R8094" i="1"/>
  <c r="R8145" i="1" s="1"/>
  <c r="Q9703" i="1"/>
  <c r="U750" i="1"/>
  <c r="W221" i="1"/>
  <c r="O299" i="1"/>
  <c r="W390" i="1"/>
  <c r="Q529" i="1"/>
  <c r="Q671" i="1"/>
  <c r="S738" i="1"/>
  <c r="W773" i="1"/>
  <c r="W799" i="1" s="1"/>
  <c r="O928" i="1"/>
  <c r="O950" i="1"/>
  <c r="O951" i="1"/>
  <c r="U1013" i="1"/>
  <c r="U1032" i="1"/>
  <c r="S1069" i="1"/>
  <c r="S1080" i="1" s="1"/>
  <c r="S1094" i="1" s="1"/>
  <c r="U1173" i="1"/>
  <c r="U1183" i="1" s="1"/>
  <c r="U1440" i="1"/>
  <c r="U1461" i="1" s="1"/>
  <c r="U1532" i="1" s="1"/>
  <c r="Q1514" i="1"/>
  <c r="Q1531" i="1" s="1"/>
  <c r="Q1570" i="1"/>
  <c r="U1845" i="1"/>
  <c r="U1854" i="1"/>
  <c r="U1908" i="1"/>
  <c r="U1932" i="1" s="1"/>
  <c r="U2004" i="1" s="1"/>
  <c r="S2228" i="1"/>
  <c r="S2241" i="1"/>
  <c r="U2567" i="1"/>
  <c r="W2596" i="1"/>
  <c r="W2616" i="1"/>
  <c r="W2657" i="1"/>
  <c r="S2776" i="1"/>
  <c r="S2782" i="1" s="1"/>
  <c r="Q2829" i="1"/>
  <c r="Q2845" i="1" s="1"/>
  <c r="S2861" i="1"/>
  <c r="S2950" i="1"/>
  <c r="S3031" i="1"/>
  <c r="S3100" i="1"/>
  <c r="O3222" i="1"/>
  <c r="Q3251" i="1"/>
  <c r="O3292" i="1"/>
  <c r="O3336" i="1" s="1"/>
  <c r="W3384" i="1"/>
  <c r="Q3464" i="1"/>
  <c r="S3452" i="1"/>
  <c r="O3474" i="1"/>
  <c r="O3489" i="1" s="1"/>
  <c r="S3585" i="1"/>
  <c r="S3601" i="1" s="1"/>
  <c r="S3658" i="1" s="1"/>
  <c r="U3650" i="1"/>
  <c r="O3793" i="1"/>
  <c r="O3794" i="1"/>
  <c r="Q3871" i="1"/>
  <c r="O3944" i="1"/>
  <c r="O3966" i="1" s="1"/>
  <c r="U3994" i="1"/>
  <c r="Q4081" i="1"/>
  <c r="Q4159" i="1"/>
  <c r="W4296" i="1"/>
  <c r="S4339" i="1"/>
  <c r="O4487" i="1"/>
  <c r="W4585" i="1"/>
  <c r="W4600" i="1"/>
  <c r="W4642" i="1" s="1"/>
  <c r="O4626" i="1"/>
  <c r="U4697" i="1"/>
  <c r="U4702" i="1"/>
  <c r="S4900" i="1"/>
  <c r="S4914" i="1" s="1"/>
  <c r="S4944" i="1" s="1"/>
  <c r="O5064" i="1"/>
  <c r="O5143" i="1" s="1"/>
  <c r="Q5087" i="1"/>
  <c r="U5113" i="1"/>
  <c r="U5143" i="1" s="1"/>
  <c r="W5130" i="1"/>
  <c r="W5163" i="1"/>
  <c r="W5168" i="1"/>
  <c r="W5213" i="1"/>
  <c r="W5597" i="1"/>
  <c r="W5605" i="1"/>
  <c r="W5612" i="1"/>
  <c r="W5613" i="1"/>
  <c r="Q5655" i="1"/>
  <c r="O5764" i="1"/>
  <c r="S5784" i="1"/>
  <c r="S5789" i="1"/>
  <c r="W5870" i="1"/>
  <c r="W5900" i="1"/>
  <c r="O5913" i="1"/>
  <c r="Q6131" i="1"/>
  <c r="Q6147" i="1" s="1"/>
  <c r="S6190" i="1"/>
  <c r="U6318" i="1"/>
  <c r="U6345" i="1"/>
  <c r="Q6507" i="1"/>
  <c r="Q6536" i="1"/>
  <c r="Q6654" i="1"/>
  <c r="Q6685" i="1" s="1"/>
  <c r="W6874" i="1"/>
  <c r="W6900" i="1" s="1"/>
  <c r="U6945" i="1"/>
  <c r="U7060" i="1"/>
  <c r="S7181" i="1"/>
  <c r="U7365" i="1"/>
  <c r="U7427" i="1" s="1"/>
  <c r="S7460" i="1"/>
  <c r="O7480" i="1"/>
  <c r="O7506" i="1"/>
  <c r="W7602" i="1"/>
  <c r="W7607" i="1" s="1"/>
  <c r="O7620" i="1"/>
  <c r="O7643" i="1"/>
  <c r="O7737" i="1"/>
  <c r="O7766" i="1"/>
  <c r="W7807" i="1"/>
  <c r="U7857" i="1"/>
  <c r="U7880" i="1" s="1"/>
  <c r="S7914" i="1"/>
  <c r="S7928" i="1" s="1"/>
  <c r="S8010" i="1" s="1"/>
  <c r="Q8070" i="1"/>
  <c r="Q8094" i="1" s="1"/>
  <c r="U8104" i="1"/>
  <c r="U8134" i="1"/>
  <c r="W8176" i="1"/>
  <c r="S8201" i="1"/>
  <c r="S8221" i="1" s="1"/>
  <c r="Q8234" i="1"/>
  <c r="S9777" i="1"/>
  <c r="Q10669" i="1"/>
  <c r="W154" i="1"/>
  <c r="O766" i="1"/>
  <c r="O799" i="1"/>
  <c r="O805" i="1" s="1"/>
  <c r="W1781" i="1"/>
  <c r="S1953" i="1"/>
  <c r="O2429" i="1"/>
  <c r="S3276" i="1"/>
  <c r="O3406" i="1"/>
  <c r="U4232" i="1"/>
  <c r="Q6090" i="1"/>
  <c r="Q6900" i="1"/>
  <c r="S8094" i="1"/>
  <c r="Q8387" i="1"/>
  <c r="S8810" i="1"/>
  <c r="W9316" i="1"/>
  <c r="U9777" i="1"/>
  <c r="V689" i="1"/>
  <c r="S773" i="1"/>
  <c r="S799" i="1" s="1"/>
  <c r="O499" i="1"/>
  <c r="O530" i="1" s="1"/>
  <c r="S950" i="1"/>
  <c r="S951" i="1"/>
  <c r="Q1861" i="1"/>
  <c r="Q1862" i="1"/>
  <c r="Q1868" i="1" s="1"/>
  <c r="U2295" i="1"/>
  <c r="W2524" i="1"/>
  <c r="W2525" i="1"/>
  <c r="W3761" i="1"/>
  <c r="W3786" i="1"/>
  <c r="S3793" i="1"/>
  <c r="S3794" i="1"/>
  <c r="O4106" i="1"/>
  <c r="O4107" i="1"/>
  <c r="W4528" i="1"/>
  <c r="Q4585" i="1"/>
  <c r="Q4600" i="1" s="1"/>
  <c r="Q4642" i="1" s="1"/>
  <c r="U4801" i="1"/>
  <c r="U4838" i="1"/>
  <c r="U5243" i="1"/>
  <c r="U5263" i="1"/>
  <c r="U5273" i="1"/>
  <c r="U5311" i="1"/>
  <c r="W5328" i="1"/>
  <c r="W5365" i="1" s="1"/>
  <c r="W5412" i="1" s="1"/>
  <c r="S5425" i="1"/>
  <c r="S5465" i="1"/>
  <c r="O5472" i="1"/>
  <c r="O5485" i="1"/>
  <c r="U5784" i="1"/>
  <c r="U5789" i="1"/>
  <c r="S5913" i="1"/>
  <c r="S5947" i="1" s="1"/>
  <c r="U6267" i="1"/>
  <c r="U6308" i="1"/>
  <c r="S6841" i="1"/>
  <c r="S6909" i="1" s="1"/>
  <c r="S6861" i="1"/>
  <c r="U7070" i="1"/>
  <c r="W7242" i="1"/>
  <c r="W7265" i="1" s="1"/>
  <c r="W7338" i="1"/>
  <c r="W7365" i="1"/>
  <c r="S7620" i="1"/>
  <c r="S7643" i="1"/>
  <c r="Q7737" i="1"/>
  <c r="Q7766" i="1" s="1"/>
  <c r="S7831" i="1"/>
  <c r="S7844" i="1" s="1"/>
  <c r="W7857" i="1"/>
  <c r="W7880" i="1"/>
  <c r="W8104" i="1"/>
  <c r="W8134" i="1"/>
  <c r="S8234" i="1"/>
  <c r="S8267" i="1" s="1"/>
  <c r="O8361" i="1"/>
  <c r="U8361" i="1"/>
  <c r="U8387" i="1"/>
  <c r="U8449" i="1"/>
  <c r="U8467" i="1"/>
  <c r="W8477" i="1"/>
  <c r="W8505" i="1" s="1"/>
  <c r="W8917" i="1"/>
  <c r="W8943" i="1" s="1"/>
  <c r="S9033" i="1"/>
  <c r="S9049" i="1"/>
  <c r="S9059" i="1"/>
  <c r="S9083" i="1"/>
  <c r="S9090" i="1"/>
  <c r="S9095" i="1" s="1"/>
  <c r="U9378" i="1"/>
  <c r="U9383" i="1" s="1"/>
  <c r="O9789" i="1"/>
  <c r="O9790" i="1"/>
  <c r="S9958" i="1"/>
  <c r="S9963" i="1"/>
  <c r="S9999" i="1"/>
  <c r="S11424" i="1"/>
  <c r="S11443" i="1"/>
  <c r="S11480" i="1" s="1"/>
  <c r="Q11779" i="1"/>
  <c r="Q11780" i="1"/>
  <c r="O12117" i="1"/>
  <c r="O12122" i="1"/>
  <c r="W12338" i="1"/>
  <c r="Q7545" i="1"/>
  <c r="W9531" i="1"/>
  <c r="U11443" i="1"/>
  <c r="Q53" i="1"/>
  <c r="Q75" i="1" s="1"/>
  <c r="O193" i="1"/>
  <c r="U451" i="1"/>
  <c r="W1006" i="1"/>
  <c r="S1133" i="1"/>
  <c r="W1183" i="1"/>
  <c r="W1198" i="1" s="1"/>
  <c r="S1493" i="1"/>
  <c r="S1531" i="1"/>
  <c r="U2596" i="1"/>
  <c r="U2616" i="1"/>
  <c r="Q2776" i="1"/>
  <c r="S3346" i="1"/>
  <c r="S3347" i="1"/>
  <c r="U3794" i="1"/>
  <c r="U3793" i="1"/>
  <c r="U3944" i="1"/>
  <c r="W3981" i="1"/>
  <c r="W3982" i="1"/>
  <c r="S3989" i="1"/>
  <c r="S3994" i="1"/>
  <c r="U4585" i="1"/>
  <c r="U4600" i="1" s="1"/>
  <c r="S5113" i="1"/>
  <c r="U5163" i="1"/>
  <c r="U5168" i="1"/>
  <c r="W5372" i="1"/>
  <c r="W5381" i="1" s="1"/>
  <c r="Q5529" i="1"/>
  <c r="W5590" i="1"/>
  <c r="U5613" i="1"/>
  <c r="U5612" i="1"/>
  <c r="Q5857" i="1"/>
  <c r="W6358" i="1"/>
  <c r="W6389" i="1"/>
  <c r="O6841" i="1"/>
  <c r="O6861" i="1"/>
  <c r="O6909" i="1" s="1"/>
  <c r="U6874" i="1"/>
  <c r="U6900" i="1" s="1"/>
  <c r="U7602" i="1"/>
  <c r="U7607" i="1"/>
  <c r="Q8201" i="1"/>
  <c r="Q8221" i="1"/>
  <c r="O8234" i="1"/>
  <c r="O8267" i="1"/>
  <c r="S8583" i="1"/>
  <c r="S8605" i="1" s="1"/>
  <c r="U8664" i="1"/>
  <c r="U8682" i="1"/>
  <c r="W8950" i="1"/>
  <c r="W8978" i="1"/>
  <c r="U9090" i="1"/>
  <c r="U9095" i="1"/>
  <c r="U9211" i="1"/>
  <c r="U9222" i="1" s="1"/>
  <c r="W9378" i="1"/>
  <c r="W9383" i="1"/>
  <c r="Q9530" i="1"/>
  <c r="Q9531" i="1"/>
  <c r="U9677" i="1"/>
  <c r="U9702" i="1"/>
  <c r="U9704" i="1"/>
  <c r="S9727" i="1"/>
  <c r="S9752" i="1"/>
  <c r="U9902" i="1"/>
  <c r="U9904" i="1"/>
  <c r="U9938" i="1"/>
  <c r="O4784" i="1"/>
  <c r="Q9704" i="1"/>
  <c r="Q2241" i="1"/>
  <c r="Q2451" i="1"/>
  <c r="O3982" i="1"/>
  <c r="Q5947" i="1"/>
  <c r="Q11611" i="1"/>
  <c r="U11940" i="1"/>
  <c r="O1752" i="1"/>
  <c r="O1781" i="1" s="1"/>
  <c r="S193" i="1"/>
  <c r="S269" i="1"/>
  <c r="W316" i="1"/>
  <c r="S364" i="1"/>
  <c r="O390" i="1"/>
  <c r="O401" i="1" s="1"/>
  <c r="S520" i="1"/>
  <c r="U568" i="1"/>
  <c r="S658" i="1"/>
  <c r="S689" i="1" s="1"/>
  <c r="W897" i="1"/>
  <c r="W943" i="1" s="1"/>
  <c r="W928" i="1"/>
  <c r="W950" i="1"/>
  <c r="W951" i="1"/>
  <c r="Q1123" i="1"/>
  <c r="S1257" i="1"/>
  <c r="S1293" i="1"/>
  <c r="O1309" i="1"/>
  <c r="W1309" i="1"/>
  <c r="Q1364" i="1"/>
  <c r="W1659" i="1"/>
  <c r="U1700" i="1"/>
  <c r="U1712" i="1" s="1"/>
  <c r="S1822" i="1"/>
  <c r="S1838" i="1" s="1"/>
  <c r="U1861" i="1"/>
  <c r="U1862" i="1"/>
  <c r="U1927" i="1"/>
  <c r="O2045" i="1"/>
  <c r="W2206" i="1"/>
  <c r="O2345" i="1"/>
  <c r="S2420" i="1"/>
  <c r="S2429" i="1"/>
  <c r="S2716" i="1"/>
  <c r="S2973" i="1"/>
  <c r="O3056" i="1"/>
  <c r="O3067" i="1" s="1"/>
  <c r="O3101" i="1" s="1"/>
  <c r="U3134" i="1"/>
  <c r="Q3153" i="1"/>
  <c r="Q3164" i="1"/>
  <c r="W3222" i="1"/>
  <c r="W3292" i="1"/>
  <c r="W3336" i="1" s="1"/>
  <c r="O3601" i="1"/>
  <c r="U3617" i="1"/>
  <c r="U3658" i="1" s="1"/>
  <c r="O3724" i="1"/>
  <c r="U3786" i="1"/>
  <c r="U3846" i="1"/>
  <c r="W3944" i="1"/>
  <c r="W4051" i="1"/>
  <c r="O4035" i="1"/>
  <c r="O4051" i="1" s="1"/>
  <c r="S4211" i="1"/>
  <c r="S4346" i="1"/>
  <c r="S4356" i="1" s="1"/>
  <c r="W4409" i="1"/>
  <c r="O4585" i="1"/>
  <c r="O4600" i="1"/>
  <c r="O4642" i="1" s="1"/>
  <c r="W4626" i="1"/>
  <c r="S4826" i="1"/>
  <c r="S4838" i="1" s="1"/>
  <c r="W4943" i="1"/>
  <c r="O5130" i="1"/>
  <c r="O5163" i="1"/>
  <c r="O5168" i="1"/>
  <c r="O5213" i="1"/>
  <c r="Q5243" i="1"/>
  <c r="S5301" i="1"/>
  <c r="S5311" i="1" s="1"/>
  <c r="U5353" i="1"/>
  <c r="U5365" i="1" s="1"/>
  <c r="U5412" i="1" s="1"/>
  <c r="Q5372" i="1"/>
  <c r="Q5411" i="1"/>
  <c r="Q5465" i="1"/>
  <c r="W5453" i="1"/>
  <c r="S5472" i="1"/>
  <c r="S5485" i="1"/>
  <c r="Q5495" i="1"/>
  <c r="Q5542" i="1"/>
  <c r="S5529" i="1"/>
  <c r="Q5590" i="1"/>
  <c r="U5574" i="1"/>
  <c r="U5590" i="1" s="1"/>
  <c r="O5597" i="1"/>
  <c r="O5605" i="1"/>
  <c r="O5612" i="1"/>
  <c r="O5619" i="1" s="1"/>
  <c r="O5613" i="1"/>
  <c r="U5841" i="1"/>
  <c r="U5857" i="1" s="1"/>
  <c r="O5870" i="1"/>
  <c r="O5900" i="1"/>
  <c r="W5913" i="1"/>
  <c r="S5995" i="1"/>
  <c r="U6024" i="1"/>
  <c r="U6051" i="1" s="1"/>
  <c r="S6203" i="1"/>
  <c r="S6236" i="1" s="1"/>
  <c r="S6292" i="1"/>
  <c r="S6308" i="1" s="1"/>
  <c r="Q6358" i="1"/>
  <c r="Q6389" i="1" s="1"/>
  <c r="Q6445" i="1"/>
  <c r="U6585" i="1"/>
  <c r="Q6716" i="1"/>
  <c r="Q6743" i="1"/>
  <c r="S6737" i="1"/>
  <c r="S6743" i="1" s="1"/>
  <c r="U6755" i="1"/>
  <c r="U6771" i="1"/>
  <c r="U6785" i="1" s="1"/>
  <c r="U6818" i="1"/>
  <c r="Q6841" i="1"/>
  <c r="Q6861" i="1" s="1"/>
  <c r="O6874" i="1"/>
  <c r="O6900" i="1"/>
  <c r="Q6907" i="1"/>
  <c r="Q6908" i="1"/>
  <c r="Q6965" i="1"/>
  <c r="Q6992" i="1" s="1"/>
  <c r="Q7083" i="1"/>
  <c r="U7114" i="1"/>
  <c r="U7142" i="1"/>
  <c r="Q7195" i="1"/>
  <c r="U7205" i="1"/>
  <c r="U7229" i="1" s="1"/>
  <c r="S7242" i="1"/>
  <c r="S7265" i="1" s="1"/>
  <c r="S7312" i="1"/>
  <c r="Q7378" i="1"/>
  <c r="U7425" i="1"/>
  <c r="U7426" i="1"/>
  <c r="W7620" i="1"/>
  <c r="W7643" i="1" s="1"/>
  <c r="S7689" i="1"/>
  <c r="U7679" i="1"/>
  <c r="Q7702" i="1"/>
  <c r="Q7724" i="1" s="1"/>
  <c r="Q7772" i="1" s="1"/>
  <c r="W7737" i="1"/>
  <c r="W7766" i="1"/>
  <c r="S7758" i="1"/>
  <c r="S7766" i="1" s="1"/>
  <c r="O7807" i="1"/>
  <c r="O7821" i="1" s="1"/>
  <c r="O7881" i="1" s="1"/>
  <c r="U7941" i="1"/>
  <c r="U8045" i="1"/>
  <c r="U8057" i="1" s="1"/>
  <c r="U8145" i="1" s="1"/>
  <c r="O8176" i="1"/>
  <c r="S8259" i="1"/>
  <c r="U8320" i="1"/>
  <c r="S8852" i="1"/>
  <c r="S8858" i="1" s="1"/>
  <c r="W9885" i="1"/>
  <c r="Q11684" i="1"/>
  <c r="S9704" i="1"/>
  <c r="Q1398" i="1"/>
  <c r="U2241" i="1"/>
  <c r="W2752" i="1"/>
  <c r="W2782" i="1" s="1"/>
  <c r="S3489" i="1"/>
  <c r="W4081" i="1"/>
  <c r="W4211" i="1"/>
  <c r="Q4421" i="1"/>
  <c r="W6090" i="1"/>
  <c r="Q6345" i="1"/>
  <c r="W8009" i="1"/>
  <c r="S9703" i="1"/>
  <c r="U9903" i="1"/>
  <c r="U11619" i="1"/>
  <c r="T281" i="1"/>
  <c r="V618" i="1"/>
  <c r="T618" i="1"/>
  <c r="Q9371" i="1"/>
  <c r="S867" i="1"/>
  <c r="S887" i="1" s="1"/>
  <c r="S2443" i="1"/>
  <c r="S2451" i="1" s="1"/>
  <c r="Q3292" i="1"/>
  <c r="Q3336" i="1" s="1"/>
  <c r="W3346" i="1"/>
  <c r="W3347" i="1"/>
  <c r="O3786" i="1"/>
  <c r="W4106" i="1"/>
  <c r="W4107" i="1"/>
  <c r="O4838" i="1"/>
  <c r="O4864" i="1"/>
  <c r="S5870" i="1"/>
  <c r="S5900" i="1"/>
  <c r="W6318" i="1"/>
  <c r="W6345" i="1"/>
  <c r="Q6405" i="1"/>
  <c r="Q6406" i="1"/>
  <c r="O6471" i="1"/>
  <c r="O6494" i="1"/>
  <c r="U6907" i="1"/>
  <c r="U6908" i="1"/>
  <c r="S6965" i="1"/>
  <c r="S6992" i="1"/>
  <c r="O7338" i="1"/>
  <c r="O7365" i="1"/>
  <c r="W7821" i="1"/>
  <c r="O7857" i="1"/>
  <c r="O7880" i="1" s="1"/>
  <c r="U7928" i="1"/>
  <c r="S8008" i="1"/>
  <c r="S8009" i="1"/>
  <c r="W8583" i="1"/>
  <c r="W8605" i="1"/>
  <c r="W8823" i="1"/>
  <c r="O8917" i="1"/>
  <c r="O8943" i="1"/>
  <c r="U8950" i="1"/>
  <c r="U8978" i="1"/>
  <c r="U9059" i="1"/>
  <c r="U9083" i="1"/>
  <c r="Q9211" i="1"/>
  <c r="Q9222" i="1"/>
  <c r="O9241" i="1"/>
  <c r="O9299" i="1"/>
  <c r="S9594" i="1"/>
  <c r="S9617" i="1"/>
  <c r="Q11453" i="1"/>
  <c r="Q11479" i="1"/>
  <c r="U11684" i="1"/>
  <c r="U11705" i="1"/>
  <c r="S11925" i="1"/>
  <c r="S11926" i="1"/>
  <c r="W12032" i="1"/>
  <c r="W12068" i="1"/>
  <c r="W12117" i="1"/>
  <c r="W12122" i="1" s="1"/>
  <c r="W12133" i="1"/>
  <c r="W12134" i="1"/>
  <c r="W12201" i="1"/>
  <c r="W12216" i="1"/>
  <c r="Q12289" i="1"/>
  <c r="Q12296" i="1" s="1"/>
  <c r="Q12290" i="1"/>
  <c r="U12317" i="1"/>
  <c r="U12326" i="1" s="1"/>
  <c r="S2283" i="1"/>
  <c r="Q8570" i="1"/>
  <c r="W193" i="1"/>
  <c r="S221" i="1"/>
  <c r="S236" i="1" s="1"/>
  <c r="Q299" i="1"/>
  <c r="U757" i="1"/>
  <c r="U766" i="1" s="1"/>
  <c r="W867" i="1"/>
  <c r="U950" i="1"/>
  <c r="U951" i="1"/>
  <c r="Q1069" i="1"/>
  <c r="Q1080" i="1" s="1"/>
  <c r="Q1257" i="1"/>
  <c r="Q1293" i="1" s="1"/>
  <c r="O1641" i="1"/>
  <c r="O1659" i="1" s="1"/>
  <c r="S1861" i="1"/>
  <c r="S1862" i="1"/>
  <c r="W2067" i="1"/>
  <c r="W2072" i="1" s="1"/>
  <c r="Q2330" i="1"/>
  <c r="U2340" i="1"/>
  <c r="U2345" i="1"/>
  <c r="U2657" i="1"/>
  <c r="O3153" i="1"/>
  <c r="U3292" i="1"/>
  <c r="U3336" i="1" s="1"/>
  <c r="O3871" i="1"/>
  <c r="O3907" i="1"/>
  <c r="Q4346" i="1"/>
  <c r="U4421" i="1"/>
  <c r="U4453" i="1" s="1"/>
  <c r="S4697" i="1"/>
  <c r="S4702" i="1"/>
  <c r="U4854" i="1"/>
  <c r="O5372" i="1"/>
  <c r="O5381" i="1"/>
  <c r="O5667" i="1"/>
  <c r="O5733" i="1" s="1"/>
  <c r="O5699" i="1"/>
  <c r="O5732" i="1"/>
  <c r="S6051" i="1"/>
  <c r="U6611" i="1"/>
  <c r="U6641" i="1" s="1"/>
  <c r="Q6737" i="1"/>
  <c r="W6965" i="1"/>
  <c r="W6992" i="1"/>
  <c r="S7229" i="1"/>
  <c r="O7470" i="1"/>
  <c r="S7516" i="1"/>
  <c r="S7545" i="1"/>
  <c r="W7702" i="1"/>
  <c r="W7724" i="1"/>
  <c r="W7928" i="1"/>
  <c r="O7974" i="1"/>
  <c r="S8917" i="1"/>
  <c r="S8943" i="1" s="1"/>
  <c r="U9023" i="1"/>
  <c r="W9059" i="1"/>
  <c r="W9083" i="1"/>
  <c r="S9241" i="1"/>
  <c r="S9299" i="1" s="1"/>
  <c r="O9378" i="1"/>
  <c r="O9520" i="1"/>
  <c r="O9532" i="1" s="1"/>
  <c r="O9594" i="1"/>
  <c r="O9617" i="1"/>
  <c r="U1531" i="1"/>
  <c r="W3406" i="1"/>
  <c r="U4081" i="1"/>
  <c r="S8570" i="1"/>
  <c r="S8606" i="1" s="1"/>
  <c r="S5163" i="1"/>
  <c r="O154" i="1"/>
  <c r="O153" i="1"/>
  <c r="O316" i="1"/>
  <c r="S440" i="1"/>
  <c r="S499" i="1"/>
  <c r="Q994" i="1"/>
  <c r="Q1183" i="1"/>
  <c r="W1227" i="1"/>
  <c r="W1237" i="1" s="1"/>
  <c r="Q1641" i="1"/>
  <c r="S1752" i="1"/>
  <c r="S1781" i="1" s="1"/>
  <c r="W2045" i="1"/>
  <c r="S2100" i="1"/>
  <c r="O2206" i="1"/>
  <c r="O2218" i="1" s="1"/>
  <c r="O2284" i="1" s="1"/>
  <c r="S2320" i="1"/>
  <c r="S2330" i="1" s="1"/>
  <c r="S2358" i="1" s="1"/>
  <c r="W2345" i="1"/>
  <c r="Q2394" i="1"/>
  <c r="U2492" i="1"/>
  <c r="O2596" i="1"/>
  <c r="U2629" i="1"/>
  <c r="W3056" i="1"/>
  <c r="W3067" i="1" s="1"/>
  <c r="Q3185" i="1"/>
  <c r="S3505" i="1"/>
  <c r="S3696" i="1"/>
  <c r="W3724" i="1"/>
  <c r="S3761" i="1"/>
  <c r="S3786" i="1" s="1"/>
  <c r="W3793" i="1"/>
  <c r="W3794" i="1"/>
  <c r="W4035" i="1"/>
  <c r="O4296" i="1"/>
  <c r="W4421" i="1"/>
  <c r="O4409" i="1"/>
  <c r="O4421" i="1" s="1"/>
  <c r="O4453" i="1" s="1"/>
  <c r="W4487" i="1"/>
  <c r="S4676" i="1"/>
  <c r="S4750" i="1"/>
  <c r="O4943" i="1"/>
  <c r="S4990" i="1"/>
  <c r="W5064" i="1"/>
  <c r="W5143" i="1" s="1"/>
  <c r="O5453" i="1"/>
  <c r="Q9895" i="1"/>
  <c r="O943" i="1"/>
  <c r="S1032" i="1"/>
  <c r="O1493" i="1"/>
  <c r="W1953" i="1"/>
  <c r="Q2003" i="1"/>
  <c r="W2169" i="1"/>
  <c r="Q2357" i="1"/>
  <c r="O2616" i="1"/>
  <c r="Q3406" i="1"/>
  <c r="Q3416" i="1" s="1"/>
  <c r="S3617" i="1"/>
  <c r="W4232" i="1"/>
  <c r="S5692" i="1"/>
  <c r="S6345" i="1"/>
  <c r="S7724" i="1"/>
  <c r="U8094" i="1"/>
  <c r="W9894" i="1"/>
  <c r="W11138" i="1"/>
  <c r="S12290" i="1"/>
  <c r="S12296" i="1" s="1"/>
  <c r="Y887" i="1"/>
  <c r="O3761" i="1"/>
  <c r="V4528" i="1"/>
  <c r="O6318" i="1"/>
  <c r="S10505" i="1"/>
  <c r="S10524" i="1"/>
  <c r="S10557" i="1"/>
  <c r="S10650" i="1"/>
  <c r="Q10807" i="1"/>
  <c r="Q11243" i="1"/>
  <c r="O11362" i="1"/>
  <c r="O11368" i="1" s="1"/>
  <c r="W11362" i="1"/>
  <c r="O11424" i="1"/>
  <c r="O11443" i="1" s="1"/>
  <c r="W11443" i="1"/>
  <c r="O11525" i="1"/>
  <c r="W11525" i="1"/>
  <c r="S11610" i="1"/>
  <c r="S11611" i="1"/>
  <c r="O11684" i="1"/>
  <c r="O11705" i="1"/>
  <c r="W11684" i="1"/>
  <c r="W11705" i="1"/>
  <c r="W11884" i="1"/>
  <c r="W11918" i="1"/>
  <c r="S11910" i="1"/>
  <c r="S11918" i="1" s="1"/>
  <c r="U11925" i="1"/>
  <c r="U11926" i="1"/>
  <c r="S11987" i="1"/>
  <c r="Q12006" i="1"/>
  <c r="Q12021" i="1"/>
  <c r="Q12201" i="1"/>
  <c r="O12326" i="1"/>
  <c r="O12338" i="1" s="1"/>
  <c r="W12317" i="1"/>
  <c r="W12339" i="1" s="1"/>
  <c r="W12326" i="1"/>
  <c r="O12336" i="1"/>
  <c r="O12337" i="1"/>
  <c r="U11108" i="1"/>
  <c r="Q8978" i="1"/>
  <c r="W9947" i="1"/>
  <c r="Q10687" i="1"/>
  <c r="U11611" i="1"/>
  <c r="O11926" i="1"/>
  <c r="Q12122" i="1"/>
  <c r="R281" i="1"/>
  <c r="R322" i="1" s="1"/>
  <c r="W11424" i="1"/>
  <c r="S8333" i="1"/>
  <c r="S8351" i="1" s="1"/>
  <c r="U8436" i="1"/>
  <c r="S8477" i="1"/>
  <c r="S8505" i="1"/>
  <c r="Q8500" i="1"/>
  <c r="Q8505" i="1" s="1"/>
  <c r="U8583" i="1"/>
  <c r="S8639" i="1"/>
  <c r="S8651" i="1" s="1"/>
  <c r="W8664" i="1"/>
  <c r="U8713" i="1"/>
  <c r="S8761" i="1"/>
  <c r="O8784" i="1"/>
  <c r="O8810" i="1"/>
  <c r="O8844" i="1"/>
  <c r="O8852" i="1" s="1"/>
  <c r="Q9014" i="1"/>
  <c r="U9125" i="1"/>
  <c r="U9132" i="1" s="1"/>
  <c r="U9143" i="1" s="1"/>
  <c r="O9211" i="1"/>
  <c r="O9222" i="1"/>
  <c r="O9355" i="1"/>
  <c r="Q9494" i="1"/>
  <c r="Q9594" i="1"/>
  <c r="Q9617" i="1" s="1"/>
  <c r="O9630" i="1"/>
  <c r="O9677" i="1" s="1"/>
  <c r="U9776" i="1"/>
  <c r="O9958" i="1"/>
  <c r="O9963" i="1"/>
  <c r="W9976" i="1"/>
  <c r="W9998" i="1"/>
  <c r="O11056" i="1"/>
  <c r="U11404" i="1"/>
  <c r="U11414" i="1" s="1"/>
  <c r="U11480" i="1" s="1"/>
  <c r="Q11424" i="1"/>
  <c r="Q11443" i="1"/>
  <c r="O11538" i="1"/>
  <c r="O11564" i="1" s="1"/>
  <c r="O11620" i="1" s="1"/>
  <c r="S11743" i="1"/>
  <c r="S12110" i="1"/>
  <c r="S12140" i="1" s="1"/>
  <c r="U10679" i="1"/>
  <c r="O9049" i="1"/>
  <c r="O9096" i="1" s="1"/>
  <c r="O9849" i="1"/>
  <c r="W9931" i="1"/>
  <c r="W9948" i="1" s="1"/>
  <c r="S11603" i="1"/>
  <c r="V7025" i="1"/>
  <c r="W8308" i="1"/>
  <c r="O8426" i="1"/>
  <c r="S8449" i="1"/>
  <c r="S8467" i="1" s="1"/>
  <c r="Q8542" i="1"/>
  <c r="O8664" i="1"/>
  <c r="O8682" i="1" s="1"/>
  <c r="Q8771" i="1"/>
  <c r="W8784" i="1"/>
  <c r="S8823" i="1"/>
  <c r="W8844" i="1"/>
  <c r="W8852" i="1" s="1"/>
  <c r="Q8894" i="1"/>
  <c r="U8917" i="1"/>
  <c r="U8943" i="1"/>
  <c r="O9023" i="1"/>
  <c r="U9241" i="1"/>
  <c r="O9275" i="1"/>
  <c r="U9288" i="1"/>
  <c r="U9465" i="1"/>
  <c r="W9658" i="1"/>
  <c r="O9702" i="1"/>
  <c r="O9703" i="1"/>
  <c r="W9830" i="1"/>
  <c r="O9976" i="1"/>
  <c r="O9998" i="1" s="1"/>
  <c r="O10337" i="1"/>
  <c r="U10514" i="1"/>
  <c r="S11515" i="1"/>
  <c r="Q11618" i="1"/>
  <c r="Q11619" i="1"/>
  <c r="U11659" i="1"/>
  <c r="U11671" i="1" s="1"/>
  <c r="Q11718" i="1"/>
  <c r="Q11770" i="1" s="1"/>
  <c r="Q11786" i="1" s="1"/>
  <c r="U11779" i="1"/>
  <c r="U11780" i="1"/>
  <c r="S11817" i="1"/>
  <c r="O11840" i="1"/>
  <c r="Q11884" i="1"/>
  <c r="Q11918" i="1" s="1"/>
  <c r="W11975" i="1"/>
  <c r="W11987" i="1" s="1"/>
  <c r="W12098" i="1"/>
  <c r="W12110" i="1" s="1"/>
  <c r="W12140" i="1" s="1"/>
  <c r="O9948" i="1"/>
  <c r="U8570" i="1"/>
  <c r="S9531" i="1"/>
  <c r="O9947" i="1"/>
  <c r="W11619" i="1"/>
  <c r="O11918" i="1"/>
  <c r="R618" i="1"/>
  <c r="R1493" i="1"/>
  <c r="S9789" i="1"/>
  <c r="O8308" i="1"/>
  <c r="W8426" i="1"/>
  <c r="Q8651" i="1"/>
  <c r="W9023" i="1"/>
  <c r="O9201" i="1"/>
  <c r="O9317" i="1" s="1"/>
  <c r="U9185" i="1"/>
  <c r="U9201" i="1" s="1"/>
  <c r="W9211" i="1"/>
  <c r="W9222" i="1"/>
  <c r="W9317" i="1" s="1"/>
  <c r="W9275" i="1"/>
  <c r="W9355" i="1"/>
  <c r="S9477" i="1"/>
  <c r="W9630" i="1"/>
  <c r="W9677" i="1" s="1"/>
  <c r="O9658" i="1"/>
  <c r="W9702" i="1"/>
  <c r="W9703" i="1"/>
  <c r="S9820" i="1"/>
  <c r="W9958" i="1"/>
  <c r="W9999" i="1" s="1"/>
  <c r="W9963" i="1"/>
  <c r="S9997" i="1"/>
  <c r="Q10236" i="1"/>
  <c r="W11538" i="1"/>
  <c r="W11564" i="1"/>
  <c r="Q11595" i="1"/>
  <c r="Q11705" i="1"/>
  <c r="W11840" i="1"/>
  <c r="U11910" i="1"/>
  <c r="O11975" i="1"/>
  <c r="O11987" i="1" s="1"/>
  <c r="S12006" i="1"/>
  <c r="O12098" i="1"/>
  <c r="O12110" i="1" s="1"/>
  <c r="W9095" i="1"/>
  <c r="O11619" i="1"/>
  <c r="P6547" i="1"/>
  <c r="P221" i="1"/>
  <c r="R2616" i="1"/>
  <c r="R9143" i="1"/>
  <c r="R299" i="1"/>
  <c r="V1739" i="1"/>
  <c r="Q4452" i="1"/>
  <c r="P2974" i="1"/>
  <c r="P1582" i="1"/>
  <c r="P1665" i="1" s="1"/>
  <c r="R1739" i="1"/>
  <c r="O3043" i="1"/>
  <c r="W3043" i="1"/>
  <c r="O3185" i="1"/>
  <c r="W3185" i="1"/>
  <c r="P1493" i="1"/>
  <c r="P1532" i="1" s="1"/>
  <c r="V2616" i="1"/>
  <c r="R2892" i="1"/>
  <c r="R3489" i="1"/>
  <c r="R2101" i="1"/>
  <c r="P2241" i="1"/>
  <c r="P8267" i="1"/>
  <c r="O12173" i="1"/>
  <c r="W12173" i="1"/>
  <c r="S12201" i="1"/>
  <c r="S12216" i="1" s="1"/>
  <c r="S12255" i="1" s="1"/>
  <c r="S12297" i="1" s="1"/>
  <c r="P1382" i="1"/>
  <c r="P1399" i="1" s="1"/>
  <c r="V1493" i="1"/>
  <c r="S3043" i="1"/>
  <c r="Y3489" i="1"/>
  <c r="P5542" i="1"/>
  <c r="Y7365" i="1"/>
  <c r="P2101" i="1"/>
  <c r="V2892" i="1"/>
  <c r="S3185" i="1"/>
  <c r="R5143" i="1"/>
  <c r="T5542" i="1"/>
  <c r="Y7880" i="1"/>
  <c r="T9299" i="1"/>
  <c r="U9430" i="1"/>
  <c r="U4452" i="1"/>
  <c r="V6011" i="1"/>
  <c r="Y6389" i="1"/>
  <c r="Y6407" i="1" s="1"/>
  <c r="T7821" i="1"/>
  <c r="P9617" i="1"/>
  <c r="V5857" i="1"/>
  <c r="Y5732" i="1"/>
  <c r="T6090" i="1"/>
  <c r="T6096" i="1" s="1"/>
  <c r="V7107" i="1"/>
  <c r="V7148" i="1" s="1"/>
  <c r="P7821" i="1"/>
  <c r="R7265" i="1"/>
  <c r="R7271" i="1" s="1"/>
  <c r="V7328" i="1"/>
  <c r="T8267" i="1"/>
  <c r="P8682" i="1"/>
  <c r="V9677" i="1"/>
  <c r="P10337" i="1"/>
  <c r="Y10337" i="1"/>
  <c r="Y9998" i="1"/>
  <c r="P10149" i="1"/>
  <c r="P10249" i="1" s="1"/>
  <c r="P10179" i="1"/>
  <c r="P10248" i="1"/>
  <c r="V10302" i="1"/>
  <c r="T10302" i="1"/>
  <c r="Y10314" i="1"/>
  <c r="T10337" i="1"/>
  <c r="P10395" i="1"/>
  <c r="V10417" i="1"/>
  <c r="T10417" i="1"/>
  <c r="P10514" i="1"/>
  <c r="Y10514" i="1"/>
  <c r="V10557" i="1"/>
  <c r="T10630" i="1"/>
  <c r="R10630" i="1"/>
  <c r="R10656" i="1" s="1"/>
  <c r="R10650" i="1"/>
  <c r="P10650" i="1"/>
  <c r="P10656" i="1" s="1"/>
  <c r="V10650" i="1"/>
  <c r="V10669" i="1"/>
  <c r="R10679" i="1"/>
  <c r="V10736" i="1"/>
  <c r="T10763" i="1"/>
  <c r="T10889" i="1"/>
  <c r="T10947" i="1"/>
  <c r="V11093" i="1"/>
  <c r="P11108" i="1"/>
  <c r="Y11108" i="1"/>
  <c r="P11157" i="1"/>
  <c r="Y11157" i="1"/>
  <c r="V11201" i="1"/>
  <c r="V11244" i="1" s="1"/>
  <c r="P11243" i="1"/>
  <c r="Y11243" i="1"/>
  <c r="P11299" i="1"/>
  <c r="T11312" i="1"/>
  <c r="V11331" i="1"/>
  <c r="R11362" i="1"/>
  <c r="R11564" i="1"/>
  <c r="S11312" i="1"/>
  <c r="P9299" i="1"/>
  <c r="P9317" i="1" s="1"/>
  <c r="T10650" i="1"/>
  <c r="O10889" i="1"/>
  <c r="W10889" i="1"/>
  <c r="R11299" i="1"/>
  <c r="R12310" i="1"/>
  <c r="R30" i="1"/>
  <c r="P30" i="1"/>
  <c r="P40" i="1" s="1"/>
  <c r="V30" i="1"/>
  <c r="V40" i="1" s="1"/>
  <c r="V53" i="1"/>
  <c r="V75" i="1" s="1"/>
  <c r="R53" i="1"/>
  <c r="R75" i="1" s="1"/>
  <c r="T88" i="1"/>
  <c r="T119" i="1"/>
  <c r="T134" i="1"/>
  <c r="R134" i="1"/>
  <c r="Y134" i="1"/>
  <c r="Y203" i="1"/>
  <c r="P193" i="1"/>
  <c r="P203" i="1" s="1"/>
  <c r="Y193" i="1"/>
  <c r="T221" i="1"/>
  <c r="P281" i="1"/>
  <c r="V269" i="1"/>
  <c r="V281" i="1" s="1"/>
  <c r="V299" i="1"/>
  <c r="V316" i="1"/>
  <c r="V390" i="1"/>
  <c r="V401" i="1" s="1"/>
  <c r="P390" i="1"/>
  <c r="P401" i="1" s="1"/>
  <c r="T451" i="1"/>
  <c r="P440" i="1"/>
  <c r="P451" i="1" s="1"/>
  <c r="Y440" i="1"/>
  <c r="Y451" i="1" s="1"/>
  <c r="V440" i="1"/>
  <c r="V451" i="1" s="1"/>
  <c r="P450" i="1"/>
  <c r="Y450" i="1"/>
  <c r="R4900" i="1"/>
  <c r="P4971" i="1"/>
  <c r="Y6131" i="1"/>
  <c r="T6945" i="1"/>
  <c r="T7060" i="1"/>
  <c r="Y8542" i="1"/>
  <c r="R10060" i="1"/>
  <c r="V11243" i="1"/>
  <c r="Y3724" i="1"/>
  <c r="T10557" i="1"/>
  <c r="P10808" i="1"/>
  <c r="P10865" i="1"/>
  <c r="Q11312" i="1"/>
  <c r="Q11332" i="1" s="1"/>
  <c r="O11312" i="1"/>
  <c r="O11332" i="1" s="1"/>
  <c r="S11331" i="1"/>
  <c r="Q11331" i="1"/>
  <c r="Q3724" i="1"/>
  <c r="U6157" i="1"/>
  <c r="Y9931" i="1"/>
  <c r="Q10337" i="1"/>
  <c r="W10337" i="1"/>
  <c r="R11312" i="1"/>
  <c r="R11332" i="1" s="1"/>
  <c r="P11312" i="1"/>
  <c r="T11331" i="1"/>
  <c r="R11331" i="1"/>
  <c r="V11564" i="1"/>
  <c r="Y1927" i="1"/>
  <c r="Y3134" i="1"/>
  <c r="Y3846" i="1"/>
  <c r="Y3858" i="1" s="1"/>
  <c r="V4900" i="1"/>
  <c r="V4914" i="1" s="1"/>
  <c r="V4944" i="1" s="1"/>
  <c r="T4971" i="1"/>
  <c r="Y6818" i="1"/>
  <c r="Y6828" i="1" s="1"/>
  <c r="Y6909" i="1" s="1"/>
  <c r="P7060" i="1"/>
  <c r="Y7060" i="1"/>
  <c r="Y9125" i="1"/>
  <c r="Y9185" i="1"/>
  <c r="V10607" i="1"/>
  <c r="V10656" i="1" s="1"/>
  <c r="R10607" i="1"/>
  <c r="Y10736" i="1"/>
  <c r="Y10809" i="1" s="1"/>
  <c r="T10808" i="1"/>
  <c r="P11138" i="1"/>
  <c r="W11368" i="1"/>
  <c r="R10880" i="1"/>
  <c r="R10890" i="1" s="1"/>
  <c r="U10047" i="1"/>
  <c r="U10103" i="1" s="1"/>
  <c r="O10060" i="1"/>
  <c r="O10089" i="1" s="1"/>
  <c r="U10089" i="1"/>
  <c r="S10498" i="1"/>
  <c r="U10746" i="1"/>
  <c r="U10763" i="1"/>
  <c r="Q11102" i="1"/>
  <c r="Q11108" i="1" s="1"/>
  <c r="O10736" i="1"/>
  <c r="O10809" i="1" s="1"/>
  <c r="R10524" i="1"/>
  <c r="R10557" i="1" s="1"/>
  <c r="R10736" i="1"/>
  <c r="V10630" i="1"/>
  <c r="R11102" i="1"/>
  <c r="R11108" i="1" s="1"/>
  <c r="Y11138" i="1"/>
  <c r="V11362" i="1"/>
  <c r="V11368" i="1" s="1"/>
  <c r="U10650" i="1"/>
  <c r="P10763" i="1"/>
  <c r="P10809" i="1" s="1"/>
  <c r="Q10195" i="1"/>
  <c r="U10337" i="1"/>
  <c r="W10630" i="1"/>
  <c r="O10686" i="1"/>
  <c r="O10687" i="1"/>
  <c r="W10686" i="1"/>
  <c r="W10687" i="1"/>
  <c r="S10736" i="1"/>
  <c r="S10809" i="1" s="1"/>
  <c r="O10763" i="1"/>
  <c r="U11034" i="1"/>
  <c r="S11093" i="1"/>
  <c r="Q11077" i="1"/>
  <c r="Q11093" i="1" s="1"/>
  <c r="U11121" i="1"/>
  <c r="Q11157" i="1"/>
  <c r="Y11093" i="1"/>
  <c r="S10678" i="1"/>
  <c r="W10736" i="1"/>
  <c r="S11102" i="1"/>
  <c r="S11108" i="1" s="1"/>
  <c r="O11138" i="1"/>
  <c r="U10162" i="1"/>
  <c r="U10179" i="1" s="1"/>
  <c r="R10763" i="1"/>
  <c r="R10809" i="1" s="1"/>
  <c r="U11223" i="1"/>
  <c r="S11243" i="1"/>
  <c r="O10524" i="1"/>
  <c r="O10557" i="1" s="1"/>
  <c r="W10607" i="1"/>
  <c r="O10821" i="1"/>
  <c r="O10827" i="1"/>
  <c r="S11201" i="1"/>
  <c r="P10678" i="1"/>
  <c r="T10179" i="1"/>
  <c r="T10445" i="1"/>
  <c r="R10514" i="1"/>
  <c r="P10607" i="1"/>
  <c r="R10808" i="1"/>
  <c r="T11299" i="1"/>
  <c r="T11332" i="1" s="1"/>
  <c r="R10678" i="1"/>
  <c r="S11138" i="1"/>
  <c r="R10179" i="1"/>
  <c r="R10249" i="1" s="1"/>
  <c r="R11243" i="1"/>
  <c r="O10195" i="1"/>
  <c r="O10248" i="1" s="1"/>
  <c r="R10302" i="1"/>
  <c r="Q10309" i="1"/>
  <c r="Q10314" i="1" s="1"/>
  <c r="Y10445" i="1"/>
  <c r="T11243" i="1"/>
  <c r="Q10223" i="1"/>
  <c r="O11034" i="1"/>
  <c r="O11057" i="1" s="1"/>
  <c r="W10827" i="1"/>
  <c r="W10102" i="1"/>
  <c r="R10821" i="1"/>
  <c r="R10827" i="1" s="1"/>
  <c r="W10060" i="1"/>
  <c r="W10089" i="1" s="1"/>
  <c r="R10309" i="1"/>
  <c r="R10314" i="1" s="1"/>
  <c r="W10746" i="1"/>
  <c r="W10763" i="1" s="1"/>
  <c r="W10809" i="1" s="1"/>
  <c r="R10875" i="1"/>
  <c r="Q10505" i="1"/>
  <c r="Q10514" i="1" s="1"/>
  <c r="Y10179" i="1"/>
  <c r="T10960" i="1"/>
  <c r="T10984" i="1" s="1"/>
  <c r="R11170" i="1"/>
  <c r="R11201" i="1" s="1"/>
  <c r="V11299" i="1"/>
  <c r="V11332" i="1" s="1"/>
  <c r="Q10679" i="1"/>
  <c r="P10821" i="1"/>
  <c r="P10827" i="1" s="1"/>
  <c r="T10060" i="1"/>
  <c r="T10089" i="1" s="1"/>
  <c r="P10445" i="1"/>
  <c r="V10746" i="1"/>
  <c r="V10763" i="1" s="1"/>
  <c r="V10809" i="1" s="1"/>
  <c r="V11223" i="1"/>
  <c r="R11361" i="1"/>
  <c r="R11368" i="1" s="1"/>
  <c r="Q10162" i="1"/>
  <c r="Q10179" i="1" s="1"/>
  <c r="Q10249" i="1" s="1"/>
  <c r="Q10630" i="1"/>
  <c r="W10880" i="1"/>
  <c r="P11093" i="1"/>
  <c r="V10179" i="1"/>
  <c r="U10687" i="1"/>
  <c r="S10763" i="1"/>
  <c r="S10821" i="1"/>
  <c r="S10827" i="1" s="1"/>
  <c r="O11077" i="1"/>
  <c r="O11093" i="1" s="1"/>
  <c r="R11223" i="1"/>
  <c r="V10149" i="1"/>
  <c r="S10195" i="1"/>
  <c r="S10248" i="1" s="1"/>
  <c r="V10514" i="1"/>
  <c r="W10524" i="1"/>
  <c r="W10557" i="1"/>
  <c r="O10607" i="1"/>
  <c r="Q11223" i="1"/>
  <c r="S11368" i="1"/>
  <c r="R11093" i="1"/>
  <c r="S10808" i="1"/>
  <c r="W11077" i="1"/>
  <c r="W11093" i="1" s="1"/>
  <c r="V10445" i="1"/>
  <c r="V10576" i="1"/>
  <c r="V10808" i="1"/>
  <c r="U10726" i="1"/>
  <c r="U10736" i="1" s="1"/>
  <c r="O10880" i="1"/>
  <c r="O10890" i="1" s="1"/>
  <c r="W11034" i="1"/>
  <c r="W11057" i="1" s="1"/>
  <c r="V10687" i="1"/>
  <c r="U10880" i="1"/>
  <c r="P10984" i="1"/>
  <c r="S11223" i="1"/>
  <c r="W10149" i="1"/>
  <c r="Y10630" i="1"/>
  <c r="V10686" i="1"/>
  <c r="T10875" i="1"/>
  <c r="T10880" i="1" s="1"/>
  <c r="Y10821" i="1"/>
  <c r="R10865" i="1"/>
  <c r="P11223" i="1"/>
  <c r="V10047" i="1"/>
  <c r="V10103" i="1" s="1"/>
  <c r="P10060" i="1"/>
  <c r="P10089" i="1" s="1"/>
  <c r="Y10060" i="1"/>
  <c r="Y10089" i="1" s="1"/>
  <c r="V10089" i="1"/>
  <c r="P10088" i="1"/>
  <c r="Y10088" i="1"/>
  <c r="S10060" i="1"/>
  <c r="S10089" i="1" s="1"/>
  <c r="Q10060" i="1"/>
  <c r="Q10089" i="1" s="1"/>
  <c r="S10088" i="1"/>
  <c r="S10408" i="1"/>
  <c r="S10417" i="1" s="1"/>
  <c r="Q10486" i="1"/>
  <c r="Q10498" i="1" s="1"/>
  <c r="U10595" i="1"/>
  <c r="Q11189" i="1"/>
  <c r="O10314" i="1"/>
  <c r="W10314" i="1"/>
  <c r="R10445" i="1"/>
  <c r="Y10880" i="1"/>
  <c r="S10630" i="1"/>
  <c r="T11223" i="1"/>
  <c r="Y10595" i="1"/>
  <c r="Y10607" i="1" s="1"/>
  <c r="W10417" i="1"/>
  <c r="Q10445" i="1"/>
  <c r="W10408" i="1"/>
  <c r="U10417" i="1"/>
  <c r="P10408" i="1"/>
  <c r="P10417" i="1" s="1"/>
  <c r="P10451" i="1" s="1"/>
  <c r="Y10408" i="1"/>
  <c r="Y10417" i="1" s="1"/>
  <c r="Q10408" i="1"/>
  <c r="Q10417" i="1" s="1"/>
  <c r="O10408" i="1"/>
  <c r="O10417" i="1" s="1"/>
  <c r="R10417" i="1"/>
  <c r="T10047" i="1"/>
  <c r="R10047" i="1"/>
  <c r="P10017" i="1"/>
  <c r="R10089" i="1"/>
  <c r="R10103" i="1" s="1"/>
  <c r="V10102" i="1"/>
  <c r="U10101" i="1"/>
  <c r="Q451" i="1"/>
  <c r="Q203" i="1"/>
  <c r="U154" i="1"/>
  <c r="V153" i="1"/>
  <c r="Y221" i="1"/>
  <c r="R390" i="1"/>
  <c r="R401" i="1" s="1"/>
  <c r="S53" i="1"/>
  <c r="S75" i="1" s="1"/>
  <c r="Q88" i="1"/>
  <c r="Q119" i="1"/>
  <c r="O119" i="1"/>
  <c r="W119" i="1"/>
  <c r="Q134" i="1"/>
  <c r="R88" i="1"/>
  <c r="R119" i="1"/>
  <c r="P119" i="1"/>
  <c r="Y119" i="1"/>
  <c r="P134" i="1"/>
  <c r="T53" i="1"/>
  <c r="T75" i="1" s="1"/>
  <c r="W53" i="1"/>
  <c r="W75" i="1" s="1"/>
  <c r="U88" i="1"/>
  <c r="U134" i="1"/>
  <c r="U288" i="1"/>
  <c r="U299" i="1" s="1"/>
  <c r="O53" i="1"/>
  <c r="O75" i="1" s="1"/>
  <c r="O221" i="1"/>
  <c r="U401" i="1"/>
  <c r="U461" i="1" s="1"/>
  <c r="Y390" i="1"/>
  <c r="Y401" i="1" s="1"/>
  <c r="U119" i="1"/>
  <c r="W299" i="1"/>
  <c r="R40" i="1"/>
  <c r="T154" i="1"/>
  <c r="P88" i="1"/>
  <c r="S153" i="1"/>
  <c r="R1613" i="1"/>
  <c r="V1613" i="1"/>
  <c r="R1781" i="1"/>
  <c r="V1781" i="1"/>
  <c r="O6190" i="1"/>
  <c r="Q11138" i="1"/>
  <c r="U11138" i="1"/>
  <c r="Q221" i="1"/>
  <c r="U221" i="1"/>
  <c r="S401" i="1"/>
  <c r="W401" i="1"/>
  <c r="P2429" i="1"/>
  <c r="T2429" i="1"/>
  <c r="V2504" i="1"/>
  <c r="V2526" i="1" s="1"/>
  <c r="S5542" i="1"/>
  <c r="W5542" i="1"/>
  <c r="Q5732" i="1"/>
  <c r="U5732" i="1"/>
  <c r="R11138" i="1"/>
  <c r="V11138" i="1"/>
  <c r="O1739" i="1"/>
  <c r="S1739" i="1"/>
  <c r="W1739" i="1"/>
  <c r="T530" i="1"/>
  <c r="P3416" i="1"/>
  <c r="V5412" i="1"/>
  <c r="S1198" i="1"/>
  <c r="Y4944" i="1"/>
  <c r="R5412" i="1"/>
  <c r="P6785" i="1"/>
  <c r="T6785" i="1"/>
  <c r="R7644" i="1"/>
  <c r="W7772" i="1"/>
  <c r="P8010" i="1"/>
  <c r="T8010" i="1"/>
  <c r="S3742" i="1"/>
  <c r="T9532" i="1"/>
  <c r="V9532" i="1"/>
  <c r="R520" i="1"/>
  <c r="O689" i="1"/>
  <c r="R849" i="1"/>
  <c r="R1461" i="1"/>
  <c r="Q2752" i="1"/>
  <c r="U2752" i="1"/>
  <c r="Q3043" i="1"/>
  <c r="Q3067" i="1"/>
  <c r="Q3101" i="1" s="1"/>
  <c r="U3067" i="1"/>
  <c r="P4211" i="1"/>
  <c r="T4211" i="1"/>
  <c r="T4253" i="1" s="1"/>
  <c r="V9299" i="1"/>
  <c r="O134" i="1"/>
  <c r="O1330" i="1"/>
  <c r="S1330" i="1"/>
  <c r="W1330" i="1"/>
  <c r="W1382" i="1" s="1"/>
  <c r="O1570" i="1"/>
  <c r="S1570" i="1"/>
  <c r="W1570" i="1"/>
  <c r="W1582" i="1" s="1"/>
  <c r="O1908" i="1"/>
  <c r="S1908" i="1"/>
  <c r="W1908" i="1"/>
  <c r="O1927" i="1"/>
  <c r="S1927" i="1"/>
  <c r="O2567" i="1"/>
  <c r="O2583" i="1" s="1"/>
  <c r="S2567" i="1"/>
  <c r="W2567" i="1"/>
  <c r="W2583" i="1" s="1"/>
  <c r="W2678" i="1" s="1"/>
  <c r="O5841" i="1"/>
  <c r="S5841" i="1"/>
  <c r="W5841" i="1"/>
  <c r="O10017" i="1"/>
  <c r="S10017" i="1"/>
  <c r="S10047" i="1" s="1"/>
  <c r="W10017" i="1"/>
  <c r="W10047" i="1" s="1"/>
  <c r="O10379" i="1"/>
  <c r="O10395" i="1" s="1"/>
  <c r="S10379" i="1"/>
  <c r="S10395" i="1" s="1"/>
  <c r="W10379" i="1"/>
  <c r="W10395" i="1" s="1"/>
  <c r="S1144" i="1"/>
  <c r="T4642" i="1"/>
  <c r="T40" i="1"/>
  <c r="P299" i="1"/>
  <c r="P322" i="1" s="1"/>
  <c r="T299" i="1"/>
  <c r="R3601" i="1"/>
  <c r="V3601" i="1"/>
  <c r="Y4626" i="1"/>
  <c r="O5263" i="1"/>
  <c r="S5263" i="1"/>
  <c r="S5317" i="1" s="1"/>
  <c r="W5263" i="1"/>
  <c r="O5947" i="1"/>
  <c r="W5947" i="1"/>
  <c r="R8351" i="1"/>
  <c r="V8351" i="1"/>
  <c r="V12110" i="1"/>
  <c r="Y269" i="1"/>
  <c r="Y281" i="1" s="1"/>
  <c r="Y322" i="1" s="1"/>
  <c r="P364" i="1"/>
  <c r="T364" i="1"/>
  <c r="Y11007" i="1"/>
  <c r="W1144" i="1"/>
  <c r="T11138" i="1"/>
  <c r="Y75" i="1"/>
  <c r="R221" i="1"/>
  <c r="T1382" i="1"/>
  <c r="O3708" i="1"/>
  <c r="S3708" i="1"/>
  <c r="S3800" i="1" s="1"/>
  <c r="W3708" i="1"/>
  <c r="S4528" i="1"/>
  <c r="Q4626" i="1"/>
  <c r="U4626" i="1"/>
  <c r="P5947" i="1"/>
  <c r="T5947" i="1"/>
  <c r="T6190" i="1"/>
  <c r="S6601" i="1"/>
  <c r="S6703" i="1" s="1"/>
  <c r="S7506" i="1"/>
  <c r="W7506" i="1"/>
  <c r="S11564" i="1"/>
  <c r="Q269" i="1"/>
  <c r="U269" i="1"/>
  <c r="Q364" i="1"/>
  <c r="Q374" i="1" s="1"/>
  <c r="Q461" i="1" s="1"/>
  <c r="Q4509" i="1"/>
  <c r="U4509" i="1"/>
  <c r="Q5541" i="1"/>
  <c r="U5541" i="1"/>
  <c r="Q7401" i="1"/>
  <c r="U7401" i="1"/>
  <c r="Q9727" i="1"/>
  <c r="U9727" i="1"/>
  <c r="Q11007" i="1"/>
  <c r="Q11057" i="1" s="1"/>
  <c r="U11007" i="1"/>
  <c r="U11057" i="1" s="1"/>
  <c r="V8145" i="1"/>
  <c r="R9532" i="1"/>
  <c r="P9532" i="1"/>
  <c r="U1493" i="1"/>
  <c r="P1613" i="1"/>
  <c r="P3786" i="1"/>
  <c r="S3907" i="1"/>
  <c r="W3907" i="1"/>
  <c r="O4528" i="1"/>
  <c r="Q6051" i="1"/>
  <c r="O6461" i="1"/>
  <c r="S6461" i="1"/>
  <c r="W6461" i="1"/>
  <c r="W7070" i="1"/>
  <c r="W7148" i="1" s="1"/>
  <c r="P12021" i="1"/>
  <c r="T12021" i="1"/>
  <c r="R1123" i="1"/>
  <c r="Z11936" i="1"/>
  <c r="Z11937" i="1" s="1"/>
  <c r="X11937" i="1"/>
  <c r="Z6698" i="1"/>
  <c r="X6699" i="1"/>
  <c r="X6700" i="1"/>
  <c r="Z11931" i="1"/>
  <c r="X11932" i="1"/>
  <c r="X11933" i="1"/>
  <c r="Z2984" i="1"/>
  <c r="X2985" i="1"/>
  <c r="X2986" i="1"/>
  <c r="Z4368" i="1"/>
  <c r="X4369" i="1"/>
  <c r="X4370" i="1"/>
  <c r="Z3340" i="1"/>
  <c r="X3341" i="1"/>
  <c r="X3342" i="1"/>
  <c r="Z9422" i="1"/>
  <c r="X9423" i="1"/>
  <c r="X9424" i="1"/>
  <c r="Z8853" i="1"/>
  <c r="X8854" i="1"/>
  <c r="X8855" i="1"/>
  <c r="Z12250" i="1"/>
  <c r="X12251" i="1"/>
  <c r="X12252" i="1"/>
  <c r="X12253" i="1"/>
  <c r="Z5148" i="1"/>
  <c r="Z5149" i="1" s="1"/>
  <c r="X5149" i="1"/>
  <c r="Z11771" i="1"/>
  <c r="X11772" i="1"/>
  <c r="X11775" i="1" s="1"/>
  <c r="Z4235" i="1"/>
  <c r="Z4236" i="1" s="1"/>
  <c r="X4236" i="1"/>
  <c r="Z11475" i="1"/>
  <c r="X11476" i="1"/>
  <c r="X11477" i="1"/>
  <c r="Z8383" i="1"/>
  <c r="X8384" i="1"/>
  <c r="X8385" i="1"/>
  <c r="Z5307" i="1"/>
  <c r="Z5308" i="1" s="1"/>
  <c r="X5308" i="1"/>
  <c r="Z2521" i="1"/>
  <c r="X2522" i="1"/>
  <c r="X2523" i="1"/>
  <c r="Z6679" i="1"/>
  <c r="X6680" i="1"/>
  <c r="X6683" i="1"/>
  <c r="Z2770" i="1"/>
  <c r="X2771" i="1"/>
  <c r="X2774" i="1" s="1"/>
  <c r="Z11472" i="1"/>
  <c r="X11473" i="1"/>
  <c r="X11474" i="1"/>
  <c r="Z9513" i="1"/>
  <c r="X9514" i="1"/>
  <c r="X9515" i="1"/>
  <c r="X9519" i="1" s="1"/>
  <c r="Z7997" i="1"/>
  <c r="X7998" i="1"/>
  <c r="X7999" i="1"/>
  <c r="Z6380" i="1"/>
  <c r="X6381" i="1"/>
  <c r="X6382" i="1"/>
  <c r="Z4859" i="1"/>
  <c r="X4860" i="1"/>
  <c r="X4861" i="1"/>
  <c r="Z2965" i="1"/>
  <c r="X2966" i="1"/>
  <c r="X2967" i="1"/>
  <c r="Z1652" i="1"/>
  <c r="X1653" i="1"/>
  <c r="X1654" i="1"/>
  <c r="Z682" i="1"/>
  <c r="X683" i="1"/>
  <c r="X684" i="1"/>
  <c r="Z11763" i="1"/>
  <c r="X11764" i="1"/>
  <c r="X11765" i="1"/>
  <c r="Z9670" i="1"/>
  <c r="X9671" i="1"/>
  <c r="X9672" i="1"/>
  <c r="X9676" i="1" s="1"/>
  <c r="Z4936" i="1"/>
  <c r="X4937" i="1"/>
  <c r="X4938" i="1"/>
  <c r="Z1649" i="1"/>
  <c r="X1650" i="1"/>
  <c r="X1651" i="1"/>
  <c r="X1658" i="1" s="1"/>
  <c r="Z138" i="1"/>
  <c r="X139" i="1"/>
  <c r="X140" i="1"/>
  <c r="Z9666" i="1"/>
  <c r="X9667" i="1"/>
  <c r="X9668" i="1"/>
  <c r="Z10429" i="1"/>
  <c r="X10430" i="1"/>
  <c r="X10431" i="1"/>
  <c r="Z2661" i="1"/>
  <c r="X2662" i="1"/>
  <c r="X2663" i="1"/>
  <c r="Z2" i="1"/>
  <c r="X3" i="1"/>
  <c r="X4" i="1"/>
  <c r="Z11615" i="1"/>
  <c r="X11616" i="1"/>
  <c r="X11617" i="1"/>
  <c r="Z6402" i="1"/>
  <c r="X6403" i="1"/>
  <c r="X6404" i="1"/>
  <c r="Z6904" i="1"/>
  <c r="X6905" i="1"/>
  <c r="X6906" i="1"/>
  <c r="Z11612" i="1"/>
  <c r="X11613" i="1"/>
  <c r="X11614" i="1"/>
  <c r="Z8002" i="1"/>
  <c r="X8003" i="1"/>
  <c r="X8004" i="1"/>
  <c r="Z6901" i="1"/>
  <c r="X6902" i="1"/>
  <c r="X6907" i="1" s="1"/>
  <c r="X6903" i="1"/>
  <c r="Z4634" i="1"/>
  <c r="X4635" i="1"/>
  <c r="X4636" i="1"/>
  <c r="Z12333" i="1"/>
  <c r="X12334" i="1"/>
  <c r="X12335" i="1"/>
  <c r="Z9087" i="1"/>
  <c r="X9088" i="1"/>
  <c r="X9089" i="1"/>
  <c r="Z6242" i="1"/>
  <c r="X6243" i="1"/>
  <c r="X6244" i="1"/>
  <c r="Z4244" i="1"/>
  <c r="X4245" i="1"/>
  <c r="X4246" i="1"/>
  <c r="Z1660" i="1"/>
  <c r="X1661" i="1"/>
  <c r="X1662" i="1"/>
  <c r="Z11781" i="1"/>
  <c r="X11782" i="1"/>
  <c r="X11783" i="1"/>
  <c r="X11784" i="1"/>
  <c r="Z5160" i="1"/>
  <c r="X5161" i="1"/>
  <c r="X5162" i="1"/>
  <c r="Z2777" i="1"/>
  <c r="X2778" i="1"/>
  <c r="X2779" i="1"/>
  <c r="Z1391" i="1"/>
  <c r="X1392" i="1"/>
  <c r="X1393" i="1"/>
  <c r="Z317" i="1"/>
  <c r="X318" i="1"/>
  <c r="X319" i="1"/>
  <c r="Z155" i="1"/>
  <c r="X156" i="1"/>
  <c r="X157" i="1"/>
  <c r="Z9084" i="1"/>
  <c r="X9085" i="1"/>
  <c r="X9090" i="1" s="1"/>
  <c r="X9095" i="1" s="1"/>
  <c r="X9086" i="1"/>
  <c r="Z692" i="1"/>
  <c r="Z693" i="1" s="1"/>
  <c r="X693" i="1"/>
  <c r="Z947" i="1"/>
  <c r="X948" i="1"/>
  <c r="X949" i="1"/>
  <c r="Z11607" i="1"/>
  <c r="X11608" i="1"/>
  <c r="X11609" i="1"/>
  <c r="Z8719" i="1"/>
  <c r="X8720" i="1"/>
  <c r="X8721" i="1"/>
  <c r="Z8135" i="1"/>
  <c r="X8136" i="1"/>
  <c r="X8137" i="1"/>
  <c r="Z3790" i="1"/>
  <c r="X3791" i="1"/>
  <c r="X3792" i="1"/>
  <c r="Z11088" i="1"/>
  <c r="Z11089" i="1" s="1"/>
  <c r="X11089" i="1"/>
  <c r="Z10664" i="1"/>
  <c r="Z10665" i="1" s="1"/>
  <c r="X10665" i="1"/>
  <c r="Z3653" i="1"/>
  <c r="Z3654" i="1" s="1"/>
  <c r="X3654" i="1"/>
  <c r="Z11773" i="1"/>
  <c r="Z11774" i="1" s="1"/>
  <c r="X11774" i="1"/>
  <c r="Z10090" i="1"/>
  <c r="X10091" i="1"/>
  <c r="X10092" i="1"/>
  <c r="Z944" i="1"/>
  <c r="X945" i="1"/>
  <c r="X946" i="1"/>
  <c r="X951" i="1" s="1"/>
  <c r="Z11139" i="1"/>
  <c r="X11140" i="1"/>
  <c r="Z4363" i="1"/>
  <c r="Z4364" i="1" s="1"/>
  <c r="X4364" i="1"/>
  <c r="Z12347" i="1"/>
  <c r="X12348" i="1"/>
  <c r="X12352" i="1" s="1"/>
  <c r="Z6537" i="1"/>
  <c r="X6538" i="1"/>
  <c r="X6539" i="1"/>
  <c r="Z5948" i="1"/>
  <c r="X5949" i="1"/>
  <c r="X5950" i="1"/>
  <c r="Z11084" i="1"/>
  <c r="Z11085" i="1" s="1"/>
  <c r="X11085" i="1"/>
  <c r="Z4237" i="1"/>
  <c r="Z4238" i="1" s="1"/>
  <c r="X4238" i="1"/>
  <c r="X4242" i="1" s="1"/>
  <c r="Z3651" i="1"/>
  <c r="X3652" i="1"/>
  <c r="Z11131" i="1"/>
  <c r="X11132" i="1"/>
  <c r="X11135" i="1" s="1"/>
  <c r="Z4096" i="1"/>
  <c r="Z4097" i="1" s="1"/>
  <c r="X4097" i="1"/>
  <c r="Z4357" i="1"/>
  <c r="X4358" i="1"/>
  <c r="X4366" i="1" s="1"/>
  <c r="Z11078" i="1"/>
  <c r="X11079" i="1"/>
  <c r="Z12355" i="1"/>
  <c r="X12356" i="1"/>
  <c r="Z11363" i="1"/>
  <c r="X11364" i="1"/>
  <c r="X11365" i="1"/>
  <c r="X11366" i="1"/>
  <c r="Z10804" i="1"/>
  <c r="Z10805" i="1" s="1"/>
  <c r="X10805" i="1"/>
  <c r="Z9516" i="1"/>
  <c r="X9517" i="1"/>
  <c r="X9518" i="1"/>
  <c r="Z9079" i="1"/>
  <c r="X9080" i="1"/>
  <c r="X9081" i="1"/>
  <c r="Z8263" i="1"/>
  <c r="X8264" i="1"/>
  <c r="X8265" i="1"/>
  <c r="Z7639" i="1"/>
  <c r="X7640" i="1"/>
  <c r="X7641" i="1"/>
  <c r="Z6385" i="1"/>
  <c r="Z6386" i="1" s="1"/>
  <c r="X6386" i="1"/>
  <c r="Z5801" i="1"/>
  <c r="X5802" i="1"/>
  <c r="X5803" i="1"/>
  <c r="Z5139" i="1"/>
  <c r="Z5140" i="1" s="1"/>
  <c r="X5140" i="1"/>
  <c r="Z4352" i="1"/>
  <c r="Z4353" i="1" s="1"/>
  <c r="X4353" i="1"/>
  <c r="Z3782" i="1"/>
  <c r="Z3783" i="1" s="1"/>
  <c r="X3783" i="1"/>
  <c r="Z2970" i="1"/>
  <c r="Z2971" i="1" s="1"/>
  <c r="X2971" i="1"/>
  <c r="Z2165" i="1"/>
  <c r="X2166" i="1"/>
  <c r="X2167" i="1"/>
  <c r="Z1655" i="1"/>
  <c r="X1656" i="1"/>
  <c r="X1657" i="1"/>
  <c r="Z1378" i="1"/>
  <c r="X1379" i="1"/>
  <c r="X1380" i="1"/>
  <c r="Z9415" i="1"/>
  <c r="X9416" i="1"/>
  <c r="X9419" i="1" s="1"/>
  <c r="Z6383" i="1"/>
  <c r="X6384" i="1"/>
  <c r="X6387" i="1" s="1"/>
  <c r="Z5536" i="1"/>
  <c r="X5537" i="1"/>
  <c r="X5540" i="1" s="1"/>
  <c r="Z4226" i="1"/>
  <c r="X4227" i="1"/>
  <c r="X4230" i="1" s="1"/>
  <c r="Z3332" i="1"/>
  <c r="X3333" i="1"/>
  <c r="X3334" i="1"/>
  <c r="Z2671" i="1"/>
  <c r="X2672" i="1"/>
  <c r="X2675" i="1" s="1"/>
  <c r="Z2097" i="1"/>
  <c r="X2098" i="1"/>
  <c r="X2099" i="1"/>
  <c r="Z447" i="1"/>
  <c r="X448" i="1"/>
  <c r="X449" i="1"/>
  <c r="Z11911" i="1"/>
  <c r="X11912" i="1"/>
  <c r="X11913" i="1"/>
  <c r="Z11324" i="1"/>
  <c r="X11325" i="1"/>
  <c r="X11326" i="1"/>
  <c r="Z10646" i="1"/>
  <c r="X10647" i="1"/>
  <c r="X10648" i="1"/>
  <c r="Z10244" i="1"/>
  <c r="X10245" i="1"/>
  <c r="X10246" i="1"/>
  <c r="Z9412" i="1"/>
  <c r="X9413" i="1"/>
  <c r="X9414" i="1"/>
  <c r="Z8845" i="1"/>
  <c r="X8846" i="1"/>
  <c r="X8851" i="1" s="1"/>
  <c r="X8847" i="1"/>
  <c r="Z8380" i="1"/>
  <c r="X8381" i="1"/>
  <c r="X8382" i="1"/>
  <c r="Z7873" i="1"/>
  <c r="X7874" i="1"/>
  <c r="X7875" i="1"/>
  <c r="Z7409" i="1"/>
  <c r="X7410" i="1"/>
  <c r="X7411" i="1"/>
  <c r="Z6896" i="1"/>
  <c r="X6897" i="1"/>
  <c r="X6898" i="1"/>
  <c r="Z6227" i="1"/>
  <c r="X6228" i="1"/>
  <c r="X6229" i="1"/>
  <c r="X6235" i="1" s="1"/>
  <c r="Z5725" i="1"/>
  <c r="X5726" i="1"/>
  <c r="X5727" i="1"/>
  <c r="Z5302" i="1"/>
  <c r="X5303" i="1"/>
  <c r="X5304" i="1"/>
  <c r="Z4776" i="1"/>
  <c r="X4777" i="1"/>
  <c r="X4782" i="1" s="1"/>
  <c r="X4778" i="1"/>
  <c r="Z4347" i="1"/>
  <c r="X4348" i="1"/>
  <c r="X4349" i="1"/>
  <c r="Z3777" i="1"/>
  <c r="X3778" i="1"/>
  <c r="X3779" i="1"/>
  <c r="Z3329" i="1"/>
  <c r="X3330" i="1"/>
  <c r="X3331" i="1"/>
  <c r="Z2767" i="1"/>
  <c r="X2768" i="1"/>
  <c r="X2769" i="1"/>
  <c r="Z2350" i="1"/>
  <c r="X2351" i="1"/>
  <c r="X2352" i="1"/>
  <c r="Z1984" i="1"/>
  <c r="X1985" i="1"/>
  <c r="X1986" i="1"/>
  <c r="Z1522" i="1"/>
  <c r="X1523" i="1"/>
  <c r="X1524" i="1"/>
  <c r="Z1073" i="1"/>
  <c r="X1074" i="1"/>
  <c r="X1075" i="1"/>
  <c r="Z525" i="1"/>
  <c r="X526" i="1"/>
  <c r="X527" i="1"/>
  <c r="Z142" i="1"/>
  <c r="X143" i="1"/>
  <c r="X144" i="1"/>
  <c r="Z12242" i="1"/>
  <c r="X12243" i="1"/>
  <c r="X12244" i="1"/>
  <c r="Z11469" i="1"/>
  <c r="X11470" i="1"/>
  <c r="X11471" i="1"/>
  <c r="Z10796" i="1"/>
  <c r="X10797" i="1"/>
  <c r="X10798" i="1"/>
  <c r="Z10327" i="1"/>
  <c r="X10328" i="1"/>
  <c r="X10329" i="1"/>
  <c r="Z9409" i="1"/>
  <c r="X9410" i="1"/>
  <c r="X9411" i="1"/>
  <c r="Z5530" i="1"/>
  <c r="X5531" i="1"/>
  <c r="X5541" i="1" s="1"/>
  <c r="X5532" i="1"/>
  <c r="Z4558" i="1"/>
  <c r="X4559" i="1"/>
  <c r="X4560" i="1"/>
  <c r="Z3326" i="1"/>
  <c r="X3327" i="1"/>
  <c r="X3328" i="1"/>
  <c r="Z2273" i="1"/>
  <c r="X2274" i="1"/>
  <c r="X2275" i="1"/>
  <c r="X2282" i="1" s="1"/>
  <c r="Z1519" i="1"/>
  <c r="X1520" i="1"/>
  <c r="X1521" i="1"/>
  <c r="Z679" i="1"/>
  <c r="X680" i="1"/>
  <c r="X681" i="1"/>
  <c r="Z1368" i="1"/>
  <c r="X1369" i="1"/>
  <c r="X1370" i="1"/>
  <c r="Z11756" i="1"/>
  <c r="X11757" i="1"/>
  <c r="X11758" i="1"/>
  <c r="Z3773" i="1"/>
  <c r="X3774" i="1"/>
  <c r="X3775" i="1"/>
  <c r="Z929" i="1"/>
  <c r="X930" i="1"/>
  <c r="X931" i="1"/>
  <c r="Z12057" i="1"/>
  <c r="X12058" i="1"/>
  <c r="X12059" i="1"/>
  <c r="Z10233" i="1"/>
  <c r="X10234" i="1"/>
  <c r="X10235" i="1"/>
  <c r="Z5298" i="1"/>
  <c r="X5299" i="1"/>
  <c r="X5300" i="1"/>
  <c r="Z3527" i="1"/>
  <c r="X3528" i="1"/>
  <c r="X3529" i="1"/>
  <c r="Z1361" i="1"/>
  <c r="X1362" i="1"/>
  <c r="X1363" i="1"/>
  <c r="Z437" i="1"/>
  <c r="X438" i="1"/>
  <c r="X439" i="1"/>
  <c r="Z11749" i="1"/>
  <c r="X11750" i="1"/>
  <c r="X11751" i="1"/>
  <c r="Z9282" i="1"/>
  <c r="X9283" i="1"/>
  <c r="X9284" i="1"/>
  <c r="Z4622" i="1"/>
  <c r="X4623" i="1"/>
  <c r="X4624" i="1"/>
  <c r="Z1358" i="1"/>
  <c r="X1359" i="1"/>
  <c r="X1360" i="1"/>
  <c r="X1364" i="1" s="1"/>
  <c r="Z434" i="1"/>
  <c r="X435" i="1"/>
  <c r="X436" i="1"/>
  <c r="Z3947" i="1"/>
  <c r="Z3948" i="1" s="1"/>
  <c r="X3948" i="1"/>
  <c r="Z12322" i="1"/>
  <c r="X12323" i="1"/>
  <c r="X12324" i="1"/>
  <c r="X12325" i="1"/>
  <c r="Z11232" i="1"/>
  <c r="X11233" i="1"/>
  <c r="X11234" i="1"/>
  <c r="X11235" i="1"/>
  <c r="Z10822" i="1"/>
  <c r="X10823" i="1"/>
  <c r="X10824" i="1"/>
  <c r="X10825" i="1"/>
  <c r="Z10426" i="1"/>
  <c r="X10427" i="1"/>
  <c r="X10428" i="1"/>
  <c r="Z9279" i="1"/>
  <c r="X9280" i="1"/>
  <c r="X9281" i="1"/>
  <c r="Z6780" i="1"/>
  <c r="X6781" i="1"/>
  <c r="X6782" i="1"/>
  <c r="Z5121" i="1"/>
  <c r="X5122" i="1"/>
  <c r="X5123" i="1"/>
  <c r="Z3315" i="1"/>
  <c r="X3316" i="1"/>
  <c r="X3317" i="1"/>
  <c r="Z1642" i="1"/>
  <c r="X1643" i="1"/>
  <c r="X1644" i="1"/>
  <c r="Z785" i="1"/>
  <c r="X786" i="1"/>
  <c r="X787" i="1"/>
  <c r="Z10224" i="1"/>
  <c r="X10225" i="1"/>
  <c r="X10226" i="1"/>
  <c r="Z5289" i="1"/>
  <c r="X5290" i="1"/>
  <c r="X5291" i="1"/>
  <c r="Z3312" i="1"/>
  <c r="X3313" i="1"/>
  <c r="X3321" i="1" s="1"/>
  <c r="X3314" i="1"/>
  <c r="Z659" i="1"/>
  <c r="X660" i="1"/>
  <c r="X661" i="1"/>
  <c r="Z5114" i="1"/>
  <c r="X5115" i="1"/>
  <c r="X5116" i="1"/>
  <c r="Z9773" i="1"/>
  <c r="X9774" i="1"/>
  <c r="X9775" i="1"/>
  <c r="Z8497" i="1"/>
  <c r="Z8498" i="1" s="1"/>
  <c r="X8498" i="1"/>
  <c r="Z6733" i="1"/>
  <c r="Z6734" i="1" s="1"/>
  <c r="X6734" i="1"/>
  <c r="Z1638" i="1"/>
  <c r="X1639" i="1"/>
  <c r="X1640" i="1"/>
  <c r="Z11740" i="1"/>
  <c r="X11741" i="1"/>
  <c r="X11742" i="1"/>
  <c r="Z10539" i="1"/>
  <c r="X10540" i="1"/>
  <c r="X10541" i="1"/>
  <c r="Z9655" i="1"/>
  <c r="X9656" i="1"/>
  <c r="X9657" i="1"/>
  <c r="Z8841" i="1"/>
  <c r="X8842" i="1"/>
  <c r="X8843" i="1"/>
  <c r="Z8376" i="1"/>
  <c r="X8377" i="1"/>
  <c r="X8378" i="1"/>
  <c r="Z7869" i="1"/>
  <c r="X7870" i="1"/>
  <c r="X7871" i="1"/>
  <c r="Z7396" i="1"/>
  <c r="X7397" i="1"/>
  <c r="X7400" i="1" s="1"/>
  <c r="Z6892" i="1"/>
  <c r="X6893" i="1"/>
  <c r="X6894" i="1"/>
  <c r="Z6376" i="1"/>
  <c r="X6377" i="1"/>
  <c r="X6378" i="1"/>
  <c r="Z5526" i="1"/>
  <c r="X5527" i="1"/>
  <c r="X5528" i="1"/>
  <c r="Z3083" i="1"/>
  <c r="X3084" i="1"/>
  <c r="X3085" i="1"/>
  <c r="Z1346" i="1"/>
  <c r="X1347" i="1"/>
  <c r="X1348" i="1"/>
  <c r="Z11902" i="1"/>
  <c r="X11903" i="1"/>
  <c r="X11904" i="1"/>
  <c r="Z10082" i="1"/>
  <c r="X10083" i="1"/>
  <c r="X10084" i="1"/>
  <c r="Z9269" i="1"/>
  <c r="X9270" i="1"/>
  <c r="X9271" i="1"/>
  <c r="Z8492" i="1"/>
  <c r="X8493" i="1"/>
  <c r="X8494" i="1"/>
  <c r="Z7752" i="1"/>
  <c r="X7753" i="1"/>
  <c r="X7754" i="1"/>
  <c r="Z5107" i="1"/>
  <c r="X5108" i="1"/>
  <c r="X5109" i="1"/>
  <c r="Z2942" i="1"/>
  <c r="X2943" i="1"/>
  <c r="X2944" i="1"/>
  <c r="Z12238" i="1"/>
  <c r="X12239" i="1"/>
  <c r="X12240" i="1"/>
  <c r="Z11025" i="1"/>
  <c r="X11026" i="1"/>
  <c r="X11027" i="1"/>
  <c r="Z9988" i="1"/>
  <c r="X9989" i="1"/>
  <c r="X9990" i="1"/>
  <c r="X9997" i="1" s="1"/>
  <c r="Z9398" i="1"/>
  <c r="X9399" i="1"/>
  <c r="X9400" i="1"/>
  <c r="Z8591" i="1"/>
  <c r="X8592" i="1"/>
  <c r="X8593" i="1"/>
  <c r="Z7393" i="1"/>
  <c r="X7394" i="1"/>
  <c r="X7395" i="1"/>
  <c r="Z6669" i="1"/>
  <c r="X6670" i="1"/>
  <c r="X6671" i="1"/>
  <c r="Z5931" i="1"/>
  <c r="X5932" i="1"/>
  <c r="X5933" i="1"/>
  <c r="Z4547" i="1"/>
  <c r="X4548" i="1"/>
  <c r="X4549" i="1"/>
  <c r="Z3520" i="1"/>
  <c r="X3521" i="1"/>
  <c r="X3522" i="1"/>
  <c r="Z2648" i="1"/>
  <c r="X2649" i="1"/>
  <c r="X2650" i="1"/>
  <c r="Z1632" i="1"/>
  <c r="X1633" i="1"/>
  <c r="X1634" i="1"/>
  <c r="Z652" i="1"/>
  <c r="X653" i="1"/>
  <c r="X654" i="1"/>
  <c r="Z12235" i="1"/>
  <c r="X12236" i="1"/>
  <c r="X12237" i="1"/>
  <c r="Z11317" i="1"/>
  <c r="X11318" i="1"/>
  <c r="X11319" i="1"/>
  <c r="X11320" i="1"/>
  <c r="Z10635" i="1"/>
  <c r="X10636" i="1"/>
  <c r="X10637" i="1"/>
  <c r="Z10214" i="1"/>
  <c r="X10215" i="1"/>
  <c r="X10216" i="1"/>
  <c r="Z9263" i="1"/>
  <c r="X9264" i="1"/>
  <c r="X9265" i="1"/>
  <c r="Z5101" i="1"/>
  <c r="X5102" i="1"/>
  <c r="X5103" i="1"/>
  <c r="Z3932" i="1"/>
  <c r="X3933" i="1"/>
  <c r="X3934" i="1"/>
  <c r="Z2645" i="1"/>
  <c r="X2646" i="1"/>
  <c r="X2647" i="1"/>
  <c r="Z1629" i="1"/>
  <c r="X1630" i="1"/>
  <c r="X1631" i="1"/>
  <c r="Z909" i="1"/>
  <c r="X910" i="1"/>
  <c r="X911" i="1"/>
  <c r="Z9764" i="1"/>
  <c r="X9765" i="1"/>
  <c r="X9766" i="1"/>
  <c r="X9776" i="1" s="1"/>
  <c r="Z8704" i="1"/>
  <c r="X8705" i="1"/>
  <c r="X8706" i="1"/>
  <c r="Z3929" i="1"/>
  <c r="X3930" i="1"/>
  <c r="X3931" i="1"/>
  <c r="Z1505" i="1"/>
  <c r="X1506" i="1"/>
  <c r="X1507" i="1"/>
  <c r="Z11893" i="1"/>
  <c r="X11894" i="1"/>
  <c r="X11895" i="1"/>
  <c r="Z11016" i="1"/>
  <c r="X11017" i="1"/>
  <c r="X11018" i="1"/>
  <c r="Z9985" i="1"/>
  <c r="X9986" i="1"/>
  <c r="X9987" i="1"/>
  <c r="Z9392" i="1"/>
  <c r="X9393" i="1"/>
  <c r="X9394" i="1"/>
  <c r="Z8832" i="1"/>
  <c r="X8833" i="1"/>
  <c r="X8834" i="1"/>
  <c r="Z8370" i="1"/>
  <c r="X8371" i="1"/>
  <c r="X8372" i="1"/>
  <c r="Z7866" i="1"/>
  <c r="X7867" i="1"/>
  <c r="X7868" i="1"/>
  <c r="Z7390" i="1"/>
  <c r="X7391" i="1"/>
  <c r="X7392" i="1"/>
  <c r="Z6886" i="1"/>
  <c r="X6887" i="1"/>
  <c r="X6888" i="1"/>
  <c r="Z6370" i="1"/>
  <c r="X6371" i="1"/>
  <c r="X6372" i="1"/>
  <c r="Z5708" i="1"/>
  <c r="X5709" i="1"/>
  <c r="X5710" i="1"/>
  <c r="Z4609" i="1"/>
  <c r="X4610" i="1"/>
  <c r="X4611" i="1"/>
  <c r="Z4082" i="1"/>
  <c r="X4083" i="1"/>
  <c r="X4084" i="1"/>
  <c r="Z2757" i="1"/>
  <c r="X2758" i="1"/>
  <c r="X2759" i="1"/>
  <c r="Z1626" i="1"/>
  <c r="X1627" i="1"/>
  <c r="X1628" i="1"/>
  <c r="Z643" i="1"/>
  <c r="X644" i="1"/>
  <c r="X645" i="1"/>
  <c r="Z1339" i="1"/>
  <c r="X1340" i="1"/>
  <c r="X1341" i="1"/>
  <c r="Z11889" i="1"/>
  <c r="X11890" i="1"/>
  <c r="X11891" i="1"/>
  <c r="X11892" i="1"/>
  <c r="Z11313" i="1"/>
  <c r="X11314" i="1"/>
  <c r="X11315" i="1"/>
  <c r="X11316" i="1"/>
  <c r="Z10631" i="1"/>
  <c r="X10632" i="1"/>
  <c r="X10633" i="1"/>
  <c r="Z10207" i="1"/>
  <c r="X10208" i="1"/>
  <c r="X10209" i="1"/>
  <c r="Z9642" i="1"/>
  <c r="X9643" i="1"/>
  <c r="X9644" i="1"/>
  <c r="Z8828" i="1"/>
  <c r="X8829" i="1"/>
  <c r="X8830" i="1"/>
  <c r="Z8366" i="1"/>
  <c r="X8367" i="1"/>
  <c r="X8368" i="1"/>
  <c r="Z7862" i="1"/>
  <c r="X7863" i="1"/>
  <c r="X7864" i="1"/>
  <c r="Z7386" i="1"/>
  <c r="X7387" i="1"/>
  <c r="X7388" i="1"/>
  <c r="Z6882" i="1"/>
  <c r="X6883" i="1"/>
  <c r="X6884" i="1"/>
  <c r="Z6211" i="1"/>
  <c r="X6212" i="1"/>
  <c r="X6213" i="1"/>
  <c r="Z5507" i="1"/>
  <c r="X5508" i="1"/>
  <c r="X5509" i="1"/>
  <c r="Z4537" i="1"/>
  <c r="X4538" i="1"/>
  <c r="X4539" i="1"/>
  <c r="Z3513" i="1"/>
  <c r="X3514" i="1"/>
  <c r="X3515" i="1"/>
  <c r="Z2251" i="1"/>
  <c r="X2252" i="1"/>
  <c r="X2253" i="1"/>
  <c r="Z1498" i="1"/>
  <c r="X1499" i="1"/>
  <c r="X1500" i="1"/>
  <c r="Z639" i="1"/>
  <c r="X640" i="1"/>
  <c r="X641" i="1"/>
  <c r="Z8955" i="1"/>
  <c r="X8956" i="1"/>
  <c r="X8957" i="1"/>
  <c r="Z7247" i="1"/>
  <c r="X7248" i="1"/>
  <c r="X7253" i="1" s="1"/>
  <c r="X7249" i="1"/>
  <c r="Z6659" i="1"/>
  <c r="X6660" i="1"/>
  <c r="X6661" i="1"/>
  <c r="Z6066" i="1"/>
  <c r="X6067" i="1"/>
  <c r="X6068" i="1"/>
  <c r="X6072" i="1" s="1"/>
  <c r="Z2923" i="1"/>
  <c r="X2924" i="1"/>
  <c r="X2925" i="1"/>
  <c r="Z778" i="1"/>
  <c r="X779" i="1"/>
  <c r="X780" i="1"/>
  <c r="Z2246" i="1"/>
  <c r="X2247" i="1"/>
  <c r="X2250" i="1" s="1"/>
  <c r="Z12263" i="1"/>
  <c r="X12264" i="1"/>
  <c r="X12265" i="1"/>
  <c r="X12266" i="1"/>
  <c r="Z9939" i="1"/>
  <c r="X9940" i="1"/>
  <c r="X9941" i="1"/>
  <c r="Z8951" i="1"/>
  <c r="X8952" i="1"/>
  <c r="X8953" i="1"/>
  <c r="Z7243" i="1"/>
  <c r="X7244" i="1"/>
  <c r="X7245" i="1"/>
  <c r="Z5084" i="1"/>
  <c r="X5085" i="1"/>
  <c r="X5086" i="1"/>
  <c r="Z99" i="1"/>
  <c r="X100" i="1"/>
  <c r="X101" i="1"/>
  <c r="Z11008" i="1"/>
  <c r="X11009" i="1"/>
  <c r="X11010" i="1"/>
  <c r="X11011" i="1"/>
  <c r="Z10065" i="1"/>
  <c r="X10066" i="1"/>
  <c r="X10067" i="1"/>
  <c r="Z9060" i="1"/>
  <c r="X9061" i="1"/>
  <c r="X9062" i="1"/>
  <c r="Z8362" i="1"/>
  <c r="X8363" i="1"/>
  <c r="X8364" i="1"/>
  <c r="Z7738" i="1"/>
  <c r="X7739" i="1"/>
  <c r="X7740" i="1"/>
  <c r="Z6508" i="1"/>
  <c r="X6509" i="1"/>
  <c r="X6510" i="1"/>
  <c r="Z5917" i="1"/>
  <c r="X5918" i="1"/>
  <c r="X5919" i="1"/>
  <c r="Z4533" i="1"/>
  <c r="X4534" i="1"/>
  <c r="X4535" i="1"/>
  <c r="Z2919" i="1"/>
  <c r="X2920" i="1"/>
  <c r="X2921" i="1"/>
  <c r="Z1046" i="1"/>
  <c r="X1047" i="1"/>
  <c r="X1048" i="1"/>
  <c r="Z12311" i="1"/>
  <c r="X12312" i="1"/>
  <c r="X12313" i="1"/>
  <c r="Z5700" i="1"/>
  <c r="X5701" i="1"/>
  <c r="X5702" i="1"/>
  <c r="Z4703" i="1"/>
  <c r="X4704" i="1"/>
  <c r="X4705" i="1"/>
  <c r="Z300" i="1"/>
  <c r="X301" i="1"/>
  <c r="X302" i="1"/>
  <c r="Z1971" i="1"/>
  <c r="X1972" i="1"/>
  <c r="X1975" i="1" s="1"/>
  <c r="Z11004" i="1"/>
  <c r="X11005" i="1"/>
  <c r="X11006" i="1"/>
  <c r="Z3509" i="1"/>
  <c r="X3510" i="1"/>
  <c r="X3511" i="1"/>
  <c r="Z12029" i="1"/>
  <c r="X12030" i="1"/>
  <c r="X12031" i="1"/>
  <c r="Z9753" i="1"/>
  <c r="X9754" i="1"/>
  <c r="X9755" i="1"/>
  <c r="Z5071" i="1"/>
  <c r="X5072" i="1"/>
  <c r="X5073" i="1"/>
  <c r="Z2915" i="1"/>
  <c r="X2916" i="1"/>
  <c r="X2917" i="1"/>
  <c r="Z898" i="1"/>
  <c r="X899" i="1"/>
  <c r="X900" i="1"/>
  <c r="Z9932" i="1"/>
  <c r="X9933" i="1"/>
  <c r="X9934" i="1"/>
  <c r="Z12217" i="1"/>
  <c r="X12218" i="1"/>
  <c r="X12219" i="1"/>
  <c r="X12223" i="1" s="1"/>
  <c r="Z10196" i="1"/>
  <c r="X10197" i="1"/>
  <c r="X10198" i="1"/>
  <c r="Z5499" i="1"/>
  <c r="X5500" i="1"/>
  <c r="X5501" i="1"/>
  <c r="Z3750" i="1"/>
  <c r="X3751" i="1"/>
  <c r="X3752" i="1"/>
  <c r="Z2630" i="1"/>
  <c r="X2631" i="1"/>
  <c r="X2632" i="1"/>
  <c r="Z406" i="1"/>
  <c r="X407" i="1"/>
  <c r="X408" i="1"/>
  <c r="Z9242" i="1"/>
  <c r="X9243" i="1"/>
  <c r="X9244" i="1"/>
  <c r="Z3747" i="1"/>
  <c r="X3748" i="1"/>
  <c r="X3749" i="1"/>
  <c r="Z10764" i="1"/>
  <c r="X10765" i="1"/>
  <c r="X10766" i="1"/>
  <c r="X10767" i="1"/>
  <c r="Z5270" i="1"/>
  <c r="X5271" i="1"/>
  <c r="X5272" i="1"/>
  <c r="Z3289" i="1"/>
  <c r="X3290" i="1"/>
  <c r="X3291" i="1"/>
  <c r="Z1306" i="1"/>
  <c r="X1307" i="1"/>
  <c r="X1308" i="1"/>
  <c r="Z402" i="1"/>
  <c r="X403" i="1"/>
  <c r="X404" i="1"/>
  <c r="Z6772" i="1"/>
  <c r="X6773" i="1"/>
  <c r="X6774" i="1"/>
  <c r="Z3286" i="1"/>
  <c r="X3287" i="1"/>
  <c r="X3288" i="1"/>
  <c r="Z891" i="1"/>
  <c r="X892" i="1"/>
  <c r="X893" i="1"/>
  <c r="Z12279" i="1"/>
  <c r="X12280" i="1"/>
  <c r="X12281" i="1"/>
  <c r="X12282" i="1"/>
  <c r="Z11450" i="1"/>
  <c r="X11451" i="1"/>
  <c r="X11452" i="1"/>
  <c r="Z10057" i="1"/>
  <c r="X10058" i="1"/>
  <c r="X10059" i="1"/>
  <c r="Z9056" i="1"/>
  <c r="X9057" i="1"/>
  <c r="X9058" i="1"/>
  <c r="Z8474" i="1"/>
  <c r="X8475" i="1"/>
  <c r="X8476" i="1"/>
  <c r="Z7971" i="1"/>
  <c r="X7972" i="1"/>
  <c r="X7973" i="1"/>
  <c r="Z7375" i="1"/>
  <c r="X7376" i="1"/>
  <c r="X7377" i="1"/>
  <c r="Z6717" i="1"/>
  <c r="X6718" i="1"/>
  <c r="X6719" i="1"/>
  <c r="Z6200" i="1"/>
  <c r="X6201" i="1"/>
  <c r="X6202" i="1"/>
  <c r="Z5492" i="1"/>
  <c r="X5493" i="1"/>
  <c r="X5494" i="1"/>
  <c r="Z3743" i="1"/>
  <c r="X3744" i="1"/>
  <c r="X3745" i="1"/>
  <c r="Z2902" i="1"/>
  <c r="X2903" i="1"/>
  <c r="X2904" i="1"/>
  <c r="Z1614" i="1"/>
  <c r="X1615" i="1"/>
  <c r="X1616" i="1"/>
  <c r="Z888" i="1"/>
  <c r="X889" i="1"/>
  <c r="X890" i="1"/>
  <c r="Z11709" i="1"/>
  <c r="X11710" i="1"/>
  <c r="X11711" i="1"/>
  <c r="Z10183" i="1"/>
  <c r="X10184" i="1"/>
  <c r="X10185" i="1"/>
  <c r="Z9229" i="1"/>
  <c r="X9230" i="1"/>
  <c r="X9231" i="1"/>
  <c r="Z8686" i="1"/>
  <c r="X8687" i="1"/>
  <c r="X8688" i="1"/>
  <c r="X8692" i="1" s="1"/>
  <c r="Z8228" i="1"/>
  <c r="X8229" i="1"/>
  <c r="X8230" i="1"/>
  <c r="Z7614" i="1"/>
  <c r="X7615" i="1"/>
  <c r="X7616" i="1"/>
  <c r="Z6996" i="1"/>
  <c r="X6997" i="1"/>
  <c r="X6998" i="1"/>
  <c r="Z6352" i="1"/>
  <c r="X6353" i="1"/>
  <c r="X6354" i="1"/>
  <c r="Z5055" i="1"/>
  <c r="X5056" i="1"/>
  <c r="X5057" i="1"/>
  <c r="Z2623" i="1"/>
  <c r="X2624" i="1"/>
  <c r="X2625" i="1"/>
  <c r="Z79" i="1"/>
  <c r="X80" i="1"/>
  <c r="X81" i="1"/>
  <c r="Z9967" i="1"/>
  <c r="X9968" i="1"/>
  <c r="X9969" i="1"/>
  <c r="Z8814" i="1"/>
  <c r="X8815" i="1"/>
  <c r="X8816" i="1"/>
  <c r="Z7848" i="1"/>
  <c r="X7849" i="1"/>
  <c r="X7850" i="1"/>
  <c r="Z7369" i="1"/>
  <c r="X7370" i="1"/>
  <c r="X7371" i="1"/>
  <c r="Z6865" i="1"/>
  <c r="X6866" i="1"/>
  <c r="X6867" i="1"/>
  <c r="Z6194" i="1"/>
  <c r="X6195" i="1"/>
  <c r="X6196" i="1"/>
  <c r="Z3493" i="1"/>
  <c r="X3494" i="1"/>
  <c r="X3495" i="1"/>
  <c r="Z11706" i="1"/>
  <c r="X11707" i="1"/>
  <c r="X11708" i="1"/>
  <c r="Z10180" i="1"/>
  <c r="X10181" i="1"/>
  <c r="X10182" i="1"/>
  <c r="Z9223" i="1"/>
  <c r="X9224" i="1"/>
  <c r="X9225" i="1"/>
  <c r="Z8683" i="1"/>
  <c r="X8684" i="1"/>
  <c r="X8685" i="1"/>
  <c r="Z8222" i="1"/>
  <c r="X8223" i="1"/>
  <c r="X8224" i="1"/>
  <c r="Z7608" i="1"/>
  <c r="X7609" i="1"/>
  <c r="X7610" i="1"/>
  <c r="Z6862" i="1"/>
  <c r="X6863" i="1"/>
  <c r="X6864" i="1"/>
  <c r="Z6191" i="1"/>
  <c r="X6192" i="1"/>
  <c r="X6203" i="1" s="1"/>
  <c r="X6193" i="1"/>
  <c r="Z5052" i="1"/>
  <c r="X5053" i="1"/>
  <c r="X5054" i="1"/>
  <c r="Z2617" i="1"/>
  <c r="X2618" i="1"/>
  <c r="X2619" i="1"/>
  <c r="Z1033" i="1"/>
  <c r="X1034" i="1"/>
  <c r="X1035" i="1"/>
  <c r="Z10980" i="1"/>
  <c r="X10981" i="1"/>
  <c r="X10982" i="1"/>
  <c r="Z9748" i="1"/>
  <c r="X9749" i="1"/>
  <c r="X9750" i="1"/>
  <c r="Z6767" i="1"/>
  <c r="X6768" i="1"/>
  <c r="X6769" i="1"/>
  <c r="Z6186" i="1"/>
  <c r="X6187" i="1"/>
  <c r="X6188" i="1"/>
  <c r="Z4923" i="1"/>
  <c r="X4924" i="1"/>
  <c r="X4925" i="1"/>
  <c r="Z3903" i="1"/>
  <c r="X3904" i="1"/>
  <c r="X3905" i="1"/>
  <c r="Z2425" i="1"/>
  <c r="X2426" i="1"/>
  <c r="X2427" i="1"/>
  <c r="Z883" i="1"/>
  <c r="X884" i="1"/>
  <c r="X885" i="1"/>
  <c r="Z11439" i="1"/>
  <c r="X11440" i="1"/>
  <c r="X11441" i="1"/>
  <c r="X11442" i="1"/>
  <c r="Z10759" i="1"/>
  <c r="X10760" i="1"/>
  <c r="X10761" i="1"/>
  <c r="X10762" i="1"/>
  <c r="Z5481" i="1"/>
  <c r="X5482" i="1"/>
  <c r="X5483" i="1"/>
  <c r="Z4432" i="1"/>
  <c r="X4433" i="1"/>
  <c r="X4434" i="1"/>
  <c r="Z1732" i="1"/>
  <c r="X1733" i="1"/>
  <c r="X1734" i="1"/>
  <c r="Z1025" i="1"/>
  <c r="X1026" i="1"/>
  <c r="X1027" i="1"/>
  <c r="Z8939" i="1"/>
  <c r="X8940" i="1"/>
  <c r="X8941" i="1"/>
  <c r="Z8090" i="1"/>
  <c r="X8091" i="1"/>
  <c r="X8092" i="1"/>
  <c r="Z7358" i="1"/>
  <c r="X7359" i="1"/>
  <c r="X7360" i="1"/>
  <c r="Z6857" i="1"/>
  <c r="X6858" i="1"/>
  <c r="X6859" i="1"/>
  <c r="Z6183" i="1"/>
  <c r="X6184" i="1"/>
  <c r="X6185" i="1"/>
  <c r="Z2609" i="1"/>
  <c r="X2610" i="1"/>
  <c r="X2611" i="1"/>
  <c r="Z6760" i="1"/>
  <c r="X6761" i="1"/>
  <c r="X6762" i="1"/>
  <c r="Z9041" i="1"/>
  <c r="X9042" i="1"/>
  <c r="X9043" i="1"/>
  <c r="Z8343" i="1"/>
  <c r="X8344" i="1"/>
  <c r="X8345" i="1"/>
  <c r="Z5601" i="1"/>
  <c r="X5602" i="1"/>
  <c r="X5603" i="1"/>
  <c r="Z10755" i="1"/>
  <c r="Z10756" i="1" s="1"/>
  <c r="X10756" i="1"/>
  <c r="Z12017" i="1"/>
  <c r="X12018" i="1"/>
  <c r="X12019" i="1"/>
  <c r="X12020" i="1"/>
  <c r="Z11435" i="1"/>
  <c r="X11436" i="1"/>
  <c r="X11437" i="1"/>
  <c r="X11438" i="1"/>
  <c r="Z10817" i="1"/>
  <c r="X10818" i="1"/>
  <c r="X10819" i="1"/>
  <c r="X10820" i="1"/>
  <c r="Z10413" i="1"/>
  <c r="X10414" i="1"/>
  <c r="X10415" i="1"/>
  <c r="Z9845" i="1"/>
  <c r="X9846" i="1"/>
  <c r="X9847" i="1"/>
  <c r="Z9218" i="1"/>
  <c r="X9219" i="1"/>
  <c r="X9220" i="1"/>
  <c r="Z8675" i="1"/>
  <c r="X8676" i="1"/>
  <c r="X8677" i="1"/>
  <c r="Z8210" i="1"/>
  <c r="X8211" i="1"/>
  <c r="X8216" i="1" s="1"/>
  <c r="X8212" i="1"/>
  <c r="Z7713" i="1"/>
  <c r="X7714" i="1"/>
  <c r="X7715" i="1"/>
  <c r="Z7221" i="1"/>
  <c r="X7222" i="1"/>
  <c r="X7223" i="1"/>
  <c r="Z6630" i="1"/>
  <c r="X6631" i="1"/>
  <c r="X6632" i="1"/>
  <c r="Z6043" i="1"/>
  <c r="X6044" i="1"/>
  <c r="X6045" i="1"/>
  <c r="Z5598" i="1"/>
  <c r="X5599" i="1"/>
  <c r="X5600" i="1"/>
  <c r="Z5034" i="1"/>
  <c r="X5035" i="1"/>
  <c r="X5040" i="1" s="1"/>
  <c r="X5036" i="1"/>
  <c r="Z4698" i="1"/>
  <c r="X4699" i="1"/>
  <c r="X4700" i="1"/>
  <c r="Z4203" i="1"/>
  <c r="X4204" i="1"/>
  <c r="X4205" i="1"/>
  <c r="Z3613" i="1"/>
  <c r="X3614" i="1"/>
  <c r="X3615" i="1"/>
  <c r="Z3160" i="1"/>
  <c r="X3161" i="1"/>
  <c r="X3162" i="1"/>
  <c r="Z2605" i="1"/>
  <c r="X2606" i="1"/>
  <c r="X2607" i="1"/>
  <c r="Z2237" i="1"/>
  <c r="X2238" i="1"/>
  <c r="X2239" i="1"/>
  <c r="Z1850" i="1"/>
  <c r="X1851" i="1"/>
  <c r="X1852" i="1"/>
  <c r="Z1276" i="1"/>
  <c r="X1277" i="1"/>
  <c r="X1282" i="1" s="1"/>
  <c r="X1278" i="1"/>
  <c r="Z876" i="1"/>
  <c r="X877" i="1"/>
  <c r="X878" i="1"/>
  <c r="Z397" i="1"/>
  <c r="X398" i="1"/>
  <c r="X399" i="1"/>
  <c r="Z12306" i="1"/>
  <c r="X12307" i="1"/>
  <c r="X12308" i="1"/>
  <c r="X12309" i="1"/>
  <c r="Z9741" i="1"/>
  <c r="Z9742" i="1" s="1"/>
  <c r="X9742" i="1"/>
  <c r="Z11098" i="1"/>
  <c r="X11099" i="1"/>
  <c r="X11100" i="1"/>
  <c r="X11101" i="1"/>
  <c r="Z9605" i="1"/>
  <c r="X9606" i="1"/>
  <c r="X9607" i="1"/>
  <c r="Z8079" i="1"/>
  <c r="X8080" i="1"/>
  <c r="X8081" i="1"/>
  <c r="Z7217" i="1"/>
  <c r="X7218" i="1"/>
  <c r="X7219" i="1"/>
  <c r="Z6626" i="1"/>
  <c r="X6627" i="1"/>
  <c r="X6628" i="1"/>
  <c r="Z6039" i="1"/>
  <c r="X6040" i="1"/>
  <c r="X6041" i="1"/>
  <c r="Z4199" i="1"/>
  <c r="X4200" i="1"/>
  <c r="X4201" i="1"/>
  <c r="Z1272" i="1"/>
  <c r="X1273" i="1"/>
  <c r="X1274" i="1"/>
  <c r="Z9736" i="1"/>
  <c r="X9737" i="1"/>
  <c r="X9738" i="1"/>
  <c r="Z7347" i="1"/>
  <c r="X7348" i="1"/>
  <c r="X7349" i="1"/>
  <c r="Z6846" i="1"/>
  <c r="X6847" i="1"/>
  <c r="X6852" i="1" s="1"/>
  <c r="X6848" i="1"/>
  <c r="Z6169" i="1"/>
  <c r="X6170" i="1"/>
  <c r="X6171" i="1"/>
  <c r="Z4196" i="1"/>
  <c r="X4197" i="1"/>
  <c r="X4198" i="1"/>
  <c r="X4202" i="1" s="1"/>
  <c r="Z67" i="1"/>
  <c r="X68" i="1"/>
  <c r="X69" i="1"/>
  <c r="Z10025" i="1"/>
  <c r="X10026" i="1"/>
  <c r="X10027" i="1"/>
  <c r="Z8791" i="1"/>
  <c r="X8792" i="1"/>
  <c r="X8793" i="1"/>
  <c r="Z8075" i="1"/>
  <c r="X8076" i="1"/>
  <c r="X8077" i="1"/>
  <c r="Z7487" i="1"/>
  <c r="X7488" i="1"/>
  <c r="X7489" i="1"/>
  <c r="Z6973" i="1"/>
  <c r="X6974" i="1"/>
  <c r="X6975" i="1"/>
  <c r="Z6165" i="1"/>
  <c r="X6166" i="1"/>
  <c r="X6167" i="1"/>
  <c r="Z5030" i="1"/>
  <c r="X5031" i="1"/>
  <c r="X5032" i="1"/>
  <c r="Z4192" i="1"/>
  <c r="X4193" i="1"/>
  <c r="X4194" i="1"/>
  <c r="Z3260" i="1"/>
  <c r="X3261" i="1"/>
  <c r="X3262" i="1"/>
  <c r="Z1601" i="1"/>
  <c r="X1602" i="1"/>
  <c r="X1603" i="1"/>
  <c r="Z11544" i="1"/>
  <c r="X11545" i="1"/>
  <c r="X11546" i="1"/>
  <c r="Z6704" i="1"/>
  <c r="X6705" i="1"/>
  <c r="X6706" i="1"/>
  <c r="Z6161" i="1"/>
  <c r="X6162" i="1"/>
  <c r="X6163" i="1"/>
  <c r="Z4188" i="1"/>
  <c r="X4189" i="1"/>
  <c r="X4190" i="1"/>
  <c r="Z1265" i="1"/>
  <c r="X1266" i="1"/>
  <c r="X1267" i="1"/>
  <c r="Z60" i="1"/>
  <c r="Z61" i="1" s="1"/>
  <c r="X61" i="1"/>
  <c r="Z10965" i="1"/>
  <c r="Z10966" i="1" s="1"/>
  <c r="X10966" i="1"/>
  <c r="Z3256" i="1"/>
  <c r="Z3257" i="1" s="1"/>
  <c r="X3257" i="1"/>
  <c r="Z1260" i="1"/>
  <c r="Z1261" i="1" s="1"/>
  <c r="X1261" i="1"/>
  <c r="Z12204" i="1"/>
  <c r="Z12205" i="1" s="1"/>
  <c r="X12205" i="1"/>
  <c r="Z11541" i="1"/>
  <c r="Z11542" i="1" s="1"/>
  <c r="X11542" i="1"/>
  <c r="Z11069" i="1"/>
  <c r="X11070" i="1"/>
  <c r="X11071" i="1"/>
  <c r="X11072" i="1"/>
  <c r="X11077" i="1" s="1"/>
  <c r="Z10018" i="1"/>
  <c r="X10019" i="1"/>
  <c r="X10020" i="1"/>
  <c r="X10024" i="1" s="1"/>
  <c r="Z8920" i="1"/>
  <c r="Z8921" i="1" s="1"/>
  <c r="X8921" i="1"/>
  <c r="Z8336" i="1"/>
  <c r="Z8337" i="1" s="1"/>
  <c r="X8337" i="1"/>
  <c r="Z7483" i="1"/>
  <c r="Z7484" i="1" s="1"/>
  <c r="X7484" i="1"/>
  <c r="Z5026" i="1"/>
  <c r="Z5027" i="1" s="1"/>
  <c r="X5027" i="1"/>
  <c r="Z3727" i="1"/>
  <c r="Z3728" i="1" s="1"/>
  <c r="X3728" i="1"/>
  <c r="Z3059" i="1"/>
  <c r="Z3060" i="1" s="1"/>
  <c r="X3060" i="1"/>
  <c r="Z2231" i="1"/>
  <c r="Z2232" i="1" s="1"/>
  <c r="X2232" i="1"/>
  <c r="Z1472" i="1"/>
  <c r="X1473" i="1"/>
  <c r="Z393" i="1"/>
  <c r="Z394" i="1" s="1"/>
  <c r="X394" i="1"/>
  <c r="Z12202" i="1"/>
  <c r="X12203" i="1"/>
  <c r="X12206" i="1" s="1"/>
  <c r="Z11427" i="1"/>
  <c r="Z11428" i="1" s="1"/>
  <c r="X11428" i="1"/>
  <c r="Z10747" i="1"/>
  <c r="X10748" i="1"/>
  <c r="X10751" i="1" s="1"/>
  <c r="Z9927" i="1"/>
  <c r="X9928" i="1"/>
  <c r="X9929" i="1"/>
  <c r="Z9709" i="1"/>
  <c r="X9710" i="1"/>
  <c r="X9711" i="1"/>
  <c r="Z9034" i="1"/>
  <c r="X9035" i="1"/>
  <c r="X9036" i="1"/>
  <c r="Z8334" i="1"/>
  <c r="X8335" i="1"/>
  <c r="X8338" i="1" s="1"/>
  <c r="Z5678" i="1"/>
  <c r="X5679" i="1"/>
  <c r="X5682" i="1" s="1"/>
  <c r="Z4510" i="1"/>
  <c r="X4511" i="1"/>
  <c r="X4514" i="1"/>
  <c r="Z3609" i="1"/>
  <c r="X3610" i="1"/>
  <c r="X3611" i="1"/>
  <c r="Z3057" i="1"/>
  <c r="X3058" i="1"/>
  <c r="X3061" i="1" s="1"/>
  <c r="Z1720" i="1"/>
  <c r="X1721" i="1"/>
  <c r="X1722" i="1"/>
  <c r="Z868" i="1"/>
  <c r="X869" i="1"/>
  <c r="Z391" i="1"/>
  <c r="X392" i="1"/>
  <c r="X395" i="1" s="1"/>
  <c r="Z11841" i="1"/>
  <c r="X11842" i="1"/>
  <c r="Z7942" i="1"/>
  <c r="X7943" i="1"/>
  <c r="X7946" i="1" s="1"/>
  <c r="Z7084" i="1"/>
  <c r="X7085" i="1"/>
  <c r="X7086" i="1"/>
  <c r="Z6612" i="1"/>
  <c r="X6613" i="1"/>
  <c r="X6614" i="1"/>
  <c r="X6618" i="1" s="1"/>
  <c r="Z6025" i="1"/>
  <c r="X6026" i="1"/>
  <c r="X6031" i="1" s="1"/>
  <c r="X6027" i="1"/>
  <c r="Z4062" i="1"/>
  <c r="X4063" i="1"/>
  <c r="X4064" i="1"/>
  <c r="Z9595" i="1"/>
  <c r="X9596" i="1"/>
  <c r="X9604" i="1" s="1"/>
  <c r="Z12198" i="1"/>
  <c r="X12199" i="1"/>
  <c r="X12200" i="1"/>
  <c r="Z10872" i="1"/>
  <c r="X10873" i="1"/>
  <c r="X10874" i="1"/>
  <c r="Z9923" i="1"/>
  <c r="X9924" i="1"/>
  <c r="X9925" i="1"/>
  <c r="Z9591" i="1"/>
  <c r="X9592" i="1"/>
  <c r="X9593" i="1"/>
  <c r="Z8661" i="1"/>
  <c r="X8662" i="1"/>
  <c r="X8663" i="1"/>
  <c r="Z8067" i="1"/>
  <c r="X8068" i="1"/>
  <c r="X8069" i="1"/>
  <c r="Z7080" i="1"/>
  <c r="X7081" i="1"/>
  <c r="X7082" i="1"/>
  <c r="Z6315" i="1"/>
  <c r="X6316" i="1"/>
  <c r="X6317" i="1"/>
  <c r="Z5594" i="1"/>
  <c r="X5595" i="1"/>
  <c r="X5596" i="1"/>
  <c r="Z4058" i="1"/>
  <c r="X4059" i="1"/>
  <c r="X4060" i="1"/>
  <c r="Z1254" i="1"/>
  <c r="X1255" i="1"/>
  <c r="X1256" i="1"/>
  <c r="Z11834" i="1"/>
  <c r="X11835" i="1"/>
  <c r="X11836" i="1"/>
  <c r="Z11094" i="1"/>
  <c r="X11095" i="1"/>
  <c r="X11096" i="1"/>
  <c r="X11097" i="1"/>
  <c r="Z10014" i="1"/>
  <c r="X10015" i="1"/>
  <c r="X10016" i="1"/>
  <c r="Z9027" i="1"/>
  <c r="X9028" i="1"/>
  <c r="X9029" i="1"/>
  <c r="Z8558" i="1"/>
  <c r="X8559" i="1"/>
  <c r="X8560" i="1"/>
  <c r="Z8064" i="1"/>
  <c r="X8065" i="1"/>
  <c r="X8066" i="1"/>
  <c r="Z7599" i="1"/>
  <c r="X7600" i="1"/>
  <c r="X7601" i="1"/>
  <c r="Z7077" i="1"/>
  <c r="X7078" i="1"/>
  <c r="X7079" i="1"/>
  <c r="Z6465" i="1"/>
  <c r="X6466" i="1"/>
  <c r="X6467" i="1"/>
  <c r="Z5864" i="1"/>
  <c r="X5865" i="1"/>
  <c r="X5866" i="1"/>
  <c r="Z4842" i="1"/>
  <c r="X4843" i="1"/>
  <c r="X4844" i="1"/>
  <c r="Z3868" i="1"/>
  <c r="X3869" i="1"/>
  <c r="X3870" i="1"/>
  <c r="Z3050" i="1"/>
  <c r="X3051" i="1"/>
  <c r="X3056" i="1" s="1"/>
  <c r="X3052" i="1"/>
  <c r="Z1468" i="1"/>
  <c r="X1469" i="1"/>
  <c r="X1470" i="1"/>
  <c r="Z506" i="1"/>
  <c r="X507" i="1"/>
  <c r="X508" i="1"/>
  <c r="Z12003" i="1"/>
  <c r="Z12004" i="1" s="1"/>
  <c r="X12004" i="1"/>
  <c r="Z10156" i="1"/>
  <c r="X10157" i="1"/>
  <c r="X10158" i="1"/>
  <c r="Z9585" i="1"/>
  <c r="X9586" i="1"/>
  <c r="X9587" i="1"/>
  <c r="Z4576" i="1"/>
  <c r="X4577" i="1"/>
  <c r="X4578" i="1"/>
  <c r="Z2852" i="1"/>
  <c r="X2853" i="1"/>
  <c r="X2854" i="1"/>
  <c r="Z1939" i="1"/>
  <c r="X1940" i="1"/>
  <c r="X1941" i="1"/>
  <c r="Z591" i="1"/>
  <c r="X592" i="1"/>
  <c r="X593" i="1"/>
  <c r="Z12001" i="1"/>
  <c r="Z12002" i="1" s="1"/>
  <c r="X12002" i="1"/>
  <c r="Z11999" i="1"/>
  <c r="X12000" i="1"/>
  <c r="X12005" i="1"/>
  <c r="Z3242" i="1"/>
  <c r="Z3243" i="1" s="1"/>
  <c r="X3243" i="1"/>
  <c r="Z12114" i="1"/>
  <c r="X12115" i="1"/>
  <c r="X12116" i="1"/>
  <c r="Z11621" i="1"/>
  <c r="X11622" i="1"/>
  <c r="X11623" i="1"/>
  <c r="X11624" i="1"/>
  <c r="Z10951" i="1"/>
  <c r="X10952" i="1"/>
  <c r="X10953" i="1"/>
  <c r="Z10611" i="1"/>
  <c r="X10612" i="1"/>
  <c r="X10613" i="1"/>
  <c r="Z10153" i="1"/>
  <c r="X10154" i="1"/>
  <c r="X10155" i="1"/>
  <c r="Z9911" i="1"/>
  <c r="X9912" i="1"/>
  <c r="X9913" i="1"/>
  <c r="Z9696" i="1"/>
  <c r="X9697" i="1"/>
  <c r="X9698" i="1"/>
  <c r="X9702" i="1" s="1"/>
  <c r="Z8908" i="1"/>
  <c r="X8909" i="1"/>
  <c r="X8910" i="1"/>
  <c r="Z8324" i="1"/>
  <c r="X8325" i="1"/>
  <c r="X8326" i="1"/>
  <c r="Z7693" i="1"/>
  <c r="X7694" i="1"/>
  <c r="X7695" i="1"/>
  <c r="Z7199" i="1"/>
  <c r="X7200" i="1"/>
  <c r="X7201" i="1"/>
  <c r="Z6752" i="1"/>
  <c r="X6753" i="1"/>
  <c r="X6754" i="1"/>
  <c r="Z5671" i="1"/>
  <c r="X5672" i="1"/>
  <c r="X5673" i="1"/>
  <c r="Z5234" i="1"/>
  <c r="X5235" i="1"/>
  <c r="X5236" i="1"/>
  <c r="Z4573" i="1"/>
  <c r="X4574" i="1"/>
  <c r="X4575" i="1"/>
  <c r="Z3605" i="1"/>
  <c r="X3606" i="1"/>
  <c r="X3607" i="1"/>
  <c r="Z3150" i="1"/>
  <c r="X3151" i="1"/>
  <c r="X3152" i="1"/>
  <c r="Z2587" i="1"/>
  <c r="X2588" i="1"/>
  <c r="X2589" i="1"/>
  <c r="Z2064" i="1"/>
  <c r="X2065" i="1"/>
  <c r="X2066" i="1"/>
  <c r="Z1586" i="1"/>
  <c r="X1587" i="1"/>
  <c r="X1588" i="1"/>
  <c r="Z853" i="1"/>
  <c r="X854" i="1"/>
  <c r="X855" i="1"/>
  <c r="Z285" i="1"/>
  <c r="X286" i="1"/>
  <c r="X287" i="1"/>
  <c r="Z12299" i="1"/>
  <c r="X12300" i="1"/>
  <c r="X12301" i="1"/>
  <c r="X12305" i="1" s="1"/>
  <c r="Z11828" i="1"/>
  <c r="X11829" i="1"/>
  <c r="X11830" i="1"/>
  <c r="Z11300" i="1"/>
  <c r="X11301" i="1"/>
  <c r="X11302" i="1"/>
  <c r="X11303" i="1"/>
  <c r="Z10810" i="1"/>
  <c r="X10811" i="1"/>
  <c r="X10812" i="1"/>
  <c r="Z10608" i="1"/>
  <c r="X10609" i="1"/>
  <c r="X10610" i="1"/>
  <c r="Z10150" i="1"/>
  <c r="X10151" i="1"/>
  <c r="X10152" i="1"/>
  <c r="Z9896" i="1"/>
  <c r="X9897" i="1"/>
  <c r="X9898" i="1"/>
  <c r="Z9693" i="1"/>
  <c r="X9694" i="1"/>
  <c r="X9695" i="1"/>
  <c r="Z9024" i="1"/>
  <c r="X9025" i="1"/>
  <c r="X9033" i="1" s="1"/>
  <c r="X9026" i="1"/>
  <c r="Z8555" i="1"/>
  <c r="X8556" i="1"/>
  <c r="X8557" i="1"/>
  <c r="Z8058" i="1"/>
  <c r="X8059" i="1"/>
  <c r="X8060" i="1"/>
  <c r="Z7593" i="1"/>
  <c r="X7594" i="1"/>
  <c r="X7595" i="1"/>
  <c r="Z7071" i="1"/>
  <c r="X7072" i="1"/>
  <c r="X7073" i="1"/>
  <c r="Z6602" i="1"/>
  <c r="X6603" i="1"/>
  <c r="X6604" i="1"/>
  <c r="Z6012" i="1"/>
  <c r="X6013" i="1"/>
  <c r="X6014" i="1"/>
  <c r="Z5466" i="1"/>
  <c r="X5467" i="1"/>
  <c r="X5468" i="1"/>
  <c r="Z4915" i="1"/>
  <c r="X4916" i="1"/>
  <c r="X4927" i="1" s="1"/>
  <c r="X4917" i="1"/>
  <c r="Z4500" i="1"/>
  <c r="X4501" i="1"/>
  <c r="X4502" i="1"/>
  <c r="Z4052" i="1"/>
  <c r="X4053" i="1"/>
  <c r="X4054" i="1"/>
  <c r="Z3465" i="1"/>
  <c r="X3466" i="1"/>
  <c r="X3467" i="1"/>
  <c r="X3474" i="1" s="1"/>
  <c r="Z3044" i="1"/>
  <c r="X3045" i="1"/>
  <c r="X3046" i="1"/>
  <c r="Z2411" i="1"/>
  <c r="X2412" i="1"/>
  <c r="X2413" i="1"/>
  <c r="Z1933" i="1"/>
  <c r="X1934" i="1"/>
  <c r="X1935" i="1"/>
  <c r="Z1462" i="1"/>
  <c r="X1463" i="1"/>
  <c r="X1464" i="1"/>
  <c r="Z850" i="1"/>
  <c r="X851" i="1"/>
  <c r="X852" i="1"/>
  <c r="Z375" i="1"/>
  <c r="X376" i="1"/>
  <c r="X377" i="1"/>
  <c r="Z11295" i="1"/>
  <c r="X11296" i="1"/>
  <c r="X11297" i="1"/>
  <c r="X11298" i="1"/>
  <c r="Z9197" i="1"/>
  <c r="X9198" i="1"/>
  <c r="X9199" i="1"/>
  <c r="Z7191" i="1"/>
  <c r="X7192" i="1"/>
  <c r="X7193" i="1"/>
  <c r="Z6143" i="1"/>
  <c r="X6144" i="1"/>
  <c r="X6145" i="1"/>
  <c r="Z5002" i="1"/>
  <c r="X5003" i="1"/>
  <c r="X5004" i="1"/>
  <c r="Z4171" i="1"/>
  <c r="X4172" i="1"/>
  <c r="X4173" i="1"/>
  <c r="Z2841" i="1"/>
  <c r="X2842" i="1"/>
  <c r="X2843" i="1"/>
  <c r="Z1928" i="1"/>
  <c r="X1929" i="1"/>
  <c r="X1930" i="1"/>
  <c r="Z580" i="1"/>
  <c r="X581" i="1"/>
  <c r="X582" i="1"/>
  <c r="Z11823" i="1"/>
  <c r="X11824" i="1"/>
  <c r="X11825" i="1"/>
  <c r="Z11291" i="1"/>
  <c r="X11292" i="1"/>
  <c r="X11293" i="1"/>
  <c r="Z10603" i="1"/>
  <c r="X10604" i="1"/>
  <c r="X10605" i="1"/>
  <c r="Z10145" i="1"/>
  <c r="X10146" i="1"/>
  <c r="X10147" i="1"/>
  <c r="Z9363" i="1"/>
  <c r="X9364" i="1"/>
  <c r="X9365" i="1"/>
  <c r="Z8647" i="1"/>
  <c r="X8648" i="1"/>
  <c r="X8649" i="1"/>
  <c r="Z8184" i="1"/>
  <c r="X8185" i="1"/>
  <c r="X8186" i="1"/>
  <c r="Z7685" i="1"/>
  <c r="X7686" i="1"/>
  <c r="X7687" i="1"/>
  <c r="Z7187" i="1"/>
  <c r="X7188" i="1"/>
  <c r="X7189" i="1"/>
  <c r="Z6593" i="1"/>
  <c r="X6594" i="1"/>
  <c r="X6595" i="1"/>
  <c r="Z6003" i="1"/>
  <c r="X6004" i="1"/>
  <c r="X6005" i="1"/>
  <c r="Z5582" i="1"/>
  <c r="X5583" i="1"/>
  <c r="X5584" i="1"/>
  <c r="Z4998" i="1"/>
  <c r="X4999" i="1"/>
  <c r="X5000" i="1"/>
  <c r="Z4682" i="1"/>
  <c r="X4683" i="1"/>
  <c r="X4684" i="1"/>
  <c r="Z4167" i="1"/>
  <c r="X4168" i="1"/>
  <c r="X4169" i="1"/>
  <c r="Z3593" i="1"/>
  <c r="X3594" i="1"/>
  <c r="X3595" i="1"/>
  <c r="Z3142" i="1"/>
  <c r="X3143" i="1"/>
  <c r="X3144" i="1"/>
  <c r="Z2575" i="1"/>
  <c r="X2576" i="1"/>
  <c r="X2577" i="1"/>
  <c r="Z2214" i="1"/>
  <c r="X2215" i="1"/>
  <c r="X2216" i="1"/>
  <c r="Z1830" i="1"/>
  <c r="X1831" i="1"/>
  <c r="X1832" i="1"/>
  <c r="Z1233" i="1"/>
  <c r="X1234" i="1"/>
  <c r="X1235" i="1"/>
  <c r="Z841" i="1"/>
  <c r="X842" i="1"/>
  <c r="X843" i="1"/>
  <c r="Z370" i="1"/>
  <c r="X371" i="1"/>
  <c r="X372" i="1"/>
  <c r="Z1921" i="1"/>
  <c r="X1922" i="1"/>
  <c r="X1923" i="1"/>
  <c r="Z11664" i="1"/>
  <c r="Z11665" i="1" s="1"/>
  <c r="X11665" i="1"/>
  <c r="Z10600" i="1"/>
  <c r="Z10601" i="1" s="1"/>
  <c r="X10601" i="1"/>
  <c r="Z9470" i="1"/>
  <c r="Z9471" i="1" s="1"/>
  <c r="X9471" i="1"/>
  <c r="Z8644" i="1"/>
  <c r="Z8645" i="1" s="1"/>
  <c r="X8645" i="1"/>
  <c r="Z8050" i="1"/>
  <c r="Z8051" i="1" s="1"/>
  <c r="X8051" i="1"/>
  <c r="Z6297" i="1"/>
  <c r="Z6298" i="1" s="1"/>
  <c r="X6298" i="1"/>
  <c r="Z5660" i="1"/>
  <c r="Z5661" i="1" s="1"/>
  <c r="X5661" i="1"/>
  <c r="Z5223" i="1"/>
  <c r="Z5224" i="1" s="1"/>
  <c r="X5224" i="1"/>
  <c r="Z4492" i="1"/>
  <c r="Z4493" i="1" s="1"/>
  <c r="X4493" i="1"/>
  <c r="Z4040" i="1"/>
  <c r="Z4041" i="1" s="1"/>
  <c r="X4041" i="1"/>
  <c r="Z3457" i="1"/>
  <c r="Z3458" i="1" s="1"/>
  <c r="X3458" i="1"/>
  <c r="Z2721" i="1"/>
  <c r="Z2722" i="1" s="1"/>
  <c r="X2722" i="1"/>
  <c r="Z2211" i="1"/>
  <c r="Z2212" i="1" s="1"/>
  <c r="X2212" i="1"/>
  <c r="Z1827" i="1"/>
  <c r="Z1828" i="1" s="1"/>
  <c r="X1828" i="1"/>
  <c r="Z999" i="1"/>
  <c r="Z1000" i="1" s="1"/>
  <c r="X1000" i="1"/>
  <c r="Z12176" i="1"/>
  <c r="Z12177" i="1" s="1"/>
  <c r="X12177" i="1"/>
  <c r="X12180" i="1" s="1"/>
  <c r="X12184" i="1" s="1"/>
  <c r="Z11662" i="1"/>
  <c r="Z11663" i="1" s="1"/>
  <c r="X11663" i="1"/>
  <c r="Z11192" i="1"/>
  <c r="Z11193" i="1" s="1"/>
  <c r="X11193" i="1"/>
  <c r="Z10598" i="1"/>
  <c r="Z10599" i="1" s="1"/>
  <c r="X10599" i="1"/>
  <c r="Z10142" i="1"/>
  <c r="Z10143" i="1" s="1"/>
  <c r="X10143" i="1"/>
  <c r="Z9358" i="1"/>
  <c r="Z9359" i="1" s="1"/>
  <c r="X9359" i="1"/>
  <c r="Z8897" i="1"/>
  <c r="Z8898" i="1" s="1"/>
  <c r="X8898" i="1"/>
  <c r="Z8429" i="1"/>
  <c r="Z8430" i="1" s="1"/>
  <c r="X8430" i="1"/>
  <c r="Z7917" i="1"/>
  <c r="Z7918" i="1" s="1"/>
  <c r="X7918" i="1"/>
  <c r="Z7463" i="1"/>
  <c r="Z7464" i="1" s="1"/>
  <c r="X7464" i="1"/>
  <c r="Z6948" i="1"/>
  <c r="Z6949" i="1" s="1"/>
  <c r="X6949" i="1"/>
  <c r="Z6295" i="1"/>
  <c r="Z6296" i="1" s="1"/>
  <c r="X6296" i="1"/>
  <c r="Z5767" i="1"/>
  <c r="Z5768" i="1" s="1"/>
  <c r="X5768" i="1"/>
  <c r="Z5356" i="1"/>
  <c r="Z5357" i="1" s="1"/>
  <c r="X5357" i="1"/>
  <c r="Z4829" i="1"/>
  <c r="Z4830" i="1" s="1"/>
  <c r="X4830" i="1"/>
  <c r="Z4412" i="1"/>
  <c r="Z4413" i="1" s="1"/>
  <c r="X4413" i="1"/>
  <c r="Z3849" i="1"/>
  <c r="Z3850" i="1" s="1"/>
  <c r="X3850" i="1"/>
  <c r="Z3387" i="1"/>
  <c r="Z3388" i="1" s="1"/>
  <c r="X3388" i="1"/>
  <c r="Z2832" i="1"/>
  <c r="Z2833" i="1" s="1"/>
  <c r="X2833" i="1"/>
  <c r="Z2397" i="1"/>
  <c r="Z2398" i="1" s="1"/>
  <c r="X2398" i="1"/>
  <c r="Z2051" i="1"/>
  <c r="Z2052" i="1" s="1"/>
  <c r="X2052" i="1"/>
  <c r="Z1573" i="1"/>
  <c r="Z1574" i="1" s="1"/>
  <c r="X1574" i="1"/>
  <c r="Z1126" i="1"/>
  <c r="Z1127" i="1" s="1"/>
  <c r="X1127" i="1"/>
  <c r="Z571" i="1"/>
  <c r="Z572" i="1" s="1"/>
  <c r="X572" i="1"/>
  <c r="Z33" i="1"/>
  <c r="Z34" i="1" s="1"/>
  <c r="X34" i="1"/>
  <c r="Z11818" i="1"/>
  <c r="X11819" i="1"/>
  <c r="X11822" i="1" s="1"/>
  <c r="Z11286" i="1"/>
  <c r="X11287" i="1"/>
  <c r="X11290" i="1" s="1"/>
  <c r="Z10727" i="1"/>
  <c r="X10728" i="1"/>
  <c r="X10731" i="1" s="1"/>
  <c r="Z10291" i="1"/>
  <c r="X10292" i="1"/>
  <c r="Z9466" i="1"/>
  <c r="X9467" i="1"/>
  <c r="Z9015" i="1"/>
  <c r="X9016" i="1"/>
  <c r="Z8543" i="1"/>
  <c r="X8544" i="1"/>
  <c r="Z8046" i="1"/>
  <c r="X8047" i="1"/>
  <c r="Z7583" i="1"/>
  <c r="X7584" i="1"/>
  <c r="X7587" i="1" s="1"/>
  <c r="Z7061" i="1"/>
  <c r="X7062" i="1"/>
  <c r="X7065" i="1" s="1"/>
  <c r="Z6446" i="1"/>
  <c r="X6447" i="1"/>
  <c r="Z5842" i="1"/>
  <c r="X5843" i="1"/>
  <c r="Z5454" i="1"/>
  <c r="X5455" i="1"/>
  <c r="Z4901" i="1"/>
  <c r="X4902" i="1"/>
  <c r="X4905" i="1" s="1"/>
  <c r="Z4488" i="1"/>
  <c r="X4489" i="1"/>
  <c r="Z4036" i="1"/>
  <c r="X4037" i="1"/>
  <c r="Z3453" i="1"/>
  <c r="X3454" i="1"/>
  <c r="Z3032" i="1"/>
  <c r="X3033" i="1"/>
  <c r="Z2493" i="1"/>
  <c r="X2494" i="1"/>
  <c r="Z2137" i="1"/>
  <c r="X2138" i="1"/>
  <c r="Z1701" i="1"/>
  <c r="X1702" i="1"/>
  <c r="Z1174" i="1"/>
  <c r="X1175" i="1"/>
  <c r="X1178" i="1" s="1"/>
  <c r="Z739" i="1"/>
  <c r="X740" i="1"/>
  <c r="Z270" i="1"/>
  <c r="X271" i="1"/>
  <c r="Z2046" i="1"/>
  <c r="X2047" i="1"/>
  <c r="X2048" i="1"/>
  <c r="Z1909" i="1"/>
  <c r="X1910" i="1"/>
  <c r="X1913" i="1" s="1"/>
  <c r="Z12095" i="1"/>
  <c r="X12096" i="1"/>
  <c r="X12097" i="1"/>
  <c r="Z11512" i="1"/>
  <c r="X11513" i="1"/>
  <c r="X11514" i="1"/>
  <c r="Z11186" i="1"/>
  <c r="X11187" i="1"/>
  <c r="X11188" i="1"/>
  <c r="Z10592" i="1"/>
  <c r="X10593" i="1"/>
  <c r="X10594" i="1"/>
  <c r="Z10136" i="1"/>
  <c r="X10137" i="1"/>
  <c r="X10138" i="1"/>
  <c r="Z9352" i="1"/>
  <c r="X9353" i="1"/>
  <c r="X9354" i="1"/>
  <c r="Z8891" i="1"/>
  <c r="X8892" i="1"/>
  <c r="X8893" i="1"/>
  <c r="Z8423" i="1"/>
  <c r="X8424" i="1"/>
  <c r="X8425" i="1"/>
  <c r="Z7911" i="1"/>
  <c r="X7912" i="1"/>
  <c r="X7913" i="1"/>
  <c r="Z7457" i="1"/>
  <c r="X7458" i="1"/>
  <c r="X7459" i="1"/>
  <c r="Z6942" i="1"/>
  <c r="X6943" i="1"/>
  <c r="X6944" i="1"/>
  <c r="Z6289" i="1"/>
  <c r="X6290" i="1"/>
  <c r="X6291" i="1"/>
  <c r="Z5761" i="1"/>
  <c r="X5762" i="1"/>
  <c r="X5763" i="1"/>
  <c r="Z5350" i="1"/>
  <c r="X5351" i="1"/>
  <c r="X5352" i="1"/>
  <c r="Z4823" i="1"/>
  <c r="X4824" i="1"/>
  <c r="X4825" i="1"/>
  <c r="Z4406" i="1"/>
  <c r="X4407" i="1"/>
  <c r="X4408" i="1"/>
  <c r="Z3843" i="1"/>
  <c r="X3844" i="1"/>
  <c r="X3845" i="1"/>
  <c r="Z3381" i="1"/>
  <c r="X3382" i="1"/>
  <c r="X3383" i="1"/>
  <c r="Z2826" i="1"/>
  <c r="X2827" i="1"/>
  <c r="X2828" i="1"/>
  <c r="Z2391" i="1"/>
  <c r="X2392" i="1"/>
  <c r="X2393" i="1"/>
  <c r="Z2042" i="1"/>
  <c r="X2043" i="1"/>
  <c r="X2044" i="1"/>
  <c r="Z1567" i="1"/>
  <c r="X1568" i="1"/>
  <c r="X1569" i="1"/>
  <c r="Z1120" i="1"/>
  <c r="X1121" i="1"/>
  <c r="X1122" i="1"/>
  <c r="Z565" i="1"/>
  <c r="X566" i="1"/>
  <c r="X567" i="1"/>
  <c r="Z190" i="1"/>
  <c r="X191" i="1"/>
  <c r="X192" i="1"/>
  <c r="Z11969" i="1"/>
  <c r="X11970" i="1"/>
  <c r="X11971" i="1"/>
  <c r="Z11398" i="1"/>
  <c r="X11399" i="1"/>
  <c r="X11400" i="1"/>
  <c r="Z10925" i="1"/>
  <c r="X10926" i="1"/>
  <c r="X10927" i="1"/>
  <c r="Z10480" i="1"/>
  <c r="X10481" i="1"/>
  <c r="X10482" i="1"/>
  <c r="Z9814" i="1"/>
  <c r="X9815" i="1"/>
  <c r="X9816" i="1"/>
  <c r="Z9179" i="1"/>
  <c r="X9180" i="1"/>
  <c r="X9181" i="1"/>
  <c r="Z8755" i="1"/>
  <c r="X8756" i="1"/>
  <c r="X8757" i="1"/>
  <c r="Z8302" i="1"/>
  <c r="X8303" i="1"/>
  <c r="X8304" i="1"/>
  <c r="Z7801" i="1"/>
  <c r="X7802" i="1"/>
  <c r="X7803" i="1"/>
  <c r="Z7306" i="1"/>
  <c r="X7307" i="1"/>
  <c r="X7308" i="1"/>
  <c r="Z6812" i="1"/>
  <c r="X6813" i="1"/>
  <c r="X6814" i="1"/>
  <c r="Z6125" i="1"/>
  <c r="X6126" i="1"/>
  <c r="X6127" i="1"/>
  <c r="Z5649" i="1"/>
  <c r="X5650" i="1"/>
  <c r="X5651" i="1"/>
  <c r="Z5207" i="1"/>
  <c r="X5208" i="1"/>
  <c r="X5209" i="1"/>
  <c r="Z4744" i="1"/>
  <c r="X4745" i="1"/>
  <c r="X4746" i="1"/>
  <c r="Z4290" i="1"/>
  <c r="X4291" i="1"/>
  <c r="X4292" i="1"/>
  <c r="Z3690" i="1"/>
  <c r="X3691" i="1"/>
  <c r="X3692" i="1"/>
  <c r="Z3216" i="1"/>
  <c r="X3217" i="1"/>
  <c r="X3218" i="1"/>
  <c r="Z2710" i="1"/>
  <c r="X2711" i="1"/>
  <c r="X2712" i="1"/>
  <c r="Z2314" i="1"/>
  <c r="X2315" i="1"/>
  <c r="X2316" i="1"/>
  <c r="Z1901" i="1"/>
  <c r="X1902" i="1"/>
  <c r="X1903" i="1"/>
  <c r="Z1434" i="1"/>
  <c r="X1435" i="1"/>
  <c r="X1436" i="1"/>
  <c r="Z988" i="1"/>
  <c r="X989" i="1"/>
  <c r="X990" i="1"/>
  <c r="Z485" i="1"/>
  <c r="X486" i="1"/>
  <c r="X487" i="1"/>
  <c r="Z24" i="1"/>
  <c r="X25" i="1"/>
  <c r="X26" i="1"/>
  <c r="Z11808" i="1"/>
  <c r="Z11809" i="1" s="1"/>
  <c r="X11809" i="1"/>
  <c r="Z11352" i="1"/>
  <c r="Z11353" i="1" s="1"/>
  <c r="X11353" i="1"/>
  <c r="Z10847" i="1"/>
  <c r="Z10848" i="1" s="1"/>
  <c r="X10848" i="1"/>
  <c r="Z10370" i="1"/>
  <c r="Z10371" i="1" s="1"/>
  <c r="X10371" i="1"/>
  <c r="Z9559" i="1"/>
  <c r="Z9560" i="1" s="1"/>
  <c r="X9560" i="1"/>
  <c r="Z9116" i="1"/>
  <c r="Z9117" i="1" s="1"/>
  <c r="X9117" i="1"/>
  <c r="Z8630" i="1"/>
  <c r="Z8631" i="1" s="1"/>
  <c r="X8631" i="1"/>
  <c r="Z8167" i="1"/>
  <c r="Z8168" i="1" s="1"/>
  <c r="X8168" i="1"/>
  <c r="Z7670" i="1"/>
  <c r="Z7671" i="1" s="1"/>
  <c r="X7671" i="1"/>
  <c r="Z7172" i="1"/>
  <c r="Z7173" i="1" s="1"/>
  <c r="X7173" i="1"/>
  <c r="Z6576" i="1"/>
  <c r="Z6577" i="1" s="1"/>
  <c r="X6577" i="1"/>
  <c r="Z5986" i="1"/>
  <c r="Z5987" i="1" s="1"/>
  <c r="X5987" i="1"/>
  <c r="Z5565" i="1"/>
  <c r="Z5566" i="1" s="1"/>
  <c r="X5566" i="1"/>
  <c r="Z4981" i="1"/>
  <c r="Z4982" i="1" s="1"/>
  <c r="X4982" i="1"/>
  <c r="Z4667" i="1"/>
  <c r="Z4668" i="1" s="1"/>
  <c r="X4668" i="1"/>
  <c r="Z4150" i="1"/>
  <c r="Z4151" i="1" s="1"/>
  <c r="X4151" i="1"/>
  <c r="Z3576" i="1"/>
  <c r="Z3577" i="1" s="1"/>
  <c r="X3577" i="1"/>
  <c r="Z3125" i="1"/>
  <c r="Z3126" i="1" s="1"/>
  <c r="X3126" i="1"/>
  <c r="Z2558" i="1"/>
  <c r="Z2559" i="1" s="1"/>
  <c r="X2559" i="1"/>
  <c r="Z2197" i="1"/>
  <c r="Z2198" i="1" s="1"/>
  <c r="X2198" i="1"/>
  <c r="Z1813" i="1"/>
  <c r="Z1814" i="1" s="1"/>
  <c r="X1814" i="1"/>
  <c r="Z1218" i="1"/>
  <c r="Z1219" i="1" s="1"/>
  <c r="X1219" i="1"/>
  <c r="Z826" i="1"/>
  <c r="Z827" i="1" s="1"/>
  <c r="X827" i="1"/>
  <c r="Z355" i="1"/>
  <c r="Z356" i="1" s="1"/>
  <c r="X356" i="1"/>
  <c r="Z12162" i="1"/>
  <c r="X12163" i="1"/>
  <c r="X12166" i="1" s="1"/>
  <c r="Z11648" i="1"/>
  <c r="X11649" i="1"/>
  <c r="X11652" i="1" s="1"/>
  <c r="Z11274" i="1"/>
  <c r="X11275" i="1"/>
  <c r="X11278" i="1" s="1"/>
  <c r="Z10715" i="1"/>
  <c r="X10716" i="1"/>
  <c r="X10719" i="1" s="1"/>
  <c r="Z10279" i="1"/>
  <c r="X10280" i="1"/>
  <c r="X10283" i="1" s="1"/>
  <c r="Z9454" i="1"/>
  <c r="X9455" i="1"/>
  <c r="X9458" i="1" s="1"/>
  <c r="Z9003" i="1"/>
  <c r="X9004" i="1"/>
  <c r="X9007" i="1" s="1"/>
  <c r="Z8531" i="1"/>
  <c r="X8532" i="1"/>
  <c r="X8535" i="1" s="1"/>
  <c r="Z8034" i="1"/>
  <c r="X8035" i="1"/>
  <c r="X8038" i="1" s="1"/>
  <c r="Z7571" i="1"/>
  <c r="X7572" i="1"/>
  <c r="X7575" i="1" s="1"/>
  <c r="Z7049" i="1"/>
  <c r="X7050" i="1"/>
  <c r="X7053" i="1" s="1"/>
  <c r="Z6434" i="1"/>
  <c r="X6435" i="1"/>
  <c r="X6438" i="1" s="1"/>
  <c r="Z5830" i="1"/>
  <c r="X5831" i="1"/>
  <c r="X5834" i="1" s="1"/>
  <c r="Z5442" i="1"/>
  <c r="X5443" i="1"/>
  <c r="X5446" i="1" s="1"/>
  <c r="Z4889" i="1"/>
  <c r="X4890" i="1"/>
  <c r="X4893" i="1" s="1"/>
  <c r="Z4476" i="1"/>
  <c r="X4477" i="1"/>
  <c r="X4480" i="1" s="1"/>
  <c r="Z4024" i="1"/>
  <c r="X4025" i="1"/>
  <c r="X4028" i="1" s="1"/>
  <c r="Z3441" i="1"/>
  <c r="X3442" i="1"/>
  <c r="X3445" i="1" s="1"/>
  <c r="Z3020" i="1"/>
  <c r="X3021" i="1"/>
  <c r="X3024" i="1" s="1"/>
  <c r="Z2481" i="1"/>
  <c r="X2482" i="1"/>
  <c r="X2485" i="1" s="1"/>
  <c r="Z2125" i="1"/>
  <c r="X2126" i="1"/>
  <c r="X2129" i="1" s="1"/>
  <c r="Z1689" i="1"/>
  <c r="X1690" i="1"/>
  <c r="X1693" i="1" s="1"/>
  <c r="Z1162" i="1"/>
  <c r="X1163" i="1"/>
  <c r="X1166" i="1" s="1"/>
  <c r="Z727" i="1"/>
  <c r="X728" i="1"/>
  <c r="X731" i="1" s="1"/>
  <c r="Z258" i="1"/>
  <c r="X259" i="1"/>
  <c r="X262" i="1" s="1"/>
  <c r="Z12084" i="1"/>
  <c r="Z12085" i="1" s="1"/>
  <c r="X12085" i="1"/>
  <c r="Z11501" i="1"/>
  <c r="Z11502" i="1" s="1"/>
  <c r="X11502" i="1"/>
  <c r="Z11175" i="1"/>
  <c r="Z11176" i="1" s="1"/>
  <c r="X11176" i="1"/>
  <c r="Z10581" i="1"/>
  <c r="Z10582" i="1" s="1"/>
  <c r="X10582" i="1"/>
  <c r="Z10125" i="1"/>
  <c r="Z10126" i="1" s="1"/>
  <c r="X10126" i="1"/>
  <c r="Z9341" i="1"/>
  <c r="Z9342" i="1" s="1"/>
  <c r="X9342" i="1"/>
  <c r="Z8880" i="1"/>
  <c r="Z8881" i="1" s="1"/>
  <c r="X8881" i="1"/>
  <c r="Z8412" i="1"/>
  <c r="Z8413" i="1" s="1"/>
  <c r="X8413" i="1"/>
  <c r="Z7900" i="1"/>
  <c r="Z7901" i="1" s="1"/>
  <c r="X7901" i="1"/>
  <c r="Z7446" i="1"/>
  <c r="Z7447" i="1" s="1"/>
  <c r="X7447" i="1"/>
  <c r="Z6931" i="1"/>
  <c r="Z6932" i="1" s="1"/>
  <c r="X6932" i="1"/>
  <c r="Z6278" i="1"/>
  <c r="Z6279" i="1" s="1"/>
  <c r="X6279" i="1"/>
  <c r="Z5750" i="1"/>
  <c r="Z5751" i="1" s="1"/>
  <c r="X5751" i="1"/>
  <c r="Z5339" i="1"/>
  <c r="Z5340" i="1" s="1"/>
  <c r="X5340" i="1"/>
  <c r="Z4812" i="1"/>
  <c r="Z4813" i="1" s="1"/>
  <c r="X4813" i="1"/>
  <c r="Z4395" i="1"/>
  <c r="Z4396" i="1" s="1"/>
  <c r="X4396" i="1"/>
  <c r="Z3832" i="1"/>
  <c r="Z3833" i="1" s="1"/>
  <c r="X3833" i="1"/>
  <c r="Z3370" i="1"/>
  <c r="Z3371" i="1" s="1"/>
  <c r="X3371" i="1"/>
  <c r="Z2815" i="1"/>
  <c r="Z2816" i="1" s="1"/>
  <c r="X2816" i="1"/>
  <c r="Z2380" i="1"/>
  <c r="Z2381" i="1" s="1"/>
  <c r="X2381" i="1"/>
  <c r="Z2031" i="1"/>
  <c r="Z2032" i="1" s="1"/>
  <c r="X2032" i="1"/>
  <c r="Z1556" i="1"/>
  <c r="Z1557" i="1" s="1"/>
  <c r="X1557" i="1"/>
  <c r="Z1109" i="1"/>
  <c r="Z1110" i="1" s="1"/>
  <c r="X1110" i="1"/>
  <c r="Z554" i="1"/>
  <c r="Z555" i="1" s="1"/>
  <c r="X555" i="1"/>
  <c r="Z179" i="1"/>
  <c r="Z180" i="1" s="1"/>
  <c r="X180" i="1"/>
  <c r="Z11959" i="1"/>
  <c r="Z11960" i="1" s="1"/>
  <c r="X11960" i="1"/>
  <c r="Z11388" i="1"/>
  <c r="Z11389" i="1" s="1"/>
  <c r="X11389" i="1"/>
  <c r="Z10915" i="1"/>
  <c r="Z10916" i="1" s="1"/>
  <c r="X10916" i="1"/>
  <c r="Z10470" i="1"/>
  <c r="Z10471" i="1" s="1"/>
  <c r="X10471" i="1"/>
  <c r="Z9804" i="1"/>
  <c r="Z9805" i="1" s="1"/>
  <c r="X9805" i="1"/>
  <c r="Z9169" i="1"/>
  <c r="Z9170" i="1" s="1"/>
  <c r="X9170" i="1"/>
  <c r="Z8745" i="1"/>
  <c r="Z8746" i="1" s="1"/>
  <c r="X8746" i="1"/>
  <c r="Z8292" i="1"/>
  <c r="Z8293" i="1" s="1"/>
  <c r="X8293" i="1"/>
  <c r="Z7791" i="1"/>
  <c r="Z7792" i="1" s="1"/>
  <c r="X7792" i="1"/>
  <c r="Z7296" i="1"/>
  <c r="Z7297" i="1" s="1"/>
  <c r="X7297" i="1"/>
  <c r="Z6802" i="1"/>
  <c r="Z6803" i="1" s="1"/>
  <c r="X6803" i="1"/>
  <c r="Z6115" i="1"/>
  <c r="Z6116" i="1" s="1"/>
  <c r="X6116" i="1"/>
  <c r="Z5639" i="1"/>
  <c r="Z5640" i="1" s="1"/>
  <c r="X5640" i="1"/>
  <c r="Z5197" i="1"/>
  <c r="Z5198" i="1" s="1"/>
  <c r="X5198" i="1"/>
  <c r="Z4734" i="1"/>
  <c r="Z4735" i="1" s="1"/>
  <c r="X4735" i="1"/>
  <c r="Z4280" i="1"/>
  <c r="Z4281" i="1" s="1"/>
  <c r="X4281" i="1"/>
  <c r="Z3680" i="1"/>
  <c r="Z3681" i="1" s="1"/>
  <c r="X3681" i="1"/>
  <c r="Z3206" i="1"/>
  <c r="Z3207" i="1" s="1"/>
  <c r="X3207" i="1"/>
  <c r="Z2700" i="1"/>
  <c r="Z2701" i="1" s="1"/>
  <c r="X2701" i="1"/>
  <c r="Z2304" i="1"/>
  <c r="Z2305" i="1" s="1"/>
  <c r="X2305" i="1"/>
  <c r="Z1891" i="1"/>
  <c r="Z1892" i="1" s="1"/>
  <c r="X1892" i="1"/>
  <c r="Z1424" i="1"/>
  <c r="Z1425" i="1" s="1"/>
  <c r="X1425" i="1"/>
  <c r="Z978" i="1"/>
  <c r="Z979" i="1" s="1"/>
  <c r="X979" i="1"/>
  <c r="Z475" i="1"/>
  <c r="Z476" i="1" s="1"/>
  <c r="X476" i="1"/>
  <c r="Z14" i="1"/>
  <c r="Z15" i="1" s="1"/>
  <c r="X15" i="1"/>
  <c r="Z11799" i="1"/>
  <c r="X11800" i="1"/>
  <c r="Z11343" i="1"/>
  <c r="X11344" i="1"/>
  <c r="Z10838" i="1"/>
  <c r="X10839" i="1"/>
  <c r="Z10361" i="1"/>
  <c r="X10362" i="1"/>
  <c r="Z9550" i="1"/>
  <c r="X9551" i="1"/>
  <c r="Z9107" i="1"/>
  <c r="X9108" i="1"/>
  <c r="Z8621" i="1"/>
  <c r="X8622" i="1"/>
  <c r="Z8158" i="1"/>
  <c r="X8159" i="1"/>
  <c r="Z7661" i="1"/>
  <c r="X7662" i="1"/>
  <c r="Z7163" i="1"/>
  <c r="X7164" i="1"/>
  <c r="Z6567" i="1"/>
  <c r="X6568" i="1"/>
  <c r="Z5977" i="1"/>
  <c r="X5978" i="1"/>
  <c r="Z5556" i="1"/>
  <c r="X5557" i="1"/>
  <c r="Z4972" i="1"/>
  <c r="X4973" i="1"/>
  <c r="Z4658" i="1"/>
  <c r="X4659" i="1"/>
  <c r="Z4141" i="1"/>
  <c r="X4142" i="1"/>
  <c r="Z3567" i="1"/>
  <c r="X3568" i="1"/>
  <c r="Z3116" i="1"/>
  <c r="X3117" i="1"/>
  <c r="Z2549" i="1"/>
  <c r="X2550" i="1"/>
  <c r="Z2188" i="1"/>
  <c r="X2189" i="1"/>
  <c r="Z1804" i="1"/>
  <c r="X1805" i="1"/>
  <c r="Z1209" i="1"/>
  <c r="X1210" i="1"/>
  <c r="Z817" i="1"/>
  <c r="X818" i="1"/>
  <c r="Z346" i="1"/>
  <c r="X347" i="1"/>
  <c r="Z9546" i="1"/>
  <c r="X9547" i="1"/>
  <c r="X9548" i="1"/>
  <c r="Z4878" i="1"/>
  <c r="X4879" i="1"/>
  <c r="X4880" i="1"/>
  <c r="Z3563" i="1"/>
  <c r="X3564" i="1"/>
  <c r="X3565" i="1"/>
  <c r="Z12151" i="1"/>
  <c r="X12152" i="1"/>
  <c r="X12153" i="1"/>
  <c r="Z10909" i="1"/>
  <c r="X10910" i="1"/>
  <c r="X10911" i="1"/>
  <c r="Z10268" i="1"/>
  <c r="X10269" i="1"/>
  <c r="X10270" i="1"/>
  <c r="Z7290" i="1"/>
  <c r="X7291" i="1"/>
  <c r="X7292" i="1"/>
  <c r="Z4134" i="1"/>
  <c r="X4135" i="1"/>
  <c r="X4136" i="1"/>
  <c r="Z3430" i="1"/>
  <c r="X3431" i="1"/>
  <c r="X3432" i="1"/>
  <c r="Z2114" i="1"/>
  <c r="X2115" i="1"/>
  <c r="X2116" i="1"/>
  <c r="Z546" i="1"/>
  <c r="X547" i="1"/>
  <c r="X548" i="1"/>
  <c r="Z4271" i="1"/>
  <c r="Z4272" i="1" s="1"/>
  <c r="X4272" i="1"/>
  <c r="Z3557" i="1"/>
  <c r="Z3558" i="1" s="1"/>
  <c r="X3558" i="1"/>
  <c r="Z12076" i="1"/>
  <c r="Z12077" i="1" s="1"/>
  <c r="X12077" i="1"/>
  <c r="Z11493" i="1"/>
  <c r="Z11494" i="1" s="1"/>
  <c r="X11494" i="1"/>
  <c r="Z10906" i="1"/>
  <c r="Z10907" i="1" s="1"/>
  <c r="X10907" i="1"/>
  <c r="Z10354" i="1"/>
  <c r="Z10355" i="1" s="1"/>
  <c r="X10355" i="1"/>
  <c r="Z9543" i="1"/>
  <c r="Z9544" i="1" s="1"/>
  <c r="X9544" i="1"/>
  <c r="Z9103" i="1"/>
  <c r="X9104" i="1"/>
  <c r="X9105" i="1"/>
  <c r="Z8617" i="1"/>
  <c r="Z8618" i="1" s="1"/>
  <c r="X8618" i="1"/>
  <c r="Z8154" i="1"/>
  <c r="Z8155" i="1" s="1"/>
  <c r="X8155" i="1"/>
  <c r="Z7657" i="1"/>
  <c r="Z7658" i="1" s="1"/>
  <c r="X7658" i="1"/>
  <c r="Z7159" i="1"/>
  <c r="Z7160" i="1" s="1"/>
  <c r="X7160" i="1"/>
  <c r="Z6563" i="1"/>
  <c r="Z6564" i="1" s="1"/>
  <c r="X6564" i="1"/>
  <c r="Z5971" i="1"/>
  <c r="Z5972" i="1" s="1"/>
  <c r="X5972" i="1"/>
  <c r="Z5552" i="1"/>
  <c r="Z5553" i="1" s="1"/>
  <c r="X5553" i="1"/>
  <c r="Z4960" i="1"/>
  <c r="Z4961" i="1" s="1"/>
  <c r="X4961" i="1"/>
  <c r="Z4651" i="1"/>
  <c r="Z4652" i="1" s="1"/>
  <c r="X4652" i="1"/>
  <c r="Z4129" i="1"/>
  <c r="Z4130" i="1" s="1"/>
  <c r="X4130" i="1"/>
  <c r="Z3555" i="1"/>
  <c r="Z3556" i="1" s="1"/>
  <c r="X3556" i="1"/>
  <c r="Z3112" i="1"/>
  <c r="Z3113" i="1" s="1"/>
  <c r="X3113" i="1"/>
  <c r="Z2542" i="1"/>
  <c r="Z2543" i="1" s="1"/>
  <c r="X2543" i="1"/>
  <c r="Z2184" i="1"/>
  <c r="Z2185" i="1" s="1"/>
  <c r="X2185" i="1"/>
  <c r="Z1800" i="1"/>
  <c r="Z1801" i="1" s="1"/>
  <c r="X1801" i="1"/>
  <c r="Z1205" i="1"/>
  <c r="Z1206" i="1" s="1"/>
  <c r="X1206" i="1"/>
  <c r="Z813" i="1"/>
  <c r="Z814" i="1" s="1"/>
  <c r="X814" i="1"/>
  <c r="Z342" i="1"/>
  <c r="Z343" i="1" s="1"/>
  <c r="X343" i="1"/>
  <c r="Z12146" i="1"/>
  <c r="X12147" i="1"/>
  <c r="Z11635" i="1"/>
  <c r="X11636" i="1"/>
  <c r="X11640" i="1" s="1"/>
  <c r="Z11162" i="1"/>
  <c r="X11163" i="1"/>
  <c r="X11166" i="1" s="1"/>
  <c r="Z10462" i="1"/>
  <c r="X10463" i="1"/>
  <c r="X10466" i="1" s="1"/>
  <c r="Z9796" i="1"/>
  <c r="X9797" i="1"/>
  <c r="X9800" i="1" s="1"/>
  <c r="Z9155" i="1"/>
  <c r="X9156" i="1"/>
  <c r="X9159" i="1" s="1"/>
  <c r="Z8615" i="1"/>
  <c r="X8616" i="1"/>
  <c r="X8619" i="1" s="1"/>
  <c r="Z8152" i="1"/>
  <c r="X8153" i="1"/>
  <c r="X8156" i="1" s="1"/>
  <c r="Z7655" i="1"/>
  <c r="X7656" i="1"/>
  <c r="X7659" i="1" s="1"/>
  <c r="Z7157" i="1"/>
  <c r="X7158" i="1"/>
  <c r="X7161" i="1" s="1"/>
  <c r="Z6561" i="1"/>
  <c r="X6562" i="1"/>
  <c r="X6565" i="1" s="1"/>
  <c r="Z5969" i="1"/>
  <c r="X5970" i="1"/>
  <c r="X5975" i="1" s="1"/>
  <c r="Z5550" i="1"/>
  <c r="X5551" i="1"/>
  <c r="X5554" i="1" s="1"/>
  <c r="Z4958" i="1"/>
  <c r="X4959" i="1"/>
  <c r="X4964" i="1" s="1"/>
  <c r="Z4649" i="1"/>
  <c r="X4650" i="1"/>
  <c r="X4653" i="1" s="1"/>
  <c r="Z4127" i="1"/>
  <c r="X4128" i="1"/>
  <c r="X4133" i="1" s="1"/>
  <c r="Z3553" i="1"/>
  <c r="X3554" i="1"/>
  <c r="Z3110" i="1"/>
  <c r="X3111" i="1"/>
  <c r="X3114" i="1" s="1"/>
  <c r="Z2540" i="1"/>
  <c r="X2541" i="1"/>
  <c r="X2544" i="1" s="1"/>
  <c r="X2548" i="1" s="1"/>
  <c r="Z2182" i="1"/>
  <c r="X2183" i="1"/>
  <c r="X2186" i="1" s="1"/>
  <c r="Z1798" i="1"/>
  <c r="X1799" i="1"/>
  <c r="X1802" i="1" s="1"/>
  <c r="Z1203" i="1"/>
  <c r="X1204" i="1"/>
  <c r="X1207" i="1" s="1"/>
  <c r="Z811" i="1"/>
  <c r="X812" i="1"/>
  <c r="X815" i="1" s="1"/>
  <c r="Z340" i="1"/>
  <c r="X341" i="1"/>
  <c r="X344" i="1" s="1"/>
  <c r="Z11254" i="1"/>
  <c r="X11255" i="1"/>
  <c r="X11256" i="1"/>
  <c r="Z10259" i="1"/>
  <c r="X10260" i="1"/>
  <c r="X10261" i="1"/>
  <c r="Z6917" i="1"/>
  <c r="X6918" i="1"/>
  <c r="X6919" i="1"/>
  <c r="Z6103" i="1"/>
  <c r="X6104" i="1"/>
  <c r="X6105" i="1"/>
  <c r="Z5325" i="1"/>
  <c r="X5326" i="1"/>
  <c r="X5327" i="1"/>
  <c r="Z4381" i="1"/>
  <c r="X4382" i="1"/>
  <c r="X4383" i="1"/>
  <c r="Z3668" i="1"/>
  <c r="X3669" i="1"/>
  <c r="X3670" i="1"/>
  <c r="Z2793" i="1"/>
  <c r="X2794" i="1"/>
  <c r="X2795" i="1"/>
  <c r="Z2178" i="1"/>
  <c r="X2179" i="1"/>
  <c r="X2180" i="1"/>
  <c r="Z966" i="1"/>
  <c r="X967" i="1"/>
  <c r="X968" i="1"/>
  <c r="Z11947" i="1"/>
  <c r="X11948" i="1"/>
  <c r="X11949" i="1"/>
  <c r="X11950" i="1"/>
  <c r="Z11251" i="1"/>
  <c r="X11252" i="1"/>
  <c r="X11257" i="1" s="1"/>
  <c r="X11253" i="1"/>
  <c r="Z10458" i="1"/>
  <c r="X10459" i="1"/>
  <c r="X10460" i="1"/>
  <c r="Z10001" i="1"/>
  <c r="X10002" i="1"/>
  <c r="X10003" i="1"/>
  <c r="Z8986" i="1"/>
  <c r="X8987" i="1"/>
  <c r="X8988" i="1"/>
  <c r="Z8398" i="1"/>
  <c r="X8399" i="1"/>
  <c r="X8400" i="1"/>
  <c r="Z7779" i="1"/>
  <c r="X7780" i="1"/>
  <c r="X7781" i="1"/>
  <c r="Z7153" i="1"/>
  <c r="X7154" i="1"/>
  <c r="X7155" i="1"/>
  <c r="Z6554" i="1"/>
  <c r="X6555" i="1"/>
  <c r="X6560" i="1" s="1"/>
  <c r="X6556" i="1"/>
  <c r="Z5419" i="1"/>
  <c r="X5420" i="1"/>
  <c r="X5421" i="1"/>
  <c r="Z4869" i="1"/>
  <c r="X4870" i="1"/>
  <c r="X4871" i="1"/>
  <c r="Z4260" i="1"/>
  <c r="X4261" i="1"/>
  <c r="X4262" i="1"/>
  <c r="X4266" i="1" s="1"/>
  <c r="Z3665" i="1"/>
  <c r="X3666" i="1"/>
  <c r="X3667" i="1"/>
  <c r="Z3106" i="1"/>
  <c r="X3107" i="1"/>
  <c r="X3108" i="1"/>
  <c r="Z2533" i="1"/>
  <c r="X2534" i="1"/>
  <c r="X2535" i="1"/>
  <c r="Z2175" i="1"/>
  <c r="X2176" i="1"/>
  <c r="X2177" i="1"/>
  <c r="Z1539" i="1"/>
  <c r="X1540" i="1"/>
  <c r="X1541" i="1"/>
  <c r="Z537" i="1"/>
  <c r="X538" i="1"/>
  <c r="X539" i="1"/>
  <c r="Z165" i="1"/>
  <c r="X166" i="1"/>
  <c r="X167" i="1"/>
  <c r="Z11335" i="1"/>
  <c r="Z11336" i="1" s="1"/>
  <c r="X11336" i="1"/>
  <c r="Z10691" i="1"/>
  <c r="Z10692" i="1" s="1"/>
  <c r="X10692" i="1"/>
  <c r="Z9434" i="1"/>
  <c r="Z9435" i="1" s="1"/>
  <c r="X9435" i="1"/>
  <c r="Z8982" i="1"/>
  <c r="Z8983" i="1" s="1"/>
  <c r="X8983" i="1"/>
  <c r="Z8148" i="1"/>
  <c r="Z8149" i="1" s="1"/>
  <c r="X8149" i="1"/>
  <c r="Z7554" i="1"/>
  <c r="Z7555" i="1" s="1"/>
  <c r="X7555" i="1"/>
  <c r="Z6257" i="1"/>
  <c r="Z6258" i="1" s="1"/>
  <c r="X6258" i="1"/>
  <c r="Z5736" i="1"/>
  <c r="Z5737" i="1" s="1"/>
  <c r="X5737" i="1"/>
  <c r="Z4947" i="1"/>
  <c r="Z4948" i="1" s="1"/>
  <c r="X4948" i="1"/>
  <c r="Z4256" i="1"/>
  <c r="Z4257" i="1" s="1"/>
  <c r="X4257" i="1"/>
  <c r="Z3661" i="1"/>
  <c r="Z3662" i="1" s="1"/>
  <c r="X3662" i="1"/>
  <c r="Z2786" i="1"/>
  <c r="Z2787" i="1" s="1"/>
  <c r="X2787" i="1"/>
  <c r="Z2105" i="1"/>
  <c r="Z2106" i="1" s="1"/>
  <c r="X2106" i="1"/>
  <c r="Z1535" i="1"/>
  <c r="Z1536" i="1" s="1"/>
  <c r="X1536" i="1"/>
  <c r="Z12070" i="1"/>
  <c r="X12071" i="1"/>
  <c r="X12072" i="1"/>
  <c r="X12073" i="1"/>
  <c r="Z11481" i="1"/>
  <c r="X11482" i="1"/>
  <c r="X11486" i="1" s="1"/>
  <c r="Z11158" i="1"/>
  <c r="X11159" i="1"/>
  <c r="X11160" i="1"/>
  <c r="X11161" i="1"/>
  <c r="Z10564" i="1"/>
  <c r="X10565" i="1"/>
  <c r="X10566" i="1"/>
  <c r="Z10104" i="1"/>
  <c r="X10105" i="1"/>
  <c r="X10106" i="1"/>
  <c r="Z9318" i="1"/>
  <c r="X9319" i="1"/>
  <c r="X9322" i="1" s="1"/>
  <c r="Z8859" i="1"/>
  <c r="X8860" i="1"/>
  <c r="X8861" i="1"/>
  <c r="Z8394" i="1"/>
  <c r="X8395" i="1"/>
  <c r="X8396" i="1"/>
  <c r="Z7882" i="1"/>
  <c r="X7883" i="1"/>
  <c r="X7884" i="1"/>
  <c r="Z7428" i="1"/>
  <c r="X7429" i="1"/>
  <c r="X7430" i="1"/>
  <c r="Z6910" i="1"/>
  <c r="X6911" i="1"/>
  <c r="X6912" i="1"/>
  <c r="Z6255" i="1"/>
  <c r="X6256" i="1"/>
  <c r="X6259" i="1" s="1"/>
  <c r="Z5734" i="1"/>
  <c r="X5735" i="1"/>
  <c r="X5738" i="1" s="1"/>
  <c r="Z5318" i="1"/>
  <c r="X5319" i="1"/>
  <c r="X5320" i="1"/>
  <c r="Z4791" i="1"/>
  <c r="X4792" i="1"/>
  <c r="X4793" i="1"/>
  <c r="Z4374" i="1"/>
  <c r="X4375" i="1"/>
  <c r="X4376" i="1"/>
  <c r="Z3801" i="1"/>
  <c r="X3802" i="1"/>
  <c r="X3805" i="1" s="1"/>
  <c r="Z3349" i="1"/>
  <c r="X3350" i="1"/>
  <c r="X3351" i="1"/>
  <c r="Z2784" i="1"/>
  <c r="X2785" i="1"/>
  <c r="Z2359" i="1"/>
  <c r="X2360" i="1"/>
  <c r="X2361" i="1"/>
  <c r="Z2005" i="1"/>
  <c r="X2006" i="1"/>
  <c r="X2009" i="1" s="1"/>
  <c r="Z1533" i="1"/>
  <c r="X1534" i="1"/>
  <c r="X1537" i="1" s="1"/>
  <c r="Z1095" i="1"/>
  <c r="X1096" i="1"/>
  <c r="X1097" i="1"/>
  <c r="Z531" i="1"/>
  <c r="X532" i="1"/>
  <c r="X535" i="1" s="1"/>
  <c r="Z161" i="1"/>
  <c r="X162" i="1"/>
  <c r="X163" i="1"/>
  <c r="X12346" i="1"/>
  <c r="X4790" i="1"/>
  <c r="X327" i="1"/>
  <c r="X956" i="1"/>
  <c r="X1664" i="1"/>
  <c r="X4372" i="1"/>
  <c r="P5619" i="1"/>
  <c r="V5733" i="1"/>
  <c r="X5952" i="1"/>
  <c r="X6541" i="1"/>
  <c r="O6743" i="1"/>
  <c r="W6743" i="1"/>
  <c r="X8009" i="1"/>
  <c r="X8272" i="1"/>
  <c r="P8511" i="1"/>
  <c r="X10661" i="1"/>
  <c r="X11367" i="1"/>
  <c r="X11625" i="1"/>
  <c r="X70" i="1"/>
  <c r="X164" i="1"/>
  <c r="U374" i="1"/>
  <c r="X400" i="1"/>
  <c r="X409" i="1"/>
  <c r="X536" i="1"/>
  <c r="S584" i="1"/>
  <c r="O584" i="1"/>
  <c r="X583" i="1"/>
  <c r="P618" i="1"/>
  <c r="X879" i="1"/>
  <c r="P1237" i="1"/>
  <c r="Y1382" i="1"/>
  <c r="Y1493" i="1"/>
  <c r="X1604" i="1"/>
  <c r="X1723" i="1"/>
  <c r="V1838" i="1"/>
  <c r="X1853" i="1"/>
  <c r="X1866" i="1"/>
  <c r="V1932" i="1"/>
  <c r="V2004" i="1" s="1"/>
  <c r="R2060" i="1"/>
  <c r="P2218" i="1"/>
  <c r="P2284" i="1" s="1"/>
  <c r="U2218" i="1"/>
  <c r="X2508" i="1"/>
  <c r="R2583" i="1"/>
  <c r="S2677" i="1"/>
  <c r="P2752" i="1"/>
  <c r="P2782" i="1" s="1"/>
  <c r="T2752" i="1"/>
  <c r="T2782" i="1" s="1"/>
  <c r="X2763" i="1"/>
  <c r="X2780" i="1"/>
  <c r="Y2845" i="1"/>
  <c r="X2844" i="1"/>
  <c r="X2922" i="1"/>
  <c r="X2987" i="1"/>
  <c r="X3062" i="1"/>
  <c r="P3146" i="1"/>
  <c r="P3186" i="1" s="1"/>
  <c r="X3115" i="1"/>
  <c r="S3146" i="1"/>
  <c r="P3236" i="1"/>
  <c r="S3336" i="1"/>
  <c r="X3612" i="1"/>
  <c r="X3671" i="1"/>
  <c r="T3786" i="1"/>
  <c r="R3858" i="1"/>
  <c r="R3995" i="1" s="1"/>
  <c r="V3858" i="1"/>
  <c r="P3858" i="1"/>
  <c r="X3906" i="1"/>
  <c r="X4065" i="1"/>
  <c r="P4081" i="1"/>
  <c r="T4081" i="1"/>
  <c r="T4113" i="1" s="1"/>
  <c r="X4085" i="1"/>
  <c r="X4515" i="1"/>
  <c r="X4540" i="1"/>
  <c r="P4568" i="1"/>
  <c r="T4568" i="1"/>
  <c r="X4701" i="1"/>
  <c r="V4766" i="1"/>
  <c r="V4784" i="1" s="1"/>
  <c r="P4766" i="1"/>
  <c r="P4784" i="1" s="1"/>
  <c r="T4766" i="1"/>
  <c r="X4788" i="1"/>
  <c r="V4838" i="1"/>
  <c r="P4838" i="1"/>
  <c r="T4838" i="1"/>
  <c r="X4862" i="1"/>
  <c r="X4872" i="1"/>
  <c r="Q4914" i="1"/>
  <c r="Q4944" i="1" s="1"/>
  <c r="X4918" i="1"/>
  <c r="X4926" i="1"/>
  <c r="O6236" i="1"/>
  <c r="W6236" i="1"/>
  <c r="O6601" i="1"/>
  <c r="X6720" i="1"/>
  <c r="X6747" i="1"/>
  <c r="S6828" i="1"/>
  <c r="R6955" i="1"/>
  <c r="O7142" i="1"/>
  <c r="S7142" i="1"/>
  <c r="R7195" i="1"/>
  <c r="Q7328" i="1"/>
  <c r="U7328" i="1"/>
  <c r="Y7328" i="1"/>
  <c r="R7418" i="1"/>
  <c r="X7431" i="1"/>
  <c r="P7506" i="1"/>
  <c r="T7506" i="1"/>
  <c r="R7545" i="1"/>
  <c r="V7545" i="1"/>
  <c r="V7551" i="1" s="1"/>
  <c r="T7545" i="1"/>
  <c r="P7689" i="1"/>
  <c r="P7772" i="1" s="1"/>
  <c r="T7689" i="1"/>
  <c r="U8001" i="1"/>
  <c r="Y8001" i="1"/>
  <c r="X8369" i="1"/>
  <c r="X8386" i="1"/>
  <c r="X8397" i="1"/>
  <c r="S8554" i="1"/>
  <c r="X9136" i="1"/>
  <c r="X9308" i="1"/>
  <c r="X9323" i="1"/>
  <c r="Y9371" i="1"/>
  <c r="X9420" i="1"/>
  <c r="R9578" i="1"/>
  <c r="X9608" i="1"/>
  <c r="X9645" i="1"/>
  <c r="R9677" i="1"/>
  <c r="X9686" i="1"/>
  <c r="X9712" i="1"/>
  <c r="Q10149" i="1"/>
  <c r="U10149" i="1"/>
  <c r="Y10149" i="1"/>
  <c r="T10249" i="1"/>
  <c r="R10248" i="1"/>
  <c r="V10248" i="1"/>
  <c r="X10416" i="1"/>
  <c r="P10557" i="1"/>
  <c r="P10563" i="1" s="1"/>
  <c r="X10567" i="1"/>
  <c r="T10607" i="1"/>
  <c r="T10656" i="1" s="1"/>
  <c r="X10638" i="1"/>
  <c r="X10660" i="1"/>
  <c r="Z4248" i="1"/>
  <c r="X4249" i="1"/>
  <c r="X4250" i="1"/>
  <c r="Z7143" i="1"/>
  <c r="X7144" i="1"/>
  <c r="X7145" i="1"/>
  <c r="Z6395" i="1"/>
  <c r="X6396" i="1"/>
  <c r="X6397" i="1"/>
  <c r="Z8140" i="1"/>
  <c r="X8141" i="1"/>
  <c r="X8142" i="1"/>
  <c r="Z5157" i="1"/>
  <c r="X5158" i="1"/>
  <c r="X5159" i="1"/>
  <c r="Z10446" i="1"/>
  <c r="X10447" i="1"/>
  <c r="X10448" i="1"/>
  <c r="Z8268" i="1"/>
  <c r="X8269" i="1"/>
  <c r="X8270" i="1"/>
  <c r="Z5152" i="1"/>
  <c r="Z5153" i="1" s="1"/>
  <c r="X5153" i="1"/>
  <c r="Z12371" i="1"/>
  <c r="X12372" i="1"/>
  <c r="X12375" i="1" s="1"/>
  <c r="Z6091" i="1"/>
  <c r="X6092" i="1"/>
  <c r="X6093" i="1"/>
  <c r="Z3787" i="1"/>
  <c r="X3788" i="1"/>
  <c r="X3793" i="1" s="1"/>
  <c r="X3789" i="1"/>
  <c r="Z3967" i="1"/>
  <c r="X3968" i="1"/>
  <c r="Z10333" i="1"/>
  <c r="X10334" i="1"/>
  <c r="X10335" i="1"/>
  <c r="Z7762" i="1"/>
  <c r="X7763" i="1"/>
  <c r="X7764" i="1"/>
  <c r="Z4564" i="1"/>
  <c r="X4565" i="1"/>
  <c r="X4566" i="1"/>
  <c r="Z1777" i="1"/>
  <c r="X1778" i="1"/>
  <c r="X1779" i="1"/>
  <c r="Z4350" i="1"/>
  <c r="X4351" i="1"/>
  <c r="X4354" i="1" s="1"/>
  <c r="Z2279" i="1"/>
  <c r="X2280" i="1"/>
  <c r="X2281" i="1"/>
  <c r="Z10330" i="1"/>
  <c r="X10331" i="1"/>
  <c r="X10332" i="1"/>
  <c r="Z7541" i="1"/>
  <c r="X7542" i="1"/>
  <c r="X7543" i="1"/>
  <c r="Z5798" i="1"/>
  <c r="X5799" i="1"/>
  <c r="X5800" i="1"/>
  <c r="X5804" i="1" s="1"/>
  <c r="Z4448" i="1"/>
  <c r="X4449" i="1"/>
  <c r="X4450" i="1"/>
  <c r="Z2444" i="1"/>
  <c r="X2445" i="1"/>
  <c r="X2446" i="1"/>
  <c r="Z1139" i="1"/>
  <c r="X1140" i="1"/>
  <c r="X1141" i="1"/>
  <c r="Z2091" i="1"/>
  <c r="X2092" i="1"/>
  <c r="X2093" i="1"/>
  <c r="Z11042" i="1"/>
  <c r="X11043" i="1"/>
  <c r="X11044" i="1"/>
  <c r="Z5722" i="1"/>
  <c r="X5723" i="1"/>
  <c r="X5731" i="1" s="1"/>
  <c r="X5724" i="1"/>
  <c r="Z2665" i="1"/>
  <c r="X2666" i="1"/>
  <c r="X2667" i="1"/>
  <c r="Z2269" i="1"/>
  <c r="X2270" i="1"/>
  <c r="X2271" i="1"/>
  <c r="Z1365" i="1"/>
  <c r="X1366" i="1"/>
  <c r="X1367" i="1"/>
  <c r="Z9285" i="1"/>
  <c r="X9286" i="1"/>
  <c r="X9287" i="1"/>
  <c r="Z1645" i="1"/>
  <c r="X1646" i="1"/>
  <c r="X1647" i="1"/>
  <c r="Z665" i="1"/>
  <c r="X666" i="1"/>
  <c r="X671" i="1" s="1"/>
  <c r="X667" i="1"/>
  <c r="Z9687" i="1"/>
  <c r="X9688" i="1"/>
  <c r="X9689" i="1"/>
  <c r="Z4637" i="1"/>
  <c r="X4638" i="1"/>
  <c r="X4639" i="1"/>
  <c r="Z10095" i="1"/>
  <c r="X10096" i="1"/>
  <c r="X10097" i="1"/>
  <c r="Z1786" i="1"/>
  <c r="X1787" i="1"/>
  <c r="X1788" i="1"/>
  <c r="Z9527" i="1"/>
  <c r="X9528" i="1"/>
  <c r="X9529" i="1"/>
  <c r="Z2988" i="1"/>
  <c r="X2989" i="1"/>
  <c r="X2990" i="1"/>
  <c r="Z10098" i="1"/>
  <c r="X10099" i="1"/>
  <c r="X10100" i="1"/>
  <c r="Z6249" i="1"/>
  <c r="X6250" i="1"/>
  <c r="X6251" i="1"/>
  <c r="Z8005" i="1"/>
  <c r="X8006" i="1"/>
  <c r="X8007" i="1"/>
  <c r="Z3990" i="1"/>
  <c r="X3991" i="1"/>
  <c r="X3992" i="1"/>
  <c r="Z9524" i="1"/>
  <c r="X9525" i="1"/>
  <c r="X9526" i="1"/>
  <c r="Z7419" i="1"/>
  <c r="X7420" i="1"/>
  <c r="X7421" i="1"/>
  <c r="X7425" i="1" s="1"/>
  <c r="Z6695" i="1"/>
  <c r="X6696" i="1"/>
  <c r="X6697" i="1"/>
  <c r="Z9521" i="1"/>
  <c r="X9522" i="1"/>
  <c r="X9523" i="1"/>
  <c r="Z11927" i="1"/>
  <c r="X11928" i="1"/>
  <c r="X11929" i="1"/>
  <c r="X11930" i="1"/>
  <c r="Z6691" i="1"/>
  <c r="X6692" i="1"/>
  <c r="X6693" i="1"/>
  <c r="Z5953" i="1"/>
  <c r="X5954" i="1"/>
  <c r="X5955" i="1"/>
  <c r="Z4108" i="1"/>
  <c r="X4109" i="1"/>
  <c r="X4110" i="1"/>
  <c r="Z1394" i="1"/>
  <c r="X1395" i="1"/>
  <c r="X1396" i="1"/>
  <c r="Z9786" i="1"/>
  <c r="X9787" i="1"/>
  <c r="X9788" i="1"/>
  <c r="Z4627" i="1"/>
  <c r="X4628" i="1"/>
  <c r="X4629" i="1"/>
  <c r="Z2452" i="1"/>
  <c r="X2453" i="1"/>
  <c r="X2454" i="1"/>
  <c r="Z1081" i="1"/>
  <c r="X1082" i="1"/>
  <c r="X1083" i="1"/>
  <c r="Z231" i="1"/>
  <c r="X232" i="1"/>
  <c r="X233" i="1"/>
  <c r="Z12327" i="1"/>
  <c r="X12328" i="1"/>
  <c r="X12329" i="1"/>
  <c r="Z3795" i="1"/>
  <c r="X3796" i="1"/>
  <c r="X3797" i="1"/>
  <c r="Z11776" i="1"/>
  <c r="X11777" i="1"/>
  <c r="X11778" i="1"/>
  <c r="Z690" i="1"/>
  <c r="X691" i="1"/>
  <c r="X694" i="1" s="1"/>
  <c r="Z9778" i="1"/>
  <c r="X9779" i="1"/>
  <c r="X9780" i="1"/>
  <c r="Z8506" i="1"/>
  <c r="X8507" i="1"/>
  <c r="X8508" i="1"/>
  <c r="Z7767" i="1"/>
  <c r="X7768" i="1"/>
  <c r="X7769" i="1"/>
  <c r="Z1999" i="1"/>
  <c r="X2000" i="1"/>
  <c r="X2001" i="1"/>
  <c r="Z12373" i="1"/>
  <c r="Z12374" i="1" s="1"/>
  <c r="X12374" i="1"/>
  <c r="Z12363" i="1"/>
  <c r="Z12364" i="1" s="1"/>
  <c r="X12364" i="1"/>
  <c r="Z456" i="1"/>
  <c r="Z457" i="1" s="1"/>
  <c r="X457" i="1"/>
  <c r="Z11133" i="1"/>
  <c r="Z11134" i="1" s="1"/>
  <c r="X11134" i="1"/>
  <c r="Z5312" i="1"/>
  <c r="X5313" i="1"/>
  <c r="X5314" i="1"/>
  <c r="Z454" i="1"/>
  <c r="Z455" i="1" s="1"/>
  <c r="X455" i="1"/>
  <c r="Z10662" i="1"/>
  <c r="X10663" i="1"/>
  <c r="Z4239" i="1"/>
  <c r="Z4240" i="1" s="1"/>
  <c r="X4240" i="1"/>
  <c r="Z10558" i="1"/>
  <c r="X10559" i="1"/>
  <c r="X10560" i="1"/>
  <c r="Z6390" i="1"/>
  <c r="X6391" i="1"/>
  <c r="X6392" i="1"/>
  <c r="Z3973" i="1"/>
  <c r="Z3974" i="1" s="1"/>
  <c r="X3974" i="1"/>
  <c r="Z9300" i="1"/>
  <c r="X9301" i="1"/>
  <c r="X9302" i="1"/>
  <c r="Z4098" i="1"/>
  <c r="Z4099" i="1" s="1"/>
  <c r="X4099" i="1"/>
  <c r="Z452" i="1"/>
  <c r="X453" i="1"/>
  <c r="Z11082" i="1"/>
  <c r="Z11083" i="1" s="1"/>
  <c r="X11083" i="1"/>
  <c r="Z3969" i="1"/>
  <c r="Z3970" i="1" s="1"/>
  <c r="X3970" i="1"/>
  <c r="Z4233" i="1"/>
  <c r="X4234" i="1"/>
  <c r="Z1996" i="1"/>
  <c r="X1997" i="1"/>
  <c r="X2002" i="1" s="1"/>
  <c r="X1998" i="1"/>
  <c r="Z11914" i="1"/>
  <c r="X11915" i="1"/>
  <c r="X11916" i="1"/>
  <c r="Z11327" i="1"/>
  <c r="X11328" i="1"/>
  <c r="X11329" i="1"/>
  <c r="Z10553" i="1"/>
  <c r="X10554" i="1"/>
  <c r="X10555" i="1"/>
  <c r="Z9417" i="1"/>
  <c r="Z9418" i="1" s="1"/>
  <c r="X9418" i="1"/>
  <c r="Z8848" i="1"/>
  <c r="X8849" i="1"/>
  <c r="X8850" i="1"/>
  <c r="Z8130" i="1"/>
  <c r="X8131" i="1"/>
  <c r="X8132" i="1"/>
  <c r="Z7414" i="1"/>
  <c r="Z7415" i="1" s="1"/>
  <c r="X7415" i="1"/>
  <c r="Z6232" i="1"/>
  <c r="Z6233" i="1" s="1"/>
  <c r="X6233" i="1"/>
  <c r="Z5609" i="1"/>
  <c r="X5610" i="1"/>
  <c r="X5611" i="1"/>
  <c r="Z4779" i="1"/>
  <c r="X4780" i="1"/>
  <c r="X4781" i="1"/>
  <c r="Z4228" i="1"/>
  <c r="Z4229" i="1" s="1"/>
  <c r="X4229" i="1"/>
  <c r="Z3646" i="1"/>
  <c r="Z3647" i="1" s="1"/>
  <c r="X3647" i="1"/>
  <c r="Z2772" i="1"/>
  <c r="Z2773" i="1" s="1"/>
  <c r="X2773" i="1"/>
  <c r="Z1991" i="1"/>
  <c r="Z1992" i="1" s="1"/>
  <c r="X1992" i="1"/>
  <c r="Z1527" i="1"/>
  <c r="Z1528" i="1" s="1"/>
  <c r="X1528" i="1"/>
  <c r="Z11051" i="1"/>
  <c r="X11052" i="1"/>
  <c r="X11055" i="1" s="1"/>
  <c r="Z7412" i="1"/>
  <c r="X7413" i="1"/>
  <c r="X7416" i="1" s="1"/>
  <c r="Z6230" i="1"/>
  <c r="X6231" i="1"/>
  <c r="X6234" i="1" s="1"/>
  <c r="Z5305" i="1"/>
  <c r="X5306" i="1"/>
  <c r="X5309" i="1" s="1"/>
  <c r="Z3960" i="1"/>
  <c r="X3961" i="1"/>
  <c r="X3964" i="1" s="1"/>
  <c r="Z3094" i="1"/>
  <c r="X3095" i="1"/>
  <c r="X3098" i="1" s="1"/>
  <c r="Z2447" i="1"/>
  <c r="X2448" i="1"/>
  <c r="X2449" i="1"/>
  <c r="Z1987" i="1"/>
  <c r="X1988" i="1"/>
  <c r="Z12245" i="1"/>
  <c r="X12246" i="1"/>
  <c r="X12247" i="1"/>
  <c r="Z11766" i="1"/>
  <c r="X11767" i="1"/>
  <c r="X11768" i="1"/>
  <c r="Z11239" i="1"/>
  <c r="X11240" i="1"/>
  <c r="X11241" i="1"/>
  <c r="Z10550" i="1"/>
  <c r="X10551" i="1"/>
  <c r="X10552" i="1"/>
  <c r="Z9880" i="1"/>
  <c r="X9881" i="1"/>
  <c r="X9882" i="1"/>
  <c r="Z9292" i="1"/>
  <c r="X9293" i="1"/>
  <c r="X9294" i="1"/>
  <c r="Z8714" i="1"/>
  <c r="X8715" i="1"/>
  <c r="X8716" i="1"/>
  <c r="Z8260" i="1"/>
  <c r="X8261" i="1"/>
  <c r="X8262" i="1"/>
  <c r="X8266" i="1" s="1"/>
  <c r="Z7759" i="1"/>
  <c r="X7760" i="1"/>
  <c r="X7761" i="1"/>
  <c r="Z7261" i="1"/>
  <c r="X7262" i="1"/>
  <c r="X7263" i="1"/>
  <c r="Z6676" i="1"/>
  <c r="X6677" i="1"/>
  <c r="X6684" i="1" s="1"/>
  <c r="X6678" i="1"/>
  <c r="Z6083" i="1"/>
  <c r="X6084" i="1"/>
  <c r="X6085" i="1"/>
  <c r="Z5606" i="1"/>
  <c r="X5607" i="1"/>
  <c r="X5613" i="1" s="1"/>
  <c r="X5608" i="1"/>
  <c r="Z5134" i="1"/>
  <c r="X5135" i="1"/>
  <c r="X5136" i="1"/>
  <c r="Z4707" i="1"/>
  <c r="X4708" i="1"/>
  <c r="X4709" i="1"/>
  <c r="Z4223" i="1"/>
  <c r="X4224" i="1"/>
  <c r="X4225" i="1"/>
  <c r="X4231" i="1" s="1"/>
  <c r="Z3641" i="1"/>
  <c r="X3642" i="1"/>
  <c r="X3643" i="1"/>
  <c r="Z3181" i="1"/>
  <c r="X3182" i="1"/>
  <c r="X3183" i="1"/>
  <c r="Z2668" i="1"/>
  <c r="X2669" i="1"/>
  <c r="X2670" i="1"/>
  <c r="Z2276" i="1"/>
  <c r="X2277" i="1"/>
  <c r="X2278" i="1"/>
  <c r="Z1855" i="1"/>
  <c r="X1856" i="1"/>
  <c r="X1861" i="1" s="1"/>
  <c r="X1857" i="1"/>
  <c r="Z1375" i="1"/>
  <c r="X1376" i="1"/>
  <c r="X1377" i="1"/>
  <c r="Z939" i="1"/>
  <c r="X940" i="1"/>
  <c r="X941" i="1"/>
  <c r="Z444" i="1"/>
  <c r="X445" i="1"/>
  <c r="X446" i="1"/>
  <c r="Z11045" i="1"/>
  <c r="X11046" i="1"/>
  <c r="X11047" i="1"/>
  <c r="Z12127" i="1"/>
  <c r="X12128" i="1"/>
  <c r="X12129" i="1"/>
  <c r="Z11321" i="1"/>
  <c r="X11322" i="1"/>
  <c r="X11323" i="1"/>
  <c r="Z10643" i="1"/>
  <c r="X10644" i="1"/>
  <c r="X10645" i="1"/>
  <c r="Z10241" i="1"/>
  <c r="X10242" i="1"/>
  <c r="X10243" i="1"/>
  <c r="Z9289" i="1"/>
  <c r="X9290" i="1"/>
  <c r="X9291" i="1"/>
  <c r="Z5404" i="1"/>
  <c r="X5405" i="1"/>
  <c r="X5406" i="1"/>
  <c r="X5410" i="1" s="1"/>
  <c r="Z4445" i="1"/>
  <c r="X4446" i="1"/>
  <c r="X4447" i="1"/>
  <c r="Z2959" i="1"/>
  <c r="X2960" i="1"/>
  <c r="X2961" i="1"/>
  <c r="Z2088" i="1"/>
  <c r="X2089" i="1"/>
  <c r="X2090" i="1"/>
  <c r="X2100" i="1" s="1"/>
  <c r="Z1372" i="1"/>
  <c r="X1373" i="1"/>
  <c r="X1381" i="1" s="1"/>
  <c r="X1374" i="1"/>
  <c r="Z441" i="1"/>
  <c r="X442" i="1"/>
  <c r="X443" i="1"/>
  <c r="Z932" i="1"/>
  <c r="X933" i="1"/>
  <c r="X934" i="1"/>
  <c r="Z10237" i="1"/>
  <c r="X10238" i="1"/>
  <c r="X10239" i="1"/>
  <c r="Z3322" i="1"/>
  <c r="X3323" i="1"/>
  <c r="X3324" i="1"/>
  <c r="Z672" i="1"/>
  <c r="X673" i="1"/>
  <c r="X674" i="1"/>
  <c r="X678" i="1" s="1"/>
  <c r="Z11752" i="1"/>
  <c r="X11753" i="1"/>
  <c r="X11754" i="1"/>
  <c r="Z9869" i="1"/>
  <c r="X9870" i="1"/>
  <c r="X9871" i="1"/>
  <c r="Z5127" i="1"/>
  <c r="X5128" i="1"/>
  <c r="X5129" i="1"/>
  <c r="Z2951" i="1"/>
  <c r="X2952" i="1"/>
  <c r="X2953" i="1"/>
  <c r="Z925" i="1"/>
  <c r="X926" i="1"/>
  <c r="X927" i="1"/>
  <c r="Z308" i="1"/>
  <c r="X309" i="1"/>
  <c r="X310" i="1"/>
  <c r="Z10792" i="1"/>
  <c r="X10793" i="1"/>
  <c r="X10794" i="1"/>
  <c r="Z5400" i="1"/>
  <c r="X5401" i="1"/>
  <c r="X5402" i="1"/>
  <c r="Z3318" i="1"/>
  <c r="X3319" i="1"/>
  <c r="X3320" i="1"/>
  <c r="Z922" i="1"/>
  <c r="X923" i="1"/>
  <c r="X924" i="1"/>
  <c r="Z128" i="1"/>
  <c r="X129" i="1"/>
  <c r="X130" i="1"/>
  <c r="Z1355" i="1"/>
  <c r="Z1356" i="1" s="1"/>
  <c r="X1356" i="1"/>
  <c r="Z12051" i="1"/>
  <c r="X12052" i="1"/>
  <c r="X12053" i="1"/>
  <c r="Z11147" i="1"/>
  <c r="X11148" i="1"/>
  <c r="X11149" i="1"/>
  <c r="X11150" i="1"/>
  <c r="Z10789" i="1"/>
  <c r="X10790" i="1"/>
  <c r="X10791" i="1"/>
  <c r="Z10323" i="1"/>
  <c r="X10324" i="1"/>
  <c r="X10325" i="1"/>
  <c r="Z7993" i="1"/>
  <c r="X7994" i="1"/>
  <c r="X7995" i="1"/>
  <c r="Z5718" i="1"/>
  <c r="X5719" i="1"/>
  <c r="X5720" i="1"/>
  <c r="Z4551" i="1"/>
  <c r="X4552" i="1"/>
  <c r="X4557" i="1" s="1"/>
  <c r="X4553" i="1"/>
  <c r="Z3174" i="1"/>
  <c r="X3175" i="1"/>
  <c r="X3176" i="1"/>
  <c r="Z1515" i="1"/>
  <c r="X1516" i="1"/>
  <c r="X1517" i="1"/>
  <c r="Z662" i="1"/>
  <c r="X663" i="1"/>
  <c r="X664" i="1"/>
  <c r="Z9402" i="1"/>
  <c r="X9403" i="1"/>
  <c r="X9404" i="1"/>
  <c r="Z5118" i="1"/>
  <c r="X5119" i="1"/>
  <c r="X5120" i="1"/>
  <c r="Z3171" i="1"/>
  <c r="X3172" i="1"/>
  <c r="X3173" i="1"/>
  <c r="Z428" i="1"/>
  <c r="X429" i="1"/>
  <c r="X430" i="1"/>
  <c r="Z4219" i="1"/>
  <c r="X4220" i="1"/>
  <c r="X4221" i="1"/>
  <c r="Z9509" i="1"/>
  <c r="X9510" i="1"/>
  <c r="X9511" i="1"/>
  <c r="Z7533" i="1"/>
  <c r="Z7534" i="1" s="1"/>
  <c r="X7534" i="1"/>
  <c r="Z6223" i="1"/>
  <c r="Z6224" i="1" s="1"/>
  <c r="X6224" i="1"/>
  <c r="Z655" i="1"/>
  <c r="X656" i="1"/>
  <c r="X657" i="1"/>
  <c r="Z11592" i="1"/>
  <c r="X11593" i="1"/>
  <c r="X11594" i="1"/>
  <c r="Z10220" i="1"/>
  <c r="X10221" i="1"/>
  <c r="X10222" i="1"/>
  <c r="Z9272" i="1"/>
  <c r="X9273" i="1"/>
  <c r="X9274" i="1"/>
  <c r="Z8710" i="1"/>
  <c r="X8711" i="1"/>
  <c r="X8712" i="1"/>
  <c r="Z8256" i="1"/>
  <c r="X8257" i="1"/>
  <c r="X8258" i="1"/>
  <c r="Z7755" i="1"/>
  <c r="X7756" i="1"/>
  <c r="X7757" i="1"/>
  <c r="Z7257" i="1"/>
  <c r="X7258" i="1"/>
  <c r="X7259" i="1"/>
  <c r="Z6731" i="1"/>
  <c r="X6732" i="1"/>
  <c r="X6735" i="1" s="1"/>
  <c r="Z6221" i="1"/>
  <c r="X6222" i="1"/>
  <c r="X6225" i="1" s="1"/>
  <c r="Z5110" i="1"/>
  <c r="X5111" i="1"/>
  <c r="X5112" i="1"/>
  <c r="Z2945" i="1"/>
  <c r="X2946" i="1"/>
  <c r="X2949" i="1" s="1"/>
  <c r="Z1066" i="1"/>
  <c r="X1067" i="1"/>
  <c r="X1068" i="1"/>
  <c r="Z11737" i="1"/>
  <c r="X11738" i="1"/>
  <c r="X11739" i="1"/>
  <c r="Z9991" i="1"/>
  <c r="X9992" i="1"/>
  <c r="X9993" i="1"/>
  <c r="Z9067" i="1"/>
  <c r="X9068" i="1"/>
  <c r="X9069" i="1"/>
  <c r="Z8373" i="1"/>
  <c r="X8374" i="1"/>
  <c r="X8375" i="1"/>
  <c r="Z6218" i="1"/>
  <c r="X6219" i="1"/>
  <c r="X6220" i="1"/>
  <c r="Z4855" i="1"/>
  <c r="X4856" i="1"/>
  <c r="X4857" i="1"/>
  <c r="Z2651" i="1"/>
  <c r="X2652" i="1"/>
  <c r="X2653" i="1"/>
  <c r="Z12043" i="1"/>
  <c r="X12044" i="1"/>
  <c r="X12045" i="1"/>
  <c r="Z10536" i="1"/>
  <c r="X10537" i="1"/>
  <c r="X10538" i="1"/>
  <c r="Z9767" i="1"/>
  <c r="X9768" i="1"/>
  <c r="X9769" i="1"/>
  <c r="Z9266" i="1"/>
  <c r="X9267" i="1"/>
  <c r="X9268" i="1"/>
  <c r="Z8489" i="1"/>
  <c r="X8490" i="1"/>
  <c r="X8491" i="1"/>
  <c r="Z7129" i="1"/>
  <c r="X7130" i="1"/>
  <c r="X7131" i="1"/>
  <c r="Z6522" i="1"/>
  <c r="X6523" i="1"/>
  <c r="X6524" i="1"/>
  <c r="Z5520" i="1"/>
  <c r="X5521" i="1"/>
  <c r="X5522" i="1"/>
  <c r="Z4343" i="1"/>
  <c r="X4344" i="1"/>
  <c r="X4345" i="1"/>
  <c r="Z3407" i="1"/>
  <c r="X3408" i="1"/>
  <c r="X3409" i="1"/>
  <c r="Z2440" i="1"/>
  <c r="X2441" i="1"/>
  <c r="X2442" i="1"/>
  <c r="Z1511" i="1"/>
  <c r="X1512" i="1"/>
  <c r="X1513" i="1"/>
  <c r="Z521" i="1"/>
  <c r="X522" i="1"/>
  <c r="X523" i="1"/>
  <c r="X529" i="1" s="1"/>
  <c r="Z12040" i="1"/>
  <c r="X12041" i="1"/>
  <c r="X12042" i="1"/>
  <c r="Z11228" i="1"/>
  <c r="X11229" i="1"/>
  <c r="X11230" i="1"/>
  <c r="X11231" i="1"/>
  <c r="Z10533" i="1"/>
  <c r="X10534" i="1"/>
  <c r="X10535" i="1"/>
  <c r="Z10076" i="1"/>
  <c r="X10077" i="1"/>
  <c r="X10078" i="1"/>
  <c r="Z5711" i="1"/>
  <c r="X5712" i="1"/>
  <c r="X5713" i="1"/>
  <c r="Z4932" i="1"/>
  <c r="X4933" i="1"/>
  <c r="X4934" i="1"/>
  <c r="Z3630" i="1"/>
  <c r="X3631" i="1"/>
  <c r="X3632" i="1"/>
  <c r="Z2258" i="1"/>
  <c r="X2259" i="1"/>
  <c r="X2260" i="1"/>
  <c r="Z1508" i="1"/>
  <c r="X1509" i="1"/>
  <c r="X1510" i="1"/>
  <c r="Z649" i="1"/>
  <c r="X650" i="1"/>
  <c r="X651" i="1"/>
  <c r="Z1057" i="1"/>
  <c r="X1058" i="1"/>
  <c r="X1059" i="1"/>
  <c r="Z5514" i="1"/>
  <c r="X5515" i="1"/>
  <c r="X5516" i="1"/>
  <c r="Z3305" i="1"/>
  <c r="X3306" i="1"/>
  <c r="X3307" i="1"/>
  <c r="Z646" i="1"/>
  <c r="X647" i="1"/>
  <c r="X648" i="1"/>
  <c r="Z11731" i="1"/>
  <c r="X11732" i="1"/>
  <c r="X11733" i="1"/>
  <c r="Z10776" i="1"/>
  <c r="X10777" i="1"/>
  <c r="X10778" i="1"/>
  <c r="Z9862" i="1"/>
  <c r="X9863" i="1"/>
  <c r="X9864" i="1"/>
  <c r="Z9260" i="1"/>
  <c r="X9261" i="1"/>
  <c r="X9275" i="1" s="1"/>
  <c r="X9262" i="1"/>
  <c r="Z8701" i="1"/>
  <c r="X8702" i="1"/>
  <c r="X8703" i="1"/>
  <c r="Z8247" i="1"/>
  <c r="X8248" i="1"/>
  <c r="X8249" i="1"/>
  <c r="Z7746" i="1"/>
  <c r="X7747" i="1"/>
  <c r="X7748" i="1"/>
  <c r="Z7254" i="1"/>
  <c r="X7255" i="1"/>
  <c r="X7256" i="1"/>
  <c r="Z6725" i="1"/>
  <c r="X6726" i="1"/>
  <c r="X6727" i="1"/>
  <c r="Z6215" i="1"/>
  <c r="X6216" i="1"/>
  <c r="X6217" i="1"/>
  <c r="Z5511" i="1"/>
  <c r="X5512" i="1"/>
  <c r="X5513" i="1"/>
  <c r="Z4541" i="1"/>
  <c r="X4542" i="1"/>
  <c r="X4550" i="1" s="1"/>
  <c r="X4543" i="1"/>
  <c r="Z3926" i="1"/>
  <c r="X3927" i="1"/>
  <c r="X3928" i="1"/>
  <c r="Z2642" i="1"/>
  <c r="X2643" i="1"/>
  <c r="X2644" i="1"/>
  <c r="Z1502" i="1"/>
  <c r="X1503" i="1"/>
  <c r="X1504" i="1"/>
  <c r="X1514" i="1" s="1"/>
  <c r="Z417" i="1"/>
  <c r="X418" i="1"/>
  <c r="X419" i="1"/>
  <c r="Z12228" i="1"/>
  <c r="X12229" i="1"/>
  <c r="X12230" i="1"/>
  <c r="X12231" i="1"/>
  <c r="Z11727" i="1"/>
  <c r="X11728" i="1"/>
  <c r="X11729" i="1"/>
  <c r="X11730" i="1"/>
  <c r="Z11224" i="1"/>
  <c r="X11225" i="1"/>
  <c r="X11226" i="1"/>
  <c r="X11243" i="1" s="1"/>
  <c r="X11227" i="1"/>
  <c r="Z10529" i="1"/>
  <c r="X10530" i="1"/>
  <c r="X10531" i="1"/>
  <c r="Z10069" i="1"/>
  <c r="X10070" i="1"/>
  <c r="X10071" i="1"/>
  <c r="Z9388" i="1"/>
  <c r="X9389" i="1"/>
  <c r="X9390" i="1"/>
  <c r="Z8697" i="1"/>
  <c r="X8698" i="1"/>
  <c r="X8699" i="1"/>
  <c r="Z8243" i="1"/>
  <c r="X8244" i="1"/>
  <c r="X8245" i="1"/>
  <c r="Z7742" i="1"/>
  <c r="X7743" i="1"/>
  <c r="X7744" i="1"/>
  <c r="Z7250" i="1"/>
  <c r="X7251" i="1"/>
  <c r="X7252" i="1"/>
  <c r="Z6662" i="1"/>
  <c r="X6663" i="1"/>
  <c r="X6664" i="1"/>
  <c r="Z6069" i="1"/>
  <c r="X6070" i="1"/>
  <c r="X6071" i="1"/>
  <c r="Z5386" i="1"/>
  <c r="X5387" i="1"/>
  <c r="X5388" i="1"/>
  <c r="Z4437" i="1"/>
  <c r="X4438" i="1"/>
  <c r="X4439" i="1"/>
  <c r="Z2926" i="1"/>
  <c r="X2927" i="1"/>
  <c r="X2928" i="1"/>
  <c r="Z2076" i="1"/>
  <c r="X2077" i="1"/>
  <c r="X2078" i="1"/>
  <c r="Z1336" i="1"/>
  <c r="X1337" i="1"/>
  <c r="X1338" i="1"/>
  <c r="Z413" i="1"/>
  <c r="X414" i="1"/>
  <c r="X415" i="1"/>
  <c r="Z7979" i="1"/>
  <c r="X7980" i="1"/>
  <c r="X7985" i="1" s="1"/>
  <c r="X7981" i="1"/>
  <c r="Z7119" i="1"/>
  <c r="X7120" i="1"/>
  <c r="X7121" i="1"/>
  <c r="Z6512" i="1"/>
  <c r="X6513" i="1"/>
  <c r="X6514" i="1"/>
  <c r="Z5921" i="1"/>
  <c r="X5922" i="1"/>
  <c r="X5923" i="1"/>
  <c r="X5927" i="1" s="1"/>
  <c r="Z12318" i="1"/>
  <c r="X12319" i="1"/>
  <c r="X12320" i="1"/>
  <c r="X12321" i="1"/>
  <c r="Z410" i="1"/>
  <c r="X411" i="1"/>
  <c r="X412" i="1"/>
  <c r="Z1331" i="1"/>
  <c r="X1332" i="1"/>
  <c r="X1335" i="1" s="1"/>
  <c r="Z12224" i="1"/>
  <c r="X12225" i="1"/>
  <c r="X12226" i="1"/>
  <c r="X12227" i="1"/>
  <c r="Z9854" i="1"/>
  <c r="X9855" i="1"/>
  <c r="X9856" i="1"/>
  <c r="Z7975" i="1"/>
  <c r="X7976" i="1"/>
  <c r="X7977" i="1"/>
  <c r="Z7115" i="1"/>
  <c r="X7116" i="1"/>
  <c r="X7117" i="1"/>
  <c r="Z3765" i="1"/>
  <c r="X3766" i="1"/>
  <c r="X3767" i="1"/>
  <c r="Z11885" i="1"/>
  <c r="X11886" i="1"/>
  <c r="X11887" i="1"/>
  <c r="X11888" i="1"/>
  <c r="Z10768" i="1"/>
  <c r="X10769" i="1"/>
  <c r="X10770" i="1"/>
  <c r="X10771" i="1"/>
  <c r="Z9977" i="1"/>
  <c r="X9978" i="1"/>
  <c r="X9979" i="1"/>
  <c r="Z8824" i="1"/>
  <c r="X8825" i="1"/>
  <c r="X8826" i="1"/>
  <c r="Z8239" i="1"/>
  <c r="X8240" i="1"/>
  <c r="X8241" i="1"/>
  <c r="Z7621" i="1"/>
  <c r="X7622" i="1"/>
  <c r="X7623" i="1"/>
  <c r="Z6359" i="1"/>
  <c r="X6360" i="1"/>
  <c r="X6361" i="1"/>
  <c r="Z5503" i="1"/>
  <c r="X5504" i="1"/>
  <c r="X5505" i="1"/>
  <c r="Z3918" i="1"/>
  <c r="X3919" i="1"/>
  <c r="X3920" i="1"/>
  <c r="Z2634" i="1"/>
  <c r="X2635" i="1"/>
  <c r="X2636" i="1"/>
  <c r="Z96" i="1"/>
  <c r="X97" i="1"/>
  <c r="X98" i="1"/>
  <c r="Z9757" i="1"/>
  <c r="X9758" i="1"/>
  <c r="X9759" i="1"/>
  <c r="X9763" i="1" s="1"/>
  <c r="Z5278" i="1"/>
  <c r="X5279" i="1"/>
  <c r="X5280" i="1"/>
  <c r="Z3762" i="1"/>
  <c r="X3763" i="1"/>
  <c r="X3768" i="1" s="1"/>
  <c r="X3764" i="1"/>
  <c r="Z1973" i="1"/>
  <c r="Z1974" i="1" s="1"/>
  <c r="X1974" i="1"/>
  <c r="Z1322" i="1"/>
  <c r="X1323" i="1"/>
  <c r="X1326" i="1" s="1"/>
  <c r="Z8235" i="1"/>
  <c r="X8236" i="1"/>
  <c r="X8237" i="1"/>
  <c r="Z3167" i="1"/>
  <c r="Z3168" i="1" s="1"/>
  <c r="X3168" i="1"/>
  <c r="Z11122" i="1"/>
  <c r="X11123" i="1"/>
  <c r="X11124" i="1"/>
  <c r="X11125" i="1"/>
  <c r="Z9634" i="1"/>
  <c r="X9635" i="1"/>
  <c r="X9636" i="1"/>
  <c r="Z4601" i="1"/>
  <c r="X4602" i="1"/>
  <c r="X4603" i="1"/>
  <c r="Z1967" i="1"/>
  <c r="X1968" i="1"/>
  <c r="X1969" i="1"/>
  <c r="Z629" i="1"/>
  <c r="X630" i="1"/>
  <c r="X633" i="1" s="1"/>
  <c r="Z9631" i="1"/>
  <c r="X9632" i="1"/>
  <c r="X9633" i="1"/>
  <c r="Z12026" i="1"/>
  <c r="X12027" i="1"/>
  <c r="X12028" i="1"/>
  <c r="Z10061" i="1"/>
  <c r="X10062" i="1"/>
  <c r="X10063" i="1"/>
  <c r="Z5274" i="1"/>
  <c r="X5275" i="1"/>
  <c r="X5276" i="1"/>
  <c r="Z3506" i="1"/>
  <c r="X3507" i="1"/>
  <c r="X3508" i="1"/>
  <c r="Z1964" i="1"/>
  <c r="X1965" i="1"/>
  <c r="X1966" i="1"/>
  <c r="Z222" i="1"/>
  <c r="X223" i="1"/>
  <c r="X224" i="1"/>
  <c r="Z5693" i="1"/>
  <c r="X5694" i="1"/>
  <c r="X5695" i="1"/>
  <c r="Z1961" i="1"/>
  <c r="X1962" i="1"/>
  <c r="X1963" i="1"/>
  <c r="Z10192" i="1"/>
  <c r="X10193" i="1"/>
  <c r="X10194" i="1"/>
  <c r="Z5061" i="1"/>
  <c r="X5062" i="1"/>
  <c r="X5063" i="1"/>
  <c r="Z2908" i="1"/>
  <c r="X2909" i="1"/>
  <c r="X2910" i="1"/>
  <c r="Z894" i="1"/>
  <c r="X895" i="1"/>
  <c r="X896" i="1"/>
  <c r="Z12022" i="1"/>
  <c r="X12023" i="1"/>
  <c r="X12024" i="1"/>
  <c r="X12025" i="1"/>
  <c r="Z3911" i="1"/>
  <c r="X3912" i="1"/>
  <c r="X3913" i="1"/>
  <c r="Z2905" i="1"/>
  <c r="X2906" i="1"/>
  <c r="X2907" i="1"/>
  <c r="Z767" i="1"/>
  <c r="X768" i="1"/>
  <c r="X769" i="1"/>
  <c r="Z11881" i="1"/>
  <c r="X11882" i="1"/>
  <c r="X11883" i="1"/>
  <c r="Z10991" i="1"/>
  <c r="X10992" i="1"/>
  <c r="X10993" i="1"/>
  <c r="Z9973" i="1"/>
  <c r="X9974" i="1"/>
  <c r="X9975" i="1"/>
  <c r="Z8820" i="1"/>
  <c r="X8821" i="1"/>
  <c r="X8822" i="1"/>
  <c r="Z8358" i="1"/>
  <c r="X8359" i="1"/>
  <c r="X8360" i="1"/>
  <c r="Z7854" i="1"/>
  <c r="X7855" i="1"/>
  <c r="X7856" i="1"/>
  <c r="Z7239" i="1"/>
  <c r="X7240" i="1"/>
  <c r="X7241" i="1"/>
  <c r="Z6651" i="1"/>
  <c r="X6652" i="1"/>
  <c r="X6653" i="1"/>
  <c r="Z6058" i="1"/>
  <c r="X6059" i="1"/>
  <c r="X6060" i="1"/>
  <c r="Z5267" i="1"/>
  <c r="X5268" i="1"/>
  <c r="X5269" i="1"/>
  <c r="Z3499" i="1"/>
  <c r="X3500" i="1"/>
  <c r="X3501" i="1"/>
  <c r="Z2626" i="1"/>
  <c r="X2627" i="1"/>
  <c r="X2628" i="1"/>
  <c r="Z1494" i="1"/>
  <c r="X1495" i="1"/>
  <c r="X1496" i="1"/>
  <c r="Z619" i="1"/>
  <c r="X620" i="1"/>
  <c r="X621" i="1"/>
  <c r="Z11447" i="1"/>
  <c r="X11448" i="1"/>
  <c r="X11449" i="1"/>
  <c r="Z10054" i="1"/>
  <c r="X10055" i="1"/>
  <c r="X10056" i="1"/>
  <c r="Z9053" i="1"/>
  <c r="X9054" i="1"/>
  <c r="X9055" i="1"/>
  <c r="Z8577" i="1"/>
  <c r="X8578" i="1"/>
  <c r="X8579" i="1"/>
  <c r="Z8098" i="1"/>
  <c r="X8099" i="1"/>
  <c r="X8100" i="1"/>
  <c r="Z7513" i="1"/>
  <c r="X7514" i="1"/>
  <c r="X7515" i="1"/>
  <c r="Z6868" i="1"/>
  <c r="X6869" i="1"/>
  <c r="X6870" i="1"/>
  <c r="Z6197" i="1"/>
  <c r="X6198" i="1"/>
  <c r="X6199" i="1"/>
  <c r="Z3496" i="1"/>
  <c r="X3497" i="1"/>
  <c r="X3498" i="1"/>
  <c r="Z1743" i="1"/>
  <c r="X1744" i="1"/>
  <c r="X1745" i="1"/>
  <c r="Z11875" i="1"/>
  <c r="X11876" i="1"/>
  <c r="X11877" i="1"/>
  <c r="Z9621" i="1"/>
  <c r="X9622" i="1"/>
  <c r="X9623" i="1"/>
  <c r="Z8574" i="1"/>
  <c r="X8575" i="1"/>
  <c r="X8576" i="1"/>
  <c r="Z7728" i="1"/>
  <c r="X7729" i="1"/>
  <c r="X7730" i="1"/>
  <c r="Z7233" i="1"/>
  <c r="X7234" i="1"/>
  <c r="X7235" i="1"/>
  <c r="Z6645" i="1"/>
  <c r="X6646" i="1"/>
  <c r="X6647" i="1"/>
  <c r="Z6052" i="1"/>
  <c r="X6053" i="1"/>
  <c r="X6054" i="1"/>
  <c r="Z2896" i="1"/>
  <c r="X2897" i="1"/>
  <c r="X2898" i="1"/>
  <c r="Z11444" i="1"/>
  <c r="X11445" i="1"/>
  <c r="X11446" i="1"/>
  <c r="Z10048" i="1"/>
  <c r="X10049" i="1"/>
  <c r="X10050" i="1"/>
  <c r="Z9050" i="1"/>
  <c r="X9051" i="1"/>
  <c r="X9052" i="1"/>
  <c r="Z8571" i="1"/>
  <c r="X8572" i="1"/>
  <c r="X8583" i="1" s="1"/>
  <c r="X8573" i="1"/>
  <c r="Z8095" i="1"/>
  <c r="X8096" i="1"/>
  <c r="X8097" i="1"/>
  <c r="Z7507" i="1"/>
  <c r="X7508" i="1"/>
  <c r="X7509" i="1"/>
  <c r="Z6642" i="1"/>
  <c r="X6643" i="1"/>
  <c r="X6644" i="1"/>
  <c r="Z5901" i="1"/>
  <c r="X5902" i="1"/>
  <c r="X5903" i="1"/>
  <c r="Z3490" i="1"/>
  <c r="X3491" i="1"/>
  <c r="X3492" i="1"/>
  <c r="Z1954" i="1"/>
  <c r="X1955" i="1"/>
  <c r="X1956" i="1"/>
  <c r="X1960" i="1" s="1"/>
  <c r="Z76" i="1"/>
  <c r="X77" i="1"/>
  <c r="X78" i="1"/>
  <c r="Z10876" i="1"/>
  <c r="X10877" i="1"/>
  <c r="X10878" i="1"/>
  <c r="X10879" i="1"/>
  <c r="Z9613" i="1"/>
  <c r="X9614" i="1"/>
  <c r="X9615" i="1"/>
  <c r="Z6637" i="1"/>
  <c r="X6638" i="1"/>
  <c r="X6639" i="1"/>
  <c r="Z6047" i="1"/>
  <c r="X6048" i="1"/>
  <c r="X6049" i="1"/>
  <c r="Z4596" i="1"/>
  <c r="X4597" i="1"/>
  <c r="X4598" i="1"/>
  <c r="Z3738" i="1"/>
  <c r="X3739" i="1"/>
  <c r="X3740" i="1"/>
  <c r="Z1735" i="1"/>
  <c r="X1736" i="1"/>
  <c r="X1737" i="1"/>
  <c r="Z614" i="1"/>
  <c r="X615" i="1"/>
  <c r="X616" i="1"/>
  <c r="Z11308" i="1"/>
  <c r="X11309" i="1"/>
  <c r="X11310" i="1"/>
  <c r="X11311" i="1"/>
  <c r="Z10623" i="1"/>
  <c r="X10624" i="1"/>
  <c r="X10625" i="1"/>
  <c r="Z5377" i="1"/>
  <c r="X5378" i="1"/>
  <c r="X5379" i="1"/>
  <c r="Z2885" i="1"/>
  <c r="X2886" i="1"/>
  <c r="X2887" i="1"/>
  <c r="Z1609" i="1"/>
  <c r="X1610" i="1"/>
  <c r="X1611" i="1"/>
  <c r="Z880" i="1"/>
  <c r="X881" i="1"/>
  <c r="X886" i="1" s="1"/>
  <c r="X882" i="1"/>
  <c r="Z8806" i="1"/>
  <c r="X8807" i="1"/>
  <c r="X8808" i="1"/>
  <c r="Z7963" i="1"/>
  <c r="X7964" i="1"/>
  <c r="X7965" i="1"/>
  <c r="Z7225" i="1"/>
  <c r="X7226" i="1"/>
  <c r="X7227" i="1"/>
  <c r="Z6764" i="1"/>
  <c r="X6765" i="1"/>
  <c r="X6766" i="1"/>
  <c r="Z5893" i="1"/>
  <c r="X5894" i="1"/>
  <c r="X5895" i="1"/>
  <c r="Z1486" i="1"/>
  <c r="X1487" i="1"/>
  <c r="X1492" i="1" s="1"/>
  <c r="X1488" i="1"/>
  <c r="Z6179" i="1"/>
  <c r="X6180" i="1"/>
  <c r="X6181" i="1"/>
  <c r="Z8802" i="1"/>
  <c r="X8803" i="1"/>
  <c r="X8804" i="1"/>
  <c r="Z8213" i="1"/>
  <c r="X8214" i="1"/>
  <c r="X8215" i="1"/>
  <c r="Z5259" i="1"/>
  <c r="X5260" i="1"/>
  <c r="X5261" i="1"/>
  <c r="Z4428" i="1"/>
  <c r="Z4429" i="1" s="1"/>
  <c r="X4429" i="1"/>
  <c r="Z11860" i="1"/>
  <c r="X11861" i="1"/>
  <c r="X11862" i="1"/>
  <c r="X11863" i="1"/>
  <c r="Z11304" i="1"/>
  <c r="X11305" i="1"/>
  <c r="X11306" i="1"/>
  <c r="X11307" i="1"/>
  <c r="Z10753" i="1"/>
  <c r="X10754" i="1"/>
  <c r="X10757" i="1" s="1"/>
  <c r="Z10310" i="1"/>
  <c r="X10311" i="1"/>
  <c r="X10312" i="1"/>
  <c r="Z9609" i="1"/>
  <c r="X9610" i="1"/>
  <c r="X9611" i="1"/>
  <c r="Z9038" i="1"/>
  <c r="X9039" i="1"/>
  <c r="X9040" i="1"/>
  <c r="Z8566" i="1"/>
  <c r="X8567" i="1"/>
  <c r="X8568" i="1"/>
  <c r="Z8083" i="1"/>
  <c r="X8084" i="1"/>
  <c r="X8085" i="1"/>
  <c r="Z7603" i="1"/>
  <c r="X7604" i="1"/>
  <c r="X7605" i="1"/>
  <c r="Z7099" i="1"/>
  <c r="X7100" i="1"/>
  <c r="X7101" i="1"/>
  <c r="Z6486" i="1"/>
  <c r="X6487" i="1"/>
  <c r="X6488" i="1"/>
  <c r="Z5889" i="1"/>
  <c r="X5890" i="1"/>
  <c r="X5891" i="1"/>
  <c r="Z5477" i="1"/>
  <c r="X5478" i="1"/>
  <c r="X5479" i="1"/>
  <c r="Z4919" i="1"/>
  <c r="X4920" i="1"/>
  <c r="X4921" i="1"/>
  <c r="Z4520" i="1"/>
  <c r="X4521" i="1"/>
  <c r="X4522" i="1"/>
  <c r="Z4077" i="1"/>
  <c r="X4078" i="1"/>
  <c r="X4079" i="1"/>
  <c r="Z3485" i="1"/>
  <c r="X3486" i="1"/>
  <c r="X3487" i="1"/>
  <c r="Z3063" i="1"/>
  <c r="X3064" i="1"/>
  <c r="X3065" i="1"/>
  <c r="Z2509" i="1"/>
  <c r="X2510" i="1"/>
  <c r="X2511" i="1"/>
  <c r="Z2153" i="1"/>
  <c r="X2154" i="1"/>
  <c r="X2155" i="1"/>
  <c r="Z1728" i="1"/>
  <c r="X1729" i="1"/>
  <c r="X1730" i="1"/>
  <c r="Z1188" i="1"/>
  <c r="X1189" i="1"/>
  <c r="X1190" i="1"/>
  <c r="Z762" i="1"/>
  <c r="X763" i="1"/>
  <c r="X764" i="1"/>
  <c r="Z295" i="1"/>
  <c r="X296" i="1"/>
  <c r="X297" i="1"/>
  <c r="Z9486" i="1"/>
  <c r="X9487" i="1"/>
  <c r="X9488" i="1"/>
  <c r="Z3892" i="1"/>
  <c r="Z3893" i="1" s="1"/>
  <c r="X3893" i="1"/>
  <c r="Z11073" i="1"/>
  <c r="X11074" i="1"/>
  <c r="X11075" i="1"/>
  <c r="X11076" i="1"/>
  <c r="Z8931" i="1"/>
  <c r="X8932" i="1"/>
  <c r="X8933" i="1"/>
  <c r="Z7955" i="1"/>
  <c r="X7956" i="1"/>
  <c r="X7957" i="1"/>
  <c r="Z7095" i="1"/>
  <c r="X7096" i="1"/>
  <c r="X7097" i="1"/>
  <c r="Z6482" i="1"/>
  <c r="X6483" i="1"/>
  <c r="X6484" i="1"/>
  <c r="Z5885" i="1"/>
  <c r="X5886" i="1"/>
  <c r="X5887" i="1"/>
  <c r="Z4073" i="1"/>
  <c r="X4074" i="1"/>
  <c r="X4075" i="1"/>
  <c r="Z11856" i="1"/>
  <c r="X11857" i="1"/>
  <c r="X11858" i="1"/>
  <c r="X11859" i="1"/>
  <c r="Z8928" i="1"/>
  <c r="X8929" i="1"/>
  <c r="X8930" i="1"/>
  <c r="Z7214" i="1"/>
  <c r="X7215" i="1"/>
  <c r="X7216" i="1"/>
  <c r="Z6623" i="1"/>
  <c r="X6624" i="1"/>
  <c r="X6625" i="1"/>
  <c r="Z6036" i="1"/>
  <c r="X6037" i="1"/>
  <c r="X6038" i="1"/>
  <c r="Z4070" i="1"/>
  <c r="X4071" i="1"/>
  <c r="X4072" i="1"/>
  <c r="Z11852" i="1"/>
  <c r="X11853" i="1"/>
  <c r="X11854" i="1"/>
  <c r="X11855" i="1"/>
  <c r="Z9959" i="1"/>
  <c r="X9960" i="1"/>
  <c r="X9961" i="1"/>
  <c r="Z8671" i="1"/>
  <c r="X8672" i="1"/>
  <c r="X8673" i="1"/>
  <c r="Z7948" i="1"/>
  <c r="X7949" i="1"/>
  <c r="X7950" i="1"/>
  <c r="Z7343" i="1"/>
  <c r="X7344" i="1"/>
  <c r="X7345" i="1"/>
  <c r="Z6708" i="1"/>
  <c r="X6709" i="1"/>
  <c r="X6710" i="1"/>
  <c r="Z6032" i="1"/>
  <c r="X6033" i="1"/>
  <c r="X6034" i="1"/>
  <c r="Z4592" i="1"/>
  <c r="X4593" i="1"/>
  <c r="X4594" i="1"/>
  <c r="Z4066" i="1"/>
  <c r="X4067" i="1"/>
  <c r="X4068" i="1"/>
  <c r="Z2871" i="1"/>
  <c r="X2872" i="1"/>
  <c r="X2873" i="1"/>
  <c r="Z1478" i="1"/>
  <c r="X1479" i="1"/>
  <c r="X1480" i="1"/>
  <c r="Z10615" i="1"/>
  <c r="X10616" i="1"/>
  <c r="X10617" i="1"/>
  <c r="Z6615" i="1"/>
  <c r="X6616" i="1"/>
  <c r="X6617" i="1"/>
  <c r="Z6028" i="1"/>
  <c r="X6029" i="1"/>
  <c r="X6030" i="1"/>
  <c r="Z3879" i="1"/>
  <c r="X3880" i="1"/>
  <c r="X3881" i="1"/>
  <c r="Z63" i="1"/>
  <c r="X64" i="1"/>
  <c r="X65" i="1"/>
  <c r="Z11689" i="1"/>
  <c r="Z11690" i="1" s="1"/>
  <c r="X11690" i="1"/>
  <c r="Z10167" i="1"/>
  <c r="Z10168" i="1" s="1"/>
  <c r="X10168" i="1"/>
  <c r="Z2233" i="1"/>
  <c r="Z2234" i="1" s="1"/>
  <c r="X2234" i="1"/>
  <c r="Z602" i="1"/>
  <c r="Z603" i="1" s="1"/>
  <c r="X603" i="1"/>
  <c r="Z12009" i="1"/>
  <c r="Z12010" i="1" s="1"/>
  <c r="X12010" i="1"/>
  <c r="Z11429" i="1"/>
  <c r="Z11430" i="1" s="1"/>
  <c r="X11430" i="1"/>
  <c r="Z10963" i="1"/>
  <c r="Z10964" i="1" s="1"/>
  <c r="X10964" i="1"/>
  <c r="Z9732" i="1"/>
  <c r="Z9733" i="1" s="1"/>
  <c r="X9733" i="1"/>
  <c r="Z8787" i="1"/>
  <c r="Z8788" i="1" s="1"/>
  <c r="X8788" i="1"/>
  <c r="Z7944" i="1"/>
  <c r="Z7945" i="1" s="1"/>
  <c r="X7945" i="1"/>
  <c r="Z5680" i="1"/>
  <c r="Z5681" i="1" s="1"/>
  <c r="X5681" i="1"/>
  <c r="Z4588" i="1"/>
  <c r="Z4589" i="1" s="1"/>
  <c r="X4589" i="1"/>
  <c r="Z3477" i="1"/>
  <c r="Z3478" i="1" s="1"/>
  <c r="X3478" i="1"/>
  <c r="Z2864" i="1"/>
  <c r="Z2865" i="1" s="1"/>
  <c r="X2865" i="1"/>
  <c r="Z1945" i="1"/>
  <c r="Z1946" i="1" s="1"/>
  <c r="X1946" i="1"/>
  <c r="Z870" i="1"/>
  <c r="Z871" i="1" s="1"/>
  <c r="X871" i="1"/>
  <c r="X874" i="1" s="1"/>
  <c r="Z213" i="1"/>
  <c r="Z214" i="1" s="1"/>
  <c r="X214" i="1"/>
  <c r="Z12007" i="1"/>
  <c r="X12008" i="1"/>
  <c r="X12011" i="1" s="1"/>
  <c r="Z11209" i="1"/>
  <c r="X11210" i="1"/>
  <c r="X11213" i="1" s="1"/>
  <c r="Z10506" i="1"/>
  <c r="X10507" i="1"/>
  <c r="X10508" i="1"/>
  <c r="Z9890" i="1"/>
  <c r="X9891" i="1"/>
  <c r="X9892" i="1"/>
  <c r="Z9597" i="1"/>
  <c r="Z9598" i="1" s="1"/>
  <c r="X9598" i="1"/>
  <c r="Z8785" i="1"/>
  <c r="X8786" i="1"/>
  <c r="X8789" i="1" s="1"/>
  <c r="Z8202" i="1"/>
  <c r="X8203" i="1"/>
  <c r="X8204" i="1"/>
  <c r="Z5244" i="1"/>
  <c r="X5245" i="1"/>
  <c r="Z4185" i="1"/>
  <c r="Z4186" i="1" s="1"/>
  <c r="X4186" i="1"/>
  <c r="Z3475" i="1"/>
  <c r="X3476" i="1"/>
  <c r="X3479" i="1" s="1"/>
  <c r="Z2862" i="1"/>
  <c r="X2863" i="1"/>
  <c r="Z1593" i="1"/>
  <c r="X1594" i="1"/>
  <c r="Z758" i="1"/>
  <c r="X759" i="1"/>
  <c r="X760" i="1"/>
  <c r="Z289" i="1"/>
  <c r="X290" i="1"/>
  <c r="X293" i="1" s="1"/>
  <c r="Z11539" i="1"/>
  <c r="X11540" i="1"/>
  <c r="Z7481" i="1"/>
  <c r="X7482" i="1"/>
  <c r="X7486" i="1" s="1"/>
  <c r="Z6966" i="1"/>
  <c r="X6967" i="1"/>
  <c r="X6972" i="1" s="1"/>
  <c r="X6968" i="1"/>
  <c r="Z6472" i="1"/>
  <c r="X6473" i="1"/>
  <c r="X6474" i="1"/>
  <c r="Z5871" i="1"/>
  <c r="X5872" i="1"/>
  <c r="X5873" i="1"/>
  <c r="Z3872" i="1"/>
  <c r="X3873" i="1"/>
  <c r="Z5022" i="1"/>
  <c r="X5023" i="1"/>
  <c r="Z11837" i="1"/>
  <c r="X11838" i="1"/>
  <c r="X11839" i="1"/>
  <c r="Z10743" i="1"/>
  <c r="X10744" i="1"/>
  <c r="X10745" i="1"/>
  <c r="Z9837" i="1"/>
  <c r="X9838" i="1"/>
  <c r="X9839" i="1"/>
  <c r="Z9030" i="1"/>
  <c r="X9031" i="1"/>
  <c r="X9032" i="1"/>
  <c r="Z8446" i="1"/>
  <c r="X8447" i="1"/>
  <c r="X8448" i="1"/>
  <c r="Z7938" i="1"/>
  <c r="X7939" i="1"/>
  <c r="X7940" i="1"/>
  <c r="Z6838" i="1"/>
  <c r="X6839" i="1"/>
  <c r="X6840" i="1"/>
  <c r="Z6154" i="1"/>
  <c r="X6155" i="1"/>
  <c r="X6156" i="1"/>
  <c r="Z5018" i="1"/>
  <c r="X5019" i="1"/>
  <c r="X5020" i="1"/>
  <c r="Z3721" i="1"/>
  <c r="X3722" i="1"/>
  <c r="X3723" i="1"/>
  <c r="Z864" i="1"/>
  <c r="X865" i="1"/>
  <c r="X866" i="1"/>
  <c r="Z11681" i="1"/>
  <c r="X11682" i="1"/>
  <c r="X11683" i="1"/>
  <c r="Z10957" i="1"/>
  <c r="X10958" i="1"/>
  <c r="X10959" i="1"/>
  <c r="Z9955" i="1"/>
  <c r="X9956" i="1"/>
  <c r="X9957" i="1"/>
  <c r="Z8911" i="1"/>
  <c r="X8912" i="1"/>
  <c r="X8913" i="1"/>
  <c r="Z8443" i="1"/>
  <c r="X8444" i="1"/>
  <c r="X8445" i="1"/>
  <c r="Z7935" i="1"/>
  <c r="X7936" i="1"/>
  <c r="X7937" i="1"/>
  <c r="Z7477" i="1"/>
  <c r="X7478" i="1"/>
  <c r="X7479" i="1"/>
  <c r="Z6962" i="1"/>
  <c r="X6963" i="1"/>
  <c r="X6964" i="1"/>
  <c r="Z6312" i="1"/>
  <c r="X6313" i="1"/>
  <c r="X6314" i="1"/>
  <c r="Z5781" i="1"/>
  <c r="X5782" i="1"/>
  <c r="X5783" i="1"/>
  <c r="Z4579" i="1"/>
  <c r="X4580" i="1"/>
  <c r="X4581" i="1"/>
  <c r="Z3718" i="1"/>
  <c r="X3719" i="1"/>
  <c r="X3720" i="1"/>
  <c r="Z2855" i="1"/>
  <c r="X2856" i="1"/>
  <c r="X2857" i="1"/>
  <c r="Z1251" i="1"/>
  <c r="X1252" i="1"/>
  <c r="X1253" i="1"/>
  <c r="Z384" i="1"/>
  <c r="X385" i="1"/>
  <c r="X386" i="1"/>
  <c r="Z11678" i="1"/>
  <c r="X11679" i="1"/>
  <c r="X11680" i="1"/>
  <c r="Z9905" i="1"/>
  <c r="X9906" i="1"/>
  <c r="X9907" i="1"/>
  <c r="Z9208" i="1"/>
  <c r="X9209" i="1"/>
  <c r="X9210" i="1"/>
  <c r="Z3865" i="1"/>
  <c r="X3866" i="1"/>
  <c r="X3867" i="1"/>
  <c r="Z2590" i="1"/>
  <c r="X2591" i="1"/>
  <c r="X2592" i="1"/>
  <c r="Z1589" i="1"/>
  <c r="X1590" i="1"/>
  <c r="X1591" i="1"/>
  <c r="Z503" i="1"/>
  <c r="X504" i="1"/>
  <c r="X505" i="1"/>
  <c r="Z5013" i="1"/>
  <c r="X5014" i="1"/>
  <c r="X5017" i="1" s="1"/>
  <c r="Z856" i="1"/>
  <c r="X857" i="1"/>
  <c r="Z1243" i="1"/>
  <c r="Z1244" i="1" s="1"/>
  <c r="X1244" i="1"/>
  <c r="Z11994" i="1"/>
  <c r="X11995" i="1"/>
  <c r="X11998" i="1" s="1"/>
  <c r="Z11529" i="1"/>
  <c r="X11530" i="1"/>
  <c r="X11531" i="1"/>
  <c r="Z10869" i="1"/>
  <c r="X10870" i="1"/>
  <c r="X10871" i="1"/>
  <c r="Z10502" i="1"/>
  <c r="X10503" i="1"/>
  <c r="X10504" i="1"/>
  <c r="Z10009" i="1"/>
  <c r="X10010" i="1"/>
  <c r="X10013" i="1" s="1"/>
  <c r="Z9899" i="1"/>
  <c r="X9900" i="1"/>
  <c r="X9901" i="1"/>
  <c r="Z9582" i="1"/>
  <c r="X9583" i="1"/>
  <c r="X9584" i="1"/>
  <c r="Z8775" i="1"/>
  <c r="X8776" i="1"/>
  <c r="X8777" i="1"/>
  <c r="Z8192" i="1"/>
  <c r="X8193" i="1"/>
  <c r="X8194" i="1"/>
  <c r="Z7596" i="1"/>
  <c r="X7597" i="1"/>
  <c r="X7598" i="1"/>
  <c r="Z7074" i="1"/>
  <c r="X7075" i="1"/>
  <c r="X7076" i="1"/>
  <c r="Z6015" i="1"/>
  <c r="X6016" i="1"/>
  <c r="X6017" i="1"/>
  <c r="Z5591" i="1"/>
  <c r="X5592" i="1"/>
  <c r="X5593" i="1"/>
  <c r="X5597" i="1" s="1"/>
  <c r="Z5010" i="1"/>
  <c r="X5011" i="1"/>
  <c r="X5012" i="1"/>
  <c r="Z4503" i="1"/>
  <c r="X4504" i="1"/>
  <c r="X4509" i="1" s="1"/>
  <c r="X4505" i="1"/>
  <c r="Z3468" i="1"/>
  <c r="X3469" i="1"/>
  <c r="X3470" i="1"/>
  <c r="Z3047" i="1"/>
  <c r="X3048" i="1"/>
  <c r="X3049" i="1"/>
  <c r="Z2414" i="1"/>
  <c r="X2415" i="1"/>
  <c r="X2416" i="1"/>
  <c r="Z1936" i="1"/>
  <c r="X1937" i="1"/>
  <c r="X1938" i="1"/>
  <c r="Z1465" i="1"/>
  <c r="X1466" i="1"/>
  <c r="X1467" i="1"/>
  <c r="Z754" i="1"/>
  <c r="X755" i="1"/>
  <c r="X756" i="1"/>
  <c r="Z207" i="1"/>
  <c r="X208" i="1"/>
  <c r="X209" i="1"/>
  <c r="Z12186" i="1"/>
  <c r="X12187" i="1"/>
  <c r="X12188" i="1"/>
  <c r="Z11672" i="1"/>
  <c r="X11673" i="1"/>
  <c r="X11674" i="1"/>
  <c r="Z11202" i="1"/>
  <c r="X11203" i="1"/>
  <c r="X11204" i="1"/>
  <c r="Z10737" i="1"/>
  <c r="X10738" i="1"/>
  <c r="X10739" i="1"/>
  <c r="Z10499" i="1"/>
  <c r="X10500" i="1"/>
  <c r="X10501" i="1"/>
  <c r="Z10006" i="1"/>
  <c r="X10007" i="1"/>
  <c r="X10008" i="1"/>
  <c r="Z9886" i="1"/>
  <c r="X9887" i="1"/>
  <c r="X9888" i="1"/>
  <c r="Z9579" i="1"/>
  <c r="X9580" i="1"/>
  <c r="X9581" i="1"/>
  <c r="Z8905" i="1"/>
  <c r="X8906" i="1"/>
  <c r="X8917" i="1" s="1"/>
  <c r="X8907" i="1"/>
  <c r="Z8437" i="1"/>
  <c r="X8438" i="1"/>
  <c r="X8439" i="1"/>
  <c r="Z7929" i="1"/>
  <c r="X7930" i="1"/>
  <c r="X7931" i="1"/>
  <c r="Z7471" i="1"/>
  <c r="X7472" i="1"/>
  <c r="X7473" i="1"/>
  <c r="Z6956" i="1"/>
  <c r="X6957" i="1"/>
  <c r="X6958" i="1"/>
  <c r="Z6462" i="1"/>
  <c r="X6463" i="1"/>
  <c r="X6464" i="1"/>
  <c r="Z5858" i="1"/>
  <c r="X5859" i="1"/>
  <c r="X5860" i="1"/>
  <c r="Z5366" i="1"/>
  <c r="X5367" i="1"/>
  <c r="X5368" i="1"/>
  <c r="Z4839" i="1"/>
  <c r="X4840" i="1"/>
  <c r="X4841" i="1"/>
  <c r="Z4422" i="1"/>
  <c r="X4423" i="1"/>
  <c r="X4424" i="1"/>
  <c r="Z3859" i="1"/>
  <c r="X3860" i="1"/>
  <c r="X3861" i="1"/>
  <c r="Z3395" i="1"/>
  <c r="X3396" i="1"/>
  <c r="X3401" i="1" s="1"/>
  <c r="X3397" i="1"/>
  <c r="Z2846" i="1"/>
  <c r="X2847" i="1"/>
  <c r="X2848" i="1"/>
  <c r="Z2331" i="1"/>
  <c r="X2332" i="1"/>
  <c r="X2333" i="1"/>
  <c r="Z1839" i="1"/>
  <c r="X1840" i="1"/>
  <c r="X1841" i="1"/>
  <c r="Z1238" i="1"/>
  <c r="X1239" i="1"/>
  <c r="X1240" i="1"/>
  <c r="Z751" i="1"/>
  <c r="X752" i="1"/>
  <c r="X757" i="1" s="1"/>
  <c r="X766" i="1" s="1"/>
  <c r="X753" i="1"/>
  <c r="Z282" i="1"/>
  <c r="X283" i="1"/>
  <c r="X284" i="1"/>
  <c r="Z10943" i="1"/>
  <c r="X10944" i="1"/>
  <c r="X10945" i="1"/>
  <c r="X10946" i="1"/>
  <c r="Z7924" i="1"/>
  <c r="X7925" i="1"/>
  <c r="X7926" i="1"/>
  <c r="Z6597" i="1"/>
  <c r="X6598" i="1"/>
  <c r="X6599" i="1"/>
  <c r="Z6007" i="1"/>
  <c r="X6008" i="1"/>
  <c r="X6009" i="1"/>
  <c r="Z4910" i="1"/>
  <c r="X4911" i="1"/>
  <c r="X4912" i="1"/>
  <c r="Z4047" i="1"/>
  <c r="X4048" i="1"/>
  <c r="X4049" i="1"/>
  <c r="Z2579" i="1"/>
  <c r="X2580" i="1"/>
  <c r="X2581" i="1"/>
  <c r="Z1834" i="1"/>
  <c r="X1835" i="1"/>
  <c r="X1836" i="1"/>
  <c r="Z12181" i="1"/>
  <c r="X12182" i="1"/>
  <c r="X12183" i="1"/>
  <c r="Z11667" i="1"/>
  <c r="X11668" i="1"/>
  <c r="X11669" i="1"/>
  <c r="Z11197" i="1"/>
  <c r="X11198" i="1"/>
  <c r="X11199" i="1"/>
  <c r="Z10494" i="1"/>
  <c r="X10495" i="1"/>
  <c r="X10496" i="1"/>
  <c r="Z9826" i="1"/>
  <c r="X9827" i="1"/>
  <c r="X9828" i="1"/>
  <c r="Z9193" i="1"/>
  <c r="X9194" i="1"/>
  <c r="X9195" i="1"/>
  <c r="Z8550" i="1"/>
  <c r="X8551" i="1"/>
  <c r="X8552" i="1"/>
  <c r="Z8053" i="1"/>
  <c r="X8054" i="1"/>
  <c r="X8055" i="1"/>
  <c r="Z7588" i="1"/>
  <c r="X7589" i="1"/>
  <c r="X7590" i="1"/>
  <c r="Z7066" i="1"/>
  <c r="X7067" i="1"/>
  <c r="X7068" i="1"/>
  <c r="Z6453" i="1"/>
  <c r="X6454" i="1"/>
  <c r="X6455" i="1"/>
  <c r="Z5849" i="1"/>
  <c r="X5850" i="1"/>
  <c r="X5851" i="1"/>
  <c r="Z5461" i="1"/>
  <c r="X5462" i="1"/>
  <c r="X5463" i="1"/>
  <c r="Z4906" i="1"/>
  <c r="X4907" i="1"/>
  <c r="X4908" i="1"/>
  <c r="Z4495" i="1"/>
  <c r="X4496" i="1"/>
  <c r="X4497" i="1"/>
  <c r="Z4043" i="1"/>
  <c r="X4044" i="1"/>
  <c r="X4045" i="1"/>
  <c r="Z3460" i="1"/>
  <c r="X3461" i="1"/>
  <c r="X3462" i="1"/>
  <c r="Z3039" i="1"/>
  <c r="X3040" i="1"/>
  <c r="X3041" i="1"/>
  <c r="Z2500" i="1"/>
  <c r="X2501" i="1"/>
  <c r="X2502" i="1"/>
  <c r="Z2144" i="1"/>
  <c r="X2145" i="1"/>
  <c r="X2146" i="1"/>
  <c r="Z1708" i="1"/>
  <c r="X1709" i="1"/>
  <c r="X1710" i="1"/>
  <c r="Z1179" i="1"/>
  <c r="X1180" i="1"/>
  <c r="X1181" i="1"/>
  <c r="Z746" i="1"/>
  <c r="X747" i="1"/>
  <c r="X748" i="1"/>
  <c r="Z277" i="1"/>
  <c r="X278" i="1"/>
  <c r="X279" i="1"/>
  <c r="Z12178" i="1"/>
  <c r="Z12179" i="1" s="1"/>
  <c r="X12179" i="1"/>
  <c r="Z11194" i="1"/>
  <c r="Z11195" i="1" s="1"/>
  <c r="X11195" i="1"/>
  <c r="Z10491" i="1"/>
  <c r="Z10492" i="1" s="1"/>
  <c r="X10492" i="1"/>
  <c r="Z9360" i="1"/>
  <c r="Z9361" i="1" s="1"/>
  <c r="X9361" i="1"/>
  <c r="Z8547" i="1"/>
  <c r="Z8548" i="1" s="1"/>
  <c r="X8548" i="1"/>
  <c r="Z7317" i="1"/>
  <c r="Z7318" i="1" s="1"/>
  <c r="X7318" i="1"/>
  <c r="Z6136" i="1"/>
  <c r="Z6137" i="1" s="1"/>
  <c r="X6137" i="1"/>
  <c r="Z5579" i="1"/>
  <c r="Z5580" i="1" s="1"/>
  <c r="X5580" i="1"/>
  <c r="Z4995" i="1"/>
  <c r="Z4996" i="1" s="1"/>
  <c r="X4996" i="1"/>
  <c r="Z4414" i="1"/>
  <c r="Z4415" i="1" s="1"/>
  <c r="X4415" i="1"/>
  <c r="Z3851" i="1"/>
  <c r="Z3852" i="1" s="1"/>
  <c r="X3852" i="1"/>
  <c r="Z3139" i="1"/>
  <c r="Z3140" i="1" s="1"/>
  <c r="X3140" i="1"/>
  <c r="Z2572" i="1"/>
  <c r="Z2573" i="1" s="1"/>
  <c r="X2573" i="1"/>
  <c r="Z2141" i="1"/>
  <c r="Z2142" i="1" s="1"/>
  <c r="X2142" i="1"/>
  <c r="Z1705" i="1"/>
  <c r="Z1706" i="1" s="1"/>
  <c r="X1706" i="1"/>
  <c r="Z743" i="1"/>
  <c r="Z744" i="1" s="1"/>
  <c r="X744" i="1"/>
  <c r="Z12101" i="1"/>
  <c r="Z12102" i="1" s="1"/>
  <c r="X12102" i="1"/>
  <c r="Z11518" i="1"/>
  <c r="Z11519" i="1" s="1"/>
  <c r="X11519" i="1"/>
  <c r="Z10934" i="1"/>
  <c r="Z10935" i="1" s="1"/>
  <c r="X10935" i="1"/>
  <c r="Z10489" i="1"/>
  <c r="Z10490" i="1" s="1"/>
  <c r="X10490" i="1"/>
  <c r="Z9823" i="1"/>
  <c r="Z9824" i="1" s="1"/>
  <c r="X9824" i="1"/>
  <c r="Z9188" i="1"/>
  <c r="Z9189" i="1" s="1"/>
  <c r="X9189" i="1"/>
  <c r="Z8764" i="1"/>
  <c r="Z8765" i="1" s="1"/>
  <c r="X8765" i="1"/>
  <c r="X8770" i="1" s="1"/>
  <c r="Z8311" i="1"/>
  <c r="Z8312" i="1" s="1"/>
  <c r="X8312" i="1"/>
  <c r="Z7810" i="1"/>
  <c r="Z7811" i="1" s="1"/>
  <c r="X7811" i="1"/>
  <c r="Z7315" i="1"/>
  <c r="Z7316" i="1" s="1"/>
  <c r="X7316" i="1"/>
  <c r="Z6821" i="1"/>
  <c r="Z6822" i="1" s="1"/>
  <c r="X6822" i="1"/>
  <c r="Z6134" i="1"/>
  <c r="Z6135" i="1" s="1"/>
  <c r="X6135" i="1"/>
  <c r="Z5658" i="1"/>
  <c r="Z5659" i="1" s="1"/>
  <c r="X5659" i="1"/>
  <c r="Z5221" i="1"/>
  <c r="Z5222" i="1" s="1"/>
  <c r="X5222" i="1"/>
  <c r="Z4753" i="1"/>
  <c r="Z4754" i="1" s="1"/>
  <c r="X4754" i="1"/>
  <c r="Z4299" i="1"/>
  <c r="Z4300" i="1" s="1"/>
  <c r="X4300" i="1"/>
  <c r="Z3699" i="1"/>
  <c r="Z3700" i="1" s="1"/>
  <c r="X3700" i="1"/>
  <c r="Z3225" i="1"/>
  <c r="Z3226" i="1" s="1"/>
  <c r="X3226" i="1"/>
  <c r="Z2719" i="1"/>
  <c r="Z2720" i="1" s="1"/>
  <c r="X2720" i="1"/>
  <c r="Z2323" i="1"/>
  <c r="Z2324" i="1" s="1"/>
  <c r="X2324" i="1"/>
  <c r="Z1916" i="1"/>
  <c r="Z1917" i="1" s="1"/>
  <c r="X1917" i="1"/>
  <c r="Z1448" i="1"/>
  <c r="Z1449" i="1" s="1"/>
  <c r="X1449" i="1"/>
  <c r="Z997" i="1"/>
  <c r="Z998" i="1" s="1"/>
  <c r="X998" i="1"/>
  <c r="Z367" i="1"/>
  <c r="Z368" i="1" s="1"/>
  <c r="X368" i="1"/>
  <c r="Z12174" i="1"/>
  <c r="X12175" i="1"/>
  <c r="Z11660" i="1"/>
  <c r="X11661" i="1"/>
  <c r="Z11190" i="1"/>
  <c r="X11191" i="1"/>
  <c r="X11196" i="1" s="1"/>
  <c r="Z10596" i="1"/>
  <c r="X10597" i="1"/>
  <c r="X10602" i="1" s="1"/>
  <c r="Z10140" i="1"/>
  <c r="X10141" i="1"/>
  <c r="X10144" i="1" s="1"/>
  <c r="Z9356" i="1"/>
  <c r="X9357" i="1"/>
  <c r="Z8895" i="1"/>
  <c r="X8896" i="1"/>
  <c r="X8899" i="1" s="1"/>
  <c r="X8903" i="1" s="1"/>
  <c r="Z8427" i="1"/>
  <c r="X8428" i="1"/>
  <c r="X8431" i="1" s="1"/>
  <c r="X8435" i="1" s="1"/>
  <c r="Z7915" i="1"/>
  <c r="X7916" i="1"/>
  <c r="X7919" i="1" s="1"/>
  <c r="Z7461" i="1"/>
  <c r="X7462" i="1"/>
  <c r="Z6946" i="1"/>
  <c r="X6947" i="1"/>
  <c r="X6950" i="1" s="1"/>
  <c r="X6954" i="1" s="1"/>
  <c r="Z6293" i="1"/>
  <c r="X6294" i="1"/>
  <c r="X6299" i="1" s="1"/>
  <c r="X6303" i="1" s="1"/>
  <c r="Z5765" i="1"/>
  <c r="X5766" i="1"/>
  <c r="X5769" i="1" s="1"/>
  <c r="Z5354" i="1"/>
  <c r="X5355" i="1"/>
  <c r="Z4827" i="1"/>
  <c r="X4828" i="1"/>
  <c r="X4833" i="1" s="1"/>
  <c r="Z4410" i="1"/>
  <c r="X4411" i="1"/>
  <c r="X4416" i="1" s="1"/>
  <c r="Z3847" i="1"/>
  <c r="X3848" i="1"/>
  <c r="Z3385" i="1"/>
  <c r="X3386" i="1"/>
  <c r="X3389" i="1" s="1"/>
  <c r="Z2830" i="1"/>
  <c r="X2831" i="1"/>
  <c r="X2836" i="1" s="1"/>
  <c r="Z2395" i="1"/>
  <c r="X2396" i="1"/>
  <c r="X2401" i="1" s="1"/>
  <c r="Z2049" i="1"/>
  <c r="X2050" i="1"/>
  <c r="Z1571" i="1"/>
  <c r="X1572" i="1"/>
  <c r="Z1124" i="1"/>
  <c r="X1125" i="1"/>
  <c r="X1128" i="1" s="1"/>
  <c r="X1132" i="1" s="1"/>
  <c r="Z569" i="1"/>
  <c r="X570" i="1"/>
  <c r="X575" i="1" s="1"/>
  <c r="Z194" i="1"/>
  <c r="X195" i="1"/>
  <c r="Z1911" i="1"/>
  <c r="Z1912" i="1" s="1"/>
  <c r="X1912" i="1"/>
  <c r="Z1441" i="1"/>
  <c r="X1442" i="1"/>
  <c r="X1445" i="1" s="1"/>
  <c r="Z11972" i="1"/>
  <c r="X11973" i="1"/>
  <c r="X11974" i="1"/>
  <c r="Z11401" i="1"/>
  <c r="X11402" i="1"/>
  <c r="X11403" i="1"/>
  <c r="Z10928" i="1"/>
  <c r="X10929" i="1"/>
  <c r="X10930" i="1"/>
  <c r="Z10483" i="1"/>
  <c r="X10484" i="1"/>
  <c r="X10485" i="1"/>
  <c r="Z9817" i="1"/>
  <c r="X9818" i="1"/>
  <c r="X9819" i="1"/>
  <c r="Z9182" i="1"/>
  <c r="X9183" i="1"/>
  <c r="X9184" i="1"/>
  <c r="Z8758" i="1"/>
  <c r="X8759" i="1"/>
  <c r="X8760" i="1"/>
  <c r="Z8305" i="1"/>
  <c r="X8306" i="1"/>
  <c r="X8307" i="1"/>
  <c r="Z7804" i="1"/>
  <c r="X7805" i="1"/>
  <c r="X7806" i="1"/>
  <c r="Z7309" i="1"/>
  <c r="X7310" i="1"/>
  <c r="X7311" i="1"/>
  <c r="Z6815" i="1"/>
  <c r="X6816" i="1"/>
  <c r="X6817" i="1"/>
  <c r="Z6128" i="1"/>
  <c r="X6129" i="1"/>
  <c r="X6130" i="1"/>
  <c r="Z5652" i="1"/>
  <c r="X5653" i="1"/>
  <c r="X5654" i="1"/>
  <c r="Z5210" i="1"/>
  <c r="X5211" i="1"/>
  <c r="X5212" i="1"/>
  <c r="Z4747" i="1"/>
  <c r="X4748" i="1"/>
  <c r="X4749" i="1"/>
  <c r="Z4293" i="1"/>
  <c r="X4294" i="1"/>
  <c r="X4295" i="1"/>
  <c r="Z3693" i="1"/>
  <c r="X3694" i="1"/>
  <c r="X3695" i="1"/>
  <c r="Z3219" i="1"/>
  <c r="X3220" i="1"/>
  <c r="X3221" i="1"/>
  <c r="Z2713" i="1"/>
  <c r="X2714" i="1"/>
  <c r="X2715" i="1"/>
  <c r="Z2317" i="1"/>
  <c r="X2318" i="1"/>
  <c r="X2319" i="1"/>
  <c r="Z1904" i="1"/>
  <c r="X1906" i="1"/>
  <c r="X1907" i="1"/>
  <c r="Z1437" i="1"/>
  <c r="X1438" i="1"/>
  <c r="X1439" i="1"/>
  <c r="Z991" i="1"/>
  <c r="X992" i="1"/>
  <c r="X993" i="1"/>
  <c r="Z488" i="1"/>
  <c r="X489" i="1"/>
  <c r="X490" i="1"/>
  <c r="Z27" i="1"/>
  <c r="X28" i="1"/>
  <c r="X29" i="1"/>
  <c r="Z11811" i="1"/>
  <c r="X11812" i="1"/>
  <c r="X11813" i="1"/>
  <c r="Z11355" i="1"/>
  <c r="X11356" i="1"/>
  <c r="X11357" i="1"/>
  <c r="Z10850" i="1"/>
  <c r="X10851" i="1"/>
  <c r="X10852" i="1"/>
  <c r="Z10373" i="1"/>
  <c r="X10374" i="1"/>
  <c r="X10375" i="1"/>
  <c r="Z9562" i="1"/>
  <c r="X9563" i="1"/>
  <c r="X9564" i="1"/>
  <c r="Z9119" i="1"/>
  <c r="X9120" i="1"/>
  <c r="X9121" i="1"/>
  <c r="Z8633" i="1"/>
  <c r="X8634" i="1"/>
  <c r="X8635" i="1"/>
  <c r="Z8170" i="1"/>
  <c r="X8171" i="1"/>
  <c r="X8172" i="1"/>
  <c r="Z7673" i="1"/>
  <c r="X7674" i="1"/>
  <c r="X7675" i="1"/>
  <c r="Z7175" i="1"/>
  <c r="X7176" i="1"/>
  <c r="X7177" i="1"/>
  <c r="Z6579" i="1"/>
  <c r="X6580" i="1"/>
  <c r="X6581" i="1"/>
  <c r="Z5989" i="1"/>
  <c r="X5990" i="1"/>
  <c r="X5991" i="1"/>
  <c r="Z5568" i="1"/>
  <c r="X5569" i="1"/>
  <c r="X5570" i="1"/>
  <c r="Z4984" i="1"/>
  <c r="X4985" i="1"/>
  <c r="X4986" i="1"/>
  <c r="Z4670" i="1"/>
  <c r="X4671" i="1"/>
  <c r="X4672" i="1"/>
  <c r="Z4153" i="1"/>
  <c r="X4154" i="1"/>
  <c r="X4155" i="1"/>
  <c r="Z3579" i="1"/>
  <c r="X3580" i="1"/>
  <c r="X3581" i="1"/>
  <c r="Z3128" i="1"/>
  <c r="X3129" i="1"/>
  <c r="X3130" i="1"/>
  <c r="Z2561" i="1"/>
  <c r="X2562" i="1"/>
  <c r="X2563" i="1"/>
  <c r="Z2200" i="1"/>
  <c r="X2201" i="1"/>
  <c r="X2202" i="1"/>
  <c r="Z1816" i="1"/>
  <c r="X1817" i="1"/>
  <c r="X1818" i="1"/>
  <c r="Z1221" i="1"/>
  <c r="X1222" i="1"/>
  <c r="X1223" i="1"/>
  <c r="Z829" i="1"/>
  <c r="X830" i="1"/>
  <c r="X831" i="1"/>
  <c r="Z358" i="1"/>
  <c r="X359" i="1"/>
  <c r="X360" i="1"/>
  <c r="Z12164" i="1"/>
  <c r="Z12165" i="1" s="1"/>
  <c r="X12165" i="1"/>
  <c r="Z11650" i="1"/>
  <c r="Z11651" i="1" s="1"/>
  <c r="X11651" i="1"/>
  <c r="Z11276" i="1"/>
  <c r="Z11277" i="1" s="1"/>
  <c r="X11277" i="1"/>
  <c r="Z10717" i="1"/>
  <c r="Z10718" i="1" s="1"/>
  <c r="X10718" i="1"/>
  <c r="Z10281" i="1"/>
  <c r="Z10282" i="1" s="1"/>
  <c r="X10282" i="1"/>
  <c r="Z9456" i="1"/>
  <c r="Z9457" i="1" s="1"/>
  <c r="X9457" i="1"/>
  <c r="Z9005" i="1"/>
  <c r="Z9006" i="1" s="1"/>
  <c r="X9006" i="1"/>
  <c r="Z8533" i="1"/>
  <c r="Z8534" i="1" s="1"/>
  <c r="X8534" i="1"/>
  <c r="Z8036" i="1"/>
  <c r="Z8037" i="1" s="1"/>
  <c r="X8037" i="1"/>
  <c r="Z7573" i="1"/>
  <c r="Z7574" i="1" s="1"/>
  <c r="X7574" i="1"/>
  <c r="Z7051" i="1"/>
  <c r="Z7052" i="1" s="1"/>
  <c r="X7052" i="1"/>
  <c r="Z6436" i="1"/>
  <c r="Z6437" i="1" s="1"/>
  <c r="X6437" i="1"/>
  <c r="Z5832" i="1"/>
  <c r="Z5833" i="1" s="1"/>
  <c r="X5833" i="1"/>
  <c r="Z5444" i="1"/>
  <c r="Z5445" i="1" s="1"/>
  <c r="X5445" i="1"/>
  <c r="Z4891" i="1"/>
  <c r="Z4892" i="1" s="1"/>
  <c r="X4892" i="1"/>
  <c r="Z4478" i="1"/>
  <c r="Z4479" i="1" s="1"/>
  <c r="X4479" i="1"/>
  <c r="Z4026" i="1"/>
  <c r="Z4027" i="1" s="1"/>
  <c r="X4027" i="1"/>
  <c r="Z3443" i="1"/>
  <c r="Z3444" i="1" s="1"/>
  <c r="X3444" i="1"/>
  <c r="Z3022" i="1"/>
  <c r="Z3023" i="1" s="1"/>
  <c r="X3023" i="1"/>
  <c r="Z2483" i="1"/>
  <c r="Z2484" i="1" s="1"/>
  <c r="X2484" i="1"/>
  <c r="Z2127" i="1"/>
  <c r="Z2128" i="1" s="1"/>
  <c r="X2128" i="1"/>
  <c r="Z1691" i="1"/>
  <c r="Z1692" i="1" s="1"/>
  <c r="X1692" i="1"/>
  <c r="Z1164" i="1"/>
  <c r="Z1165" i="1" s="1"/>
  <c r="X1165" i="1"/>
  <c r="Z729" i="1"/>
  <c r="Z730" i="1" s="1"/>
  <c r="X730" i="1"/>
  <c r="Z260" i="1"/>
  <c r="Z261" i="1" s="1"/>
  <c r="X261" i="1"/>
  <c r="Z12087" i="1"/>
  <c r="X12088" i="1"/>
  <c r="X12091" i="1" s="1"/>
  <c r="Z11504" i="1"/>
  <c r="X11505" i="1"/>
  <c r="X11508" i="1" s="1"/>
  <c r="Z11178" i="1"/>
  <c r="X11179" i="1"/>
  <c r="X11182" i="1" s="1"/>
  <c r="Z10584" i="1"/>
  <c r="X10585" i="1"/>
  <c r="X10588" i="1" s="1"/>
  <c r="Z10128" i="1"/>
  <c r="X10129" i="1"/>
  <c r="X10132" i="1" s="1"/>
  <c r="Z9344" i="1"/>
  <c r="X9345" i="1"/>
  <c r="X9348" i="1" s="1"/>
  <c r="Z8883" i="1"/>
  <c r="X8884" i="1"/>
  <c r="X8887" i="1" s="1"/>
  <c r="Z8415" i="1"/>
  <c r="X8416" i="1"/>
  <c r="X8419" i="1" s="1"/>
  <c r="Z7903" i="1"/>
  <c r="X7904" i="1"/>
  <c r="X7907" i="1" s="1"/>
  <c r="Z7449" i="1"/>
  <c r="X7450" i="1"/>
  <c r="X7453" i="1" s="1"/>
  <c r="Z6934" i="1"/>
  <c r="X6935" i="1"/>
  <c r="X6938" i="1" s="1"/>
  <c r="Z6281" i="1"/>
  <c r="X6282" i="1"/>
  <c r="X6285" i="1" s="1"/>
  <c r="Z5753" i="1"/>
  <c r="X5754" i="1"/>
  <c r="X5757" i="1" s="1"/>
  <c r="Z5342" i="1"/>
  <c r="X5343" i="1"/>
  <c r="X5346" i="1" s="1"/>
  <c r="Z4815" i="1"/>
  <c r="X4816" i="1"/>
  <c r="X4819" i="1" s="1"/>
  <c r="Z4398" i="1"/>
  <c r="X4399" i="1"/>
  <c r="X4402" i="1" s="1"/>
  <c r="Z3835" i="1"/>
  <c r="X3836" i="1"/>
  <c r="X3839" i="1" s="1"/>
  <c r="Z3373" i="1"/>
  <c r="X3374" i="1"/>
  <c r="X3377" i="1" s="1"/>
  <c r="Z2818" i="1"/>
  <c r="X2819" i="1"/>
  <c r="X2822" i="1" s="1"/>
  <c r="Z2383" i="1"/>
  <c r="X2384" i="1"/>
  <c r="X2387" i="1" s="1"/>
  <c r="Z2034" i="1"/>
  <c r="X2035" i="1"/>
  <c r="X2038" i="1" s="1"/>
  <c r="Z1559" i="1"/>
  <c r="X1560" i="1"/>
  <c r="X1563" i="1" s="1"/>
  <c r="Z1112" i="1"/>
  <c r="X1113" i="1"/>
  <c r="X1116" i="1" s="1"/>
  <c r="Z557" i="1"/>
  <c r="X558" i="1"/>
  <c r="X561" i="1" s="1"/>
  <c r="Z182" i="1"/>
  <c r="X183" i="1"/>
  <c r="X186" i="1" s="1"/>
  <c r="Z11961" i="1"/>
  <c r="Z11962" i="1" s="1"/>
  <c r="X11962" i="1"/>
  <c r="Z11390" i="1"/>
  <c r="Z11391" i="1" s="1"/>
  <c r="X11391" i="1"/>
  <c r="Z10917" i="1"/>
  <c r="Z10918" i="1" s="1"/>
  <c r="X10918" i="1"/>
  <c r="Z10472" i="1"/>
  <c r="Z10473" i="1" s="1"/>
  <c r="X10473" i="1"/>
  <c r="Z9806" i="1"/>
  <c r="Z9807" i="1" s="1"/>
  <c r="X9807" i="1"/>
  <c r="Z9171" i="1"/>
  <c r="Z9172" i="1" s="1"/>
  <c r="X9172" i="1"/>
  <c r="Z8747" i="1"/>
  <c r="Z8748" i="1" s="1"/>
  <c r="X8748" i="1"/>
  <c r="Z8294" i="1"/>
  <c r="Z8295" i="1" s="1"/>
  <c r="X8295" i="1"/>
  <c r="Z7793" i="1"/>
  <c r="Z7794" i="1" s="1"/>
  <c r="X7794" i="1"/>
  <c r="Z7298" i="1"/>
  <c r="Z7299" i="1" s="1"/>
  <c r="X7299" i="1"/>
  <c r="Z6804" i="1"/>
  <c r="Z6805" i="1" s="1"/>
  <c r="X6805" i="1"/>
  <c r="Z6117" i="1"/>
  <c r="Z6118" i="1" s="1"/>
  <c r="X6118" i="1"/>
  <c r="Z5641" i="1"/>
  <c r="Z5642" i="1" s="1"/>
  <c r="X5642" i="1"/>
  <c r="Z5199" i="1"/>
  <c r="Z5200" i="1" s="1"/>
  <c r="X5200" i="1"/>
  <c r="Z4736" i="1"/>
  <c r="Z4737" i="1" s="1"/>
  <c r="X4737" i="1"/>
  <c r="Z4282" i="1"/>
  <c r="Z4283" i="1" s="1"/>
  <c r="X4283" i="1"/>
  <c r="Z3682" i="1"/>
  <c r="Z3683" i="1" s="1"/>
  <c r="X3683" i="1"/>
  <c r="Z3208" i="1"/>
  <c r="Z3209" i="1" s="1"/>
  <c r="X3209" i="1"/>
  <c r="Z2702" i="1"/>
  <c r="Z2703" i="1" s="1"/>
  <c r="X2703" i="1"/>
  <c r="Z2306" i="1"/>
  <c r="Z2307" i="1" s="1"/>
  <c r="X2307" i="1"/>
  <c r="Z1893" i="1"/>
  <c r="Z1894" i="1" s="1"/>
  <c r="X1894" i="1"/>
  <c r="Z1426" i="1"/>
  <c r="Z1427" i="1" s="1"/>
  <c r="X1427" i="1"/>
  <c r="Z980" i="1"/>
  <c r="Z981" i="1" s="1"/>
  <c r="X981" i="1"/>
  <c r="Z477" i="1"/>
  <c r="Z478" i="1" s="1"/>
  <c r="X478" i="1"/>
  <c r="Z16" i="1"/>
  <c r="Z17" i="1" s="1"/>
  <c r="X17" i="1"/>
  <c r="Z11801" i="1"/>
  <c r="Z11802" i="1" s="1"/>
  <c r="X11802" i="1"/>
  <c r="X11805" i="1" s="1"/>
  <c r="Z11345" i="1"/>
  <c r="Z11346" i="1" s="1"/>
  <c r="X11346" i="1"/>
  <c r="Z10840" i="1"/>
  <c r="Z10841" i="1" s="1"/>
  <c r="X10841" i="1"/>
  <c r="Z10363" i="1"/>
  <c r="Z10364" i="1" s="1"/>
  <c r="X10364" i="1"/>
  <c r="Z9552" i="1"/>
  <c r="Z9553" i="1" s="1"/>
  <c r="X9553" i="1"/>
  <c r="X9556" i="1" s="1"/>
  <c r="Z9109" i="1"/>
  <c r="Z9110" i="1" s="1"/>
  <c r="X9110" i="1"/>
  <c r="X9113" i="1" s="1"/>
  <c r="Z8623" i="1"/>
  <c r="Z8624" i="1" s="1"/>
  <c r="X8624" i="1"/>
  <c r="Z8160" i="1"/>
  <c r="Z8161" i="1" s="1"/>
  <c r="X8161" i="1"/>
  <c r="X8164" i="1" s="1"/>
  <c r="Z7663" i="1"/>
  <c r="Z7664" i="1" s="1"/>
  <c r="X7664" i="1"/>
  <c r="X7667" i="1" s="1"/>
  <c r="Z7165" i="1"/>
  <c r="Z7166" i="1" s="1"/>
  <c r="X7166" i="1"/>
  <c r="X7169" i="1" s="1"/>
  <c r="Z6569" i="1"/>
  <c r="Z6570" i="1" s="1"/>
  <c r="X6570" i="1"/>
  <c r="Z5979" i="1"/>
  <c r="Z5980" i="1" s="1"/>
  <c r="X5980" i="1"/>
  <c r="X5983" i="1" s="1"/>
  <c r="Z5558" i="1"/>
  <c r="Z5559" i="1" s="1"/>
  <c r="X5559" i="1"/>
  <c r="X5562" i="1" s="1"/>
  <c r="Z4974" i="1"/>
  <c r="Z4975" i="1" s="1"/>
  <c r="X4975" i="1"/>
  <c r="X4978" i="1" s="1"/>
  <c r="Z4660" i="1"/>
  <c r="Z4661" i="1" s="1"/>
  <c r="X4661" i="1"/>
  <c r="Z4143" i="1"/>
  <c r="Z4144" i="1" s="1"/>
  <c r="X4144" i="1"/>
  <c r="X4147" i="1" s="1"/>
  <c r="Z3569" i="1"/>
  <c r="Z3570" i="1" s="1"/>
  <c r="X3570" i="1"/>
  <c r="X3573" i="1" s="1"/>
  <c r="Z3118" i="1"/>
  <c r="Z3119" i="1" s="1"/>
  <c r="X3119" i="1"/>
  <c r="X3122" i="1" s="1"/>
  <c r="Z2551" i="1"/>
  <c r="Z2552" i="1" s="1"/>
  <c r="X2552" i="1"/>
  <c r="Z2190" i="1"/>
  <c r="Z2191" i="1" s="1"/>
  <c r="X2191" i="1"/>
  <c r="X2194" i="1" s="1"/>
  <c r="Z1806" i="1"/>
  <c r="Z1807" i="1" s="1"/>
  <c r="X1807" i="1"/>
  <c r="X1810" i="1" s="1"/>
  <c r="Z1211" i="1"/>
  <c r="Z1212" i="1" s="1"/>
  <c r="X1212" i="1"/>
  <c r="X1215" i="1" s="1"/>
  <c r="Z819" i="1"/>
  <c r="Z820" i="1" s="1"/>
  <c r="X820" i="1"/>
  <c r="Z348" i="1"/>
  <c r="Z349" i="1" s="1"/>
  <c r="X349" i="1"/>
  <c r="Z12155" i="1"/>
  <c r="X12156" i="1"/>
  <c r="Z11641" i="1"/>
  <c r="X11642" i="1"/>
  <c r="Z11267" i="1"/>
  <c r="X11268" i="1"/>
  <c r="Z10708" i="1"/>
  <c r="X10709" i="1"/>
  <c r="Z10272" i="1"/>
  <c r="X10273" i="1"/>
  <c r="Z9447" i="1"/>
  <c r="X9448" i="1"/>
  <c r="Z8996" i="1"/>
  <c r="X8997" i="1"/>
  <c r="Z8524" i="1"/>
  <c r="X8525" i="1"/>
  <c r="Z8027" i="1"/>
  <c r="X8028" i="1"/>
  <c r="Z7564" i="1"/>
  <c r="X7565" i="1"/>
  <c r="Z7042" i="1"/>
  <c r="X7043" i="1"/>
  <c r="Z6427" i="1"/>
  <c r="X6428" i="1"/>
  <c r="Z5823" i="1"/>
  <c r="X5824" i="1"/>
  <c r="Z5435" i="1"/>
  <c r="X5436" i="1"/>
  <c r="Z4882" i="1"/>
  <c r="X4883" i="1"/>
  <c r="Z4469" i="1"/>
  <c r="X4470" i="1"/>
  <c r="Z4017" i="1"/>
  <c r="X4018" i="1"/>
  <c r="Z3434" i="1"/>
  <c r="X3435" i="1"/>
  <c r="Z3013" i="1"/>
  <c r="X3014" i="1"/>
  <c r="Z2474" i="1"/>
  <c r="X2475" i="1"/>
  <c r="Z2118" i="1"/>
  <c r="X2119" i="1"/>
  <c r="Z1682" i="1"/>
  <c r="X1683" i="1"/>
  <c r="Z1155" i="1"/>
  <c r="X1156" i="1"/>
  <c r="Z720" i="1"/>
  <c r="X721" i="1"/>
  <c r="Z251" i="1"/>
  <c r="X252" i="1"/>
  <c r="Z9163" i="1"/>
  <c r="X9164" i="1"/>
  <c r="X9165" i="1"/>
  <c r="Z4654" i="1"/>
  <c r="X4655" i="1"/>
  <c r="X4656" i="1"/>
  <c r="Z3362" i="1"/>
  <c r="X3363" i="1"/>
  <c r="X3364" i="1"/>
  <c r="Z11339" i="1"/>
  <c r="X11340" i="1"/>
  <c r="X11341" i="1"/>
  <c r="X11342" i="1"/>
  <c r="Z10834" i="1"/>
  <c r="X10835" i="1"/>
  <c r="X10836" i="1"/>
  <c r="X10837" i="1"/>
  <c r="Z10117" i="1"/>
  <c r="X10118" i="1"/>
  <c r="X10119" i="1"/>
  <c r="Z4965" i="1"/>
  <c r="X4966" i="1"/>
  <c r="X4967" i="1"/>
  <c r="Z4013" i="1"/>
  <c r="X4014" i="1"/>
  <c r="X4015" i="1"/>
  <c r="Z2804" i="1"/>
  <c r="X2805" i="1"/>
  <c r="X2806" i="1"/>
  <c r="Z2023" i="1"/>
  <c r="X2024" i="1"/>
  <c r="X2025" i="1"/>
  <c r="Z8739" i="1"/>
  <c r="Z8740" i="1" s="1"/>
  <c r="X8740" i="1"/>
  <c r="Z4131" i="1"/>
  <c r="Z4132" i="1" s="1"/>
  <c r="X4132" i="1"/>
  <c r="Z3427" i="1"/>
  <c r="Z3428" i="1" s="1"/>
  <c r="X3428" i="1"/>
  <c r="Z11953" i="1"/>
  <c r="Z11954" i="1" s="1"/>
  <c r="X11954" i="1"/>
  <c r="Z11382" i="1"/>
  <c r="Z11383" i="1" s="1"/>
  <c r="X11383" i="1"/>
  <c r="Z10704" i="1"/>
  <c r="Z10705" i="1" s="1"/>
  <c r="X10705" i="1"/>
  <c r="Z10265" i="1"/>
  <c r="Z10266" i="1" s="1"/>
  <c r="X10266" i="1"/>
  <c r="Z9440" i="1"/>
  <c r="Z9441" i="1" s="1"/>
  <c r="X9441" i="1"/>
  <c r="Z8992" i="1"/>
  <c r="Z8993" i="1" s="1"/>
  <c r="X8993" i="1"/>
  <c r="Z8520" i="1"/>
  <c r="Z8521" i="1" s="1"/>
  <c r="X8521" i="1"/>
  <c r="Z8023" i="1"/>
  <c r="Z8024" i="1" s="1"/>
  <c r="X8024" i="1"/>
  <c r="Z7560" i="1"/>
  <c r="Z7561" i="1" s="1"/>
  <c r="X7561" i="1"/>
  <c r="Z7038" i="1"/>
  <c r="Z7039" i="1" s="1"/>
  <c r="X7039" i="1"/>
  <c r="Z6423" i="1"/>
  <c r="Z6424" i="1" s="1"/>
  <c r="X6424" i="1"/>
  <c r="Z5819" i="1"/>
  <c r="Z5820" i="1" s="1"/>
  <c r="X5820" i="1"/>
  <c r="Z5428" i="1"/>
  <c r="Z5429" i="1" s="1"/>
  <c r="X5429" i="1"/>
  <c r="Z4875" i="1"/>
  <c r="Z4876" i="1" s="1"/>
  <c r="X4876" i="1"/>
  <c r="Z4462" i="1"/>
  <c r="Z4463" i="1" s="1"/>
  <c r="X4463" i="1"/>
  <c r="Z4008" i="1"/>
  <c r="Z4009" i="1" s="1"/>
  <c r="X4009" i="1"/>
  <c r="Z3425" i="1"/>
  <c r="Z3426" i="1" s="1"/>
  <c r="X3426" i="1"/>
  <c r="Z3009" i="1"/>
  <c r="Z3010" i="1" s="1"/>
  <c r="X3010" i="1"/>
  <c r="Z2470" i="1"/>
  <c r="Z2471" i="1" s="1"/>
  <c r="X2471" i="1"/>
  <c r="Z2111" i="1"/>
  <c r="Z2112" i="1" s="1"/>
  <c r="X2112" i="1"/>
  <c r="Z1678" i="1"/>
  <c r="Z1679" i="1" s="1"/>
  <c r="X1679" i="1"/>
  <c r="Z1151" i="1"/>
  <c r="Z1152" i="1" s="1"/>
  <c r="X1152" i="1"/>
  <c r="Z716" i="1"/>
  <c r="Z717" i="1" s="1"/>
  <c r="X717" i="1"/>
  <c r="Z247" i="1"/>
  <c r="Z248" i="1" s="1"/>
  <c r="X248" i="1"/>
  <c r="Z12074" i="1"/>
  <c r="X12075" i="1"/>
  <c r="X12078" i="1" s="1"/>
  <c r="X12079" i="1"/>
  <c r="Z11491" i="1"/>
  <c r="X11492" i="1"/>
  <c r="X11495" i="1" s="1"/>
  <c r="Z10904" i="1"/>
  <c r="X10905" i="1"/>
  <c r="X10908" i="1" s="1"/>
  <c r="X10912" i="1" s="1"/>
  <c r="Z10352" i="1"/>
  <c r="X10353" i="1"/>
  <c r="X10356" i="1" s="1"/>
  <c r="X10360" i="1" s="1"/>
  <c r="Z9541" i="1"/>
  <c r="X9542" i="1"/>
  <c r="X9545" i="1" s="1"/>
  <c r="Z8990" i="1"/>
  <c r="X8991" i="1"/>
  <c r="X8994" i="1" s="1"/>
  <c r="Z8518" i="1"/>
  <c r="X8519" i="1"/>
  <c r="X8523" i="1" s="1"/>
  <c r="Z8021" i="1"/>
  <c r="X8022" i="1"/>
  <c r="X8025" i="1" s="1"/>
  <c r="Z7558" i="1"/>
  <c r="X7559" i="1"/>
  <c r="Z7036" i="1"/>
  <c r="X7037" i="1"/>
  <c r="X7040" i="1" s="1"/>
  <c r="Z6421" i="1"/>
  <c r="X6422" i="1"/>
  <c r="X6425" i="1" s="1"/>
  <c r="Z5817" i="1"/>
  <c r="X5818" i="1"/>
  <c r="X5821" i="1" s="1"/>
  <c r="Z5426" i="1"/>
  <c r="X5427" i="1"/>
  <c r="X5430" i="1" s="1"/>
  <c r="X5434" i="1" s="1"/>
  <c r="Z4873" i="1"/>
  <c r="X4874" i="1"/>
  <c r="X4877" i="1" s="1"/>
  <c r="Z4460" i="1"/>
  <c r="X4461" i="1"/>
  <c r="X4464" i="1" s="1"/>
  <c r="Z4006" i="1"/>
  <c r="X4007" i="1"/>
  <c r="X4012" i="1" s="1"/>
  <c r="Z3423" i="1"/>
  <c r="X3424" i="1"/>
  <c r="X3429" i="1" s="1"/>
  <c r="Z3007" i="1"/>
  <c r="X3008" i="1"/>
  <c r="X3012" i="1" s="1"/>
  <c r="Z2468" i="1"/>
  <c r="X2469" i="1"/>
  <c r="X2472" i="1" s="1"/>
  <c r="Z2109" i="1"/>
  <c r="X2110" i="1"/>
  <c r="X2113" i="1" s="1"/>
  <c r="X2117" i="1" s="1"/>
  <c r="Z1676" i="1"/>
  <c r="X1677" i="1"/>
  <c r="X1681" i="1" s="1"/>
  <c r="Z1149" i="1"/>
  <c r="X1150" i="1"/>
  <c r="X1153" i="1" s="1"/>
  <c r="Z714" i="1"/>
  <c r="X715" i="1"/>
  <c r="X718" i="1" s="1"/>
  <c r="Z245" i="1"/>
  <c r="X246" i="1"/>
  <c r="X249" i="1" s="1"/>
  <c r="Z10900" i="1"/>
  <c r="X10901" i="1"/>
  <c r="X10902" i="1"/>
  <c r="Z9327" i="1"/>
  <c r="X9328" i="1"/>
  <c r="X9329" i="1"/>
  <c r="Z6557" i="1"/>
  <c r="X6558" i="1"/>
  <c r="X6559" i="1"/>
  <c r="Z5813" i="1"/>
  <c r="X5814" i="1"/>
  <c r="X5815" i="1"/>
  <c r="Z5185" i="1"/>
  <c r="X5186" i="1"/>
  <c r="X5187" i="1"/>
  <c r="Z4263" i="1"/>
  <c r="X4264" i="1"/>
  <c r="X4265" i="1"/>
  <c r="Z3549" i="1"/>
  <c r="X3550" i="1"/>
  <c r="X3551" i="1"/>
  <c r="Z2536" i="1"/>
  <c r="X2537" i="1"/>
  <c r="X2538" i="1"/>
  <c r="Z2014" i="1"/>
  <c r="X2015" i="1"/>
  <c r="X2016" i="1"/>
  <c r="Z710" i="1"/>
  <c r="X711" i="1"/>
  <c r="X712" i="1"/>
  <c r="Z11631" i="1"/>
  <c r="X11632" i="1"/>
  <c r="X11633" i="1"/>
  <c r="X11634" i="1"/>
  <c r="Z11064" i="1"/>
  <c r="X11065" i="1"/>
  <c r="X11066" i="1"/>
  <c r="X11067" i="1"/>
  <c r="Z10345" i="1"/>
  <c r="X10346" i="1"/>
  <c r="X10347" i="1"/>
  <c r="Z9537" i="1"/>
  <c r="X9538" i="1"/>
  <c r="X9539" i="1"/>
  <c r="Z8863" i="1"/>
  <c r="X8864" i="1"/>
  <c r="X8865" i="1"/>
  <c r="Z8280" i="1"/>
  <c r="X8281" i="1"/>
  <c r="X8282" i="1"/>
  <c r="Z7651" i="1"/>
  <c r="X7652" i="1"/>
  <c r="X7653" i="1"/>
  <c r="Z6914" i="1"/>
  <c r="X6915" i="1"/>
  <c r="X6916" i="1"/>
  <c r="Z6414" i="1"/>
  <c r="X6415" i="1"/>
  <c r="X6416" i="1"/>
  <c r="Z5322" i="1"/>
  <c r="X5323" i="1"/>
  <c r="X5328" i="1" s="1"/>
  <c r="X5324" i="1"/>
  <c r="Z4795" i="1"/>
  <c r="X4796" i="1"/>
  <c r="X4797" i="1"/>
  <c r="Z4120" i="1"/>
  <c r="X4121" i="1"/>
  <c r="X4122" i="1"/>
  <c r="Z3546" i="1"/>
  <c r="X3547" i="1"/>
  <c r="X3548" i="1"/>
  <c r="Z3000" i="1"/>
  <c r="X3001" i="1"/>
  <c r="X3002" i="1"/>
  <c r="X3006" i="1" s="1"/>
  <c r="Z2464" i="1"/>
  <c r="X2465" i="1"/>
  <c r="X2466" i="1"/>
  <c r="Z2011" i="1"/>
  <c r="X2012" i="1"/>
  <c r="X2013" i="1"/>
  <c r="Z1406" i="1"/>
  <c r="X1407" i="1"/>
  <c r="X1408" i="1"/>
  <c r="Z333" i="1"/>
  <c r="X334" i="1"/>
  <c r="X335" i="1"/>
  <c r="Z11789" i="1"/>
  <c r="Z11790" i="1" s="1"/>
  <c r="X11790" i="1"/>
  <c r="Z11247" i="1"/>
  <c r="Z11248" i="1" s="1"/>
  <c r="X11248" i="1"/>
  <c r="Z10454" i="1"/>
  <c r="Z10455" i="1" s="1"/>
  <c r="X10455" i="1"/>
  <c r="Z9320" i="1"/>
  <c r="Z9321" i="1" s="1"/>
  <c r="X9321" i="1"/>
  <c r="Z8727" i="1"/>
  <c r="Z8728" i="1" s="1"/>
  <c r="X8728" i="1"/>
  <c r="Z8013" i="1"/>
  <c r="Z8014" i="1" s="1"/>
  <c r="X8014" i="1"/>
  <c r="Z7274" i="1"/>
  <c r="Z7275" i="1" s="1"/>
  <c r="X7275" i="1"/>
  <c r="Z6099" i="1"/>
  <c r="Z6100" i="1" s="1"/>
  <c r="X6100" i="1"/>
  <c r="Z5546" i="1"/>
  <c r="Z5547" i="1" s="1"/>
  <c r="X5547" i="1"/>
  <c r="Z4718" i="1"/>
  <c r="Z4719" i="1" s="1"/>
  <c r="X4719" i="1"/>
  <c r="Z4116" i="1"/>
  <c r="Z4117" i="1" s="1"/>
  <c r="X4117" i="1"/>
  <c r="Z3542" i="1"/>
  <c r="Z3543" i="1" s="1"/>
  <c r="X3543" i="1"/>
  <c r="Z2681" i="1"/>
  <c r="Z2682" i="1" s="1"/>
  <c r="X2682" i="1"/>
  <c r="Z2007" i="1"/>
  <c r="Z2008" i="1" s="1"/>
  <c r="X2008" i="1"/>
  <c r="Z1402" i="1"/>
  <c r="Z1403" i="1" s="1"/>
  <c r="X1403" i="1"/>
  <c r="Z11943" i="1"/>
  <c r="X11944" i="1"/>
  <c r="X11945" i="1"/>
  <c r="X11946" i="1"/>
  <c r="Z11370" i="1"/>
  <c r="X11371" i="1"/>
  <c r="X11374" i="1" s="1"/>
  <c r="Z10891" i="1"/>
  <c r="X10892" i="1"/>
  <c r="X10895" i="1" s="1"/>
  <c r="Z10452" i="1"/>
  <c r="X10453" i="1"/>
  <c r="X10457" i="1" s="1"/>
  <c r="Z9792" i="1"/>
  <c r="X9793" i="1"/>
  <c r="X9794" i="1"/>
  <c r="Z9145" i="1"/>
  <c r="X9146" i="1"/>
  <c r="X9150" i="1" s="1"/>
  <c r="Z8725" i="1"/>
  <c r="X8726" i="1"/>
  <c r="X8729" i="1" s="1"/>
  <c r="Z8274" i="1"/>
  <c r="X8275" i="1"/>
  <c r="X8278" i="1" s="1"/>
  <c r="Z7773" i="1"/>
  <c r="X7774" i="1"/>
  <c r="X7777" i="1" s="1"/>
  <c r="Z7272" i="1"/>
  <c r="X7273" i="1"/>
  <c r="X7276" i="1" s="1"/>
  <c r="Z6786" i="1"/>
  <c r="X6787" i="1"/>
  <c r="X6788" i="1"/>
  <c r="Z6097" i="1"/>
  <c r="X6098" i="1"/>
  <c r="X6101" i="1" s="1"/>
  <c r="Z5620" i="1"/>
  <c r="X5621" i="1"/>
  <c r="X5622" i="1"/>
  <c r="Z5176" i="1"/>
  <c r="X5177" i="1"/>
  <c r="X5180" i="1" s="1"/>
  <c r="Z4716" i="1"/>
  <c r="X4717" i="1"/>
  <c r="X4720" i="1" s="1"/>
  <c r="Z4254" i="1"/>
  <c r="X4255" i="1"/>
  <c r="X4258" i="1" s="1"/>
  <c r="Z3659" i="1"/>
  <c r="X3660" i="1"/>
  <c r="X3663" i="1" s="1"/>
  <c r="Z3187" i="1"/>
  <c r="X3188" i="1"/>
  <c r="X3189" i="1"/>
  <c r="Z2679" i="1"/>
  <c r="X2680" i="1"/>
  <c r="X2683" i="1" s="1"/>
  <c r="Z2285" i="1"/>
  <c r="X2286" i="1"/>
  <c r="X2287" i="1"/>
  <c r="Z1869" i="1"/>
  <c r="X1870" i="1"/>
  <c r="X1871" i="1"/>
  <c r="Z1400" i="1"/>
  <c r="X1401" i="1"/>
  <c r="Z959" i="1"/>
  <c r="X960" i="1"/>
  <c r="X961" i="1"/>
  <c r="Z463" i="1"/>
  <c r="X464" i="1"/>
  <c r="X465" i="1"/>
  <c r="X5175" i="1"/>
  <c r="X9916" i="1"/>
  <c r="X11626" i="1"/>
  <c r="X12345" i="1"/>
  <c r="X1387" i="1"/>
  <c r="X4771" i="1"/>
  <c r="X5174" i="1"/>
  <c r="R5733" i="1"/>
  <c r="X7030" i="1"/>
  <c r="X7771" i="1"/>
  <c r="X8144" i="1"/>
  <c r="V8858" i="1"/>
  <c r="X8857" i="1"/>
  <c r="X9782" i="1"/>
  <c r="X9909" i="1"/>
  <c r="T12339" i="1"/>
  <c r="X5" i="1"/>
  <c r="P75" i="1"/>
  <c r="X298" i="1"/>
  <c r="T584" i="1"/>
  <c r="W689" i="1"/>
  <c r="X719" i="1"/>
  <c r="R750" i="1"/>
  <c r="R805" i="1" s="1"/>
  <c r="X761" i="1"/>
  <c r="X773" i="1"/>
  <c r="X784" i="1"/>
  <c r="R799" i="1"/>
  <c r="V849" i="1"/>
  <c r="R1080" i="1"/>
  <c r="X1098" i="1"/>
  <c r="Q1133" i="1"/>
  <c r="Y1133" i="1"/>
  <c r="X1142" i="1"/>
  <c r="X1154" i="1"/>
  <c r="X1191" i="1"/>
  <c r="V1237" i="1"/>
  <c r="R1382" i="1"/>
  <c r="X1371" i="1"/>
  <c r="X1405" i="1"/>
  <c r="V1461" i="1"/>
  <c r="X1471" i="1"/>
  <c r="X1481" i="1"/>
  <c r="X1501" i="1"/>
  <c r="R1531" i="1"/>
  <c r="V1531" i="1"/>
  <c r="X1518" i="1"/>
  <c r="R1838" i="1"/>
  <c r="P2152" i="1"/>
  <c r="P2170" i="1" s="1"/>
  <c r="X2156" i="1"/>
  <c r="X2181" i="1"/>
  <c r="X2240" i="1"/>
  <c r="P2283" i="1"/>
  <c r="T2283" i="1"/>
  <c r="V2330" i="1"/>
  <c r="V2358" i="1" s="1"/>
  <c r="X2362" i="1"/>
  <c r="X2450" i="1"/>
  <c r="X2473" i="1"/>
  <c r="X2633" i="1"/>
  <c r="X2684" i="1"/>
  <c r="U2845" i="1"/>
  <c r="Y3067" i="1"/>
  <c r="Y3101" i="1" s="1"/>
  <c r="X3184" i="1"/>
  <c r="P3336" i="1"/>
  <c r="T3336" i="1"/>
  <c r="X3335" i="1"/>
  <c r="X3352" i="1"/>
  <c r="X3410" i="1"/>
  <c r="X3516" i="1"/>
  <c r="R3742" i="1"/>
  <c r="W3742" i="1"/>
  <c r="X4195" i="1"/>
  <c r="X4206" i="1"/>
  <c r="X4247" i="1"/>
  <c r="X4355" i="1"/>
  <c r="X4371" i="1"/>
  <c r="X4425" i="1"/>
  <c r="X4435" i="1"/>
  <c r="X5033" i="1"/>
  <c r="X5117" i="1"/>
  <c r="X5281" i="1"/>
  <c r="X5315" i="1"/>
  <c r="X5372" i="1"/>
  <c r="X5380" i="1"/>
  <c r="X5389" i="1"/>
  <c r="X5484" i="1"/>
  <c r="X5510" i="1"/>
  <c r="R5542" i="1"/>
  <c r="V5542" i="1"/>
  <c r="P5667" i="1"/>
  <c r="X5699" i="1"/>
  <c r="V5732" i="1"/>
  <c r="X5721" i="1"/>
  <c r="X5739" i="1"/>
  <c r="R5774" i="1"/>
  <c r="X5822" i="1"/>
  <c r="X5892" i="1"/>
  <c r="X5956" i="1"/>
  <c r="X6010" i="1"/>
  <c r="X6042" i="1"/>
  <c r="X6050" i="1"/>
  <c r="X6094" i="1"/>
  <c r="X6106" i="1"/>
  <c r="V6147" i="1"/>
  <c r="W6190" i="1"/>
  <c r="X6168" i="1"/>
  <c r="X6245" i="1"/>
  <c r="X6260" i="1"/>
  <c r="X6398" i="1"/>
  <c r="X6426" i="1"/>
  <c r="X6471" i="1"/>
  <c r="X6511" i="1"/>
  <c r="X6540" i="1"/>
  <c r="X6566" i="1"/>
  <c r="V6601" i="1"/>
  <c r="O6641" i="1"/>
  <c r="S6641" i="1"/>
  <c r="W6641" i="1"/>
  <c r="W6703" i="1" s="1"/>
  <c r="Q6641" i="1"/>
  <c r="Y6641" i="1"/>
  <c r="X6874" i="1"/>
  <c r="X6899" i="1"/>
  <c r="X6913" i="1"/>
  <c r="X7041" i="1"/>
  <c r="X7083" i="1"/>
  <c r="X7102" i="1"/>
  <c r="X7125" i="1"/>
  <c r="X7162" i="1"/>
  <c r="T7195" i="1"/>
  <c r="Y7195" i="1"/>
  <c r="X7224" i="1"/>
  <c r="X7264" i="1"/>
  <c r="X7277" i="1"/>
  <c r="X7346" i="1"/>
  <c r="X7401" i="1"/>
  <c r="Q7592" i="1"/>
  <c r="U7592" i="1"/>
  <c r="X7741" i="1"/>
  <c r="X7770" i="1"/>
  <c r="X7782" i="1"/>
  <c r="X7872" i="1"/>
  <c r="X7885" i="1"/>
  <c r="X7951" i="1"/>
  <c r="X7996" i="1"/>
  <c r="X8008" i="1"/>
  <c r="X8078" i="1"/>
  <c r="X8089" i="1"/>
  <c r="X8104" i="1"/>
  <c r="X8138" i="1"/>
  <c r="Q8267" i="1"/>
  <c r="U8267" i="1"/>
  <c r="X8620" i="1"/>
  <c r="V8651" i="1"/>
  <c r="R8682" i="1"/>
  <c r="R8724" i="1" s="1"/>
  <c r="V8682" i="1"/>
  <c r="V8724" i="1" s="1"/>
  <c r="X8681" i="1"/>
  <c r="X8722" i="1"/>
  <c r="X8794" i="1"/>
  <c r="X8831" i="1"/>
  <c r="R8852" i="1"/>
  <c r="X8862" i="1"/>
  <c r="X8934" i="1"/>
  <c r="X8942" i="1"/>
  <c r="R8978" i="1"/>
  <c r="V8978" i="1"/>
  <c r="X8954" i="1"/>
  <c r="X9037" i="1"/>
  <c r="V9083" i="1"/>
  <c r="V9096" i="1" s="1"/>
  <c r="X9063" i="1"/>
  <c r="X9106" i="1"/>
  <c r="X9221" i="1"/>
  <c r="U9371" i="1"/>
  <c r="X9751" i="1"/>
  <c r="P9777" i="1"/>
  <c r="P9791" i="1" s="1"/>
  <c r="T9777" i="1"/>
  <c r="T9791" i="1" s="1"/>
  <c r="X9781" i="1"/>
  <c r="X9795" i="1"/>
  <c r="X9848" i="1"/>
  <c r="X9857" i="1"/>
  <c r="X9868" i="1"/>
  <c r="X9889" i="1"/>
  <c r="X9894" i="1" s="1"/>
  <c r="X9902" i="1"/>
  <c r="X9914" i="1"/>
  <c r="X9930" i="1"/>
  <c r="X9942" i="1"/>
  <c r="X10004" i="1"/>
  <c r="X10064" i="1"/>
  <c r="X10072" i="1"/>
  <c r="X10093" i="1"/>
  <c r="X10107" i="1"/>
  <c r="O10179" i="1"/>
  <c r="O10249" i="1" s="1"/>
  <c r="S10179" i="1"/>
  <c r="W10179" i="1"/>
  <c r="O10445" i="1"/>
  <c r="S10445" i="1"/>
  <c r="W10445" i="1"/>
  <c r="T10498" i="1"/>
  <c r="T10563" i="1" s="1"/>
  <c r="Z7422" i="1"/>
  <c r="X7423" i="1"/>
  <c r="X7424" i="1"/>
  <c r="Z7026" i="1"/>
  <c r="X7027" i="1"/>
  <c r="X7028" i="1"/>
  <c r="Z6246" i="1"/>
  <c r="X6247" i="1"/>
  <c r="X6253" i="1" s="1"/>
  <c r="X6248" i="1"/>
  <c r="Z3343" i="1"/>
  <c r="X3344" i="1"/>
  <c r="X3345" i="1"/>
  <c r="Z1782" i="1"/>
  <c r="X1783" i="1"/>
  <c r="X1784" i="1"/>
  <c r="Z2980" i="1"/>
  <c r="X2981" i="1"/>
  <c r="X2982" i="1"/>
  <c r="Z3978" i="1"/>
  <c r="X3979" i="1"/>
  <c r="X3980" i="1"/>
  <c r="Z11141" i="1"/>
  <c r="Z11142" i="1" s="1"/>
  <c r="X11142" i="1"/>
  <c r="Z1383" i="1"/>
  <c r="X1384" i="1"/>
  <c r="X1385" i="1"/>
  <c r="Z6686" i="1"/>
  <c r="X6687" i="1"/>
  <c r="X6688" i="1"/>
  <c r="Z11604" i="1"/>
  <c r="X11605" i="1"/>
  <c r="X11606" i="1"/>
  <c r="Z12357" i="1"/>
  <c r="Z12358" i="1" s="1"/>
  <c r="X12358" i="1"/>
  <c r="Z9138" i="1"/>
  <c r="X9139" i="1"/>
  <c r="X9140" i="1"/>
  <c r="Z5943" i="1"/>
  <c r="Z5944" i="1" s="1"/>
  <c r="X5944" i="1"/>
  <c r="Z3962" i="1"/>
  <c r="Z3963" i="1" s="1"/>
  <c r="X3963" i="1"/>
  <c r="Z1989" i="1"/>
  <c r="Z1990" i="1" s="1"/>
  <c r="X1990" i="1"/>
  <c r="Z5728" i="1"/>
  <c r="X5729" i="1"/>
  <c r="X5730" i="1"/>
  <c r="Z1076" i="1"/>
  <c r="X1077" i="1"/>
  <c r="X1078" i="1"/>
  <c r="Z8974" i="1"/>
  <c r="X8975" i="1"/>
  <c r="X8976" i="1"/>
  <c r="Z3957" i="1"/>
  <c r="X3958" i="1"/>
  <c r="X3959" i="1"/>
  <c r="Z1089" i="1"/>
  <c r="X1090" i="1"/>
  <c r="X1091" i="1"/>
  <c r="Z9091" i="1"/>
  <c r="X9092" i="1"/>
  <c r="X9093" i="1"/>
  <c r="Z697" i="1"/>
  <c r="X698" i="1"/>
  <c r="X699" i="1"/>
  <c r="Z9312" i="1"/>
  <c r="X9313" i="1"/>
  <c r="X9314" i="1"/>
  <c r="Z5957" i="1"/>
  <c r="X5958" i="1"/>
  <c r="X5959" i="1"/>
  <c r="Z7546" i="1"/>
  <c r="X7547" i="1"/>
  <c r="X7548" i="1"/>
  <c r="Z1085" i="1"/>
  <c r="X1086" i="1"/>
  <c r="X1087" i="1"/>
  <c r="Z9426" i="1"/>
  <c r="X9427" i="1"/>
  <c r="X9428" i="1"/>
  <c r="Z7266" i="1"/>
  <c r="X7267" i="1"/>
  <c r="X7268" i="1"/>
  <c r="Z6399" i="1"/>
  <c r="X6400" i="1"/>
  <c r="X6401" i="1"/>
  <c r="Z5164" i="1"/>
  <c r="X5165" i="1"/>
  <c r="X5166" i="1"/>
  <c r="Z11103" i="1"/>
  <c r="X11104" i="1"/>
  <c r="X11105" i="1"/>
  <c r="X11106" i="1"/>
  <c r="Z6542" i="1"/>
  <c r="X6543" i="1"/>
  <c r="X6544" i="1"/>
  <c r="Z4630" i="1"/>
  <c r="X4631" i="1"/>
  <c r="X4632" i="1"/>
  <c r="Z3986" i="1"/>
  <c r="X3987" i="1"/>
  <c r="X3988" i="1"/>
  <c r="Z12330" i="1"/>
  <c r="X12331" i="1"/>
  <c r="X12332" i="1"/>
  <c r="Z9305" i="1"/>
  <c r="X9306" i="1"/>
  <c r="X9307" i="1"/>
  <c r="Z3983" i="1"/>
  <c r="X3984" i="1"/>
  <c r="X3985" i="1"/>
  <c r="Z1863" i="1"/>
  <c r="X1864" i="1"/>
  <c r="X1865" i="1"/>
  <c r="Z952" i="1"/>
  <c r="X953" i="1"/>
  <c r="X954" i="1"/>
  <c r="Z1388" i="1"/>
  <c r="X1389" i="1"/>
  <c r="X1390" i="1"/>
  <c r="Z9783" i="1"/>
  <c r="X9784" i="1"/>
  <c r="X9785" i="1"/>
  <c r="X9789" i="1" s="1"/>
  <c r="Z3337" i="1"/>
  <c r="X3338" i="1"/>
  <c r="X3339" i="1"/>
  <c r="Z10651" i="1"/>
  <c r="X10652" i="1"/>
  <c r="X10653" i="1"/>
  <c r="Z150" i="1"/>
  <c r="X151" i="1"/>
  <c r="X152" i="1"/>
  <c r="Z9678" i="1"/>
  <c r="X9679" i="1"/>
  <c r="X9680" i="1"/>
  <c r="Z8388" i="1"/>
  <c r="X8389" i="1"/>
  <c r="X8390" i="1"/>
  <c r="Z4103" i="1"/>
  <c r="X4104" i="1"/>
  <c r="X4105" i="1"/>
  <c r="Z12349" i="1"/>
  <c r="Z12350" i="1" s="1"/>
  <c r="X12350" i="1"/>
  <c r="Z11152" i="1"/>
  <c r="X11153" i="1"/>
  <c r="X11154" i="1"/>
  <c r="X11155" i="1"/>
  <c r="Z12361" i="1"/>
  <c r="Z12362" i="1" s="1"/>
  <c r="X12362" i="1"/>
  <c r="Z12291" i="1"/>
  <c r="X12292" i="1"/>
  <c r="X12293" i="1"/>
  <c r="X12294" i="1"/>
  <c r="Z11086" i="1"/>
  <c r="Z11087" i="1" s="1"/>
  <c r="X11087" i="1"/>
  <c r="Z5150" i="1"/>
  <c r="Z5151" i="1" s="1"/>
  <c r="X5151" i="1"/>
  <c r="Z147" i="1"/>
  <c r="X148" i="1"/>
  <c r="X149" i="1"/>
  <c r="Z5614" i="1"/>
  <c r="X5615" i="1"/>
  <c r="X5616" i="1"/>
  <c r="Z4100" i="1"/>
  <c r="Z4101" i="1" s="1"/>
  <c r="X4101" i="1"/>
  <c r="Z6738" i="1"/>
  <c r="X6739" i="1"/>
  <c r="X6740" i="1"/>
  <c r="Z6237" i="1"/>
  <c r="X6238" i="1"/>
  <c r="X6239" i="1"/>
  <c r="Z2975" i="1"/>
  <c r="X2976" i="1"/>
  <c r="X2977" i="1"/>
  <c r="Z5146" i="1"/>
  <c r="Z5147" i="1" s="1"/>
  <c r="X5147" i="1"/>
  <c r="Z3971" i="1"/>
  <c r="Z3972" i="1" s="1"/>
  <c r="X3972" i="1"/>
  <c r="Z11919" i="1"/>
  <c r="X11920" i="1"/>
  <c r="X11921" i="1"/>
  <c r="Z4359" i="1"/>
  <c r="Z4360" i="1" s="1"/>
  <c r="X4360" i="1"/>
  <c r="Z11080" i="1"/>
  <c r="Z11081" i="1" s="1"/>
  <c r="X11081" i="1"/>
  <c r="Z4094" i="1"/>
  <c r="X4095" i="1"/>
  <c r="X4102" i="1" s="1"/>
  <c r="Z12359" i="1"/>
  <c r="Z12360" i="1" s="1"/>
  <c r="X12360" i="1"/>
  <c r="Z11599" i="1"/>
  <c r="X11600" i="1"/>
  <c r="X11601" i="1"/>
  <c r="Z11053" i="1"/>
  <c r="Z11054" i="1" s="1"/>
  <c r="X11054" i="1"/>
  <c r="Z10441" i="1"/>
  <c r="Z10442" i="1" s="1"/>
  <c r="X10442" i="1"/>
  <c r="Z9295" i="1"/>
  <c r="X9296" i="1"/>
  <c r="X9297" i="1"/>
  <c r="Z8601" i="1"/>
  <c r="X8602" i="1"/>
  <c r="X8603" i="1"/>
  <c r="Z7876" i="1"/>
  <c r="X7877" i="1"/>
  <c r="X7878" i="1"/>
  <c r="Z6681" i="1"/>
  <c r="Z6682" i="1" s="1"/>
  <c r="X6682" i="1"/>
  <c r="Z6086" i="1"/>
  <c r="X6087" i="1"/>
  <c r="X6088" i="1"/>
  <c r="Z5538" i="1"/>
  <c r="Z5539" i="1" s="1"/>
  <c r="X5539" i="1"/>
  <c r="Z4710" i="1"/>
  <c r="X4711" i="1"/>
  <c r="X4712" i="1"/>
  <c r="Z4089" i="1"/>
  <c r="X4090" i="1"/>
  <c r="X4091" i="1"/>
  <c r="Z3534" i="1"/>
  <c r="X3535" i="1"/>
  <c r="X3536" i="1"/>
  <c r="Z2673" i="1"/>
  <c r="Z2674" i="1" s="1"/>
  <c r="X2674" i="1"/>
  <c r="Z1858" i="1"/>
  <c r="X1859" i="1"/>
  <c r="X1860" i="1"/>
  <c r="Z685" i="1"/>
  <c r="X686" i="1"/>
  <c r="X687" i="1"/>
  <c r="Z10802" i="1"/>
  <c r="X10803" i="1"/>
  <c r="X10806" i="1" s="1"/>
  <c r="Z7021" i="1"/>
  <c r="X7022" i="1"/>
  <c r="X7023" i="1"/>
  <c r="Z5941" i="1"/>
  <c r="X5942" i="1"/>
  <c r="X5945" i="1" s="1"/>
  <c r="Z5137" i="1"/>
  <c r="X5138" i="1"/>
  <c r="X5141" i="1" s="1"/>
  <c r="Z3780" i="1"/>
  <c r="X3781" i="1"/>
  <c r="X3785" i="1" s="1"/>
  <c r="Z2968" i="1"/>
  <c r="X2969" i="1"/>
  <c r="X2972" i="1" s="1"/>
  <c r="Z2353" i="1"/>
  <c r="X2354" i="1"/>
  <c r="X2355" i="1"/>
  <c r="Z1525" i="1"/>
  <c r="X1526" i="1"/>
  <c r="X1529" i="1" s="1"/>
  <c r="Z12130" i="1"/>
  <c r="X12131" i="1"/>
  <c r="X12132" i="1"/>
  <c r="Z11596" i="1"/>
  <c r="X11597" i="1"/>
  <c r="X11598" i="1"/>
  <c r="Z11048" i="1"/>
  <c r="X11049" i="1"/>
  <c r="X11050" i="1"/>
  <c r="Z10436" i="1"/>
  <c r="X10437" i="1"/>
  <c r="X10438" i="1"/>
  <c r="Z9673" i="1"/>
  <c r="X9674" i="1"/>
  <c r="X9675" i="1"/>
  <c r="Z9076" i="1"/>
  <c r="X9077" i="1"/>
  <c r="X9078" i="1"/>
  <c r="Z8598" i="1"/>
  <c r="X8599" i="1"/>
  <c r="X8600" i="1"/>
  <c r="Z8127" i="1"/>
  <c r="X8128" i="1"/>
  <c r="X8129" i="1"/>
  <c r="Z7636" i="1"/>
  <c r="X7637" i="1"/>
  <c r="X7642" i="1" s="1"/>
  <c r="X7638" i="1"/>
  <c r="Z7138" i="1"/>
  <c r="X7139" i="1"/>
  <c r="X7140" i="1"/>
  <c r="Z6529" i="1"/>
  <c r="X6530" i="1"/>
  <c r="X6531" i="1"/>
  <c r="X6535" i="1" s="1"/>
  <c r="Z5938" i="1"/>
  <c r="X5939" i="1"/>
  <c r="X5940" i="1"/>
  <c r="Z5533" i="1"/>
  <c r="X5534" i="1"/>
  <c r="X5535" i="1"/>
  <c r="Z4939" i="1"/>
  <c r="X4940" i="1"/>
  <c r="X4941" i="1"/>
  <c r="Z4561" i="1"/>
  <c r="X4562" i="1"/>
  <c r="X4567" i="1" s="1"/>
  <c r="X4563" i="1"/>
  <c r="Z4086" i="1"/>
  <c r="X4087" i="1"/>
  <c r="X4088" i="1"/>
  <c r="Z3531" i="1"/>
  <c r="X3532" i="1"/>
  <c r="X3537" i="1" s="1"/>
  <c r="X3533" i="1"/>
  <c r="Z3091" i="1"/>
  <c r="X3092" i="1"/>
  <c r="X3093" i="1"/>
  <c r="Z2518" i="1"/>
  <c r="X2519" i="1"/>
  <c r="X2520" i="1"/>
  <c r="Z2162" i="1"/>
  <c r="X2163" i="1"/>
  <c r="X2164" i="1"/>
  <c r="Z1774" i="1"/>
  <c r="X1775" i="1"/>
  <c r="X1776" i="1"/>
  <c r="Z1193" i="1"/>
  <c r="X1194" i="1"/>
  <c r="X1195" i="1"/>
  <c r="Z795" i="1"/>
  <c r="X796" i="1"/>
  <c r="X797" i="1"/>
  <c r="Z312" i="1"/>
  <c r="X313" i="1"/>
  <c r="X314" i="1"/>
  <c r="Z2962" i="1"/>
  <c r="X2963" i="1"/>
  <c r="X2973" i="1" s="1"/>
  <c r="X2964" i="1"/>
  <c r="Z12061" i="1"/>
  <c r="X12062" i="1"/>
  <c r="X12063" i="1"/>
  <c r="Z11236" i="1"/>
  <c r="X11237" i="1"/>
  <c r="X11238" i="1"/>
  <c r="Z10547" i="1"/>
  <c r="X10548" i="1"/>
  <c r="X10549" i="1"/>
  <c r="Z9877" i="1"/>
  <c r="X9878" i="1"/>
  <c r="X9879" i="1"/>
  <c r="Z7406" i="1"/>
  <c r="X7407" i="1"/>
  <c r="X7408" i="1"/>
  <c r="Z5131" i="1"/>
  <c r="X5132" i="1"/>
  <c r="X5133" i="1"/>
  <c r="Z3954" i="1"/>
  <c r="X3955" i="1"/>
  <c r="X3956" i="1"/>
  <c r="Z2764" i="1"/>
  <c r="X2765" i="1"/>
  <c r="X2775" i="1" s="1"/>
  <c r="X2766" i="1"/>
  <c r="Z1771" i="1"/>
  <c r="X1772" i="1"/>
  <c r="X1773" i="1"/>
  <c r="Z1070" i="1"/>
  <c r="X1071" i="1"/>
  <c r="X1072" i="1"/>
  <c r="Z11759" i="1"/>
  <c r="X11760" i="1"/>
  <c r="X11761" i="1"/>
  <c r="Z675" i="1"/>
  <c r="X676" i="1"/>
  <c r="X677" i="1"/>
  <c r="Z9873" i="1"/>
  <c r="X9874" i="1"/>
  <c r="X9875" i="1"/>
  <c r="Z3087" i="1"/>
  <c r="X3088" i="1"/>
  <c r="X3089" i="1"/>
  <c r="Z135" i="1"/>
  <c r="X136" i="1"/>
  <c r="X137" i="1"/>
  <c r="Z11038" i="1"/>
  <c r="X11039" i="1"/>
  <c r="X11040" i="1"/>
  <c r="Z9662" i="1"/>
  <c r="X9663" i="1"/>
  <c r="X9664" i="1"/>
  <c r="Z4554" i="1"/>
  <c r="X4555" i="1"/>
  <c r="X4556" i="1"/>
  <c r="Z2265" i="1"/>
  <c r="X2266" i="1"/>
  <c r="X2267" i="1"/>
  <c r="Z791" i="1"/>
  <c r="X792" i="1"/>
  <c r="X793" i="1"/>
  <c r="Z131" i="1"/>
  <c r="X132" i="1"/>
  <c r="X133" i="1"/>
  <c r="Z10230" i="1"/>
  <c r="X10231" i="1"/>
  <c r="X10232" i="1"/>
  <c r="Z5295" i="1"/>
  <c r="X5296" i="1"/>
  <c r="X5297" i="1"/>
  <c r="Z3177" i="1"/>
  <c r="X3178" i="1"/>
  <c r="X3179" i="1"/>
  <c r="Z788" i="1"/>
  <c r="X789" i="1"/>
  <c r="X790" i="1"/>
  <c r="Z11746" i="1"/>
  <c r="Z11747" i="1" s="1"/>
  <c r="X11747" i="1"/>
  <c r="Z431" i="1"/>
  <c r="X432" i="1"/>
  <c r="X433" i="1"/>
  <c r="Z11744" i="1"/>
  <c r="X11745" i="1"/>
  <c r="Z11035" i="1"/>
  <c r="X11036" i="1"/>
  <c r="X11037" i="1"/>
  <c r="Z10639" i="1"/>
  <c r="X10640" i="1"/>
  <c r="X10641" i="1"/>
  <c r="Z10227" i="1"/>
  <c r="X10228" i="1"/>
  <c r="X10229" i="1"/>
  <c r="Z7537" i="1"/>
  <c r="X7538" i="1"/>
  <c r="X7539" i="1"/>
  <c r="Z5397" i="1"/>
  <c r="X5398" i="1"/>
  <c r="X5399" i="1"/>
  <c r="Z3945" i="1"/>
  <c r="X3946" i="1"/>
  <c r="X3949" i="1" s="1"/>
  <c r="Z2658" i="1"/>
  <c r="X2659" i="1"/>
  <c r="X2660" i="1"/>
  <c r="Z1353" i="1"/>
  <c r="X1354" i="1"/>
  <c r="X1357" i="1" s="1"/>
  <c r="Z123" i="1"/>
  <c r="X124" i="1"/>
  <c r="X127" i="1" s="1"/>
  <c r="Z9276" i="1"/>
  <c r="X9277" i="1"/>
  <c r="X9278" i="1"/>
  <c r="X9288" i="1" s="1"/>
  <c r="Z4619" i="1"/>
  <c r="X4620" i="1"/>
  <c r="X4625" i="1" s="1"/>
  <c r="X4621" i="1"/>
  <c r="Z1350" i="1"/>
  <c r="X1351" i="1"/>
  <c r="X1352" i="1"/>
  <c r="Z120" i="1"/>
  <c r="X121" i="1"/>
  <c r="X122" i="1"/>
  <c r="Z424" i="1"/>
  <c r="X425" i="1"/>
  <c r="X426" i="1"/>
  <c r="Z9072" i="1"/>
  <c r="Z9073" i="1" s="1"/>
  <c r="X9073" i="1"/>
  <c r="Z7398" i="1"/>
  <c r="Z7399" i="1" s="1"/>
  <c r="X7399" i="1"/>
  <c r="Z3941" i="1"/>
  <c r="X3942" i="1"/>
  <c r="X3943" i="1"/>
  <c r="Z12286" i="1"/>
  <c r="X12287" i="1"/>
  <c r="X12288" i="1"/>
  <c r="Z11031" i="1"/>
  <c r="X11032" i="1"/>
  <c r="X11033" i="1"/>
  <c r="Z10085" i="1"/>
  <c r="X10086" i="1"/>
  <c r="X10087" i="1"/>
  <c r="Z9070" i="1"/>
  <c r="X9071" i="1"/>
  <c r="X9074" i="1" s="1"/>
  <c r="Z8594" i="1"/>
  <c r="X8595" i="1"/>
  <c r="X8596" i="1"/>
  <c r="Z8123" i="1"/>
  <c r="X8124" i="1"/>
  <c r="X8125" i="1"/>
  <c r="Z7632" i="1"/>
  <c r="X7633" i="1"/>
  <c r="X7634" i="1"/>
  <c r="Z7132" i="1"/>
  <c r="X7133" i="1"/>
  <c r="X7136" i="1" s="1"/>
  <c r="Z6672" i="1"/>
  <c r="X6673" i="1"/>
  <c r="X6674" i="1"/>
  <c r="Z6079" i="1"/>
  <c r="X6080" i="1"/>
  <c r="X6081" i="1"/>
  <c r="Z3523" i="1"/>
  <c r="X3524" i="1"/>
  <c r="X3525" i="1"/>
  <c r="Z2654" i="1"/>
  <c r="X2655" i="1"/>
  <c r="X2656" i="1"/>
  <c r="Z116" i="1"/>
  <c r="X117" i="1"/>
  <c r="X118" i="1"/>
  <c r="Z11589" i="1"/>
  <c r="X11590" i="1"/>
  <c r="X11591" i="1"/>
  <c r="Z9770" i="1"/>
  <c r="X9771" i="1"/>
  <c r="X9772" i="1"/>
  <c r="Z8838" i="1"/>
  <c r="X8839" i="1"/>
  <c r="X8840" i="1"/>
  <c r="Z8253" i="1"/>
  <c r="X8254" i="1"/>
  <c r="X8255" i="1"/>
  <c r="Z5714" i="1"/>
  <c r="X5715" i="1"/>
  <c r="X5716" i="1"/>
  <c r="Z4615" i="1"/>
  <c r="X4616" i="1"/>
  <c r="X4617" i="1"/>
  <c r="Z2514" i="1"/>
  <c r="X2515" i="1"/>
  <c r="X2516" i="1"/>
  <c r="Z11899" i="1"/>
  <c r="X11900" i="1"/>
  <c r="X11901" i="1"/>
  <c r="Z10217" i="1"/>
  <c r="X10218" i="1"/>
  <c r="X10219" i="1"/>
  <c r="Z9649" i="1"/>
  <c r="X9650" i="1"/>
  <c r="X9651" i="1"/>
  <c r="Z8965" i="1"/>
  <c r="X8966" i="1"/>
  <c r="X8967" i="1"/>
  <c r="Z8250" i="1"/>
  <c r="X8251" i="1"/>
  <c r="X8252" i="1"/>
  <c r="Z6889" i="1"/>
  <c r="X6890" i="1"/>
  <c r="X6891" i="1"/>
  <c r="Z6373" i="1"/>
  <c r="X6374" i="1"/>
  <c r="X6375" i="1"/>
  <c r="Z5104" i="1"/>
  <c r="X5105" i="1"/>
  <c r="X5106" i="1"/>
  <c r="Z4215" i="1"/>
  <c r="X4216" i="1"/>
  <c r="X4217" i="1"/>
  <c r="Z3080" i="1"/>
  <c r="X3081" i="1"/>
  <c r="X3086" i="1" s="1"/>
  <c r="X3082" i="1"/>
  <c r="Z2261" i="1"/>
  <c r="X2262" i="1"/>
  <c r="X2263" i="1"/>
  <c r="Z1063" i="1"/>
  <c r="X1064" i="1"/>
  <c r="X1065" i="1"/>
  <c r="Z304" i="1"/>
  <c r="X305" i="1"/>
  <c r="X306" i="1"/>
  <c r="Z11734" i="1"/>
  <c r="X11735" i="1"/>
  <c r="X11736" i="1"/>
  <c r="Z11022" i="1"/>
  <c r="X11023" i="1"/>
  <c r="X11024" i="1"/>
  <c r="Z10422" i="1"/>
  <c r="X10423" i="1"/>
  <c r="X10424" i="1"/>
  <c r="Z9865" i="1"/>
  <c r="X9866" i="1"/>
  <c r="X9867" i="1"/>
  <c r="Z5517" i="1"/>
  <c r="X5518" i="1"/>
  <c r="X5529" i="1" s="1"/>
  <c r="X5519" i="1"/>
  <c r="Z4544" i="1"/>
  <c r="X4545" i="1"/>
  <c r="X4546" i="1"/>
  <c r="Z2936" i="1"/>
  <c r="X2937" i="1"/>
  <c r="X2938" i="1"/>
  <c r="Z2080" i="1"/>
  <c r="X2081" i="1"/>
  <c r="X2082" i="1"/>
  <c r="Z1343" i="1"/>
  <c r="X1344" i="1"/>
  <c r="X1345" i="1"/>
  <c r="Z420" i="1"/>
  <c r="X421" i="1"/>
  <c r="X422" i="1"/>
  <c r="Z11896" i="1"/>
  <c r="X11897" i="1"/>
  <c r="X11898" i="1"/>
  <c r="Z5285" i="1"/>
  <c r="X5286" i="1"/>
  <c r="X5287" i="1"/>
  <c r="Z2933" i="1"/>
  <c r="X2934" i="1"/>
  <c r="X2935" i="1"/>
  <c r="Z12232" i="1"/>
  <c r="X12233" i="1"/>
  <c r="X12234" i="1"/>
  <c r="Z11583" i="1"/>
  <c r="X11584" i="1"/>
  <c r="X11585" i="1"/>
  <c r="Z10211" i="1"/>
  <c r="X10212" i="1"/>
  <c r="X10213" i="1"/>
  <c r="Z9646" i="1"/>
  <c r="X9647" i="1"/>
  <c r="X9648" i="1"/>
  <c r="Z9064" i="1"/>
  <c r="X9065" i="1"/>
  <c r="X9066" i="1"/>
  <c r="Z8588" i="1"/>
  <c r="X8589" i="1"/>
  <c r="X8590" i="1"/>
  <c r="Z8117" i="1"/>
  <c r="X8118" i="1"/>
  <c r="X8119" i="1"/>
  <c r="Z7629" i="1"/>
  <c r="X7630" i="1"/>
  <c r="X7635" i="1" s="1"/>
  <c r="X7631" i="1"/>
  <c r="Z7126" i="1"/>
  <c r="X7127" i="1"/>
  <c r="X7128" i="1"/>
  <c r="Z6666" i="1"/>
  <c r="X6667" i="1"/>
  <c r="X6668" i="1"/>
  <c r="Z6073" i="1"/>
  <c r="X6074" i="1"/>
  <c r="X6075" i="1"/>
  <c r="Z5282" i="1"/>
  <c r="X5283" i="1"/>
  <c r="X5284" i="1"/>
  <c r="Z4340" i="1"/>
  <c r="X4341" i="1"/>
  <c r="X4342" i="1"/>
  <c r="X4346" i="1" s="1"/>
  <c r="Z3517" i="1"/>
  <c r="X3518" i="1"/>
  <c r="X3519" i="1"/>
  <c r="Z2434" i="1"/>
  <c r="X2435" i="1"/>
  <c r="X2436" i="1"/>
  <c r="Z1054" i="1"/>
  <c r="X1055" i="1"/>
  <c r="X1069" i="1" s="1"/>
  <c r="X1056" i="1"/>
  <c r="Z107" i="1"/>
  <c r="X108" i="1"/>
  <c r="X109" i="1"/>
  <c r="Z12123" i="1"/>
  <c r="X12124" i="1"/>
  <c r="X12125" i="1"/>
  <c r="X12126" i="1"/>
  <c r="Z11579" i="1"/>
  <c r="X11580" i="1"/>
  <c r="X11581" i="1"/>
  <c r="X11582" i="1"/>
  <c r="Z11012" i="1"/>
  <c r="X11013" i="1"/>
  <c r="X11014" i="1"/>
  <c r="X11015" i="1"/>
  <c r="Z10418" i="1"/>
  <c r="X10419" i="1"/>
  <c r="X10420" i="1"/>
  <c r="Z9981" i="1"/>
  <c r="X9982" i="1"/>
  <c r="X9983" i="1"/>
  <c r="Z9256" i="1"/>
  <c r="X9257" i="1"/>
  <c r="X9258" i="1"/>
  <c r="Z8584" i="1"/>
  <c r="X8585" i="1"/>
  <c r="X8586" i="1"/>
  <c r="Z8113" i="1"/>
  <c r="X8114" i="1"/>
  <c r="X8115" i="1"/>
  <c r="Z7625" i="1"/>
  <c r="X7626" i="1"/>
  <c r="X7627" i="1"/>
  <c r="Z7122" i="1"/>
  <c r="X7123" i="1"/>
  <c r="X7124" i="1"/>
  <c r="Z6515" i="1"/>
  <c r="X6516" i="1"/>
  <c r="X6517" i="1"/>
  <c r="Z5924" i="1"/>
  <c r="X5925" i="1"/>
  <c r="X5926" i="1"/>
  <c r="Z5091" i="1"/>
  <c r="X5092" i="1"/>
  <c r="X5093" i="1"/>
  <c r="Z3922" i="1"/>
  <c r="X3923" i="1"/>
  <c r="X3924" i="1"/>
  <c r="Z2753" i="1"/>
  <c r="X2754" i="1"/>
  <c r="X2755" i="1"/>
  <c r="Z1760" i="1"/>
  <c r="X1761" i="1"/>
  <c r="X1762" i="1"/>
  <c r="Z1050" i="1"/>
  <c r="X1051" i="1"/>
  <c r="X1052" i="1"/>
  <c r="Z103" i="1"/>
  <c r="X104" i="1"/>
  <c r="X105" i="1"/>
  <c r="Z7521" i="1"/>
  <c r="X7522" i="1"/>
  <c r="X7523" i="1"/>
  <c r="Z7004" i="1"/>
  <c r="X7005" i="1"/>
  <c r="X7010" i="1" s="1"/>
  <c r="X7006" i="1"/>
  <c r="Z6363" i="1"/>
  <c r="X6364" i="1"/>
  <c r="X6365" i="1"/>
  <c r="Z5794" i="1"/>
  <c r="X5795" i="1"/>
  <c r="X5796" i="1"/>
  <c r="Z5088" i="1"/>
  <c r="X5089" i="1"/>
  <c r="X5090" i="1"/>
  <c r="Z2248" i="1"/>
  <c r="Z2249" i="1" s="1"/>
  <c r="X2249" i="1"/>
  <c r="Z12340" i="1"/>
  <c r="X12341" i="1"/>
  <c r="X12342" i="1"/>
  <c r="X12343" i="1"/>
  <c r="Z11575" i="1"/>
  <c r="X11576" i="1"/>
  <c r="X11577" i="1"/>
  <c r="Z9760" i="1"/>
  <c r="X9761" i="1"/>
  <c r="X9762" i="1"/>
  <c r="Z7517" i="1"/>
  <c r="X7518" i="1"/>
  <c r="X7519" i="1"/>
  <c r="Z7000" i="1"/>
  <c r="X7001" i="1"/>
  <c r="X7002" i="1"/>
  <c r="Z2346" i="1"/>
  <c r="X2347" i="1"/>
  <c r="X2348" i="1"/>
  <c r="Z11723" i="1"/>
  <c r="X11724" i="1"/>
  <c r="X11725" i="1"/>
  <c r="X11726" i="1"/>
  <c r="Z10525" i="1"/>
  <c r="X10526" i="1"/>
  <c r="X10527" i="1"/>
  <c r="Z9638" i="1"/>
  <c r="X9639" i="1"/>
  <c r="X9640" i="1"/>
  <c r="Z8693" i="1"/>
  <c r="X8694" i="1"/>
  <c r="X8695" i="1"/>
  <c r="Z8109" i="1"/>
  <c r="X8110" i="1"/>
  <c r="X8111" i="1"/>
  <c r="Z6721" i="1"/>
  <c r="X6722" i="1"/>
  <c r="X6723" i="1"/>
  <c r="Z6204" i="1"/>
  <c r="X6205" i="1"/>
  <c r="X6206" i="1"/>
  <c r="Z5081" i="1"/>
  <c r="X5082" i="1"/>
  <c r="X5083" i="1"/>
  <c r="Z3622" i="1"/>
  <c r="X3623" i="1"/>
  <c r="X3624" i="1"/>
  <c r="Z1756" i="1"/>
  <c r="X1757" i="1"/>
  <c r="X1758" i="1"/>
  <c r="Z1753" i="1"/>
  <c r="X1754" i="1"/>
  <c r="X1759" i="1" s="1"/>
  <c r="X1755" i="1"/>
  <c r="Z6776" i="1"/>
  <c r="X6777" i="1"/>
  <c r="X6778" i="1"/>
  <c r="Z5075" i="1"/>
  <c r="X5076" i="1"/>
  <c r="X5077" i="1"/>
  <c r="Z3297" i="1"/>
  <c r="X3298" i="1"/>
  <c r="X3299" i="1"/>
  <c r="Z1324" i="1"/>
  <c r="Z1325" i="1" s="1"/>
  <c r="X1325" i="1"/>
  <c r="Z1043" i="1"/>
  <c r="X1044" i="1"/>
  <c r="X1045" i="1"/>
  <c r="Z8105" i="1"/>
  <c r="X8106" i="1"/>
  <c r="X8107" i="1"/>
  <c r="Z1315" i="1"/>
  <c r="Z1316" i="1" s="1"/>
  <c r="X1316" i="1"/>
  <c r="Z9935" i="1"/>
  <c r="X9936" i="1"/>
  <c r="X9937" i="1"/>
  <c r="Z9499" i="1"/>
  <c r="X9500" i="1"/>
  <c r="X9501" i="1"/>
  <c r="Z3756" i="1"/>
  <c r="X3757" i="1"/>
  <c r="X3760" i="1"/>
  <c r="Z1618" i="1"/>
  <c r="X1619" i="1"/>
  <c r="X1620" i="1"/>
  <c r="Z92" i="1"/>
  <c r="X93" i="1"/>
  <c r="X94" i="1"/>
  <c r="Z3753" i="1"/>
  <c r="X3754" i="1"/>
  <c r="X3755" i="1"/>
  <c r="Z11719" i="1"/>
  <c r="X11720" i="1"/>
  <c r="X11721" i="1"/>
  <c r="X11722" i="1"/>
  <c r="Z9245" i="1"/>
  <c r="X9246" i="1"/>
  <c r="X9247" i="1"/>
  <c r="Z5170" i="1"/>
  <c r="X5171" i="1"/>
  <c r="X5172" i="1"/>
  <c r="Z3293" i="1"/>
  <c r="X3294" i="1"/>
  <c r="X3295" i="1"/>
  <c r="Z1310" i="1"/>
  <c r="X1311" i="1"/>
  <c r="X1312" i="1"/>
  <c r="X1318" i="1" s="1"/>
  <c r="Z89" i="1"/>
  <c r="X90" i="1"/>
  <c r="X91" i="1"/>
  <c r="Z5496" i="1"/>
  <c r="X5497" i="1"/>
  <c r="X5498" i="1"/>
  <c r="Z11715" i="1"/>
  <c r="X11716" i="1"/>
  <c r="X11717" i="1"/>
  <c r="Z9238" i="1"/>
  <c r="X9239" i="1"/>
  <c r="X9240" i="1"/>
  <c r="Z4529" i="1"/>
  <c r="X4530" i="1"/>
  <c r="X4531" i="1"/>
  <c r="Z2430" i="1"/>
  <c r="X2431" i="1"/>
  <c r="X2432" i="1"/>
  <c r="Z770" i="1"/>
  <c r="X771" i="1"/>
  <c r="X772" i="1"/>
  <c r="Z10189" i="1"/>
  <c r="X10190" i="1"/>
  <c r="X10191" i="1"/>
  <c r="Z3618" i="1"/>
  <c r="X3619" i="1"/>
  <c r="X3620" i="1"/>
  <c r="Z1957" i="1"/>
  <c r="X1958" i="1"/>
  <c r="X1959" i="1"/>
  <c r="Z622" i="1"/>
  <c r="X623" i="1"/>
  <c r="X624" i="1"/>
  <c r="Z11712" i="1"/>
  <c r="X11713" i="1"/>
  <c r="X11714" i="1"/>
  <c r="Z10521" i="1"/>
  <c r="X10522" i="1"/>
  <c r="X10523" i="1"/>
  <c r="Z9627" i="1"/>
  <c r="X9628" i="1"/>
  <c r="X9629" i="1"/>
  <c r="Z8689" i="1"/>
  <c r="X8690" i="1"/>
  <c r="X8691" i="1"/>
  <c r="Z8231" i="1"/>
  <c r="X8232" i="1"/>
  <c r="X8233" i="1"/>
  <c r="Z7734" i="1"/>
  <c r="X7735" i="1"/>
  <c r="X7736" i="1"/>
  <c r="Z7111" i="1"/>
  <c r="X7112" i="1"/>
  <c r="X7113" i="1"/>
  <c r="Z6504" i="1"/>
  <c r="X6505" i="1"/>
  <c r="X6506" i="1"/>
  <c r="Z5910" i="1"/>
  <c r="X5911" i="1"/>
  <c r="X5912" i="1"/>
  <c r="Z5058" i="1"/>
  <c r="X5059" i="1"/>
  <c r="X5060" i="1"/>
  <c r="Z3283" i="1"/>
  <c r="X3284" i="1"/>
  <c r="X3285" i="1"/>
  <c r="X3292" i="1" s="1"/>
  <c r="Z2158" i="1"/>
  <c r="X2159" i="1"/>
  <c r="X2160" i="1"/>
  <c r="Z1300" i="1"/>
  <c r="X1301" i="1"/>
  <c r="X1302" i="1"/>
  <c r="Z82" i="1"/>
  <c r="X83" i="1"/>
  <c r="X84" i="1"/>
  <c r="Z10988" i="1"/>
  <c r="X10989" i="1"/>
  <c r="X10990" i="1"/>
  <c r="Z9970" i="1"/>
  <c r="X9971" i="1"/>
  <c r="X9972" i="1"/>
  <c r="Z8947" i="1"/>
  <c r="X8948" i="1"/>
  <c r="X8949" i="1"/>
  <c r="Z8471" i="1"/>
  <c r="X8472" i="1"/>
  <c r="X8477" i="1" s="1"/>
  <c r="X8473" i="1"/>
  <c r="Z7851" i="1"/>
  <c r="X7852" i="1"/>
  <c r="X7853" i="1"/>
  <c r="Z7372" i="1"/>
  <c r="X7373" i="1"/>
  <c r="X7374" i="1"/>
  <c r="Z6648" i="1"/>
  <c r="X6649" i="1"/>
  <c r="X6650" i="1"/>
  <c r="Z6055" i="1"/>
  <c r="X6056" i="1"/>
  <c r="X6057" i="1"/>
  <c r="Z3280" i="1"/>
  <c r="X3281" i="1"/>
  <c r="X3282" i="1"/>
  <c r="Z1297" i="1"/>
  <c r="X1298" i="1"/>
  <c r="X1299" i="1"/>
  <c r="Z11565" i="1"/>
  <c r="X11566" i="1"/>
  <c r="X11567" i="1"/>
  <c r="Z9495" i="1"/>
  <c r="X9496" i="1"/>
  <c r="X9497" i="1"/>
  <c r="Z8225" i="1"/>
  <c r="X8226" i="1"/>
  <c r="X8227" i="1"/>
  <c r="Z7611" i="1"/>
  <c r="X7612" i="1"/>
  <c r="X7613" i="1"/>
  <c r="Z7108" i="1"/>
  <c r="X7109" i="1"/>
  <c r="X7110" i="1"/>
  <c r="Z6498" i="1"/>
  <c r="X6499" i="1"/>
  <c r="X6500" i="1"/>
  <c r="Z5904" i="1"/>
  <c r="X5905" i="1"/>
  <c r="X5906" i="1"/>
  <c r="Z2620" i="1"/>
  <c r="X2621" i="1"/>
  <c r="X2622" i="1"/>
  <c r="Z10985" i="1"/>
  <c r="X10986" i="1"/>
  <c r="X10987" i="1"/>
  <c r="Z9964" i="1"/>
  <c r="X9965" i="1"/>
  <c r="X9966" i="1"/>
  <c r="Z8944" i="1"/>
  <c r="X8945" i="1"/>
  <c r="X8946" i="1"/>
  <c r="X8950" i="1" s="1"/>
  <c r="Z8468" i="1"/>
  <c r="X8469" i="1"/>
  <c r="X8470" i="1"/>
  <c r="Z7845" i="1"/>
  <c r="X7846" i="1"/>
  <c r="X7847" i="1"/>
  <c r="Z7366" i="1"/>
  <c r="X7367" i="1"/>
  <c r="X7368" i="1"/>
  <c r="Z6495" i="1"/>
  <c r="X6496" i="1"/>
  <c r="X6497" i="1"/>
  <c r="Z5486" i="1"/>
  <c r="X5487" i="1"/>
  <c r="X5495" i="1" s="1"/>
  <c r="X5488" i="1"/>
  <c r="Z3277" i="1"/>
  <c r="X3278" i="1"/>
  <c r="X3279" i="1"/>
  <c r="Z1740" i="1"/>
  <c r="X1741" i="1"/>
  <c r="X1742" i="1"/>
  <c r="Z11867" i="1"/>
  <c r="X11868" i="1"/>
  <c r="X11869" i="1"/>
  <c r="Z10626" i="1"/>
  <c r="X10627" i="1"/>
  <c r="X10628" i="1"/>
  <c r="Z9045" i="1"/>
  <c r="X9046" i="1"/>
  <c r="X9047" i="1"/>
  <c r="Z6490" i="1"/>
  <c r="X6491" i="1"/>
  <c r="X6492" i="1"/>
  <c r="Z5896" i="1"/>
  <c r="X5897" i="1"/>
  <c r="X5898" i="1"/>
  <c r="Z4335" i="1"/>
  <c r="X4336" i="1"/>
  <c r="X4337" i="1"/>
  <c r="Z3272" i="1"/>
  <c r="X3273" i="1"/>
  <c r="X3274" i="1"/>
  <c r="Z1289" i="1"/>
  <c r="X1290" i="1"/>
  <c r="X1291" i="1"/>
  <c r="Z12212" i="1"/>
  <c r="X12213" i="1"/>
  <c r="X12214" i="1"/>
  <c r="X12215" i="1"/>
  <c r="Z11219" i="1"/>
  <c r="X11220" i="1"/>
  <c r="X11221" i="1"/>
  <c r="X11222" i="1"/>
  <c r="Z10175" i="1"/>
  <c r="X10176" i="1"/>
  <c r="X10177" i="1"/>
  <c r="Z5044" i="1"/>
  <c r="X5045" i="1"/>
  <c r="X5046" i="1"/>
  <c r="Z2748" i="1"/>
  <c r="X2749" i="1"/>
  <c r="X2750" i="1"/>
  <c r="Z1489" i="1"/>
  <c r="X1490" i="1"/>
  <c r="X1491" i="1"/>
  <c r="Z11864" i="1"/>
  <c r="X11865" i="1"/>
  <c r="X11866" i="1"/>
  <c r="X11870" i="1" s="1"/>
  <c r="Z8347" i="1"/>
  <c r="X8348" i="1"/>
  <c r="X8349" i="1"/>
  <c r="Z7720" i="1"/>
  <c r="X7721" i="1"/>
  <c r="X7722" i="1"/>
  <c r="Z7103" i="1"/>
  <c r="X7104" i="1"/>
  <c r="X7105" i="1"/>
  <c r="Z6712" i="1"/>
  <c r="X6713" i="1"/>
  <c r="X6714" i="1"/>
  <c r="Z5041" i="1"/>
  <c r="X5042" i="1"/>
  <c r="X5043" i="1"/>
  <c r="Z1283" i="1"/>
  <c r="X1284" i="1"/>
  <c r="X1285" i="1"/>
  <c r="Z5037" i="1"/>
  <c r="X5038" i="1"/>
  <c r="X5039" i="1"/>
  <c r="Z8678" i="1"/>
  <c r="X8679" i="1"/>
  <c r="X8680" i="1"/>
  <c r="Z8086" i="1"/>
  <c r="X8087" i="1"/>
  <c r="X8088" i="1"/>
  <c r="Z2878" i="1"/>
  <c r="X2879" i="1"/>
  <c r="X2880" i="1"/>
  <c r="Z12208" i="1"/>
  <c r="X12209" i="1"/>
  <c r="X12210" i="1"/>
  <c r="X12211" i="1"/>
  <c r="Z11697" i="1"/>
  <c r="X11698" i="1"/>
  <c r="X11699" i="1"/>
  <c r="X11700" i="1"/>
  <c r="Z11215" i="1"/>
  <c r="X11216" i="1"/>
  <c r="X11217" i="1"/>
  <c r="X11218" i="1"/>
  <c r="Z10619" i="1"/>
  <c r="X10620" i="1"/>
  <c r="X10621" i="1"/>
  <c r="Z10171" i="1"/>
  <c r="X10172" i="1"/>
  <c r="X10173" i="1"/>
  <c r="Z9490" i="1"/>
  <c r="X9491" i="1"/>
  <c r="X9492" i="1"/>
  <c r="Z8935" i="1"/>
  <c r="X8936" i="1"/>
  <c r="X8937" i="1"/>
  <c r="Z8460" i="1"/>
  <c r="X8461" i="1"/>
  <c r="X8462" i="1"/>
  <c r="Z7959" i="1"/>
  <c r="X7960" i="1"/>
  <c r="X7961" i="1"/>
  <c r="Z7498" i="1"/>
  <c r="X7499" i="1"/>
  <c r="X7500" i="1"/>
  <c r="Z6984" i="1"/>
  <c r="X6985" i="1"/>
  <c r="X6986" i="1"/>
  <c r="Z6337" i="1"/>
  <c r="X6338" i="1"/>
  <c r="X6339" i="1"/>
  <c r="Z5785" i="1"/>
  <c r="X5786" i="1"/>
  <c r="X5787" i="1"/>
  <c r="Z5373" i="1"/>
  <c r="X5374" i="1"/>
  <c r="X5375" i="1"/>
  <c r="Z4850" i="1"/>
  <c r="X4851" i="1"/>
  <c r="X4852" i="1"/>
  <c r="Z4426" i="1"/>
  <c r="X4427" i="1"/>
  <c r="X4430" i="1" s="1"/>
  <c r="Z3896" i="1"/>
  <c r="X3897" i="1"/>
  <c r="X3902" i="1" s="1"/>
  <c r="X3898" i="1"/>
  <c r="Z3402" i="1"/>
  <c r="X3403" i="1"/>
  <c r="X3404" i="1"/>
  <c r="Z2875" i="1"/>
  <c r="X2876" i="1"/>
  <c r="X2877" i="1"/>
  <c r="Z2421" i="1"/>
  <c r="X2422" i="1"/>
  <c r="X2423" i="1"/>
  <c r="Z2068" i="1"/>
  <c r="X2069" i="1"/>
  <c r="X2070" i="1"/>
  <c r="Z1605" i="1"/>
  <c r="X1606" i="1"/>
  <c r="X1607" i="1"/>
  <c r="Z1134" i="1"/>
  <c r="X1135" i="1"/>
  <c r="X1136" i="1"/>
  <c r="Z610" i="1"/>
  <c r="X611" i="1"/>
  <c r="X612" i="1"/>
  <c r="Z217" i="1"/>
  <c r="X218" i="1"/>
  <c r="X219" i="1"/>
  <c r="Z1724" i="1"/>
  <c r="X1725" i="1"/>
  <c r="X1726" i="1"/>
  <c r="Z12013" i="1"/>
  <c r="X12014" i="1"/>
  <c r="X12015" i="1"/>
  <c r="X12016" i="1"/>
  <c r="Z10032" i="1"/>
  <c r="X10033" i="1"/>
  <c r="X10034" i="1"/>
  <c r="Z8795" i="1"/>
  <c r="X8796" i="1"/>
  <c r="X8797" i="1"/>
  <c r="Z7494" i="1"/>
  <c r="X7495" i="1"/>
  <c r="X7496" i="1"/>
  <c r="Z6980" i="1"/>
  <c r="X6981" i="1"/>
  <c r="X6982" i="1"/>
  <c r="Z6333" i="1"/>
  <c r="X6334" i="1"/>
  <c r="X6335" i="1"/>
  <c r="Z4846" i="1"/>
  <c r="X4847" i="1"/>
  <c r="X4848" i="1"/>
  <c r="Z3890" i="1"/>
  <c r="X3891" i="1"/>
  <c r="X3894" i="1" s="1"/>
  <c r="Z11552" i="1"/>
  <c r="X11553" i="1"/>
  <c r="X11554" i="1"/>
  <c r="X11555" i="1"/>
  <c r="Z7952" i="1"/>
  <c r="X7953" i="1"/>
  <c r="X7954" i="1"/>
  <c r="Z7092" i="1"/>
  <c r="X7093" i="1"/>
  <c r="X7094" i="1"/>
  <c r="X7098" i="1" s="1"/>
  <c r="Z6479" i="1"/>
  <c r="X6480" i="1"/>
  <c r="X6481" i="1"/>
  <c r="Z5882" i="1"/>
  <c r="X5883" i="1"/>
  <c r="X5884" i="1"/>
  <c r="Z3887" i="1"/>
  <c r="X3888" i="1"/>
  <c r="X3895" i="1" s="1"/>
  <c r="X3889" i="1"/>
  <c r="Z11548" i="1"/>
  <c r="X11549" i="1"/>
  <c r="X11550" i="1"/>
  <c r="X11551" i="1"/>
  <c r="Z9482" i="1"/>
  <c r="X9483" i="1"/>
  <c r="X9484" i="1"/>
  <c r="Z8562" i="1"/>
  <c r="X8563" i="1"/>
  <c r="X8564" i="1"/>
  <c r="Z7836" i="1"/>
  <c r="X7837" i="1"/>
  <c r="X7838" i="1"/>
  <c r="Z7210" i="1"/>
  <c r="X7211" i="1"/>
  <c r="X7212" i="1"/>
  <c r="Z6619" i="1"/>
  <c r="X6620" i="1"/>
  <c r="X6621" i="1"/>
  <c r="Z5878" i="1"/>
  <c r="X5879" i="1"/>
  <c r="X5880" i="1"/>
  <c r="Z4516" i="1"/>
  <c r="X4517" i="1"/>
  <c r="X4518" i="1"/>
  <c r="Z3883" i="1"/>
  <c r="X3884" i="1"/>
  <c r="X3885" i="1"/>
  <c r="Z2740" i="1"/>
  <c r="X2741" i="1"/>
  <c r="X2742" i="1"/>
  <c r="Z606" i="1"/>
  <c r="X607" i="1"/>
  <c r="X608" i="1"/>
  <c r="Z10021" i="1"/>
  <c r="X10022" i="1"/>
  <c r="X10023" i="1"/>
  <c r="Z6475" i="1"/>
  <c r="X6476" i="1"/>
  <c r="X6477" i="1"/>
  <c r="Z5874" i="1"/>
  <c r="X5875" i="1"/>
  <c r="X5876" i="1"/>
  <c r="Z3730" i="1"/>
  <c r="X3731" i="1"/>
  <c r="X3732" i="1"/>
  <c r="Z1262" i="1"/>
  <c r="Z1263" i="1" s="1"/>
  <c r="X1263" i="1"/>
  <c r="Z11431" i="1"/>
  <c r="Z11432" i="1" s="1"/>
  <c r="X11432" i="1"/>
  <c r="Z9601" i="1"/>
  <c r="Z9602" i="1" s="1"/>
  <c r="X9602" i="1"/>
  <c r="Z1597" i="1"/>
  <c r="Z1598" i="1" s="1"/>
  <c r="X1598" i="1"/>
  <c r="Z291" i="1"/>
  <c r="Z292" i="1" s="1"/>
  <c r="X292" i="1"/>
  <c r="Z11845" i="1"/>
  <c r="Z11846" i="1" s="1"/>
  <c r="X11846" i="1"/>
  <c r="Z11211" i="1"/>
  <c r="Z11212" i="1" s="1"/>
  <c r="X11212" i="1"/>
  <c r="Z10749" i="1"/>
  <c r="Z10750" i="1" s="1"/>
  <c r="X10750" i="1"/>
  <c r="Z9599" i="1"/>
  <c r="Z9600" i="1" s="1"/>
  <c r="X9600" i="1"/>
  <c r="Z8667" i="1"/>
  <c r="Z8668" i="1" s="1"/>
  <c r="X8668" i="1"/>
  <c r="Z7832" i="1"/>
  <c r="X7833" i="1"/>
  <c r="X7834" i="1"/>
  <c r="Z5473" i="1"/>
  <c r="X5474" i="1"/>
  <c r="X5475" i="1"/>
  <c r="Z4512" i="1"/>
  <c r="Z4513" i="1" s="1"/>
  <c r="X4513" i="1"/>
  <c r="Z3254" i="1"/>
  <c r="Z3255" i="1" s="1"/>
  <c r="X3255" i="1"/>
  <c r="Z2736" i="1"/>
  <c r="X2737" i="1"/>
  <c r="X2738" i="1"/>
  <c r="Z1846" i="1"/>
  <c r="X1847" i="1"/>
  <c r="X1848" i="1"/>
  <c r="Z600" i="1"/>
  <c r="Z601" i="1" s="1"/>
  <c r="X601" i="1"/>
  <c r="Z58" i="1"/>
  <c r="Z59" i="1" s="1"/>
  <c r="X59" i="1"/>
  <c r="Z11843" i="1"/>
  <c r="Z11844" i="1" s="1"/>
  <c r="X11844" i="1"/>
  <c r="Z11113" i="1"/>
  <c r="X11114" i="1"/>
  <c r="Z10409" i="1"/>
  <c r="X10410" i="1"/>
  <c r="X10411" i="1"/>
  <c r="Z9841" i="1"/>
  <c r="X9842" i="1"/>
  <c r="X9843" i="1"/>
  <c r="Z9212" i="1"/>
  <c r="X9213" i="1"/>
  <c r="X9216" i="1" s="1"/>
  <c r="Z8665" i="1"/>
  <c r="X8666" i="1"/>
  <c r="X8669" i="1" s="1"/>
  <c r="Z8071" i="1"/>
  <c r="X8072" i="1"/>
  <c r="X8073" i="1"/>
  <c r="Z5024" i="1"/>
  <c r="Z5025" i="1" s="1"/>
  <c r="X5025" i="1"/>
  <c r="X5029" i="1" s="1"/>
  <c r="Z3874" i="1"/>
  <c r="Z3875" i="1" s="1"/>
  <c r="X3875" i="1"/>
  <c r="Z3252" i="1"/>
  <c r="X3253" i="1"/>
  <c r="X3259" i="1" s="1"/>
  <c r="Z2229" i="1"/>
  <c r="X2230" i="1"/>
  <c r="X2235" i="1" s="1"/>
  <c r="Z1258" i="1"/>
  <c r="X1259" i="1"/>
  <c r="Z598" i="1"/>
  <c r="X599" i="1"/>
  <c r="X605" i="1" s="1"/>
  <c r="Z211" i="1"/>
  <c r="X212" i="1"/>
  <c r="X216" i="1" s="1"/>
  <c r="Z11425" i="1"/>
  <c r="X11426" i="1"/>
  <c r="Z7339" i="1"/>
  <c r="X7340" i="1"/>
  <c r="X7341" i="1"/>
  <c r="Z6842" i="1"/>
  <c r="X6843" i="1"/>
  <c r="X6844" i="1"/>
  <c r="Z6319" i="1"/>
  <c r="X6320" i="1"/>
  <c r="X6321" i="1"/>
  <c r="X6325" i="1" s="1"/>
  <c r="Z4313" i="1"/>
  <c r="X4314" i="1"/>
  <c r="X4315" i="1"/>
  <c r="Z10674" i="1"/>
  <c r="X10675" i="1"/>
  <c r="X10676" i="1"/>
  <c r="Z54" i="1"/>
  <c r="X55" i="1"/>
  <c r="Z11535" i="1"/>
  <c r="X11536" i="1"/>
  <c r="X11537" i="1"/>
  <c r="Z10683" i="1"/>
  <c r="X10684" i="1"/>
  <c r="X10685" i="1"/>
  <c r="Z9724" i="1"/>
  <c r="X9725" i="1"/>
  <c r="X9726" i="1"/>
  <c r="Z8914" i="1"/>
  <c r="X8915" i="1"/>
  <c r="X8916" i="1"/>
  <c r="Z8330" i="1"/>
  <c r="X8331" i="1"/>
  <c r="X8332" i="1"/>
  <c r="Z7828" i="1"/>
  <c r="X7829" i="1"/>
  <c r="X7830" i="1"/>
  <c r="Z6608" i="1"/>
  <c r="X6609" i="1"/>
  <c r="X6610" i="1"/>
  <c r="Z6021" i="1"/>
  <c r="X6022" i="1"/>
  <c r="X6023" i="1"/>
  <c r="Z4582" i="1"/>
  <c r="X4583" i="1"/>
  <c r="X4584" i="1"/>
  <c r="Z3053" i="1"/>
  <c r="X3054" i="1"/>
  <c r="X3055" i="1"/>
  <c r="Z387" i="1"/>
  <c r="X388" i="1"/>
  <c r="X389" i="1"/>
  <c r="Z11532" i="1"/>
  <c r="X11533" i="1"/>
  <c r="X11534" i="1"/>
  <c r="Z10740" i="1"/>
  <c r="X10741" i="1"/>
  <c r="X10742" i="1"/>
  <c r="Z9588" i="1"/>
  <c r="X9589" i="1"/>
  <c r="X9590" i="1"/>
  <c r="Z8778" i="1"/>
  <c r="X8779" i="1"/>
  <c r="X8780" i="1"/>
  <c r="Z8327" i="1"/>
  <c r="X8328" i="1"/>
  <c r="X8329" i="1"/>
  <c r="Z7825" i="1"/>
  <c r="X7826" i="1"/>
  <c r="X7827" i="1"/>
  <c r="Z7335" i="1"/>
  <c r="X7336" i="1"/>
  <c r="X7337" i="1"/>
  <c r="Z6835" i="1"/>
  <c r="X6836" i="1"/>
  <c r="X6837" i="1"/>
  <c r="Z6151" i="1"/>
  <c r="X6152" i="1"/>
  <c r="X6153" i="1"/>
  <c r="Z5674" i="1"/>
  <c r="X5675" i="1"/>
  <c r="X5676" i="1"/>
  <c r="Z4506" i="1"/>
  <c r="X4507" i="1"/>
  <c r="X4508" i="1"/>
  <c r="Z3471" i="1"/>
  <c r="X3472" i="1"/>
  <c r="X3473" i="1"/>
  <c r="Z2593" i="1"/>
  <c r="X2594" i="1"/>
  <c r="X2595" i="1"/>
  <c r="Z861" i="1"/>
  <c r="X862" i="1"/>
  <c r="X863" i="1"/>
  <c r="Z50" i="1"/>
  <c r="X51" i="1"/>
  <c r="X52" i="1"/>
  <c r="Z10954" i="1"/>
  <c r="X10955" i="1"/>
  <c r="X10956" i="1"/>
  <c r="Z9721" i="1"/>
  <c r="X9722" i="1"/>
  <c r="X9723" i="1"/>
  <c r="Z5237" i="1"/>
  <c r="X5238" i="1"/>
  <c r="X5239" i="1"/>
  <c r="Z3715" i="1"/>
  <c r="X3716" i="1"/>
  <c r="X3717" i="1"/>
  <c r="Z2417" i="1"/>
  <c r="X2418" i="1"/>
  <c r="X2419" i="1"/>
  <c r="Z1248" i="1"/>
  <c r="Z1249" i="1" s="1"/>
  <c r="X1249" i="1"/>
  <c r="Z381" i="1"/>
  <c r="X382" i="1"/>
  <c r="X383" i="1"/>
  <c r="Z2225" i="1"/>
  <c r="X2226" i="1"/>
  <c r="X2227" i="1"/>
  <c r="Z11996" i="1"/>
  <c r="Z11997" i="1" s="1"/>
  <c r="X11997" i="1"/>
  <c r="Z12302" i="1"/>
  <c r="X12303" i="1"/>
  <c r="X12304" i="1"/>
  <c r="Z11831" i="1"/>
  <c r="X11832" i="1"/>
  <c r="X11833" i="1"/>
  <c r="Z11418" i="1"/>
  <c r="X11419" i="1"/>
  <c r="X11420" i="1"/>
  <c r="Z10813" i="1"/>
  <c r="X10814" i="1"/>
  <c r="X10815" i="1"/>
  <c r="Z10399" i="1"/>
  <c r="X10400" i="1"/>
  <c r="X10401" i="1"/>
  <c r="Z9952" i="1"/>
  <c r="X9953" i="1"/>
  <c r="X9954" i="1"/>
  <c r="Z9834" i="1"/>
  <c r="X9835" i="1"/>
  <c r="X9836" i="1"/>
  <c r="Z9375" i="1"/>
  <c r="X9376" i="1"/>
  <c r="X9377" i="1"/>
  <c r="Z8655" i="1"/>
  <c r="X8656" i="1"/>
  <c r="X8657" i="1"/>
  <c r="Z8061" i="1"/>
  <c r="X8062" i="1"/>
  <c r="X8063" i="1"/>
  <c r="Z7474" i="1"/>
  <c r="X7475" i="1"/>
  <c r="X7476" i="1"/>
  <c r="Z6959" i="1"/>
  <c r="X6960" i="1"/>
  <c r="X6961" i="1"/>
  <c r="Z5861" i="1"/>
  <c r="X5862" i="1"/>
  <c r="X5863" i="1"/>
  <c r="Z5469" i="1"/>
  <c r="X5470" i="1"/>
  <c r="X5471" i="1"/>
  <c r="Z4785" i="1"/>
  <c r="X4786" i="1"/>
  <c r="X4787" i="1"/>
  <c r="Z3862" i="1"/>
  <c r="X3863" i="1"/>
  <c r="X3864" i="1"/>
  <c r="Z3398" i="1"/>
  <c r="X3399" i="1"/>
  <c r="X3400" i="1"/>
  <c r="Z2849" i="1"/>
  <c r="X2850" i="1"/>
  <c r="X2851" i="1"/>
  <c r="X2861" i="1" s="1"/>
  <c r="Z2334" i="1"/>
  <c r="X2335" i="1"/>
  <c r="X2336" i="1"/>
  <c r="Z1842" i="1"/>
  <c r="X1843" i="1"/>
  <c r="X1844" i="1"/>
  <c r="Z1241" i="1"/>
  <c r="X1242" i="1"/>
  <c r="X1245" i="1" s="1"/>
  <c r="Z588" i="1"/>
  <c r="X589" i="1"/>
  <c r="X590" i="1"/>
  <c r="Z44" i="1"/>
  <c r="X45" i="1"/>
  <c r="X46" i="1"/>
  <c r="Z12111" i="1"/>
  <c r="X12112" i="1"/>
  <c r="X12113" i="1"/>
  <c r="Z11526" i="1"/>
  <c r="X11527" i="1"/>
  <c r="X11528" i="1"/>
  <c r="Z10948" i="1"/>
  <c r="X10949" i="1"/>
  <c r="X10950" i="1"/>
  <c r="Z10680" i="1"/>
  <c r="X10681" i="1"/>
  <c r="X10682" i="1"/>
  <c r="Z10396" i="1"/>
  <c r="X10397" i="1"/>
  <c r="X10398" i="1"/>
  <c r="Z9949" i="1"/>
  <c r="X9950" i="1"/>
  <c r="X9951" i="1"/>
  <c r="Z9831" i="1"/>
  <c r="X9832" i="1"/>
  <c r="X9833" i="1"/>
  <c r="Z9372" i="1"/>
  <c r="X9373" i="1"/>
  <c r="X9374" i="1"/>
  <c r="Z8772" i="1"/>
  <c r="X8773" i="1"/>
  <c r="X8774" i="1"/>
  <c r="Z8321" i="1"/>
  <c r="X8322" i="1"/>
  <c r="X8323" i="1"/>
  <c r="Z7822" i="1"/>
  <c r="X7823" i="1"/>
  <c r="X7824" i="1"/>
  <c r="Z7329" i="1"/>
  <c r="X7330" i="1"/>
  <c r="X7331" i="1"/>
  <c r="Z6829" i="1"/>
  <c r="X6830" i="1"/>
  <c r="X6831" i="1"/>
  <c r="Z6309" i="1"/>
  <c r="X6310" i="1"/>
  <c r="X6311" i="1"/>
  <c r="Z5775" i="1"/>
  <c r="X5776" i="1"/>
  <c r="X5777" i="1"/>
  <c r="Z5231" i="1"/>
  <c r="X5232" i="1"/>
  <c r="X5233" i="1"/>
  <c r="Z4691" i="1"/>
  <c r="X4692" i="1"/>
  <c r="X4693" i="1"/>
  <c r="Z4309" i="1"/>
  <c r="X4310" i="1"/>
  <c r="X4311" i="1"/>
  <c r="Z3709" i="1"/>
  <c r="X3710" i="1"/>
  <c r="X3711" i="1"/>
  <c r="Z3237" i="1"/>
  <c r="X3238" i="1"/>
  <c r="X3239" i="1"/>
  <c r="Z2729" i="1"/>
  <c r="X2730" i="1"/>
  <c r="X2731" i="1"/>
  <c r="Z2219" i="1"/>
  <c r="X2220" i="1"/>
  <c r="X2221" i="1"/>
  <c r="Z1713" i="1"/>
  <c r="X1714" i="1"/>
  <c r="X1715" i="1"/>
  <c r="Z1184" i="1"/>
  <c r="X1185" i="1"/>
  <c r="X1186" i="1"/>
  <c r="Z585" i="1"/>
  <c r="X586" i="1"/>
  <c r="X587" i="1"/>
  <c r="Z204" i="1"/>
  <c r="X205" i="1"/>
  <c r="X210" i="1" s="1"/>
  <c r="X206" i="1"/>
  <c r="Z10391" i="1"/>
  <c r="X10392" i="1"/>
  <c r="X10393" i="1"/>
  <c r="Z7817" i="1"/>
  <c r="X7818" i="1"/>
  <c r="X7819" i="1"/>
  <c r="Z6457" i="1"/>
  <c r="X6458" i="1"/>
  <c r="X6459" i="1"/>
  <c r="Z5853" i="1"/>
  <c r="X5854" i="1"/>
  <c r="X5855" i="1"/>
  <c r="Z4762" i="1"/>
  <c r="X4763" i="1"/>
  <c r="X4764" i="1"/>
  <c r="Z3597" i="1"/>
  <c r="X3598" i="1"/>
  <c r="X3599" i="1"/>
  <c r="Z2406" i="1"/>
  <c r="X2407" i="1"/>
  <c r="X2408" i="1"/>
  <c r="Z1457" i="1"/>
  <c r="X1458" i="1"/>
  <c r="X1459" i="1"/>
  <c r="Z12106" i="1"/>
  <c r="X12107" i="1"/>
  <c r="X12108" i="1"/>
  <c r="Z11521" i="1"/>
  <c r="X11522" i="1"/>
  <c r="X11523" i="1"/>
  <c r="Z10939" i="1"/>
  <c r="X10940" i="1"/>
  <c r="X10941" i="1"/>
  <c r="Z10387" i="1"/>
  <c r="X10388" i="1"/>
  <c r="X10389" i="1"/>
  <c r="Z9574" i="1"/>
  <c r="X9575" i="1"/>
  <c r="X9576" i="1"/>
  <c r="Z8900" i="1"/>
  <c r="X8901" i="1"/>
  <c r="X8902" i="1"/>
  <c r="Z8432" i="1"/>
  <c r="X8433" i="1"/>
  <c r="X8434" i="1"/>
  <c r="Z7920" i="1"/>
  <c r="X7921" i="1"/>
  <c r="X7922" i="1"/>
  <c r="Z7466" i="1"/>
  <c r="X7467" i="1"/>
  <c r="X7468" i="1"/>
  <c r="Z6951" i="1"/>
  <c r="X6952" i="1"/>
  <c r="X6953" i="1"/>
  <c r="Z6300" i="1"/>
  <c r="X6301" i="1"/>
  <c r="X6302" i="1"/>
  <c r="Z5770" i="1"/>
  <c r="X5771" i="1"/>
  <c r="X5772" i="1"/>
  <c r="Z5361" i="1"/>
  <c r="X5362" i="1"/>
  <c r="X5363" i="1"/>
  <c r="Z4834" i="1"/>
  <c r="X4835" i="1"/>
  <c r="X4836" i="1"/>
  <c r="Z4417" i="1"/>
  <c r="X4418" i="1"/>
  <c r="X4419" i="1"/>
  <c r="Z3854" i="1"/>
  <c r="X3855" i="1"/>
  <c r="X3856" i="1"/>
  <c r="Z3390" i="1"/>
  <c r="X3391" i="1"/>
  <c r="X3392" i="1"/>
  <c r="Z2837" i="1"/>
  <c r="X2838" i="1"/>
  <c r="X2839" i="1"/>
  <c r="Z2402" i="1"/>
  <c r="X2403" i="1"/>
  <c r="X2404" i="1"/>
  <c r="Z2056" i="1"/>
  <c r="X2057" i="1"/>
  <c r="X2058" i="1"/>
  <c r="Z1578" i="1"/>
  <c r="X1579" i="1"/>
  <c r="X1580" i="1"/>
  <c r="Z1129" i="1"/>
  <c r="X1130" i="1"/>
  <c r="X1131" i="1"/>
  <c r="Z576" i="1"/>
  <c r="X577" i="1"/>
  <c r="X578" i="1"/>
  <c r="Z199" i="1"/>
  <c r="X200" i="1"/>
  <c r="X201" i="1"/>
  <c r="Z12103" i="1"/>
  <c r="Z12104" i="1" s="1"/>
  <c r="X12104" i="1"/>
  <c r="Z10936" i="1"/>
  <c r="Z10937" i="1" s="1"/>
  <c r="X10937" i="1"/>
  <c r="Z10384" i="1"/>
  <c r="Z10385" i="1" s="1"/>
  <c r="X10385" i="1"/>
  <c r="Z9190" i="1"/>
  <c r="Z9191" i="1" s="1"/>
  <c r="X9191" i="1"/>
  <c r="Z8313" i="1"/>
  <c r="Z8314" i="1" s="1"/>
  <c r="X8314" i="1"/>
  <c r="Z6590" i="1"/>
  <c r="Z6591" i="1" s="1"/>
  <c r="X6591" i="1"/>
  <c r="Z6000" i="1"/>
  <c r="Z6001" i="1" s="1"/>
  <c r="X6001" i="1"/>
  <c r="Z5458" i="1"/>
  <c r="Z5459" i="1" s="1"/>
  <c r="X5459" i="1"/>
  <c r="Z4831" i="1"/>
  <c r="Z4832" i="1" s="1"/>
  <c r="X4832" i="1"/>
  <c r="Z4301" i="1"/>
  <c r="Z4302" i="1" s="1"/>
  <c r="X4302" i="1"/>
  <c r="Z3701" i="1"/>
  <c r="Z3702" i="1" s="1"/>
  <c r="X3702" i="1"/>
  <c r="Z3036" i="1"/>
  <c r="Z3037" i="1" s="1"/>
  <c r="X3037" i="1"/>
  <c r="Z2497" i="1"/>
  <c r="Z2498" i="1" s="1"/>
  <c r="X2498" i="1"/>
  <c r="Z2053" i="1"/>
  <c r="Z2054" i="1" s="1"/>
  <c r="X2054" i="1"/>
  <c r="Z1575" i="1"/>
  <c r="Z1576" i="1" s="1"/>
  <c r="X1576" i="1"/>
  <c r="Z573" i="1"/>
  <c r="Z574" i="1" s="1"/>
  <c r="X574" i="1"/>
  <c r="Z11978" i="1"/>
  <c r="Z11979" i="1" s="1"/>
  <c r="X11979" i="1"/>
  <c r="Z11407" i="1"/>
  <c r="Z11408" i="1" s="1"/>
  <c r="X11408" i="1"/>
  <c r="Z10859" i="1"/>
  <c r="Z10860" i="1" s="1"/>
  <c r="X10860" i="1"/>
  <c r="Z10382" i="1"/>
  <c r="Z10383" i="1" s="1"/>
  <c r="X10383" i="1"/>
  <c r="Z9571" i="1"/>
  <c r="Z9572" i="1" s="1"/>
  <c r="X9572" i="1"/>
  <c r="Z9128" i="1"/>
  <c r="Z9129" i="1" s="1"/>
  <c r="X9129" i="1"/>
  <c r="Z8642" i="1"/>
  <c r="Z8643" i="1" s="1"/>
  <c r="X8643" i="1"/>
  <c r="Z8179" i="1"/>
  <c r="Z8180" i="1" s="1"/>
  <c r="X8180" i="1"/>
  <c r="Z7682" i="1"/>
  <c r="Z7683" i="1" s="1"/>
  <c r="X7683" i="1"/>
  <c r="Z7184" i="1"/>
  <c r="Z7185" i="1" s="1"/>
  <c r="X7185" i="1"/>
  <c r="Z6588" i="1"/>
  <c r="Z6589" i="1" s="1"/>
  <c r="X6589" i="1"/>
  <c r="Z5998" i="1"/>
  <c r="Z5999" i="1" s="1"/>
  <c r="X5999" i="1"/>
  <c r="Z5577" i="1"/>
  <c r="Z5578" i="1" s="1"/>
  <c r="X5578" i="1"/>
  <c r="Z4993" i="1"/>
  <c r="Z4994" i="1" s="1"/>
  <c r="X4994" i="1"/>
  <c r="Z4679" i="1"/>
  <c r="Z4680" i="1" s="1"/>
  <c r="X4680" i="1"/>
  <c r="Z4162" i="1"/>
  <c r="Z4163" i="1" s="1"/>
  <c r="X4163" i="1"/>
  <c r="Z3588" i="1"/>
  <c r="Z3589" i="1" s="1"/>
  <c r="X3589" i="1"/>
  <c r="Z3137" i="1"/>
  <c r="Z3138" i="1" s="1"/>
  <c r="X3138" i="1"/>
  <c r="Z2570" i="1"/>
  <c r="Z2571" i="1" s="1"/>
  <c r="X2571" i="1"/>
  <c r="Z2209" i="1"/>
  <c r="Z2210" i="1" s="1"/>
  <c r="X2210" i="1"/>
  <c r="Z1825" i="1"/>
  <c r="Z1826" i="1" s="1"/>
  <c r="X1826" i="1"/>
  <c r="Z1230" i="1"/>
  <c r="Z1231" i="1" s="1"/>
  <c r="X1231" i="1"/>
  <c r="Z838" i="1"/>
  <c r="Z839" i="1" s="1"/>
  <c r="X839" i="1"/>
  <c r="Z272" i="1"/>
  <c r="Z273" i="1" s="1"/>
  <c r="X273" i="1"/>
  <c r="Z12099" i="1"/>
  <c r="X12100" i="1"/>
  <c r="X12105" i="1" s="1"/>
  <c r="X12109" i="1" s="1"/>
  <c r="Z11516" i="1"/>
  <c r="X11517" i="1"/>
  <c r="X11520" i="1" s="1"/>
  <c r="X11524" i="1" s="1"/>
  <c r="Z10932" i="1"/>
  <c r="X10933" i="1"/>
  <c r="Z10487" i="1"/>
  <c r="X10488" i="1"/>
  <c r="X10493" i="1" s="1"/>
  <c r="Z9821" i="1"/>
  <c r="X9822" i="1"/>
  <c r="X9825" i="1" s="1"/>
  <c r="X9829" i="1" s="1"/>
  <c r="Z9186" i="1"/>
  <c r="X9187" i="1"/>
  <c r="Z8762" i="1"/>
  <c r="X8763" i="1"/>
  <c r="X8766" i="1" s="1"/>
  <c r="Z8309" i="1"/>
  <c r="X8310" i="1"/>
  <c r="X8315" i="1" s="1"/>
  <c r="X8319" i="1" s="1"/>
  <c r="Z7808" i="1"/>
  <c r="X7809" i="1"/>
  <c r="X7812" i="1" s="1"/>
  <c r="Z7313" i="1"/>
  <c r="X7314" i="1"/>
  <c r="Z6819" i="1"/>
  <c r="X6820" i="1"/>
  <c r="X6823" i="1" s="1"/>
  <c r="Z6132" i="1"/>
  <c r="X6133" i="1"/>
  <c r="X6138" i="1" s="1"/>
  <c r="Z5656" i="1"/>
  <c r="X5657" i="1"/>
  <c r="X5662" i="1" s="1"/>
  <c r="X5666" i="1" s="1"/>
  <c r="Z5219" i="1"/>
  <c r="X5220" i="1"/>
  <c r="X5225" i="1" s="1"/>
  <c r="Z4751" i="1"/>
  <c r="X4752" i="1"/>
  <c r="Z4297" i="1"/>
  <c r="X4298" i="1"/>
  <c r="X4303" i="1" s="1"/>
  <c r="Z3697" i="1"/>
  <c r="X3698" i="1"/>
  <c r="X3703" i="1" s="1"/>
  <c r="Z3223" i="1"/>
  <c r="X3224" i="1"/>
  <c r="X3227" i="1" s="1"/>
  <c r="X3231" i="1" s="1"/>
  <c r="Z2717" i="1"/>
  <c r="X2718" i="1"/>
  <c r="Z2321" i="1"/>
  <c r="X2322" i="1"/>
  <c r="X2325" i="1" s="1"/>
  <c r="Z1914" i="1"/>
  <c r="X1915" i="1"/>
  <c r="X1920" i="1" s="1"/>
  <c r="Z1446" i="1"/>
  <c r="X1447" i="1"/>
  <c r="X1452" i="1" s="1"/>
  <c r="Z995" i="1"/>
  <c r="X996" i="1"/>
  <c r="Z492" i="1"/>
  <c r="X493" i="1"/>
  <c r="X494" i="1"/>
  <c r="Z31" i="1"/>
  <c r="X32" i="1"/>
  <c r="X35" i="1" s="1"/>
  <c r="Z1443" i="1"/>
  <c r="Z1444" i="1" s="1"/>
  <c r="X1444" i="1"/>
  <c r="Z11814" i="1"/>
  <c r="X11815" i="1"/>
  <c r="X11816" i="1"/>
  <c r="Z11358" i="1"/>
  <c r="X11359" i="1"/>
  <c r="X11360" i="1"/>
  <c r="Z10853" i="1"/>
  <c r="X10854" i="1"/>
  <c r="X10855" i="1"/>
  <c r="Z10376" i="1"/>
  <c r="X10377" i="1"/>
  <c r="X10378" i="1"/>
  <c r="Z9565" i="1"/>
  <c r="X9566" i="1"/>
  <c r="X9567" i="1"/>
  <c r="Z9122" i="1"/>
  <c r="X9123" i="1"/>
  <c r="X9124" i="1"/>
  <c r="Z8636" i="1"/>
  <c r="X8637" i="1"/>
  <c r="X8638" i="1"/>
  <c r="Z8173" i="1"/>
  <c r="X8174" i="1"/>
  <c r="X8175" i="1"/>
  <c r="Z7676" i="1"/>
  <c r="X7677" i="1"/>
  <c r="X7678" i="1"/>
  <c r="Z7178" i="1"/>
  <c r="X7179" i="1"/>
  <c r="X7180" i="1"/>
  <c r="Z6582" i="1"/>
  <c r="X6583" i="1"/>
  <c r="X6584" i="1"/>
  <c r="Z5992" i="1"/>
  <c r="X5993" i="1"/>
  <c r="X5994" i="1"/>
  <c r="Z5571" i="1"/>
  <c r="X5572" i="1"/>
  <c r="X5573" i="1"/>
  <c r="Z4987" i="1"/>
  <c r="X4988" i="1"/>
  <c r="X4989" i="1"/>
  <c r="Z4673" i="1"/>
  <c r="X4674" i="1"/>
  <c r="X4675" i="1"/>
  <c r="Z4156" i="1"/>
  <c r="X4157" i="1"/>
  <c r="X4158" i="1"/>
  <c r="Z3582" i="1"/>
  <c r="X3583" i="1"/>
  <c r="X3584" i="1"/>
  <c r="Z3131" i="1"/>
  <c r="X3132" i="1"/>
  <c r="X3133" i="1"/>
  <c r="Z2564" i="1"/>
  <c r="X2565" i="1"/>
  <c r="X2566" i="1"/>
  <c r="Z2203" i="1"/>
  <c r="X2204" i="1"/>
  <c r="X2205" i="1"/>
  <c r="Z1819" i="1"/>
  <c r="X1820" i="1"/>
  <c r="X1821" i="1"/>
  <c r="Z1224" i="1"/>
  <c r="X1225" i="1"/>
  <c r="X1226" i="1"/>
  <c r="Z832" i="1"/>
  <c r="X833" i="1"/>
  <c r="X834" i="1"/>
  <c r="Z361" i="1"/>
  <c r="X362" i="1"/>
  <c r="X363" i="1"/>
  <c r="Z12167" i="1"/>
  <c r="X12168" i="1"/>
  <c r="X12169" i="1"/>
  <c r="Z11653" i="1"/>
  <c r="X11654" i="1"/>
  <c r="X11655" i="1"/>
  <c r="Z11279" i="1"/>
  <c r="X11280" i="1"/>
  <c r="X11281" i="1"/>
  <c r="Z10720" i="1"/>
  <c r="X10721" i="1"/>
  <c r="X10722" i="1"/>
  <c r="Z10284" i="1"/>
  <c r="X10285" i="1"/>
  <c r="X10286" i="1"/>
  <c r="Z9459" i="1"/>
  <c r="X9460" i="1"/>
  <c r="X9461" i="1"/>
  <c r="Z9008" i="1"/>
  <c r="X9009" i="1"/>
  <c r="X9010" i="1"/>
  <c r="Z8536" i="1"/>
  <c r="X8537" i="1"/>
  <c r="X8538" i="1"/>
  <c r="Z8039" i="1"/>
  <c r="X8040" i="1"/>
  <c r="X8041" i="1"/>
  <c r="Z7576" i="1"/>
  <c r="X7577" i="1"/>
  <c r="X7578" i="1"/>
  <c r="Z7054" i="1"/>
  <c r="X7055" i="1"/>
  <c r="X7056" i="1"/>
  <c r="Z6439" i="1"/>
  <c r="X6440" i="1"/>
  <c r="X6441" i="1"/>
  <c r="Z5835" i="1"/>
  <c r="X5836" i="1"/>
  <c r="X5837" i="1"/>
  <c r="Z5447" i="1"/>
  <c r="X5448" i="1"/>
  <c r="X5449" i="1"/>
  <c r="Z4894" i="1"/>
  <c r="X4895" i="1"/>
  <c r="X4896" i="1"/>
  <c r="Z4481" i="1"/>
  <c r="X4482" i="1"/>
  <c r="X4483" i="1"/>
  <c r="Z4029" i="1"/>
  <c r="X4030" i="1"/>
  <c r="X4031" i="1"/>
  <c r="Z3446" i="1"/>
  <c r="X3447" i="1"/>
  <c r="X3448" i="1"/>
  <c r="Z3025" i="1"/>
  <c r="X3026" i="1"/>
  <c r="X3027" i="1"/>
  <c r="Z2486" i="1"/>
  <c r="X2487" i="1"/>
  <c r="X2488" i="1"/>
  <c r="Z2130" i="1"/>
  <c r="X2131" i="1"/>
  <c r="X2132" i="1"/>
  <c r="Z1694" i="1"/>
  <c r="X1695" i="1"/>
  <c r="X1696" i="1"/>
  <c r="Z1167" i="1"/>
  <c r="X1168" i="1"/>
  <c r="X1169" i="1"/>
  <c r="Z732" i="1"/>
  <c r="X733" i="1"/>
  <c r="X734" i="1"/>
  <c r="Z263" i="1"/>
  <c r="X264" i="1"/>
  <c r="X265" i="1"/>
  <c r="Z12089" i="1"/>
  <c r="Z12090" i="1" s="1"/>
  <c r="X12090" i="1"/>
  <c r="Z11506" i="1"/>
  <c r="Z11507" i="1" s="1"/>
  <c r="X11507" i="1"/>
  <c r="Z11180" i="1"/>
  <c r="Z11181" i="1" s="1"/>
  <c r="X11181" i="1"/>
  <c r="Z10586" i="1"/>
  <c r="Z10587" i="1" s="1"/>
  <c r="X10587" i="1"/>
  <c r="Z10130" i="1"/>
  <c r="Z10131" i="1" s="1"/>
  <c r="X10131" i="1"/>
  <c r="Z9346" i="1"/>
  <c r="Z9347" i="1" s="1"/>
  <c r="X9347" i="1"/>
  <c r="Z8885" i="1"/>
  <c r="Z8886" i="1" s="1"/>
  <c r="X8886" i="1"/>
  <c r="Z8417" i="1"/>
  <c r="Z8418" i="1" s="1"/>
  <c r="X8418" i="1"/>
  <c r="Z7905" i="1"/>
  <c r="Z7906" i="1" s="1"/>
  <c r="X7906" i="1"/>
  <c r="Z7451" i="1"/>
  <c r="Z7452" i="1" s="1"/>
  <c r="X7452" i="1"/>
  <c r="Z6936" i="1"/>
  <c r="Z6937" i="1" s="1"/>
  <c r="X6937" i="1"/>
  <c r="Z6283" i="1"/>
  <c r="Z6284" i="1" s="1"/>
  <c r="X6284" i="1"/>
  <c r="Z5755" i="1"/>
  <c r="Z5756" i="1" s="1"/>
  <c r="X5756" i="1"/>
  <c r="Z5344" i="1"/>
  <c r="Z5345" i="1" s="1"/>
  <c r="X5345" i="1"/>
  <c r="Z4817" i="1"/>
  <c r="Z4818" i="1" s="1"/>
  <c r="X4818" i="1"/>
  <c r="Z4400" i="1"/>
  <c r="Z4401" i="1" s="1"/>
  <c r="X4401" i="1"/>
  <c r="Z3837" i="1"/>
  <c r="Z3838" i="1" s="1"/>
  <c r="X3838" i="1"/>
  <c r="Z3375" i="1"/>
  <c r="Z3376" i="1" s="1"/>
  <c r="X3376" i="1"/>
  <c r="Z2820" i="1"/>
  <c r="Z2821" i="1" s="1"/>
  <c r="X2821" i="1"/>
  <c r="Z2385" i="1"/>
  <c r="Z2386" i="1" s="1"/>
  <c r="X2386" i="1"/>
  <c r="Z2036" i="1"/>
  <c r="Z2037" i="1" s="1"/>
  <c r="X2037" i="1"/>
  <c r="Z1561" i="1"/>
  <c r="Z1562" i="1" s="1"/>
  <c r="X1562" i="1"/>
  <c r="Z1114" i="1"/>
  <c r="Z1115" i="1" s="1"/>
  <c r="X1115" i="1"/>
  <c r="Z559" i="1"/>
  <c r="Z560" i="1" s="1"/>
  <c r="X560" i="1"/>
  <c r="Z184" i="1"/>
  <c r="Z185" i="1" s="1"/>
  <c r="X185" i="1"/>
  <c r="Z11964" i="1"/>
  <c r="X11965" i="1"/>
  <c r="X11968" i="1" s="1"/>
  <c r="Z11393" i="1"/>
  <c r="X11394" i="1"/>
  <c r="X11397" i="1" s="1"/>
  <c r="Z10920" i="1"/>
  <c r="X10921" i="1"/>
  <c r="X10924" i="1" s="1"/>
  <c r="Z10475" i="1"/>
  <c r="X10476" i="1"/>
  <c r="X10479" i="1" s="1"/>
  <c r="Z9809" i="1"/>
  <c r="X9810" i="1"/>
  <c r="X9813" i="1" s="1"/>
  <c r="Z9174" i="1"/>
  <c r="X9175" i="1"/>
  <c r="X9178" i="1" s="1"/>
  <c r="Z8750" i="1"/>
  <c r="X8751" i="1"/>
  <c r="X8754" i="1" s="1"/>
  <c r="Z8297" i="1"/>
  <c r="X8298" i="1"/>
  <c r="X8301" i="1" s="1"/>
  <c r="Z7796" i="1"/>
  <c r="X7797" i="1"/>
  <c r="X7800" i="1" s="1"/>
  <c r="Z7301" i="1"/>
  <c r="X7302" i="1"/>
  <c r="X7305" i="1" s="1"/>
  <c r="Z6807" i="1"/>
  <c r="X6808" i="1"/>
  <c r="X6811" i="1" s="1"/>
  <c r="Z6120" i="1"/>
  <c r="X6121" i="1"/>
  <c r="X6124" i="1" s="1"/>
  <c r="Z5644" i="1"/>
  <c r="X5645" i="1"/>
  <c r="X5648" i="1" s="1"/>
  <c r="Z5202" i="1"/>
  <c r="X5203" i="1"/>
  <c r="X5206" i="1" s="1"/>
  <c r="Z4739" i="1"/>
  <c r="X4740" i="1"/>
  <c r="X4743" i="1" s="1"/>
  <c r="Z4285" i="1"/>
  <c r="X4286" i="1"/>
  <c r="X4289" i="1" s="1"/>
  <c r="Z3685" i="1"/>
  <c r="X3686" i="1"/>
  <c r="X3689" i="1" s="1"/>
  <c r="Z3211" i="1"/>
  <c r="X3212" i="1"/>
  <c r="X3215" i="1" s="1"/>
  <c r="Z2705" i="1"/>
  <c r="X2706" i="1"/>
  <c r="X2709" i="1" s="1"/>
  <c r="Z2309" i="1"/>
  <c r="X2310" i="1"/>
  <c r="X2313" i="1" s="1"/>
  <c r="Z1896" i="1"/>
  <c r="X1897" i="1"/>
  <c r="X1900" i="1" s="1"/>
  <c r="Z1429" i="1"/>
  <c r="X1430" i="1"/>
  <c r="X1433" i="1" s="1"/>
  <c r="Z983" i="1"/>
  <c r="X984" i="1"/>
  <c r="X987" i="1" s="1"/>
  <c r="Z480" i="1"/>
  <c r="X481" i="1"/>
  <c r="X484" i="1" s="1"/>
  <c r="Z19" i="1"/>
  <c r="X20" i="1"/>
  <c r="X23" i="1" s="1"/>
  <c r="Z11803" i="1"/>
  <c r="Z11804" i="1" s="1"/>
  <c r="X11804" i="1"/>
  <c r="Z11347" i="1"/>
  <c r="Z11348" i="1" s="1"/>
  <c r="X11348" i="1"/>
  <c r="Z10842" i="1"/>
  <c r="Z10843" i="1" s="1"/>
  <c r="X10843" i="1"/>
  <c r="Z10365" i="1"/>
  <c r="Z10366" i="1" s="1"/>
  <c r="X10366" i="1"/>
  <c r="Z9554" i="1"/>
  <c r="Z9555" i="1" s="1"/>
  <c r="X9555" i="1"/>
  <c r="Z9111" i="1"/>
  <c r="Z9112" i="1" s="1"/>
  <c r="X9112" i="1"/>
  <c r="Z8625" i="1"/>
  <c r="Z8626" i="1" s="1"/>
  <c r="X8626" i="1"/>
  <c r="Z8162" i="1"/>
  <c r="Z8163" i="1" s="1"/>
  <c r="X8163" i="1"/>
  <c r="Z7665" i="1"/>
  <c r="Z7666" i="1" s="1"/>
  <c r="X7666" i="1"/>
  <c r="Z7167" i="1"/>
  <c r="Z7168" i="1" s="1"/>
  <c r="X7168" i="1"/>
  <c r="Z6571" i="1"/>
  <c r="Z6572" i="1" s="1"/>
  <c r="X6572" i="1"/>
  <c r="Z5981" i="1"/>
  <c r="Z5982" i="1" s="1"/>
  <c r="X5982" i="1"/>
  <c r="Z5560" i="1"/>
  <c r="Z5561" i="1" s="1"/>
  <c r="X5561" i="1"/>
  <c r="Z4976" i="1"/>
  <c r="Z4977" i="1" s="1"/>
  <c r="X4977" i="1"/>
  <c r="Z4662" i="1"/>
  <c r="Z4663" i="1" s="1"/>
  <c r="X4663" i="1"/>
  <c r="Z4145" i="1"/>
  <c r="Z4146" i="1" s="1"/>
  <c r="X4146" i="1"/>
  <c r="Z3571" i="1"/>
  <c r="Z3572" i="1" s="1"/>
  <c r="X3572" i="1"/>
  <c r="Z3120" i="1"/>
  <c r="Z3121" i="1" s="1"/>
  <c r="X3121" i="1"/>
  <c r="Z2553" i="1"/>
  <c r="Z2554" i="1" s="1"/>
  <c r="X2554" i="1"/>
  <c r="Z2192" i="1"/>
  <c r="Z2193" i="1" s="1"/>
  <c r="X2193" i="1"/>
  <c r="Z1808" i="1"/>
  <c r="Z1809" i="1" s="1"/>
  <c r="X1809" i="1"/>
  <c r="Z1213" i="1"/>
  <c r="Z1214" i="1" s="1"/>
  <c r="X1214" i="1"/>
  <c r="Z821" i="1"/>
  <c r="Z822" i="1" s="1"/>
  <c r="X822" i="1"/>
  <c r="Z350" i="1"/>
  <c r="Z351" i="1" s="1"/>
  <c r="X351" i="1"/>
  <c r="Z12157" i="1"/>
  <c r="Z12158" i="1" s="1"/>
  <c r="X12158" i="1"/>
  <c r="X12161" i="1" s="1"/>
  <c r="Z11643" i="1"/>
  <c r="Z11644" i="1" s="1"/>
  <c r="X11644" i="1"/>
  <c r="Z11269" i="1"/>
  <c r="Z11270" i="1" s="1"/>
  <c r="X11270" i="1"/>
  <c r="Z10710" i="1"/>
  <c r="Z10711" i="1" s="1"/>
  <c r="X10711" i="1"/>
  <c r="Z10274" i="1"/>
  <c r="Z10275" i="1" s="1"/>
  <c r="X10275" i="1"/>
  <c r="X10278" i="1" s="1"/>
  <c r="Z9449" i="1"/>
  <c r="Z9450" i="1" s="1"/>
  <c r="X9450" i="1"/>
  <c r="Z8998" i="1"/>
  <c r="Z8999" i="1" s="1"/>
  <c r="X8999" i="1"/>
  <c r="Z8526" i="1"/>
  <c r="Z8527" i="1" s="1"/>
  <c r="X8527" i="1"/>
  <c r="X8530" i="1" s="1"/>
  <c r="Z8029" i="1"/>
  <c r="Z8030" i="1" s="1"/>
  <c r="X8030" i="1"/>
  <c r="X8033" i="1" s="1"/>
  <c r="Z7566" i="1"/>
  <c r="Z7567" i="1" s="1"/>
  <c r="X7567" i="1"/>
  <c r="Z7044" i="1"/>
  <c r="Z7045" i="1" s="1"/>
  <c r="X7045" i="1"/>
  <c r="Z6429" i="1"/>
  <c r="Z6430" i="1" s="1"/>
  <c r="X6430" i="1"/>
  <c r="X6433" i="1" s="1"/>
  <c r="Z5825" i="1"/>
  <c r="Z5826" i="1" s="1"/>
  <c r="X5826" i="1"/>
  <c r="X5829" i="1" s="1"/>
  <c r="Z5437" i="1"/>
  <c r="Z5438" i="1" s="1"/>
  <c r="X5438" i="1"/>
  <c r="Z4884" i="1"/>
  <c r="Z4885" i="1" s="1"/>
  <c r="X4885" i="1"/>
  <c r="Z4471" i="1"/>
  <c r="Z4472" i="1" s="1"/>
  <c r="X4472" i="1"/>
  <c r="X4475" i="1" s="1"/>
  <c r="Z4019" i="1"/>
  <c r="Z4020" i="1" s="1"/>
  <c r="X4020" i="1"/>
  <c r="X4023" i="1" s="1"/>
  <c r="Z3436" i="1"/>
  <c r="Z3437" i="1" s="1"/>
  <c r="X3437" i="1"/>
  <c r="Z3015" i="1"/>
  <c r="Z3016" i="1" s="1"/>
  <c r="X3016" i="1"/>
  <c r="Z2476" i="1"/>
  <c r="Z2477" i="1" s="1"/>
  <c r="X2477" i="1"/>
  <c r="X2480" i="1" s="1"/>
  <c r="Z2120" i="1"/>
  <c r="Z2121" i="1" s="1"/>
  <c r="X2121" i="1"/>
  <c r="X2124" i="1" s="1"/>
  <c r="Z1684" i="1"/>
  <c r="Z1685" i="1" s="1"/>
  <c r="X1685" i="1"/>
  <c r="Z1157" i="1"/>
  <c r="Z1158" i="1" s="1"/>
  <c r="X1158" i="1"/>
  <c r="Z722" i="1"/>
  <c r="Z723" i="1" s="1"/>
  <c r="X723" i="1"/>
  <c r="X726" i="1" s="1"/>
  <c r="Z253" i="1"/>
  <c r="Z254" i="1" s="1"/>
  <c r="X254" i="1"/>
  <c r="Z12080" i="1"/>
  <c r="X12081" i="1"/>
  <c r="Z11497" i="1"/>
  <c r="X11498" i="1"/>
  <c r="Z11171" i="1"/>
  <c r="X11172" i="1"/>
  <c r="Z10577" i="1"/>
  <c r="X10578" i="1"/>
  <c r="Z10121" i="1"/>
  <c r="X10122" i="1"/>
  <c r="Z9337" i="1"/>
  <c r="X9338" i="1"/>
  <c r="Z8876" i="1"/>
  <c r="X8877" i="1"/>
  <c r="Z8408" i="1"/>
  <c r="X8409" i="1"/>
  <c r="Z7896" i="1"/>
  <c r="X7897" i="1"/>
  <c r="Z7442" i="1"/>
  <c r="X7443" i="1"/>
  <c r="Z6927" i="1"/>
  <c r="X6928" i="1"/>
  <c r="Z6274" i="1"/>
  <c r="X6275" i="1"/>
  <c r="Z5746" i="1"/>
  <c r="X5747" i="1"/>
  <c r="Z5335" i="1"/>
  <c r="X5336" i="1"/>
  <c r="Z4808" i="1"/>
  <c r="X4809" i="1"/>
  <c r="Z4391" i="1"/>
  <c r="X4392" i="1"/>
  <c r="Z3828" i="1"/>
  <c r="X3829" i="1"/>
  <c r="Z3366" i="1"/>
  <c r="X3367" i="1"/>
  <c r="Z2811" i="1"/>
  <c r="X2812" i="1"/>
  <c r="Z2376" i="1"/>
  <c r="X2377" i="1"/>
  <c r="Z2027" i="1"/>
  <c r="X2028" i="1"/>
  <c r="Z1552" i="1"/>
  <c r="X1553" i="1"/>
  <c r="Z1105" i="1"/>
  <c r="X1106" i="1"/>
  <c r="Z550" i="1"/>
  <c r="X551" i="1"/>
  <c r="Z175" i="1"/>
  <c r="X176" i="1"/>
  <c r="Z5431" i="1"/>
  <c r="X5432" i="1"/>
  <c r="X5433" i="1"/>
  <c r="Z4137" i="1"/>
  <c r="X4138" i="1"/>
  <c r="X4139" i="1"/>
  <c r="Z2807" i="1"/>
  <c r="X2808" i="1"/>
  <c r="X2809" i="1"/>
  <c r="Z11263" i="1"/>
  <c r="X11264" i="1"/>
  <c r="X11265" i="1"/>
  <c r="Z10573" i="1"/>
  <c r="X10574" i="1"/>
  <c r="X10575" i="1"/>
  <c r="Z9443" i="1"/>
  <c r="X9444" i="1"/>
  <c r="X9445" i="1"/>
  <c r="Z4465" i="1"/>
  <c r="X4466" i="1"/>
  <c r="X4467" i="1"/>
  <c r="Z3821" i="1"/>
  <c r="X3822" i="1"/>
  <c r="X3823" i="1"/>
  <c r="Z2694" i="1"/>
  <c r="X2695" i="1"/>
  <c r="X2696" i="1"/>
  <c r="Z1548" i="1"/>
  <c r="X1549" i="1"/>
  <c r="X1550" i="1"/>
  <c r="Z5973" i="1"/>
  <c r="Z5974" i="1" s="1"/>
  <c r="X5974" i="1"/>
  <c r="Z4010" i="1"/>
  <c r="Z4011" i="1" s="1"/>
  <c r="X4011" i="1"/>
  <c r="X4016" i="1" s="1"/>
  <c r="Z2801" i="1"/>
  <c r="Z2802" i="1" s="1"/>
  <c r="X2802" i="1"/>
  <c r="Z11795" i="1"/>
  <c r="Z11796" i="1" s="1"/>
  <c r="X11796" i="1"/>
  <c r="Z11260" i="1"/>
  <c r="Z11261" i="1" s="1"/>
  <c r="X11261" i="1"/>
  <c r="Z10570" i="1"/>
  <c r="Z10571" i="1" s="1"/>
  <c r="X10571" i="1"/>
  <c r="Z10114" i="1"/>
  <c r="Z10115" i="1" s="1"/>
  <c r="X10115" i="1"/>
  <c r="Z9333" i="1"/>
  <c r="Z9334" i="1" s="1"/>
  <c r="X9334" i="1"/>
  <c r="Z8872" i="1"/>
  <c r="Z8873" i="1" s="1"/>
  <c r="X8873" i="1"/>
  <c r="Z8404" i="1"/>
  <c r="Z8405" i="1" s="1"/>
  <c r="X8405" i="1"/>
  <c r="Z7892" i="1"/>
  <c r="Z7893" i="1" s="1"/>
  <c r="X7893" i="1"/>
  <c r="Z7438" i="1"/>
  <c r="Z7439" i="1" s="1"/>
  <c r="X7439" i="1"/>
  <c r="Z6923" i="1"/>
  <c r="Z6924" i="1" s="1"/>
  <c r="X6924" i="1"/>
  <c r="Z6270" i="1"/>
  <c r="Z6271" i="1" s="1"/>
  <c r="X6271" i="1"/>
  <c r="Z5742" i="1"/>
  <c r="Z5743" i="1" s="1"/>
  <c r="X5743" i="1"/>
  <c r="Z5331" i="1"/>
  <c r="Z5332" i="1" s="1"/>
  <c r="X5332" i="1"/>
  <c r="Z4804" i="1"/>
  <c r="Z4805" i="1" s="1"/>
  <c r="X4805" i="1"/>
  <c r="Z4387" i="1"/>
  <c r="Z4388" i="1" s="1"/>
  <c r="X4388" i="1"/>
  <c r="Z3816" i="1"/>
  <c r="Z3817" i="1" s="1"/>
  <c r="X3817" i="1"/>
  <c r="Z3359" i="1"/>
  <c r="Z3360" i="1" s="1"/>
  <c r="X3360" i="1"/>
  <c r="Z2799" i="1"/>
  <c r="Z2800" i="1" s="1"/>
  <c r="X2800" i="1"/>
  <c r="Z2372" i="1"/>
  <c r="Z2373" i="1" s="1"/>
  <c r="X2373" i="1"/>
  <c r="Z2020" i="1"/>
  <c r="Z2021" i="1" s="1"/>
  <c r="X2021" i="1"/>
  <c r="Z1545" i="1"/>
  <c r="Z1546" i="1" s="1"/>
  <c r="X1546" i="1"/>
  <c r="Z1101" i="1"/>
  <c r="Z1102" i="1" s="1"/>
  <c r="X1102" i="1"/>
  <c r="Z543" i="1"/>
  <c r="Z544" i="1" s="1"/>
  <c r="X544" i="1"/>
  <c r="Z171" i="1"/>
  <c r="Z172" i="1" s="1"/>
  <c r="X172" i="1"/>
  <c r="Z11951" i="1"/>
  <c r="X11952" i="1"/>
  <c r="X11955" i="1" s="1"/>
  <c r="Z11380" i="1"/>
  <c r="X11381" i="1"/>
  <c r="X11384" i="1" s="1"/>
  <c r="Z10702" i="1"/>
  <c r="X10703" i="1"/>
  <c r="X10706" i="1" s="1"/>
  <c r="Z10263" i="1"/>
  <c r="X10264" i="1"/>
  <c r="X10267" i="1" s="1"/>
  <c r="Z9438" i="1"/>
  <c r="X9439" i="1"/>
  <c r="Z8870" i="1"/>
  <c r="X8871" i="1"/>
  <c r="X8875" i="1" s="1"/>
  <c r="Z8402" i="1"/>
  <c r="X8403" i="1"/>
  <c r="X8407" i="1" s="1"/>
  <c r="Z7890" i="1"/>
  <c r="X7891" i="1"/>
  <c r="X7894" i="1" s="1"/>
  <c r="Z7436" i="1"/>
  <c r="X7437" i="1"/>
  <c r="X7441" i="1" s="1"/>
  <c r="Z6921" i="1"/>
  <c r="X6922" i="1"/>
  <c r="X6926" i="1" s="1"/>
  <c r="Z6268" i="1"/>
  <c r="X6269" i="1"/>
  <c r="X6273" i="1" s="1"/>
  <c r="Z5740" i="1"/>
  <c r="X5741" i="1"/>
  <c r="X5744" i="1" s="1"/>
  <c r="Z5329" i="1"/>
  <c r="X5330" i="1"/>
  <c r="X5333" i="1" s="1"/>
  <c r="Z4802" i="1"/>
  <c r="X4803" i="1"/>
  <c r="X4806" i="1" s="1"/>
  <c r="Z4385" i="1"/>
  <c r="X4386" i="1"/>
  <c r="X4389" i="1" s="1"/>
  <c r="Z3814" i="1"/>
  <c r="X3815" i="1"/>
  <c r="X3820" i="1" s="1"/>
  <c r="Z3357" i="1"/>
  <c r="X3358" i="1"/>
  <c r="Z2797" i="1"/>
  <c r="X2798" i="1"/>
  <c r="X2803" i="1" s="1"/>
  <c r="Z2370" i="1"/>
  <c r="X2371" i="1"/>
  <c r="X2375" i="1" s="1"/>
  <c r="Z2018" i="1"/>
  <c r="X2019" i="1"/>
  <c r="X2022" i="1" s="1"/>
  <c r="X2026" i="1" s="1"/>
  <c r="Z1543" i="1"/>
  <c r="X1544" i="1"/>
  <c r="Z1099" i="1"/>
  <c r="X1100" i="1"/>
  <c r="X1103" i="1" s="1"/>
  <c r="Z541" i="1"/>
  <c r="X542" i="1"/>
  <c r="X545" i="1" s="1"/>
  <c r="Z169" i="1"/>
  <c r="X170" i="1"/>
  <c r="X174" i="1" s="1"/>
  <c r="Z10698" i="1"/>
  <c r="X10699" i="1"/>
  <c r="X10700" i="1"/>
  <c r="Z8866" i="1"/>
  <c r="X8867" i="1"/>
  <c r="X8868" i="1"/>
  <c r="Z6417" i="1"/>
  <c r="X6418" i="1"/>
  <c r="X6419" i="1"/>
  <c r="Z5627" i="1"/>
  <c r="X5628" i="1"/>
  <c r="X5629" i="1"/>
  <c r="Z4954" i="1"/>
  <c r="X4955" i="1"/>
  <c r="X4956" i="1"/>
  <c r="Z4123" i="1"/>
  <c r="X4124" i="1"/>
  <c r="X4125" i="1"/>
  <c r="Z3194" i="1"/>
  <c r="X3195" i="1"/>
  <c r="X3196" i="1"/>
  <c r="Z2366" i="1"/>
  <c r="X2367" i="1"/>
  <c r="X2368" i="1"/>
  <c r="Z1876" i="1"/>
  <c r="X1877" i="1"/>
  <c r="X1878" i="1"/>
  <c r="Z336" i="1"/>
  <c r="X337" i="1"/>
  <c r="X338" i="1"/>
  <c r="Z11487" i="1"/>
  <c r="X11488" i="1"/>
  <c r="X11489" i="1"/>
  <c r="X11490" i="1"/>
  <c r="Z10897" i="1"/>
  <c r="X10898" i="1"/>
  <c r="X10899" i="1"/>
  <c r="Z10256" i="1"/>
  <c r="X10257" i="1"/>
  <c r="X10258" i="1"/>
  <c r="Z9324" i="1"/>
  <c r="X9325" i="1"/>
  <c r="X9326" i="1"/>
  <c r="X9330" i="1" s="1"/>
  <c r="Z8731" i="1"/>
  <c r="X8732" i="1"/>
  <c r="X8733" i="1"/>
  <c r="Z8017" i="1"/>
  <c r="X8018" i="1"/>
  <c r="X8019" i="1"/>
  <c r="Z7432" i="1"/>
  <c r="X7433" i="1"/>
  <c r="X7434" i="1"/>
  <c r="Z6790" i="1"/>
  <c r="X6791" i="1"/>
  <c r="X6792" i="1"/>
  <c r="Z6261" i="1"/>
  <c r="X6262" i="1"/>
  <c r="X6267" i="1" s="1"/>
  <c r="X6263" i="1"/>
  <c r="Z5182" i="1"/>
  <c r="X5183" i="1"/>
  <c r="X5184" i="1"/>
  <c r="Z4722" i="1"/>
  <c r="X4723" i="1"/>
  <c r="X4724" i="1"/>
  <c r="Z4002" i="1"/>
  <c r="X4003" i="1"/>
  <c r="X4004" i="1"/>
  <c r="Z3353" i="1"/>
  <c r="X3354" i="1"/>
  <c r="X3355" i="1"/>
  <c r="Z2790" i="1"/>
  <c r="X2791" i="1"/>
  <c r="X2792" i="1"/>
  <c r="Z2363" i="1"/>
  <c r="X2364" i="1"/>
  <c r="X2365" i="1"/>
  <c r="Z1873" i="1"/>
  <c r="X1874" i="1"/>
  <c r="X1875" i="1"/>
  <c r="Z963" i="1"/>
  <c r="X964" i="1"/>
  <c r="X965" i="1"/>
  <c r="Z323" i="1"/>
  <c r="X324" i="1"/>
  <c r="X325" i="1"/>
  <c r="Z11483" i="1"/>
  <c r="Z11484" i="1" s="1"/>
  <c r="X11484" i="1"/>
  <c r="Z10893" i="1"/>
  <c r="Z10894" i="1" s="1"/>
  <c r="X10894" i="1"/>
  <c r="Z10341" i="1"/>
  <c r="Z10342" i="1" s="1"/>
  <c r="X10342" i="1"/>
  <c r="Z9147" i="1"/>
  <c r="Z9148" i="1" s="1"/>
  <c r="X9148" i="1"/>
  <c r="Z8514" i="1"/>
  <c r="Z8515" i="1" s="1"/>
  <c r="X8515" i="1"/>
  <c r="Z7775" i="1"/>
  <c r="Z7776" i="1" s="1"/>
  <c r="X7776" i="1"/>
  <c r="Z6550" i="1"/>
  <c r="Z6551" i="1" s="1"/>
  <c r="X6551" i="1"/>
  <c r="Z5965" i="1"/>
  <c r="Z5966" i="1" s="1"/>
  <c r="X5966" i="1"/>
  <c r="Z5415" i="1"/>
  <c r="Z5416" i="1" s="1"/>
  <c r="X5416" i="1"/>
  <c r="Z4645" i="1"/>
  <c r="Z4646" i="1" s="1"/>
  <c r="X4646" i="1"/>
  <c r="Z3998" i="1"/>
  <c r="Z3999" i="1" s="1"/>
  <c r="X3999" i="1"/>
  <c r="Z3419" i="1"/>
  <c r="Z3420" i="1" s="1"/>
  <c r="X3420" i="1"/>
  <c r="Z2529" i="1"/>
  <c r="Z2530" i="1" s="1"/>
  <c r="X2530" i="1"/>
  <c r="Z1794" i="1"/>
  <c r="Z1795" i="1" s="1"/>
  <c r="X1795" i="1"/>
  <c r="Z533" i="1"/>
  <c r="Z534" i="1" s="1"/>
  <c r="X534" i="1"/>
  <c r="Z11787" i="1"/>
  <c r="X11788" i="1"/>
  <c r="X11792" i="1" s="1"/>
  <c r="Z11333" i="1"/>
  <c r="X11334" i="1"/>
  <c r="X11338" i="1" s="1"/>
  <c r="Z10828" i="1"/>
  <c r="X10829" i="1"/>
  <c r="Z10339" i="1"/>
  <c r="X10340" i="1"/>
  <c r="X10343" i="1" s="1"/>
  <c r="Z9533" i="1"/>
  <c r="X9534" i="1"/>
  <c r="X9535" i="1"/>
  <c r="Z9097" i="1"/>
  <c r="X9098" i="1"/>
  <c r="Z8607" i="1"/>
  <c r="X8608" i="1"/>
  <c r="X8609" i="1"/>
  <c r="Z8146" i="1"/>
  <c r="X8147" i="1"/>
  <c r="X8151" i="1" s="1"/>
  <c r="Z7645" i="1"/>
  <c r="X7646" i="1"/>
  <c r="X7649" i="1" s="1"/>
  <c r="Z7149" i="1"/>
  <c r="X7150" i="1"/>
  <c r="X7151" i="1"/>
  <c r="Z6548" i="1"/>
  <c r="X6549" i="1"/>
  <c r="X6552" i="1" s="1"/>
  <c r="Z5963" i="1"/>
  <c r="X5964" i="1"/>
  <c r="X5968" i="1" s="1"/>
  <c r="Z5544" i="1"/>
  <c r="X5545" i="1"/>
  <c r="X5549" i="1" s="1"/>
  <c r="Z4945" i="1"/>
  <c r="X4946" i="1"/>
  <c r="X4950" i="1" s="1"/>
  <c r="Z4643" i="1"/>
  <c r="X4644" i="1"/>
  <c r="X4648" i="1" s="1"/>
  <c r="Z4114" i="1"/>
  <c r="X4115" i="1"/>
  <c r="X4119" i="1" s="1"/>
  <c r="Z3540" i="1"/>
  <c r="X3541" i="1"/>
  <c r="Z3102" i="1"/>
  <c r="X3103" i="1"/>
  <c r="X3104" i="1"/>
  <c r="Z2527" i="1"/>
  <c r="X2528" i="1"/>
  <c r="X2532" i="1" s="1"/>
  <c r="Z2171" i="1"/>
  <c r="X2172" i="1"/>
  <c r="X2173" i="1"/>
  <c r="Z1792" i="1"/>
  <c r="X1793" i="1"/>
  <c r="X1796" i="1" s="1"/>
  <c r="Z1199" i="1"/>
  <c r="X1200" i="1"/>
  <c r="X1201" i="1"/>
  <c r="Z807" i="1"/>
  <c r="X808" i="1"/>
  <c r="X809" i="1"/>
  <c r="Z329" i="1"/>
  <c r="X330" i="1"/>
  <c r="X331" i="1"/>
  <c r="X159" i="1"/>
  <c r="X235" i="1"/>
  <c r="X321" i="1"/>
  <c r="X1138" i="1"/>
  <c r="X1197" i="1"/>
  <c r="X2003" i="1"/>
  <c r="X2456" i="1"/>
  <c r="X2781" i="1"/>
  <c r="X2979" i="1"/>
  <c r="X3347" i="1"/>
  <c r="X3406" i="1"/>
  <c r="X4093" i="1"/>
  <c r="X4112" i="1"/>
  <c r="X4243" i="1"/>
  <c r="X6095" i="1"/>
  <c r="X6546" i="1"/>
  <c r="X8510" i="1"/>
  <c r="X10094" i="1"/>
  <c r="X10562" i="1"/>
  <c r="X10655" i="1"/>
  <c r="X11102" i="1"/>
  <c r="X11108" i="1" s="1"/>
  <c r="X11137" i="1"/>
  <c r="X11151" i="1"/>
  <c r="X106" i="1"/>
  <c r="V146" i="1"/>
  <c r="X145" i="1"/>
  <c r="X158" i="1"/>
  <c r="X168" i="1"/>
  <c r="R203" i="1"/>
  <c r="V203" i="1"/>
  <c r="V221" i="1"/>
  <c r="X220" i="1"/>
  <c r="X405" i="1"/>
  <c r="R451" i="1"/>
  <c r="X427" i="1"/>
  <c r="X466" i="1"/>
  <c r="V520" i="1"/>
  <c r="X528" i="1"/>
  <c r="X540" i="1"/>
  <c r="P584" i="1"/>
  <c r="P702" i="1" s="1"/>
  <c r="W584" i="1"/>
  <c r="X609" i="1"/>
  <c r="X617" i="1"/>
  <c r="X634" i="1"/>
  <c r="X642" i="1"/>
  <c r="X875" i="1"/>
  <c r="X901" i="1"/>
  <c r="X935" i="1"/>
  <c r="X962" i="1"/>
  <c r="W1461" i="1"/>
  <c r="T1613" i="1"/>
  <c r="X1608" i="1"/>
  <c r="X1617" i="1"/>
  <c r="X1648" i="1"/>
  <c r="X1663" i="1"/>
  <c r="X1719" i="1"/>
  <c r="X1727" i="1"/>
  <c r="X1738" i="1"/>
  <c r="X1785" i="1"/>
  <c r="X1837" i="1"/>
  <c r="X1849" i="1"/>
  <c r="X1872" i="1"/>
  <c r="X1931" i="1"/>
  <c r="X2010" i="1"/>
  <c r="X2512" i="1"/>
  <c r="X2524" i="1"/>
  <c r="X2539" i="1"/>
  <c r="X2739" i="1"/>
  <c r="X2756" i="1"/>
  <c r="X2874" i="1"/>
  <c r="X2929" i="1"/>
  <c r="X2954" i="1"/>
  <c r="X2983" i="1"/>
  <c r="X2991" i="1"/>
  <c r="X3066" i="1"/>
  <c r="X3099" i="1"/>
  <c r="X3109" i="1"/>
  <c r="X3530" i="1"/>
  <c r="P3601" i="1"/>
  <c r="T3601" i="1"/>
  <c r="X3616" i="1"/>
  <c r="X3625" i="1"/>
  <c r="X3633" i="1"/>
  <c r="X3664" i="1"/>
  <c r="X3746" i="1"/>
  <c r="X3776" i="1"/>
  <c r="X3806" i="1"/>
  <c r="X3886" i="1"/>
  <c r="X3925" i="1"/>
  <c r="T4051" i="1"/>
  <c r="X4069" i="1"/>
  <c r="X4080" i="1"/>
  <c r="X4092" i="1"/>
  <c r="X4111" i="1"/>
  <c r="X4519" i="1"/>
  <c r="X4536" i="1"/>
  <c r="X4599" i="1"/>
  <c r="X4640" i="1"/>
  <c r="X4697" i="1"/>
  <c r="X4706" i="1"/>
  <c r="X4714" i="1" s="1"/>
  <c r="X4721" i="1"/>
  <c r="X4794" i="1"/>
  <c r="X4807" i="1"/>
  <c r="X4849" i="1"/>
  <c r="X4858" i="1"/>
  <c r="X4913" i="1"/>
  <c r="X4922" i="1"/>
  <c r="X4942" i="1"/>
  <c r="X5005" i="1"/>
  <c r="S5143" i="1"/>
  <c r="W5311" i="1"/>
  <c r="X5555" i="1"/>
  <c r="X5623" i="1"/>
  <c r="P5857" i="1"/>
  <c r="Y6051" i="1"/>
  <c r="R6147" i="1"/>
  <c r="X6146" i="1"/>
  <c r="R6601" i="1"/>
  <c r="R6703" i="1" s="1"/>
  <c r="W6601" i="1"/>
  <c r="X6622" i="1"/>
  <c r="X6633" i="1"/>
  <c r="X6665" i="1"/>
  <c r="X6694" i="1"/>
  <c r="X6702" i="1" s="1"/>
  <c r="X6707" i="1"/>
  <c r="X6715" i="1"/>
  <c r="X6724" i="1"/>
  <c r="X6741" i="1"/>
  <c r="X6763" i="1"/>
  <c r="X6775" i="1"/>
  <c r="X6783" i="1"/>
  <c r="X6793" i="1"/>
  <c r="O7070" i="1"/>
  <c r="O7148" i="1" s="1"/>
  <c r="V7070" i="1"/>
  <c r="P7195" i="1"/>
  <c r="P7271" i="1" s="1"/>
  <c r="U7195" i="1"/>
  <c r="X7435" i="1"/>
  <c r="X7490" i="1"/>
  <c r="X7501" i="1"/>
  <c r="X7540" i="1"/>
  <c r="X7549" i="1"/>
  <c r="T7592" i="1"/>
  <c r="X7606" i="1"/>
  <c r="X7624" i="1"/>
  <c r="X7650" i="1"/>
  <c r="X7660" i="1"/>
  <c r="X8238" i="1"/>
  <c r="X8246" i="1"/>
  <c r="X8279" i="1"/>
  <c r="X8339" i="1"/>
  <c r="X8350" i="1"/>
  <c r="X8365" i="1"/>
  <c r="X8379" i="1"/>
  <c r="X8391" i="1"/>
  <c r="X8401" i="1"/>
  <c r="Y8605" i="1"/>
  <c r="S8682" i="1"/>
  <c r="W8682" i="1"/>
  <c r="O8718" i="1"/>
  <c r="S8718" i="1"/>
  <c r="W8718" i="1"/>
  <c r="Q8718" i="1"/>
  <c r="U8718" i="1"/>
  <c r="Y8718" i="1"/>
  <c r="Y8724" i="1" s="1"/>
  <c r="T9132" i="1"/>
  <c r="T9143" i="1" s="1"/>
  <c r="X9141" i="1"/>
  <c r="V9201" i="1"/>
  <c r="V9317" i="1" s="1"/>
  <c r="P9201" i="1"/>
  <c r="X9303" i="1"/>
  <c r="X9391" i="1"/>
  <c r="X9408" i="1"/>
  <c r="X9425" i="1"/>
  <c r="Q9520" i="1"/>
  <c r="U9520" i="1"/>
  <c r="Y9520" i="1"/>
  <c r="X9612" i="1"/>
  <c r="X9641" i="1"/>
  <c r="X9669" i="1"/>
  <c r="X9681" i="1"/>
  <c r="X9690" i="1"/>
  <c r="Q9884" i="1"/>
  <c r="U9884" i="1"/>
  <c r="Y9884" i="1"/>
  <c r="X10178" i="1"/>
  <c r="X10199" i="1"/>
  <c r="X10210" i="1"/>
  <c r="X10326" i="1"/>
  <c r="X10394" i="1"/>
  <c r="X10412" i="1"/>
  <c r="X10421" i="1"/>
  <c r="X10449" i="1"/>
  <c r="X10461" i="1"/>
  <c r="X10509" i="1"/>
  <c r="X10532" i="1"/>
  <c r="X10561" i="1"/>
  <c r="X10614" i="1"/>
  <c r="X10622" i="1"/>
  <c r="X10634" i="1"/>
  <c r="X10642" i="1"/>
  <c r="X10654" i="1"/>
  <c r="X10667" i="1"/>
  <c r="X10677" i="1"/>
  <c r="X10707" i="1"/>
  <c r="Z11934" i="1"/>
  <c r="X11935" i="1"/>
  <c r="X11938" i="1" s="1"/>
  <c r="Z9309" i="1"/>
  <c r="X9310" i="1"/>
  <c r="X9311" i="1"/>
  <c r="Z9683" i="1"/>
  <c r="X9684" i="1"/>
  <c r="X9685" i="1"/>
  <c r="Z12135" i="1"/>
  <c r="X12136" i="1"/>
  <c r="X12137" i="1"/>
  <c r="X12138" i="1"/>
  <c r="Z800" i="1"/>
  <c r="X801" i="1"/>
  <c r="X802" i="1"/>
  <c r="Z11922" i="1"/>
  <c r="X11923" i="1"/>
  <c r="X11924" i="1"/>
  <c r="Z12365" i="1"/>
  <c r="Z12366" i="1" s="1"/>
  <c r="X12366" i="1"/>
  <c r="Z11058" i="1"/>
  <c r="X11059" i="1"/>
  <c r="X11060" i="1"/>
  <c r="X11061" i="1"/>
  <c r="Z3975" i="1"/>
  <c r="Z3976" i="1" s="1"/>
  <c r="X3976" i="1"/>
  <c r="Z4361" i="1"/>
  <c r="Z4362" i="1" s="1"/>
  <c r="X4362" i="1"/>
  <c r="Z5144" i="1"/>
  <c r="X5145" i="1"/>
  <c r="Z10885" i="1"/>
  <c r="X10886" i="1"/>
  <c r="X10887" i="1"/>
  <c r="X10888" i="1"/>
  <c r="Z6532" i="1"/>
  <c r="X6533" i="1"/>
  <c r="X6534" i="1"/>
  <c r="Z3096" i="1"/>
  <c r="Z3097" i="1" s="1"/>
  <c r="X3097" i="1"/>
  <c r="Z10439" i="1"/>
  <c r="X10440" i="1"/>
  <c r="X10443" i="1" s="1"/>
  <c r="Z3644" i="1"/>
  <c r="X3645" i="1"/>
  <c r="X3648" i="1" s="1"/>
  <c r="Z12064" i="1"/>
  <c r="X12065" i="1"/>
  <c r="X12066" i="1"/>
  <c r="Z10799" i="1"/>
  <c r="X10800" i="1"/>
  <c r="X10801" i="1"/>
  <c r="Z8501" i="1"/>
  <c r="X8502" i="1"/>
  <c r="X8503" i="1"/>
  <c r="Z7018" i="1"/>
  <c r="X7019" i="1"/>
  <c r="X7020" i="1"/>
  <c r="Z5407" i="1"/>
  <c r="X5408" i="1"/>
  <c r="X5409" i="1"/>
  <c r="Z3411" i="1"/>
  <c r="X3412" i="1"/>
  <c r="X3413" i="1"/>
  <c r="Z2094" i="1"/>
  <c r="X2095" i="1"/>
  <c r="X2096" i="1"/>
  <c r="Z226" i="1"/>
  <c r="X227" i="1"/>
  <c r="X228" i="1"/>
  <c r="Z10433" i="1"/>
  <c r="X10434" i="1"/>
  <c r="X10435" i="1"/>
  <c r="Z3638" i="1"/>
  <c r="X3639" i="1"/>
  <c r="X3640" i="1"/>
  <c r="Z936" i="1"/>
  <c r="X937" i="1"/>
  <c r="X938" i="1"/>
  <c r="Z2955" i="1"/>
  <c r="X2956" i="1"/>
  <c r="X2957" i="1"/>
  <c r="Z3950" i="1"/>
  <c r="X3951" i="1"/>
  <c r="X3952" i="1"/>
  <c r="Z668" i="1"/>
  <c r="X669" i="1"/>
  <c r="X670" i="1"/>
  <c r="Z12054" i="1"/>
  <c r="X12055" i="1"/>
  <c r="X12056" i="1"/>
  <c r="Z9405" i="1"/>
  <c r="X9406" i="1"/>
  <c r="X9407" i="1"/>
  <c r="Z5124" i="1"/>
  <c r="X5125" i="1"/>
  <c r="X5126" i="1"/>
  <c r="Z9943" i="1"/>
  <c r="X9944" i="1"/>
  <c r="X9945" i="1"/>
  <c r="Z125" i="1"/>
  <c r="Z126" i="1" s="1"/>
  <c r="X126" i="1"/>
  <c r="Z11465" i="1"/>
  <c r="X11466" i="1"/>
  <c r="X11467" i="1"/>
  <c r="X11468" i="1"/>
  <c r="Z10881" i="1"/>
  <c r="X10882" i="1"/>
  <c r="X10883" i="1"/>
  <c r="X10884" i="1"/>
  <c r="Z10543" i="1"/>
  <c r="X10544" i="1"/>
  <c r="X10545" i="1"/>
  <c r="Z9659" i="1"/>
  <c r="X9660" i="1"/>
  <c r="X9661" i="1"/>
  <c r="Z7402" i="1"/>
  <c r="X7403" i="1"/>
  <c r="X7404" i="1"/>
  <c r="Z5292" i="1"/>
  <c r="X5293" i="1"/>
  <c r="X5294" i="1"/>
  <c r="Z3769" i="1"/>
  <c r="X3770" i="1"/>
  <c r="X3771" i="1"/>
  <c r="Z2084" i="1"/>
  <c r="X2085" i="1"/>
  <c r="X2086" i="1"/>
  <c r="Z919" i="1"/>
  <c r="X920" i="1"/>
  <c r="X921" i="1"/>
  <c r="Z10786" i="1"/>
  <c r="X10787" i="1"/>
  <c r="X10788" i="1"/>
  <c r="Z5394" i="1"/>
  <c r="X5395" i="1"/>
  <c r="X5396" i="1"/>
  <c r="Z3634" i="1"/>
  <c r="X3635" i="1"/>
  <c r="X3636" i="1"/>
  <c r="Z916" i="1"/>
  <c r="X917" i="1"/>
  <c r="X918" i="1"/>
  <c r="Z12047" i="1"/>
  <c r="X12048" i="1"/>
  <c r="X12049" i="1"/>
  <c r="X12050" i="1"/>
  <c r="Z11907" i="1"/>
  <c r="Z11908" i="1" s="1"/>
  <c r="X11908" i="1"/>
  <c r="Z8970" i="1"/>
  <c r="Z8971" i="1" s="1"/>
  <c r="X8971" i="1"/>
  <c r="Z7134" i="1"/>
  <c r="Z7135" i="1" s="1"/>
  <c r="X7135" i="1"/>
  <c r="Z2947" i="1"/>
  <c r="Z2948" i="1" s="1"/>
  <c r="X2948" i="1"/>
  <c r="Z11905" i="1"/>
  <c r="X11906" i="1"/>
  <c r="X11909" i="1" s="1"/>
  <c r="Z10782" i="1"/>
  <c r="X10783" i="1"/>
  <c r="X10784" i="1"/>
  <c r="Z9994" i="1"/>
  <c r="X9995" i="1"/>
  <c r="X9996" i="1"/>
  <c r="Z8968" i="1"/>
  <c r="X8969" i="1"/>
  <c r="X8972" i="1" s="1"/>
  <c r="Z8495" i="1"/>
  <c r="X8496" i="1"/>
  <c r="X8499" i="1" s="1"/>
  <c r="Z7989" i="1"/>
  <c r="X7990" i="1"/>
  <c r="X7991" i="1"/>
  <c r="Z7531" i="1"/>
  <c r="X7532" i="1"/>
  <c r="X7535" i="1" s="1"/>
  <c r="Z7014" i="1"/>
  <c r="X7015" i="1"/>
  <c r="X7016" i="1"/>
  <c r="Z6525" i="1"/>
  <c r="X6526" i="1"/>
  <c r="X6527" i="1"/>
  <c r="Z5934" i="1"/>
  <c r="X5935" i="1"/>
  <c r="X5936" i="1"/>
  <c r="Z3308" i="1"/>
  <c r="X3309" i="1"/>
  <c r="X3310" i="1"/>
  <c r="Z1767" i="1"/>
  <c r="X1768" i="1"/>
  <c r="X1769" i="1"/>
  <c r="Z12283" i="1"/>
  <c r="X12284" i="1"/>
  <c r="X12289" i="1" s="1"/>
  <c r="X12285" i="1"/>
  <c r="Z11028" i="1"/>
  <c r="X11029" i="1"/>
  <c r="X11030" i="1"/>
  <c r="Z9652" i="1"/>
  <c r="X9653" i="1"/>
  <c r="X9654" i="1"/>
  <c r="Z8707" i="1"/>
  <c r="X8708" i="1"/>
  <c r="X8709" i="1"/>
  <c r="Z8120" i="1"/>
  <c r="X8121" i="1"/>
  <c r="X8122" i="1"/>
  <c r="Z5523" i="1"/>
  <c r="X5524" i="1"/>
  <c r="X5525" i="1"/>
  <c r="Z3938" i="1"/>
  <c r="X3939" i="1"/>
  <c r="X3940" i="1"/>
  <c r="Z1635" i="1"/>
  <c r="X1636" i="1"/>
  <c r="X1637" i="1"/>
  <c r="Z11586" i="1"/>
  <c r="X11587" i="1"/>
  <c r="X11588" i="1"/>
  <c r="Z10079" i="1"/>
  <c r="X10080" i="1"/>
  <c r="X10081" i="1"/>
  <c r="Z9506" i="1"/>
  <c r="X9507" i="1"/>
  <c r="X9508" i="1"/>
  <c r="Z8835" i="1"/>
  <c r="X8836" i="1"/>
  <c r="X8837" i="1"/>
  <c r="Z7749" i="1"/>
  <c r="X7750" i="1"/>
  <c r="X7751" i="1"/>
  <c r="Z6728" i="1"/>
  <c r="X6729" i="1"/>
  <c r="X6730" i="1"/>
  <c r="Z6076" i="1"/>
  <c r="X6077" i="1"/>
  <c r="X6078" i="1"/>
  <c r="Z4612" i="1"/>
  <c r="X4613" i="1"/>
  <c r="X4614" i="1"/>
  <c r="Z3935" i="1"/>
  <c r="X3936" i="1"/>
  <c r="X3937" i="1"/>
  <c r="Z2939" i="1"/>
  <c r="X2940" i="1"/>
  <c r="X2941" i="1"/>
  <c r="Z1980" i="1"/>
  <c r="X1981" i="1"/>
  <c r="X1982" i="1"/>
  <c r="Z912" i="1"/>
  <c r="X913" i="1"/>
  <c r="X914" i="1"/>
  <c r="Z113" i="1"/>
  <c r="X114" i="1"/>
  <c r="X115" i="1"/>
  <c r="Z11461" i="1"/>
  <c r="X11462" i="1"/>
  <c r="X11463" i="1"/>
  <c r="Z10779" i="1"/>
  <c r="X10780" i="1"/>
  <c r="X10781" i="1"/>
  <c r="Z10319" i="1"/>
  <c r="X10320" i="1"/>
  <c r="X10321" i="1"/>
  <c r="Z9395" i="1"/>
  <c r="X9396" i="1"/>
  <c r="X9397" i="1"/>
  <c r="Z5390" i="1"/>
  <c r="X5391" i="1"/>
  <c r="X5392" i="1"/>
  <c r="Z4441" i="1"/>
  <c r="X4442" i="1"/>
  <c r="X4443" i="1"/>
  <c r="Z2760" i="1"/>
  <c r="X2761" i="1"/>
  <c r="X2762" i="1"/>
  <c r="Z1764" i="1"/>
  <c r="X1765" i="1"/>
  <c r="X1766" i="1"/>
  <c r="Z1060" i="1"/>
  <c r="X1061" i="1"/>
  <c r="X1062" i="1"/>
  <c r="Z110" i="1"/>
  <c r="X111" i="1"/>
  <c r="X112" i="1"/>
  <c r="Z11019" i="1"/>
  <c r="X11020" i="1"/>
  <c r="X11021" i="1"/>
  <c r="Z5098" i="1"/>
  <c r="X5099" i="1"/>
  <c r="X5100" i="1"/>
  <c r="Z2437" i="1"/>
  <c r="X2438" i="1"/>
  <c r="X2443" i="1" s="1"/>
  <c r="X2439" i="1"/>
  <c r="Z12037" i="1"/>
  <c r="X12038" i="1"/>
  <c r="X12039" i="1"/>
  <c r="Z11458" i="1"/>
  <c r="X11459" i="1"/>
  <c r="X11460" i="1"/>
  <c r="Z10073" i="1"/>
  <c r="X10074" i="1"/>
  <c r="X10075" i="1"/>
  <c r="Z9503" i="1"/>
  <c r="X9504" i="1"/>
  <c r="X9505" i="1"/>
  <c r="Z8962" i="1"/>
  <c r="X8963" i="1"/>
  <c r="X8964" i="1"/>
  <c r="Z8486" i="1"/>
  <c r="X8487" i="1"/>
  <c r="X8488" i="1"/>
  <c r="Z7986" i="1"/>
  <c r="X7987" i="1"/>
  <c r="X7988" i="1"/>
  <c r="Z7528" i="1"/>
  <c r="X7529" i="1"/>
  <c r="X7530" i="1"/>
  <c r="Z7011" i="1"/>
  <c r="X7012" i="1"/>
  <c r="X7013" i="1"/>
  <c r="Z6519" i="1"/>
  <c r="X6520" i="1"/>
  <c r="X6521" i="1"/>
  <c r="Z5928" i="1"/>
  <c r="X5929" i="1"/>
  <c r="X5930" i="1"/>
  <c r="Z5095" i="1"/>
  <c r="X5096" i="1"/>
  <c r="X5113" i="1" s="1"/>
  <c r="X5097" i="1"/>
  <c r="Z4212" i="1"/>
  <c r="X4213" i="1"/>
  <c r="X4214" i="1"/>
  <c r="Z2930" i="1"/>
  <c r="X2931" i="1"/>
  <c r="X2932" i="1"/>
  <c r="Z2255" i="1"/>
  <c r="X2256" i="1"/>
  <c r="X2257" i="1"/>
  <c r="Z906" i="1"/>
  <c r="X907" i="1"/>
  <c r="X908" i="1"/>
  <c r="Z11126" i="1"/>
  <c r="X11127" i="1"/>
  <c r="X11128" i="1"/>
  <c r="X11129" i="1"/>
  <c r="Z12033" i="1"/>
  <c r="X12034" i="1"/>
  <c r="X12035" i="1"/>
  <c r="X12036" i="1"/>
  <c r="Z11454" i="1"/>
  <c r="X11455" i="1"/>
  <c r="X11456" i="1"/>
  <c r="X11457" i="1"/>
  <c r="Z10772" i="1"/>
  <c r="X10773" i="1"/>
  <c r="X10774" i="1"/>
  <c r="X10775" i="1"/>
  <c r="Z10315" i="1"/>
  <c r="X10316" i="1"/>
  <c r="X10317" i="1"/>
  <c r="Z9858" i="1"/>
  <c r="X9859" i="1"/>
  <c r="X9860" i="1"/>
  <c r="Z8958" i="1"/>
  <c r="X8959" i="1"/>
  <c r="X8960" i="1"/>
  <c r="Z8482" i="1"/>
  <c r="X8483" i="1"/>
  <c r="X8484" i="1"/>
  <c r="Z7982" i="1"/>
  <c r="X7983" i="1"/>
  <c r="X7984" i="1"/>
  <c r="Z7524" i="1"/>
  <c r="X7525" i="1"/>
  <c r="X7526" i="1"/>
  <c r="Z7007" i="1"/>
  <c r="X7008" i="1"/>
  <c r="X7009" i="1"/>
  <c r="Z6366" i="1"/>
  <c r="X6367" i="1"/>
  <c r="X6368" i="1"/>
  <c r="Z5704" i="1"/>
  <c r="X5705" i="1"/>
  <c r="X5706" i="1"/>
  <c r="Z4928" i="1"/>
  <c r="X4929" i="1"/>
  <c r="X4930" i="1"/>
  <c r="Z3626" i="1"/>
  <c r="X3627" i="1"/>
  <c r="X3628" i="1"/>
  <c r="Z2638" i="1"/>
  <c r="X2639" i="1"/>
  <c r="X2640" i="1"/>
  <c r="Z1622" i="1"/>
  <c r="X1623" i="1"/>
  <c r="X1624" i="1"/>
  <c r="Z902" i="1"/>
  <c r="X903" i="1"/>
  <c r="X904" i="1"/>
  <c r="Z781" i="1"/>
  <c r="X782" i="1"/>
  <c r="X783" i="1"/>
  <c r="Z7383" i="1"/>
  <c r="X7384" i="1"/>
  <c r="X7385" i="1"/>
  <c r="Z6879" i="1"/>
  <c r="X6880" i="1"/>
  <c r="X6881" i="1"/>
  <c r="Z6208" i="1"/>
  <c r="X6209" i="1"/>
  <c r="X6210" i="1"/>
  <c r="Z3301" i="1"/>
  <c r="X3302" i="1"/>
  <c r="X3303" i="1"/>
  <c r="Z2073" i="1"/>
  <c r="X2074" i="1"/>
  <c r="X2075" i="1"/>
  <c r="Z1333" i="1"/>
  <c r="Z1334" i="1" s="1"/>
  <c r="X1334" i="1"/>
  <c r="Z12314" i="1"/>
  <c r="X12315" i="1"/>
  <c r="X12316" i="1"/>
  <c r="Z10203" i="1"/>
  <c r="X10204" i="1"/>
  <c r="X10205" i="1"/>
  <c r="Z9384" i="1"/>
  <c r="X9385" i="1"/>
  <c r="X9386" i="1"/>
  <c r="Z7379" i="1"/>
  <c r="X7380" i="1"/>
  <c r="X7381" i="1"/>
  <c r="Z6875" i="1"/>
  <c r="X6876" i="1"/>
  <c r="X6877" i="1"/>
  <c r="Z635" i="1"/>
  <c r="X636" i="1"/>
  <c r="X637" i="1"/>
  <c r="Z11572" i="1"/>
  <c r="X11573" i="1"/>
  <c r="X11574" i="1"/>
  <c r="Z10200" i="1"/>
  <c r="X10201" i="1"/>
  <c r="X10202" i="1"/>
  <c r="Z9252" i="1"/>
  <c r="X9253" i="1"/>
  <c r="X9254" i="1"/>
  <c r="Z8478" i="1"/>
  <c r="X8479" i="1"/>
  <c r="X8480" i="1"/>
  <c r="Z7858" i="1"/>
  <c r="X7859" i="1"/>
  <c r="X7860" i="1"/>
  <c r="Z6655" i="1"/>
  <c r="X6656" i="1"/>
  <c r="X6657" i="1"/>
  <c r="Z6062" i="1"/>
  <c r="X6063" i="1"/>
  <c r="X6064" i="1"/>
  <c r="Z4605" i="1"/>
  <c r="X4606" i="1"/>
  <c r="X4607" i="1"/>
  <c r="Z3076" i="1"/>
  <c r="X3077" i="1"/>
  <c r="X3078" i="1"/>
  <c r="Z1327" i="1"/>
  <c r="X1328" i="1"/>
  <c r="X1329" i="1"/>
  <c r="Z5078" i="1"/>
  <c r="X5079" i="1"/>
  <c r="X5080" i="1"/>
  <c r="Z5914" i="1"/>
  <c r="X5915" i="1"/>
  <c r="X5920" i="1" s="1"/>
  <c r="X5916" i="1"/>
  <c r="Z4772" i="1"/>
  <c r="X4773" i="1"/>
  <c r="X4774" i="1"/>
  <c r="Z1976" i="1"/>
  <c r="X1977" i="1"/>
  <c r="X1978" i="1"/>
  <c r="Z2242" i="1"/>
  <c r="X2243" i="1"/>
  <c r="X2244" i="1"/>
  <c r="Z1319" i="1"/>
  <c r="X1320" i="1"/>
  <c r="X1321" i="1"/>
  <c r="Z3758" i="1"/>
  <c r="Z3759" i="1" s="1"/>
  <c r="X3759" i="1"/>
  <c r="Z631" i="1"/>
  <c r="Z632" i="1" s="1"/>
  <c r="X632" i="1"/>
  <c r="Z9850" i="1"/>
  <c r="X9851" i="1"/>
  <c r="X9852" i="1"/>
  <c r="Z9248" i="1"/>
  <c r="X9249" i="1"/>
  <c r="X9250" i="1"/>
  <c r="Z3165" i="1"/>
  <c r="X3166" i="1"/>
  <c r="X3170" i="1" s="1"/>
  <c r="Z1313" i="1"/>
  <c r="X1314" i="1"/>
  <c r="X1317" i="1" s="1"/>
  <c r="Z12220" i="1"/>
  <c r="X12221" i="1"/>
  <c r="X12222" i="1"/>
  <c r="Z3072" i="1"/>
  <c r="X3073" i="1"/>
  <c r="X3074" i="1"/>
  <c r="Z11001" i="1"/>
  <c r="X11002" i="1"/>
  <c r="X11003" i="1"/>
  <c r="Z5696" i="1"/>
  <c r="X5697" i="1"/>
  <c r="X5698" i="1"/>
  <c r="Z5068" i="1"/>
  <c r="X5069" i="1"/>
  <c r="X5070" i="1"/>
  <c r="Z2912" i="1"/>
  <c r="X2913" i="1"/>
  <c r="X2914" i="1"/>
  <c r="Z774" i="1"/>
  <c r="X775" i="1"/>
  <c r="X776" i="1"/>
  <c r="Z10998" i="1"/>
  <c r="X10999" i="1"/>
  <c r="X11000" i="1"/>
  <c r="Z5065" i="1"/>
  <c r="X5066" i="1"/>
  <c r="X5067" i="1"/>
  <c r="Z10994" i="1"/>
  <c r="X10995" i="1"/>
  <c r="X10996" i="1"/>
  <c r="Z5382" i="1"/>
  <c r="X5383" i="1"/>
  <c r="X5384" i="1"/>
  <c r="Z3914" i="1"/>
  <c r="X3915" i="1"/>
  <c r="X3916" i="1"/>
  <c r="Z1749" i="1"/>
  <c r="X1750" i="1"/>
  <c r="X1751" i="1"/>
  <c r="Z625" i="1"/>
  <c r="X626" i="1"/>
  <c r="X627" i="1"/>
  <c r="Z9235" i="1"/>
  <c r="X9236" i="1"/>
  <c r="X9237" i="1"/>
  <c r="Z3502" i="1"/>
  <c r="X3503" i="1"/>
  <c r="X3504" i="1"/>
  <c r="Z1303" i="1"/>
  <c r="X1304" i="1"/>
  <c r="X1305" i="1"/>
  <c r="Z85" i="1"/>
  <c r="X86" i="1"/>
  <c r="X87" i="1"/>
  <c r="Z11568" i="1"/>
  <c r="X11569" i="1"/>
  <c r="X11570" i="1"/>
  <c r="Z10186" i="1"/>
  <c r="X10187" i="1"/>
  <c r="X10188" i="1"/>
  <c r="Z9232" i="1"/>
  <c r="X9233" i="1"/>
  <c r="X9234" i="1"/>
  <c r="Z8580" i="1"/>
  <c r="X8581" i="1"/>
  <c r="X8582" i="1"/>
  <c r="Z8101" i="1"/>
  <c r="X8102" i="1"/>
  <c r="X8103" i="1"/>
  <c r="Z7617" i="1"/>
  <c r="X7618" i="1"/>
  <c r="X7619" i="1"/>
  <c r="Z6871" i="1"/>
  <c r="X6872" i="1"/>
  <c r="X6873" i="1"/>
  <c r="Z6355" i="1"/>
  <c r="X6356" i="1"/>
  <c r="X6357" i="1"/>
  <c r="Z5790" i="1"/>
  <c r="X5791" i="1"/>
  <c r="X5792" i="1"/>
  <c r="Z3908" i="1"/>
  <c r="X3909" i="1"/>
  <c r="X3910" i="1"/>
  <c r="Z3068" i="1"/>
  <c r="X3069" i="1"/>
  <c r="X3070" i="1"/>
  <c r="Z1746" i="1"/>
  <c r="X1747" i="1"/>
  <c r="X1748" i="1"/>
  <c r="Z1039" i="1"/>
  <c r="X1040" i="1"/>
  <c r="X1041" i="1"/>
  <c r="Z11878" i="1"/>
  <c r="X11879" i="1"/>
  <c r="X11880" i="1"/>
  <c r="Z10518" i="1"/>
  <c r="X10519" i="1"/>
  <c r="X10520" i="1"/>
  <c r="Z9624" i="1"/>
  <c r="X9625" i="1"/>
  <c r="X9626" i="1"/>
  <c r="Z8817" i="1"/>
  <c r="X8818" i="1"/>
  <c r="X8819" i="1"/>
  <c r="Z8355" i="1"/>
  <c r="X8356" i="1"/>
  <c r="X8357" i="1"/>
  <c r="Z7731" i="1"/>
  <c r="X7732" i="1"/>
  <c r="X7733" i="1"/>
  <c r="Z7236" i="1"/>
  <c r="X7237" i="1"/>
  <c r="X7238" i="1"/>
  <c r="Z6501" i="1"/>
  <c r="X6502" i="1"/>
  <c r="X6503" i="1"/>
  <c r="Z5907" i="1"/>
  <c r="X5908" i="1"/>
  <c r="X5909" i="1"/>
  <c r="Z2899" i="1"/>
  <c r="X2900" i="1"/>
  <c r="X2901" i="1"/>
  <c r="Z1036" i="1"/>
  <c r="X1037" i="1"/>
  <c r="X1038" i="1"/>
  <c r="Z10051" i="1"/>
  <c r="X10052" i="1"/>
  <c r="X10053" i="1"/>
  <c r="Z9226" i="1"/>
  <c r="X9227" i="1"/>
  <c r="X9241" i="1" s="1"/>
  <c r="X9228" i="1"/>
  <c r="Z7968" i="1"/>
  <c r="X7969" i="1"/>
  <c r="X7970" i="1"/>
  <c r="Z7510" i="1"/>
  <c r="X7511" i="1"/>
  <c r="X7512" i="1"/>
  <c r="Z6993" i="1"/>
  <c r="X6994" i="1"/>
  <c r="X6995" i="1"/>
  <c r="Z6349" i="1"/>
  <c r="X6350" i="1"/>
  <c r="X6351" i="1"/>
  <c r="Z5489" i="1"/>
  <c r="X5490" i="1"/>
  <c r="X5491" i="1"/>
  <c r="Z11872" i="1"/>
  <c r="X11873" i="1"/>
  <c r="X11874" i="1"/>
  <c r="Z10515" i="1"/>
  <c r="X10516" i="1"/>
  <c r="X10517" i="1"/>
  <c r="Z9618" i="1"/>
  <c r="X9619" i="1"/>
  <c r="X9620" i="1"/>
  <c r="Z8811" i="1"/>
  <c r="X8812" i="1"/>
  <c r="X8813" i="1"/>
  <c r="Z8352" i="1"/>
  <c r="X8353" i="1"/>
  <c r="X8354" i="1"/>
  <c r="Z7725" i="1"/>
  <c r="X7726" i="1"/>
  <c r="X7727" i="1"/>
  <c r="Z7230" i="1"/>
  <c r="X7231" i="1"/>
  <c r="X7232" i="1"/>
  <c r="Z6346" i="1"/>
  <c r="X6347" i="1"/>
  <c r="X6348" i="1"/>
  <c r="Z5264" i="1"/>
  <c r="X5265" i="1"/>
  <c r="X5266" i="1"/>
  <c r="Z2893" i="1"/>
  <c r="X2894" i="1"/>
  <c r="X2895" i="1"/>
  <c r="Z1294" i="1"/>
  <c r="X1295" i="1"/>
  <c r="X1296" i="1"/>
  <c r="Z11560" i="1"/>
  <c r="X11561" i="1"/>
  <c r="X11562" i="1"/>
  <c r="X11563" i="1"/>
  <c r="Z10043" i="1"/>
  <c r="X10044" i="1"/>
  <c r="X10045" i="1"/>
  <c r="Z7361" i="1"/>
  <c r="X7362" i="1"/>
  <c r="X7363" i="1"/>
  <c r="Z6341" i="1"/>
  <c r="X6342" i="1"/>
  <c r="X6343" i="1"/>
  <c r="Z5047" i="1"/>
  <c r="X5048" i="1"/>
  <c r="X5049" i="1"/>
  <c r="Z4207" i="1"/>
  <c r="X4208" i="1"/>
  <c r="X4209" i="1"/>
  <c r="Z2888" i="1"/>
  <c r="X2889" i="1"/>
  <c r="X2890" i="1"/>
  <c r="Z1028" i="1"/>
  <c r="X1029" i="1"/>
  <c r="X1030" i="1"/>
  <c r="Z11701" i="1"/>
  <c r="X11702" i="1"/>
  <c r="X11703" i="1"/>
  <c r="X11704" i="1"/>
  <c r="Z10977" i="1"/>
  <c r="X10978" i="1"/>
  <c r="X10979" i="1"/>
  <c r="Z5688" i="1"/>
  <c r="X5689" i="1"/>
  <c r="X5690" i="1"/>
  <c r="Z4524" i="1"/>
  <c r="X4525" i="1"/>
  <c r="X4526" i="1"/>
  <c r="Z2612" i="1"/>
  <c r="X2613" i="1"/>
  <c r="X2614" i="1"/>
  <c r="Z1286" i="1"/>
  <c r="X1287" i="1"/>
  <c r="X1288" i="1"/>
  <c r="Z10040" i="1"/>
  <c r="X10041" i="1"/>
  <c r="X10042" i="1"/>
  <c r="Z8217" i="1"/>
  <c r="X8218" i="1"/>
  <c r="X8219" i="1"/>
  <c r="Z7502" i="1"/>
  <c r="X7503" i="1"/>
  <c r="X7504" i="1"/>
  <c r="Z6988" i="1"/>
  <c r="X6989" i="1"/>
  <c r="X6990" i="1"/>
  <c r="Z6634" i="1"/>
  <c r="X6635" i="1"/>
  <c r="X6636" i="1"/>
  <c r="Z2882" i="1"/>
  <c r="X2883" i="1"/>
  <c r="X2884" i="1"/>
  <c r="Z1022" i="1"/>
  <c r="X1023" i="1"/>
  <c r="X1024" i="1"/>
  <c r="Z3899" i="1"/>
  <c r="X3900" i="1"/>
  <c r="X3901" i="1"/>
  <c r="Z8463" i="1"/>
  <c r="X8464" i="1"/>
  <c r="X8465" i="1"/>
  <c r="Z7716" i="1"/>
  <c r="X7717" i="1"/>
  <c r="X7718" i="1"/>
  <c r="Z1279" i="1"/>
  <c r="X1280" i="1"/>
  <c r="X1281" i="1"/>
  <c r="Z12118" i="1"/>
  <c r="X12119" i="1"/>
  <c r="X12120" i="1"/>
  <c r="X12121" i="1"/>
  <c r="Z11556" i="1"/>
  <c r="X11557" i="1"/>
  <c r="X11558" i="1"/>
  <c r="X11559" i="1"/>
  <c r="Z10973" i="1"/>
  <c r="X10974" i="1"/>
  <c r="X10975" i="1"/>
  <c r="X10976" i="1"/>
  <c r="Z10510" i="1"/>
  <c r="X10511" i="1"/>
  <c r="X10512" i="1"/>
  <c r="Z10036" i="1"/>
  <c r="X10037" i="1"/>
  <c r="X10038" i="1"/>
  <c r="Z9379" i="1"/>
  <c r="X9380" i="1"/>
  <c r="X9381" i="1"/>
  <c r="Z8799" i="1"/>
  <c r="X8800" i="1"/>
  <c r="X8801" i="1"/>
  <c r="Z8340" i="1"/>
  <c r="X8341" i="1"/>
  <c r="X8342" i="1"/>
  <c r="Z7840" i="1"/>
  <c r="X7841" i="1"/>
  <c r="X7842" i="1"/>
  <c r="Z7354" i="1"/>
  <c r="X7355" i="1"/>
  <c r="X7356" i="1"/>
  <c r="Z6853" i="1"/>
  <c r="X6854" i="1"/>
  <c r="X6855" i="1"/>
  <c r="Z6176" i="1"/>
  <c r="X6177" i="1"/>
  <c r="X6178" i="1"/>
  <c r="Z5684" i="1"/>
  <c r="X5685" i="1"/>
  <c r="X5686" i="1"/>
  <c r="Z5256" i="1"/>
  <c r="X5257" i="1"/>
  <c r="X5262" i="1" s="1"/>
  <c r="X5258" i="1"/>
  <c r="Z4767" i="1"/>
  <c r="X4768" i="1"/>
  <c r="X4769" i="1"/>
  <c r="Z4331" i="1"/>
  <c r="X4332" i="1"/>
  <c r="X4333" i="1"/>
  <c r="Z3734" i="1"/>
  <c r="X3735" i="1"/>
  <c r="X3736" i="1"/>
  <c r="Z3268" i="1"/>
  <c r="X3269" i="1"/>
  <c r="X3270" i="1"/>
  <c r="Z2744" i="1"/>
  <c r="X2745" i="1"/>
  <c r="X2746" i="1"/>
  <c r="Z2341" i="1"/>
  <c r="X2342" i="1"/>
  <c r="X2343" i="1"/>
  <c r="Z1949" i="1"/>
  <c r="X1950" i="1"/>
  <c r="X1951" i="1"/>
  <c r="Z1482" i="1"/>
  <c r="X1483" i="1"/>
  <c r="X1484" i="1"/>
  <c r="Z1018" i="1"/>
  <c r="X1019" i="1"/>
  <c r="X1020" i="1"/>
  <c r="Z516" i="1"/>
  <c r="X517" i="1"/>
  <c r="X518" i="1"/>
  <c r="Z71" i="1"/>
  <c r="X72" i="1"/>
  <c r="X73" i="1"/>
  <c r="Z9744" i="1"/>
  <c r="X9745" i="1"/>
  <c r="X9746" i="1"/>
  <c r="Z11693" i="1"/>
  <c r="X11694" i="1"/>
  <c r="X11695" i="1"/>
  <c r="X11696" i="1"/>
  <c r="Z9739" i="1"/>
  <c r="X9740" i="1"/>
  <c r="X9743" i="1" s="1"/>
  <c r="Z8206" i="1"/>
  <c r="X8207" i="1"/>
  <c r="X8208" i="1"/>
  <c r="Z7350" i="1"/>
  <c r="X7351" i="1"/>
  <c r="X7352" i="1"/>
  <c r="Z6849" i="1"/>
  <c r="X6850" i="1"/>
  <c r="X6851" i="1"/>
  <c r="Z6172" i="1"/>
  <c r="X6173" i="1"/>
  <c r="X6174" i="1"/>
  <c r="Z4327" i="1"/>
  <c r="X4328" i="1"/>
  <c r="X4329" i="1"/>
  <c r="Z3264" i="1"/>
  <c r="X3265" i="1"/>
  <c r="X3266" i="1"/>
  <c r="Z10029" i="1"/>
  <c r="X10030" i="1"/>
  <c r="X10031" i="1"/>
  <c r="Z7491" i="1"/>
  <c r="X7492" i="1"/>
  <c r="X7493" i="1"/>
  <c r="Z6977" i="1"/>
  <c r="X6978" i="1"/>
  <c r="X6979" i="1"/>
  <c r="Z6330" i="1"/>
  <c r="X6331" i="1"/>
  <c r="X6336" i="1" s="1"/>
  <c r="X6332" i="1"/>
  <c r="Z4324" i="1"/>
  <c r="X4325" i="1"/>
  <c r="X4326" i="1"/>
  <c r="Z1269" i="1"/>
  <c r="X1270" i="1"/>
  <c r="X1275" i="1" s="1"/>
  <c r="X1271" i="1"/>
  <c r="Z10969" i="1"/>
  <c r="X10970" i="1"/>
  <c r="X10971" i="1"/>
  <c r="X10972" i="1"/>
  <c r="Z8924" i="1"/>
  <c r="X8925" i="1"/>
  <c r="X8926" i="1"/>
  <c r="Z8456" i="1"/>
  <c r="X8457" i="1"/>
  <c r="X8458" i="1"/>
  <c r="Z7709" i="1"/>
  <c r="X7710" i="1"/>
  <c r="X7711" i="1"/>
  <c r="Z7088" i="1"/>
  <c r="X7089" i="1"/>
  <c r="X7090" i="1"/>
  <c r="Z6326" i="1"/>
  <c r="X6327" i="1"/>
  <c r="X6328" i="1"/>
  <c r="Z5252" i="1"/>
  <c r="X5253" i="1"/>
  <c r="X5254" i="1"/>
  <c r="Z4320" i="1"/>
  <c r="X4321" i="1"/>
  <c r="X4322" i="1"/>
  <c r="Z3481" i="1"/>
  <c r="X3482" i="1"/>
  <c r="X3483" i="1"/>
  <c r="Z2601" i="1"/>
  <c r="X2602" i="1"/>
  <c r="X2603" i="1"/>
  <c r="Z11848" i="1"/>
  <c r="X11849" i="1"/>
  <c r="X11850" i="1"/>
  <c r="Z6969" i="1"/>
  <c r="X6970" i="1"/>
  <c r="X6971" i="1"/>
  <c r="Z6322" i="1"/>
  <c r="X6323" i="1"/>
  <c r="X6324" i="1"/>
  <c r="Z4316" i="1"/>
  <c r="X4317" i="1"/>
  <c r="X4318" i="1"/>
  <c r="Z2867" i="1"/>
  <c r="X2868" i="1"/>
  <c r="X2869" i="1"/>
  <c r="Z872" i="1"/>
  <c r="Z873" i="1" s="1"/>
  <c r="X873" i="1"/>
  <c r="Z11117" i="1"/>
  <c r="Z11118" i="1" s="1"/>
  <c r="X11118" i="1"/>
  <c r="Z5248" i="1"/>
  <c r="Z5249" i="1" s="1"/>
  <c r="X5249" i="1"/>
  <c r="Z1474" i="1"/>
  <c r="Z1475" i="1" s="1"/>
  <c r="X1475" i="1"/>
  <c r="Z12258" i="1"/>
  <c r="Z12259" i="1" s="1"/>
  <c r="X12259" i="1"/>
  <c r="Z11687" i="1"/>
  <c r="Z11688" i="1" s="1"/>
  <c r="X11688" i="1"/>
  <c r="Z11115" i="1"/>
  <c r="Z11116" i="1" s="1"/>
  <c r="X11116" i="1"/>
  <c r="Z10165" i="1"/>
  <c r="Z10166" i="1" s="1"/>
  <c r="X10166" i="1"/>
  <c r="Z9214" i="1"/>
  <c r="Z9215" i="1" s="1"/>
  <c r="X9215" i="1"/>
  <c r="Z8452" i="1"/>
  <c r="Z8453" i="1" s="1"/>
  <c r="X8453" i="1"/>
  <c r="Z7705" i="1"/>
  <c r="Z7706" i="1" s="1"/>
  <c r="X7706" i="1"/>
  <c r="Z5246" i="1"/>
  <c r="Z5247" i="1" s="1"/>
  <c r="X5247" i="1"/>
  <c r="Z3876" i="1"/>
  <c r="Z3877" i="1" s="1"/>
  <c r="X3877" i="1"/>
  <c r="Z3156" i="1"/>
  <c r="Z3157" i="1" s="1"/>
  <c r="X3157" i="1"/>
  <c r="Z2597" i="1"/>
  <c r="X2598" i="1"/>
  <c r="X2599" i="1"/>
  <c r="Z1595" i="1"/>
  <c r="Z1596" i="1" s="1"/>
  <c r="X1596" i="1"/>
  <c r="X1600" i="1" s="1"/>
  <c r="Z512" i="1"/>
  <c r="Z513" i="1" s="1"/>
  <c r="X513" i="1"/>
  <c r="Z12256" i="1"/>
  <c r="X12257" i="1"/>
  <c r="Z11685" i="1"/>
  <c r="X11686" i="1"/>
  <c r="Z10961" i="1"/>
  <c r="X10962" i="1"/>
  <c r="X10967" i="1" s="1"/>
  <c r="Z10163" i="1"/>
  <c r="X10164" i="1"/>
  <c r="Z9730" i="1"/>
  <c r="Z9731" i="1" s="1"/>
  <c r="X9731" i="1"/>
  <c r="Z9133" i="1"/>
  <c r="X9134" i="1"/>
  <c r="X9135" i="1"/>
  <c r="Z8450" i="1"/>
  <c r="X8451" i="1"/>
  <c r="X8455" i="1" s="1"/>
  <c r="Z7703" i="1"/>
  <c r="X7704" i="1"/>
  <c r="X7707" i="1" s="1"/>
  <c r="Z4586" i="1"/>
  <c r="X4587" i="1"/>
  <c r="X4590" i="1" s="1"/>
  <c r="Z3725" i="1"/>
  <c r="X3726" i="1"/>
  <c r="X3729" i="1" s="1"/>
  <c r="X3733" i="1" s="1"/>
  <c r="Z3154" i="1"/>
  <c r="X3155" i="1"/>
  <c r="X3159" i="1" s="1"/>
  <c r="Z1943" i="1"/>
  <c r="X1944" i="1"/>
  <c r="X1948" i="1" s="1"/>
  <c r="Z1014" i="1"/>
  <c r="X1015" i="1"/>
  <c r="X1016" i="1"/>
  <c r="Z510" i="1"/>
  <c r="X511" i="1"/>
  <c r="X515" i="1" s="1"/>
  <c r="Z56" i="1"/>
  <c r="Z57" i="1" s="1"/>
  <c r="X57" i="1"/>
  <c r="Z8918" i="1"/>
  <c r="X8919" i="1"/>
  <c r="X8923" i="1" s="1"/>
  <c r="Z7206" i="1"/>
  <c r="X7207" i="1"/>
  <c r="X7208" i="1"/>
  <c r="Z6756" i="1"/>
  <c r="X6757" i="1"/>
  <c r="X6758" i="1"/>
  <c r="Z6158" i="1"/>
  <c r="X6159" i="1"/>
  <c r="X6160" i="1"/>
  <c r="Z4183" i="1"/>
  <c r="X4184" i="1"/>
  <c r="X4187" i="1" s="1"/>
  <c r="X4191" i="1" s="1"/>
  <c r="Z9728" i="1"/>
  <c r="X9729" i="1"/>
  <c r="X9735" i="1" s="1"/>
  <c r="Z12274" i="1"/>
  <c r="X12275" i="1"/>
  <c r="X12276" i="1"/>
  <c r="X12277" i="1"/>
  <c r="Z11421" i="1"/>
  <c r="X11422" i="1"/>
  <c r="X11423" i="1"/>
  <c r="Z10405" i="1"/>
  <c r="X10406" i="1"/>
  <c r="X10407" i="1"/>
  <c r="Z9699" i="1"/>
  <c r="X9700" i="1"/>
  <c r="X9701" i="1"/>
  <c r="Z8781" i="1"/>
  <c r="X8782" i="1"/>
  <c r="X8783" i="1"/>
  <c r="Z8198" i="1"/>
  <c r="X8199" i="1"/>
  <c r="X8200" i="1"/>
  <c r="Z7699" i="1"/>
  <c r="X7700" i="1"/>
  <c r="X7701" i="1"/>
  <c r="Z6468" i="1"/>
  <c r="X6469" i="1"/>
  <c r="X6470" i="1"/>
  <c r="Z5867" i="1"/>
  <c r="X5868" i="1"/>
  <c r="X5869" i="1"/>
  <c r="Z4179" i="1"/>
  <c r="X4180" i="1"/>
  <c r="X4181" i="1"/>
  <c r="Z2858" i="1"/>
  <c r="X2859" i="1"/>
  <c r="X2860" i="1"/>
  <c r="Z12195" i="1"/>
  <c r="X12196" i="1"/>
  <c r="X12197" i="1"/>
  <c r="Z11109" i="1"/>
  <c r="X11110" i="1"/>
  <c r="X11111" i="1"/>
  <c r="X11112" i="1"/>
  <c r="Z10159" i="1"/>
  <c r="X10160" i="1"/>
  <c r="X10161" i="1"/>
  <c r="Z9478" i="1"/>
  <c r="X9479" i="1"/>
  <c r="X9480" i="1"/>
  <c r="Z8658" i="1"/>
  <c r="X8659" i="1"/>
  <c r="X8660" i="1"/>
  <c r="Z8195" i="1"/>
  <c r="X8196" i="1"/>
  <c r="X8197" i="1"/>
  <c r="Z7696" i="1"/>
  <c r="X7697" i="1"/>
  <c r="X7698" i="1"/>
  <c r="Z7202" i="1"/>
  <c r="X7203" i="1"/>
  <c r="X7204" i="1"/>
  <c r="Z6605" i="1"/>
  <c r="X6606" i="1"/>
  <c r="X6607" i="1"/>
  <c r="Z6018" i="1"/>
  <c r="X6019" i="1"/>
  <c r="X6020" i="1"/>
  <c r="X6024" i="1" s="1"/>
  <c r="Z5240" i="1"/>
  <c r="X5241" i="1"/>
  <c r="X5242" i="1"/>
  <c r="Z4055" i="1"/>
  <c r="X4056" i="1"/>
  <c r="X4057" i="1"/>
  <c r="Z3248" i="1"/>
  <c r="X3249" i="1"/>
  <c r="X3250" i="1"/>
  <c r="Z2505" i="1"/>
  <c r="X2506" i="1"/>
  <c r="X2507" i="1"/>
  <c r="Z594" i="1"/>
  <c r="X595" i="1"/>
  <c r="X596" i="1"/>
  <c r="Z12192" i="1"/>
  <c r="X12193" i="1"/>
  <c r="X12194" i="1"/>
  <c r="Z10402" i="1"/>
  <c r="X10403" i="1"/>
  <c r="X10404" i="1"/>
  <c r="Z9705" i="1"/>
  <c r="X9706" i="1"/>
  <c r="X9707" i="1"/>
  <c r="Z5015" i="1"/>
  <c r="Z5016" i="1" s="1"/>
  <c r="X5016" i="1"/>
  <c r="Z3245" i="1"/>
  <c r="X3246" i="1"/>
  <c r="X3247" i="1"/>
  <c r="Z2337" i="1"/>
  <c r="X2338" i="1"/>
  <c r="X2339" i="1"/>
  <c r="Z858" i="1"/>
  <c r="Z859" i="1" s="1"/>
  <c r="X859" i="1"/>
  <c r="Z47" i="1"/>
  <c r="X48" i="1"/>
  <c r="X49" i="1"/>
  <c r="Z1246" i="1"/>
  <c r="X1247" i="1"/>
  <c r="X1250" i="1" s="1"/>
  <c r="Z10011" i="1"/>
  <c r="Z10012" i="1" s="1"/>
  <c r="X10012" i="1"/>
  <c r="Z12189" i="1"/>
  <c r="X12190" i="1"/>
  <c r="X12191" i="1"/>
  <c r="Z11675" i="1"/>
  <c r="X11676" i="1"/>
  <c r="X11677" i="1"/>
  <c r="Z11205" i="1"/>
  <c r="X11206" i="1"/>
  <c r="X11207" i="1"/>
  <c r="Z10670" i="1"/>
  <c r="X10671" i="1"/>
  <c r="X10672" i="1"/>
  <c r="Z10306" i="1"/>
  <c r="X10307" i="1"/>
  <c r="X10308" i="1"/>
  <c r="Z9920" i="1"/>
  <c r="X9921" i="1"/>
  <c r="X9922" i="1"/>
  <c r="Z9718" i="1"/>
  <c r="X9719" i="1"/>
  <c r="X9720" i="1"/>
  <c r="Z9205" i="1"/>
  <c r="X9206" i="1"/>
  <c r="X9207" i="1"/>
  <c r="Z8440" i="1"/>
  <c r="X8441" i="1"/>
  <c r="X8442" i="1"/>
  <c r="Z7932" i="1"/>
  <c r="X7933" i="1"/>
  <c r="X7934" i="1"/>
  <c r="Z7332" i="1"/>
  <c r="X7333" i="1"/>
  <c r="X7334" i="1"/>
  <c r="Z6832" i="1"/>
  <c r="X6833" i="1"/>
  <c r="X6834" i="1"/>
  <c r="X6841" i="1" s="1"/>
  <c r="Z5778" i="1"/>
  <c r="X5779" i="1"/>
  <c r="X5780" i="1"/>
  <c r="Z5369" i="1"/>
  <c r="X5370" i="1"/>
  <c r="X5371" i="1"/>
  <c r="Z4694" i="1"/>
  <c r="X4695" i="1"/>
  <c r="X4696" i="1"/>
  <c r="Z3712" i="1"/>
  <c r="X3713" i="1"/>
  <c r="X3724" i="1" s="1"/>
  <c r="X3714" i="1"/>
  <c r="Z3240" i="1"/>
  <c r="X3241" i="1"/>
  <c r="X3244" i="1" s="1"/>
  <c r="Z2732" i="1"/>
  <c r="X2733" i="1"/>
  <c r="X2734" i="1"/>
  <c r="Z2222" i="1"/>
  <c r="X2223" i="1"/>
  <c r="X2224" i="1"/>
  <c r="Z1716" i="1"/>
  <c r="X1717" i="1"/>
  <c r="X1718" i="1"/>
  <c r="Z1010" i="1"/>
  <c r="X1011" i="1"/>
  <c r="X1012" i="1"/>
  <c r="Z378" i="1"/>
  <c r="X379" i="1"/>
  <c r="X380" i="1"/>
  <c r="Z11991" i="1"/>
  <c r="X11992" i="1"/>
  <c r="X11993" i="1"/>
  <c r="Z11988" i="1"/>
  <c r="X11989" i="1"/>
  <c r="X11990" i="1"/>
  <c r="Z11415" i="1"/>
  <c r="X11416" i="1"/>
  <c r="X11417" i="1"/>
  <c r="Z10866" i="1"/>
  <c r="X10867" i="1"/>
  <c r="X10868" i="1"/>
  <c r="Z10657" i="1"/>
  <c r="X10658" i="1"/>
  <c r="X10659" i="1"/>
  <c r="Z10303" i="1"/>
  <c r="X10304" i="1"/>
  <c r="X10305" i="1"/>
  <c r="Z9917" i="1"/>
  <c r="X9918" i="1"/>
  <c r="X9926" i="1" s="1"/>
  <c r="X9919" i="1"/>
  <c r="Z9715" i="1"/>
  <c r="X9716" i="1"/>
  <c r="X9717" i="1"/>
  <c r="Z9202" i="1"/>
  <c r="X9203" i="1"/>
  <c r="X9204" i="1"/>
  <c r="Z8652" i="1"/>
  <c r="X8653" i="1"/>
  <c r="X8654" i="1"/>
  <c r="X8664" i="1" s="1"/>
  <c r="Z8189" i="1"/>
  <c r="X8190" i="1"/>
  <c r="X8191" i="1"/>
  <c r="Z7690" i="1"/>
  <c r="X7691" i="1"/>
  <c r="X7692" i="1"/>
  <c r="Z7196" i="1"/>
  <c r="X7197" i="1"/>
  <c r="X7198" i="1"/>
  <c r="Z6749" i="1"/>
  <c r="X6750" i="1"/>
  <c r="X6751" i="1"/>
  <c r="Z6148" i="1"/>
  <c r="X6149" i="1"/>
  <c r="X6150" i="1"/>
  <c r="Z5668" i="1"/>
  <c r="X5669" i="1"/>
  <c r="X5670" i="1"/>
  <c r="Z5007" i="1"/>
  <c r="X5008" i="1"/>
  <c r="X5009" i="1"/>
  <c r="Z4570" i="1"/>
  <c r="X4571" i="1"/>
  <c r="X4572" i="1"/>
  <c r="Z4176" i="1"/>
  <c r="X4177" i="1"/>
  <c r="X4178" i="1"/>
  <c r="Z3602" i="1"/>
  <c r="X3603" i="1"/>
  <c r="X3604" i="1"/>
  <c r="Z3147" i="1"/>
  <c r="X3148" i="1"/>
  <c r="X3153" i="1" s="1"/>
  <c r="X3149" i="1"/>
  <c r="Z2584" i="1"/>
  <c r="X2585" i="1"/>
  <c r="X2586" i="1"/>
  <c r="Z2061" i="1"/>
  <c r="X2062" i="1"/>
  <c r="X2063" i="1"/>
  <c r="Z1583" i="1"/>
  <c r="X1584" i="1"/>
  <c r="X1585" i="1"/>
  <c r="Z1007" i="1"/>
  <c r="X1008" i="1"/>
  <c r="X1009" i="1"/>
  <c r="Z500" i="1"/>
  <c r="X501" i="1"/>
  <c r="X502" i="1"/>
  <c r="Z41" i="1"/>
  <c r="X42" i="1"/>
  <c r="X43" i="1"/>
  <c r="Z9367" i="1"/>
  <c r="X9368" i="1"/>
  <c r="X9369" i="1"/>
  <c r="Z7324" i="1"/>
  <c r="X7325" i="1"/>
  <c r="X7326" i="1"/>
  <c r="Z6304" i="1"/>
  <c r="X6305" i="1"/>
  <c r="X6306" i="1"/>
  <c r="Z5586" i="1"/>
  <c r="X5587" i="1"/>
  <c r="X5588" i="1"/>
  <c r="Z4686" i="1"/>
  <c r="X4687" i="1"/>
  <c r="X4688" i="1"/>
  <c r="Z3232" i="1"/>
  <c r="X3233" i="1"/>
  <c r="X3234" i="1"/>
  <c r="Z2148" i="1"/>
  <c r="X2149" i="1"/>
  <c r="X2150" i="1"/>
  <c r="Z845" i="1"/>
  <c r="X846" i="1"/>
  <c r="X847" i="1"/>
  <c r="Z11983" i="1"/>
  <c r="X11984" i="1"/>
  <c r="X11985" i="1"/>
  <c r="Z11410" i="1"/>
  <c r="X11411" i="1"/>
  <c r="X11412" i="1"/>
  <c r="Z10732" i="1"/>
  <c r="X10733" i="1"/>
  <c r="X10734" i="1"/>
  <c r="Z10298" i="1"/>
  <c r="X10299" i="1"/>
  <c r="X10300" i="1"/>
  <c r="Z9473" i="1"/>
  <c r="X9474" i="1"/>
  <c r="X9475" i="1"/>
  <c r="Z8767" i="1"/>
  <c r="X8768" i="1"/>
  <c r="X8769" i="1"/>
  <c r="Z8316" i="1"/>
  <c r="X8317" i="1"/>
  <c r="X8318" i="1"/>
  <c r="Z7813" i="1"/>
  <c r="X7814" i="1"/>
  <c r="X7815" i="1"/>
  <c r="Z7320" i="1"/>
  <c r="X7321" i="1"/>
  <c r="X7322" i="1"/>
  <c r="Z6824" i="1"/>
  <c r="X6825" i="1"/>
  <c r="X6826" i="1"/>
  <c r="Z6139" i="1"/>
  <c r="X6140" i="1"/>
  <c r="X6141" i="1"/>
  <c r="Z5663" i="1"/>
  <c r="X5664" i="1"/>
  <c r="X5665" i="1"/>
  <c r="Z5226" i="1"/>
  <c r="X5227" i="1"/>
  <c r="X5228" i="1"/>
  <c r="Z4758" i="1"/>
  <c r="X4759" i="1"/>
  <c r="X4760" i="1"/>
  <c r="Z4304" i="1"/>
  <c r="X4305" i="1"/>
  <c r="X4306" i="1"/>
  <c r="Z3704" i="1"/>
  <c r="X3705" i="1"/>
  <c r="X3706" i="1"/>
  <c r="Z3228" i="1"/>
  <c r="X3229" i="1"/>
  <c r="X3230" i="1"/>
  <c r="Z2724" i="1"/>
  <c r="X2725" i="1"/>
  <c r="X2726" i="1"/>
  <c r="Z2326" i="1"/>
  <c r="X2327" i="1"/>
  <c r="X2328" i="1"/>
  <c r="Z1924" i="1"/>
  <c r="X1925" i="1"/>
  <c r="X1926" i="1"/>
  <c r="Z1453" i="1"/>
  <c r="X1454" i="1"/>
  <c r="X1455" i="1"/>
  <c r="Z1002" i="1"/>
  <c r="X1003" i="1"/>
  <c r="X1004" i="1"/>
  <c r="Z495" i="1"/>
  <c r="X496" i="1"/>
  <c r="X497" i="1"/>
  <c r="Z36" i="1"/>
  <c r="X37" i="1"/>
  <c r="X38" i="1"/>
  <c r="Z11980" i="1"/>
  <c r="Z11981" i="1" s="1"/>
  <c r="X11981" i="1"/>
  <c r="Z10861" i="1"/>
  <c r="Z10862" i="1" s="1"/>
  <c r="X10862" i="1"/>
  <c r="Z10295" i="1"/>
  <c r="Z10296" i="1" s="1"/>
  <c r="X10296" i="1"/>
  <c r="Z9019" i="1"/>
  <c r="Z9020" i="1" s="1"/>
  <c r="X9020" i="1"/>
  <c r="Z8181" i="1"/>
  <c r="Z8182" i="1" s="1"/>
  <c r="X8182" i="1"/>
  <c r="Z6450" i="1"/>
  <c r="Z6451" i="1" s="1"/>
  <c r="X6451" i="1"/>
  <c r="Z5846" i="1"/>
  <c r="Z5847" i="1" s="1"/>
  <c r="X5847" i="1"/>
  <c r="Z5358" i="1"/>
  <c r="Z5359" i="1" s="1"/>
  <c r="X5359" i="1"/>
  <c r="Z4755" i="1"/>
  <c r="Z4756" i="1" s="1"/>
  <c r="X4756" i="1"/>
  <c r="Z4164" i="1"/>
  <c r="Z4165" i="1" s="1"/>
  <c r="X4165" i="1"/>
  <c r="Z3590" i="1"/>
  <c r="Z3591" i="1" s="1"/>
  <c r="X3591" i="1"/>
  <c r="Z2834" i="1"/>
  <c r="Z2835" i="1" s="1"/>
  <c r="X2835" i="1"/>
  <c r="X2840" i="1" s="1"/>
  <c r="Z2399" i="1"/>
  <c r="Z2400" i="1" s="1"/>
  <c r="X2400" i="1"/>
  <c r="Z1918" i="1"/>
  <c r="Z1919" i="1" s="1"/>
  <c r="X1919" i="1"/>
  <c r="Z1450" i="1"/>
  <c r="Z1451" i="1" s="1"/>
  <c r="X1451" i="1"/>
  <c r="Z274" i="1"/>
  <c r="Z275" i="1" s="1"/>
  <c r="X275" i="1"/>
  <c r="Z11820" i="1"/>
  <c r="Z11821" i="1" s="1"/>
  <c r="X11821" i="1"/>
  <c r="Z11288" i="1"/>
  <c r="Z11289" i="1" s="1"/>
  <c r="X11289" i="1"/>
  <c r="Z10729" i="1"/>
  <c r="Z10730" i="1" s="1"/>
  <c r="X10730" i="1"/>
  <c r="Z10293" i="1"/>
  <c r="Z10294" i="1" s="1"/>
  <c r="X10294" i="1"/>
  <c r="Z9468" i="1"/>
  <c r="Z9469" i="1" s="1"/>
  <c r="X9469" i="1"/>
  <c r="Z9017" i="1"/>
  <c r="Z9018" i="1" s="1"/>
  <c r="X9018" i="1"/>
  <c r="X9021" i="1" s="1"/>
  <c r="Z8545" i="1"/>
  <c r="Z8546" i="1" s="1"/>
  <c r="X8546" i="1"/>
  <c r="X8549" i="1" s="1"/>
  <c r="Z8048" i="1"/>
  <c r="Z8049" i="1" s="1"/>
  <c r="X8049" i="1"/>
  <c r="Z7585" i="1"/>
  <c r="Z7586" i="1" s="1"/>
  <c r="X7586" i="1"/>
  <c r="X7591" i="1" s="1"/>
  <c r="Z7063" i="1"/>
  <c r="Z7064" i="1" s="1"/>
  <c r="X7064" i="1"/>
  <c r="X7069" i="1" s="1"/>
  <c r="Z6448" i="1"/>
  <c r="Z6449" i="1" s="1"/>
  <c r="X6449" i="1"/>
  <c r="X6452" i="1" s="1"/>
  <c r="Z5844" i="1"/>
  <c r="Z5845" i="1" s="1"/>
  <c r="X5845" i="1"/>
  <c r="Z5456" i="1"/>
  <c r="Z5457" i="1" s="1"/>
  <c r="X5457" i="1"/>
  <c r="Z4903" i="1"/>
  <c r="Z4904" i="1" s="1"/>
  <c r="X4904" i="1"/>
  <c r="X4909" i="1" s="1"/>
  <c r="Z4490" i="1"/>
  <c r="Z4491" i="1" s="1"/>
  <c r="X4491" i="1"/>
  <c r="X4494" i="1" s="1"/>
  <c r="Z4038" i="1"/>
  <c r="Z4039" i="1" s="1"/>
  <c r="X4039" i="1"/>
  <c r="Z3455" i="1"/>
  <c r="Z3456" i="1" s="1"/>
  <c r="X3456" i="1"/>
  <c r="Z3034" i="1"/>
  <c r="Z3035" i="1" s="1"/>
  <c r="X3035" i="1"/>
  <c r="Z2495" i="1"/>
  <c r="Z2496" i="1" s="1"/>
  <c r="X2496" i="1"/>
  <c r="X2499" i="1" s="1"/>
  <c r="X2503" i="1" s="1"/>
  <c r="Z2139" i="1"/>
  <c r="Z2140" i="1" s="1"/>
  <c r="X2140" i="1"/>
  <c r="Z1703" i="1"/>
  <c r="Z1704" i="1" s="1"/>
  <c r="X1704" i="1"/>
  <c r="Z1176" i="1"/>
  <c r="Z1177" i="1" s="1"/>
  <c r="X1177" i="1"/>
  <c r="Z741" i="1"/>
  <c r="Z742" i="1" s="1"/>
  <c r="X742" i="1"/>
  <c r="X745" i="1" s="1"/>
  <c r="Z196" i="1"/>
  <c r="Z197" i="1" s="1"/>
  <c r="X197" i="1"/>
  <c r="Z11976" i="1"/>
  <c r="X11977" i="1"/>
  <c r="X11982" i="1" s="1"/>
  <c r="Z11405" i="1"/>
  <c r="X11406" i="1"/>
  <c r="X11409" i="1" s="1"/>
  <c r="Z10857" i="1"/>
  <c r="X10858" i="1"/>
  <c r="Z10380" i="1"/>
  <c r="X10381" i="1"/>
  <c r="Z9569" i="1"/>
  <c r="X9570" i="1"/>
  <c r="Z9126" i="1"/>
  <c r="X9127" i="1"/>
  <c r="X9131" i="1" s="1"/>
  <c r="Z8640" i="1"/>
  <c r="X8641" i="1"/>
  <c r="X8646" i="1" s="1"/>
  <c r="Z8177" i="1"/>
  <c r="X8178" i="1"/>
  <c r="X8183" i="1" s="1"/>
  <c r="Z7680" i="1"/>
  <c r="X7681" i="1"/>
  <c r="Z7182" i="1"/>
  <c r="X7183" i="1"/>
  <c r="X7186" i="1" s="1"/>
  <c r="Z6586" i="1"/>
  <c r="X6587" i="1"/>
  <c r="X6592" i="1" s="1"/>
  <c r="Z5996" i="1"/>
  <c r="X5997" i="1"/>
  <c r="X6002" i="1" s="1"/>
  <c r="X6006" i="1" s="1"/>
  <c r="Z5575" i="1"/>
  <c r="X5576" i="1"/>
  <c r="Z4991" i="1"/>
  <c r="X4992" i="1"/>
  <c r="Z4677" i="1"/>
  <c r="X4678" i="1"/>
  <c r="Z4160" i="1"/>
  <c r="X4161" i="1"/>
  <c r="X4166" i="1" s="1"/>
  <c r="Z3586" i="1"/>
  <c r="X3587" i="1"/>
  <c r="Z3135" i="1"/>
  <c r="X3136" i="1"/>
  <c r="Z2568" i="1"/>
  <c r="X2569" i="1"/>
  <c r="X2574" i="1" s="1"/>
  <c r="Z2207" i="1"/>
  <c r="X2208" i="1"/>
  <c r="X2213" i="1" s="1"/>
  <c r="Z1823" i="1"/>
  <c r="X1824" i="1"/>
  <c r="X1829" i="1" s="1"/>
  <c r="Z1228" i="1"/>
  <c r="X1229" i="1"/>
  <c r="X1232" i="1" s="1"/>
  <c r="Z836" i="1"/>
  <c r="X837" i="1"/>
  <c r="Z365" i="1"/>
  <c r="X366" i="1"/>
  <c r="X369" i="1" s="1"/>
  <c r="Z5216" i="1"/>
  <c r="Z5217" i="1" s="1"/>
  <c r="X5217" i="1"/>
  <c r="Z5214" i="1"/>
  <c r="X5215" i="1"/>
  <c r="X5218" i="1" s="1"/>
  <c r="Z12170" i="1"/>
  <c r="X12171" i="1"/>
  <c r="X12172" i="1"/>
  <c r="Z11656" i="1"/>
  <c r="X11657" i="1"/>
  <c r="X11658" i="1"/>
  <c r="Z11282" i="1"/>
  <c r="X11283" i="1"/>
  <c r="X11284" i="1"/>
  <c r="Z10723" i="1"/>
  <c r="X10724" i="1"/>
  <c r="X10725" i="1"/>
  <c r="Z10287" i="1"/>
  <c r="X10288" i="1"/>
  <c r="X10289" i="1"/>
  <c r="Z9462" i="1"/>
  <c r="X9463" i="1"/>
  <c r="X9464" i="1"/>
  <c r="Z9011" i="1"/>
  <c r="X9012" i="1"/>
  <c r="X9013" i="1"/>
  <c r="Z8539" i="1"/>
  <c r="X8540" i="1"/>
  <c r="X8541" i="1"/>
  <c r="Z8042" i="1"/>
  <c r="X8043" i="1"/>
  <c r="X8044" i="1"/>
  <c r="Z7579" i="1"/>
  <c r="X7580" i="1"/>
  <c r="X7581" i="1"/>
  <c r="Z7057" i="1"/>
  <c r="X7058" i="1"/>
  <c r="X7059" i="1"/>
  <c r="Z6442" i="1"/>
  <c r="X6443" i="1"/>
  <c r="X6444" i="1"/>
  <c r="Z5838" i="1"/>
  <c r="X5839" i="1"/>
  <c r="X5840" i="1"/>
  <c r="Z5450" i="1"/>
  <c r="X5451" i="1"/>
  <c r="X5452" i="1"/>
  <c r="Z4897" i="1"/>
  <c r="X4898" i="1"/>
  <c r="X4899" i="1"/>
  <c r="Z4484" i="1"/>
  <c r="X4485" i="1"/>
  <c r="X4486" i="1"/>
  <c r="Z4032" i="1"/>
  <c r="X4033" i="1"/>
  <c r="X4034" i="1"/>
  <c r="Z3449" i="1"/>
  <c r="X3450" i="1"/>
  <c r="X3451" i="1"/>
  <c r="Z3028" i="1"/>
  <c r="X3029" i="1"/>
  <c r="X3030" i="1"/>
  <c r="Z2489" i="1"/>
  <c r="X2490" i="1"/>
  <c r="X2491" i="1"/>
  <c r="Z2133" i="1"/>
  <c r="X2134" i="1"/>
  <c r="X2135" i="1"/>
  <c r="Z1697" i="1"/>
  <c r="X1698" i="1"/>
  <c r="X1699" i="1"/>
  <c r="Z1170" i="1"/>
  <c r="X1171" i="1"/>
  <c r="X1172" i="1"/>
  <c r="Z735" i="1"/>
  <c r="X736" i="1"/>
  <c r="X737" i="1"/>
  <c r="Z266" i="1"/>
  <c r="X267" i="1"/>
  <c r="X268" i="1"/>
  <c r="Z12092" i="1"/>
  <c r="X12093" i="1"/>
  <c r="X12094" i="1"/>
  <c r="Z11509" i="1"/>
  <c r="X11510" i="1"/>
  <c r="X11511" i="1"/>
  <c r="Z11183" i="1"/>
  <c r="X11184" i="1"/>
  <c r="X11185" i="1"/>
  <c r="Z10589" i="1"/>
  <c r="X10590" i="1"/>
  <c r="X10591" i="1"/>
  <c r="Z10133" i="1"/>
  <c r="X10134" i="1"/>
  <c r="X10135" i="1"/>
  <c r="Z9349" i="1"/>
  <c r="X9350" i="1"/>
  <c r="X9351" i="1"/>
  <c r="Z8888" i="1"/>
  <c r="X8889" i="1"/>
  <c r="X8890" i="1"/>
  <c r="Z8420" i="1"/>
  <c r="X8421" i="1"/>
  <c r="X8422" i="1"/>
  <c r="Z7908" i="1"/>
  <c r="X7909" i="1"/>
  <c r="X7910" i="1"/>
  <c r="Z7454" i="1"/>
  <c r="X7455" i="1"/>
  <c r="X7456" i="1"/>
  <c r="Z6939" i="1"/>
  <c r="X6940" i="1"/>
  <c r="X6941" i="1"/>
  <c r="Z6286" i="1"/>
  <c r="X6287" i="1"/>
  <c r="X6288" i="1"/>
  <c r="Z5758" i="1"/>
  <c r="X5759" i="1"/>
  <c r="X5760" i="1"/>
  <c r="Z5347" i="1"/>
  <c r="X5348" i="1"/>
  <c r="X5349" i="1"/>
  <c r="Z4820" i="1"/>
  <c r="X4821" i="1"/>
  <c r="X4822" i="1"/>
  <c r="Z4403" i="1"/>
  <c r="X4404" i="1"/>
  <c r="X4405" i="1"/>
  <c r="Z3840" i="1"/>
  <c r="X3841" i="1"/>
  <c r="X3842" i="1"/>
  <c r="Z3378" i="1"/>
  <c r="X3379" i="1"/>
  <c r="X3380" i="1"/>
  <c r="Z2823" i="1"/>
  <c r="X2824" i="1"/>
  <c r="X2825" i="1"/>
  <c r="Z2388" i="1"/>
  <c r="X2389" i="1"/>
  <c r="X2390" i="1"/>
  <c r="Z2039" i="1"/>
  <c r="X2040" i="1"/>
  <c r="X2041" i="1"/>
  <c r="Z1564" i="1"/>
  <c r="X1565" i="1"/>
  <c r="X1566" i="1"/>
  <c r="Z1117" i="1"/>
  <c r="X1118" i="1"/>
  <c r="X1119" i="1"/>
  <c r="Z562" i="1"/>
  <c r="X563" i="1"/>
  <c r="X564" i="1"/>
  <c r="Z187" i="1"/>
  <c r="X188" i="1"/>
  <c r="X189" i="1"/>
  <c r="Z11966" i="1"/>
  <c r="Z11967" i="1" s="1"/>
  <c r="X11967" i="1"/>
  <c r="Z11395" i="1"/>
  <c r="Z11396" i="1" s="1"/>
  <c r="X11396" i="1"/>
  <c r="Z10922" i="1"/>
  <c r="Z10923" i="1" s="1"/>
  <c r="X10923" i="1"/>
  <c r="Z10477" i="1"/>
  <c r="Z10478" i="1" s="1"/>
  <c r="X10478" i="1"/>
  <c r="Z9811" i="1"/>
  <c r="Z9812" i="1" s="1"/>
  <c r="X9812" i="1"/>
  <c r="Z9176" i="1"/>
  <c r="Z9177" i="1" s="1"/>
  <c r="X9177" i="1"/>
  <c r="Z8752" i="1"/>
  <c r="Z8753" i="1" s="1"/>
  <c r="X8753" i="1"/>
  <c r="Z8299" i="1"/>
  <c r="Z8300" i="1" s="1"/>
  <c r="X8300" i="1"/>
  <c r="Z7798" i="1"/>
  <c r="Z7799" i="1" s="1"/>
  <c r="X7799" i="1"/>
  <c r="Z7303" i="1"/>
  <c r="Z7304" i="1" s="1"/>
  <c r="X7304" i="1"/>
  <c r="Z6809" i="1"/>
  <c r="Z6810" i="1" s="1"/>
  <c r="X6810" i="1"/>
  <c r="Z6122" i="1"/>
  <c r="Z6123" i="1" s="1"/>
  <c r="X6123" i="1"/>
  <c r="Z5646" i="1"/>
  <c r="Z5647" i="1" s="1"/>
  <c r="X5647" i="1"/>
  <c r="Z5204" i="1"/>
  <c r="Z5205" i="1" s="1"/>
  <c r="X5205" i="1"/>
  <c r="Z4741" i="1"/>
  <c r="Z4742" i="1" s="1"/>
  <c r="X4742" i="1"/>
  <c r="Z4287" i="1"/>
  <c r="Z4288" i="1" s="1"/>
  <c r="X4288" i="1"/>
  <c r="Z3687" i="1"/>
  <c r="Z3688" i="1" s="1"/>
  <c r="X3688" i="1"/>
  <c r="Z3213" i="1"/>
  <c r="Z3214" i="1" s="1"/>
  <c r="X3214" i="1"/>
  <c r="Z2707" i="1"/>
  <c r="Z2708" i="1" s="1"/>
  <c r="X2708" i="1"/>
  <c r="Z2311" i="1"/>
  <c r="Z2312" i="1" s="1"/>
  <c r="X2312" i="1"/>
  <c r="Z1898" i="1"/>
  <c r="Z1899" i="1" s="1"/>
  <c r="X1899" i="1"/>
  <c r="Z1431" i="1"/>
  <c r="Z1432" i="1" s="1"/>
  <c r="X1432" i="1"/>
  <c r="Z985" i="1"/>
  <c r="Z986" i="1" s="1"/>
  <c r="X986" i="1"/>
  <c r="Z482" i="1"/>
  <c r="Z483" i="1" s="1"/>
  <c r="X483" i="1"/>
  <c r="Z21" i="1"/>
  <c r="Z22" i="1" s="1"/>
  <c r="X22" i="1"/>
  <c r="Z11806" i="1"/>
  <c r="X11807" i="1"/>
  <c r="X11810" i="1" s="1"/>
  <c r="Z11350" i="1"/>
  <c r="X11351" i="1"/>
  <c r="X11354" i="1" s="1"/>
  <c r="Z10845" i="1"/>
  <c r="X10846" i="1"/>
  <c r="X10849" i="1" s="1"/>
  <c r="Z10368" i="1"/>
  <c r="X10369" i="1"/>
  <c r="X10372" i="1" s="1"/>
  <c r="Z9557" i="1"/>
  <c r="X9558" i="1"/>
  <c r="X9561" i="1" s="1"/>
  <c r="Z9114" i="1"/>
  <c r="X9115" i="1"/>
  <c r="X9118" i="1" s="1"/>
  <c r="Z8628" i="1"/>
  <c r="X8629" i="1"/>
  <c r="X8632" i="1" s="1"/>
  <c r="Z8165" i="1"/>
  <c r="X8166" i="1"/>
  <c r="X8169" i="1" s="1"/>
  <c r="Z7668" i="1"/>
  <c r="X7669" i="1"/>
  <c r="X7672" i="1" s="1"/>
  <c r="Z7170" i="1"/>
  <c r="X7171" i="1"/>
  <c r="X7174" i="1" s="1"/>
  <c r="Z6574" i="1"/>
  <c r="X6575" i="1"/>
  <c r="X6578" i="1" s="1"/>
  <c r="Z5984" i="1"/>
  <c r="X5985" i="1"/>
  <c r="X5988" i="1" s="1"/>
  <c r="Z5563" i="1"/>
  <c r="X5564" i="1"/>
  <c r="X5567" i="1" s="1"/>
  <c r="Z4979" i="1"/>
  <c r="X4980" i="1"/>
  <c r="X4983" i="1" s="1"/>
  <c r="Z4665" i="1"/>
  <c r="X4666" i="1"/>
  <c r="X4669" i="1" s="1"/>
  <c r="Z4148" i="1"/>
  <c r="X4149" i="1"/>
  <c r="X4152" i="1" s="1"/>
  <c r="Z3574" i="1"/>
  <c r="X3575" i="1"/>
  <c r="X3578" i="1" s="1"/>
  <c r="Z3123" i="1"/>
  <c r="X3124" i="1"/>
  <c r="X3127" i="1" s="1"/>
  <c r="Z2556" i="1"/>
  <c r="X2557" i="1"/>
  <c r="X2560" i="1" s="1"/>
  <c r="Z2195" i="1"/>
  <c r="X2196" i="1"/>
  <c r="X2199" i="1" s="1"/>
  <c r="Z1811" i="1"/>
  <c r="X1812" i="1"/>
  <c r="X1815" i="1" s="1"/>
  <c r="Z1216" i="1"/>
  <c r="X1217" i="1"/>
  <c r="X1220" i="1" s="1"/>
  <c r="Z824" i="1"/>
  <c r="X825" i="1"/>
  <c r="X828" i="1" s="1"/>
  <c r="Z353" i="1"/>
  <c r="X354" i="1"/>
  <c r="X357" i="1" s="1"/>
  <c r="Z12159" i="1"/>
  <c r="Z12160" i="1" s="1"/>
  <c r="X12160" i="1"/>
  <c r="Z11645" i="1"/>
  <c r="Z11646" i="1" s="1"/>
  <c r="X11646" i="1"/>
  <c r="Z11271" i="1"/>
  <c r="Z11272" i="1" s="1"/>
  <c r="X11272" i="1"/>
  <c r="Z10712" i="1"/>
  <c r="Z10713" i="1" s="1"/>
  <c r="X10713" i="1"/>
  <c r="Z10276" i="1"/>
  <c r="Z10277" i="1" s="1"/>
  <c r="X10277" i="1"/>
  <c r="Z9451" i="1"/>
  <c r="Z9452" i="1" s="1"/>
  <c r="X9452" i="1"/>
  <c r="Z9000" i="1"/>
  <c r="Z9001" i="1" s="1"/>
  <c r="X9001" i="1"/>
  <c r="Z8528" i="1"/>
  <c r="Z8529" i="1" s="1"/>
  <c r="X8529" i="1"/>
  <c r="Z8031" i="1"/>
  <c r="Z8032" i="1" s="1"/>
  <c r="X8032" i="1"/>
  <c r="Z7568" i="1"/>
  <c r="Z7569" i="1" s="1"/>
  <c r="X7569" i="1"/>
  <c r="Z7046" i="1"/>
  <c r="Z7047" i="1" s="1"/>
  <c r="X7047" i="1"/>
  <c r="Z6431" i="1"/>
  <c r="Z6432" i="1" s="1"/>
  <c r="X6432" i="1"/>
  <c r="Z5827" i="1"/>
  <c r="Z5828" i="1" s="1"/>
  <c r="X5828" i="1"/>
  <c r="Z5439" i="1"/>
  <c r="Z5440" i="1" s="1"/>
  <c r="X5440" i="1"/>
  <c r="Z4886" i="1"/>
  <c r="Z4887" i="1" s="1"/>
  <c r="X4887" i="1"/>
  <c r="Z4473" i="1"/>
  <c r="Z4474" i="1" s="1"/>
  <c r="X4474" i="1"/>
  <c r="Z4021" i="1"/>
  <c r="Z4022" i="1" s="1"/>
  <c r="X4022" i="1"/>
  <c r="Z3438" i="1"/>
  <c r="Z3439" i="1" s="1"/>
  <c r="X3439" i="1"/>
  <c r="Z3017" i="1"/>
  <c r="Z3018" i="1" s="1"/>
  <c r="X3018" i="1"/>
  <c r="Z2478" i="1"/>
  <c r="Z2479" i="1" s="1"/>
  <c r="X2479" i="1"/>
  <c r="Z2122" i="1"/>
  <c r="Z2123" i="1" s="1"/>
  <c r="X2123" i="1"/>
  <c r="Z1686" i="1"/>
  <c r="Z1687" i="1" s="1"/>
  <c r="X1687" i="1"/>
  <c r="Z1159" i="1"/>
  <c r="Z1160" i="1" s="1"/>
  <c r="X1160" i="1"/>
  <c r="Z724" i="1"/>
  <c r="Z725" i="1" s="1"/>
  <c r="X725" i="1"/>
  <c r="Z255" i="1"/>
  <c r="Z256" i="1" s="1"/>
  <c r="X256" i="1"/>
  <c r="Z12082" i="1"/>
  <c r="Z12083" i="1" s="1"/>
  <c r="X12083" i="1"/>
  <c r="Z11499" i="1"/>
  <c r="Z11500" i="1" s="1"/>
  <c r="X11500" i="1"/>
  <c r="Z11173" i="1"/>
  <c r="Z11174" i="1" s="1"/>
  <c r="X11174" i="1"/>
  <c r="Z10579" i="1"/>
  <c r="Z10580" i="1" s="1"/>
  <c r="X10580" i="1"/>
  <c r="Z10123" i="1"/>
  <c r="Z10124" i="1" s="1"/>
  <c r="X10124" i="1"/>
  <c r="X10127" i="1" s="1"/>
  <c r="Z9339" i="1"/>
  <c r="Z9340" i="1" s="1"/>
  <c r="X9340" i="1"/>
  <c r="X9343" i="1" s="1"/>
  <c r="Z8878" i="1"/>
  <c r="Z8879" i="1" s="1"/>
  <c r="X8879" i="1"/>
  <c r="Z8410" i="1"/>
  <c r="Z8411" i="1" s="1"/>
  <c r="X8411" i="1"/>
  <c r="Z7898" i="1"/>
  <c r="Z7899" i="1" s="1"/>
  <c r="X7899" i="1"/>
  <c r="X7902" i="1" s="1"/>
  <c r="Z7444" i="1"/>
  <c r="Z7445" i="1" s="1"/>
  <c r="X7445" i="1"/>
  <c r="Z6929" i="1"/>
  <c r="Z6930" i="1" s="1"/>
  <c r="X6930" i="1"/>
  <c r="Z6276" i="1"/>
  <c r="Z6277" i="1" s="1"/>
  <c r="X6277" i="1"/>
  <c r="Z5748" i="1"/>
  <c r="Z5749" i="1" s="1"/>
  <c r="X5749" i="1"/>
  <c r="X5752" i="1" s="1"/>
  <c r="Z5337" i="1"/>
  <c r="Z5338" i="1" s="1"/>
  <c r="X5338" i="1"/>
  <c r="X5341" i="1" s="1"/>
  <c r="Z4810" i="1"/>
  <c r="Z4811" i="1" s="1"/>
  <c r="X4811" i="1"/>
  <c r="Z4393" i="1"/>
  <c r="Z4394" i="1" s="1"/>
  <c r="X4394" i="1"/>
  <c r="Z3830" i="1"/>
  <c r="Z3831" i="1" s="1"/>
  <c r="X3831" i="1"/>
  <c r="X3834" i="1" s="1"/>
  <c r="Z3368" i="1"/>
  <c r="Z3369" i="1" s="1"/>
  <c r="X3369" i="1"/>
  <c r="X3372" i="1" s="1"/>
  <c r="Z2813" i="1"/>
  <c r="Z2814" i="1" s="1"/>
  <c r="X2814" i="1"/>
  <c r="Z2378" i="1"/>
  <c r="Z2379" i="1" s="1"/>
  <c r="X2379" i="1"/>
  <c r="Z2029" i="1"/>
  <c r="Z2030" i="1" s="1"/>
  <c r="X2030" i="1"/>
  <c r="Z1554" i="1"/>
  <c r="Z1555" i="1" s="1"/>
  <c r="X1555" i="1"/>
  <c r="X1558" i="1" s="1"/>
  <c r="Z1107" i="1"/>
  <c r="Z1108" i="1" s="1"/>
  <c r="X1108" i="1"/>
  <c r="Z552" i="1"/>
  <c r="Z553" i="1" s="1"/>
  <c r="X553" i="1"/>
  <c r="Z177" i="1"/>
  <c r="Z178" i="1" s="1"/>
  <c r="X178" i="1"/>
  <c r="Z11957" i="1"/>
  <c r="X11958" i="1"/>
  <c r="X11963" i="1" s="1"/>
  <c r="Z11386" i="1"/>
  <c r="X11387" i="1"/>
  <c r="X11392" i="1" s="1"/>
  <c r="Z10913" i="1"/>
  <c r="X10914" i="1"/>
  <c r="Z10468" i="1"/>
  <c r="X10469" i="1"/>
  <c r="Z9802" i="1"/>
  <c r="X9803" i="1"/>
  <c r="Z9167" i="1"/>
  <c r="X9168" i="1"/>
  <c r="X9173" i="1" s="1"/>
  <c r="Z8743" i="1"/>
  <c r="X8744" i="1"/>
  <c r="X8749" i="1" s="1"/>
  <c r="Z8290" i="1"/>
  <c r="X8291" i="1"/>
  <c r="Z7789" i="1"/>
  <c r="X7790" i="1"/>
  <c r="X7795" i="1" s="1"/>
  <c r="Z7294" i="1"/>
  <c r="X7295" i="1"/>
  <c r="X7300" i="1" s="1"/>
  <c r="Z6800" i="1"/>
  <c r="X6801" i="1"/>
  <c r="Z6113" i="1"/>
  <c r="X6114" i="1"/>
  <c r="Z5637" i="1"/>
  <c r="X5638" i="1"/>
  <c r="Z5195" i="1"/>
  <c r="X5196" i="1"/>
  <c r="X5201" i="1" s="1"/>
  <c r="Z4732" i="1"/>
  <c r="X4733" i="1"/>
  <c r="X4738" i="1" s="1"/>
  <c r="Z4278" i="1"/>
  <c r="X4279" i="1"/>
  <c r="Z3678" i="1"/>
  <c r="X3679" i="1"/>
  <c r="Z3204" i="1"/>
  <c r="X3205" i="1"/>
  <c r="X3210" i="1" s="1"/>
  <c r="Z2698" i="1"/>
  <c r="X2699" i="1"/>
  <c r="X2704" i="1" s="1"/>
  <c r="Z2302" i="1"/>
  <c r="X2303" i="1"/>
  <c r="Z1889" i="1"/>
  <c r="X1890" i="1"/>
  <c r="Z1422" i="1"/>
  <c r="X1423" i="1"/>
  <c r="X1428" i="1" s="1"/>
  <c r="Z976" i="1"/>
  <c r="X977" i="1"/>
  <c r="X982" i="1" s="1"/>
  <c r="Z473" i="1"/>
  <c r="X474" i="1"/>
  <c r="Z12" i="1"/>
  <c r="X13" i="1"/>
  <c r="Z4968" i="1"/>
  <c r="X4969" i="1"/>
  <c r="X4970" i="1"/>
  <c r="Z3824" i="1"/>
  <c r="X3825" i="1"/>
  <c r="X3826" i="1"/>
  <c r="Z1885" i="1"/>
  <c r="X1886" i="1"/>
  <c r="X1887" i="1"/>
  <c r="Z11167" i="1"/>
  <c r="X11168" i="1"/>
  <c r="X11169" i="1"/>
  <c r="Z10357" i="1"/>
  <c r="X10358" i="1"/>
  <c r="X10359" i="1"/>
  <c r="Z9160" i="1"/>
  <c r="X9161" i="1"/>
  <c r="X9162" i="1"/>
  <c r="Z4274" i="1"/>
  <c r="X4275" i="1"/>
  <c r="X4276" i="1"/>
  <c r="Z3560" i="1"/>
  <c r="X3561" i="1"/>
  <c r="X3562" i="1"/>
  <c r="Z2545" i="1"/>
  <c r="X2546" i="1"/>
  <c r="X2547" i="1"/>
  <c r="Z1418" i="1"/>
  <c r="X1419" i="1"/>
  <c r="X1420" i="1"/>
  <c r="Z4962" i="1"/>
  <c r="Z4963" i="1" s="1"/>
  <c r="X4963" i="1"/>
  <c r="Z3818" i="1"/>
  <c r="Z3819" i="1" s="1"/>
  <c r="X3819" i="1"/>
  <c r="Z12148" i="1"/>
  <c r="Z12149" i="1" s="1"/>
  <c r="X12149" i="1"/>
  <c r="Z11637" i="1"/>
  <c r="Z11638" i="1" s="1"/>
  <c r="X11638" i="1"/>
  <c r="Z11164" i="1"/>
  <c r="Z11165" i="1" s="1"/>
  <c r="X11165" i="1"/>
  <c r="Z10464" i="1"/>
  <c r="Z10465" i="1" s="1"/>
  <c r="X10465" i="1"/>
  <c r="Z9798" i="1"/>
  <c r="Z9799" i="1" s="1"/>
  <c r="X9799" i="1"/>
  <c r="Z9157" i="1"/>
  <c r="Z9158" i="1" s="1"/>
  <c r="X9158" i="1"/>
  <c r="Z8737" i="1"/>
  <c r="Z8738" i="1" s="1"/>
  <c r="X8738" i="1"/>
  <c r="Z8286" i="1"/>
  <c r="Z8287" i="1" s="1"/>
  <c r="X8287" i="1"/>
  <c r="Z7785" i="1"/>
  <c r="Z7786" i="1" s="1"/>
  <c r="X7786" i="1"/>
  <c r="Z7287" i="1"/>
  <c r="Z7288" i="1" s="1"/>
  <c r="X7288" i="1"/>
  <c r="Z6796" i="1"/>
  <c r="Z6797" i="1" s="1"/>
  <c r="X6797" i="1"/>
  <c r="Z6109" i="1"/>
  <c r="Z6110" i="1" s="1"/>
  <c r="X6110" i="1"/>
  <c r="Z5633" i="1"/>
  <c r="Z5634" i="1" s="1"/>
  <c r="X5634" i="1"/>
  <c r="Z5191" i="1"/>
  <c r="Z5192" i="1" s="1"/>
  <c r="X5192" i="1"/>
  <c r="Z4728" i="1"/>
  <c r="Z4729" i="1" s="1"/>
  <c r="X4729" i="1"/>
  <c r="Z4269" i="1"/>
  <c r="Z4270" i="1" s="1"/>
  <c r="X4270" i="1"/>
  <c r="Z3674" i="1"/>
  <c r="Z3675" i="1" s="1"/>
  <c r="X3675" i="1"/>
  <c r="Z3200" i="1"/>
  <c r="Z3201" i="1" s="1"/>
  <c r="X3201" i="1"/>
  <c r="Z2691" i="1"/>
  <c r="Z2692" i="1" s="1"/>
  <c r="X2692" i="1"/>
  <c r="Z2298" i="1"/>
  <c r="Z2299" i="1" s="1"/>
  <c r="X2299" i="1"/>
  <c r="Z1882" i="1"/>
  <c r="Z1883" i="1" s="1"/>
  <c r="X1883" i="1"/>
  <c r="Z1415" i="1"/>
  <c r="Z1416" i="1" s="1"/>
  <c r="X1416" i="1"/>
  <c r="Z972" i="1"/>
  <c r="Z973" i="1" s="1"/>
  <c r="X973" i="1"/>
  <c r="Z469" i="1"/>
  <c r="Z470" i="1" s="1"/>
  <c r="X470" i="1"/>
  <c r="Z8" i="1"/>
  <c r="Z9" i="1" s="1"/>
  <c r="X9" i="1"/>
  <c r="Z11793" i="1"/>
  <c r="X11794" i="1"/>
  <c r="X11798" i="1" s="1"/>
  <c r="Z11258" i="1"/>
  <c r="X11259" i="1"/>
  <c r="X11262" i="1" s="1"/>
  <c r="X11266" i="1" s="1"/>
  <c r="Z10568" i="1"/>
  <c r="X10569" i="1"/>
  <c r="Z10112" i="1"/>
  <c r="X10113" i="1"/>
  <c r="X10116" i="1" s="1"/>
  <c r="Z9331" i="1"/>
  <c r="X9332" i="1"/>
  <c r="X9336" i="1" s="1"/>
  <c r="Z8735" i="1"/>
  <c r="X8736" i="1"/>
  <c r="X8741" i="1" s="1"/>
  <c r="Z8284" i="1"/>
  <c r="X8285" i="1"/>
  <c r="X8289" i="1" s="1"/>
  <c r="Z7783" i="1"/>
  <c r="X7784" i="1"/>
  <c r="X7787" i="1" s="1"/>
  <c r="Z7285" i="1"/>
  <c r="X7286" i="1"/>
  <c r="X7289" i="1" s="1"/>
  <c r="Z6794" i="1"/>
  <c r="X6795" i="1"/>
  <c r="X6799" i="1" s="1"/>
  <c r="Z6107" i="1"/>
  <c r="X6108" i="1"/>
  <c r="X6111" i="1" s="1"/>
  <c r="Z5631" i="1"/>
  <c r="X5632" i="1"/>
  <c r="X5635" i="1" s="1"/>
  <c r="Z5189" i="1"/>
  <c r="X5190" i="1"/>
  <c r="X5193" i="1" s="1"/>
  <c r="Z4726" i="1"/>
  <c r="X4727" i="1"/>
  <c r="X4731" i="1" s="1"/>
  <c r="Z4267" i="1"/>
  <c r="X4268" i="1"/>
  <c r="Z3672" i="1"/>
  <c r="X3673" i="1"/>
  <c r="X3676" i="1" s="1"/>
  <c r="Z3198" i="1"/>
  <c r="X3199" i="1"/>
  <c r="X3202" i="1" s="1"/>
  <c r="Z2689" i="1"/>
  <c r="X2690" i="1"/>
  <c r="Z2296" i="1"/>
  <c r="X2297" i="1"/>
  <c r="X2300" i="1" s="1"/>
  <c r="Z1880" i="1"/>
  <c r="X1881" i="1"/>
  <c r="X1884" i="1" s="1"/>
  <c r="X1888" i="1" s="1"/>
  <c r="Z1413" i="1"/>
  <c r="X1414" i="1"/>
  <c r="X1417" i="1" s="1"/>
  <c r="Z970" i="1"/>
  <c r="X971" i="1"/>
  <c r="X975" i="1" s="1"/>
  <c r="Z467" i="1"/>
  <c r="X468" i="1"/>
  <c r="X472" i="1" s="1"/>
  <c r="Z6" i="1"/>
  <c r="X7" i="1"/>
  <c r="X10" i="1" s="1"/>
  <c r="Z10348" i="1"/>
  <c r="X10349" i="1"/>
  <c r="X10350" i="1"/>
  <c r="Z7281" i="1"/>
  <c r="X7282" i="1"/>
  <c r="X7283" i="1"/>
  <c r="Z6264" i="1"/>
  <c r="X6265" i="1"/>
  <c r="X6266" i="1"/>
  <c r="Z5422" i="1"/>
  <c r="X5423" i="1"/>
  <c r="X5424" i="1"/>
  <c r="Z4798" i="1"/>
  <c r="X4799" i="1"/>
  <c r="X4800" i="1"/>
  <c r="Z3810" i="1"/>
  <c r="X3811" i="1"/>
  <c r="X3812" i="1"/>
  <c r="Z3003" i="1"/>
  <c r="X3004" i="1"/>
  <c r="X3005" i="1"/>
  <c r="Z2292" i="1"/>
  <c r="X2293" i="1"/>
  <c r="X2294" i="1"/>
  <c r="Z1409" i="1"/>
  <c r="X1410" i="1"/>
  <c r="X1411" i="1"/>
  <c r="Z12269" i="1"/>
  <c r="X12270" i="1"/>
  <c r="X12271" i="1"/>
  <c r="X12272" i="1"/>
  <c r="Z11376" i="1"/>
  <c r="X11377" i="1"/>
  <c r="X11378" i="1"/>
  <c r="X11379" i="1"/>
  <c r="Z10695" i="1"/>
  <c r="X10696" i="1"/>
  <c r="X10697" i="1"/>
  <c r="Z10108" i="1"/>
  <c r="X10109" i="1"/>
  <c r="X10110" i="1"/>
  <c r="Z9151" i="1"/>
  <c r="X9152" i="1"/>
  <c r="X9153" i="1"/>
  <c r="Z8611" i="1"/>
  <c r="X8612" i="1"/>
  <c r="X8613" i="1"/>
  <c r="Z7886" i="1"/>
  <c r="X7887" i="1"/>
  <c r="X7888" i="1"/>
  <c r="Z7278" i="1"/>
  <c r="X7279" i="1"/>
  <c r="X7280" i="1"/>
  <c r="X7284" i="1" s="1"/>
  <c r="Z6744" i="1"/>
  <c r="X6745" i="1"/>
  <c r="X6746" i="1"/>
  <c r="Z5624" i="1"/>
  <c r="X5625" i="1"/>
  <c r="X5626" i="1"/>
  <c r="Z4951" i="1"/>
  <c r="X4952" i="1"/>
  <c r="X4953" i="1"/>
  <c r="Z4378" i="1"/>
  <c r="X4379" i="1"/>
  <c r="X4380" i="1"/>
  <c r="Z3807" i="1"/>
  <c r="X3808" i="1"/>
  <c r="X3809" i="1"/>
  <c r="Z3191" i="1"/>
  <c r="X3192" i="1"/>
  <c r="X3193" i="1"/>
  <c r="Z2685" i="1"/>
  <c r="X2686" i="1"/>
  <c r="X2687" i="1"/>
  <c r="Z2289" i="1"/>
  <c r="X2290" i="1"/>
  <c r="X2291" i="1"/>
  <c r="Z1672" i="1"/>
  <c r="X1673" i="1"/>
  <c r="X1674" i="1"/>
  <c r="Z707" i="1"/>
  <c r="X708" i="1"/>
  <c r="X709" i="1"/>
  <c r="Z241" i="1"/>
  <c r="X242" i="1"/>
  <c r="X243" i="1"/>
  <c r="Z11372" i="1"/>
  <c r="Z11373" i="1" s="1"/>
  <c r="X11373" i="1"/>
  <c r="Z10830" i="1"/>
  <c r="Z10831" i="1" s="1"/>
  <c r="X10831" i="1"/>
  <c r="Z10252" i="1"/>
  <c r="Z10253" i="1" s="1"/>
  <c r="X10253" i="1"/>
  <c r="Z9099" i="1"/>
  <c r="Z9100" i="1" s="1"/>
  <c r="X9100" i="1"/>
  <c r="Z8276" i="1"/>
  <c r="Z8277" i="1" s="1"/>
  <c r="X8277" i="1"/>
  <c r="Z7647" i="1"/>
  <c r="Z7648" i="1" s="1"/>
  <c r="X7648" i="1"/>
  <c r="Z6410" i="1"/>
  <c r="Z6411" i="1" s="1"/>
  <c r="X6411" i="1"/>
  <c r="Z5809" i="1"/>
  <c r="Z5810" i="1" s="1"/>
  <c r="X5810" i="1"/>
  <c r="Z5178" i="1"/>
  <c r="Z5179" i="1" s="1"/>
  <c r="X5179" i="1"/>
  <c r="Z4456" i="1"/>
  <c r="Z4457" i="1" s="1"/>
  <c r="X4457" i="1"/>
  <c r="Z3803" i="1"/>
  <c r="Z3804" i="1" s="1"/>
  <c r="X3804" i="1"/>
  <c r="Z2996" i="1"/>
  <c r="Z2997" i="1" s="1"/>
  <c r="X2997" i="1"/>
  <c r="Z2460" i="1"/>
  <c r="Z2461" i="1" s="1"/>
  <c r="X2461" i="1"/>
  <c r="Z1668" i="1"/>
  <c r="Z1669" i="1" s="1"/>
  <c r="X1669" i="1"/>
  <c r="Z12142" i="1"/>
  <c r="X12143" i="1"/>
  <c r="X12144" i="1"/>
  <c r="X12145" i="1"/>
  <c r="Z11627" i="1"/>
  <c r="X11628" i="1"/>
  <c r="X11629" i="1"/>
  <c r="X11630" i="1"/>
  <c r="Z11245" i="1"/>
  <c r="X11246" i="1"/>
  <c r="X11250" i="1" s="1"/>
  <c r="Z10689" i="1"/>
  <c r="X10690" i="1"/>
  <c r="X10694" i="1" s="1"/>
  <c r="Z10250" i="1"/>
  <c r="X10251" i="1"/>
  <c r="X10254" i="1" s="1"/>
  <c r="Z9432" i="1"/>
  <c r="X9433" i="1"/>
  <c r="X9436" i="1" s="1"/>
  <c r="Z8980" i="1"/>
  <c r="X8981" i="1"/>
  <c r="X8984" i="1" s="1"/>
  <c r="Z8512" i="1"/>
  <c r="X8513" i="1"/>
  <c r="X8517" i="1" s="1"/>
  <c r="Z8011" i="1"/>
  <c r="X8012" i="1"/>
  <c r="X8015" i="1" s="1"/>
  <c r="Z7552" i="1"/>
  <c r="X7553" i="1"/>
  <c r="X7557" i="1" s="1"/>
  <c r="Z7032" i="1"/>
  <c r="X7033" i="1"/>
  <c r="X7034" i="1"/>
  <c r="Z6408" i="1"/>
  <c r="X6409" i="1"/>
  <c r="X6412" i="1" s="1"/>
  <c r="Z5807" i="1"/>
  <c r="X5808" i="1"/>
  <c r="X5811" i="1" s="1"/>
  <c r="Z5413" i="1"/>
  <c r="X5414" i="1"/>
  <c r="X5418" i="1" s="1"/>
  <c r="Z4865" i="1"/>
  <c r="X4866" i="1"/>
  <c r="X4867" i="1"/>
  <c r="Z4454" i="1"/>
  <c r="X4455" i="1"/>
  <c r="X4459" i="1" s="1"/>
  <c r="Z3996" i="1"/>
  <c r="X3997" i="1"/>
  <c r="X4000" i="1" s="1"/>
  <c r="Z3417" i="1"/>
  <c r="X3418" i="1"/>
  <c r="X3421" i="1" s="1"/>
  <c r="Z2994" i="1"/>
  <c r="X2995" i="1"/>
  <c r="X2999" i="1" s="1"/>
  <c r="Z2458" i="1"/>
  <c r="X2459" i="1"/>
  <c r="X2462" i="1" s="1"/>
  <c r="Z2103" i="1"/>
  <c r="X2104" i="1"/>
  <c r="X2107" i="1" s="1"/>
  <c r="Z1666" i="1"/>
  <c r="X1667" i="1"/>
  <c r="X1670" i="1" s="1"/>
  <c r="Z1145" i="1"/>
  <c r="X1146" i="1"/>
  <c r="X1147" i="1"/>
  <c r="Z703" i="1"/>
  <c r="X704" i="1"/>
  <c r="X705" i="1"/>
  <c r="Z237" i="1"/>
  <c r="X238" i="1"/>
  <c r="X239" i="1"/>
  <c r="X328" i="1"/>
  <c r="X9910" i="1"/>
  <c r="X12354" i="1"/>
  <c r="X12378" i="1"/>
  <c r="X1398" i="1"/>
  <c r="X3799" i="1"/>
  <c r="X5618" i="1"/>
  <c r="X6394" i="1"/>
  <c r="X6690" i="1"/>
  <c r="X6716" i="1"/>
  <c r="X6742" i="1"/>
  <c r="X7426" i="1"/>
  <c r="X8139" i="1"/>
  <c r="X8392" i="1"/>
  <c r="X8723" i="1"/>
  <c r="X9304" i="1"/>
  <c r="X9430" i="1"/>
  <c r="X9682" i="1"/>
  <c r="X9790" i="1"/>
  <c r="X9915" i="1"/>
  <c r="X10005" i="1"/>
  <c r="X10826" i="1"/>
  <c r="X11785" i="1"/>
  <c r="X12254" i="1"/>
  <c r="X12267" i="1"/>
  <c r="X12278" i="1"/>
  <c r="X12295" i="1"/>
  <c r="X12353" i="1"/>
  <c r="X303" i="1"/>
  <c r="X311" i="1"/>
  <c r="X320" i="1"/>
  <c r="X332" i="1"/>
  <c r="X345" i="1"/>
  <c r="Q499" i="1"/>
  <c r="U499" i="1"/>
  <c r="Y499" i="1"/>
  <c r="X700" i="1"/>
  <c r="X765" i="1"/>
  <c r="X777" i="1"/>
  <c r="X794" i="1"/>
  <c r="X803" i="1"/>
  <c r="X816" i="1"/>
  <c r="X1084" i="1"/>
  <c r="X1092" i="1"/>
  <c r="X1104" i="1"/>
  <c r="X1137" i="1"/>
  <c r="X1148" i="1"/>
  <c r="T1183" i="1"/>
  <c r="X1187" i="1"/>
  <c r="X1196" i="1"/>
  <c r="X1208" i="1"/>
  <c r="T1237" i="1"/>
  <c r="Y1237" i="1"/>
  <c r="T1293" i="1"/>
  <c r="V1382" i="1"/>
  <c r="X1412" i="1"/>
  <c r="X1460" i="1"/>
  <c r="X1485" i="1"/>
  <c r="X1497" i="1"/>
  <c r="X1530" i="1"/>
  <c r="X1542" i="1"/>
  <c r="T2060" i="1"/>
  <c r="T2102" i="1" s="1"/>
  <c r="X2071" i="1"/>
  <c r="X2083" i="1"/>
  <c r="X2151" i="1"/>
  <c r="X2161" i="1"/>
  <c r="X2174" i="1"/>
  <c r="T2218" i="1"/>
  <c r="T2284" i="1" s="1"/>
  <c r="X2236" i="1"/>
  <c r="X2245" i="1"/>
  <c r="X2264" i="1"/>
  <c r="X2272" i="1"/>
  <c r="X2288" i="1"/>
  <c r="T2330" i="1"/>
  <c r="X2329" i="1"/>
  <c r="X2344" i="1"/>
  <c r="X2369" i="1"/>
  <c r="X2428" i="1"/>
  <c r="X2455" i="1"/>
  <c r="X2467" i="1"/>
  <c r="X2582" i="1"/>
  <c r="X2600" i="1"/>
  <c r="X2608" i="1"/>
  <c r="X2637" i="1"/>
  <c r="P2677" i="1"/>
  <c r="T2677" i="1"/>
  <c r="X2657" i="1"/>
  <c r="X2676" i="1"/>
  <c r="X2688" i="1"/>
  <c r="U3043" i="1"/>
  <c r="Y3043" i="1"/>
  <c r="R3146" i="1"/>
  <c r="X3163" i="1"/>
  <c r="X3180" i="1"/>
  <c r="X3190" i="1"/>
  <c r="X3203" i="1"/>
  <c r="T3236" i="1"/>
  <c r="X3263" i="1"/>
  <c r="X3271" i="1"/>
  <c r="X3300" i="1"/>
  <c r="X3311" i="1"/>
  <c r="X3325" i="1"/>
  <c r="X3346" i="1"/>
  <c r="X3356" i="1"/>
  <c r="R3394" i="1"/>
  <c r="Y3394" i="1"/>
  <c r="X3405" i="1"/>
  <c r="X3414" i="1"/>
  <c r="X3433" i="1"/>
  <c r="X3480" i="1"/>
  <c r="X3488" i="1"/>
  <c r="X3512" i="1"/>
  <c r="U3601" i="1"/>
  <c r="V3907" i="1"/>
  <c r="X3993" i="1"/>
  <c r="X4005" i="1"/>
  <c r="R4051" i="1"/>
  <c r="R4113" i="1" s="1"/>
  <c r="V4051" i="1"/>
  <c r="P4051" i="1"/>
  <c r="P4113" i="1" s="1"/>
  <c r="P4175" i="1"/>
  <c r="T4175" i="1"/>
  <c r="X4174" i="1"/>
  <c r="X4210" i="1"/>
  <c r="X4222" i="1"/>
  <c r="X4251" i="1"/>
  <c r="V4308" i="1"/>
  <c r="X4312" i="1"/>
  <c r="X4323" i="1"/>
  <c r="X4334" i="1"/>
  <c r="X4377" i="1"/>
  <c r="P4421" i="1"/>
  <c r="T4421" i="1"/>
  <c r="X4390" i="1"/>
  <c r="X4431" i="1"/>
  <c r="X4440" i="1"/>
  <c r="X4451" i="1"/>
  <c r="Q4568" i="1"/>
  <c r="U4568" i="1"/>
  <c r="Y4568" i="1"/>
  <c r="S4766" i="1"/>
  <c r="W4766" i="1"/>
  <c r="W4784" i="1" s="1"/>
  <c r="W4914" i="1"/>
  <c r="W4944" i="1" s="1"/>
  <c r="X5064" i="1"/>
  <c r="X5167" i="1"/>
  <c r="X5194" i="1"/>
  <c r="X5251" i="1"/>
  <c r="X5277" i="1"/>
  <c r="X5288" i="1"/>
  <c r="X5310" i="1"/>
  <c r="X5321" i="1"/>
  <c r="X5334" i="1"/>
  <c r="X5376" i="1"/>
  <c r="X5385" i="1"/>
  <c r="X5393" i="1"/>
  <c r="X5425" i="1"/>
  <c r="X5472" i="1"/>
  <c r="X5480" i="1"/>
  <c r="X5506" i="1"/>
  <c r="X5636" i="1"/>
  <c r="X5691" i="1"/>
  <c r="X5703" i="1"/>
  <c r="X5717" i="1"/>
  <c r="X5793" i="1"/>
  <c r="X5816" i="1"/>
  <c r="X5856" i="1"/>
  <c r="X5877" i="1"/>
  <c r="X5888" i="1"/>
  <c r="X5899" i="1"/>
  <c r="X5951" i="1"/>
  <c r="X5960" i="1"/>
  <c r="X5976" i="1"/>
  <c r="X6035" i="1"/>
  <c r="X6046" i="1"/>
  <c r="R6090" i="1"/>
  <c r="V6090" i="1"/>
  <c r="X6089" i="1"/>
  <c r="X6102" i="1"/>
  <c r="X6112" i="1"/>
  <c r="X6164" i="1"/>
  <c r="P6190" i="1"/>
  <c r="X6175" i="1"/>
  <c r="V6190" i="1"/>
  <c r="X6189" i="1"/>
  <c r="X6207" i="1"/>
  <c r="X6226" i="1"/>
  <c r="X6240" i="1"/>
  <c r="X6307" i="1"/>
  <c r="X6344" i="1"/>
  <c r="X6362" i="1"/>
  <c r="X6393" i="1"/>
  <c r="X6405" i="1"/>
  <c r="R6461" i="1"/>
  <c r="X6460" i="1"/>
  <c r="X6478" i="1"/>
  <c r="X6489" i="1"/>
  <c r="X6518" i="1"/>
  <c r="X6545" i="1"/>
  <c r="X6860" i="1"/>
  <c r="X6878" i="1"/>
  <c r="X6895" i="1"/>
  <c r="X6920" i="1"/>
  <c r="X6965" i="1"/>
  <c r="X6976" i="1"/>
  <c r="X6987" i="1"/>
  <c r="X6999" i="1"/>
  <c r="X7024" i="1"/>
  <c r="X7035" i="1"/>
  <c r="R7070" i="1"/>
  <c r="X7087" i="1"/>
  <c r="X7106" i="1"/>
  <c r="X7118" i="1"/>
  <c r="X7137" i="1"/>
  <c r="X7146" i="1"/>
  <c r="X7156" i="1"/>
  <c r="X7194" i="1"/>
  <c r="X7209" i="1"/>
  <c r="X7220" i="1"/>
  <c r="X7228" i="1"/>
  <c r="X7246" i="1"/>
  <c r="X7260" i="1"/>
  <c r="X7269" i="1"/>
  <c r="X7327" i="1"/>
  <c r="X7342" i="1"/>
  <c r="P7365" i="1"/>
  <c r="X7353" i="1"/>
  <c r="X7364" i="1"/>
  <c r="X7382" i="1"/>
  <c r="S7470" i="1"/>
  <c r="X7708" i="1"/>
  <c r="X7719" i="1"/>
  <c r="X7745" i="1"/>
  <c r="X7765" i="1"/>
  <c r="X7778" i="1"/>
  <c r="X7788" i="1"/>
  <c r="X7816" i="1"/>
  <c r="X7831" i="1"/>
  <c r="X7839" i="1"/>
  <c r="X7865" i="1"/>
  <c r="X7879" i="1"/>
  <c r="X7889" i="1"/>
  <c r="X7927" i="1"/>
  <c r="X7947" i="1"/>
  <c r="X7958" i="1"/>
  <c r="X7966" i="1"/>
  <c r="X7978" i="1"/>
  <c r="X7992" i="1"/>
  <c r="X8000" i="1"/>
  <c r="X8016" i="1"/>
  <c r="P8057" i="1"/>
  <c r="T8057" i="1"/>
  <c r="X8026" i="1"/>
  <c r="X8074" i="1"/>
  <c r="X8082" i="1"/>
  <c r="X8093" i="1"/>
  <c r="X8108" i="1"/>
  <c r="X8116" i="1"/>
  <c r="X8133" i="1"/>
  <c r="X8143" i="1"/>
  <c r="R8188" i="1"/>
  <c r="X8561" i="1"/>
  <c r="X8569" i="1"/>
  <c r="X8587" i="1"/>
  <c r="X8604" i="1"/>
  <c r="X8614" i="1"/>
  <c r="X8674" i="1"/>
  <c r="X8700" i="1"/>
  <c r="X8717" i="1"/>
  <c r="X8730" i="1"/>
  <c r="X8790" i="1"/>
  <c r="X8798" i="1"/>
  <c r="X8809" i="1"/>
  <c r="X8827" i="1"/>
  <c r="X8856" i="1"/>
  <c r="X8869" i="1"/>
  <c r="X8927" i="1"/>
  <c r="X8938" i="1"/>
  <c r="X8961" i="1"/>
  <c r="X8977" i="1"/>
  <c r="X8989" i="1"/>
  <c r="X9044" i="1"/>
  <c r="X9059" i="1"/>
  <c r="X9200" i="1"/>
  <c r="X9217" i="1"/>
  <c r="X9255" i="1"/>
  <c r="O9421" i="1"/>
  <c r="S9421" i="1"/>
  <c r="W9421" i="1"/>
  <c r="X9481" i="1"/>
  <c r="X9489" i="1"/>
  <c r="X9498" i="1"/>
  <c r="X9512" i="1"/>
  <c r="X9530" i="1"/>
  <c r="X9540" i="1"/>
  <c r="X9756" i="1"/>
  <c r="X9801" i="1"/>
  <c r="R9830" i="1"/>
  <c r="R9885" i="1" s="1"/>
  <c r="X9844" i="1"/>
  <c r="X9853" i="1"/>
  <c r="X9861" i="1"/>
  <c r="X9872" i="1"/>
  <c r="X9883" i="1"/>
  <c r="X9893" i="1"/>
  <c r="X9908" i="1"/>
  <c r="X9938" i="1"/>
  <c r="X9946" i="1"/>
  <c r="X9962" i="1"/>
  <c r="X9980" i="1"/>
  <c r="X10028" i="1"/>
  <c r="X10039" i="1"/>
  <c r="X10068" i="1"/>
  <c r="X10111" i="1"/>
  <c r="O11299" i="1"/>
  <c r="O11414" i="1"/>
  <c r="W11414" i="1"/>
  <c r="S12068" i="1"/>
  <c r="T12110" i="1"/>
  <c r="T12185" i="1"/>
  <c r="T12255" i="1" s="1"/>
  <c r="Q316" i="1"/>
  <c r="U316" i="1"/>
  <c r="Y316" i="1"/>
  <c r="Q2136" i="1"/>
  <c r="U2136" i="1"/>
  <c r="R11918" i="1"/>
  <c r="P12110" i="1"/>
  <c r="P12185" i="1"/>
  <c r="P12255" i="1" s="1"/>
  <c r="P12297" i="1" s="1"/>
  <c r="U12185" i="1"/>
  <c r="P374" i="1"/>
  <c r="R568" i="1"/>
  <c r="V1123" i="1"/>
  <c r="R1257" i="1"/>
  <c r="V1257" i="1"/>
  <c r="S10865" i="1"/>
  <c r="Q11525" i="1"/>
  <c r="U11525" i="1"/>
  <c r="U11620" i="1" s="1"/>
  <c r="Y11525" i="1"/>
  <c r="O11671" i="1"/>
  <c r="S11671" i="1"/>
  <c r="W11671" i="1"/>
  <c r="P12249" i="1"/>
  <c r="S134" i="1"/>
  <c r="S146" i="1" s="1"/>
  <c r="W134" i="1"/>
  <c r="O203" i="1"/>
  <c r="O236" i="1" s="1"/>
  <c r="S203" i="1"/>
  <c r="Y364" i="1"/>
  <c r="Y584" i="1"/>
  <c r="O618" i="1"/>
  <c r="S618" i="1"/>
  <c r="W618" i="1"/>
  <c r="O1582" i="1"/>
  <c r="S1582" i="1"/>
  <c r="S1665" i="1" s="1"/>
  <c r="U1582" i="1"/>
  <c r="Q1932" i="1"/>
  <c r="U1953" i="1"/>
  <c r="Y1953" i="1"/>
  <c r="S2136" i="1"/>
  <c r="W2136" i="1"/>
  <c r="W2152" i="1" s="1"/>
  <c r="W2170" i="1" s="1"/>
  <c r="T10865" i="1"/>
  <c r="P10947" i="1"/>
  <c r="P11063" i="1" s="1"/>
  <c r="R11057" i="1"/>
  <c r="V11057" i="1"/>
  <c r="R11479" i="1"/>
  <c r="V11479" i="1"/>
  <c r="R11827" i="1"/>
  <c r="T11871" i="1"/>
  <c r="V3708" i="1"/>
  <c r="P6828" i="1"/>
  <c r="T6828" i="1"/>
  <c r="T6909" i="1" s="1"/>
  <c r="S2394" i="1"/>
  <c r="W2394" i="1"/>
  <c r="Q3384" i="1"/>
  <c r="U3384" i="1"/>
  <c r="U3394" i="1" s="1"/>
  <c r="Q3858" i="1"/>
  <c r="U3858" i="1"/>
  <c r="Q4035" i="1"/>
  <c r="Y4509" i="1"/>
  <c r="Q5021" i="1"/>
  <c r="U5021" i="1"/>
  <c r="Y5021" i="1"/>
  <c r="Y5541" i="1"/>
  <c r="Y7401" i="1"/>
  <c r="Y7418" i="1" s="1"/>
  <c r="O7582" i="1"/>
  <c r="O7592" i="1" s="1"/>
  <c r="S7582" i="1"/>
  <c r="S7592" i="1" s="1"/>
  <c r="S7644" i="1" s="1"/>
  <c r="W7582" i="1"/>
  <c r="R7702" i="1"/>
  <c r="V7702" i="1"/>
  <c r="Q9275" i="1"/>
  <c r="U9275" i="1"/>
  <c r="Y9275" i="1"/>
  <c r="Y9727" i="1"/>
  <c r="Q10336" i="1"/>
  <c r="U10336" i="1"/>
  <c r="Y10336" i="1"/>
  <c r="O8320" i="1"/>
  <c r="S8320" i="1"/>
  <c r="W8320" i="1"/>
  <c r="W8393" i="1" s="1"/>
  <c r="Q8554" i="1"/>
  <c r="Q8606" i="1" s="1"/>
  <c r="U8554" i="1"/>
  <c r="Y8554" i="1"/>
  <c r="Y8606" i="1" s="1"/>
  <c r="U10498" i="1"/>
  <c r="O10984" i="1"/>
  <c r="S10984" i="1"/>
  <c r="W10984" i="1"/>
  <c r="S11827" i="1"/>
  <c r="W11827" i="1"/>
  <c r="Q12098" i="1"/>
  <c r="Q12110" i="1" s="1"/>
  <c r="Q12241" i="1"/>
  <c r="Q12249" i="1" s="1"/>
  <c r="U12241" i="1"/>
  <c r="Y12241" i="1"/>
  <c r="V12379" i="1"/>
  <c r="P12379" i="1"/>
  <c r="O12379" i="1"/>
  <c r="S12379" i="1"/>
  <c r="W12379" i="1"/>
  <c r="Q12379" i="1"/>
  <c r="T12379" i="1"/>
  <c r="R12379" i="1"/>
  <c r="U12379" i="1"/>
  <c r="Y12379" i="1"/>
  <c r="R12338" i="1"/>
  <c r="R12380" i="1" s="1"/>
  <c r="Q12310" i="1"/>
  <c r="U12310" i="1"/>
  <c r="Y12310" i="1"/>
  <c r="Y12339" i="1" s="1"/>
  <c r="P12339" i="1"/>
  <c r="P12380" i="1" s="1"/>
  <c r="T12338" i="1"/>
  <c r="R12339" i="1"/>
  <c r="V12249" i="1"/>
  <c r="V12255" i="1" s="1"/>
  <c r="V12297" i="1" s="1"/>
  <c r="S12249" i="1"/>
  <c r="O12185" i="1"/>
  <c r="S12185" i="1"/>
  <c r="W12185" i="1"/>
  <c r="R12255" i="1"/>
  <c r="U12098" i="1"/>
  <c r="U12110" i="1" s="1"/>
  <c r="U12140" i="1" s="1"/>
  <c r="Y12098" i="1"/>
  <c r="Y12110" i="1" s="1"/>
  <c r="Y12140" i="1" s="1"/>
  <c r="Q12140" i="1"/>
  <c r="V12140" i="1"/>
  <c r="R12110" i="1"/>
  <c r="R12140" i="1" s="1"/>
  <c r="P12068" i="1"/>
  <c r="T12068" i="1"/>
  <c r="O12021" i="1"/>
  <c r="S12021" i="1"/>
  <c r="W12021" i="1"/>
  <c r="W12069" i="1" s="1"/>
  <c r="R12069" i="1"/>
  <c r="V12069" i="1"/>
  <c r="V12141" i="1" s="1"/>
  <c r="T11941" i="1"/>
  <c r="O11871" i="1"/>
  <c r="W11871" i="1"/>
  <c r="Q11871" i="1"/>
  <c r="U11871" i="1"/>
  <c r="Y11871" i="1"/>
  <c r="S11871" i="1"/>
  <c r="O11827" i="1"/>
  <c r="W11826" i="1"/>
  <c r="W11941" i="1" s="1"/>
  <c r="S11826" i="1"/>
  <c r="P11941" i="1"/>
  <c r="V11941" i="1"/>
  <c r="O11770" i="1"/>
  <c r="S11770" i="1"/>
  <c r="W11770" i="1"/>
  <c r="W11786" i="1" s="1"/>
  <c r="R11770" i="1"/>
  <c r="P11770" i="1"/>
  <c r="P11786" i="1" s="1"/>
  <c r="T11770" i="1"/>
  <c r="Y11770" i="1"/>
  <c r="R11671" i="1"/>
  <c r="V11671" i="1"/>
  <c r="V11786" i="1" s="1"/>
  <c r="P11603" i="1"/>
  <c r="P11620" i="1" s="1"/>
  <c r="T11603" i="1"/>
  <c r="Q11603" i="1"/>
  <c r="U11603" i="1"/>
  <c r="Y11603" i="1"/>
  <c r="R11603" i="1"/>
  <c r="V11603" i="1"/>
  <c r="O11603" i="1"/>
  <c r="W11603" i="1"/>
  <c r="Q11564" i="1"/>
  <c r="Q11620" i="1" s="1"/>
  <c r="U11564" i="1"/>
  <c r="V11414" i="1"/>
  <c r="V11480" i="1" s="1"/>
  <c r="T11414" i="1"/>
  <c r="Q11362" i="1"/>
  <c r="Q11368" i="1" s="1"/>
  <c r="U11362" i="1"/>
  <c r="U11368" i="1" s="1"/>
  <c r="P11368" i="1"/>
  <c r="T11368" i="1"/>
  <c r="Y11362" i="1"/>
  <c r="Y11368" i="1" s="1"/>
  <c r="S11299" i="1"/>
  <c r="W11299" i="1"/>
  <c r="W11332" i="1" s="1"/>
  <c r="U11201" i="1"/>
  <c r="Y11201" i="1"/>
  <c r="Y11244" i="1" s="1"/>
  <c r="P11201" i="1"/>
  <c r="T11201" i="1"/>
  <c r="W11244" i="1"/>
  <c r="S11244" i="1"/>
  <c r="O11244" i="1"/>
  <c r="S11057" i="1"/>
  <c r="P11057" i="1"/>
  <c r="T11057" i="1"/>
  <c r="R10947" i="1"/>
  <c r="V10947" i="1"/>
  <c r="V11063" i="1" s="1"/>
  <c r="O10947" i="1"/>
  <c r="S10947" i="1"/>
  <c r="W10947" i="1"/>
  <c r="Q10856" i="1"/>
  <c r="Q10865" i="1" s="1"/>
  <c r="Q10890" i="1" s="1"/>
  <c r="U10856" i="1"/>
  <c r="U10865" i="1" s="1"/>
  <c r="U10890" i="1" s="1"/>
  <c r="Y10856" i="1"/>
  <c r="Y10865" i="1" s="1"/>
  <c r="Y10890" i="1" s="1"/>
  <c r="O10865" i="1"/>
  <c r="V10865" i="1"/>
  <c r="V10890" i="1" s="1"/>
  <c r="P10890" i="1"/>
  <c r="W10865" i="1"/>
  <c r="W10890" i="1" s="1"/>
  <c r="O10808" i="1"/>
  <c r="W10808" i="1"/>
  <c r="Q10736" i="1"/>
  <c r="P10736" i="1"/>
  <c r="T10736" i="1"/>
  <c r="T10809" i="1" s="1"/>
  <c r="Q10607" i="1"/>
  <c r="U10607" i="1"/>
  <c r="Y10486" i="1"/>
  <c r="Y10498" i="1" s="1"/>
  <c r="O10498" i="1"/>
  <c r="W10498" i="1"/>
  <c r="W10563" i="1" s="1"/>
  <c r="R10498" i="1"/>
  <c r="T10395" i="1"/>
  <c r="Q10395" i="1"/>
  <c r="U10395" i="1"/>
  <c r="Y10395" i="1"/>
  <c r="V10338" i="1"/>
  <c r="R10338" i="1"/>
  <c r="T10338" i="1"/>
  <c r="P10338" i="1"/>
  <c r="T10248" i="1"/>
  <c r="O10047" i="1"/>
  <c r="Q10047" i="1"/>
  <c r="Y10047" i="1"/>
  <c r="Q9948" i="1"/>
  <c r="Y9948" i="1"/>
  <c r="V9830" i="1"/>
  <c r="V9885" i="1" s="1"/>
  <c r="V9692" i="1"/>
  <c r="R9692" i="1"/>
  <c r="U9617" i="1"/>
  <c r="Y9617" i="1"/>
  <c r="W9578" i="1"/>
  <c r="S9578" i="1"/>
  <c r="O9578" i="1"/>
  <c r="Q9477" i="1"/>
  <c r="Q9532" i="1" s="1"/>
  <c r="U9477" i="1"/>
  <c r="U9532" i="1" s="1"/>
  <c r="Y9477" i="1"/>
  <c r="T9431" i="1"/>
  <c r="P9431" i="1"/>
  <c r="O9371" i="1"/>
  <c r="S9371" i="1"/>
  <c r="W9371" i="1"/>
  <c r="R9371" i="1"/>
  <c r="R9431" i="1" s="1"/>
  <c r="V9371" i="1"/>
  <c r="V9431" i="1" s="1"/>
  <c r="R9299" i="1"/>
  <c r="W9299" i="1"/>
  <c r="R9201" i="1"/>
  <c r="S9201" i="1"/>
  <c r="W9201" i="1"/>
  <c r="P9143" i="1"/>
  <c r="O9132" i="1"/>
  <c r="O9143" i="1" s="1"/>
  <c r="W9132" i="1"/>
  <c r="W9143" i="1" s="1"/>
  <c r="S9132" i="1"/>
  <c r="W9096" i="1"/>
  <c r="R9096" i="1"/>
  <c r="P9083" i="1"/>
  <c r="P9096" i="1" s="1"/>
  <c r="T9083" i="1"/>
  <c r="T9096" i="1" s="1"/>
  <c r="Q9096" i="1"/>
  <c r="Y9096" i="1"/>
  <c r="P8852" i="1"/>
  <c r="T8852" i="1"/>
  <c r="R8858" i="1"/>
  <c r="O8858" i="1"/>
  <c r="O8651" i="1"/>
  <c r="W8651" i="1"/>
  <c r="W8724" i="1" s="1"/>
  <c r="O8554" i="1"/>
  <c r="O8606" i="1" s="1"/>
  <c r="W8554" i="1"/>
  <c r="W8606" i="1" s="1"/>
  <c r="U8606" i="1"/>
  <c r="P8606" i="1"/>
  <c r="T8606" i="1"/>
  <c r="R8505" i="1"/>
  <c r="V8505" i="1"/>
  <c r="U8505" i="1"/>
  <c r="Y8505" i="1"/>
  <c r="Y8511" i="1" s="1"/>
  <c r="O8436" i="1"/>
  <c r="S8436" i="1"/>
  <c r="S8511" i="1" s="1"/>
  <c r="W8436" i="1"/>
  <c r="R8511" i="1"/>
  <c r="T8511" i="1"/>
  <c r="V8188" i="1"/>
  <c r="V8273" i="1" s="1"/>
  <c r="O8188" i="1"/>
  <c r="O8273" i="1" s="1"/>
  <c r="W8188" i="1"/>
  <c r="W8273" i="1" s="1"/>
  <c r="S8188" i="1"/>
  <c r="R8273" i="1"/>
  <c r="T8273" i="1"/>
  <c r="Q8057" i="1"/>
  <c r="Y8057" i="1"/>
  <c r="Y8145" i="1" s="1"/>
  <c r="S8057" i="1"/>
  <c r="W8057" i="1"/>
  <c r="W8145" i="1" s="1"/>
  <c r="P8145" i="1"/>
  <c r="T8145" i="1"/>
  <c r="Y8010" i="1"/>
  <c r="Q8001" i="1"/>
  <c r="V8010" i="1"/>
  <c r="R8010" i="1"/>
  <c r="P7880" i="1"/>
  <c r="T7880" i="1"/>
  <c r="R7821" i="1"/>
  <c r="R7881" i="1" s="1"/>
  <c r="V7821" i="1"/>
  <c r="V7881" i="1" s="1"/>
  <c r="Q7821" i="1"/>
  <c r="U7821" i="1"/>
  <c r="Y7821" i="1"/>
  <c r="O7644" i="1"/>
  <c r="Y7592" i="1"/>
  <c r="Y7644" i="1" s="1"/>
  <c r="P7592" i="1"/>
  <c r="P7644" i="1" s="1"/>
  <c r="W7592" i="1"/>
  <c r="Q7506" i="1"/>
  <c r="U7506" i="1"/>
  <c r="Y7506" i="1"/>
  <c r="R7506" i="1"/>
  <c r="R7551" i="1" s="1"/>
  <c r="P7470" i="1"/>
  <c r="P7551" i="1" s="1"/>
  <c r="Q7470" i="1"/>
  <c r="U7470" i="1"/>
  <c r="Y7470" i="1"/>
  <c r="T7470" i="1"/>
  <c r="T7551" i="1" s="1"/>
  <c r="W7551" i="1"/>
  <c r="O7418" i="1"/>
  <c r="W7418" i="1"/>
  <c r="S7418" i="1"/>
  <c r="S7328" i="1"/>
  <c r="R7328" i="1"/>
  <c r="R7427" i="1" s="1"/>
  <c r="W7328" i="1"/>
  <c r="O7312" i="1"/>
  <c r="O7328" i="1" s="1"/>
  <c r="P7328" i="1"/>
  <c r="P7427" i="1" s="1"/>
  <c r="T7328" i="1"/>
  <c r="T7271" i="1"/>
  <c r="O7195" i="1"/>
  <c r="W7195" i="1"/>
  <c r="W7271" i="1" s="1"/>
  <c r="S7195" i="1"/>
  <c r="S7271" i="1" s="1"/>
  <c r="V7271" i="1"/>
  <c r="R7142" i="1"/>
  <c r="V7142" i="1"/>
  <c r="Q7060" i="1"/>
  <c r="Q7070" i="1" s="1"/>
  <c r="Y7070" i="1"/>
  <c r="P7070" i="1"/>
  <c r="P7148" i="1" s="1"/>
  <c r="T7070" i="1"/>
  <c r="T7148" i="1" s="1"/>
  <c r="S7148" i="1"/>
  <c r="Q7025" i="1"/>
  <c r="U7025" i="1"/>
  <c r="Y7025" i="1"/>
  <c r="T6955" i="1"/>
  <c r="T7031" i="1" s="1"/>
  <c r="P6945" i="1"/>
  <c r="P6955" i="1" s="1"/>
  <c r="W6955" i="1"/>
  <c r="R6909" i="1"/>
  <c r="V6909" i="1"/>
  <c r="O6828" i="1"/>
  <c r="P6909" i="1"/>
  <c r="U6743" i="1"/>
  <c r="Y6743" i="1"/>
  <c r="P6641" i="1"/>
  <c r="T6641" i="1"/>
  <c r="V6703" i="1"/>
  <c r="Q6601" i="1"/>
  <c r="Q6703" i="1" s="1"/>
  <c r="U6601" i="1"/>
  <c r="Y6601" i="1"/>
  <c r="V6547" i="1"/>
  <c r="R6547" i="1"/>
  <c r="Y6461" i="1"/>
  <c r="Y6547" i="1" s="1"/>
  <c r="V6407" i="1"/>
  <c r="T6407" i="1"/>
  <c r="V6254" i="1"/>
  <c r="U6147" i="1"/>
  <c r="P6147" i="1"/>
  <c r="P6254" i="1" s="1"/>
  <c r="T6147" i="1"/>
  <c r="Y6147" i="1"/>
  <c r="R6254" i="1"/>
  <c r="O6147" i="1"/>
  <c r="O6254" i="1" s="1"/>
  <c r="S6147" i="1"/>
  <c r="W6147" i="1"/>
  <c r="Y6096" i="1"/>
  <c r="O6011" i="1"/>
  <c r="O6096" i="1" s="1"/>
  <c r="S6011" i="1"/>
  <c r="S6096" i="1" s="1"/>
  <c r="W6011" i="1"/>
  <c r="W6096" i="1" s="1"/>
  <c r="R6011" i="1"/>
  <c r="R6096" i="1" s="1"/>
  <c r="V6096" i="1"/>
  <c r="T5962" i="1"/>
  <c r="R5947" i="1"/>
  <c r="R5962" i="1" s="1"/>
  <c r="V5947" i="1"/>
  <c r="V5962" i="1" s="1"/>
  <c r="U5947" i="1"/>
  <c r="Y5947" i="1"/>
  <c r="P5962" i="1"/>
  <c r="O5857" i="1"/>
  <c r="O5962" i="1" s="1"/>
  <c r="W5857" i="1"/>
  <c r="W5962" i="1" s="1"/>
  <c r="S5857" i="1"/>
  <c r="S5962" i="1" s="1"/>
  <c r="V5806" i="1"/>
  <c r="P5789" i="1"/>
  <c r="P5806" i="1" s="1"/>
  <c r="R5806" i="1"/>
  <c r="T5806" i="1"/>
  <c r="Q5764" i="1"/>
  <c r="U5764" i="1"/>
  <c r="Y5764" i="1"/>
  <c r="Y5774" i="1" s="1"/>
  <c r="Y5806" i="1" s="1"/>
  <c r="T5733" i="1"/>
  <c r="P5733" i="1"/>
  <c r="Q5619" i="1"/>
  <c r="Y5619" i="1"/>
  <c r="U5619" i="1"/>
  <c r="R5619" i="1"/>
  <c r="R5543" i="1"/>
  <c r="V5543" i="1"/>
  <c r="S5412" i="1"/>
  <c r="R5311" i="1"/>
  <c r="R5317" i="1" s="1"/>
  <c r="V5311" i="1"/>
  <c r="V5317" i="1" s="1"/>
  <c r="O5230" i="1"/>
  <c r="S5230" i="1"/>
  <c r="W5230" i="1"/>
  <c r="Q5143" i="1"/>
  <c r="Y5143" i="1"/>
  <c r="O5051" i="1"/>
  <c r="W5051" i="1"/>
  <c r="Y5006" i="1"/>
  <c r="U5006" i="1"/>
  <c r="Q5006" i="1"/>
  <c r="T5006" i="1"/>
  <c r="P5006" i="1"/>
  <c r="P5169" i="1" s="1"/>
  <c r="R5169" i="1"/>
  <c r="O5006" i="1"/>
  <c r="O5169" i="1" s="1"/>
  <c r="S5006" i="1"/>
  <c r="S5169" i="1" s="1"/>
  <c r="W5006" i="1"/>
  <c r="V5169" i="1"/>
  <c r="O4914" i="1"/>
  <c r="O4944" i="1" s="1"/>
  <c r="U4914" i="1"/>
  <c r="U4944" i="1" s="1"/>
  <c r="V4864" i="1"/>
  <c r="R4838" i="1"/>
  <c r="R4864" i="1" s="1"/>
  <c r="P4864" i="1"/>
  <c r="T4864" i="1"/>
  <c r="S4784" i="1"/>
  <c r="R4784" i="1"/>
  <c r="Q4766" i="1"/>
  <c r="Q4784" i="1" s="1"/>
  <c r="Y4766" i="1"/>
  <c r="Y4784" i="1" s="1"/>
  <c r="U4766" i="1"/>
  <c r="U4784" i="1" s="1"/>
  <c r="V4715" i="1"/>
  <c r="S4690" i="1"/>
  <c r="S4715" i="1" s="1"/>
  <c r="O4690" i="1"/>
  <c r="O4715" i="1" s="1"/>
  <c r="W4690" i="1"/>
  <c r="W4715" i="1" s="1"/>
  <c r="Q4690" i="1"/>
  <c r="Q4715" i="1" s="1"/>
  <c r="U4690" i="1"/>
  <c r="Y4690" i="1"/>
  <c r="Y4715" i="1" s="1"/>
  <c r="P4690" i="1"/>
  <c r="P4715" i="1" s="1"/>
  <c r="T4690" i="1"/>
  <c r="T4715" i="1" s="1"/>
  <c r="P4642" i="1"/>
  <c r="S4499" i="1"/>
  <c r="W4499" i="1"/>
  <c r="R4499" i="1"/>
  <c r="R4569" i="1" s="1"/>
  <c r="V4499" i="1"/>
  <c r="T4453" i="1"/>
  <c r="R4453" i="1"/>
  <c r="S4453" i="1"/>
  <c r="P4453" i="1"/>
  <c r="W4453" i="1"/>
  <c r="S4308" i="1"/>
  <c r="S4373" i="1" s="1"/>
  <c r="W4308" i="1"/>
  <c r="O4308" i="1"/>
  <c r="O4373" i="1" s="1"/>
  <c r="R4308" i="1"/>
  <c r="R4373" i="1" s="1"/>
  <c r="P4373" i="1"/>
  <c r="Q4308" i="1"/>
  <c r="U4308" i="1"/>
  <c r="Y4308" i="1"/>
  <c r="V4373" i="1"/>
  <c r="T4373" i="1"/>
  <c r="P4253" i="1"/>
  <c r="S4175" i="1"/>
  <c r="O4175" i="1"/>
  <c r="W4175" i="1"/>
  <c r="W4253" i="1" s="1"/>
  <c r="V4175" i="1"/>
  <c r="Q4051" i="1"/>
  <c r="Q4113" i="1" s="1"/>
  <c r="U4035" i="1"/>
  <c r="Y4035" i="1"/>
  <c r="Y4051" i="1" s="1"/>
  <c r="Y4113" i="1" s="1"/>
  <c r="V4113" i="1"/>
  <c r="Q3981" i="1"/>
  <c r="U3981" i="1"/>
  <c r="Y3981" i="1"/>
  <c r="S3995" i="1"/>
  <c r="T3858" i="1"/>
  <c r="T3995" i="1" s="1"/>
  <c r="V3995" i="1"/>
  <c r="P3742" i="1"/>
  <c r="P3800" i="1" s="1"/>
  <c r="O3742" i="1"/>
  <c r="O3800" i="1" s="1"/>
  <c r="T3742" i="1"/>
  <c r="R3708" i="1"/>
  <c r="R3800" i="1" s="1"/>
  <c r="V3707" i="1"/>
  <c r="U3708" i="1"/>
  <c r="W3658" i="1"/>
  <c r="O3658" i="1"/>
  <c r="R3658" i="1"/>
  <c r="V3658" i="1"/>
  <c r="P3658" i="1"/>
  <c r="T3658" i="1"/>
  <c r="Q3601" i="1"/>
  <c r="Q3658" i="1" s="1"/>
  <c r="Y3601" i="1"/>
  <c r="Y3658" i="1" s="1"/>
  <c r="O3538" i="1"/>
  <c r="W3538" i="1"/>
  <c r="S3538" i="1"/>
  <c r="R3539" i="1"/>
  <c r="R3416" i="1"/>
  <c r="T3416" i="1"/>
  <c r="Q3394" i="1"/>
  <c r="V3416" i="1"/>
  <c r="S3394" i="1"/>
  <c r="S3416" i="1" s="1"/>
  <c r="W3394" i="1"/>
  <c r="W3416" i="1" s="1"/>
  <c r="O3384" i="1"/>
  <c r="T3348" i="1"/>
  <c r="O3236" i="1"/>
  <c r="S3236" i="1"/>
  <c r="R3186" i="1"/>
  <c r="S3186" i="1"/>
  <c r="V3146" i="1"/>
  <c r="V3186" i="1" s="1"/>
  <c r="Q3146" i="1"/>
  <c r="Q3186" i="1" s="1"/>
  <c r="U3146" i="1"/>
  <c r="Y3146" i="1"/>
  <c r="O3146" i="1"/>
  <c r="W3146" i="1"/>
  <c r="T3146" i="1"/>
  <c r="T3186" i="1" s="1"/>
  <c r="U3101" i="1"/>
  <c r="T2974" i="1"/>
  <c r="S2845" i="1"/>
  <c r="O2810" i="1"/>
  <c r="O2845" i="1" s="1"/>
  <c r="W2810" i="1"/>
  <c r="W2845" i="1" s="1"/>
  <c r="W2993" i="1" s="1"/>
  <c r="R2845" i="1"/>
  <c r="Y2752" i="1"/>
  <c r="V2782" i="1"/>
  <c r="W2728" i="1"/>
  <c r="S2728" i="1"/>
  <c r="O2728" i="1"/>
  <c r="O2677" i="1"/>
  <c r="T2678" i="1"/>
  <c r="P2678" i="1"/>
  <c r="S2583" i="1"/>
  <c r="T2526" i="1"/>
  <c r="S2504" i="1"/>
  <c r="S2526" i="1" s="1"/>
  <c r="W2504" i="1"/>
  <c r="W2526" i="1" s="1"/>
  <c r="R2504" i="1"/>
  <c r="R2526" i="1" s="1"/>
  <c r="O2410" i="1"/>
  <c r="O2457" i="1" s="1"/>
  <c r="S2410" i="1"/>
  <c r="W2410" i="1"/>
  <c r="Y2410" i="1"/>
  <c r="W2457" i="1"/>
  <c r="V2410" i="1"/>
  <c r="V2457" i="1" s="1"/>
  <c r="R2410" i="1"/>
  <c r="R2457" i="1" s="1"/>
  <c r="U2410" i="1"/>
  <c r="P2410" i="1"/>
  <c r="P2457" i="1" s="1"/>
  <c r="T2410" i="1"/>
  <c r="R2330" i="1"/>
  <c r="R2358" i="1" s="1"/>
  <c r="P2358" i="1"/>
  <c r="W2330" i="1"/>
  <c r="W2358" i="1" s="1"/>
  <c r="T2358" i="1"/>
  <c r="O2330" i="1"/>
  <c r="O2358" i="1" s="1"/>
  <c r="V2284" i="1"/>
  <c r="S2218" i="1"/>
  <c r="W2218" i="1"/>
  <c r="W2284" i="1" s="1"/>
  <c r="T2152" i="1"/>
  <c r="T2170" i="1" s="1"/>
  <c r="Y2136" i="1"/>
  <c r="Y2152" i="1" s="1"/>
  <c r="Y2170" i="1" s="1"/>
  <c r="O2152" i="1"/>
  <c r="O2170" i="1" s="1"/>
  <c r="R2170" i="1"/>
  <c r="S2152" i="1"/>
  <c r="V2102" i="1"/>
  <c r="R2102" i="1"/>
  <c r="W2060" i="1"/>
  <c r="S2060" i="1"/>
  <c r="O2060" i="1"/>
  <c r="O1995" i="1"/>
  <c r="S1995" i="1"/>
  <c r="W1995" i="1"/>
  <c r="R1953" i="1"/>
  <c r="V1953" i="1"/>
  <c r="R1932" i="1"/>
  <c r="W1932" i="1"/>
  <c r="W2004" i="1" s="1"/>
  <c r="S1932" i="1"/>
  <c r="O1932" i="1"/>
  <c r="P1932" i="1"/>
  <c r="T1932" i="1"/>
  <c r="V1868" i="1"/>
  <c r="R1868" i="1"/>
  <c r="T1838" i="1"/>
  <c r="T1868" i="1" s="1"/>
  <c r="O1838" i="1"/>
  <c r="O1868" i="1" s="1"/>
  <c r="W1838" i="1"/>
  <c r="W1868" i="1" s="1"/>
  <c r="W1791" i="1"/>
  <c r="R1712" i="1"/>
  <c r="R1791" i="1" s="1"/>
  <c r="V1712" i="1"/>
  <c r="O1712" i="1"/>
  <c r="O1791" i="1" s="1"/>
  <c r="S1712" i="1"/>
  <c r="O1613" i="1"/>
  <c r="S1613" i="1"/>
  <c r="W1613" i="1"/>
  <c r="Q1613" i="1"/>
  <c r="U1613" i="1"/>
  <c r="Y1613" i="1"/>
  <c r="Q1582" i="1"/>
  <c r="Y1582" i="1"/>
  <c r="U1581" i="1"/>
  <c r="R1582" i="1"/>
  <c r="R1665" i="1" s="1"/>
  <c r="V1665" i="1"/>
  <c r="T1532" i="1"/>
  <c r="O1532" i="1"/>
  <c r="S1532" i="1"/>
  <c r="W1532" i="1"/>
  <c r="V1532" i="1"/>
  <c r="S1382" i="1"/>
  <c r="O1382" i="1"/>
  <c r="U1293" i="1"/>
  <c r="Y1268" i="1"/>
  <c r="Y1293" i="1" s="1"/>
  <c r="Y1399" i="1" s="1"/>
  <c r="R1293" i="1"/>
  <c r="R1399" i="1" s="1"/>
  <c r="V1293" i="1"/>
  <c r="V1399" i="1" s="1"/>
  <c r="O1227" i="1"/>
  <c r="O1237" i="1" s="1"/>
  <c r="S1237" i="1"/>
  <c r="R1198" i="1"/>
  <c r="V1198" i="1"/>
  <c r="T1198" i="1"/>
  <c r="P1183" i="1"/>
  <c r="P1198" i="1" s="1"/>
  <c r="Q1198" i="1"/>
  <c r="U1198" i="1"/>
  <c r="Y1198" i="1"/>
  <c r="P1123" i="1"/>
  <c r="T1123" i="1"/>
  <c r="T1133" i="1" s="1"/>
  <c r="T1144" i="1" s="1"/>
  <c r="V1133" i="1"/>
  <c r="R1133" i="1"/>
  <c r="R1144" i="1" s="1"/>
  <c r="V1080" i="1"/>
  <c r="R1094" i="1"/>
  <c r="O1080" i="1"/>
  <c r="W1080" i="1"/>
  <c r="P1006" i="1"/>
  <c r="T1006" i="1"/>
  <c r="T1094" i="1" s="1"/>
  <c r="O1094" i="1"/>
  <c r="P943" i="1"/>
  <c r="P957" i="1" s="1"/>
  <c r="Q835" i="1"/>
  <c r="U835" i="1"/>
  <c r="Y835" i="1"/>
  <c r="Y849" i="1" s="1"/>
  <c r="P849" i="1"/>
  <c r="T849" i="1"/>
  <c r="W849" i="1"/>
  <c r="W958" i="1" s="1"/>
  <c r="O849" i="1"/>
  <c r="V750" i="1"/>
  <c r="V805" i="1" s="1"/>
  <c r="P805" i="1"/>
  <c r="T805" i="1"/>
  <c r="R584" i="1"/>
  <c r="R702" i="1" s="1"/>
  <c r="V568" i="1"/>
  <c r="V584" i="1" s="1"/>
  <c r="Q584" i="1"/>
  <c r="U584" i="1"/>
  <c r="W530" i="1"/>
  <c r="S530" i="1"/>
  <c r="P499" i="1"/>
  <c r="P530" i="1" s="1"/>
  <c r="R499" i="1"/>
  <c r="V499" i="1"/>
  <c r="V530" i="1" s="1"/>
  <c r="O451" i="1"/>
  <c r="S451" i="1"/>
  <c r="W451" i="1"/>
  <c r="O374" i="1"/>
  <c r="S374" i="1"/>
  <c r="Y374" i="1"/>
  <c r="R374" i="1"/>
  <c r="V374" i="1"/>
  <c r="O281" i="1"/>
  <c r="S281" i="1"/>
  <c r="W281" i="1"/>
  <c r="Q281" i="1"/>
  <c r="U281" i="1"/>
  <c r="U322" i="1" s="1"/>
  <c r="T236" i="1"/>
  <c r="U75" i="1"/>
  <c r="O30" i="1"/>
  <c r="O40" i="1" s="1"/>
  <c r="W30" i="1"/>
  <c r="W40" i="1" s="1"/>
  <c r="S30" i="1"/>
  <c r="S40" i="1" s="1"/>
  <c r="Q30" i="1"/>
  <c r="Q40" i="1" s="1"/>
  <c r="U30" i="1"/>
  <c r="U40" i="1" s="1"/>
  <c r="Y30" i="1"/>
  <c r="Y40" i="1" s="1"/>
  <c r="V12339" i="1"/>
  <c r="T12380" i="1"/>
  <c r="Y12338" i="1"/>
  <c r="V12338" i="1"/>
  <c r="R12297" i="1"/>
  <c r="U12249" i="1"/>
  <c r="Y12249" i="1"/>
  <c r="O12249" i="1"/>
  <c r="W12249" i="1"/>
  <c r="W12255" i="1" s="1"/>
  <c r="W12297" i="1" s="1"/>
  <c r="T12297" i="1"/>
  <c r="Q12216" i="1"/>
  <c r="U12216" i="1"/>
  <c r="Y12216" i="1"/>
  <c r="P12140" i="1"/>
  <c r="T12140" i="1"/>
  <c r="T12069" i="1"/>
  <c r="T12141" i="1" s="1"/>
  <c r="P12069" i="1"/>
  <c r="P12141" i="1" s="1"/>
  <c r="Q12068" i="1"/>
  <c r="Q12141" i="1" s="1"/>
  <c r="U12068" i="1"/>
  <c r="Y12068" i="1"/>
  <c r="Q11987" i="1"/>
  <c r="U11987" i="1"/>
  <c r="U12069" i="1" s="1"/>
  <c r="Y11987" i="1"/>
  <c r="Y12069" i="1" s="1"/>
  <c r="O12069" i="1"/>
  <c r="O12141" i="1" s="1"/>
  <c r="U11918" i="1"/>
  <c r="Y11918" i="1"/>
  <c r="Q11827" i="1"/>
  <c r="Q11941" i="1" s="1"/>
  <c r="U11827" i="1"/>
  <c r="Y11827" i="1"/>
  <c r="O11786" i="1"/>
  <c r="T11786" i="1"/>
  <c r="U11770" i="1"/>
  <c r="S11786" i="1"/>
  <c r="V11620" i="1"/>
  <c r="R11620" i="1"/>
  <c r="T11620" i="1"/>
  <c r="R11480" i="1"/>
  <c r="T11480" i="1"/>
  <c r="P11480" i="1"/>
  <c r="Y11414" i="1"/>
  <c r="Y11480" i="1" s="1"/>
  <c r="Q11414" i="1"/>
  <c r="P11332" i="1"/>
  <c r="Q11299" i="1"/>
  <c r="U11299" i="1"/>
  <c r="U11332" i="1" s="1"/>
  <c r="Y11299" i="1"/>
  <c r="Y11332" i="1" s="1"/>
  <c r="P11200" i="1"/>
  <c r="P11244" i="1" s="1"/>
  <c r="T11200" i="1"/>
  <c r="Y11057" i="1"/>
  <c r="Q10984" i="1"/>
  <c r="U10984" i="1"/>
  <c r="Y10984" i="1"/>
  <c r="Q10947" i="1"/>
  <c r="U10947" i="1"/>
  <c r="Y10947" i="1"/>
  <c r="S10890" i="1"/>
  <c r="Q10827" i="1"/>
  <c r="U10827" i="1"/>
  <c r="Y10827" i="1"/>
  <c r="Q10808" i="1"/>
  <c r="U10808" i="1"/>
  <c r="Y10808" i="1"/>
  <c r="W10656" i="1"/>
  <c r="S10656" i="1"/>
  <c r="O10656" i="1"/>
  <c r="Q10557" i="1"/>
  <c r="U10557" i="1"/>
  <c r="U10563" i="1" s="1"/>
  <c r="Y10557" i="1"/>
  <c r="V10498" i="1"/>
  <c r="R10395" i="1"/>
  <c r="V10395" i="1"/>
  <c r="Q10302" i="1"/>
  <c r="U10302" i="1"/>
  <c r="U10338" i="1" s="1"/>
  <c r="Y10302" i="1"/>
  <c r="Y10338" i="1" s="1"/>
  <c r="O10302" i="1"/>
  <c r="O10338" i="1" s="1"/>
  <c r="S10302" i="1"/>
  <c r="S10338" i="1" s="1"/>
  <c r="W10302" i="1"/>
  <c r="W10338" i="1" s="1"/>
  <c r="Q10248" i="1"/>
  <c r="U10248" i="1"/>
  <c r="Y10248" i="1"/>
  <c r="V10249" i="1"/>
  <c r="Y9885" i="1"/>
  <c r="V9752" i="1"/>
  <c r="V9791" i="1" s="1"/>
  <c r="R9752" i="1"/>
  <c r="R9791" i="1" s="1"/>
  <c r="S9791" i="1"/>
  <c r="Q9752" i="1"/>
  <c r="Q9791" i="1" s="1"/>
  <c r="U9752" i="1"/>
  <c r="Y9752" i="1"/>
  <c r="Y9791" i="1" s="1"/>
  <c r="O9752" i="1"/>
  <c r="O9791" i="1" s="1"/>
  <c r="W9791" i="1"/>
  <c r="P9677" i="1"/>
  <c r="P9692" i="1" s="1"/>
  <c r="T9677" i="1"/>
  <c r="Q9568" i="1"/>
  <c r="U9568" i="1"/>
  <c r="U9578" i="1" s="1"/>
  <c r="Y9568" i="1"/>
  <c r="Y9578" i="1" s="1"/>
  <c r="Y9692" i="1" s="1"/>
  <c r="S9532" i="1"/>
  <c r="W9431" i="1"/>
  <c r="S9431" i="1"/>
  <c r="R9317" i="1"/>
  <c r="Q9299" i="1"/>
  <c r="Y9299" i="1"/>
  <c r="Q9201" i="1"/>
  <c r="Y9201" i="1"/>
  <c r="Q9132" i="1"/>
  <c r="Q9143" i="1" s="1"/>
  <c r="Y9132" i="1"/>
  <c r="Y9143" i="1" s="1"/>
  <c r="S9143" i="1"/>
  <c r="V8979" i="1"/>
  <c r="R8979" i="1"/>
  <c r="Q8904" i="1"/>
  <c r="Q8979" i="1" s="1"/>
  <c r="U8904" i="1"/>
  <c r="Y8904" i="1"/>
  <c r="Y8979" i="1" s="1"/>
  <c r="O8904" i="1"/>
  <c r="O8979" i="1" s="1"/>
  <c r="S8904" i="1"/>
  <c r="W8904" i="1"/>
  <c r="P8858" i="1"/>
  <c r="T8858" i="1"/>
  <c r="P8724" i="1"/>
  <c r="S8724" i="1"/>
  <c r="T8724" i="1"/>
  <c r="U8605" i="1"/>
  <c r="Q8605" i="1"/>
  <c r="P8605" i="1"/>
  <c r="T8605" i="1"/>
  <c r="V8511" i="1"/>
  <c r="R8393" i="1"/>
  <c r="P8387" i="1"/>
  <c r="P8393" i="1" s="1"/>
  <c r="T8387" i="1"/>
  <c r="T8393" i="1" s="1"/>
  <c r="S8393" i="1"/>
  <c r="V8393" i="1"/>
  <c r="Y8393" i="1"/>
  <c r="Q8351" i="1"/>
  <c r="Q8393" i="1" s="1"/>
  <c r="U8351" i="1"/>
  <c r="U8393" i="1" s="1"/>
  <c r="P8273" i="1"/>
  <c r="W8010" i="1"/>
  <c r="P7881" i="1"/>
  <c r="T7881" i="1"/>
  <c r="S7881" i="1"/>
  <c r="R7724" i="1"/>
  <c r="R7772" i="1" s="1"/>
  <c r="V7724" i="1"/>
  <c r="V7772" i="1" s="1"/>
  <c r="T7772" i="1"/>
  <c r="T7644" i="1"/>
  <c r="Q7551" i="1"/>
  <c r="Q7418" i="1"/>
  <c r="U7418" i="1"/>
  <c r="V7427" i="1"/>
  <c r="W7427" i="1"/>
  <c r="Q7265" i="1"/>
  <c r="U7265" i="1"/>
  <c r="U7271" i="1" s="1"/>
  <c r="Y7265" i="1"/>
  <c r="R7148" i="1"/>
  <c r="Q7107" i="1"/>
  <c r="U7107" i="1"/>
  <c r="U7148" i="1" s="1"/>
  <c r="Y7107" i="1"/>
  <c r="Y7148" i="1" s="1"/>
  <c r="Q7031" i="1"/>
  <c r="V7031" i="1"/>
  <c r="R7031" i="1"/>
  <c r="O6955" i="1"/>
  <c r="O7031" i="1" s="1"/>
  <c r="S6955" i="1"/>
  <c r="S7031" i="1" s="1"/>
  <c r="Q6828" i="1"/>
  <c r="U6828" i="1"/>
  <c r="W6828" i="1"/>
  <c r="Y6703" i="1"/>
  <c r="U6703" i="1"/>
  <c r="P6601" i="1"/>
  <c r="P6703" i="1" s="1"/>
  <c r="T6601" i="1"/>
  <c r="Q6461" i="1"/>
  <c r="U6461" i="1"/>
  <c r="P6407" i="1"/>
  <c r="S6407" i="1"/>
  <c r="W6254" i="1"/>
  <c r="Q6190" i="1"/>
  <c r="U6190" i="1"/>
  <c r="Y6190" i="1"/>
  <c r="Y6254" i="1" s="1"/>
  <c r="Q5900" i="1"/>
  <c r="U5900" i="1"/>
  <c r="Y5900" i="1"/>
  <c r="Y5962" i="1" s="1"/>
  <c r="Q5774" i="1"/>
  <c r="Q5806" i="1" s="1"/>
  <c r="U5774" i="1"/>
  <c r="O5774" i="1"/>
  <c r="O5806" i="1" s="1"/>
  <c r="S5774" i="1"/>
  <c r="S5806" i="1" s="1"/>
  <c r="W5774" i="1"/>
  <c r="W5806" i="1" s="1"/>
  <c r="Q5667" i="1"/>
  <c r="U5667" i="1"/>
  <c r="U5733" i="1" s="1"/>
  <c r="Y5667" i="1"/>
  <c r="Y5733" i="1" s="1"/>
  <c r="S5733" i="1"/>
  <c r="V5619" i="1"/>
  <c r="P5543" i="1"/>
  <c r="T5543" i="1"/>
  <c r="P5365" i="1"/>
  <c r="P5412" i="1" s="1"/>
  <c r="T5365" i="1"/>
  <c r="T5412" i="1" s="1"/>
  <c r="T5311" i="1"/>
  <c r="T5317" i="1" s="1"/>
  <c r="P5317" i="1"/>
  <c r="U5230" i="1"/>
  <c r="Y5230" i="1"/>
  <c r="Y5317" i="1" s="1"/>
  <c r="O5317" i="1"/>
  <c r="Q5230" i="1"/>
  <c r="Q5317" i="1" s="1"/>
  <c r="T5169" i="1"/>
  <c r="Q5051" i="1"/>
  <c r="U5051" i="1"/>
  <c r="Y5051" i="1"/>
  <c r="Y5169" i="1" s="1"/>
  <c r="T4944" i="1"/>
  <c r="P4944" i="1"/>
  <c r="R4914" i="1"/>
  <c r="R4944" i="1" s="1"/>
  <c r="Q4864" i="1"/>
  <c r="U4864" i="1"/>
  <c r="Y4864" i="1"/>
  <c r="T4784" i="1"/>
  <c r="U4715" i="1"/>
  <c r="S4642" i="1"/>
  <c r="Q4528" i="1"/>
  <c r="U4528" i="1"/>
  <c r="U4569" i="1" s="1"/>
  <c r="Y4528" i="1"/>
  <c r="Y4569" i="1" s="1"/>
  <c r="Q4339" i="1"/>
  <c r="U4339" i="1"/>
  <c r="U4373" i="1" s="1"/>
  <c r="Y4339" i="1"/>
  <c r="Y4373" i="1" s="1"/>
  <c r="R4175" i="1"/>
  <c r="R4253" i="1" s="1"/>
  <c r="V4253" i="1"/>
  <c r="Q4175" i="1"/>
  <c r="U4175" i="1"/>
  <c r="Y4175" i="1"/>
  <c r="Y4253" i="1" s="1"/>
  <c r="O4253" i="1"/>
  <c r="S4253" i="1"/>
  <c r="O4113" i="1"/>
  <c r="P3995" i="1"/>
  <c r="Q3966" i="1"/>
  <c r="U3966" i="1"/>
  <c r="Y3966" i="1"/>
  <c r="Q3907" i="1"/>
  <c r="U3907" i="1"/>
  <c r="Y3907" i="1"/>
  <c r="T3800" i="1"/>
  <c r="Q3742" i="1"/>
  <c r="Y3742" i="1"/>
  <c r="Q3708" i="1"/>
  <c r="Y3708" i="1"/>
  <c r="Y3800" i="1" s="1"/>
  <c r="Q3526" i="1"/>
  <c r="Q3538" i="1" s="1"/>
  <c r="U3526" i="1"/>
  <c r="U3538" i="1" s="1"/>
  <c r="Y3526" i="1"/>
  <c r="Y3538" i="1" s="1"/>
  <c r="V3539" i="1"/>
  <c r="W3539" i="1"/>
  <c r="O3539" i="1"/>
  <c r="T3539" i="1"/>
  <c r="R3348" i="1"/>
  <c r="P3348" i="1"/>
  <c r="V3348" i="1"/>
  <c r="Q3276" i="1"/>
  <c r="U3276" i="1"/>
  <c r="Q3236" i="1"/>
  <c r="U3236" i="1"/>
  <c r="Y3236" i="1"/>
  <c r="P3100" i="1"/>
  <c r="T3100" i="1"/>
  <c r="P3101" i="1"/>
  <c r="T3101" i="1"/>
  <c r="R3043" i="1"/>
  <c r="R3101" i="1" s="1"/>
  <c r="V3043" i="1"/>
  <c r="V3101" i="1" s="1"/>
  <c r="P2993" i="1"/>
  <c r="T2993" i="1"/>
  <c r="V2845" i="1"/>
  <c r="V2993" i="1" s="1"/>
  <c r="R2782" i="1"/>
  <c r="Q2716" i="1"/>
  <c r="Q2728" i="1" s="1"/>
  <c r="Q2782" i="1" s="1"/>
  <c r="U2716" i="1"/>
  <c r="U2728" i="1" s="1"/>
  <c r="U2782" i="1" s="1"/>
  <c r="Y2716" i="1"/>
  <c r="Y2728" i="1" s="1"/>
  <c r="Y2782" i="1" s="1"/>
  <c r="O2782" i="1"/>
  <c r="Q2677" i="1"/>
  <c r="U2677" i="1"/>
  <c r="Y2677" i="1"/>
  <c r="O2678" i="1"/>
  <c r="R2678" i="1"/>
  <c r="V2678" i="1"/>
  <c r="S2678" i="1"/>
  <c r="Q2583" i="1"/>
  <c r="Q2678" i="1" s="1"/>
  <c r="U2583" i="1"/>
  <c r="Y2583" i="1"/>
  <c r="Y2678" i="1" s="1"/>
  <c r="Q2504" i="1"/>
  <c r="Q2526" i="1" s="1"/>
  <c r="U2504" i="1"/>
  <c r="U2526" i="1" s="1"/>
  <c r="Y2504" i="1"/>
  <c r="Y2526" i="1" s="1"/>
  <c r="U2457" i="1"/>
  <c r="Y2457" i="1"/>
  <c r="Q2358" i="1"/>
  <c r="U2283" i="1"/>
  <c r="Y2283" i="1"/>
  <c r="Q2284" i="1"/>
  <c r="Q2152" i="1"/>
  <c r="Q2170" i="1" s="1"/>
  <c r="U2152" i="1"/>
  <c r="U2170" i="1" s="1"/>
  <c r="S2170" i="1"/>
  <c r="W2102" i="1"/>
  <c r="S2102" i="1"/>
  <c r="Q2045" i="1"/>
  <c r="Q2060" i="1" s="1"/>
  <c r="U2045" i="1"/>
  <c r="U2060" i="1" s="1"/>
  <c r="U2102" i="1" s="1"/>
  <c r="Y2045" i="1"/>
  <c r="Y2060" i="1" s="1"/>
  <c r="Y2102" i="1" s="1"/>
  <c r="Y1932" i="1"/>
  <c r="Y2004" i="1" s="1"/>
  <c r="T2004" i="1"/>
  <c r="P2004" i="1"/>
  <c r="O2004" i="1"/>
  <c r="Y1868" i="1"/>
  <c r="Q1781" i="1"/>
  <c r="U1781" i="1"/>
  <c r="Y1781" i="1"/>
  <c r="Y1712" i="1"/>
  <c r="Q1712" i="1"/>
  <c r="P1791" i="1"/>
  <c r="T1791" i="1"/>
  <c r="T1665" i="1"/>
  <c r="Q1659" i="1"/>
  <c r="U1659" i="1"/>
  <c r="Y1659" i="1"/>
  <c r="R1532" i="1"/>
  <c r="Q1461" i="1"/>
  <c r="Q1532" i="1" s="1"/>
  <c r="Y1461" i="1"/>
  <c r="Q1382" i="1"/>
  <c r="U1382" i="1"/>
  <c r="U1399" i="1" s="1"/>
  <c r="T1399" i="1"/>
  <c r="V1144" i="1"/>
  <c r="P1133" i="1"/>
  <c r="P1144" i="1" s="1"/>
  <c r="U1080" i="1"/>
  <c r="Y1080" i="1"/>
  <c r="P1094" i="1"/>
  <c r="Q1006" i="1"/>
  <c r="U1006" i="1"/>
  <c r="Y1006" i="1"/>
  <c r="T943" i="1"/>
  <c r="P958" i="1"/>
  <c r="Q943" i="1"/>
  <c r="U943" i="1"/>
  <c r="Y943" i="1"/>
  <c r="Q849" i="1"/>
  <c r="U849" i="1"/>
  <c r="Q799" i="1"/>
  <c r="Q805" i="1" s="1"/>
  <c r="U799" i="1"/>
  <c r="Y799" i="1"/>
  <c r="Y805" i="1" s="1"/>
  <c r="T702" i="1"/>
  <c r="T806" i="1" s="1"/>
  <c r="W702" i="1"/>
  <c r="W806" i="1" s="1"/>
  <c r="U689" i="1"/>
  <c r="Y689" i="1"/>
  <c r="Q618" i="1"/>
  <c r="U618" i="1"/>
  <c r="Y618" i="1"/>
  <c r="O702" i="1"/>
  <c r="Q520" i="1"/>
  <c r="U520" i="1"/>
  <c r="U530" i="1" s="1"/>
  <c r="Y520" i="1"/>
  <c r="Q12069" i="1"/>
  <c r="U11786" i="1"/>
  <c r="Y11786" i="1"/>
  <c r="Y11620" i="1"/>
  <c r="Q10809" i="1"/>
  <c r="Q10656" i="1"/>
  <c r="U10249" i="1"/>
  <c r="Y10249" i="1"/>
  <c r="T9692" i="1"/>
  <c r="Y9532" i="1"/>
  <c r="Q9421" i="1"/>
  <c r="U9421" i="1"/>
  <c r="U9431" i="1" s="1"/>
  <c r="Y9421" i="1"/>
  <c r="Y9431" i="1" s="1"/>
  <c r="T9317" i="1"/>
  <c r="Q8858" i="1"/>
  <c r="Y8858" i="1"/>
  <c r="Q8724" i="1"/>
  <c r="U8724" i="1"/>
  <c r="Q8511" i="1"/>
  <c r="U8273" i="1"/>
  <c r="Y8273" i="1"/>
  <c r="Q7844" i="1"/>
  <c r="Q7881" i="1" s="1"/>
  <c r="U7844" i="1"/>
  <c r="Y7844" i="1"/>
  <c r="Q7644" i="1"/>
  <c r="U7644" i="1"/>
  <c r="T7427" i="1"/>
  <c r="Y7271" i="1"/>
  <c r="Y7031" i="1"/>
  <c r="Y6785" i="1"/>
  <c r="R6785" i="1"/>
  <c r="V6785" i="1"/>
  <c r="O6547" i="1"/>
  <c r="W6547" i="1"/>
  <c r="U6407" i="1"/>
  <c r="Q6096" i="1"/>
  <c r="U6096" i="1"/>
  <c r="P6096" i="1"/>
  <c r="U5962" i="1"/>
  <c r="Y5412" i="1"/>
  <c r="U4642" i="1"/>
  <c r="Y4642" i="1"/>
  <c r="V4569" i="1"/>
  <c r="P4499" i="1"/>
  <c r="P4569" i="1" s="1"/>
  <c r="T4499" i="1"/>
  <c r="T4569" i="1" s="1"/>
  <c r="Q4453" i="1"/>
  <c r="Y4453" i="1"/>
  <c r="W4373" i="1"/>
  <c r="P3539" i="1"/>
  <c r="Y3539" i="1"/>
  <c r="U3489" i="1"/>
  <c r="U3539" i="1" s="1"/>
  <c r="U3416" i="1"/>
  <c r="Y3416" i="1"/>
  <c r="S3348" i="1"/>
  <c r="Y3276" i="1"/>
  <c r="U3186" i="1"/>
  <c r="Y3186" i="1"/>
  <c r="W3186" i="1"/>
  <c r="W3101" i="1"/>
  <c r="Q2993" i="1"/>
  <c r="U2993" i="1"/>
  <c r="Y2993" i="1"/>
  <c r="O2526" i="1"/>
  <c r="T2457" i="1"/>
  <c r="Y2284" i="1"/>
  <c r="U2284" i="1"/>
  <c r="Q2283" i="1"/>
  <c r="P2102" i="1"/>
  <c r="P1868" i="1"/>
  <c r="Y1144" i="1"/>
  <c r="U1133" i="1"/>
  <c r="U1144" i="1" s="1"/>
  <c r="S957" i="1"/>
  <c r="V957" i="1"/>
  <c r="V958" i="1"/>
  <c r="S958" i="1"/>
  <c r="O322" i="1"/>
  <c r="W322" i="1"/>
  <c r="Q236" i="1"/>
  <c r="X288" i="1" l="1"/>
  <c r="O461" i="1"/>
  <c r="X416" i="1"/>
  <c r="X460" i="1"/>
  <c r="X396" i="1"/>
  <c r="S461" i="1"/>
  <c r="T322" i="1"/>
  <c r="X294" i="1"/>
  <c r="X299" i="1" s="1"/>
  <c r="X250" i="1"/>
  <c r="T146" i="1"/>
  <c r="W461" i="1"/>
  <c r="X11" i="1"/>
  <c r="X373" i="1"/>
  <c r="U146" i="1"/>
  <c r="U160" i="1" s="1"/>
  <c r="U462" i="1" s="1"/>
  <c r="Y236" i="1"/>
  <c r="T160" i="1"/>
  <c r="T462" i="1" s="1"/>
  <c r="X95" i="1"/>
  <c r="P146" i="1"/>
  <c r="Y146" i="1"/>
  <c r="Q146" i="1"/>
  <c r="Q160" i="1" s="1"/>
  <c r="Q462" i="1" s="1"/>
  <c r="X2788" i="1"/>
  <c r="X2789" i="1"/>
  <c r="X6379" i="1"/>
  <c r="W8810" i="1"/>
  <c r="W8858" i="1"/>
  <c r="O7551" i="1"/>
  <c r="Q4356" i="1"/>
  <c r="Q4373" i="1" s="1"/>
  <c r="S11620" i="1"/>
  <c r="W805" i="1"/>
  <c r="Y12380" i="1"/>
  <c r="X1862" i="1"/>
  <c r="X5937" i="1"/>
  <c r="X1770" i="1"/>
  <c r="X7758" i="1"/>
  <c r="X5156" i="1"/>
  <c r="X5155" i="1"/>
  <c r="X950" i="1"/>
  <c r="X5784" i="1"/>
  <c r="X5789" i="1" s="1"/>
  <c r="X11847" i="1"/>
  <c r="X1292" i="1"/>
  <c r="X7857" i="1"/>
  <c r="X7880" i="1" s="1"/>
  <c r="X7527" i="1"/>
  <c r="X9075" i="1"/>
  <c r="X1397" i="1"/>
  <c r="X3794" i="1"/>
  <c r="X7480" i="1"/>
  <c r="X6654" i="1"/>
  <c r="X6061" i="1"/>
  <c r="X12337" i="1"/>
  <c r="X5961" i="1"/>
  <c r="X11940" i="1"/>
  <c r="X2420" i="1"/>
  <c r="X2429" i="1" s="1"/>
  <c r="X9703" i="1"/>
  <c r="X5604" i="1"/>
  <c r="X2615" i="1"/>
  <c r="X2629" i="1"/>
  <c r="X688" i="1"/>
  <c r="X2356" i="1"/>
  <c r="X6388" i="1"/>
  <c r="U9299" i="1"/>
  <c r="O3995" i="1"/>
  <c r="S5543" i="1"/>
  <c r="S9096" i="1"/>
  <c r="S3539" i="1"/>
  <c r="S805" i="1"/>
  <c r="S750" i="1"/>
  <c r="U8858" i="1"/>
  <c r="S9948" i="1"/>
  <c r="S5619" i="1"/>
  <c r="R958" i="1"/>
  <c r="R957" i="1"/>
  <c r="O8001" i="1"/>
  <c r="O8010" i="1" s="1"/>
  <c r="V10451" i="1"/>
  <c r="U12338" i="1"/>
  <c r="Y7427" i="1"/>
  <c r="X6420" i="1"/>
  <c r="X7562" i="1"/>
  <c r="X7563" i="1"/>
  <c r="X9549" i="1"/>
  <c r="X3505" i="1"/>
  <c r="W7031" i="1"/>
  <c r="Q5543" i="1"/>
  <c r="U9947" i="1"/>
  <c r="U9948" i="1"/>
  <c r="O8387" i="1"/>
  <c r="O8393" i="1"/>
  <c r="U7772" i="1"/>
  <c r="X12134" i="1"/>
  <c r="S11941" i="1"/>
  <c r="X5181" i="1"/>
  <c r="X3544" i="1"/>
  <c r="X3545" i="1"/>
  <c r="X9101" i="1"/>
  <c r="X9102" i="1"/>
  <c r="X597" i="1"/>
  <c r="O1665" i="1"/>
  <c r="O2783" i="1" s="1"/>
  <c r="P160" i="1"/>
  <c r="W4569" i="1"/>
  <c r="W3800" i="1"/>
  <c r="Q2410" i="1"/>
  <c r="Q2457" i="1"/>
  <c r="O9431" i="1"/>
  <c r="O9383" i="1"/>
  <c r="O3164" i="1"/>
  <c r="O3186" i="1" s="1"/>
  <c r="S7772" i="1"/>
  <c r="O4499" i="1"/>
  <c r="O4569" i="1" s="1"/>
  <c r="U1868" i="1"/>
  <c r="S3101" i="1"/>
  <c r="S3067" i="1"/>
  <c r="X5087" i="1"/>
  <c r="P236" i="1"/>
  <c r="Q3995" i="1"/>
  <c r="O2102" i="1"/>
  <c r="U12339" i="1"/>
  <c r="U12380" i="1" s="1"/>
  <c r="W1665" i="1"/>
  <c r="Q6909" i="1"/>
  <c r="R10000" i="1"/>
  <c r="O12255" i="1"/>
  <c r="O12297" i="1" s="1"/>
  <c r="S322" i="1"/>
  <c r="O958" i="1"/>
  <c r="O957" i="1"/>
  <c r="O8724" i="1"/>
  <c r="X6252" i="1"/>
  <c r="S2004" i="1"/>
  <c r="V322" i="1"/>
  <c r="W11620" i="1"/>
  <c r="W11942" i="1" s="1"/>
  <c r="O11941" i="1"/>
  <c r="S9317" i="1"/>
  <c r="U7967" i="1"/>
  <c r="U8010" i="1"/>
  <c r="Q5381" i="1"/>
  <c r="Q5412" i="1" s="1"/>
  <c r="S1868" i="1"/>
  <c r="Q1144" i="1"/>
  <c r="U2358" i="1"/>
  <c r="U2330" i="1"/>
  <c r="Q8273" i="1"/>
  <c r="U9096" i="1"/>
  <c r="W7881" i="1"/>
  <c r="W7844" i="1"/>
  <c r="O9885" i="1"/>
  <c r="O10000" i="1" s="1"/>
  <c r="O7772" i="1"/>
  <c r="O806" i="1"/>
  <c r="S8145" i="1"/>
  <c r="Q12338" i="1"/>
  <c r="Q12339" i="1"/>
  <c r="Q12380" i="1" s="1"/>
  <c r="X5612" i="1"/>
  <c r="S2457" i="1"/>
  <c r="W12141" i="1"/>
  <c r="X9895" i="1"/>
  <c r="X3100" i="1"/>
  <c r="X6507" i="1"/>
  <c r="X5130" i="1"/>
  <c r="X10666" i="1"/>
  <c r="X10668" i="1"/>
  <c r="X5163" i="1"/>
  <c r="X5168" i="1"/>
  <c r="X9704" i="1"/>
  <c r="X9903" i="1"/>
  <c r="X9904" i="1"/>
  <c r="X1476" i="1"/>
  <c r="X1477" i="1"/>
  <c r="X897" i="1"/>
  <c r="X8844" i="1"/>
  <c r="X1994" i="1"/>
  <c r="X3655" i="1"/>
  <c r="X3657" i="1"/>
  <c r="X3656" i="1"/>
  <c r="X11144" i="1"/>
  <c r="X11146" i="1"/>
  <c r="X11145" i="1"/>
  <c r="X11618" i="1"/>
  <c r="X11619" i="1"/>
  <c r="T374" i="1"/>
  <c r="T461" i="1" s="1"/>
  <c r="W5317" i="1"/>
  <c r="S10514" i="1"/>
  <c r="S10563" i="1"/>
  <c r="O5465" i="1"/>
  <c r="O5543" i="1" s="1"/>
  <c r="S4864" i="1"/>
  <c r="W4113" i="1"/>
  <c r="W3348" i="1"/>
  <c r="W5619" i="1"/>
  <c r="W9692" i="1"/>
  <c r="S9830" i="1"/>
  <c r="S9885" i="1"/>
  <c r="S702" i="1"/>
  <c r="S806" i="1" s="1"/>
  <c r="O11480" i="1"/>
  <c r="R2993" i="1"/>
  <c r="U1665" i="1"/>
  <c r="T6703" i="1"/>
  <c r="S1791" i="1"/>
  <c r="S6254" i="1"/>
  <c r="O6703" i="1"/>
  <c r="X8742" i="1"/>
  <c r="X5745" i="1"/>
  <c r="X4783" i="1"/>
  <c r="X7737" i="1"/>
  <c r="X6908" i="1"/>
  <c r="X5605" i="1"/>
  <c r="Q4569" i="1"/>
  <c r="P461" i="1"/>
  <c r="R146" i="1"/>
  <c r="R160" i="1" s="1"/>
  <c r="R462" i="1" s="1"/>
  <c r="O9999" i="1"/>
  <c r="O6345" i="1"/>
  <c r="O6407" i="1" s="1"/>
  <c r="W6407" i="1"/>
  <c r="U8511" i="1"/>
  <c r="S7551" i="1"/>
  <c r="S4113" i="1"/>
  <c r="O3348" i="1"/>
  <c r="W12380" i="1"/>
  <c r="Q530" i="1"/>
  <c r="U5806" i="1"/>
  <c r="Q7271" i="1"/>
  <c r="U8979" i="1"/>
  <c r="Q11480" i="1"/>
  <c r="R530" i="1"/>
  <c r="V702" i="1"/>
  <c r="V806" i="1" s="1"/>
  <c r="V1094" i="1"/>
  <c r="O7427" i="1"/>
  <c r="S8273" i="1"/>
  <c r="O8511" i="1"/>
  <c r="S11332" i="1"/>
  <c r="X3827" i="1"/>
  <c r="X1440" i="1"/>
  <c r="X1111" i="1"/>
  <c r="X1123" i="1" s="1"/>
  <c r="X2817" i="1"/>
  <c r="X2829" i="1" s="1"/>
  <c r="X2845" i="1" s="1"/>
  <c r="X4814" i="1"/>
  <c r="X6933" i="1"/>
  <c r="X8882" i="1"/>
  <c r="X5229" i="1"/>
  <c r="X1236" i="1"/>
  <c r="X3141" i="1"/>
  <c r="X4997" i="1"/>
  <c r="X5001" i="1" s="1"/>
  <c r="X11413" i="1"/>
  <c r="X9713" i="1"/>
  <c r="X9665" i="1"/>
  <c r="X1001" i="1"/>
  <c r="X1005" i="1" s="1"/>
  <c r="X2723" i="1"/>
  <c r="X2727" i="1" s="1"/>
  <c r="X4757" i="1"/>
  <c r="X4761" i="1" s="1"/>
  <c r="X10938" i="1"/>
  <c r="X10687" i="1"/>
  <c r="X11433" i="1"/>
  <c r="X6485" i="1"/>
  <c r="X6494" i="1" s="1"/>
  <c r="X1538" i="1"/>
  <c r="X4881" i="1"/>
  <c r="X1577" i="1"/>
  <c r="X3393" i="1"/>
  <c r="X5360" i="1"/>
  <c r="X11666" i="1"/>
  <c r="X11670" i="1" s="1"/>
  <c r="X10247" i="1"/>
  <c r="X4241" i="1"/>
  <c r="X10816" i="1"/>
  <c r="X10821" i="1" s="1"/>
  <c r="X10827" i="1" s="1"/>
  <c r="U10656" i="1"/>
  <c r="U11244" i="1"/>
  <c r="O12140" i="1"/>
  <c r="X3853" i="1"/>
  <c r="X3857" i="1" s="1"/>
  <c r="S2284" i="1"/>
  <c r="O2993" i="1"/>
  <c r="S4569" i="1"/>
  <c r="O7271" i="1"/>
  <c r="O9692" i="1"/>
  <c r="S12069" i="1"/>
  <c r="X2187" i="1"/>
  <c r="X10679" i="1"/>
  <c r="X4863" i="1"/>
  <c r="X696" i="1"/>
  <c r="X10262" i="1"/>
  <c r="X2254" i="1"/>
  <c r="X450" i="1"/>
  <c r="X11093" i="1"/>
  <c r="X11769" i="1"/>
  <c r="S12338" i="1"/>
  <c r="S12380" i="1" s="1"/>
  <c r="R11244" i="1"/>
  <c r="R11369" i="1" s="1"/>
  <c r="U10809" i="1"/>
  <c r="W203" i="1"/>
  <c r="W236" i="1" s="1"/>
  <c r="X5773" i="1"/>
  <c r="Q9431" i="1"/>
  <c r="Q5733" i="1"/>
  <c r="U805" i="1"/>
  <c r="Q1399" i="1"/>
  <c r="Q5169" i="1"/>
  <c r="U5317" i="1"/>
  <c r="Q5962" i="1"/>
  <c r="W8979" i="1"/>
  <c r="S2993" i="1"/>
  <c r="W3236" i="1"/>
  <c r="S7427" i="1"/>
  <c r="Q8010" i="1"/>
  <c r="Q8145" i="1"/>
  <c r="S9692" i="1"/>
  <c r="R11063" i="1"/>
  <c r="S11063" i="1"/>
  <c r="X9494" i="1"/>
  <c r="X8570" i="1"/>
  <c r="X5683" i="1"/>
  <c r="X2301" i="1"/>
  <c r="X713" i="1"/>
  <c r="X750" i="1" s="1"/>
  <c r="X479" i="1"/>
  <c r="X491" i="1" s="1"/>
  <c r="X2308" i="1"/>
  <c r="X2320" i="1" s="1"/>
  <c r="X2330" i="1" s="1"/>
  <c r="X2358" i="1" s="1"/>
  <c r="X4284" i="1"/>
  <c r="X6119" i="1"/>
  <c r="X8296" i="1"/>
  <c r="X2217" i="1"/>
  <c r="X8449" i="1"/>
  <c r="X4330" i="1"/>
  <c r="X9747" i="1"/>
  <c r="X4367" i="1"/>
  <c r="X9315" i="1"/>
  <c r="X6784" i="1"/>
  <c r="X1797" i="1"/>
  <c r="X11273" i="1"/>
  <c r="X6369" i="1"/>
  <c r="X8995" i="1"/>
  <c r="X695" i="1"/>
  <c r="X10351" i="1"/>
  <c r="X11312" i="1"/>
  <c r="X11331" i="1"/>
  <c r="X10432" i="1"/>
  <c r="X2055" i="1"/>
  <c r="X10148" i="1"/>
  <c r="X10162" i="1"/>
  <c r="U5169" i="1"/>
  <c r="W6909" i="1"/>
  <c r="T958" i="1"/>
  <c r="Y1532" i="1"/>
  <c r="U2678" i="1"/>
  <c r="U4253" i="1"/>
  <c r="U6547" i="1"/>
  <c r="S8979" i="1"/>
  <c r="V160" i="1"/>
  <c r="V461" i="1"/>
  <c r="W1094" i="1"/>
  <c r="W7644" i="1"/>
  <c r="X2169" i="1"/>
  <c r="X11007" i="1"/>
  <c r="X1790" i="1"/>
  <c r="V236" i="1"/>
  <c r="V462" i="1" s="1"/>
  <c r="X11571" i="1"/>
  <c r="X3953" i="1"/>
  <c r="W10249" i="1"/>
  <c r="X4259" i="1"/>
  <c r="X1803" i="1"/>
  <c r="Q322" i="1"/>
  <c r="X7923" i="1"/>
  <c r="V1791" i="1"/>
  <c r="V2783" i="1" s="1"/>
  <c r="Y530" i="1"/>
  <c r="U957" i="1"/>
  <c r="Y1665" i="1"/>
  <c r="Q4253" i="1"/>
  <c r="Q6547" i="1"/>
  <c r="U6909" i="1"/>
  <c r="Q7427" i="1"/>
  <c r="U9791" i="1"/>
  <c r="Q12255" i="1"/>
  <c r="Q12297" i="1" s="1"/>
  <c r="S1399" i="1"/>
  <c r="V3800" i="1"/>
  <c r="W5169" i="1"/>
  <c r="T6254" i="1"/>
  <c r="W8511" i="1"/>
  <c r="X8157" i="1"/>
  <c r="X6596" i="1"/>
  <c r="X4498" i="1"/>
  <c r="X1592" i="1"/>
  <c r="X5677" i="1"/>
  <c r="X9727" i="1"/>
  <c r="X9401" i="1"/>
  <c r="X2810" i="1"/>
  <c r="X11647" i="1"/>
  <c r="X1264" i="1"/>
  <c r="X1268" i="1" s="1"/>
  <c r="S10249" i="1"/>
  <c r="X4252" i="1"/>
  <c r="X4468" i="1"/>
  <c r="X11200" i="1"/>
  <c r="X10236" i="1"/>
  <c r="X10336" i="1"/>
  <c r="W10451" i="1"/>
  <c r="O146" i="1"/>
  <c r="O160" i="1" s="1"/>
  <c r="O462" i="1" s="1"/>
  <c r="O12339" i="1"/>
  <c r="O12380" i="1" s="1"/>
  <c r="X12377" i="1"/>
  <c r="R10563" i="1"/>
  <c r="T10890" i="1"/>
  <c r="S10103" i="1"/>
  <c r="O10103" i="1"/>
  <c r="Q10338" i="1"/>
  <c r="X10497" i="1"/>
  <c r="X10102" i="1"/>
  <c r="Y10563" i="1"/>
  <c r="O11063" i="1"/>
  <c r="O10563" i="1"/>
  <c r="X10344" i="1"/>
  <c r="X10714" i="1"/>
  <c r="X10844" i="1"/>
  <c r="X10060" i="1"/>
  <c r="X10089" i="1" s="1"/>
  <c r="Q10563" i="1"/>
  <c r="V10563" i="1"/>
  <c r="Y10103" i="1"/>
  <c r="Q11201" i="1"/>
  <c r="Q11244" i="1" s="1"/>
  <c r="X10101" i="1"/>
  <c r="X10474" i="1"/>
  <c r="X10139" i="1"/>
  <c r="X11119" i="1"/>
  <c r="X11349" i="1"/>
  <c r="X11361" i="1" s="1"/>
  <c r="S10451" i="1"/>
  <c r="T11063" i="1"/>
  <c r="Y10656" i="1"/>
  <c r="T10103" i="1"/>
  <c r="T11369" i="1" s="1"/>
  <c r="Q10103" i="1"/>
  <c r="T10451" i="1"/>
  <c r="X11157" i="1"/>
  <c r="X10467" i="1"/>
  <c r="O10451" i="1"/>
  <c r="O11369" i="1" s="1"/>
  <c r="T11244" i="1"/>
  <c r="X10919" i="1"/>
  <c r="X10290" i="1"/>
  <c r="X10863" i="1"/>
  <c r="X10795" i="1"/>
  <c r="X10088" i="1"/>
  <c r="X10445" i="1"/>
  <c r="W10103" i="1"/>
  <c r="R10451" i="1"/>
  <c r="Y10451" i="1"/>
  <c r="U10451" i="1"/>
  <c r="X10367" i="1"/>
  <c r="X10379" i="1" s="1"/>
  <c r="Q10451" i="1"/>
  <c r="X10035" i="1"/>
  <c r="P10047" i="1"/>
  <c r="P10103" i="1" s="1"/>
  <c r="X53" i="1"/>
  <c r="W146" i="1"/>
  <c r="Y461" i="1"/>
  <c r="R461" i="1"/>
  <c r="X257" i="1"/>
  <c r="X269" i="1" s="1"/>
  <c r="X352" i="1"/>
  <c r="X374" i="1" s="1"/>
  <c r="X364" i="1"/>
  <c r="X181" i="1"/>
  <c r="X339" i="1"/>
  <c r="X459" i="1"/>
  <c r="X4076" i="1"/>
  <c r="R2004" i="1"/>
  <c r="S12141" i="1"/>
  <c r="X10931" i="1"/>
  <c r="X11975" i="1"/>
  <c r="X9355" i="1"/>
  <c r="X4713" i="1"/>
  <c r="X4633" i="1"/>
  <c r="R11941" i="1"/>
  <c r="X7702" i="1"/>
  <c r="X7724" i="1" s="1"/>
  <c r="X1845" i="1"/>
  <c r="X1854" i="1" s="1"/>
  <c r="X7107" i="1"/>
  <c r="X6945" i="1"/>
  <c r="X11578" i="1"/>
  <c r="X9421" i="1"/>
  <c r="X6885" i="1"/>
  <c r="X10337" i="1"/>
  <c r="X4218" i="1"/>
  <c r="X4232" i="1" s="1"/>
  <c r="X7017" i="1"/>
  <c r="X7025" i="1" s="1"/>
  <c r="X8973" i="1"/>
  <c r="X8978" i="1" s="1"/>
  <c r="X12046" i="1"/>
  <c r="X9658" i="1"/>
  <c r="X5403" i="1"/>
  <c r="X5411" i="1" s="1"/>
  <c r="X5301" i="1"/>
  <c r="X4647" i="1"/>
  <c r="X969" i="1"/>
  <c r="X10942" i="1"/>
  <c r="X6318" i="1"/>
  <c r="X8333" i="1"/>
  <c r="X9958" i="1"/>
  <c r="X8070" i="1"/>
  <c r="X11090" i="1"/>
  <c r="X1979" i="1"/>
  <c r="R12141" i="1"/>
  <c r="X7602" i="1"/>
  <c r="X7607" i="1" s="1"/>
  <c r="X102" i="1"/>
  <c r="X928" i="1"/>
  <c r="X3649" i="1"/>
  <c r="X3559" i="1"/>
  <c r="X4657" i="1"/>
  <c r="X11917" i="1"/>
  <c r="X9166" i="1"/>
  <c r="X1780" i="1"/>
  <c r="X7417" i="1"/>
  <c r="X12067" i="1"/>
  <c r="X9082" i="1"/>
  <c r="X2017" i="1"/>
  <c r="X7556" i="1"/>
  <c r="X390" i="1"/>
  <c r="X401" i="1" s="1"/>
  <c r="X6983" i="1"/>
  <c r="X6640" i="1"/>
  <c r="X10046" i="1"/>
  <c r="X7974" i="1"/>
  <c r="X5074" i="1"/>
  <c r="X5143" i="1" s="1"/>
  <c r="X8406" i="1"/>
  <c r="X10271" i="1"/>
  <c r="X11041" i="1"/>
  <c r="X141" i="1"/>
  <c r="X3965" i="1"/>
  <c r="X2168" i="1"/>
  <c r="X5946" i="1"/>
  <c r="X11926" i="1"/>
  <c r="X12336" i="1"/>
  <c r="X11610" i="1"/>
  <c r="X3552" i="1"/>
  <c r="X1680" i="1"/>
  <c r="X11762" i="1"/>
  <c r="X5630" i="1"/>
  <c r="X9083" i="1"/>
  <c r="X4837" i="1"/>
  <c r="X4140" i="1"/>
  <c r="X9335" i="1"/>
  <c r="X1927" i="1"/>
  <c r="X8805" i="1"/>
  <c r="X1031" i="1"/>
  <c r="X10524" i="1"/>
  <c r="X2918" i="1"/>
  <c r="X9840" i="1"/>
  <c r="X10960" i="1"/>
  <c r="X11434" i="1"/>
  <c r="X134" i="1"/>
  <c r="X579" i="1"/>
  <c r="X4845" i="1"/>
  <c r="X10505" i="1"/>
  <c r="X6629" i="1"/>
  <c r="X12032" i="1"/>
  <c r="X11485" i="1"/>
  <c r="X11478" i="1"/>
  <c r="X9049" i="1"/>
  <c r="X7766" i="1"/>
  <c r="X10864" i="1"/>
  <c r="X2067" i="1"/>
  <c r="X2072" i="1" s="1"/>
  <c r="X4949" i="1"/>
  <c r="X12133" i="1"/>
  <c r="U702" i="1"/>
  <c r="Q958" i="1"/>
  <c r="Q1665" i="1"/>
  <c r="Y3995" i="1"/>
  <c r="X4458" i="1"/>
  <c r="X10693" i="1"/>
  <c r="X11249" i="1"/>
  <c r="X4957" i="1"/>
  <c r="X10701" i="1"/>
  <c r="X4273" i="1"/>
  <c r="X4277" i="1" s="1"/>
  <c r="X4308" i="1" s="1"/>
  <c r="X11797" i="1"/>
  <c r="X9130" i="1"/>
  <c r="X4182" i="1"/>
  <c r="X6157" i="1"/>
  <c r="X11424" i="1"/>
  <c r="X7941" i="1"/>
  <c r="X8922" i="1"/>
  <c r="X8943" i="1" s="1"/>
  <c r="X5273" i="1"/>
  <c r="X5311" i="1" s="1"/>
  <c r="X8361" i="1"/>
  <c r="X8387" i="1" s="1"/>
  <c r="X11884" i="1"/>
  <c r="X11538" i="1"/>
  <c r="X5502" i="1"/>
  <c r="X10223" i="1"/>
  <c r="X11602" i="1"/>
  <c r="X10896" i="1"/>
  <c r="X11375" i="1"/>
  <c r="X11414" i="1" s="1"/>
  <c r="X11496" i="1"/>
  <c r="X6770" i="1"/>
  <c r="X10629" i="1"/>
  <c r="X230" i="1"/>
  <c r="X423" i="1"/>
  <c r="X658" i="1"/>
  <c r="X11143" i="1"/>
  <c r="Q702" i="1"/>
  <c r="Q806" i="1" s="1"/>
  <c r="O1399" i="1"/>
  <c r="X11404" i="1"/>
  <c r="X1879" i="1"/>
  <c r="X10456" i="1"/>
  <c r="Q3539" i="1"/>
  <c r="X6611" i="1"/>
  <c r="X6641" i="1" s="1"/>
  <c r="X10983" i="1"/>
  <c r="X1309" i="1"/>
  <c r="X7242" i="1"/>
  <c r="X7265" i="1" s="1"/>
  <c r="X9630" i="1"/>
  <c r="X4319" i="1"/>
  <c r="X3761" i="1"/>
  <c r="X3786" i="1" s="1"/>
  <c r="X5094" i="1"/>
  <c r="X12241" i="1"/>
  <c r="X11242" i="1"/>
  <c r="X316" i="1"/>
  <c r="X3197" i="1"/>
  <c r="X7914" i="1"/>
  <c r="X8894" i="1"/>
  <c r="X1182" i="1"/>
  <c r="X3251" i="1"/>
  <c r="X2513" i="1"/>
  <c r="X11464" i="1"/>
  <c r="X2796" i="1"/>
  <c r="X5188" i="1"/>
  <c r="X173" i="1"/>
  <c r="X10556" i="1"/>
  <c r="X4641" i="1"/>
  <c r="X9520" i="1"/>
  <c r="X5485" i="1"/>
  <c r="X5417" i="1"/>
  <c r="X8516" i="1"/>
  <c r="X3813" i="1"/>
  <c r="X4296" i="1"/>
  <c r="X8308" i="1"/>
  <c r="X4585" i="1"/>
  <c r="X6755" i="1"/>
  <c r="X6771" i="1" s="1"/>
  <c r="X10309" i="1"/>
  <c r="X10314" i="1" s="1"/>
  <c r="X12006" i="1"/>
  <c r="X1739" i="1"/>
  <c r="X6861" i="1"/>
  <c r="X10678" i="1"/>
  <c r="X4061" i="1"/>
  <c r="X10169" i="1"/>
  <c r="X11691" i="1"/>
  <c r="X2891" i="1"/>
  <c r="X6358" i="1"/>
  <c r="X6389" i="1" s="1"/>
  <c r="X8823" i="1"/>
  <c r="X8852" i="1" s="1"/>
  <c r="X3917" i="1"/>
  <c r="X10195" i="1"/>
  <c r="X1330" i="1"/>
  <c r="X2079" i="1"/>
  <c r="X2101" i="1" s="1"/>
  <c r="X7389" i="1"/>
  <c r="X915" i="1"/>
  <c r="X943" i="1" s="1"/>
  <c r="X7536" i="1"/>
  <c r="X4618" i="1"/>
  <c r="X1641" i="1"/>
  <c r="X1659" i="1" s="1"/>
  <c r="X8713" i="1"/>
  <c r="X8718" i="1" s="1"/>
  <c r="X942" i="1"/>
  <c r="X10630" i="1"/>
  <c r="X3650" i="1"/>
  <c r="X2374" i="1"/>
  <c r="X11385" i="1"/>
  <c r="X11956" i="1"/>
  <c r="X738" i="1"/>
  <c r="X2492" i="1"/>
  <c r="Y160" i="1"/>
  <c r="X471" i="1"/>
  <c r="X7293" i="1"/>
  <c r="X8288" i="1"/>
  <c r="X5213" i="1"/>
  <c r="X5230" i="1" s="1"/>
  <c r="X9185" i="1"/>
  <c r="X3145" i="1"/>
  <c r="X7190" i="1"/>
  <c r="X1947" i="1"/>
  <c r="X8001" i="1"/>
  <c r="X9884" i="1"/>
  <c r="Q3348" i="1"/>
  <c r="X3566" i="1"/>
  <c r="X10486" i="1"/>
  <c r="X4170" i="1"/>
  <c r="X8187" i="1"/>
  <c r="X11986" i="1"/>
  <c r="X3742" i="1"/>
  <c r="X7497" i="1"/>
  <c r="X6182" i="1"/>
  <c r="X8346" i="1"/>
  <c r="X2911" i="1"/>
  <c r="X2974" i="1" s="1"/>
  <c r="X7516" i="1"/>
  <c r="X7545" i="1" s="1"/>
  <c r="X1042" i="1"/>
  <c r="X3169" i="1"/>
  <c r="X10206" i="1"/>
  <c r="X6214" i="1"/>
  <c r="X6236" i="1" s="1"/>
  <c r="X4943" i="1"/>
  <c r="X2950" i="1"/>
  <c r="X6528" i="1"/>
  <c r="X6536" i="1" s="1"/>
  <c r="X8500" i="1"/>
  <c r="X8505" i="1" s="1"/>
  <c r="X10889" i="1"/>
  <c r="X10444" i="1"/>
  <c r="X5154" i="1"/>
  <c r="X9691" i="1"/>
  <c r="X10650" i="1"/>
  <c r="X2531" i="1"/>
  <c r="X10903" i="1"/>
  <c r="X6272" i="1"/>
  <c r="X6308" i="1" s="1"/>
  <c r="X2382" i="1"/>
  <c r="X2394" i="1" s="1"/>
  <c r="X6280" i="1"/>
  <c r="X6292" i="1" s="1"/>
  <c r="X8414" i="1"/>
  <c r="X8426" i="1" s="1"/>
  <c r="X10583" i="1"/>
  <c r="X10595" i="1" s="1"/>
  <c r="Q9317" i="1"/>
  <c r="X2295" i="1"/>
  <c r="X4384" i="1"/>
  <c r="X1421" i="1"/>
  <c r="X10572" i="1"/>
  <c r="X10576" i="1" s="1"/>
  <c r="X3222" i="1"/>
  <c r="X7312" i="1"/>
  <c r="X10386" i="1"/>
  <c r="X10390" i="1" s="1"/>
  <c r="X5021" i="1"/>
  <c r="X9211" i="1"/>
  <c r="X10669" i="1"/>
  <c r="X4702" i="1"/>
  <c r="X11121" i="1"/>
  <c r="X5805" i="1"/>
  <c r="X2283" i="1"/>
  <c r="X549" i="1"/>
  <c r="X6445" i="1"/>
  <c r="X498" i="1"/>
  <c r="X6827" i="1"/>
  <c r="X1192" i="1"/>
  <c r="X5243" i="1"/>
  <c r="X7338" i="1"/>
  <c r="X9378" i="1"/>
  <c r="X9383" i="1" s="1"/>
  <c r="X10686" i="1"/>
  <c r="X1257" i="1"/>
  <c r="X1293" i="1" s="1"/>
  <c r="X12310" i="1"/>
  <c r="X3067" i="1"/>
  <c r="X604" i="1"/>
  <c r="X618" i="1" s="1"/>
  <c r="X2881" i="1"/>
  <c r="X8466" i="1"/>
  <c r="X10997" i="1"/>
  <c r="X9947" i="1"/>
  <c r="X1049" i="1"/>
  <c r="X2357" i="1"/>
  <c r="X1349" i="1"/>
  <c r="X154" i="1"/>
  <c r="X9316" i="1"/>
  <c r="X12367" i="1"/>
  <c r="X1688" i="1"/>
  <c r="X1700" i="1" s="1"/>
  <c r="X3440" i="1"/>
  <c r="X3452" i="1" s="1"/>
  <c r="X5441" i="1"/>
  <c r="X5453" i="1" s="1"/>
  <c r="X7570" i="1"/>
  <c r="X9453" i="1"/>
  <c r="X9465" i="1" s="1"/>
  <c r="X4420" i="1"/>
  <c r="X11208" i="1"/>
  <c r="X5028" i="1"/>
  <c r="X5250" i="1"/>
  <c r="X9603" i="1"/>
  <c r="X11214" i="1"/>
  <c r="X12012" i="1"/>
  <c r="X10758" i="1"/>
  <c r="X628" i="1"/>
  <c r="X689" i="1" s="1"/>
  <c r="X9637" i="1"/>
  <c r="X8259" i="1"/>
  <c r="X10785" i="1"/>
  <c r="X10808" i="1" s="1"/>
  <c r="X3977" i="1"/>
  <c r="X458" i="1"/>
  <c r="X1093" i="1"/>
  <c r="X9531" i="1"/>
  <c r="X2143" i="1"/>
  <c r="X2147" i="1" s="1"/>
  <c r="X4042" i="1"/>
  <c r="X4046" i="1" s="1"/>
  <c r="X9472" i="1"/>
  <c r="X9476" i="1" s="1"/>
  <c r="X12317" i="1"/>
  <c r="X12326" i="1" s="1"/>
  <c r="X12248" i="1"/>
  <c r="X11136" i="1"/>
  <c r="X39" i="1"/>
  <c r="X6142" i="1"/>
  <c r="X8784" i="1"/>
  <c r="X8094" i="1"/>
  <c r="X62" i="1"/>
  <c r="X66" i="1" s="1"/>
  <c r="X1752" i="1"/>
  <c r="X1781" i="1" s="1"/>
  <c r="X7378" i="1"/>
  <c r="X9976" i="1"/>
  <c r="X9998" i="1" s="1"/>
  <c r="X6737" i="1"/>
  <c r="X2776" i="1"/>
  <c r="X119" i="1"/>
  <c r="X4356" i="1"/>
  <c r="X12249" i="1"/>
  <c r="X11925" i="1"/>
  <c r="X2992" i="1"/>
  <c r="X1581" i="1"/>
  <c r="X5364" i="1"/>
  <c r="X5381" i="1"/>
  <c r="X9594" i="1"/>
  <c r="X10746" i="1"/>
  <c r="X88" i="1"/>
  <c r="X4452" i="1"/>
  <c r="X440" i="1"/>
  <c r="X12060" i="1"/>
  <c r="X9298" i="1"/>
  <c r="X11330" i="1"/>
  <c r="X823" i="1"/>
  <c r="X835" i="1" s="1"/>
  <c r="X2555" i="1"/>
  <c r="X4664" i="1"/>
  <c r="X4676" i="1" s="1"/>
  <c r="X6573" i="1"/>
  <c r="X6585" i="1" s="1"/>
  <c r="X8627" i="1"/>
  <c r="X8639" i="1" s="1"/>
  <c r="X5848" i="1"/>
  <c r="X5852" i="1" s="1"/>
  <c r="X10752" i="1"/>
  <c r="X9568" i="1"/>
  <c r="X4307" i="1"/>
  <c r="X2228" i="1"/>
  <c r="X2241" i="1" s="1"/>
  <c r="X6345" i="1"/>
  <c r="X12117" i="1"/>
  <c r="X12122" i="1" s="1"/>
  <c r="X2340" i="1"/>
  <c r="X2345" i="1" s="1"/>
  <c r="X5050" i="1"/>
  <c r="X5913" i="1"/>
  <c r="X8234" i="1"/>
  <c r="X8267" i="1" s="1"/>
  <c r="X9251" i="1"/>
  <c r="X3526" i="1"/>
  <c r="X6675" i="1"/>
  <c r="X6685" i="1" s="1"/>
  <c r="X8597" i="1"/>
  <c r="X8605" i="1" s="1"/>
  <c r="X11595" i="1"/>
  <c r="X11603" i="1" s="1"/>
  <c r="X2525" i="1"/>
  <c r="X2664" i="1"/>
  <c r="X2677" i="1" s="1"/>
  <c r="X1079" i="1"/>
  <c r="X5142" i="1"/>
  <c r="X3784" i="1"/>
  <c r="X6406" i="1"/>
  <c r="X4801" i="1"/>
  <c r="X1161" i="1"/>
  <c r="X1173" i="1" s="1"/>
  <c r="X1183" i="1" s="1"/>
  <c r="X3019" i="1"/>
  <c r="X3031" i="1" s="1"/>
  <c r="X4888" i="1"/>
  <c r="X7048" i="1"/>
  <c r="X7060" i="1" s="1"/>
  <c r="X9002" i="1"/>
  <c r="X9014" i="1" s="1"/>
  <c r="X1822" i="1"/>
  <c r="X2567" i="1"/>
  <c r="X10606" i="1"/>
  <c r="X4854" i="1"/>
  <c r="X12201" i="1"/>
  <c r="X4528" i="1"/>
  <c r="X3878" i="1"/>
  <c r="X3882" i="1" s="1"/>
  <c r="X799" i="1"/>
  <c r="X5732" i="1"/>
  <c r="X3415" i="1"/>
  <c r="X4568" i="1"/>
  <c r="X1993" i="1"/>
  <c r="X1707" i="1"/>
  <c r="X1711" i="1" s="1"/>
  <c r="X3459" i="1"/>
  <c r="X3463" i="1" s="1"/>
  <c r="X8052" i="1"/>
  <c r="X8056" i="1" s="1"/>
  <c r="X10297" i="1"/>
  <c r="X10301" i="1" s="1"/>
  <c r="X12207" i="1"/>
  <c r="X11718" i="1"/>
  <c r="X11910" i="1"/>
  <c r="X11918" i="1" s="1"/>
  <c r="X10807" i="1"/>
  <c r="X3707" i="1"/>
  <c r="X7844" i="1"/>
  <c r="X2451" i="1"/>
  <c r="X6082" i="1"/>
  <c r="X8126" i="1"/>
  <c r="X8134" i="1" s="1"/>
  <c r="X4107" i="1"/>
  <c r="X4365" i="1"/>
  <c r="X4126" i="1"/>
  <c r="X2059" i="1"/>
  <c r="X11684" i="1"/>
  <c r="X3489" i="1"/>
  <c r="X1599" i="1"/>
  <c r="X11453" i="1"/>
  <c r="X11479" i="1" s="1"/>
  <c r="X1531" i="1"/>
  <c r="X1970" i="1"/>
  <c r="X1995" i="1" s="1"/>
  <c r="X11130" i="1"/>
  <c r="X1342" i="1"/>
  <c r="X3944" i="1"/>
  <c r="X6736" i="1"/>
  <c r="X11743" i="1"/>
  <c r="X10542" i="1"/>
  <c r="X10557" i="1" s="1"/>
  <c r="X10649" i="1"/>
  <c r="X6701" i="1"/>
  <c r="X11056" i="1"/>
  <c r="X276" i="1"/>
  <c r="X280" i="1" s="1"/>
  <c r="X5460" i="1"/>
  <c r="X5464" i="1" s="1"/>
  <c r="X1493" i="1"/>
  <c r="X11034" i="1"/>
  <c r="X11939" i="1"/>
  <c r="X8320" i="1"/>
  <c r="X11987" i="1"/>
  <c r="X1570" i="1"/>
  <c r="X5353" i="1"/>
  <c r="X5365" i="1" s="1"/>
  <c r="X5412" i="1" s="1"/>
  <c r="X1456" i="1"/>
  <c r="X9963" i="1"/>
  <c r="X5841" i="1"/>
  <c r="X6992" i="1"/>
  <c r="X3236" i="1"/>
  <c r="X4436" i="1"/>
  <c r="X6900" i="1"/>
  <c r="X3982" i="1"/>
  <c r="X11170" i="1"/>
  <c r="X11779" i="1"/>
  <c r="X11780" i="1"/>
  <c r="X4211" i="1"/>
  <c r="X4826" i="1"/>
  <c r="X4838" i="1" s="1"/>
  <c r="X5764" i="1"/>
  <c r="X5995" i="1"/>
  <c r="X8176" i="1"/>
  <c r="X9125" i="1"/>
  <c r="X9132" i="1" s="1"/>
  <c r="X6131" i="1"/>
  <c r="X8542" i="1"/>
  <c r="X10726" i="1"/>
  <c r="X1227" i="1"/>
  <c r="X1237" i="1" s="1"/>
  <c r="X2206" i="1"/>
  <c r="X2218" i="1" s="1"/>
  <c r="X4159" i="1"/>
  <c r="X4990" i="1"/>
  <c r="X7967" i="1"/>
  <c r="X4081" i="1"/>
  <c r="X4626" i="1"/>
  <c r="X11851" i="1"/>
  <c r="X8810" i="1"/>
  <c r="X10856" i="1"/>
  <c r="X11817" i="1"/>
  <c r="Q11063" i="1"/>
  <c r="Y11941" i="1"/>
  <c r="W1399" i="1"/>
  <c r="X7365" i="1"/>
  <c r="X6051" i="1"/>
  <c r="X5542" i="1"/>
  <c r="X9931" i="1"/>
  <c r="X9948" i="1" s="1"/>
  <c r="X6743" i="1"/>
  <c r="Z704" i="1"/>
  <c r="Z705" i="1"/>
  <c r="Z706" i="1"/>
  <c r="Z2459" i="1"/>
  <c r="Z2462" i="1" s="1"/>
  <c r="Z4455" i="1"/>
  <c r="Z4458" i="1" s="1"/>
  <c r="Z6409" i="1"/>
  <c r="Z6413" i="1" s="1"/>
  <c r="Z8513" i="1"/>
  <c r="Z8516" i="1" s="1"/>
  <c r="Z10690" i="1"/>
  <c r="Z10694" i="1" s="1"/>
  <c r="Z11246" i="1"/>
  <c r="Z11250" i="1" s="1"/>
  <c r="Z11628" i="1"/>
  <c r="Z11629" i="1"/>
  <c r="Z11630" i="1"/>
  <c r="Z12143" i="1"/>
  <c r="Z12144" i="1"/>
  <c r="Z12145" i="1"/>
  <c r="Z2290" i="1"/>
  <c r="Z2291" i="1"/>
  <c r="Z4379" i="1"/>
  <c r="Z4380" i="1"/>
  <c r="Z7279" i="1"/>
  <c r="Z7280" i="1"/>
  <c r="Z10109" i="1"/>
  <c r="Z10110" i="1"/>
  <c r="Z10111" i="1"/>
  <c r="Z3004" i="1"/>
  <c r="Z3005" i="1"/>
  <c r="Z6265" i="1"/>
  <c r="Z6266" i="1"/>
  <c r="Z468" i="1"/>
  <c r="Z471" i="1" s="1"/>
  <c r="Z2297" i="1"/>
  <c r="Z2300" i="1" s="1"/>
  <c r="Z4268" i="1"/>
  <c r="Z6108" i="1"/>
  <c r="Z6111" i="1" s="1"/>
  <c r="Z8285" i="1"/>
  <c r="Z8288" i="1" s="1"/>
  <c r="Z10569" i="1"/>
  <c r="Z10572" i="1" s="1"/>
  <c r="Z10576" i="1" s="1"/>
  <c r="Z11259" i="1"/>
  <c r="Z11794" i="1"/>
  <c r="Z11797" i="1" s="1"/>
  <c r="Z2546" i="1"/>
  <c r="Z2547" i="1"/>
  <c r="Z10358" i="1"/>
  <c r="Z10359" i="1"/>
  <c r="Z4969" i="1"/>
  <c r="Z4970" i="1"/>
  <c r="Z1423" i="1"/>
  <c r="Z3205" i="1"/>
  <c r="Z3210" i="1" s="1"/>
  <c r="Z5196" i="1"/>
  <c r="Z5201" i="1" s="1"/>
  <c r="Z7295" i="1"/>
  <c r="Z7300" i="1" s="1"/>
  <c r="Z9168" i="1"/>
  <c r="Z825" i="1"/>
  <c r="Z828" i="1" s="1"/>
  <c r="Z2557" i="1"/>
  <c r="Z2560" i="1" s="1"/>
  <c r="Z4666" i="1"/>
  <c r="Z4669" i="1" s="1"/>
  <c r="Z6575" i="1"/>
  <c r="Z6578" i="1" s="1"/>
  <c r="Z8629" i="1"/>
  <c r="Z8632" i="1" s="1"/>
  <c r="Z10846" i="1"/>
  <c r="Z10849" i="1" s="1"/>
  <c r="Z1565" i="1"/>
  <c r="Z1566" i="1"/>
  <c r="Z3379" i="1"/>
  <c r="Z3380" i="1"/>
  <c r="Z5348" i="1"/>
  <c r="Z5349" i="1"/>
  <c r="Z7455" i="1"/>
  <c r="Z7456" i="1"/>
  <c r="Z9350" i="1"/>
  <c r="Z9351" i="1"/>
  <c r="Z11510" i="1"/>
  <c r="Z11511" i="1"/>
  <c r="Z1171" i="1"/>
  <c r="Z1172" i="1"/>
  <c r="Z3029" i="1"/>
  <c r="Z3030" i="1"/>
  <c r="Z4898" i="1"/>
  <c r="Z4899" i="1"/>
  <c r="Z7058" i="1"/>
  <c r="Z7059" i="1"/>
  <c r="Z9012" i="1"/>
  <c r="Z9013" i="1"/>
  <c r="Z11283" i="1"/>
  <c r="Z11284" i="1"/>
  <c r="Z1229" i="1"/>
  <c r="Z1232" i="1" s="1"/>
  <c r="Z3136" i="1"/>
  <c r="Z3141" i="1" s="1"/>
  <c r="Z3145" i="1" s="1"/>
  <c r="Z4992" i="1"/>
  <c r="Z4997" i="1" s="1"/>
  <c r="Z7183" i="1"/>
  <c r="Z9127" i="1"/>
  <c r="Z9130" i="1" s="1"/>
  <c r="Z496" i="1"/>
  <c r="Z497" i="1"/>
  <c r="Z2327" i="1"/>
  <c r="Z2328" i="1"/>
  <c r="Z4305" i="1"/>
  <c r="Z4306" i="1"/>
  <c r="Z6140" i="1"/>
  <c r="Z6141" i="1"/>
  <c r="Z8317" i="1"/>
  <c r="Z8318" i="1"/>
  <c r="Z10733" i="1"/>
  <c r="Z10734" i="1"/>
  <c r="Z2149" i="1"/>
  <c r="Z2150" i="1"/>
  <c r="Z2151" i="1"/>
  <c r="Z6305" i="1"/>
  <c r="Z6306" i="1"/>
  <c r="Z6307" i="1"/>
  <c r="Z501" i="1"/>
  <c r="Z502" i="1"/>
  <c r="Z2585" i="1"/>
  <c r="Z2586" i="1"/>
  <c r="Z4571" i="1"/>
  <c r="Z4572" i="1"/>
  <c r="Z6750" i="1"/>
  <c r="Z6751" i="1"/>
  <c r="Z8653" i="1"/>
  <c r="Z8654" i="1"/>
  <c r="Z10304" i="1"/>
  <c r="Z10305" i="1"/>
  <c r="X10875" i="1"/>
  <c r="X10880" i="1" s="1"/>
  <c r="Z1011" i="1"/>
  <c r="Z1012" i="1"/>
  <c r="Z3241" i="1"/>
  <c r="Z3244" i="1" s="1"/>
  <c r="Z5779" i="1"/>
  <c r="Z5780" i="1"/>
  <c r="Z8441" i="1"/>
  <c r="Z8442" i="1"/>
  <c r="Z10307" i="1"/>
  <c r="Z10308" i="1"/>
  <c r="Z12190" i="1"/>
  <c r="Z12191" i="1"/>
  <c r="Z48" i="1"/>
  <c r="Z49" i="1"/>
  <c r="Z3246" i="1"/>
  <c r="Z3247" i="1"/>
  <c r="Z10403" i="1"/>
  <c r="Z10404" i="1"/>
  <c r="Z3249" i="1"/>
  <c r="Z3250" i="1"/>
  <c r="Z6606" i="1"/>
  <c r="Z6607" i="1"/>
  <c r="Z8659" i="1"/>
  <c r="Z8660" i="1"/>
  <c r="Z2859" i="1"/>
  <c r="Z2860" i="1"/>
  <c r="Z7700" i="1"/>
  <c r="Z7701" i="1"/>
  <c r="Z10406" i="1"/>
  <c r="Z10407" i="1"/>
  <c r="X9734" i="1"/>
  <c r="Z6159" i="1"/>
  <c r="Z6160" i="1"/>
  <c r="X514" i="1"/>
  <c r="Z1944" i="1"/>
  <c r="Z1947" i="1" s="1"/>
  <c r="Z7704" i="1"/>
  <c r="Z7708" i="1" s="1"/>
  <c r="X10968" i="1"/>
  <c r="X11692" i="1"/>
  <c r="X11705" i="1" s="1"/>
  <c r="X12261" i="1"/>
  <c r="Z4317" i="1"/>
  <c r="Z4318" i="1"/>
  <c r="Z2602" i="1"/>
  <c r="Z2603" i="1"/>
  <c r="Z2604" i="1"/>
  <c r="Z6327" i="1"/>
  <c r="Z6328" i="1"/>
  <c r="Z6329" i="1"/>
  <c r="Z8925" i="1"/>
  <c r="Z8926" i="1"/>
  <c r="Z8927" i="1"/>
  <c r="Z10970" i="1"/>
  <c r="Z10971" i="1"/>
  <c r="Z10972" i="1"/>
  <c r="Z6978" i="1"/>
  <c r="Z6979" i="1"/>
  <c r="Z4328" i="1"/>
  <c r="Z4329" i="1"/>
  <c r="Z8207" i="1"/>
  <c r="Z8208" i="1"/>
  <c r="Z8209" i="1"/>
  <c r="Z517" i="1"/>
  <c r="Z518" i="1"/>
  <c r="Z519" i="1"/>
  <c r="Z2342" i="1"/>
  <c r="Z2343" i="1"/>
  <c r="Z2344" i="1"/>
  <c r="Z4332" i="1"/>
  <c r="Z4333" i="1"/>
  <c r="Z4334" i="1"/>
  <c r="Z6177" i="1"/>
  <c r="Z6178" i="1"/>
  <c r="Z8341" i="1"/>
  <c r="Z8342" i="1"/>
  <c r="Z10511" i="1"/>
  <c r="Z10512" i="1"/>
  <c r="Z10513" i="1"/>
  <c r="Z10974" i="1"/>
  <c r="Z10975" i="1"/>
  <c r="Z10976" i="1"/>
  <c r="Z11557" i="1"/>
  <c r="Z11558" i="1"/>
  <c r="Z11559" i="1"/>
  <c r="Z12119" i="1"/>
  <c r="Z12120" i="1"/>
  <c r="Z12121" i="1"/>
  <c r="Z3900" i="1"/>
  <c r="Z3901" i="1"/>
  <c r="Z6989" i="1"/>
  <c r="Z6990" i="1"/>
  <c r="Z6991" i="1"/>
  <c r="Z1287" i="1"/>
  <c r="Z1288" i="1"/>
  <c r="Z1029" i="1"/>
  <c r="Z1030" i="1"/>
  <c r="Z6342" i="1"/>
  <c r="Z6343" i="1"/>
  <c r="Z6344" i="1"/>
  <c r="Z2894" i="1"/>
  <c r="Z2895" i="1"/>
  <c r="Z7726" i="1"/>
  <c r="Z7727" i="1"/>
  <c r="Z10516" i="1"/>
  <c r="Z10517" i="1"/>
  <c r="Z11873" i="1"/>
  <c r="Z11874" i="1"/>
  <c r="Z7511" i="1"/>
  <c r="Z7512" i="1"/>
  <c r="Z1037" i="1"/>
  <c r="Z1038" i="1"/>
  <c r="Z7237" i="1"/>
  <c r="Z7238" i="1"/>
  <c r="Z9625" i="1"/>
  <c r="Z9626" i="1"/>
  <c r="Z1747" i="1"/>
  <c r="Z1748" i="1"/>
  <c r="Z6356" i="1"/>
  <c r="Z6357" i="1"/>
  <c r="Z8581" i="1"/>
  <c r="Z8582" i="1"/>
  <c r="Z86" i="1"/>
  <c r="Z87" i="1"/>
  <c r="Z626" i="1"/>
  <c r="Z627" i="1"/>
  <c r="Z10995" i="1"/>
  <c r="Z10996" i="1"/>
  <c r="Z5069" i="1"/>
  <c r="Z5070" i="1"/>
  <c r="Z12221" i="1"/>
  <c r="Z12222" i="1"/>
  <c r="Z9851" i="1"/>
  <c r="Z9852" i="1"/>
  <c r="Z9853" i="1"/>
  <c r="Z4773" i="1"/>
  <c r="Z4774" i="1"/>
  <c r="Z4775" i="1"/>
  <c r="Z3077" i="1"/>
  <c r="Z3078" i="1"/>
  <c r="Z3079" i="1"/>
  <c r="Z7859" i="1"/>
  <c r="Z7860" i="1"/>
  <c r="Z7861" i="1"/>
  <c r="Z636" i="1"/>
  <c r="Z637" i="1"/>
  <c r="Z638" i="1"/>
  <c r="Z10204" i="1"/>
  <c r="Z10205" i="1"/>
  <c r="Z2074" i="1"/>
  <c r="Z2075" i="1"/>
  <c r="Z7384" i="1"/>
  <c r="Z7385" i="1"/>
  <c r="Z2639" i="1"/>
  <c r="Z2640" i="1"/>
  <c r="Z2641" i="1"/>
  <c r="Z6367" i="1"/>
  <c r="Z6368" i="1"/>
  <c r="Z8483" i="1"/>
  <c r="Z8484" i="1"/>
  <c r="Z8485" i="1"/>
  <c r="Z907" i="1"/>
  <c r="Z908" i="1"/>
  <c r="Z5096" i="1"/>
  <c r="Z5097" i="1"/>
  <c r="Z7529" i="1"/>
  <c r="Z7530" i="1"/>
  <c r="Z9504" i="1"/>
  <c r="Z9505" i="1"/>
  <c r="Z11020" i="1"/>
  <c r="Z11021" i="1"/>
  <c r="Z2761" i="1"/>
  <c r="Z2762" i="1"/>
  <c r="Z10320" i="1"/>
  <c r="Z10321" i="1"/>
  <c r="Z10322" i="1"/>
  <c r="Z913" i="1"/>
  <c r="Z914" i="1"/>
  <c r="Z4613" i="1"/>
  <c r="Z4614" i="1"/>
  <c r="Z8836" i="1"/>
  <c r="Z8837" i="1"/>
  <c r="Z1636" i="1"/>
  <c r="Z1637" i="1"/>
  <c r="Z8708" i="1"/>
  <c r="Z8709" i="1"/>
  <c r="Z3309" i="1"/>
  <c r="Z3310" i="1"/>
  <c r="Z7532" i="1"/>
  <c r="Z7535" i="1" s="1"/>
  <c r="Z9995" i="1"/>
  <c r="Z9996" i="1"/>
  <c r="Z3635" i="1"/>
  <c r="Z3636" i="1"/>
  <c r="Z3637" i="1"/>
  <c r="Z3770" i="1"/>
  <c r="Z3771" i="1"/>
  <c r="Z3772" i="1"/>
  <c r="Z10544" i="1"/>
  <c r="Z10545" i="1"/>
  <c r="Z10546" i="1"/>
  <c r="Z10882" i="1"/>
  <c r="Z10883" i="1"/>
  <c r="Z10884" i="1"/>
  <c r="Z11466" i="1"/>
  <c r="Z11467" i="1"/>
  <c r="Z11468" i="1"/>
  <c r="Z5125" i="1"/>
  <c r="Z5126" i="1"/>
  <c r="Z3951" i="1"/>
  <c r="Z3952" i="1"/>
  <c r="Z10434" i="1"/>
  <c r="Z10435" i="1"/>
  <c r="Z5408" i="1"/>
  <c r="Z5409" i="1"/>
  <c r="Z12065" i="1"/>
  <c r="Z12066" i="1"/>
  <c r="Z9310" i="1"/>
  <c r="Z9311" i="1"/>
  <c r="X3966" i="1"/>
  <c r="Z1200" i="1"/>
  <c r="Z1201" i="1"/>
  <c r="Z1202" i="1"/>
  <c r="Z3103" i="1"/>
  <c r="Z3104" i="1"/>
  <c r="Z3105" i="1"/>
  <c r="X4118" i="1"/>
  <c r="Z4946" i="1"/>
  <c r="Z4949" i="1" s="1"/>
  <c r="X5967" i="1"/>
  <c r="Z7150" i="1"/>
  <c r="Z7151" i="1"/>
  <c r="Z7152" i="1"/>
  <c r="X8150" i="1"/>
  <c r="X8188" i="1" s="1"/>
  <c r="Z9098" i="1"/>
  <c r="Z9101" i="1" s="1"/>
  <c r="X10832" i="1"/>
  <c r="X11337" i="1"/>
  <c r="X11791" i="1"/>
  <c r="Z2364" i="1"/>
  <c r="Z2365" i="1"/>
  <c r="Z4723" i="1"/>
  <c r="Z4724" i="1"/>
  <c r="Z4725" i="1"/>
  <c r="Z7433" i="1"/>
  <c r="Z7434" i="1"/>
  <c r="Z7435" i="1"/>
  <c r="Z10257" i="1"/>
  <c r="Z10258" i="1"/>
  <c r="Z10898" i="1"/>
  <c r="Z10899" i="1"/>
  <c r="Z11488" i="1"/>
  <c r="Z11489" i="1"/>
  <c r="Z11490" i="1"/>
  <c r="Z3195" i="1"/>
  <c r="Z3196" i="1"/>
  <c r="Z6418" i="1"/>
  <c r="Z6419" i="1"/>
  <c r="Z542" i="1"/>
  <c r="X1547" i="1"/>
  <c r="X1551" i="1" s="1"/>
  <c r="X1582" i="1" s="1"/>
  <c r="Z2371" i="1"/>
  <c r="Z2375" i="1" s="1"/>
  <c r="X3361" i="1"/>
  <c r="X3365" i="1" s="1"/>
  <c r="Z4386" i="1"/>
  <c r="Z4390" i="1" s="1"/>
  <c r="Z6269" i="1"/>
  <c r="Z6272" i="1" s="1"/>
  <c r="X7440" i="1"/>
  <c r="Z8403" i="1"/>
  <c r="Z8406" i="1" s="1"/>
  <c r="X9442" i="1"/>
  <c r="X9446" i="1" s="1"/>
  <c r="Z10703" i="1"/>
  <c r="Z10706" i="1" s="1"/>
  <c r="Z11381" i="1"/>
  <c r="Z11385" i="1" s="1"/>
  <c r="Z11952" i="1"/>
  <c r="Z11956" i="1" s="1"/>
  <c r="Z2695" i="1"/>
  <c r="Z2696" i="1"/>
  <c r="Z10574" i="1"/>
  <c r="Z10575" i="1"/>
  <c r="Z5432" i="1"/>
  <c r="Z5433" i="1"/>
  <c r="X556" i="1"/>
  <c r="Z1553" i="1"/>
  <c r="Z1558" i="1" s="1"/>
  <c r="Z3367" i="1"/>
  <c r="Z3372" i="1" s="1"/>
  <c r="X4397" i="1"/>
  <c r="X4409" i="1" s="1"/>
  <c r="X4421" i="1" s="1"/>
  <c r="Z5336" i="1"/>
  <c r="Z5341" i="1" s="1"/>
  <c r="Z7443" i="1"/>
  <c r="Z7448" i="1" s="1"/>
  <c r="Z9338" i="1"/>
  <c r="X11177" i="1"/>
  <c r="X11503" i="1"/>
  <c r="X11515" i="1" s="1"/>
  <c r="X12086" i="1"/>
  <c r="Z1430" i="1"/>
  <c r="Z1433" i="1" s="1"/>
  <c r="Z3212" i="1"/>
  <c r="Z3215" i="1" s="1"/>
  <c r="Z5203" i="1"/>
  <c r="Z5206" i="1" s="1"/>
  <c r="Z7302" i="1"/>
  <c r="Z9175" i="1"/>
  <c r="Z9178" i="1" s="1"/>
  <c r="Z11394" i="1"/>
  <c r="Z11397" i="1" s="1"/>
  <c r="Z264" i="1"/>
  <c r="Z265" i="1"/>
  <c r="Z2131" i="1"/>
  <c r="Z2132" i="1"/>
  <c r="Z4030" i="1"/>
  <c r="Z4031" i="1"/>
  <c r="Z5836" i="1"/>
  <c r="Z5837" i="1"/>
  <c r="Z8040" i="1"/>
  <c r="Z8041" i="1"/>
  <c r="Z10285" i="1"/>
  <c r="Z10286" i="1"/>
  <c r="Z12168" i="1"/>
  <c r="Z12169" i="1"/>
  <c r="Z1820" i="1"/>
  <c r="Z1821" i="1"/>
  <c r="Z3583" i="1"/>
  <c r="Z3584" i="1"/>
  <c r="Z5572" i="1"/>
  <c r="Z5573" i="1"/>
  <c r="Z7677" i="1"/>
  <c r="Z7678" i="1"/>
  <c r="Z9566" i="1"/>
  <c r="Z9567" i="1"/>
  <c r="Z11815" i="1"/>
  <c r="Z11816" i="1"/>
  <c r="Z493" i="1"/>
  <c r="Z494" i="1"/>
  <c r="Z2322" i="1"/>
  <c r="Z2325" i="1" s="1"/>
  <c r="Z4298" i="1"/>
  <c r="Z4303" i="1" s="1"/>
  <c r="Z4307" i="1" s="1"/>
  <c r="Z6133" i="1"/>
  <c r="Z6138" i="1" s="1"/>
  <c r="Z6142" i="1" s="1"/>
  <c r="X7319" i="1"/>
  <c r="X7323" i="1" s="1"/>
  <c r="Z8310" i="1"/>
  <c r="Z8315" i="1" s="1"/>
  <c r="Z8319" i="1" s="1"/>
  <c r="X9192" i="1"/>
  <c r="X9196" i="1" s="1"/>
  <c r="Z10488" i="1"/>
  <c r="Z10493" i="1" s="1"/>
  <c r="Z10497" i="1" s="1"/>
  <c r="Z10933" i="1"/>
  <c r="Z10938" i="1" s="1"/>
  <c r="Z10942" i="1" s="1"/>
  <c r="Z11517" i="1"/>
  <c r="Z11520" i="1" s="1"/>
  <c r="Z12100" i="1"/>
  <c r="Z12105" i="1" s="1"/>
  <c r="Z1579" i="1"/>
  <c r="Z1580" i="1"/>
  <c r="Z3391" i="1"/>
  <c r="Z3392" i="1"/>
  <c r="Z5362" i="1"/>
  <c r="Z5363" i="1"/>
  <c r="Z7467" i="1"/>
  <c r="Z7468" i="1"/>
  <c r="Z9575" i="1"/>
  <c r="Z9576" i="1"/>
  <c r="Z12107" i="1"/>
  <c r="Z12108" i="1"/>
  <c r="Z4763" i="1"/>
  <c r="Z4764" i="1"/>
  <c r="Z4765" i="1"/>
  <c r="Z10392" i="1"/>
  <c r="Z10393" i="1"/>
  <c r="Z10394" i="1"/>
  <c r="Z1714" i="1"/>
  <c r="Z1715" i="1"/>
  <c r="Z3710" i="1"/>
  <c r="Z3711" i="1"/>
  <c r="Z5776" i="1"/>
  <c r="Z5777" i="1"/>
  <c r="Z7823" i="1"/>
  <c r="Z7824" i="1"/>
  <c r="Z9832" i="1"/>
  <c r="Z9833" i="1"/>
  <c r="Z45" i="1"/>
  <c r="Z46" i="1"/>
  <c r="Z2335" i="1"/>
  <c r="Z2336" i="1"/>
  <c r="Z4786" i="1"/>
  <c r="Z4787" i="1"/>
  <c r="Z4789" i="1"/>
  <c r="Z4788" i="1"/>
  <c r="Z4790" i="1"/>
  <c r="Z7475" i="1"/>
  <c r="Z7476" i="1"/>
  <c r="Z9835" i="1"/>
  <c r="Z9836" i="1"/>
  <c r="Z11419" i="1"/>
  <c r="Z11420" i="1"/>
  <c r="Z9722" i="1"/>
  <c r="Z9723" i="1"/>
  <c r="Z2594" i="1"/>
  <c r="Z2595" i="1"/>
  <c r="Z6152" i="1"/>
  <c r="Z6153" i="1"/>
  <c r="Z8328" i="1"/>
  <c r="Z8329" i="1"/>
  <c r="Z11533" i="1"/>
  <c r="Z11534" i="1"/>
  <c r="Z6022" i="1"/>
  <c r="Z6023" i="1"/>
  <c r="Z8915" i="1"/>
  <c r="Z8916" i="1"/>
  <c r="Z55" i="1"/>
  <c r="Z62" i="1" s="1"/>
  <c r="Z66" i="1" s="1"/>
  <c r="Z6843" i="1"/>
  <c r="Z6844" i="1"/>
  <c r="Z6845" i="1"/>
  <c r="X215" i="1"/>
  <c r="X221" i="1" s="1"/>
  <c r="Z1259" i="1"/>
  <c r="Z1264" i="1" s="1"/>
  <c r="Z1268" i="1" s="1"/>
  <c r="X3258" i="1"/>
  <c r="Z8666" i="1"/>
  <c r="Z8669" i="1" s="1"/>
  <c r="Z5474" i="1"/>
  <c r="Z5475" i="1"/>
  <c r="Z5476" i="1"/>
  <c r="Z6476" i="1"/>
  <c r="Z6477" i="1"/>
  <c r="Z3884" i="1"/>
  <c r="Z3885" i="1"/>
  <c r="Z3886" i="1"/>
  <c r="Z7211" i="1"/>
  <c r="Z7212" i="1"/>
  <c r="Z7213" i="1"/>
  <c r="Z3888" i="1"/>
  <c r="Z3889" i="1"/>
  <c r="Z7953" i="1"/>
  <c r="Z7954" i="1"/>
  <c r="Z11553" i="1"/>
  <c r="Z11554" i="1"/>
  <c r="Z11555" i="1"/>
  <c r="Z6981" i="1"/>
  <c r="Z6982" i="1"/>
  <c r="Z1725" i="1"/>
  <c r="Z1726" i="1"/>
  <c r="Z1727" i="1"/>
  <c r="Z1606" i="1"/>
  <c r="Z1607" i="1"/>
  <c r="Z1608" i="1"/>
  <c r="Z3403" i="1"/>
  <c r="Z3404" i="1"/>
  <c r="Z3405" i="1"/>
  <c r="Z5374" i="1"/>
  <c r="Z5375" i="1"/>
  <c r="Z5376" i="1"/>
  <c r="Z7499" i="1"/>
  <c r="Z7500" i="1"/>
  <c r="Z7501" i="1"/>
  <c r="Z9491" i="1"/>
  <c r="Z9492" i="1"/>
  <c r="Z9493" i="1"/>
  <c r="Z8087" i="1"/>
  <c r="Z8088" i="1"/>
  <c r="Z5042" i="1"/>
  <c r="Z5043" i="1"/>
  <c r="Z8348" i="1"/>
  <c r="Z8349" i="1"/>
  <c r="Z8350" i="1"/>
  <c r="Z11865" i="1"/>
  <c r="Z11866" i="1"/>
  <c r="Z10176" i="1"/>
  <c r="Z10177" i="1"/>
  <c r="Z10178" i="1"/>
  <c r="Z11220" i="1"/>
  <c r="Z11221" i="1"/>
  <c r="Z11222" i="1"/>
  <c r="Z12213" i="1"/>
  <c r="Z12214" i="1"/>
  <c r="Z12215" i="1"/>
  <c r="Z5897" i="1"/>
  <c r="Z5898" i="1"/>
  <c r="Z11868" i="1"/>
  <c r="Z11869" i="1"/>
  <c r="Z6496" i="1"/>
  <c r="Z6497" i="1"/>
  <c r="Z8945" i="1"/>
  <c r="Z8946" i="1"/>
  <c r="Z6499" i="1"/>
  <c r="Z6500" i="1"/>
  <c r="Z9496" i="1"/>
  <c r="Z9497" i="1"/>
  <c r="Z9498" i="1"/>
  <c r="Z11566" i="1"/>
  <c r="Z11567" i="1"/>
  <c r="Z6649" i="1"/>
  <c r="Z6650" i="1"/>
  <c r="Z8948" i="1"/>
  <c r="Z8949" i="1"/>
  <c r="Z1301" i="1"/>
  <c r="Z1302" i="1"/>
  <c r="Z5911" i="1"/>
  <c r="Z5912" i="1"/>
  <c r="Z8232" i="1"/>
  <c r="Z8233" i="1"/>
  <c r="Z11713" i="1"/>
  <c r="Z11714" i="1"/>
  <c r="Z10190" i="1"/>
  <c r="Z10191" i="1"/>
  <c r="Z9239" i="1"/>
  <c r="Z9240" i="1"/>
  <c r="Z1311" i="1"/>
  <c r="Z1312" i="1"/>
  <c r="Z3754" i="1"/>
  <c r="Z3755" i="1"/>
  <c r="Z9500" i="1"/>
  <c r="Z9501" i="1"/>
  <c r="Z9502" i="1"/>
  <c r="Z8106" i="1"/>
  <c r="Z8107" i="1"/>
  <c r="Z8108" i="1"/>
  <c r="Z3298" i="1"/>
  <c r="Z3299" i="1"/>
  <c r="Z3300" i="1"/>
  <c r="Z1757" i="1"/>
  <c r="Z1758" i="1"/>
  <c r="Z6722" i="1"/>
  <c r="Z6723" i="1"/>
  <c r="Z6724" i="1"/>
  <c r="Z10526" i="1"/>
  <c r="Z10527" i="1"/>
  <c r="Z10528" i="1"/>
  <c r="Z11724" i="1"/>
  <c r="Z11725" i="1"/>
  <c r="Z11726" i="1"/>
  <c r="Z9761" i="1"/>
  <c r="Z9762" i="1"/>
  <c r="Z5089" i="1"/>
  <c r="Z5090" i="1"/>
  <c r="Z7522" i="1"/>
  <c r="Z7523" i="1"/>
  <c r="Z2754" i="1"/>
  <c r="Z2755" i="1"/>
  <c r="Z2756" i="1"/>
  <c r="Z6516" i="1"/>
  <c r="Z6517" i="1"/>
  <c r="Z8585" i="1"/>
  <c r="Z8586" i="1"/>
  <c r="Z8587" i="1"/>
  <c r="Z108" i="1"/>
  <c r="Z109" i="1"/>
  <c r="Z4341" i="1"/>
  <c r="Z4342" i="1"/>
  <c r="Z7127" i="1"/>
  <c r="Z7128" i="1"/>
  <c r="Z9065" i="1"/>
  <c r="Z9066" i="1"/>
  <c r="Z5286" i="1"/>
  <c r="Z5287" i="1"/>
  <c r="Z2081" i="1"/>
  <c r="Z2082" i="1"/>
  <c r="Z2083" i="1"/>
  <c r="Z9866" i="1"/>
  <c r="Z9867" i="1"/>
  <c r="Z305" i="1"/>
  <c r="Z306" i="1"/>
  <c r="Z307" i="1"/>
  <c r="Z4216" i="1"/>
  <c r="Z4217" i="1"/>
  <c r="Z8251" i="1"/>
  <c r="Z8252" i="1"/>
  <c r="Z11900" i="1"/>
  <c r="Z11901" i="1"/>
  <c r="Z8254" i="1"/>
  <c r="Z8255" i="1"/>
  <c r="Z117" i="1"/>
  <c r="Z118" i="1"/>
  <c r="Z6673" i="1"/>
  <c r="Z6674" i="1"/>
  <c r="Z8595" i="1"/>
  <c r="Z8596" i="1"/>
  <c r="Z12287" i="1"/>
  <c r="Z12288" i="1"/>
  <c r="Z1351" i="1"/>
  <c r="Z1352" i="1"/>
  <c r="Z1354" i="1"/>
  <c r="Z1357" i="1" s="1"/>
  <c r="Z7538" i="1"/>
  <c r="Z7539" i="1"/>
  <c r="Z7540" i="1"/>
  <c r="X11748" i="1"/>
  <c r="Z5296" i="1"/>
  <c r="Z5297" i="1"/>
  <c r="Z2266" i="1"/>
  <c r="Z2267" i="1"/>
  <c r="Z2268" i="1"/>
  <c r="Z136" i="1"/>
  <c r="Z137" i="1"/>
  <c r="Z11760" i="1"/>
  <c r="Z11761" i="1"/>
  <c r="Z3955" i="1"/>
  <c r="Z3956" i="1"/>
  <c r="Z10548" i="1"/>
  <c r="Z10549" i="1"/>
  <c r="Z11237" i="1"/>
  <c r="Z11238" i="1"/>
  <c r="Z12062" i="1"/>
  <c r="Z12063" i="1"/>
  <c r="Z1194" i="1"/>
  <c r="Z1195" i="1"/>
  <c r="Z1196" i="1"/>
  <c r="Z1197" i="1"/>
  <c r="Z3092" i="1"/>
  <c r="Z3093" i="1"/>
  <c r="Z4940" i="1"/>
  <c r="Z4941" i="1"/>
  <c r="Z7139" i="1"/>
  <c r="Z7140" i="1"/>
  <c r="Z7141" i="1"/>
  <c r="Z9077" i="1"/>
  <c r="Z9078" i="1"/>
  <c r="Z12131" i="1"/>
  <c r="Z12132" i="1"/>
  <c r="Z3781" i="1"/>
  <c r="Z3784" i="1" s="1"/>
  <c r="Z10803" i="1"/>
  <c r="Z10806" i="1" s="1"/>
  <c r="Z11600" i="1"/>
  <c r="Z11601" i="1"/>
  <c r="Z2976" i="1"/>
  <c r="Z2977" i="1"/>
  <c r="Z2978" i="1"/>
  <c r="Z2979" i="1"/>
  <c r="Z11153" i="1"/>
  <c r="Z11154" i="1"/>
  <c r="Z11155" i="1"/>
  <c r="Z11156" i="1"/>
  <c r="Z8389" i="1"/>
  <c r="Z8390" i="1"/>
  <c r="Z8392" i="1"/>
  <c r="Z8391" i="1"/>
  <c r="Z3338" i="1"/>
  <c r="Z3339" i="1"/>
  <c r="Z1864" i="1"/>
  <c r="Z1865" i="1"/>
  <c r="Z1867" i="1"/>
  <c r="Z1866" i="1"/>
  <c r="Z3987" i="1"/>
  <c r="Z3988" i="1"/>
  <c r="Z6400" i="1"/>
  <c r="Z6401" i="1"/>
  <c r="Z7547" i="1"/>
  <c r="Z7548" i="1"/>
  <c r="Z7550" i="1"/>
  <c r="Z7549" i="1"/>
  <c r="Z9092" i="1"/>
  <c r="Z9093" i="1"/>
  <c r="Z9094" i="1"/>
  <c r="Z1077" i="1"/>
  <c r="Z1078" i="1"/>
  <c r="Z9139" i="1"/>
  <c r="Z9140" i="1"/>
  <c r="Z9142" i="1"/>
  <c r="Z9141" i="1"/>
  <c r="Z1384" i="1"/>
  <c r="Z1385" i="1"/>
  <c r="Z1386" i="1"/>
  <c r="Z1387" i="1"/>
  <c r="Z2981" i="1"/>
  <c r="Z2982" i="1"/>
  <c r="Z2983" i="1"/>
  <c r="Z7027" i="1"/>
  <c r="Z7028" i="1"/>
  <c r="Z7029" i="1"/>
  <c r="Z7030" i="1"/>
  <c r="X9777" i="1"/>
  <c r="X9022" i="1"/>
  <c r="X3871" i="1"/>
  <c r="X3422" i="1"/>
  <c r="X2136" i="1"/>
  <c r="X5692" i="1"/>
  <c r="Z960" i="1"/>
  <c r="Z961" i="1"/>
  <c r="Z962" i="1"/>
  <c r="Z2680" i="1"/>
  <c r="Z2683" i="1" s="1"/>
  <c r="Z4717" i="1"/>
  <c r="Z4720" i="1" s="1"/>
  <c r="Z6787" i="1"/>
  <c r="Z6788" i="1"/>
  <c r="Z6789" i="1"/>
  <c r="Z8726" i="1"/>
  <c r="Z8729" i="1" s="1"/>
  <c r="Z2012" i="1"/>
  <c r="Z2013" i="1"/>
  <c r="Z4121" i="1"/>
  <c r="Z4126" i="1" s="1"/>
  <c r="Z4122" i="1"/>
  <c r="Z6915" i="1"/>
  <c r="Z6916" i="1"/>
  <c r="Z9538" i="1"/>
  <c r="Z9539" i="1"/>
  <c r="Z9540" i="1"/>
  <c r="Z2537" i="1"/>
  <c r="Z2538" i="1"/>
  <c r="Z5814" i="1"/>
  <c r="Z5815" i="1"/>
  <c r="Z5816" i="1"/>
  <c r="Z246" i="1"/>
  <c r="Z250" i="1" s="1"/>
  <c r="Z2110" i="1"/>
  <c r="Z2113" i="1" s="1"/>
  <c r="Z2117" i="1" s="1"/>
  <c r="X3011" i="1"/>
  <c r="Z4007" i="1"/>
  <c r="Z4012" i="1" s="1"/>
  <c r="Z4016" i="1" s="1"/>
  <c r="Z5818" i="1"/>
  <c r="Z5821" i="1" s="1"/>
  <c r="Z8022" i="1"/>
  <c r="Z8025" i="1" s="1"/>
  <c r="Z10353" i="1"/>
  <c r="Z10356" i="1" s="1"/>
  <c r="Z10905" i="1"/>
  <c r="Z10908" i="1" s="1"/>
  <c r="Z10912" i="1" s="1"/>
  <c r="Z11492" i="1"/>
  <c r="Z11495" i="1" s="1"/>
  <c r="Z12075" i="1"/>
  <c r="Z12078" i="1" s="1"/>
  <c r="Z2805" i="1"/>
  <c r="Z2806" i="1"/>
  <c r="Z3363" i="1"/>
  <c r="Z3364" i="1"/>
  <c r="Z721" i="1"/>
  <c r="Z726" i="1" s="1"/>
  <c r="Z2475" i="1"/>
  <c r="Z2480" i="1" s="1"/>
  <c r="Z4470" i="1"/>
  <c r="Z4475" i="1" s="1"/>
  <c r="Z6428" i="1"/>
  <c r="Z6433" i="1" s="1"/>
  <c r="Z8525" i="1"/>
  <c r="Z8530" i="1" s="1"/>
  <c r="Z10709" i="1"/>
  <c r="Z10714" i="1" s="1"/>
  <c r="Z11268" i="1"/>
  <c r="Z11273" i="1" s="1"/>
  <c r="Z11642" i="1"/>
  <c r="Z11647" i="1" s="1"/>
  <c r="Z12156" i="1"/>
  <c r="Z12161" i="1" s="1"/>
  <c r="Z558" i="1"/>
  <c r="Z561" i="1" s="1"/>
  <c r="Z2384" i="1"/>
  <c r="Z2387" i="1" s="1"/>
  <c r="Z4399" i="1"/>
  <c r="Z4402" i="1" s="1"/>
  <c r="Z6282" i="1"/>
  <c r="Z6285" i="1" s="1"/>
  <c r="Z8416" i="1"/>
  <c r="Z8419" i="1" s="1"/>
  <c r="Z10585" i="1"/>
  <c r="Z10588" i="1" s="1"/>
  <c r="Z1222" i="1"/>
  <c r="Z1223" i="1"/>
  <c r="Z3129" i="1"/>
  <c r="Z3130" i="1"/>
  <c r="Z4985" i="1"/>
  <c r="Z4986" i="1"/>
  <c r="Z7176" i="1"/>
  <c r="Z7177" i="1"/>
  <c r="Z9120" i="1"/>
  <c r="Z9121" i="1"/>
  <c r="Z11356" i="1"/>
  <c r="Z11357" i="1"/>
  <c r="Z992" i="1"/>
  <c r="Z993" i="1"/>
  <c r="Z2714" i="1"/>
  <c r="Z2715" i="1"/>
  <c r="Z4748" i="1"/>
  <c r="Z4749" i="1"/>
  <c r="Z6816" i="1"/>
  <c r="Z6817" i="1"/>
  <c r="Z8759" i="1"/>
  <c r="Z8760" i="1"/>
  <c r="Z10929" i="1"/>
  <c r="Z10930" i="1"/>
  <c r="X198" i="1"/>
  <c r="X202" i="1" s="1"/>
  <c r="Z1125" i="1"/>
  <c r="Z1128" i="1" s="1"/>
  <c r="Z2831" i="1"/>
  <c r="Z2836" i="1" s="1"/>
  <c r="Z2840" i="1" s="1"/>
  <c r="Z4828" i="1"/>
  <c r="Z4833" i="1" s="1"/>
  <c r="Z4837" i="1" s="1"/>
  <c r="Z6947" i="1"/>
  <c r="Z6950" i="1" s="1"/>
  <c r="Z8896" i="1"/>
  <c r="Z8899" i="1" s="1"/>
  <c r="Z11191" i="1"/>
  <c r="Z11196" i="1" s="1"/>
  <c r="Z11200" i="1" s="1"/>
  <c r="Z11661" i="1"/>
  <c r="Z11666" i="1" s="1"/>
  <c r="Z11670" i="1" s="1"/>
  <c r="Z12175" i="1"/>
  <c r="Z12180" i="1" s="1"/>
  <c r="Z1709" i="1"/>
  <c r="Z1710" i="1"/>
  <c r="Z3461" i="1"/>
  <c r="Z3462" i="1"/>
  <c r="Z5462" i="1"/>
  <c r="Z5463" i="1"/>
  <c r="Z7589" i="1"/>
  <c r="Z7590" i="1"/>
  <c r="Z9827" i="1"/>
  <c r="Z9828" i="1"/>
  <c r="Z12182" i="1"/>
  <c r="Z12183" i="1"/>
  <c r="Z4911" i="1"/>
  <c r="Z4912" i="1"/>
  <c r="Z4913" i="1"/>
  <c r="Z283" i="1"/>
  <c r="Z284" i="1"/>
  <c r="Z2332" i="1"/>
  <c r="Z2333" i="1"/>
  <c r="Z4423" i="1"/>
  <c r="Z4424" i="1"/>
  <c r="Z4425" i="1"/>
  <c r="Z6463" i="1"/>
  <c r="Z6464" i="1"/>
  <c r="Z8438" i="1"/>
  <c r="Z8439" i="1"/>
  <c r="Z10007" i="1"/>
  <c r="Z10008" i="1"/>
  <c r="Z1466" i="1"/>
  <c r="Z1467" i="1"/>
  <c r="Z3469" i="1"/>
  <c r="Z3470" i="1"/>
  <c r="Z6016" i="1"/>
  <c r="Z6017" i="1"/>
  <c r="Z8776" i="1"/>
  <c r="Z8777" i="1"/>
  <c r="Z10503" i="1"/>
  <c r="Z10504" i="1"/>
  <c r="X860" i="1"/>
  <c r="X867" i="1" s="1"/>
  <c r="Z504" i="1"/>
  <c r="Z505" i="1"/>
  <c r="Z9209" i="1"/>
  <c r="Z9210" i="1"/>
  <c r="Z1252" i="1"/>
  <c r="Z1253" i="1"/>
  <c r="Z5782" i="1"/>
  <c r="Z5783" i="1"/>
  <c r="Z7936" i="1"/>
  <c r="Z7937" i="1"/>
  <c r="Z10958" i="1"/>
  <c r="Z10959" i="1"/>
  <c r="Z5019" i="1"/>
  <c r="Z5020" i="1"/>
  <c r="Z8447" i="1"/>
  <c r="Z8448" i="1"/>
  <c r="Z11838" i="1"/>
  <c r="Z11839" i="1"/>
  <c r="Z6473" i="1"/>
  <c r="Z6474" i="1"/>
  <c r="X7485" i="1"/>
  <c r="X7506" i="1" s="1"/>
  <c r="X11543" i="1"/>
  <c r="Z759" i="1"/>
  <c r="Z760" i="1"/>
  <c r="Z761" i="1"/>
  <c r="X2866" i="1"/>
  <c r="Z8786" i="1"/>
  <c r="Z8790" i="1" s="1"/>
  <c r="Z10507" i="1"/>
  <c r="Z10508" i="1"/>
  <c r="Z10509" i="1"/>
  <c r="Z11210" i="1"/>
  <c r="Z11213" i="1" s="1"/>
  <c r="Z12008" i="1"/>
  <c r="Z12011" i="1" s="1"/>
  <c r="Z3880" i="1"/>
  <c r="Z3881" i="1"/>
  <c r="Z1479" i="1"/>
  <c r="Z1480" i="1"/>
  <c r="Z1481" i="1"/>
  <c r="Z6033" i="1"/>
  <c r="Z6034" i="1"/>
  <c r="Z6035" i="1"/>
  <c r="Z8672" i="1"/>
  <c r="Z8673" i="1"/>
  <c r="Z8674" i="1"/>
  <c r="Z6624" i="1"/>
  <c r="Z6625" i="1"/>
  <c r="Z5886" i="1"/>
  <c r="Z5887" i="1"/>
  <c r="Z8932" i="1"/>
  <c r="Z8933" i="1"/>
  <c r="Z11074" i="1"/>
  <c r="Z11075" i="1"/>
  <c r="Z11076" i="1"/>
  <c r="Z296" i="1"/>
  <c r="Z297" i="1"/>
  <c r="Z298" i="1"/>
  <c r="Z2154" i="1"/>
  <c r="Z2155" i="1"/>
  <c r="Z2156" i="1"/>
  <c r="Z2157" i="1"/>
  <c r="Z4078" i="1"/>
  <c r="Z4079" i="1"/>
  <c r="Z4080" i="1"/>
  <c r="Z5890" i="1"/>
  <c r="Z5891" i="1"/>
  <c r="Z5892" i="1"/>
  <c r="Z8084" i="1"/>
  <c r="Z8085" i="1"/>
  <c r="Z10311" i="1"/>
  <c r="Z10312" i="1"/>
  <c r="Z10313" i="1"/>
  <c r="Z10754" i="1"/>
  <c r="Z10758" i="1" s="1"/>
  <c r="Z11305" i="1"/>
  <c r="Z11306" i="1"/>
  <c r="Z11307" i="1"/>
  <c r="Z11861" i="1"/>
  <c r="Z11862" i="1"/>
  <c r="Z11863" i="1"/>
  <c r="Z8214" i="1"/>
  <c r="Z8215" i="1"/>
  <c r="Z5894" i="1"/>
  <c r="Z5899" i="1" s="1"/>
  <c r="Z5895" i="1"/>
  <c r="Z8807" i="1"/>
  <c r="Z8808" i="1"/>
  <c r="Z8809" i="1"/>
  <c r="Z5378" i="1"/>
  <c r="Z5379" i="1"/>
  <c r="Z5380" i="1"/>
  <c r="Z3739" i="1"/>
  <c r="Z3740" i="1"/>
  <c r="Z3741" i="1"/>
  <c r="Z9614" i="1"/>
  <c r="Z9615" i="1"/>
  <c r="Z9616" i="1"/>
  <c r="Z10877" i="1"/>
  <c r="Z10878" i="1"/>
  <c r="Z10879" i="1"/>
  <c r="Z5902" i="1"/>
  <c r="Z5903" i="1"/>
  <c r="Z8572" i="1"/>
  <c r="Z8573" i="1"/>
  <c r="Z6053" i="1"/>
  <c r="Z6054" i="1"/>
  <c r="Z8575" i="1"/>
  <c r="Z8576" i="1"/>
  <c r="Z3497" i="1"/>
  <c r="Z3498" i="1"/>
  <c r="Z8099" i="1"/>
  <c r="Z8100" i="1"/>
  <c r="Z11448" i="1"/>
  <c r="Z11449" i="1"/>
  <c r="Z3500" i="1"/>
  <c r="Z3501" i="1"/>
  <c r="Z7240" i="1"/>
  <c r="Z7241" i="1"/>
  <c r="Z9974" i="1"/>
  <c r="Z9975" i="1"/>
  <c r="Z2906" i="1"/>
  <c r="Z2907" i="1"/>
  <c r="Z5062" i="1"/>
  <c r="Z5063" i="1"/>
  <c r="Z223" i="1"/>
  <c r="Z224" i="1"/>
  <c r="Z225" i="1"/>
  <c r="Z10062" i="1"/>
  <c r="Z10063" i="1"/>
  <c r="Z10064" i="1"/>
  <c r="Z12027" i="1"/>
  <c r="Z12028" i="1"/>
  <c r="Z4602" i="1"/>
  <c r="Z4603" i="1"/>
  <c r="Z4604" i="1"/>
  <c r="Z8236" i="1"/>
  <c r="Z8237" i="1"/>
  <c r="Z8238" i="1"/>
  <c r="Z3763" i="1"/>
  <c r="Z3764" i="1"/>
  <c r="Z2635" i="1"/>
  <c r="Z2636" i="1"/>
  <c r="Z2637" i="1"/>
  <c r="Z7622" i="1"/>
  <c r="Z7623" i="1"/>
  <c r="Z7624" i="1"/>
  <c r="Z3766" i="1"/>
  <c r="Z3767" i="1"/>
  <c r="Z1332" i="1"/>
  <c r="Z1335" i="1" s="1"/>
  <c r="Z7120" i="1"/>
  <c r="Z7121" i="1"/>
  <c r="Z2077" i="1"/>
  <c r="Z2078" i="1"/>
  <c r="Z6070" i="1"/>
  <c r="Z6071" i="1"/>
  <c r="Z8244" i="1"/>
  <c r="Z8245" i="1"/>
  <c r="Z8246" i="1"/>
  <c r="Z10530" i="1"/>
  <c r="Z10531" i="1"/>
  <c r="Z10532" i="1"/>
  <c r="Z11225" i="1"/>
  <c r="Z11226" i="1"/>
  <c r="Z11227" i="1"/>
  <c r="Z11728" i="1"/>
  <c r="Z11729" i="1"/>
  <c r="Z11730" i="1"/>
  <c r="Z12229" i="1"/>
  <c r="Z12230" i="1"/>
  <c r="Z12231" i="1"/>
  <c r="Z3927" i="1"/>
  <c r="Z3928" i="1"/>
  <c r="Z6726" i="1"/>
  <c r="Z6727" i="1"/>
  <c r="Z8702" i="1"/>
  <c r="Z8703" i="1"/>
  <c r="Z3306" i="1"/>
  <c r="Z3311" i="1" s="1"/>
  <c r="Z3307" i="1"/>
  <c r="Z1509" i="1"/>
  <c r="Z1510" i="1"/>
  <c r="Z5712" i="1"/>
  <c r="Z5713" i="1"/>
  <c r="Z522" i="1"/>
  <c r="Z523" i="1"/>
  <c r="Z524" i="1"/>
  <c r="Z4344" i="1"/>
  <c r="Z4345" i="1"/>
  <c r="Z8490" i="1"/>
  <c r="Z8491" i="1"/>
  <c r="Z12044" i="1"/>
  <c r="Z12045" i="1"/>
  <c r="Z8374" i="1"/>
  <c r="Z8375" i="1"/>
  <c r="Z1067" i="1"/>
  <c r="Z1068" i="1"/>
  <c r="Z6732" i="1"/>
  <c r="Z6735" i="1" s="1"/>
  <c r="Z8711" i="1"/>
  <c r="Z8712" i="1"/>
  <c r="Z656" i="1"/>
  <c r="Z657" i="1"/>
  <c r="Z3172" i="1"/>
  <c r="Z3173" i="1"/>
  <c r="Z1516" i="1"/>
  <c r="Z1517" i="1"/>
  <c r="Z1518" i="1"/>
  <c r="Z7994" i="1"/>
  <c r="Z7995" i="1"/>
  <c r="Z7996" i="1"/>
  <c r="Z5401" i="1"/>
  <c r="Z5402" i="1"/>
  <c r="Z2952" i="1"/>
  <c r="Z2953" i="1"/>
  <c r="Z2954" i="1"/>
  <c r="Z673" i="1"/>
  <c r="Z674" i="1"/>
  <c r="Z442" i="1"/>
  <c r="Z443" i="1"/>
  <c r="Z4446" i="1"/>
  <c r="Z4447" i="1"/>
  <c r="Z10644" i="1"/>
  <c r="Z10649" i="1" s="1"/>
  <c r="Z10645" i="1"/>
  <c r="Z11322" i="1"/>
  <c r="Z11323" i="1"/>
  <c r="Z12128" i="1"/>
  <c r="Z12129" i="1"/>
  <c r="Z1376" i="1"/>
  <c r="Z1377" i="1"/>
  <c r="Z3182" i="1"/>
  <c r="Z3183" i="1"/>
  <c r="Z3184" i="1"/>
  <c r="Z5135" i="1"/>
  <c r="Z5136" i="1"/>
  <c r="Z7262" i="1"/>
  <c r="Z7263" i="1"/>
  <c r="Z7264" i="1"/>
  <c r="Z9293" i="1"/>
  <c r="Z9294" i="1"/>
  <c r="Z11767" i="1"/>
  <c r="Z11768" i="1"/>
  <c r="Z3095" i="1"/>
  <c r="Z7413" i="1"/>
  <c r="Z7416" i="1" s="1"/>
  <c r="Z4780" i="1"/>
  <c r="Z4781" i="1"/>
  <c r="Z11915" i="1"/>
  <c r="Z11916" i="1"/>
  <c r="Z5313" i="1"/>
  <c r="Z5314" i="1"/>
  <c r="Z5315" i="1"/>
  <c r="Z5316" i="1"/>
  <c r="Z9779" i="1"/>
  <c r="Z9780" i="1"/>
  <c r="Z9781" i="1"/>
  <c r="Z9782" i="1"/>
  <c r="Z232" i="1"/>
  <c r="Z233" i="1"/>
  <c r="Z234" i="1"/>
  <c r="Z235" i="1"/>
  <c r="Z9787" i="1"/>
  <c r="Z9788" i="1"/>
  <c r="Z6692" i="1"/>
  <c r="Z6693" i="1"/>
  <c r="Z6694" i="1"/>
  <c r="Z11928" i="1"/>
  <c r="Z11929" i="1"/>
  <c r="Z11930" i="1"/>
  <c r="Z9525" i="1"/>
  <c r="Z9526" i="1"/>
  <c r="Z10099" i="1"/>
  <c r="Z10100" i="1"/>
  <c r="Z10096" i="1"/>
  <c r="Z10097" i="1"/>
  <c r="Z1646" i="1"/>
  <c r="Z1647" i="1"/>
  <c r="Z2666" i="1"/>
  <c r="Z2667" i="1"/>
  <c r="Z2445" i="1"/>
  <c r="Z2446" i="1"/>
  <c r="Z10331" i="1"/>
  <c r="Z10332" i="1"/>
  <c r="Z4565" i="1"/>
  <c r="Z4566" i="1"/>
  <c r="Z3788" i="1"/>
  <c r="Z3789" i="1"/>
  <c r="X12376" i="1"/>
  <c r="Z8269" i="1"/>
  <c r="Z8270" i="1"/>
  <c r="Z8271" i="1"/>
  <c r="Z8272" i="1"/>
  <c r="Z6396" i="1"/>
  <c r="Z6397" i="1"/>
  <c r="Z6398" i="1"/>
  <c r="X10408" i="1"/>
  <c r="X10417" i="1" s="1"/>
  <c r="X7181" i="1"/>
  <c r="X7195" i="1" s="1"/>
  <c r="X3585" i="1"/>
  <c r="X1013" i="1"/>
  <c r="X1032" i="1" s="1"/>
  <c r="X10514" i="1"/>
  <c r="X9222" i="1"/>
  <c r="Z162" i="1"/>
  <c r="Z163" i="1"/>
  <c r="Z164" i="1"/>
  <c r="Z2006" i="1"/>
  <c r="Z2009" i="1" s="1"/>
  <c r="Z3802" i="1"/>
  <c r="Z3805" i="1" s="1"/>
  <c r="Z5735" i="1"/>
  <c r="Z7883" i="1"/>
  <c r="Z7884" i="1"/>
  <c r="Z7885" i="1"/>
  <c r="Z10105" i="1"/>
  <c r="Z10106" i="1"/>
  <c r="Z10107" i="1"/>
  <c r="Z1540" i="1"/>
  <c r="Z1541" i="1"/>
  <c r="Z1542" i="1"/>
  <c r="Z3666" i="1"/>
  <c r="Z3667" i="1"/>
  <c r="Z6555" i="1"/>
  <c r="Z6556" i="1"/>
  <c r="Z8987" i="1"/>
  <c r="Z8988" i="1"/>
  <c r="Z8989" i="1"/>
  <c r="Z2179" i="1"/>
  <c r="Z2180" i="1"/>
  <c r="Z5326" i="1"/>
  <c r="Z5327" i="1"/>
  <c r="Z11255" i="1"/>
  <c r="Z11256" i="1"/>
  <c r="Z1799" i="1"/>
  <c r="Z1803" i="1" s="1"/>
  <c r="Z3554" i="1"/>
  <c r="Z3559" i="1" s="1"/>
  <c r="Z5551" i="1"/>
  <c r="Z5554" i="1" s="1"/>
  <c r="Z7656" i="1"/>
  <c r="Z7659" i="1" s="1"/>
  <c r="Z9797" i="1"/>
  <c r="Z9801" i="1" s="1"/>
  <c r="X11639" i="1"/>
  <c r="X12150" i="1"/>
  <c r="X12154" i="1" s="1"/>
  <c r="Z3431" i="1"/>
  <c r="Z3432" i="1"/>
  <c r="Z10910" i="1"/>
  <c r="Z10911" i="1"/>
  <c r="Z9547" i="1"/>
  <c r="Z9548" i="1"/>
  <c r="Z1805" i="1"/>
  <c r="Z1810" i="1" s="1"/>
  <c r="Z3568" i="1"/>
  <c r="Z3573" i="1" s="1"/>
  <c r="Z5557" i="1"/>
  <c r="Z5562" i="1" s="1"/>
  <c r="Z7662" i="1"/>
  <c r="Z7667" i="1" s="1"/>
  <c r="Z9551" i="1"/>
  <c r="Z9556" i="1" s="1"/>
  <c r="Z1163" i="1"/>
  <c r="Z1166" i="1" s="1"/>
  <c r="Z3021" i="1"/>
  <c r="Z3024" i="1" s="1"/>
  <c r="Z4890" i="1"/>
  <c r="Z4893" i="1" s="1"/>
  <c r="Z7050" i="1"/>
  <c r="Z7053" i="1" s="1"/>
  <c r="Z9004" i="1"/>
  <c r="Z9007" i="1" s="1"/>
  <c r="Z11275" i="1"/>
  <c r="Z11278" i="1" s="1"/>
  <c r="Z486" i="1"/>
  <c r="Z487" i="1"/>
  <c r="Z2315" i="1"/>
  <c r="Z2316" i="1"/>
  <c r="Z4291" i="1"/>
  <c r="Z4292" i="1"/>
  <c r="Z6126" i="1"/>
  <c r="Z6127" i="1"/>
  <c r="Z8303" i="1"/>
  <c r="Z8304" i="1"/>
  <c r="Z10481" i="1"/>
  <c r="Z10482" i="1"/>
  <c r="Z191" i="1"/>
  <c r="Z192" i="1"/>
  <c r="Z2043" i="1"/>
  <c r="Z2044" i="1"/>
  <c r="Z3844" i="1"/>
  <c r="Z3845" i="1"/>
  <c r="Z5762" i="1"/>
  <c r="Z5763" i="1"/>
  <c r="Z7912" i="1"/>
  <c r="Z7913" i="1"/>
  <c r="Z10137" i="1"/>
  <c r="Z10138" i="1"/>
  <c r="Z12096" i="1"/>
  <c r="Z12097" i="1"/>
  <c r="Z740" i="1"/>
  <c r="Z745" i="1" s="1"/>
  <c r="Z2494" i="1"/>
  <c r="Z2499" i="1" s="1"/>
  <c r="Z4489" i="1"/>
  <c r="Z4494" i="1" s="1"/>
  <c r="Z4498" i="1" s="1"/>
  <c r="Z6447" i="1"/>
  <c r="Z6452" i="1" s="1"/>
  <c r="Z8544" i="1"/>
  <c r="Z8549" i="1" s="1"/>
  <c r="Z1922" i="1"/>
  <c r="Z1923" i="1"/>
  <c r="Z1831" i="1"/>
  <c r="Z1832" i="1"/>
  <c r="Z3594" i="1"/>
  <c r="Z3595" i="1"/>
  <c r="Z5583" i="1"/>
  <c r="Z5584" i="1"/>
  <c r="Z7686" i="1"/>
  <c r="Z7687" i="1"/>
  <c r="Z10146" i="1"/>
  <c r="Z10147" i="1"/>
  <c r="Z581" i="1"/>
  <c r="Z582" i="1"/>
  <c r="Z583" i="1"/>
  <c r="Z5003" i="1"/>
  <c r="Z5004" i="1"/>
  <c r="Z5005" i="1"/>
  <c r="Z376" i="1"/>
  <c r="Z377" i="1"/>
  <c r="Z2412" i="1"/>
  <c r="Z2413" i="1"/>
  <c r="Z4501" i="1"/>
  <c r="Z4502" i="1"/>
  <c r="Z6603" i="1"/>
  <c r="Z6604" i="1"/>
  <c r="Z8556" i="1"/>
  <c r="Z8557" i="1"/>
  <c r="Z10151" i="1"/>
  <c r="Z10152" i="1"/>
  <c r="X11840" i="1"/>
  <c r="X11871" i="1" s="1"/>
  <c r="Z1587" i="1"/>
  <c r="Z1588" i="1"/>
  <c r="Z3606" i="1"/>
  <c r="Z3607" i="1"/>
  <c r="Z6753" i="1"/>
  <c r="Z6754" i="1"/>
  <c r="Z8909" i="1"/>
  <c r="Z8910" i="1"/>
  <c r="Z10612" i="1"/>
  <c r="Z10613" i="1"/>
  <c r="Z592" i="1"/>
  <c r="Z593" i="1"/>
  <c r="Z9586" i="1"/>
  <c r="Z9587" i="1"/>
  <c r="Z507" i="1"/>
  <c r="Z508" i="1"/>
  <c r="Z4843" i="1"/>
  <c r="Z4844" i="1"/>
  <c r="Z7600" i="1"/>
  <c r="Z7601" i="1"/>
  <c r="Z10015" i="1"/>
  <c r="Z10016" i="1"/>
  <c r="Z11095" i="1"/>
  <c r="Z11096" i="1"/>
  <c r="Z11097" i="1"/>
  <c r="Z5595" i="1"/>
  <c r="Z5596" i="1"/>
  <c r="Z8662" i="1"/>
  <c r="Z8663" i="1"/>
  <c r="Z12199" i="1"/>
  <c r="Z12200" i="1"/>
  <c r="Z6613" i="1"/>
  <c r="Z6614" i="1"/>
  <c r="Z869" i="1"/>
  <c r="Z874" i="1" s="1"/>
  <c r="Z4511" i="1"/>
  <c r="Z4514" i="1" s="1"/>
  <c r="Z9710" i="1"/>
  <c r="Z9711" i="1"/>
  <c r="Z9712" i="1"/>
  <c r="Z6162" i="1"/>
  <c r="Z6163" i="1"/>
  <c r="Z3261" i="1"/>
  <c r="Z3262" i="1"/>
  <c r="Z3263" i="1"/>
  <c r="Z6974" i="1"/>
  <c r="Z6975" i="1"/>
  <c r="Z6976" i="1"/>
  <c r="Z10026" i="1"/>
  <c r="Z10027" i="1"/>
  <c r="Z10028" i="1"/>
  <c r="Z6847" i="1"/>
  <c r="Z6848" i="1"/>
  <c r="Z4200" i="1"/>
  <c r="Z4201" i="1"/>
  <c r="Z8080" i="1"/>
  <c r="Z8081" i="1"/>
  <c r="Z8082" i="1"/>
  <c r="Z398" i="1"/>
  <c r="Z399" i="1"/>
  <c r="Z400" i="1"/>
  <c r="Z2238" i="1"/>
  <c r="Z2239" i="1"/>
  <c r="Z2240" i="1"/>
  <c r="Z4204" i="1"/>
  <c r="Z4205" i="1"/>
  <c r="Z4206" i="1"/>
  <c r="Z6044" i="1"/>
  <c r="Z6045" i="1"/>
  <c r="Z6046" i="1"/>
  <c r="Z8211" i="1"/>
  <c r="Z8212" i="1"/>
  <c r="Z10414" i="1"/>
  <c r="Z10415" i="1"/>
  <c r="Z10416" i="1"/>
  <c r="Z10818" i="1"/>
  <c r="Z10819" i="1"/>
  <c r="Z10820" i="1"/>
  <c r="Z11436" i="1"/>
  <c r="Z11437" i="1"/>
  <c r="Z11438" i="1"/>
  <c r="Z12018" i="1"/>
  <c r="Z12019" i="1"/>
  <c r="Z12020" i="1"/>
  <c r="Z8344" i="1"/>
  <c r="Z8345" i="1"/>
  <c r="Z6184" i="1"/>
  <c r="Z6185" i="1"/>
  <c r="Z8940" i="1"/>
  <c r="Z8941" i="1"/>
  <c r="Z8942" i="1"/>
  <c r="Z5482" i="1"/>
  <c r="Z5483" i="1"/>
  <c r="Z5484" i="1"/>
  <c r="Z10760" i="1"/>
  <c r="Z10761" i="1"/>
  <c r="Z10762" i="1"/>
  <c r="Z11440" i="1"/>
  <c r="Z11441" i="1"/>
  <c r="Z11442" i="1"/>
  <c r="Z4924" i="1"/>
  <c r="Z4925" i="1"/>
  <c r="Z4926" i="1"/>
  <c r="Z10981" i="1"/>
  <c r="Z10982" i="1"/>
  <c r="Z6192" i="1"/>
  <c r="Z6193" i="1"/>
  <c r="Z8684" i="1"/>
  <c r="Z8685" i="1"/>
  <c r="Z6195" i="1"/>
  <c r="Z6196" i="1"/>
  <c r="Z8815" i="1"/>
  <c r="Z8816" i="1"/>
  <c r="Z5056" i="1"/>
  <c r="Z5057" i="1"/>
  <c r="Z8229" i="1"/>
  <c r="Z8230" i="1"/>
  <c r="Z11710" i="1"/>
  <c r="Z11711" i="1"/>
  <c r="Z3744" i="1"/>
  <c r="Z3745" i="1"/>
  <c r="Z3746" i="1"/>
  <c r="Z7376" i="1"/>
  <c r="Z7377" i="1"/>
  <c r="Z10058" i="1"/>
  <c r="Z10059" i="1"/>
  <c r="Z6773" i="1"/>
  <c r="Z6774" i="1"/>
  <c r="Z6775" i="1"/>
  <c r="Z5271" i="1"/>
  <c r="Z5272" i="1"/>
  <c r="Z10765" i="1"/>
  <c r="Z10766" i="1"/>
  <c r="Z10767" i="1"/>
  <c r="Z2631" i="1"/>
  <c r="Z2632" i="1"/>
  <c r="Z2633" i="1"/>
  <c r="Z9933" i="1"/>
  <c r="Z9934" i="1"/>
  <c r="Z9754" i="1"/>
  <c r="Z9755" i="1"/>
  <c r="Z9756" i="1"/>
  <c r="Z1972" i="1"/>
  <c r="Z1047" i="1"/>
  <c r="Z1048" i="1"/>
  <c r="Z6509" i="1"/>
  <c r="Z6510" i="1"/>
  <c r="Z6511" i="1"/>
  <c r="Z10066" i="1"/>
  <c r="Z10067" i="1"/>
  <c r="Z10068" i="1"/>
  <c r="Z11009" i="1"/>
  <c r="Z11010" i="1"/>
  <c r="Z11011" i="1"/>
  <c r="Z8952" i="1"/>
  <c r="Z8953" i="1"/>
  <c r="Z8954" i="1"/>
  <c r="Z2924" i="1"/>
  <c r="Z2925" i="1"/>
  <c r="Z8956" i="1"/>
  <c r="Z8957" i="1"/>
  <c r="Z3514" i="1"/>
  <c r="Z3515" i="1"/>
  <c r="Z3516" i="1"/>
  <c r="Z6883" i="1"/>
  <c r="Z6884" i="1"/>
  <c r="Z8829" i="1"/>
  <c r="Z8830" i="1"/>
  <c r="Z8831" i="1"/>
  <c r="Z1340" i="1"/>
  <c r="Z1341" i="1"/>
  <c r="Z4083" i="1"/>
  <c r="Z4084" i="1"/>
  <c r="Z4085" i="1"/>
  <c r="Z6887" i="1"/>
  <c r="Z6888" i="1"/>
  <c r="Z8833" i="1"/>
  <c r="Z8834" i="1"/>
  <c r="Z3930" i="1"/>
  <c r="Z3931" i="1"/>
  <c r="Z1630" i="1"/>
  <c r="Z1631" i="1"/>
  <c r="Z9264" i="1"/>
  <c r="Z9265" i="1"/>
  <c r="Z653" i="1"/>
  <c r="Z654" i="1"/>
  <c r="Z4548" i="1"/>
  <c r="Z4549" i="1"/>
  <c r="Z8592" i="1"/>
  <c r="Z8593" i="1"/>
  <c r="Z12239" i="1"/>
  <c r="Z12240" i="1"/>
  <c r="Z8493" i="1"/>
  <c r="Z8494" i="1"/>
  <c r="Z1347" i="1"/>
  <c r="Z1348" i="1"/>
  <c r="Z6893" i="1"/>
  <c r="Z6894" i="1"/>
  <c r="Z8842" i="1"/>
  <c r="Z8843" i="1"/>
  <c r="Z1639" i="1"/>
  <c r="Z1640" i="1"/>
  <c r="Z3313" i="1"/>
  <c r="Z3314" i="1"/>
  <c r="Z1643" i="1"/>
  <c r="Z1644" i="1"/>
  <c r="Z9280" i="1"/>
  <c r="Z9281" i="1"/>
  <c r="Z435" i="1"/>
  <c r="Z436" i="1"/>
  <c r="Z11750" i="1"/>
  <c r="Z11751" i="1"/>
  <c r="Z5299" i="1"/>
  <c r="Z5300" i="1"/>
  <c r="Z3774" i="1"/>
  <c r="Z3775" i="1"/>
  <c r="Z3776" i="1"/>
  <c r="Z11757" i="1"/>
  <c r="Z11758" i="1"/>
  <c r="Z2274" i="1"/>
  <c r="Z2275" i="1"/>
  <c r="Z9410" i="1"/>
  <c r="Z9411" i="1"/>
  <c r="Z1074" i="1"/>
  <c r="Z1075" i="1"/>
  <c r="Z2768" i="1"/>
  <c r="Z2769" i="1"/>
  <c r="Z4777" i="1"/>
  <c r="Z4778" i="1"/>
  <c r="Z6897" i="1"/>
  <c r="Z6898" i="1"/>
  <c r="Z6899" i="1"/>
  <c r="Z8846" i="1"/>
  <c r="Z8847" i="1"/>
  <c r="Z11325" i="1"/>
  <c r="Z11326" i="1"/>
  <c r="Z11912" i="1"/>
  <c r="Z11913" i="1"/>
  <c r="Z3333" i="1"/>
  <c r="Z3334" i="1"/>
  <c r="Z9416" i="1"/>
  <c r="Z9419" i="1" s="1"/>
  <c r="Z5802" i="1"/>
  <c r="Z5803" i="1"/>
  <c r="Z8264" i="1"/>
  <c r="Z8265" i="1"/>
  <c r="Z11364" i="1"/>
  <c r="Z11365" i="1"/>
  <c r="Z11366" i="1"/>
  <c r="Z11367" i="1"/>
  <c r="Z12356" i="1"/>
  <c r="Z12369" i="1" s="1"/>
  <c r="Z11079" i="1"/>
  <c r="Z11091" i="1" s="1"/>
  <c r="Z3652" i="1"/>
  <c r="Z3657" i="1" s="1"/>
  <c r="X12351" i="1"/>
  <c r="Z11140" i="1"/>
  <c r="Z8136" i="1"/>
  <c r="Z8137" i="1"/>
  <c r="Z8138" i="1"/>
  <c r="Z8139" i="1"/>
  <c r="Z318" i="1"/>
  <c r="Z319" i="1"/>
  <c r="Z320" i="1"/>
  <c r="Z321" i="1"/>
  <c r="Z1661" i="1"/>
  <c r="Z1662" i="1"/>
  <c r="Z1664" i="1"/>
  <c r="Z1663" i="1"/>
  <c r="Z12334" i="1"/>
  <c r="Z12335" i="1"/>
  <c r="Z6905" i="1"/>
  <c r="Z6906" i="1"/>
  <c r="Z2662" i="1"/>
  <c r="Z2663" i="1"/>
  <c r="Z1650" i="1"/>
  <c r="Z1651" i="1"/>
  <c r="Z1653" i="1"/>
  <c r="Z1654" i="1"/>
  <c r="Z7998" i="1"/>
  <c r="Z7999" i="1"/>
  <c r="Z8000" i="1"/>
  <c r="Z6680" i="1"/>
  <c r="Z6683" i="1" s="1"/>
  <c r="Z8384" i="1"/>
  <c r="Z8385" i="1"/>
  <c r="Z3341" i="1"/>
  <c r="Z3342" i="1"/>
  <c r="X1671" i="1"/>
  <c r="X5812" i="1"/>
  <c r="X8985" i="1"/>
  <c r="X3677" i="1"/>
  <c r="X7807" i="1"/>
  <c r="X8650" i="1"/>
  <c r="X2596" i="1"/>
  <c r="X2616" i="1" s="1"/>
  <c r="X11611" i="1"/>
  <c r="X7895" i="1"/>
  <c r="X8351" i="1"/>
  <c r="X4106" i="1"/>
  <c r="X4900" i="1"/>
  <c r="X4914" i="1" s="1"/>
  <c r="X4944" i="1" s="1"/>
  <c r="X10120" i="1"/>
  <c r="X2716" i="1"/>
  <c r="X1833" i="1"/>
  <c r="X8201" i="1"/>
  <c r="X8221" i="1" s="1"/>
  <c r="X10170" i="1"/>
  <c r="Y1094" i="1"/>
  <c r="S11942" i="1"/>
  <c r="T11942" i="1"/>
  <c r="U11941" i="1"/>
  <c r="P806" i="1"/>
  <c r="Y7551" i="1"/>
  <c r="W11063" i="1"/>
  <c r="V11942" i="1"/>
  <c r="R11786" i="1"/>
  <c r="X6090" i="1"/>
  <c r="Z238" i="1"/>
  <c r="Z239" i="1"/>
  <c r="Z240" i="1"/>
  <c r="Z2104" i="1"/>
  <c r="X2998" i="1"/>
  <c r="Z3997" i="1"/>
  <c r="Z4000" i="1" s="1"/>
  <c r="Z5808" i="1"/>
  <c r="Z5811" i="1" s="1"/>
  <c r="Z8012" i="1"/>
  <c r="Z8015" i="1" s="1"/>
  <c r="Z10251" i="1"/>
  <c r="Z1673" i="1"/>
  <c r="Z1674" i="1"/>
  <c r="Z1675" i="1"/>
  <c r="Z3808" i="1"/>
  <c r="Z3809" i="1"/>
  <c r="Z6745" i="1"/>
  <c r="Z6746" i="1"/>
  <c r="Z6748" i="1"/>
  <c r="Z6747" i="1"/>
  <c r="Z9152" i="1"/>
  <c r="Z9153" i="1"/>
  <c r="Z9154" i="1"/>
  <c r="Z2293" i="1"/>
  <c r="Z2294" i="1"/>
  <c r="Z5423" i="1"/>
  <c r="Z5424" i="1"/>
  <c r="Z7" i="1"/>
  <c r="Z10" i="1" s="1"/>
  <c r="X974" i="1"/>
  <c r="Z1881" i="1"/>
  <c r="Z1884" i="1" s="1"/>
  <c r="X2693" i="1"/>
  <c r="Z3673" i="1"/>
  <c r="Z3676" i="1" s="1"/>
  <c r="X4730" i="1"/>
  <c r="Z5632" i="1"/>
  <c r="Z5635" i="1" s="1"/>
  <c r="X6798" i="1"/>
  <c r="Z7784" i="1"/>
  <c r="Z7787" i="1" s="1"/>
  <c r="Z10113" i="1"/>
  <c r="Z10116" i="1" s="1"/>
  <c r="Z10120" i="1" s="1"/>
  <c r="Z1419" i="1"/>
  <c r="Z1420" i="1"/>
  <c r="Z9161" i="1"/>
  <c r="Z9162" i="1"/>
  <c r="Z3825" i="1"/>
  <c r="Z3826" i="1"/>
  <c r="X18" i="1"/>
  <c r="Z977" i="1"/>
  <c r="Z982" i="1" s="1"/>
  <c r="X1895" i="1"/>
  <c r="Z2699" i="1"/>
  <c r="Z2704" i="1" s="1"/>
  <c r="X3684" i="1"/>
  <c r="X3696" i="1" s="1"/>
  <c r="Z4733" i="1"/>
  <c r="Z4738" i="1" s="1"/>
  <c r="X5643" i="1"/>
  <c r="X5655" i="1" s="1"/>
  <c r="X5667" i="1" s="1"/>
  <c r="Z6801" i="1"/>
  <c r="Z6806" i="1" s="1"/>
  <c r="Z8744" i="1"/>
  <c r="Z8749" i="1" s="1"/>
  <c r="X9808" i="1"/>
  <c r="X9820" i="1" s="1"/>
  <c r="Z354" i="1"/>
  <c r="Z357" i="1" s="1"/>
  <c r="Z2196" i="1"/>
  <c r="Z2199" i="1" s="1"/>
  <c r="Z4149" i="1"/>
  <c r="Z4152" i="1" s="1"/>
  <c r="Z5985" i="1"/>
  <c r="Z5988" i="1" s="1"/>
  <c r="Z8166" i="1"/>
  <c r="Z8169" i="1" s="1"/>
  <c r="Z10369" i="1"/>
  <c r="Z10372" i="1" s="1"/>
  <c r="Z1118" i="1"/>
  <c r="Z1119" i="1"/>
  <c r="Z2824" i="1"/>
  <c r="Z2825" i="1"/>
  <c r="Z4821" i="1"/>
  <c r="Z4822" i="1"/>
  <c r="Z6940" i="1"/>
  <c r="Z6941" i="1"/>
  <c r="Z8889" i="1"/>
  <c r="Z8890" i="1"/>
  <c r="Z11184" i="1"/>
  <c r="Z11185" i="1"/>
  <c r="Z736" i="1"/>
  <c r="Z737" i="1"/>
  <c r="Z2490" i="1"/>
  <c r="Z2491" i="1"/>
  <c r="Z4485" i="1"/>
  <c r="Z4486" i="1"/>
  <c r="Z6443" i="1"/>
  <c r="Z6444" i="1"/>
  <c r="Z8540" i="1"/>
  <c r="Z8541" i="1"/>
  <c r="Z10724" i="1"/>
  <c r="Z10725" i="1"/>
  <c r="Z5215" i="1"/>
  <c r="Z5218" i="1" s="1"/>
  <c r="Z837" i="1"/>
  <c r="Z840" i="1" s="1"/>
  <c r="Z844" i="1" s="1"/>
  <c r="Z2569" i="1"/>
  <c r="Z2574" i="1" s="1"/>
  <c r="Z2578" i="1" s="1"/>
  <c r="X3592" i="1"/>
  <c r="X3596" i="1" s="1"/>
  <c r="Z4678" i="1"/>
  <c r="Z4681" i="1" s="1"/>
  <c r="Z4685" i="1" s="1"/>
  <c r="X5581" i="1"/>
  <c r="X5585" i="1" s="1"/>
  <c r="Z6587" i="1"/>
  <c r="Z6592" i="1" s="1"/>
  <c r="Z6596" i="1" s="1"/>
  <c r="X7684" i="1"/>
  <c r="X7688" i="1" s="1"/>
  <c r="Z8641" i="1"/>
  <c r="Z8646" i="1" s="1"/>
  <c r="Z8650" i="1" s="1"/>
  <c r="X9573" i="1"/>
  <c r="X9578" i="1" s="1"/>
  <c r="Z37" i="1"/>
  <c r="Z38" i="1"/>
  <c r="Z1925" i="1"/>
  <c r="Z1926" i="1"/>
  <c r="Z3705" i="1"/>
  <c r="Z3706" i="1"/>
  <c r="Z5664" i="1"/>
  <c r="Z5665" i="1"/>
  <c r="Z7814" i="1"/>
  <c r="Z7815" i="1"/>
  <c r="Z10299" i="1"/>
  <c r="Z10300" i="1"/>
  <c r="Z846" i="1"/>
  <c r="Z847" i="1"/>
  <c r="Z848" i="1"/>
  <c r="Z5587" i="1"/>
  <c r="Z5588" i="1"/>
  <c r="Z5589" i="1"/>
  <c r="Z42" i="1"/>
  <c r="Z43" i="1"/>
  <c r="Z2062" i="1"/>
  <c r="Z2063" i="1"/>
  <c r="Z4177" i="1"/>
  <c r="Z4178" i="1"/>
  <c r="Z6149" i="1"/>
  <c r="Z6150" i="1"/>
  <c r="Z8190" i="1"/>
  <c r="Z8191" i="1"/>
  <c r="Z9918" i="1"/>
  <c r="Z9919" i="1"/>
  <c r="Z379" i="1"/>
  <c r="Z380" i="1"/>
  <c r="Z2733" i="1"/>
  <c r="Z2734" i="1"/>
  <c r="Z5370" i="1"/>
  <c r="Z5371" i="1"/>
  <c r="Z7933" i="1"/>
  <c r="Z7934" i="1"/>
  <c r="Z9921" i="1"/>
  <c r="Z9922" i="1"/>
  <c r="Z11676" i="1"/>
  <c r="Z11677" i="1"/>
  <c r="Z1247" i="1"/>
  <c r="Z1250" i="1" s="1"/>
  <c r="Z2338" i="1"/>
  <c r="Z2339" i="1"/>
  <c r="Z9706" i="1"/>
  <c r="Z9707" i="1"/>
  <c r="Z9708" i="1"/>
  <c r="Z2506" i="1"/>
  <c r="Z2507" i="1"/>
  <c r="Z2508" i="1"/>
  <c r="Z6019" i="1"/>
  <c r="Z6020" i="1"/>
  <c r="Z8196" i="1"/>
  <c r="Z8197" i="1"/>
  <c r="Z12196" i="1"/>
  <c r="Z12197" i="1"/>
  <c r="Z6469" i="1"/>
  <c r="Z6470" i="1"/>
  <c r="Z9700" i="1"/>
  <c r="Z9701" i="1"/>
  <c r="Z4184" i="1"/>
  <c r="Z4187" i="1" s="1"/>
  <c r="Z8919" i="1"/>
  <c r="Z8922" i="1" s="1"/>
  <c r="Z1015" i="1"/>
  <c r="Z1016" i="1"/>
  <c r="Z1017" i="1"/>
  <c r="X3158" i="1"/>
  <c r="X3164" i="1" s="1"/>
  <c r="Z4587" i="1"/>
  <c r="Z4590" i="1" s="1"/>
  <c r="X8454" i="1"/>
  <c r="X8467" i="1" s="1"/>
  <c r="X12260" i="1"/>
  <c r="Z2868" i="1"/>
  <c r="Z2869" i="1"/>
  <c r="Z11849" i="1"/>
  <c r="Z11850" i="1"/>
  <c r="Z5253" i="1"/>
  <c r="Z5254" i="1"/>
  <c r="Z5255" i="1"/>
  <c r="Z8457" i="1"/>
  <c r="Z8458" i="1"/>
  <c r="Z8459" i="1"/>
  <c r="Z6331" i="1"/>
  <c r="Z6332" i="1"/>
  <c r="Z3265" i="1"/>
  <c r="Z3266" i="1"/>
  <c r="Z3267" i="1"/>
  <c r="Z7351" i="1"/>
  <c r="Z7352" i="1"/>
  <c r="Z72" i="1"/>
  <c r="Z73" i="1"/>
  <c r="Z74" i="1"/>
  <c r="Z1950" i="1"/>
  <c r="Z1951" i="1"/>
  <c r="Z1952" i="1"/>
  <c r="Z3735" i="1"/>
  <c r="Z3736" i="1"/>
  <c r="Z3737" i="1"/>
  <c r="Z5685" i="1"/>
  <c r="Z5686" i="1"/>
  <c r="Z5687" i="1"/>
  <c r="Z7841" i="1"/>
  <c r="Z7842" i="1"/>
  <c r="Z7843" i="1"/>
  <c r="Z10037" i="1"/>
  <c r="Z10038" i="1"/>
  <c r="Z10039" i="1"/>
  <c r="Z8464" i="1"/>
  <c r="Z8465" i="1"/>
  <c r="Z6635" i="1"/>
  <c r="Z6636" i="1"/>
  <c r="Z10041" i="1"/>
  <c r="Z10042" i="1"/>
  <c r="Z5689" i="1"/>
  <c r="Z5690" i="1"/>
  <c r="Z5691" i="1"/>
  <c r="Z10978" i="1"/>
  <c r="Z10979" i="1"/>
  <c r="Z11702" i="1"/>
  <c r="Z11703" i="1"/>
  <c r="Z11704" i="1"/>
  <c r="Z5048" i="1"/>
  <c r="Z5049" i="1"/>
  <c r="Z1295" i="1"/>
  <c r="Z1296" i="1"/>
  <c r="Z7231" i="1"/>
  <c r="Z7232" i="1"/>
  <c r="Z9619" i="1"/>
  <c r="Z9620" i="1"/>
  <c r="Z6994" i="1"/>
  <c r="Z6999" i="1" s="1"/>
  <c r="Z6995" i="1"/>
  <c r="Z10052" i="1"/>
  <c r="Z10053" i="1"/>
  <c r="Z6502" i="1"/>
  <c r="Z6503" i="1"/>
  <c r="Z8818" i="1"/>
  <c r="Z8819" i="1"/>
  <c r="Z1040" i="1"/>
  <c r="Z1041" i="1"/>
  <c r="Z5791" i="1"/>
  <c r="Z5792" i="1"/>
  <c r="Z5793" i="1"/>
  <c r="Z8102" i="1"/>
  <c r="Z8103" i="1"/>
  <c r="Z11569" i="1"/>
  <c r="Z11570" i="1"/>
  <c r="Z9236" i="1"/>
  <c r="Z9237" i="1"/>
  <c r="Z5383" i="1"/>
  <c r="Z5384" i="1"/>
  <c r="Z5385" i="1"/>
  <c r="Z2913" i="1"/>
  <c r="Z2914" i="1"/>
  <c r="Z3073" i="1"/>
  <c r="Z3074" i="1"/>
  <c r="Z3075" i="1"/>
  <c r="Z9249" i="1"/>
  <c r="Z9250" i="1"/>
  <c r="Z1977" i="1"/>
  <c r="Z1978" i="1"/>
  <c r="Z1328" i="1"/>
  <c r="Z1329" i="1"/>
  <c r="Z6656" i="1"/>
  <c r="Z6657" i="1"/>
  <c r="Z6658" i="1"/>
  <c r="Z10201" i="1"/>
  <c r="Z10202" i="1"/>
  <c r="Z11573" i="1"/>
  <c r="Z11574" i="1"/>
  <c r="Z9385" i="1"/>
  <c r="Z9386" i="1"/>
  <c r="Z9387" i="1"/>
  <c r="Z6880" i="1"/>
  <c r="Z6881" i="1"/>
  <c r="Z1623" i="1"/>
  <c r="Z1624" i="1"/>
  <c r="Z1625" i="1"/>
  <c r="Z5705" i="1"/>
  <c r="Z5706" i="1"/>
  <c r="Z5707" i="1"/>
  <c r="Z7983" i="1"/>
  <c r="Z7984" i="1"/>
  <c r="Z10316" i="1"/>
  <c r="Z10317" i="1"/>
  <c r="Z10318" i="1"/>
  <c r="Z10773" i="1"/>
  <c r="Z10774" i="1"/>
  <c r="Z10775" i="1"/>
  <c r="Z11455" i="1"/>
  <c r="Z11456" i="1"/>
  <c r="Z11457" i="1"/>
  <c r="Z12034" i="1"/>
  <c r="Z12035" i="1"/>
  <c r="Z12036" i="1"/>
  <c r="Z11127" i="1"/>
  <c r="Z11128" i="1"/>
  <c r="Z11129" i="1"/>
  <c r="Z4213" i="1"/>
  <c r="Z4214" i="1"/>
  <c r="Z7012" i="1"/>
  <c r="Z7013" i="1"/>
  <c r="Z8963" i="1"/>
  <c r="Z8964" i="1"/>
  <c r="Z5099" i="1"/>
  <c r="Z5100" i="1"/>
  <c r="Z1765" i="1"/>
  <c r="Z1766" i="1"/>
  <c r="Z9396" i="1"/>
  <c r="Z9397" i="1"/>
  <c r="Z114" i="1"/>
  <c r="Z115" i="1"/>
  <c r="Z3936" i="1"/>
  <c r="Z3937" i="1"/>
  <c r="Z7750" i="1"/>
  <c r="Z7751" i="1"/>
  <c r="Z11587" i="1"/>
  <c r="Z11588" i="1"/>
  <c r="Z8121" i="1"/>
  <c r="Z8122" i="1"/>
  <c r="Z1768" i="1"/>
  <c r="Z1769" i="1"/>
  <c r="Z7015" i="1"/>
  <c r="Z7016" i="1"/>
  <c r="Z8969" i="1"/>
  <c r="Z8972" i="1" s="1"/>
  <c r="Z917" i="1"/>
  <c r="Z918" i="1"/>
  <c r="Z2085" i="1"/>
  <c r="Z2086" i="1"/>
  <c r="Z2087" i="1"/>
  <c r="Z9660" i="1"/>
  <c r="Z9661" i="1"/>
  <c r="Z9944" i="1"/>
  <c r="Z9945" i="1"/>
  <c r="Z9946" i="1"/>
  <c r="Z669" i="1"/>
  <c r="Z670" i="1"/>
  <c r="Z3639" i="1"/>
  <c r="Z3640" i="1"/>
  <c r="Z3412" i="1"/>
  <c r="Z3413" i="1"/>
  <c r="Z3414" i="1"/>
  <c r="Z10800" i="1"/>
  <c r="Z10801" i="1"/>
  <c r="Z9684" i="1"/>
  <c r="Z9685" i="1"/>
  <c r="Z9686" i="1"/>
  <c r="X3846" i="1"/>
  <c r="X3384" i="1"/>
  <c r="X193" i="1"/>
  <c r="Z808" i="1"/>
  <c r="Z809" i="1"/>
  <c r="Z810" i="1"/>
  <c r="Z2528" i="1"/>
  <c r="Z2531" i="1" s="1"/>
  <c r="Z4644" i="1"/>
  <c r="Z4647" i="1" s="1"/>
  <c r="X5548" i="1"/>
  <c r="Z6549" i="1"/>
  <c r="Z6552" i="1" s="1"/>
  <c r="Z8608" i="1"/>
  <c r="Z8609" i="1"/>
  <c r="Z8610" i="1"/>
  <c r="Z1874" i="1"/>
  <c r="Z1875" i="1"/>
  <c r="Z4003" i="1"/>
  <c r="Z4004" i="1"/>
  <c r="Z4005" i="1"/>
  <c r="Z6791" i="1"/>
  <c r="Z6792" i="1"/>
  <c r="Z6793" i="1"/>
  <c r="Z9325" i="1"/>
  <c r="Z9326" i="1"/>
  <c r="Z2367" i="1"/>
  <c r="Z2368" i="1"/>
  <c r="Z5628" i="1"/>
  <c r="Z5629" i="1"/>
  <c r="Z170" i="1"/>
  <c r="Z173" i="1" s="1"/>
  <c r="Z2019" i="1"/>
  <c r="Z2022" i="1" s="1"/>
  <c r="Z3815" i="1"/>
  <c r="Z3820" i="1" s="1"/>
  <c r="Z5741" i="1"/>
  <c r="Z5744" i="1" s="1"/>
  <c r="X6925" i="1"/>
  <c r="X6955" i="1" s="1"/>
  <c r="Z7891" i="1"/>
  <c r="Z7894" i="1" s="1"/>
  <c r="X8874" i="1"/>
  <c r="X8904" i="1" s="1"/>
  <c r="Z10264" i="1"/>
  <c r="Z10267" i="1" s="1"/>
  <c r="Z10271" i="1" s="1"/>
  <c r="Z1549" i="1"/>
  <c r="Z1550" i="1"/>
  <c r="Z9444" i="1"/>
  <c r="Z9445" i="1"/>
  <c r="Z4138" i="1"/>
  <c r="Z4139" i="1"/>
  <c r="Z1106" i="1"/>
  <c r="Z1111" i="1" s="1"/>
  <c r="X2033" i="1"/>
  <c r="Z2812" i="1"/>
  <c r="Z2817" i="1" s="1"/>
  <c r="Z4809" i="1"/>
  <c r="Z4814" i="1" s="1"/>
  <c r="Z6928" i="1"/>
  <c r="Z6933" i="1" s="1"/>
  <c r="Z8877" i="1"/>
  <c r="Z8882" i="1" s="1"/>
  <c r="Z984" i="1"/>
  <c r="Z987" i="1" s="1"/>
  <c r="Z2706" i="1"/>
  <c r="Z2709" i="1" s="1"/>
  <c r="Z4740" i="1"/>
  <c r="Z4743" i="1" s="1"/>
  <c r="Z6808" i="1"/>
  <c r="Z6811" i="1" s="1"/>
  <c r="Z8751" i="1"/>
  <c r="Z8754" i="1" s="1"/>
  <c r="Z10921" i="1"/>
  <c r="Z10924" i="1" s="1"/>
  <c r="Z1695" i="1"/>
  <c r="Z1696" i="1"/>
  <c r="Z3447" i="1"/>
  <c r="Z3448" i="1"/>
  <c r="Z5448" i="1"/>
  <c r="Z5449" i="1"/>
  <c r="Z7577" i="1"/>
  <c r="Z7578" i="1"/>
  <c r="Z9460" i="1"/>
  <c r="Z9461" i="1"/>
  <c r="Z11654" i="1"/>
  <c r="Z11655" i="1"/>
  <c r="Z1225" i="1"/>
  <c r="Z1226" i="1"/>
  <c r="Z3132" i="1"/>
  <c r="Z3133" i="1"/>
  <c r="Z4988" i="1"/>
  <c r="Z4989" i="1"/>
  <c r="Z7179" i="1"/>
  <c r="Z7180" i="1"/>
  <c r="Z9123" i="1"/>
  <c r="Z9124" i="1"/>
  <c r="Z11359" i="1"/>
  <c r="Z11360" i="1"/>
  <c r="Z32" i="1"/>
  <c r="Z35" i="1" s="1"/>
  <c r="Z39" i="1" s="1"/>
  <c r="Z1915" i="1"/>
  <c r="Z1920" i="1" s="1"/>
  <c r="Z3698" i="1"/>
  <c r="Z3703" i="1" s="1"/>
  <c r="Z3707" i="1" s="1"/>
  <c r="Z5657" i="1"/>
  <c r="Z5662" i="1" s="1"/>
  <c r="Z5666" i="1" s="1"/>
  <c r="Z7809" i="1"/>
  <c r="Z7812" i="1" s="1"/>
  <c r="Z7816" i="1" s="1"/>
  <c r="Z9822" i="1"/>
  <c r="Z9825" i="1" s="1"/>
  <c r="Z1130" i="1"/>
  <c r="Z1131" i="1"/>
  <c r="Z2838" i="1"/>
  <c r="Z2839" i="1"/>
  <c r="Z4835" i="1"/>
  <c r="Z4836" i="1"/>
  <c r="Z6952" i="1"/>
  <c r="Z6953" i="1"/>
  <c r="Z8901" i="1"/>
  <c r="Z8902" i="1"/>
  <c r="Z11522" i="1"/>
  <c r="Z11523" i="1"/>
  <c r="Z3598" i="1"/>
  <c r="Z3599" i="1"/>
  <c r="Z3600" i="1"/>
  <c r="Z7818" i="1"/>
  <c r="Z7819" i="1"/>
  <c r="Z7820" i="1"/>
  <c r="Z1185" i="1"/>
  <c r="Z1186" i="1"/>
  <c r="Z1187" i="1"/>
  <c r="Z3238" i="1"/>
  <c r="Z3239" i="1"/>
  <c r="Z5232" i="1"/>
  <c r="Z5233" i="1"/>
  <c r="Z7330" i="1"/>
  <c r="Z7331" i="1"/>
  <c r="Z9373" i="1"/>
  <c r="Z9374" i="1"/>
  <c r="Z10681" i="1"/>
  <c r="Z10682" i="1"/>
  <c r="Z10949" i="1"/>
  <c r="Z10950" i="1"/>
  <c r="Z11527" i="1"/>
  <c r="Z11528" i="1"/>
  <c r="Z12112" i="1"/>
  <c r="Z12113" i="1"/>
  <c r="Z1843" i="1"/>
  <c r="Z1844" i="1"/>
  <c r="Z3863" i="1"/>
  <c r="Z3864" i="1"/>
  <c r="Z6960" i="1"/>
  <c r="Z6961" i="1"/>
  <c r="Z9376" i="1"/>
  <c r="Z9377" i="1"/>
  <c r="Z10814" i="1"/>
  <c r="Z10815" i="1"/>
  <c r="Z5238" i="1"/>
  <c r="Z5239" i="1"/>
  <c r="Z862" i="1"/>
  <c r="Z863" i="1"/>
  <c r="Z5675" i="1"/>
  <c r="Z5676" i="1"/>
  <c r="Z7826" i="1"/>
  <c r="Z7827" i="1"/>
  <c r="Z10741" i="1"/>
  <c r="Z10742" i="1"/>
  <c r="Z4583" i="1"/>
  <c r="Z4584" i="1"/>
  <c r="Z8331" i="1"/>
  <c r="Z8332" i="1"/>
  <c r="Z11536" i="1"/>
  <c r="Z11537" i="1"/>
  <c r="Z6320" i="1"/>
  <c r="Z6321" i="1"/>
  <c r="Z599" i="1"/>
  <c r="Z605" i="1" s="1"/>
  <c r="Z8072" i="1"/>
  <c r="Z8073" i="1"/>
  <c r="Z8074" i="1"/>
  <c r="Z10410" i="1"/>
  <c r="Z10411" i="1"/>
  <c r="Z10412" i="1"/>
  <c r="Z11114" i="1"/>
  <c r="Z11119" i="1" s="1"/>
  <c r="Z2737" i="1"/>
  <c r="Z2738" i="1"/>
  <c r="Z2739" i="1"/>
  <c r="Z5875" i="1"/>
  <c r="Z5876" i="1"/>
  <c r="Z2741" i="1"/>
  <c r="Z2742" i="1"/>
  <c r="Z2743" i="1"/>
  <c r="Z6620" i="1"/>
  <c r="Z6621" i="1"/>
  <c r="Z6622" i="1"/>
  <c r="Z9483" i="1"/>
  <c r="Z9484" i="1"/>
  <c r="Z9485" i="1"/>
  <c r="Z11549" i="1"/>
  <c r="Z11550" i="1"/>
  <c r="Z11551" i="1"/>
  <c r="Z7093" i="1"/>
  <c r="Z7094" i="1"/>
  <c r="Z6334" i="1"/>
  <c r="Z6335" i="1"/>
  <c r="Z10033" i="1"/>
  <c r="Z10034" i="1"/>
  <c r="Z12014" i="1"/>
  <c r="Z12015" i="1"/>
  <c r="Z12016" i="1"/>
  <c r="Z1135" i="1"/>
  <c r="Z1136" i="1"/>
  <c r="Z1137" i="1"/>
  <c r="Z1138" i="1"/>
  <c r="Z2876" i="1"/>
  <c r="Z2877" i="1"/>
  <c r="Z4851" i="1"/>
  <c r="Z4852" i="1"/>
  <c r="Z4853" i="1"/>
  <c r="Z6985" i="1"/>
  <c r="Z6986" i="1"/>
  <c r="Z6987" i="1"/>
  <c r="Z8936" i="1"/>
  <c r="Z8937" i="1"/>
  <c r="Z8938" i="1"/>
  <c r="Z2879" i="1"/>
  <c r="Z2880" i="1"/>
  <c r="Z1284" i="1"/>
  <c r="Z1285" i="1"/>
  <c r="Z7721" i="1"/>
  <c r="Z7722" i="1"/>
  <c r="Z7723" i="1"/>
  <c r="Z5045" i="1"/>
  <c r="Z5046" i="1"/>
  <c r="Z4336" i="1"/>
  <c r="Z4337" i="1"/>
  <c r="Z4338" i="1"/>
  <c r="Z10627" i="1"/>
  <c r="Z10628" i="1"/>
  <c r="Z5487" i="1"/>
  <c r="Z5488" i="1"/>
  <c r="Z8469" i="1"/>
  <c r="Z8470" i="1"/>
  <c r="Z5905" i="1"/>
  <c r="Z5906" i="1"/>
  <c r="Z8226" i="1"/>
  <c r="Z8227" i="1"/>
  <c r="Z6056" i="1"/>
  <c r="Z6057" i="1"/>
  <c r="Z8472" i="1"/>
  <c r="Z8473" i="1"/>
  <c r="Z83" i="1"/>
  <c r="Z84" i="1"/>
  <c r="Z5059" i="1"/>
  <c r="Z5060" i="1"/>
  <c r="Z7735" i="1"/>
  <c r="Z7736" i="1"/>
  <c r="Z10522" i="1"/>
  <c r="Z10523" i="1"/>
  <c r="Z3619" i="1"/>
  <c r="Z3620" i="1"/>
  <c r="Z3621" i="1"/>
  <c r="Z4530" i="1"/>
  <c r="Z4531" i="1"/>
  <c r="Z4532" i="1"/>
  <c r="Z90" i="1"/>
  <c r="Z91" i="1"/>
  <c r="Z9246" i="1"/>
  <c r="Z9247" i="1"/>
  <c r="Z11720" i="1"/>
  <c r="Z11721" i="1"/>
  <c r="Z11722" i="1"/>
  <c r="Z3757" i="1"/>
  <c r="Z3760" i="1" s="1"/>
  <c r="Z1754" i="1"/>
  <c r="Z1759" i="1" s="1"/>
  <c r="Z1755" i="1"/>
  <c r="Z6205" i="1"/>
  <c r="Z6206" i="1"/>
  <c r="Z6207" i="1"/>
  <c r="Z9639" i="1"/>
  <c r="Z9640" i="1"/>
  <c r="Z9641" i="1"/>
  <c r="Z7518" i="1"/>
  <c r="Z7519" i="1"/>
  <c r="Z7520" i="1"/>
  <c r="Z7005" i="1"/>
  <c r="Z7006" i="1"/>
  <c r="Z1761" i="1"/>
  <c r="Z1762" i="1"/>
  <c r="Z1763" i="1"/>
  <c r="Z5925" i="1"/>
  <c r="Z5926" i="1"/>
  <c r="Z8114" i="1"/>
  <c r="Z8115" i="1"/>
  <c r="Z8116" i="1"/>
  <c r="Z10419" i="1"/>
  <c r="Z10420" i="1"/>
  <c r="Z10421" i="1"/>
  <c r="Z11013" i="1"/>
  <c r="Z11014" i="1"/>
  <c r="Z11015" i="1"/>
  <c r="Z11580" i="1"/>
  <c r="Z11581" i="1"/>
  <c r="Z11582" i="1"/>
  <c r="Z12124" i="1"/>
  <c r="Z12125" i="1"/>
  <c r="Z12126" i="1"/>
  <c r="Z3518" i="1"/>
  <c r="Z3519" i="1"/>
  <c r="Z6667" i="1"/>
  <c r="Z6668" i="1"/>
  <c r="Z8589" i="1"/>
  <c r="Z8597" i="1" s="1"/>
  <c r="Z8590" i="1"/>
  <c r="Z2934" i="1"/>
  <c r="Z2935" i="1"/>
  <c r="Z1344" i="1"/>
  <c r="Z1345" i="1"/>
  <c r="Z5518" i="1"/>
  <c r="Z5519" i="1"/>
  <c r="Z11735" i="1"/>
  <c r="Z11736" i="1"/>
  <c r="Z3081" i="1"/>
  <c r="Z3082" i="1"/>
  <c r="Z6890" i="1"/>
  <c r="Z6891" i="1"/>
  <c r="Z10218" i="1"/>
  <c r="Z10219" i="1"/>
  <c r="Z5715" i="1"/>
  <c r="Z5716" i="1"/>
  <c r="Z11590" i="1"/>
  <c r="Z11591" i="1"/>
  <c r="Z6080" i="1"/>
  <c r="Z6081" i="1"/>
  <c r="Z8124" i="1"/>
  <c r="Z8125" i="1"/>
  <c r="Z11032" i="1"/>
  <c r="Z11033" i="1"/>
  <c r="Z121" i="1"/>
  <c r="Z122" i="1"/>
  <c r="Z124" i="1"/>
  <c r="Z127" i="1" s="1"/>
  <c r="Z5398" i="1"/>
  <c r="Z5399" i="1"/>
  <c r="Z432" i="1"/>
  <c r="Z433" i="1"/>
  <c r="Z3178" i="1"/>
  <c r="Z3179" i="1"/>
  <c r="Z792" i="1"/>
  <c r="Z793" i="1"/>
  <c r="Z11039" i="1"/>
  <c r="Z11040" i="1"/>
  <c r="Z676" i="1"/>
  <c r="Z677" i="1"/>
  <c r="Z2765" i="1"/>
  <c r="Z2766" i="1"/>
  <c r="Z9878" i="1"/>
  <c r="Z9883" i="1" s="1"/>
  <c r="Z9879" i="1"/>
  <c r="Z796" i="1"/>
  <c r="Z797" i="1"/>
  <c r="Z798" i="1"/>
  <c r="Z2519" i="1"/>
  <c r="Z2520" i="1"/>
  <c r="Z4562" i="1"/>
  <c r="Z4563" i="1"/>
  <c r="Z6530" i="1"/>
  <c r="Z6531" i="1"/>
  <c r="Z8599" i="1"/>
  <c r="Z8600" i="1"/>
  <c r="Z11049" i="1"/>
  <c r="Z11050" i="1"/>
  <c r="Z11597" i="1"/>
  <c r="Z11598" i="1"/>
  <c r="Z2969" i="1"/>
  <c r="Z2972" i="1" s="1"/>
  <c r="Z7022" i="1"/>
  <c r="Z7023" i="1"/>
  <c r="Z4711" i="1"/>
  <c r="Z4712" i="1"/>
  <c r="Z9296" i="1"/>
  <c r="Z9297" i="1"/>
  <c r="Z4095" i="1"/>
  <c r="Z4102" i="1" s="1"/>
  <c r="Z4106" i="1" s="1"/>
  <c r="Z11920" i="1"/>
  <c r="Z11921" i="1"/>
  <c r="Z4104" i="1"/>
  <c r="Z4105" i="1"/>
  <c r="Z10652" i="1"/>
  <c r="Z10653" i="1"/>
  <c r="Z10654" i="1"/>
  <c r="Z10655" i="1"/>
  <c r="Z953" i="1"/>
  <c r="Z954" i="1"/>
  <c r="Z955" i="1"/>
  <c r="Z956" i="1"/>
  <c r="Z12331" i="1"/>
  <c r="Z12332" i="1"/>
  <c r="Z5165" i="1"/>
  <c r="Z5166" i="1"/>
  <c r="Z5167" i="1"/>
  <c r="Z1086" i="1"/>
  <c r="Z1087" i="1"/>
  <c r="Z1088" i="1"/>
  <c r="Z698" i="1"/>
  <c r="Z699" i="1"/>
  <c r="Z701" i="1"/>
  <c r="Z700" i="1"/>
  <c r="Z8975" i="1"/>
  <c r="Z8976" i="1"/>
  <c r="Z8977" i="1"/>
  <c r="Z6687" i="1"/>
  <c r="Z6688" i="1"/>
  <c r="Z6689" i="1"/>
  <c r="Z6690" i="1"/>
  <c r="Z3979" i="1"/>
  <c r="Z3980" i="1"/>
  <c r="Z6247" i="1"/>
  <c r="Z6248" i="1"/>
  <c r="X8553" i="1"/>
  <c r="X7205" i="1"/>
  <c r="X7229" i="1" s="1"/>
  <c r="X4035" i="1"/>
  <c r="X2463" i="1"/>
  <c r="X2504" i="1" s="1"/>
  <c r="X2526" i="1" s="1"/>
  <c r="X749" i="1"/>
  <c r="X12369" i="1"/>
  <c r="X12290" i="1"/>
  <c r="X12296" i="1" s="1"/>
  <c r="X1080" i="1"/>
  <c r="X12370" i="1"/>
  <c r="Z464" i="1"/>
  <c r="Z465" i="1"/>
  <c r="Z466" i="1"/>
  <c r="X1404" i="1"/>
  <c r="Z2286" i="1"/>
  <c r="Z2287" i="1"/>
  <c r="Z2288" i="1"/>
  <c r="Z4255" i="1"/>
  <c r="Z4258" i="1" s="1"/>
  <c r="Z6098" i="1"/>
  <c r="Z6101" i="1" s="1"/>
  <c r="Z8275" i="1"/>
  <c r="X9149" i="1"/>
  <c r="Z10453" i="1"/>
  <c r="Z10456" i="1" s="1"/>
  <c r="Z10892" i="1"/>
  <c r="Z11371" i="1"/>
  <c r="Z11374" i="1" s="1"/>
  <c r="Z11375" i="1"/>
  <c r="Z11944" i="1"/>
  <c r="Z11945" i="1"/>
  <c r="Z11946" i="1"/>
  <c r="Z1407" i="1"/>
  <c r="Z1408" i="1"/>
  <c r="Z3547" i="1"/>
  <c r="Z3548" i="1"/>
  <c r="Z6415" i="1"/>
  <c r="Z6420" i="1" s="1"/>
  <c r="Z6416" i="1"/>
  <c r="Z8864" i="1"/>
  <c r="Z8865" i="1"/>
  <c r="Z2015" i="1"/>
  <c r="Z2016" i="1"/>
  <c r="Z5186" i="1"/>
  <c r="Z5187" i="1"/>
  <c r="Z10901" i="1"/>
  <c r="Z10902" i="1"/>
  <c r="Z1677" i="1"/>
  <c r="Z1680" i="1" s="1"/>
  <c r="Z3424" i="1"/>
  <c r="Z3429" i="1" s="1"/>
  <c r="Z5427" i="1"/>
  <c r="Z5430" i="1" s="1"/>
  <c r="Z5434" i="1" s="1"/>
  <c r="Z7559" i="1"/>
  <c r="Z7562" i="1" s="1"/>
  <c r="X8522" i="1"/>
  <c r="Z9542" i="1"/>
  <c r="Z9545" i="1" s="1"/>
  <c r="Z9549" i="1" s="1"/>
  <c r="Z2024" i="1"/>
  <c r="Z2025" i="1"/>
  <c r="Z10118" i="1"/>
  <c r="Z10119" i="1"/>
  <c r="Z10835" i="1"/>
  <c r="Z10836" i="1"/>
  <c r="Z10837" i="1"/>
  <c r="Z11340" i="1"/>
  <c r="Z11341" i="1"/>
  <c r="Z11342" i="1"/>
  <c r="Z252" i="1"/>
  <c r="Z257" i="1" s="1"/>
  <c r="Z2119" i="1"/>
  <c r="Z2124" i="1" s="1"/>
  <c r="Z4018" i="1"/>
  <c r="Z4023" i="1" s="1"/>
  <c r="Z5824" i="1"/>
  <c r="Z5829" i="1" s="1"/>
  <c r="Z8028" i="1"/>
  <c r="Z8033" i="1" s="1"/>
  <c r="Z10273" i="1"/>
  <c r="Z10278" i="1" s="1"/>
  <c r="X11285" i="1"/>
  <c r="X11659" i="1"/>
  <c r="X12173" i="1"/>
  <c r="Z183" i="1"/>
  <c r="Z186" i="1" s="1"/>
  <c r="Z2035" i="1"/>
  <c r="Z2038" i="1" s="1"/>
  <c r="Z3836" i="1"/>
  <c r="Z3839" i="1" s="1"/>
  <c r="Z5754" i="1"/>
  <c r="Z5757" i="1" s="1"/>
  <c r="Z7904" i="1"/>
  <c r="Z7907" i="1" s="1"/>
  <c r="Z10129" i="1"/>
  <c r="Z10132" i="1" s="1"/>
  <c r="Z12088" i="1"/>
  <c r="Z12091" i="1" s="1"/>
  <c r="Z830" i="1"/>
  <c r="Z831" i="1"/>
  <c r="Z2562" i="1"/>
  <c r="Z2563" i="1"/>
  <c r="Z4671" i="1"/>
  <c r="Z4672" i="1"/>
  <c r="Z6580" i="1"/>
  <c r="Z6581" i="1"/>
  <c r="Z8634" i="1"/>
  <c r="Z8635" i="1"/>
  <c r="Z10851" i="1"/>
  <c r="Z10852" i="1"/>
  <c r="Z489" i="1"/>
  <c r="Z490" i="1"/>
  <c r="Z2318" i="1"/>
  <c r="Z2319" i="1"/>
  <c r="Z4294" i="1"/>
  <c r="Z4295" i="1"/>
  <c r="Z6129" i="1"/>
  <c r="Z6130" i="1"/>
  <c r="Z8306" i="1"/>
  <c r="Z8307" i="1"/>
  <c r="Z10484" i="1"/>
  <c r="Z10485" i="1"/>
  <c r="Z1442" i="1"/>
  <c r="Z1445" i="1" s="1"/>
  <c r="Z570" i="1"/>
  <c r="Z575" i="1" s="1"/>
  <c r="Z2396" i="1"/>
  <c r="Z2401" i="1" s="1"/>
  <c r="Z4411" i="1"/>
  <c r="Z4416" i="1" s="1"/>
  <c r="Z4420" i="1" s="1"/>
  <c r="Z6294" i="1"/>
  <c r="Z6299" i="1" s="1"/>
  <c r="Z6303" i="1" s="1"/>
  <c r="X7465" i="1"/>
  <c r="X7469" i="1" s="1"/>
  <c r="Z8428" i="1"/>
  <c r="Z8431" i="1" s="1"/>
  <c r="Z8435" i="1" s="1"/>
  <c r="X9362" i="1"/>
  <c r="Z10597" i="1"/>
  <c r="Z10602" i="1" s="1"/>
  <c r="Z10606" i="1" s="1"/>
  <c r="Z1180" i="1"/>
  <c r="Z1181" i="1"/>
  <c r="Z3040" i="1"/>
  <c r="Z3041" i="1"/>
  <c r="Z4907" i="1"/>
  <c r="Z4908" i="1"/>
  <c r="Z7067" i="1"/>
  <c r="Z7068" i="1"/>
  <c r="Z9194" i="1"/>
  <c r="Z9195" i="1"/>
  <c r="Z11668" i="1"/>
  <c r="Z11669" i="1"/>
  <c r="Z4048" i="1"/>
  <c r="Z4049" i="1"/>
  <c r="Z4050" i="1"/>
  <c r="Z7925" i="1"/>
  <c r="Z7926" i="1"/>
  <c r="Z7927" i="1"/>
  <c r="Z10944" i="1"/>
  <c r="Z10945" i="1"/>
  <c r="Z10946" i="1"/>
  <c r="Z1840" i="1"/>
  <c r="Z1841" i="1"/>
  <c r="Z3860" i="1"/>
  <c r="Z3861" i="1"/>
  <c r="Z5859" i="1"/>
  <c r="Z5860" i="1"/>
  <c r="Z7930" i="1"/>
  <c r="Z7931" i="1"/>
  <c r="Z9887" i="1"/>
  <c r="Z9888" i="1"/>
  <c r="Z9889" i="1"/>
  <c r="Z755" i="1"/>
  <c r="Z756" i="1"/>
  <c r="Z3048" i="1"/>
  <c r="Z3049" i="1"/>
  <c r="Z5592" i="1"/>
  <c r="Z5593" i="1"/>
  <c r="Z8193" i="1"/>
  <c r="Z8194" i="1"/>
  <c r="Z10010" i="1"/>
  <c r="Z11995" i="1"/>
  <c r="Z11998" i="1" s="1"/>
  <c r="Z5014" i="1"/>
  <c r="Z5017" i="1" s="1"/>
  <c r="Z3866" i="1"/>
  <c r="Z3867" i="1"/>
  <c r="Z385" i="1"/>
  <c r="Z386" i="1"/>
  <c r="Z4580" i="1"/>
  <c r="Z4581" i="1"/>
  <c r="Z7478" i="1"/>
  <c r="Z7479" i="1"/>
  <c r="Z9956" i="1"/>
  <c r="Z9957" i="1"/>
  <c r="Z3722" i="1"/>
  <c r="Z3723" i="1"/>
  <c r="Z7939" i="1"/>
  <c r="Z7940" i="1"/>
  <c r="Z10744" i="1"/>
  <c r="Z10745" i="1"/>
  <c r="Z5872" i="1"/>
  <c r="Z5873" i="1"/>
  <c r="Z290" i="1"/>
  <c r="Z293" i="1" s="1"/>
  <c r="Z3476" i="1"/>
  <c r="Z3479" i="1" s="1"/>
  <c r="Z8203" i="1"/>
  <c r="Z8204" i="1"/>
  <c r="Z8205" i="1"/>
  <c r="Z9891" i="1"/>
  <c r="Z9892" i="1"/>
  <c r="Z9893" i="1"/>
  <c r="X12021" i="1"/>
  <c r="Z64" i="1"/>
  <c r="Z65" i="1"/>
  <c r="Z10616" i="1"/>
  <c r="Z10617" i="1"/>
  <c r="Z10618" i="1"/>
  <c r="Z4593" i="1"/>
  <c r="Z4594" i="1"/>
  <c r="Z4595" i="1"/>
  <c r="Z7949" i="1"/>
  <c r="Z7950" i="1"/>
  <c r="Z7951" i="1"/>
  <c r="Z6037" i="1"/>
  <c r="Z6038" i="1"/>
  <c r="Z4074" i="1"/>
  <c r="Z4075" i="1"/>
  <c r="Z7956" i="1"/>
  <c r="Z7957" i="1"/>
  <c r="Z9487" i="1"/>
  <c r="Z9488" i="1"/>
  <c r="Z9489" i="1"/>
  <c r="Z1729" i="1"/>
  <c r="Z1730" i="1"/>
  <c r="Z1731" i="1"/>
  <c r="Z3486" i="1"/>
  <c r="Z3487" i="1"/>
  <c r="Z3488" i="1"/>
  <c r="Z5478" i="1"/>
  <c r="Z5479" i="1"/>
  <c r="Z5480" i="1"/>
  <c r="Z7604" i="1"/>
  <c r="Z7605" i="1"/>
  <c r="Z7606" i="1"/>
  <c r="Z9610" i="1"/>
  <c r="Z9611" i="1"/>
  <c r="Z9612" i="1"/>
  <c r="Z5260" i="1"/>
  <c r="Z5261" i="1"/>
  <c r="Z1487" i="1"/>
  <c r="Z1488" i="1"/>
  <c r="Z7964" i="1"/>
  <c r="Z7965" i="1"/>
  <c r="Z7966" i="1"/>
  <c r="Z2886" i="1"/>
  <c r="Z2887" i="1"/>
  <c r="Z1736" i="1"/>
  <c r="Z1737" i="1"/>
  <c r="Z6638" i="1"/>
  <c r="Z6639" i="1"/>
  <c r="Z3491" i="1"/>
  <c r="Z3492" i="1"/>
  <c r="Z8096" i="1"/>
  <c r="Z8097" i="1"/>
  <c r="Z2897" i="1"/>
  <c r="Z2898" i="1"/>
  <c r="Z7729" i="1"/>
  <c r="Z7730" i="1"/>
  <c r="Z1744" i="1"/>
  <c r="Z1745" i="1"/>
  <c r="Z7514" i="1"/>
  <c r="Z7515" i="1"/>
  <c r="Z10055" i="1"/>
  <c r="Z10056" i="1"/>
  <c r="Z2627" i="1"/>
  <c r="Z2628" i="1"/>
  <c r="Z6652" i="1"/>
  <c r="Z6653" i="1"/>
  <c r="Z8821" i="1"/>
  <c r="Z8822" i="1"/>
  <c r="Z768" i="1"/>
  <c r="Z769" i="1"/>
  <c r="Z2909" i="1"/>
  <c r="Z2910" i="1"/>
  <c r="Z5694" i="1"/>
  <c r="Z5695" i="1"/>
  <c r="Z5275" i="1"/>
  <c r="Z5276" i="1"/>
  <c r="Z5277" i="1"/>
  <c r="Z1968" i="1"/>
  <c r="Z1969" i="1"/>
  <c r="Z97" i="1"/>
  <c r="Z98" i="1"/>
  <c r="Z6360" i="1"/>
  <c r="Z6361" i="1"/>
  <c r="Z6362" i="1"/>
  <c r="Z9978" i="1"/>
  <c r="Z9979" i="1"/>
  <c r="Z9980" i="1"/>
  <c r="Z10769" i="1"/>
  <c r="Z10770" i="1"/>
  <c r="Z10771" i="1"/>
  <c r="Z11886" i="1"/>
  <c r="Z11887" i="1"/>
  <c r="Z11888" i="1"/>
  <c r="Z9855" i="1"/>
  <c r="Z9856" i="1"/>
  <c r="Z9857" i="1"/>
  <c r="Z12225" i="1"/>
  <c r="Z12226" i="1"/>
  <c r="Z12227" i="1"/>
  <c r="Z6513" i="1"/>
  <c r="Z6514" i="1"/>
  <c r="Z1337" i="1"/>
  <c r="Z1338" i="1"/>
  <c r="Z5387" i="1"/>
  <c r="Z5388" i="1"/>
  <c r="Z5389" i="1"/>
  <c r="Z7743" i="1"/>
  <c r="Z7744" i="1"/>
  <c r="Z7745" i="1"/>
  <c r="Z10070" i="1"/>
  <c r="Z10071" i="1"/>
  <c r="Z10072" i="1"/>
  <c r="Z2643" i="1"/>
  <c r="Z2644" i="1"/>
  <c r="Z6216" i="1"/>
  <c r="Z6217" i="1"/>
  <c r="Z8248" i="1"/>
  <c r="Z8249" i="1"/>
  <c r="Z647" i="1"/>
  <c r="Z648" i="1"/>
  <c r="Z650" i="1"/>
  <c r="Z651" i="1"/>
  <c r="Z4933" i="1"/>
  <c r="Z4934" i="1"/>
  <c r="Z4935" i="1"/>
  <c r="Z12041" i="1"/>
  <c r="Z12042" i="1"/>
  <c r="Z3408" i="1"/>
  <c r="Z3409" i="1"/>
  <c r="Z3410" i="1"/>
  <c r="Z7130" i="1"/>
  <c r="Z7131" i="1"/>
  <c r="Z10537" i="1"/>
  <c r="Z10538" i="1"/>
  <c r="Z6219" i="1"/>
  <c r="Z6220" i="1"/>
  <c r="Z11738" i="1"/>
  <c r="Z11739" i="1"/>
  <c r="Z6222" i="1"/>
  <c r="Z6225" i="1" s="1"/>
  <c r="Z8257" i="1"/>
  <c r="Z8258" i="1"/>
  <c r="Z11593" i="1"/>
  <c r="Z11594" i="1"/>
  <c r="Z429" i="1"/>
  <c r="Z430" i="1"/>
  <c r="Z663" i="1"/>
  <c r="Z664" i="1"/>
  <c r="Z5719" i="1"/>
  <c r="Z5720" i="1"/>
  <c r="Z5721" i="1"/>
  <c r="Z3319" i="1"/>
  <c r="Z3320" i="1"/>
  <c r="Z926" i="1"/>
  <c r="Z927" i="1"/>
  <c r="Z11753" i="1"/>
  <c r="Z11754" i="1"/>
  <c r="Z933" i="1"/>
  <c r="Z934" i="1"/>
  <c r="Z2960" i="1"/>
  <c r="Z2961" i="1"/>
  <c r="Z10242" i="1"/>
  <c r="Z10243" i="1"/>
  <c r="Z940" i="1"/>
  <c r="Z941" i="1"/>
  <c r="Z2669" i="1"/>
  <c r="Z2670" i="1"/>
  <c r="Z4708" i="1"/>
  <c r="Z4709" i="1"/>
  <c r="Z6677" i="1"/>
  <c r="Z6678" i="1"/>
  <c r="Z6684" i="1" s="1"/>
  <c r="Z8715" i="1"/>
  <c r="Z8716" i="1"/>
  <c r="Z8717" i="1"/>
  <c r="Z11240" i="1"/>
  <c r="Z11241" i="1"/>
  <c r="Z2448" i="1"/>
  <c r="Z2449" i="1"/>
  <c r="Z6231" i="1"/>
  <c r="Z6234" i="1" s="1"/>
  <c r="Z8849" i="1"/>
  <c r="Z8850" i="1"/>
  <c r="Z11328" i="1"/>
  <c r="Z11329" i="1"/>
  <c r="Z453" i="1"/>
  <c r="Z458" i="1" s="1"/>
  <c r="Z8507" i="1"/>
  <c r="Z8508" i="1"/>
  <c r="Z8509" i="1"/>
  <c r="Z8510" i="1"/>
  <c r="Z3796" i="1"/>
  <c r="Z3797" i="1"/>
  <c r="Z3798" i="1"/>
  <c r="Z3799" i="1"/>
  <c r="Z12328" i="1"/>
  <c r="Z12329" i="1"/>
  <c r="Z4628" i="1"/>
  <c r="Z4633" i="1" s="1"/>
  <c r="Z4629" i="1"/>
  <c r="Z5954" i="1"/>
  <c r="Z5955" i="1"/>
  <c r="Z5956" i="1"/>
  <c r="Z7420" i="1"/>
  <c r="Z7421" i="1"/>
  <c r="Z6250" i="1"/>
  <c r="Z6251" i="1"/>
  <c r="Z1787" i="1"/>
  <c r="Z1788" i="1"/>
  <c r="Z1789" i="1"/>
  <c r="Z666" i="1"/>
  <c r="Z667" i="1"/>
  <c r="Z2270" i="1"/>
  <c r="Z2271" i="1"/>
  <c r="Z2272" i="1"/>
  <c r="Z1140" i="1"/>
  <c r="Z1141" i="1"/>
  <c r="Z1142" i="1"/>
  <c r="Z1143" i="1"/>
  <c r="Z7542" i="1"/>
  <c r="Z7543" i="1"/>
  <c r="Z7544" i="1"/>
  <c r="Z1778" i="1"/>
  <c r="Z1779" i="1"/>
  <c r="Z3968" i="1"/>
  <c r="Z3977" i="1" s="1"/>
  <c r="Z3982" i="1" s="1"/>
  <c r="Z8141" i="1"/>
  <c r="Z8142" i="1"/>
  <c r="Z8144" i="1"/>
  <c r="Z8143" i="1"/>
  <c r="X7620" i="1"/>
  <c r="X5574" i="1"/>
  <c r="X3134" i="1"/>
  <c r="X3146" i="1" s="1"/>
  <c r="X1942" i="1"/>
  <c r="X1953" i="1" s="1"/>
  <c r="X9849" i="1"/>
  <c r="X3185" i="1"/>
  <c r="Z1534" i="1"/>
  <c r="Z1537" i="1" s="1"/>
  <c r="Z3350" i="1"/>
  <c r="Z3351" i="1"/>
  <c r="Z3352" i="1"/>
  <c r="Z5319" i="1"/>
  <c r="Z5320" i="1"/>
  <c r="Z5321" i="1"/>
  <c r="Z7429" i="1"/>
  <c r="Z7430" i="1"/>
  <c r="Z7431" i="1"/>
  <c r="Z9319" i="1"/>
  <c r="Z9322" i="1" s="1"/>
  <c r="Z538" i="1"/>
  <c r="Z539" i="1"/>
  <c r="Z540" i="1"/>
  <c r="Z3107" i="1"/>
  <c r="Z3108" i="1"/>
  <c r="Z3109" i="1"/>
  <c r="Z5420" i="1"/>
  <c r="Z5421" i="1"/>
  <c r="Z8399" i="1"/>
  <c r="Z8400" i="1"/>
  <c r="Z8401" i="1"/>
  <c r="Z967" i="1"/>
  <c r="Z968" i="1"/>
  <c r="Z4382" i="1"/>
  <c r="Z4383" i="1"/>
  <c r="Z10260" i="1"/>
  <c r="Z10261" i="1"/>
  <c r="Z1204" i="1"/>
  <c r="Z1207" i="1" s="1"/>
  <c r="Z3111" i="1"/>
  <c r="Z3114" i="1" s="1"/>
  <c r="Z4959" i="1"/>
  <c r="Z4964" i="1" s="1"/>
  <c r="Z7158" i="1"/>
  <c r="Z7161" i="1" s="1"/>
  <c r="Z9156" i="1"/>
  <c r="Z9159" i="1" s="1"/>
  <c r="Z9104" i="1"/>
  <c r="Z9105" i="1"/>
  <c r="Z9106" i="1"/>
  <c r="Z2115" i="1"/>
  <c r="Z2116" i="1"/>
  <c r="Z10269" i="1"/>
  <c r="Z10270" i="1"/>
  <c r="Z4879" i="1"/>
  <c r="Z4880" i="1"/>
  <c r="Z1210" i="1"/>
  <c r="Z1215" i="1" s="1"/>
  <c r="Z3117" i="1"/>
  <c r="Z3122" i="1" s="1"/>
  <c r="Z4973" i="1"/>
  <c r="Z4978" i="1" s="1"/>
  <c r="Z7164" i="1"/>
  <c r="Z7169" i="1" s="1"/>
  <c r="Z9108" i="1"/>
  <c r="Z9113" i="1" s="1"/>
  <c r="Z728" i="1"/>
  <c r="Z731" i="1" s="1"/>
  <c r="Z2482" i="1"/>
  <c r="Z4477" i="1"/>
  <c r="Z4480" i="1" s="1"/>
  <c r="Z6435" i="1"/>
  <c r="Z6438" i="1" s="1"/>
  <c r="Z8532" i="1"/>
  <c r="Z8535" i="1" s="1"/>
  <c r="Z10716" i="1"/>
  <c r="Z25" i="1"/>
  <c r="Z26" i="1"/>
  <c r="Z1902" i="1"/>
  <c r="Z1903" i="1"/>
  <c r="Z3691" i="1"/>
  <c r="Z3692" i="1"/>
  <c r="Z5650" i="1"/>
  <c r="Z5651" i="1"/>
  <c r="Z7802" i="1"/>
  <c r="Z7803" i="1"/>
  <c r="Z9815" i="1"/>
  <c r="Z9816" i="1"/>
  <c r="Z11970" i="1"/>
  <c r="Z11971" i="1"/>
  <c r="Z1568" i="1"/>
  <c r="Z1569" i="1"/>
  <c r="Z3382" i="1"/>
  <c r="Z3383" i="1"/>
  <c r="Z5351" i="1"/>
  <c r="Z5352" i="1"/>
  <c r="Z7458" i="1"/>
  <c r="Z7459" i="1"/>
  <c r="Z9353" i="1"/>
  <c r="Z9354" i="1"/>
  <c r="Z11513" i="1"/>
  <c r="Z11514" i="1"/>
  <c r="Z271" i="1"/>
  <c r="Z276" i="1" s="1"/>
  <c r="Z2138" i="1"/>
  <c r="Z2143" i="1" s="1"/>
  <c r="X3038" i="1"/>
  <c r="X3042" i="1" s="1"/>
  <c r="Z4037" i="1"/>
  <c r="Z4042" i="1" s="1"/>
  <c r="Z5843" i="1"/>
  <c r="Z5848" i="1" s="1"/>
  <c r="Z5852" i="1" s="1"/>
  <c r="Z8047" i="1"/>
  <c r="Z10292" i="1"/>
  <c r="Z10297" i="1" s="1"/>
  <c r="Z10728" i="1"/>
  <c r="Z10731" i="1" s="1"/>
  <c r="Z11287" i="1"/>
  <c r="Z11290" i="1" s="1"/>
  <c r="Z11294" i="1" s="1"/>
  <c r="Z11819" i="1"/>
  <c r="Z11822" i="1" s="1"/>
  <c r="Z11826" i="1" s="1"/>
  <c r="Z1234" i="1"/>
  <c r="Z1235" i="1"/>
  <c r="Z3143" i="1"/>
  <c r="Z3144" i="1"/>
  <c r="Z4999" i="1"/>
  <c r="Z5000" i="1"/>
  <c r="Z7188" i="1"/>
  <c r="Z7189" i="1"/>
  <c r="Z9364" i="1"/>
  <c r="Z9365" i="1"/>
  <c r="Z11824" i="1"/>
  <c r="Z11825" i="1"/>
  <c r="Z4172" i="1"/>
  <c r="Z4173" i="1"/>
  <c r="Z4174" i="1"/>
  <c r="Z9198" i="1"/>
  <c r="Z9199" i="1"/>
  <c r="Z9200" i="1"/>
  <c r="Z11296" i="1"/>
  <c r="Z11297" i="1"/>
  <c r="Z11298" i="1"/>
  <c r="Z1934" i="1"/>
  <c r="Z1935" i="1"/>
  <c r="Z4053" i="1"/>
  <c r="Z4054" i="1"/>
  <c r="Z6013" i="1"/>
  <c r="Z6014" i="1"/>
  <c r="Z8059" i="1"/>
  <c r="Z8060" i="1"/>
  <c r="Z9897" i="1"/>
  <c r="Z9898" i="1"/>
  <c r="Z854" i="1"/>
  <c r="Z855" i="1"/>
  <c r="Z3151" i="1"/>
  <c r="Z3152" i="1"/>
  <c r="Z5672" i="1"/>
  <c r="Z5673" i="1"/>
  <c r="Z8325" i="1"/>
  <c r="Z8326" i="1"/>
  <c r="Z10154" i="1"/>
  <c r="Z10155" i="1"/>
  <c r="Z4577" i="1"/>
  <c r="Z4578" i="1"/>
  <c r="Z3869" i="1"/>
  <c r="Z3870" i="1"/>
  <c r="Z7078" i="1"/>
  <c r="Z7079" i="1"/>
  <c r="Z9028" i="1"/>
  <c r="Z9029" i="1"/>
  <c r="Z4059" i="1"/>
  <c r="Z4060" i="1"/>
  <c r="Z8068" i="1"/>
  <c r="Z8069" i="1"/>
  <c r="Z10873" i="1"/>
  <c r="Z10874" i="1"/>
  <c r="Z6026" i="1"/>
  <c r="Z6027" i="1"/>
  <c r="Z392" i="1"/>
  <c r="Z395" i="1" s="1"/>
  <c r="Z3610" i="1"/>
  <c r="Z3611" i="1"/>
  <c r="Z3612" i="1"/>
  <c r="Z9035" i="1"/>
  <c r="Z9036" i="1"/>
  <c r="Z9037" i="1"/>
  <c r="Z12203" i="1"/>
  <c r="Z12206" i="1" s="1"/>
  <c r="Z4189" i="1"/>
  <c r="Z4190" i="1"/>
  <c r="Z1602" i="1"/>
  <c r="Z1603" i="1"/>
  <c r="Z1604" i="1"/>
  <c r="Z6166" i="1"/>
  <c r="Z6167" i="1"/>
  <c r="Z6168" i="1"/>
  <c r="Z8792" i="1"/>
  <c r="Z8793" i="1"/>
  <c r="Z8794" i="1"/>
  <c r="Z6170" i="1"/>
  <c r="Z6171" i="1"/>
  <c r="Z1273" i="1"/>
  <c r="Z1274" i="1"/>
  <c r="Z7218" i="1"/>
  <c r="Z7219" i="1"/>
  <c r="Z12307" i="1"/>
  <c r="Z12308" i="1"/>
  <c r="Z12309" i="1"/>
  <c r="Z1851" i="1"/>
  <c r="Z1852" i="1"/>
  <c r="Z1853" i="1"/>
  <c r="Z3614" i="1"/>
  <c r="Z3615" i="1"/>
  <c r="Z3616" i="1"/>
  <c r="Z5599" i="1"/>
  <c r="Z5600" i="1"/>
  <c r="Z7714" i="1"/>
  <c r="Z7715" i="1"/>
  <c r="Z9846" i="1"/>
  <c r="Z9847" i="1"/>
  <c r="Z9848" i="1"/>
  <c r="Z5602" i="1"/>
  <c r="Z5603" i="1"/>
  <c r="Z2610" i="1"/>
  <c r="Z2611" i="1"/>
  <c r="Z8091" i="1"/>
  <c r="Z8092" i="1"/>
  <c r="Z8093" i="1"/>
  <c r="Z4433" i="1"/>
  <c r="Z4434" i="1"/>
  <c r="Z4435" i="1"/>
  <c r="Z3904" i="1"/>
  <c r="Z3905" i="1"/>
  <c r="Z3906" i="1"/>
  <c r="Z9749" i="1"/>
  <c r="Z9750" i="1"/>
  <c r="Z9751" i="1"/>
  <c r="Z5053" i="1"/>
  <c r="Z5054" i="1"/>
  <c r="Z8223" i="1"/>
  <c r="Z8224" i="1"/>
  <c r="Z3494" i="1"/>
  <c r="Z3495" i="1"/>
  <c r="Z7849" i="1"/>
  <c r="Z7850" i="1"/>
  <c r="Z2624" i="1"/>
  <c r="Z2625" i="1"/>
  <c r="Z7615" i="1"/>
  <c r="Z7616" i="1"/>
  <c r="Z10184" i="1"/>
  <c r="Z10185" i="1"/>
  <c r="Z2903" i="1"/>
  <c r="Z2904" i="1"/>
  <c r="Z6718" i="1"/>
  <c r="Z6719" i="1"/>
  <c r="Z6720" i="1"/>
  <c r="Z9057" i="1"/>
  <c r="Z9058" i="1"/>
  <c r="Z3287" i="1"/>
  <c r="Z3288" i="1"/>
  <c r="Z3290" i="1"/>
  <c r="Z3291" i="1"/>
  <c r="Z407" i="1"/>
  <c r="Z408" i="1"/>
  <c r="Z409" i="1"/>
  <c r="Z10197" i="1"/>
  <c r="Z10198" i="1"/>
  <c r="Z10199" i="1"/>
  <c r="Z12218" i="1"/>
  <c r="Z12223" i="1" s="1"/>
  <c r="Z12219" i="1"/>
  <c r="Z5072" i="1"/>
  <c r="Z5073" i="1"/>
  <c r="Z11005" i="1"/>
  <c r="Z11006" i="1"/>
  <c r="Z5701" i="1"/>
  <c r="Z5702" i="1"/>
  <c r="Z5703" i="1"/>
  <c r="Z12312" i="1"/>
  <c r="Z12313" i="1"/>
  <c r="Z5918" i="1"/>
  <c r="Z5919" i="1"/>
  <c r="Z9061" i="1"/>
  <c r="Z9062" i="1"/>
  <c r="Z9063" i="1"/>
  <c r="Z7244" i="1"/>
  <c r="Z7245" i="1"/>
  <c r="Z7246" i="1"/>
  <c r="Z779" i="1"/>
  <c r="Z780" i="1"/>
  <c r="Z7248" i="1"/>
  <c r="Z7249" i="1"/>
  <c r="Z2252" i="1"/>
  <c r="Z2253" i="1"/>
  <c r="Z6212" i="1"/>
  <c r="Z6213" i="1"/>
  <c r="Z8367" i="1"/>
  <c r="Z8368" i="1"/>
  <c r="Z8369" i="1"/>
  <c r="Z10632" i="1"/>
  <c r="Z10633" i="1"/>
  <c r="Z10634" i="1"/>
  <c r="Z11314" i="1"/>
  <c r="Z11315" i="1"/>
  <c r="Z11316" i="1"/>
  <c r="Z11890" i="1"/>
  <c r="Z11891" i="1"/>
  <c r="Z11892" i="1"/>
  <c r="Z2758" i="1"/>
  <c r="Z2759" i="1"/>
  <c r="Z6371" i="1"/>
  <c r="Z6372" i="1"/>
  <c r="Z8371" i="1"/>
  <c r="Z8372" i="1"/>
  <c r="Z1506" i="1"/>
  <c r="Z1507" i="1"/>
  <c r="Z910" i="1"/>
  <c r="Z911" i="1"/>
  <c r="Z5102" i="1"/>
  <c r="Z5103" i="1"/>
  <c r="Z12236" i="1"/>
  <c r="Z12237" i="1"/>
  <c r="Z3521" i="1"/>
  <c r="Z3522" i="1"/>
  <c r="Z7394" i="1"/>
  <c r="Z7395" i="1"/>
  <c r="Z11026" i="1"/>
  <c r="Z11027" i="1"/>
  <c r="Z7753" i="1"/>
  <c r="Z7754" i="1"/>
  <c r="Z11903" i="1"/>
  <c r="Z11904" i="1"/>
  <c r="Z6377" i="1"/>
  <c r="Z6378" i="1"/>
  <c r="Z8377" i="1"/>
  <c r="Z8378" i="1"/>
  <c r="Z11741" i="1"/>
  <c r="Z11742" i="1"/>
  <c r="Z660" i="1"/>
  <c r="Z661" i="1"/>
  <c r="Z786" i="1"/>
  <c r="Z787" i="1"/>
  <c r="Z6781" i="1"/>
  <c r="Z6782" i="1"/>
  <c r="Z6783" i="1"/>
  <c r="Z9283" i="1"/>
  <c r="Z9284" i="1"/>
  <c r="Z3528" i="1"/>
  <c r="Z3529" i="1"/>
  <c r="Z3530" i="1"/>
  <c r="Z930" i="1"/>
  <c r="Z931" i="1"/>
  <c r="Z1520" i="1"/>
  <c r="Z1521" i="1"/>
  <c r="Z5531" i="1"/>
  <c r="Z5532" i="1"/>
  <c r="Z526" i="1"/>
  <c r="Z527" i="1"/>
  <c r="Z528" i="1"/>
  <c r="Z2351" i="1"/>
  <c r="Z2352" i="1"/>
  <c r="Z4348" i="1"/>
  <c r="Z4349" i="1"/>
  <c r="Z6228" i="1"/>
  <c r="Z6229" i="1"/>
  <c r="Z8381" i="1"/>
  <c r="Z8382" i="1"/>
  <c r="Z10647" i="1"/>
  <c r="Z10648" i="1"/>
  <c r="Z2672" i="1"/>
  <c r="Z2675" i="1" s="1"/>
  <c r="Z6384" i="1"/>
  <c r="Z6387" i="1" s="1"/>
  <c r="Z2166" i="1"/>
  <c r="Z2167" i="1"/>
  <c r="Z7640" i="1"/>
  <c r="Z7641" i="1"/>
  <c r="X12368" i="1"/>
  <c r="X11091" i="1"/>
  <c r="Z11132" i="1"/>
  <c r="Z11137" i="1" s="1"/>
  <c r="Z3791" i="1"/>
  <c r="Z3792" i="1"/>
  <c r="Z948" i="1"/>
  <c r="Z949" i="1"/>
  <c r="Z156" i="1"/>
  <c r="Z157" i="1"/>
  <c r="Z158" i="1"/>
  <c r="Z159" i="1"/>
  <c r="Z5161" i="1"/>
  <c r="Z5162" i="1"/>
  <c r="Z11782" i="1"/>
  <c r="Z11783" i="1"/>
  <c r="Z11784" i="1"/>
  <c r="Z11785" i="1"/>
  <c r="Z9088" i="1"/>
  <c r="Z9089" i="1"/>
  <c r="Z8003" i="1"/>
  <c r="Z8004" i="1"/>
  <c r="Z11613" i="1"/>
  <c r="Z11614" i="1"/>
  <c r="Z3" i="1"/>
  <c r="Z4" i="1"/>
  <c r="Z5" i="1"/>
  <c r="Z139" i="1"/>
  <c r="Z140" i="1"/>
  <c r="Z683" i="1"/>
  <c r="Z684" i="1"/>
  <c r="Z6381" i="1"/>
  <c r="Z6382" i="1"/>
  <c r="Z2771" i="1"/>
  <c r="Z2774" i="1" s="1"/>
  <c r="Z11772" i="1"/>
  <c r="Z11775" i="1" s="1"/>
  <c r="Z9423" i="1"/>
  <c r="Z9424" i="1"/>
  <c r="Z9425" i="1"/>
  <c r="Z6699" i="1"/>
  <c r="Z6700" i="1"/>
  <c r="X2108" i="1"/>
  <c r="X4001" i="1"/>
  <c r="X6413" i="1"/>
  <c r="X9437" i="1"/>
  <c r="X9477" i="1" s="1"/>
  <c r="X8761" i="1"/>
  <c r="X8771" i="1" s="1"/>
  <c r="X3608" i="1"/>
  <c r="X3617" i="1" s="1"/>
  <c r="X4591" i="1"/>
  <c r="X4600" i="1" s="1"/>
  <c r="X4642" i="1" s="1"/>
  <c r="X6553" i="1"/>
  <c r="X8670" i="1"/>
  <c r="X8682" i="1" s="1"/>
  <c r="X10017" i="1"/>
  <c r="X3981" i="1"/>
  <c r="X2578" i="1"/>
  <c r="X509" i="1"/>
  <c r="X520" i="1" s="1"/>
  <c r="X5947" i="1"/>
  <c r="Z1667" i="1"/>
  <c r="Z1670" i="1" s="1"/>
  <c r="Z3418" i="1"/>
  <c r="Z3421" i="1" s="1"/>
  <c r="Z5414" i="1"/>
  <c r="Z5417" i="1" s="1"/>
  <c r="Z7553" i="1"/>
  <c r="Z7556" i="1" s="1"/>
  <c r="Z9433" i="1"/>
  <c r="Z9436" i="1" s="1"/>
  <c r="Z708" i="1"/>
  <c r="Z709" i="1"/>
  <c r="Z3192" i="1"/>
  <c r="Z3193" i="1"/>
  <c r="Z5625" i="1"/>
  <c r="Z5626" i="1"/>
  <c r="Z8612" i="1"/>
  <c r="Z8613" i="1"/>
  <c r="Z8614" i="1"/>
  <c r="Z1410" i="1"/>
  <c r="Z1411" i="1"/>
  <c r="Z4799" i="1"/>
  <c r="Z4800" i="1"/>
  <c r="Z10349" i="1"/>
  <c r="Z10350" i="1"/>
  <c r="Z1414" i="1"/>
  <c r="Z1417" i="1" s="1"/>
  <c r="Z1421" i="1" s="1"/>
  <c r="Z3199" i="1"/>
  <c r="Z3202" i="1" s="1"/>
  <c r="Z5190" i="1"/>
  <c r="Z5193" i="1" s="1"/>
  <c r="Z7286" i="1"/>
  <c r="Z7289" i="1" s="1"/>
  <c r="Z9332" i="1"/>
  <c r="Z9335" i="1" s="1"/>
  <c r="Z4275" i="1"/>
  <c r="Z4276" i="1"/>
  <c r="Z1886" i="1"/>
  <c r="Z1887" i="1"/>
  <c r="Z474" i="1"/>
  <c r="Z479" i="1" s="1"/>
  <c r="Z2303" i="1"/>
  <c r="Z2308" i="1" s="1"/>
  <c r="Z4279" i="1"/>
  <c r="Z4284" i="1" s="1"/>
  <c r="Z6114" i="1"/>
  <c r="Z6119" i="1" s="1"/>
  <c r="Z8291" i="1"/>
  <c r="Z8296" i="1" s="1"/>
  <c r="Z10469" i="1"/>
  <c r="Z10474" i="1" s="1"/>
  <c r="Z10914" i="1"/>
  <c r="Z10919" i="1" s="1"/>
  <c r="Z11387" i="1"/>
  <c r="Z11392" i="1" s="1"/>
  <c r="Z11958" i="1"/>
  <c r="Z11963" i="1" s="1"/>
  <c r="Z1812" i="1"/>
  <c r="Z3575" i="1"/>
  <c r="Z3578" i="1" s="1"/>
  <c r="Z5564" i="1"/>
  <c r="Z5567" i="1" s="1"/>
  <c r="Z7669" i="1"/>
  <c r="Z7672" i="1" s="1"/>
  <c r="Z9558" i="1"/>
  <c r="Z11807" i="1"/>
  <c r="Z11810" i="1" s="1"/>
  <c r="Z563" i="1"/>
  <c r="Z564" i="1"/>
  <c r="Z2389" i="1"/>
  <c r="Z2390" i="1"/>
  <c r="Z4404" i="1"/>
  <c r="Z4405" i="1"/>
  <c r="Z6287" i="1"/>
  <c r="Z6288" i="1"/>
  <c r="Z8421" i="1"/>
  <c r="Z8422" i="1"/>
  <c r="Z10590" i="1"/>
  <c r="Z10591" i="1"/>
  <c r="Z267" i="1"/>
  <c r="Z268" i="1"/>
  <c r="Z2134" i="1"/>
  <c r="Z2135" i="1"/>
  <c r="Z4033" i="1"/>
  <c r="Z4034" i="1"/>
  <c r="Z5839" i="1"/>
  <c r="Z5840" i="1"/>
  <c r="Z8043" i="1"/>
  <c r="Z8044" i="1"/>
  <c r="Z10288" i="1"/>
  <c r="Z10289" i="1"/>
  <c r="Z12171" i="1"/>
  <c r="Z12172" i="1"/>
  <c r="Z366" i="1"/>
  <c r="Z369" i="1" s="1"/>
  <c r="Z373" i="1" s="1"/>
  <c r="Z2208" i="1"/>
  <c r="Z2213" i="1" s="1"/>
  <c r="Z4161" i="1"/>
  <c r="Z4166" i="1" s="1"/>
  <c r="Z5997" i="1"/>
  <c r="Z6002" i="1" s="1"/>
  <c r="Z6006" i="1" s="1"/>
  <c r="Z8178" i="1"/>
  <c r="Z8183" i="1" s="1"/>
  <c r="Z8187" i="1" s="1"/>
  <c r="Z10381" i="1"/>
  <c r="Z10386" i="1" s="1"/>
  <c r="Z10858" i="1"/>
  <c r="Z11406" i="1"/>
  <c r="Z11409" i="1" s="1"/>
  <c r="Z11413" i="1" s="1"/>
  <c r="Z11977" i="1"/>
  <c r="Z11982" i="1" s="1"/>
  <c r="Z1454" i="1"/>
  <c r="Z1455" i="1"/>
  <c r="Z3229" i="1"/>
  <c r="Z3230" i="1"/>
  <c r="Z5227" i="1"/>
  <c r="Z5228" i="1"/>
  <c r="Z7321" i="1"/>
  <c r="Z7322" i="1"/>
  <c r="Z9474" i="1"/>
  <c r="Z9475" i="1"/>
  <c r="Z11984" i="1"/>
  <c r="Z11985" i="1"/>
  <c r="Z4687" i="1"/>
  <c r="Z4688" i="1"/>
  <c r="Z4689" i="1"/>
  <c r="Z9368" i="1"/>
  <c r="Z9369" i="1"/>
  <c r="Z9370" i="1"/>
  <c r="Z1584" i="1"/>
  <c r="Z1585" i="1"/>
  <c r="Z3603" i="1"/>
  <c r="Z3604" i="1"/>
  <c r="Z5669" i="1"/>
  <c r="Z5670" i="1"/>
  <c r="Z7691" i="1"/>
  <c r="Z7692" i="1"/>
  <c r="Z9716" i="1"/>
  <c r="Z9717" i="1"/>
  <c r="Z11992" i="1"/>
  <c r="Z11993" i="1"/>
  <c r="Z2223" i="1"/>
  <c r="Z2224" i="1"/>
  <c r="Z4695" i="1"/>
  <c r="Z4696" i="1"/>
  <c r="Z7333" i="1"/>
  <c r="Z7334" i="1"/>
  <c r="Z9719" i="1"/>
  <c r="Z9720" i="1"/>
  <c r="Z11206" i="1"/>
  <c r="Z11207" i="1"/>
  <c r="Z595" i="1"/>
  <c r="Z596" i="1"/>
  <c r="Z5241" i="1"/>
  <c r="Z5242" i="1"/>
  <c r="Z7697" i="1"/>
  <c r="Z7698" i="1"/>
  <c r="Z10160" i="1"/>
  <c r="Z10161" i="1"/>
  <c r="Z11110" i="1"/>
  <c r="Z11111" i="1"/>
  <c r="Z11112" i="1"/>
  <c r="Z5868" i="1"/>
  <c r="Z5869" i="1"/>
  <c r="Z8782" i="1"/>
  <c r="Z8783" i="1"/>
  <c r="Z9729" i="1"/>
  <c r="Z7207" i="1"/>
  <c r="Z7208" i="1"/>
  <c r="Z7209" i="1"/>
  <c r="Z511" i="1"/>
  <c r="Z514" i="1" s="1"/>
  <c r="Z3726" i="1"/>
  <c r="Z3729" i="1" s="1"/>
  <c r="Z3733" i="1" s="1"/>
  <c r="Z9134" i="1"/>
  <c r="Z9135" i="1"/>
  <c r="Z9136" i="1"/>
  <c r="Z9137" i="1"/>
  <c r="Z2598" i="1"/>
  <c r="Z2599" i="1"/>
  <c r="Z2600" i="1"/>
  <c r="Z6970" i="1"/>
  <c r="Z6971" i="1"/>
  <c r="Z4321" i="1"/>
  <c r="Z4322" i="1"/>
  <c r="Z4323" i="1"/>
  <c r="Z7710" i="1"/>
  <c r="Z7711" i="1"/>
  <c r="Z7712" i="1"/>
  <c r="Z4325" i="1"/>
  <c r="Z4326" i="1"/>
  <c r="Z10030" i="1"/>
  <c r="Z10031" i="1"/>
  <c r="Z6850" i="1"/>
  <c r="Z6851" i="1"/>
  <c r="Z9745" i="1"/>
  <c r="Z9746" i="1"/>
  <c r="Z1483" i="1"/>
  <c r="Z1484" i="1"/>
  <c r="Z1485" i="1"/>
  <c r="Z3269" i="1"/>
  <c r="Z3270" i="1"/>
  <c r="Z3271" i="1"/>
  <c r="Z5257" i="1"/>
  <c r="Z5258" i="1"/>
  <c r="Z7355" i="1"/>
  <c r="Z7356" i="1"/>
  <c r="Z7357" i="1"/>
  <c r="Z9380" i="1"/>
  <c r="Z9381" i="1"/>
  <c r="Z9382" i="1"/>
  <c r="Z7717" i="1"/>
  <c r="Z7718" i="1"/>
  <c r="Z2883" i="1"/>
  <c r="Z2884" i="1"/>
  <c r="Z8218" i="1"/>
  <c r="Z8219" i="1"/>
  <c r="Z8220" i="1"/>
  <c r="Z4525" i="1"/>
  <c r="Z4526" i="1"/>
  <c r="Z4527" i="1"/>
  <c r="Z4208" i="1"/>
  <c r="Z4209" i="1"/>
  <c r="Z4210" i="1"/>
  <c r="Z10044" i="1"/>
  <c r="Z10045" i="1"/>
  <c r="Z11561" i="1"/>
  <c r="Z11562" i="1"/>
  <c r="Z11563" i="1"/>
  <c r="Z6347" i="1"/>
  <c r="Z6348" i="1"/>
  <c r="Z8812" i="1"/>
  <c r="Z8813" i="1"/>
  <c r="Z6350" i="1"/>
  <c r="Z6351" i="1"/>
  <c r="Z9227" i="1"/>
  <c r="Z9228" i="1"/>
  <c r="Z5908" i="1"/>
  <c r="Z5909" i="1"/>
  <c r="Z8356" i="1"/>
  <c r="Z8357" i="1"/>
  <c r="Z11879" i="1"/>
  <c r="Z11880" i="1"/>
  <c r="Z3909" i="1"/>
  <c r="Z3910" i="1"/>
  <c r="Z7618" i="1"/>
  <c r="Z7619" i="1"/>
  <c r="Z10187" i="1"/>
  <c r="Z10188" i="1"/>
  <c r="Z3503" i="1"/>
  <c r="Z3504" i="1"/>
  <c r="Z3915" i="1"/>
  <c r="Z3916" i="1"/>
  <c r="Z775" i="1"/>
  <c r="Z776" i="1"/>
  <c r="Z777" i="1"/>
  <c r="Z11002" i="1"/>
  <c r="Z11003" i="1"/>
  <c r="Z3166" i="1"/>
  <c r="Z3169" i="1" s="1"/>
  <c r="Z2243" i="1"/>
  <c r="Z2244" i="1"/>
  <c r="Z2245" i="1"/>
  <c r="Z5079" i="1"/>
  <c r="Z5080" i="1"/>
  <c r="Z6063" i="1"/>
  <c r="Z6064" i="1"/>
  <c r="Z6065" i="1"/>
  <c r="Z9253" i="1"/>
  <c r="Z9254" i="1"/>
  <c r="Z9255" i="1"/>
  <c r="Z7380" i="1"/>
  <c r="Z7381" i="1"/>
  <c r="Z7382" i="1"/>
  <c r="Z6209" i="1"/>
  <c r="Z6210" i="1"/>
  <c r="Z903" i="1"/>
  <c r="Z904" i="1"/>
  <c r="Z905" i="1"/>
  <c r="Z4929" i="1"/>
  <c r="Z4930" i="1"/>
  <c r="Z4931" i="1"/>
  <c r="Z7525" i="1"/>
  <c r="Z7526" i="1"/>
  <c r="Z9859" i="1"/>
  <c r="Z9860" i="1"/>
  <c r="Z9861" i="1"/>
  <c r="Z2931" i="1"/>
  <c r="Z2932" i="1"/>
  <c r="Z6520" i="1"/>
  <c r="Z6521" i="1"/>
  <c r="Z8487" i="1"/>
  <c r="Z8488" i="1"/>
  <c r="Z2438" i="1"/>
  <c r="Z2439" i="1"/>
  <c r="Z1061" i="1"/>
  <c r="Z1062" i="1"/>
  <c r="Z5391" i="1"/>
  <c r="Z5392" i="1"/>
  <c r="Z5393" i="1"/>
  <c r="Z11462" i="1"/>
  <c r="Z11463" i="1"/>
  <c r="Z2940" i="1"/>
  <c r="Z2941" i="1"/>
  <c r="Z6729" i="1"/>
  <c r="Z6730" i="1"/>
  <c r="Z10080" i="1"/>
  <c r="Z10081" i="1"/>
  <c r="Z5524" i="1"/>
  <c r="Z5525" i="1"/>
  <c r="Z11029" i="1"/>
  <c r="Z11030" i="1"/>
  <c r="Z12284" i="1"/>
  <c r="Z12285" i="1"/>
  <c r="Z6526" i="1"/>
  <c r="Z6527" i="1"/>
  <c r="Z8496" i="1"/>
  <c r="Z8499" i="1" s="1"/>
  <c r="Z11906" i="1"/>
  <c r="Z11909" i="1" s="1"/>
  <c r="Z12048" i="1"/>
  <c r="Z12049" i="1"/>
  <c r="Z12050" i="1"/>
  <c r="Z920" i="1"/>
  <c r="Z921" i="1"/>
  <c r="Z7403" i="1"/>
  <c r="Z7404" i="1"/>
  <c r="Z7405" i="1"/>
  <c r="Z12055" i="1"/>
  <c r="Z12056" i="1"/>
  <c r="Z937" i="1"/>
  <c r="Z938" i="1"/>
  <c r="Z2095" i="1"/>
  <c r="Z2096" i="1"/>
  <c r="Z8502" i="1"/>
  <c r="Z8503" i="1"/>
  <c r="Z8504" i="1"/>
  <c r="Z10440" i="1"/>
  <c r="Z10443" i="1" s="1"/>
  <c r="Z5145" i="1"/>
  <c r="Z5154" i="1" s="1"/>
  <c r="Z11059" i="1"/>
  <c r="Z11060" i="1"/>
  <c r="Z11061" i="1"/>
  <c r="Z11062" i="1"/>
  <c r="Z801" i="1"/>
  <c r="Z802" i="1"/>
  <c r="Z804" i="1"/>
  <c r="Z803" i="1"/>
  <c r="Z12136" i="1"/>
  <c r="Z12137" i="1"/>
  <c r="Z12138" i="1"/>
  <c r="Z12139" i="1"/>
  <c r="X9714" i="1"/>
  <c r="Z330" i="1"/>
  <c r="Z331" i="1"/>
  <c r="Z332" i="1"/>
  <c r="Z2172" i="1"/>
  <c r="Z2173" i="1"/>
  <c r="Z2174" i="1"/>
  <c r="Z4115" i="1"/>
  <c r="Z4118" i="1" s="1"/>
  <c r="Z5964" i="1"/>
  <c r="Z8147" i="1"/>
  <c r="Z8151" i="1" s="1"/>
  <c r="Z8150" i="1"/>
  <c r="Z10340" i="1"/>
  <c r="Z10343" i="1" s="1"/>
  <c r="Z10829" i="1"/>
  <c r="Z11334" i="1"/>
  <c r="Z11337" i="1" s="1"/>
  <c r="Z11788" i="1"/>
  <c r="Z964" i="1"/>
  <c r="Z965" i="1"/>
  <c r="Z3354" i="1"/>
  <c r="Z3355" i="1"/>
  <c r="Z3356" i="1"/>
  <c r="Z6262" i="1"/>
  <c r="Z6263" i="1"/>
  <c r="Z8732" i="1"/>
  <c r="Z8733" i="1"/>
  <c r="Z8734" i="1"/>
  <c r="Z1877" i="1"/>
  <c r="Z1878" i="1"/>
  <c r="Z4955" i="1"/>
  <c r="Z4956" i="1"/>
  <c r="Z10699" i="1"/>
  <c r="Z10700" i="1"/>
  <c r="Z1544" i="1"/>
  <c r="Z1547" i="1" s="1"/>
  <c r="Z1551" i="1" s="1"/>
  <c r="Z3358" i="1"/>
  <c r="Z3361" i="1" s="1"/>
  <c r="Z3365" i="1" s="1"/>
  <c r="Z5330" i="1"/>
  <c r="Z5333" i="1" s="1"/>
  <c r="Z7437" i="1"/>
  <c r="Z9439" i="1"/>
  <c r="Z9442" i="1" s="1"/>
  <c r="Z9446" i="1" s="1"/>
  <c r="Z4466" i="1"/>
  <c r="Z4467" i="1"/>
  <c r="Z2808" i="1"/>
  <c r="Z2809" i="1"/>
  <c r="Z551" i="1"/>
  <c r="Z556" i="1" s="1"/>
  <c r="Z2377" i="1"/>
  <c r="Z2382" i="1" s="1"/>
  <c r="Z4392" i="1"/>
  <c r="Z4397" i="1" s="1"/>
  <c r="Z6275" i="1"/>
  <c r="Z6280" i="1" s="1"/>
  <c r="X7448" i="1"/>
  <c r="X7460" i="1" s="1"/>
  <c r="Z8409" i="1"/>
  <c r="Z8414" i="1" s="1"/>
  <c r="Z10578" i="1"/>
  <c r="Z10583" i="1" s="1"/>
  <c r="Z11172" i="1"/>
  <c r="Z11177" i="1" s="1"/>
  <c r="Z11498" i="1"/>
  <c r="Z11503" i="1" s="1"/>
  <c r="Z12081" i="1"/>
  <c r="Z12086" i="1" s="1"/>
  <c r="Z481" i="1"/>
  <c r="Z484" i="1" s="1"/>
  <c r="Z2310" i="1"/>
  <c r="Z2313" i="1" s="1"/>
  <c r="Z4286" i="1"/>
  <c r="Z4289" i="1" s="1"/>
  <c r="Z6121" i="1"/>
  <c r="Z6124" i="1" s="1"/>
  <c r="Z8298" i="1"/>
  <c r="Z8301" i="1" s="1"/>
  <c r="Z10476" i="1"/>
  <c r="Z10479" i="1" s="1"/>
  <c r="Z1168" i="1"/>
  <c r="Z1169" i="1"/>
  <c r="Z3026" i="1"/>
  <c r="Z3027" i="1"/>
  <c r="Z4895" i="1"/>
  <c r="Z4896" i="1"/>
  <c r="Z7055" i="1"/>
  <c r="Z7056" i="1"/>
  <c r="Z9009" i="1"/>
  <c r="Z9010" i="1"/>
  <c r="Z11280" i="1"/>
  <c r="Z11281" i="1"/>
  <c r="Z833" i="1"/>
  <c r="Z834" i="1"/>
  <c r="Z2565" i="1"/>
  <c r="Z2566" i="1"/>
  <c r="Z4674" i="1"/>
  <c r="Z4675" i="1"/>
  <c r="Z6583" i="1"/>
  <c r="Z6584" i="1"/>
  <c r="Z8637" i="1"/>
  <c r="Z8638" i="1"/>
  <c r="Z10854" i="1"/>
  <c r="Z10855" i="1"/>
  <c r="Z1447" i="1"/>
  <c r="Z1452" i="1" s="1"/>
  <c r="Z3224" i="1"/>
  <c r="Z3227" i="1" s="1"/>
  <c r="Z3231" i="1" s="1"/>
  <c r="Z5220" i="1"/>
  <c r="Z5225" i="1" s="1"/>
  <c r="Z7314" i="1"/>
  <c r="Z7319" i="1" s="1"/>
  <c r="Z7323" i="1" s="1"/>
  <c r="Z9187" i="1"/>
  <c r="Z9192" i="1" s="1"/>
  <c r="Z9196" i="1" s="1"/>
  <c r="Z577" i="1"/>
  <c r="Z578" i="1"/>
  <c r="Z2403" i="1"/>
  <c r="Z2404" i="1"/>
  <c r="Z4418" i="1"/>
  <c r="Z4419" i="1"/>
  <c r="Z6301" i="1"/>
  <c r="Z6302" i="1"/>
  <c r="Z8433" i="1"/>
  <c r="Z8434" i="1"/>
  <c r="Z10940" i="1"/>
  <c r="Z10941" i="1"/>
  <c r="Z2407" i="1"/>
  <c r="Z2408" i="1"/>
  <c r="Z2409" i="1"/>
  <c r="Z6458" i="1"/>
  <c r="Z6459" i="1"/>
  <c r="Z6460" i="1"/>
  <c r="Z586" i="1"/>
  <c r="Z587" i="1"/>
  <c r="Z2730" i="1"/>
  <c r="Z2731" i="1"/>
  <c r="Z4692" i="1"/>
  <c r="Z4693" i="1"/>
  <c r="Z6830" i="1"/>
  <c r="Z6831" i="1"/>
  <c r="Z8773" i="1"/>
  <c r="Z8774" i="1"/>
  <c r="Z10397" i="1"/>
  <c r="Z10398" i="1"/>
  <c r="Z1242" i="1"/>
  <c r="Z1245" i="1" s="1"/>
  <c r="Z3399" i="1"/>
  <c r="Z3400" i="1"/>
  <c r="Z5862" i="1"/>
  <c r="Z5863" i="1"/>
  <c r="Z8656" i="1"/>
  <c r="Z8657" i="1"/>
  <c r="Z10400" i="1"/>
  <c r="Z10401" i="1"/>
  <c r="Z12303" i="1"/>
  <c r="Z12304" i="1"/>
  <c r="Z382" i="1"/>
  <c r="Z383" i="1"/>
  <c r="Z3716" i="1"/>
  <c r="Z3717" i="1"/>
  <c r="Z51" i="1"/>
  <c r="Z52" i="1"/>
  <c r="Z4507" i="1"/>
  <c r="Z4508" i="1"/>
  <c r="Z7336" i="1"/>
  <c r="Z7337" i="1"/>
  <c r="Z9589" i="1"/>
  <c r="Z9590" i="1"/>
  <c r="Z3054" i="1"/>
  <c r="Z3055" i="1"/>
  <c r="Z7829" i="1"/>
  <c r="Z7830" i="1"/>
  <c r="Z10684" i="1"/>
  <c r="Z10685" i="1"/>
  <c r="Z4314" i="1"/>
  <c r="Z4315" i="1"/>
  <c r="Z212" i="1"/>
  <c r="Z215" i="1" s="1"/>
  <c r="Z3253" i="1"/>
  <c r="Z3259" i="1" s="1"/>
  <c r="Z9842" i="1"/>
  <c r="Z9843" i="1"/>
  <c r="Z9844" i="1"/>
  <c r="X11120" i="1"/>
  <c r="Z1847" i="1"/>
  <c r="Z1848" i="1"/>
  <c r="Z1849" i="1"/>
  <c r="Z3731" i="1"/>
  <c r="Z3732" i="1"/>
  <c r="Z607" i="1"/>
  <c r="Z608" i="1"/>
  <c r="Z609" i="1"/>
  <c r="Z5879" i="1"/>
  <c r="Z5880" i="1"/>
  <c r="Z5881" i="1"/>
  <c r="Z8563" i="1"/>
  <c r="Z8564" i="1"/>
  <c r="Z8565" i="1"/>
  <c r="Z6480" i="1"/>
  <c r="Z6481" i="1"/>
  <c r="Z4847" i="1"/>
  <c r="Z4848" i="1"/>
  <c r="Z4849" i="1"/>
  <c r="Z8796" i="1"/>
  <c r="Z8797" i="1"/>
  <c r="Z8798" i="1"/>
  <c r="Z611" i="1"/>
  <c r="Z612" i="1"/>
  <c r="Z613" i="1"/>
  <c r="Z2422" i="1"/>
  <c r="Z2423" i="1"/>
  <c r="Z2424" i="1"/>
  <c r="Z4427" i="1"/>
  <c r="Z4430" i="1" s="1"/>
  <c r="Z6338" i="1"/>
  <c r="Z6339" i="1"/>
  <c r="Z6340" i="1"/>
  <c r="Z8461" i="1"/>
  <c r="Z8462" i="1"/>
  <c r="Z10620" i="1"/>
  <c r="Z10621" i="1"/>
  <c r="Z10622" i="1"/>
  <c r="Z11216" i="1"/>
  <c r="Z11217" i="1"/>
  <c r="Z11218" i="1"/>
  <c r="Z11698" i="1"/>
  <c r="Z11699" i="1"/>
  <c r="Z11700" i="1"/>
  <c r="Z12209" i="1"/>
  <c r="Z12210" i="1"/>
  <c r="Z12211" i="1"/>
  <c r="Z5038" i="1"/>
  <c r="Z5039" i="1"/>
  <c r="Z7104" i="1"/>
  <c r="Z7105" i="1"/>
  <c r="Z7106" i="1"/>
  <c r="Z2749" i="1"/>
  <c r="Z2750" i="1"/>
  <c r="Z2751" i="1"/>
  <c r="Z3273" i="1"/>
  <c r="Z3274" i="1"/>
  <c r="Z3275" i="1"/>
  <c r="Z9046" i="1"/>
  <c r="Z9047" i="1"/>
  <c r="Z9048" i="1"/>
  <c r="Z3278" i="1"/>
  <c r="Z3279" i="1"/>
  <c r="Z7846" i="1"/>
  <c r="Z7847" i="1"/>
  <c r="Z2621" i="1"/>
  <c r="Z2622" i="1"/>
  <c r="Z7612" i="1"/>
  <c r="Z7613" i="1"/>
  <c r="Z3281" i="1"/>
  <c r="Z3282" i="1"/>
  <c r="Z7852" i="1"/>
  <c r="Z7853" i="1"/>
  <c r="Z10989" i="1"/>
  <c r="Z10990" i="1"/>
  <c r="Z3284" i="1"/>
  <c r="Z3285" i="1"/>
  <c r="Z7112" i="1"/>
  <c r="Z7113" i="1"/>
  <c r="Z9628" i="1"/>
  <c r="Z9629" i="1"/>
  <c r="Z1958" i="1"/>
  <c r="Z1959" i="1"/>
  <c r="Z2431" i="1"/>
  <c r="Z2432" i="1"/>
  <c r="Z2433" i="1"/>
  <c r="Z5497" i="1"/>
  <c r="Z5498" i="1"/>
  <c r="Z5171" i="1"/>
  <c r="Z5172" i="1"/>
  <c r="Z5173" i="1"/>
  <c r="Z5174" i="1"/>
  <c r="Z5175" i="1"/>
  <c r="Z1619" i="1"/>
  <c r="Z1620" i="1"/>
  <c r="Z1621" i="1"/>
  <c r="Z6777" i="1"/>
  <c r="Z6778" i="1"/>
  <c r="Z6779" i="1"/>
  <c r="Z5082" i="1"/>
  <c r="Z5083" i="1"/>
  <c r="Z8694" i="1"/>
  <c r="Z8695" i="1"/>
  <c r="Z8696" i="1"/>
  <c r="Z7001" i="1"/>
  <c r="Z7002" i="1"/>
  <c r="Z7003" i="1"/>
  <c r="Z6364" i="1"/>
  <c r="Z6365" i="1"/>
  <c r="Z1051" i="1"/>
  <c r="Z1052" i="1"/>
  <c r="Z1053" i="1"/>
  <c r="Z5092" i="1"/>
  <c r="Z5093" i="1"/>
  <c r="Z7626" i="1"/>
  <c r="Z7627" i="1"/>
  <c r="Z7628" i="1"/>
  <c r="Z9982" i="1"/>
  <c r="Z9983" i="1"/>
  <c r="Z9984" i="1"/>
  <c r="Z2435" i="1"/>
  <c r="Z2436" i="1"/>
  <c r="Z6074" i="1"/>
  <c r="Z6075" i="1"/>
  <c r="Z8118" i="1"/>
  <c r="Z8119" i="1"/>
  <c r="Z10212" i="1"/>
  <c r="Z10213" i="1"/>
  <c r="Z11584" i="1"/>
  <c r="Z11585" i="1"/>
  <c r="Z12233" i="1"/>
  <c r="Z12234" i="1"/>
  <c r="Z421" i="1"/>
  <c r="Z422" i="1"/>
  <c r="Z4545" i="1"/>
  <c r="Z4546" i="1"/>
  <c r="Z11023" i="1"/>
  <c r="Z11024" i="1"/>
  <c r="Z2262" i="1"/>
  <c r="Z2263" i="1"/>
  <c r="Z6374" i="1"/>
  <c r="Z6375" i="1"/>
  <c r="Z9650" i="1"/>
  <c r="Z9651" i="1"/>
  <c r="Z4616" i="1"/>
  <c r="Z4617" i="1"/>
  <c r="Z9771" i="1"/>
  <c r="Z9772" i="1"/>
  <c r="Z3524" i="1"/>
  <c r="Z3525" i="1"/>
  <c r="Z7633" i="1"/>
  <c r="Z7634" i="1"/>
  <c r="Z10086" i="1"/>
  <c r="Z10087" i="1"/>
  <c r="Z425" i="1"/>
  <c r="Z426" i="1"/>
  <c r="Z427" i="1"/>
  <c r="Z9277" i="1"/>
  <c r="Z9278" i="1"/>
  <c r="Z3946" i="1"/>
  <c r="Z3949" i="1" s="1"/>
  <c r="Z10640" i="1"/>
  <c r="Z10641" i="1"/>
  <c r="Z10642" i="1"/>
  <c r="Z11036" i="1"/>
  <c r="Z11037" i="1"/>
  <c r="Z11745" i="1"/>
  <c r="Z11748" i="1" s="1"/>
  <c r="Z11755" i="1" s="1"/>
  <c r="Z789" i="1"/>
  <c r="Z790" i="1"/>
  <c r="Z132" i="1"/>
  <c r="Z133" i="1"/>
  <c r="Z9663" i="1"/>
  <c r="Z9664" i="1"/>
  <c r="Z9874" i="1"/>
  <c r="Z9875" i="1"/>
  <c r="Z9876" i="1"/>
  <c r="Z1772" i="1"/>
  <c r="Z1773" i="1"/>
  <c r="Z7407" i="1"/>
  <c r="Z7408" i="1"/>
  <c r="Z313" i="1"/>
  <c r="Z314" i="1"/>
  <c r="Z315" i="1"/>
  <c r="Z2163" i="1"/>
  <c r="Z2164" i="1"/>
  <c r="Z4087" i="1"/>
  <c r="Z4088" i="1"/>
  <c r="Z4092" i="1" s="1"/>
  <c r="Z5939" i="1"/>
  <c r="Z5940" i="1"/>
  <c r="Z8128" i="1"/>
  <c r="Z8129" i="1"/>
  <c r="Z10437" i="1"/>
  <c r="Z10438" i="1"/>
  <c r="Z2354" i="1"/>
  <c r="Z2355" i="1"/>
  <c r="Z5942" i="1"/>
  <c r="Z5945" i="1" s="1"/>
  <c r="Z1859" i="1"/>
  <c r="Z1860" i="1"/>
  <c r="Z4090" i="1"/>
  <c r="Z4091" i="1"/>
  <c r="Z6087" i="1"/>
  <c r="Z6088" i="1"/>
  <c r="Z8602" i="1"/>
  <c r="Z8603" i="1"/>
  <c r="Z6739" i="1"/>
  <c r="Z6740" i="1"/>
  <c r="Z6742" i="1"/>
  <c r="Z6741" i="1"/>
  <c r="Z148" i="1"/>
  <c r="Z149" i="1"/>
  <c r="Z12292" i="1"/>
  <c r="Z12293" i="1"/>
  <c r="Z12294" i="1"/>
  <c r="Z12295" i="1"/>
  <c r="Z151" i="1"/>
  <c r="Z152" i="1"/>
  <c r="Z1389" i="1"/>
  <c r="Z1390" i="1"/>
  <c r="Z9306" i="1"/>
  <c r="Z9307" i="1"/>
  <c r="Z9308" i="1"/>
  <c r="Z6543" i="1"/>
  <c r="Z6544" i="1"/>
  <c r="Z6545" i="1"/>
  <c r="Z6546" i="1"/>
  <c r="Z11104" i="1"/>
  <c r="Z11105" i="1"/>
  <c r="Z11106" i="1"/>
  <c r="Z11107" i="1"/>
  <c r="Z9427" i="1"/>
  <c r="Z9428" i="1"/>
  <c r="Z9429" i="1"/>
  <c r="Z9313" i="1"/>
  <c r="Z9314" i="1"/>
  <c r="Z3958" i="1"/>
  <c r="Z3959" i="1"/>
  <c r="Z11605" i="1"/>
  <c r="Z11606" i="1"/>
  <c r="Z3344" i="1"/>
  <c r="Z3345" i="1"/>
  <c r="X6456" i="1"/>
  <c r="X5870" i="1"/>
  <c r="X5900" i="1" s="1"/>
  <c r="X4487" i="1"/>
  <c r="X4499" i="1" s="1"/>
  <c r="X4569" i="1" s="1"/>
  <c r="X3336" i="1"/>
  <c r="Z1870" i="1"/>
  <c r="Z1871" i="1"/>
  <c r="Z1872" i="1"/>
  <c r="Z3660" i="1"/>
  <c r="Z3663" i="1" s="1"/>
  <c r="Z5621" i="1"/>
  <c r="Z5622" i="1"/>
  <c r="Z5623" i="1"/>
  <c r="Z7774" i="1"/>
  <c r="Z7777" i="1" s="1"/>
  <c r="Z9793" i="1"/>
  <c r="Z9794" i="1"/>
  <c r="Z9795" i="1"/>
  <c r="Z334" i="1"/>
  <c r="Z335" i="1"/>
  <c r="Z3001" i="1"/>
  <c r="Z3002" i="1"/>
  <c r="Z5323" i="1"/>
  <c r="Z5324" i="1"/>
  <c r="Z8281" i="1"/>
  <c r="Z8282" i="1"/>
  <c r="Z8283" i="1"/>
  <c r="Z711" i="1"/>
  <c r="Z712" i="1"/>
  <c r="Z4264" i="1"/>
  <c r="Z4265" i="1"/>
  <c r="Z9328" i="1"/>
  <c r="Z9329" i="1"/>
  <c r="Z1150" i="1"/>
  <c r="Z1153" i="1" s="1"/>
  <c r="Z3008" i="1"/>
  <c r="Z3011" i="1" s="1"/>
  <c r="Z4874" i="1"/>
  <c r="Z4877" i="1" s="1"/>
  <c r="Z4881" i="1" s="1"/>
  <c r="Z7037" i="1"/>
  <c r="Z7040" i="1" s="1"/>
  <c r="Z8991" i="1"/>
  <c r="Z8994" i="1" s="1"/>
  <c r="Z4966" i="1"/>
  <c r="Z4967" i="1"/>
  <c r="Z9164" i="1"/>
  <c r="Z9165" i="1"/>
  <c r="Z1683" i="1"/>
  <c r="Z1688" i="1" s="1"/>
  <c r="Z3435" i="1"/>
  <c r="Z3440" i="1" s="1"/>
  <c r="Z5436" i="1"/>
  <c r="Z5441" i="1" s="1"/>
  <c r="Z7565" i="1"/>
  <c r="Z7570" i="1" s="1"/>
  <c r="Z9448" i="1"/>
  <c r="Z9453" i="1" s="1"/>
  <c r="Z1560" i="1"/>
  <c r="Z1563" i="1" s="1"/>
  <c r="Z3374" i="1"/>
  <c r="Z3377" i="1" s="1"/>
  <c r="Z5343" i="1"/>
  <c r="Z5346" i="1" s="1"/>
  <c r="Z7450" i="1"/>
  <c r="Z7453" i="1" s="1"/>
  <c r="Z9345" i="1"/>
  <c r="Z9348" i="1" s="1"/>
  <c r="Z11505" i="1"/>
  <c r="Z11508" i="1" s="1"/>
  <c r="Z359" i="1"/>
  <c r="Z360" i="1"/>
  <c r="Z2201" i="1"/>
  <c r="Z2202" i="1"/>
  <c r="Z4154" i="1"/>
  <c r="Z4155" i="1"/>
  <c r="Z5990" i="1"/>
  <c r="Z5991" i="1"/>
  <c r="Z8171" i="1"/>
  <c r="Z8172" i="1"/>
  <c r="Z10374" i="1"/>
  <c r="Z10375" i="1"/>
  <c r="Z28" i="1"/>
  <c r="Z29" i="1"/>
  <c r="Z1906" i="1"/>
  <c r="Z1907" i="1"/>
  <c r="Z3694" i="1"/>
  <c r="Z3695" i="1"/>
  <c r="Z5653" i="1"/>
  <c r="Z5654" i="1"/>
  <c r="Z7805" i="1"/>
  <c r="Z7806" i="1"/>
  <c r="Z9818" i="1"/>
  <c r="Z9819" i="1"/>
  <c r="Z11973" i="1"/>
  <c r="Z11974" i="1"/>
  <c r="Z195" i="1"/>
  <c r="Z198" i="1" s="1"/>
  <c r="Z202" i="1" s="1"/>
  <c r="Z2050" i="1"/>
  <c r="Z2055" i="1" s="1"/>
  <c r="Z3848" i="1"/>
  <c r="Z3853" i="1" s="1"/>
  <c r="Z3857" i="1" s="1"/>
  <c r="Z5766" i="1"/>
  <c r="Z5769" i="1" s="1"/>
  <c r="Z5773" i="1" s="1"/>
  <c r="Z7916" i="1"/>
  <c r="Z7919" i="1" s="1"/>
  <c r="Z10141" i="1"/>
  <c r="Z747" i="1"/>
  <c r="Z748" i="1"/>
  <c r="Z2501" i="1"/>
  <c r="Z2502" i="1"/>
  <c r="Z4496" i="1"/>
  <c r="Z4497" i="1"/>
  <c r="Z6454" i="1"/>
  <c r="Z6455" i="1"/>
  <c r="Z8551" i="1"/>
  <c r="Z8552" i="1"/>
  <c r="Z11198" i="1"/>
  <c r="Z11199" i="1"/>
  <c r="Z2580" i="1"/>
  <c r="Z2581" i="1"/>
  <c r="Z2582" i="1"/>
  <c r="Z6598" i="1"/>
  <c r="Z6599" i="1"/>
  <c r="Z6600" i="1"/>
  <c r="Z1239" i="1"/>
  <c r="Z1240" i="1"/>
  <c r="Z3396" i="1"/>
  <c r="Z3397" i="1"/>
  <c r="Z5367" i="1"/>
  <c r="Z5368" i="1"/>
  <c r="Z7472" i="1"/>
  <c r="Z7473" i="1"/>
  <c r="Z9580" i="1"/>
  <c r="Z9581" i="1"/>
  <c r="Z208" i="1"/>
  <c r="Z209" i="1"/>
  <c r="Z2415" i="1"/>
  <c r="Z2416" i="1"/>
  <c r="Z5011" i="1"/>
  <c r="Z5012" i="1"/>
  <c r="Z7597" i="1"/>
  <c r="Z7598" i="1"/>
  <c r="Z9900" i="1"/>
  <c r="Z9901" i="1"/>
  <c r="Z11530" i="1"/>
  <c r="Z11531" i="1"/>
  <c r="Z857" i="1"/>
  <c r="Z860" i="1" s="1"/>
  <c r="Z2591" i="1"/>
  <c r="Z2592" i="1"/>
  <c r="Z11679" i="1"/>
  <c r="Z11680" i="1"/>
  <c r="Z3719" i="1"/>
  <c r="Z3720" i="1"/>
  <c r="Z6963" i="1"/>
  <c r="Z6964" i="1"/>
  <c r="Z8912" i="1"/>
  <c r="Z8913" i="1"/>
  <c r="Z865" i="1"/>
  <c r="Z866" i="1"/>
  <c r="Z6839" i="1"/>
  <c r="Z6840" i="1"/>
  <c r="Z9838" i="1"/>
  <c r="Z9839" i="1"/>
  <c r="Z3873" i="1"/>
  <c r="Z3878" i="1" s="1"/>
  <c r="Z3882" i="1" s="1"/>
  <c r="Z7482" i="1"/>
  <c r="Z7485" i="1" s="1"/>
  <c r="Z11540" i="1"/>
  <c r="Z11543" i="1" s="1"/>
  <c r="Z2863" i="1"/>
  <c r="Z2866" i="1" s="1"/>
  <c r="Z5245" i="1"/>
  <c r="Z5250" i="1" s="1"/>
  <c r="Z6616" i="1"/>
  <c r="Z6617" i="1"/>
  <c r="Z4067" i="1"/>
  <c r="Z4068" i="1"/>
  <c r="Z4069" i="1"/>
  <c r="Z7344" i="1"/>
  <c r="Z7345" i="1"/>
  <c r="Z7346" i="1"/>
  <c r="Z4071" i="1"/>
  <c r="Z4072" i="1"/>
  <c r="Z8929" i="1"/>
  <c r="Z8930" i="1"/>
  <c r="Z11857" i="1"/>
  <c r="Z11858" i="1"/>
  <c r="Z11859" i="1"/>
  <c r="Z7096" i="1"/>
  <c r="Z7097" i="1"/>
  <c r="Z1189" i="1"/>
  <c r="Z1190" i="1"/>
  <c r="Z1191" i="1"/>
  <c r="Z3064" i="1"/>
  <c r="Z3065" i="1"/>
  <c r="Z3066" i="1"/>
  <c r="Z4920" i="1"/>
  <c r="Z4921" i="1"/>
  <c r="Z4922" i="1"/>
  <c r="Z7100" i="1"/>
  <c r="Z7101" i="1"/>
  <c r="Z7102" i="1"/>
  <c r="Z9039" i="1"/>
  <c r="Z9040" i="1"/>
  <c r="Z9044" i="1" s="1"/>
  <c r="Z6180" i="1"/>
  <c r="Z6181" i="1"/>
  <c r="Z7226" i="1"/>
  <c r="Z7227" i="1"/>
  <c r="Z7228" i="1"/>
  <c r="Z1610" i="1"/>
  <c r="Z1611" i="1"/>
  <c r="Z1612" i="1"/>
  <c r="Z615" i="1"/>
  <c r="Z616" i="1"/>
  <c r="Z617" i="1"/>
  <c r="Z6048" i="1"/>
  <c r="Z6049" i="1"/>
  <c r="Z6050" i="1"/>
  <c r="Z1955" i="1"/>
  <c r="Z1956" i="1"/>
  <c r="Z7508" i="1"/>
  <c r="Z7509" i="1"/>
  <c r="Z10049" i="1"/>
  <c r="Z10050" i="1"/>
  <c r="Z11445" i="1"/>
  <c r="Z11446" i="1"/>
  <c r="Z7234" i="1"/>
  <c r="Z7235" i="1"/>
  <c r="Z11876" i="1"/>
  <c r="Z11877" i="1"/>
  <c r="Z6869" i="1"/>
  <c r="Z6870" i="1"/>
  <c r="Z9054" i="1"/>
  <c r="Z9055" i="1"/>
  <c r="Z1495" i="1"/>
  <c r="Z1496" i="1"/>
  <c r="Z1497" i="1"/>
  <c r="Z6059" i="1"/>
  <c r="Z6060" i="1"/>
  <c r="Z8359" i="1"/>
  <c r="Z8360" i="1"/>
  <c r="Z11882" i="1"/>
  <c r="Z11883" i="1"/>
  <c r="Z895" i="1"/>
  <c r="Z896" i="1"/>
  <c r="Z1962" i="1"/>
  <c r="Z1963" i="1"/>
  <c r="Z3507" i="1"/>
  <c r="Z3508" i="1"/>
  <c r="Z630" i="1"/>
  <c r="Z633" i="1" s="1"/>
  <c r="Z9758" i="1"/>
  <c r="Z9759" i="1"/>
  <c r="Z5504" i="1"/>
  <c r="Z5505" i="1"/>
  <c r="Z5506" i="1"/>
  <c r="Z8825" i="1"/>
  <c r="Z8826" i="1"/>
  <c r="Z8827" i="1"/>
  <c r="Z7976" i="1"/>
  <c r="Z7977" i="1"/>
  <c r="Z7978" i="1"/>
  <c r="Z5922" i="1"/>
  <c r="Z5923" i="1"/>
  <c r="Z414" i="1"/>
  <c r="Z415" i="1"/>
  <c r="Z4438" i="1"/>
  <c r="Z4439" i="1"/>
  <c r="Z4440" i="1"/>
  <c r="Z7251" i="1"/>
  <c r="Z7252" i="1"/>
  <c r="Z9389" i="1"/>
  <c r="Z9390" i="1"/>
  <c r="Z9391" i="1"/>
  <c r="Z1503" i="1"/>
  <c r="Z1504" i="1"/>
  <c r="Z5512" i="1"/>
  <c r="Z5513" i="1"/>
  <c r="Z7747" i="1"/>
  <c r="Z7748" i="1"/>
  <c r="Z9863" i="1"/>
  <c r="Z9864" i="1"/>
  <c r="Z10777" i="1"/>
  <c r="Z10778" i="1"/>
  <c r="Z11732" i="1"/>
  <c r="Z11733" i="1"/>
  <c r="Z1058" i="1"/>
  <c r="Z1059" i="1"/>
  <c r="Z3631" i="1"/>
  <c r="Z3632" i="1"/>
  <c r="Z3633" i="1"/>
  <c r="Z10534" i="1"/>
  <c r="Z10535" i="1"/>
  <c r="Z11229" i="1"/>
  <c r="Z11230" i="1"/>
  <c r="Z11231" i="1"/>
  <c r="Z2441" i="1"/>
  <c r="Z2442" i="1"/>
  <c r="Z6523" i="1"/>
  <c r="Z6524" i="1"/>
  <c r="Z9768" i="1"/>
  <c r="Z9769" i="1"/>
  <c r="Z4856" i="1"/>
  <c r="Z4857" i="1"/>
  <c r="Z4858" i="1"/>
  <c r="Z9992" i="1"/>
  <c r="Z9993" i="1"/>
  <c r="Z5111" i="1"/>
  <c r="Z5112" i="1"/>
  <c r="Z7756" i="1"/>
  <c r="Z7757" i="1"/>
  <c r="Z10221" i="1"/>
  <c r="Z10222" i="1"/>
  <c r="Z4220" i="1"/>
  <c r="Z4221" i="1"/>
  <c r="Z4222" i="1"/>
  <c r="Z9403" i="1"/>
  <c r="Z9404" i="1"/>
  <c r="Z4552" i="1"/>
  <c r="Z4553" i="1"/>
  <c r="Z10790" i="1"/>
  <c r="Z10791" i="1"/>
  <c r="Z11148" i="1"/>
  <c r="Z11149" i="1"/>
  <c r="Z11150" i="1"/>
  <c r="Z11151" i="1"/>
  <c r="Z12052" i="1"/>
  <c r="Z12053" i="1"/>
  <c r="Z923" i="1"/>
  <c r="Z924" i="1"/>
  <c r="Z309" i="1"/>
  <c r="Z310" i="1"/>
  <c r="Z311" i="1"/>
  <c r="Z9870" i="1"/>
  <c r="Z9871" i="1"/>
  <c r="Z9872" i="1"/>
  <c r="Z10238" i="1"/>
  <c r="Z10239" i="1"/>
  <c r="Z10240" i="1"/>
  <c r="Z2089" i="1"/>
  <c r="Z2090" i="1"/>
  <c r="Z9290" i="1"/>
  <c r="Z9291" i="1"/>
  <c r="Z445" i="1"/>
  <c r="Z446" i="1"/>
  <c r="Z2277" i="1"/>
  <c r="Z2278" i="1"/>
  <c r="Z4224" i="1"/>
  <c r="Z4225" i="1"/>
  <c r="Z6084" i="1"/>
  <c r="Z6085" i="1"/>
  <c r="Z8261" i="1"/>
  <c r="Z8262" i="1"/>
  <c r="Z10551" i="1"/>
  <c r="Z10552" i="1"/>
  <c r="Z1988" i="1"/>
  <c r="Z1993" i="1" s="1"/>
  <c r="Z5306" i="1"/>
  <c r="Z5309" i="1" s="1"/>
  <c r="Z8131" i="1"/>
  <c r="Z8132" i="1"/>
  <c r="Z10554" i="1"/>
  <c r="Z10555" i="1"/>
  <c r="Z4234" i="1"/>
  <c r="Z4241" i="1" s="1"/>
  <c r="Z9301" i="1"/>
  <c r="Z9302" i="1"/>
  <c r="Z9304" i="1"/>
  <c r="Z9303" i="1"/>
  <c r="Z10559" i="1"/>
  <c r="Z10560" i="1"/>
  <c r="Z10561" i="1"/>
  <c r="Z10562" i="1"/>
  <c r="Z7768" i="1"/>
  <c r="Z7769" i="1"/>
  <c r="Z7770" i="1"/>
  <c r="Z7771" i="1"/>
  <c r="Z11777" i="1"/>
  <c r="Z11778" i="1"/>
  <c r="Z2453" i="1"/>
  <c r="Z2454" i="1"/>
  <c r="Z2455" i="1"/>
  <c r="Z2456" i="1"/>
  <c r="Z4109" i="1"/>
  <c r="Z4110" i="1"/>
  <c r="Z4111" i="1"/>
  <c r="Z4112" i="1"/>
  <c r="Z6696" i="1"/>
  <c r="Z6697" i="1"/>
  <c r="Z8006" i="1"/>
  <c r="Z8007" i="1"/>
  <c r="Z9528" i="1"/>
  <c r="Z9529" i="1"/>
  <c r="Z9688" i="1"/>
  <c r="Z9689" i="1"/>
  <c r="Z9690" i="1"/>
  <c r="Z1366" i="1"/>
  <c r="Z1367" i="1"/>
  <c r="Z2092" i="1"/>
  <c r="Z2093" i="1"/>
  <c r="Z5799" i="1"/>
  <c r="Z5800" i="1"/>
  <c r="Z4351" i="1"/>
  <c r="Z4354" i="1" s="1"/>
  <c r="Z10334" i="1"/>
  <c r="Z10335" i="1"/>
  <c r="Z5158" i="1"/>
  <c r="Z5159" i="1"/>
  <c r="Z4249" i="1"/>
  <c r="Z4250" i="1"/>
  <c r="Z4251" i="1"/>
  <c r="X10255" i="1"/>
  <c r="X7679" i="1"/>
  <c r="X11092" i="1"/>
  <c r="X6190" i="1"/>
  <c r="Z1096" i="1"/>
  <c r="Z1097" i="1"/>
  <c r="Z1098" i="1"/>
  <c r="Z2785" i="1"/>
  <c r="Z2788" i="1" s="1"/>
  <c r="Z4792" i="1"/>
  <c r="Z4793" i="1"/>
  <c r="Z4794" i="1"/>
  <c r="Z6911" i="1"/>
  <c r="Z6912" i="1"/>
  <c r="Z6913" i="1"/>
  <c r="Z8860" i="1"/>
  <c r="Z8861" i="1"/>
  <c r="Z8862" i="1"/>
  <c r="Z166" i="1"/>
  <c r="Z167" i="1"/>
  <c r="Z168" i="1"/>
  <c r="Z2534" i="1"/>
  <c r="Z2535" i="1"/>
  <c r="Z4870" i="1"/>
  <c r="Z4871" i="1"/>
  <c r="Z4872" i="1"/>
  <c r="Z7780" i="1"/>
  <c r="Z7781" i="1"/>
  <c r="Z7782" i="1"/>
  <c r="Z10459" i="1"/>
  <c r="Z10460" i="1"/>
  <c r="Z10461" i="1"/>
  <c r="Z11252" i="1"/>
  <c r="Z11253" i="1"/>
  <c r="Z11948" i="1"/>
  <c r="Z11949" i="1"/>
  <c r="Z11950" i="1"/>
  <c r="Z3669" i="1"/>
  <c r="Z3670" i="1"/>
  <c r="Z6918" i="1"/>
  <c r="Z6919" i="1"/>
  <c r="Z812" i="1"/>
  <c r="Z2541" i="1"/>
  <c r="Z2544" i="1" s="1"/>
  <c r="Z4650" i="1"/>
  <c r="Z6562" i="1"/>
  <c r="Z6565" i="1" s="1"/>
  <c r="Z8616" i="1"/>
  <c r="Z11163" i="1"/>
  <c r="Z11166" i="1" s="1"/>
  <c r="Z11636" i="1"/>
  <c r="Z12147" i="1"/>
  <c r="Z12150" i="1" s="1"/>
  <c r="Z12154" i="1" s="1"/>
  <c r="Z547" i="1"/>
  <c r="Z548" i="1"/>
  <c r="Z7291" i="1"/>
  <c r="Z7292" i="1"/>
  <c r="Z3564" i="1"/>
  <c r="Z3565" i="1"/>
  <c r="Z818" i="1"/>
  <c r="Z823" i="1" s="1"/>
  <c r="Z2550" i="1"/>
  <c r="Z2555" i="1" s="1"/>
  <c r="Z2567" i="1" s="1"/>
  <c r="Z4659" i="1"/>
  <c r="Z4664" i="1" s="1"/>
  <c r="Z6568" i="1"/>
  <c r="Z6573" i="1" s="1"/>
  <c r="Z8622" i="1"/>
  <c r="Z8627" i="1" s="1"/>
  <c r="Z259" i="1"/>
  <c r="Z262" i="1" s="1"/>
  <c r="Z2126" i="1"/>
  <c r="Z2129" i="1" s="1"/>
  <c r="Z4025" i="1"/>
  <c r="Z4028" i="1" s="1"/>
  <c r="Z5831" i="1"/>
  <c r="Z5834" i="1" s="1"/>
  <c r="Z8035" i="1"/>
  <c r="Z8038" i="1" s="1"/>
  <c r="Z10280" i="1"/>
  <c r="Z10283" i="1" s="1"/>
  <c r="Z12163" i="1"/>
  <c r="Z12166" i="1" s="1"/>
  <c r="Z1435" i="1"/>
  <c r="Z1436" i="1"/>
  <c r="Z3217" i="1"/>
  <c r="Z3218" i="1"/>
  <c r="Z5208" i="1"/>
  <c r="Z5209" i="1"/>
  <c r="Z7307" i="1"/>
  <c r="Z7308" i="1"/>
  <c r="Z9180" i="1"/>
  <c r="Z9181" i="1"/>
  <c r="Z11399" i="1"/>
  <c r="Z11400" i="1"/>
  <c r="Z1121" i="1"/>
  <c r="Z1122" i="1"/>
  <c r="Z2827" i="1"/>
  <c r="Z2828" i="1"/>
  <c r="Z4824" i="1"/>
  <c r="Z4825" i="1"/>
  <c r="Z6943" i="1"/>
  <c r="Z6944" i="1"/>
  <c r="Z8892" i="1"/>
  <c r="Z8893" i="1"/>
  <c r="Z11187" i="1"/>
  <c r="Z11188" i="1"/>
  <c r="Z2047" i="1"/>
  <c r="Z2048" i="1"/>
  <c r="Z1702" i="1"/>
  <c r="Z3454" i="1"/>
  <c r="Z3459" i="1" s="1"/>
  <c r="Z3463" i="1" s="1"/>
  <c r="Z5455" i="1"/>
  <c r="Z5460" i="1" s="1"/>
  <c r="Z5464" i="1" s="1"/>
  <c r="Z7584" i="1"/>
  <c r="Z7587" i="1" s="1"/>
  <c r="Z9467" i="1"/>
  <c r="Z9472" i="1" s="1"/>
  <c r="X10735" i="1"/>
  <c r="X11294" i="1"/>
  <c r="X11826" i="1"/>
  <c r="Z842" i="1"/>
  <c r="Z843" i="1"/>
  <c r="Z2576" i="1"/>
  <c r="Z2577" i="1"/>
  <c r="Z4683" i="1"/>
  <c r="Z4684" i="1"/>
  <c r="Z6594" i="1"/>
  <c r="Z6595" i="1"/>
  <c r="Z8648" i="1"/>
  <c r="Z8649" i="1"/>
  <c r="Z11292" i="1"/>
  <c r="Z11293" i="1"/>
  <c r="Z2842" i="1"/>
  <c r="Z2843" i="1"/>
  <c r="Z2844" i="1"/>
  <c r="Z7192" i="1"/>
  <c r="Z7193" i="1"/>
  <c r="Z7194" i="1"/>
  <c r="Z1463" i="1"/>
  <c r="Z1464" i="1"/>
  <c r="Z3466" i="1"/>
  <c r="Z3467" i="1"/>
  <c r="Z5467" i="1"/>
  <c r="Z5468" i="1"/>
  <c r="Z7594" i="1"/>
  <c r="Z7595" i="1"/>
  <c r="Z9694" i="1"/>
  <c r="Z9695" i="1"/>
  <c r="Z286" i="1"/>
  <c r="Z287" i="1"/>
  <c r="Z2588" i="1"/>
  <c r="Z2589" i="1"/>
  <c r="Z5235" i="1"/>
  <c r="Z5236" i="1"/>
  <c r="Z7694" i="1"/>
  <c r="Z7695" i="1"/>
  <c r="Z9912" i="1"/>
  <c r="Z9913" i="1"/>
  <c r="Z9914" i="1"/>
  <c r="Z9916" i="1"/>
  <c r="Z9915" i="1"/>
  <c r="Z12115" i="1"/>
  <c r="Z12116" i="1"/>
  <c r="Z2853" i="1"/>
  <c r="Z2854" i="1"/>
  <c r="Z3051" i="1"/>
  <c r="Z3052" i="1"/>
  <c r="Z6466" i="1"/>
  <c r="Z6467" i="1"/>
  <c r="Z8559" i="1"/>
  <c r="Z8560" i="1"/>
  <c r="Z1255" i="1"/>
  <c r="Z1256" i="1"/>
  <c r="Z7081" i="1"/>
  <c r="Z7082" i="1"/>
  <c r="Z9924" i="1"/>
  <c r="Z9925" i="1"/>
  <c r="Z4063" i="1"/>
  <c r="Z4064" i="1"/>
  <c r="Z4065" i="1"/>
  <c r="Z7943" i="1"/>
  <c r="Z11842" i="1"/>
  <c r="Z11847" i="1" s="1"/>
  <c r="Z11851" i="1" s="1"/>
  <c r="Z3058" i="1"/>
  <c r="Z3061" i="1" s="1"/>
  <c r="Z8335" i="1"/>
  <c r="Z8339" i="1" s="1"/>
  <c r="Z1473" i="1"/>
  <c r="Z1476" i="1" s="1"/>
  <c r="Z1266" i="1"/>
  <c r="Z1267" i="1"/>
  <c r="Z11545" i="1"/>
  <c r="Z11546" i="1"/>
  <c r="Z5031" i="1"/>
  <c r="Z5032" i="1"/>
  <c r="Z5033" i="1"/>
  <c r="Z8076" i="1"/>
  <c r="Z8077" i="1"/>
  <c r="Z8078" i="1"/>
  <c r="Z4197" i="1"/>
  <c r="Z4198" i="1"/>
  <c r="Z9737" i="1"/>
  <c r="Z9738" i="1"/>
  <c r="Z6627" i="1"/>
  <c r="Z6628" i="1"/>
  <c r="Z1277" i="1"/>
  <c r="Z1282" i="1" s="1"/>
  <c r="Z1278" i="1"/>
  <c r="Z3161" i="1"/>
  <c r="Z3162" i="1"/>
  <c r="Z3163" i="1"/>
  <c r="Z5035" i="1"/>
  <c r="Z5036" i="1"/>
  <c r="Z7222" i="1"/>
  <c r="Z7223" i="1"/>
  <c r="Z7224" i="1"/>
  <c r="Z9219" i="1"/>
  <c r="Z9220" i="1"/>
  <c r="Z9221" i="1"/>
  <c r="Z6761" i="1"/>
  <c r="Z6762" i="1"/>
  <c r="Z6763" i="1"/>
  <c r="Z7359" i="1"/>
  <c r="Z7364" i="1" s="1"/>
  <c r="Z7360" i="1"/>
  <c r="Z1733" i="1"/>
  <c r="Z1734" i="1"/>
  <c r="Z2426" i="1"/>
  <c r="Z2427" i="1"/>
  <c r="Z2428" i="1"/>
  <c r="Z6768" i="1"/>
  <c r="Z6769" i="1"/>
  <c r="Z2618" i="1"/>
  <c r="Z2619" i="1"/>
  <c r="Z7609" i="1"/>
  <c r="Z7610" i="1"/>
  <c r="Z10181" i="1"/>
  <c r="Z10182" i="1"/>
  <c r="Z11707" i="1"/>
  <c r="Z11708" i="1"/>
  <c r="Z7370" i="1"/>
  <c r="Z7371" i="1"/>
  <c r="Z80" i="1"/>
  <c r="Z81" i="1"/>
  <c r="Z6997" i="1"/>
  <c r="Z6998" i="1"/>
  <c r="Z9230" i="1"/>
  <c r="Z9231" i="1"/>
  <c r="Z1615" i="1"/>
  <c r="Z1616" i="1"/>
  <c r="Z1617" i="1"/>
  <c r="Z6201" i="1"/>
  <c r="Z6202" i="1"/>
  <c r="Z8475" i="1"/>
  <c r="Z8476" i="1"/>
  <c r="Z892" i="1"/>
  <c r="Z893" i="1"/>
  <c r="Z1307" i="1"/>
  <c r="Z1308" i="1"/>
  <c r="Z9243" i="1"/>
  <c r="Z9244" i="1"/>
  <c r="Z5500" i="1"/>
  <c r="Z5501" i="1"/>
  <c r="Z2916" i="1"/>
  <c r="Z2917" i="1"/>
  <c r="Z3510" i="1"/>
  <c r="Z3511" i="1"/>
  <c r="Z4704" i="1"/>
  <c r="Z4705" i="1"/>
  <c r="Z4706" i="1"/>
  <c r="Z4534" i="1"/>
  <c r="Z4535" i="1"/>
  <c r="Z4536" i="1"/>
  <c r="Z8363" i="1"/>
  <c r="Z8364" i="1"/>
  <c r="Z8365" i="1"/>
  <c r="Z5085" i="1"/>
  <c r="Z5086" i="1"/>
  <c r="Z2247" i="1"/>
  <c r="Z2250" i="1" s="1"/>
  <c r="Z2254" i="1" s="1"/>
  <c r="Z6660" i="1"/>
  <c r="Z6661" i="1"/>
  <c r="Z1499" i="1"/>
  <c r="Z1500" i="1"/>
  <c r="Z1501" i="1"/>
  <c r="Z5508" i="1"/>
  <c r="Z5509" i="1"/>
  <c r="Z5510" i="1"/>
  <c r="Z7863" i="1"/>
  <c r="Z7864" i="1"/>
  <c r="Z7865" i="1"/>
  <c r="Z10208" i="1"/>
  <c r="Z10209" i="1"/>
  <c r="Z10210" i="1"/>
  <c r="Z1627" i="1"/>
  <c r="Z1628" i="1"/>
  <c r="Z5709" i="1"/>
  <c r="Z5710" i="1"/>
  <c r="Z7867" i="1"/>
  <c r="Z7868" i="1"/>
  <c r="Z9986" i="1"/>
  <c r="Z9987" i="1"/>
  <c r="Z11017" i="1"/>
  <c r="Z11018" i="1"/>
  <c r="Z11894" i="1"/>
  <c r="Z11895" i="1"/>
  <c r="Z9765" i="1"/>
  <c r="Z9766" i="1"/>
  <c r="Z3933" i="1"/>
  <c r="Z3934" i="1"/>
  <c r="Z10636" i="1"/>
  <c r="Z10637" i="1"/>
  <c r="Z10638" i="1"/>
  <c r="Z11318" i="1"/>
  <c r="Z11319" i="1"/>
  <c r="Z11320" i="1"/>
  <c r="Z2649" i="1"/>
  <c r="Z2650" i="1"/>
  <c r="Z6670" i="1"/>
  <c r="Z6671" i="1"/>
  <c r="Z9989" i="1"/>
  <c r="Z9990" i="1"/>
  <c r="Z5108" i="1"/>
  <c r="Z5109" i="1"/>
  <c r="Z10083" i="1"/>
  <c r="Z10084" i="1"/>
  <c r="Z5527" i="1"/>
  <c r="Z5528" i="1"/>
  <c r="Z7870" i="1"/>
  <c r="Z7871" i="1"/>
  <c r="Z10540" i="1"/>
  <c r="Z10541" i="1"/>
  <c r="Z5115" i="1"/>
  <c r="Z5116" i="1"/>
  <c r="Z5117" i="1"/>
  <c r="Z10225" i="1"/>
  <c r="Z10226" i="1"/>
  <c r="Z5122" i="1"/>
  <c r="Z5123" i="1"/>
  <c r="Z4623" i="1"/>
  <c r="Z4624" i="1"/>
  <c r="Z1362" i="1"/>
  <c r="Z1363" i="1"/>
  <c r="Z12058" i="1"/>
  <c r="Z12059" i="1"/>
  <c r="Z680" i="1"/>
  <c r="Z681" i="1"/>
  <c r="Z4559" i="1"/>
  <c r="Z4560" i="1"/>
  <c r="Z143" i="1"/>
  <c r="Z144" i="1"/>
  <c r="Z145" i="1"/>
  <c r="Z1985" i="1"/>
  <c r="Z1994" i="1" s="1"/>
  <c r="Z1986" i="1"/>
  <c r="Z3778" i="1"/>
  <c r="Z3779" i="1"/>
  <c r="Z5726" i="1"/>
  <c r="Z5727" i="1"/>
  <c r="Z7874" i="1"/>
  <c r="Z7875" i="1"/>
  <c r="Z10245" i="1"/>
  <c r="Z10246" i="1"/>
  <c r="Z2098" i="1"/>
  <c r="Z2099" i="1"/>
  <c r="Z5537" i="1"/>
  <c r="Z5540" i="1" s="1"/>
  <c r="Z1656" i="1"/>
  <c r="Z1657" i="1"/>
  <c r="Z9517" i="1"/>
  <c r="Z9518" i="1"/>
  <c r="Z6538" i="1"/>
  <c r="Z6539" i="1"/>
  <c r="Z6540" i="1"/>
  <c r="Z6541" i="1"/>
  <c r="Z12348" i="1"/>
  <c r="Z12351" i="1" s="1"/>
  <c r="Z10091" i="1"/>
  <c r="Z10092" i="1"/>
  <c r="Z10093" i="1"/>
  <c r="Z10094" i="1"/>
  <c r="Z11608" i="1"/>
  <c r="Z11609" i="1"/>
  <c r="Z9085" i="1"/>
  <c r="Z9086" i="1"/>
  <c r="Z2778" i="1"/>
  <c r="Z2779" i="1"/>
  <c r="Z2780" i="1"/>
  <c r="Z2781" i="1"/>
  <c r="Z6243" i="1"/>
  <c r="Z6244" i="1"/>
  <c r="Z6245" i="1"/>
  <c r="Z6902" i="1"/>
  <c r="Z6903" i="1"/>
  <c r="Z11616" i="1"/>
  <c r="Z11617" i="1"/>
  <c r="Z9667" i="1"/>
  <c r="Z9668" i="1"/>
  <c r="Z9669" i="1"/>
  <c r="Z9671" i="1"/>
  <c r="Z9672" i="1"/>
  <c r="Z11764" i="1"/>
  <c r="Z11765" i="1"/>
  <c r="Z4860" i="1"/>
  <c r="Z4861" i="1"/>
  <c r="Z4862" i="1"/>
  <c r="Z11473" i="1"/>
  <c r="Z11474" i="1"/>
  <c r="Z8854" i="1"/>
  <c r="Z8855" i="1"/>
  <c r="Z8857" i="1"/>
  <c r="Z8856" i="1"/>
  <c r="Z2985" i="1"/>
  <c r="Z2986" i="1"/>
  <c r="Z2987" i="1"/>
  <c r="Z11932" i="1"/>
  <c r="Z11933" i="1"/>
  <c r="X12262" i="1"/>
  <c r="X3989" i="1"/>
  <c r="X3994" i="1" s="1"/>
  <c r="X10688" i="1"/>
  <c r="X7114" i="1"/>
  <c r="X7142" i="1" s="1"/>
  <c r="X153" i="1"/>
  <c r="X994" i="1"/>
  <c r="X4750" i="1"/>
  <c r="U9317" i="1"/>
  <c r="X9299" i="1"/>
  <c r="X7821" i="1"/>
  <c r="X6147" i="1"/>
  <c r="Z1146" i="1"/>
  <c r="Z1147" i="1"/>
  <c r="Z1148" i="1"/>
  <c r="Z2995" i="1"/>
  <c r="Z4866" i="1"/>
  <c r="Z4867" i="1"/>
  <c r="Z4868" i="1"/>
  <c r="Z7033" i="1"/>
  <c r="Z7034" i="1"/>
  <c r="Z7035" i="1"/>
  <c r="Z8981" i="1"/>
  <c r="Z8984" i="1" s="1"/>
  <c r="Z8985" i="1"/>
  <c r="Z242" i="1"/>
  <c r="Z243" i="1"/>
  <c r="Z244" i="1"/>
  <c r="Z2686" i="1"/>
  <c r="Z2687" i="1"/>
  <c r="Z2688" i="1"/>
  <c r="Z4952" i="1"/>
  <c r="Z4953" i="1"/>
  <c r="Z7887" i="1"/>
  <c r="Z7888" i="1"/>
  <c r="Z7889" i="1"/>
  <c r="Z10696" i="1"/>
  <c r="Z10697" i="1"/>
  <c r="Z11377" i="1"/>
  <c r="Z11378" i="1"/>
  <c r="Z11379" i="1"/>
  <c r="Z12270" i="1"/>
  <c r="Z12271" i="1"/>
  <c r="Z12272" i="1"/>
  <c r="Z12273" i="1"/>
  <c r="Z3811" i="1"/>
  <c r="Z3812" i="1"/>
  <c r="Z7282" i="1"/>
  <c r="Z7283" i="1"/>
  <c r="Z971" i="1"/>
  <c r="Z974" i="1" s="1"/>
  <c r="Z2690" i="1"/>
  <c r="Z4727" i="1"/>
  <c r="Z4730" i="1" s="1"/>
  <c r="Z6795" i="1"/>
  <c r="Z6798" i="1" s="1"/>
  <c r="Z8736" i="1"/>
  <c r="Z8741" i="1" s="1"/>
  <c r="Z3561" i="1"/>
  <c r="Z3562" i="1"/>
  <c r="Z11168" i="1"/>
  <c r="Z11169" i="1"/>
  <c r="Z13" i="1"/>
  <c r="Z1890" i="1"/>
  <c r="Z1895" i="1" s="1"/>
  <c r="Z3679" i="1"/>
  <c r="Z3684" i="1" s="1"/>
  <c r="Z5638" i="1"/>
  <c r="Z5643" i="1" s="1"/>
  <c r="X6806" i="1"/>
  <c r="Z7790" i="1"/>
  <c r="Z7795" i="1" s="1"/>
  <c r="Z9803" i="1"/>
  <c r="Z1217" i="1"/>
  <c r="Z1220" i="1" s="1"/>
  <c r="Z3124" i="1"/>
  <c r="Z3127" i="1" s="1"/>
  <c r="Z4980" i="1"/>
  <c r="Z4983" i="1" s="1"/>
  <c r="Z7171" i="1"/>
  <c r="Z7174" i="1" s="1"/>
  <c r="Z9115" i="1"/>
  <c r="Z9118" i="1" s="1"/>
  <c r="Z11351" i="1"/>
  <c r="Z11354" i="1" s="1"/>
  <c r="Z188" i="1"/>
  <c r="Z189" i="1"/>
  <c r="Z2040" i="1"/>
  <c r="Z2041" i="1"/>
  <c r="Z3841" i="1"/>
  <c r="Z3842" i="1"/>
  <c r="Z5759" i="1"/>
  <c r="Z5760" i="1"/>
  <c r="Z7909" i="1"/>
  <c r="Z7910" i="1"/>
  <c r="Z10134" i="1"/>
  <c r="Z10135" i="1"/>
  <c r="Z12093" i="1"/>
  <c r="Z12094" i="1"/>
  <c r="Z1698" i="1"/>
  <c r="Z1699" i="1"/>
  <c r="Z3450" i="1"/>
  <c r="Z3451" i="1"/>
  <c r="Z5451" i="1"/>
  <c r="Z5452" i="1"/>
  <c r="Z7580" i="1"/>
  <c r="Z7581" i="1"/>
  <c r="Z9463" i="1"/>
  <c r="Z9464" i="1"/>
  <c r="Z11657" i="1"/>
  <c r="Z11658" i="1"/>
  <c r="X840" i="1"/>
  <c r="Z1824" i="1"/>
  <c r="Z1829" i="1" s="1"/>
  <c r="Z3587" i="1"/>
  <c r="Z3592" i="1" s="1"/>
  <c r="X4681" i="1"/>
  <c r="X4685" i="1" s="1"/>
  <c r="Z5576" i="1"/>
  <c r="Z5581" i="1" s="1"/>
  <c r="Z7681" i="1"/>
  <c r="Z9570" i="1"/>
  <c r="Z9573" i="1" s="1"/>
  <c r="Z9577" i="1" s="1"/>
  <c r="Z1003" i="1"/>
  <c r="Z1004" i="1"/>
  <c r="Z2725" i="1"/>
  <c r="Z2726" i="1"/>
  <c r="Z4759" i="1"/>
  <c r="Z4760" i="1"/>
  <c r="Z6825" i="1"/>
  <c r="Z6826" i="1"/>
  <c r="Z8768" i="1"/>
  <c r="Z8769" i="1"/>
  <c r="Z11411" i="1"/>
  <c r="Z11412" i="1"/>
  <c r="Z3233" i="1"/>
  <c r="Z3234" i="1"/>
  <c r="Z3235" i="1"/>
  <c r="Z7325" i="1"/>
  <c r="Z7326" i="1"/>
  <c r="Z7327" i="1"/>
  <c r="Z1008" i="1"/>
  <c r="Z1009" i="1"/>
  <c r="Z3148" i="1"/>
  <c r="Z3149" i="1"/>
  <c r="Z5008" i="1"/>
  <c r="Z5009" i="1"/>
  <c r="Z7197" i="1"/>
  <c r="Z7198" i="1"/>
  <c r="Z9203" i="1"/>
  <c r="Z9204" i="1"/>
  <c r="Z10658" i="1"/>
  <c r="Z10659" i="1"/>
  <c r="Z10660" i="1"/>
  <c r="Z10661" i="1"/>
  <c r="Z10867" i="1"/>
  <c r="Z10868" i="1"/>
  <c r="Z11416" i="1"/>
  <c r="Z11417" i="1"/>
  <c r="Z11989" i="1"/>
  <c r="Z11990" i="1"/>
  <c r="Z1717" i="1"/>
  <c r="Z1718" i="1"/>
  <c r="Z3713" i="1"/>
  <c r="Z3714" i="1"/>
  <c r="Z6833" i="1"/>
  <c r="Z6834" i="1"/>
  <c r="Z9206" i="1"/>
  <c r="Z9207" i="1"/>
  <c r="Z10671" i="1"/>
  <c r="Z10672" i="1"/>
  <c r="Z10673" i="1"/>
  <c r="Z12193" i="1"/>
  <c r="Z12194" i="1"/>
  <c r="Z4056" i="1"/>
  <c r="Z4057" i="1"/>
  <c r="Z7203" i="1"/>
  <c r="Z7204" i="1"/>
  <c r="Z9479" i="1"/>
  <c r="Z9480" i="1"/>
  <c r="Z9481" i="1"/>
  <c r="Z4180" i="1"/>
  <c r="Z4181" i="1"/>
  <c r="Z8199" i="1"/>
  <c r="Z8200" i="1"/>
  <c r="Z11422" i="1"/>
  <c r="Z11423" i="1"/>
  <c r="Z12275" i="1"/>
  <c r="Z12276" i="1"/>
  <c r="Z12277" i="1"/>
  <c r="Z12278" i="1"/>
  <c r="Z6757" i="1"/>
  <c r="Z6758" i="1"/>
  <c r="Z6759" i="1"/>
  <c r="Z3155" i="1"/>
  <c r="Z3159" i="1" s="1"/>
  <c r="Z8451" i="1"/>
  <c r="Z8455" i="1" s="1"/>
  <c r="Z10164" i="1"/>
  <c r="Z10169" i="1" s="1"/>
  <c r="Z10962" i="1"/>
  <c r="Z10967" i="1" s="1"/>
  <c r="Z11686" i="1"/>
  <c r="Z11692" i="1" s="1"/>
  <c r="Z12257" i="1"/>
  <c r="Z12261" i="1" s="1"/>
  <c r="Z6323" i="1"/>
  <c r="Z6324" i="1"/>
  <c r="Z3482" i="1"/>
  <c r="Z3483" i="1"/>
  <c r="Z3484" i="1"/>
  <c r="Z7089" i="1"/>
  <c r="Z7090" i="1"/>
  <c r="Z7091" i="1"/>
  <c r="Z1270" i="1"/>
  <c r="Z1271" i="1"/>
  <c r="Z7492" i="1"/>
  <c r="Z7493" i="1"/>
  <c r="Z6173" i="1"/>
  <c r="Z6174" i="1"/>
  <c r="Z9740" i="1"/>
  <c r="Z9743" i="1" s="1"/>
  <c r="Z11694" i="1"/>
  <c r="Z11695" i="1"/>
  <c r="Z11696" i="1"/>
  <c r="Z1019" i="1"/>
  <c r="Z1020" i="1"/>
  <c r="Z1021" i="1"/>
  <c r="Z2745" i="1"/>
  <c r="Z2746" i="1"/>
  <c r="Z2747" i="1"/>
  <c r="Z4768" i="1"/>
  <c r="Z4769" i="1"/>
  <c r="Z4771" i="1"/>
  <c r="Z4770" i="1"/>
  <c r="Z6854" i="1"/>
  <c r="Z6855" i="1"/>
  <c r="Z6856" i="1"/>
  <c r="Z8800" i="1"/>
  <c r="Z8801" i="1"/>
  <c r="Z1280" i="1"/>
  <c r="Z1281" i="1"/>
  <c r="Z1023" i="1"/>
  <c r="Z1024" i="1"/>
  <c r="Z7503" i="1"/>
  <c r="Z7504" i="1"/>
  <c r="Z7505" i="1"/>
  <c r="Z2613" i="1"/>
  <c r="Z2614" i="1"/>
  <c r="Z2889" i="1"/>
  <c r="Z2890" i="1"/>
  <c r="Z7362" i="1"/>
  <c r="Z7363" i="1"/>
  <c r="Z5265" i="1"/>
  <c r="Z5266" i="1"/>
  <c r="Z8353" i="1"/>
  <c r="Z8354" i="1"/>
  <c r="Z5490" i="1"/>
  <c r="Z5491" i="1"/>
  <c r="Z7969" i="1"/>
  <c r="Z7970" i="1"/>
  <c r="Z2900" i="1"/>
  <c r="Z2901" i="1"/>
  <c r="Z7732" i="1"/>
  <c r="Z7733" i="1"/>
  <c r="Z10519" i="1"/>
  <c r="Z10520" i="1"/>
  <c r="Z3069" i="1"/>
  <c r="Z3070" i="1"/>
  <c r="Z3071" i="1"/>
  <c r="Z6872" i="1"/>
  <c r="Z6873" i="1"/>
  <c r="Z9233" i="1"/>
  <c r="Z9234" i="1"/>
  <c r="Z1304" i="1"/>
  <c r="Z1305" i="1"/>
  <c r="Z1750" i="1"/>
  <c r="Z1751" i="1"/>
  <c r="Z5066" i="1"/>
  <c r="Z5067" i="1"/>
  <c r="Z10999" i="1"/>
  <c r="Z11000" i="1"/>
  <c r="Z5697" i="1"/>
  <c r="Z5698" i="1"/>
  <c r="Z1314" i="1"/>
  <c r="Z1318" i="1" s="1"/>
  <c r="Z1320" i="1"/>
  <c r="Z1321" i="1"/>
  <c r="Z5915" i="1"/>
  <c r="Z5916" i="1"/>
  <c r="Z4606" i="1"/>
  <c r="Z4607" i="1"/>
  <c r="Z4608" i="1"/>
  <c r="Z8479" i="1"/>
  <c r="Z8480" i="1"/>
  <c r="Z8481" i="1"/>
  <c r="Z6876" i="1"/>
  <c r="Z6877" i="1"/>
  <c r="Z6878" i="1"/>
  <c r="Z12315" i="1"/>
  <c r="Z12316" i="1"/>
  <c r="Z3302" i="1"/>
  <c r="Z3303" i="1"/>
  <c r="Z3304" i="1"/>
  <c r="Z782" i="1"/>
  <c r="Z783" i="1"/>
  <c r="Z3627" i="1"/>
  <c r="Z3628" i="1"/>
  <c r="Z3629" i="1"/>
  <c r="Z7008" i="1"/>
  <c r="Z7009" i="1"/>
  <c r="Z8959" i="1"/>
  <c r="Z8960" i="1"/>
  <c r="Z2256" i="1"/>
  <c r="Z2257" i="1"/>
  <c r="Z5929" i="1"/>
  <c r="Z5930" i="1"/>
  <c r="Z7987" i="1"/>
  <c r="Z7992" i="1" s="1"/>
  <c r="Z7988" i="1"/>
  <c r="Z10074" i="1"/>
  <c r="Z10075" i="1"/>
  <c r="Z11459" i="1"/>
  <c r="Z11464" i="1" s="1"/>
  <c r="Z11460" i="1"/>
  <c r="Z12038" i="1"/>
  <c r="Z12039" i="1"/>
  <c r="Z111" i="1"/>
  <c r="Z112" i="1"/>
  <c r="Z4442" i="1"/>
  <c r="Z4443" i="1"/>
  <c r="Z4444" i="1"/>
  <c r="Z10780" i="1"/>
  <c r="Z10781" i="1"/>
  <c r="Z1981" i="1"/>
  <c r="Z1982" i="1"/>
  <c r="Z1983" i="1"/>
  <c r="Z6077" i="1"/>
  <c r="Z6078" i="1"/>
  <c r="Z9507" i="1"/>
  <c r="Z9512" i="1" s="1"/>
  <c r="Z9508" i="1"/>
  <c r="Z3939" i="1"/>
  <c r="Z3940" i="1"/>
  <c r="Z9653" i="1"/>
  <c r="Z9654" i="1"/>
  <c r="Z5935" i="1"/>
  <c r="Z5936" i="1"/>
  <c r="Z7990" i="1"/>
  <c r="Z7991" i="1"/>
  <c r="Z10783" i="1"/>
  <c r="Z10784" i="1"/>
  <c r="Z5395" i="1"/>
  <c r="Z5396" i="1"/>
  <c r="Z10787" i="1"/>
  <c r="Z10788" i="1"/>
  <c r="Z5293" i="1"/>
  <c r="Z5294" i="1"/>
  <c r="Z9406" i="1"/>
  <c r="Z9407" i="1"/>
  <c r="Z2956" i="1"/>
  <c r="Z2957" i="1"/>
  <c r="Z2958" i="1"/>
  <c r="Z227" i="1"/>
  <c r="Z228" i="1"/>
  <c r="Z229" i="1"/>
  <c r="Z7019" i="1"/>
  <c r="Z7020" i="1"/>
  <c r="Z3645" i="1"/>
  <c r="Z3648" i="1" s="1"/>
  <c r="Z6533" i="1"/>
  <c r="Z6534" i="1"/>
  <c r="Z10886" i="1"/>
  <c r="Z10887" i="1"/>
  <c r="Z10888" i="1"/>
  <c r="Z11923" i="1"/>
  <c r="Z11924" i="1"/>
  <c r="Z11935" i="1"/>
  <c r="Z11938" i="1" s="1"/>
  <c r="Z1793" i="1"/>
  <c r="Z1796" i="1" s="1"/>
  <c r="Z3541" i="1"/>
  <c r="Z3544" i="1" s="1"/>
  <c r="Z5545" i="1"/>
  <c r="Z7646" i="1"/>
  <c r="Z7649" i="1" s="1"/>
  <c r="Z9534" i="1"/>
  <c r="Z9535" i="1"/>
  <c r="Z9536" i="1"/>
  <c r="X10833" i="1"/>
  <c r="Z324" i="1"/>
  <c r="Z325" i="1"/>
  <c r="Z326" i="1"/>
  <c r="Z327" i="1"/>
  <c r="Z328" i="1"/>
  <c r="Z2791" i="1"/>
  <c r="Z2792" i="1"/>
  <c r="Z5183" i="1"/>
  <c r="Z5184" i="1"/>
  <c r="Z8018" i="1"/>
  <c r="Z8019" i="1"/>
  <c r="Z8020" i="1"/>
  <c r="Z337" i="1"/>
  <c r="Z338" i="1"/>
  <c r="Z4124" i="1"/>
  <c r="Z4125" i="1"/>
  <c r="Z8867" i="1"/>
  <c r="Z8868" i="1"/>
  <c r="Z1100" i="1"/>
  <c r="Z1103" i="1" s="1"/>
  <c r="Z2798" i="1"/>
  <c r="Z2803" i="1" s="1"/>
  <c r="Z4803" i="1"/>
  <c r="Z4807" i="1" s="1"/>
  <c r="Z6922" i="1"/>
  <c r="Z6925" i="1" s="1"/>
  <c r="Z8871" i="1"/>
  <c r="Z8874" i="1" s="1"/>
  <c r="Z3822" i="1"/>
  <c r="Z3823" i="1"/>
  <c r="Z11264" i="1"/>
  <c r="Z11265" i="1"/>
  <c r="Z176" i="1"/>
  <c r="Z181" i="1" s="1"/>
  <c r="Z2028" i="1"/>
  <c r="Z2033" i="1" s="1"/>
  <c r="Z3829" i="1"/>
  <c r="Z3834" i="1" s="1"/>
  <c r="Z5747" i="1"/>
  <c r="Z5752" i="1" s="1"/>
  <c r="Z7897" i="1"/>
  <c r="Z7902" i="1" s="1"/>
  <c r="Z10122" i="1"/>
  <c r="Z10127" i="1" s="1"/>
  <c r="Z20" i="1"/>
  <c r="Z23" i="1" s="1"/>
  <c r="Z1897" i="1"/>
  <c r="Z1900" i="1" s="1"/>
  <c r="Z3686" i="1"/>
  <c r="Z3689" i="1" s="1"/>
  <c r="Z5645" i="1"/>
  <c r="Z5648" i="1" s="1"/>
  <c r="Z7797" i="1"/>
  <c r="Z7800" i="1" s="1"/>
  <c r="Z9810" i="1"/>
  <c r="Z9813" i="1" s="1"/>
  <c r="Z11965" i="1"/>
  <c r="Z11968" i="1" s="1"/>
  <c r="Z733" i="1"/>
  <c r="Z734" i="1"/>
  <c r="Z2487" i="1"/>
  <c r="Z2488" i="1"/>
  <c r="Z4482" i="1"/>
  <c r="Z4483" i="1"/>
  <c r="Z6440" i="1"/>
  <c r="Z6441" i="1"/>
  <c r="Z8537" i="1"/>
  <c r="Z8538" i="1"/>
  <c r="Z10721" i="1"/>
  <c r="Z10722" i="1"/>
  <c r="Z362" i="1"/>
  <c r="Z363" i="1"/>
  <c r="Z2204" i="1"/>
  <c r="Z2205" i="1"/>
  <c r="Z4157" i="1"/>
  <c r="Z4158" i="1"/>
  <c r="Z5993" i="1"/>
  <c r="Z5994" i="1"/>
  <c r="Z8174" i="1"/>
  <c r="Z8175" i="1"/>
  <c r="Z10377" i="1"/>
  <c r="Z10378" i="1"/>
  <c r="Z996" i="1"/>
  <c r="Z1001" i="1" s="1"/>
  <c r="Z2718" i="1"/>
  <c r="Z2723" i="1" s="1"/>
  <c r="Z4752" i="1"/>
  <c r="Z4757" i="1" s="1"/>
  <c r="Z6820" i="1"/>
  <c r="Z6823" i="1" s="1"/>
  <c r="Z6827" i="1" s="1"/>
  <c r="Z8763" i="1"/>
  <c r="Z8766" i="1" s="1"/>
  <c r="Z200" i="1"/>
  <c r="Z201" i="1"/>
  <c r="Z2057" i="1"/>
  <c r="Z2058" i="1"/>
  <c r="Z3855" i="1"/>
  <c r="Z3856" i="1"/>
  <c r="Z5771" i="1"/>
  <c r="Z5772" i="1"/>
  <c r="Z7921" i="1"/>
  <c r="Z7922" i="1"/>
  <c r="Z10388" i="1"/>
  <c r="Z10389" i="1"/>
  <c r="Z1458" i="1"/>
  <c r="Z1459" i="1"/>
  <c r="Z1460" i="1"/>
  <c r="Z5854" i="1"/>
  <c r="Z5855" i="1"/>
  <c r="Z5856" i="1"/>
  <c r="Z205" i="1"/>
  <c r="Z206" i="1"/>
  <c r="Z2220" i="1"/>
  <c r="Z2221" i="1"/>
  <c r="Z4310" i="1"/>
  <c r="Z4311" i="1"/>
  <c r="Z4312" i="1"/>
  <c r="Z6310" i="1"/>
  <c r="Z6311" i="1"/>
  <c r="Z8322" i="1"/>
  <c r="Z8323" i="1"/>
  <c r="Z9950" i="1"/>
  <c r="Z9951" i="1"/>
  <c r="Z589" i="1"/>
  <c r="Z590" i="1"/>
  <c r="Z2850" i="1"/>
  <c r="Z2851" i="1"/>
  <c r="Z5470" i="1"/>
  <c r="Z5471" i="1"/>
  <c r="Z8062" i="1"/>
  <c r="Z8063" i="1"/>
  <c r="Z9953" i="1"/>
  <c r="Z9954" i="1"/>
  <c r="Z11832" i="1"/>
  <c r="Z11833" i="1"/>
  <c r="Z2226" i="1"/>
  <c r="Z2227" i="1"/>
  <c r="Z2418" i="1"/>
  <c r="Z2419" i="1"/>
  <c r="Z10955" i="1"/>
  <c r="Z10956" i="1"/>
  <c r="Z3472" i="1"/>
  <c r="Z3473" i="1"/>
  <c r="Z6836" i="1"/>
  <c r="Z6837" i="1"/>
  <c r="Z8779" i="1"/>
  <c r="Z8780" i="1"/>
  <c r="Z388" i="1"/>
  <c r="Z389" i="1"/>
  <c r="Z6609" i="1"/>
  <c r="Z6610" i="1"/>
  <c r="Z9725" i="1"/>
  <c r="Z9726" i="1"/>
  <c r="Z10675" i="1"/>
  <c r="Z10676" i="1"/>
  <c r="Z10677" i="1"/>
  <c r="Z7340" i="1"/>
  <c r="Z7341" i="1"/>
  <c r="Z7342" i="1"/>
  <c r="Z11426" i="1"/>
  <c r="Z11433" i="1" s="1"/>
  <c r="Z2230" i="1"/>
  <c r="Z2236" i="1" s="1"/>
  <c r="Z9213" i="1"/>
  <c r="Z9216" i="1" s="1"/>
  <c r="Z7833" i="1"/>
  <c r="Z7834" i="1"/>
  <c r="Z7835" i="1"/>
  <c r="Z10022" i="1"/>
  <c r="Z10023" i="1"/>
  <c r="Z4517" i="1"/>
  <c r="Z4518" i="1"/>
  <c r="Z4519" i="1"/>
  <c r="Z7837" i="1"/>
  <c r="Z7838" i="1"/>
  <c r="Z7839" i="1"/>
  <c r="Z5883" i="1"/>
  <c r="Z5884" i="1"/>
  <c r="Z3891" i="1"/>
  <c r="Z3894" i="1" s="1"/>
  <c r="Z7495" i="1"/>
  <c r="Z7496" i="1"/>
  <c r="Z218" i="1"/>
  <c r="Z219" i="1"/>
  <c r="Z220" i="1"/>
  <c r="Z2069" i="1"/>
  <c r="Z2070" i="1"/>
  <c r="Z2071" i="1"/>
  <c r="Z3897" i="1"/>
  <c r="Z3898" i="1"/>
  <c r="Z5786" i="1"/>
  <c r="Z5787" i="1"/>
  <c r="Z5788" i="1"/>
  <c r="Z7960" i="1"/>
  <c r="Z7961" i="1"/>
  <c r="Z7962" i="1"/>
  <c r="Z10172" i="1"/>
  <c r="Z10173" i="1"/>
  <c r="Z10174" i="1"/>
  <c r="Z8679" i="1"/>
  <c r="Z8680" i="1"/>
  <c r="Z6713" i="1"/>
  <c r="Z6714" i="1"/>
  <c r="Z6715" i="1"/>
  <c r="Z1490" i="1"/>
  <c r="Z1491" i="1"/>
  <c r="Z1290" i="1"/>
  <c r="Z1291" i="1"/>
  <c r="Z6491" i="1"/>
  <c r="Z6492" i="1"/>
  <c r="Z6493" i="1"/>
  <c r="Z1741" i="1"/>
  <c r="Z1742" i="1"/>
  <c r="Z7367" i="1"/>
  <c r="Z7368" i="1"/>
  <c r="Z9965" i="1"/>
  <c r="Z9966" i="1"/>
  <c r="Z10986" i="1"/>
  <c r="Z10987" i="1"/>
  <c r="Z7109" i="1"/>
  <c r="Z7110" i="1"/>
  <c r="Z1298" i="1"/>
  <c r="Z1299" i="1"/>
  <c r="Z7373" i="1"/>
  <c r="Z7374" i="1"/>
  <c r="Z9971" i="1"/>
  <c r="Z9972" i="1"/>
  <c r="Z2159" i="1"/>
  <c r="Z2160" i="1"/>
  <c r="Z2161" i="1"/>
  <c r="Z6505" i="1"/>
  <c r="Z6506" i="1"/>
  <c r="Z8690" i="1"/>
  <c r="Z8691" i="1"/>
  <c r="Z623" i="1"/>
  <c r="Z624" i="1"/>
  <c r="Z771" i="1"/>
  <c r="Z772" i="1"/>
  <c r="Z11716" i="1"/>
  <c r="Z11717" i="1"/>
  <c r="Z3294" i="1"/>
  <c r="Z3295" i="1"/>
  <c r="Z3296" i="1"/>
  <c r="Z93" i="1"/>
  <c r="Z94" i="1"/>
  <c r="Z9936" i="1"/>
  <c r="Z9937" i="1"/>
  <c r="Z1044" i="1"/>
  <c r="Z1045" i="1"/>
  <c r="Z5076" i="1"/>
  <c r="Z5077" i="1"/>
  <c r="Z3623" i="1"/>
  <c r="Z3624" i="1"/>
  <c r="Z3625" i="1"/>
  <c r="Z8110" i="1"/>
  <c r="Z8111" i="1"/>
  <c r="Z8112" i="1"/>
  <c r="Z2347" i="1"/>
  <c r="Z2348" i="1"/>
  <c r="Z2349" i="1"/>
  <c r="Z11576" i="1"/>
  <c r="Z11577" i="1"/>
  <c r="Z12341" i="1"/>
  <c r="Z12342" i="1"/>
  <c r="Z12343" i="1"/>
  <c r="Z12344" i="1"/>
  <c r="Z12345" i="1"/>
  <c r="Z12346" i="1"/>
  <c r="Z5795" i="1"/>
  <c r="Z5796" i="1"/>
  <c r="Z5797" i="1"/>
  <c r="Z104" i="1"/>
  <c r="Z105" i="1"/>
  <c r="Z106" i="1"/>
  <c r="Z3923" i="1"/>
  <c r="Z3924" i="1"/>
  <c r="Z3925" i="1"/>
  <c r="Z7123" i="1"/>
  <c r="Z7124" i="1"/>
  <c r="Z9257" i="1"/>
  <c r="Z9258" i="1"/>
  <c r="Z9259" i="1"/>
  <c r="Z1055" i="1"/>
  <c r="Z1056" i="1"/>
  <c r="Z5283" i="1"/>
  <c r="Z5284" i="1"/>
  <c r="Z7630" i="1"/>
  <c r="Z7631" i="1"/>
  <c r="Z9647" i="1"/>
  <c r="Z9648" i="1"/>
  <c r="Z11897" i="1"/>
  <c r="Z11898" i="1"/>
  <c r="Z2937" i="1"/>
  <c r="Z2938" i="1"/>
  <c r="Z10423" i="1"/>
  <c r="Z10424" i="1"/>
  <c r="Z10425" i="1"/>
  <c r="Z1064" i="1"/>
  <c r="Z1065" i="1"/>
  <c r="Z5105" i="1"/>
  <c r="Z5106" i="1"/>
  <c r="Z8966" i="1"/>
  <c r="Z8967" i="1"/>
  <c r="Z2515" i="1"/>
  <c r="Z2516" i="1"/>
  <c r="Z2517" i="1"/>
  <c r="Z8839" i="1"/>
  <c r="Z8840" i="1"/>
  <c r="Z2655" i="1"/>
  <c r="Z2656" i="1"/>
  <c r="Z7133" i="1"/>
  <c r="Z7136" i="1" s="1"/>
  <c r="Z9071" i="1"/>
  <c r="Z9074" i="1" s="1"/>
  <c r="Z3942" i="1"/>
  <c r="Z3943" i="1"/>
  <c r="Z4620" i="1"/>
  <c r="Z4621" i="1"/>
  <c r="Z2659" i="1"/>
  <c r="Z2660" i="1"/>
  <c r="Z10228" i="1"/>
  <c r="Z10229" i="1"/>
  <c r="Z10231" i="1"/>
  <c r="Z10232" i="1"/>
  <c r="Z4555" i="1"/>
  <c r="Z4556" i="1"/>
  <c r="Z3088" i="1"/>
  <c r="Z3089" i="1"/>
  <c r="Z3090" i="1"/>
  <c r="Z1071" i="1"/>
  <c r="Z1072" i="1"/>
  <c r="Z5132" i="1"/>
  <c r="Z5133" i="1"/>
  <c r="Z2963" i="1"/>
  <c r="Z2964" i="1"/>
  <c r="Z1775" i="1"/>
  <c r="Z1776" i="1"/>
  <c r="Z3532" i="1"/>
  <c r="Z3533" i="1"/>
  <c r="Z5534" i="1"/>
  <c r="Z5535" i="1"/>
  <c r="Z7637" i="1"/>
  <c r="Z7638" i="1"/>
  <c r="Z9674" i="1"/>
  <c r="Z9675" i="1"/>
  <c r="Z1526" i="1"/>
  <c r="Z1529" i="1" s="1"/>
  <c r="Z5138" i="1"/>
  <c r="Z5141" i="1" s="1"/>
  <c r="Z686" i="1"/>
  <c r="Z687" i="1"/>
  <c r="Z3535" i="1"/>
  <c r="Z3536" i="1"/>
  <c r="Z7877" i="1"/>
  <c r="Z7878" i="1"/>
  <c r="Z6238" i="1"/>
  <c r="Z6239" i="1"/>
  <c r="Z6241" i="1"/>
  <c r="Z6240" i="1"/>
  <c r="Z5615" i="1"/>
  <c r="Z5616" i="1"/>
  <c r="Z5617" i="1"/>
  <c r="Z5618" i="1"/>
  <c r="Z9679" i="1"/>
  <c r="Z9680" i="1"/>
  <c r="Z9682" i="1"/>
  <c r="Z9681" i="1"/>
  <c r="Z9784" i="1"/>
  <c r="Z9785" i="1"/>
  <c r="Z3984" i="1"/>
  <c r="Z3985" i="1"/>
  <c r="Z4631" i="1"/>
  <c r="Z4632" i="1"/>
  <c r="Z7267" i="1"/>
  <c r="Z7268" i="1"/>
  <c r="Z7270" i="1"/>
  <c r="Z7269" i="1"/>
  <c r="Z5958" i="1"/>
  <c r="Z5959" i="1"/>
  <c r="Z5960" i="1"/>
  <c r="Z1090" i="1"/>
  <c r="Z1091" i="1"/>
  <c r="Z1092" i="1"/>
  <c r="Z5729" i="1"/>
  <c r="Z5730" i="1"/>
  <c r="Z1783" i="1"/>
  <c r="Z1784" i="1"/>
  <c r="Z1785" i="1"/>
  <c r="Z7423" i="1"/>
  <c r="Z7424" i="1"/>
  <c r="X8045" i="1"/>
  <c r="X7418" i="1"/>
  <c r="Z1401" i="1"/>
  <c r="Z1404" i="1" s="1"/>
  <c r="Z3188" i="1"/>
  <c r="Z3189" i="1"/>
  <c r="Z3190" i="1"/>
  <c r="Z5177" i="1"/>
  <c r="Z5180" i="1" s="1"/>
  <c r="Z7273" i="1"/>
  <c r="Z7276" i="1" s="1"/>
  <c r="Z9146" i="1"/>
  <c r="Z9149" i="1" s="1"/>
  <c r="Z2465" i="1"/>
  <c r="Z2466" i="1"/>
  <c r="Z2467" i="1"/>
  <c r="Z4796" i="1"/>
  <c r="Z4797" i="1"/>
  <c r="Z7652" i="1"/>
  <c r="Z7653" i="1"/>
  <c r="Z7654" i="1"/>
  <c r="Z10346" i="1"/>
  <c r="Z10347" i="1"/>
  <c r="Z11065" i="1"/>
  <c r="Z11066" i="1"/>
  <c r="Z11067" i="1"/>
  <c r="Z11068" i="1"/>
  <c r="Z11632" i="1"/>
  <c r="Z11633" i="1"/>
  <c r="Z11634" i="1"/>
  <c r="Z3550" i="1"/>
  <c r="Z3551" i="1"/>
  <c r="Z6558" i="1"/>
  <c r="Z6559" i="1"/>
  <c r="Z715" i="1"/>
  <c r="Z718" i="1" s="1"/>
  <c r="Z2469" i="1"/>
  <c r="Z2473" i="1" s="1"/>
  <c r="Z4461" i="1"/>
  <c r="Z4464" i="1" s="1"/>
  <c r="Z4468" i="1" s="1"/>
  <c r="Z6422" i="1"/>
  <c r="Z6425" i="1" s="1"/>
  <c r="Z8519" i="1"/>
  <c r="Z8522" i="1" s="1"/>
  <c r="Z4014" i="1"/>
  <c r="Z4015" i="1"/>
  <c r="Z4655" i="1"/>
  <c r="Z4656" i="1"/>
  <c r="Z1156" i="1"/>
  <c r="Z1161" i="1" s="1"/>
  <c r="Z3014" i="1"/>
  <c r="Z3019" i="1" s="1"/>
  <c r="Z4883" i="1"/>
  <c r="Z4888" i="1" s="1"/>
  <c r="Z4900" i="1" s="1"/>
  <c r="Z7043" i="1"/>
  <c r="Z7048" i="1" s="1"/>
  <c r="Z8997" i="1"/>
  <c r="Z9002" i="1" s="1"/>
  <c r="Z1113" i="1"/>
  <c r="Z1116" i="1" s="1"/>
  <c r="Z2819" i="1"/>
  <c r="Z2822" i="1" s="1"/>
  <c r="Z4816" i="1"/>
  <c r="Z4819" i="1" s="1"/>
  <c r="Z6935" i="1"/>
  <c r="Z6938" i="1" s="1"/>
  <c r="Z8884" i="1"/>
  <c r="Z8887" i="1" s="1"/>
  <c r="Z11179" i="1"/>
  <c r="Z11182" i="1" s="1"/>
  <c r="Z1817" i="1"/>
  <c r="Z1818" i="1"/>
  <c r="Z3580" i="1"/>
  <c r="Z3581" i="1"/>
  <c r="Z5569" i="1"/>
  <c r="Z5570" i="1"/>
  <c r="Z7674" i="1"/>
  <c r="Z7675" i="1"/>
  <c r="Z9563" i="1"/>
  <c r="Z9564" i="1"/>
  <c r="Z11812" i="1"/>
  <c r="Z11813" i="1"/>
  <c r="Z1438" i="1"/>
  <c r="Z1439" i="1"/>
  <c r="Z3220" i="1"/>
  <c r="Z3221" i="1"/>
  <c r="Z5211" i="1"/>
  <c r="Z5212" i="1"/>
  <c r="Z7310" i="1"/>
  <c r="Z7311" i="1"/>
  <c r="Z9183" i="1"/>
  <c r="Z9184" i="1"/>
  <c r="Z11402" i="1"/>
  <c r="Z11403" i="1"/>
  <c r="Z1572" i="1"/>
  <c r="Z1577" i="1" s="1"/>
  <c r="Z1581" i="1" s="1"/>
  <c r="X2405" i="1"/>
  <c r="Z3386" i="1"/>
  <c r="Z3389" i="1" s="1"/>
  <c r="Z3393" i="1" s="1"/>
  <c r="Z5355" i="1"/>
  <c r="Z5360" i="1" s="1"/>
  <c r="Z7462" i="1"/>
  <c r="Z7465" i="1" s="1"/>
  <c r="Z9357" i="1"/>
  <c r="Z9362" i="1" s="1"/>
  <c r="Z9366" i="1" s="1"/>
  <c r="Z278" i="1"/>
  <c r="Z279" i="1"/>
  <c r="Z2145" i="1"/>
  <c r="Z2146" i="1"/>
  <c r="Z4044" i="1"/>
  <c r="Z4045" i="1"/>
  <c r="Z5850" i="1"/>
  <c r="Z5851" i="1"/>
  <c r="Z8054" i="1"/>
  <c r="Z8055" i="1"/>
  <c r="Z10495" i="1"/>
  <c r="Z10496" i="1"/>
  <c r="Z1835" i="1"/>
  <c r="Z1836" i="1"/>
  <c r="Z1837" i="1"/>
  <c r="Z6008" i="1"/>
  <c r="Z6009" i="1"/>
  <c r="Z6010" i="1"/>
  <c r="Z752" i="1"/>
  <c r="Z753" i="1"/>
  <c r="Z2847" i="1"/>
  <c r="Z2848" i="1"/>
  <c r="Z4840" i="1"/>
  <c r="Z4841" i="1"/>
  <c r="Z6957" i="1"/>
  <c r="Z6958" i="1"/>
  <c r="Z8906" i="1"/>
  <c r="Z8907" i="1"/>
  <c r="Z10500" i="1"/>
  <c r="Z10501" i="1"/>
  <c r="Z10738" i="1"/>
  <c r="Z10739" i="1"/>
  <c r="Z11203" i="1"/>
  <c r="Z11204" i="1"/>
  <c r="Z11673" i="1"/>
  <c r="Z11674" i="1"/>
  <c r="Z12187" i="1"/>
  <c r="Z12188" i="1"/>
  <c r="Z1937" i="1"/>
  <c r="Z1938" i="1"/>
  <c r="Z4504" i="1"/>
  <c r="Z4505" i="1"/>
  <c r="Z7075" i="1"/>
  <c r="Z7076" i="1"/>
  <c r="Z9583" i="1"/>
  <c r="Z9584" i="1"/>
  <c r="Z10870" i="1"/>
  <c r="Z10871" i="1"/>
  <c r="Z1590" i="1"/>
  <c r="Z1591" i="1"/>
  <c r="Z9906" i="1"/>
  <c r="Z9907" i="1"/>
  <c r="Z9909" i="1"/>
  <c r="Z9908" i="1"/>
  <c r="Z9910" i="1"/>
  <c r="Z2856" i="1"/>
  <c r="Z2857" i="1"/>
  <c r="Z6313" i="1"/>
  <c r="Z6314" i="1"/>
  <c r="Z8444" i="1"/>
  <c r="Z8445" i="1"/>
  <c r="Z11682" i="1"/>
  <c r="Z11683" i="1"/>
  <c r="Z6155" i="1"/>
  <c r="Z6156" i="1"/>
  <c r="Z9031" i="1"/>
  <c r="Z9032" i="1"/>
  <c r="Z5023" i="1"/>
  <c r="Z6967" i="1"/>
  <c r="Z6968" i="1"/>
  <c r="Z1594" i="1"/>
  <c r="Z1599" i="1" s="1"/>
  <c r="Z6029" i="1"/>
  <c r="Z6030" i="1"/>
  <c r="Z2872" i="1"/>
  <c r="Z2873" i="1"/>
  <c r="Z2874" i="1"/>
  <c r="Z6709" i="1"/>
  <c r="Z6710" i="1"/>
  <c r="Z6711" i="1"/>
  <c r="Z9960" i="1"/>
  <c r="Z9961" i="1"/>
  <c r="Z9962" i="1"/>
  <c r="Z11853" i="1"/>
  <c r="Z11854" i="1"/>
  <c r="Z11855" i="1"/>
  <c r="Z7215" i="1"/>
  <c r="Z7216" i="1"/>
  <c r="Z6483" i="1"/>
  <c r="Z6484" i="1"/>
  <c r="Z763" i="1"/>
  <c r="Z764" i="1"/>
  <c r="Z765" i="1"/>
  <c r="Z2510" i="1"/>
  <c r="Z2511" i="1"/>
  <c r="Z2512" i="1"/>
  <c r="Z4521" i="1"/>
  <c r="Z4522" i="1"/>
  <c r="Z4523" i="1"/>
  <c r="Z6487" i="1"/>
  <c r="Z6488" i="1"/>
  <c r="Z6489" i="1"/>
  <c r="Z8567" i="1"/>
  <c r="Z8568" i="1"/>
  <c r="Z8569" i="1"/>
  <c r="Z8803" i="1"/>
  <c r="Z8804" i="1"/>
  <c r="Z6765" i="1"/>
  <c r="Z6766" i="1"/>
  <c r="Z881" i="1"/>
  <c r="Z882" i="1"/>
  <c r="Z10624" i="1"/>
  <c r="Z10625" i="1"/>
  <c r="Z11309" i="1"/>
  <c r="Z11310" i="1"/>
  <c r="Z11311" i="1"/>
  <c r="Z4597" i="1"/>
  <c r="Z4598" i="1"/>
  <c r="Z4599" i="1"/>
  <c r="Z77" i="1"/>
  <c r="Z78" i="1"/>
  <c r="Z6643" i="1"/>
  <c r="Z6644" i="1"/>
  <c r="Z9051" i="1"/>
  <c r="Z9052" i="1"/>
  <c r="Z6646" i="1"/>
  <c r="Z6647" i="1"/>
  <c r="Z9622" i="1"/>
  <c r="Z9623" i="1"/>
  <c r="Z6198" i="1"/>
  <c r="Z6199" i="1"/>
  <c r="Z8578" i="1"/>
  <c r="Z8579" i="1"/>
  <c r="Z620" i="1"/>
  <c r="Z621" i="1"/>
  <c r="Z5268" i="1"/>
  <c r="Z5269" i="1"/>
  <c r="Z7855" i="1"/>
  <c r="Z7856" i="1"/>
  <c r="Z10992" i="1"/>
  <c r="Z10993" i="1"/>
  <c r="Z3912" i="1"/>
  <c r="Z3913" i="1"/>
  <c r="Z12023" i="1"/>
  <c r="Z12024" i="1"/>
  <c r="Z12025" i="1"/>
  <c r="Z10193" i="1"/>
  <c r="Z10194" i="1"/>
  <c r="Z1965" i="1"/>
  <c r="Z1966" i="1"/>
  <c r="Z9632" i="1"/>
  <c r="Z9633" i="1"/>
  <c r="Z9635" i="1"/>
  <c r="Z9636" i="1"/>
  <c r="Z11123" i="1"/>
  <c r="Z11124" i="1"/>
  <c r="Z11125" i="1"/>
  <c r="Z1323" i="1"/>
  <c r="Z1326" i="1" s="1"/>
  <c r="Z5279" i="1"/>
  <c r="Z5280" i="1"/>
  <c r="Z5281" i="1"/>
  <c r="Z3919" i="1"/>
  <c r="Z3920" i="1"/>
  <c r="Z3921" i="1"/>
  <c r="Z8240" i="1"/>
  <c r="Z8241" i="1"/>
  <c r="Z8242" i="1"/>
  <c r="Z7116" i="1"/>
  <c r="Z7117" i="1"/>
  <c r="Z7118" i="1"/>
  <c r="Z411" i="1"/>
  <c r="Z412" i="1"/>
  <c r="Z12319" i="1"/>
  <c r="Z12320" i="1"/>
  <c r="Z12321" i="1"/>
  <c r="Z7980" i="1"/>
  <c r="Z7981" i="1"/>
  <c r="Z2927" i="1"/>
  <c r="Z2928" i="1"/>
  <c r="Z6663" i="1"/>
  <c r="Z6664" i="1"/>
  <c r="Z8698" i="1"/>
  <c r="Z8699" i="1"/>
  <c r="Z8700" i="1"/>
  <c r="Z418" i="1"/>
  <c r="Z419" i="1"/>
  <c r="Z4542" i="1"/>
  <c r="Z4543" i="1"/>
  <c r="Z7255" i="1"/>
  <c r="Z7256" i="1"/>
  <c r="Z9261" i="1"/>
  <c r="Z9262" i="1"/>
  <c r="Z5515" i="1"/>
  <c r="Z5516" i="1"/>
  <c r="Z2259" i="1"/>
  <c r="Z2260" i="1"/>
  <c r="Z10077" i="1"/>
  <c r="Z10078" i="1"/>
  <c r="Z1512" i="1"/>
  <c r="Z1513" i="1"/>
  <c r="Z5521" i="1"/>
  <c r="Z5522" i="1"/>
  <c r="Z9267" i="1"/>
  <c r="Z9268" i="1"/>
  <c r="Z2652" i="1"/>
  <c r="Z2653" i="1"/>
  <c r="Z9068" i="1"/>
  <c r="Z9069" i="1"/>
  <c r="Z2946" i="1"/>
  <c r="Z2949" i="1" s="1"/>
  <c r="Z7258" i="1"/>
  <c r="Z7259" i="1"/>
  <c r="Z9273" i="1"/>
  <c r="Z9274" i="1"/>
  <c r="Z9510" i="1"/>
  <c r="Z9511" i="1"/>
  <c r="Z5119" i="1"/>
  <c r="Z5120" i="1"/>
  <c r="Z3175" i="1"/>
  <c r="Z3176" i="1"/>
  <c r="Z10324" i="1"/>
  <c r="Z10325" i="1"/>
  <c r="Z10326" i="1"/>
  <c r="Z129" i="1"/>
  <c r="Z130" i="1"/>
  <c r="Z10793" i="1"/>
  <c r="Z10794" i="1"/>
  <c r="Z5128" i="1"/>
  <c r="Z5129" i="1"/>
  <c r="Z3323" i="1"/>
  <c r="Z3324" i="1"/>
  <c r="Z3325" i="1"/>
  <c r="Z1373" i="1"/>
  <c r="Z1374" i="1"/>
  <c r="Z5405" i="1"/>
  <c r="Z5406" i="1"/>
  <c r="Z11046" i="1"/>
  <c r="Z11047" i="1"/>
  <c r="Z1856" i="1"/>
  <c r="Z1857" i="1"/>
  <c r="Z3642" i="1"/>
  <c r="Z3643" i="1"/>
  <c r="Z5607" i="1"/>
  <c r="Z5608" i="1"/>
  <c r="Z7760" i="1"/>
  <c r="Z7761" i="1"/>
  <c r="Z9881" i="1"/>
  <c r="Z9882" i="1"/>
  <c r="Z12246" i="1"/>
  <c r="Z12247" i="1"/>
  <c r="Z3961" i="1"/>
  <c r="Z3964" i="1" s="1"/>
  <c r="Z11052" i="1"/>
  <c r="Z11055" i="1" s="1"/>
  <c r="Z5610" i="1"/>
  <c r="Z5611" i="1"/>
  <c r="Z1997" i="1"/>
  <c r="Z1998" i="1"/>
  <c r="Z6391" i="1"/>
  <c r="Z6392" i="1"/>
  <c r="Z6393" i="1"/>
  <c r="Z6394" i="1"/>
  <c r="Z10663" i="1"/>
  <c r="Z10667" i="1" s="1"/>
  <c r="Z2000" i="1"/>
  <c r="Z2001" i="1"/>
  <c r="Z691" i="1"/>
  <c r="Z694" i="1" s="1"/>
  <c r="Z1082" i="1"/>
  <c r="Z1083" i="1"/>
  <c r="Z1084" i="1"/>
  <c r="Z1395" i="1"/>
  <c r="Z1396" i="1"/>
  <c r="Z9522" i="1"/>
  <c r="Z9523" i="1"/>
  <c r="Z3991" i="1"/>
  <c r="Z3992" i="1"/>
  <c r="Z3993" i="1"/>
  <c r="Z2989" i="1"/>
  <c r="Z2990" i="1"/>
  <c r="Z2991" i="1"/>
  <c r="Z4638" i="1"/>
  <c r="Z4639" i="1"/>
  <c r="Z9286" i="1"/>
  <c r="Z9287" i="1"/>
  <c r="Z5723" i="1"/>
  <c r="Z5724" i="1"/>
  <c r="Z11043" i="1"/>
  <c r="Z11044" i="1"/>
  <c r="Z4449" i="1"/>
  <c r="Z4450" i="1"/>
  <c r="Z2280" i="1"/>
  <c r="Z2281" i="1"/>
  <c r="Z7763" i="1"/>
  <c r="Z7764" i="1"/>
  <c r="Z6092" i="1"/>
  <c r="Z6093" i="1"/>
  <c r="Z6094" i="1"/>
  <c r="Z6095" i="1"/>
  <c r="Z12372" i="1"/>
  <c r="Z12375" i="1" s="1"/>
  <c r="Z10447" i="1"/>
  <c r="Z10448" i="1"/>
  <c r="Z10450" i="1"/>
  <c r="Z10449" i="1"/>
  <c r="Z7144" i="1"/>
  <c r="Z7145" i="1"/>
  <c r="Z7147" i="1"/>
  <c r="Z7146" i="1"/>
  <c r="X2735" i="1"/>
  <c r="X2752" i="1" s="1"/>
  <c r="X5465" i="1"/>
  <c r="X5543" i="1" s="1"/>
  <c r="Z532" i="1"/>
  <c r="Z535" i="1" s="1"/>
  <c r="Z2360" i="1"/>
  <c r="Z2361" i="1"/>
  <c r="Z2362" i="1"/>
  <c r="Z4375" i="1"/>
  <c r="Z4376" i="1"/>
  <c r="Z4377" i="1"/>
  <c r="Z6256" i="1"/>
  <c r="Z6260" i="1" s="1"/>
  <c r="Z8395" i="1"/>
  <c r="Z8396" i="1"/>
  <c r="Z8397" i="1"/>
  <c r="Z10565" i="1"/>
  <c r="Z10566" i="1"/>
  <c r="Z10567" i="1"/>
  <c r="Z11159" i="1"/>
  <c r="Z11160" i="1"/>
  <c r="Z11161" i="1"/>
  <c r="Z11482" i="1"/>
  <c r="Z11485" i="1" s="1"/>
  <c r="Z12071" i="1"/>
  <c r="Z12072" i="1"/>
  <c r="Z12073" i="1"/>
  <c r="Z2176" i="1"/>
  <c r="Z2177" i="1"/>
  <c r="Z4261" i="1"/>
  <c r="Z4262" i="1"/>
  <c r="Z7154" i="1"/>
  <c r="Z7155" i="1"/>
  <c r="Z7156" i="1"/>
  <c r="Z10002" i="1"/>
  <c r="Z10003" i="1"/>
  <c r="Z10004" i="1"/>
  <c r="Z10005" i="1"/>
  <c r="Z2794" i="1"/>
  <c r="Z2795" i="1"/>
  <c r="Z6104" i="1"/>
  <c r="Z6105" i="1"/>
  <c r="Z6106" i="1"/>
  <c r="Z341" i="1"/>
  <c r="Z344" i="1" s="1"/>
  <c r="Z2183" i="1"/>
  <c r="Z2187" i="1" s="1"/>
  <c r="Z4128" i="1"/>
  <c r="Z4133" i="1" s="1"/>
  <c r="X4971" i="1"/>
  <c r="Z5970" i="1"/>
  <c r="Z5975" i="1" s="1"/>
  <c r="Z8153" i="1"/>
  <c r="Z8156" i="1" s="1"/>
  <c r="Z10463" i="1"/>
  <c r="Z10466" i="1" s="1"/>
  <c r="Z4135" i="1"/>
  <c r="Z4136" i="1"/>
  <c r="Z12152" i="1"/>
  <c r="Z12153" i="1"/>
  <c r="Z347" i="1"/>
  <c r="Z352" i="1" s="1"/>
  <c r="Z2189" i="1"/>
  <c r="Z2194" i="1" s="1"/>
  <c r="Z4142" i="1"/>
  <c r="Z4147" i="1" s="1"/>
  <c r="Z5978" i="1"/>
  <c r="Z5983" i="1" s="1"/>
  <c r="Z8159" i="1"/>
  <c r="Z8164" i="1" s="1"/>
  <c r="Z10362" i="1"/>
  <c r="Z10367" i="1" s="1"/>
  <c r="Z10839" i="1"/>
  <c r="Z10844" i="1" s="1"/>
  <c r="Z11344" i="1"/>
  <c r="Z11349" i="1" s="1"/>
  <c r="Z11800" i="1"/>
  <c r="Z11805" i="1" s="1"/>
  <c r="Z1690" i="1"/>
  <c r="Z1693" i="1" s="1"/>
  <c r="Z3442" i="1"/>
  <c r="Z3445" i="1" s="1"/>
  <c r="Z5443" i="1"/>
  <c r="Z5446" i="1" s="1"/>
  <c r="Z7572" i="1"/>
  <c r="Z7575" i="1" s="1"/>
  <c r="Z9455" i="1"/>
  <c r="Z9458" i="1" s="1"/>
  <c r="Z11649" i="1"/>
  <c r="Z11652" i="1" s="1"/>
  <c r="Z989" i="1"/>
  <c r="Z990" i="1"/>
  <c r="Z2711" i="1"/>
  <c r="Z2712" i="1"/>
  <c r="Z4745" i="1"/>
  <c r="Z4746" i="1"/>
  <c r="Z6813" i="1"/>
  <c r="Z6814" i="1"/>
  <c r="Z8756" i="1"/>
  <c r="Z8757" i="1"/>
  <c r="Z10926" i="1"/>
  <c r="Z10927" i="1"/>
  <c r="Z566" i="1"/>
  <c r="Z567" i="1"/>
  <c r="Z2392" i="1"/>
  <c r="Z2393" i="1"/>
  <c r="Z4407" i="1"/>
  <c r="Z4408" i="1"/>
  <c r="Z6290" i="1"/>
  <c r="Z6291" i="1"/>
  <c r="Z8424" i="1"/>
  <c r="Z8425" i="1"/>
  <c r="Z10593" i="1"/>
  <c r="Z10594" i="1"/>
  <c r="Z1910" i="1"/>
  <c r="Z1913" i="1" s="1"/>
  <c r="Z1175" i="1"/>
  <c r="Z1178" i="1" s="1"/>
  <c r="Z1182" i="1" s="1"/>
  <c r="Z3033" i="1"/>
  <c r="Z3038" i="1" s="1"/>
  <c r="Z4902" i="1"/>
  <c r="Z4905" i="1" s="1"/>
  <c r="Z7062" i="1"/>
  <c r="Z7065" i="1" s="1"/>
  <c r="Z9016" i="1"/>
  <c r="Z9021" i="1" s="1"/>
  <c r="Z371" i="1"/>
  <c r="Z372" i="1"/>
  <c r="Z2215" i="1"/>
  <c r="Z2216" i="1"/>
  <c r="Z4168" i="1"/>
  <c r="Z4169" i="1"/>
  <c r="Z6004" i="1"/>
  <c r="Z6005" i="1"/>
  <c r="Z8185" i="1"/>
  <c r="Z8186" i="1"/>
  <c r="Z10604" i="1"/>
  <c r="Z10605" i="1"/>
  <c r="Z1929" i="1"/>
  <c r="Z1930" i="1"/>
  <c r="Z1931" i="1"/>
  <c r="Z6144" i="1"/>
  <c r="Z6145" i="1"/>
  <c r="Z6146" i="1"/>
  <c r="Z851" i="1"/>
  <c r="Z852" i="1"/>
  <c r="Z3045" i="1"/>
  <c r="Z3046" i="1"/>
  <c r="Z4916" i="1"/>
  <c r="Z4917" i="1"/>
  <c r="Z4918" i="1"/>
  <c r="Z7072" i="1"/>
  <c r="Z7083" i="1" s="1"/>
  <c r="Z7073" i="1"/>
  <c r="Z9025" i="1"/>
  <c r="Z9026" i="1"/>
  <c r="Z10609" i="1"/>
  <c r="Z10610" i="1"/>
  <c r="Z10811" i="1"/>
  <c r="Z10812" i="1"/>
  <c r="Z11301" i="1"/>
  <c r="Z11302" i="1"/>
  <c r="Z11303" i="1"/>
  <c r="Z11829" i="1"/>
  <c r="Z11830" i="1"/>
  <c r="Z12300" i="1"/>
  <c r="Z12301" i="1"/>
  <c r="Z12305" i="1" s="1"/>
  <c r="Z12310" i="1" s="1"/>
  <c r="Z2065" i="1"/>
  <c r="Z2066" i="1"/>
  <c r="Z4574" i="1"/>
  <c r="Z4575" i="1"/>
  <c r="Z7200" i="1"/>
  <c r="Z7201" i="1"/>
  <c r="Z9697" i="1"/>
  <c r="Z9698" i="1"/>
  <c r="Z10952" i="1"/>
  <c r="Z10953" i="1"/>
  <c r="Z11622" i="1"/>
  <c r="Z11623" i="1"/>
  <c r="Z11624" i="1"/>
  <c r="Z11626" i="1"/>
  <c r="Z11625" i="1"/>
  <c r="Z12000" i="1"/>
  <c r="Z12005" i="1" s="1"/>
  <c r="Z1940" i="1"/>
  <c r="Z1941" i="1"/>
  <c r="Z10157" i="1"/>
  <c r="Z10158" i="1"/>
  <c r="Z1469" i="1"/>
  <c r="Z1470" i="1"/>
  <c r="Z5865" i="1"/>
  <c r="Z5866" i="1"/>
  <c r="Z8065" i="1"/>
  <c r="Z8066" i="1"/>
  <c r="Z11835" i="1"/>
  <c r="Z11836" i="1"/>
  <c r="Z6316" i="1"/>
  <c r="Z6317" i="1"/>
  <c r="Z9592" i="1"/>
  <c r="Z9593" i="1"/>
  <c r="Z9596" i="1"/>
  <c r="Z9603" i="1" s="1"/>
  <c r="Z7085" i="1"/>
  <c r="Z7086" i="1"/>
  <c r="Z7087" i="1"/>
  <c r="Z1721" i="1"/>
  <c r="Z1722" i="1"/>
  <c r="Z1723" i="1"/>
  <c r="Z5679" i="1"/>
  <c r="Z5682" i="1" s="1"/>
  <c r="Z9928" i="1"/>
  <c r="Z9929" i="1"/>
  <c r="Z9930" i="1"/>
  <c r="Z10748" i="1"/>
  <c r="Z10751" i="1" s="1"/>
  <c r="Z10019" i="1"/>
  <c r="Z10020" i="1"/>
  <c r="Z11070" i="1"/>
  <c r="Z11071" i="1"/>
  <c r="Z11072" i="1"/>
  <c r="Z6705" i="1"/>
  <c r="Z6706" i="1"/>
  <c r="Z6707" i="1"/>
  <c r="Z4193" i="1"/>
  <c r="Z4194" i="1"/>
  <c r="Z4195" i="1"/>
  <c r="Z7488" i="1"/>
  <c r="Z7489" i="1"/>
  <c r="Z7490" i="1"/>
  <c r="Z68" i="1"/>
  <c r="Z69" i="1"/>
  <c r="Z70" i="1"/>
  <c r="Z7348" i="1"/>
  <c r="Z7349" i="1"/>
  <c r="Z6040" i="1"/>
  <c r="Z6041" i="1"/>
  <c r="Z9606" i="1"/>
  <c r="Z9607" i="1"/>
  <c r="Z9608" i="1"/>
  <c r="Z11099" i="1"/>
  <c r="Z11100" i="1"/>
  <c r="Z11101" i="1"/>
  <c r="Z877" i="1"/>
  <c r="Z878" i="1"/>
  <c r="Z879" i="1"/>
  <c r="Z2606" i="1"/>
  <c r="Z2607" i="1"/>
  <c r="Z2608" i="1"/>
  <c r="Z4699" i="1"/>
  <c r="Z4700" i="1"/>
  <c r="Z4701" i="1"/>
  <c r="Z6631" i="1"/>
  <c r="Z6632" i="1"/>
  <c r="Z6633" i="1"/>
  <c r="Z8676" i="1"/>
  <c r="Z8677" i="1"/>
  <c r="Z9042" i="1"/>
  <c r="Z9043" i="1"/>
  <c r="Z6858" i="1"/>
  <c r="Z6859" i="1"/>
  <c r="Z6860" i="1"/>
  <c r="Z1026" i="1"/>
  <c r="Z1027" i="1"/>
  <c r="Z884" i="1"/>
  <c r="Z885" i="1"/>
  <c r="Z6187" i="1"/>
  <c r="Z6188" i="1"/>
  <c r="Z1034" i="1"/>
  <c r="Z1042" i="1" s="1"/>
  <c r="Z1035" i="1"/>
  <c r="Z6863" i="1"/>
  <c r="Z6864" i="1"/>
  <c r="Z9224" i="1"/>
  <c r="Z9225" i="1"/>
  <c r="Z6866" i="1"/>
  <c r="Z6867" i="1"/>
  <c r="Z9968" i="1"/>
  <c r="Z9969" i="1"/>
  <c r="Z6353" i="1"/>
  <c r="Z6354" i="1"/>
  <c r="Z8687" i="1"/>
  <c r="Z8688" i="1"/>
  <c r="Z889" i="1"/>
  <c r="Z890" i="1"/>
  <c r="Z5493" i="1"/>
  <c r="Z5494" i="1"/>
  <c r="Z7972" i="1"/>
  <c r="Z7973" i="1"/>
  <c r="Z11451" i="1"/>
  <c r="Z11452" i="1"/>
  <c r="Z12280" i="1"/>
  <c r="Z12281" i="1"/>
  <c r="Z12282" i="1"/>
  <c r="Z403" i="1"/>
  <c r="Z404" i="1"/>
  <c r="Z405" i="1"/>
  <c r="Z3748" i="1"/>
  <c r="Z3749" i="1"/>
  <c r="Z3751" i="1"/>
  <c r="Z3752" i="1"/>
  <c r="Z899" i="1"/>
  <c r="Z900" i="1"/>
  <c r="Z901" i="1"/>
  <c r="Z12030" i="1"/>
  <c r="Z12031" i="1"/>
  <c r="Z301" i="1"/>
  <c r="Z302" i="1"/>
  <c r="Z303" i="1"/>
  <c r="Z2920" i="1"/>
  <c r="Z2921" i="1"/>
  <c r="Z2922" i="1"/>
  <c r="Z7739" i="1"/>
  <c r="Z7740" i="1"/>
  <c r="Z7741" i="1"/>
  <c r="Z100" i="1"/>
  <c r="Z101" i="1"/>
  <c r="Z9940" i="1"/>
  <c r="Z9941" i="1"/>
  <c r="Z9942" i="1"/>
  <c r="Z12264" i="1"/>
  <c r="Z12265" i="1"/>
  <c r="Z12266" i="1"/>
  <c r="Z12267" i="1"/>
  <c r="Z6067" i="1"/>
  <c r="Z6068" i="1"/>
  <c r="Z640" i="1"/>
  <c r="Z641" i="1"/>
  <c r="Z642" i="1"/>
  <c r="Z4538" i="1"/>
  <c r="Z4539" i="1"/>
  <c r="Z4540" i="1"/>
  <c r="Z7387" i="1"/>
  <c r="Z7388" i="1"/>
  <c r="Z9643" i="1"/>
  <c r="Z9644" i="1"/>
  <c r="Z9645" i="1"/>
  <c r="Z644" i="1"/>
  <c r="Z645" i="1"/>
  <c r="Z4610" i="1"/>
  <c r="Z4611" i="1"/>
  <c r="Z7391" i="1"/>
  <c r="Z7392" i="1"/>
  <c r="Z9393" i="1"/>
  <c r="Z9394" i="1"/>
  <c r="Z8705" i="1"/>
  <c r="Z8706" i="1"/>
  <c r="Z2646" i="1"/>
  <c r="Z2647" i="1"/>
  <c r="Z10215" i="1"/>
  <c r="Z10216" i="1"/>
  <c r="Z1633" i="1"/>
  <c r="Z1634" i="1"/>
  <c r="Z5932" i="1"/>
  <c r="Z5933" i="1"/>
  <c r="Z9399" i="1"/>
  <c r="Z9400" i="1"/>
  <c r="Z2943" i="1"/>
  <c r="Z2944" i="1"/>
  <c r="Z9270" i="1"/>
  <c r="Z9271" i="1"/>
  <c r="Z3084" i="1"/>
  <c r="Z3085" i="1"/>
  <c r="Z7397" i="1"/>
  <c r="Z7400" i="1" s="1"/>
  <c r="Z9656" i="1"/>
  <c r="Z9657" i="1"/>
  <c r="Z9774" i="1"/>
  <c r="Z9775" i="1"/>
  <c r="Z5290" i="1"/>
  <c r="Z5291" i="1"/>
  <c r="Z3316" i="1"/>
  <c r="Z3317" i="1"/>
  <c r="Z10427" i="1"/>
  <c r="Z10428" i="1"/>
  <c r="Z10823" i="1"/>
  <c r="Z10824" i="1"/>
  <c r="Z10825" i="1"/>
  <c r="Z10826" i="1"/>
  <c r="Z11233" i="1"/>
  <c r="Z11234" i="1"/>
  <c r="Z11235" i="1"/>
  <c r="Z12323" i="1"/>
  <c r="Z12324" i="1"/>
  <c r="Z12325" i="1"/>
  <c r="Z1359" i="1"/>
  <c r="Z1360" i="1"/>
  <c r="Z438" i="1"/>
  <c r="Z439" i="1"/>
  <c r="Z10234" i="1"/>
  <c r="Z10235" i="1"/>
  <c r="Z1369" i="1"/>
  <c r="Z1370" i="1"/>
  <c r="Z3327" i="1"/>
  <c r="Z3328" i="1"/>
  <c r="Z10328" i="1"/>
  <c r="Z10329" i="1"/>
  <c r="Z10797" i="1"/>
  <c r="Z10798" i="1"/>
  <c r="Z11470" i="1"/>
  <c r="Z11471" i="1"/>
  <c r="Z12243" i="1"/>
  <c r="Z12244" i="1"/>
  <c r="Z1523" i="1"/>
  <c r="Z1524" i="1"/>
  <c r="Z3330" i="1"/>
  <c r="Z3331" i="1"/>
  <c r="Z5303" i="1"/>
  <c r="Z5304" i="1"/>
  <c r="Z7410" i="1"/>
  <c r="Z7411" i="1"/>
  <c r="Z9413" i="1"/>
  <c r="Z9414" i="1"/>
  <c r="Z448" i="1"/>
  <c r="Z449" i="1"/>
  <c r="Z4227" i="1"/>
  <c r="Z4230" i="1" s="1"/>
  <c r="Z1379" i="1"/>
  <c r="Z1380" i="1"/>
  <c r="Z9080" i="1"/>
  <c r="Z9081" i="1"/>
  <c r="Z4358" i="1"/>
  <c r="Z4366" i="1" s="1"/>
  <c r="Z5949" i="1"/>
  <c r="Z5950" i="1"/>
  <c r="Z5952" i="1"/>
  <c r="Z5951" i="1"/>
  <c r="Z945" i="1"/>
  <c r="Z946" i="1"/>
  <c r="Z8720" i="1"/>
  <c r="Z8721" i="1"/>
  <c r="Z8722" i="1"/>
  <c r="Z8723" i="1"/>
  <c r="Z1392" i="1"/>
  <c r="Z1393" i="1"/>
  <c r="Z4245" i="1"/>
  <c r="Z4246" i="1"/>
  <c r="Z4247" i="1"/>
  <c r="Z4635" i="1"/>
  <c r="Z4636" i="1"/>
  <c r="Z6403" i="1"/>
  <c r="Z6404" i="1"/>
  <c r="Z10430" i="1"/>
  <c r="Z10431" i="1"/>
  <c r="Z4937" i="1"/>
  <c r="Z4938" i="1"/>
  <c r="Z2966" i="1"/>
  <c r="Z2967" i="1"/>
  <c r="Z9514" i="1"/>
  <c r="Z9519" i="1" s="1"/>
  <c r="Z9515" i="1"/>
  <c r="Z2522" i="1"/>
  <c r="Z2523" i="1"/>
  <c r="Z11476" i="1"/>
  <c r="Z11477" i="1"/>
  <c r="Z12251" i="1"/>
  <c r="Z12252" i="1"/>
  <c r="Z12253" i="1"/>
  <c r="Z12254" i="1"/>
  <c r="Z4369" i="1"/>
  <c r="Z4370" i="1"/>
  <c r="Z4371" i="1"/>
  <c r="Z4372" i="1"/>
  <c r="V12380" i="1"/>
  <c r="U12255" i="1"/>
  <c r="U12297" i="1" s="1"/>
  <c r="Y12255" i="1"/>
  <c r="Y12297" i="1" s="1"/>
  <c r="Y12141" i="1"/>
  <c r="U12141" i="1"/>
  <c r="P11942" i="1"/>
  <c r="O11942" i="1"/>
  <c r="U11063" i="1"/>
  <c r="Y11063" i="1"/>
  <c r="S11369" i="1"/>
  <c r="S10000" i="1"/>
  <c r="Q9578" i="1"/>
  <c r="Q9692" i="1" s="1"/>
  <c r="Q10000" i="1" s="1"/>
  <c r="V10000" i="1"/>
  <c r="Y9317" i="1"/>
  <c r="Y10000" i="1" s="1"/>
  <c r="Y7881" i="1"/>
  <c r="U7881" i="1"/>
  <c r="Q7148" i="1"/>
  <c r="P7031" i="1"/>
  <c r="Q6254" i="1"/>
  <c r="U6254" i="1"/>
  <c r="U4051" i="1"/>
  <c r="U4113" i="1" s="1"/>
  <c r="O3394" i="1"/>
  <c r="O3416" i="1" s="1"/>
  <c r="Y3348" i="1"/>
  <c r="Y9144" i="1" s="1"/>
  <c r="U3348" i="1"/>
  <c r="R2783" i="1"/>
  <c r="Q1791" i="1"/>
  <c r="W2783" i="1"/>
  <c r="T2783" i="1"/>
  <c r="P2783" i="1"/>
  <c r="S2783" i="1"/>
  <c r="T957" i="1"/>
  <c r="Y957" i="1"/>
  <c r="Q957" i="1"/>
  <c r="W957" i="1"/>
  <c r="U958" i="1"/>
  <c r="Y958" i="1"/>
  <c r="R806" i="1"/>
  <c r="S160" i="1"/>
  <c r="W160" i="1"/>
  <c r="R11942" i="1"/>
  <c r="Y11942" i="1"/>
  <c r="Q11942" i="1"/>
  <c r="V11369" i="1"/>
  <c r="U11369" i="1"/>
  <c r="U9692" i="1"/>
  <c r="T10000" i="1"/>
  <c r="W10000" i="1"/>
  <c r="T9144" i="1"/>
  <c r="P9144" i="1"/>
  <c r="U3995" i="1"/>
  <c r="Q3800" i="1"/>
  <c r="S9144" i="1"/>
  <c r="W9144" i="1"/>
  <c r="R9144" i="1"/>
  <c r="V9144" i="1"/>
  <c r="Q2102" i="1"/>
  <c r="Y1791" i="1"/>
  <c r="Y2783" i="1" s="1"/>
  <c r="U1791" i="1"/>
  <c r="U1094" i="1"/>
  <c r="Q1094" i="1"/>
  <c r="Y702" i="1"/>
  <c r="Y806" i="1" s="1"/>
  <c r="U806" i="1"/>
  <c r="U11942" i="1"/>
  <c r="Y11369" i="1"/>
  <c r="P10000" i="1"/>
  <c r="U10000" i="1"/>
  <c r="Y462" i="1" l="1"/>
  <c r="Z141" i="1"/>
  <c r="S462" i="1"/>
  <c r="P462" i="1"/>
  <c r="Q9144" i="1"/>
  <c r="Z4640" i="1"/>
  <c r="Z5683" i="1"/>
  <c r="Z3031" i="1"/>
  <c r="Z6267" i="1"/>
  <c r="Z6252" i="1"/>
  <c r="X7031" i="1"/>
  <c r="X3858" i="1"/>
  <c r="X9999" i="1"/>
  <c r="X3538" i="1"/>
  <c r="X75" i="1"/>
  <c r="X10947" i="1"/>
  <c r="Z1492" i="1"/>
  <c r="Z5877" i="1"/>
  <c r="Z7941" i="1"/>
  <c r="Z6535" i="1"/>
  <c r="Z1349" i="1"/>
  <c r="Z5745" i="1"/>
  <c r="Z10206" i="1"/>
  <c r="X8651" i="1"/>
  <c r="X1613" i="1"/>
  <c r="X1665" i="1" s="1"/>
  <c r="X9677" i="1"/>
  <c r="X9023" i="1"/>
  <c r="X9096" i="1" s="1"/>
  <c r="O9144" i="1"/>
  <c r="O12298" i="1" s="1"/>
  <c r="O12381" i="1" s="1"/>
  <c r="X2583" i="1"/>
  <c r="X1461" i="1"/>
  <c r="X805" i="1"/>
  <c r="Z11611" i="1"/>
  <c r="W11369" i="1"/>
  <c r="Z3099" i="1"/>
  <c r="Z12133" i="1"/>
  <c r="Z12067" i="1"/>
  <c r="Z6755" i="1"/>
  <c r="Z6785" i="1" s="1"/>
  <c r="X7070" i="1"/>
  <c r="X1198" i="1"/>
  <c r="Z4942" i="1"/>
  <c r="Z658" i="1"/>
  <c r="Z10024" i="1"/>
  <c r="Z5976" i="1"/>
  <c r="X2410" i="1"/>
  <c r="X2457" i="1" s="1"/>
  <c r="Z2394" i="1"/>
  <c r="X10179" i="1"/>
  <c r="X7928" i="1"/>
  <c r="X2284" i="1"/>
  <c r="X1382" i="1"/>
  <c r="X1399" i="1" s="1"/>
  <c r="X12068" i="1"/>
  <c r="X8436" i="1"/>
  <c r="X1133" i="1"/>
  <c r="X1144" i="1" s="1"/>
  <c r="X4339" i="1"/>
  <c r="W462" i="1"/>
  <c r="Z5403" i="1"/>
  <c r="X4766" i="1"/>
  <c r="Z9251" i="1"/>
  <c r="X7689" i="1"/>
  <c r="X6601" i="1"/>
  <c r="X6703" i="1" s="1"/>
  <c r="X5774" i="1"/>
  <c r="X5806" i="1" s="1"/>
  <c r="Q11369" i="1"/>
  <c r="Z11007" i="1"/>
  <c r="X10498" i="1"/>
  <c r="X10302" i="1"/>
  <c r="X11138" i="1"/>
  <c r="Z11242" i="1"/>
  <c r="X10563" i="1"/>
  <c r="X10249" i="1"/>
  <c r="X11362" i="1"/>
  <c r="X11368" i="1" s="1"/>
  <c r="Z10816" i="1"/>
  <c r="X10149" i="1"/>
  <c r="Z10757" i="1"/>
  <c r="Z10309" i="1"/>
  <c r="X10736" i="1"/>
  <c r="X10809" i="1" s="1"/>
  <c r="Z10856" i="1"/>
  <c r="Z10060" i="1"/>
  <c r="Z10089" i="1" s="1"/>
  <c r="P11369" i="1"/>
  <c r="Z153" i="1"/>
  <c r="Z102" i="1"/>
  <c r="Z288" i="1"/>
  <c r="X451" i="1"/>
  <c r="X461" i="1" s="1"/>
  <c r="X146" i="1"/>
  <c r="Z7958" i="1"/>
  <c r="Z10807" i="1"/>
  <c r="Z6072" i="1"/>
  <c r="Z6716" i="1"/>
  <c r="Z4266" i="1"/>
  <c r="Z7260" i="1"/>
  <c r="Z6214" i="1"/>
  <c r="Z7765" i="1"/>
  <c r="Z10629" i="1"/>
  <c r="Z9776" i="1"/>
  <c r="Z8338" i="1"/>
  <c r="Z12337" i="1"/>
  <c r="Z1845" i="1"/>
  <c r="Z3552" i="1"/>
  <c r="Z5612" i="1"/>
  <c r="Z5502" i="1"/>
  <c r="Z5262" i="1"/>
  <c r="Z10035" i="1"/>
  <c r="Z10746" i="1"/>
  <c r="Z7642" i="1"/>
  <c r="Z3537" i="1"/>
  <c r="Z1079" i="1"/>
  <c r="Z1049" i="1"/>
  <c r="Z2169" i="1"/>
  <c r="Z8333" i="1"/>
  <c r="Z4782" i="1"/>
  <c r="Z6852" i="1"/>
  <c r="Z2340" i="1"/>
  <c r="Z2345" i="1" s="1"/>
  <c r="Z498" i="1"/>
  <c r="X6785" i="1"/>
  <c r="X11443" i="1"/>
  <c r="X11480" i="1" s="1"/>
  <c r="Z4801" i="1"/>
  <c r="Z1790" i="1"/>
  <c r="Z11769" i="1"/>
  <c r="Z7879" i="1"/>
  <c r="Z3785" i="1"/>
  <c r="Z6702" i="1"/>
  <c r="Z11743" i="1"/>
  <c r="Z3512" i="1"/>
  <c r="Z3538" i="1" s="1"/>
  <c r="Z8934" i="1"/>
  <c r="Z7480" i="1"/>
  <c r="Z9316" i="1"/>
  <c r="Z2168" i="1"/>
  <c r="Z5604" i="1"/>
  <c r="Z6885" i="1"/>
  <c r="Z7389" i="1"/>
  <c r="Z4384" i="1"/>
  <c r="Z11034" i="1"/>
  <c r="Z11057" i="1" s="1"/>
  <c r="Z2539" i="1"/>
  <c r="Z10542" i="1"/>
  <c r="Z10557" i="1" s="1"/>
  <c r="Z9437" i="1"/>
  <c r="Z10687" i="1"/>
  <c r="Z3251" i="1"/>
  <c r="Z9330" i="1"/>
  <c r="Z1879" i="1"/>
  <c r="Z10046" i="1"/>
  <c r="Z11571" i="1"/>
  <c r="Z8670" i="1"/>
  <c r="Z2664" i="1"/>
  <c r="Z5288" i="1"/>
  <c r="Z2796" i="1"/>
  <c r="Z1275" i="1"/>
  <c r="Z5472" i="1"/>
  <c r="Z5485" i="1" s="1"/>
  <c r="Z6485" i="1"/>
  <c r="Z3258" i="1"/>
  <c r="Z4697" i="1"/>
  <c r="Z4702" i="1" s="1"/>
  <c r="Z5155" i="1"/>
  <c r="Z8386" i="1"/>
  <c r="Z8379" i="1"/>
  <c r="Z9665" i="1"/>
  <c r="Z1770" i="1"/>
  <c r="Z4218" i="1"/>
  <c r="Z4232" i="1" s="1"/>
  <c r="Z1641" i="1"/>
  <c r="Z1659" i="1" s="1"/>
  <c r="Z9401" i="1"/>
  <c r="Z9421" i="1" s="1"/>
  <c r="Z695" i="1"/>
  <c r="Z10666" i="1"/>
  <c r="Z7220" i="1"/>
  <c r="Z8917" i="1"/>
  <c r="Z4845" i="1"/>
  <c r="Z4854" i="1" s="1"/>
  <c r="Z10351" i="1"/>
  <c r="Z5181" i="1"/>
  <c r="Z7635" i="1"/>
  <c r="Z2357" i="1"/>
  <c r="Z210" i="1"/>
  <c r="Z221" i="1" s="1"/>
  <c r="Z7024" i="1"/>
  <c r="Z4452" i="1"/>
  <c r="Z10701" i="1"/>
  <c r="Z7602" i="1"/>
  <c r="Z3474" i="1"/>
  <c r="Z9298" i="1"/>
  <c r="Z5251" i="1"/>
  <c r="Z5328" i="1"/>
  <c r="Z7778" i="1"/>
  <c r="Z12289" i="1"/>
  <c r="Z12296" i="1" s="1"/>
  <c r="Z6736" i="1"/>
  <c r="Z9727" i="1"/>
  <c r="Z11136" i="1"/>
  <c r="Z5425" i="1"/>
  <c r="Z9378" i="1"/>
  <c r="Z9713" i="1"/>
  <c r="Z3813" i="1"/>
  <c r="Z3656" i="1"/>
  <c r="Z11762" i="1"/>
  <c r="Z2929" i="1"/>
  <c r="Z88" i="1"/>
  <c r="Z6972" i="1"/>
  <c r="Z12201" i="1"/>
  <c r="Z11208" i="1"/>
  <c r="Z10505" i="1"/>
  <c r="Z10514" i="1" s="1"/>
  <c r="Z6965" i="1"/>
  <c r="Z2525" i="1"/>
  <c r="Z9658" i="1"/>
  <c r="Z7041" i="1"/>
  <c r="Z3006" i="1"/>
  <c r="Z216" i="1"/>
  <c r="Z460" i="1"/>
  <c r="Z440" i="1"/>
  <c r="Z6042" i="1"/>
  <c r="Z604" i="1"/>
  <c r="Z6640" i="1"/>
  <c r="Z4591" i="1"/>
  <c r="Z3655" i="1"/>
  <c r="Z3671" i="1"/>
  <c r="Z2010" i="1"/>
  <c r="Z3768" i="1"/>
  <c r="Z12032" i="1"/>
  <c r="Z12068" i="1" s="1"/>
  <c r="Z6629" i="1"/>
  <c r="Z6405" i="1"/>
  <c r="Z6983" i="1"/>
  <c r="Z7284" i="1"/>
  <c r="Z4252" i="1"/>
  <c r="Z5613" i="1"/>
  <c r="Z5764" i="1"/>
  <c r="Z9676" i="1"/>
  <c r="Z12354" i="1"/>
  <c r="Z7620" i="1"/>
  <c r="Z7643" i="1" s="1"/>
  <c r="Z1514" i="1"/>
  <c r="Z1531" i="1" s="1"/>
  <c r="Z9763" i="1"/>
  <c r="Z3401" i="1"/>
  <c r="Z2443" i="1"/>
  <c r="Z713" i="1"/>
  <c r="Z9691" i="1"/>
  <c r="Z4182" i="1"/>
  <c r="Z6478" i="1"/>
  <c r="Z11955" i="1"/>
  <c r="Z11987" i="1" s="1"/>
  <c r="Z6189" i="1"/>
  <c r="Z8216" i="1"/>
  <c r="Z2079" i="1"/>
  <c r="Z472" i="1"/>
  <c r="Z499" i="1" s="1"/>
  <c r="Z12248" i="1"/>
  <c r="Z316" i="1"/>
  <c r="Z11840" i="1"/>
  <c r="Z11871" i="1" s="1"/>
  <c r="Z10614" i="1"/>
  <c r="Z10630" i="1" s="1"/>
  <c r="Z4927" i="1"/>
  <c r="Z867" i="1"/>
  <c r="Z9022" i="1"/>
  <c r="Z2181" i="1"/>
  <c r="Z2218" i="1" s="1"/>
  <c r="Z12377" i="1"/>
  <c r="Z5731" i="1"/>
  <c r="Z3917" i="1"/>
  <c r="Z6203" i="1"/>
  <c r="X12339" i="1"/>
  <c r="X12338" i="1"/>
  <c r="Z4365" i="1"/>
  <c r="Z12376" i="1"/>
  <c r="Z4140" i="1"/>
  <c r="Z3649" i="1"/>
  <c r="Z1381" i="1"/>
  <c r="Z5130" i="1"/>
  <c r="Z7985" i="1"/>
  <c r="Z9630" i="1"/>
  <c r="Z9059" i="1"/>
  <c r="Z5028" i="1"/>
  <c r="Z5051" i="1" s="1"/>
  <c r="Z5029" i="1"/>
  <c r="Z5310" i="1"/>
  <c r="Z1530" i="1"/>
  <c r="Z11478" i="1"/>
  <c r="Z10336" i="1"/>
  <c r="Z7401" i="1"/>
  <c r="Z4618" i="1"/>
  <c r="Z12290" i="1"/>
  <c r="Z8681" i="1"/>
  <c r="Z1093" i="1"/>
  <c r="Z4550" i="1"/>
  <c r="Z4568" i="1" s="1"/>
  <c r="Z416" i="1"/>
  <c r="Z11130" i="1"/>
  <c r="Z8008" i="1"/>
  <c r="Z11135" i="1"/>
  <c r="Z3526" i="1"/>
  <c r="Z12317" i="1"/>
  <c r="Z5064" i="1"/>
  <c r="Z7719" i="1"/>
  <c r="Z7724" i="1" s="1"/>
  <c r="Z3115" i="1"/>
  <c r="Z5597" i="1"/>
  <c r="Z5605" i="1" s="1"/>
  <c r="Z1292" i="1"/>
  <c r="Z6553" i="1"/>
  <c r="Z6336" i="1"/>
  <c r="Z11917" i="1"/>
  <c r="Z8851" i="1"/>
  <c r="Z8961" i="1"/>
  <c r="Z6618" i="1"/>
  <c r="Z749" i="1"/>
  <c r="Z3794" i="1"/>
  <c r="Z10102" i="1"/>
  <c r="Z4451" i="1"/>
  <c r="Z678" i="1"/>
  <c r="Z7125" i="1"/>
  <c r="Z2017" i="1"/>
  <c r="Z8346" i="1"/>
  <c r="Z6164" i="1"/>
  <c r="Z8289" i="1"/>
  <c r="Z6412" i="1"/>
  <c r="X12216" i="1"/>
  <c r="X499" i="1"/>
  <c r="Z6770" i="1"/>
  <c r="Z11684" i="1"/>
  <c r="Z11705" i="1" s="1"/>
  <c r="Z3989" i="1"/>
  <c r="Z4625" i="1"/>
  <c r="Z5087" i="1"/>
  <c r="Z3902" i="1"/>
  <c r="Z2235" i="1"/>
  <c r="Z9958" i="1"/>
  <c r="Z9999" i="1" s="1"/>
  <c r="Z5188" i="1"/>
  <c r="Z7974" i="1"/>
  <c r="Z8001" i="1" s="1"/>
  <c r="Z10968" i="1"/>
  <c r="Z4061" i="1"/>
  <c r="Z10678" i="1"/>
  <c r="Z9090" i="1"/>
  <c r="Z12353" i="1"/>
  <c r="Z1738" i="1"/>
  <c r="Z4202" i="1"/>
  <c r="Z1471" i="1"/>
  <c r="Z5163" i="1"/>
  <c r="Z5168" i="1" s="1"/>
  <c r="Z11157" i="1"/>
  <c r="Z9408" i="1"/>
  <c r="Z4863" i="1"/>
  <c r="Z7758" i="1"/>
  <c r="Z1960" i="1"/>
  <c r="Z6369" i="1"/>
  <c r="Z4409" i="1"/>
  <c r="Z5156" i="1"/>
  <c r="Z1592" i="1"/>
  <c r="Z6406" i="1"/>
  <c r="Z8089" i="1"/>
  <c r="Z8789" i="1"/>
  <c r="Z8730" i="1"/>
  <c r="Z9082" i="1"/>
  <c r="Z7527" i="1"/>
  <c r="Z7545" i="1" s="1"/>
  <c r="Z2369" i="1"/>
  <c r="Z4950" i="1"/>
  <c r="Z10889" i="1"/>
  <c r="Z1948" i="1"/>
  <c r="Z2301" i="1"/>
  <c r="Z8517" i="1"/>
  <c r="Z886" i="1"/>
  <c r="Z6426" i="1"/>
  <c r="Z1752" i="1"/>
  <c r="Z1781" i="1" s="1"/>
  <c r="Z9217" i="1"/>
  <c r="Z1317" i="1"/>
  <c r="Z6799" i="1"/>
  <c r="Z6253" i="1"/>
  <c r="Z12352" i="1"/>
  <c r="Z4567" i="1"/>
  <c r="Z5717" i="1"/>
  <c r="Z5732" i="1" s="1"/>
  <c r="Z5040" i="1"/>
  <c r="Z2059" i="1"/>
  <c r="Z5804" i="1"/>
  <c r="Z1371" i="1"/>
  <c r="Z6701" i="1"/>
  <c r="Z12060" i="1"/>
  <c r="Z4557" i="1"/>
  <c r="Z9868" i="1"/>
  <c r="Z9884" i="1" s="1"/>
  <c r="Z11453" i="1"/>
  <c r="Z7516" i="1"/>
  <c r="Z4076" i="1"/>
  <c r="Z5372" i="1"/>
  <c r="Z11610" i="1"/>
  <c r="Z8133" i="1"/>
  <c r="Z9288" i="1"/>
  <c r="Z11595" i="1"/>
  <c r="Z11603" i="1" s="1"/>
  <c r="Z8466" i="1"/>
  <c r="Z2735" i="1"/>
  <c r="Z2891" i="1"/>
  <c r="Z4330" i="1"/>
  <c r="Z9336" i="1"/>
  <c r="Z9430" i="1"/>
  <c r="Z2356" i="1"/>
  <c r="Z6175" i="1"/>
  <c r="Z6031" i="1"/>
  <c r="Z12336" i="1"/>
  <c r="Z5699" i="1"/>
  <c r="Z773" i="1"/>
  <c r="Z11602" i="1"/>
  <c r="Z3086" i="1"/>
  <c r="Z3100" i="1" s="1"/>
  <c r="Z7010" i="1"/>
  <c r="Z6325" i="1"/>
  <c r="Z6345" i="1" s="1"/>
  <c r="Z12117" i="1"/>
  <c r="Z12122" i="1" s="1"/>
  <c r="Z11578" i="1"/>
  <c r="Z1658" i="1"/>
  <c r="Z12370" i="1"/>
  <c r="Z9938" i="1"/>
  <c r="X3907" i="1"/>
  <c r="Z5784" i="1"/>
  <c r="Z9102" i="1"/>
  <c r="Z5001" i="1"/>
  <c r="Z11249" i="1"/>
  <c r="X5263" i="1"/>
  <c r="X5317" i="1" s="1"/>
  <c r="X4373" i="1"/>
  <c r="Z4806" i="1"/>
  <c r="Z6908" i="1"/>
  <c r="Z6566" i="1"/>
  <c r="Z11041" i="1"/>
  <c r="Z4119" i="1"/>
  <c r="Z3203" i="1"/>
  <c r="Z9894" i="1"/>
  <c r="Z8869" i="1"/>
  <c r="Z11925" i="1"/>
  <c r="Z1192" i="1"/>
  <c r="X8979" i="1"/>
  <c r="Z8016" i="1"/>
  <c r="Z10432" i="1"/>
  <c r="Z5301" i="1"/>
  <c r="Z8692" i="1"/>
  <c r="Z7353" i="1"/>
  <c r="Z9604" i="1"/>
  <c r="Z9703" i="1"/>
  <c r="Z10821" i="1"/>
  <c r="Z10827" i="1" s="1"/>
  <c r="Z9033" i="1"/>
  <c r="Z9049" i="1" s="1"/>
  <c r="Z3056" i="1"/>
  <c r="Z7069" i="1"/>
  <c r="Z4909" i="1"/>
  <c r="Z6259" i="1"/>
  <c r="Z6308" i="1" s="1"/>
  <c r="Z536" i="1"/>
  <c r="Z12378" i="1"/>
  <c r="Z696" i="1"/>
  <c r="Z2002" i="1"/>
  <c r="Z7469" i="1"/>
  <c r="Z4641" i="1"/>
  <c r="Z9789" i="1"/>
  <c r="Z10236" i="1"/>
  <c r="Z10248" i="1" s="1"/>
  <c r="Z8973" i="1"/>
  <c r="Z5888" i="1"/>
  <c r="Z2228" i="1"/>
  <c r="Z4761" i="1"/>
  <c r="Z2727" i="1"/>
  <c r="Z3696" i="1"/>
  <c r="Z6926" i="1"/>
  <c r="Z1797" i="1"/>
  <c r="Z10785" i="1"/>
  <c r="Z5937" i="1"/>
  <c r="Z5947" i="1" s="1"/>
  <c r="Z9747" i="1"/>
  <c r="Z7497" i="1"/>
  <c r="Z11691" i="1"/>
  <c r="Z10170" i="1"/>
  <c r="Z3158" i="1"/>
  <c r="Z10679" i="1"/>
  <c r="Z11424" i="1"/>
  <c r="Z9211" i="1"/>
  <c r="Z5021" i="1"/>
  <c r="Z1013" i="1"/>
  <c r="Z3566" i="1"/>
  <c r="Z4957" i="1"/>
  <c r="Z11939" i="1"/>
  <c r="Z815" i="1"/>
  <c r="Z816" i="1"/>
  <c r="Z849" i="1" s="1"/>
  <c r="Z11791" i="1"/>
  <c r="Z11792" i="1"/>
  <c r="Z3608" i="1"/>
  <c r="Z3617" i="1" s="1"/>
  <c r="Z10863" i="1"/>
  <c r="Z10864" i="1"/>
  <c r="Z8045" i="1"/>
  <c r="Z950" i="1"/>
  <c r="Z3335" i="1"/>
  <c r="Z11312" i="1"/>
  <c r="Z8176" i="1"/>
  <c r="Z8157" i="1"/>
  <c r="Z2186" i="1"/>
  <c r="Z6992" i="1"/>
  <c r="Z7060" i="1"/>
  <c r="Z7277" i="1"/>
  <c r="Z1069" i="1"/>
  <c r="Z1080" i="1" s="1"/>
  <c r="Z10997" i="1"/>
  <c r="Z7378" i="1"/>
  <c r="Z1330" i="1"/>
  <c r="Z5074" i="1"/>
  <c r="Z5143" i="1" s="1"/>
  <c r="Z8805" i="1"/>
  <c r="Z9494" i="1"/>
  <c r="Z1833" i="1"/>
  <c r="Z4731" i="1"/>
  <c r="Z688" i="1"/>
  <c r="Z11331" i="1"/>
  <c r="Z1707" i="1"/>
  <c r="Z1711" i="1" s="1"/>
  <c r="Z11640" i="1"/>
  <c r="Z11671" i="1" s="1"/>
  <c r="Z11639" i="1"/>
  <c r="Z2950" i="1"/>
  <c r="Z4943" i="1"/>
  <c r="Z9734" i="1"/>
  <c r="Z9735" i="1"/>
  <c r="Z9904" i="1"/>
  <c r="Z9903" i="1"/>
  <c r="Z8052" i="1"/>
  <c r="Z8056" i="1" s="1"/>
  <c r="Z7137" i="1"/>
  <c r="Z6226" i="1"/>
  <c r="Z5870" i="1"/>
  <c r="Z5900" i="1" s="1"/>
  <c r="Z11538" i="1"/>
  <c r="Z6874" i="1"/>
  <c r="Z9531" i="1"/>
  <c r="Z1942" i="1"/>
  <c r="Z1953" i="1" s="1"/>
  <c r="Z2472" i="1"/>
  <c r="Z8875" i="1"/>
  <c r="Z1104" i="1"/>
  <c r="Z1133" i="1" s="1"/>
  <c r="Z1144" i="1" s="1"/>
  <c r="Z3545" i="1"/>
  <c r="Z10795" i="1"/>
  <c r="Z1031" i="1"/>
  <c r="Z12006" i="1"/>
  <c r="Z10875" i="1"/>
  <c r="Z10880" i="1" s="1"/>
  <c r="Z10669" i="1"/>
  <c r="Z7205" i="1"/>
  <c r="Z7229" i="1" s="1"/>
  <c r="Z6907" i="1"/>
  <c r="Z9997" i="1"/>
  <c r="Z6665" i="1"/>
  <c r="Z7946" i="1"/>
  <c r="Z7947" i="1"/>
  <c r="Z7967" i="1" s="1"/>
  <c r="Z4653" i="1"/>
  <c r="Z4657" i="1" s="1"/>
  <c r="Z7607" i="1"/>
  <c r="Z9594" i="1"/>
  <c r="Z9617" i="1" s="1"/>
  <c r="Z2451" i="1"/>
  <c r="Z10832" i="1"/>
  <c r="Z10833" i="1"/>
  <c r="Z4990" i="1"/>
  <c r="Z7426" i="1"/>
  <c r="Z7425" i="1"/>
  <c r="Z9895" i="1"/>
  <c r="Z1398" i="1"/>
  <c r="Z3761" i="1"/>
  <c r="Z3786" i="1" s="1"/>
  <c r="Z11077" i="1"/>
  <c r="Z11093" i="1" s="1"/>
  <c r="Z11817" i="1"/>
  <c r="Z364" i="1"/>
  <c r="Z11056" i="1"/>
  <c r="Z1862" i="1"/>
  <c r="Z5410" i="1"/>
  <c r="Z3180" i="1"/>
  <c r="Z3185" i="1" s="1"/>
  <c r="Z9075" i="1"/>
  <c r="Z9083" i="1" s="1"/>
  <c r="Z2264" i="1"/>
  <c r="Z9275" i="1"/>
  <c r="Z423" i="1"/>
  <c r="Z9637" i="1"/>
  <c r="Z2861" i="1"/>
  <c r="Z1173" i="1"/>
  <c r="Z9150" i="1"/>
  <c r="Z9976" i="1"/>
  <c r="Z9998" i="1" s="1"/>
  <c r="Z6318" i="1"/>
  <c r="Z11975" i="1"/>
  <c r="Z12046" i="1"/>
  <c r="Z10088" i="1"/>
  <c r="Z5920" i="1"/>
  <c r="Z10524" i="1"/>
  <c r="Z2992" i="1"/>
  <c r="Z9095" i="1"/>
  <c r="Z8619" i="1"/>
  <c r="Z8620" i="1"/>
  <c r="Z10144" i="1"/>
  <c r="Z10148" i="1" s="1"/>
  <c r="Z3452" i="1"/>
  <c r="Z10408" i="1"/>
  <c r="Z10417" i="1" s="1"/>
  <c r="Z2752" i="1"/>
  <c r="Z7440" i="1"/>
  <c r="Z7470" i="1" s="1"/>
  <c r="Z7441" i="1"/>
  <c r="Z6358" i="1"/>
  <c r="Z11404" i="1"/>
  <c r="Z6131" i="1"/>
  <c r="Z794" i="1"/>
  <c r="Z3827" i="1"/>
  <c r="Z5805" i="1"/>
  <c r="Z10254" i="1"/>
  <c r="Z10255" i="1"/>
  <c r="Z11910" i="1"/>
  <c r="Z7872" i="1"/>
  <c r="Z4714" i="1"/>
  <c r="Z10195" i="1"/>
  <c r="Z2629" i="1"/>
  <c r="Z2677" i="1" s="1"/>
  <c r="Z1477" i="1"/>
  <c r="Z6471" i="1"/>
  <c r="Z9476" i="1"/>
  <c r="Z11257" i="1"/>
  <c r="X10338" i="1"/>
  <c r="Z6089" i="1"/>
  <c r="Z5927" i="1"/>
  <c r="Z1970" i="1"/>
  <c r="Z11547" i="1"/>
  <c r="Z5453" i="1"/>
  <c r="Z8995" i="1"/>
  <c r="Z9023" i="1" s="1"/>
  <c r="Z9096" i="1" s="1"/>
  <c r="Z1154" i="1"/>
  <c r="Z3664" i="1"/>
  <c r="Z3965" i="1"/>
  <c r="Z7417" i="1"/>
  <c r="Z12241" i="1"/>
  <c r="Z8126" i="1"/>
  <c r="Z11189" i="1"/>
  <c r="Z10344" i="1"/>
  <c r="Z942" i="1"/>
  <c r="Z3170" i="1"/>
  <c r="Z11121" i="1"/>
  <c r="Z5677" i="1"/>
  <c r="Z5692" i="1" s="1"/>
  <c r="Z3197" i="1"/>
  <c r="Z1671" i="1"/>
  <c r="Z6235" i="1"/>
  <c r="Z935" i="1"/>
  <c r="Z784" i="1"/>
  <c r="Z8234" i="1"/>
  <c r="Z2615" i="1"/>
  <c r="Z9902" i="1"/>
  <c r="Z6024" i="1"/>
  <c r="Z6051" i="1" s="1"/>
  <c r="Z9323" i="1"/>
  <c r="Z1538" i="1"/>
  <c r="Z459" i="1"/>
  <c r="Z10247" i="1"/>
  <c r="Z8259" i="1"/>
  <c r="Z8104" i="1"/>
  <c r="Z269" i="1"/>
  <c r="Z4259" i="1"/>
  <c r="Z2513" i="1"/>
  <c r="Z11143" i="1"/>
  <c r="Z11144" i="1"/>
  <c r="Z11145" i="1"/>
  <c r="Z11146" i="1"/>
  <c r="Z5353" i="1"/>
  <c r="Z8266" i="1"/>
  <c r="Z5529" i="1"/>
  <c r="Z7486" i="1"/>
  <c r="Z7506" i="1" s="1"/>
  <c r="Z3406" i="1"/>
  <c r="Z339" i="1"/>
  <c r="Z5946" i="1"/>
  <c r="Z1780" i="1"/>
  <c r="Z10223" i="1"/>
  <c r="Z6082" i="1"/>
  <c r="Z3292" i="1"/>
  <c r="Z4319" i="1"/>
  <c r="Z4339" i="1" s="1"/>
  <c r="Z597" i="1"/>
  <c r="Z618" i="1" s="1"/>
  <c r="Z969" i="1"/>
  <c r="Z6528" i="1"/>
  <c r="Z8823" i="1"/>
  <c r="Z5630" i="1"/>
  <c r="Z6388" i="1"/>
  <c r="Z5541" i="1"/>
  <c r="Z671" i="1"/>
  <c r="Z6379" i="1"/>
  <c r="Z6389" i="1" s="1"/>
  <c r="Z10650" i="1"/>
  <c r="Z7253" i="1"/>
  <c r="Z12207" i="1"/>
  <c r="Z12216" i="1" s="1"/>
  <c r="Z5961" i="1"/>
  <c r="Z4713" i="1"/>
  <c r="Z3415" i="1"/>
  <c r="Z2657" i="1"/>
  <c r="Z6518" i="1"/>
  <c r="Z3871" i="1"/>
  <c r="X11299" i="1"/>
  <c r="Z7563" i="1"/>
  <c r="Z8604" i="1"/>
  <c r="Z12134" i="1"/>
  <c r="Z95" i="1"/>
  <c r="Z2881" i="1"/>
  <c r="Z10688" i="1"/>
  <c r="Z10686" i="1"/>
  <c r="X10607" i="1"/>
  <c r="X10656" i="1" s="1"/>
  <c r="Z8639" i="1"/>
  <c r="Z8651" i="1" s="1"/>
  <c r="Z4231" i="1"/>
  <c r="Z2100" i="1"/>
  <c r="Z5381" i="1"/>
  <c r="Z11515" i="1"/>
  <c r="Z7460" i="1"/>
  <c r="Z8500" i="1"/>
  <c r="Z11618" i="1"/>
  <c r="Z6737" i="1"/>
  <c r="Z8070" i="1"/>
  <c r="Z8094" i="1" s="1"/>
  <c r="Z4971" i="1"/>
  <c r="Z2973" i="1"/>
  <c r="Z2911" i="1"/>
  <c r="Z2974" i="1" s="1"/>
  <c r="Z3505" i="1"/>
  <c r="Z6675" i="1"/>
  <c r="Z2829" i="1"/>
  <c r="Z10337" i="1"/>
  <c r="Z2918" i="1"/>
  <c r="Z1309" i="1"/>
  <c r="Z9926" i="1"/>
  <c r="Z9931" i="1" s="1"/>
  <c r="Z9948" i="1" s="1"/>
  <c r="Z10379" i="1"/>
  <c r="Z2206" i="1"/>
  <c r="Z2282" i="1"/>
  <c r="Z6784" i="1"/>
  <c r="Z6611" i="1"/>
  <c r="Z7679" i="1"/>
  <c r="X11671" i="1"/>
  <c r="Z5555" i="1"/>
  <c r="Z1802" i="1"/>
  <c r="Z6560" i="1"/>
  <c r="Z2450" i="1"/>
  <c r="Z11330" i="1"/>
  <c r="Z450" i="1"/>
  <c r="Z529" i="1"/>
  <c r="Z230" i="1"/>
  <c r="Z6061" i="1"/>
  <c r="Z5913" i="1"/>
  <c r="Z11285" i="1"/>
  <c r="Z8542" i="1"/>
  <c r="Z11496" i="1"/>
  <c r="Z5822" i="1"/>
  <c r="Z6920" i="1"/>
  <c r="Z7831" i="1"/>
  <c r="Z7844" i="1" s="1"/>
  <c r="Z11384" i="1"/>
  <c r="Z11414" i="1" s="1"/>
  <c r="Z9315" i="1"/>
  <c r="Z7536" i="1"/>
  <c r="Z4783" i="1"/>
  <c r="Z7707" i="1"/>
  <c r="Z10314" i="1"/>
  <c r="Z2295" i="1"/>
  <c r="Z2330" i="1" s="1"/>
  <c r="X10395" i="1"/>
  <c r="X10451" i="1" s="1"/>
  <c r="X6254" i="1"/>
  <c r="X8393" i="1"/>
  <c r="X11223" i="1"/>
  <c r="X5051" i="1"/>
  <c r="Z3846" i="1"/>
  <c r="Z2524" i="1"/>
  <c r="Z3650" i="1"/>
  <c r="Z5050" i="1"/>
  <c r="Z7098" i="1"/>
  <c r="Z7107" i="1" s="1"/>
  <c r="Z1927" i="1"/>
  <c r="Z7895" i="1"/>
  <c r="X5857" i="1"/>
  <c r="X12380" i="1"/>
  <c r="Z9420" i="1"/>
  <c r="Z3321" i="1"/>
  <c r="Z3336" i="1" s="1"/>
  <c r="Z3944" i="1"/>
  <c r="Z9947" i="1"/>
  <c r="Z2503" i="1"/>
  <c r="Z9800" i="1"/>
  <c r="Z3806" i="1"/>
  <c r="Z3793" i="1"/>
  <c r="Z11940" i="1"/>
  <c r="Z8713" i="1"/>
  <c r="Z249" i="1"/>
  <c r="Z9840" i="1"/>
  <c r="Z9849" i="1" s="1"/>
  <c r="Z3724" i="1"/>
  <c r="X10865" i="1"/>
  <c r="X10890" i="1" s="1"/>
  <c r="Z915" i="1"/>
  <c r="Z2101" i="1"/>
  <c r="Z11884" i="1"/>
  <c r="Z7737" i="1"/>
  <c r="Z7766" i="1" s="1"/>
  <c r="Z2596" i="1"/>
  <c r="Z2616" i="1" s="1"/>
  <c r="X10248" i="1"/>
  <c r="Z1412" i="1"/>
  <c r="Z6895" i="1"/>
  <c r="Z10445" i="1"/>
  <c r="Z5495" i="1"/>
  <c r="Z5542" i="1" s="1"/>
  <c r="Z9383" i="1"/>
  <c r="Z10960" i="1"/>
  <c r="Z928" i="1"/>
  <c r="Z7017" i="1"/>
  <c r="Z10983" i="1"/>
  <c r="X12268" i="1"/>
  <c r="Z9714" i="1"/>
  <c r="Z6157" i="1"/>
  <c r="Z2067" i="1"/>
  <c r="Z2072" i="1" s="1"/>
  <c r="X1006" i="1"/>
  <c r="X7881" i="1"/>
  <c r="X1712" i="1"/>
  <c r="Z11092" i="1"/>
  <c r="Z1648" i="1"/>
  <c r="Z4093" i="1"/>
  <c r="Z9777" i="1"/>
  <c r="Z8718" i="1"/>
  <c r="Z875" i="1"/>
  <c r="Z887" i="1" s="1"/>
  <c r="Z11102" i="1"/>
  <c r="Z11108" i="1" s="1"/>
  <c r="Z4509" i="1"/>
  <c r="Z8553" i="1"/>
  <c r="Z9014" i="1"/>
  <c r="Z3585" i="1"/>
  <c r="Z2676" i="1"/>
  <c r="Z10101" i="1"/>
  <c r="Z11243" i="1"/>
  <c r="Z8583" i="1"/>
  <c r="Z8605" i="1" s="1"/>
  <c r="Z11214" i="1"/>
  <c r="Z1132" i="1"/>
  <c r="Z12173" i="1"/>
  <c r="Z4487" i="1"/>
  <c r="Z738" i="1"/>
  <c r="Z10360" i="1"/>
  <c r="Z3347" i="1"/>
  <c r="Z10556" i="1"/>
  <c r="Z1364" i="1"/>
  <c r="Z119" i="1"/>
  <c r="Z5094" i="1"/>
  <c r="Z8950" i="1"/>
  <c r="Z3895" i="1"/>
  <c r="Z3384" i="1"/>
  <c r="Z10262" i="1"/>
  <c r="Z5213" i="1"/>
  <c r="X6407" i="1"/>
  <c r="X12069" i="1"/>
  <c r="X10763" i="1"/>
  <c r="X7582" i="1"/>
  <c r="Z8844" i="1"/>
  <c r="Z8852" i="1" s="1"/>
  <c r="X12185" i="1"/>
  <c r="Z4626" i="1"/>
  <c r="Z11223" i="1"/>
  <c r="Z8903" i="1"/>
  <c r="Z4346" i="1"/>
  <c r="Z4356" i="1" s="1"/>
  <c r="Z11870" i="1"/>
  <c r="Z1719" i="1"/>
  <c r="Z1739" i="1" s="1"/>
  <c r="Z12109" i="1"/>
  <c r="Z10903" i="1"/>
  <c r="Z10444" i="1"/>
  <c r="Z5113" i="1"/>
  <c r="Z6182" i="1"/>
  <c r="Z8664" i="1"/>
  <c r="Z509" i="1"/>
  <c r="Z4676" i="1"/>
  <c r="Z10693" i="1"/>
  <c r="X281" i="1"/>
  <c r="X322" i="1" s="1"/>
  <c r="X9617" i="1"/>
  <c r="X11057" i="1"/>
  <c r="Z9963" i="1"/>
  <c r="Z10139" i="1"/>
  <c r="Z10149" i="1" s="1"/>
  <c r="Z1908" i="1"/>
  <c r="Z835" i="1"/>
  <c r="Z2283" i="1"/>
  <c r="Z4081" i="1"/>
  <c r="Z10290" i="1"/>
  <c r="Z4826" i="1"/>
  <c r="Z1123" i="1"/>
  <c r="Z5411" i="1"/>
  <c r="Z9520" i="1"/>
  <c r="Z4159" i="1"/>
  <c r="Z7582" i="1"/>
  <c r="Z12249" i="1"/>
  <c r="Z1456" i="1"/>
  <c r="Z2136" i="1"/>
  <c r="Z134" i="1"/>
  <c r="Z11564" i="1"/>
  <c r="Z1257" i="1"/>
  <c r="Z1293" i="1" s="1"/>
  <c r="X5590" i="1"/>
  <c r="X5619" i="1" s="1"/>
  <c r="Z6236" i="1"/>
  <c r="Z12185" i="1"/>
  <c r="Z2045" i="1"/>
  <c r="Z7025" i="1"/>
  <c r="Z8351" i="1"/>
  <c r="Z3134" i="1"/>
  <c r="Z3146" i="1" s="1"/>
  <c r="X8724" i="1"/>
  <c r="X5962" i="1"/>
  <c r="X3601" i="1"/>
  <c r="Z5789" i="1"/>
  <c r="Z6654" i="1"/>
  <c r="Z6685" i="1" s="1"/>
  <c r="Z8361" i="1"/>
  <c r="Z8387" i="1" s="1"/>
  <c r="Z12260" i="1"/>
  <c r="Z8454" i="1"/>
  <c r="Z7684" i="1"/>
  <c r="Z7688" i="1" s="1"/>
  <c r="Z9808" i="1"/>
  <c r="Z9820" i="1" s="1"/>
  <c r="Z18" i="1"/>
  <c r="Z30" i="1" s="1"/>
  <c r="Z2693" i="1"/>
  <c r="Z2697" i="1" s="1"/>
  <c r="Z9704" i="1"/>
  <c r="Z1397" i="1"/>
  <c r="Z8784" i="1"/>
  <c r="Z6841" i="1"/>
  <c r="Z6861" i="1" s="1"/>
  <c r="Z8308" i="1"/>
  <c r="Z491" i="1"/>
  <c r="Z4355" i="1"/>
  <c r="Z1854" i="1"/>
  <c r="X6461" i="1"/>
  <c r="X6547" i="1" s="1"/>
  <c r="Z2775" i="1"/>
  <c r="Z7338" i="1"/>
  <c r="Z7365" i="1" s="1"/>
  <c r="Z5243" i="1"/>
  <c r="Z5263" i="1" s="1"/>
  <c r="Z3276" i="1"/>
  <c r="Z7242" i="1"/>
  <c r="Z7265" i="1" s="1"/>
  <c r="Z8201" i="1"/>
  <c r="Z8221" i="1" s="1"/>
  <c r="X3043" i="1"/>
  <c r="X3101" i="1"/>
  <c r="Z11090" i="1"/>
  <c r="Z12368" i="1"/>
  <c r="Z1975" i="1"/>
  <c r="Z1979" i="1" s="1"/>
  <c r="Z4515" i="1"/>
  <c r="Z10162" i="1"/>
  <c r="Z8561" i="1"/>
  <c r="Z8570" i="1" s="1"/>
  <c r="Z6641" i="1"/>
  <c r="Z4528" i="1"/>
  <c r="Z2420" i="1"/>
  <c r="Z2429" i="1" s="1"/>
  <c r="Z390" i="1"/>
  <c r="Z6456" i="1"/>
  <c r="Z5574" i="1"/>
  <c r="Z7660" i="1"/>
  <c r="Z5739" i="1"/>
  <c r="Z1342" i="1"/>
  <c r="Z1382" i="1" s="1"/>
  <c r="Z12012" i="1"/>
  <c r="Z12184" i="1"/>
  <c r="Z6954" i="1"/>
  <c r="Z11659" i="1"/>
  <c r="Z6445" i="1"/>
  <c r="Z12079" i="1"/>
  <c r="Z8026" i="1"/>
  <c r="Z4721" i="1"/>
  <c r="Z4766" i="1" s="1"/>
  <c r="Z4784" i="1" s="1"/>
  <c r="Z2684" i="1"/>
  <c r="X2152" i="1"/>
  <c r="X2170" i="1" s="1"/>
  <c r="Z3346" i="1"/>
  <c r="Z6507" i="1"/>
  <c r="Z11524" i="1"/>
  <c r="Z2329" i="1"/>
  <c r="Z7305" i="1"/>
  <c r="Z7312" i="1" s="1"/>
  <c r="Z9343" i="1"/>
  <c r="Z9355" i="1" s="1"/>
  <c r="Z9371" i="1" s="1"/>
  <c r="Z1570" i="1"/>
  <c r="Z10707" i="1"/>
  <c r="Z8407" i="1"/>
  <c r="Z6273" i="1"/>
  <c r="Z4389" i="1"/>
  <c r="Z2374" i="1"/>
  <c r="Z545" i="1"/>
  <c r="Z549" i="1" s="1"/>
  <c r="X11827" i="1"/>
  <c r="X11941" i="1" s="1"/>
  <c r="X4175" i="1"/>
  <c r="X4253" i="1" s="1"/>
  <c r="Z6771" i="1"/>
  <c r="Z9131" i="1"/>
  <c r="Z7186" i="1"/>
  <c r="Z7190" i="1" s="1"/>
  <c r="Z1236" i="1"/>
  <c r="Z9173" i="1"/>
  <c r="Z9185" i="1" s="1"/>
  <c r="Z3222" i="1"/>
  <c r="Z1428" i="1"/>
  <c r="Z1440" i="1" s="1"/>
  <c r="Z11798" i="1"/>
  <c r="Z11262" i="1"/>
  <c r="Z6112" i="1"/>
  <c r="Z4273" i="1"/>
  <c r="Z4277" i="1" s="1"/>
  <c r="Z4459" i="1"/>
  <c r="Z2463" i="1"/>
  <c r="X2870" i="1"/>
  <c r="X2892" i="1" s="1"/>
  <c r="X30" i="1"/>
  <c r="X40" i="1" s="1"/>
  <c r="X8554" i="1"/>
  <c r="X8606" i="1" s="1"/>
  <c r="X9830" i="1"/>
  <c r="X9885" i="1" s="1"/>
  <c r="X9143" i="1"/>
  <c r="X3186" i="1"/>
  <c r="X3708" i="1"/>
  <c r="X3800" i="1" s="1"/>
  <c r="X12098" i="1"/>
  <c r="X12110" i="1" s="1"/>
  <c r="X3658" i="1"/>
  <c r="X844" i="1"/>
  <c r="X3995" i="1"/>
  <c r="X2678" i="1"/>
  <c r="X887" i="1"/>
  <c r="X1908" i="1"/>
  <c r="X1932" i="1" s="1"/>
  <c r="X2004" i="1" s="1"/>
  <c r="X4453" i="1"/>
  <c r="X4864" i="1"/>
  <c r="X568" i="1"/>
  <c r="X584" i="1" s="1"/>
  <c r="X1094" i="1"/>
  <c r="X530" i="1"/>
  <c r="Z6900" i="1"/>
  <c r="Z1861" i="1"/>
  <c r="Z628" i="1"/>
  <c r="Z3994" i="1"/>
  <c r="Z9790" i="1"/>
  <c r="Z5142" i="1"/>
  <c r="Z9677" i="1"/>
  <c r="Z7418" i="1"/>
  <c r="Z2241" i="1"/>
  <c r="Z7650" i="1"/>
  <c r="Z11479" i="1"/>
  <c r="Z4914" i="1"/>
  <c r="Z4944" i="1" s="1"/>
  <c r="Z1183" i="1"/>
  <c r="Z1198" i="1" s="1"/>
  <c r="Z9702" i="1"/>
  <c r="Z4243" i="1"/>
  <c r="Z634" i="1"/>
  <c r="Z154" i="1"/>
  <c r="Z7857" i="1"/>
  <c r="Z7880" i="1" s="1"/>
  <c r="Z4431" i="1"/>
  <c r="Z4436" i="1" s="1"/>
  <c r="Z12098" i="1"/>
  <c r="Z12110" i="1" s="1"/>
  <c r="Z8426" i="1"/>
  <c r="Z6292" i="1"/>
  <c r="Z7702" i="1"/>
  <c r="Z9752" i="1"/>
  <c r="Z11986" i="1"/>
  <c r="Z2217" i="1"/>
  <c r="Z10486" i="1"/>
  <c r="Z2320" i="1"/>
  <c r="Z5194" i="1"/>
  <c r="Z7557" i="1"/>
  <c r="Z7592" i="1" s="1"/>
  <c r="Z5418" i="1"/>
  <c r="Z3422" i="1"/>
  <c r="Z11780" i="1"/>
  <c r="Z396" i="1"/>
  <c r="Z10301" i="1"/>
  <c r="Z280" i="1"/>
  <c r="Z7181" i="1"/>
  <c r="Z7162" i="1"/>
  <c r="Z3981" i="1"/>
  <c r="Z8134" i="1"/>
  <c r="Z294" i="1"/>
  <c r="Z579" i="1"/>
  <c r="Z4035" i="1"/>
  <c r="Z1681" i="1"/>
  <c r="Z10457" i="1"/>
  <c r="Z8279" i="1"/>
  <c r="Z6102" i="1"/>
  <c r="X4051" i="1"/>
  <c r="X4113" i="1" s="1"/>
  <c r="Z9829" i="1"/>
  <c r="Z6945" i="1"/>
  <c r="Z174" i="1"/>
  <c r="Z4648" i="1"/>
  <c r="Z2532" i="1"/>
  <c r="Z4191" i="1"/>
  <c r="Z6818" i="1"/>
  <c r="Z6828" i="1" s="1"/>
  <c r="Z4750" i="1"/>
  <c r="Z2716" i="1"/>
  <c r="Z994" i="1"/>
  <c r="X4784" i="1"/>
  <c r="Z4001" i="1"/>
  <c r="Z12367" i="1"/>
  <c r="Z5738" i="1"/>
  <c r="Z3098" i="1"/>
  <c r="Z4585" i="1"/>
  <c r="Z4600" i="1" s="1"/>
  <c r="X9366" i="1"/>
  <c r="X9371" i="1" s="1"/>
  <c r="X9431" i="1" s="1"/>
  <c r="X11755" i="1"/>
  <c r="X11770" i="1" s="1"/>
  <c r="X11786" i="1" s="1"/>
  <c r="X4690" i="1"/>
  <c r="X4715" i="1" s="1"/>
  <c r="X3276" i="1"/>
  <c r="X3348" i="1" s="1"/>
  <c r="X2045" i="1"/>
  <c r="X2060" i="1" s="1"/>
  <c r="X2102" i="1" s="1"/>
  <c r="X5733" i="1"/>
  <c r="X849" i="1"/>
  <c r="X7271" i="1"/>
  <c r="X11189" i="1"/>
  <c r="X11201" i="1" s="1"/>
  <c r="X6818" i="1"/>
  <c r="X6828" i="1" s="1"/>
  <c r="X11547" i="1"/>
  <c r="X11564" i="1" s="1"/>
  <c r="X7643" i="1"/>
  <c r="X8511" i="1"/>
  <c r="X7328" i="1"/>
  <c r="X7427" i="1" s="1"/>
  <c r="X1838" i="1"/>
  <c r="X1868" i="1" s="1"/>
  <c r="X9752" i="1"/>
  <c r="X9791" i="1" s="1"/>
  <c r="Z951" i="1"/>
  <c r="Z4367" i="1"/>
  <c r="Z897" i="1"/>
  <c r="Z9241" i="1"/>
  <c r="Z10752" i="1"/>
  <c r="Z3042" i="1"/>
  <c r="Z11361" i="1"/>
  <c r="Z5995" i="1"/>
  <c r="Z10467" i="1"/>
  <c r="Z345" i="1"/>
  <c r="Z8436" i="1"/>
  <c r="Z9530" i="1"/>
  <c r="Z10668" i="1"/>
  <c r="Z2003" i="1"/>
  <c r="Z1600" i="1"/>
  <c r="Z1613" i="1" s="1"/>
  <c r="Z757" i="1"/>
  <c r="Z766" i="1" s="1"/>
  <c r="Z5364" i="1"/>
  <c r="Z8523" i="1"/>
  <c r="Z719" i="1"/>
  <c r="Z7114" i="1"/>
  <c r="Z7142" i="1" s="1"/>
  <c r="Z11434" i="1"/>
  <c r="Z8770" i="1"/>
  <c r="Z1005" i="1"/>
  <c r="Z7914" i="1"/>
  <c r="Z193" i="1"/>
  <c r="Z2810" i="1"/>
  <c r="Z5549" i="1"/>
  <c r="Z12262" i="1"/>
  <c r="Z9222" i="1"/>
  <c r="Z3153" i="1"/>
  <c r="Z3164" i="1" s="1"/>
  <c r="Z1032" i="1"/>
  <c r="Z5585" i="1"/>
  <c r="Z3596" i="1"/>
  <c r="Z7807" i="1"/>
  <c r="Z5655" i="1"/>
  <c r="Z8742" i="1"/>
  <c r="Z975" i="1"/>
  <c r="Z2999" i="1"/>
  <c r="Z3062" i="1"/>
  <c r="Z3067" i="1" s="1"/>
  <c r="Z7591" i="1"/>
  <c r="Z6585" i="1"/>
  <c r="Z11170" i="1"/>
  <c r="Z2548" i="1"/>
  <c r="Z4838" i="1"/>
  <c r="Z4242" i="1"/>
  <c r="Z2870" i="1"/>
  <c r="Z2892" i="1" s="1"/>
  <c r="Z7923" i="1"/>
  <c r="Z9465" i="1"/>
  <c r="Z1700" i="1"/>
  <c r="Z3012" i="1"/>
  <c r="Z3953" i="1"/>
  <c r="Z10595" i="1"/>
  <c r="Z5334" i="1"/>
  <c r="Z5365" i="1" s="1"/>
  <c r="Z11338" i="1"/>
  <c r="Z5968" i="1"/>
  <c r="Z515" i="1"/>
  <c r="Z520" i="1" s="1"/>
  <c r="Z10390" i="1"/>
  <c r="Z4170" i="1"/>
  <c r="Z9561" i="1"/>
  <c r="Z9568" i="1" s="1"/>
  <c r="Z1815" i="1"/>
  <c r="Z1822" i="1" s="1"/>
  <c r="Z10931" i="1"/>
  <c r="Z4296" i="1"/>
  <c r="Z7293" i="1"/>
  <c r="Z11779" i="1"/>
  <c r="Z11619" i="1"/>
  <c r="Z8009" i="1"/>
  <c r="Z2763" i="1"/>
  <c r="Z2776" i="1" s="1"/>
  <c r="Z10735" i="1"/>
  <c r="Z4046" i="1"/>
  <c r="Z4051" i="1" s="1"/>
  <c r="Z2147" i="1"/>
  <c r="Z10719" i="1"/>
  <c r="Z10726" i="1" s="1"/>
  <c r="Z2485" i="1"/>
  <c r="Z2492" i="1" s="1"/>
  <c r="Z9125" i="1"/>
  <c r="Z1227" i="1"/>
  <c r="Z9166" i="1"/>
  <c r="Z1208" i="1"/>
  <c r="Z3480" i="1"/>
  <c r="Z2405" i="1"/>
  <c r="Z5841" i="1"/>
  <c r="Z3433" i="1"/>
  <c r="Z10896" i="1"/>
  <c r="X1532" i="1"/>
  <c r="Z11926" i="1"/>
  <c r="Z4107" i="1"/>
  <c r="Z8477" i="1"/>
  <c r="Z8505" i="1" s="1"/>
  <c r="Z11120" i="1"/>
  <c r="Z11138" i="1" s="1"/>
  <c r="Z8894" i="1"/>
  <c r="Z2026" i="1"/>
  <c r="Z8923" i="1"/>
  <c r="Z8943" i="1" s="1"/>
  <c r="Z4211" i="1"/>
  <c r="Z53" i="1"/>
  <c r="Z75" i="1" s="1"/>
  <c r="Z5229" i="1"/>
  <c r="Z8761" i="1"/>
  <c r="Z7788" i="1"/>
  <c r="Z7821" i="1" s="1"/>
  <c r="Z5636" i="1"/>
  <c r="Z3677" i="1"/>
  <c r="Z3708" i="1" s="1"/>
  <c r="Z1888" i="1"/>
  <c r="Z11" i="1"/>
  <c r="Z5812" i="1"/>
  <c r="Z2108" i="1"/>
  <c r="X8057" i="1"/>
  <c r="X8145" i="1" s="1"/>
  <c r="Z8449" i="1"/>
  <c r="Z8467" i="1" s="1"/>
  <c r="Z6494" i="1"/>
  <c r="Z4499" i="1"/>
  <c r="X9201" i="1"/>
  <c r="X9317" i="1" s="1"/>
  <c r="X203" i="1"/>
  <c r="X236" i="1" s="1"/>
  <c r="X8010" i="1"/>
  <c r="X12379" i="1"/>
  <c r="X10984" i="1"/>
  <c r="X11063" i="1" s="1"/>
  <c r="X5006" i="1"/>
  <c r="X5169" i="1" s="1"/>
  <c r="X3394" i="1"/>
  <c r="X3416" i="1" s="1"/>
  <c r="X11525" i="1"/>
  <c r="X11620" i="1" s="1"/>
  <c r="X10047" i="1"/>
  <c r="X9532" i="1"/>
  <c r="X3464" i="1"/>
  <c r="X3539" i="1" s="1"/>
  <c r="Z11486" i="1"/>
  <c r="Z1405" i="1"/>
  <c r="Z5548" i="1"/>
  <c r="Z5273" i="1"/>
  <c r="Z5311" i="1" s="1"/>
  <c r="Z2998" i="1"/>
  <c r="Z11718" i="1"/>
  <c r="Z2789" i="1"/>
  <c r="Z5967" i="1"/>
  <c r="Z10013" i="1"/>
  <c r="Z10017" i="1" s="1"/>
  <c r="Z10895" i="1"/>
  <c r="Z8278" i="1"/>
  <c r="Z8320" i="1" s="1"/>
  <c r="Z2107" i="1"/>
  <c r="Z2152" i="1" s="1"/>
  <c r="X1791" i="1"/>
  <c r="X12255" i="1"/>
  <c r="X12297" i="1" s="1"/>
  <c r="Z568" i="1"/>
  <c r="Z3742" i="1"/>
  <c r="X7470" i="1"/>
  <c r="X7551" i="1" s="1"/>
  <c r="X6011" i="1"/>
  <c r="X6096" i="1" s="1"/>
  <c r="X11332" i="1"/>
  <c r="X7148" i="1"/>
  <c r="X9577" i="1"/>
  <c r="X9692" i="1" s="1"/>
  <c r="X8858" i="1"/>
  <c r="X7772" i="1"/>
  <c r="X8273" i="1"/>
  <c r="X2697" i="1"/>
  <c r="U9144" i="1"/>
  <c r="T12298" i="1"/>
  <c r="T12381" i="1" s="1"/>
  <c r="R12298" i="1"/>
  <c r="R12381" i="1" s="1"/>
  <c r="Q2783" i="1"/>
  <c r="Q12298" i="1" s="1"/>
  <c r="Q12381" i="1" s="1"/>
  <c r="U2783" i="1"/>
  <c r="U12298" i="1" s="1"/>
  <c r="U12381" i="1" s="1"/>
  <c r="S12298" i="1"/>
  <c r="S12381" i="1" s="1"/>
  <c r="Y12298" i="1"/>
  <c r="Y12381" i="1" s="1"/>
  <c r="V12298" i="1"/>
  <c r="V12381" i="1" s="1"/>
  <c r="P12298" i="1"/>
  <c r="P12381" i="1" s="1"/>
  <c r="Z374" i="1" l="1"/>
  <c r="Z299" i="1"/>
  <c r="Z281" i="1"/>
  <c r="W12298" i="1"/>
  <c r="W12381" i="1" s="1"/>
  <c r="Z3416" i="1"/>
  <c r="Z6407" i="1"/>
  <c r="Z5667" i="1"/>
  <c r="Z5733" i="1" s="1"/>
  <c r="Z6955" i="1"/>
  <c r="Z7031" i="1" s="1"/>
  <c r="Z5230" i="1"/>
  <c r="Z11827" i="1"/>
  <c r="Z1582" i="1"/>
  <c r="Z12021" i="1"/>
  <c r="Z8810" i="1"/>
  <c r="Z10984" i="1"/>
  <c r="Z1493" i="1"/>
  <c r="Z10808" i="1"/>
  <c r="Z4864" i="1"/>
  <c r="Z7070" i="1"/>
  <c r="Z6011" i="1"/>
  <c r="Z11525" i="1"/>
  <c r="Z11201" i="1"/>
  <c r="Z11244" i="1" s="1"/>
  <c r="Z11443" i="1"/>
  <c r="Z5774" i="1"/>
  <c r="Z5806" i="1" s="1"/>
  <c r="Z12326" i="1"/>
  <c r="Z12339" i="1" s="1"/>
  <c r="Z5006" i="1"/>
  <c r="Z5169" i="1" s="1"/>
  <c r="Z8978" i="1"/>
  <c r="Z3236" i="1"/>
  <c r="Z8057" i="1"/>
  <c r="Z6743" i="1"/>
  <c r="Z12338" i="1"/>
  <c r="Z9477" i="1"/>
  <c r="Z9532" i="1" s="1"/>
  <c r="Z6601" i="1"/>
  <c r="Z3601" i="1"/>
  <c r="Z3658" i="1" s="1"/>
  <c r="Z10763" i="1"/>
  <c r="Z12379" i="1"/>
  <c r="Z6147" i="1"/>
  <c r="Z4421" i="1"/>
  <c r="Z10179" i="1"/>
  <c r="Z10249" i="1" s="1"/>
  <c r="Z3394" i="1"/>
  <c r="Z8682" i="1"/>
  <c r="Z8724" i="1" s="1"/>
  <c r="Z9132" i="1"/>
  <c r="Z9143" i="1" s="1"/>
  <c r="Z11770" i="1"/>
  <c r="Z3489" i="1"/>
  <c r="Z7328" i="1"/>
  <c r="Z750" i="1"/>
  <c r="Z9299" i="1"/>
  <c r="Z9791" i="1"/>
  <c r="Z6536" i="1"/>
  <c r="Z6190" i="1"/>
  <c r="Z4569" i="1"/>
  <c r="Z3966" i="1"/>
  <c r="Z1461" i="1"/>
  <c r="Z4175" i="1"/>
  <c r="Z3043" i="1"/>
  <c r="Z3101" i="1" s="1"/>
  <c r="Z8554" i="1"/>
  <c r="Z8606" i="1" s="1"/>
  <c r="Z943" i="1"/>
  <c r="Z957" i="1" s="1"/>
  <c r="Z1995" i="1"/>
  <c r="Z451" i="1"/>
  <c r="Z10302" i="1"/>
  <c r="Z10947" i="1"/>
  <c r="Z10865" i="1"/>
  <c r="Z10890" i="1" s="1"/>
  <c r="Z10395" i="1"/>
  <c r="Z10451" i="1" s="1"/>
  <c r="Z40" i="1"/>
  <c r="Z146" i="1"/>
  <c r="Z4253" i="1"/>
  <c r="Z2284" i="1"/>
  <c r="Z7689" i="1"/>
  <c r="Z10498" i="1"/>
  <c r="Z10563" i="1" s="1"/>
  <c r="Z1712" i="1"/>
  <c r="Z1791" i="1" s="1"/>
  <c r="Z7551" i="1"/>
  <c r="Z9431" i="1"/>
  <c r="Z2060" i="1"/>
  <c r="Z1665" i="1"/>
  <c r="Z5857" i="1"/>
  <c r="Z5962" i="1" s="1"/>
  <c r="Z3186" i="1"/>
  <c r="X957" i="1"/>
  <c r="Z12255" i="1"/>
  <c r="Z1237" i="1"/>
  <c r="Z1399" i="1" s="1"/>
  <c r="Z4690" i="1"/>
  <c r="Z4715" i="1" s="1"/>
  <c r="Z689" i="1"/>
  <c r="Z702" i="1" s="1"/>
  <c r="Z806" i="1" s="1"/>
  <c r="Z10338" i="1"/>
  <c r="Z8188" i="1"/>
  <c r="Z11786" i="1"/>
  <c r="Z7928" i="1"/>
  <c r="Z12140" i="1"/>
  <c r="Z8267" i="1"/>
  <c r="Z8273" i="1" s="1"/>
  <c r="Z4113" i="1"/>
  <c r="Z6254" i="1"/>
  <c r="Z7644" i="1"/>
  <c r="Z2410" i="1"/>
  <c r="Z401" i="1"/>
  <c r="Z6909" i="1"/>
  <c r="Z799" i="1"/>
  <c r="Z805" i="1" s="1"/>
  <c r="Z7881" i="1"/>
  <c r="Z958" i="1"/>
  <c r="Z2583" i="1"/>
  <c r="Z2678" i="1" s="1"/>
  <c r="Z322" i="1"/>
  <c r="Z3348" i="1"/>
  <c r="Z12069" i="1"/>
  <c r="Z12141" i="1" s="1"/>
  <c r="Z461" i="1"/>
  <c r="X11942" i="1"/>
  <c r="Z3464" i="1"/>
  <c r="Z3539" i="1" s="1"/>
  <c r="Z2358" i="1"/>
  <c r="Z8511" i="1"/>
  <c r="X958" i="1"/>
  <c r="Z3907" i="1"/>
  <c r="Z3800" i="1"/>
  <c r="Z2102" i="1"/>
  <c r="Z8771" i="1"/>
  <c r="Z8858" i="1" s="1"/>
  <c r="Z7148" i="1"/>
  <c r="Z530" i="1"/>
  <c r="X7592" i="1"/>
  <c r="X7644" i="1" s="1"/>
  <c r="Z6090" i="1"/>
  <c r="Z6096" i="1" s="1"/>
  <c r="Z11918" i="1"/>
  <c r="Z11941" i="1" s="1"/>
  <c r="Z3858" i="1"/>
  <c r="Z9830" i="1"/>
  <c r="Z9885" i="1" s="1"/>
  <c r="Z5317" i="1"/>
  <c r="Z584" i="1"/>
  <c r="Z4308" i="1"/>
  <c r="Z4373" i="1" s="1"/>
  <c r="Z7195" i="1"/>
  <c r="Z7271" i="1" s="1"/>
  <c r="Z10736" i="1"/>
  <c r="Z10809" i="1" s="1"/>
  <c r="Z2728" i="1"/>
  <c r="Z2782" i="1" s="1"/>
  <c r="Z2504" i="1"/>
  <c r="Z2526" i="1" s="1"/>
  <c r="Z4453" i="1"/>
  <c r="Z7772" i="1"/>
  <c r="Z10607" i="1"/>
  <c r="Z10656" i="1" s="1"/>
  <c r="X2728" i="1"/>
  <c r="X2783" i="1" s="1"/>
  <c r="Z11480" i="1"/>
  <c r="Z5590" i="1"/>
  <c r="Z5619" i="1" s="1"/>
  <c r="Z11620" i="1"/>
  <c r="Z6461" i="1"/>
  <c r="Z2170" i="1"/>
  <c r="Z8393" i="1"/>
  <c r="Z12268" i="1"/>
  <c r="Z12297" i="1" s="1"/>
  <c r="Z2457" i="1"/>
  <c r="X10000" i="1"/>
  <c r="Z11362" i="1"/>
  <c r="Z11368" i="1" s="1"/>
  <c r="Z4642" i="1"/>
  <c r="Z9201" i="1"/>
  <c r="Z7427" i="1"/>
  <c r="Z8904" i="1"/>
  <c r="Z8979" i="1" s="1"/>
  <c r="Z1838" i="1"/>
  <c r="Z1868" i="1" s="1"/>
  <c r="Z1532" i="1"/>
  <c r="X12140" i="1"/>
  <c r="Z5412" i="1"/>
  <c r="Z11266" i="1"/>
  <c r="Z11299" i="1" s="1"/>
  <c r="Z11332" i="1" s="1"/>
  <c r="Z1006" i="1"/>
  <c r="X2993" i="1"/>
  <c r="Z8010" i="1"/>
  <c r="Z10047" i="1"/>
  <c r="Z6703" i="1"/>
  <c r="X11244" i="1"/>
  <c r="X6909" i="1"/>
  <c r="Z203" i="1"/>
  <c r="Z236" i="1" s="1"/>
  <c r="Z1932" i="1"/>
  <c r="Z9578" i="1"/>
  <c r="Z9692" i="1" s="1"/>
  <c r="Z5465" i="1"/>
  <c r="Z5543" i="1" s="1"/>
  <c r="X160" i="1"/>
  <c r="X462" i="1" s="1"/>
  <c r="Z8145" i="1"/>
  <c r="X10103" i="1"/>
  <c r="Z2845" i="1"/>
  <c r="X702" i="1"/>
  <c r="X806" i="1" s="1"/>
  <c r="X12141" i="1"/>
  <c r="Z3995" i="1" l="1"/>
  <c r="Z12380" i="1"/>
  <c r="Z160" i="1"/>
  <c r="Z462" i="1" s="1"/>
  <c r="Z2004" i="1"/>
  <c r="Z11063" i="1"/>
  <c r="Z9317" i="1"/>
  <c r="Z6547" i="1"/>
  <c r="X11369" i="1"/>
  <c r="Z10000" i="1"/>
  <c r="X9144" i="1"/>
  <c r="X12298" i="1" s="1"/>
  <c r="Z10103" i="1"/>
  <c r="Z11369" i="1" s="1"/>
  <c r="Z11942" i="1"/>
  <c r="Z2993" i="1"/>
  <c r="Z9144" i="1" s="1"/>
  <c r="X2782" i="1"/>
  <c r="Z1094" i="1"/>
  <c r="Z2783" i="1" s="1"/>
  <c r="Z12298" i="1" l="1"/>
  <c r="Z12381" i="1" s="1"/>
  <c r="X12381" i="1"/>
</calcChain>
</file>

<file path=xl/sharedStrings.xml><?xml version="1.0" encoding="utf-8"?>
<sst xmlns="http://schemas.openxmlformats.org/spreadsheetml/2006/main" count="38117" uniqueCount="944">
  <si>
    <t>DIR</t>
  </si>
  <si>
    <t>DESCRIPCION</t>
  </si>
  <si>
    <t>CLAVE</t>
  </si>
  <si>
    <t>CONCEPTO</t>
  </si>
  <si>
    <t>I + E enero</t>
  </si>
  <si>
    <t>I + E febrero</t>
  </si>
  <si>
    <t>I + E marzo</t>
  </si>
  <si>
    <t>I + E abril</t>
  </si>
  <si>
    <t>I + E mayo</t>
  </si>
  <si>
    <t>I + E junio</t>
  </si>
  <si>
    <t>I + E julio</t>
  </si>
  <si>
    <t>AsignadoAnual</t>
  </si>
  <si>
    <t>ModificadoAnual</t>
  </si>
  <si>
    <t>RUBRO</t>
  </si>
  <si>
    <t>DIRECCION GENERAL</t>
  </si>
  <si>
    <t>D0001</t>
  </si>
  <si>
    <t>SUELDOS AL PERSONAL DE CONFIANZA</t>
  </si>
  <si>
    <t>VALE DE DESPENSA</t>
  </si>
  <si>
    <t>GRATIFICACION DE FIN DE A?O</t>
  </si>
  <si>
    <t>PRIMA VACACIONAL</t>
  </si>
  <si>
    <t>HONORARIOS</t>
  </si>
  <si>
    <t>GRATIFICACIONES</t>
  </si>
  <si>
    <t>UNIFORME A EMPLEADOS</t>
  </si>
  <si>
    <t>GASTOS DE REPRESENTACION</t>
  </si>
  <si>
    <t>APOYO SERVIDOR PUBLICO</t>
  </si>
  <si>
    <t>ENFERMEDADES Y MATERNIDAD</t>
  </si>
  <si>
    <t>RIESGOS DE TRABAJO</t>
  </si>
  <si>
    <t>CERTIFICACION PARA LA JUBILACION</t>
  </si>
  <si>
    <t>INVALIDEZ</t>
  </si>
  <si>
    <t>SEGURO DE VIDA</t>
  </si>
  <si>
    <t>PRESTAMOS A CORTO Y LARGO PLAZO</t>
  </si>
  <si>
    <t>PRESTAMOS PARA VIVIENDA</t>
  </si>
  <si>
    <t>MATERIAS PRIMAS Y MATERIALES DE PRODUCCION Y COMER</t>
  </si>
  <si>
    <t>AYUDAS SOCIALES A INSTITUCIONES S/FINES DE LUCRO</t>
  </si>
  <si>
    <t>MEDICINAS Y PRODUCTOS FARMACEUTICOS</t>
  </si>
  <si>
    <t>ROPA, COBERTORES, CATRES Y APOYOS A COMUNIDAD</t>
  </si>
  <si>
    <t>JUGUETES Y REGALOS</t>
  </si>
  <si>
    <t>MATERIALES Y UTILES DE OFICINA</t>
  </si>
  <si>
    <t>MATE. Y UTILES PARA EL PROCE. EN EQ. Y ACC. INFORM</t>
  </si>
  <si>
    <t>MATERIAL DE LIMPIEZA</t>
  </si>
  <si>
    <t>IMPRESIONES ESPECIALES</t>
  </si>
  <si>
    <t>PLAGUICIDA, ABONOS Y FERTILIZANTES</t>
  </si>
  <si>
    <t>UTENSILIOS DE COCINA</t>
  </si>
  <si>
    <t>TOLDOS, MESAS, SILLAS, MANTELES, ETC.</t>
  </si>
  <si>
    <t>CAFETERIA Y COCINETA</t>
  </si>
  <si>
    <t>COPIAS FOTOSTATICAS</t>
  </si>
  <si>
    <t>PASAJES Y VIATICOS NACIONALES</t>
  </si>
  <si>
    <t>RENTA DE CELULARES</t>
  </si>
  <si>
    <t>SERVICIO TELEFONICO</t>
  </si>
  <si>
    <t>PASAJES AEREOS</t>
  </si>
  <si>
    <t>MTTO. MECANICO Y ELECTRICO EQUIPO DE TRANSPORTE</t>
  </si>
  <si>
    <t>MANTENIMIENTO DE OTROS EQUIPOS</t>
  </si>
  <si>
    <t>MANTENIMIENTO Y REHABILITACION DE EDIFICIOS</t>
  </si>
  <si>
    <t>AGUA PURIFICADA</t>
  </si>
  <si>
    <t>SEGURO DE ACTIVOS FIJOS</t>
  </si>
  <si>
    <t>ESTACIONAMIENTO</t>
  </si>
  <si>
    <t>GASTOS NO DEDUCIBLES</t>
  </si>
  <si>
    <t>REUNIONES DE TRABAJO</t>
  </si>
  <si>
    <t>SERVICIOS DE VIGILANCIA</t>
  </si>
  <si>
    <t>TRASLADO Y APOYO A PROGRAMAS</t>
  </si>
  <si>
    <t>TRASLADOS LOCALES PERSONAL CENTROS</t>
  </si>
  <si>
    <t>SERVICIOS DE ENERGIA ELECTRICA</t>
  </si>
  <si>
    <t>SERVICIO DE AGUA POTABLE</t>
  </si>
  <si>
    <t>CUENTA PUENTE</t>
  </si>
  <si>
    <t>D0003</t>
  </si>
  <si>
    <t>COORDINACION DE PLANEACION, EVALUACION E INNOVACIO</t>
  </si>
  <si>
    <t>HONORARIOS ASIMILABLES A SUELDOS</t>
  </si>
  <si>
    <t>ACTIVO EQUIPO DE COMPUTO</t>
  </si>
  <si>
    <t>D0019</t>
  </si>
  <si>
    <t>SUBDIR. DEL ORGANO DE CONTROL INTERNO</t>
  </si>
  <si>
    <t>OTRAS PRESTACIONES</t>
  </si>
  <si>
    <t>CAPACITACION</t>
  </si>
  <si>
    <t>ALIMENTO A EMPLEADOS</t>
  </si>
  <si>
    <t>D0020</t>
  </si>
  <si>
    <t>PROC. DE LA DEF. DE PERSONAS CON DISCAPACIDAD</t>
  </si>
  <si>
    <t>D0519</t>
  </si>
  <si>
    <t>PROC. DE LA DEFENSA DE PERSONAS CON DISCAPACIDAD</t>
  </si>
  <si>
    <t>SUELDOS AL PERSONAL EVENTUAL</t>
  </si>
  <si>
    <t>EXAMENES ISSSTELEON</t>
  </si>
  <si>
    <t>MATERIAL ESCOLAR</t>
  </si>
  <si>
    <t>MEDICINAS, GASTOS DE HOSPITAL Y OTROS</t>
  </si>
  <si>
    <t>CENTROS DE CUSTODIA EXTERNA</t>
  </si>
  <si>
    <t>REVELADO DE ROLLOS</t>
  </si>
  <si>
    <t>SERVICIO POSTAL</t>
  </si>
  <si>
    <t>AVALUOS Y CERTIFICACIONES</t>
  </si>
  <si>
    <t>REFRENDO Y CANJE DE PLACAS</t>
  </si>
  <si>
    <t>COORDINACIÓN TÉCNICA</t>
  </si>
  <si>
    <t>D0002</t>
  </si>
  <si>
    <t>D0005</t>
  </si>
  <si>
    <t>SUBDIRECCION GENERAL DE CONCERTACION INSTITUCIONAL</t>
  </si>
  <si>
    <t>SUELDOS Y SALARIOS POR TIEMPO EXTRA</t>
  </si>
  <si>
    <t>ESTIMULOS</t>
  </si>
  <si>
    <t>SUELDOS AL PERSONAL SINDICALIZADO</t>
  </si>
  <si>
    <t>CUOTAS SINDICAL (APORTACION DIF)</t>
  </si>
  <si>
    <t>ACCESORIOS INVENTARIABLES</t>
  </si>
  <si>
    <t>MANTENIMIENTO EQUIPO DE OFICINA</t>
  </si>
  <si>
    <t>MANTENIMIENTO DE JARDINES Y ORNATO</t>
  </si>
  <si>
    <t>MATERIAL ELECTRICO Y ELECTRONICO</t>
  </si>
  <si>
    <t>OTROS ARRENDAMIENTOS</t>
  </si>
  <si>
    <t>PPTO. AYUDAS SOCIALES A INST. S/F DE LUCRO</t>
  </si>
  <si>
    <t>OTROS EQUIPOS Y HERRAMIENTAS</t>
  </si>
  <si>
    <t>D0215</t>
  </si>
  <si>
    <t>SUBDIR. JURIDICA</t>
  </si>
  <si>
    <t>FIANZAS</t>
  </si>
  <si>
    <t>SECRETARÍA PARTICULAR DE PRESIDENCIA</t>
  </si>
  <si>
    <t>D1111</t>
  </si>
  <si>
    <t>SECRETARIA PARTICULAR DE PRESIDENCIA</t>
  </si>
  <si>
    <t>INSCRIPCIONES Y SUSCRIPCIONES</t>
  </si>
  <si>
    <t>LLANTAS</t>
  </si>
  <si>
    <t>DIRECCIÓN DE ADMINISTRACIÓN Y FINANZAS</t>
  </si>
  <si>
    <t>D0007</t>
  </si>
  <si>
    <t>SUBDIRECCION DE INFORMATICA</t>
  </si>
  <si>
    <t>SERVICIOS DE INFORMATICA</t>
  </si>
  <si>
    <t>HERRAMIENTAS MECANICAS Y EXTINGUIDORES</t>
  </si>
  <si>
    <t>MANTENIMIENTO Y CONSERVACION DE BIENES INFORMATICO</t>
  </si>
  <si>
    <t>EQUIPO DE RADIO Y COMUNICACIONES</t>
  </si>
  <si>
    <t>ACTIVO SOFTWARE</t>
  </si>
  <si>
    <t>D0008</t>
  </si>
  <si>
    <t>DESARROLLO Y DISEÑO DE SOFTWARE</t>
  </si>
  <si>
    <t>D0018</t>
  </si>
  <si>
    <t>SUBDIRECCIÓN DE RECAUDACIÓN DE FONDOS</t>
  </si>
  <si>
    <t>D0201</t>
  </si>
  <si>
    <t>DIRECCION DE ADMINISTRACION Y FINANZAS</t>
  </si>
  <si>
    <t>APOYO A SINDICATOS</t>
  </si>
  <si>
    <t>ROPA Y MAT. DEPORTIVO P/ TORNEOS Y EVENTOS</t>
  </si>
  <si>
    <t>MATERIAL DE CURACION</t>
  </si>
  <si>
    <t>LIBROS Y REVISTAS</t>
  </si>
  <si>
    <t>MATERIAL DE AUDIO Y VIDEOCASTE</t>
  </si>
  <si>
    <t>ESTUDIOS E INVESTIGACION</t>
  </si>
  <si>
    <t>AUDITORIA EXTERNA</t>
  </si>
  <si>
    <t>COMISIONES BANCARIAS</t>
  </si>
  <si>
    <t>OTRAS COMISIONES Y DERECHOS</t>
  </si>
  <si>
    <t>FLETES Y MANIOBRAS</t>
  </si>
  <si>
    <t>ACTIVO OTROS EQUIPOS</t>
  </si>
  <si>
    <t>ACTIVO FIJO</t>
  </si>
  <si>
    <t>D0203</t>
  </si>
  <si>
    <t>DEPTO. DE MANTENIMIENTO</t>
  </si>
  <si>
    <t>PRIMA DE ANTIG?EDAD</t>
  </si>
  <si>
    <t>LIQUIDACIONES POR INDEMNIZACIONES Y POR SUELDOS Y</t>
  </si>
  <si>
    <t>D0204</t>
  </si>
  <si>
    <t>SUBDIR MTTO CONST Y EVENTOS</t>
  </si>
  <si>
    <t>SERVICIOS DE LAVANDERIA, LIMPIEZA, HIGIENE Y FUMI</t>
  </si>
  <si>
    <t>D0205</t>
  </si>
  <si>
    <t>SUBDIR DE REC MAT Y SER GRALES</t>
  </si>
  <si>
    <t>COMBUSTIBLES</t>
  </si>
  <si>
    <t>PUBLICACION DE CONVOCATORIA PUBLICA</t>
  </si>
  <si>
    <t>ACTIVO LICENCIAS</t>
  </si>
  <si>
    <t>D0206</t>
  </si>
  <si>
    <t>JEFATURA DE ADQUISICIONES</t>
  </si>
  <si>
    <t>D0207</t>
  </si>
  <si>
    <t>SUBDIR. DE REC. HUMANOS</t>
  </si>
  <si>
    <t>COMPENSACIONES</t>
  </si>
  <si>
    <t>APOYO A LA CAPAC. DE SERVI. PUBLICOS</t>
  </si>
  <si>
    <t>BECAS</t>
  </si>
  <si>
    <t>APOYO SERVICIOS FUNERARIOS</t>
  </si>
  <si>
    <t>ARRENDAMIENTO DE EDIFICIOS Y LOCALES</t>
  </si>
  <si>
    <t>D0209</t>
  </si>
  <si>
    <t>JEFATURA DE PATRIMONIO</t>
  </si>
  <si>
    <t>PENAS,MULTAS,ACCESORIOS Y ACTUALIZACIONES</t>
  </si>
  <si>
    <t>D0210</t>
  </si>
  <si>
    <t>JEFATURA DE TRANSPORTE</t>
  </si>
  <si>
    <t>D0211</t>
  </si>
  <si>
    <t>SUBDIR. DE FINANZAS Y TESORERIA</t>
  </si>
  <si>
    <t>D0212</t>
  </si>
  <si>
    <t>COORDINACION CONTABLE Y CUENTA PUBLICA</t>
  </si>
  <si>
    <t>D0213</t>
  </si>
  <si>
    <t>COORDINACION DE PRESUPUESTOS Y TESORERIA</t>
  </si>
  <si>
    <t>D0214</t>
  </si>
  <si>
    <t>INTENDENCIA</t>
  </si>
  <si>
    <t>D0217</t>
  </si>
  <si>
    <t>ALMACEN GENERAL</t>
  </si>
  <si>
    <t>GAS</t>
  </si>
  <si>
    <t>D0218</t>
  </si>
  <si>
    <t>ARCHIVO Y CORRESPONDENCIA</t>
  </si>
  <si>
    <t>DIRECC. DE ATENCIÓN INTEGRAL AL MENOR Y LA FAMILIA</t>
  </si>
  <si>
    <t>D0010</t>
  </si>
  <si>
    <t>ADMINISTRACION CAPULLOS</t>
  </si>
  <si>
    <t>PRIMA DOMINICAL</t>
  </si>
  <si>
    <t>ESPECTACULOS INFANTILES Y ACTIVIDADES CULTURALES</t>
  </si>
  <si>
    <t>ANALISIS CONTENIDO NUTRICIONAL</t>
  </si>
  <si>
    <t>SEGURO DE GASTOS MEDICOS MAYORES</t>
  </si>
  <si>
    <t>ACTIVO INSTRUMENTAL MEDICO</t>
  </si>
  <si>
    <t>MOBILIARIO Y EQUIPO DE OFICINA</t>
  </si>
  <si>
    <t>D0305</t>
  </si>
  <si>
    <t>PROGRAMA DE TUTORIAS</t>
  </si>
  <si>
    <t>ARRENDAMIENTO EQ. DE TRANSPORTE</t>
  </si>
  <si>
    <t>D0306</t>
  </si>
  <si>
    <t>COOR. COMITES MUNIC. Y PARTIC. INFANTIL</t>
  </si>
  <si>
    <t>D0309</t>
  </si>
  <si>
    <t>D0313</t>
  </si>
  <si>
    <t>PROG. PROM. DE LA PARENTALIDAD POSITIVA</t>
  </si>
  <si>
    <t>D0316</t>
  </si>
  <si>
    <t>COORDINACION DE ATENCION A LA FAMILIA</t>
  </si>
  <si>
    <t>D0323</t>
  </si>
  <si>
    <t>SUBDIRECCIÓN DE CENTROS DE ATENCIÓN A MENORES</t>
  </si>
  <si>
    <t>D0324</t>
  </si>
  <si>
    <t>JEFATURA DE CENTROS Y ESPACIOS SI</t>
  </si>
  <si>
    <t>D0325</t>
  </si>
  <si>
    <t>EVALUACIÓN Y DIAGNOSTICO</t>
  </si>
  <si>
    <t>ALIMENTOS CENTROS DIF, ALBERGUES Y PROG.</t>
  </si>
  <si>
    <t>ANALISIS CLINICOS Y RADIOLOGICOS</t>
  </si>
  <si>
    <t>MATERIAL ODONTOLOGICO</t>
  </si>
  <si>
    <t>MATERIAL ORTOPEDICO Y SILLA DE RUEDAS</t>
  </si>
  <si>
    <t>ROPA Y CALZADO A CUSTODIOS</t>
  </si>
  <si>
    <t>ROPA Y ACCESORIOS PARA CUNAS Y CAMAS</t>
  </si>
  <si>
    <t>ACTIVO EQUIPO ELECTRICO Y MECANICO</t>
  </si>
  <si>
    <t>D0326</t>
  </si>
  <si>
    <t>VILLAS BEBES</t>
  </si>
  <si>
    <t>D0327</t>
  </si>
  <si>
    <t>VILLAS INFANTILES</t>
  </si>
  <si>
    <t>ACTIVO EQUIPO DE COCINA</t>
  </si>
  <si>
    <t>D0328</t>
  </si>
  <si>
    <t>VILLAS JUVENILES</t>
  </si>
  <si>
    <t>D0329</t>
  </si>
  <si>
    <t>PROGRAMA DE INTERVENCION COMUNITARIA</t>
  </si>
  <si>
    <t>PPTO. UNIFORME A EMPLEADOS</t>
  </si>
  <si>
    <t>D0330</t>
  </si>
  <si>
    <t>SUBDIR. DE INTERVENCION FAMILIAR COMUNITARIA</t>
  </si>
  <si>
    <t>D0331</t>
  </si>
  <si>
    <t>UNIDADES DE SERVICIOS FAMILIARES</t>
  </si>
  <si>
    <t>ACTIVO DE ACONDICIONADORES DE AMBIENTE</t>
  </si>
  <si>
    <t>D0332</t>
  </si>
  <si>
    <t>COORDINACION DE ATENCION A LA INFANCIA</t>
  </si>
  <si>
    <t>D0333</t>
  </si>
  <si>
    <t>PROG. ATENCION Y ORIENTCION FAMILIAR</t>
  </si>
  <si>
    <t>D0334</t>
  </si>
  <si>
    <t>CENTRO DE SERVICIOS FAMILIARES</t>
  </si>
  <si>
    <t>D0336</t>
  </si>
  <si>
    <t>PROG.INTERVENCION FAM.P/PREVENCION D RIESGOS PSICO</t>
  </si>
  <si>
    <t>D0402</t>
  </si>
  <si>
    <t>PROGRAMA FAMILIAS SOLIDARIAS</t>
  </si>
  <si>
    <t>D0406</t>
  </si>
  <si>
    <t>PROG. PROCURADURIA DE LA DEF. DEL MENOR Y LA FAM.</t>
  </si>
  <si>
    <t>PUBLICACION DE EDICTOS</t>
  </si>
  <si>
    <t>ACTIVO EQUIPO DE TRANSPORTE</t>
  </si>
  <si>
    <t>D0407</t>
  </si>
  <si>
    <t>PROG.PROTECCION AL MENOR VICTIMA DEL MALTRATO</t>
  </si>
  <si>
    <t>D0408</t>
  </si>
  <si>
    <t>PROG.PARA ATENCIÓN Y PREVE.DEL TRABAJO INFANTIL</t>
  </si>
  <si>
    <t>D0409</t>
  </si>
  <si>
    <t>PROGRAMA ADOPCIONES</t>
  </si>
  <si>
    <t>D0414</t>
  </si>
  <si>
    <t>PROGRAMA CAFAM (CENTRO DE ATENCION FAMILIAR)</t>
  </si>
  <si>
    <t>D0418</t>
  </si>
  <si>
    <t>COORDINACION AREA EDUCATIVA</t>
  </si>
  <si>
    <t>D0421</t>
  </si>
  <si>
    <t>PROF. DE INSTIT.DE GUARDA Y CUSTODIA (CASAS HOGAR)</t>
  </si>
  <si>
    <t>D0609</t>
  </si>
  <si>
    <t>ESTANCIAS DE DESARROLLO INFANTIL</t>
  </si>
  <si>
    <t>D0610</t>
  </si>
  <si>
    <t>ESTANCIA DE DES. INF. DIF # 8 (MODERNA)</t>
  </si>
  <si>
    <t>D0611</t>
  </si>
  <si>
    <t>ESTANCIA DE DES. INF. DIF # 10 (ANCIRA)</t>
  </si>
  <si>
    <t>D0613</t>
  </si>
  <si>
    <t>ESTANCIA DE DESARR. INF. ANDREA VILLARREAL</t>
  </si>
  <si>
    <t>D0614</t>
  </si>
  <si>
    <t>ESTANCIA DESARROLLO INF. JULIA NAVA</t>
  </si>
  <si>
    <t>D0615</t>
  </si>
  <si>
    <t>ESTANCIA DESARROLLO INF. GUADALUPE</t>
  </si>
  <si>
    <t>D0616</t>
  </si>
  <si>
    <t>ESTANCIA DE DESARROLLO INFANTIL (INDEPE)</t>
  </si>
  <si>
    <t>D0617</t>
  </si>
  <si>
    <t>GUARDERIAS COMUNITARIAS</t>
  </si>
  <si>
    <t>D0621</t>
  </si>
  <si>
    <t>PROGRAMA ALBERGUES JUVENILES</t>
  </si>
  <si>
    <t>PPTO.ROPA Y ACCESORIOS P' CUNAS Y CAMAS</t>
  </si>
  <si>
    <t>D0622</t>
  </si>
  <si>
    <t>ALBERGUES DR. ARROYO</t>
  </si>
  <si>
    <t>ACTIVO MAQUINARIA Y EQUIPO DE OPERACION</t>
  </si>
  <si>
    <t>D0623</t>
  </si>
  <si>
    <t>ALBERGUE CHARQUILLO</t>
  </si>
  <si>
    <t>D0624</t>
  </si>
  <si>
    <t>ALBERGUE LA ASCENCION</t>
  </si>
  <si>
    <t>D0625</t>
  </si>
  <si>
    <t>ALBERGUE ITURBIDE</t>
  </si>
  <si>
    <t>D0627</t>
  </si>
  <si>
    <t>ALBERGUE ZARAGOZA</t>
  </si>
  <si>
    <t>D0628</t>
  </si>
  <si>
    <t>ALBERGUE ACUÑA</t>
  </si>
  <si>
    <t>D0630</t>
  </si>
  <si>
    <t>CENTRO DIF NO. 2</t>
  </si>
  <si>
    <t>D0631</t>
  </si>
  <si>
    <t>ESPACIO SI GARZA NIETO</t>
  </si>
  <si>
    <t>D0632</t>
  </si>
  <si>
    <t>CENTRO DIF N° 4</t>
  </si>
  <si>
    <t>D0635</t>
  </si>
  <si>
    <t>ALBERGUE GALEANA</t>
  </si>
  <si>
    <t>D0636</t>
  </si>
  <si>
    <t>ESPACIO SI REFORMA</t>
  </si>
  <si>
    <t>D0637</t>
  </si>
  <si>
    <t>ESPACIOS SI MUJERES ILUSTRES</t>
  </si>
  <si>
    <t>D0638</t>
  </si>
  <si>
    <t>ESPACIO SI AZTECA</t>
  </si>
  <si>
    <t>D0639</t>
  </si>
  <si>
    <t>ESPACIO SI MIGUEL HIDALGO</t>
  </si>
  <si>
    <t>D0640</t>
  </si>
  <si>
    <t>CENTRO DIF NO. 20</t>
  </si>
  <si>
    <t>D0641</t>
  </si>
  <si>
    <t>ESPACIO SI BALCONES DE SANTA CATARINA</t>
  </si>
  <si>
    <t>D0645</t>
  </si>
  <si>
    <t>ESPACIO SI VALLE VERDE</t>
  </si>
  <si>
    <t>D0657</t>
  </si>
  <si>
    <t>ALBERGUE SAN CAYETANO DE VACAS</t>
  </si>
  <si>
    <t>D0670</t>
  </si>
  <si>
    <t>ESPACIO SI APODACA</t>
  </si>
  <si>
    <t>D0672</t>
  </si>
  <si>
    <t>ATENCION A MENORES MIGRANTES NO ACOMPAÑADOS</t>
  </si>
  <si>
    <t>DIR. CENTRO DE REHABILITACION Y EDUCACION ESPECIA</t>
  </si>
  <si>
    <t>D0501</t>
  </si>
  <si>
    <t>COORD. ADMINISTRATIVA (C.R.E.E.)</t>
  </si>
  <si>
    <t>D0502</t>
  </si>
  <si>
    <t>PROG. DE ENSEÑANZA E INVESTIGACION</t>
  </si>
  <si>
    <t>D0503</t>
  </si>
  <si>
    <t>COORD. TECNICA DE MANTENIMIENTO</t>
  </si>
  <si>
    <t>ACTIVO MAQUINARIA Y EQUIPO INDUSTRIAL</t>
  </si>
  <si>
    <t>D0504</t>
  </si>
  <si>
    <t>CENTROS DE REHABILITACION FORANEOS</t>
  </si>
  <si>
    <t>D0505</t>
  </si>
  <si>
    <t>EVENTOS INTEGRACION SOCIAL Y FAMILIAR</t>
  </si>
  <si>
    <t>D0506</t>
  </si>
  <si>
    <t>PROGRAMA DE ACCESIBILIDAD TOTAL</t>
  </si>
  <si>
    <t>D0508</t>
  </si>
  <si>
    <t>PROG. DE ATENCION A LA DISCAPACIDAD</t>
  </si>
  <si>
    <t>MATERIALES, ACCESORIOS Y SUMINISTROS DE LAB.</t>
  </si>
  <si>
    <t>D0509</t>
  </si>
  <si>
    <t>INTEGRACION LABORAL DE PERSONAS CON DISCAPACIDAD</t>
  </si>
  <si>
    <t>D0511</t>
  </si>
  <si>
    <t>PROGRAMA DE INTEGRACION ESCOLAR</t>
  </si>
  <si>
    <t>D0512</t>
  </si>
  <si>
    <t>PROG. NAC. DE CREDENCIALIZACION A PERSONAS CON DIS</t>
  </si>
  <si>
    <t>D0513</t>
  </si>
  <si>
    <t>PROG. DE PERMISOS TEMPORALES DE ESTACIONAMIENTO</t>
  </si>
  <si>
    <t>D0514</t>
  </si>
  <si>
    <t>PROG. DE PLACAS PARA VEHICULOS DE PERSONAS CON DIS</t>
  </si>
  <si>
    <t>D0516</t>
  </si>
  <si>
    <t>PROG. DE INTEGRACION CULTURAL Y RECREATIVA</t>
  </si>
  <si>
    <t>D0517</t>
  </si>
  <si>
    <t>PROG. DE INTEG. DEPORTIVA DE PERSONAS CON DISCAPAC</t>
  </si>
  <si>
    <t>DIRECCIÓN DE ASISTENCIA SOCIAL</t>
  </si>
  <si>
    <t>D0405</t>
  </si>
  <si>
    <t>ESTANCIA TEMPORAL</t>
  </si>
  <si>
    <t>D0602</t>
  </si>
  <si>
    <t>DIRECCION DE ASISTENCIA SOCIAL</t>
  </si>
  <si>
    <t>D0603</t>
  </si>
  <si>
    <t>PROG. DE APOYO ALIM. A SUJETOS VULNERABLES(PAASV)</t>
  </si>
  <si>
    <t>D0604</t>
  </si>
  <si>
    <t>DESAYUNOS ESCOLARES (PRA)</t>
  </si>
  <si>
    <t>D0605</t>
  </si>
  <si>
    <t>SUBDIR. DE ORIENTACIÓN ALIMENTARIA</t>
  </si>
  <si>
    <t>D0606</t>
  </si>
  <si>
    <t>PROGRAMAS ALIMENTARIOS ESTATALES</t>
  </si>
  <si>
    <t>D0607</t>
  </si>
  <si>
    <t>PROGRAMA PAPILLA MAIZ INFANTIL</t>
  </si>
  <si>
    <t>DESPENSAS BASICAS COMPUESTAS</t>
  </si>
  <si>
    <t>PPTO. DESPENSAS BASICAS COMPUESTAS</t>
  </si>
  <si>
    <t>D0608</t>
  </si>
  <si>
    <t>PROG. DE APOYO ALIMENTARIO ADULTOS MAYORES (PAAM)</t>
  </si>
  <si>
    <t>D0620</t>
  </si>
  <si>
    <t>PROGRAMA HUERTOS FAMILIARES</t>
  </si>
  <si>
    <t>D0646</t>
  </si>
  <si>
    <t>COMUNIDAD DIFERENTE.</t>
  </si>
  <si>
    <t>D0647</t>
  </si>
  <si>
    <t>PROGRAMA DE ORIENTACION ALIMENTARIA(POA)</t>
  </si>
  <si>
    <t>D0648</t>
  </si>
  <si>
    <t>PROGRAMA DESAYUNOS INFANTILES</t>
  </si>
  <si>
    <t>D0656</t>
  </si>
  <si>
    <t>SUBDIRECCIÓN DE GESTORIA SOCIAL</t>
  </si>
  <si>
    <t>D0658</t>
  </si>
  <si>
    <t>PROGRAMA DE ASISTENCIA SOCIAL</t>
  </si>
  <si>
    <t>PPTO. ROPA, COBERTORES Y CATRES Y APOYO A COMUNIDA</t>
  </si>
  <si>
    <t>D0659</t>
  </si>
  <si>
    <t>PROGRAMA DE BANCO DE APARATOS</t>
  </si>
  <si>
    <t>D0660</t>
  </si>
  <si>
    <t>BRIGADAS ASISTENCIALES</t>
  </si>
  <si>
    <t>D0661</t>
  </si>
  <si>
    <t>PROGRAMA DE ASISTENCIA ALIMENTARIA (B.S.)</t>
  </si>
  <si>
    <t>D0663</t>
  </si>
  <si>
    <t>PROG. DE ASITENCIA A POBLACION EN CONTIGENCIAS</t>
  </si>
  <si>
    <t>D0668</t>
  </si>
  <si>
    <t>SUBDIR. DE PROG. DE ASISTENCIA ALIMENTARIA FEDERAL</t>
  </si>
  <si>
    <t>D0669</t>
  </si>
  <si>
    <t>SUBDIR. DE PROGRAMAS ALIMENTARIOS ESTATALES</t>
  </si>
  <si>
    <t>D0671</t>
  </si>
  <si>
    <t>MENORES DE CINCO AÑOS EN RIESGO</t>
  </si>
  <si>
    <t>DIR. PROCURADURIA DE LA DEFENSA DEL ADULTO MAYOR</t>
  </si>
  <si>
    <t>D0307</t>
  </si>
  <si>
    <t>PROGRAMA ADULTO MAYOR</t>
  </si>
  <si>
    <t>D0314</t>
  </si>
  <si>
    <t>GUARDERIAS GERONTOLOGICA (J. MEZA)</t>
  </si>
  <si>
    <t>D0315</t>
  </si>
  <si>
    <t>PROG. PAMEC (PROG. DE ATEN. AL ADULTO MAYOR EN LA</t>
  </si>
  <si>
    <t>D0420</t>
  </si>
  <si>
    <t>PROCURADURIA DE LA DEFENSA DEL ADULTO MAYOR</t>
  </si>
  <si>
    <t>D0634</t>
  </si>
  <si>
    <t>GUARDERIA GERONTOLOGICA (R AYALA)</t>
  </si>
  <si>
    <t>DIRECCION DE COMUNICACION</t>
  </si>
  <si>
    <t>D0006</t>
  </si>
  <si>
    <t>MATERIALES Y UTILES DE IMPRESION Y REPRODUCCION</t>
  </si>
  <si>
    <t>D0009</t>
  </si>
  <si>
    <t>JEFATURA DE DISEÑO</t>
  </si>
  <si>
    <t>DIRECCION DE VOLUNTARIADO</t>
  </si>
  <si>
    <t>D0012</t>
  </si>
  <si>
    <t>D0013</t>
  </si>
  <si>
    <t>PROGRAMA DE FORMACION FAMILIAR</t>
  </si>
  <si>
    <t>D0014</t>
  </si>
  <si>
    <t>PROGRAMA MANOS DE NUEVO LEON</t>
  </si>
  <si>
    <t>DESPENSAS PAASV R-33</t>
  </si>
  <si>
    <t>PPTO. DESPENSAS PAASV R-33</t>
  </si>
  <si>
    <t>LECHE DESAYUNOS ESCOLARES</t>
  </si>
  <si>
    <t>GALLETA DESAYUNOS ESCOLARES</t>
  </si>
  <si>
    <t>POSTRES DESAYUNOS ESCOLARES</t>
  </si>
  <si>
    <t>PPTO. LECHE DESAYUNOS ESCOLARES</t>
  </si>
  <si>
    <t>PPTO GALLETA DESAYUNOS ESCOLARES</t>
  </si>
  <si>
    <t>PPTO. POSTRES DESAYUNOS ESCOLARES</t>
  </si>
  <si>
    <t>Origen</t>
  </si>
  <si>
    <t>Estatal</t>
  </si>
  <si>
    <t>Federal</t>
  </si>
  <si>
    <t>Capítulo</t>
  </si>
  <si>
    <t>Desc-Cap</t>
  </si>
  <si>
    <t>Concepto COG</t>
  </si>
  <si>
    <t>Desc. C.C.</t>
  </si>
  <si>
    <t>Partida Génerica</t>
  </si>
  <si>
    <t>Desc. P.G.</t>
  </si>
  <si>
    <t>Total general</t>
  </si>
  <si>
    <t>Servicios Personales</t>
  </si>
  <si>
    <t>Materiales y Suministros</t>
  </si>
  <si>
    <t>Servicios Generales</t>
  </si>
  <si>
    <t>Transferencias, Asignaciones, Subsidios y Otras Ayudas</t>
  </si>
  <si>
    <t>Bienes Muebles, Inmubles e Intangibles</t>
  </si>
  <si>
    <t>Remuneraciones Al Personal De Caracter Permanente</t>
  </si>
  <si>
    <t>Remuneraciones Al Personal De Caracter Transitorio</t>
  </si>
  <si>
    <t>Remuneraciones Adicionales Y Especiales</t>
  </si>
  <si>
    <t>Seguridad Social</t>
  </si>
  <si>
    <t>Otras Prestaciones Sociales y Económicas</t>
  </si>
  <si>
    <t>Pago de Estímulos a Servidores Públicos</t>
  </si>
  <si>
    <t>Materiales de Administración, Emisión de Documentos y Artículos Oficiales</t>
  </si>
  <si>
    <t>Alimentos Y Utensilios</t>
  </si>
  <si>
    <t>Materiales y Artículos de Construcción y de Reparación</t>
  </si>
  <si>
    <t>Productos Quimicos, Farmaceuticos Y De Laboratorio</t>
  </si>
  <si>
    <t>Combustibles, Lubricantes Y Aditivos</t>
  </si>
  <si>
    <t>Vestuario, Blancos, Prendas De Proteccion Y Articulos Deportivos</t>
  </si>
  <si>
    <t>Herramientas, Refacciones Y Accesorios Menores</t>
  </si>
  <si>
    <t>Servicios Basicos</t>
  </si>
  <si>
    <t>Servicios De Arrendamiento</t>
  </si>
  <si>
    <t>Servicios Profesionales, Cientificos, Tecnicos Y Otros Servicios</t>
  </si>
  <si>
    <t>Servicios Financieros, Bancarios Y Comerciales</t>
  </si>
  <si>
    <t>Servicios De Instalacion, Reparacion, Mantenimiento Y Conservacion</t>
  </si>
  <si>
    <t>Servicios De Comunicacion Social Y Publicidad</t>
  </si>
  <si>
    <t>Servicios De Traslado Y Viaticos</t>
  </si>
  <si>
    <t>Servicios Oficiales</t>
  </si>
  <si>
    <t>Otros Servicios Generales</t>
  </si>
  <si>
    <t>Ayudas Sociales</t>
  </si>
  <si>
    <t>Mobiliario Y Equipo De Administracion</t>
  </si>
  <si>
    <t>Equipo E Instrumental Medico Y De Laboratorio</t>
  </si>
  <si>
    <t>Vehiculos Y Equipo De Transporte</t>
  </si>
  <si>
    <t>Maquinaria, Otros Equipos Y Herramientas</t>
  </si>
  <si>
    <t>Activos Intangibles</t>
  </si>
  <si>
    <t>Sueldos base al personal permanente</t>
  </si>
  <si>
    <t>Honorarios asimilables a salarios</t>
  </si>
  <si>
    <t>Sueldos base al personal eventual</t>
  </si>
  <si>
    <t>Primas de vacaciones, dominical y gratificación de fin de año</t>
  </si>
  <si>
    <t>Horas extraordinarias</t>
  </si>
  <si>
    <t>Compensaciones</t>
  </si>
  <si>
    <t>Aportaciones de seguridad social</t>
  </si>
  <si>
    <t>Aportaciones a fondos de vivienda</t>
  </si>
  <si>
    <t>Aportaciones al sistema para el retiro</t>
  </si>
  <si>
    <t>Aportaciones para seguros</t>
  </si>
  <si>
    <t>Indemnizaciones</t>
  </si>
  <si>
    <t>Prestaciones contractuales</t>
  </si>
  <si>
    <t>Apoyos a la capacitación de los servidores públicos</t>
  </si>
  <si>
    <t>Otras prestaciones sociales y económicas</t>
  </si>
  <si>
    <t>Estímulos</t>
  </si>
  <si>
    <t>Materiales, útiles y equipos menores de oficina</t>
  </si>
  <si>
    <t>Materiales y útiles de impresión y reproducción</t>
  </si>
  <si>
    <t>Materiales, útiles y equipos menores de tecnologías de la información y comunicaciones</t>
  </si>
  <si>
    <t>Material impreso e información digital</t>
  </si>
  <si>
    <t>Material de limpieza</t>
  </si>
  <si>
    <t>Materiales y útiles de enseñanza</t>
  </si>
  <si>
    <t>Productos alimenticios para personas</t>
  </si>
  <si>
    <t>Utensilios para el servicio de alimentación</t>
  </si>
  <si>
    <t>Material eléctrico y electrónico</t>
  </si>
  <si>
    <t>Medicinas y productos farmacéuticos</t>
  </si>
  <si>
    <t>Materiales, accesorios y suministros médicos</t>
  </si>
  <si>
    <t>Materiales, accesorios y suministros de laboratorio</t>
  </si>
  <si>
    <t>Combustibles, lubricantes y aditivos</t>
  </si>
  <si>
    <t>Vestuario y uniformes</t>
  </si>
  <si>
    <t>Artículos deportivos</t>
  </si>
  <si>
    <t>Blancos y otros productos textiles, excepto prendas de vestir</t>
  </si>
  <si>
    <t>Herramientas menores</t>
  </si>
  <si>
    <t>Refacciones y accesorios menores de equipo de transporte</t>
  </si>
  <si>
    <t>Refacciones y accesorios menores otros bienes muebles</t>
  </si>
  <si>
    <t>Energía eléctrica</t>
  </si>
  <si>
    <t>Gas</t>
  </si>
  <si>
    <t>Agua</t>
  </si>
  <si>
    <t>Telefonía tradicional</t>
  </si>
  <si>
    <t>Telefonía celular</t>
  </si>
  <si>
    <t>Servicios postales y telegráficos</t>
  </si>
  <si>
    <t>Arrendamiento de edificios</t>
  </si>
  <si>
    <t>Arrendamiento de mobiliario y equipo de administración, educacional y recreativo</t>
  </si>
  <si>
    <t>Arrendamiento de equipo de transporte</t>
  </si>
  <si>
    <t>Otros arrendamientos</t>
  </si>
  <si>
    <t>Servicios legales, de contabilidad, auditoría y relacionados</t>
  </si>
  <si>
    <t>Servicios de consultoría administrativa, procesos, técnica y en tecnologías de la información</t>
  </si>
  <si>
    <t>Servicios de capacitación</t>
  </si>
  <si>
    <t>Servicios de apoyo administrativo, traducción, fotocopiado e impresión</t>
  </si>
  <si>
    <t>Servicios de vigilancia</t>
  </si>
  <si>
    <t>Servicios profesionales, cientifícos y técnicos integrales</t>
  </si>
  <si>
    <t>Servicios financieros y bancarios</t>
  </si>
  <si>
    <t>Seguros de responsabilidad patrimonial y fianzas</t>
  </si>
  <si>
    <t>Seguro de bienes patrimoniales</t>
  </si>
  <si>
    <t>Fletes y maniobras</t>
  </si>
  <si>
    <t>Conservación y mantenimiento menor de inmuebles</t>
  </si>
  <si>
    <t>Instalación, reparación y mantenimiento de mobiliario y equipo de administración, educacional y recreativo</t>
  </si>
  <si>
    <t>Instalación, reparación y mantenimiento de equipo de cómputo y tecnología de la información</t>
  </si>
  <si>
    <t>Reparación y mantenimiento de equipo de transporte</t>
  </si>
  <si>
    <t>Instalación, reparación y mantenimiento de maquinaria, otros equipos y herramienta</t>
  </si>
  <si>
    <t>Servicios de limpieza y manejo de desechos</t>
  </si>
  <si>
    <t>Servicios de jardinería y fumigación</t>
  </si>
  <si>
    <t>Servicios de revelado de fotografías</t>
  </si>
  <si>
    <t>Pasajes aéreos</t>
  </si>
  <si>
    <t>Pasajes terrestres</t>
  </si>
  <si>
    <t>Viáticos en el país</t>
  </si>
  <si>
    <t>Otros servicios de traslado y hospedaje</t>
  </si>
  <si>
    <t>Gastos de orden social y cultural</t>
  </si>
  <si>
    <t>Gastos de representación</t>
  </si>
  <si>
    <t>Impuestos y derechos</t>
  </si>
  <si>
    <t>Penas, multas, accesorios y actualizaciones</t>
  </si>
  <si>
    <t>Impuesto sobre nóminas y otros que se deriven de una relación laboral</t>
  </si>
  <si>
    <t>Otros servicios generales</t>
  </si>
  <si>
    <t>Ayudas sociales a personas</t>
  </si>
  <si>
    <t>Becas y otras ayudas para programas de capacitación</t>
  </si>
  <si>
    <t>Ayudas sociales a instituciones sin fines de lucro</t>
  </si>
  <si>
    <t>Muebles de oficina y estantería</t>
  </si>
  <si>
    <t>Equipo de cómputo y de tecnologías de la información</t>
  </si>
  <si>
    <t>Otros mobiliarios y equipos de administración</t>
  </si>
  <si>
    <t>Equipo médico y de laboratorio</t>
  </si>
  <si>
    <t>Automóviles y camiones</t>
  </si>
  <si>
    <t>Maquinaria y equipo agropecuario</t>
  </si>
  <si>
    <t>Sistemas de aire acondicionado, calefacción y de refrigeración industrial y comercial</t>
  </si>
  <si>
    <t>Equipo de comunicación y telecomunicación</t>
  </si>
  <si>
    <t>Equipos de generación eléctrica, aparatos y accesorios eléctricos</t>
  </si>
  <si>
    <t>Herramientas y máquinas - herramientas</t>
  </si>
  <si>
    <t>Otros equipos</t>
  </si>
  <si>
    <t>Software</t>
  </si>
  <si>
    <t>Licencias informáticas e intelectuales</t>
  </si>
  <si>
    <t>Ejercido</t>
  </si>
  <si>
    <t>Comprometido</t>
  </si>
  <si>
    <t>Disponible</t>
  </si>
  <si>
    <t>Total Estatal</t>
  </si>
  <si>
    <t>Total Federal</t>
  </si>
  <si>
    <t>Total DIRECCION GENERAL</t>
  </si>
  <si>
    <t>Total COORDINACIÓN TÉCNICA</t>
  </si>
  <si>
    <t>Total SECRETARÍA PARTICULAR DE PRESIDENCIA</t>
  </si>
  <si>
    <t>Total DIRECCIÓN DE ADMINISTRACIÓN Y FINANZAS</t>
  </si>
  <si>
    <t>Total DIRECC. DE ATENCIÓN INTEGRAL AL MENOR Y LA FAMILIA</t>
  </si>
  <si>
    <t>Total DIR. CENTRO DE REHABILITACION Y EDUCACION ESPECIA</t>
  </si>
  <si>
    <t>Total DIRECCIÓN DE ASISTENCIA SOCIAL</t>
  </si>
  <si>
    <t>Total DIR. PROCURADURIA DE LA DEFENSA DEL ADULTO MAYOR</t>
  </si>
  <si>
    <t>Total DIRECCION DE COMUNICACION</t>
  </si>
  <si>
    <t>Total DIRECCION DE VOLUNTARIADO</t>
  </si>
  <si>
    <t>Total COORDINACION DE PLANEACION, EVALUACION E INNOVACIO</t>
  </si>
  <si>
    <t>Total SUBDIR. DEL ORGANO DE CONTROL INTERNO</t>
  </si>
  <si>
    <t>Total PROC. DE LA DEF. DE PERSONAS CON DISCAPACIDAD</t>
  </si>
  <si>
    <t>Total PROC. DE LA DEFENSA DE PERSONAS CON DISCAPACIDAD</t>
  </si>
  <si>
    <t>Total SUBDIRECCION GENERAL DE CONCERTACION INSTITUCIONAL</t>
  </si>
  <si>
    <t>Total SUBDIR. JURIDICA</t>
  </si>
  <si>
    <t>Total SECRETARIA PARTICULAR DE PRESIDENCIA</t>
  </si>
  <si>
    <t>Total SUBDIRECCION DE INFORMATICA</t>
  </si>
  <si>
    <t>Total DESARROLLO Y DISEÑO DE SOFTWARE</t>
  </si>
  <si>
    <t>Total SUBDIRECCIÓN DE RECAUDACIÓN DE FONDOS</t>
  </si>
  <si>
    <t>Total DIRECCION DE ADMINISTRACION Y FINANZAS</t>
  </si>
  <si>
    <t>Total DEPTO. DE MANTENIMIENTO</t>
  </si>
  <si>
    <t>Total SUBDIR MTTO CONST Y EVENTOS</t>
  </si>
  <si>
    <t>Total SUBDIR DE REC MAT Y SER GRALES</t>
  </si>
  <si>
    <t>Total JEFATURA DE ADQUISICIONES</t>
  </si>
  <si>
    <t>Total SUBDIR. DE REC. HUMANOS</t>
  </si>
  <si>
    <t>Total JEFATURA DE PATRIMONIO</t>
  </si>
  <si>
    <t>Total JEFATURA DE TRANSPORTE</t>
  </si>
  <si>
    <t>Total SUBDIR. DE FINANZAS Y TESORERIA</t>
  </si>
  <si>
    <t>Total COORDINACION CONTABLE Y CUENTA PUBLICA</t>
  </si>
  <si>
    <t>Total COORDINACION DE PRESUPUESTOS Y TESORERIA</t>
  </si>
  <si>
    <t>Total INTENDENCIA</t>
  </si>
  <si>
    <t>Total ALMACEN GENERAL</t>
  </si>
  <si>
    <t>Total ARCHIVO Y CORRESPONDENCIA</t>
  </si>
  <si>
    <t>Total ADMINISTRACION CAPULLOS</t>
  </si>
  <si>
    <t>Total PROGRAMA DE TUTORIAS</t>
  </si>
  <si>
    <t>Total COOR. COMITES MUNIC. Y PARTIC. INFANTIL</t>
  </si>
  <si>
    <t>Total PROG. PROM. DE LA PARENTALIDAD POSITIVA</t>
  </si>
  <si>
    <t>Total COORDINACION DE ATENCION A LA FAMILIA</t>
  </si>
  <si>
    <t>Total SUBDIRECCIÓN DE CENTROS DE ATENCIÓN A MENORES</t>
  </si>
  <si>
    <t>Total JEFATURA DE CENTROS Y ESPACIOS SI</t>
  </si>
  <si>
    <t>Total EVALUACIÓN Y DIAGNOSTICO</t>
  </si>
  <si>
    <t>Total VILLAS BEBES</t>
  </si>
  <si>
    <t>Total VILLAS INFANTILES</t>
  </si>
  <si>
    <t>Total VILLAS JUVENILES</t>
  </si>
  <si>
    <t>Total PROGRAMA DE INTERVENCION COMUNITARIA</t>
  </si>
  <si>
    <t>Total SUBDIR. DE INTERVENCION FAMILIAR COMUNITARIA</t>
  </si>
  <si>
    <t>Total UNIDADES DE SERVICIOS FAMILIARES</t>
  </si>
  <si>
    <t>Total COORDINACION DE ATENCION A LA INFANCIA</t>
  </si>
  <si>
    <t>Total PROG. ATENCION Y ORIENTCION FAMILIAR</t>
  </si>
  <si>
    <t>Total CENTRO DE SERVICIOS FAMILIARES</t>
  </si>
  <si>
    <t>Total PROG.INTERVENCION FAM.P/PREVENCION D RIESGOS PSICO</t>
  </si>
  <si>
    <t>Total PROGRAMA FAMILIAS SOLIDARIAS</t>
  </si>
  <si>
    <t>Total PROG. PROCURADURIA DE LA DEF. DEL MENOR Y LA FAM.</t>
  </si>
  <si>
    <t>Total PROG.PROTECCION AL MENOR VICTIMA DEL MALTRATO</t>
  </si>
  <si>
    <t>Total PROG.PARA ATENCIÓN Y PREVE.DEL TRABAJO INFANTIL</t>
  </si>
  <si>
    <t>Total PROGRAMA ADOPCIONES</t>
  </si>
  <si>
    <t>Total PROGRAMA CAFAM (CENTRO DE ATENCION FAMILIAR)</t>
  </si>
  <si>
    <t>Total COORDINACION AREA EDUCATIVA</t>
  </si>
  <si>
    <t>Total PROF. DE INSTIT.DE GUARDA Y CUSTODIA (CASAS HOGAR)</t>
  </si>
  <si>
    <t>Total ESTANCIAS DE DESARROLLO INFANTIL</t>
  </si>
  <si>
    <t>Total ESTANCIA DE DES. INF. DIF # 8 (MODERNA)</t>
  </si>
  <si>
    <t>Total ESTANCIA DE DES. INF. DIF # 10 (ANCIRA)</t>
  </si>
  <si>
    <t>Total ESTANCIA DE DESARR. INF. ANDREA VILLARREAL</t>
  </si>
  <si>
    <t>Total ESTANCIA DESARROLLO INF. JULIA NAVA</t>
  </si>
  <si>
    <t>Total ESTANCIA DESARROLLO INF. GUADALUPE</t>
  </si>
  <si>
    <t>Total ESTANCIA DE DESARROLLO INFANTIL (INDEPE)</t>
  </si>
  <si>
    <t>Total GUARDERIAS COMUNITARIAS</t>
  </si>
  <si>
    <t>Total PROGRAMA ALBERGUES JUVENILES</t>
  </si>
  <si>
    <t>Total ALBERGUES DR. ARROYO</t>
  </si>
  <si>
    <t>Total ALBERGUE CHARQUILLO</t>
  </si>
  <si>
    <t>Total ALBERGUE LA ASCENCION</t>
  </si>
  <si>
    <t>Total ALBERGUE ITURBIDE</t>
  </si>
  <si>
    <t>Total ALBERGUE ZARAGOZA</t>
  </si>
  <si>
    <t>Total ALBERGUE ACUÑA</t>
  </si>
  <si>
    <t>Total CENTRO DIF NO. 2</t>
  </si>
  <si>
    <t>Total ESPACIO SI GARZA NIETO</t>
  </si>
  <si>
    <t>Total CENTRO DIF N° 4</t>
  </si>
  <si>
    <t>Total ALBERGUE GALEANA</t>
  </si>
  <si>
    <t>Total ESPACIO SI REFORMA</t>
  </si>
  <si>
    <t>Total ESPACIOS SI MUJERES ILUSTRES</t>
  </si>
  <si>
    <t>Total ESPACIO SI AZTECA</t>
  </si>
  <si>
    <t>Total ESPACIO SI MIGUEL HIDALGO</t>
  </si>
  <si>
    <t>Total CENTRO DIF NO. 20</t>
  </si>
  <si>
    <t>Total ESPACIO SI BALCONES DE SANTA CATARINA</t>
  </si>
  <si>
    <t>Total ESPACIO SI VALLE VERDE</t>
  </si>
  <si>
    <t>Total ALBERGUE SAN CAYETANO DE VACAS</t>
  </si>
  <si>
    <t>Total ESPACIO SI APODACA</t>
  </si>
  <si>
    <t>Total ATENCION A MENORES MIGRANTES NO ACOMPAÑADOS</t>
  </si>
  <si>
    <t>Total COORD. ADMINISTRATIVA (C.R.E.E.)</t>
  </si>
  <si>
    <t>Total PROG. DE ENSEÑANZA E INVESTIGACION</t>
  </si>
  <si>
    <t>Total COORD. TECNICA DE MANTENIMIENTO</t>
  </si>
  <si>
    <t>Total CENTROS DE REHABILITACION FORANEOS</t>
  </si>
  <si>
    <t>Total EVENTOS INTEGRACION SOCIAL Y FAMILIAR</t>
  </si>
  <si>
    <t>Total PROGRAMA DE ACCESIBILIDAD TOTAL</t>
  </si>
  <si>
    <t>Total PROG. DE ATENCION A LA DISCAPACIDAD</t>
  </si>
  <si>
    <t>Total INTEGRACION LABORAL DE PERSONAS CON DISCAPACIDAD</t>
  </si>
  <si>
    <t>Total PROGRAMA DE INTEGRACION ESCOLAR</t>
  </si>
  <si>
    <t>Total PROG. NAC. DE CREDENCIALIZACION A PERSONAS CON DIS</t>
  </si>
  <si>
    <t>Total PROG. DE PERMISOS TEMPORALES DE ESTACIONAMIENTO</t>
  </si>
  <si>
    <t>Total PROG. DE PLACAS PARA VEHICULOS DE PERSONAS CON DIS</t>
  </si>
  <si>
    <t>Total PROG. DE INTEGRACION CULTURAL Y RECREATIVA</t>
  </si>
  <si>
    <t>Total PROG. DE INTEG. DEPORTIVA DE PERSONAS CON DISCAPAC</t>
  </si>
  <si>
    <t>Total ESTANCIA TEMPORAL</t>
  </si>
  <si>
    <t>Total DIRECCION DE ASISTENCIA SOCIAL</t>
  </si>
  <si>
    <t>Total PROG. DE APOYO ALIM. A SUJETOS VULNERABLES(PAASV)</t>
  </si>
  <si>
    <t>Total DESAYUNOS ESCOLARES (PRA)</t>
  </si>
  <si>
    <t>Total SUBDIR. DE ORIENTACIÓN ALIMENTARIA</t>
  </si>
  <si>
    <t>Total PROGRAMAS ALIMENTARIOS ESTATALES</t>
  </si>
  <si>
    <t>Total PROGRAMA PAPILLA MAIZ INFANTIL</t>
  </si>
  <si>
    <t>Total PROG. DE APOYO ALIMENTARIO ADULTOS MAYORES (PAAM)</t>
  </si>
  <si>
    <t>Total PROGRAMA HUERTOS FAMILIARES</t>
  </si>
  <si>
    <t>Total COMUNIDAD DIFERENTE.</t>
  </si>
  <si>
    <t>Total PROGRAMA DE ORIENTACION ALIMENTARIA(POA)</t>
  </si>
  <si>
    <t>Total PROGRAMA DESAYUNOS INFANTILES</t>
  </si>
  <si>
    <t>Total SUBDIRECCIÓN DE GESTORIA SOCIAL</t>
  </si>
  <si>
    <t>Total PROGRAMA DE ASISTENCIA SOCIAL</t>
  </si>
  <si>
    <t>Total PROGRAMA DE BANCO DE APARATOS</t>
  </si>
  <si>
    <t>Total BRIGADAS ASISTENCIALES</t>
  </si>
  <si>
    <t>Total PROGRAMA DE ASISTENCIA ALIMENTARIA (B.S.)</t>
  </si>
  <si>
    <t>Total PROG. DE ASITENCIA A POBLACION EN CONTIGENCIAS</t>
  </si>
  <si>
    <t>Total SUBDIR. DE PROG. DE ASISTENCIA ALIMENTARIA FEDERAL</t>
  </si>
  <si>
    <t>Total SUBDIR. DE PROGRAMAS ALIMENTARIOS ESTATALES</t>
  </si>
  <si>
    <t>Total MENORES DE CINCO AÑOS EN RIESGO</t>
  </si>
  <si>
    <t>Total PROGRAMA ADULTO MAYOR</t>
  </si>
  <si>
    <t>Total GUARDERIAS GERONTOLOGICA (J. MEZA)</t>
  </si>
  <si>
    <t>Total PROG. PAMEC (PROG. DE ATEN. AL ADULTO MAYOR EN LA</t>
  </si>
  <si>
    <t>Total PROCURADURIA DE LA DEFENSA DEL ADULTO MAYOR</t>
  </si>
  <si>
    <t>Total GUARDERIA GERONTOLOGICA (R AYALA)</t>
  </si>
  <si>
    <t>Total JEFATURA DE DISEÑO</t>
  </si>
  <si>
    <t>Total PROGRAMA DE FORMACION FAMILIAR</t>
  </si>
  <si>
    <t>Total PROGRAMA MANOS DE NUEVO LEON</t>
  </si>
  <si>
    <t>Total Servicios Personales</t>
  </si>
  <si>
    <t>Total Materiales y Suministros</t>
  </si>
  <si>
    <t>Total Servicios Generales</t>
  </si>
  <si>
    <t>Total Transferencias, Asignaciones, Subsidios y Otras Ayudas</t>
  </si>
  <si>
    <t>Total Bienes Muebles, Inmubles e Intangibles</t>
  </si>
  <si>
    <t>Total Remuneraciones Al Personal De Caracter Permanente</t>
  </si>
  <si>
    <t>Total Remuneraciones Adicionales Y Especiales</t>
  </si>
  <si>
    <t>Total Seguridad Social</t>
  </si>
  <si>
    <t>Total Otras Prestaciones Sociales y Económicas</t>
  </si>
  <si>
    <t>Total Materiales de Administración, Emisión de Documentos y Artículos Oficiales</t>
  </si>
  <si>
    <t>Total Alimentos Y Utensilios</t>
  </si>
  <si>
    <t>Total Productos Quimicos, Farmaceuticos Y De Laboratorio</t>
  </si>
  <si>
    <t>Total Vestuario, Blancos, Prendas De Proteccion Y Articulos Deportivos</t>
  </si>
  <si>
    <t>Total Servicios Basicos</t>
  </si>
  <si>
    <t>Total Servicios De Arrendamiento</t>
  </si>
  <si>
    <t>Total Servicios Profesionales, Cientificos, Tecnicos Y Otros Servicios</t>
  </si>
  <si>
    <t>Total Servicios Financieros, Bancarios Y Comerciales</t>
  </si>
  <si>
    <t>Total Servicios De Instalacion, Reparacion, Mantenimiento Y Conservacion</t>
  </si>
  <si>
    <t>Total Servicios De Traslado Y Viaticos</t>
  </si>
  <si>
    <t>Total Servicios Oficiales</t>
  </si>
  <si>
    <t>Total Otros Servicios Generales</t>
  </si>
  <si>
    <t>Total Ayudas Sociales</t>
  </si>
  <si>
    <t>Total Mobiliario Y Equipo De Administracion</t>
  </si>
  <si>
    <t>Total Remuneraciones Al Personal De Caracter Transitorio</t>
  </si>
  <si>
    <t>Total Servicios De Comunicacion Social Y Publicidad</t>
  </si>
  <si>
    <t>Total Pago de Estímulos a Servidores Públicos</t>
  </si>
  <si>
    <t>Total Materiales y Artículos de Construcción y de Reparación</t>
  </si>
  <si>
    <t>Total Herramientas, Refacciones Y Accesorios Menores</t>
  </si>
  <si>
    <t>Total Maquinaria, Otros Equipos Y Herramientas</t>
  </si>
  <si>
    <t>Total Activos Intangibles</t>
  </si>
  <si>
    <t>Total Combustibles, Lubricantes Y Aditivos</t>
  </si>
  <si>
    <t>Total Equipo E Instrumental Medico Y De Laboratorio</t>
  </si>
  <si>
    <t>Total Vehiculos Y Equipo De Transporte</t>
  </si>
  <si>
    <t>Total Sueldos base al personal permanente</t>
  </si>
  <si>
    <t>Total Primas de vacaciones, dominical y gratificación de fin de año</t>
  </si>
  <si>
    <t>Total Aportaciones de seguridad social</t>
  </si>
  <si>
    <t>Total Aportaciones a fondos de vivienda</t>
  </si>
  <si>
    <t>Total Aportaciones al sistema para el retiro</t>
  </si>
  <si>
    <t>Total Aportaciones para seguros</t>
  </si>
  <si>
    <t>Total Prestaciones contractuales</t>
  </si>
  <si>
    <t>Total Otras prestaciones sociales y económicas</t>
  </si>
  <si>
    <t>Total Materiales, útiles y equipos menores de oficina</t>
  </si>
  <si>
    <t>Total Materiales, útiles y equipos menores de tecnologías de la información y comunicaciones</t>
  </si>
  <si>
    <t>Total Material impreso e información digital</t>
  </si>
  <si>
    <t>Total Material de limpieza</t>
  </si>
  <si>
    <t>Total Productos alimenticios para personas</t>
  </si>
  <si>
    <t>Total Utensilios para el servicio de alimentación</t>
  </si>
  <si>
    <t>Total Medicinas y productos farmacéuticos</t>
  </si>
  <si>
    <t>Total Vestuario y uniformes</t>
  </si>
  <si>
    <t>Total Energía eléctrica</t>
  </si>
  <si>
    <t>Total Agua</t>
  </si>
  <si>
    <t>Total Telefonía tradicional</t>
  </si>
  <si>
    <t>Total Telefonía celular</t>
  </si>
  <si>
    <t>Total Arrendamiento de mobiliario y equipo de administración, educacional y recreativo</t>
  </si>
  <si>
    <t>Total Otros arrendamientos</t>
  </si>
  <si>
    <t>Total Servicios de vigilancia</t>
  </si>
  <si>
    <t>Total Servicios profesionales, cientifícos y técnicos integrales</t>
  </si>
  <si>
    <t>Total Seguro de bienes patrimoniales</t>
  </si>
  <si>
    <t>Total Conservación y mantenimiento menor de inmuebles</t>
  </si>
  <si>
    <t>Total Reparación y mantenimiento de equipo de transporte</t>
  </si>
  <si>
    <t>Total Instalación, reparación y mantenimiento de maquinaria, otros equipos y herramienta</t>
  </si>
  <si>
    <t>Total Servicios de jardinería y fumigación</t>
  </si>
  <si>
    <t>Total Pasajes aéreos</t>
  </si>
  <si>
    <t>Total Pasajes terrestres</t>
  </si>
  <si>
    <t>Total Viáticos en el país</t>
  </si>
  <si>
    <t>Total Otros servicios de traslado y hospedaje</t>
  </si>
  <si>
    <t>Total Gastos de orden social y cultural</t>
  </si>
  <si>
    <t>Total Gastos de representación</t>
  </si>
  <si>
    <t>Total Impuesto sobre nóminas y otros que se deriven de una relación laboral</t>
  </si>
  <si>
    <t>Total Ayudas sociales a personas</t>
  </si>
  <si>
    <t>Total Ayudas sociales a instituciones sin fines de lucro</t>
  </si>
  <si>
    <t>Total Muebles de oficina y estantería</t>
  </si>
  <si>
    <t>Total Honorarios asimilables a salarios</t>
  </si>
  <si>
    <t>Total Equipo de cómputo y de tecnologías de la información</t>
  </si>
  <si>
    <t>Total Servicios de capacitación</t>
  </si>
  <si>
    <t>Total Sueldos base al personal eventual</t>
  </si>
  <si>
    <t>Total Materiales y útiles de enseñanza</t>
  </si>
  <si>
    <t>Total Servicios postales y telegráficos</t>
  </si>
  <si>
    <t>Total Servicios financieros y bancarios</t>
  </si>
  <si>
    <t>Total Servicios de revelado de fotografías</t>
  </si>
  <si>
    <t>Total Impuestos y derechos</t>
  </si>
  <si>
    <t>Total Otros servicios generales</t>
  </si>
  <si>
    <t>Total Horas extraordinarias</t>
  </si>
  <si>
    <t>Total Estímulos</t>
  </si>
  <si>
    <t>Total Material eléctrico y electrónico</t>
  </si>
  <si>
    <t>Total Refacciones y accesorios menores otros bienes muebles</t>
  </si>
  <si>
    <t>Total Instalación, reparación y mantenimiento de mobiliario y equipo de administración, educacional y recreativo</t>
  </si>
  <si>
    <t>Total Otros equipos</t>
  </si>
  <si>
    <t>Total Seguros de responsabilidad patrimonial y fianzas</t>
  </si>
  <si>
    <t>Total Refacciones y accesorios menores de equipo de transporte</t>
  </si>
  <si>
    <t>Total Herramientas menores</t>
  </si>
  <si>
    <t>Total Servicios de consultoría administrativa, procesos, técnica y en tecnologías de la información</t>
  </si>
  <si>
    <t>Total Instalación, reparación y mantenimiento de equipo de cómputo y tecnología de la información</t>
  </si>
  <si>
    <t>Total Equipo de comunicación y telecomunicación</t>
  </si>
  <si>
    <t>Total Software</t>
  </si>
  <si>
    <t>Total Materiales, accesorios y suministros médicos</t>
  </si>
  <si>
    <t>Total Artículos deportivos</t>
  </si>
  <si>
    <t>Total Servicios legales, de contabilidad, auditoría y relacionados</t>
  </si>
  <si>
    <t>Total Fletes y maniobras</t>
  </si>
  <si>
    <t>Total Otros mobiliarios y equipos de administración</t>
  </si>
  <si>
    <t>Total Indemnizaciones</t>
  </si>
  <si>
    <t>Total Servicios de limpieza y manejo de desechos</t>
  </si>
  <si>
    <t>Total Combustibles, lubricantes y aditivos</t>
  </si>
  <si>
    <t>Total Servicios de apoyo administrativo, traducción, fotocopiado e impresión</t>
  </si>
  <si>
    <t>Total Licencias informáticas e intelectuales</t>
  </si>
  <si>
    <t>Total Compensaciones</t>
  </si>
  <si>
    <t>Total Apoyos a la capacitación de los servidores públicos</t>
  </si>
  <si>
    <t>Total Arrendamiento de edificios</t>
  </si>
  <si>
    <t>Total Becas y otras ayudas para programas de capacitación</t>
  </si>
  <si>
    <t>Total Penas, multas, accesorios y actualizaciones</t>
  </si>
  <si>
    <t>Total Gas</t>
  </si>
  <si>
    <t>Total Equipo médico y de laboratorio</t>
  </si>
  <si>
    <t>Total Arrendamiento de equipo de transporte</t>
  </si>
  <si>
    <t>Total Blancos y otros productos textiles, excepto prendas de vestir</t>
  </si>
  <si>
    <t>Total Equipos de generación eléctrica, aparatos y accesorios eléctricos</t>
  </si>
  <si>
    <t>Total Sistemas de aire acondicionado, calefacción y de refrigeración industrial y comercial</t>
  </si>
  <si>
    <t>Total Automóviles y camiones</t>
  </si>
  <si>
    <t>Total Herramientas y máquinas - herramientas</t>
  </si>
  <si>
    <t>Total Maquinaria y equipo agropecuario</t>
  </si>
  <si>
    <t>Total Materiales, accesorios y suministros de laboratorio</t>
  </si>
  <si>
    <t>Total Materiales y útiles de impresión y reproducción</t>
  </si>
  <si>
    <t>Total SUELDOS AL PERSONAL DE CONFIANZA</t>
  </si>
  <si>
    <t>Total GRATIFICACION DE FIN DE A?O</t>
  </si>
  <si>
    <t>Total PRIMA VACACIONAL</t>
  </si>
  <si>
    <t>Total ENFERMEDADES Y MATERNIDAD</t>
  </si>
  <si>
    <t>Total RIESGOS DE TRABAJO</t>
  </si>
  <si>
    <t>Total INVALIDEZ</t>
  </si>
  <si>
    <t>Total PRESTAMOS A CORTO Y LARGO PLAZO</t>
  </si>
  <si>
    <t>Total PRESTAMOS PARA VIVIENDA</t>
  </si>
  <si>
    <t>Total CERTIFICACION PARA LA JUBILACION</t>
  </si>
  <si>
    <t>Total SEGURO DE VIDA</t>
  </si>
  <si>
    <t>Total VALE DE DESPENSA</t>
  </si>
  <si>
    <t>Total GRATIFICACIONES</t>
  </si>
  <si>
    <t>Total APOYO SERVIDOR PUBLICO</t>
  </si>
  <si>
    <t>Total MATERIALES Y UTILES DE OFICINA</t>
  </si>
  <si>
    <t>Total MATE. Y UTILES PARA EL PROCE. EN EQ. Y ACC. INFORM</t>
  </si>
  <si>
    <t>Total IMPRESIONES ESPECIALES</t>
  </si>
  <si>
    <t>Total MATERIAL DE LIMPIEZA</t>
  </si>
  <si>
    <t>Total MATERIAS PRIMAS Y MATERIALES DE PRODUCCION Y COMER</t>
  </si>
  <si>
    <t>Total CAFETERIA Y COCINETA</t>
  </si>
  <si>
    <t>Total AGUA PURIFICADA</t>
  </si>
  <si>
    <t>Total REUNIONES DE TRABAJO</t>
  </si>
  <si>
    <t>Total UTENSILIOS DE COCINA</t>
  </si>
  <si>
    <t>Total MEDICINAS Y PRODUCTOS FARMACEUTICOS</t>
  </si>
  <si>
    <t>Total UNIFORME A EMPLEADOS</t>
  </si>
  <si>
    <t>Total SERVICIOS DE ENERGIA ELECTRICA</t>
  </si>
  <si>
    <t>Total SERVICIO DE AGUA POTABLE</t>
  </si>
  <si>
    <t>Total SERVICIO TELEFONICO</t>
  </si>
  <si>
    <t>Total RENTA DE CELULARES</t>
  </si>
  <si>
    <t>Total COPIAS FOTOSTATICAS</t>
  </si>
  <si>
    <t>Total TOLDOS, MESAS, SILLAS, MANTELES, ETC.</t>
  </si>
  <si>
    <t>Total SERVICIOS DE VIGILANCIA</t>
  </si>
  <si>
    <t>Total HONORARIOS</t>
  </si>
  <si>
    <t>Total SEGURO DE ACTIVOS FIJOS</t>
  </si>
  <si>
    <t>Total MANTENIMIENTO Y REHABILITACION DE EDIFICIOS</t>
  </si>
  <si>
    <t>Total MTTO. MECANICO Y ELECTRICO EQUIPO DE TRANSPORTE</t>
  </si>
  <si>
    <t>Total MANTENIMIENTO DE OTROS EQUIPOS</t>
  </si>
  <si>
    <t>Total PLAGUICIDA, ABONOS Y FERTILIZANTES</t>
  </si>
  <si>
    <t>Total PASAJES AEREOS</t>
  </si>
  <si>
    <t>Total TRASLADO Y APOYO A PROGRAMAS</t>
  </si>
  <si>
    <t>Total TRASLADOS LOCALES PERSONAL CENTROS</t>
  </si>
  <si>
    <t>Total PASAJES Y VIATICOS NACIONALES</t>
  </si>
  <si>
    <t>Total ESTACIONAMIENTO</t>
  </si>
  <si>
    <t>Total JUGUETES Y REGALOS</t>
  </si>
  <si>
    <t>Total GASTOS DE REPRESENTACION</t>
  </si>
  <si>
    <t>Total GASTOS NO DEDUCIBLES</t>
  </si>
  <si>
    <t>Total ROPA, COBERTORES, CATRES Y APOYOS A COMUNIDAD</t>
  </si>
  <si>
    <t>Total AYUDAS SOCIALES A INSTITUCIONES S/FINES DE LUCRO</t>
  </si>
  <si>
    <t>Total CUENTA PUENTE</t>
  </si>
  <si>
    <t>Total HONORARIOS ASIMILABLES A SUELDOS</t>
  </si>
  <si>
    <t>Total ACTIVO EQUIPO DE COMPUTO</t>
  </si>
  <si>
    <t>Total OTRAS PRESTACIONES</t>
  </si>
  <si>
    <t>Total ALIMENTO A EMPLEADOS</t>
  </si>
  <si>
    <t>Total CAPACITACION</t>
  </si>
  <si>
    <t>Total SUELDOS AL PERSONAL EVENTUAL</t>
  </si>
  <si>
    <t>Total MATERIAL ESCOLAR</t>
  </si>
  <si>
    <t>Total SERVICIO POSTAL</t>
  </si>
  <si>
    <t>Total AVALUOS Y CERTIFICACIONES</t>
  </si>
  <si>
    <t>Total REVELADO DE ROLLOS</t>
  </si>
  <si>
    <t>Total REFRENDO Y CANJE DE PLACAS</t>
  </si>
  <si>
    <t>Total EXAMENES ISSSTELEON</t>
  </si>
  <si>
    <t>Total MEDICINAS, GASTOS DE HOSPITAL Y OTROS</t>
  </si>
  <si>
    <t>Total CENTROS DE CUSTODIA EXTERNA</t>
  </si>
  <si>
    <t>Total SUELDOS AL PERSONAL SINDICALIZADO</t>
  </si>
  <si>
    <t>Total SUELDOS Y SALARIOS POR TIEMPO EXTRA</t>
  </si>
  <si>
    <t>Total ESTIMULOS</t>
  </si>
  <si>
    <t>Total MATERIAL ELECTRICO Y ELECTRONICO</t>
  </si>
  <si>
    <t>Total ACCESORIOS INVENTARIABLES</t>
  </si>
  <si>
    <t>Total OTROS ARRENDAMIENTOS</t>
  </si>
  <si>
    <t>Total MANTENIMIENTO EQUIPO DE OFICINA</t>
  </si>
  <si>
    <t>Total MANTENIMIENTO DE JARDINES Y ORNATO</t>
  </si>
  <si>
    <t>Total CUOTAS SINDICAL (APORTACION DIF)</t>
  </si>
  <si>
    <t>Total PPTO. AYUDAS SOCIALES A INST. S/F DE LUCRO</t>
  </si>
  <si>
    <t>Total OTROS EQUIPOS Y HERRAMIENTAS</t>
  </si>
  <si>
    <t>Total FIANZAS</t>
  </si>
  <si>
    <t>Total INSCRIPCIONES Y SUSCRIPCIONES</t>
  </si>
  <si>
    <t>Total LLANTAS</t>
  </si>
  <si>
    <t>Total HERRAMIENTAS MECANICAS Y EXTINGUIDORES</t>
  </si>
  <si>
    <t>Total SERVICIOS DE INFORMATICA</t>
  </si>
  <si>
    <t>Total MANTENIMIENTO Y CONSERVACION DE BIENES INFORMATICO</t>
  </si>
  <si>
    <t>Total EQUIPO DE RADIO Y COMUNICACIONES</t>
  </si>
  <si>
    <t>Total ACTIVO SOFTWARE</t>
  </si>
  <si>
    <t>Total MATERIAL DE AUDIO Y VIDEOCASTE</t>
  </si>
  <si>
    <t>Total LIBROS Y REVISTAS</t>
  </si>
  <si>
    <t>Total MATERIAL DE CURACION</t>
  </si>
  <si>
    <t>Total ROPA Y MAT. DEPORTIVO P/ TORNEOS Y EVENTOS</t>
  </si>
  <si>
    <t>Total AUDITORIA EXTERNA</t>
  </si>
  <si>
    <t>Total ESTUDIOS E INVESTIGACION</t>
  </si>
  <si>
    <t>Total COMISIONES BANCARIAS</t>
  </si>
  <si>
    <t>Total OTRAS COMISIONES Y DERECHOS</t>
  </si>
  <si>
    <t>Total FLETES Y MANIOBRAS</t>
  </si>
  <si>
    <t>Total APOYO A SINDICATOS</t>
  </si>
  <si>
    <t>Total ACTIVO FIJO</t>
  </si>
  <si>
    <t>Total ACTIVO OTROS EQUIPOS</t>
  </si>
  <si>
    <t>Total PRIMA DE ANTIG?EDAD</t>
  </si>
  <si>
    <t>Total LIQUIDACIONES POR INDEMNIZACIONES Y POR SUELDOS Y</t>
  </si>
  <si>
    <t>Total SERVICIOS DE LAVANDERIA, LIMPIEZA, HIGIENE Y FUMI</t>
  </si>
  <si>
    <t>Total COMBUSTIBLES</t>
  </si>
  <si>
    <t>Total PUBLICACION DE CONVOCATORIA PUBLICA</t>
  </si>
  <si>
    <t>Total ACTIVO LICENCIAS</t>
  </si>
  <si>
    <t>Total COMPENSACIONES</t>
  </si>
  <si>
    <t>Total APOYO A LA CAPAC. DE SERVI. PUBLICOS</t>
  </si>
  <si>
    <t>Total ARRENDAMIENTO DE EDIFICIOS Y LOCALES</t>
  </si>
  <si>
    <t>Total APOYO SERVICIOS FUNERARIOS</t>
  </si>
  <si>
    <t>Total BECAS</t>
  </si>
  <si>
    <t>Total PENAS,MULTAS,ACCESORIOS Y ACTUALIZACIONES</t>
  </si>
  <si>
    <t>Total GAS</t>
  </si>
  <si>
    <t>Total PRIMA DOMINICAL</t>
  </si>
  <si>
    <t>Total SEGURO DE GASTOS MEDICOS MAYORES</t>
  </si>
  <si>
    <t>Total ESPECTACULOS INFANTILES Y ACTIVIDADES CULTURALES</t>
  </si>
  <si>
    <t>Total ANALISIS CONTENIDO NUTRICIONAL</t>
  </si>
  <si>
    <t>Total MOBILIARIO Y EQUIPO DE OFICINA</t>
  </si>
  <si>
    <t>Total ACTIVO INSTRUMENTAL MEDICO</t>
  </si>
  <si>
    <t>Total ARRENDAMIENTO EQ. DE TRANSPORTE</t>
  </si>
  <si>
    <t>Total ALIMENTOS CENTROS DIF, ALBERGUES Y PROG.</t>
  </si>
  <si>
    <t>Total MATERIAL ODONTOLOGICO</t>
  </si>
  <si>
    <t>Total ROPA Y ACCESORIOS PARA CUNAS Y CAMAS</t>
  </si>
  <si>
    <t>Total ANALISIS CLINICOS Y RADIOLOGICOS</t>
  </si>
  <si>
    <t>Total MATERIAL ORTOPEDICO Y SILLA DE RUEDAS</t>
  </si>
  <si>
    <t>Total ROPA Y CALZADO A CUSTODIOS</t>
  </si>
  <si>
    <t>Total ACTIVO EQUIPO ELECTRICO Y MECANICO</t>
  </si>
  <si>
    <t>Total ACTIVO EQUIPO DE COCINA</t>
  </si>
  <si>
    <t>Total PPTO. UNIFORME A EMPLEADOS</t>
  </si>
  <si>
    <t>Total ACTIVO DE ACONDICIONADORES DE AMBIENTE</t>
  </si>
  <si>
    <t>Total PUBLICACION DE EDICTOS</t>
  </si>
  <si>
    <t>Total ACTIVO EQUIPO DE TRANSPORTE</t>
  </si>
  <si>
    <t>Total PPTO.ROPA Y ACCESORIOS P' CUNAS Y CAMAS</t>
  </si>
  <si>
    <t>Total ACTIVO MAQUINARIA Y EQUIPO DE OPERACION</t>
  </si>
  <si>
    <t>Total ACTIVO MAQUINARIA Y EQUIPO INDUSTRIAL</t>
  </si>
  <si>
    <t>Total MATERIALES, ACCESORIOS Y SUMINISTROS DE LAB.</t>
  </si>
  <si>
    <t>Total DESPENSAS BASICAS COMPUESTAS</t>
  </si>
  <si>
    <t>Total PPTO. DESPENSAS BASICAS COMPUESTAS</t>
  </si>
  <si>
    <t>Total PPTO. ROPA, COBERTORES Y CATRES Y APOYO A COMUNIDA</t>
  </si>
  <si>
    <t>Total MATERIALES Y UTILES DE IMPRESION Y REPRODUCCION</t>
  </si>
  <si>
    <t>Total DESPENSAS PAASV R-33</t>
  </si>
  <si>
    <t>Total PPTO. DESPENSAS PAASV R-33</t>
  </si>
  <si>
    <t>Total LECHE DESAYUNOS ESCOLARES</t>
  </si>
  <si>
    <t>Total GALLETA DESAYUNOS ESCOLARES</t>
  </si>
  <si>
    <t>Total POSTRES DESAYUNOS ESCOLARES</t>
  </si>
  <si>
    <t>Total PPTO. LECHE DESAYUNOS ESCOLARES</t>
  </si>
  <si>
    <t>Total PPTO GALLETA DESAYUNOS ESCOLARES</t>
  </si>
  <si>
    <t>Total PPTO. POSTRES DESAYUNOS ESCOLARES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</si>
</sst>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5">
    <xf numFmtId="0" fontId="0" fillId="0" borderId="0" xfId="0"/>
    <xf numFmtId="0" fontId="0" fillId="0" borderId="0" xfId="0" applyAlignment="1"/>
    <xf numFmtId="44" fontId="0" fillId="0" borderId="0" xfId="0" applyNumberFormat="1" applyAlignment="1"/>
    <xf numFmtId="0" fontId="0" fillId="0" borderId="0" xfId="0" applyNumberFormat="1" applyAlignme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0" fillId="0" borderId="0" xfId="0"/>
    <xf numFmtId="0" fontId="18" fillId="0" borderId="0" xfId="0" applyFont="1"/>
    <xf numFmtId="0" fontId="16" fillId="0" borderId="0" xfId="0" applyFont="1" applyAlignment="1"/>
    <xf numFmtId="0" fontId="16" fillId="0" borderId="0" xfId="0" applyFont="1"/>
    <xf numFmtId="0" fontId="19" fillId="0" borderId="0" xfId="0" applyFon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382"/>
  <sheetViews>
    <sheetView showGridLines="0" tabSelected="1" workbookViewId="0">
      <pane xSplit="14" ySplit="1" topLeftCell="X2" activePane="bottomRight" state="frozen"/>
      <selection pane="topRight" activeCell="G1" sqref="G1"/>
      <selection pane="bottomLeft" activeCell="A2" sqref="A2"/>
      <selection pane="bottomRight" activeCell="Y12384" sqref="Y12384"/>
    </sheetView>
  </sheetViews>
  <sheetFormatPr baseColWidth="10" defaultRowHeight="15" outlineLevelRow="7" x14ac:dyDescent="0.25"/>
  <cols>
    <col min="1" max="1" width="6.5703125" style="1" customWidth="1"/>
    <col min="2" max="2" width="4" style="1" bestFit="1" customWidth="1"/>
    <col min="3" max="3" width="17.140625" style="1" customWidth="1"/>
    <col min="4" max="4" width="6.5703125" style="1" bestFit="1" customWidth="1"/>
    <col min="5" max="5" width="9.7109375" style="1" customWidth="1"/>
    <col min="6" max="6" width="8.28515625" style="1" bestFit="1" customWidth="1"/>
    <col min="7" max="7" width="7.5703125" style="1" customWidth="1"/>
    <col min="8" max="8" width="7.28515625" style="1" customWidth="1"/>
    <col min="9" max="9" width="8.7109375" style="1" customWidth="1"/>
    <col min="10" max="10" width="9" style="1" customWidth="1"/>
    <col min="11" max="11" width="8.5703125" style="1" customWidth="1"/>
    <col min="12" max="12" width="7.140625" style="1" hidden="1" customWidth="1"/>
    <col min="13" max="13" width="10.7109375" style="1" hidden="1" customWidth="1"/>
    <col min="14" max="14" width="19.140625" style="1" customWidth="1"/>
    <col min="15" max="15" width="16.28515625" style="2" bestFit="1" customWidth="1"/>
    <col min="16" max="16" width="16.42578125" style="2" bestFit="1" customWidth="1"/>
    <col min="17" max="18" width="15.140625" style="2" hidden="1" customWidth="1"/>
    <col min="19" max="19" width="16.28515625" style="2" hidden="1" customWidth="1"/>
    <col min="20" max="23" width="15.140625" style="2" hidden="1" customWidth="1"/>
    <col min="24" max="24" width="16" style="2" customWidth="1"/>
    <col min="25" max="25" width="15.28515625" style="2" bestFit="1" customWidth="1"/>
    <col min="26" max="26" width="16.28515625" style="2" bestFit="1" customWidth="1"/>
    <col min="27" max="16384" width="11.42578125" style="1"/>
  </cols>
  <sheetData>
    <row r="1" spans="1:26" x14ac:dyDescent="0.25">
      <c r="A1" s="1" t="s">
        <v>414</v>
      </c>
      <c r="B1" s="1" t="s">
        <v>0</v>
      </c>
      <c r="C1" s="1" t="s">
        <v>1</v>
      </c>
      <c r="D1" s="1" t="s">
        <v>2</v>
      </c>
      <c r="E1" s="1" t="s">
        <v>1</v>
      </c>
      <c r="F1" s="1" t="s">
        <v>417</v>
      </c>
      <c r="G1" s="1" t="s">
        <v>418</v>
      </c>
      <c r="H1" s="1" t="s">
        <v>419</v>
      </c>
      <c r="I1" s="1" t="s">
        <v>420</v>
      </c>
      <c r="J1" s="1" t="s">
        <v>421</v>
      </c>
      <c r="K1" s="1" t="s">
        <v>422</v>
      </c>
      <c r="L1" s="1" t="s">
        <v>13</v>
      </c>
      <c r="M1" s="1" t="s">
        <v>3</v>
      </c>
      <c r="N1" s="1" t="s">
        <v>1</v>
      </c>
      <c r="O1" s="2" t="s">
        <v>11</v>
      </c>
      <c r="P1" s="2" t="s">
        <v>12</v>
      </c>
      <c r="Q1" s="2" t="s">
        <v>4</v>
      </c>
      <c r="R1" s="2" t="s">
        <v>5</v>
      </c>
      <c r="S1" s="2" t="s">
        <v>6</v>
      </c>
      <c r="T1" s="2" t="s">
        <v>7</v>
      </c>
      <c r="U1" s="2" t="s">
        <v>8</v>
      </c>
      <c r="V1" s="2" t="s">
        <v>9</v>
      </c>
      <c r="W1" s="2" t="s">
        <v>10</v>
      </c>
      <c r="X1" s="2" t="s">
        <v>545</v>
      </c>
      <c r="Y1" s="2" t="s">
        <v>546</v>
      </c>
      <c r="Z1" s="2" t="s">
        <v>547</v>
      </c>
    </row>
    <row r="2" spans="1:26" hidden="1" outlineLevel="7" x14ac:dyDescent="0.25">
      <c r="A2" s="1" t="s">
        <v>415</v>
      </c>
      <c r="B2" s="1">
        <v>1</v>
      </c>
      <c r="C2" s="1" t="s">
        <v>14</v>
      </c>
      <c r="D2" s="1" t="s">
        <v>15</v>
      </c>
      <c r="E2" s="1" t="s">
        <v>14</v>
      </c>
      <c r="F2" s="3">
        <v>1</v>
      </c>
      <c r="G2" t="s">
        <v>424</v>
      </c>
      <c r="H2" s="3">
        <v>11</v>
      </c>
      <c r="I2" t="s">
        <v>429</v>
      </c>
      <c r="J2" s="3">
        <v>113</v>
      </c>
      <c r="K2" s="4" t="s">
        <v>457</v>
      </c>
      <c r="L2" s="1">
        <v>11301</v>
      </c>
      <c r="M2" s="1">
        <v>1001</v>
      </c>
      <c r="N2" s="1" t="s">
        <v>16</v>
      </c>
      <c r="O2" s="2">
        <v>1747110.72</v>
      </c>
      <c r="P2" s="2">
        <v>1747110.72</v>
      </c>
      <c r="Q2" s="2">
        <v>141352</v>
      </c>
      <c r="R2" s="2">
        <v>141352</v>
      </c>
      <c r="S2" s="2">
        <v>148489</v>
      </c>
      <c r="T2" s="2">
        <v>143731</v>
      </c>
      <c r="U2" s="2">
        <v>143731</v>
      </c>
      <c r="V2" s="2">
        <v>143731</v>
      </c>
      <c r="W2" s="2">
        <v>129819</v>
      </c>
      <c r="X2" s="2">
        <f>SUM(Q2:W2)</f>
        <v>992205</v>
      </c>
      <c r="Y2" s="2">
        <v>0</v>
      </c>
      <c r="Z2" s="2">
        <f>+P2-X2-Y2</f>
        <v>754905.72</v>
      </c>
    </row>
    <row r="3" spans="1:26" hidden="1" outlineLevel="7" x14ac:dyDescent="0.25">
      <c r="F3" s="3"/>
      <c r="G3" s="100"/>
      <c r="H3" s="3"/>
      <c r="I3" s="100"/>
      <c r="J3" s="3"/>
      <c r="K3" s="101"/>
      <c r="N3" s="102" t="s">
        <v>803</v>
      </c>
      <c r="O3" s="2">
        <f t="shared" ref="O3:Z3" si="0">SUBTOTAL(9,O2:O2)</f>
        <v>1747110.72</v>
      </c>
      <c r="P3" s="2">
        <f t="shared" si="0"/>
        <v>1747110.72</v>
      </c>
      <c r="Q3" s="2">
        <f t="shared" si="0"/>
        <v>141352</v>
      </c>
      <c r="R3" s="2">
        <f t="shared" si="0"/>
        <v>141352</v>
      </c>
      <c r="S3" s="2">
        <f t="shared" si="0"/>
        <v>148489</v>
      </c>
      <c r="T3" s="2">
        <f t="shared" si="0"/>
        <v>143731</v>
      </c>
      <c r="U3" s="2">
        <f t="shared" si="0"/>
        <v>143731</v>
      </c>
      <c r="V3" s="2">
        <f t="shared" si="0"/>
        <v>143731</v>
      </c>
      <c r="W3" s="2">
        <f t="shared" si="0"/>
        <v>129819</v>
      </c>
      <c r="X3" s="2">
        <f t="shared" si="0"/>
        <v>992205</v>
      </c>
      <c r="Y3" s="2">
        <f t="shared" si="0"/>
        <v>0</v>
      </c>
      <c r="Z3" s="2">
        <f t="shared" si="0"/>
        <v>754905.72</v>
      </c>
    </row>
    <row r="4" spans="1:26" hidden="1" outlineLevel="6" collapsed="1" x14ac:dyDescent="0.25">
      <c r="F4" s="3"/>
      <c r="G4" s="100"/>
      <c r="H4" s="3"/>
      <c r="I4" s="100"/>
      <c r="J4" s="3"/>
      <c r="K4" s="104" t="s">
        <v>715</v>
      </c>
      <c r="O4" s="2">
        <f t="shared" ref="O4:Z4" si="1">SUBTOTAL(9,O2:O2)</f>
        <v>1747110.72</v>
      </c>
      <c r="P4" s="2">
        <f t="shared" si="1"/>
        <v>1747110.72</v>
      </c>
      <c r="Q4" s="2">
        <f t="shared" si="1"/>
        <v>141352</v>
      </c>
      <c r="R4" s="2">
        <f t="shared" si="1"/>
        <v>141352</v>
      </c>
      <c r="S4" s="2">
        <f t="shared" si="1"/>
        <v>148489</v>
      </c>
      <c r="T4" s="2">
        <f t="shared" si="1"/>
        <v>143731</v>
      </c>
      <c r="U4" s="2">
        <f t="shared" si="1"/>
        <v>143731</v>
      </c>
      <c r="V4" s="2">
        <f t="shared" si="1"/>
        <v>143731</v>
      </c>
      <c r="W4" s="2">
        <f t="shared" si="1"/>
        <v>129819</v>
      </c>
      <c r="X4" s="2">
        <f t="shared" si="1"/>
        <v>992205</v>
      </c>
      <c r="Y4" s="2">
        <f t="shared" si="1"/>
        <v>0</v>
      </c>
      <c r="Z4" s="2">
        <f t="shared" si="1"/>
        <v>754905.72</v>
      </c>
    </row>
    <row r="5" spans="1:26" hidden="1" outlineLevel="5" collapsed="1" x14ac:dyDescent="0.25">
      <c r="F5" s="3"/>
      <c r="G5" s="100"/>
      <c r="H5" s="3"/>
      <c r="I5" s="103" t="s">
        <v>687</v>
      </c>
      <c r="J5" s="3"/>
      <c r="K5" s="101"/>
      <c r="O5" s="2">
        <f t="shared" ref="O5:Z5" si="2">SUBTOTAL(9,O2:O2)</f>
        <v>1747110.72</v>
      </c>
      <c r="P5" s="2">
        <f t="shared" si="2"/>
        <v>1747110.72</v>
      </c>
      <c r="Q5" s="2">
        <f t="shared" si="2"/>
        <v>141352</v>
      </c>
      <c r="R5" s="2">
        <f t="shared" si="2"/>
        <v>141352</v>
      </c>
      <c r="S5" s="2">
        <f t="shared" si="2"/>
        <v>148489</v>
      </c>
      <c r="T5" s="2">
        <f t="shared" si="2"/>
        <v>143731</v>
      </c>
      <c r="U5" s="2">
        <f t="shared" si="2"/>
        <v>143731</v>
      </c>
      <c r="V5" s="2">
        <f t="shared" si="2"/>
        <v>143731</v>
      </c>
      <c r="W5" s="2">
        <f t="shared" si="2"/>
        <v>129819</v>
      </c>
      <c r="X5" s="2">
        <f t="shared" si="2"/>
        <v>992205</v>
      </c>
      <c r="Y5" s="2">
        <f t="shared" si="2"/>
        <v>0</v>
      </c>
      <c r="Z5" s="2">
        <f t="shared" si="2"/>
        <v>754905.72</v>
      </c>
    </row>
    <row r="6" spans="1:26" hidden="1" outlineLevel="7" x14ac:dyDescent="0.25">
      <c r="A6" s="1" t="s">
        <v>415</v>
      </c>
      <c r="B6" s="1">
        <v>1</v>
      </c>
      <c r="C6" s="1" t="s">
        <v>14</v>
      </c>
      <c r="D6" s="1" t="s">
        <v>15</v>
      </c>
      <c r="E6" s="1" t="s">
        <v>14</v>
      </c>
      <c r="F6" s="3">
        <v>1</v>
      </c>
      <c r="G6" t="s">
        <v>424</v>
      </c>
      <c r="H6" s="3">
        <v>13</v>
      </c>
      <c r="I6" t="s">
        <v>431</v>
      </c>
      <c r="J6" s="3">
        <v>132</v>
      </c>
      <c r="K6" s="4" t="s">
        <v>460</v>
      </c>
      <c r="L6" s="1">
        <v>13201</v>
      </c>
      <c r="M6" s="1">
        <v>1005</v>
      </c>
      <c r="N6" s="1" t="s">
        <v>18</v>
      </c>
      <c r="O6" s="2">
        <v>286944.56</v>
      </c>
      <c r="P6" s="2">
        <v>286944.56</v>
      </c>
      <c r="Q6" s="2">
        <v>0</v>
      </c>
      <c r="R6" s="2">
        <v>0</v>
      </c>
      <c r="S6" s="2">
        <v>141352</v>
      </c>
      <c r="T6" s="2">
        <v>0</v>
      </c>
      <c r="U6" s="2">
        <v>0</v>
      </c>
      <c r="V6" s="2">
        <v>0</v>
      </c>
      <c r="W6" s="2">
        <v>0</v>
      </c>
      <c r="X6" s="2">
        <f>SUM(Q6:W6)</f>
        <v>141352</v>
      </c>
      <c r="Y6" s="2">
        <v>0</v>
      </c>
      <c r="Z6" s="2">
        <f>+P6-X6-Y6</f>
        <v>145592.56</v>
      </c>
    </row>
    <row r="7" spans="1:26" hidden="1" outlineLevel="7" x14ac:dyDescent="0.25">
      <c r="F7" s="3"/>
      <c r="G7" s="100"/>
      <c r="H7" s="3"/>
      <c r="I7" s="100"/>
      <c r="J7" s="3"/>
      <c r="K7" s="101"/>
      <c r="N7" s="102" t="s">
        <v>804</v>
      </c>
      <c r="O7" s="2">
        <f t="shared" ref="O7:Z7" si="3">SUBTOTAL(9,O6:O6)</f>
        <v>286944.56</v>
      </c>
      <c r="P7" s="2">
        <f t="shared" si="3"/>
        <v>286944.56</v>
      </c>
      <c r="Q7" s="2">
        <f t="shared" si="3"/>
        <v>0</v>
      </c>
      <c r="R7" s="2">
        <f t="shared" si="3"/>
        <v>0</v>
      </c>
      <c r="S7" s="2">
        <f t="shared" si="3"/>
        <v>141352</v>
      </c>
      <c r="T7" s="2">
        <f t="shared" si="3"/>
        <v>0</v>
      </c>
      <c r="U7" s="2">
        <f t="shared" si="3"/>
        <v>0</v>
      </c>
      <c r="V7" s="2">
        <f t="shared" si="3"/>
        <v>0</v>
      </c>
      <c r="W7" s="2">
        <f t="shared" si="3"/>
        <v>0</v>
      </c>
      <c r="X7" s="2">
        <f t="shared" si="3"/>
        <v>141352</v>
      </c>
      <c r="Y7" s="2">
        <f t="shared" si="3"/>
        <v>0</v>
      </c>
      <c r="Z7" s="2">
        <f t="shared" si="3"/>
        <v>145592.56</v>
      </c>
    </row>
    <row r="8" spans="1:26" hidden="1" outlineLevel="7" x14ac:dyDescent="0.25">
      <c r="A8" s="1" t="s">
        <v>415</v>
      </c>
      <c r="B8" s="1">
        <v>1</v>
      </c>
      <c r="C8" s="1" t="s">
        <v>14</v>
      </c>
      <c r="D8" s="1" t="s">
        <v>15</v>
      </c>
      <c r="E8" s="1" t="s">
        <v>14</v>
      </c>
      <c r="F8" s="3">
        <v>1</v>
      </c>
      <c r="G8" t="s">
        <v>424</v>
      </c>
      <c r="H8" s="3">
        <v>13</v>
      </c>
      <c r="I8" t="s">
        <v>431</v>
      </c>
      <c r="J8" s="3">
        <v>132</v>
      </c>
      <c r="K8" s="4" t="s">
        <v>460</v>
      </c>
      <c r="L8" s="1">
        <v>13202</v>
      </c>
      <c r="M8" s="1">
        <v>1006</v>
      </c>
      <c r="N8" s="1" t="s">
        <v>19</v>
      </c>
      <c r="O8" s="2">
        <v>67049.2</v>
      </c>
      <c r="P8" s="2">
        <v>67049.2</v>
      </c>
      <c r="Q8" s="2">
        <v>0</v>
      </c>
      <c r="R8" s="2">
        <v>0</v>
      </c>
      <c r="S8" s="2">
        <v>37211.18</v>
      </c>
      <c r="T8" s="2">
        <v>0</v>
      </c>
      <c r="U8" s="2">
        <v>0</v>
      </c>
      <c r="V8" s="2">
        <v>0</v>
      </c>
      <c r="W8" s="2">
        <v>0</v>
      </c>
      <c r="X8" s="2">
        <f>SUM(Q8:W8)</f>
        <v>37211.18</v>
      </c>
      <c r="Y8" s="2">
        <v>0</v>
      </c>
      <c r="Z8" s="2">
        <f>+P8-X8-Y8</f>
        <v>29838.019999999997</v>
      </c>
    </row>
    <row r="9" spans="1:26" hidden="1" outlineLevel="7" x14ac:dyDescent="0.25">
      <c r="F9" s="3"/>
      <c r="G9" s="100"/>
      <c r="H9" s="3"/>
      <c r="I9" s="100"/>
      <c r="J9" s="3"/>
      <c r="K9" s="101"/>
      <c r="N9" s="102" t="s">
        <v>805</v>
      </c>
      <c r="O9" s="2">
        <f t="shared" ref="O9:Z9" si="4">SUBTOTAL(9,O8:O8)</f>
        <v>67049.2</v>
      </c>
      <c r="P9" s="2">
        <f t="shared" si="4"/>
        <v>67049.2</v>
      </c>
      <c r="Q9" s="2">
        <f t="shared" si="4"/>
        <v>0</v>
      </c>
      <c r="R9" s="2">
        <f t="shared" si="4"/>
        <v>0</v>
      </c>
      <c r="S9" s="2">
        <f t="shared" si="4"/>
        <v>37211.18</v>
      </c>
      <c r="T9" s="2">
        <f t="shared" si="4"/>
        <v>0</v>
      </c>
      <c r="U9" s="2">
        <f t="shared" si="4"/>
        <v>0</v>
      </c>
      <c r="V9" s="2">
        <f t="shared" si="4"/>
        <v>0</v>
      </c>
      <c r="W9" s="2">
        <f t="shared" si="4"/>
        <v>0</v>
      </c>
      <c r="X9" s="2">
        <f t="shared" si="4"/>
        <v>37211.18</v>
      </c>
      <c r="Y9" s="2">
        <f t="shared" si="4"/>
        <v>0</v>
      </c>
      <c r="Z9" s="2">
        <f t="shared" si="4"/>
        <v>29838.019999999997</v>
      </c>
    </row>
    <row r="10" spans="1:26" hidden="1" outlineLevel="6" collapsed="1" x14ac:dyDescent="0.25">
      <c r="F10" s="3"/>
      <c r="G10" s="100"/>
      <c r="H10" s="3"/>
      <c r="I10" s="100"/>
      <c r="J10" s="3"/>
      <c r="K10" s="104" t="s">
        <v>716</v>
      </c>
      <c r="O10" s="2">
        <f t="shared" ref="O10:Z10" si="5">SUBTOTAL(9,O6:O8)</f>
        <v>353993.76</v>
      </c>
      <c r="P10" s="2">
        <f t="shared" si="5"/>
        <v>353993.76</v>
      </c>
      <c r="Q10" s="2">
        <f t="shared" si="5"/>
        <v>0</v>
      </c>
      <c r="R10" s="2">
        <f t="shared" si="5"/>
        <v>0</v>
      </c>
      <c r="S10" s="2">
        <f t="shared" si="5"/>
        <v>178563.18</v>
      </c>
      <c r="T10" s="2">
        <f t="shared" si="5"/>
        <v>0</v>
      </c>
      <c r="U10" s="2">
        <f t="shared" si="5"/>
        <v>0</v>
      </c>
      <c r="V10" s="2">
        <f t="shared" si="5"/>
        <v>0</v>
      </c>
      <c r="W10" s="2">
        <f t="shared" si="5"/>
        <v>0</v>
      </c>
      <c r="X10" s="2">
        <f t="shared" si="5"/>
        <v>178563.18</v>
      </c>
      <c r="Y10" s="2">
        <f t="shared" si="5"/>
        <v>0</v>
      </c>
      <c r="Z10" s="2">
        <f t="shared" si="5"/>
        <v>175430.58</v>
      </c>
    </row>
    <row r="11" spans="1:26" hidden="1" outlineLevel="5" collapsed="1" x14ac:dyDescent="0.25">
      <c r="F11" s="3"/>
      <c r="G11" s="100"/>
      <c r="H11" s="3"/>
      <c r="I11" s="103" t="s">
        <v>688</v>
      </c>
      <c r="J11" s="3"/>
      <c r="K11" s="101"/>
      <c r="O11" s="2">
        <f t="shared" ref="O11:Z11" si="6">SUBTOTAL(9,O6:O8)</f>
        <v>353993.76</v>
      </c>
      <c r="P11" s="2">
        <f t="shared" si="6"/>
        <v>353993.76</v>
      </c>
      <c r="Q11" s="2">
        <f t="shared" si="6"/>
        <v>0</v>
      </c>
      <c r="R11" s="2">
        <f t="shared" si="6"/>
        <v>0</v>
      </c>
      <c r="S11" s="2">
        <f t="shared" si="6"/>
        <v>178563.18</v>
      </c>
      <c r="T11" s="2">
        <f t="shared" si="6"/>
        <v>0</v>
      </c>
      <c r="U11" s="2">
        <f t="shared" si="6"/>
        <v>0</v>
      </c>
      <c r="V11" s="2">
        <f t="shared" si="6"/>
        <v>0</v>
      </c>
      <c r="W11" s="2">
        <f t="shared" si="6"/>
        <v>0</v>
      </c>
      <c r="X11" s="2">
        <f t="shared" si="6"/>
        <v>178563.18</v>
      </c>
      <c r="Y11" s="2">
        <f t="shared" si="6"/>
        <v>0</v>
      </c>
      <c r="Z11" s="2">
        <f t="shared" si="6"/>
        <v>175430.58</v>
      </c>
    </row>
    <row r="12" spans="1:26" hidden="1" outlineLevel="7" x14ac:dyDescent="0.25">
      <c r="A12" s="1" t="s">
        <v>415</v>
      </c>
      <c r="B12" s="1">
        <v>1</v>
      </c>
      <c r="C12" s="1" t="s">
        <v>14</v>
      </c>
      <c r="D12" s="1" t="s">
        <v>15</v>
      </c>
      <c r="E12" s="1" t="s">
        <v>14</v>
      </c>
      <c r="F12" s="3">
        <v>1</v>
      </c>
      <c r="G12" t="s">
        <v>424</v>
      </c>
      <c r="H12" s="3">
        <v>14</v>
      </c>
      <c r="I12" t="s">
        <v>432</v>
      </c>
      <c r="J12" s="3">
        <v>141</v>
      </c>
      <c r="K12" s="4" t="s">
        <v>463</v>
      </c>
      <c r="L12" s="1">
        <v>14101</v>
      </c>
      <c r="M12" s="1">
        <v>2001</v>
      </c>
      <c r="N12" s="1" t="s">
        <v>25</v>
      </c>
      <c r="O12" s="2">
        <v>76729.440000000002</v>
      </c>
      <c r="P12" s="2">
        <v>67002.41</v>
      </c>
      <c r="Q12" s="2">
        <v>6128.26</v>
      </c>
      <c r="R12" s="2">
        <v>6128.26</v>
      </c>
      <c r="S12" s="2">
        <v>6520.81</v>
      </c>
      <c r="T12" s="2">
        <v>6259.12</v>
      </c>
      <c r="U12" s="2">
        <v>6259.12</v>
      </c>
      <c r="V12" s="2">
        <v>6259.12</v>
      </c>
      <c r="W12" s="2">
        <v>5493.96</v>
      </c>
      <c r="X12" s="2">
        <f>SUM(Q12:W12)</f>
        <v>43048.65</v>
      </c>
      <c r="Y12" s="2">
        <v>0</v>
      </c>
      <c r="Z12" s="2">
        <f>+P12-X12-Y12</f>
        <v>23953.760000000002</v>
      </c>
    </row>
    <row r="13" spans="1:26" hidden="1" outlineLevel="7" x14ac:dyDescent="0.25">
      <c r="F13" s="3"/>
      <c r="G13" s="100"/>
      <c r="H13" s="3"/>
      <c r="I13" s="100"/>
      <c r="J13" s="3"/>
      <c r="K13" s="101"/>
      <c r="N13" s="102" t="s">
        <v>806</v>
      </c>
      <c r="O13" s="2">
        <f t="shared" ref="O13:Z13" si="7">SUBTOTAL(9,O12:O12)</f>
        <v>76729.440000000002</v>
      </c>
      <c r="P13" s="2">
        <f t="shared" si="7"/>
        <v>67002.41</v>
      </c>
      <c r="Q13" s="2">
        <f t="shared" si="7"/>
        <v>6128.26</v>
      </c>
      <c r="R13" s="2">
        <f t="shared" si="7"/>
        <v>6128.26</v>
      </c>
      <c r="S13" s="2">
        <f t="shared" si="7"/>
        <v>6520.81</v>
      </c>
      <c r="T13" s="2">
        <f t="shared" si="7"/>
        <v>6259.12</v>
      </c>
      <c r="U13" s="2">
        <f t="shared" si="7"/>
        <v>6259.12</v>
      </c>
      <c r="V13" s="2">
        <f t="shared" si="7"/>
        <v>6259.12</v>
      </c>
      <c r="W13" s="2">
        <f t="shared" si="7"/>
        <v>5493.96</v>
      </c>
      <c r="X13" s="2">
        <f t="shared" si="7"/>
        <v>43048.65</v>
      </c>
      <c r="Y13" s="2">
        <f t="shared" si="7"/>
        <v>0</v>
      </c>
      <c r="Z13" s="2">
        <f t="shared" si="7"/>
        <v>23953.760000000002</v>
      </c>
    </row>
    <row r="14" spans="1:26" hidden="1" outlineLevel="7" x14ac:dyDescent="0.25">
      <c r="A14" s="1" t="s">
        <v>415</v>
      </c>
      <c r="B14" s="1">
        <v>1</v>
      </c>
      <c r="C14" s="1" t="s">
        <v>14</v>
      </c>
      <c r="D14" s="1" t="s">
        <v>15</v>
      </c>
      <c r="E14" s="1" t="s">
        <v>14</v>
      </c>
      <c r="F14" s="3">
        <v>1</v>
      </c>
      <c r="G14" t="s">
        <v>424</v>
      </c>
      <c r="H14" s="3">
        <v>14</v>
      </c>
      <c r="I14" t="s">
        <v>432</v>
      </c>
      <c r="J14" s="3">
        <v>141</v>
      </c>
      <c r="K14" s="4" t="s">
        <v>463</v>
      </c>
      <c r="L14" s="1">
        <v>14102</v>
      </c>
      <c r="M14" s="1">
        <v>2012</v>
      </c>
      <c r="N14" s="1" t="s">
        <v>26</v>
      </c>
      <c r="O14" s="2">
        <v>6975.48</v>
      </c>
      <c r="P14" s="2">
        <v>6091.13</v>
      </c>
      <c r="Q14" s="2">
        <v>557.12</v>
      </c>
      <c r="R14" s="2">
        <v>557.12</v>
      </c>
      <c r="S14" s="2">
        <v>592.80999999999995</v>
      </c>
      <c r="T14" s="2">
        <v>569.02</v>
      </c>
      <c r="U14" s="2">
        <v>569.02</v>
      </c>
      <c r="V14" s="2">
        <v>569.02</v>
      </c>
      <c r="W14" s="2">
        <v>499.46</v>
      </c>
      <c r="X14" s="2">
        <f>SUM(Q14:W14)</f>
        <v>3913.5699999999997</v>
      </c>
      <c r="Y14" s="2">
        <v>0</v>
      </c>
      <c r="Z14" s="2">
        <f>+P14-X14-Y14</f>
        <v>2177.5600000000004</v>
      </c>
    </row>
    <row r="15" spans="1:26" hidden="1" outlineLevel="7" x14ac:dyDescent="0.25">
      <c r="F15" s="3"/>
      <c r="G15" s="100"/>
      <c r="H15" s="3"/>
      <c r="I15" s="100"/>
      <c r="J15" s="3"/>
      <c r="K15" s="101"/>
      <c r="N15" s="102" t="s">
        <v>807</v>
      </c>
      <c r="O15" s="2">
        <f t="shared" ref="O15:Z15" si="8">SUBTOTAL(9,O14:O14)</f>
        <v>6975.48</v>
      </c>
      <c r="P15" s="2">
        <f t="shared" si="8"/>
        <v>6091.13</v>
      </c>
      <c r="Q15" s="2">
        <f t="shared" si="8"/>
        <v>557.12</v>
      </c>
      <c r="R15" s="2">
        <f t="shared" si="8"/>
        <v>557.12</v>
      </c>
      <c r="S15" s="2">
        <f t="shared" si="8"/>
        <v>592.80999999999995</v>
      </c>
      <c r="T15" s="2">
        <f t="shared" si="8"/>
        <v>569.02</v>
      </c>
      <c r="U15" s="2">
        <f t="shared" si="8"/>
        <v>569.02</v>
      </c>
      <c r="V15" s="2">
        <f t="shared" si="8"/>
        <v>569.02</v>
      </c>
      <c r="W15" s="2">
        <f t="shared" si="8"/>
        <v>499.46</v>
      </c>
      <c r="X15" s="2">
        <f t="shared" si="8"/>
        <v>3913.5699999999997</v>
      </c>
      <c r="Y15" s="2">
        <f t="shared" si="8"/>
        <v>0</v>
      </c>
      <c r="Z15" s="2">
        <f t="shared" si="8"/>
        <v>2177.5600000000004</v>
      </c>
    </row>
    <row r="16" spans="1:26" hidden="1" outlineLevel="7" x14ac:dyDescent="0.25">
      <c r="A16" s="1" t="s">
        <v>415</v>
      </c>
      <c r="B16" s="1">
        <v>1</v>
      </c>
      <c r="C16" s="1" t="s">
        <v>14</v>
      </c>
      <c r="D16" s="1" t="s">
        <v>15</v>
      </c>
      <c r="E16" s="1" t="s">
        <v>14</v>
      </c>
      <c r="F16" s="3">
        <v>1</v>
      </c>
      <c r="G16" t="s">
        <v>424</v>
      </c>
      <c r="H16" s="3">
        <v>14</v>
      </c>
      <c r="I16" t="s">
        <v>432</v>
      </c>
      <c r="J16" s="3">
        <v>141</v>
      </c>
      <c r="K16" s="4" t="s">
        <v>463</v>
      </c>
      <c r="L16" s="1">
        <v>14103</v>
      </c>
      <c r="M16" s="1">
        <v>2014</v>
      </c>
      <c r="N16" s="1" t="s">
        <v>28</v>
      </c>
      <c r="O16" s="2">
        <v>9131.8799999999992</v>
      </c>
      <c r="P16" s="2">
        <v>8044.72</v>
      </c>
      <c r="Q16" s="2">
        <v>738.86</v>
      </c>
      <c r="R16" s="2">
        <v>738.86</v>
      </c>
      <c r="S16" s="2">
        <v>781.98</v>
      </c>
      <c r="T16" s="2">
        <v>753.22</v>
      </c>
      <c r="U16" s="2">
        <v>753.22</v>
      </c>
      <c r="V16" s="2">
        <v>753.22</v>
      </c>
      <c r="W16" s="2">
        <v>646.66999999999996</v>
      </c>
      <c r="X16" s="2">
        <f>SUM(Q16:W16)</f>
        <v>5166.0300000000007</v>
      </c>
      <c r="Y16" s="2">
        <v>0</v>
      </c>
      <c r="Z16" s="2">
        <f>+P16-X16-Y16</f>
        <v>2878.6899999999996</v>
      </c>
    </row>
    <row r="17" spans="1:26" hidden="1" outlineLevel="7" x14ac:dyDescent="0.25">
      <c r="F17" s="3"/>
      <c r="G17" s="100"/>
      <c r="H17" s="3"/>
      <c r="I17" s="100"/>
      <c r="J17" s="3"/>
      <c r="K17" s="101"/>
      <c r="N17" s="102" t="s">
        <v>808</v>
      </c>
      <c r="O17" s="2">
        <f t="shared" ref="O17:Z17" si="9">SUBTOTAL(9,O16:O16)</f>
        <v>9131.8799999999992</v>
      </c>
      <c r="P17" s="2">
        <f t="shared" si="9"/>
        <v>8044.72</v>
      </c>
      <c r="Q17" s="2">
        <f t="shared" si="9"/>
        <v>738.86</v>
      </c>
      <c r="R17" s="2">
        <f t="shared" si="9"/>
        <v>738.86</v>
      </c>
      <c r="S17" s="2">
        <f t="shared" si="9"/>
        <v>781.98</v>
      </c>
      <c r="T17" s="2">
        <f t="shared" si="9"/>
        <v>753.22</v>
      </c>
      <c r="U17" s="2">
        <f t="shared" si="9"/>
        <v>753.22</v>
      </c>
      <c r="V17" s="2">
        <f t="shared" si="9"/>
        <v>753.22</v>
      </c>
      <c r="W17" s="2">
        <f t="shared" si="9"/>
        <v>646.66999999999996</v>
      </c>
      <c r="X17" s="2">
        <f t="shared" si="9"/>
        <v>5166.0300000000007</v>
      </c>
      <c r="Y17" s="2">
        <f t="shared" si="9"/>
        <v>0</v>
      </c>
      <c r="Z17" s="2">
        <f t="shared" si="9"/>
        <v>2878.6899999999996</v>
      </c>
    </row>
    <row r="18" spans="1:26" hidden="1" outlineLevel="6" collapsed="1" x14ac:dyDescent="0.25">
      <c r="F18" s="3"/>
      <c r="G18" s="100"/>
      <c r="H18" s="3"/>
      <c r="I18" s="100"/>
      <c r="J18" s="3"/>
      <c r="K18" s="104" t="s">
        <v>717</v>
      </c>
      <c r="O18" s="2">
        <f t="shared" ref="O18:Z18" si="10">SUBTOTAL(9,O12:O16)</f>
        <v>92836.800000000003</v>
      </c>
      <c r="P18" s="2">
        <f t="shared" si="10"/>
        <v>81138.260000000009</v>
      </c>
      <c r="Q18" s="2">
        <f t="shared" si="10"/>
        <v>7424.24</v>
      </c>
      <c r="R18" s="2">
        <f t="shared" si="10"/>
        <v>7424.24</v>
      </c>
      <c r="S18" s="2">
        <f t="shared" si="10"/>
        <v>7895.6</v>
      </c>
      <c r="T18" s="2">
        <f t="shared" si="10"/>
        <v>7581.36</v>
      </c>
      <c r="U18" s="2">
        <f t="shared" si="10"/>
        <v>7581.36</v>
      </c>
      <c r="V18" s="2">
        <f t="shared" si="10"/>
        <v>7581.36</v>
      </c>
      <c r="W18" s="2">
        <f t="shared" si="10"/>
        <v>6640.09</v>
      </c>
      <c r="X18" s="2">
        <f t="shared" si="10"/>
        <v>52128.25</v>
      </c>
      <c r="Y18" s="2">
        <f t="shared" si="10"/>
        <v>0</v>
      </c>
      <c r="Z18" s="2">
        <f t="shared" si="10"/>
        <v>29010.010000000002</v>
      </c>
    </row>
    <row r="19" spans="1:26" hidden="1" outlineLevel="7" x14ac:dyDescent="0.25">
      <c r="A19" s="1" t="s">
        <v>415</v>
      </c>
      <c r="B19" s="1">
        <v>1</v>
      </c>
      <c r="C19" s="1" t="s">
        <v>14</v>
      </c>
      <c r="D19" s="1" t="s">
        <v>15</v>
      </c>
      <c r="E19" s="1" t="s">
        <v>14</v>
      </c>
      <c r="F19" s="3">
        <v>1</v>
      </c>
      <c r="G19" t="s">
        <v>424</v>
      </c>
      <c r="H19" s="3">
        <v>14</v>
      </c>
      <c r="I19" t="s">
        <v>432</v>
      </c>
      <c r="J19" s="3">
        <v>142</v>
      </c>
      <c r="K19" s="4" t="s">
        <v>464</v>
      </c>
      <c r="L19" s="1">
        <v>14201</v>
      </c>
      <c r="M19" s="1">
        <v>2017</v>
      </c>
      <c r="N19" s="1" t="s">
        <v>30</v>
      </c>
      <c r="O19" s="2">
        <v>3487.8</v>
      </c>
      <c r="P19" s="2">
        <v>3045.63</v>
      </c>
      <c r="Q19" s="2">
        <v>278.56</v>
      </c>
      <c r="R19" s="2">
        <v>278.56</v>
      </c>
      <c r="S19" s="2">
        <v>296.42</v>
      </c>
      <c r="T19" s="2">
        <v>284.52</v>
      </c>
      <c r="U19" s="2">
        <v>284.52</v>
      </c>
      <c r="V19" s="2">
        <v>284.52</v>
      </c>
      <c r="W19" s="2">
        <v>249.74</v>
      </c>
      <c r="X19" s="2">
        <f>SUM(Q19:W19)</f>
        <v>1956.84</v>
      </c>
      <c r="Y19" s="2">
        <v>0</v>
      </c>
      <c r="Z19" s="2">
        <f>+P19-X19-Y19</f>
        <v>1088.7900000000002</v>
      </c>
    </row>
    <row r="20" spans="1:26" hidden="1" outlineLevel="7" x14ac:dyDescent="0.25">
      <c r="F20" s="3"/>
      <c r="G20" s="100"/>
      <c r="H20" s="3"/>
      <c r="I20" s="100"/>
      <c r="J20" s="3"/>
      <c r="K20" s="101"/>
      <c r="N20" s="102" t="s">
        <v>809</v>
      </c>
      <c r="O20" s="2">
        <f t="shared" ref="O20:Z20" si="11">SUBTOTAL(9,O19:O19)</f>
        <v>3487.8</v>
      </c>
      <c r="P20" s="2">
        <f t="shared" si="11"/>
        <v>3045.63</v>
      </c>
      <c r="Q20" s="2">
        <f t="shared" si="11"/>
        <v>278.56</v>
      </c>
      <c r="R20" s="2">
        <f t="shared" si="11"/>
        <v>278.56</v>
      </c>
      <c r="S20" s="2">
        <f t="shared" si="11"/>
        <v>296.42</v>
      </c>
      <c r="T20" s="2">
        <f t="shared" si="11"/>
        <v>284.52</v>
      </c>
      <c r="U20" s="2">
        <f t="shared" si="11"/>
        <v>284.52</v>
      </c>
      <c r="V20" s="2">
        <f t="shared" si="11"/>
        <v>284.52</v>
      </c>
      <c r="W20" s="2">
        <f t="shared" si="11"/>
        <v>249.74</v>
      </c>
      <c r="X20" s="2">
        <f t="shared" si="11"/>
        <v>1956.84</v>
      </c>
      <c r="Y20" s="2">
        <f t="shared" si="11"/>
        <v>0</v>
      </c>
      <c r="Z20" s="2">
        <f t="shared" si="11"/>
        <v>1088.7900000000002</v>
      </c>
    </row>
    <row r="21" spans="1:26" hidden="1" outlineLevel="7" x14ac:dyDescent="0.25">
      <c r="A21" s="1" t="s">
        <v>415</v>
      </c>
      <c r="B21" s="1">
        <v>1</v>
      </c>
      <c r="C21" s="1" t="s">
        <v>14</v>
      </c>
      <c r="D21" s="1" t="s">
        <v>15</v>
      </c>
      <c r="E21" s="1" t="s">
        <v>14</v>
      </c>
      <c r="F21" s="3">
        <v>1</v>
      </c>
      <c r="G21" t="s">
        <v>424</v>
      </c>
      <c r="H21" s="3">
        <v>14</v>
      </c>
      <c r="I21" t="s">
        <v>432</v>
      </c>
      <c r="J21" s="3">
        <v>142</v>
      </c>
      <c r="K21" s="4" t="s">
        <v>464</v>
      </c>
      <c r="L21" s="1">
        <v>14202</v>
      </c>
      <c r="M21" s="1">
        <v>2018</v>
      </c>
      <c r="N21" s="1" t="s">
        <v>31</v>
      </c>
      <c r="O21" s="2">
        <v>69754.44</v>
      </c>
      <c r="P21" s="2">
        <v>60911.76</v>
      </c>
      <c r="Q21" s="2">
        <v>5517.79</v>
      </c>
      <c r="R21" s="2">
        <v>5624.56</v>
      </c>
      <c r="S21" s="2">
        <v>5928</v>
      </c>
      <c r="T21" s="2">
        <v>5690.1</v>
      </c>
      <c r="U21" s="2">
        <v>5690.1</v>
      </c>
      <c r="V21" s="2">
        <v>5690.1</v>
      </c>
      <c r="W21" s="2">
        <v>4994.5</v>
      </c>
      <c r="X21" s="2">
        <f>SUM(Q21:W21)</f>
        <v>39135.149999999994</v>
      </c>
      <c r="Y21" s="2">
        <v>0</v>
      </c>
      <c r="Z21" s="2">
        <f>+P21-X21-Y21</f>
        <v>21776.610000000008</v>
      </c>
    </row>
    <row r="22" spans="1:26" hidden="1" outlineLevel="7" x14ac:dyDescent="0.25">
      <c r="F22" s="3"/>
      <c r="G22" s="100"/>
      <c r="H22" s="3"/>
      <c r="I22" s="100"/>
      <c r="J22" s="3"/>
      <c r="K22" s="101"/>
      <c r="N22" s="102" t="s">
        <v>810</v>
      </c>
      <c r="O22" s="2">
        <f t="shared" ref="O22:Z22" si="12">SUBTOTAL(9,O21:O21)</f>
        <v>69754.44</v>
      </c>
      <c r="P22" s="2">
        <f t="shared" si="12"/>
        <v>60911.76</v>
      </c>
      <c r="Q22" s="2">
        <f t="shared" si="12"/>
        <v>5517.79</v>
      </c>
      <c r="R22" s="2">
        <f t="shared" si="12"/>
        <v>5624.56</v>
      </c>
      <c r="S22" s="2">
        <f t="shared" si="12"/>
        <v>5928</v>
      </c>
      <c r="T22" s="2">
        <f t="shared" si="12"/>
        <v>5690.1</v>
      </c>
      <c r="U22" s="2">
        <f t="shared" si="12"/>
        <v>5690.1</v>
      </c>
      <c r="V22" s="2">
        <f t="shared" si="12"/>
        <v>5690.1</v>
      </c>
      <c r="W22" s="2">
        <f t="shared" si="12"/>
        <v>4994.5</v>
      </c>
      <c r="X22" s="2">
        <f t="shared" si="12"/>
        <v>39135.149999999994</v>
      </c>
      <c r="Y22" s="2">
        <f t="shared" si="12"/>
        <v>0</v>
      </c>
      <c r="Z22" s="2">
        <f t="shared" si="12"/>
        <v>21776.610000000008</v>
      </c>
    </row>
    <row r="23" spans="1:26" hidden="1" outlineLevel="6" collapsed="1" x14ac:dyDescent="0.25">
      <c r="F23" s="3"/>
      <c r="G23" s="100"/>
      <c r="H23" s="3"/>
      <c r="I23" s="100"/>
      <c r="J23" s="3"/>
      <c r="K23" s="104" t="s">
        <v>718</v>
      </c>
      <c r="O23" s="2">
        <f t="shared" ref="O23:Z23" si="13">SUBTOTAL(9,O19:O21)</f>
        <v>73242.240000000005</v>
      </c>
      <c r="P23" s="2">
        <f t="shared" si="13"/>
        <v>63957.39</v>
      </c>
      <c r="Q23" s="2">
        <f t="shared" si="13"/>
        <v>5796.35</v>
      </c>
      <c r="R23" s="2">
        <f t="shared" si="13"/>
        <v>5903.1200000000008</v>
      </c>
      <c r="S23" s="2">
        <f t="shared" si="13"/>
        <v>6224.42</v>
      </c>
      <c r="T23" s="2">
        <f t="shared" si="13"/>
        <v>5974.6200000000008</v>
      </c>
      <c r="U23" s="2">
        <f t="shared" si="13"/>
        <v>5974.6200000000008</v>
      </c>
      <c r="V23" s="2">
        <f t="shared" si="13"/>
        <v>5974.6200000000008</v>
      </c>
      <c r="W23" s="2">
        <f t="shared" si="13"/>
        <v>5244.24</v>
      </c>
      <c r="X23" s="2">
        <f t="shared" si="13"/>
        <v>41091.989999999991</v>
      </c>
      <c r="Y23" s="2">
        <f t="shared" si="13"/>
        <v>0</v>
      </c>
      <c r="Z23" s="2">
        <f t="shared" si="13"/>
        <v>22865.400000000009</v>
      </c>
    </row>
    <row r="24" spans="1:26" hidden="1" outlineLevel="7" x14ac:dyDescent="0.25">
      <c r="A24" s="1" t="s">
        <v>415</v>
      </c>
      <c r="B24" s="1">
        <v>1</v>
      </c>
      <c r="C24" s="1" t="s">
        <v>14</v>
      </c>
      <c r="D24" s="1" t="s">
        <v>15</v>
      </c>
      <c r="E24" s="1" t="s">
        <v>14</v>
      </c>
      <c r="F24" s="3">
        <v>1</v>
      </c>
      <c r="G24" t="s">
        <v>424</v>
      </c>
      <c r="H24" s="3">
        <v>14</v>
      </c>
      <c r="I24" t="s">
        <v>432</v>
      </c>
      <c r="J24" s="3">
        <v>143</v>
      </c>
      <c r="K24" s="4" t="s">
        <v>465</v>
      </c>
      <c r="L24" s="1">
        <v>14301</v>
      </c>
      <c r="M24" s="1">
        <v>2013</v>
      </c>
      <c r="N24" s="1" t="s">
        <v>27</v>
      </c>
      <c r="O24" s="2">
        <v>83704.92</v>
      </c>
      <c r="P24" s="2">
        <v>73093.679999999993</v>
      </c>
      <c r="Q24" s="2">
        <v>6685.38</v>
      </c>
      <c r="R24" s="2">
        <v>6685.38</v>
      </c>
      <c r="S24" s="2">
        <v>7113.6</v>
      </c>
      <c r="T24" s="2">
        <v>6828.12</v>
      </c>
      <c r="U24" s="2">
        <v>6828.12</v>
      </c>
      <c r="V24" s="2">
        <v>6828.12</v>
      </c>
      <c r="W24" s="2">
        <v>5993.4</v>
      </c>
      <c r="X24" s="2">
        <f>SUM(Q24:W24)</f>
        <v>46962.12</v>
      </c>
      <c r="Y24" s="2">
        <v>0</v>
      </c>
      <c r="Z24" s="2">
        <f>+P24-X24-Y24</f>
        <v>26131.55999999999</v>
      </c>
    </row>
    <row r="25" spans="1:26" hidden="1" outlineLevel="7" x14ac:dyDescent="0.25">
      <c r="F25" s="3"/>
      <c r="G25" s="100"/>
      <c r="H25" s="3"/>
      <c r="I25" s="100"/>
      <c r="J25" s="3"/>
      <c r="K25" s="101"/>
      <c r="N25" s="102" t="s">
        <v>811</v>
      </c>
      <c r="O25" s="2">
        <f t="shared" ref="O25:Z25" si="14">SUBTOTAL(9,O24:O24)</f>
        <v>83704.92</v>
      </c>
      <c r="P25" s="2">
        <f t="shared" si="14"/>
        <v>73093.679999999993</v>
      </c>
      <c r="Q25" s="2">
        <f t="shared" si="14"/>
        <v>6685.38</v>
      </c>
      <c r="R25" s="2">
        <f t="shared" si="14"/>
        <v>6685.38</v>
      </c>
      <c r="S25" s="2">
        <f t="shared" si="14"/>
        <v>7113.6</v>
      </c>
      <c r="T25" s="2">
        <f t="shared" si="14"/>
        <v>6828.12</v>
      </c>
      <c r="U25" s="2">
        <f t="shared" si="14"/>
        <v>6828.12</v>
      </c>
      <c r="V25" s="2">
        <f t="shared" si="14"/>
        <v>6828.12</v>
      </c>
      <c r="W25" s="2">
        <f t="shared" si="14"/>
        <v>5993.4</v>
      </c>
      <c r="X25" s="2">
        <f t="shared" si="14"/>
        <v>46962.12</v>
      </c>
      <c r="Y25" s="2">
        <f t="shared" si="14"/>
        <v>0</v>
      </c>
      <c r="Z25" s="2">
        <f t="shared" si="14"/>
        <v>26131.55999999999</v>
      </c>
    </row>
    <row r="26" spans="1:26" hidden="1" outlineLevel="6" collapsed="1" x14ac:dyDescent="0.25">
      <c r="F26" s="3"/>
      <c r="G26" s="100"/>
      <c r="H26" s="3"/>
      <c r="I26" s="100"/>
      <c r="J26" s="3"/>
      <c r="K26" s="104" t="s">
        <v>719</v>
      </c>
      <c r="O26" s="2">
        <f t="shared" ref="O26:Z26" si="15">SUBTOTAL(9,O24:O24)</f>
        <v>83704.92</v>
      </c>
      <c r="P26" s="2">
        <f t="shared" si="15"/>
        <v>73093.679999999993</v>
      </c>
      <c r="Q26" s="2">
        <f t="shared" si="15"/>
        <v>6685.38</v>
      </c>
      <c r="R26" s="2">
        <f t="shared" si="15"/>
        <v>6685.38</v>
      </c>
      <c r="S26" s="2">
        <f t="shared" si="15"/>
        <v>7113.6</v>
      </c>
      <c r="T26" s="2">
        <f t="shared" si="15"/>
        <v>6828.12</v>
      </c>
      <c r="U26" s="2">
        <f t="shared" si="15"/>
        <v>6828.12</v>
      </c>
      <c r="V26" s="2">
        <f t="shared" si="15"/>
        <v>6828.12</v>
      </c>
      <c r="W26" s="2">
        <f t="shared" si="15"/>
        <v>5993.4</v>
      </c>
      <c r="X26" s="2">
        <f t="shared" si="15"/>
        <v>46962.12</v>
      </c>
      <c r="Y26" s="2">
        <f t="shared" si="15"/>
        <v>0</v>
      </c>
      <c r="Z26" s="2">
        <f t="shared" si="15"/>
        <v>26131.55999999999</v>
      </c>
    </row>
    <row r="27" spans="1:26" hidden="1" outlineLevel="7" x14ac:dyDescent="0.25">
      <c r="A27" s="1" t="s">
        <v>415</v>
      </c>
      <c r="B27" s="1">
        <v>1</v>
      </c>
      <c r="C27" s="1" t="s">
        <v>14</v>
      </c>
      <c r="D27" s="1" t="s">
        <v>15</v>
      </c>
      <c r="E27" s="1" t="s">
        <v>14</v>
      </c>
      <c r="F27" s="3">
        <v>1</v>
      </c>
      <c r="G27" t="s">
        <v>424</v>
      </c>
      <c r="H27" s="3">
        <v>14</v>
      </c>
      <c r="I27" t="s">
        <v>432</v>
      </c>
      <c r="J27" s="3">
        <v>144</v>
      </c>
      <c r="K27" s="4" t="s">
        <v>466</v>
      </c>
      <c r="L27" s="1">
        <v>14401</v>
      </c>
      <c r="M27" s="1">
        <v>2016</v>
      </c>
      <c r="N27" s="1" t="s">
        <v>29</v>
      </c>
      <c r="O27" s="2">
        <v>6975.48</v>
      </c>
      <c r="P27" s="2">
        <v>6091.13</v>
      </c>
      <c r="Q27" s="2">
        <v>557.12</v>
      </c>
      <c r="R27" s="2">
        <v>557.12</v>
      </c>
      <c r="S27" s="2">
        <v>592.80999999999995</v>
      </c>
      <c r="T27" s="2">
        <v>569.02</v>
      </c>
      <c r="U27" s="2">
        <v>569.02</v>
      </c>
      <c r="V27" s="2">
        <v>569.02</v>
      </c>
      <c r="W27" s="2">
        <v>499.46</v>
      </c>
      <c r="X27" s="2">
        <f>SUM(Q27:W27)</f>
        <v>3913.5699999999997</v>
      </c>
      <c r="Y27" s="2">
        <v>0</v>
      </c>
      <c r="Z27" s="2">
        <f>+P27-X27-Y27</f>
        <v>2177.5600000000004</v>
      </c>
    </row>
    <row r="28" spans="1:26" hidden="1" outlineLevel="7" x14ac:dyDescent="0.25">
      <c r="F28" s="3"/>
      <c r="G28" s="100"/>
      <c r="H28" s="3"/>
      <c r="I28" s="100"/>
      <c r="J28" s="3"/>
      <c r="K28" s="101"/>
      <c r="N28" s="102" t="s">
        <v>812</v>
      </c>
      <c r="O28" s="2">
        <f t="shared" ref="O28:Z28" si="16">SUBTOTAL(9,O27:O27)</f>
        <v>6975.48</v>
      </c>
      <c r="P28" s="2">
        <f t="shared" si="16"/>
        <v>6091.13</v>
      </c>
      <c r="Q28" s="2">
        <f t="shared" si="16"/>
        <v>557.12</v>
      </c>
      <c r="R28" s="2">
        <f t="shared" si="16"/>
        <v>557.12</v>
      </c>
      <c r="S28" s="2">
        <f t="shared" si="16"/>
        <v>592.80999999999995</v>
      </c>
      <c r="T28" s="2">
        <f t="shared" si="16"/>
        <v>569.02</v>
      </c>
      <c r="U28" s="2">
        <f t="shared" si="16"/>
        <v>569.02</v>
      </c>
      <c r="V28" s="2">
        <f t="shared" si="16"/>
        <v>569.02</v>
      </c>
      <c r="W28" s="2">
        <f t="shared" si="16"/>
        <v>499.46</v>
      </c>
      <c r="X28" s="2">
        <f t="shared" si="16"/>
        <v>3913.5699999999997</v>
      </c>
      <c r="Y28" s="2">
        <f t="shared" si="16"/>
        <v>0</v>
      </c>
      <c r="Z28" s="2">
        <f t="shared" si="16"/>
        <v>2177.5600000000004</v>
      </c>
    </row>
    <row r="29" spans="1:26" hidden="1" outlineLevel="6" collapsed="1" x14ac:dyDescent="0.25">
      <c r="F29" s="3"/>
      <c r="G29" s="100"/>
      <c r="H29" s="3"/>
      <c r="I29" s="100"/>
      <c r="J29" s="3"/>
      <c r="K29" s="104" t="s">
        <v>720</v>
      </c>
      <c r="O29" s="2">
        <f t="shared" ref="O29:Z29" si="17">SUBTOTAL(9,O27:O27)</f>
        <v>6975.48</v>
      </c>
      <c r="P29" s="2">
        <f t="shared" si="17"/>
        <v>6091.13</v>
      </c>
      <c r="Q29" s="2">
        <f t="shared" si="17"/>
        <v>557.12</v>
      </c>
      <c r="R29" s="2">
        <f t="shared" si="17"/>
        <v>557.12</v>
      </c>
      <c r="S29" s="2">
        <f t="shared" si="17"/>
        <v>592.80999999999995</v>
      </c>
      <c r="T29" s="2">
        <f t="shared" si="17"/>
        <v>569.02</v>
      </c>
      <c r="U29" s="2">
        <f t="shared" si="17"/>
        <v>569.02</v>
      </c>
      <c r="V29" s="2">
        <f t="shared" si="17"/>
        <v>569.02</v>
      </c>
      <c r="W29" s="2">
        <f t="shared" si="17"/>
        <v>499.46</v>
      </c>
      <c r="X29" s="2">
        <f t="shared" si="17"/>
        <v>3913.5699999999997</v>
      </c>
      <c r="Y29" s="2">
        <f t="shared" si="17"/>
        <v>0</v>
      </c>
      <c r="Z29" s="2">
        <f t="shared" si="17"/>
        <v>2177.5600000000004</v>
      </c>
    </row>
    <row r="30" spans="1:26" hidden="1" outlineLevel="5" collapsed="1" x14ac:dyDescent="0.25">
      <c r="F30" s="3"/>
      <c r="G30" s="100"/>
      <c r="H30" s="3"/>
      <c r="I30" s="103" t="s">
        <v>689</v>
      </c>
      <c r="J30" s="3"/>
      <c r="K30" s="101"/>
      <c r="O30" s="2">
        <f t="shared" ref="O30:Z30" si="18">SUBTOTAL(9,O12:O27)</f>
        <v>256759.44000000003</v>
      </c>
      <c r="P30" s="2">
        <f t="shared" si="18"/>
        <v>224280.46000000002</v>
      </c>
      <c r="Q30" s="2">
        <f t="shared" si="18"/>
        <v>20463.09</v>
      </c>
      <c r="R30" s="2">
        <f t="shared" si="18"/>
        <v>20569.86</v>
      </c>
      <c r="S30" s="2">
        <f t="shared" si="18"/>
        <v>21826.430000000004</v>
      </c>
      <c r="T30" s="2">
        <f t="shared" si="18"/>
        <v>20953.12</v>
      </c>
      <c r="U30" s="2">
        <f t="shared" si="18"/>
        <v>20953.12</v>
      </c>
      <c r="V30" s="2">
        <f t="shared" si="18"/>
        <v>20953.12</v>
      </c>
      <c r="W30" s="2">
        <f t="shared" si="18"/>
        <v>18377.189999999999</v>
      </c>
      <c r="X30" s="2">
        <f t="shared" si="18"/>
        <v>144095.93</v>
      </c>
      <c r="Y30" s="2">
        <f t="shared" si="18"/>
        <v>0</v>
      </c>
      <c r="Z30" s="2">
        <f t="shared" si="18"/>
        <v>80184.53</v>
      </c>
    </row>
    <row r="31" spans="1:26" hidden="1" outlineLevel="7" x14ac:dyDescent="0.25">
      <c r="A31" s="1" t="s">
        <v>415</v>
      </c>
      <c r="B31" s="1">
        <v>1</v>
      </c>
      <c r="C31" s="1" t="s">
        <v>14</v>
      </c>
      <c r="D31" s="1" t="s">
        <v>15</v>
      </c>
      <c r="E31" s="1" t="s">
        <v>14</v>
      </c>
      <c r="F31" s="3">
        <v>1</v>
      </c>
      <c r="G31" t="s">
        <v>424</v>
      </c>
      <c r="H31" s="3">
        <v>15</v>
      </c>
      <c r="I31" t="s">
        <v>433</v>
      </c>
      <c r="J31" s="3">
        <v>154</v>
      </c>
      <c r="K31" s="4" t="s">
        <v>468</v>
      </c>
      <c r="L31" s="1">
        <v>15401</v>
      </c>
      <c r="M31" s="1">
        <v>1004</v>
      </c>
      <c r="N31" s="1" t="s">
        <v>17</v>
      </c>
      <c r="O31" s="2">
        <v>64890</v>
      </c>
      <c r="P31" s="2">
        <v>89760</v>
      </c>
      <c r="Q31" s="2">
        <v>0</v>
      </c>
      <c r="R31" s="2">
        <v>5250</v>
      </c>
      <c r="S31" s="2">
        <v>12530.51</v>
      </c>
      <c r="T31" s="2">
        <v>0</v>
      </c>
      <c r="U31" s="2">
        <v>11220</v>
      </c>
      <c r="V31" s="2">
        <v>5610</v>
      </c>
      <c r="W31" s="2">
        <v>3740</v>
      </c>
      <c r="X31" s="2">
        <f>SUM(Q31:W31)</f>
        <v>38350.51</v>
      </c>
      <c r="Y31" s="2">
        <v>51400</v>
      </c>
      <c r="Z31" s="2">
        <f>+P31-X31-Y31</f>
        <v>9.4899999999979627</v>
      </c>
    </row>
    <row r="32" spans="1:26" hidden="1" outlineLevel="7" x14ac:dyDescent="0.25">
      <c r="F32" s="3"/>
      <c r="G32" s="100"/>
      <c r="H32" s="3"/>
      <c r="I32" s="100"/>
      <c r="J32" s="3"/>
      <c r="K32" s="101"/>
      <c r="N32" s="102" t="s">
        <v>813</v>
      </c>
      <c r="O32" s="2">
        <f t="shared" ref="O32:Z32" si="19">SUBTOTAL(9,O31:O31)</f>
        <v>64890</v>
      </c>
      <c r="P32" s="2">
        <f t="shared" si="19"/>
        <v>89760</v>
      </c>
      <c r="Q32" s="2">
        <f t="shared" si="19"/>
        <v>0</v>
      </c>
      <c r="R32" s="2">
        <f t="shared" si="19"/>
        <v>5250</v>
      </c>
      <c r="S32" s="2">
        <f t="shared" si="19"/>
        <v>12530.51</v>
      </c>
      <c r="T32" s="2">
        <f t="shared" si="19"/>
        <v>0</v>
      </c>
      <c r="U32" s="2">
        <f t="shared" si="19"/>
        <v>11220</v>
      </c>
      <c r="V32" s="2">
        <f t="shared" si="19"/>
        <v>5610</v>
      </c>
      <c r="W32" s="2">
        <f t="shared" si="19"/>
        <v>3740</v>
      </c>
      <c r="X32" s="2">
        <f t="shared" si="19"/>
        <v>38350.51</v>
      </c>
      <c r="Y32" s="2">
        <f t="shared" si="19"/>
        <v>51400</v>
      </c>
      <c r="Z32" s="2">
        <f t="shared" si="19"/>
        <v>9.4899999999979627</v>
      </c>
    </row>
    <row r="33" spans="1:26" hidden="1" outlineLevel="7" x14ac:dyDescent="0.25">
      <c r="A33" s="1" t="s">
        <v>415</v>
      </c>
      <c r="B33" s="1">
        <v>1</v>
      </c>
      <c r="C33" s="1" t="s">
        <v>14</v>
      </c>
      <c r="D33" s="1" t="s">
        <v>15</v>
      </c>
      <c r="E33" s="1" t="s">
        <v>14</v>
      </c>
      <c r="F33" s="3">
        <v>1</v>
      </c>
      <c r="G33" t="s">
        <v>424</v>
      </c>
      <c r="H33" s="3">
        <v>15</v>
      </c>
      <c r="I33" t="s">
        <v>433</v>
      </c>
      <c r="J33" s="3">
        <v>154</v>
      </c>
      <c r="K33" s="4" t="s">
        <v>468</v>
      </c>
      <c r="L33" s="1">
        <v>15402</v>
      </c>
      <c r="M33" s="1">
        <v>1013</v>
      </c>
      <c r="N33" s="1" t="s">
        <v>21</v>
      </c>
      <c r="O33" s="2">
        <v>15141</v>
      </c>
      <c r="P33" s="2">
        <v>10400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10400</v>
      </c>
      <c r="X33" s="2">
        <f>SUM(Q33:W33)</f>
        <v>10400</v>
      </c>
      <c r="Y33" s="2">
        <v>0</v>
      </c>
      <c r="Z33" s="2">
        <f>+P33-X33-Y33</f>
        <v>0</v>
      </c>
    </row>
    <row r="34" spans="1:26" hidden="1" outlineLevel="7" x14ac:dyDescent="0.25">
      <c r="F34" s="3"/>
      <c r="G34" s="100"/>
      <c r="H34" s="3"/>
      <c r="I34" s="100"/>
      <c r="J34" s="3"/>
      <c r="K34" s="101"/>
      <c r="N34" s="102" t="s">
        <v>814</v>
      </c>
      <c r="O34" s="2">
        <f t="shared" ref="O34:Z34" si="20">SUBTOTAL(9,O33:O33)</f>
        <v>15141</v>
      </c>
      <c r="P34" s="2">
        <f t="shared" si="20"/>
        <v>10400</v>
      </c>
      <c r="Q34" s="2">
        <f t="shared" si="20"/>
        <v>0</v>
      </c>
      <c r="R34" s="2">
        <f t="shared" si="20"/>
        <v>0</v>
      </c>
      <c r="S34" s="2">
        <f t="shared" si="20"/>
        <v>0</v>
      </c>
      <c r="T34" s="2">
        <f t="shared" si="20"/>
        <v>0</v>
      </c>
      <c r="U34" s="2">
        <f t="shared" si="20"/>
        <v>0</v>
      </c>
      <c r="V34" s="2">
        <f t="shared" si="20"/>
        <v>0</v>
      </c>
      <c r="W34" s="2">
        <f t="shared" si="20"/>
        <v>10400</v>
      </c>
      <c r="X34" s="2">
        <f t="shared" si="20"/>
        <v>10400</v>
      </c>
      <c r="Y34" s="2">
        <f t="shared" si="20"/>
        <v>0</v>
      </c>
      <c r="Z34" s="2">
        <f t="shared" si="20"/>
        <v>0</v>
      </c>
    </row>
    <row r="35" spans="1:26" hidden="1" outlineLevel="6" collapsed="1" x14ac:dyDescent="0.25">
      <c r="F35" s="3"/>
      <c r="G35" s="100"/>
      <c r="H35" s="3"/>
      <c r="I35" s="100"/>
      <c r="J35" s="3"/>
      <c r="K35" s="104" t="s">
        <v>721</v>
      </c>
      <c r="O35" s="2">
        <f t="shared" ref="O35:Z35" si="21">SUBTOTAL(9,O31:O33)</f>
        <v>80031</v>
      </c>
      <c r="P35" s="2">
        <f t="shared" si="21"/>
        <v>100160</v>
      </c>
      <c r="Q35" s="2">
        <f t="shared" si="21"/>
        <v>0</v>
      </c>
      <c r="R35" s="2">
        <f t="shared" si="21"/>
        <v>5250</v>
      </c>
      <c r="S35" s="2">
        <f t="shared" si="21"/>
        <v>12530.51</v>
      </c>
      <c r="T35" s="2">
        <f t="shared" si="21"/>
        <v>0</v>
      </c>
      <c r="U35" s="2">
        <f t="shared" si="21"/>
        <v>11220</v>
      </c>
      <c r="V35" s="2">
        <f t="shared" si="21"/>
        <v>5610</v>
      </c>
      <c r="W35" s="2">
        <f t="shared" si="21"/>
        <v>14140</v>
      </c>
      <c r="X35" s="2">
        <f t="shared" si="21"/>
        <v>48750.51</v>
      </c>
      <c r="Y35" s="2">
        <f t="shared" si="21"/>
        <v>51400</v>
      </c>
      <c r="Z35" s="2">
        <f t="shared" si="21"/>
        <v>9.4899999999979627</v>
      </c>
    </row>
    <row r="36" spans="1:26" hidden="1" outlineLevel="7" x14ac:dyDescent="0.25">
      <c r="A36" s="1" t="s">
        <v>415</v>
      </c>
      <c r="B36" s="1">
        <v>1</v>
      </c>
      <c r="C36" s="1" t="s">
        <v>14</v>
      </c>
      <c r="D36" s="1" t="s">
        <v>15</v>
      </c>
      <c r="E36" s="1" t="s">
        <v>14</v>
      </c>
      <c r="F36" s="3">
        <v>1</v>
      </c>
      <c r="G36" t="s">
        <v>424</v>
      </c>
      <c r="H36" s="3">
        <v>15</v>
      </c>
      <c r="I36" t="s">
        <v>433</v>
      </c>
      <c r="J36" s="3">
        <v>159</v>
      </c>
      <c r="K36" s="4" t="s">
        <v>470</v>
      </c>
      <c r="L36" s="1">
        <v>15901</v>
      </c>
      <c r="M36" s="1">
        <v>1020</v>
      </c>
      <c r="N36" s="1" t="s">
        <v>24</v>
      </c>
      <c r="O36" s="2">
        <v>67049.210000000006</v>
      </c>
      <c r="P36" s="2">
        <v>67049.210000000006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f>SUM(Q36:W36)</f>
        <v>0</v>
      </c>
      <c r="Y36" s="2">
        <v>0</v>
      </c>
      <c r="Z36" s="2">
        <f>+P36-X36-Y36</f>
        <v>67049.210000000006</v>
      </c>
    </row>
    <row r="37" spans="1:26" hidden="1" outlineLevel="7" x14ac:dyDescent="0.25">
      <c r="F37" s="3"/>
      <c r="G37" s="100"/>
      <c r="H37" s="3"/>
      <c r="I37" s="100"/>
      <c r="J37" s="3"/>
      <c r="K37" s="101"/>
      <c r="N37" s="102" t="s">
        <v>815</v>
      </c>
      <c r="O37" s="2">
        <f t="shared" ref="O37:Z37" si="22">SUBTOTAL(9,O36:O36)</f>
        <v>67049.210000000006</v>
      </c>
      <c r="P37" s="2">
        <f t="shared" si="22"/>
        <v>67049.210000000006</v>
      </c>
      <c r="Q37" s="2">
        <f t="shared" si="22"/>
        <v>0</v>
      </c>
      <c r="R37" s="2">
        <f t="shared" si="22"/>
        <v>0</v>
      </c>
      <c r="S37" s="2">
        <f t="shared" si="22"/>
        <v>0</v>
      </c>
      <c r="T37" s="2">
        <f t="shared" si="22"/>
        <v>0</v>
      </c>
      <c r="U37" s="2">
        <f t="shared" si="22"/>
        <v>0</v>
      </c>
      <c r="V37" s="2">
        <f t="shared" si="22"/>
        <v>0</v>
      </c>
      <c r="W37" s="2">
        <f t="shared" si="22"/>
        <v>0</v>
      </c>
      <c r="X37" s="2">
        <f t="shared" si="22"/>
        <v>0</v>
      </c>
      <c r="Y37" s="2">
        <f t="shared" si="22"/>
        <v>0</v>
      </c>
      <c r="Z37" s="2">
        <f t="shared" si="22"/>
        <v>67049.210000000006</v>
      </c>
    </row>
    <row r="38" spans="1:26" hidden="1" outlineLevel="6" collapsed="1" x14ac:dyDescent="0.25">
      <c r="F38" s="3"/>
      <c r="G38" s="100"/>
      <c r="H38" s="3"/>
      <c r="I38" s="100"/>
      <c r="J38" s="3"/>
      <c r="K38" s="104" t="s">
        <v>722</v>
      </c>
      <c r="O38" s="2">
        <f t="shared" ref="O38:Z38" si="23">SUBTOTAL(9,O36:O36)</f>
        <v>67049.210000000006</v>
      </c>
      <c r="P38" s="2">
        <f t="shared" si="23"/>
        <v>67049.210000000006</v>
      </c>
      <c r="Q38" s="2">
        <f t="shared" si="23"/>
        <v>0</v>
      </c>
      <c r="R38" s="2">
        <f t="shared" si="23"/>
        <v>0</v>
      </c>
      <c r="S38" s="2">
        <f t="shared" si="23"/>
        <v>0</v>
      </c>
      <c r="T38" s="2">
        <f t="shared" si="23"/>
        <v>0</v>
      </c>
      <c r="U38" s="2">
        <f t="shared" si="23"/>
        <v>0</v>
      </c>
      <c r="V38" s="2">
        <f t="shared" si="23"/>
        <v>0</v>
      </c>
      <c r="W38" s="2">
        <f t="shared" si="23"/>
        <v>0</v>
      </c>
      <c r="X38" s="2">
        <f t="shared" si="23"/>
        <v>0</v>
      </c>
      <c r="Y38" s="2">
        <f t="shared" si="23"/>
        <v>0</v>
      </c>
      <c r="Z38" s="2">
        <f t="shared" si="23"/>
        <v>67049.210000000006</v>
      </c>
    </row>
    <row r="39" spans="1:26" hidden="1" outlineLevel="5" collapsed="1" x14ac:dyDescent="0.25">
      <c r="F39" s="3"/>
      <c r="G39" s="100"/>
      <c r="H39" s="3"/>
      <c r="I39" s="103" t="s">
        <v>690</v>
      </c>
      <c r="J39" s="3"/>
      <c r="K39" s="101"/>
      <c r="O39" s="2">
        <f t="shared" ref="O39:Z39" si="24">SUBTOTAL(9,O31:O36)</f>
        <v>147080.21000000002</v>
      </c>
      <c r="P39" s="2">
        <f t="shared" si="24"/>
        <v>167209.21000000002</v>
      </c>
      <c r="Q39" s="2">
        <f t="shared" si="24"/>
        <v>0</v>
      </c>
      <c r="R39" s="2">
        <f t="shared" si="24"/>
        <v>5250</v>
      </c>
      <c r="S39" s="2">
        <f t="shared" si="24"/>
        <v>12530.51</v>
      </c>
      <c r="T39" s="2">
        <f t="shared" si="24"/>
        <v>0</v>
      </c>
      <c r="U39" s="2">
        <f t="shared" si="24"/>
        <v>11220</v>
      </c>
      <c r="V39" s="2">
        <f t="shared" si="24"/>
        <v>5610</v>
      </c>
      <c r="W39" s="2">
        <f t="shared" si="24"/>
        <v>14140</v>
      </c>
      <c r="X39" s="2">
        <f t="shared" si="24"/>
        <v>48750.51</v>
      </c>
      <c r="Y39" s="2">
        <f t="shared" si="24"/>
        <v>51400</v>
      </c>
      <c r="Z39" s="2">
        <f t="shared" si="24"/>
        <v>67058.700000000012</v>
      </c>
    </row>
    <row r="40" spans="1:26" hidden="1" outlineLevel="4" x14ac:dyDescent="0.25">
      <c r="F40" s="3"/>
      <c r="G40" s="103" t="s">
        <v>682</v>
      </c>
      <c r="H40" s="3"/>
      <c r="I40" s="100"/>
      <c r="J40" s="3"/>
      <c r="K40" s="101"/>
      <c r="O40" s="2">
        <f t="shared" ref="O40:Z40" si="25">SUBTOTAL(9,O2:O36)</f>
        <v>2504944.1299999994</v>
      </c>
      <c r="P40" s="2">
        <f t="shared" si="25"/>
        <v>2492594.15</v>
      </c>
      <c r="Q40" s="2">
        <f t="shared" si="25"/>
        <v>161815.09</v>
      </c>
      <c r="R40" s="2">
        <f t="shared" si="25"/>
        <v>167171.85999999999</v>
      </c>
      <c r="S40" s="2">
        <f t="shared" si="25"/>
        <v>361409.11999999994</v>
      </c>
      <c r="T40" s="2">
        <f t="shared" si="25"/>
        <v>164684.11999999997</v>
      </c>
      <c r="U40" s="2">
        <f t="shared" si="25"/>
        <v>175904.11999999997</v>
      </c>
      <c r="V40" s="2">
        <f t="shared" si="25"/>
        <v>170294.11999999997</v>
      </c>
      <c r="W40" s="2">
        <f t="shared" si="25"/>
        <v>162336.18999999997</v>
      </c>
      <c r="X40" s="2">
        <f t="shared" si="25"/>
        <v>1363614.62</v>
      </c>
      <c r="Y40" s="2">
        <f t="shared" si="25"/>
        <v>51400</v>
      </c>
      <c r="Z40" s="2">
        <f t="shared" si="25"/>
        <v>1077579.53</v>
      </c>
    </row>
    <row r="41" spans="1:26" hidden="1" outlineLevel="7" x14ac:dyDescent="0.25">
      <c r="A41" s="1" t="s">
        <v>415</v>
      </c>
      <c r="B41" s="1">
        <v>1</v>
      </c>
      <c r="C41" s="1" t="s">
        <v>14</v>
      </c>
      <c r="D41" s="1" t="s">
        <v>15</v>
      </c>
      <c r="E41" s="1" t="s">
        <v>14</v>
      </c>
      <c r="F41" s="3">
        <v>2</v>
      </c>
      <c r="G41" t="s">
        <v>425</v>
      </c>
      <c r="H41" s="3">
        <v>21</v>
      </c>
      <c r="I41" t="s">
        <v>435</v>
      </c>
      <c r="J41" s="3">
        <v>211</v>
      </c>
      <c r="K41" s="4" t="s">
        <v>472</v>
      </c>
      <c r="L41" s="1">
        <v>21101</v>
      </c>
      <c r="M41" s="1">
        <v>4001</v>
      </c>
      <c r="N41" s="1" t="s">
        <v>37</v>
      </c>
      <c r="O41" s="2">
        <v>21000</v>
      </c>
      <c r="P41" s="2">
        <v>10683.2</v>
      </c>
      <c r="Q41" s="2">
        <v>130.72999999999999</v>
      </c>
      <c r="R41" s="2">
        <v>76.28</v>
      </c>
      <c r="S41" s="2">
        <v>0</v>
      </c>
      <c r="T41" s="2">
        <v>0</v>
      </c>
      <c r="U41" s="2">
        <v>2829.51</v>
      </c>
      <c r="V41" s="2">
        <v>796.34</v>
      </c>
      <c r="W41" s="2">
        <v>0</v>
      </c>
      <c r="X41" s="2">
        <f>SUM(Q41:W41)</f>
        <v>3832.8600000000006</v>
      </c>
      <c r="Y41" s="2">
        <v>0</v>
      </c>
      <c r="Z41" s="2">
        <f>+P41-X41-Y41</f>
        <v>6850.34</v>
      </c>
    </row>
    <row r="42" spans="1:26" hidden="1" outlineLevel="7" x14ac:dyDescent="0.25">
      <c r="F42" s="3"/>
      <c r="G42" s="100"/>
      <c r="H42" s="3"/>
      <c r="I42" s="100"/>
      <c r="J42" s="3"/>
      <c r="K42" s="101"/>
      <c r="N42" s="102" t="s">
        <v>816</v>
      </c>
      <c r="O42" s="2">
        <f t="shared" ref="O42:Z42" si="26">SUBTOTAL(9,O41:O41)</f>
        <v>21000</v>
      </c>
      <c r="P42" s="2">
        <f t="shared" si="26"/>
        <v>10683.2</v>
      </c>
      <c r="Q42" s="2">
        <f t="shared" si="26"/>
        <v>130.72999999999999</v>
      </c>
      <c r="R42" s="2">
        <f t="shared" si="26"/>
        <v>76.28</v>
      </c>
      <c r="S42" s="2">
        <f t="shared" si="26"/>
        <v>0</v>
      </c>
      <c r="T42" s="2">
        <f t="shared" si="26"/>
        <v>0</v>
      </c>
      <c r="U42" s="2">
        <f t="shared" si="26"/>
        <v>2829.51</v>
      </c>
      <c r="V42" s="2">
        <f t="shared" si="26"/>
        <v>796.34</v>
      </c>
      <c r="W42" s="2">
        <f t="shared" si="26"/>
        <v>0</v>
      </c>
      <c r="X42" s="2">
        <f t="shared" si="26"/>
        <v>3832.8600000000006</v>
      </c>
      <c r="Y42" s="2">
        <f t="shared" si="26"/>
        <v>0</v>
      </c>
      <c r="Z42" s="2">
        <f t="shared" si="26"/>
        <v>6850.34</v>
      </c>
    </row>
    <row r="43" spans="1:26" hidden="1" outlineLevel="6" collapsed="1" x14ac:dyDescent="0.25">
      <c r="F43" s="3"/>
      <c r="G43" s="100"/>
      <c r="H43" s="3"/>
      <c r="I43" s="100"/>
      <c r="J43" s="3"/>
      <c r="K43" s="104" t="s">
        <v>723</v>
      </c>
      <c r="O43" s="2">
        <f t="shared" ref="O43:Z43" si="27">SUBTOTAL(9,O41:O41)</f>
        <v>21000</v>
      </c>
      <c r="P43" s="2">
        <f t="shared" si="27"/>
        <v>10683.2</v>
      </c>
      <c r="Q43" s="2">
        <f t="shared" si="27"/>
        <v>130.72999999999999</v>
      </c>
      <c r="R43" s="2">
        <f t="shared" si="27"/>
        <v>76.28</v>
      </c>
      <c r="S43" s="2">
        <f t="shared" si="27"/>
        <v>0</v>
      </c>
      <c r="T43" s="2">
        <f t="shared" si="27"/>
        <v>0</v>
      </c>
      <c r="U43" s="2">
        <f t="shared" si="27"/>
        <v>2829.51</v>
      </c>
      <c r="V43" s="2">
        <f t="shared" si="27"/>
        <v>796.34</v>
      </c>
      <c r="W43" s="2">
        <f t="shared" si="27"/>
        <v>0</v>
      </c>
      <c r="X43" s="2">
        <f t="shared" si="27"/>
        <v>3832.8600000000006</v>
      </c>
      <c r="Y43" s="2">
        <f t="shared" si="27"/>
        <v>0</v>
      </c>
      <c r="Z43" s="2">
        <f t="shared" si="27"/>
        <v>6850.34</v>
      </c>
    </row>
    <row r="44" spans="1:26" hidden="1" outlineLevel="7" x14ac:dyDescent="0.25">
      <c r="A44" s="1" t="s">
        <v>415</v>
      </c>
      <c r="B44" s="1">
        <v>1</v>
      </c>
      <c r="C44" s="1" t="s">
        <v>14</v>
      </c>
      <c r="D44" s="1" t="s">
        <v>15</v>
      </c>
      <c r="E44" s="1" t="s">
        <v>14</v>
      </c>
      <c r="F44" s="3">
        <v>2</v>
      </c>
      <c r="G44" t="s">
        <v>425</v>
      </c>
      <c r="H44" s="3">
        <v>21</v>
      </c>
      <c r="I44" t="s">
        <v>435</v>
      </c>
      <c r="J44" s="3">
        <v>214</v>
      </c>
      <c r="K44" s="4" t="s">
        <v>474</v>
      </c>
      <c r="L44" s="1">
        <v>21401</v>
      </c>
      <c r="M44" s="1">
        <v>4002</v>
      </c>
      <c r="N44" s="1" t="s">
        <v>38</v>
      </c>
      <c r="O44" s="2">
        <v>18631.62</v>
      </c>
      <c r="P44" s="2">
        <v>24931.62</v>
      </c>
      <c r="Q44" s="2">
        <v>4874.32</v>
      </c>
      <c r="R44" s="2">
        <v>0</v>
      </c>
      <c r="S44" s="2">
        <v>0</v>
      </c>
      <c r="T44" s="2">
        <v>0</v>
      </c>
      <c r="U44" s="2">
        <v>8499.4</v>
      </c>
      <c r="V44" s="2">
        <v>0</v>
      </c>
      <c r="W44" s="2">
        <v>11556.04</v>
      </c>
      <c r="X44" s="2">
        <f>SUM(Q44:W44)</f>
        <v>24929.760000000002</v>
      </c>
      <c r="Y44" s="2">
        <v>0</v>
      </c>
      <c r="Z44" s="2">
        <f>+P44-X44-Y44</f>
        <v>1.8599999999969441</v>
      </c>
    </row>
    <row r="45" spans="1:26" hidden="1" outlineLevel="7" x14ac:dyDescent="0.25">
      <c r="F45" s="3"/>
      <c r="G45" s="100"/>
      <c r="H45" s="3"/>
      <c r="I45" s="100"/>
      <c r="J45" s="3"/>
      <c r="K45" s="101"/>
      <c r="N45" s="102" t="s">
        <v>817</v>
      </c>
      <c r="O45" s="2">
        <f t="shared" ref="O45:Z45" si="28">SUBTOTAL(9,O44:O44)</f>
        <v>18631.62</v>
      </c>
      <c r="P45" s="2">
        <f t="shared" si="28"/>
        <v>24931.62</v>
      </c>
      <c r="Q45" s="2">
        <f t="shared" si="28"/>
        <v>4874.32</v>
      </c>
      <c r="R45" s="2">
        <f t="shared" si="28"/>
        <v>0</v>
      </c>
      <c r="S45" s="2">
        <f t="shared" si="28"/>
        <v>0</v>
      </c>
      <c r="T45" s="2">
        <f t="shared" si="28"/>
        <v>0</v>
      </c>
      <c r="U45" s="2">
        <f t="shared" si="28"/>
        <v>8499.4</v>
      </c>
      <c r="V45" s="2">
        <f t="shared" si="28"/>
        <v>0</v>
      </c>
      <c r="W45" s="2">
        <f t="shared" si="28"/>
        <v>11556.04</v>
      </c>
      <c r="X45" s="2">
        <f t="shared" si="28"/>
        <v>24929.760000000002</v>
      </c>
      <c r="Y45" s="2">
        <f t="shared" si="28"/>
        <v>0</v>
      </c>
      <c r="Z45" s="2">
        <f t="shared" si="28"/>
        <v>1.8599999999969441</v>
      </c>
    </row>
    <row r="46" spans="1:26" hidden="1" outlineLevel="6" collapsed="1" x14ac:dyDescent="0.25">
      <c r="F46" s="3"/>
      <c r="G46" s="100"/>
      <c r="H46" s="3"/>
      <c r="I46" s="100"/>
      <c r="J46" s="3"/>
      <c r="K46" s="104" t="s">
        <v>724</v>
      </c>
      <c r="O46" s="2">
        <f t="shared" ref="O46:Z46" si="29">SUBTOTAL(9,O44:O44)</f>
        <v>18631.62</v>
      </c>
      <c r="P46" s="2">
        <f t="shared" si="29"/>
        <v>24931.62</v>
      </c>
      <c r="Q46" s="2">
        <f t="shared" si="29"/>
        <v>4874.32</v>
      </c>
      <c r="R46" s="2">
        <f t="shared" si="29"/>
        <v>0</v>
      </c>
      <c r="S46" s="2">
        <f t="shared" si="29"/>
        <v>0</v>
      </c>
      <c r="T46" s="2">
        <f t="shared" si="29"/>
        <v>0</v>
      </c>
      <c r="U46" s="2">
        <f t="shared" si="29"/>
        <v>8499.4</v>
      </c>
      <c r="V46" s="2">
        <f t="shared" si="29"/>
        <v>0</v>
      </c>
      <c r="W46" s="2">
        <f t="shared" si="29"/>
        <v>11556.04</v>
      </c>
      <c r="X46" s="2">
        <f t="shared" si="29"/>
        <v>24929.760000000002</v>
      </c>
      <c r="Y46" s="2">
        <f t="shared" si="29"/>
        <v>0</v>
      </c>
      <c r="Z46" s="2">
        <f t="shared" si="29"/>
        <v>1.8599999999969441</v>
      </c>
    </row>
    <row r="47" spans="1:26" hidden="1" outlineLevel="7" x14ac:dyDescent="0.25">
      <c r="A47" s="1" t="s">
        <v>415</v>
      </c>
      <c r="B47" s="1">
        <v>1</v>
      </c>
      <c r="C47" s="1" t="s">
        <v>14</v>
      </c>
      <c r="D47" s="1" t="s">
        <v>15</v>
      </c>
      <c r="E47" s="1" t="s">
        <v>14</v>
      </c>
      <c r="F47" s="3">
        <v>2</v>
      </c>
      <c r="G47" t="s">
        <v>425</v>
      </c>
      <c r="H47" s="3">
        <v>21</v>
      </c>
      <c r="I47" t="s">
        <v>435</v>
      </c>
      <c r="J47" s="3">
        <v>215</v>
      </c>
      <c r="K47" s="4" t="s">
        <v>475</v>
      </c>
      <c r="L47" s="1">
        <v>21503</v>
      </c>
      <c r="M47" s="1">
        <v>4011</v>
      </c>
      <c r="N47" s="1" t="s">
        <v>40</v>
      </c>
      <c r="O47" s="2">
        <v>14000</v>
      </c>
      <c r="P47" s="2">
        <v>6000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f>SUM(Q47:W47)</f>
        <v>0</v>
      </c>
      <c r="Y47" s="2">
        <v>0</v>
      </c>
      <c r="Z47" s="2">
        <f>+P47-X47-Y47</f>
        <v>6000</v>
      </c>
    </row>
    <row r="48" spans="1:26" hidden="1" outlineLevel="7" x14ac:dyDescent="0.25">
      <c r="F48" s="3"/>
      <c r="G48" s="100"/>
      <c r="H48" s="3"/>
      <c r="I48" s="100"/>
      <c r="J48" s="3"/>
      <c r="K48" s="101"/>
      <c r="N48" s="102" t="s">
        <v>818</v>
      </c>
      <c r="O48" s="2">
        <f t="shared" ref="O48:Z48" si="30">SUBTOTAL(9,O47:O47)</f>
        <v>14000</v>
      </c>
      <c r="P48" s="2">
        <f t="shared" si="30"/>
        <v>6000</v>
      </c>
      <c r="Q48" s="2">
        <f t="shared" si="30"/>
        <v>0</v>
      </c>
      <c r="R48" s="2">
        <f t="shared" si="30"/>
        <v>0</v>
      </c>
      <c r="S48" s="2">
        <f t="shared" si="30"/>
        <v>0</v>
      </c>
      <c r="T48" s="2">
        <f t="shared" si="30"/>
        <v>0</v>
      </c>
      <c r="U48" s="2">
        <f t="shared" si="30"/>
        <v>0</v>
      </c>
      <c r="V48" s="2">
        <f t="shared" si="30"/>
        <v>0</v>
      </c>
      <c r="W48" s="2">
        <f t="shared" si="30"/>
        <v>0</v>
      </c>
      <c r="X48" s="2">
        <f t="shared" si="30"/>
        <v>0</v>
      </c>
      <c r="Y48" s="2">
        <f t="shared" si="30"/>
        <v>0</v>
      </c>
      <c r="Z48" s="2">
        <f t="shared" si="30"/>
        <v>6000</v>
      </c>
    </row>
    <row r="49" spans="1:26" hidden="1" outlineLevel="6" collapsed="1" x14ac:dyDescent="0.25">
      <c r="F49" s="3"/>
      <c r="G49" s="100"/>
      <c r="H49" s="3"/>
      <c r="I49" s="100"/>
      <c r="J49" s="3"/>
      <c r="K49" s="104" t="s">
        <v>725</v>
      </c>
      <c r="O49" s="2">
        <f t="shared" ref="O49:Z49" si="31">SUBTOTAL(9,O47:O47)</f>
        <v>14000</v>
      </c>
      <c r="P49" s="2">
        <f t="shared" si="31"/>
        <v>6000</v>
      </c>
      <c r="Q49" s="2">
        <f t="shared" si="31"/>
        <v>0</v>
      </c>
      <c r="R49" s="2">
        <f t="shared" si="31"/>
        <v>0</v>
      </c>
      <c r="S49" s="2">
        <f t="shared" si="31"/>
        <v>0</v>
      </c>
      <c r="T49" s="2">
        <f t="shared" si="31"/>
        <v>0</v>
      </c>
      <c r="U49" s="2">
        <f t="shared" si="31"/>
        <v>0</v>
      </c>
      <c r="V49" s="2">
        <f t="shared" si="31"/>
        <v>0</v>
      </c>
      <c r="W49" s="2">
        <f t="shared" si="31"/>
        <v>0</v>
      </c>
      <c r="X49" s="2">
        <f t="shared" si="31"/>
        <v>0</v>
      </c>
      <c r="Y49" s="2">
        <f t="shared" si="31"/>
        <v>0</v>
      </c>
      <c r="Z49" s="2">
        <f t="shared" si="31"/>
        <v>6000</v>
      </c>
    </row>
    <row r="50" spans="1:26" hidden="1" outlineLevel="7" x14ac:dyDescent="0.25">
      <c r="A50" s="1" t="s">
        <v>415</v>
      </c>
      <c r="B50" s="1">
        <v>1</v>
      </c>
      <c r="C50" s="1" t="s">
        <v>14</v>
      </c>
      <c r="D50" s="1" t="s">
        <v>15</v>
      </c>
      <c r="E50" s="1" t="s">
        <v>14</v>
      </c>
      <c r="F50" s="3">
        <v>2</v>
      </c>
      <c r="G50" t="s">
        <v>425</v>
      </c>
      <c r="H50" s="3">
        <v>21</v>
      </c>
      <c r="I50" t="s">
        <v>435</v>
      </c>
      <c r="J50" s="3">
        <v>216</v>
      </c>
      <c r="K50" s="4" t="s">
        <v>476</v>
      </c>
      <c r="L50" s="1">
        <v>21601</v>
      </c>
      <c r="M50" s="1">
        <v>4010</v>
      </c>
      <c r="N50" s="1" t="s">
        <v>39</v>
      </c>
      <c r="O50" s="2">
        <v>4210.8500000000004</v>
      </c>
      <c r="P50" s="2">
        <v>4114.8500000000004</v>
      </c>
      <c r="Q50" s="2">
        <v>418.18</v>
      </c>
      <c r="R50" s="2">
        <v>0</v>
      </c>
      <c r="S50" s="2">
        <v>641.37</v>
      </c>
      <c r="T50" s="2">
        <v>0</v>
      </c>
      <c r="U50" s="2">
        <v>719.78</v>
      </c>
      <c r="V50" s="2">
        <v>623.5</v>
      </c>
      <c r="W50" s="2">
        <v>838.1</v>
      </c>
      <c r="X50" s="2">
        <f>SUM(Q50:W50)</f>
        <v>3240.93</v>
      </c>
      <c r="Y50" s="2">
        <v>0</v>
      </c>
      <c r="Z50" s="2">
        <f>+P50-X50-Y50</f>
        <v>873.92000000000053</v>
      </c>
    </row>
    <row r="51" spans="1:26" hidden="1" outlineLevel="7" x14ac:dyDescent="0.25">
      <c r="F51" s="3"/>
      <c r="G51" s="100"/>
      <c r="H51" s="3"/>
      <c r="I51" s="100"/>
      <c r="J51" s="3"/>
      <c r="K51" s="101"/>
      <c r="N51" s="102" t="s">
        <v>819</v>
      </c>
      <c r="O51" s="2">
        <f t="shared" ref="O51:Z51" si="32">SUBTOTAL(9,O50:O50)</f>
        <v>4210.8500000000004</v>
      </c>
      <c r="P51" s="2">
        <f t="shared" si="32"/>
        <v>4114.8500000000004</v>
      </c>
      <c r="Q51" s="2">
        <f t="shared" si="32"/>
        <v>418.18</v>
      </c>
      <c r="R51" s="2">
        <f t="shared" si="32"/>
        <v>0</v>
      </c>
      <c r="S51" s="2">
        <f t="shared" si="32"/>
        <v>641.37</v>
      </c>
      <c r="T51" s="2">
        <f t="shared" si="32"/>
        <v>0</v>
      </c>
      <c r="U51" s="2">
        <f t="shared" si="32"/>
        <v>719.78</v>
      </c>
      <c r="V51" s="2">
        <f t="shared" si="32"/>
        <v>623.5</v>
      </c>
      <c r="W51" s="2">
        <f t="shared" si="32"/>
        <v>838.1</v>
      </c>
      <c r="X51" s="2">
        <f t="shared" si="32"/>
        <v>3240.93</v>
      </c>
      <c r="Y51" s="2">
        <f t="shared" si="32"/>
        <v>0</v>
      </c>
      <c r="Z51" s="2">
        <f t="shared" si="32"/>
        <v>873.92000000000053</v>
      </c>
    </row>
    <row r="52" spans="1:26" hidden="1" outlineLevel="6" collapsed="1" x14ac:dyDescent="0.25">
      <c r="F52" s="3"/>
      <c r="G52" s="100"/>
      <c r="H52" s="3"/>
      <c r="I52" s="100"/>
      <c r="J52" s="3"/>
      <c r="K52" s="104" t="s">
        <v>726</v>
      </c>
      <c r="O52" s="2">
        <f t="shared" ref="O52:Z52" si="33">SUBTOTAL(9,O50:O50)</f>
        <v>4210.8500000000004</v>
      </c>
      <c r="P52" s="2">
        <f t="shared" si="33"/>
        <v>4114.8500000000004</v>
      </c>
      <c r="Q52" s="2">
        <f t="shared" si="33"/>
        <v>418.18</v>
      </c>
      <c r="R52" s="2">
        <f t="shared" si="33"/>
        <v>0</v>
      </c>
      <c r="S52" s="2">
        <f t="shared" si="33"/>
        <v>641.37</v>
      </c>
      <c r="T52" s="2">
        <f t="shared" si="33"/>
        <v>0</v>
      </c>
      <c r="U52" s="2">
        <f t="shared" si="33"/>
        <v>719.78</v>
      </c>
      <c r="V52" s="2">
        <f t="shared" si="33"/>
        <v>623.5</v>
      </c>
      <c r="W52" s="2">
        <f t="shared" si="33"/>
        <v>838.1</v>
      </c>
      <c r="X52" s="2">
        <f t="shared" si="33"/>
        <v>3240.93</v>
      </c>
      <c r="Y52" s="2">
        <f t="shared" si="33"/>
        <v>0</v>
      </c>
      <c r="Z52" s="2">
        <f t="shared" si="33"/>
        <v>873.92000000000053</v>
      </c>
    </row>
    <row r="53" spans="1:26" hidden="1" outlineLevel="5" collapsed="1" x14ac:dyDescent="0.25">
      <c r="F53" s="3"/>
      <c r="G53" s="100"/>
      <c r="H53" s="3"/>
      <c r="I53" s="103" t="s">
        <v>691</v>
      </c>
      <c r="J53" s="3"/>
      <c r="K53" s="101"/>
      <c r="O53" s="2">
        <f t="shared" ref="O53:Z53" si="34">SUBTOTAL(9,O41:O50)</f>
        <v>57842.469999999994</v>
      </c>
      <c r="P53" s="2">
        <f t="shared" si="34"/>
        <v>45729.67</v>
      </c>
      <c r="Q53" s="2">
        <f t="shared" si="34"/>
        <v>5423.23</v>
      </c>
      <c r="R53" s="2">
        <f t="shared" si="34"/>
        <v>76.28</v>
      </c>
      <c r="S53" s="2">
        <f t="shared" si="34"/>
        <v>641.37</v>
      </c>
      <c r="T53" s="2">
        <f t="shared" si="34"/>
        <v>0</v>
      </c>
      <c r="U53" s="2">
        <f t="shared" si="34"/>
        <v>12048.69</v>
      </c>
      <c r="V53" s="2">
        <f t="shared" si="34"/>
        <v>1419.8400000000001</v>
      </c>
      <c r="W53" s="2">
        <f t="shared" si="34"/>
        <v>12394.140000000001</v>
      </c>
      <c r="X53" s="2">
        <f t="shared" si="34"/>
        <v>32003.550000000003</v>
      </c>
      <c r="Y53" s="2">
        <f t="shared" si="34"/>
        <v>0</v>
      </c>
      <c r="Z53" s="2">
        <f t="shared" si="34"/>
        <v>13726.119999999997</v>
      </c>
    </row>
    <row r="54" spans="1:26" hidden="1" outlineLevel="7" x14ac:dyDescent="0.25">
      <c r="A54" s="1" t="s">
        <v>415</v>
      </c>
      <c r="B54" s="1">
        <v>1</v>
      </c>
      <c r="C54" s="1" t="s">
        <v>14</v>
      </c>
      <c r="D54" s="1" t="s">
        <v>15</v>
      </c>
      <c r="E54" s="1" t="s">
        <v>14</v>
      </c>
      <c r="F54" s="3">
        <v>2</v>
      </c>
      <c r="G54" t="s">
        <v>425</v>
      </c>
      <c r="H54" s="3">
        <v>22</v>
      </c>
      <c r="I54" t="s">
        <v>436</v>
      </c>
      <c r="J54" s="3">
        <v>221</v>
      </c>
      <c r="K54" s="4" t="s">
        <v>478</v>
      </c>
      <c r="L54" s="1">
        <v>22106</v>
      </c>
      <c r="M54" s="1">
        <v>3002</v>
      </c>
      <c r="N54" s="1" t="s">
        <v>32</v>
      </c>
      <c r="O54" s="2">
        <v>0</v>
      </c>
      <c r="P54" s="2">
        <v>2337.13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f>SUM(Q54:W54)</f>
        <v>0</v>
      </c>
      <c r="Y54" s="2">
        <v>0</v>
      </c>
      <c r="Z54" s="2">
        <f>+P54-X54-Y54</f>
        <v>2337.13</v>
      </c>
    </row>
    <row r="55" spans="1:26" hidden="1" outlineLevel="7" x14ac:dyDescent="0.25">
      <c r="F55" s="3"/>
      <c r="G55" s="100"/>
      <c r="H55" s="3"/>
      <c r="I55" s="100"/>
      <c r="J55" s="3"/>
      <c r="K55" s="101"/>
      <c r="N55" s="102" t="s">
        <v>820</v>
      </c>
      <c r="O55" s="2">
        <f t="shared" ref="O55:Z55" si="35">SUBTOTAL(9,O54:O54)</f>
        <v>0</v>
      </c>
      <c r="P55" s="2">
        <f t="shared" si="35"/>
        <v>2337.13</v>
      </c>
      <c r="Q55" s="2">
        <f t="shared" si="35"/>
        <v>0</v>
      </c>
      <c r="R55" s="2">
        <f t="shared" si="35"/>
        <v>0</v>
      </c>
      <c r="S55" s="2">
        <f t="shared" si="35"/>
        <v>0</v>
      </c>
      <c r="T55" s="2">
        <f t="shared" si="35"/>
        <v>0</v>
      </c>
      <c r="U55" s="2">
        <f t="shared" si="35"/>
        <v>0</v>
      </c>
      <c r="V55" s="2">
        <f t="shared" si="35"/>
        <v>0</v>
      </c>
      <c r="W55" s="2">
        <f t="shared" si="35"/>
        <v>0</v>
      </c>
      <c r="X55" s="2">
        <f t="shared" si="35"/>
        <v>0</v>
      </c>
      <c r="Y55" s="2">
        <f t="shared" si="35"/>
        <v>0</v>
      </c>
      <c r="Z55" s="2">
        <f t="shared" si="35"/>
        <v>2337.13</v>
      </c>
    </row>
    <row r="56" spans="1:26" hidden="1" outlineLevel="7" x14ac:dyDescent="0.25">
      <c r="A56" s="1" t="s">
        <v>415</v>
      </c>
      <c r="B56" s="1">
        <v>1</v>
      </c>
      <c r="C56" s="1" t="s">
        <v>14</v>
      </c>
      <c r="D56" s="1" t="s">
        <v>15</v>
      </c>
      <c r="E56" s="1" t="s">
        <v>14</v>
      </c>
      <c r="F56" s="3">
        <v>2</v>
      </c>
      <c r="G56" t="s">
        <v>425</v>
      </c>
      <c r="H56" s="3">
        <v>22</v>
      </c>
      <c r="I56" t="s">
        <v>436</v>
      </c>
      <c r="J56" s="3">
        <v>221</v>
      </c>
      <c r="K56" s="4" t="s">
        <v>478</v>
      </c>
      <c r="L56" s="1">
        <v>22101</v>
      </c>
      <c r="M56" s="1">
        <v>4020</v>
      </c>
      <c r="N56" s="1" t="s">
        <v>44</v>
      </c>
      <c r="O56" s="2">
        <v>21000</v>
      </c>
      <c r="P56" s="2">
        <v>57218.84</v>
      </c>
      <c r="Q56" s="2">
        <v>28092.84</v>
      </c>
      <c r="R56" s="2">
        <v>0</v>
      </c>
      <c r="S56" s="2">
        <v>1854</v>
      </c>
      <c r="T56" s="2">
        <v>1385.96</v>
      </c>
      <c r="U56" s="2">
        <v>15276.56</v>
      </c>
      <c r="V56" s="2">
        <v>6695.95</v>
      </c>
      <c r="W56" s="2">
        <v>279.95</v>
      </c>
      <c r="X56" s="2">
        <f>SUM(Q56:W56)</f>
        <v>53585.259999999995</v>
      </c>
      <c r="Y56" s="2">
        <v>0</v>
      </c>
      <c r="Z56" s="2">
        <f>+P56-X56-Y56</f>
        <v>3633.5800000000017</v>
      </c>
    </row>
    <row r="57" spans="1:26" hidden="1" outlineLevel="7" x14ac:dyDescent="0.25">
      <c r="F57" s="3"/>
      <c r="G57" s="100"/>
      <c r="H57" s="3"/>
      <c r="I57" s="100"/>
      <c r="J57" s="3"/>
      <c r="K57" s="101"/>
      <c r="N57" s="102" t="s">
        <v>821</v>
      </c>
      <c r="O57" s="2">
        <f t="shared" ref="O57:Z57" si="36">SUBTOTAL(9,O56:O56)</f>
        <v>21000</v>
      </c>
      <c r="P57" s="2">
        <f t="shared" si="36"/>
        <v>57218.84</v>
      </c>
      <c r="Q57" s="2">
        <f t="shared" si="36"/>
        <v>28092.84</v>
      </c>
      <c r="R57" s="2">
        <f t="shared" si="36"/>
        <v>0</v>
      </c>
      <c r="S57" s="2">
        <f t="shared" si="36"/>
        <v>1854</v>
      </c>
      <c r="T57" s="2">
        <f t="shared" si="36"/>
        <v>1385.96</v>
      </c>
      <c r="U57" s="2">
        <f t="shared" si="36"/>
        <v>15276.56</v>
      </c>
      <c r="V57" s="2">
        <f t="shared" si="36"/>
        <v>6695.95</v>
      </c>
      <c r="W57" s="2">
        <f t="shared" si="36"/>
        <v>279.95</v>
      </c>
      <c r="X57" s="2">
        <f t="shared" si="36"/>
        <v>53585.259999999995</v>
      </c>
      <c r="Y57" s="2">
        <f t="shared" si="36"/>
        <v>0</v>
      </c>
      <c r="Z57" s="2">
        <f t="shared" si="36"/>
        <v>3633.5800000000017</v>
      </c>
    </row>
    <row r="58" spans="1:26" hidden="1" outlineLevel="7" x14ac:dyDescent="0.25">
      <c r="A58" s="1" t="s">
        <v>415</v>
      </c>
      <c r="B58" s="1">
        <v>1</v>
      </c>
      <c r="C58" s="1" t="s">
        <v>14</v>
      </c>
      <c r="D58" s="1" t="s">
        <v>15</v>
      </c>
      <c r="E58" s="1" t="s">
        <v>14</v>
      </c>
      <c r="F58" s="3">
        <v>2</v>
      </c>
      <c r="G58" t="s">
        <v>425</v>
      </c>
      <c r="H58" s="3">
        <v>22</v>
      </c>
      <c r="I58" t="s">
        <v>436</v>
      </c>
      <c r="J58" s="3">
        <v>221</v>
      </c>
      <c r="K58" s="4" t="s">
        <v>478</v>
      </c>
      <c r="L58" s="1">
        <v>22102</v>
      </c>
      <c r="M58" s="1">
        <v>5020</v>
      </c>
      <c r="N58" s="1" t="s">
        <v>53</v>
      </c>
      <c r="O58" s="2">
        <v>7644</v>
      </c>
      <c r="P58" s="2">
        <v>8888.85</v>
      </c>
      <c r="Q58" s="2">
        <v>524.09</v>
      </c>
      <c r="R58" s="2">
        <v>16</v>
      </c>
      <c r="S58" s="2">
        <v>0</v>
      </c>
      <c r="T58" s="2">
        <v>0</v>
      </c>
      <c r="U58" s="2">
        <v>3305.25</v>
      </c>
      <c r="V58" s="2">
        <v>1226.54</v>
      </c>
      <c r="W58" s="2">
        <v>0</v>
      </c>
      <c r="X58" s="2">
        <f>SUM(Q58:W58)</f>
        <v>5071.88</v>
      </c>
      <c r="Y58" s="2">
        <v>0</v>
      </c>
      <c r="Z58" s="2">
        <f>+P58-X58-Y58</f>
        <v>3816.9700000000003</v>
      </c>
    </row>
    <row r="59" spans="1:26" hidden="1" outlineLevel="7" x14ac:dyDescent="0.25">
      <c r="F59" s="3"/>
      <c r="G59" s="100"/>
      <c r="H59" s="3"/>
      <c r="I59" s="100"/>
      <c r="J59" s="3"/>
      <c r="K59" s="101"/>
      <c r="N59" s="102" t="s">
        <v>822</v>
      </c>
      <c r="O59" s="2">
        <f t="shared" ref="O59:Z59" si="37">SUBTOTAL(9,O58:O58)</f>
        <v>7644</v>
      </c>
      <c r="P59" s="2">
        <f t="shared" si="37"/>
        <v>8888.85</v>
      </c>
      <c r="Q59" s="2">
        <f t="shared" si="37"/>
        <v>524.09</v>
      </c>
      <c r="R59" s="2">
        <f t="shared" si="37"/>
        <v>16</v>
      </c>
      <c r="S59" s="2">
        <f t="shared" si="37"/>
        <v>0</v>
      </c>
      <c r="T59" s="2">
        <f t="shared" si="37"/>
        <v>0</v>
      </c>
      <c r="U59" s="2">
        <f t="shared" si="37"/>
        <v>3305.25</v>
      </c>
      <c r="V59" s="2">
        <f t="shared" si="37"/>
        <v>1226.54</v>
      </c>
      <c r="W59" s="2">
        <f t="shared" si="37"/>
        <v>0</v>
      </c>
      <c r="X59" s="2">
        <f t="shared" si="37"/>
        <v>5071.88</v>
      </c>
      <c r="Y59" s="2">
        <f t="shared" si="37"/>
        <v>0</v>
      </c>
      <c r="Z59" s="2">
        <f t="shared" si="37"/>
        <v>3816.9700000000003</v>
      </c>
    </row>
    <row r="60" spans="1:26" hidden="1" outlineLevel="7" x14ac:dyDescent="0.25">
      <c r="A60" s="1" t="s">
        <v>415</v>
      </c>
      <c r="B60" s="1">
        <v>1</v>
      </c>
      <c r="C60" s="1" t="s">
        <v>14</v>
      </c>
      <c r="D60" s="1" t="s">
        <v>15</v>
      </c>
      <c r="E60" s="1" t="s">
        <v>14</v>
      </c>
      <c r="F60" s="3">
        <v>2</v>
      </c>
      <c r="G60" t="s">
        <v>425</v>
      </c>
      <c r="H60" s="3">
        <v>22</v>
      </c>
      <c r="I60" t="s">
        <v>436</v>
      </c>
      <c r="J60" s="3">
        <v>221</v>
      </c>
      <c r="K60" s="4" t="s">
        <v>478</v>
      </c>
      <c r="L60" s="1">
        <v>22105</v>
      </c>
      <c r="M60" s="1">
        <v>5029</v>
      </c>
      <c r="N60" s="1" t="s">
        <v>57</v>
      </c>
      <c r="O60" s="2">
        <v>7000</v>
      </c>
      <c r="P60" s="2">
        <v>2000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f>SUM(Q60:W60)</f>
        <v>0</v>
      </c>
      <c r="Y60" s="2">
        <v>0</v>
      </c>
      <c r="Z60" s="2">
        <f>+P60-X60-Y60</f>
        <v>2000</v>
      </c>
    </row>
    <row r="61" spans="1:26" hidden="1" outlineLevel="7" x14ac:dyDescent="0.25">
      <c r="F61" s="3"/>
      <c r="G61" s="100"/>
      <c r="H61" s="3"/>
      <c r="I61" s="100"/>
      <c r="J61" s="3"/>
      <c r="K61" s="101"/>
      <c r="N61" s="102" t="s">
        <v>823</v>
      </c>
      <c r="O61" s="2">
        <f t="shared" ref="O61:Z61" si="38">SUBTOTAL(9,O60:O60)</f>
        <v>7000</v>
      </c>
      <c r="P61" s="2">
        <f t="shared" si="38"/>
        <v>2000</v>
      </c>
      <c r="Q61" s="2">
        <f t="shared" si="38"/>
        <v>0</v>
      </c>
      <c r="R61" s="2">
        <f t="shared" si="38"/>
        <v>0</v>
      </c>
      <c r="S61" s="2">
        <f t="shared" si="38"/>
        <v>0</v>
      </c>
      <c r="T61" s="2">
        <f t="shared" si="38"/>
        <v>0</v>
      </c>
      <c r="U61" s="2">
        <f t="shared" si="38"/>
        <v>0</v>
      </c>
      <c r="V61" s="2">
        <f t="shared" si="38"/>
        <v>0</v>
      </c>
      <c r="W61" s="2">
        <f t="shared" si="38"/>
        <v>0</v>
      </c>
      <c r="X61" s="2">
        <f t="shared" si="38"/>
        <v>0</v>
      </c>
      <c r="Y61" s="2">
        <f t="shared" si="38"/>
        <v>0</v>
      </c>
      <c r="Z61" s="2">
        <f t="shared" si="38"/>
        <v>2000</v>
      </c>
    </row>
    <row r="62" spans="1:26" hidden="1" outlineLevel="6" collapsed="1" x14ac:dyDescent="0.25">
      <c r="F62" s="3"/>
      <c r="G62" s="100"/>
      <c r="H62" s="3"/>
      <c r="I62" s="100"/>
      <c r="J62" s="3"/>
      <c r="K62" s="104" t="s">
        <v>727</v>
      </c>
      <c r="O62" s="2">
        <f t="shared" ref="O62:Z62" si="39">SUBTOTAL(9,O54:O60)</f>
        <v>35644</v>
      </c>
      <c r="P62" s="2">
        <f t="shared" si="39"/>
        <v>70444.819999999992</v>
      </c>
      <c r="Q62" s="2">
        <f t="shared" si="39"/>
        <v>28616.93</v>
      </c>
      <c r="R62" s="2">
        <f t="shared" si="39"/>
        <v>16</v>
      </c>
      <c r="S62" s="2">
        <f t="shared" si="39"/>
        <v>1854</v>
      </c>
      <c r="T62" s="2">
        <f t="shared" si="39"/>
        <v>1385.96</v>
      </c>
      <c r="U62" s="2">
        <f t="shared" si="39"/>
        <v>18581.809999999998</v>
      </c>
      <c r="V62" s="2">
        <f t="shared" si="39"/>
        <v>7922.49</v>
      </c>
      <c r="W62" s="2">
        <f t="shared" si="39"/>
        <v>279.95</v>
      </c>
      <c r="X62" s="2">
        <f t="shared" si="39"/>
        <v>58657.139999999992</v>
      </c>
      <c r="Y62" s="2">
        <f t="shared" si="39"/>
        <v>0</v>
      </c>
      <c r="Z62" s="2">
        <f t="shared" si="39"/>
        <v>11787.680000000002</v>
      </c>
    </row>
    <row r="63" spans="1:26" hidden="1" outlineLevel="7" x14ac:dyDescent="0.25">
      <c r="A63" s="1" t="s">
        <v>415</v>
      </c>
      <c r="B63" s="1">
        <v>1</v>
      </c>
      <c r="C63" s="1" t="s">
        <v>14</v>
      </c>
      <c r="D63" s="1" t="s">
        <v>15</v>
      </c>
      <c r="E63" s="1" t="s">
        <v>14</v>
      </c>
      <c r="F63" s="3">
        <v>2</v>
      </c>
      <c r="G63" t="s">
        <v>425</v>
      </c>
      <c r="H63" s="3">
        <v>22</v>
      </c>
      <c r="I63" t="s">
        <v>436</v>
      </c>
      <c r="J63" s="3">
        <v>223</v>
      </c>
      <c r="K63" s="4" t="s">
        <v>479</v>
      </c>
      <c r="L63" s="1">
        <v>22301</v>
      </c>
      <c r="M63" s="1">
        <v>4018</v>
      </c>
      <c r="N63" s="1" t="s">
        <v>42</v>
      </c>
      <c r="O63" s="2">
        <v>0</v>
      </c>
      <c r="P63" s="2">
        <v>1358</v>
      </c>
      <c r="Q63" s="2">
        <v>0</v>
      </c>
      <c r="R63" s="2">
        <v>0</v>
      </c>
      <c r="S63" s="2">
        <v>0</v>
      </c>
      <c r="T63" s="2">
        <v>0</v>
      </c>
      <c r="U63" s="2">
        <v>1357.2</v>
      </c>
      <c r="V63" s="2">
        <v>0</v>
      </c>
      <c r="W63" s="2">
        <v>0</v>
      </c>
      <c r="X63" s="2">
        <f>SUM(Q63:W63)</f>
        <v>1357.2</v>
      </c>
      <c r="Y63" s="2">
        <v>0</v>
      </c>
      <c r="Z63" s="2">
        <f>+P63-X63-Y63</f>
        <v>0.79999999999995453</v>
      </c>
    </row>
    <row r="64" spans="1:26" hidden="1" outlineLevel="7" x14ac:dyDescent="0.25">
      <c r="F64" s="3"/>
      <c r="G64" s="100"/>
      <c r="H64" s="3"/>
      <c r="I64" s="100"/>
      <c r="J64" s="3"/>
      <c r="K64" s="101"/>
      <c r="N64" s="102" t="s">
        <v>824</v>
      </c>
      <c r="O64" s="2">
        <f t="shared" ref="O64:Z64" si="40">SUBTOTAL(9,O63:O63)</f>
        <v>0</v>
      </c>
      <c r="P64" s="2">
        <f t="shared" si="40"/>
        <v>1358</v>
      </c>
      <c r="Q64" s="2">
        <f t="shared" si="40"/>
        <v>0</v>
      </c>
      <c r="R64" s="2">
        <f t="shared" si="40"/>
        <v>0</v>
      </c>
      <c r="S64" s="2">
        <f t="shared" si="40"/>
        <v>0</v>
      </c>
      <c r="T64" s="2">
        <f t="shared" si="40"/>
        <v>0</v>
      </c>
      <c r="U64" s="2">
        <f t="shared" si="40"/>
        <v>1357.2</v>
      </c>
      <c r="V64" s="2">
        <f t="shared" si="40"/>
        <v>0</v>
      </c>
      <c r="W64" s="2">
        <f t="shared" si="40"/>
        <v>0</v>
      </c>
      <c r="X64" s="2">
        <f t="shared" si="40"/>
        <v>1357.2</v>
      </c>
      <c r="Y64" s="2">
        <f t="shared" si="40"/>
        <v>0</v>
      </c>
      <c r="Z64" s="2">
        <f t="shared" si="40"/>
        <v>0.79999999999995453</v>
      </c>
    </row>
    <row r="65" spans="1:26" hidden="1" outlineLevel="6" collapsed="1" x14ac:dyDescent="0.25">
      <c r="F65" s="3"/>
      <c r="G65" s="100"/>
      <c r="H65" s="3"/>
      <c r="I65" s="100"/>
      <c r="J65" s="3"/>
      <c r="K65" s="104" t="s">
        <v>728</v>
      </c>
      <c r="O65" s="2">
        <f t="shared" ref="O65:Z65" si="41">SUBTOTAL(9,O63:O63)</f>
        <v>0</v>
      </c>
      <c r="P65" s="2">
        <f t="shared" si="41"/>
        <v>1358</v>
      </c>
      <c r="Q65" s="2">
        <f t="shared" si="41"/>
        <v>0</v>
      </c>
      <c r="R65" s="2">
        <f t="shared" si="41"/>
        <v>0</v>
      </c>
      <c r="S65" s="2">
        <f t="shared" si="41"/>
        <v>0</v>
      </c>
      <c r="T65" s="2">
        <f t="shared" si="41"/>
        <v>0</v>
      </c>
      <c r="U65" s="2">
        <f t="shared" si="41"/>
        <v>1357.2</v>
      </c>
      <c r="V65" s="2">
        <f t="shared" si="41"/>
        <v>0</v>
      </c>
      <c r="W65" s="2">
        <f t="shared" si="41"/>
        <v>0</v>
      </c>
      <c r="X65" s="2">
        <f t="shared" si="41"/>
        <v>1357.2</v>
      </c>
      <c r="Y65" s="2">
        <f t="shared" si="41"/>
        <v>0</v>
      </c>
      <c r="Z65" s="2">
        <f t="shared" si="41"/>
        <v>0.79999999999995453</v>
      </c>
    </row>
    <row r="66" spans="1:26" hidden="1" outlineLevel="5" collapsed="1" x14ac:dyDescent="0.25">
      <c r="F66" s="3"/>
      <c r="G66" s="100"/>
      <c r="H66" s="3"/>
      <c r="I66" s="103" t="s">
        <v>692</v>
      </c>
      <c r="J66" s="3"/>
      <c r="K66" s="101"/>
      <c r="O66" s="2">
        <f t="shared" ref="O66:Z66" si="42">SUBTOTAL(9,O54:O63)</f>
        <v>35644</v>
      </c>
      <c r="P66" s="2">
        <f t="shared" si="42"/>
        <v>71802.819999999992</v>
      </c>
      <c r="Q66" s="2">
        <f t="shared" si="42"/>
        <v>28616.93</v>
      </c>
      <c r="R66" s="2">
        <f t="shared" si="42"/>
        <v>16</v>
      </c>
      <c r="S66" s="2">
        <f t="shared" si="42"/>
        <v>1854</v>
      </c>
      <c r="T66" s="2">
        <f t="shared" si="42"/>
        <v>1385.96</v>
      </c>
      <c r="U66" s="2">
        <f t="shared" si="42"/>
        <v>19939.009999999998</v>
      </c>
      <c r="V66" s="2">
        <f t="shared" si="42"/>
        <v>7922.49</v>
      </c>
      <c r="W66" s="2">
        <f t="shared" si="42"/>
        <v>279.95</v>
      </c>
      <c r="X66" s="2">
        <f t="shared" si="42"/>
        <v>60014.339999999989</v>
      </c>
      <c r="Y66" s="2">
        <f t="shared" si="42"/>
        <v>0</v>
      </c>
      <c r="Z66" s="2">
        <f t="shared" si="42"/>
        <v>11788.480000000001</v>
      </c>
    </row>
    <row r="67" spans="1:26" hidden="1" outlineLevel="7" x14ac:dyDescent="0.25">
      <c r="A67" s="1" t="s">
        <v>415</v>
      </c>
      <c r="B67" s="1">
        <v>1</v>
      </c>
      <c r="C67" s="1" t="s">
        <v>14</v>
      </c>
      <c r="D67" s="1" t="s">
        <v>15</v>
      </c>
      <c r="E67" s="1" t="s">
        <v>14</v>
      </c>
      <c r="F67" s="3">
        <v>2</v>
      </c>
      <c r="G67" t="s">
        <v>425</v>
      </c>
      <c r="H67" s="3">
        <v>25</v>
      </c>
      <c r="I67" t="s">
        <v>438</v>
      </c>
      <c r="J67" s="3">
        <v>253</v>
      </c>
      <c r="K67" s="4" t="s">
        <v>481</v>
      </c>
      <c r="L67" s="1">
        <v>25301</v>
      </c>
      <c r="M67" s="1">
        <v>3035</v>
      </c>
      <c r="N67" s="1" t="s">
        <v>34</v>
      </c>
      <c r="O67" s="2">
        <v>1400</v>
      </c>
      <c r="P67" s="2">
        <v>3354.88</v>
      </c>
      <c r="Q67" s="2">
        <v>0</v>
      </c>
      <c r="R67" s="2">
        <v>2054.88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f>SUM(Q67:W67)</f>
        <v>2054.88</v>
      </c>
      <c r="Y67" s="2">
        <v>0</v>
      </c>
      <c r="Z67" s="2">
        <f>+P67-X67-Y67</f>
        <v>1300</v>
      </c>
    </row>
    <row r="68" spans="1:26" hidden="1" outlineLevel="7" x14ac:dyDescent="0.25">
      <c r="F68" s="3"/>
      <c r="G68" s="100"/>
      <c r="H68" s="3"/>
      <c r="I68" s="100"/>
      <c r="J68" s="3"/>
      <c r="K68" s="101"/>
      <c r="N68" s="102" t="s">
        <v>825</v>
      </c>
      <c r="O68" s="2">
        <f t="shared" ref="O68:Z68" si="43">SUBTOTAL(9,O67:O67)</f>
        <v>1400</v>
      </c>
      <c r="P68" s="2">
        <f t="shared" si="43"/>
        <v>3354.88</v>
      </c>
      <c r="Q68" s="2">
        <f t="shared" si="43"/>
        <v>0</v>
      </c>
      <c r="R68" s="2">
        <f t="shared" si="43"/>
        <v>2054.88</v>
      </c>
      <c r="S68" s="2">
        <f t="shared" si="43"/>
        <v>0</v>
      </c>
      <c r="T68" s="2">
        <f t="shared" si="43"/>
        <v>0</v>
      </c>
      <c r="U68" s="2">
        <f t="shared" si="43"/>
        <v>0</v>
      </c>
      <c r="V68" s="2">
        <f t="shared" si="43"/>
        <v>0</v>
      </c>
      <c r="W68" s="2">
        <f t="shared" si="43"/>
        <v>0</v>
      </c>
      <c r="X68" s="2">
        <f t="shared" si="43"/>
        <v>2054.88</v>
      </c>
      <c r="Y68" s="2">
        <f t="shared" si="43"/>
        <v>0</v>
      </c>
      <c r="Z68" s="2">
        <f t="shared" si="43"/>
        <v>1300</v>
      </c>
    </row>
    <row r="69" spans="1:26" hidden="1" outlineLevel="6" collapsed="1" x14ac:dyDescent="0.25">
      <c r="F69" s="3"/>
      <c r="G69" s="100"/>
      <c r="H69" s="3"/>
      <c r="I69" s="100"/>
      <c r="J69" s="3"/>
      <c r="K69" s="104" t="s">
        <v>729</v>
      </c>
      <c r="O69" s="2">
        <f t="shared" ref="O69:Z69" si="44">SUBTOTAL(9,O67:O67)</f>
        <v>1400</v>
      </c>
      <c r="P69" s="2">
        <f t="shared" si="44"/>
        <v>3354.88</v>
      </c>
      <c r="Q69" s="2">
        <f t="shared" si="44"/>
        <v>0</v>
      </c>
      <c r="R69" s="2">
        <f t="shared" si="44"/>
        <v>2054.88</v>
      </c>
      <c r="S69" s="2">
        <f t="shared" si="44"/>
        <v>0</v>
      </c>
      <c r="T69" s="2">
        <f t="shared" si="44"/>
        <v>0</v>
      </c>
      <c r="U69" s="2">
        <f t="shared" si="44"/>
        <v>0</v>
      </c>
      <c r="V69" s="2">
        <f t="shared" si="44"/>
        <v>0</v>
      </c>
      <c r="W69" s="2">
        <f t="shared" si="44"/>
        <v>0</v>
      </c>
      <c r="X69" s="2">
        <f t="shared" si="44"/>
        <v>2054.88</v>
      </c>
      <c r="Y69" s="2">
        <f t="shared" si="44"/>
        <v>0</v>
      </c>
      <c r="Z69" s="2">
        <f t="shared" si="44"/>
        <v>1300</v>
      </c>
    </row>
    <row r="70" spans="1:26" hidden="1" outlineLevel="5" collapsed="1" x14ac:dyDescent="0.25">
      <c r="F70" s="3"/>
      <c r="G70" s="100"/>
      <c r="H70" s="3"/>
      <c r="I70" s="103" t="s">
        <v>693</v>
      </c>
      <c r="J70" s="3"/>
      <c r="K70" s="101"/>
      <c r="O70" s="2">
        <f t="shared" ref="O70:Z70" si="45">SUBTOTAL(9,O67:O67)</f>
        <v>1400</v>
      </c>
      <c r="P70" s="2">
        <f t="shared" si="45"/>
        <v>3354.88</v>
      </c>
      <c r="Q70" s="2">
        <f t="shared" si="45"/>
        <v>0</v>
      </c>
      <c r="R70" s="2">
        <f t="shared" si="45"/>
        <v>2054.88</v>
      </c>
      <c r="S70" s="2">
        <f t="shared" si="45"/>
        <v>0</v>
      </c>
      <c r="T70" s="2">
        <f t="shared" si="45"/>
        <v>0</v>
      </c>
      <c r="U70" s="2">
        <f t="shared" si="45"/>
        <v>0</v>
      </c>
      <c r="V70" s="2">
        <f t="shared" si="45"/>
        <v>0</v>
      </c>
      <c r="W70" s="2">
        <f t="shared" si="45"/>
        <v>0</v>
      </c>
      <c r="X70" s="2">
        <f t="shared" si="45"/>
        <v>2054.88</v>
      </c>
      <c r="Y70" s="2">
        <f t="shared" si="45"/>
        <v>0</v>
      </c>
      <c r="Z70" s="2">
        <f t="shared" si="45"/>
        <v>1300</v>
      </c>
    </row>
    <row r="71" spans="1:26" hidden="1" outlineLevel="7" x14ac:dyDescent="0.25">
      <c r="A71" s="1" t="s">
        <v>415</v>
      </c>
      <c r="B71" s="1">
        <v>1</v>
      </c>
      <c r="C71" s="1" t="s">
        <v>14</v>
      </c>
      <c r="D71" s="1" t="s">
        <v>15</v>
      </c>
      <c r="E71" s="1" t="s">
        <v>14</v>
      </c>
      <c r="F71" s="3">
        <v>2</v>
      </c>
      <c r="G71" t="s">
        <v>425</v>
      </c>
      <c r="H71" s="3">
        <v>27</v>
      </c>
      <c r="I71" t="s">
        <v>440</v>
      </c>
      <c r="J71" s="3">
        <v>271</v>
      </c>
      <c r="K71" s="4" t="s">
        <v>485</v>
      </c>
      <c r="L71" s="1">
        <v>27101</v>
      </c>
      <c r="M71" s="1">
        <v>1015</v>
      </c>
      <c r="N71" s="1" t="s">
        <v>22</v>
      </c>
      <c r="O71" s="2">
        <v>18423</v>
      </c>
      <c r="P71" s="2">
        <v>18622.52</v>
      </c>
      <c r="Q71" s="2">
        <v>0</v>
      </c>
      <c r="R71" s="2">
        <v>5168.96</v>
      </c>
      <c r="S71" s="2">
        <v>4118</v>
      </c>
      <c r="T71" s="2">
        <v>0</v>
      </c>
      <c r="U71" s="2">
        <v>0</v>
      </c>
      <c r="V71" s="2">
        <v>0</v>
      </c>
      <c r="W71" s="2">
        <v>6737.28</v>
      </c>
      <c r="X71" s="2">
        <f>SUM(Q71:W71)</f>
        <v>16024.239999999998</v>
      </c>
      <c r="Y71" s="2">
        <v>2584.4800000000023</v>
      </c>
      <c r="Z71" s="2">
        <f>+P71-X71-Y71</f>
        <v>13.800000000000182</v>
      </c>
    </row>
    <row r="72" spans="1:26" hidden="1" outlineLevel="7" x14ac:dyDescent="0.25">
      <c r="F72" s="3"/>
      <c r="G72" s="100"/>
      <c r="H72" s="3"/>
      <c r="I72" s="100"/>
      <c r="J72" s="3"/>
      <c r="K72" s="101"/>
      <c r="N72" s="102" t="s">
        <v>826</v>
      </c>
      <c r="O72" s="2">
        <f t="shared" ref="O72:Z72" si="46">SUBTOTAL(9,O71:O71)</f>
        <v>18423</v>
      </c>
      <c r="P72" s="2">
        <f t="shared" si="46"/>
        <v>18622.52</v>
      </c>
      <c r="Q72" s="2">
        <f t="shared" si="46"/>
        <v>0</v>
      </c>
      <c r="R72" s="2">
        <f t="shared" si="46"/>
        <v>5168.96</v>
      </c>
      <c r="S72" s="2">
        <f t="shared" si="46"/>
        <v>4118</v>
      </c>
      <c r="T72" s="2">
        <f t="shared" si="46"/>
        <v>0</v>
      </c>
      <c r="U72" s="2">
        <f t="shared" si="46"/>
        <v>0</v>
      </c>
      <c r="V72" s="2">
        <f t="shared" si="46"/>
        <v>0</v>
      </c>
      <c r="W72" s="2">
        <f t="shared" si="46"/>
        <v>6737.28</v>
      </c>
      <c r="X72" s="2">
        <f t="shared" si="46"/>
        <v>16024.239999999998</v>
      </c>
      <c r="Y72" s="2">
        <f t="shared" si="46"/>
        <v>2584.4800000000023</v>
      </c>
      <c r="Z72" s="2">
        <f t="shared" si="46"/>
        <v>13.800000000000182</v>
      </c>
    </row>
    <row r="73" spans="1:26" hidden="1" outlineLevel="6" collapsed="1" x14ac:dyDescent="0.25">
      <c r="F73" s="3"/>
      <c r="G73" s="100"/>
      <c r="H73" s="3"/>
      <c r="I73" s="100"/>
      <c r="J73" s="3"/>
      <c r="K73" s="104" t="s">
        <v>730</v>
      </c>
      <c r="O73" s="2">
        <f t="shared" ref="O73:Z73" si="47">SUBTOTAL(9,O71:O71)</f>
        <v>18423</v>
      </c>
      <c r="P73" s="2">
        <f t="shared" si="47"/>
        <v>18622.52</v>
      </c>
      <c r="Q73" s="2">
        <f t="shared" si="47"/>
        <v>0</v>
      </c>
      <c r="R73" s="2">
        <f t="shared" si="47"/>
        <v>5168.96</v>
      </c>
      <c r="S73" s="2">
        <f t="shared" si="47"/>
        <v>4118</v>
      </c>
      <c r="T73" s="2">
        <f t="shared" si="47"/>
        <v>0</v>
      </c>
      <c r="U73" s="2">
        <f t="shared" si="47"/>
        <v>0</v>
      </c>
      <c r="V73" s="2">
        <f t="shared" si="47"/>
        <v>0</v>
      </c>
      <c r="W73" s="2">
        <f t="shared" si="47"/>
        <v>6737.28</v>
      </c>
      <c r="X73" s="2">
        <f t="shared" si="47"/>
        <v>16024.239999999998</v>
      </c>
      <c r="Y73" s="2">
        <f t="shared" si="47"/>
        <v>2584.4800000000023</v>
      </c>
      <c r="Z73" s="2">
        <f t="shared" si="47"/>
        <v>13.800000000000182</v>
      </c>
    </row>
    <row r="74" spans="1:26" hidden="1" outlineLevel="5" collapsed="1" x14ac:dyDescent="0.25">
      <c r="F74" s="3"/>
      <c r="G74" s="100"/>
      <c r="H74" s="3"/>
      <c r="I74" s="103" t="s">
        <v>694</v>
      </c>
      <c r="J74" s="3"/>
      <c r="K74" s="101"/>
      <c r="O74" s="2">
        <f t="shared" ref="O74:Z74" si="48">SUBTOTAL(9,O71:O71)</f>
        <v>18423</v>
      </c>
      <c r="P74" s="2">
        <f t="shared" si="48"/>
        <v>18622.52</v>
      </c>
      <c r="Q74" s="2">
        <f t="shared" si="48"/>
        <v>0</v>
      </c>
      <c r="R74" s="2">
        <f t="shared" si="48"/>
        <v>5168.96</v>
      </c>
      <c r="S74" s="2">
        <f t="shared" si="48"/>
        <v>4118</v>
      </c>
      <c r="T74" s="2">
        <f t="shared" si="48"/>
        <v>0</v>
      </c>
      <c r="U74" s="2">
        <f t="shared" si="48"/>
        <v>0</v>
      </c>
      <c r="V74" s="2">
        <f t="shared" si="48"/>
        <v>0</v>
      </c>
      <c r="W74" s="2">
        <f t="shared" si="48"/>
        <v>6737.28</v>
      </c>
      <c r="X74" s="2">
        <f t="shared" si="48"/>
        <v>16024.239999999998</v>
      </c>
      <c r="Y74" s="2">
        <f t="shared" si="48"/>
        <v>2584.4800000000023</v>
      </c>
      <c r="Z74" s="2">
        <f t="shared" si="48"/>
        <v>13.800000000000182</v>
      </c>
    </row>
    <row r="75" spans="1:26" hidden="1" outlineLevel="4" collapsed="1" x14ac:dyDescent="0.25">
      <c r="F75" s="3"/>
      <c r="G75" s="103" t="s">
        <v>683</v>
      </c>
      <c r="H75" s="3"/>
      <c r="I75" s="100"/>
      <c r="J75" s="3"/>
      <c r="K75" s="101"/>
      <c r="O75" s="2">
        <f t="shared" ref="O75:Z75" si="49">SUBTOTAL(9,O41:O71)</f>
        <v>113309.47</v>
      </c>
      <c r="P75" s="2">
        <f t="shared" si="49"/>
        <v>139509.88999999998</v>
      </c>
      <c r="Q75" s="2">
        <f t="shared" si="49"/>
        <v>34040.159999999996</v>
      </c>
      <c r="R75" s="2">
        <f t="shared" si="49"/>
        <v>7316.1200000000008</v>
      </c>
      <c r="S75" s="2">
        <f t="shared" si="49"/>
        <v>6613.37</v>
      </c>
      <c r="T75" s="2">
        <f t="shared" si="49"/>
        <v>1385.96</v>
      </c>
      <c r="U75" s="2">
        <f t="shared" si="49"/>
        <v>31987.7</v>
      </c>
      <c r="V75" s="2">
        <f t="shared" si="49"/>
        <v>9342.33</v>
      </c>
      <c r="W75" s="2">
        <f t="shared" si="49"/>
        <v>19411.370000000003</v>
      </c>
      <c r="X75" s="2">
        <f t="shared" si="49"/>
        <v>110097.01000000001</v>
      </c>
      <c r="Y75" s="2">
        <f t="shared" si="49"/>
        <v>2584.4800000000023</v>
      </c>
      <c r="Z75" s="2">
        <f t="shared" si="49"/>
        <v>26828.399999999998</v>
      </c>
    </row>
    <row r="76" spans="1:26" hidden="1" outlineLevel="7" x14ac:dyDescent="0.25">
      <c r="A76" s="1" t="s">
        <v>415</v>
      </c>
      <c r="B76" s="1">
        <v>1</v>
      </c>
      <c r="C76" s="1" t="s">
        <v>14</v>
      </c>
      <c r="D76" s="1" t="s">
        <v>15</v>
      </c>
      <c r="E76" s="1" t="s">
        <v>14</v>
      </c>
      <c r="F76" s="3">
        <v>3</v>
      </c>
      <c r="G76" t="s">
        <v>426</v>
      </c>
      <c r="H76" s="3">
        <v>31</v>
      </c>
      <c r="I76" t="s">
        <v>442</v>
      </c>
      <c r="J76" s="3">
        <v>311</v>
      </c>
      <c r="K76" s="4" t="s">
        <v>491</v>
      </c>
      <c r="L76" s="1">
        <v>31101</v>
      </c>
      <c r="M76" s="1">
        <v>5035</v>
      </c>
      <c r="N76" s="1" t="s">
        <v>61</v>
      </c>
      <c r="O76" s="2">
        <v>40624.44</v>
      </c>
      <c r="P76" s="2">
        <v>41906.980000000003</v>
      </c>
      <c r="Q76" s="2">
        <v>2099.44</v>
      </c>
      <c r="R76" s="2">
        <v>2148.71</v>
      </c>
      <c r="S76" s="2">
        <v>2628.15</v>
      </c>
      <c r="T76" s="2">
        <v>1231.55</v>
      </c>
      <c r="U76" s="2">
        <v>2016.84</v>
      </c>
      <c r="V76" s="2">
        <v>2412.19</v>
      </c>
      <c r="W76" s="2">
        <v>1559.75</v>
      </c>
      <c r="X76" s="2">
        <f>SUM(Q76:W76)</f>
        <v>14096.63</v>
      </c>
      <c r="Y76" s="2">
        <v>0</v>
      </c>
      <c r="Z76" s="2">
        <f>+P76-X76-Y76</f>
        <v>27810.350000000006</v>
      </c>
    </row>
    <row r="77" spans="1:26" hidden="1" outlineLevel="7" x14ac:dyDescent="0.25">
      <c r="F77" s="3"/>
      <c r="G77" s="100"/>
      <c r="H77" s="3"/>
      <c r="I77" s="100"/>
      <c r="J77" s="3"/>
      <c r="K77" s="101"/>
      <c r="N77" s="102" t="s">
        <v>827</v>
      </c>
      <c r="O77" s="2">
        <f t="shared" ref="O77:Z77" si="50">SUBTOTAL(9,O76:O76)</f>
        <v>40624.44</v>
      </c>
      <c r="P77" s="2">
        <f t="shared" si="50"/>
        <v>41906.980000000003</v>
      </c>
      <c r="Q77" s="2">
        <f t="shared" si="50"/>
        <v>2099.44</v>
      </c>
      <c r="R77" s="2">
        <f t="shared" si="50"/>
        <v>2148.71</v>
      </c>
      <c r="S77" s="2">
        <f t="shared" si="50"/>
        <v>2628.15</v>
      </c>
      <c r="T77" s="2">
        <f t="shared" si="50"/>
        <v>1231.55</v>
      </c>
      <c r="U77" s="2">
        <f t="shared" si="50"/>
        <v>2016.84</v>
      </c>
      <c r="V77" s="2">
        <f t="shared" si="50"/>
        <v>2412.19</v>
      </c>
      <c r="W77" s="2">
        <f t="shared" si="50"/>
        <v>1559.75</v>
      </c>
      <c r="X77" s="2">
        <f t="shared" si="50"/>
        <v>14096.63</v>
      </c>
      <c r="Y77" s="2">
        <f t="shared" si="50"/>
        <v>0</v>
      </c>
      <c r="Z77" s="2">
        <f t="shared" si="50"/>
        <v>27810.350000000006</v>
      </c>
    </row>
    <row r="78" spans="1:26" hidden="1" outlineLevel="6" collapsed="1" x14ac:dyDescent="0.25">
      <c r="F78" s="3"/>
      <c r="G78" s="100"/>
      <c r="H78" s="3"/>
      <c r="I78" s="100"/>
      <c r="J78" s="3"/>
      <c r="K78" s="104" t="s">
        <v>731</v>
      </c>
      <c r="O78" s="2">
        <f t="shared" ref="O78:Z78" si="51">SUBTOTAL(9,O76:O76)</f>
        <v>40624.44</v>
      </c>
      <c r="P78" s="2">
        <f t="shared" si="51"/>
        <v>41906.980000000003</v>
      </c>
      <c r="Q78" s="2">
        <f t="shared" si="51"/>
        <v>2099.44</v>
      </c>
      <c r="R78" s="2">
        <f t="shared" si="51"/>
        <v>2148.71</v>
      </c>
      <c r="S78" s="2">
        <f t="shared" si="51"/>
        <v>2628.15</v>
      </c>
      <c r="T78" s="2">
        <f t="shared" si="51"/>
        <v>1231.55</v>
      </c>
      <c r="U78" s="2">
        <f t="shared" si="51"/>
        <v>2016.84</v>
      </c>
      <c r="V78" s="2">
        <f t="shared" si="51"/>
        <v>2412.19</v>
      </c>
      <c r="W78" s="2">
        <f t="shared" si="51"/>
        <v>1559.75</v>
      </c>
      <c r="X78" s="2">
        <f t="shared" si="51"/>
        <v>14096.63</v>
      </c>
      <c r="Y78" s="2">
        <f t="shared" si="51"/>
        <v>0</v>
      </c>
      <c r="Z78" s="2">
        <f t="shared" si="51"/>
        <v>27810.350000000006</v>
      </c>
    </row>
    <row r="79" spans="1:26" hidden="1" outlineLevel="7" x14ac:dyDescent="0.25">
      <c r="A79" s="1" t="s">
        <v>415</v>
      </c>
      <c r="B79" s="1">
        <v>1</v>
      </c>
      <c r="C79" s="1" t="s">
        <v>14</v>
      </c>
      <c r="D79" s="1" t="s">
        <v>15</v>
      </c>
      <c r="E79" s="1" t="s">
        <v>14</v>
      </c>
      <c r="F79" s="3">
        <v>3</v>
      </c>
      <c r="G79" t="s">
        <v>426</v>
      </c>
      <c r="H79" s="3">
        <v>31</v>
      </c>
      <c r="I79" t="s">
        <v>442</v>
      </c>
      <c r="J79" s="3">
        <v>313</v>
      </c>
      <c r="K79" s="4" t="s">
        <v>493</v>
      </c>
      <c r="L79" s="1">
        <v>31301</v>
      </c>
      <c r="M79" s="1">
        <v>5037</v>
      </c>
      <c r="N79" s="1" t="s">
        <v>62</v>
      </c>
      <c r="O79" s="2">
        <v>8670.36</v>
      </c>
      <c r="P79" s="2">
        <v>8670.36</v>
      </c>
      <c r="Q79" s="2">
        <v>0</v>
      </c>
      <c r="R79" s="2">
        <v>0</v>
      </c>
      <c r="S79" s="2">
        <v>925.15</v>
      </c>
      <c r="T79" s="2">
        <v>0</v>
      </c>
      <c r="U79" s="2">
        <v>713.5</v>
      </c>
      <c r="V79" s="2">
        <v>484.35</v>
      </c>
      <c r="W79" s="2">
        <v>711.5</v>
      </c>
      <c r="X79" s="2">
        <f>SUM(Q79:W79)</f>
        <v>2834.5</v>
      </c>
      <c r="Y79" s="2">
        <v>0</v>
      </c>
      <c r="Z79" s="2">
        <f>+P79-X79-Y79</f>
        <v>5835.8600000000006</v>
      </c>
    </row>
    <row r="80" spans="1:26" hidden="1" outlineLevel="7" x14ac:dyDescent="0.25">
      <c r="F80" s="3"/>
      <c r="G80" s="100"/>
      <c r="H80" s="3"/>
      <c r="I80" s="100"/>
      <c r="J80" s="3"/>
      <c r="K80" s="101"/>
      <c r="N80" s="102" t="s">
        <v>828</v>
      </c>
      <c r="O80" s="2">
        <f t="shared" ref="O80:Z80" si="52">SUBTOTAL(9,O79:O79)</f>
        <v>8670.36</v>
      </c>
      <c r="P80" s="2">
        <f t="shared" si="52"/>
        <v>8670.36</v>
      </c>
      <c r="Q80" s="2">
        <f t="shared" si="52"/>
        <v>0</v>
      </c>
      <c r="R80" s="2">
        <f t="shared" si="52"/>
        <v>0</v>
      </c>
      <c r="S80" s="2">
        <f t="shared" si="52"/>
        <v>925.15</v>
      </c>
      <c r="T80" s="2">
        <f t="shared" si="52"/>
        <v>0</v>
      </c>
      <c r="U80" s="2">
        <f t="shared" si="52"/>
        <v>713.5</v>
      </c>
      <c r="V80" s="2">
        <f t="shared" si="52"/>
        <v>484.35</v>
      </c>
      <c r="W80" s="2">
        <f t="shared" si="52"/>
        <v>711.5</v>
      </c>
      <c r="X80" s="2">
        <f t="shared" si="52"/>
        <v>2834.5</v>
      </c>
      <c r="Y80" s="2">
        <f t="shared" si="52"/>
        <v>0</v>
      </c>
      <c r="Z80" s="2">
        <f t="shared" si="52"/>
        <v>5835.8600000000006</v>
      </c>
    </row>
    <row r="81" spans="1:26" hidden="1" outlineLevel="6" collapsed="1" x14ac:dyDescent="0.25">
      <c r="F81" s="3"/>
      <c r="G81" s="100"/>
      <c r="H81" s="3"/>
      <c r="I81" s="100"/>
      <c r="J81" s="3"/>
      <c r="K81" s="104" t="s">
        <v>732</v>
      </c>
      <c r="O81" s="2">
        <f t="shared" ref="O81:Z81" si="53">SUBTOTAL(9,O79:O79)</f>
        <v>8670.36</v>
      </c>
      <c r="P81" s="2">
        <f t="shared" si="53"/>
        <v>8670.36</v>
      </c>
      <c r="Q81" s="2">
        <f t="shared" si="53"/>
        <v>0</v>
      </c>
      <c r="R81" s="2">
        <f t="shared" si="53"/>
        <v>0</v>
      </c>
      <c r="S81" s="2">
        <f t="shared" si="53"/>
        <v>925.15</v>
      </c>
      <c r="T81" s="2">
        <f t="shared" si="53"/>
        <v>0</v>
      </c>
      <c r="U81" s="2">
        <f t="shared" si="53"/>
        <v>713.5</v>
      </c>
      <c r="V81" s="2">
        <f t="shared" si="53"/>
        <v>484.35</v>
      </c>
      <c r="W81" s="2">
        <f t="shared" si="53"/>
        <v>711.5</v>
      </c>
      <c r="X81" s="2">
        <f t="shared" si="53"/>
        <v>2834.5</v>
      </c>
      <c r="Y81" s="2">
        <f t="shared" si="53"/>
        <v>0</v>
      </c>
      <c r="Z81" s="2">
        <f t="shared" si="53"/>
        <v>5835.8600000000006</v>
      </c>
    </row>
    <row r="82" spans="1:26" hidden="1" outlineLevel="7" x14ac:dyDescent="0.25">
      <c r="A82" s="1" t="s">
        <v>415</v>
      </c>
      <c r="B82" s="1">
        <v>1</v>
      </c>
      <c r="C82" s="1" t="s">
        <v>14</v>
      </c>
      <c r="D82" s="1" t="s">
        <v>15</v>
      </c>
      <c r="E82" s="1" t="s">
        <v>14</v>
      </c>
      <c r="F82" s="3">
        <v>3</v>
      </c>
      <c r="G82" t="s">
        <v>426</v>
      </c>
      <c r="H82" s="3">
        <v>31</v>
      </c>
      <c r="I82" t="s">
        <v>442</v>
      </c>
      <c r="J82" s="3">
        <v>314</v>
      </c>
      <c r="K82" s="4" t="s">
        <v>494</v>
      </c>
      <c r="L82" s="1">
        <v>31401</v>
      </c>
      <c r="M82" s="1">
        <v>5009</v>
      </c>
      <c r="N82" s="1" t="s">
        <v>48</v>
      </c>
      <c r="O82" s="2">
        <v>168581.16</v>
      </c>
      <c r="P82" s="2">
        <v>151140.74</v>
      </c>
      <c r="Q82" s="2">
        <v>2455.31</v>
      </c>
      <c r="R82" s="2">
        <v>15024.47</v>
      </c>
      <c r="S82" s="2">
        <v>27920.99</v>
      </c>
      <c r="T82" s="2">
        <v>2455.31</v>
      </c>
      <c r="U82" s="2">
        <v>12303.69</v>
      </c>
      <c r="V82" s="2">
        <v>12386.62</v>
      </c>
      <c r="W82" s="2">
        <v>0</v>
      </c>
      <c r="X82" s="2">
        <f>SUM(Q82:W82)</f>
        <v>72546.39</v>
      </c>
      <c r="Y82" s="2">
        <v>0</v>
      </c>
      <c r="Z82" s="2">
        <f>+P82-X82-Y82</f>
        <v>78594.349999999991</v>
      </c>
    </row>
    <row r="83" spans="1:26" hidden="1" outlineLevel="7" x14ac:dyDescent="0.25">
      <c r="F83" s="3"/>
      <c r="G83" s="100"/>
      <c r="H83" s="3"/>
      <c r="I83" s="100"/>
      <c r="J83" s="3"/>
      <c r="K83" s="101"/>
      <c r="N83" s="102" t="s">
        <v>829</v>
      </c>
      <c r="O83" s="2">
        <f t="shared" ref="O83:Z83" si="54">SUBTOTAL(9,O82:O82)</f>
        <v>168581.16</v>
      </c>
      <c r="P83" s="2">
        <f t="shared" si="54"/>
        <v>151140.74</v>
      </c>
      <c r="Q83" s="2">
        <f t="shared" si="54"/>
        <v>2455.31</v>
      </c>
      <c r="R83" s="2">
        <f t="shared" si="54"/>
        <v>15024.47</v>
      </c>
      <c r="S83" s="2">
        <f t="shared" si="54"/>
        <v>27920.99</v>
      </c>
      <c r="T83" s="2">
        <f t="shared" si="54"/>
        <v>2455.31</v>
      </c>
      <c r="U83" s="2">
        <f t="shared" si="54"/>
        <v>12303.69</v>
      </c>
      <c r="V83" s="2">
        <f t="shared" si="54"/>
        <v>12386.62</v>
      </c>
      <c r="W83" s="2">
        <f t="shared" si="54"/>
        <v>0</v>
      </c>
      <c r="X83" s="2">
        <f t="shared" si="54"/>
        <v>72546.39</v>
      </c>
      <c r="Y83" s="2">
        <f t="shared" si="54"/>
        <v>0</v>
      </c>
      <c r="Z83" s="2">
        <f t="shared" si="54"/>
        <v>78594.349999999991</v>
      </c>
    </row>
    <row r="84" spans="1:26" hidden="1" outlineLevel="6" collapsed="1" x14ac:dyDescent="0.25">
      <c r="F84" s="3"/>
      <c r="G84" s="100"/>
      <c r="H84" s="3"/>
      <c r="I84" s="100"/>
      <c r="J84" s="3"/>
      <c r="K84" s="104" t="s">
        <v>733</v>
      </c>
      <c r="O84" s="2">
        <f t="shared" ref="O84:Z84" si="55">SUBTOTAL(9,O82:O82)</f>
        <v>168581.16</v>
      </c>
      <c r="P84" s="2">
        <f t="shared" si="55"/>
        <v>151140.74</v>
      </c>
      <c r="Q84" s="2">
        <f t="shared" si="55"/>
        <v>2455.31</v>
      </c>
      <c r="R84" s="2">
        <f t="shared" si="55"/>
        <v>15024.47</v>
      </c>
      <c r="S84" s="2">
        <f t="shared" si="55"/>
        <v>27920.99</v>
      </c>
      <c r="T84" s="2">
        <f t="shared" si="55"/>
        <v>2455.31</v>
      </c>
      <c r="U84" s="2">
        <f t="shared" si="55"/>
        <v>12303.69</v>
      </c>
      <c r="V84" s="2">
        <f t="shared" si="55"/>
        <v>12386.62</v>
      </c>
      <c r="W84" s="2">
        <f t="shared" si="55"/>
        <v>0</v>
      </c>
      <c r="X84" s="2">
        <f t="shared" si="55"/>
        <v>72546.39</v>
      </c>
      <c r="Y84" s="2">
        <f t="shared" si="55"/>
        <v>0</v>
      </c>
      <c r="Z84" s="2">
        <f t="shared" si="55"/>
        <v>78594.349999999991</v>
      </c>
    </row>
    <row r="85" spans="1:26" hidden="1" outlineLevel="7" x14ac:dyDescent="0.25">
      <c r="A85" s="1" t="s">
        <v>415</v>
      </c>
      <c r="B85" s="1">
        <v>1</v>
      </c>
      <c r="C85" s="1" t="s">
        <v>14</v>
      </c>
      <c r="D85" s="1" t="s">
        <v>15</v>
      </c>
      <c r="E85" s="1" t="s">
        <v>14</v>
      </c>
      <c r="F85" s="3">
        <v>3</v>
      </c>
      <c r="G85" t="s">
        <v>426</v>
      </c>
      <c r="H85" s="3">
        <v>31</v>
      </c>
      <c r="I85" t="s">
        <v>442</v>
      </c>
      <c r="J85" s="3">
        <v>315</v>
      </c>
      <c r="K85" s="4" t="s">
        <v>495</v>
      </c>
      <c r="L85" s="1">
        <v>31502</v>
      </c>
      <c r="M85" s="1">
        <v>5007</v>
      </c>
      <c r="N85" s="1" t="s">
        <v>47</v>
      </c>
      <c r="O85" s="2">
        <v>49924.92</v>
      </c>
      <c r="P85" s="2">
        <v>49924.92</v>
      </c>
      <c r="Q85" s="2">
        <v>1257.71</v>
      </c>
      <c r="R85" s="2">
        <v>4245.32</v>
      </c>
      <c r="S85" s="2">
        <v>4367.51</v>
      </c>
      <c r="T85" s="2">
        <v>4332.57</v>
      </c>
      <c r="U85" s="2">
        <v>4296.97</v>
      </c>
      <c r="V85" s="2">
        <v>4254.8999999999996</v>
      </c>
      <c r="W85" s="2">
        <v>4248.92</v>
      </c>
      <c r="X85" s="2">
        <f>SUM(Q85:W85)</f>
        <v>27003.9</v>
      </c>
      <c r="Y85" s="2">
        <v>0</v>
      </c>
      <c r="Z85" s="2">
        <f>+P85-X85-Y85</f>
        <v>22921.019999999997</v>
      </c>
    </row>
    <row r="86" spans="1:26" hidden="1" outlineLevel="7" x14ac:dyDescent="0.25">
      <c r="F86" s="3"/>
      <c r="G86" s="100"/>
      <c r="H86" s="3"/>
      <c r="I86" s="100"/>
      <c r="J86" s="3"/>
      <c r="K86" s="101"/>
      <c r="N86" s="102" t="s">
        <v>830</v>
      </c>
      <c r="O86" s="2">
        <f t="shared" ref="O86:Z86" si="56">SUBTOTAL(9,O85:O85)</f>
        <v>49924.92</v>
      </c>
      <c r="P86" s="2">
        <f t="shared" si="56"/>
        <v>49924.92</v>
      </c>
      <c r="Q86" s="2">
        <f t="shared" si="56"/>
        <v>1257.71</v>
      </c>
      <c r="R86" s="2">
        <f t="shared" si="56"/>
        <v>4245.32</v>
      </c>
      <c r="S86" s="2">
        <f t="shared" si="56"/>
        <v>4367.51</v>
      </c>
      <c r="T86" s="2">
        <f t="shared" si="56"/>
        <v>4332.57</v>
      </c>
      <c r="U86" s="2">
        <f t="shared" si="56"/>
        <v>4296.97</v>
      </c>
      <c r="V86" s="2">
        <f t="shared" si="56"/>
        <v>4254.8999999999996</v>
      </c>
      <c r="W86" s="2">
        <f t="shared" si="56"/>
        <v>4248.92</v>
      </c>
      <c r="X86" s="2">
        <f t="shared" si="56"/>
        <v>27003.9</v>
      </c>
      <c r="Y86" s="2">
        <f t="shared" si="56"/>
        <v>0</v>
      </c>
      <c r="Z86" s="2">
        <f t="shared" si="56"/>
        <v>22921.019999999997</v>
      </c>
    </row>
    <row r="87" spans="1:26" hidden="1" outlineLevel="6" collapsed="1" x14ac:dyDescent="0.25">
      <c r="F87" s="3"/>
      <c r="G87" s="100"/>
      <c r="H87" s="3"/>
      <c r="I87" s="100"/>
      <c r="J87" s="3"/>
      <c r="K87" s="104" t="s">
        <v>734</v>
      </c>
      <c r="O87" s="2">
        <f t="shared" ref="O87:Z87" si="57">SUBTOTAL(9,O85:O85)</f>
        <v>49924.92</v>
      </c>
      <c r="P87" s="2">
        <f t="shared" si="57"/>
        <v>49924.92</v>
      </c>
      <c r="Q87" s="2">
        <f t="shared" si="57"/>
        <v>1257.71</v>
      </c>
      <c r="R87" s="2">
        <f t="shared" si="57"/>
        <v>4245.32</v>
      </c>
      <c r="S87" s="2">
        <f t="shared" si="57"/>
        <v>4367.51</v>
      </c>
      <c r="T87" s="2">
        <f t="shared" si="57"/>
        <v>4332.57</v>
      </c>
      <c r="U87" s="2">
        <f t="shared" si="57"/>
        <v>4296.97</v>
      </c>
      <c r="V87" s="2">
        <f t="shared" si="57"/>
        <v>4254.8999999999996</v>
      </c>
      <c r="W87" s="2">
        <f t="shared" si="57"/>
        <v>4248.92</v>
      </c>
      <c r="X87" s="2">
        <f t="shared" si="57"/>
        <v>27003.9</v>
      </c>
      <c r="Y87" s="2">
        <f t="shared" si="57"/>
        <v>0</v>
      </c>
      <c r="Z87" s="2">
        <f t="shared" si="57"/>
        <v>22921.019999999997</v>
      </c>
    </row>
    <row r="88" spans="1:26" hidden="1" outlineLevel="5" collapsed="1" x14ac:dyDescent="0.25">
      <c r="F88" s="3"/>
      <c r="G88" s="100"/>
      <c r="H88" s="3"/>
      <c r="I88" s="103" t="s">
        <v>695</v>
      </c>
      <c r="J88" s="3"/>
      <c r="K88" s="101"/>
      <c r="O88" s="2">
        <f t="shared" ref="O88:Z88" si="58">SUBTOTAL(9,O76:O85)</f>
        <v>267800.88</v>
      </c>
      <c r="P88" s="2">
        <f t="shared" si="58"/>
        <v>251643</v>
      </c>
      <c r="Q88" s="2">
        <f t="shared" si="58"/>
        <v>5812.46</v>
      </c>
      <c r="R88" s="2">
        <f t="shared" si="58"/>
        <v>21418.5</v>
      </c>
      <c r="S88" s="2">
        <f t="shared" si="58"/>
        <v>35841.800000000003</v>
      </c>
      <c r="T88" s="2">
        <f t="shared" si="58"/>
        <v>8019.4299999999994</v>
      </c>
      <c r="U88" s="2">
        <f t="shared" si="58"/>
        <v>19331</v>
      </c>
      <c r="V88" s="2">
        <f t="shared" si="58"/>
        <v>19538.059999999998</v>
      </c>
      <c r="W88" s="2">
        <f t="shared" si="58"/>
        <v>6520.17</v>
      </c>
      <c r="X88" s="2">
        <f t="shared" si="58"/>
        <v>116481.41999999998</v>
      </c>
      <c r="Y88" s="2">
        <f t="shared" si="58"/>
        <v>0</v>
      </c>
      <c r="Z88" s="2">
        <f t="shared" si="58"/>
        <v>135161.57999999999</v>
      </c>
    </row>
    <row r="89" spans="1:26" hidden="1" outlineLevel="7" x14ac:dyDescent="0.25">
      <c r="A89" s="1" t="s">
        <v>415</v>
      </c>
      <c r="B89" s="1">
        <v>1</v>
      </c>
      <c r="C89" s="1" t="s">
        <v>14</v>
      </c>
      <c r="D89" s="1" t="s">
        <v>15</v>
      </c>
      <c r="E89" s="1" t="s">
        <v>14</v>
      </c>
      <c r="F89" s="3">
        <v>3</v>
      </c>
      <c r="G89" t="s">
        <v>426</v>
      </c>
      <c r="H89" s="3">
        <v>32</v>
      </c>
      <c r="I89" t="s">
        <v>443</v>
      </c>
      <c r="J89" s="3">
        <v>323</v>
      </c>
      <c r="K89" s="4" t="s">
        <v>498</v>
      </c>
      <c r="L89" s="1">
        <v>32301</v>
      </c>
      <c r="M89" s="1">
        <v>5001</v>
      </c>
      <c r="N89" s="1" t="s">
        <v>45</v>
      </c>
      <c r="O89" s="2">
        <v>2099.52</v>
      </c>
      <c r="P89" s="2">
        <v>2099.52</v>
      </c>
      <c r="Q89" s="2">
        <v>0</v>
      </c>
      <c r="R89" s="2">
        <v>0</v>
      </c>
      <c r="S89" s="2">
        <v>217.15</v>
      </c>
      <c r="T89" s="2">
        <v>0</v>
      </c>
      <c r="U89" s="2">
        <v>65.56</v>
      </c>
      <c r="V89" s="2">
        <v>67.650000000000006</v>
      </c>
      <c r="W89" s="2">
        <v>82.68</v>
      </c>
      <c r="X89" s="2">
        <f>SUM(Q89:W89)</f>
        <v>433.04</v>
      </c>
      <c r="Y89" s="2">
        <v>1546.96</v>
      </c>
      <c r="Z89" s="2">
        <f>+P89-X89-Y89</f>
        <v>119.51999999999998</v>
      </c>
    </row>
    <row r="90" spans="1:26" hidden="1" outlineLevel="7" x14ac:dyDescent="0.25">
      <c r="F90" s="3"/>
      <c r="G90" s="100"/>
      <c r="H90" s="3"/>
      <c r="I90" s="100"/>
      <c r="J90" s="3"/>
      <c r="K90" s="101"/>
      <c r="N90" s="102" t="s">
        <v>831</v>
      </c>
      <c r="O90" s="2">
        <f t="shared" ref="O90:Z90" si="59">SUBTOTAL(9,O89:O89)</f>
        <v>2099.52</v>
      </c>
      <c r="P90" s="2">
        <f t="shared" si="59"/>
        <v>2099.52</v>
      </c>
      <c r="Q90" s="2">
        <f t="shared" si="59"/>
        <v>0</v>
      </c>
      <c r="R90" s="2">
        <f t="shared" si="59"/>
        <v>0</v>
      </c>
      <c r="S90" s="2">
        <f t="shared" si="59"/>
        <v>217.15</v>
      </c>
      <c r="T90" s="2">
        <f t="shared" si="59"/>
        <v>0</v>
      </c>
      <c r="U90" s="2">
        <f t="shared" si="59"/>
        <v>65.56</v>
      </c>
      <c r="V90" s="2">
        <f t="shared" si="59"/>
        <v>67.650000000000006</v>
      </c>
      <c r="W90" s="2">
        <f t="shared" si="59"/>
        <v>82.68</v>
      </c>
      <c r="X90" s="2">
        <f t="shared" si="59"/>
        <v>433.04</v>
      </c>
      <c r="Y90" s="2">
        <f t="shared" si="59"/>
        <v>1546.96</v>
      </c>
      <c r="Z90" s="2">
        <f t="shared" si="59"/>
        <v>119.51999999999998</v>
      </c>
    </row>
    <row r="91" spans="1:26" hidden="1" outlineLevel="6" collapsed="1" x14ac:dyDescent="0.25">
      <c r="F91" s="3"/>
      <c r="G91" s="100"/>
      <c r="H91" s="3"/>
      <c r="I91" s="100"/>
      <c r="J91" s="3"/>
      <c r="K91" s="104" t="s">
        <v>735</v>
      </c>
      <c r="O91" s="2">
        <f t="shared" ref="O91:Z91" si="60">SUBTOTAL(9,O89:O89)</f>
        <v>2099.52</v>
      </c>
      <c r="P91" s="2">
        <f t="shared" si="60"/>
        <v>2099.52</v>
      </c>
      <c r="Q91" s="2">
        <f t="shared" si="60"/>
        <v>0</v>
      </c>
      <c r="R91" s="2">
        <f t="shared" si="60"/>
        <v>0</v>
      </c>
      <c r="S91" s="2">
        <f t="shared" si="60"/>
        <v>217.15</v>
      </c>
      <c r="T91" s="2">
        <f t="shared" si="60"/>
        <v>0</v>
      </c>
      <c r="U91" s="2">
        <f t="shared" si="60"/>
        <v>65.56</v>
      </c>
      <c r="V91" s="2">
        <f t="shared" si="60"/>
        <v>67.650000000000006</v>
      </c>
      <c r="W91" s="2">
        <f t="shared" si="60"/>
        <v>82.68</v>
      </c>
      <c r="X91" s="2">
        <f t="shared" si="60"/>
        <v>433.04</v>
      </c>
      <c r="Y91" s="2">
        <f t="shared" si="60"/>
        <v>1546.96</v>
      </c>
      <c r="Z91" s="2">
        <f t="shared" si="60"/>
        <v>119.51999999999998</v>
      </c>
    </row>
    <row r="92" spans="1:26" hidden="1" outlineLevel="7" x14ac:dyDescent="0.25">
      <c r="A92" s="1" t="s">
        <v>415</v>
      </c>
      <c r="B92" s="1">
        <v>1</v>
      </c>
      <c r="C92" s="1" t="s">
        <v>14</v>
      </c>
      <c r="D92" s="1" t="s">
        <v>15</v>
      </c>
      <c r="E92" s="1" t="s">
        <v>14</v>
      </c>
      <c r="F92" s="3">
        <v>3</v>
      </c>
      <c r="G92" t="s">
        <v>426</v>
      </c>
      <c r="H92" s="3">
        <v>32</v>
      </c>
      <c r="I92" t="s">
        <v>443</v>
      </c>
      <c r="J92" s="3">
        <v>329</v>
      </c>
      <c r="K92" s="4" t="s">
        <v>500</v>
      </c>
      <c r="L92" s="1">
        <v>32901</v>
      </c>
      <c r="M92" s="1">
        <v>4019</v>
      </c>
      <c r="N92" s="1" t="s">
        <v>43</v>
      </c>
      <c r="O92" s="2">
        <v>21000</v>
      </c>
      <c r="P92" s="2">
        <v>21000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f>SUM(Q92:W92)</f>
        <v>0</v>
      </c>
      <c r="Y92" s="2">
        <v>0</v>
      </c>
      <c r="Z92" s="2">
        <f>+P92-X92-Y92</f>
        <v>21000</v>
      </c>
    </row>
    <row r="93" spans="1:26" hidden="1" outlineLevel="7" x14ac:dyDescent="0.25">
      <c r="F93" s="3"/>
      <c r="G93" s="100"/>
      <c r="H93" s="3"/>
      <c r="I93" s="100"/>
      <c r="J93" s="3"/>
      <c r="K93" s="101"/>
      <c r="N93" s="102" t="s">
        <v>832</v>
      </c>
      <c r="O93" s="2">
        <f t="shared" ref="O93:Z93" si="61">SUBTOTAL(9,O92:O92)</f>
        <v>21000</v>
      </c>
      <c r="P93" s="2">
        <f t="shared" si="61"/>
        <v>21000</v>
      </c>
      <c r="Q93" s="2">
        <f t="shared" si="61"/>
        <v>0</v>
      </c>
      <c r="R93" s="2">
        <f t="shared" si="61"/>
        <v>0</v>
      </c>
      <c r="S93" s="2">
        <f t="shared" si="61"/>
        <v>0</v>
      </c>
      <c r="T93" s="2">
        <f t="shared" si="61"/>
        <v>0</v>
      </c>
      <c r="U93" s="2">
        <f t="shared" si="61"/>
        <v>0</v>
      </c>
      <c r="V93" s="2">
        <f t="shared" si="61"/>
        <v>0</v>
      </c>
      <c r="W93" s="2">
        <f t="shared" si="61"/>
        <v>0</v>
      </c>
      <c r="X93" s="2">
        <f t="shared" si="61"/>
        <v>0</v>
      </c>
      <c r="Y93" s="2">
        <f t="shared" si="61"/>
        <v>0</v>
      </c>
      <c r="Z93" s="2">
        <f t="shared" si="61"/>
        <v>21000</v>
      </c>
    </row>
    <row r="94" spans="1:26" hidden="1" outlineLevel="6" collapsed="1" x14ac:dyDescent="0.25">
      <c r="F94" s="3"/>
      <c r="G94" s="100"/>
      <c r="H94" s="3"/>
      <c r="I94" s="100"/>
      <c r="J94" s="3"/>
      <c r="K94" s="104" t="s">
        <v>736</v>
      </c>
      <c r="O94" s="2">
        <f t="shared" ref="O94:Z94" si="62">SUBTOTAL(9,O92:O92)</f>
        <v>21000</v>
      </c>
      <c r="P94" s="2">
        <f t="shared" si="62"/>
        <v>21000</v>
      </c>
      <c r="Q94" s="2">
        <f t="shared" si="62"/>
        <v>0</v>
      </c>
      <c r="R94" s="2">
        <f t="shared" si="62"/>
        <v>0</v>
      </c>
      <c r="S94" s="2">
        <f t="shared" si="62"/>
        <v>0</v>
      </c>
      <c r="T94" s="2">
        <f t="shared" si="62"/>
        <v>0</v>
      </c>
      <c r="U94" s="2">
        <f t="shared" si="62"/>
        <v>0</v>
      </c>
      <c r="V94" s="2">
        <f t="shared" si="62"/>
        <v>0</v>
      </c>
      <c r="W94" s="2">
        <f t="shared" si="62"/>
        <v>0</v>
      </c>
      <c r="X94" s="2">
        <f t="shared" si="62"/>
        <v>0</v>
      </c>
      <c r="Y94" s="2">
        <f t="shared" si="62"/>
        <v>0</v>
      </c>
      <c r="Z94" s="2">
        <f t="shared" si="62"/>
        <v>21000</v>
      </c>
    </row>
    <row r="95" spans="1:26" hidden="1" outlineLevel="5" collapsed="1" x14ac:dyDescent="0.25">
      <c r="F95" s="3"/>
      <c r="G95" s="100"/>
      <c r="H95" s="3"/>
      <c r="I95" s="103" t="s">
        <v>696</v>
      </c>
      <c r="J95" s="3"/>
      <c r="K95" s="101"/>
      <c r="O95" s="2">
        <f t="shared" ref="O95:Z95" si="63">SUBTOTAL(9,O89:O92)</f>
        <v>23099.52</v>
      </c>
      <c r="P95" s="2">
        <f t="shared" si="63"/>
        <v>23099.52</v>
      </c>
      <c r="Q95" s="2">
        <f t="shared" si="63"/>
        <v>0</v>
      </c>
      <c r="R95" s="2">
        <f t="shared" si="63"/>
        <v>0</v>
      </c>
      <c r="S95" s="2">
        <f t="shared" si="63"/>
        <v>217.15</v>
      </c>
      <c r="T95" s="2">
        <f t="shared" si="63"/>
        <v>0</v>
      </c>
      <c r="U95" s="2">
        <f t="shared" si="63"/>
        <v>65.56</v>
      </c>
      <c r="V95" s="2">
        <f t="shared" si="63"/>
        <v>67.650000000000006</v>
      </c>
      <c r="W95" s="2">
        <f t="shared" si="63"/>
        <v>82.68</v>
      </c>
      <c r="X95" s="2">
        <f t="shared" si="63"/>
        <v>433.04</v>
      </c>
      <c r="Y95" s="2">
        <f t="shared" si="63"/>
        <v>1546.96</v>
      </c>
      <c r="Z95" s="2">
        <f t="shared" si="63"/>
        <v>21119.52</v>
      </c>
    </row>
    <row r="96" spans="1:26" hidden="1" outlineLevel="7" x14ac:dyDescent="0.25">
      <c r="A96" s="1" t="s">
        <v>415</v>
      </c>
      <c r="B96" s="1">
        <v>1</v>
      </c>
      <c r="C96" s="1" t="s">
        <v>14</v>
      </c>
      <c r="D96" s="1" t="s">
        <v>15</v>
      </c>
      <c r="E96" s="1" t="s">
        <v>14</v>
      </c>
      <c r="F96" s="3">
        <v>3</v>
      </c>
      <c r="G96" t="s">
        <v>426</v>
      </c>
      <c r="H96" s="3">
        <v>33</v>
      </c>
      <c r="I96" t="s">
        <v>444</v>
      </c>
      <c r="J96" s="3">
        <v>338</v>
      </c>
      <c r="K96" s="4" t="s">
        <v>505</v>
      </c>
      <c r="L96" s="1">
        <v>33801</v>
      </c>
      <c r="M96" s="1">
        <v>5030</v>
      </c>
      <c r="N96" s="1" t="s">
        <v>58</v>
      </c>
      <c r="O96" s="2">
        <v>54477.48</v>
      </c>
      <c r="P96" s="2">
        <v>57298.28</v>
      </c>
      <c r="Q96" s="2">
        <v>0</v>
      </c>
      <c r="R96" s="2">
        <v>4407.5600000000004</v>
      </c>
      <c r="S96" s="2">
        <v>8815.1200000000008</v>
      </c>
      <c r="T96" s="2">
        <v>4407.5600000000004</v>
      </c>
      <c r="U96" s="2">
        <v>4407.5600000000004</v>
      </c>
      <c r="V96" s="2">
        <v>4407.5600000000004</v>
      </c>
      <c r="W96" s="2">
        <v>4407.5600000000004</v>
      </c>
      <c r="X96" s="2">
        <f>SUM(Q96:W96)</f>
        <v>30852.920000000006</v>
      </c>
      <c r="Y96" s="2">
        <v>26445.359999999993</v>
      </c>
      <c r="Z96" s="2">
        <f>+P96-X96-Y96</f>
        <v>0</v>
      </c>
    </row>
    <row r="97" spans="1:26" hidden="1" outlineLevel="7" x14ac:dyDescent="0.25">
      <c r="F97" s="3"/>
      <c r="G97" s="100"/>
      <c r="H97" s="3"/>
      <c r="I97" s="100"/>
      <c r="J97" s="3"/>
      <c r="K97" s="101"/>
      <c r="N97" s="102" t="s">
        <v>833</v>
      </c>
      <c r="O97" s="2">
        <f t="shared" ref="O97:Z97" si="64">SUBTOTAL(9,O96:O96)</f>
        <v>54477.48</v>
      </c>
      <c r="P97" s="2">
        <f t="shared" si="64"/>
        <v>57298.28</v>
      </c>
      <c r="Q97" s="2">
        <f t="shared" si="64"/>
        <v>0</v>
      </c>
      <c r="R97" s="2">
        <f t="shared" si="64"/>
        <v>4407.5600000000004</v>
      </c>
      <c r="S97" s="2">
        <f t="shared" si="64"/>
        <v>8815.1200000000008</v>
      </c>
      <c r="T97" s="2">
        <f t="shared" si="64"/>
        <v>4407.5600000000004</v>
      </c>
      <c r="U97" s="2">
        <f t="shared" si="64"/>
        <v>4407.5600000000004</v>
      </c>
      <c r="V97" s="2">
        <f t="shared" si="64"/>
        <v>4407.5600000000004</v>
      </c>
      <c r="W97" s="2">
        <f t="shared" si="64"/>
        <v>4407.5600000000004</v>
      </c>
      <c r="X97" s="2">
        <f t="shared" si="64"/>
        <v>30852.920000000006</v>
      </c>
      <c r="Y97" s="2">
        <f t="shared" si="64"/>
        <v>26445.359999999993</v>
      </c>
      <c r="Z97" s="2">
        <f t="shared" si="64"/>
        <v>0</v>
      </c>
    </row>
    <row r="98" spans="1:26" hidden="1" outlineLevel="6" collapsed="1" x14ac:dyDescent="0.25">
      <c r="F98" s="3"/>
      <c r="G98" s="100"/>
      <c r="H98" s="3"/>
      <c r="I98" s="100"/>
      <c r="J98" s="3"/>
      <c r="K98" s="104" t="s">
        <v>737</v>
      </c>
      <c r="O98" s="2">
        <f t="shared" ref="O98:Z98" si="65">SUBTOTAL(9,O96:O96)</f>
        <v>54477.48</v>
      </c>
      <c r="P98" s="2">
        <f t="shared" si="65"/>
        <v>57298.28</v>
      </c>
      <c r="Q98" s="2">
        <f t="shared" si="65"/>
        <v>0</v>
      </c>
      <c r="R98" s="2">
        <f t="shared" si="65"/>
        <v>4407.5600000000004</v>
      </c>
      <c r="S98" s="2">
        <f t="shared" si="65"/>
        <v>8815.1200000000008</v>
      </c>
      <c r="T98" s="2">
        <f t="shared" si="65"/>
        <v>4407.5600000000004</v>
      </c>
      <c r="U98" s="2">
        <f t="shared" si="65"/>
        <v>4407.5600000000004</v>
      </c>
      <c r="V98" s="2">
        <f t="shared" si="65"/>
        <v>4407.5600000000004</v>
      </c>
      <c r="W98" s="2">
        <f t="shared" si="65"/>
        <v>4407.5600000000004</v>
      </c>
      <c r="X98" s="2">
        <f t="shared" si="65"/>
        <v>30852.920000000006</v>
      </c>
      <c r="Y98" s="2">
        <f t="shared" si="65"/>
        <v>26445.359999999993</v>
      </c>
      <c r="Z98" s="2">
        <f t="shared" si="65"/>
        <v>0</v>
      </c>
    </row>
    <row r="99" spans="1:26" hidden="1" outlineLevel="7" x14ac:dyDescent="0.25">
      <c r="A99" s="1" t="s">
        <v>415</v>
      </c>
      <c r="B99" s="1">
        <v>1</v>
      </c>
      <c r="C99" s="1" t="s">
        <v>14</v>
      </c>
      <c r="D99" s="1" t="s">
        <v>15</v>
      </c>
      <c r="E99" s="1" t="s">
        <v>14</v>
      </c>
      <c r="F99" s="3">
        <v>3</v>
      </c>
      <c r="G99" t="s">
        <v>426</v>
      </c>
      <c r="H99" s="3">
        <v>33</v>
      </c>
      <c r="I99" t="s">
        <v>444</v>
      </c>
      <c r="J99" s="3">
        <v>339</v>
      </c>
      <c r="K99" s="4" t="s">
        <v>506</v>
      </c>
      <c r="L99" s="1">
        <v>33901</v>
      </c>
      <c r="M99" s="1">
        <v>1008</v>
      </c>
      <c r="N99" s="1" t="s">
        <v>20</v>
      </c>
      <c r="O99" s="2">
        <v>118729.68</v>
      </c>
      <c r="P99" s="2">
        <v>118729.68</v>
      </c>
      <c r="Q99" s="2">
        <v>8867.0400000000009</v>
      </c>
      <c r="R99" s="2">
        <v>8867.0400000000009</v>
      </c>
      <c r="S99" s="2">
        <v>8867.0400000000009</v>
      </c>
      <c r="T99" s="2">
        <v>8867.0400000000009</v>
      </c>
      <c r="U99" s="2">
        <v>8867.0400000000009</v>
      </c>
      <c r="V99" s="2">
        <v>8867.0400000000009</v>
      </c>
      <c r="W99" s="2">
        <v>8867.0400000000009</v>
      </c>
      <c r="X99" s="2">
        <f>SUM(Q99:W99)</f>
        <v>62069.280000000006</v>
      </c>
      <c r="Y99" s="2">
        <v>53202.239999999998</v>
      </c>
      <c r="Z99" s="2">
        <f>+P99-X99-Y99</f>
        <v>3458.1599999999889</v>
      </c>
    </row>
    <row r="100" spans="1:26" hidden="1" outlineLevel="7" x14ac:dyDescent="0.25">
      <c r="F100" s="3"/>
      <c r="G100" s="100"/>
      <c r="H100" s="3"/>
      <c r="I100" s="100"/>
      <c r="J100" s="3"/>
      <c r="K100" s="101"/>
      <c r="N100" s="102" t="s">
        <v>834</v>
      </c>
      <c r="O100" s="2">
        <f t="shared" ref="O100:Z100" si="66">SUBTOTAL(9,O99:O99)</f>
        <v>118729.68</v>
      </c>
      <c r="P100" s="2">
        <f t="shared" si="66"/>
        <v>118729.68</v>
      </c>
      <c r="Q100" s="2">
        <f t="shared" si="66"/>
        <v>8867.0400000000009</v>
      </c>
      <c r="R100" s="2">
        <f t="shared" si="66"/>
        <v>8867.0400000000009</v>
      </c>
      <c r="S100" s="2">
        <f t="shared" si="66"/>
        <v>8867.0400000000009</v>
      </c>
      <c r="T100" s="2">
        <f t="shared" si="66"/>
        <v>8867.0400000000009</v>
      </c>
      <c r="U100" s="2">
        <f t="shared" si="66"/>
        <v>8867.0400000000009</v>
      </c>
      <c r="V100" s="2">
        <f t="shared" si="66"/>
        <v>8867.0400000000009</v>
      </c>
      <c r="W100" s="2">
        <f t="shared" si="66"/>
        <v>8867.0400000000009</v>
      </c>
      <c r="X100" s="2">
        <f t="shared" si="66"/>
        <v>62069.280000000006</v>
      </c>
      <c r="Y100" s="2">
        <f t="shared" si="66"/>
        <v>53202.239999999998</v>
      </c>
      <c r="Z100" s="2">
        <f t="shared" si="66"/>
        <v>3458.1599999999889</v>
      </c>
    </row>
    <row r="101" spans="1:26" hidden="1" outlineLevel="6" collapsed="1" x14ac:dyDescent="0.25">
      <c r="F101" s="3"/>
      <c r="G101" s="100"/>
      <c r="H101" s="3"/>
      <c r="I101" s="100"/>
      <c r="J101" s="3"/>
      <c r="K101" s="104" t="s">
        <v>738</v>
      </c>
      <c r="O101" s="2">
        <f t="shared" ref="O101:Z101" si="67">SUBTOTAL(9,O99:O99)</f>
        <v>118729.68</v>
      </c>
      <c r="P101" s="2">
        <f t="shared" si="67"/>
        <v>118729.68</v>
      </c>
      <c r="Q101" s="2">
        <f t="shared" si="67"/>
        <v>8867.0400000000009</v>
      </c>
      <c r="R101" s="2">
        <f t="shared" si="67"/>
        <v>8867.0400000000009</v>
      </c>
      <c r="S101" s="2">
        <f t="shared" si="67"/>
        <v>8867.0400000000009</v>
      </c>
      <c r="T101" s="2">
        <f t="shared" si="67"/>
        <v>8867.0400000000009</v>
      </c>
      <c r="U101" s="2">
        <f t="shared" si="67"/>
        <v>8867.0400000000009</v>
      </c>
      <c r="V101" s="2">
        <f t="shared" si="67"/>
        <v>8867.0400000000009</v>
      </c>
      <c r="W101" s="2">
        <f t="shared" si="67"/>
        <v>8867.0400000000009</v>
      </c>
      <c r="X101" s="2">
        <f t="shared" si="67"/>
        <v>62069.280000000006</v>
      </c>
      <c r="Y101" s="2">
        <f t="shared" si="67"/>
        <v>53202.239999999998</v>
      </c>
      <c r="Z101" s="2">
        <f t="shared" si="67"/>
        <v>3458.1599999999889</v>
      </c>
    </row>
    <row r="102" spans="1:26" hidden="1" outlineLevel="5" collapsed="1" x14ac:dyDescent="0.25">
      <c r="F102" s="3"/>
      <c r="G102" s="100"/>
      <c r="H102" s="3"/>
      <c r="I102" s="103" t="s">
        <v>697</v>
      </c>
      <c r="J102" s="3"/>
      <c r="K102" s="101"/>
      <c r="O102" s="2">
        <f t="shared" ref="O102:Z102" si="68">SUBTOTAL(9,O96:O99)</f>
        <v>173207.16</v>
      </c>
      <c r="P102" s="2">
        <f t="shared" si="68"/>
        <v>176027.96</v>
      </c>
      <c r="Q102" s="2">
        <f t="shared" si="68"/>
        <v>8867.0400000000009</v>
      </c>
      <c r="R102" s="2">
        <f t="shared" si="68"/>
        <v>13274.600000000002</v>
      </c>
      <c r="S102" s="2">
        <f t="shared" si="68"/>
        <v>17682.160000000003</v>
      </c>
      <c r="T102" s="2">
        <f t="shared" si="68"/>
        <v>13274.600000000002</v>
      </c>
      <c r="U102" s="2">
        <f t="shared" si="68"/>
        <v>13274.600000000002</v>
      </c>
      <c r="V102" s="2">
        <f t="shared" si="68"/>
        <v>13274.600000000002</v>
      </c>
      <c r="W102" s="2">
        <f t="shared" si="68"/>
        <v>13274.600000000002</v>
      </c>
      <c r="X102" s="2">
        <f t="shared" si="68"/>
        <v>92922.200000000012</v>
      </c>
      <c r="Y102" s="2">
        <f t="shared" si="68"/>
        <v>79647.599999999991</v>
      </c>
      <c r="Z102" s="2">
        <f t="shared" si="68"/>
        <v>3458.1599999999889</v>
      </c>
    </row>
    <row r="103" spans="1:26" hidden="1" outlineLevel="7" x14ac:dyDescent="0.25">
      <c r="A103" s="1" t="s">
        <v>415</v>
      </c>
      <c r="B103" s="1">
        <v>1</v>
      </c>
      <c r="C103" s="1" t="s">
        <v>14</v>
      </c>
      <c r="D103" s="1" t="s">
        <v>15</v>
      </c>
      <c r="E103" s="1" t="s">
        <v>14</v>
      </c>
      <c r="F103" s="3">
        <v>3</v>
      </c>
      <c r="G103" t="s">
        <v>426</v>
      </c>
      <c r="H103" s="3">
        <v>34</v>
      </c>
      <c r="I103" t="s">
        <v>445</v>
      </c>
      <c r="J103" s="3">
        <v>345</v>
      </c>
      <c r="K103" s="4" t="s">
        <v>509</v>
      </c>
      <c r="L103" s="1">
        <v>34501</v>
      </c>
      <c r="M103" s="1">
        <v>5025</v>
      </c>
      <c r="N103" s="1" t="s">
        <v>54</v>
      </c>
      <c r="O103" s="2">
        <v>30979.24</v>
      </c>
      <c r="P103" s="2">
        <v>30979.24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f>SUM(Q103:W103)</f>
        <v>0</v>
      </c>
      <c r="Y103" s="2">
        <v>0</v>
      </c>
      <c r="Z103" s="2">
        <f>+P103-X103-Y103</f>
        <v>30979.24</v>
      </c>
    </row>
    <row r="104" spans="1:26" hidden="1" outlineLevel="7" x14ac:dyDescent="0.25">
      <c r="F104" s="3"/>
      <c r="G104" s="100"/>
      <c r="H104" s="3"/>
      <c r="I104" s="100"/>
      <c r="J104" s="3"/>
      <c r="K104" s="101"/>
      <c r="N104" s="102" t="s">
        <v>835</v>
      </c>
      <c r="O104" s="2">
        <f t="shared" ref="O104:Z104" si="69">SUBTOTAL(9,O103:O103)</f>
        <v>30979.24</v>
      </c>
      <c r="P104" s="2">
        <f t="shared" si="69"/>
        <v>30979.24</v>
      </c>
      <c r="Q104" s="2">
        <f t="shared" si="69"/>
        <v>0</v>
      </c>
      <c r="R104" s="2">
        <f t="shared" si="69"/>
        <v>0</v>
      </c>
      <c r="S104" s="2">
        <f t="shared" si="69"/>
        <v>0</v>
      </c>
      <c r="T104" s="2">
        <f t="shared" si="69"/>
        <v>0</v>
      </c>
      <c r="U104" s="2">
        <f t="shared" si="69"/>
        <v>0</v>
      </c>
      <c r="V104" s="2">
        <f t="shared" si="69"/>
        <v>0</v>
      </c>
      <c r="W104" s="2">
        <f t="shared" si="69"/>
        <v>0</v>
      </c>
      <c r="X104" s="2">
        <f t="shared" si="69"/>
        <v>0</v>
      </c>
      <c r="Y104" s="2">
        <f t="shared" si="69"/>
        <v>0</v>
      </c>
      <c r="Z104" s="2">
        <f t="shared" si="69"/>
        <v>30979.24</v>
      </c>
    </row>
    <row r="105" spans="1:26" hidden="1" outlineLevel="6" collapsed="1" x14ac:dyDescent="0.25">
      <c r="F105" s="3"/>
      <c r="G105" s="100"/>
      <c r="H105" s="3"/>
      <c r="I105" s="100"/>
      <c r="J105" s="3"/>
      <c r="K105" s="104" t="s">
        <v>739</v>
      </c>
      <c r="O105" s="2">
        <f t="shared" ref="O105:Z105" si="70">SUBTOTAL(9,O103:O103)</f>
        <v>30979.24</v>
      </c>
      <c r="P105" s="2">
        <f t="shared" si="70"/>
        <v>30979.24</v>
      </c>
      <c r="Q105" s="2">
        <f t="shared" si="70"/>
        <v>0</v>
      </c>
      <c r="R105" s="2">
        <f t="shared" si="70"/>
        <v>0</v>
      </c>
      <c r="S105" s="2">
        <f t="shared" si="70"/>
        <v>0</v>
      </c>
      <c r="T105" s="2">
        <f t="shared" si="70"/>
        <v>0</v>
      </c>
      <c r="U105" s="2">
        <f t="shared" si="70"/>
        <v>0</v>
      </c>
      <c r="V105" s="2">
        <f t="shared" si="70"/>
        <v>0</v>
      </c>
      <c r="W105" s="2">
        <f t="shared" si="70"/>
        <v>0</v>
      </c>
      <c r="X105" s="2">
        <f t="shared" si="70"/>
        <v>0</v>
      </c>
      <c r="Y105" s="2">
        <f t="shared" si="70"/>
        <v>0</v>
      </c>
      <c r="Z105" s="2">
        <f t="shared" si="70"/>
        <v>30979.24</v>
      </c>
    </row>
    <row r="106" spans="1:26" hidden="1" outlineLevel="5" collapsed="1" x14ac:dyDescent="0.25">
      <c r="F106" s="3"/>
      <c r="G106" s="100"/>
      <c r="H106" s="3"/>
      <c r="I106" s="103" t="s">
        <v>698</v>
      </c>
      <c r="J106" s="3"/>
      <c r="K106" s="101"/>
      <c r="O106" s="2">
        <f t="shared" ref="O106:Z106" si="71">SUBTOTAL(9,O103:O103)</f>
        <v>30979.24</v>
      </c>
      <c r="P106" s="2">
        <f t="shared" si="71"/>
        <v>30979.24</v>
      </c>
      <c r="Q106" s="2">
        <f t="shared" si="71"/>
        <v>0</v>
      </c>
      <c r="R106" s="2">
        <f t="shared" si="71"/>
        <v>0</v>
      </c>
      <c r="S106" s="2">
        <f t="shared" si="71"/>
        <v>0</v>
      </c>
      <c r="T106" s="2">
        <f t="shared" si="71"/>
        <v>0</v>
      </c>
      <c r="U106" s="2">
        <f t="shared" si="71"/>
        <v>0</v>
      </c>
      <c r="V106" s="2">
        <f t="shared" si="71"/>
        <v>0</v>
      </c>
      <c r="W106" s="2">
        <f t="shared" si="71"/>
        <v>0</v>
      </c>
      <c r="X106" s="2">
        <f t="shared" si="71"/>
        <v>0</v>
      </c>
      <c r="Y106" s="2">
        <f t="shared" si="71"/>
        <v>0</v>
      </c>
      <c r="Z106" s="2">
        <f t="shared" si="71"/>
        <v>30979.24</v>
      </c>
    </row>
    <row r="107" spans="1:26" hidden="1" outlineLevel="7" x14ac:dyDescent="0.25">
      <c r="A107" s="1" t="s">
        <v>415</v>
      </c>
      <c r="B107" s="1">
        <v>1</v>
      </c>
      <c r="C107" s="1" t="s">
        <v>14</v>
      </c>
      <c r="D107" s="1" t="s">
        <v>15</v>
      </c>
      <c r="E107" s="1" t="s">
        <v>14</v>
      </c>
      <c r="F107" s="3">
        <v>3</v>
      </c>
      <c r="G107" t="s">
        <v>426</v>
      </c>
      <c r="H107" s="3">
        <v>35</v>
      </c>
      <c r="I107" t="s">
        <v>446</v>
      </c>
      <c r="J107" s="3">
        <v>351</v>
      </c>
      <c r="K107" s="4" t="s">
        <v>511</v>
      </c>
      <c r="L107" s="1">
        <v>35102</v>
      </c>
      <c r="M107" s="1">
        <v>5019</v>
      </c>
      <c r="N107" s="1" t="s">
        <v>52</v>
      </c>
      <c r="O107" s="2">
        <v>0</v>
      </c>
      <c r="P107" s="2">
        <v>18074.82</v>
      </c>
      <c r="Q107" s="2">
        <v>0</v>
      </c>
      <c r="R107" s="2">
        <v>0</v>
      </c>
      <c r="S107" s="2">
        <v>0</v>
      </c>
      <c r="T107" s="2">
        <v>17980</v>
      </c>
      <c r="U107" s="2">
        <v>93.82</v>
      </c>
      <c r="V107" s="2">
        <v>0</v>
      </c>
      <c r="W107" s="2">
        <v>0</v>
      </c>
      <c r="X107" s="2">
        <f>SUM(Q107:W107)</f>
        <v>18073.82</v>
      </c>
      <c r="Y107" s="2">
        <v>0</v>
      </c>
      <c r="Z107" s="2">
        <f>+P107-X107-Y107</f>
        <v>1</v>
      </c>
    </row>
    <row r="108" spans="1:26" hidden="1" outlineLevel="7" x14ac:dyDescent="0.25">
      <c r="F108" s="3"/>
      <c r="G108" s="100"/>
      <c r="H108" s="3"/>
      <c r="I108" s="100"/>
      <c r="J108" s="3"/>
      <c r="K108" s="101"/>
      <c r="N108" s="102" t="s">
        <v>836</v>
      </c>
      <c r="O108" s="2">
        <f t="shared" ref="O108:Z108" si="72">SUBTOTAL(9,O107:O107)</f>
        <v>0</v>
      </c>
      <c r="P108" s="2">
        <f t="shared" si="72"/>
        <v>18074.82</v>
      </c>
      <c r="Q108" s="2">
        <f t="shared" si="72"/>
        <v>0</v>
      </c>
      <c r="R108" s="2">
        <f t="shared" si="72"/>
        <v>0</v>
      </c>
      <c r="S108" s="2">
        <f t="shared" si="72"/>
        <v>0</v>
      </c>
      <c r="T108" s="2">
        <f t="shared" si="72"/>
        <v>17980</v>
      </c>
      <c r="U108" s="2">
        <f t="shared" si="72"/>
        <v>93.82</v>
      </c>
      <c r="V108" s="2">
        <f t="shared" si="72"/>
        <v>0</v>
      </c>
      <c r="W108" s="2">
        <f t="shared" si="72"/>
        <v>0</v>
      </c>
      <c r="X108" s="2">
        <f t="shared" si="72"/>
        <v>18073.82</v>
      </c>
      <c r="Y108" s="2">
        <f t="shared" si="72"/>
        <v>0</v>
      </c>
      <c r="Z108" s="2">
        <f t="shared" si="72"/>
        <v>1</v>
      </c>
    </row>
    <row r="109" spans="1:26" hidden="1" outlineLevel="6" collapsed="1" x14ac:dyDescent="0.25">
      <c r="F109" s="3"/>
      <c r="G109" s="100"/>
      <c r="H109" s="3"/>
      <c r="I109" s="100"/>
      <c r="J109" s="3"/>
      <c r="K109" s="104" t="s">
        <v>740</v>
      </c>
      <c r="O109" s="2">
        <f t="shared" ref="O109:Z109" si="73">SUBTOTAL(9,O107:O107)</f>
        <v>0</v>
      </c>
      <c r="P109" s="2">
        <f t="shared" si="73"/>
        <v>18074.82</v>
      </c>
      <c r="Q109" s="2">
        <f t="shared" si="73"/>
        <v>0</v>
      </c>
      <c r="R109" s="2">
        <f t="shared" si="73"/>
        <v>0</v>
      </c>
      <c r="S109" s="2">
        <f t="shared" si="73"/>
        <v>0</v>
      </c>
      <c r="T109" s="2">
        <f t="shared" si="73"/>
        <v>17980</v>
      </c>
      <c r="U109" s="2">
        <f t="shared" si="73"/>
        <v>93.82</v>
      </c>
      <c r="V109" s="2">
        <f t="shared" si="73"/>
        <v>0</v>
      </c>
      <c r="W109" s="2">
        <f t="shared" si="73"/>
        <v>0</v>
      </c>
      <c r="X109" s="2">
        <f t="shared" si="73"/>
        <v>18073.82</v>
      </c>
      <c r="Y109" s="2">
        <f t="shared" si="73"/>
        <v>0</v>
      </c>
      <c r="Z109" s="2">
        <f t="shared" si="73"/>
        <v>1</v>
      </c>
    </row>
    <row r="110" spans="1:26" hidden="1" outlineLevel="7" x14ac:dyDescent="0.25">
      <c r="A110" s="1" t="s">
        <v>415</v>
      </c>
      <c r="B110" s="1">
        <v>1</v>
      </c>
      <c r="C110" s="1" t="s">
        <v>14</v>
      </c>
      <c r="D110" s="1" t="s">
        <v>15</v>
      </c>
      <c r="E110" s="1" t="s">
        <v>14</v>
      </c>
      <c r="F110" s="3">
        <v>3</v>
      </c>
      <c r="G110" t="s">
        <v>426</v>
      </c>
      <c r="H110" s="3">
        <v>35</v>
      </c>
      <c r="I110" t="s">
        <v>446</v>
      </c>
      <c r="J110" s="3">
        <v>355</v>
      </c>
      <c r="K110" s="4" t="s">
        <v>514</v>
      </c>
      <c r="L110" s="1">
        <v>35501</v>
      </c>
      <c r="M110" s="1">
        <v>5014</v>
      </c>
      <c r="N110" s="1" t="s">
        <v>50</v>
      </c>
      <c r="O110" s="2">
        <v>0</v>
      </c>
      <c r="P110" s="2">
        <v>1441</v>
      </c>
      <c r="Q110" s="2">
        <v>0</v>
      </c>
      <c r="R110" s="2">
        <v>290</v>
      </c>
      <c r="S110" s="2">
        <v>0</v>
      </c>
      <c r="T110" s="2">
        <v>0</v>
      </c>
      <c r="U110" s="2">
        <v>1150</v>
      </c>
      <c r="V110" s="2">
        <v>0</v>
      </c>
      <c r="W110" s="2">
        <v>0</v>
      </c>
      <c r="X110" s="2">
        <f>SUM(Q110:W110)</f>
        <v>1440</v>
      </c>
      <c r="Y110" s="2">
        <v>0</v>
      </c>
      <c r="Z110" s="2">
        <f>+P110-X110-Y110</f>
        <v>1</v>
      </c>
    </row>
    <row r="111" spans="1:26" hidden="1" outlineLevel="7" x14ac:dyDescent="0.25">
      <c r="F111" s="3"/>
      <c r="G111" s="100"/>
      <c r="H111" s="3"/>
      <c r="I111" s="100"/>
      <c r="J111" s="3"/>
      <c r="K111" s="101"/>
      <c r="N111" s="102" t="s">
        <v>837</v>
      </c>
      <c r="O111" s="2">
        <f t="shared" ref="O111:Z111" si="74">SUBTOTAL(9,O110:O110)</f>
        <v>0</v>
      </c>
      <c r="P111" s="2">
        <f t="shared" si="74"/>
        <v>1441</v>
      </c>
      <c r="Q111" s="2">
        <f t="shared" si="74"/>
        <v>0</v>
      </c>
      <c r="R111" s="2">
        <f t="shared" si="74"/>
        <v>290</v>
      </c>
      <c r="S111" s="2">
        <f t="shared" si="74"/>
        <v>0</v>
      </c>
      <c r="T111" s="2">
        <f t="shared" si="74"/>
        <v>0</v>
      </c>
      <c r="U111" s="2">
        <f t="shared" si="74"/>
        <v>1150</v>
      </c>
      <c r="V111" s="2">
        <f t="shared" si="74"/>
        <v>0</v>
      </c>
      <c r="W111" s="2">
        <f t="shared" si="74"/>
        <v>0</v>
      </c>
      <c r="X111" s="2">
        <f t="shared" si="74"/>
        <v>1440</v>
      </c>
      <c r="Y111" s="2">
        <f t="shared" si="74"/>
        <v>0</v>
      </c>
      <c r="Z111" s="2">
        <f t="shared" si="74"/>
        <v>1</v>
      </c>
    </row>
    <row r="112" spans="1:26" hidden="1" outlineLevel="6" collapsed="1" x14ac:dyDescent="0.25">
      <c r="F112" s="3"/>
      <c r="G112" s="100"/>
      <c r="H112" s="3"/>
      <c r="I112" s="100"/>
      <c r="J112" s="3"/>
      <c r="K112" s="104" t="s">
        <v>741</v>
      </c>
      <c r="O112" s="2">
        <f t="shared" ref="O112:Z112" si="75">SUBTOTAL(9,O110:O110)</f>
        <v>0</v>
      </c>
      <c r="P112" s="2">
        <f t="shared" si="75"/>
        <v>1441</v>
      </c>
      <c r="Q112" s="2">
        <f t="shared" si="75"/>
        <v>0</v>
      </c>
      <c r="R112" s="2">
        <f t="shared" si="75"/>
        <v>290</v>
      </c>
      <c r="S112" s="2">
        <f t="shared" si="75"/>
        <v>0</v>
      </c>
      <c r="T112" s="2">
        <f t="shared" si="75"/>
        <v>0</v>
      </c>
      <c r="U112" s="2">
        <f t="shared" si="75"/>
        <v>1150</v>
      </c>
      <c r="V112" s="2">
        <f t="shared" si="75"/>
        <v>0</v>
      </c>
      <c r="W112" s="2">
        <f t="shared" si="75"/>
        <v>0</v>
      </c>
      <c r="X112" s="2">
        <f t="shared" si="75"/>
        <v>1440</v>
      </c>
      <c r="Y112" s="2">
        <f t="shared" si="75"/>
        <v>0</v>
      </c>
      <c r="Z112" s="2">
        <f t="shared" si="75"/>
        <v>1</v>
      </c>
    </row>
    <row r="113" spans="1:26" hidden="1" outlineLevel="7" x14ac:dyDescent="0.25">
      <c r="A113" s="1" t="s">
        <v>415</v>
      </c>
      <c r="B113" s="1">
        <v>1</v>
      </c>
      <c r="C113" s="1" t="s">
        <v>14</v>
      </c>
      <c r="D113" s="1" t="s">
        <v>15</v>
      </c>
      <c r="E113" s="1" t="s">
        <v>14</v>
      </c>
      <c r="F113" s="3">
        <v>3</v>
      </c>
      <c r="G113" t="s">
        <v>426</v>
      </c>
      <c r="H113" s="3">
        <v>35</v>
      </c>
      <c r="I113" t="s">
        <v>446</v>
      </c>
      <c r="J113" s="3">
        <v>357</v>
      </c>
      <c r="K113" s="4" t="s">
        <v>515</v>
      </c>
      <c r="L113" s="1">
        <v>35701</v>
      </c>
      <c r="M113" s="1">
        <v>5016</v>
      </c>
      <c r="N113" s="1" t="s">
        <v>51</v>
      </c>
      <c r="O113" s="2">
        <v>0</v>
      </c>
      <c r="P113" s="2">
        <v>1948.8</v>
      </c>
      <c r="Q113" s="2">
        <v>0</v>
      </c>
      <c r="R113" s="2">
        <v>0</v>
      </c>
      <c r="S113" s="2">
        <v>0</v>
      </c>
      <c r="T113" s="2">
        <v>0</v>
      </c>
      <c r="U113" s="2">
        <v>1948.8</v>
      </c>
      <c r="V113" s="2">
        <v>0</v>
      </c>
      <c r="W113" s="2">
        <v>0</v>
      </c>
      <c r="X113" s="2">
        <f>SUM(Q113:W113)</f>
        <v>1948.8</v>
      </c>
      <c r="Y113" s="2">
        <v>0</v>
      </c>
      <c r="Z113" s="2">
        <f>+P113-X113-Y113</f>
        <v>0</v>
      </c>
    </row>
    <row r="114" spans="1:26" hidden="1" outlineLevel="7" x14ac:dyDescent="0.25">
      <c r="F114" s="3"/>
      <c r="G114" s="100"/>
      <c r="H114" s="3"/>
      <c r="I114" s="100"/>
      <c r="J114" s="3"/>
      <c r="K114" s="101"/>
      <c r="N114" s="102" t="s">
        <v>838</v>
      </c>
      <c r="O114" s="2">
        <f t="shared" ref="O114:Z114" si="76">SUBTOTAL(9,O113:O113)</f>
        <v>0</v>
      </c>
      <c r="P114" s="2">
        <f t="shared" si="76"/>
        <v>1948.8</v>
      </c>
      <c r="Q114" s="2">
        <f t="shared" si="76"/>
        <v>0</v>
      </c>
      <c r="R114" s="2">
        <f t="shared" si="76"/>
        <v>0</v>
      </c>
      <c r="S114" s="2">
        <f t="shared" si="76"/>
        <v>0</v>
      </c>
      <c r="T114" s="2">
        <f t="shared" si="76"/>
        <v>0</v>
      </c>
      <c r="U114" s="2">
        <f t="shared" si="76"/>
        <v>1948.8</v>
      </c>
      <c r="V114" s="2">
        <f t="shared" si="76"/>
        <v>0</v>
      </c>
      <c r="W114" s="2">
        <f t="shared" si="76"/>
        <v>0</v>
      </c>
      <c r="X114" s="2">
        <f t="shared" si="76"/>
        <v>1948.8</v>
      </c>
      <c r="Y114" s="2">
        <f t="shared" si="76"/>
        <v>0</v>
      </c>
      <c r="Z114" s="2">
        <f t="shared" si="76"/>
        <v>0</v>
      </c>
    </row>
    <row r="115" spans="1:26" hidden="1" outlineLevel="6" collapsed="1" x14ac:dyDescent="0.25">
      <c r="F115" s="3"/>
      <c r="G115" s="100"/>
      <c r="H115" s="3"/>
      <c r="I115" s="100"/>
      <c r="J115" s="3"/>
      <c r="K115" s="104" t="s">
        <v>742</v>
      </c>
      <c r="O115" s="2">
        <f t="shared" ref="O115:Z115" si="77">SUBTOTAL(9,O113:O113)</f>
        <v>0</v>
      </c>
      <c r="P115" s="2">
        <f t="shared" si="77"/>
        <v>1948.8</v>
      </c>
      <c r="Q115" s="2">
        <f t="shared" si="77"/>
        <v>0</v>
      </c>
      <c r="R115" s="2">
        <f t="shared" si="77"/>
        <v>0</v>
      </c>
      <c r="S115" s="2">
        <f t="shared" si="77"/>
        <v>0</v>
      </c>
      <c r="T115" s="2">
        <f t="shared" si="77"/>
        <v>0</v>
      </c>
      <c r="U115" s="2">
        <f t="shared" si="77"/>
        <v>1948.8</v>
      </c>
      <c r="V115" s="2">
        <f t="shared" si="77"/>
        <v>0</v>
      </c>
      <c r="W115" s="2">
        <f t="shared" si="77"/>
        <v>0</v>
      </c>
      <c r="X115" s="2">
        <f t="shared" si="77"/>
        <v>1948.8</v>
      </c>
      <c r="Y115" s="2">
        <f t="shared" si="77"/>
        <v>0</v>
      </c>
      <c r="Z115" s="2">
        <f t="shared" si="77"/>
        <v>0</v>
      </c>
    </row>
    <row r="116" spans="1:26" hidden="1" outlineLevel="7" x14ac:dyDescent="0.25">
      <c r="A116" s="1" t="s">
        <v>415</v>
      </c>
      <c r="B116" s="1">
        <v>1</v>
      </c>
      <c r="C116" s="1" t="s">
        <v>14</v>
      </c>
      <c r="D116" s="1" t="s">
        <v>15</v>
      </c>
      <c r="E116" s="1" t="s">
        <v>14</v>
      </c>
      <c r="F116" s="3">
        <v>3</v>
      </c>
      <c r="G116" t="s">
        <v>426</v>
      </c>
      <c r="H116" s="3">
        <v>35</v>
      </c>
      <c r="I116" t="s">
        <v>446</v>
      </c>
      <c r="J116" s="3">
        <v>359</v>
      </c>
      <c r="K116" s="4" t="s">
        <v>517</v>
      </c>
      <c r="L116" s="1">
        <v>35901</v>
      </c>
      <c r="M116" s="1">
        <v>4015</v>
      </c>
      <c r="N116" s="1" t="s">
        <v>41</v>
      </c>
      <c r="O116" s="2">
        <v>1362.12</v>
      </c>
      <c r="P116" s="2">
        <v>1322.4</v>
      </c>
      <c r="Q116" s="2">
        <v>0</v>
      </c>
      <c r="R116" s="2">
        <v>110.2</v>
      </c>
      <c r="S116" s="2">
        <v>220.4</v>
      </c>
      <c r="T116" s="2">
        <v>0</v>
      </c>
      <c r="U116" s="2">
        <v>110.2</v>
      </c>
      <c r="V116" s="2">
        <v>110.2</v>
      </c>
      <c r="W116" s="2">
        <v>110.2</v>
      </c>
      <c r="X116" s="2">
        <f>SUM(Q116:W116)</f>
        <v>661.2</v>
      </c>
      <c r="Y116" s="2">
        <v>661.2</v>
      </c>
      <c r="Z116" s="2">
        <f>+P116-X116-Y116</f>
        <v>0</v>
      </c>
    </row>
    <row r="117" spans="1:26" hidden="1" outlineLevel="7" x14ac:dyDescent="0.25">
      <c r="F117" s="3"/>
      <c r="G117" s="100"/>
      <c r="H117" s="3"/>
      <c r="I117" s="100"/>
      <c r="J117" s="3"/>
      <c r="K117" s="101"/>
      <c r="N117" s="102" t="s">
        <v>839</v>
      </c>
      <c r="O117" s="2">
        <f t="shared" ref="O117:Z117" si="78">SUBTOTAL(9,O116:O116)</f>
        <v>1362.12</v>
      </c>
      <c r="P117" s="2">
        <f t="shared" si="78"/>
        <v>1322.4</v>
      </c>
      <c r="Q117" s="2">
        <f t="shared" si="78"/>
        <v>0</v>
      </c>
      <c r="R117" s="2">
        <f t="shared" si="78"/>
        <v>110.2</v>
      </c>
      <c r="S117" s="2">
        <f t="shared" si="78"/>
        <v>220.4</v>
      </c>
      <c r="T117" s="2">
        <f t="shared" si="78"/>
        <v>0</v>
      </c>
      <c r="U117" s="2">
        <f t="shared" si="78"/>
        <v>110.2</v>
      </c>
      <c r="V117" s="2">
        <f t="shared" si="78"/>
        <v>110.2</v>
      </c>
      <c r="W117" s="2">
        <f t="shared" si="78"/>
        <v>110.2</v>
      </c>
      <c r="X117" s="2">
        <f t="shared" si="78"/>
        <v>661.2</v>
      </c>
      <c r="Y117" s="2">
        <f t="shared" si="78"/>
        <v>661.2</v>
      </c>
      <c r="Z117" s="2">
        <f t="shared" si="78"/>
        <v>0</v>
      </c>
    </row>
    <row r="118" spans="1:26" hidden="1" outlineLevel="6" collapsed="1" x14ac:dyDescent="0.25">
      <c r="F118" s="3"/>
      <c r="G118" s="100"/>
      <c r="H118" s="3"/>
      <c r="I118" s="100"/>
      <c r="J118" s="3"/>
      <c r="K118" s="104" t="s">
        <v>743</v>
      </c>
      <c r="O118" s="2">
        <f t="shared" ref="O118:Z118" si="79">SUBTOTAL(9,O116:O116)</f>
        <v>1362.12</v>
      </c>
      <c r="P118" s="2">
        <f t="shared" si="79"/>
        <v>1322.4</v>
      </c>
      <c r="Q118" s="2">
        <f t="shared" si="79"/>
        <v>0</v>
      </c>
      <c r="R118" s="2">
        <f t="shared" si="79"/>
        <v>110.2</v>
      </c>
      <c r="S118" s="2">
        <f t="shared" si="79"/>
        <v>220.4</v>
      </c>
      <c r="T118" s="2">
        <f t="shared" si="79"/>
        <v>0</v>
      </c>
      <c r="U118" s="2">
        <f t="shared" si="79"/>
        <v>110.2</v>
      </c>
      <c r="V118" s="2">
        <f t="shared" si="79"/>
        <v>110.2</v>
      </c>
      <c r="W118" s="2">
        <f t="shared" si="79"/>
        <v>110.2</v>
      </c>
      <c r="X118" s="2">
        <f t="shared" si="79"/>
        <v>661.2</v>
      </c>
      <c r="Y118" s="2">
        <f t="shared" si="79"/>
        <v>661.2</v>
      </c>
      <c r="Z118" s="2">
        <f t="shared" si="79"/>
        <v>0</v>
      </c>
    </row>
    <row r="119" spans="1:26" hidden="1" outlineLevel="5" collapsed="1" x14ac:dyDescent="0.25">
      <c r="F119" s="3"/>
      <c r="G119" s="100"/>
      <c r="H119" s="3"/>
      <c r="I119" s="103" t="s">
        <v>699</v>
      </c>
      <c r="J119" s="3"/>
      <c r="K119" s="101"/>
      <c r="O119" s="2">
        <f t="shared" ref="O119:Z119" si="80">SUBTOTAL(9,O107:O116)</f>
        <v>1362.12</v>
      </c>
      <c r="P119" s="2">
        <f t="shared" si="80"/>
        <v>22787.02</v>
      </c>
      <c r="Q119" s="2">
        <f t="shared" si="80"/>
        <v>0</v>
      </c>
      <c r="R119" s="2">
        <f t="shared" si="80"/>
        <v>400.2</v>
      </c>
      <c r="S119" s="2">
        <f t="shared" si="80"/>
        <v>220.4</v>
      </c>
      <c r="T119" s="2">
        <f t="shared" si="80"/>
        <v>17980</v>
      </c>
      <c r="U119" s="2">
        <f t="shared" si="80"/>
        <v>3302.8199999999997</v>
      </c>
      <c r="V119" s="2">
        <f t="shared" si="80"/>
        <v>110.2</v>
      </c>
      <c r="W119" s="2">
        <f t="shared" si="80"/>
        <v>110.2</v>
      </c>
      <c r="X119" s="2">
        <f t="shared" si="80"/>
        <v>22123.82</v>
      </c>
      <c r="Y119" s="2">
        <f t="shared" si="80"/>
        <v>661.2</v>
      </c>
      <c r="Z119" s="2">
        <f t="shared" si="80"/>
        <v>2</v>
      </c>
    </row>
    <row r="120" spans="1:26" hidden="1" outlineLevel="7" x14ac:dyDescent="0.25">
      <c r="A120" s="1" t="s">
        <v>415</v>
      </c>
      <c r="B120" s="1">
        <v>1</v>
      </c>
      <c r="C120" s="1" t="s">
        <v>14</v>
      </c>
      <c r="D120" s="1" t="s">
        <v>15</v>
      </c>
      <c r="E120" s="1" t="s">
        <v>14</v>
      </c>
      <c r="F120" s="3">
        <v>3</v>
      </c>
      <c r="G120" t="s">
        <v>426</v>
      </c>
      <c r="H120" s="3">
        <v>37</v>
      </c>
      <c r="I120" t="s">
        <v>448</v>
      </c>
      <c r="J120" s="3">
        <v>371</v>
      </c>
      <c r="K120" s="4" t="s">
        <v>519</v>
      </c>
      <c r="L120" s="1">
        <v>37101</v>
      </c>
      <c r="M120" s="1">
        <v>5010</v>
      </c>
      <c r="N120" s="1" t="s">
        <v>49</v>
      </c>
      <c r="O120" s="2">
        <v>70000</v>
      </c>
      <c r="P120" s="2">
        <v>68463.520000000004</v>
      </c>
      <c r="Q120" s="2">
        <v>11590</v>
      </c>
      <c r="R120" s="2">
        <v>12035.6</v>
      </c>
      <c r="S120" s="2">
        <v>14895.8</v>
      </c>
      <c r="T120" s="2">
        <v>0</v>
      </c>
      <c r="U120" s="2">
        <v>15002.32</v>
      </c>
      <c r="V120" s="2">
        <v>0</v>
      </c>
      <c r="W120" s="2">
        <v>11462</v>
      </c>
      <c r="X120" s="2">
        <f>SUM(Q120:W120)</f>
        <v>64985.719999999994</v>
      </c>
      <c r="Y120" s="2">
        <v>0</v>
      </c>
      <c r="Z120" s="2">
        <f>+P120-X120-Y120</f>
        <v>3477.8000000000102</v>
      </c>
    </row>
    <row r="121" spans="1:26" hidden="1" outlineLevel="7" x14ac:dyDescent="0.25">
      <c r="F121" s="3"/>
      <c r="G121" s="100"/>
      <c r="H121" s="3"/>
      <c r="I121" s="100"/>
      <c r="J121" s="3"/>
      <c r="K121" s="101"/>
      <c r="N121" s="102" t="s">
        <v>840</v>
      </c>
      <c r="O121" s="2">
        <f t="shared" ref="O121:Z121" si="81">SUBTOTAL(9,O120:O120)</f>
        <v>70000</v>
      </c>
      <c r="P121" s="2">
        <f t="shared" si="81"/>
        <v>68463.520000000004</v>
      </c>
      <c r="Q121" s="2">
        <f t="shared" si="81"/>
        <v>11590</v>
      </c>
      <c r="R121" s="2">
        <f t="shared" si="81"/>
        <v>12035.6</v>
      </c>
      <c r="S121" s="2">
        <f t="shared" si="81"/>
        <v>14895.8</v>
      </c>
      <c r="T121" s="2">
        <f t="shared" si="81"/>
        <v>0</v>
      </c>
      <c r="U121" s="2">
        <f t="shared" si="81"/>
        <v>15002.32</v>
      </c>
      <c r="V121" s="2">
        <f t="shared" si="81"/>
        <v>0</v>
      </c>
      <c r="W121" s="2">
        <f t="shared" si="81"/>
        <v>11462</v>
      </c>
      <c r="X121" s="2">
        <f t="shared" si="81"/>
        <v>64985.719999999994</v>
      </c>
      <c r="Y121" s="2">
        <f t="shared" si="81"/>
        <v>0</v>
      </c>
      <c r="Z121" s="2">
        <f t="shared" si="81"/>
        <v>3477.8000000000102</v>
      </c>
    </row>
    <row r="122" spans="1:26" hidden="1" outlineLevel="6" collapsed="1" x14ac:dyDescent="0.25">
      <c r="F122" s="3"/>
      <c r="G122" s="100"/>
      <c r="H122" s="3"/>
      <c r="I122" s="100"/>
      <c r="J122" s="3"/>
      <c r="K122" s="104" t="s">
        <v>744</v>
      </c>
      <c r="O122" s="2">
        <f t="shared" ref="O122:Z122" si="82">SUBTOTAL(9,O120:O120)</f>
        <v>70000</v>
      </c>
      <c r="P122" s="2">
        <f t="shared" si="82"/>
        <v>68463.520000000004</v>
      </c>
      <c r="Q122" s="2">
        <f t="shared" si="82"/>
        <v>11590</v>
      </c>
      <c r="R122" s="2">
        <f t="shared" si="82"/>
        <v>12035.6</v>
      </c>
      <c r="S122" s="2">
        <f t="shared" si="82"/>
        <v>14895.8</v>
      </c>
      <c r="T122" s="2">
        <f t="shared" si="82"/>
        <v>0</v>
      </c>
      <c r="U122" s="2">
        <f t="shared" si="82"/>
        <v>15002.32</v>
      </c>
      <c r="V122" s="2">
        <f t="shared" si="82"/>
        <v>0</v>
      </c>
      <c r="W122" s="2">
        <f t="shared" si="82"/>
        <v>11462</v>
      </c>
      <c r="X122" s="2">
        <f t="shared" si="82"/>
        <v>64985.719999999994</v>
      </c>
      <c r="Y122" s="2">
        <f t="shared" si="82"/>
        <v>0</v>
      </c>
      <c r="Z122" s="2">
        <f t="shared" si="82"/>
        <v>3477.8000000000102</v>
      </c>
    </row>
    <row r="123" spans="1:26" hidden="1" outlineLevel="7" x14ac:dyDescent="0.25">
      <c r="A123" s="1" t="s">
        <v>415</v>
      </c>
      <c r="B123" s="1">
        <v>1</v>
      </c>
      <c r="C123" s="1" t="s">
        <v>14</v>
      </c>
      <c r="D123" s="1" t="s">
        <v>15</v>
      </c>
      <c r="E123" s="1" t="s">
        <v>14</v>
      </c>
      <c r="F123" s="3">
        <v>3</v>
      </c>
      <c r="G123" t="s">
        <v>426</v>
      </c>
      <c r="H123" s="3">
        <v>37</v>
      </c>
      <c r="I123" t="s">
        <v>448</v>
      </c>
      <c r="J123" s="3">
        <v>372</v>
      </c>
      <c r="K123" s="4" t="s">
        <v>520</v>
      </c>
      <c r="L123" s="1">
        <v>37201</v>
      </c>
      <c r="M123" s="1">
        <v>5032</v>
      </c>
      <c r="N123" s="1" t="s">
        <v>59</v>
      </c>
      <c r="O123" s="2">
        <v>21000</v>
      </c>
      <c r="P123" s="2">
        <v>16087</v>
      </c>
      <c r="Q123" s="2">
        <v>0</v>
      </c>
      <c r="R123" s="2">
        <v>432</v>
      </c>
      <c r="S123" s="2">
        <v>0</v>
      </c>
      <c r="T123" s="2">
        <v>0</v>
      </c>
      <c r="U123" s="2">
        <v>346</v>
      </c>
      <c r="V123" s="2">
        <v>12500</v>
      </c>
      <c r="W123" s="2">
        <v>0</v>
      </c>
      <c r="X123" s="2">
        <f>SUM(Q123:W123)</f>
        <v>13278</v>
      </c>
      <c r="Y123" s="2">
        <v>0</v>
      </c>
      <c r="Z123" s="2">
        <f>+P123-X123-Y123</f>
        <v>2809</v>
      </c>
    </row>
    <row r="124" spans="1:26" hidden="1" outlineLevel="7" x14ac:dyDescent="0.25">
      <c r="F124" s="3"/>
      <c r="G124" s="100"/>
      <c r="H124" s="3"/>
      <c r="I124" s="100"/>
      <c r="J124" s="3"/>
      <c r="K124" s="101"/>
      <c r="N124" s="102" t="s">
        <v>841</v>
      </c>
      <c r="O124" s="2">
        <f t="shared" ref="O124:Z124" si="83">SUBTOTAL(9,O123:O123)</f>
        <v>21000</v>
      </c>
      <c r="P124" s="2">
        <f t="shared" si="83"/>
        <v>16087</v>
      </c>
      <c r="Q124" s="2">
        <f t="shared" si="83"/>
        <v>0</v>
      </c>
      <c r="R124" s="2">
        <f t="shared" si="83"/>
        <v>432</v>
      </c>
      <c r="S124" s="2">
        <f t="shared" si="83"/>
        <v>0</v>
      </c>
      <c r="T124" s="2">
        <f t="shared" si="83"/>
        <v>0</v>
      </c>
      <c r="U124" s="2">
        <f t="shared" si="83"/>
        <v>346</v>
      </c>
      <c r="V124" s="2">
        <f t="shared" si="83"/>
        <v>12500</v>
      </c>
      <c r="W124" s="2">
        <f t="shared" si="83"/>
        <v>0</v>
      </c>
      <c r="X124" s="2">
        <f t="shared" si="83"/>
        <v>13278</v>
      </c>
      <c r="Y124" s="2">
        <f t="shared" si="83"/>
        <v>0</v>
      </c>
      <c r="Z124" s="2">
        <f t="shared" si="83"/>
        <v>2809</v>
      </c>
    </row>
    <row r="125" spans="1:26" hidden="1" outlineLevel="7" x14ac:dyDescent="0.25">
      <c r="A125" s="1" t="s">
        <v>415</v>
      </c>
      <c r="B125" s="1">
        <v>1</v>
      </c>
      <c r="C125" s="1" t="s">
        <v>14</v>
      </c>
      <c r="D125" s="1" t="s">
        <v>15</v>
      </c>
      <c r="E125" s="1" t="s">
        <v>14</v>
      </c>
      <c r="F125" s="3">
        <v>3</v>
      </c>
      <c r="G125" t="s">
        <v>426</v>
      </c>
      <c r="H125" s="3">
        <v>37</v>
      </c>
      <c r="I125" t="s">
        <v>448</v>
      </c>
      <c r="J125" s="3">
        <v>372</v>
      </c>
      <c r="K125" s="4" t="s">
        <v>520</v>
      </c>
      <c r="L125" s="1">
        <v>37202</v>
      </c>
      <c r="M125" s="1">
        <v>5033</v>
      </c>
      <c r="N125" s="1" t="s">
        <v>60</v>
      </c>
      <c r="O125" s="2">
        <v>0</v>
      </c>
      <c r="P125" s="2">
        <v>350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f>SUM(Q125:W125)</f>
        <v>0</v>
      </c>
      <c r="Y125" s="2">
        <v>0</v>
      </c>
      <c r="Z125" s="2">
        <f>+P125-X125-Y125</f>
        <v>350</v>
      </c>
    </row>
    <row r="126" spans="1:26" hidden="1" outlineLevel="7" x14ac:dyDescent="0.25">
      <c r="F126" s="3"/>
      <c r="G126" s="100"/>
      <c r="H126" s="3"/>
      <c r="I126" s="100"/>
      <c r="J126" s="3"/>
      <c r="K126" s="101"/>
      <c r="N126" s="102" t="s">
        <v>842</v>
      </c>
      <c r="O126" s="2">
        <f t="shared" ref="O126:Z126" si="84">SUBTOTAL(9,O125:O125)</f>
        <v>0</v>
      </c>
      <c r="P126" s="2">
        <f t="shared" si="84"/>
        <v>350</v>
      </c>
      <c r="Q126" s="2">
        <f t="shared" si="84"/>
        <v>0</v>
      </c>
      <c r="R126" s="2">
        <f t="shared" si="84"/>
        <v>0</v>
      </c>
      <c r="S126" s="2">
        <f t="shared" si="84"/>
        <v>0</v>
      </c>
      <c r="T126" s="2">
        <f t="shared" si="84"/>
        <v>0</v>
      </c>
      <c r="U126" s="2">
        <f t="shared" si="84"/>
        <v>0</v>
      </c>
      <c r="V126" s="2">
        <f t="shared" si="84"/>
        <v>0</v>
      </c>
      <c r="W126" s="2">
        <f t="shared" si="84"/>
        <v>0</v>
      </c>
      <c r="X126" s="2">
        <f t="shared" si="84"/>
        <v>0</v>
      </c>
      <c r="Y126" s="2">
        <f t="shared" si="84"/>
        <v>0</v>
      </c>
      <c r="Z126" s="2">
        <f t="shared" si="84"/>
        <v>350</v>
      </c>
    </row>
    <row r="127" spans="1:26" hidden="1" outlineLevel="6" collapsed="1" x14ac:dyDescent="0.25">
      <c r="F127" s="3"/>
      <c r="G127" s="100"/>
      <c r="H127" s="3"/>
      <c r="I127" s="100"/>
      <c r="J127" s="3"/>
      <c r="K127" s="104" t="s">
        <v>745</v>
      </c>
      <c r="O127" s="2">
        <f t="shared" ref="O127:Z127" si="85">SUBTOTAL(9,O123:O125)</f>
        <v>21000</v>
      </c>
      <c r="P127" s="2">
        <f t="shared" si="85"/>
        <v>16437</v>
      </c>
      <c r="Q127" s="2">
        <f t="shared" si="85"/>
        <v>0</v>
      </c>
      <c r="R127" s="2">
        <f t="shared" si="85"/>
        <v>432</v>
      </c>
      <c r="S127" s="2">
        <f t="shared" si="85"/>
        <v>0</v>
      </c>
      <c r="T127" s="2">
        <f t="shared" si="85"/>
        <v>0</v>
      </c>
      <c r="U127" s="2">
        <f t="shared" si="85"/>
        <v>346</v>
      </c>
      <c r="V127" s="2">
        <f t="shared" si="85"/>
        <v>12500</v>
      </c>
      <c r="W127" s="2">
        <f t="shared" si="85"/>
        <v>0</v>
      </c>
      <c r="X127" s="2">
        <f t="shared" si="85"/>
        <v>13278</v>
      </c>
      <c r="Y127" s="2">
        <f t="shared" si="85"/>
        <v>0</v>
      </c>
      <c r="Z127" s="2">
        <f t="shared" si="85"/>
        <v>3159</v>
      </c>
    </row>
    <row r="128" spans="1:26" hidden="1" outlineLevel="7" x14ac:dyDescent="0.25">
      <c r="A128" s="1" t="s">
        <v>415</v>
      </c>
      <c r="B128" s="1">
        <v>1</v>
      </c>
      <c r="C128" s="1" t="s">
        <v>14</v>
      </c>
      <c r="D128" s="1" t="s">
        <v>15</v>
      </c>
      <c r="E128" s="1" t="s">
        <v>14</v>
      </c>
      <c r="F128" s="3">
        <v>3</v>
      </c>
      <c r="G128" t="s">
        <v>426</v>
      </c>
      <c r="H128" s="3">
        <v>37</v>
      </c>
      <c r="I128" t="s">
        <v>448</v>
      </c>
      <c r="J128" s="3">
        <v>375</v>
      </c>
      <c r="K128" s="4" t="s">
        <v>521</v>
      </c>
      <c r="L128" s="1">
        <v>37501</v>
      </c>
      <c r="M128" s="1">
        <v>5002</v>
      </c>
      <c r="N128" s="1" t="s">
        <v>46</v>
      </c>
      <c r="O128" s="2">
        <v>21000</v>
      </c>
      <c r="P128" s="2">
        <v>54285</v>
      </c>
      <c r="Q128" s="2">
        <v>9517.52</v>
      </c>
      <c r="R128" s="2">
        <v>3786.6</v>
      </c>
      <c r="S128" s="2">
        <v>12442.8</v>
      </c>
      <c r="T128" s="2">
        <v>8889.7999999999993</v>
      </c>
      <c r="U128" s="2">
        <v>0</v>
      </c>
      <c r="V128" s="2">
        <v>1653.8</v>
      </c>
      <c r="W128" s="2">
        <v>17935</v>
      </c>
      <c r="X128" s="2">
        <f>SUM(Q128:W128)</f>
        <v>54225.520000000004</v>
      </c>
      <c r="Y128" s="2">
        <v>0</v>
      </c>
      <c r="Z128" s="2">
        <f>+P128-X128-Y128</f>
        <v>59.479999999995925</v>
      </c>
    </row>
    <row r="129" spans="1:26" hidden="1" outlineLevel="7" x14ac:dyDescent="0.25">
      <c r="F129" s="3"/>
      <c r="G129" s="100"/>
      <c r="H129" s="3"/>
      <c r="I129" s="100"/>
      <c r="J129" s="3"/>
      <c r="K129" s="101"/>
      <c r="N129" s="102" t="s">
        <v>843</v>
      </c>
      <c r="O129" s="2">
        <f t="shared" ref="O129:Z129" si="86">SUBTOTAL(9,O128:O128)</f>
        <v>21000</v>
      </c>
      <c r="P129" s="2">
        <f t="shared" si="86"/>
        <v>54285</v>
      </c>
      <c r="Q129" s="2">
        <f t="shared" si="86"/>
        <v>9517.52</v>
      </c>
      <c r="R129" s="2">
        <f t="shared" si="86"/>
        <v>3786.6</v>
      </c>
      <c r="S129" s="2">
        <f t="shared" si="86"/>
        <v>12442.8</v>
      </c>
      <c r="T129" s="2">
        <f t="shared" si="86"/>
        <v>8889.7999999999993</v>
      </c>
      <c r="U129" s="2">
        <f t="shared" si="86"/>
        <v>0</v>
      </c>
      <c r="V129" s="2">
        <f t="shared" si="86"/>
        <v>1653.8</v>
      </c>
      <c r="W129" s="2">
        <f t="shared" si="86"/>
        <v>17935</v>
      </c>
      <c r="X129" s="2">
        <f t="shared" si="86"/>
        <v>54225.520000000004</v>
      </c>
      <c r="Y129" s="2">
        <f t="shared" si="86"/>
        <v>0</v>
      </c>
      <c r="Z129" s="2">
        <f t="shared" si="86"/>
        <v>59.479999999995925</v>
      </c>
    </row>
    <row r="130" spans="1:26" hidden="1" outlineLevel="6" collapsed="1" x14ac:dyDescent="0.25">
      <c r="F130" s="3"/>
      <c r="G130" s="100"/>
      <c r="H130" s="3"/>
      <c r="I130" s="100"/>
      <c r="J130" s="3"/>
      <c r="K130" s="104" t="s">
        <v>746</v>
      </c>
      <c r="O130" s="2">
        <f t="shared" ref="O130:Z130" si="87">SUBTOTAL(9,O128:O128)</f>
        <v>21000</v>
      </c>
      <c r="P130" s="2">
        <f t="shared" si="87"/>
        <v>54285</v>
      </c>
      <c r="Q130" s="2">
        <f t="shared" si="87"/>
        <v>9517.52</v>
      </c>
      <c r="R130" s="2">
        <f t="shared" si="87"/>
        <v>3786.6</v>
      </c>
      <c r="S130" s="2">
        <f t="shared" si="87"/>
        <v>12442.8</v>
      </c>
      <c r="T130" s="2">
        <f t="shared" si="87"/>
        <v>8889.7999999999993</v>
      </c>
      <c r="U130" s="2">
        <f t="shared" si="87"/>
        <v>0</v>
      </c>
      <c r="V130" s="2">
        <f t="shared" si="87"/>
        <v>1653.8</v>
      </c>
      <c r="W130" s="2">
        <f t="shared" si="87"/>
        <v>17935</v>
      </c>
      <c r="X130" s="2">
        <f t="shared" si="87"/>
        <v>54225.520000000004</v>
      </c>
      <c r="Y130" s="2">
        <f t="shared" si="87"/>
        <v>0</v>
      </c>
      <c r="Z130" s="2">
        <f t="shared" si="87"/>
        <v>59.479999999995925</v>
      </c>
    </row>
    <row r="131" spans="1:26" hidden="1" outlineLevel="7" x14ac:dyDescent="0.25">
      <c r="A131" s="1" t="s">
        <v>415</v>
      </c>
      <c r="B131" s="1">
        <v>1</v>
      </c>
      <c r="C131" s="1" t="s">
        <v>14</v>
      </c>
      <c r="D131" s="1" t="s">
        <v>15</v>
      </c>
      <c r="E131" s="1" t="s">
        <v>14</v>
      </c>
      <c r="F131" s="3">
        <v>3</v>
      </c>
      <c r="G131" t="s">
        <v>426</v>
      </c>
      <c r="H131" s="3">
        <v>37</v>
      </c>
      <c r="I131" t="s">
        <v>448</v>
      </c>
      <c r="J131" s="3">
        <v>379</v>
      </c>
      <c r="K131" s="4" t="s">
        <v>522</v>
      </c>
      <c r="L131" s="1">
        <v>37901</v>
      </c>
      <c r="M131" s="1">
        <v>5026</v>
      </c>
      <c r="N131" s="1" t="s">
        <v>55</v>
      </c>
      <c r="O131" s="2">
        <v>0</v>
      </c>
      <c r="P131" s="2">
        <v>687</v>
      </c>
      <c r="Q131" s="2">
        <v>0</v>
      </c>
      <c r="R131" s="2">
        <v>410</v>
      </c>
      <c r="S131" s="2">
        <v>0</v>
      </c>
      <c r="T131" s="2">
        <v>0</v>
      </c>
      <c r="U131" s="2">
        <v>277</v>
      </c>
      <c r="V131" s="2">
        <v>0</v>
      </c>
      <c r="W131" s="2">
        <v>0</v>
      </c>
      <c r="X131" s="2">
        <f>SUM(Q131:W131)</f>
        <v>687</v>
      </c>
      <c r="Y131" s="2">
        <v>0</v>
      </c>
      <c r="Z131" s="2">
        <f>+P131-X131-Y131</f>
        <v>0</v>
      </c>
    </row>
    <row r="132" spans="1:26" hidden="1" outlineLevel="7" x14ac:dyDescent="0.25">
      <c r="F132" s="3"/>
      <c r="G132" s="100"/>
      <c r="H132" s="3"/>
      <c r="I132" s="100"/>
      <c r="J132" s="3"/>
      <c r="K132" s="101"/>
      <c r="N132" s="102" t="s">
        <v>844</v>
      </c>
      <c r="O132" s="2">
        <f t="shared" ref="O132:Z132" si="88">SUBTOTAL(9,O131:O131)</f>
        <v>0</v>
      </c>
      <c r="P132" s="2">
        <f t="shared" si="88"/>
        <v>687</v>
      </c>
      <c r="Q132" s="2">
        <f t="shared" si="88"/>
        <v>0</v>
      </c>
      <c r="R132" s="2">
        <f t="shared" si="88"/>
        <v>410</v>
      </c>
      <c r="S132" s="2">
        <f t="shared" si="88"/>
        <v>0</v>
      </c>
      <c r="T132" s="2">
        <f t="shared" si="88"/>
        <v>0</v>
      </c>
      <c r="U132" s="2">
        <f t="shared" si="88"/>
        <v>277</v>
      </c>
      <c r="V132" s="2">
        <f t="shared" si="88"/>
        <v>0</v>
      </c>
      <c r="W132" s="2">
        <f t="shared" si="88"/>
        <v>0</v>
      </c>
      <c r="X132" s="2">
        <f t="shared" si="88"/>
        <v>687</v>
      </c>
      <c r="Y132" s="2">
        <f t="shared" si="88"/>
        <v>0</v>
      </c>
      <c r="Z132" s="2">
        <f t="shared" si="88"/>
        <v>0</v>
      </c>
    </row>
    <row r="133" spans="1:26" hidden="1" outlineLevel="6" collapsed="1" x14ac:dyDescent="0.25">
      <c r="F133" s="3"/>
      <c r="G133" s="100"/>
      <c r="H133" s="3"/>
      <c r="I133" s="100"/>
      <c r="J133" s="3"/>
      <c r="K133" s="104" t="s">
        <v>747</v>
      </c>
      <c r="O133" s="2">
        <f t="shared" ref="O133:Z133" si="89">SUBTOTAL(9,O131:O131)</f>
        <v>0</v>
      </c>
      <c r="P133" s="2">
        <f t="shared" si="89"/>
        <v>687</v>
      </c>
      <c r="Q133" s="2">
        <f t="shared" si="89"/>
        <v>0</v>
      </c>
      <c r="R133" s="2">
        <f t="shared" si="89"/>
        <v>410</v>
      </c>
      <c r="S133" s="2">
        <f t="shared" si="89"/>
        <v>0</v>
      </c>
      <c r="T133" s="2">
        <f t="shared" si="89"/>
        <v>0</v>
      </c>
      <c r="U133" s="2">
        <f t="shared" si="89"/>
        <v>277</v>
      </c>
      <c r="V133" s="2">
        <f t="shared" si="89"/>
        <v>0</v>
      </c>
      <c r="W133" s="2">
        <f t="shared" si="89"/>
        <v>0</v>
      </c>
      <c r="X133" s="2">
        <f t="shared" si="89"/>
        <v>687</v>
      </c>
      <c r="Y133" s="2">
        <f t="shared" si="89"/>
        <v>0</v>
      </c>
      <c r="Z133" s="2">
        <f t="shared" si="89"/>
        <v>0</v>
      </c>
    </row>
    <row r="134" spans="1:26" hidden="1" outlineLevel="5" collapsed="1" x14ac:dyDescent="0.25">
      <c r="F134" s="3"/>
      <c r="G134" s="100"/>
      <c r="H134" s="3"/>
      <c r="I134" s="103" t="s">
        <v>700</v>
      </c>
      <c r="J134" s="3"/>
      <c r="K134" s="101"/>
      <c r="O134" s="2">
        <f t="shared" ref="O134:Z134" si="90">SUBTOTAL(9,O120:O131)</f>
        <v>112000</v>
      </c>
      <c r="P134" s="2">
        <f t="shared" si="90"/>
        <v>139872.52000000002</v>
      </c>
      <c r="Q134" s="2">
        <f t="shared" si="90"/>
        <v>21107.52</v>
      </c>
      <c r="R134" s="2">
        <f t="shared" si="90"/>
        <v>16664.2</v>
      </c>
      <c r="S134" s="2">
        <f t="shared" si="90"/>
        <v>27338.6</v>
      </c>
      <c r="T134" s="2">
        <f t="shared" si="90"/>
        <v>8889.7999999999993</v>
      </c>
      <c r="U134" s="2">
        <f t="shared" si="90"/>
        <v>15625.32</v>
      </c>
      <c r="V134" s="2">
        <f t="shared" si="90"/>
        <v>14153.8</v>
      </c>
      <c r="W134" s="2">
        <f t="shared" si="90"/>
        <v>29397</v>
      </c>
      <c r="X134" s="2">
        <f t="shared" si="90"/>
        <v>133176.24</v>
      </c>
      <c r="Y134" s="2">
        <f t="shared" si="90"/>
        <v>0</v>
      </c>
      <c r="Z134" s="2">
        <f t="shared" si="90"/>
        <v>6696.2800000000061</v>
      </c>
    </row>
    <row r="135" spans="1:26" hidden="1" outlineLevel="7" x14ac:dyDescent="0.25">
      <c r="A135" s="1" t="s">
        <v>415</v>
      </c>
      <c r="B135" s="1">
        <v>1</v>
      </c>
      <c r="C135" s="1" t="s">
        <v>14</v>
      </c>
      <c r="D135" s="1" t="s">
        <v>15</v>
      </c>
      <c r="E135" s="1" t="s">
        <v>14</v>
      </c>
      <c r="F135" s="3">
        <v>3</v>
      </c>
      <c r="G135" t="s">
        <v>426</v>
      </c>
      <c r="H135" s="3">
        <v>38</v>
      </c>
      <c r="I135" t="s">
        <v>449</v>
      </c>
      <c r="J135" s="3">
        <v>382</v>
      </c>
      <c r="K135" s="4" t="s">
        <v>523</v>
      </c>
      <c r="L135" s="1">
        <v>38203</v>
      </c>
      <c r="M135" s="1">
        <v>3049</v>
      </c>
      <c r="N135" s="1" t="s">
        <v>36</v>
      </c>
      <c r="O135" s="2">
        <v>7000</v>
      </c>
      <c r="P135" s="2">
        <v>7000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f>SUM(Q135:W135)</f>
        <v>0</v>
      </c>
      <c r="Y135" s="2">
        <v>0</v>
      </c>
      <c r="Z135" s="2">
        <f>+P135-X135-Y135</f>
        <v>7000</v>
      </c>
    </row>
    <row r="136" spans="1:26" hidden="1" outlineLevel="7" x14ac:dyDescent="0.25">
      <c r="F136" s="3"/>
      <c r="G136" s="100"/>
      <c r="H136" s="3"/>
      <c r="I136" s="100"/>
      <c r="J136" s="3"/>
      <c r="K136" s="101"/>
      <c r="N136" s="102" t="s">
        <v>845</v>
      </c>
      <c r="O136" s="2">
        <f t="shared" ref="O136:Z136" si="91">SUBTOTAL(9,O135:O135)</f>
        <v>7000</v>
      </c>
      <c r="P136" s="2">
        <f t="shared" si="91"/>
        <v>7000</v>
      </c>
      <c r="Q136" s="2">
        <f t="shared" si="91"/>
        <v>0</v>
      </c>
      <c r="R136" s="2">
        <f t="shared" si="91"/>
        <v>0</v>
      </c>
      <c r="S136" s="2">
        <f t="shared" si="91"/>
        <v>0</v>
      </c>
      <c r="T136" s="2">
        <f t="shared" si="91"/>
        <v>0</v>
      </c>
      <c r="U136" s="2">
        <f t="shared" si="91"/>
        <v>0</v>
      </c>
      <c r="V136" s="2">
        <f t="shared" si="91"/>
        <v>0</v>
      </c>
      <c r="W136" s="2">
        <f t="shared" si="91"/>
        <v>0</v>
      </c>
      <c r="X136" s="2">
        <f t="shared" si="91"/>
        <v>0</v>
      </c>
      <c r="Y136" s="2">
        <f t="shared" si="91"/>
        <v>0</v>
      </c>
      <c r="Z136" s="2">
        <f t="shared" si="91"/>
        <v>7000</v>
      </c>
    </row>
    <row r="137" spans="1:26" hidden="1" outlineLevel="6" collapsed="1" x14ac:dyDescent="0.25">
      <c r="F137" s="3"/>
      <c r="G137" s="100"/>
      <c r="H137" s="3"/>
      <c r="I137" s="100"/>
      <c r="J137" s="3"/>
      <c r="K137" s="104" t="s">
        <v>748</v>
      </c>
      <c r="O137" s="2">
        <f t="shared" ref="O137:Z137" si="92">SUBTOTAL(9,O135:O135)</f>
        <v>7000</v>
      </c>
      <c r="P137" s="2">
        <f t="shared" si="92"/>
        <v>7000</v>
      </c>
      <c r="Q137" s="2">
        <f t="shared" si="92"/>
        <v>0</v>
      </c>
      <c r="R137" s="2">
        <f t="shared" si="92"/>
        <v>0</v>
      </c>
      <c r="S137" s="2">
        <f t="shared" si="92"/>
        <v>0</v>
      </c>
      <c r="T137" s="2">
        <f t="shared" si="92"/>
        <v>0</v>
      </c>
      <c r="U137" s="2">
        <f t="shared" si="92"/>
        <v>0</v>
      </c>
      <c r="V137" s="2">
        <f t="shared" si="92"/>
        <v>0</v>
      </c>
      <c r="W137" s="2">
        <f t="shared" si="92"/>
        <v>0</v>
      </c>
      <c r="X137" s="2">
        <f t="shared" si="92"/>
        <v>0</v>
      </c>
      <c r="Y137" s="2">
        <f t="shared" si="92"/>
        <v>0</v>
      </c>
      <c r="Z137" s="2">
        <f t="shared" si="92"/>
        <v>7000</v>
      </c>
    </row>
    <row r="138" spans="1:26" hidden="1" outlineLevel="7" x14ac:dyDescent="0.25">
      <c r="A138" s="1" t="s">
        <v>415</v>
      </c>
      <c r="B138" s="1">
        <v>1</v>
      </c>
      <c r="C138" s="1" t="s">
        <v>14</v>
      </c>
      <c r="D138" s="1" t="s">
        <v>15</v>
      </c>
      <c r="E138" s="1" t="s">
        <v>14</v>
      </c>
      <c r="F138" s="3">
        <v>3</v>
      </c>
      <c r="G138" t="s">
        <v>426</v>
      </c>
      <c r="H138" s="3">
        <v>38</v>
      </c>
      <c r="I138" t="s">
        <v>449</v>
      </c>
      <c r="J138" s="3">
        <v>385</v>
      </c>
      <c r="K138" s="4" t="s">
        <v>524</v>
      </c>
      <c r="L138" s="1">
        <v>38501</v>
      </c>
      <c r="M138" s="1">
        <v>1019</v>
      </c>
      <c r="N138" s="1" t="s">
        <v>23</v>
      </c>
      <c r="O138" s="2">
        <v>14000</v>
      </c>
      <c r="P138" s="2">
        <v>14000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f>SUM(Q138:W138)</f>
        <v>0</v>
      </c>
      <c r="Y138" s="2">
        <v>0</v>
      </c>
      <c r="Z138" s="2">
        <f>+P138-X138-Y138</f>
        <v>14000</v>
      </c>
    </row>
    <row r="139" spans="1:26" hidden="1" outlineLevel="7" x14ac:dyDescent="0.25">
      <c r="F139" s="3"/>
      <c r="G139" s="100"/>
      <c r="H139" s="3"/>
      <c r="I139" s="100"/>
      <c r="J139" s="3"/>
      <c r="K139" s="101"/>
      <c r="N139" s="102" t="s">
        <v>846</v>
      </c>
      <c r="O139" s="2">
        <f t="shared" ref="O139:Z139" si="93">SUBTOTAL(9,O138:O138)</f>
        <v>14000</v>
      </c>
      <c r="P139" s="2">
        <f t="shared" si="93"/>
        <v>14000</v>
      </c>
      <c r="Q139" s="2">
        <f t="shared" si="93"/>
        <v>0</v>
      </c>
      <c r="R139" s="2">
        <f t="shared" si="93"/>
        <v>0</v>
      </c>
      <c r="S139" s="2">
        <f t="shared" si="93"/>
        <v>0</v>
      </c>
      <c r="T139" s="2">
        <f t="shared" si="93"/>
        <v>0</v>
      </c>
      <c r="U139" s="2">
        <f t="shared" si="93"/>
        <v>0</v>
      </c>
      <c r="V139" s="2">
        <f t="shared" si="93"/>
        <v>0</v>
      </c>
      <c r="W139" s="2">
        <f t="shared" si="93"/>
        <v>0</v>
      </c>
      <c r="X139" s="2">
        <f t="shared" si="93"/>
        <v>0</v>
      </c>
      <c r="Y139" s="2">
        <f t="shared" si="93"/>
        <v>0</v>
      </c>
      <c r="Z139" s="2">
        <f t="shared" si="93"/>
        <v>14000</v>
      </c>
    </row>
    <row r="140" spans="1:26" hidden="1" outlineLevel="6" collapsed="1" x14ac:dyDescent="0.25">
      <c r="F140" s="3"/>
      <c r="G140" s="100"/>
      <c r="H140" s="3"/>
      <c r="I140" s="100"/>
      <c r="J140" s="3"/>
      <c r="K140" s="104" t="s">
        <v>749</v>
      </c>
      <c r="O140" s="2">
        <f t="shared" ref="O140:Z140" si="94">SUBTOTAL(9,O138:O138)</f>
        <v>14000</v>
      </c>
      <c r="P140" s="2">
        <f t="shared" si="94"/>
        <v>14000</v>
      </c>
      <c r="Q140" s="2">
        <f t="shared" si="94"/>
        <v>0</v>
      </c>
      <c r="R140" s="2">
        <f t="shared" si="94"/>
        <v>0</v>
      </c>
      <c r="S140" s="2">
        <f t="shared" si="94"/>
        <v>0</v>
      </c>
      <c r="T140" s="2">
        <f t="shared" si="94"/>
        <v>0</v>
      </c>
      <c r="U140" s="2">
        <f t="shared" si="94"/>
        <v>0</v>
      </c>
      <c r="V140" s="2">
        <f t="shared" si="94"/>
        <v>0</v>
      </c>
      <c r="W140" s="2">
        <f t="shared" si="94"/>
        <v>0</v>
      </c>
      <c r="X140" s="2">
        <f t="shared" si="94"/>
        <v>0</v>
      </c>
      <c r="Y140" s="2">
        <f t="shared" si="94"/>
        <v>0</v>
      </c>
      <c r="Z140" s="2">
        <f t="shared" si="94"/>
        <v>14000</v>
      </c>
    </row>
    <row r="141" spans="1:26" hidden="1" outlineLevel="5" collapsed="1" x14ac:dyDescent="0.25">
      <c r="F141" s="3"/>
      <c r="G141" s="100"/>
      <c r="H141" s="3"/>
      <c r="I141" s="103" t="s">
        <v>701</v>
      </c>
      <c r="J141" s="3"/>
      <c r="K141" s="101"/>
      <c r="O141" s="2">
        <f t="shared" ref="O141:Z141" si="95">SUBTOTAL(9,O135:O138)</f>
        <v>21000</v>
      </c>
      <c r="P141" s="2">
        <f t="shared" si="95"/>
        <v>21000</v>
      </c>
      <c r="Q141" s="2">
        <f t="shared" si="95"/>
        <v>0</v>
      </c>
      <c r="R141" s="2">
        <f t="shared" si="95"/>
        <v>0</v>
      </c>
      <c r="S141" s="2">
        <f t="shared" si="95"/>
        <v>0</v>
      </c>
      <c r="T141" s="2">
        <f t="shared" si="95"/>
        <v>0</v>
      </c>
      <c r="U141" s="2">
        <f t="shared" si="95"/>
        <v>0</v>
      </c>
      <c r="V141" s="2">
        <f t="shared" si="95"/>
        <v>0</v>
      </c>
      <c r="W141" s="2">
        <f t="shared" si="95"/>
        <v>0</v>
      </c>
      <c r="X141" s="2">
        <f t="shared" si="95"/>
        <v>0</v>
      </c>
      <c r="Y141" s="2">
        <f t="shared" si="95"/>
        <v>0</v>
      </c>
      <c r="Z141" s="2">
        <f t="shared" si="95"/>
        <v>21000</v>
      </c>
    </row>
    <row r="142" spans="1:26" hidden="1" outlineLevel="7" x14ac:dyDescent="0.25">
      <c r="A142" s="1" t="s">
        <v>415</v>
      </c>
      <c r="B142" s="1">
        <v>1</v>
      </c>
      <c r="C142" s="1" t="s">
        <v>14</v>
      </c>
      <c r="D142" s="1" t="s">
        <v>15</v>
      </c>
      <c r="E142" s="1" t="s">
        <v>14</v>
      </c>
      <c r="F142" s="3">
        <v>3</v>
      </c>
      <c r="G142" t="s">
        <v>426</v>
      </c>
      <c r="H142" s="3">
        <v>39</v>
      </c>
      <c r="I142" t="s">
        <v>450</v>
      </c>
      <c r="J142" s="3">
        <v>398</v>
      </c>
      <c r="K142" s="4" t="s">
        <v>527</v>
      </c>
      <c r="L142" s="1">
        <v>39801</v>
      </c>
      <c r="M142" s="1">
        <v>5028</v>
      </c>
      <c r="N142" s="1" t="s">
        <v>56</v>
      </c>
      <c r="O142" s="2">
        <v>37770.75</v>
      </c>
      <c r="P142" s="2">
        <v>41558.660000000003</v>
      </c>
      <c r="Q142" s="2">
        <v>0</v>
      </c>
      <c r="R142" s="2">
        <v>0</v>
      </c>
      <c r="S142" s="2">
        <v>41558.660000000003</v>
      </c>
      <c r="T142" s="2">
        <v>0</v>
      </c>
      <c r="U142" s="2">
        <v>0</v>
      </c>
      <c r="V142" s="2">
        <v>0</v>
      </c>
      <c r="W142" s="2">
        <v>0</v>
      </c>
      <c r="X142" s="2">
        <f>SUM(Q142:W142)</f>
        <v>41558.660000000003</v>
      </c>
      <c r="Y142" s="2">
        <v>0</v>
      </c>
      <c r="Z142" s="2">
        <f>+P142-X142-Y142</f>
        <v>0</v>
      </c>
    </row>
    <row r="143" spans="1:26" hidden="1" outlineLevel="7" x14ac:dyDescent="0.25">
      <c r="F143" s="3"/>
      <c r="G143" s="100"/>
      <c r="H143" s="3"/>
      <c r="I143" s="100"/>
      <c r="J143" s="3"/>
      <c r="K143" s="101"/>
      <c r="N143" s="102" t="s">
        <v>847</v>
      </c>
      <c r="O143" s="2">
        <f t="shared" ref="O143:Z143" si="96">SUBTOTAL(9,O142:O142)</f>
        <v>37770.75</v>
      </c>
      <c r="P143" s="2">
        <f t="shared" si="96"/>
        <v>41558.660000000003</v>
      </c>
      <c r="Q143" s="2">
        <f t="shared" si="96"/>
        <v>0</v>
      </c>
      <c r="R143" s="2">
        <f t="shared" si="96"/>
        <v>0</v>
      </c>
      <c r="S143" s="2">
        <f t="shared" si="96"/>
        <v>41558.660000000003</v>
      </c>
      <c r="T143" s="2">
        <f t="shared" si="96"/>
        <v>0</v>
      </c>
      <c r="U143" s="2">
        <f t="shared" si="96"/>
        <v>0</v>
      </c>
      <c r="V143" s="2">
        <f t="shared" si="96"/>
        <v>0</v>
      </c>
      <c r="W143" s="2">
        <f t="shared" si="96"/>
        <v>0</v>
      </c>
      <c r="X143" s="2">
        <f t="shared" si="96"/>
        <v>41558.660000000003</v>
      </c>
      <c r="Y143" s="2">
        <f t="shared" si="96"/>
        <v>0</v>
      </c>
      <c r="Z143" s="2">
        <f t="shared" si="96"/>
        <v>0</v>
      </c>
    </row>
    <row r="144" spans="1:26" hidden="1" outlineLevel="6" collapsed="1" x14ac:dyDescent="0.25">
      <c r="F144" s="3"/>
      <c r="G144" s="100"/>
      <c r="H144" s="3"/>
      <c r="I144" s="100"/>
      <c r="J144" s="3"/>
      <c r="K144" s="104" t="s">
        <v>750</v>
      </c>
      <c r="O144" s="2">
        <f t="shared" ref="O144:Z144" si="97">SUBTOTAL(9,O142:O142)</f>
        <v>37770.75</v>
      </c>
      <c r="P144" s="2">
        <f t="shared" si="97"/>
        <v>41558.660000000003</v>
      </c>
      <c r="Q144" s="2">
        <f t="shared" si="97"/>
        <v>0</v>
      </c>
      <c r="R144" s="2">
        <f t="shared" si="97"/>
        <v>0</v>
      </c>
      <c r="S144" s="2">
        <f t="shared" si="97"/>
        <v>41558.660000000003</v>
      </c>
      <c r="T144" s="2">
        <f t="shared" si="97"/>
        <v>0</v>
      </c>
      <c r="U144" s="2">
        <f t="shared" si="97"/>
        <v>0</v>
      </c>
      <c r="V144" s="2">
        <f t="shared" si="97"/>
        <v>0</v>
      </c>
      <c r="W144" s="2">
        <f t="shared" si="97"/>
        <v>0</v>
      </c>
      <c r="X144" s="2">
        <f t="shared" si="97"/>
        <v>41558.660000000003</v>
      </c>
      <c r="Y144" s="2">
        <f t="shared" si="97"/>
        <v>0</v>
      </c>
      <c r="Z144" s="2">
        <f t="shared" si="97"/>
        <v>0</v>
      </c>
    </row>
    <row r="145" spans="1:26" hidden="1" outlineLevel="5" collapsed="1" x14ac:dyDescent="0.25">
      <c r="F145" s="3"/>
      <c r="G145" s="100"/>
      <c r="H145" s="3"/>
      <c r="I145" s="103" t="s">
        <v>702</v>
      </c>
      <c r="J145" s="3"/>
      <c r="K145" s="101"/>
      <c r="O145" s="2">
        <f t="shared" ref="O145:Z145" si="98">SUBTOTAL(9,O142:O142)</f>
        <v>37770.75</v>
      </c>
      <c r="P145" s="2">
        <f t="shared" si="98"/>
        <v>41558.660000000003</v>
      </c>
      <c r="Q145" s="2">
        <f t="shared" si="98"/>
        <v>0</v>
      </c>
      <c r="R145" s="2">
        <f t="shared" si="98"/>
        <v>0</v>
      </c>
      <c r="S145" s="2">
        <f t="shared" si="98"/>
        <v>41558.660000000003</v>
      </c>
      <c r="T145" s="2">
        <f t="shared" si="98"/>
        <v>0</v>
      </c>
      <c r="U145" s="2">
        <f t="shared" si="98"/>
        <v>0</v>
      </c>
      <c r="V145" s="2">
        <f t="shared" si="98"/>
        <v>0</v>
      </c>
      <c r="W145" s="2">
        <f t="shared" si="98"/>
        <v>0</v>
      </c>
      <c r="X145" s="2">
        <f t="shared" si="98"/>
        <v>41558.660000000003</v>
      </c>
      <c r="Y145" s="2">
        <f t="shared" si="98"/>
        <v>0</v>
      </c>
      <c r="Z145" s="2">
        <f t="shared" si="98"/>
        <v>0</v>
      </c>
    </row>
    <row r="146" spans="1:26" hidden="1" outlineLevel="4" collapsed="1" x14ac:dyDescent="0.25">
      <c r="F146" s="3"/>
      <c r="G146" s="103" t="s">
        <v>684</v>
      </c>
      <c r="H146" s="3"/>
      <c r="I146" s="100"/>
      <c r="J146" s="3"/>
      <c r="K146" s="101"/>
      <c r="O146" s="2">
        <f t="shared" ref="O146:Z146" si="99">SUBTOTAL(9,O76:O142)</f>
        <v>667219.66999999993</v>
      </c>
      <c r="P146" s="2">
        <f t="shared" si="99"/>
        <v>706967.92</v>
      </c>
      <c r="Q146" s="2">
        <f t="shared" si="99"/>
        <v>35787.020000000004</v>
      </c>
      <c r="R146" s="2">
        <f t="shared" si="99"/>
        <v>51757.5</v>
      </c>
      <c r="S146" s="2">
        <f t="shared" si="99"/>
        <v>122858.77000000002</v>
      </c>
      <c r="T146" s="2">
        <f t="shared" si="99"/>
        <v>48163.83</v>
      </c>
      <c r="U146" s="2">
        <f t="shared" si="99"/>
        <v>51599.3</v>
      </c>
      <c r="V146" s="2">
        <f t="shared" si="99"/>
        <v>47144.31</v>
      </c>
      <c r="W146" s="2">
        <f t="shared" si="99"/>
        <v>49384.65</v>
      </c>
      <c r="X146" s="2">
        <f t="shared" si="99"/>
        <v>406695.38</v>
      </c>
      <c r="Y146" s="2">
        <f t="shared" si="99"/>
        <v>81855.759999999995</v>
      </c>
      <c r="Z146" s="2">
        <f t="shared" si="99"/>
        <v>218416.77999999997</v>
      </c>
    </row>
    <row r="147" spans="1:26" hidden="1" outlineLevel="7" x14ac:dyDescent="0.25">
      <c r="A147" s="1" t="s">
        <v>415</v>
      </c>
      <c r="B147" s="1">
        <v>1</v>
      </c>
      <c r="C147" s="1" t="s">
        <v>14</v>
      </c>
      <c r="D147" s="1" t="s">
        <v>15</v>
      </c>
      <c r="E147" s="1" t="s">
        <v>14</v>
      </c>
      <c r="F147" s="3">
        <v>4</v>
      </c>
      <c r="G147" t="s">
        <v>427</v>
      </c>
      <c r="H147" s="3">
        <v>44</v>
      </c>
      <c r="I147" t="s">
        <v>451</v>
      </c>
      <c r="J147" s="3">
        <v>441</v>
      </c>
      <c r="K147" s="4" t="s">
        <v>529</v>
      </c>
      <c r="L147" s="1">
        <v>44108</v>
      </c>
      <c r="M147" s="1">
        <v>3047</v>
      </c>
      <c r="N147" s="1" t="s">
        <v>35</v>
      </c>
      <c r="O147" s="2">
        <v>0</v>
      </c>
      <c r="P147" s="2">
        <v>25000</v>
      </c>
      <c r="Q147" s="2">
        <v>0</v>
      </c>
      <c r="R147" s="2">
        <v>0</v>
      </c>
      <c r="S147" s="2">
        <v>25000</v>
      </c>
      <c r="T147" s="2">
        <v>0</v>
      </c>
      <c r="U147" s="2">
        <v>0</v>
      </c>
      <c r="V147" s="2">
        <v>0</v>
      </c>
      <c r="W147" s="2">
        <v>0</v>
      </c>
      <c r="X147" s="2">
        <f>SUM(Q147:W147)</f>
        <v>25000</v>
      </c>
      <c r="Y147" s="2">
        <v>0</v>
      </c>
      <c r="Z147" s="2">
        <f>+P147-X147-Y147</f>
        <v>0</v>
      </c>
    </row>
    <row r="148" spans="1:26" hidden="1" outlineLevel="7" x14ac:dyDescent="0.25">
      <c r="F148" s="3"/>
      <c r="G148" s="100"/>
      <c r="H148" s="3"/>
      <c r="I148" s="100"/>
      <c r="J148" s="3"/>
      <c r="K148" s="101"/>
      <c r="N148" s="102" t="s">
        <v>848</v>
      </c>
      <c r="O148" s="2">
        <f t="shared" ref="O148:Z148" si="100">SUBTOTAL(9,O147:O147)</f>
        <v>0</v>
      </c>
      <c r="P148" s="2">
        <f t="shared" si="100"/>
        <v>25000</v>
      </c>
      <c r="Q148" s="2">
        <f t="shared" si="100"/>
        <v>0</v>
      </c>
      <c r="R148" s="2">
        <f t="shared" si="100"/>
        <v>0</v>
      </c>
      <c r="S148" s="2">
        <f t="shared" si="100"/>
        <v>25000</v>
      </c>
      <c r="T148" s="2">
        <f t="shared" si="100"/>
        <v>0</v>
      </c>
      <c r="U148" s="2">
        <f t="shared" si="100"/>
        <v>0</v>
      </c>
      <c r="V148" s="2">
        <f t="shared" si="100"/>
        <v>0</v>
      </c>
      <c r="W148" s="2">
        <f t="shared" si="100"/>
        <v>0</v>
      </c>
      <c r="X148" s="2">
        <f t="shared" si="100"/>
        <v>25000</v>
      </c>
      <c r="Y148" s="2">
        <f t="shared" si="100"/>
        <v>0</v>
      </c>
      <c r="Z148" s="2">
        <f t="shared" si="100"/>
        <v>0</v>
      </c>
    </row>
    <row r="149" spans="1:26" hidden="1" outlineLevel="6" collapsed="1" x14ac:dyDescent="0.25">
      <c r="F149" s="3"/>
      <c r="G149" s="100"/>
      <c r="H149" s="3"/>
      <c r="I149" s="100"/>
      <c r="J149" s="3"/>
      <c r="K149" s="104" t="s">
        <v>751</v>
      </c>
      <c r="O149" s="2">
        <f t="shared" ref="O149:Z149" si="101">SUBTOTAL(9,O147:O147)</f>
        <v>0</v>
      </c>
      <c r="P149" s="2">
        <f t="shared" si="101"/>
        <v>25000</v>
      </c>
      <c r="Q149" s="2">
        <f t="shared" si="101"/>
        <v>0</v>
      </c>
      <c r="R149" s="2">
        <f t="shared" si="101"/>
        <v>0</v>
      </c>
      <c r="S149" s="2">
        <f t="shared" si="101"/>
        <v>25000</v>
      </c>
      <c r="T149" s="2">
        <f t="shared" si="101"/>
        <v>0</v>
      </c>
      <c r="U149" s="2">
        <f t="shared" si="101"/>
        <v>0</v>
      </c>
      <c r="V149" s="2">
        <f t="shared" si="101"/>
        <v>0</v>
      </c>
      <c r="W149" s="2">
        <f t="shared" si="101"/>
        <v>0</v>
      </c>
      <c r="X149" s="2">
        <f t="shared" si="101"/>
        <v>25000</v>
      </c>
      <c r="Y149" s="2">
        <f t="shared" si="101"/>
        <v>0</v>
      </c>
      <c r="Z149" s="2">
        <f t="shared" si="101"/>
        <v>0</v>
      </c>
    </row>
    <row r="150" spans="1:26" hidden="1" outlineLevel="7" x14ac:dyDescent="0.25">
      <c r="A150" s="1" t="s">
        <v>415</v>
      </c>
      <c r="B150" s="1">
        <v>1</v>
      </c>
      <c r="C150" s="1" t="s">
        <v>14</v>
      </c>
      <c r="D150" s="1" t="s">
        <v>15</v>
      </c>
      <c r="E150" s="1" t="s">
        <v>14</v>
      </c>
      <c r="F150" s="3">
        <v>4</v>
      </c>
      <c r="G150" t="s">
        <v>427</v>
      </c>
      <c r="H150" s="3">
        <v>44</v>
      </c>
      <c r="I150" t="s">
        <v>451</v>
      </c>
      <c r="J150" s="3">
        <v>445</v>
      </c>
      <c r="K150" s="4" t="s">
        <v>531</v>
      </c>
      <c r="L150" s="1">
        <v>44501</v>
      </c>
      <c r="M150" s="1">
        <v>3032</v>
      </c>
      <c r="N150" s="1" t="s">
        <v>33</v>
      </c>
      <c r="O150" s="2">
        <v>304000</v>
      </c>
      <c r="P150" s="2">
        <v>266257</v>
      </c>
      <c r="Q150" s="2">
        <v>0</v>
      </c>
      <c r="R150" s="2">
        <v>37700</v>
      </c>
      <c r="S150" s="2">
        <v>0</v>
      </c>
      <c r="T150" s="2">
        <v>0</v>
      </c>
      <c r="U150" s="2">
        <v>154000</v>
      </c>
      <c r="V150" s="2">
        <v>0</v>
      </c>
      <c r="W150" s="2">
        <v>0</v>
      </c>
      <c r="X150" s="2">
        <f>SUM(Q150:W150)</f>
        <v>191700</v>
      </c>
      <c r="Y150" s="2">
        <v>0</v>
      </c>
      <c r="Z150" s="2">
        <f>+P150-X150-Y150</f>
        <v>74557</v>
      </c>
    </row>
    <row r="151" spans="1:26" hidden="1" outlineLevel="7" x14ac:dyDescent="0.25">
      <c r="F151" s="3"/>
      <c r="G151" s="100"/>
      <c r="H151" s="3"/>
      <c r="I151" s="100"/>
      <c r="J151" s="3"/>
      <c r="K151" s="101"/>
      <c r="N151" s="102" t="s">
        <v>849</v>
      </c>
      <c r="O151" s="2">
        <f t="shared" ref="O151:Z151" si="102">SUBTOTAL(9,O150:O150)</f>
        <v>304000</v>
      </c>
      <c r="P151" s="2">
        <f t="shared" si="102"/>
        <v>266257</v>
      </c>
      <c r="Q151" s="2">
        <f t="shared" si="102"/>
        <v>0</v>
      </c>
      <c r="R151" s="2">
        <f t="shared" si="102"/>
        <v>37700</v>
      </c>
      <c r="S151" s="2">
        <f t="shared" si="102"/>
        <v>0</v>
      </c>
      <c r="T151" s="2">
        <f t="shared" si="102"/>
        <v>0</v>
      </c>
      <c r="U151" s="2">
        <f t="shared" si="102"/>
        <v>154000</v>
      </c>
      <c r="V151" s="2">
        <f t="shared" si="102"/>
        <v>0</v>
      </c>
      <c r="W151" s="2">
        <f t="shared" si="102"/>
        <v>0</v>
      </c>
      <c r="X151" s="2">
        <f t="shared" si="102"/>
        <v>191700</v>
      </c>
      <c r="Y151" s="2">
        <f t="shared" si="102"/>
        <v>0</v>
      </c>
      <c r="Z151" s="2">
        <f t="shared" si="102"/>
        <v>74557</v>
      </c>
    </row>
    <row r="152" spans="1:26" hidden="1" outlineLevel="6" collapsed="1" x14ac:dyDescent="0.25">
      <c r="F152" s="3"/>
      <c r="G152" s="100"/>
      <c r="H152" s="3"/>
      <c r="I152" s="100"/>
      <c r="J152" s="3"/>
      <c r="K152" s="104" t="s">
        <v>752</v>
      </c>
      <c r="O152" s="2">
        <f t="shared" ref="O152:Z152" si="103">SUBTOTAL(9,O150:O150)</f>
        <v>304000</v>
      </c>
      <c r="P152" s="2">
        <f t="shared" si="103"/>
        <v>266257</v>
      </c>
      <c r="Q152" s="2">
        <f t="shared" si="103"/>
        <v>0</v>
      </c>
      <c r="R152" s="2">
        <f t="shared" si="103"/>
        <v>37700</v>
      </c>
      <c r="S152" s="2">
        <f t="shared" si="103"/>
        <v>0</v>
      </c>
      <c r="T152" s="2">
        <f t="shared" si="103"/>
        <v>0</v>
      </c>
      <c r="U152" s="2">
        <f t="shared" si="103"/>
        <v>154000</v>
      </c>
      <c r="V152" s="2">
        <f t="shared" si="103"/>
        <v>0</v>
      </c>
      <c r="W152" s="2">
        <f t="shared" si="103"/>
        <v>0</v>
      </c>
      <c r="X152" s="2">
        <f t="shared" si="103"/>
        <v>191700</v>
      </c>
      <c r="Y152" s="2">
        <f t="shared" si="103"/>
        <v>0</v>
      </c>
      <c r="Z152" s="2">
        <f t="shared" si="103"/>
        <v>74557</v>
      </c>
    </row>
    <row r="153" spans="1:26" hidden="1" outlineLevel="5" collapsed="1" x14ac:dyDescent="0.25">
      <c r="F153" s="3"/>
      <c r="G153" s="100"/>
      <c r="H153" s="3"/>
      <c r="I153" s="103" t="s">
        <v>703</v>
      </c>
      <c r="J153" s="3"/>
      <c r="K153" s="101"/>
      <c r="O153" s="2">
        <f t="shared" ref="O153:Z153" si="104">SUBTOTAL(9,O147:O150)</f>
        <v>304000</v>
      </c>
      <c r="P153" s="2">
        <f t="shared" si="104"/>
        <v>291257</v>
      </c>
      <c r="Q153" s="2">
        <f t="shared" si="104"/>
        <v>0</v>
      </c>
      <c r="R153" s="2">
        <f t="shared" si="104"/>
        <v>37700</v>
      </c>
      <c r="S153" s="2">
        <f t="shared" si="104"/>
        <v>25000</v>
      </c>
      <c r="T153" s="2">
        <f t="shared" si="104"/>
        <v>0</v>
      </c>
      <c r="U153" s="2">
        <f t="shared" si="104"/>
        <v>154000</v>
      </c>
      <c r="V153" s="2">
        <f t="shared" si="104"/>
        <v>0</v>
      </c>
      <c r="W153" s="2">
        <f t="shared" si="104"/>
        <v>0</v>
      </c>
      <c r="X153" s="2">
        <f t="shared" si="104"/>
        <v>216700</v>
      </c>
      <c r="Y153" s="2">
        <f t="shared" si="104"/>
        <v>0</v>
      </c>
      <c r="Z153" s="2">
        <f t="shared" si="104"/>
        <v>74557</v>
      </c>
    </row>
    <row r="154" spans="1:26" hidden="1" outlineLevel="4" collapsed="1" x14ac:dyDescent="0.25">
      <c r="F154" s="3"/>
      <c r="G154" s="103" t="s">
        <v>685</v>
      </c>
      <c r="H154" s="3"/>
      <c r="I154" s="100"/>
      <c r="J154" s="3"/>
      <c r="K154" s="101"/>
      <c r="O154" s="2">
        <f t="shared" ref="O154:Z154" si="105">SUBTOTAL(9,O147:O150)</f>
        <v>304000</v>
      </c>
      <c r="P154" s="2">
        <f t="shared" si="105"/>
        <v>291257</v>
      </c>
      <c r="Q154" s="2">
        <f t="shared" si="105"/>
        <v>0</v>
      </c>
      <c r="R154" s="2">
        <f t="shared" si="105"/>
        <v>37700</v>
      </c>
      <c r="S154" s="2">
        <f t="shared" si="105"/>
        <v>25000</v>
      </c>
      <c r="T154" s="2">
        <f t="shared" si="105"/>
        <v>0</v>
      </c>
      <c r="U154" s="2">
        <f t="shared" si="105"/>
        <v>154000</v>
      </c>
      <c r="V154" s="2">
        <f t="shared" si="105"/>
        <v>0</v>
      </c>
      <c r="W154" s="2">
        <f t="shared" si="105"/>
        <v>0</v>
      </c>
      <c r="X154" s="2">
        <f t="shared" si="105"/>
        <v>216700</v>
      </c>
      <c r="Y154" s="2">
        <f t="shared" si="105"/>
        <v>0</v>
      </c>
      <c r="Z154" s="2">
        <f t="shared" si="105"/>
        <v>74557</v>
      </c>
    </row>
    <row r="155" spans="1:26" hidden="1" outlineLevel="7" x14ac:dyDescent="0.25">
      <c r="A155" s="1" t="s">
        <v>415</v>
      </c>
      <c r="B155" s="1">
        <v>1</v>
      </c>
      <c r="C155" s="1" t="s">
        <v>14</v>
      </c>
      <c r="D155" s="1" t="s">
        <v>15</v>
      </c>
      <c r="E155" s="1" t="s">
        <v>14</v>
      </c>
      <c r="F155" s="3">
        <v>5</v>
      </c>
      <c r="G155" t="s">
        <v>428</v>
      </c>
      <c r="H155" s="3">
        <v>51</v>
      </c>
      <c r="I155" t="s">
        <v>452</v>
      </c>
      <c r="J155" s="3">
        <v>511</v>
      </c>
      <c r="K155" s="4" t="s">
        <v>532</v>
      </c>
      <c r="L155" s="1">
        <v>51102</v>
      </c>
      <c r="M155" s="1">
        <v>9990</v>
      </c>
      <c r="N155" s="1" t="s">
        <v>63</v>
      </c>
      <c r="O155" s="2">
        <v>35887377.030000001</v>
      </c>
      <c r="P155" s="2">
        <v>26741075.969999999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f>SUM(Q155:W155)</f>
        <v>0</v>
      </c>
      <c r="Y155" s="2">
        <v>0</v>
      </c>
      <c r="Z155" s="2">
        <f>+P155-X155-Y155</f>
        <v>26741075.969999999</v>
      </c>
    </row>
    <row r="156" spans="1:26" hidden="1" outlineLevel="7" x14ac:dyDescent="0.25">
      <c r="F156" s="3"/>
      <c r="G156" s="100"/>
      <c r="H156" s="3"/>
      <c r="I156" s="100"/>
      <c r="J156" s="3"/>
      <c r="K156" s="101"/>
      <c r="N156" s="102" t="s">
        <v>850</v>
      </c>
      <c r="O156" s="2">
        <f t="shared" ref="O156:Z156" si="106">SUBTOTAL(9,O155:O155)</f>
        <v>35887377.030000001</v>
      </c>
      <c r="P156" s="2">
        <f t="shared" si="106"/>
        <v>26741075.969999999</v>
      </c>
      <c r="Q156" s="2">
        <f t="shared" si="106"/>
        <v>0</v>
      </c>
      <c r="R156" s="2">
        <f t="shared" si="106"/>
        <v>0</v>
      </c>
      <c r="S156" s="2">
        <f t="shared" si="106"/>
        <v>0</v>
      </c>
      <c r="T156" s="2">
        <f t="shared" si="106"/>
        <v>0</v>
      </c>
      <c r="U156" s="2">
        <f t="shared" si="106"/>
        <v>0</v>
      </c>
      <c r="V156" s="2">
        <f t="shared" si="106"/>
        <v>0</v>
      </c>
      <c r="W156" s="2">
        <f t="shared" si="106"/>
        <v>0</v>
      </c>
      <c r="X156" s="2">
        <f t="shared" si="106"/>
        <v>0</v>
      </c>
      <c r="Y156" s="2">
        <f t="shared" si="106"/>
        <v>0</v>
      </c>
      <c r="Z156" s="2">
        <f t="shared" si="106"/>
        <v>26741075.969999999</v>
      </c>
    </row>
    <row r="157" spans="1:26" hidden="1" outlineLevel="6" collapsed="1" x14ac:dyDescent="0.25">
      <c r="F157" s="3"/>
      <c r="G157" s="100"/>
      <c r="H157" s="3"/>
      <c r="I157" s="100"/>
      <c r="J157" s="3"/>
      <c r="K157" s="104" t="s">
        <v>753</v>
      </c>
      <c r="O157" s="2">
        <f t="shared" ref="O157:Z157" si="107">SUBTOTAL(9,O155:O155)</f>
        <v>35887377.030000001</v>
      </c>
      <c r="P157" s="2">
        <f t="shared" si="107"/>
        <v>26741075.969999999</v>
      </c>
      <c r="Q157" s="2">
        <f t="shared" si="107"/>
        <v>0</v>
      </c>
      <c r="R157" s="2">
        <f t="shared" si="107"/>
        <v>0</v>
      </c>
      <c r="S157" s="2">
        <f t="shared" si="107"/>
        <v>0</v>
      </c>
      <c r="T157" s="2">
        <f t="shared" si="107"/>
        <v>0</v>
      </c>
      <c r="U157" s="2">
        <f t="shared" si="107"/>
        <v>0</v>
      </c>
      <c r="V157" s="2">
        <f t="shared" si="107"/>
        <v>0</v>
      </c>
      <c r="W157" s="2">
        <f t="shared" si="107"/>
        <v>0</v>
      </c>
      <c r="X157" s="2">
        <f t="shared" si="107"/>
        <v>0</v>
      </c>
      <c r="Y157" s="2">
        <f t="shared" si="107"/>
        <v>0</v>
      </c>
      <c r="Z157" s="2">
        <f t="shared" si="107"/>
        <v>26741075.969999999</v>
      </c>
    </row>
    <row r="158" spans="1:26" hidden="1" outlineLevel="5" collapsed="1" x14ac:dyDescent="0.25">
      <c r="F158" s="3"/>
      <c r="G158" s="100"/>
      <c r="H158" s="3"/>
      <c r="I158" s="103" t="s">
        <v>704</v>
      </c>
      <c r="J158" s="3"/>
      <c r="K158" s="101"/>
      <c r="O158" s="2">
        <f t="shared" ref="O158:Z158" si="108">SUBTOTAL(9,O155:O155)</f>
        <v>35887377.030000001</v>
      </c>
      <c r="P158" s="2">
        <f t="shared" si="108"/>
        <v>26741075.969999999</v>
      </c>
      <c r="Q158" s="2">
        <f t="shared" si="108"/>
        <v>0</v>
      </c>
      <c r="R158" s="2">
        <f t="shared" si="108"/>
        <v>0</v>
      </c>
      <c r="S158" s="2">
        <f t="shared" si="108"/>
        <v>0</v>
      </c>
      <c r="T158" s="2">
        <f t="shared" si="108"/>
        <v>0</v>
      </c>
      <c r="U158" s="2">
        <f t="shared" si="108"/>
        <v>0</v>
      </c>
      <c r="V158" s="2">
        <f t="shared" si="108"/>
        <v>0</v>
      </c>
      <c r="W158" s="2">
        <f t="shared" si="108"/>
        <v>0</v>
      </c>
      <c r="X158" s="2">
        <f t="shared" si="108"/>
        <v>0</v>
      </c>
      <c r="Y158" s="2">
        <f t="shared" si="108"/>
        <v>0</v>
      </c>
      <c r="Z158" s="2">
        <f t="shared" si="108"/>
        <v>26741075.969999999</v>
      </c>
    </row>
    <row r="159" spans="1:26" hidden="1" outlineLevel="4" collapsed="1" x14ac:dyDescent="0.25">
      <c r="F159" s="3"/>
      <c r="G159" s="103" t="s">
        <v>686</v>
      </c>
      <c r="H159" s="3"/>
      <c r="I159" s="100"/>
      <c r="J159" s="3"/>
      <c r="K159" s="101"/>
      <c r="O159" s="2">
        <f t="shared" ref="O159:Z159" si="109">SUBTOTAL(9,O155:O155)</f>
        <v>35887377.030000001</v>
      </c>
      <c r="P159" s="2">
        <f t="shared" si="109"/>
        <v>26741075.969999999</v>
      </c>
      <c r="Q159" s="2">
        <f t="shared" si="109"/>
        <v>0</v>
      </c>
      <c r="R159" s="2">
        <f t="shared" si="109"/>
        <v>0</v>
      </c>
      <c r="S159" s="2">
        <f t="shared" si="109"/>
        <v>0</v>
      </c>
      <c r="T159" s="2">
        <f t="shared" si="109"/>
        <v>0</v>
      </c>
      <c r="U159" s="2">
        <f t="shared" si="109"/>
        <v>0</v>
      </c>
      <c r="V159" s="2">
        <f t="shared" si="109"/>
        <v>0</v>
      </c>
      <c r="W159" s="2">
        <f t="shared" si="109"/>
        <v>0</v>
      </c>
      <c r="X159" s="2">
        <f t="shared" si="109"/>
        <v>0</v>
      </c>
      <c r="Y159" s="2">
        <f t="shared" si="109"/>
        <v>0</v>
      </c>
      <c r="Z159" s="2">
        <f t="shared" si="109"/>
        <v>26741075.969999999</v>
      </c>
    </row>
    <row r="160" spans="1:26" hidden="1" outlineLevel="3" collapsed="1" x14ac:dyDescent="0.25">
      <c r="E160" s="102" t="s">
        <v>550</v>
      </c>
      <c r="F160" s="3"/>
      <c r="G160" s="100"/>
      <c r="H160" s="3"/>
      <c r="I160" s="100"/>
      <c r="J160" s="3"/>
      <c r="K160" s="101"/>
      <c r="O160" s="2">
        <f t="shared" ref="O160:Z160" si="110">SUBTOTAL(9,O2:O155)</f>
        <v>39476850.300000004</v>
      </c>
      <c r="P160" s="2">
        <f t="shared" si="110"/>
        <v>30371404.93</v>
      </c>
      <c r="Q160" s="2">
        <f t="shared" si="110"/>
        <v>231642.27</v>
      </c>
      <c r="R160" s="2">
        <f t="shared" si="110"/>
        <v>263945.48</v>
      </c>
      <c r="S160" s="2">
        <f t="shared" si="110"/>
        <v>515881.26</v>
      </c>
      <c r="T160" s="2">
        <f t="shared" si="110"/>
        <v>214233.90999999995</v>
      </c>
      <c r="U160" s="2">
        <f t="shared" si="110"/>
        <v>413491.12</v>
      </c>
      <c r="V160" s="2">
        <f t="shared" si="110"/>
        <v>226780.75999999998</v>
      </c>
      <c r="W160" s="2">
        <f t="shared" si="110"/>
        <v>231132.21000000002</v>
      </c>
      <c r="X160" s="2">
        <f t="shared" si="110"/>
        <v>2097107.0099999995</v>
      </c>
      <c r="Y160" s="2">
        <f t="shared" si="110"/>
        <v>135840.24</v>
      </c>
      <c r="Z160" s="2">
        <f t="shared" si="110"/>
        <v>28138457.68</v>
      </c>
    </row>
    <row r="161" spans="1:26" hidden="1" outlineLevel="7" x14ac:dyDescent="0.25">
      <c r="A161" s="1" t="s">
        <v>415</v>
      </c>
      <c r="B161" s="1">
        <v>1</v>
      </c>
      <c r="C161" s="1" t="s">
        <v>14</v>
      </c>
      <c r="D161" s="1" t="s">
        <v>64</v>
      </c>
      <c r="E161" s="1" t="s">
        <v>65</v>
      </c>
      <c r="F161" s="3">
        <v>1</v>
      </c>
      <c r="G161" t="s">
        <v>424</v>
      </c>
      <c r="H161" s="3">
        <v>11</v>
      </c>
      <c r="I161" t="s">
        <v>429</v>
      </c>
      <c r="J161" s="3">
        <v>113</v>
      </c>
      <c r="K161" s="4" t="s">
        <v>457</v>
      </c>
      <c r="L161" s="1">
        <v>11301</v>
      </c>
      <c r="M161" s="1">
        <v>1001</v>
      </c>
      <c r="N161" s="1" t="s">
        <v>16</v>
      </c>
      <c r="O161" s="2">
        <v>845028.48</v>
      </c>
      <c r="P161" s="2">
        <v>845028.48</v>
      </c>
      <c r="Q161" s="2">
        <v>68368</v>
      </c>
      <c r="R161" s="2">
        <v>68368</v>
      </c>
      <c r="S161" s="2">
        <v>76765</v>
      </c>
      <c r="T161" s="2">
        <v>71167</v>
      </c>
      <c r="U161" s="2">
        <v>69898.91</v>
      </c>
      <c r="V161" s="2">
        <v>71167</v>
      </c>
      <c r="W161" s="2">
        <v>71167</v>
      </c>
      <c r="X161" s="2">
        <f>SUM(Q161:W161)</f>
        <v>496900.91000000003</v>
      </c>
      <c r="Y161" s="2">
        <v>0</v>
      </c>
      <c r="Z161" s="2">
        <f>+P161-X161-Y161</f>
        <v>348127.56999999995</v>
      </c>
    </row>
    <row r="162" spans="1:26" hidden="1" outlineLevel="7" x14ac:dyDescent="0.25">
      <c r="F162" s="3"/>
      <c r="G162" s="100"/>
      <c r="H162" s="3"/>
      <c r="I162" s="100"/>
      <c r="J162" s="3"/>
      <c r="K162" s="101"/>
      <c r="N162" s="102" t="s">
        <v>803</v>
      </c>
      <c r="O162" s="2">
        <f t="shared" ref="O162:Z162" si="111">SUBTOTAL(9,O161:O161)</f>
        <v>845028.48</v>
      </c>
      <c r="P162" s="2">
        <f t="shared" si="111"/>
        <v>845028.48</v>
      </c>
      <c r="Q162" s="2">
        <f t="shared" si="111"/>
        <v>68368</v>
      </c>
      <c r="R162" s="2">
        <f t="shared" si="111"/>
        <v>68368</v>
      </c>
      <c r="S162" s="2">
        <f t="shared" si="111"/>
        <v>76765</v>
      </c>
      <c r="T162" s="2">
        <f t="shared" si="111"/>
        <v>71167</v>
      </c>
      <c r="U162" s="2">
        <f t="shared" si="111"/>
        <v>69898.91</v>
      </c>
      <c r="V162" s="2">
        <f t="shared" si="111"/>
        <v>71167</v>
      </c>
      <c r="W162" s="2">
        <f t="shared" si="111"/>
        <v>71167</v>
      </c>
      <c r="X162" s="2">
        <f t="shared" si="111"/>
        <v>496900.91000000003</v>
      </c>
      <c r="Y162" s="2">
        <f t="shared" si="111"/>
        <v>0</v>
      </c>
      <c r="Z162" s="2">
        <f t="shared" si="111"/>
        <v>348127.56999999995</v>
      </c>
    </row>
    <row r="163" spans="1:26" hidden="1" outlineLevel="6" collapsed="1" x14ac:dyDescent="0.25">
      <c r="F163" s="3"/>
      <c r="G163" s="100"/>
      <c r="H163" s="3"/>
      <c r="I163" s="100"/>
      <c r="J163" s="3"/>
      <c r="K163" s="104" t="s">
        <v>715</v>
      </c>
      <c r="O163" s="2">
        <f t="shared" ref="O163:Z163" si="112">SUBTOTAL(9,O161:O161)</f>
        <v>845028.48</v>
      </c>
      <c r="P163" s="2">
        <f t="shared" si="112"/>
        <v>845028.48</v>
      </c>
      <c r="Q163" s="2">
        <f t="shared" si="112"/>
        <v>68368</v>
      </c>
      <c r="R163" s="2">
        <f t="shared" si="112"/>
        <v>68368</v>
      </c>
      <c r="S163" s="2">
        <f t="shared" si="112"/>
        <v>76765</v>
      </c>
      <c r="T163" s="2">
        <f t="shared" si="112"/>
        <v>71167</v>
      </c>
      <c r="U163" s="2">
        <f t="shared" si="112"/>
        <v>69898.91</v>
      </c>
      <c r="V163" s="2">
        <f t="shared" si="112"/>
        <v>71167</v>
      </c>
      <c r="W163" s="2">
        <f t="shared" si="112"/>
        <v>71167</v>
      </c>
      <c r="X163" s="2">
        <f t="shared" si="112"/>
        <v>496900.91000000003</v>
      </c>
      <c r="Y163" s="2">
        <f t="shared" si="112"/>
        <v>0</v>
      </c>
      <c r="Z163" s="2">
        <f t="shared" si="112"/>
        <v>348127.56999999995</v>
      </c>
    </row>
    <row r="164" spans="1:26" hidden="1" outlineLevel="5" collapsed="1" x14ac:dyDescent="0.25">
      <c r="F164" s="3"/>
      <c r="G164" s="100"/>
      <c r="H164" s="3"/>
      <c r="I164" s="103" t="s">
        <v>687</v>
      </c>
      <c r="J164" s="3"/>
      <c r="K164" s="101"/>
      <c r="O164" s="2">
        <f t="shared" ref="O164:Z164" si="113">SUBTOTAL(9,O161:O161)</f>
        <v>845028.48</v>
      </c>
      <c r="P164" s="2">
        <f t="shared" si="113"/>
        <v>845028.48</v>
      </c>
      <c r="Q164" s="2">
        <f t="shared" si="113"/>
        <v>68368</v>
      </c>
      <c r="R164" s="2">
        <f t="shared" si="113"/>
        <v>68368</v>
      </c>
      <c r="S164" s="2">
        <f t="shared" si="113"/>
        <v>76765</v>
      </c>
      <c r="T164" s="2">
        <f t="shared" si="113"/>
        <v>71167</v>
      </c>
      <c r="U164" s="2">
        <f t="shared" si="113"/>
        <v>69898.91</v>
      </c>
      <c r="V164" s="2">
        <f t="shared" si="113"/>
        <v>71167</v>
      </c>
      <c r="W164" s="2">
        <f t="shared" si="113"/>
        <v>71167</v>
      </c>
      <c r="X164" s="2">
        <f t="shared" si="113"/>
        <v>496900.91000000003</v>
      </c>
      <c r="Y164" s="2">
        <f t="shared" si="113"/>
        <v>0</v>
      </c>
      <c r="Z164" s="2">
        <f t="shared" si="113"/>
        <v>348127.56999999995</v>
      </c>
    </row>
    <row r="165" spans="1:26" hidden="1" outlineLevel="7" x14ac:dyDescent="0.25">
      <c r="A165" s="1" t="s">
        <v>415</v>
      </c>
      <c r="B165" s="1">
        <v>1</v>
      </c>
      <c r="C165" s="1" t="s">
        <v>14</v>
      </c>
      <c r="D165" s="1" t="s">
        <v>64</v>
      </c>
      <c r="E165" s="1" t="s">
        <v>65</v>
      </c>
      <c r="F165" s="3">
        <v>1</v>
      </c>
      <c r="G165" t="s">
        <v>424</v>
      </c>
      <c r="H165" s="3">
        <v>12</v>
      </c>
      <c r="I165" t="s">
        <v>430</v>
      </c>
      <c r="J165" s="3">
        <v>121</v>
      </c>
      <c r="K165" s="4" t="s">
        <v>458</v>
      </c>
      <c r="L165" s="1">
        <v>12101</v>
      </c>
      <c r="M165" s="1">
        <v>1007</v>
      </c>
      <c r="N165" s="1" t="s">
        <v>66</v>
      </c>
      <c r="O165" s="2">
        <v>764564.88</v>
      </c>
      <c r="P165" s="2">
        <v>764564.88</v>
      </c>
      <c r="Q165" s="2">
        <v>61858</v>
      </c>
      <c r="R165" s="2">
        <v>61858</v>
      </c>
      <c r="S165" s="2">
        <v>142953.60999999999</v>
      </c>
      <c r="T165" s="2">
        <v>63404</v>
      </c>
      <c r="U165" s="2">
        <v>63404</v>
      </c>
      <c r="V165" s="2">
        <v>63404</v>
      </c>
      <c r="W165" s="2">
        <v>63404</v>
      </c>
      <c r="X165" s="2">
        <f>SUM(Q165:W165)</f>
        <v>520285.61</v>
      </c>
      <c r="Y165" s="2">
        <v>22200.000000000029</v>
      </c>
      <c r="Z165" s="2">
        <f>+P165-X165-Y165</f>
        <v>222079.27</v>
      </c>
    </row>
    <row r="166" spans="1:26" hidden="1" outlineLevel="7" x14ac:dyDescent="0.25">
      <c r="F166" s="3"/>
      <c r="G166" s="100"/>
      <c r="H166" s="3"/>
      <c r="I166" s="100"/>
      <c r="J166" s="3"/>
      <c r="K166" s="101"/>
      <c r="N166" s="102" t="s">
        <v>851</v>
      </c>
      <c r="O166" s="2">
        <f t="shared" ref="O166:Z166" si="114">SUBTOTAL(9,O165:O165)</f>
        <v>764564.88</v>
      </c>
      <c r="P166" s="2">
        <f t="shared" si="114"/>
        <v>764564.88</v>
      </c>
      <c r="Q166" s="2">
        <f t="shared" si="114"/>
        <v>61858</v>
      </c>
      <c r="R166" s="2">
        <f t="shared" si="114"/>
        <v>61858</v>
      </c>
      <c r="S166" s="2">
        <f t="shared" si="114"/>
        <v>142953.60999999999</v>
      </c>
      <c r="T166" s="2">
        <f t="shared" si="114"/>
        <v>63404</v>
      </c>
      <c r="U166" s="2">
        <f t="shared" si="114"/>
        <v>63404</v>
      </c>
      <c r="V166" s="2">
        <f t="shared" si="114"/>
        <v>63404</v>
      </c>
      <c r="W166" s="2">
        <f t="shared" si="114"/>
        <v>63404</v>
      </c>
      <c r="X166" s="2">
        <f t="shared" si="114"/>
        <v>520285.61</v>
      </c>
      <c r="Y166" s="2">
        <f t="shared" si="114"/>
        <v>22200.000000000029</v>
      </c>
      <c r="Z166" s="2">
        <f t="shared" si="114"/>
        <v>222079.27</v>
      </c>
    </row>
    <row r="167" spans="1:26" hidden="1" outlineLevel="6" collapsed="1" x14ac:dyDescent="0.25">
      <c r="F167" s="3"/>
      <c r="G167" s="100"/>
      <c r="H167" s="3"/>
      <c r="I167" s="100"/>
      <c r="J167" s="3"/>
      <c r="K167" s="104" t="s">
        <v>754</v>
      </c>
      <c r="O167" s="2">
        <f t="shared" ref="O167:Z167" si="115">SUBTOTAL(9,O165:O165)</f>
        <v>764564.88</v>
      </c>
      <c r="P167" s="2">
        <f t="shared" si="115"/>
        <v>764564.88</v>
      </c>
      <c r="Q167" s="2">
        <f t="shared" si="115"/>
        <v>61858</v>
      </c>
      <c r="R167" s="2">
        <f t="shared" si="115"/>
        <v>61858</v>
      </c>
      <c r="S167" s="2">
        <f t="shared" si="115"/>
        <v>142953.60999999999</v>
      </c>
      <c r="T167" s="2">
        <f t="shared" si="115"/>
        <v>63404</v>
      </c>
      <c r="U167" s="2">
        <f t="shared" si="115"/>
        <v>63404</v>
      </c>
      <c r="V167" s="2">
        <f t="shared" si="115"/>
        <v>63404</v>
      </c>
      <c r="W167" s="2">
        <f t="shared" si="115"/>
        <v>63404</v>
      </c>
      <c r="X167" s="2">
        <f t="shared" si="115"/>
        <v>520285.61</v>
      </c>
      <c r="Y167" s="2">
        <f t="shared" si="115"/>
        <v>22200.000000000029</v>
      </c>
      <c r="Z167" s="2">
        <f t="shared" si="115"/>
        <v>222079.27</v>
      </c>
    </row>
    <row r="168" spans="1:26" hidden="1" outlineLevel="5" collapsed="1" x14ac:dyDescent="0.25">
      <c r="F168" s="3"/>
      <c r="G168" s="100"/>
      <c r="H168" s="3"/>
      <c r="I168" s="103" t="s">
        <v>705</v>
      </c>
      <c r="J168" s="3"/>
      <c r="K168" s="101"/>
      <c r="O168" s="2">
        <f t="shared" ref="O168:Z168" si="116">SUBTOTAL(9,O165:O165)</f>
        <v>764564.88</v>
      </c>
      <c r="P168" s="2">
        <f t="shared" si="116"/>
        <v>764564.88</v>
      </c>
      <c r="Q168" s="2">
        <f t="shared" si="116"/>
        <v>61858</v>
      </c>
      <c r="R168" s="2">
        <f t="shared" si="116"/>
        <v>61858</v>
      </c>
      <c r="S168" s="2">
        <f t="shared" si="116"/>
        <v>142953.60999999999</v>
      </c>
      <c r="T168" s="2">
        <f t="shared" si="116"/>
        <v>63404</v>
      </c>
      <c r="U168" s="2">
        <f t="shared" si="116"/>
        <v>63404</v>
      </c>
      <c r="V168" s="2">
        <f t="shared" si="116"/>
        <v>63404</v>
      </c>
      <c r="W168" s="2">
        <f t="shared" si="116"/>
        <v>63404</v>
      </c>
      <c r="X168" s="2">
        <f t="shared" si="116"/>
        <v>520285.61</v>
      </c>
      <c r="Y168" s="2">
        <f t="shared" si="116"/>
        <v>22200.000000000029</v>
      </c>
      <c r="Z168" s="2">
        <f t="shared" si="116"/>
        <v>222079.27</v>
      </c>
    </row>
    <row r="169" spans="1:26" hidden="1" outlineLevel="7" x14ac:dyDescent="0.25">
      <c r="A169" s="1" t="s">
        <v>415</v>
      </c>
      <c r="B169" s="1">
        <v>1</v>
      </c>
      <c r="C169" s="1" t="s">
        <v>14</v>
      </c>
      <c r="D169" s="1" t="s">
        <v>64</v>
      </c>
      <c r="E169" s="1" t="s">
        <v>65</v>
      </c>
      <c r="F169" s="3">
        <v>1</v>
      </c>
      <c r="G169" t="s">
        <v>424</v>
      </c>
      <c r="H169" s="3">
        <v>13</v>
      </c>
      <c r="I169" t="s">
        <v>431</v>
      </c>
      <c r="J169" s="3">
        <v>132</v>
      </c>
      <c r="K169" s="4" t="s">
        <v>460</v>
      </c>
      <c r="L169" s="1">
        <v>13201</v>
      </c>
      <c r="M169" s="1">
        <v>1005</v>
      </c>
      <c r="N169" s="1" t="s">
        <v>18</v>
      </c>
      <c r="O169" s="2">
        <v>138787.04</v>
      </c>
      <c r="P169" s="2">
        <v>138787.04</v>
      </c>
      <c r="Q169" s="2">
        <v>0</v>
      </c>
      <c r="R169" s="2">
        <v>0</v>
      </c>
      <c r="S169" s="2">
        <v>68368</v>
      </c>
      <c r="T169" s="2">
        <v>0</v>
      </c>
      <c r="U169" s="2">
        <v>0</v>
      </c>
      <c r="V169" s="2">
        <v>0</v>
      </c>
      <c r="W169" s="2">
        <v>0</v>
      </c>
      <c r="X169" s="2">
        <f>SUM(Q169:W169)</f>
        <v>68368</v>
      </c>
      <c r="Y169" s="2">
        <v>0</v>
      </c>
      <c r="Z169" s="2">
        <f>+P169-X169-Y169</f>
        <v>70419.040000000008</v>
      </c>
    </row>
    <row r="170" spans="1:26" hidden="1" outlineLevel="7" x14ac:dyDescent="0.25">
      <c r="F170" s="3"/>
      <c r="G170" s="100"/>
      <c r="H170" s="3"/>
      <c r="I170" s="100"/>
      <c r="J170" s="3"/>
      <c r="K170" s="101"/>
      <c r="N170" s="102" t="s">
        <v>804</v>
      </c>
      <c r="O170" s="2">
        <f t="shared" ref="O170:Z170" si="117">SUBTOTAL(9,O169:O169)</f>
        <v>138787.04</v>
      </c>
      <c r="P170" s="2">
        <f t="shared" si="117"/>
        <v>138787.04</v>
      </c>
      <c r="Q170" s="2">
        <f t="shared" si="117"/>
        <v>0</v>
      </c>
      <c r="R170" s="2">
        <f t="shared" si="117"/>
        <v>0</v>
      </c>
      <c r="S170" s="2">
        <f t="shared" si="117"/>
        <v>68368</v>
      </c>
      <c r="T170" s="2">
        <f t="shared" si="117"/>
        <v>0</v>
      </c>
      <c r="U170" s="2">
        <f t="shared" si="117"/>
        <v>0</v>
      </c>
      <c r="V170" s="2">
        <f t="shared" si="117"/>
        <v>0</v>
      </c>
      <c r="W170" s="2">
        <f t="shared" si="117"/>
        <v>0</v>
      </c>
      <c r="X170" s="2">
        <f t="shared" si="117"/>
        <v>68368</v>
      </c>
      <c r="Y170" s="2">
        <f t="shared" si="117"/>
        <v>0</v>
      </c>
      <c r="Z170" s="2">
        <f t="shared" si="117"/>
        <v>70419.040000000008</v>
      </c>
    </row>
    <row r="171" spans="1:26" hidden="1" outlineLevel="7" x14ac:dyDescent="0.25">
      <c r="A171" s="1" t="s">
        <v>415</v>
      </c>
      <c r="B171" s="1">
        <v>1</v>
      </c>
      <c r="C171" s="1" t="s">
        <v>14</v>
      </c>
      <c r="D171" s="1" t="s">
        <v>64</v>
      </c>
      <c r="E171" s="1" t="s">
        <v>65</v>
      </c>
      <c r="F171" s="3">
        <v>1</v>
      </c>
      <c r="G171" t="s">
        <v>424</v>
      </c>
      <c r="H171" s="3">
        <v>13</v>
      </c>
      <c r="I171" t="s">
        <v>431</v>
      </c>
      <c r="J171" s="3">
        <v>132</v>
      </c>
      <c r="K171" s="4" t="s">
        <v>460</v>
      </c>
      <c r="L171" s="1">
        <v>13202</v>
      </c>
      <c r="M171" s="1">
        <v>1006</v>
      </c>
      <c r="N171" s="1" t="s">
        <v>19</v>
      </c>
      <c r="O171" s="2">
        <v>32429.82</v>
      </c>
      <c r="P171" s="2">
        <v>32429.82</v>
      </c>
      <c r="Q171" s="2">
        <v>0</v>
      </c>
      <c r="R171" s="2">
        <v>0</v>
      </c>
      <c r="S171" s="2">
        <v>16387.13</v>
      </c>
      <c r="T171" s="2">
        <v>0</v>
      </c>
      <c r="U171" s="2">
        <v>0</v>
      </c>
      <c r="V171" s="2">
        <v>0</v>
      </c>
      <c r="W171" s="2">
        <v>0</v>
      </c>
      <c r="X171" s="2">
        <f>SUM(Q171:W171)</f>
        <v>16387.13</v>
      </c>
      <c r="Y171" s="2">
        <v>0</v>
      </c>
      <c r="Z171" s="2">
        <f>+P171-X171-Y171</f>
        <v>16042.689999999999</v>
      </c>
    </row>
    <row r="172" spans="1:26" hidden="1" outlineLevel="7" x14ac:dyDescent="0.25">
      <c r="F172" s="3"/>
      <c r="G172" s="100"/>
      <c r="H172" s="3"/>
      <c r="I172" s="100"/>
      <c r="J172" s="3"/>
      <c r="K172" s="101"/>
      <c r="N172" s="102" t="s">
        <v>805</v>
      </c>
      <c r="O172" s="2">
        <f t="shared" ref="O172:Z172" si="118">SUBTOTAL(9,O171:O171)</f>
        <v>32429.82</v>
      </c>
      <c r="P172" s="2">
        <f t="shared" si="118"/>
        <v>32429.82</v>
      </c>
      <c r="Q172" s="2">
        <f t="shared" si="118"/>
        <v>0</v>
      </c>
      <c r="R172" s="2">
        <f t="shared" si="118"/>
        <v>0</v>
      </c>
      <c r="S172" s="2">
        <f t="shared" si="118"/>
        <v>16387.13</v>
      </c>
      <c r="T172" s="2">
        <f t="shared" si="118"/>
        <v>0</v>
      </c>
      <c r="U172" s="2">
        <f t="shared" si="118"/>
        <v>0</v>
      </c>
      <c r="V172" s="2">
        <f t="shared" si="118"/>
        <v>0</v>
      </c>
      <c r="W172" s="2">
        <f t="shared" si="118"/>
        <v>0</v>
      </c>
      <c r="X172" s="2">
        <f t="shared" si="118"/>
        <v>16387.13</v>
      </c>
      <c r="Y172" s="2">
        <f t="shared" si="118"/>
        <v>0</v>
      </c>
      <c r="Z172" s="2">
        <f t="shared" si="118"/>
        <v>16042.689999999999</v>
      </c>
    </row>
    <row r="173" spans="1:26" hidden="1" outlineLevel="6" collapsed="1" x14ac:dyDescent="0.25">
      <c r="F173" s="3"/>
      <c r="G173" s="100"/>
      <c r="H173" s="3"/>
      <c r="I173" s="100"/>
      <c r="J173" s="3"/>
      <c r="K173" s="104" t="s">
        <v>716</v>
      </c>
      <c r="O173" s="2">
        <f t="shared" ref="O173:Z173" si="119">SUBTOTAL(9,O169:O171)</f>
        <v>171216.86000000002</v>
      </c>
      <c r="P173" s="2">
        <f t="shared" si="119"/>
        <v>171216.86000000002</v>
      </c>
      <c r="Q173" s="2">
        <f t="shared" si="119"/>
        <v>0</v>
      </c>
      <c r="R173" s="2">
        <f t="shared" si="119"/>
        <v>0</v>
      </c>
      <c r="S173" s="2">
        <f t="shared" si="119"/>
        <v>84755.13</v>
      </c>
      <c r="T173" s="2">
        <f t="shared" si="119"/>
        <v>0</v>
      </c>
      <c r="U173" s="2">
        <f t="shared" si="119"/>
        <v>0</v>
      </c>
      <c r="V173" s="2">
        <f t="shared" si="119"/>
        <v>0</v>
      </c>
      <c r="W173" s="2">
        <f t="shared" si="119"/>
        <v>0</v>
      </c>
      <c r="X173" s="2">
        <f t="shared" si="119"/>
        <v>84755.13</v>
      </c>
      <c r="Y173" s="2">
        <f t="shared" si="119"/>
        <v>0</v>
      </c>
      <c r="Z173" s="2">
        <f t="shared" si="119"/>
        <v>86461.73000000001</v>
      </c>
    </row>
    <row r="174" spans="1:26" hidden="1" outlineLevel="5" collapsed="1" x14ac:dyDescent="0.25">
      <c r="F174" s="3"/>
      <c r="G174" s="100"/>
      <c r="H174" s="3"/>
      <c r="I174" s="103" t="s">
        <v>688</v>
      </c>
      <c r="J174" s="3"/>
      <c r="K174" s="101"/>
      <c r="O174" s="2">
        <f t="shared" ref="O174:Z174" si="120">SUBTOTAL(9,O169:O171)</f>
        <v>171216.86000000002</v>
      </c>
      <c r="P174" s="2">
        <f t="shared" si="120"/>
        <v>171216.86000000002</v>
      </c>
      <c r="Q174" s="2">
        <f t="shared" si="120"/>
        <v>0</v>
      </c>
      <c r="R174" s="2">
        <f t="shared" si="120"/>
        <v>0</v>
      </c>
      <c r="S174" s="2">
        <f t="shared" si="120"/>
        <v>84755.13</v>
      </c>
      <c r="T174" s="2">
        <f t="shared" si="120"/>
        <v>0</v>
      </c>
      <c r="U174" s="2">
        <f t="shared" si="120"/>
        <v>0</v>
      </c>
      <c r="V174" s="2">
        <f t="shared" si="120"/>
        <v>0</v>
      </c>
      <c r="W174" s="2">
        <f t="shared" si="120"/>
        <v>0</v>
      </c>
      <c r="X174" s="2">
        <f t="shared" si="120"/>
        <v>84755.13</v>
      </c>
      <c r="Y174" s="2">
        <f t="shared" si="120"/>
        <v>0</v>
      </c>
      <c r="Z174" s="2">
        <f t="shared" si="120"/>
        <v>86461.73000000001</v>
      </c>
    </row>
    <row r="175" spans="1:26" hidden="1" outlineLevel="7" x14ac:dyDescent="0.25">
      <c r="A175" s="1" t="s">
        <v>415</v>
      </c>
      <c r="B175" s="1">
        <v>1</v>
      </c>
      <c r="C175" s="1" t="s">
        <v>14</v>
      </c>
      <c r="D175" s="1" t="s">
        <v>64</v>
      </c>
      <c r="E175" s="1" t="s">
        <v>65</v>
      </c>
      <c r="F175" s="3">
        <v>1</v>
      </c>
      <c r="G175" t="s">
        <v>424</v>
      </c>
      <c r="H175" s="3">
        <v>14</v>
      </c>
      <c r="I175" t="s">
        <v>432</v>
      </c>
      <c r="J175" s="3">
        <v>141</v>
      </c>
      <c r="K175" s="4" t="s">
        <v>463</v>
      </c>
      <c r="L175" s="1">
        <v>14101</v>
      </c>
      <c r="M175" s="1">
        <v>2001</v>
      </c>
      <c r="N175" s="1" t="s">
        <v>25</v>
      </c>
      <c r="O175" s="2">
        <v>69148.679999999993</v>
      </c>
      <c r="P175" s="2">
        <v>69148.679999999993</v>
      </c>
      <c r="Q175" s="2">
        <v>3842.74</v>
      </c>
      <c r="R175" s="2">
        <v>3760.24</v>
      </c>
      <c r="S175" s="2">
        <v>4222.07</v>
      </c>
      <c r="T175" s="2">
        <v>3914.18</v>
      </c>
      <c r="U175" s="2">
        <v>3996.68</v>
      </c>
      <c r="V175" s="2">
        <v>3914.18</v>
      </c>
      <c r="W175" s="2">
        <v>3980.18</v>
      </c>
      <c r="X175" s="2">
        <f>SUM(Q175:W175)</f>
        <v>27630.27</v>
      </c>
      <c r="Y175" s="2">
        <v>0</v>
      </c>
      <c r="Z175" s="2">
        <f>+P175-X175-Y175</f>
        <v>41518.409999999989</v>
      </c>
    </row>
    <row r="176" spans="1:26" hidden="1" outlineLevel="7" x14ac:dyDescent="0.25">
      <c r="F176" s="3"/>
      <c r="G176" s="100"/>
      <c r="H176" s="3"/>
      <c r="I176" s="100"/>
      <c r="J176" s="3"/>
      <c r="K176" s="101"/>
      <c r="N176" s="102" t="s">
        <v>806</v>
      </c>
      <c r="O176" s="2">
        <f t="shared" ref="O176:Z176" si="121">SUBTOTAL(9,O175:O175)</f>
        <v>69148.679999999993</v>
      </c>
      <c r="P176" s="2">
        <f t="shared" si="121"/>
        <v>69148.679999999993</v>
      </c>
      <c r="Q176" s="2">
        <f t="shared" si="121"/>
        <v>3842.74</v>
      </c>
      <c r="R176" s="2">
        <f t="shared" si="121"/>
        <v>3760.24</v>
      </c>
      <c r="S176" s="2">
        <f t="shared" si="121"/>
        <v>4222.07</v>
      </c>
      <c r="T176" s="2">
        <f t="shared" si="121"/>
        <v>3914.18</v>
      </c>
      <c r="U176" s="2">
        <f t="shared" si="121"/>
        <v>3996.68</v>
      </c>
      <c r="V176" s="2">
        <f t="shared" si="121"/>
        <v>3914.18</v>
      </c>
      <c r="W176" s="2">
        <f t="shared" si="121"/>
        <v>3980.18</v>
      </c>
      <c r="X176" s="2">
        <f t="shared" si="121"/>
        <v>27630.27</v>
      </c>
      <c r="Y176" s="2">
        <f t="shared" si="121"/>
        <v>0</v>
      </c>
      <c r="Z176" s="2">
        <f t="shared" si="121"/>
        <v>41518.409999999989</v>
      </c>
    </row>
    <row r="177" spans="1:26" hidden="1" outlineLevel="7" x14ac:dyDescent="0.25">
      <c r="A177" s="1" t="s">
        <v>415</v>
      </c>
      <c r="B177" s="1">
        <v>1</v>
      </c>
      <c r="C177" s="1" t="s">
        <v>14</v>
      </c>
      <c r="D177" s="1" t="s">
        <v>64</v>
      </c>
      <c r="E177" s="1" t="s">
        <v>65</v>
      </c>
      <c r="F177" s="3">
        <v>1</v>
      </c>
      <c r="G177" t="s">
        <v>424</v>
      </c>
      <c r="H177" s="3">
        <v>14</v>
      </c>
      <c r="I177" t="s">
        <v>432</v>
      </c>
      <c r="J177" s="3">
        <v>141</v>
      </c>
      <c r="K177" s="4" t="s">
        <v>463</v>
      </c>
      <c r="L177" s="1">
        <v>14102</v>
      </c>
      <c r="M177" s="1">
        <v>2012</v>
      </c>
      <c r="N177" s="1" t="s">
        <v>26</v>
      </c>
      <c r="O177" s="2">
        <v>6286.44</v>
      </c>
      <c r="P177" s="2">
        <v>6286.44</v>
      </c>
      <c r="Q177" s="2">
        <v>349.36</v>
      </c>
      <c r="R177" s="2">
        <v>341.86</v>
      </c>
      <c r="S177" s="2">
        <v>383.83</v>
      </c>
      <c r="T177" s="2">
        <v>355.84</v>
      </c>
      <c r="U177" s="2">
        <v>363.34</v>
      </c>
      <c r="V177" s="2">
        <v>355.84</v>
      </c>
      <c r="W177" s="2">
        <v>361.84</v>
      </c>
      <c r="X177" s="2">
        <f>SUM(Q177:W177)</f>
        <v>2511.91</v>
      </c>
      <c r="Y177" s="2">
        <v>0</v>
      </c>
      <c r="Z177" s="2">
        <f>+P177-X177-Y177</f>
        <v>3774.5299999999997</v>
      </c>
    </row>
    <row r="178" spans="1:26" hidden="1" outlineLevel="7" x14ac:dyDescent="0.25">
      <c r="F178" s="3"/>
      <c r="G178" s="100"/>
      <c r="H178" s="3"/>
      <c r="I178" s="100"/>
      <c r="J178" s="3"/>
      <c r="K178" s="101"/>
      <c r="N178" s="102" t="s">
        <v>807</v>
      </c>
      <c r="O178" s="2">
        <f t="shared" ref="O178:Z178" si="122">SUBTOTAL(9,O177:O177)</f>
        <v>6286.44</v>
      </c>
      <c r="P178" s="2">
        <f t="shared" si="122"/>
        <v>6286.44</v>
      </c>
      <c r="Q178" s="2">
        <f t="shared" si="122"/>
        <v>349.36</v>
      </c>
      <c r="R178" s="2">
        <f t="shared" si="122"/>
        <v>341.86</v>
      </c>
      <c r="S178" s="2">
        <f t="shared" si="122"/>
        <v>383.83</v>
      </c>
      <c r="T178" s="2">
        <f t="shared" si="122"/>
        <v>355.84</v>
      </c>
      <c r="U178" s="2">
        <f t="shared" si="122"/>
        <v>363.34</v>
      </c>
      <c r="V178" s="2">
        <f t="shared" si="122"/>
        <v>355.84</v>
      </c>
      <c r="W178" s="2">
        <f t="shared" si="122"/>
        <v>361.84</v>
      </c>
      <c r="X178" s="2">
        <f t="shared" si="122"/>
        <v>2511.91</v>
      </c>
      <c r="Y178" s="2">
        <f t="shared" si="122"/>
        <v>0</v>
      </c>
      <c r="Z178" s="2">
        <f t="shared" si="122"/>
        <v>3774.5299999999997</v>
      </c>
    </row>
    <row r="179" spans="1:26" hidden="1" outlineLevel="7" x14ac:dyDescent="0.25">
      <c r="A179" s="1" t="s">
        <v>415</v>
      </c>
      <c r="B179" s="1">
        <v>1</v>
      </c>
      <c r="C179" s="1" t="s">
        <v>14</v>
      </c>
      <c r="D179" s="1" t="s">
        <v>64</v>
      </c>
      <c r="E179" s="1" t="s">
        <v>65</v>
      </c>
      <c r="F179" s="3">
        <v>1</v>
      </c>
      <c r="G179" t="s">
        <v>424</v>
      </c>
      <c r="H179" s="3">
        <v>14</v>
      </c>
      <c r="I179" t="s">
        <v>432</v>
      </c>
      <c r="J179" s="3">
        <v>141</v>
      </c>
      <c r="K179" s="4" t="s">
        <v>463</v>
      </c>
      <c r="L179" s="1">
        <v>14103</v>
      </c>
      <c r="M179" s="1">
        <v>2014</v>
      </c>
      <c r="N179" s="1" t="s">
        <v>28</v>
      </c>
      <c r="O179" s="2">
        <v>9574.68</v>
      </c>
      <c r="P179" s="2">
        <v>9574.68</v>
      </c>
      <c r="Q179" s="2">
        <v>596.66</v>
      </c>
      <c r="R179" s="2">
        <v>581.66</v>
      </c>
      <c r="S179" s="2">
        <v>618.96</v>
      </c>
      <c r="T179" s="2">
        <v>598.62</v>
      </c>
      <c r="U179" s="2">
        <v>613.62</v>
      </c>
      <c r="V179" s="2">
        <v>598.62</v>
      </c>
      <c r="W179" s="2">
        <v>610.62</v>
      </c>
      <c r="X179" s="2">
        <f>SUM(Q179:W179)</f>
        <v>4218.76</v>
      </c>
      <c r="Y179" s="2">
        <v>0</v>
      </c>
      <c r="Z179" s="2">
        <f>+P179-X179-Y179</f>
        <v>5355.92</v>
      </c>
    </row>
    <row r="180" spans="1:26" hidden="1" outlineLevel="7" x14ac:dyDescent="0.25">
      <c r="F180" s="3"/>
      <c r="G180" s="100"/>
      <c r="H180" s="3"/>
      <c r="I180" s="100"/>
      <c r="J180" s="3"/>
      <c r="K180" s="101"/>
      <c r="N180" s="102" t="s">
        <v>808</v>
      </c>
      <c r="O180" s="2">
        <f t="shared" ref="O180:Z180" si="123">SUBTOTAL(9,O179:O179)</f>
        <v>9574.68</v>
      </c>
      <c r="P180" s="2">
        <f t="shared" si="123"/>
        <v>9574.68</v>
      </c>
      <c r="Q180" s="2">
        <f t="shared" si="123"/>
        <v>596.66</v>
      </c>
      <c r="R180" s="2">
        <f t="shared" si="123"/>
        <v>581.66</v>
      </c>
      <c r="S180" s="2">
        <f t="shared" si="123"/>
        <v>618.96</v>
      </c>
      <c r="T180" s="2">
        <f t="shared" si="123"/>
        <v>598.62</v>
      </c>
      <c r="U180" s="2">
        <f t="shared" si="123"/>
        <v>613.62</v>
      </c>
      <c r="V180" s="2">
        <f t="shared" si="123"/>
        <v>598.62</v>
      </c>
      <c r="W180" s="2">
        <f t="shared" si="123"/>
        <v>610.62</v>
      </c>
      <c r="X180" s="2">
        <f t="shared" si="123"/>
        <v>4218.76</v>
      </c>
      <c r="Y180" s="2">
        <f t="shared" si="123"/>
        <v>0</v>
      </c>
      <c r="Z180" s="2">
        <f t="shared" si="123"/>
        <v>5355.92</v>
      </c>
    </row>
    <row r="181" spans="1:26" hidden="1" outlineLevel="6" collapsed="1" x14ac:dyDescent="0.25">
      <c r="F181" s="3"/>
      <c r="G181" s="100"/>
      <c r="H181" s="3"/>
      <c r="I181" s="100"/>
      <c r="J181" s="3"/>
      <c r="K181" s="104" t="s">
        <v>717</v>
      </c>
      <c r="O181" s="2">
        <f t="shared" ref="O181:Z181" si="124">SUBTOTAL(9,O175:O179)</f>
        <v>85009.799999999988</v>
      </c>
      <c r="P181" s="2">
        <f t="shared" si="124"/>
        <v>85009.799999999988</v>
      </c>
      <c r="Q181" s="2">
        <f t="shared" si="124"/>
        <v>4788.7599999999993</v>
      </c>
      <c r="R181" s="2">
        <f t="shared" si="124"/>
        <v>4683.7599999999993</v>
      </c>
      <c r="S181" s="2">
        <f t="shared" si="124"/>
        <v>5224.8599999999997</v>
      </c>
      <c r="T181" s="2">
        <f t="shared" si="124"/>
        <v>4868.6399999999994</v>
      </c>
      <c r="U181" s="2">
        <f t="shared" si="124"/>
        <v>4973.6399999999994</v>
      </c>
      <c r="V181" s="2">
        <f t="shared" si="124"/>
        <v>4868.6399999999994</v>
      </c>
      <c r="W181" s="2">
        <f t="shared" si="124"/>
        <v>4952.6399999999994</v>
      </c>
      <c r="X181" s="2">
        <f t="shared" si="124"/>
        <v>34360.94</v>
      </c>
      <c r="Y181" s="2">
        <f t="shared" si="124"/>
        <v>0</v>
      </c>
      <c r="Z181" s="2">
        <f t="shared" si="124"/>
        <v>50648.859999999986</v>
      </c>
    </row>
    <row r="182" spans="1:26" hidden="1" outlineLevel="7" x14ac:dyDescent="0.25">
      <c r="A182" s="1" t="s">
        <v>415</v>
      </c>
      <c r="B182" s="1">
        <v>1</v>
      </c>
      <c r="C182" s="1" t="s">
        <v>14</v>
      </c>
      <c r="D182" s="1" t="s">
        <v>64</v>
      </c>
      <c r="E182" s="1" t="s">
        <v>65</v>
      </c>
      <c r="F182" s="3">
        <v>1</v>
      </c>
      <c r="G182" t="s">
        <v>424</v>
      </c>
      <c r="H182" s="3">
        <v>14</v>
      </c>
      <c r="I182" t="s">
        <v>432</v>
      </c>
      <c r="J182" s="3">
        <v>142</v>
      </c>
      <c r="K182" s="4" t="s">
        <v>464</v>
      </c>
      <c r="L182" s="1">
        <v>14201</v>
      </c>
      <c r="M182" s="1">
        <v>2017</v>
      </c>
      <c r="N182" s="1" t="s">
        <v>30</v>
      </c>
      <c r="O182" s="2">
        <v>3143.04</v>
      </c>
      <c r="P182" s="2">
        <v>3143.04</v>
      </c>
      <c r="Q182" s="2">
        <v>174.65</v>
      </c>
      <c r="R182" s="2">
        <v>170.9</v>
      </c>
      <c r="S182" s="2">
        <v>191.9</v>
      </c>
      <c r="T182" s="2">
        <v>177.9</v>
      </c>
      <c r="U182" s="2">
        <v>181.65</v>
      </c>
      <c r="V182" s="2">
        <v>177.9</v>
      </c>
      <c r="W182" s="2">
        <v>180.9</v>
      </c>
      <c r="X182" s="2">
        <f>SUM(Q182:W182)</f>
        <v>1255.8000000000002</v>
      </c>
      <c r="Y182" s="2">
        <v>0</v>
      </c>
      <c r="Z182" s="2">
        <f>+P182-X182-Y182</f>
        <v>1887.2399999999998</v>
      </c>
    </row>
    <row r="183" spans="1:26" hidden="1" outlineLevel="7" x14ac:dyDescent="0.25">
      <c r="F183" s="3"/>
      <c r="G183" s="100"/>
      <c r="H183" s="3"/>
      <c r="I183" s="100"/>
      <c r="J183" s="3"/>
      <c r="K183" s="101"/>
      <c r="N183" s="102" t="s">
        <v>809</v>
      </c>
      <c r="O183" s="2">
        <f t="shared" ref="O183:Z183" si="125">SUBTOTAL(9,O182:O182)</f>
        <v>3143.04</v>
      </c>
      <c r="P183" s="2">
        <f t="shared" si="125"/>
        <v>3143.04</v>
      </c>
      <c r="Q183" s="2">
        <f t="shared" si="125"/>
        <v>174.65</v>
      </c>
      <c r="R183" s="2">
        <f t="shared" si="125"/>
        <v>170.9</v>
      </c>
      <c r="S183" s="2">
        <f t="shared" si="125"/>
        <v>191.9</v>
      </c>
      <c r="T183" s="2">
        <f t="shared" si="125"/>
        <v>177.9</v>
      </c>
      <c r="U183" s="2">
        <f t="shared" si="125"/>
        <v>181.65</v>
      </c>
      <c r="V183" s="2">
        <f t="shared" si="125"/>
        <v>177.9</v>
      </c>
      <c r="W183" s="2">
        <f t="shared" si="125"/>
        <v>180.9</v>
      </c>
      <c r="X183" s="2">
        <f t="shared" si="125"/>
        <v>1255.8000000000002</v>
      </c>
      <c r="Y183" s="2">
        <f t="shared" si="125"/>
        <v>0</v>
      </c>
      <c r="Z183" s="2">
        <f t="shared" si="125"/>
        <v>1887.2399999999998</v>
      </c>
    </row>
    <row r="184" spans="1:26" hidden="1" outlineLevel="7" x14ac:dyDescent="0.25">
      <c r="A184" s="1" t="s">
        <v>415</v>
      </c>
      <c r="B184" s="1">
        <v>1</v>
      </c>
      <c r="C184" s="1" t="s">
        <v>14</v>
      </c>
      <c r="D184" s="1" t="s">
        <v>64</v>
      </c>
      <c r="E184" s="1" t="s">
        <v>65</v>
      </c>
      <c r="F184" s="3">
        <v>1</v>
      </c>
      <c r="G184" t="s">
        <v>424</v>
      </c>
      <c r="H184" s="3">
        <v>14</v>
      </c>
      <c r="I184" t="s">
        <v>432</v>
      </c>
      <c r="J184" s="3">
        <v>142</v>
      </c>
      <c r="K184" s="4" t="s">
        <v>464</v>
      </c>
      <c r="L184" s="1">
        <v>14202</v>
      </c>
      <c r="M184" s="1">
        <v>2018</v>
      </c>
      <c r="N184" s="1" t="s">
        <v>31</v>
      </c>
      <c r="O184" s="2">
        <v>62862.720000000001</v>
      </c>
      <c r="P184" s="2">
        <v>62862.720000000001</v>
      </c>
      <c r="Q184" s="2">
        <v>3493.42</v>
      </c>
      <c r="R184" s="2">
        <v>3418.42</v>
      </c>
      <c r="S184" s="2">
        <v>3838.28</v>
      </c>
      <c r="T184" s="2">
        <v>3558.38</v>
      </c>
      <c r="U184" s="2">
        <v>3633.38</v>
      </c>
      <c r="V184" s="2">
        <v>3558.38</v>
      </c>
      <c r="W184" s="2">
        <v>3618.38</v>
      </c>
      <c r="X184" s="2">
        <f>SUM(Q184:W184)</f>
        <v>25118.640000000003</v>
      </c>
      <c r="Y184" s="2">
        <v>0</v>
      </c>
      <c r="Z184" s="2">
        <f>+P184-X184-Y184</f>
        <v>37744.080000000002</v>
      </c>
    </row>
    <row r="185" spans="1:26" hidden="1" outlineLevel="7" x14ac:dyDescent="0.25">
      <c r="F185" s="3"/>
      <c r="G185" s="100"/>
      <c r="H185" s="3"/>
      <c r="I185" s="100"/>
      <c r="J185" s="3"/>
      <c r="K185" s="101"/>
      <c r="N185" s="102" t="s">
        <v>810</v>
      </c>
      <c r="O185" s="2">
        <f t="shared" ref="O185:Z185" si="126">SUBTOTAL(9,O184:O184)</f>
        <v>62862.720000000001</v>
      </c>
      <c r="P185" s="2">
        <f t="shared" si="126"/>
        <v>62862.720000000001</v>
      </c>
      <c r="Q185" s="2">
        <f t="shared" si="126"/>
        <v>3493.42</v>
      </c>
      <c r="R185" s="2">
        <f t="shared" si="126"/>
        <v>3418.42</v>
      </c>
      <c r="S185" s="2">
        <f t="shared" si="126"/>
        <v>3838.28</v>
      </c>
      <c r="T185" s="2">
        <f t="shared" si="126"/>
        <v>3558.38</v>
      </c>
      <c r="U185" s="2">
        <f t="shared" si="126"/>
        <v>3633.38</v>
      </c>
      <c r="V185" s="2">
        <f t="shared" si="126"/>
        <v>3558.38</v>
      </c>
      <c r="W185" s="2">
        <f t="shared" si="126"/>
        <v>3618.38</v>
      </c>
      <c r="X185" s="2">
        <f t="shared" si="126"/>
        <v>25118.640000000003</v>
      </c>
      <c r="Y185" s="2">
        <f t="shared" si="126"/>
        <v>0</v>
      </c>
      <c r="Z185" s="2">
        <f t="shared" si="126"/>
        <v>37744.080000000002</v>
      </c>
    </row>
    <row r="186" spans="1:26" hidden="1" outlineLevel="6" collapsed="1" x14ac:dyDescent="0.25">
      <c r="F186" s="3"/>
      <c r="G186" s="100"/>
      <c r="H186" s="3"/>
      <c r="I186" s="100"/>
      <c r="J186" s="3"/>
      <c r="K186" s="104" t="s">
        <v>718</v>
      </c>
      <c r="O186" s="2">
        <f t="shared" ref="O186:Z186" si="127">SUBTOTAL(9,O182:O184)</f>
        <v>66005.759999999995</v>
      </c>
      <c r="P186" s="2">
        <f t="shared" si="127"/>
        <v>66005.759999999995</v>
      </c>
      <c r="Q186" s="2">
        <f t="shared" si="127"/>
        <v>3668.07</v>
      </c>
      <c r="R186" s="2">
        <f t="shared" si="127"/>
        <v>3589.32</v>
      </c>
      <c r="S186" s="2">
        <f t="shared" si="127"/>
        <v>4030.1800000000003</v>
      </c>
      <c r="T186" s="2">
        <f t="shared" si="127"/>
        <v>3736.28</v>
      </c>
      <c r="U186" s="2">
        <f t="shared" si="127"/>
        <v>3815.03</v>
      </c>
      <c r="V186" s="2">
        <f t="shared" si="127"/>
        <v>3736.28</v>
      </c>
      <c r="W186" s="2">
        <f t="shared" si="127"/>
        <v>3799.28</v>
      </c>
      <c r="X186" s="2">
        <f t="shared" si="127"/>
        <v>26374.440000000002</v>
      </c>
      <c r="Y186" s="2">
        <f t="shared" si="127"/>
        <v>0</v>
      </c>
      <c r="Z186" s="2">
        <f t="shared" si="127"/>
        <v>39631.32</v>
      </c>
    </row>
    <row r="187" spans="1:26" hidden="1" outlineLevel="7" x14ac:dyDescent="0.25">
      <c r="A187" s="1" t="s">
        <v>415</v>
      </c>
      <c r="B187" s="1">
        <v>1</v>
      </c>
      <c r="C187" s="1" t="s">
        <v>14</v>
      </c>
      <c r="D187" s="1" t="s">
        <v>64</v>
      </c>
      <c r="E187" s="1" t="s">
        <v>65</v>
      </c>
      <c r="F187" s="3">
        <v>1</v>
      </c>
      <c r="G187" t="s">
        <v>424</v>
      </c>
      <c r="H187" s="3">
        <v>14</v>
      </c>
      <c r="I187" t="s">
        <v>432</v>
      </c>
      <c r="J187" s="3">
        <v>143</v>
      </c>
      <c r="K187" s="4" t="s">
        <v>465</v>
      </c>
      <c r="L187" s="1">
        <v>14301</v>
      </c>
      <c r="M187" s="1">
        <v>2013</v>
      </c>
      <c r="N187" s="1" t="s">
        <v>27</v>
      </c>
      <c r="O187" s="2">
        <v>75434.880000000005</v>
      </c>
      <c r="P187" s="2">
        <v>75434.880000000005</v>
      </c>
      <c r="Q187" s="2">
        <v>4192.08</v>
      </c>
      <c r="R187" s="2">
        <v>4102.08</v>
      </c>
      <c r="S187" s="2">
        <v>4605.8999999999996</v>
      </c>
      <c r="T187" s="2">
        <v>4270.0200000000004</v>
      </c>
      <c r="U187" s="2">
        <v>4360.0200000000004</v>
      </c>
      <c r="V187" s="2">
        <v>4270.0200000000004</v>
      </c>
      <c r="W187" s="2">
        <v>4342.0200000000004</v>
      </c>
      <c r="X187" s="2">
        <f>SUM(Q187:W187)</f>
        <v>30142.140000000003</v>
      </c>
      <c r="Y187" s="2">
        <v>0</v>
      </c>
      <c r="Z187" s="2">
        <f>+P187-X187-Y187</f>
        <v>45292.740000000005</v>
      </c>
    </row>
    <row r="188" spans="1:26" hidden="1" outlineLevel="7" x14ac:dyDescent="0.25">
      <c r="F188" s="3"/>
      <c r="G188" s="100"/>
      <c r="H188" s="3"/>
      <c r="I188" s="100"/>
      <c r="J188" s="3"/>
      <c r="K188" s="101"/>
      <c r="N188" s="102" t="s">
        <v>811</v>
      </c>
      <c r="O188" s="2">
        <f t="shared" ref="O188:Z188" si="128">SUBTOTAL(9,O187:O187)</f>
        <v>75434.880000000005</v>
      </c>
      <c r="P188" s="2">
        <f t="shared" si="128"/>
        <v>75434.880000000005</v>
      </c>
      <c r="Q188" s="2">
        <f t="shared" si="128"/>
        <v>4192.08</v>
      </c>
      <c r="R188" s="2">
        <f t="shared" si="128"/>
        <v>4102.08</v>
      </c>
      <c r="S188" s="2">
        <f t="shared" si="128"/>
        <v>4605.8999999999996</v>
      </c>
      <c r="T188" s="2">
        <f t="shared" si="128"/>
        <v>4270.0200000000004</v>
      </c>
      <c r="U188" s="2">
        <f t="shared" si="128"/>
        <v>4360.0200000000004</v>
      </c>
      <c r="V188" s="2">
        <f t="shared" si="128"/>
        <v>4270.0200000000004</v>
      </c>
      <c r="W188" s="2">
        <f t="shared" si="128"/>
        <v>4342.0200000000004</v>
      </c>
      <c r="X188" s="2">
        <f t="shared" si="128"/>
        <v>30142.140000000003</v>
      </c>
      <c r="Y188" s="2">
        <f t="shared" si="128"/>
        <v>0</v>
      </c>
      <c r="Z188" s="2">
        <f t="shared" si="128"/>
        <v>45292.740000000005</v>
      </c>
    </row>
    <row r="189" spans="1:26" hidden="1" outlineLevel="6" collapsed="1" x14ac:dyDescent="0.25">
      <c r="F189" s="3"/>
      <c r="G189" s="100"/>
      <c r="H189" s="3"/>
      <c r="I189" s="100"/>
      <c r="J189" s="3"/>
      <c r="K189" s="104" t="s">
        <v>719</v>
      </c>
      <c r="O189" s="2">
        <f t="shared" ref="O189:Z189" si="129">SUBTOTAL(9,O187:O187)</f>
        <v>75434.880000000005</v>
      </c>
      <c r="P189" s="2">
        <f t="shared" si="129"/>
        <v>75434.880000000005</v>
      </c>
      <c r="Q189" s="2">
        <f t="shared" si="129"/>
        <v>4192.08</v>
      </c>
      <c r="R189" s="2">
        <f t="shared" si="129"/>
        <v>4102.08</v>
      </c>
      <c r="S189" s="2">
        <f t="shared" si="129"/>
        <v>4605.8999999999996</v>
      </c>
      <c r="T189" s="2">
        <f t="shared" si="129"/>
        <v>4270.0200000000004</v>
      </c>
      <c r="U189" s="2">
        <f t="shared" si="129"/>
        <v>4360.0200000000004</v>
      </c>
      <c r="V189" s="2">
        <f t="shared" si="129"/>
        <v>4270.0200000000004</v>
      </c>
      <c r="W189" s="2">
        <f t="shared" si="129"/>
        <v>4342.0200000000004</v>
      </c>
      <c r="X189" s="2">
        <f t="shared" si="129"/>
        <v>30142.140000000003</v>
      </c>
      <c r="Y189" s="2">
        <f t="shared" si="129"/>
        <v>0</v>
      </c>
      <c r="Z189" s="2">
        <f t="shared" si="129"/>
        <v>45292.740000000005</v>
      </c>
    </row>
    <row r="190" spans="1:26" hidden="1" outlineLevel="7" x14ac:dyDescent="0.25">
      <c r="A190" s="1" t="s">
        <v>415</v>
      </c>
      <c r="B190" s="1">
        <v>1</v>
      </c>
      <c r="C190" s="1" t="s">
        <v>14</v>
      </c>
      <c r="D190" s="1" t="s">
        <v>64</v>
      </c>
      <c r="E190" s="1" t="s">
        <v>65</v>
      </c>
      <c r="F190" s="3">
        <v>1</v>
      </c>
      <c r="G190" t="s">
        <v>424</v>
      </c>
      <c r="H190" s="3">
        <v>14</v>
      </c>
      <c r="I190" t="s">
        <v>432</v>
      </c>
      <c r="J190" s="3">
        <v>144</v>
      </c>
      <c r="K190" s="4" t="s">
        <v>466</v>
      </c>
      <c r="L190" s="1">
        <v>14401</v>
      </c>
      <c r="M190" s="1">
        <v>2016</v>
      </c>
      <c r="N190" s="1" t="s">
        <v>29</v>
      </c>
      <c r="O190" s="2">
        <v>6286.44</v>
      </c>
      <c r="P190" s="2">
        <v>6286.44</v>
      </c>
      <c r="Q190" s="2">
        <v>349.36</v>
      </c>
      <c r="R190" s="2">
        <v>341.86</v>
      </c>
      <c r="S190" s="2">
        <v>383.83</v>
      </c>
      <c r="T190" s="2">
        <v>355.84</v>
      </c>
      <c r="U190" s="2">
        <v>363.34</v>
      </c>
      <c r="V190" s="2">
        <v>355.84</v>
      </c>
      <c r="W190" s="2">
        <v>361.84</v>
      </c>
      <c r="X190" s="2">
        <f>SUM(Q190:W190)</f>
        <v>2511.91</v>
      </c>
      <c r="Y190" s="2">
        <v>0</v>
      </c>
      <c r="Z190" s="2">
        <f>+P190-X190-Y190</f>
        <v>3774.5299999999997</v>
      </c>
    </row>
    <row r="191" spans="1:26" hidden="1" outlineLevel="7" x14ac:dyDescent="0.25">
      <c r="F191" s="3"/>
      <c r="G191" s="100"/>
      <c r="H191" s="3"/>
      <c r="I191" s="100"/>
      <c r="J191" s="3"/>
      <c r="K191" s="101"/>
      <c r="N191" s="102" t="s">
        <v>812</v>
      </c>
      <c r="O191" s="2">
        <f t="shared" ref="O191:Z191" si="130">SUBTOTAL(9,O190:O190)</f>
        <v>6286.44</v>
      </c>
      <c r="P191" s="2">
        <f t="shared" si="130"/>
        <v>6286.44</v>
      </c>
      <c r="Q191" s="2">
        <f t="shared" si="130"/>
        <v>349.36</v>
      </c>
      <c r="R191" s="2">
        <f t="shared" si="130"/>
        <v>341.86</v>
      </c>
      <c r="S191" s="2">
        <f t="shared" si="130"/>
        <v>383.83</v>
      </c>
      <c r="T191" s="2">
        <f t="shared" si="130"/>
        <v>355.84</v>
      </c>
      <c r="U191" s="2">
        <f t="shared" si="130"/>
        <v>363.34</v>
      </c>
      <c r="V191" s="2">
        <f t="shared" si="130"/>
        <v>355.84</v>
      </c>
      <c r="W191" s="2">
        <f t="shared" si="130"/>
        <v>361.84</v>
      </c>
      <c r="X191" s="2">
        <f t="shared" si="130"/>
        <v>2511.91</v>
      </c>
      <c r="Y191" s="2">
        <f t="shared" si="130"/>
        <v>0</v>
      </c>
      <c r="Z191" s="2">
        <f t="shared" si="130"/>
        <v>3774.5299999999997</v>
      </c>
    </row>
    <row r="192" spans="1:26" hidden="1" outlineLevel="6" collapsed="1" x14ac:dyDescent="0.25">
      <c r="F192" s="3"/>
      <c r="G192" s="100"/>
      <c r="H192" s="3"/>
      <c r="I192" s="100"/>
      <c r="J192" s="3"/>
      <c r="K192" s="104" t="s">
        <v>720</v>
      </c>
      <c r="O192" s="2">
        <f t="shared" ref="O192:Z192" si="131">SUBTOTAL(9,O190:O190)</f>
        <v>6286.44</v>
      </c>
      <c r="P192" s="2">
        <f t="shared" si="131"/>
        <v>6286.44</v>
      </c>
      <c r="Q192" s="2">
        <f t="shared" si="131"/>
        <v>349.36</v>
      </c>
      <c r="R192" s="2">
        <f t="shared" si="131"/>
        <v>341.86</v>
      </c>
      <c r="S192" s="2">
        <f t="shared" si="131"/>
        <v>383.83</v>
      </c>
      <c r="T192" s="2">
        <f t="shared" si="131"/>
        <v>355.84</v>
      </c>
      <c r="U192" s="2">
        <f t="shared" si="131"/>
        <v>363.34</v>
      </c>
      <c r="V192" s="2">
        <f t="shared" si="131"/>
        <v>355.84</v>
      </c>
      <c r="W192" s="2">
        <f t="shared" si="131"/>
        <v>361.84</v>
      </c>
      <c r="X192" s="2">
        <f t="shared" si="131"/>
        <v>2511.91</v>
      </c>
      <c r="Y192" s="2">
        <f t="shared" si="131"/>
        <v>0</v>
      </c>
      <c r="Z192" s="2">
        <f t="shared" si="131"/>
        <v>3774.5299999999997</v>
      </c>
    </row>
    <row r="193" spans="1:26" hidden="1" outlineLevel="5" collapsed="1" x14ac:dyDescent="0.25">
      <c r="F193" s="3"/>
      <c r="G193" s="100"/>
      <c r="H193" s="3"/>
      <c r="I193" s="103" t="s">
        <v>689</v>
      </c>
      <c r="J193" s="3"/>
      <c r="K193" s="101"/>
      <c r="O193" s="2">
        <f t="shared" ref="O193:Z193" si="132">SUBTOTAL(9,O175:O190)</f>
        <v>232736.88</v>
      </c>
      <c r="P193" s="2">
        <f t="shared" si="132"/>
        <v>232736.88</v>
      </c>
      <c r="Q193" s="2">
        <f t="shared" si="132"/>
        <v>12998.269999999999</v>
      </c>
      <c r="R193" s="2">
        <f t="shared" si="132"/>
        <v>12717.019999999999</v>
      </c>
      <c r="S193" s="2">
        <f t="shared" si="132"/>
        <v>14244.769999999999</v>
      </c>
      <c r="T193" s="2">
        <f t="shared" si="132"/>
        <v>13230.779999999999</v>
      </c>
      <c r="U193" s="2">
        <f t="shared" si="132"/>
        <v>13512.029999999999</v>
      </c>
      <c r="V193" s="2">
        <f t="shared" si="132"/>
        <v>13230.779999999999</v>
      </c>
      <c r="W193" s="2">
        <f t="shared" si="132"/>
        <v>13455.779999999999</v>
      </c>
      <c r="X193" s="2">
        <f t="shared" si="132"/>
        <v>93389.430000000008</v>
      </c>
      <c r="Y193" s="2">
        <f t="shared" si="132"/>
        <v>0</v>
      </c>
      <c r="Z193" s="2">
        <f t="shared" si="132"/>
        <v>139347.44999999998</v>
      </c>
    </row>
    <row r="194" spans="1:26" hidden="1" outlineLevel="7" x14ac:dyDescent="0.25">
      <c r="A194" s="1" t="s">
        <v>415</v>
      </c>
      <c r="B194" s="1">
        <v>1</v>
      </c>
      <c r="C194" s="1" t="s">
        <v>14</v>
      </c>
      <c r="D194" s="1" t="s">
        <v>64</v>
      </c>
      <c r="E194" s="1" t="s">
        <v>65</v>
      </c>
      <c r="F194" s="3">
        <v>1</v>
      </c>
      <c r="G194" t="s">
        <v>424</v>
      </c>
      <c r="H194" s="3">
        <v>15</v>
      </c>
      <c r="I194" t="s">
        <v>433</v>
      </c>
      <c r="J194" s="3">
        <v>154</v>
      </c>
      <c r="K194" s="4" t="s">
        <v>468</v>
      </c>
      <c r="L194" s="1">
        <v>15401</v>
      </c>
      <c r="M194" s="1">
        <v>1004</v>
      </c>
      <c r="N194" s="1" t="s">
        <v>17</v>
      </c>
      <c r="O194" s="2">
        <v>64890</v>
      </c>
      <c r="P194" s="2">
        <v>67560</v>
      </c>
      <c r="Q194" s="2">
        <v>0</v>
      </c>
      <c r="R194" s="2">
        <v>5250</v>
      </c>
      <c r="S194" s="2">
        <v>12530.51</v>
      </c>
      <c r="T194" s="2">
        <v>0</v>
      </c>
      <c r="U194" s="2">
        <v>11220</v>
      </c>
      <c r="V194" s="2">
        <v>5610</v>
      </c>
      <c r="W194" s="2">
        <v>5610</v>
      </c>
      <c r="X194" s="2">
        <f>SUM(Q194:W194)</f>
        <v>40220.51</v>
      </c>
      <c r="Y194" s="2">
        <v>27329.999999999996</v>
      </c>
      <c r="Z194" s="2">
        <f>+P194-X194-Y194</f>
        <v>9.4900000000016007</v>
      </c>
    </row>
    <row r="195" spans="1:26" hidden="1" outlineLevel="7" x14ac:dyDescent="0.25">
      <c r="F195" s="3"/>
      <c r="G195" s="100"/>
      <c r="H195" s="3"/>
      <c r="I195" s="100"/>
      <c r="J195" s="3"/>
      <c r="K195" s="101"/>
      <c r="N195" s="102" t="s">
        <v>813</v>
      </c>
      <c r="O195" s="2">
        <f t="shared" ref="O195:Z195" si="133">SUBTOTAL(9,O194:O194)</f>
        <v>64890</v>
      </c>
      <c r="P195" s="2">
        <f t="shared" si="133"/>
        <v>67560</v>
      </c>
      <c r="Q195" s="2">
        <f t="shared" si="133"/>
        <v>0</v>
      </c>
      <c r="R195" s="2">
        <f t="shared" si="133"/>
        <v>5250</v>
      </c>
      <c r="S195" s="2">
        <f t="shared" si="133"/>
        <v>12530.51</v>
      </c>
      <c r="T195" s="2">
        <f t="shared" si="133"/>
        <v>0</v>
      </c>
      <c r="U195" s="2">
        <f t="shared" si="133"/>
        <v>11220</v>
      </c>
      <c r="V195" s="2">
        <f t="shared" si="133"/>
        <v>5610</v>
      </c>
      <c r="W195" s="2">
        <f t="shared" si="133"/>
        <v>5610</v>
      </c>
      <c r="X195" s="2">
        <f t="shared" si="133"/>
        <v>40220.51</v>
      </c>
      <c r="Y195" s="2">
        <f t="shared" si="133"/>
        <v>27329.999999999996</v>
      </c>
      <c r="Z195" s="2">
        <f t="shared" si="133"/>
        <v>9.4900000000016007</v>
      </c>
    </row>
    <row r="196" spans="1:26" hidden="1" outlineLevel="7" x14ac:dyDescent="0.25">
      <c r="A196" s="1" t="s">
        <v>415</v>
      </c>
      <c r="B196" s="1">
        <v>1</v>
      </c>
      <c r="C196" s="1" t="s">
        <v>14</v>
      </c>
      <c r="D196" s="1" t="s">
        <v>64</v>
      </c>
      <c r="E196" s="1" t="s">
        <v>65</v>
      </c>
      <c r="F196" s="3">
        <v>1</v>
      </c>
      <c r="G196" t="s">
        <v>424</v>
      </c>
      <c r="H196" s="3">
        <v>15</v>
      </c>
      <c r="I196" t="s">
        <v>433</v>
      </c>
      <c r="J196" s="3">
        <v>154</v>
      </c>
      <c r="K196" s="4" t="s">
        <v>468</v>
      </c>
      <c r="L196" s="1">
        <v>15402</v>
      </c>
      <c r="M196" s="1">
        <v>1013</v>
      </c>
      <c r="N196" s="1" t="s">
        <v>21</v>
      </c>
      <c r="O196" s="2">
        <v>20703</v>
      </c>
      <c r="P196" s="2">
        <v>19800</v>
      </c>
      <c r="Q196" s="2">
        <v>1500</v>
      </c>
      <c r="R196" s="2">
        <v>0</v>
      </c>
      <c r="S196" s="2">
        <v>0</v>
      </c>
      <c r="T196" s="2">
        <v>0</v>
      </c>
      <c r="U196" s="2">
        <v>1500</v>
      </c>
      <c r="V196" s="2">
        <v>0</v>
      </c>
      <c r="W196" s="2">
        <v>16800</v>
      </c>
      <c r="X196" s="2">
        <f>SUM(Q196:W196)</f>
        <v>19800</v>
      </c>
      <c r="Y196" s="2">
        <v>0</v>
      </c>
      <c r="Z196" s="2">
        <f>+P196-X196-Y196</f>
        <v>0</v>
      </c>
    </row>
    <row r="197" spans="1:26" hidden="1" outlineLevel="7" x14ac:dyDescent="0.25">
      <c r="F197" s="3"/>
      <c r="G197" s="100"/>
      <c r="H197" s="3"/>
      <c r="I197" s="100"/>
      <c r="J197" s="3"/>
      <c r="K197" s="101"/>
      <c r="N197" s="102" t="s">
        <v>814</v>
      </c>
      <c r="O197" s="2">
        <f t="shared" ref="O197:Z197" si="134">SUBTOTAL(9,O196:O196)</f>
        <v>20703</v>
      </c>
      <c r="P197" s="2">
        <f t="shared" si="134"/>
        <v>19800</v>
      </c>
      <c r="Q197" s="2">
        <f t="shared" si="134"/>
        <v>1500</v>
      </c>
      <c r="R197" s="2">
        <f t="shared" si="134"/>
        <v>0</v>
      </c>
      <c r="S197" s="2">
        <f t="shared" si="134"/>
        <v>0</v>
      </c>
      <c r="T197" s="2">
        <f t="shared" si="134"/>
        <v>0</v>
      </c>
      <c r="U197" s="2">
        <f t="shared" si="134"/>
        <v>1500</v>
      </c>
      <c r="V197" s="2">
        <f t="shared" si="134"/>
        <v>0</v>
      </c>
      <c r="W197" s="2">
        <f t="shared" si="134"/>
        <v>16800</v>
      </c>
      <c r="X197" s="2">
        <f t="shared" si="134"/>
        <v>19800</v>
      </c>
      <c r="Y197" s="2">
        <f t="shared" si="134"/>
        <v>0</v>
      </c>
      <c r="Z197" s="2">
        <f t="shared" si="134"/>
        <v>0</v>
      </c>
    </row>
    <row r="198" spans="1:26" hidden="1" outlineLevel="6" collapsed="1" x14ac:dyDescent="0.25">
      <c r="F198" s="3"/>
      <c r="G198" s="100"/>
      <c r="H198" s="3"/>
      <c r="I198" s="100"/>
      <c r="J198" s="3"/>
      <c r="K198" s="104" t="s">
        <v>721</v>
      </c>
      <c r="O198" s="2">
        <f t="shared" ref="O198:Z198" si="135">SUBTOTAL(9,O194:O196)</f>
        <v>85593</v>
      </c>
      <c r="P198" s="2">
        <f t="shared" si="135"/>
        <v>87360</v>
      </c>
      <c r="Q198" s="2">
        <f t="shared" si="135"/>
        <v>1500</v>
      </c>
      <c r="R198" s="2">
        <f t="shared" si="135"/>
        <v>5250</v>
      </c>
      <c r="S198" s="2">
        <f t="shared" si="135"/>
        <v>12530.51</v>
      </c>
      <c r="T198" s="2">
        <f t="shared" si="135"/>
        <v>0</v>
      </c>
      <c r="U198" s="2">
        <f t="shared" si="135"/>
        <v>12720</v>
      </c>
      <c r="V198" s="2">
        <f t="shared" si="135"/>
        <v>5610</v>
      </c>
      <c r="W198" s="2">
        <f t="shared" si="135"/>
        <v>22410</v>
      </c>
      <c r="X198" s="2">
        <f t="shared" si="135"/>
        <v>60020.51</v>
      </c>
      <c r="Y198" s="2">
        <f t="shared" si="135"/>
        <v>27329.999999999996</v>
      </c>
      <c r="Z198" s="2">
        <f t="shared" si="135"/>
        <v>9.4900000000016007</v>
      </c>
    </row>
    <row r="199" spans="1:26" hidden="1" outlineLevel="7" x14ac:dyDescent="0.25">
      <c r="A199" s="1" t="s">
        <v>415</v>
      </c>
      <c r="B199" s="1">
        <v>1</v>
      </c>
      <c r="C199" s="1" t="s">
        <v>14</v>
      </c>
      <c r="D199" s="1" t="s">
        <v>64</v>
      </c>
      <c r="E199" s="1" t="s">
        <v>65</v>
      </c>
      <c r="F199" s="3">
        <v>1</v>
      </c>
      <c r="G199" t="s">
        <v>424</v>
      </c>
      <c r="H199" s="3">
        <v>15</v>
      </c>
      <c r="I199" t="s">
        <v>433</v>
      </c>
      <c r="J199" s="3">
        <v>159</v>
      </c>
      <c r="K199" s="4" t="s">
        <v>470</v>
      </c>
      <c r="L199" s="1">
        <v>15901</v>
      </c>
      <c r="M199" s="1">
        <v>1020</v>
      </c>
      <c r="N199" s="1" t="s">
        <v>24</v>
      </c>
      <c r="O199" s="2">
        <v>32429.82</v>
      </c>
      <c r="P199" s="2">
        <v>32429.82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f>SUM(Q199:W199)</f>
        <v>0</v>
      </c>
      <c r="Y199" s="2">
        <v>0</v>
      </c>
      <c r="Z199" s="2">
        <f>+P199-X199-Y199</f>
        <v>32429.82</v>
      </c>
    </row>
    <row r="200" spans="1:26" hidden="1" outlineLevel="7" x14ac:dyDescent="0.25">
      <c r="F200" s="3"/>
      <c r="G200" s="100"/>
      <c r="H200" s="3"/>
      <c r="I200" s="100"/>
      <c r="J200" s="3"/>
      <c r="K200" s="101"/>
      <c r="N200" s="102" t="s">
        <v>815</v>
      </c>
      <c r="O200" s="2">
        <f t="shared" ref="O200:Z200" si="136">SUBTOTAL(9,O199:O199)</f>
        <v>32429.82</v>
      </c>
      <c r="P200" s="2">
        <f t="shared" si="136"/>
        <v>32429.82</v>
      </c>
      <c r="Q200" s="2">
        <f t="shared" si="136"/>
        <v>0</v>
      </c>
      <c r="R200" s="2">
        <f t="shared" si="136"/>
        <v>0</v>
      </c>
      <c r="S200" s="2">
        <f t="shared" si="136"/>
        <v>0</v>
      </c>
      <c r="T200" s="2">
        <f t="shared" si="136"/>
        <v>0</v>
      </c>
      <c r="U200" s="2">
        <f t="shared" si="136"/>
        <v>0</v>
      </c>
      <c r="V200" s="2">
        <f t="shared" si="136"/>
        <v>0</v>
      </c>
      <c r="W200" s="2">
        <f t="shared" si="136"/>
        <v>0</v>
      </c>
      <c r="X200" s="2">
        <f t="shared" si="136"/>
        <v>0</v>
      </c>
      <c r="Y200" s="2">
        <f t="shared" si="136"/>
        <v>0</v>
      </c>
      <c r="Z200" s="2">
        <f t="shared" si="136"/>
        <v>32429.82</v>
      </c>
    </row>
    <row r="201" spans="1:26" hidden="1" outlineLevel="6" collapsed="1" x14ac:dyDescent="0.25">
      <c r="F201" s="3"/>
      <c r="G201" s="100"/>
      <c r="H201" s="3"/>
      <c r="I201" s="100"/>
      <c r="J201" s="3"/>
      <c r="K201" s="104" t="s">
        <v>722</v>
      </c>
      <c r="O201" s="2">
        <f t="shared" ref="O201:Z201" si="137">SUBTOTAL(9,O199:O199)</f>
        <v>32429.82</v>
      </c>
      <c r="P201" s="2">
        <f t="shared" si="137"/>
        <v>32429.82</v>
      </c>
      <c r="Q201" s="2">
        <f t="shared" si="137"/>
        <v>0</v>
      </c>
      <c r="R201" s="2">
        <f t="shared" si="137"/>
        <v>0</v>
      </c>
      <c r="S201" s="2">
        <f t="shared" si="137"/>
        <v>0</v>
      </c>
      <c r="T201" s="2">
        <f t="shared" si="137"/>
        <v>0</v>
      </c>
      <c r="U201" s="2">
        <f t="shared" si="137"/>
        <v>0</v>
      </c>
      <c r="V201" s="2">
        <f t="shared" si="137"/>
        <v>0</v>
      </c>
      <c r="W201" s="2">
        <f t="shared" si="137"/>
        <v>0</v>
      </c>
      <c r="X201" s="2">
        <f t="shared" si="137"/>
        <v>0</v>
      </c>
      <c r="Y201" s="2">
        <f t="shared" si="137"/>
        <v>0</v>
      </c>
      <c r="Z201" s="2">
        <f t="shared" si="137"/>
        <v>32429.82</v>
      </c>
    </row>
    <row r="202" spans="1:26" hidden="1" outlineLevel="5" collapsed="1" x14ac:dyDescent="0.25">
      <c r="F202" s="3"/>
      <c r="G202" s="100"/>
      <c r="H202" s="3"/>
      <c r="I202" s="103" t="s">
        <v>690</v>
      </c>
      <c r="J202" s="3"/>
      <c r="K202" s="101"/>
      <c r="O202" s="2">
        <f t="shared" ref="O202:Z202" si="138">SUBTOTAL(9,O194:O199)</f>
        <v>118022.82</v>
      </c>
      <c r="P202" s="2">
        <f t="shared" si="138"/>
        <v>119789.82</v>
      </c>
      <c r="Q202" s="2">
        <f t="shared" si="138"/>
        <v>1500</v>
      </c>
      <c r="R202" s="2">
        <f t="shared" si="138"/>
        <v>5250</v>
      </c>
      <c r="S202" s="2">
        <f t="shared" si="138"/>
        <v>12530.51</v>
      </c>
      <c r="T202" s="2">
        <f t="shared" si="138"/>
        <v>0</v>
      </c>
      <c r="U202" s="2">
        <f t="shared" si="138"/>
        <v>12720</v>
      </c>
      <c r="V202" s="2">
        <f t="shared" si="138"/>
        <v>5610</v>
      </c>
      <c r="W202" s="2">
        <f t="shared" si="138"/>
        <v>22410</v>
      </c>
      <c r="X202" s="2">
        <f t="shared" si="138"/>
        <v>60020.51</v>
      </c>
      <c r="Y202" s="2">
        <f t="shared" si="138"/>
        <v>27329.999999999996</v>
      </c>
      <c r="Z202" s="2">
        <f t="shared" si="138"/>
        <v>32439.31</v>
      </c>
    </row>
    <row r="203" spans="1:26" hidden="1" outlineLevel="4" collapsed="1" x14ac:dyDescent="0.25">
      <c r="F203" s="3"/>
      <c r="G203" s="103" t="s">
        <v>682</v>
      </c>
      <c r="H203" s="3"/>
      <c r="I203" s="100"/>
      <c r="J203" s="3"/>
      <c r="K203" s="101"/>
      <c r="O203" s="2">
        <f t="shared" ref="O203:Z203" si="139">SUBTOTAL(9,O161:O199)</f>
        <v>2131569.9199999995</v>
      </c>
      <c r="P203" s="2">
        <f t="shared" si="139"/>
        <v>2133336.9199999995</v>
      </c>
      <c r="Q203" s="2">
        <f t="shared" si="139"/>
        <v>144724.26999999996</v>
      </c>
      <c r="R203" s="2">
        <f t="shared" si="139"/>
        <v>148193.01999999996</v>
      </c>
      <c r="S203" s="2">
        <f t="shared" si="139"/>
        <v>331249.02000000014</v>
      </c>
      <c r="T203" s="2">
        <f t="shared" si="139"/>
        <v>147801.77999999997</v>
      </c>
      <c r="U203" s="2">
        <f t="shared" si="139"/>
        <v>159534.93999999997</v>
      </c>
      <c r="V203" s="2">
        <f t="shared" si="139"/>
        <v>153411.77999999997</v>
      </c>
      <c r="W203" s="2">
        <f t="shared" si="139"/>
        <v>170436.77999999997</v>
      </c>
      <c r="X203" s="2">
        <f t="shared" si="139"/>
        <v>1255351.5899999996</v>
      </c>
      <c r="Y203" s="2">
        <f t="shared" si="139"/>
        <v>49530.000000000029</v>
      </c>
      <c r="Z203" s="2">
        <f t="shared" si="139"/>
        <v>828455.33</v>
      </c>
    </row>
    <row r="204" spans="1:26" hidden="1" outlineLevel="7" x14ac:dyDescent="0.25">
      <c r="A204" s="1" t="s">
        <v>415</v>
      </c>
      <c r="B204" s="1">
        <v>1</v>
      </c>
      <c r="C204" s="1" t="s">
        <v>14</v>
      </c>
      <c r="D204" s="1" t="s">
        <v>64</v>
      </c>
      <c r="E204" s="1" t="s">
        <v>65</v>
      </c>
      <c r="F204" s="3">
        <v>2</v>
      </c>
      <c r="G204" t="s">
        <v>425</v>
      </c>
      <c r="H204" s="3">
        <v>21</v>
      </c>
      <c r="I204" t="s">
        <v>435</v>
      </c>
      <c r="J204" s="3">
        <v>211</v>
      </c>
      <c r="K204" s="4" t="s">
        <v>472</v>
      </c>
      <c r="L204" s="1">
        <v>21101</v>
      </c>
      <c r="M204" s="1">
        <v>4001</v>
      </c>
      <c r="N204" s="1" t="s">
        <v>37</v>
      </c>
      <c r="O204" s="2">
        <v>14000</v>
      </c>
      <c r="P204" s="2">
        <v>13000</v>
      </c>
      <c r="Q204" s="2">
        <v>0</v>
      </c>
      <c r="R204" s="2">
        <v>1298.28</v>
      </c>
      <c r="S204" s="2">
        <v>0</v>
      </c>
      <c r="T204" s="2">
        <v>0</v>
      </c>
      <c r="U204" s="2">
        <v>391.59</v>
      </c>
      <c r="V204" s="2">
        <v>1025.03</v>
      </c>
      <c r="W204" s="2">
        <v>0</v>
      </c>
      <c r="X204" s="2">
        <f>SUM(Q204:W204)</f>
        <v>2714.8999999999996</v>
      </c>
      <c r="Y204" s="2">
        <v>0</v>
      </c>
      <c r="Z204" s="2">
        <f>+P204-X204-Y204</f>
        <v>10285.1</v>
      </c>
    </row>
    <row r="205" spans="1:26" hidden="1" outlineLevel="7" x14ac:dyDescent="0.25">
      <c r="F205" s="3"/>
      <c r="G205" s="100"/>
      <c r="H205" s="3"/>
      <c r="I205" s="100"/>
      <c r="J205" s="3"/>
      <c r="K205" s="101"/>
      <c r="N205" s="102" t="s">
        <v>816</v>
      </c>
      <c r="O205" s="2">
        <f t="shared" ref="O205:Z205" si="140">SUBTOTAL(9,O204:O204)</f>
        <v>14000</v>
      </c>
      <c r="P205" s="2">
        <f t="shared" si="140"/>
        <v>13000</v>
      </c>
      <c r="Q205" s="2">
        <f t="shared" si="140"/>
        <v>0</v>
      </c>
      <c r="R205" s="2">
        <f t="shared" si="140"/>
        <v>1298.28</v>
      </c>
      <c r="S205" s="2">
        <f t="shared" si="140"/>
        <v>0</v>
      </c>
      <c r="T205" s="2">
        <f t="shared" si="140"/>
        <v>0</v>
      </c>
      <c r="U205" s="2">
        <f t="shared" si="140"/>
        <v>391.59</v>
      </c>
      <c r="V205" s="2">
        <f t="shared" si="140"/>
        <v>1025.03</v>
      </c>
      <c r="W205" s="2">
        <f t="shared" si="140"/>
        <v>0</v>
      </c>
      <c r="X205" s="2">
        <f t="shared" si="140"/>
        <v>2714.8999999999996</v>
      </c>
      <c r="Y205" s="2">
        <f t="shared" si="140"/>
        <v>0</v>
      </c>
      <c r="Z205" s="2">
        <f t="shared" si="140"/>
        <v>10285.1</v>
      </c>
    </row>
    <row r="206" spans="1:26" hidden="1" outlineLevel="6" collapsed="1" x14ac:dyDescent="0.25">
      <c r="F206" s="3"/>
      <c r="G206" s="100"/>
      <c r="H206" s="3"/>
      <c r="I206" s="100"/>
      <c r="J206" s="3"/>
      <c r="K206" s="104" t="s">
        <v>723</v>
      </c>
      <c r="O206" s="2">
        <f t="shared" ref="O206:Z206" si="141">SUBTOTAL(9,O204:O204)</f>
        <v>14000</v>
      </c>
      <c r="P206" s="2">
        <f t="shared" si="141"/>
        <v>13000</v>
      </c>
      <c r="Q206" s="2">
        <f t="shared" si="141"/>
        <v>0</v>
      </c>
      <c r="R206" s="2">
        <f t="shared" si="141"/>
        <v>1298.28</v>
      </c>
      <c r="S206" s="2">
        <f t="shared" si="141"/>
        <v>0</v>
      </c>
      <c r="T206" s="2">
        <f t="shared" si="141"/>
        <v>0</v>
      </c>
      <c r="U206" s="2">
        <f t="shared" si="141"/>
        <v>391.59</v>
      </c>
      <c r="V206" s="2">
        <f t="shared" si="141"/>
        <v>1025.03</v>
      </c>
      <c r="W206" s="2">
        <f t="shared" si="141"/>
        <v>0</v>
      </c>
      <c r="X206" s="2">
        <f t="shared" si="141"/>
        <v>2714.8999999999996</v>
      </c>
      <c r="Y206" s="2">
        <f t="shared" si="141"/>
        <v>0</v>
      </c>
      <c r="Z206" s="2">
        <f t="shared" si="141"/>
        <v>10285.1</v>
      </c>
    </row>
    <row r="207" spans="1:26" hidden="1" outlineLevel="7" x14ac:dyDescent="0.25">
      <c r="A207" s="1" t="s">
        <v>415</v>
      </c>
      <c r="B207" s="1">
        <v>1</v>
      </c>
      <c r="C207" s="1" t="s">
        <v>14</v>
      </c>
      <c r="D207" s="1" t="s">
        <v>64</v>
      </c>
      <c r="E207" s="1" t="s">
        <v>65</v>
      </c>
      <c r="F207" s="3">
        <v>2</v>
      </c>
      <c r="G207" t="s">
        <v>425</v>
      </c>
      <c r="H207" s="3">
        <v>21</v>
      </c>
      <c r="I207" t="s">
        <v>435</v>
      </c>
      <c r="J207" s="3">
        <v>214</v>
      </c>
      <c r="K207" s="4" t="s">
        <v>474</v>
      </c>
      <c r="L207" s="1">
        <v>21401</v>
      </c>
      <c r="M207" s="1">
        <v>4002</v>
      </c>
      <c r="N207" s="1" t="s">
        <v>38</v>
      </c>
      <c r="O207" s="2">
        <v>16335.9</v>
      </c>
      <c r="P207" s="2">
        <v>13428.94</v>
      </c>
      <c r="Q207" s="2">
        <v>0</v>
      </c>
      <c r="R207" s="2">
        <v>0</v>
      </c>
      <c r="S207" s="2">
        <v>0</v>
      </c>
      <c r="T207" s="2">
        <v>0</v>
      </c>
      <c r="U207" s="2">
        <v>4035.72</v>
      </c>
      <c r="V207" s="2">
        <v>76.56</v>
      </c>
      <c r="W207" s="2">
        <v>7394.05</v>
      </c>
      <c r="X207" s="2">
        <f>SUM(Q207:W207)</f>
        <v>11506.33</v>
      </c>
      <c r="Y207" s="2">
        <v>0</v>
      </c>
      <c r="Z207" s="2">
        <f>+P207-X207-Y207</f>
        <v>1922.6100000000006</v>
      </c>
    </row>
    <row r="208" spans="1:26" hidden="1" outlineLevel="7" x14ac:dyDescent="0.25">
      <c r="F208" s="3"/>
      <c r="G208" s="100"/>
      <c r="H208" s="3"/>
      <c r="I208" s="100"/>
      <c r="J208" s="3"/>
      <c r="K208" s="101"/>
      <c r="N208" s="102" t="s">
        <v>817</v>
      </c>
      <c r="O208" s="2">
        <f t="shared" ref="O208:Z208" si="142">SUBTOTAL(9,O207:O207)</f>
        <v>16335.9</v>
      </c>
      <c r="P208" s="2">
        <f t="shared" si="142"/>
        <v>13428.94</v>
      </c>
      <c r="Q208" s="2">
        <f t="shared" si="142"/>
        <v>0</v>
      </c>
      <c r="R208" s="2">
        <f t="shared" si="142"/>
        <v>0</v>
      </c>
      <c r="S208" s="2">
        <f t="shared" si="142"/>
        <v>0</v>
      </c>
      <c r="T208" s="2">
        <f t="shared" si="142"/>
        <v>0</v>
      </c>
      <c r="U208" s="2">
        <f t="shared" si="142"/>
        <v>4035.72</v>
      </c>
      <c r="V208" s="2">
        <f t="shared" si="142"/>
        <v>76.56</v>
      </c>
      <c r="W208" s="2">
        <f t="shared" si="142"/>
        <v>7394.05</v>
      </c>
      <c r="X208" s="2">
        <f t="shared" si="142"/>
        <v>11506.33</v>
      </c>
      <c r="Y208" s="2">
        <f t="shared" si="142"/>
        <v>0</v>
      </c>
      <c r="Z208" s="2">
        <f t="shared" si="142"/>
        <v>1922.6100000000006</v>
      </c>
    </row>
    <row r="209" spans="1:26" hidden="1" outlineLevel="6" collapsed="1" x14ac:dyDescent="0.25">
      <c r="F209" s="3"/>
      <c r="G209" s="100"/>
      <c r="H209" s="3"/>
      <c r="I209" s="100"/>
      <c r="J209" s="3"/>
      <c r="K209" s="104" t="s">
        <v>724</v>
      </c>
      <c r="O209" s="2">
        <f t="shared" ref="O209:Z209" si="143">SUBTOTAL(9,O207:O207)</f>
        <v>16335.9</v>
      </c>
      <c r="P209" s="2">
        <f t="shared" si="143"/>
        <v>13428.94</v>
      </c>
      <c r="Q209" s="2">
        <f t="shared" si="143"/>
        <v>0</v>
      </c>
      <c r="R209" s="2">
        <f t="shared" si="143"/>
        <v>0</v>
      </c>
      <c r="S209" s="2">
        <f t="shared" si="143"/>
        <v>0</v>
      </c>
      <c r="T209" s="2">
        <f t="shared" si="143"/>
        <v>0</v>
      </c>
      <c r="U209" s="2">
        <f t="shared" si="143"/>
        <v>4035.72</v>
      </c>
      <c r="V209" s="2">
        <f t="shared" si="143"/>
        <v>76.56</v>
      </c>
      <c r="W209" s="2">
        <f t="shared" si="143"/>
        <v>7394.05</v>
      </c>
      <c r="X209" s="2">
        <f t="shared" si="143"/>
        <v>11506.33</v>
      </c>
      <c r="Y209" s="2">
        <f t="shared" si="143"/>
        <v>0</v>
      </c>
      <c r="Z209" s="2">
        <f t="shared" si="143"/>
        <v>1922.6100000000006</v>
      </c>
    </row>
    <row r="210" spans="1:26" hidden="1" outlineLevel="5" collapsed="1" x14ac:dyDescent="0.25">
      <c r="F210" s="3"/>
      <c r="G210" s="100"/>
      <c r="H210" s="3"/>
      <c r="I210" s="103" t="s">
        <v>691</v>
      </c>
      <c r="J210" s="3"/>
      <c r="K210" s="101"/>
      <c r="O210" s="2">
        <f t="shared" ref="O210:Z210" si="144">SUBTOTAL(9,O204:O207)</f>
        <v>30335.9</v>
      </c>
      <c r="P210" s="2">
        <f t="shared" si="144"/>
        <v>26428.940000000002</v>
      </c>
      <c r="Q210" s="2">
        <f t="shared" si="144"/>
        <v>0</v>
      </c>
      <c r="R210" s="2">
        <f t="shared" si="144"/>
        <v>1298.28</v>
      </c>
      <c r="S210" s="2">
        <f t="shared" si="144"/>
        <v>0</v>
      </c>
      <c r="T210" s="2">
        <f t="shared" si="144"/>
        <v>0</v>
      </c>
      <c r="U210" s="2">
        <f t="shared" si="144"/>
        <v>4427.3099999999995</v>
      </c>
      <c r="V210" s="2">
        <f t="shared" si="144"/>
        <v>1101.5899999999999</v>
      </c>
      <c r="W210" s="2">
        <f t="shared" si="144"/>
        <v>7394.05</v>
      </c>
      <c r="X210" s="2">
        <f t="shared" si="144"/>
        <v>14221.23</v>
      </c>
      <c r="Y210" s="2">
        <f t="shared" si="144"/>
        <v>0</v>
      </c>
      <c r="Z210" s="2">
        <f t="shared" si="144"/>
        <v>12207.710000000001</v>
      </c>
    </row>
    <row r="211" spans="1:26" hidden="1" outlineLevel="7" x14ac:dyDescent="0.25">
      <c r="A211" s="1" t="s">
        <v>415</v>
      </c>
      <c r="B211" s="1">
        <v>1</v>
      </c>
      <c r="C211" s="1" t="s">
        <v>14</v>
      </c>
      <c r="D211" s="1" t="s">
        <v>64</v>
      </c>
      <c r="E211" s="1" t="s">
        <v>65</v>
      </c>
      <c r="F211" s="3">
        <v>2</v>
      </c>
      <c r="G211" t="s">
        <v>425</v>
      </c>
      <c r="H211" s="3">
        <v>22</v>
      </c>
      <c r="I211" t="s">
        <v>436</v>
      </c>
      <c r="J211" s="3">
        <v>221</v>
      </c>
      <c r="K211" s="4" t="s">
        <v>478</v>
      </c>
      <c r="L211" s="1">
        <v>22101</v>
      </c>
      <c r="M211" s="1">
        <v>4020</v>
      </c>
      <c r="N211" s="1" t="s">
        <v>44</v>
      </c>
      <c r="O211" s="2">
        <v>4200</v>
      </c>
      <c r="P211" s="2">
        <v>4200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f>SUM(Q211:W211)</f>
        <v>0</v>
      </c>
      <c r="Y211" s="2">
        <v>0</v>
      </c>
      <c r="Z211" s="2">
        <f>+P211-X211-Y211</f>
        <v>4200</v>
      </c>
    </row>
    <row r="212" spans="1:26" hidden="1" outlineLevel="7" x14ac:dyDescent="0.25">
      <c r="F212" s="3"/>
      <c r="G212" s="100"/>
      <c r="H212" s="3"/>
      <c r="I212" s="100"/>
      <c r="J212" s="3"/>
      <c r="K212" s="101"/>
      <c r="N212" s="102" t="s">
        <v>821</v>
      </c>
      <c r="O212" s="2">
        <f t="shared" ref="O212:Z212" si="145">SUBTOTAL(9,O211:O211)</f>
        <v>4200</v>
      </c>
      <c r="P212" s="2">
        <f t="shared" si="145"/>
        <v>4200</v>
      </c>
      <c r="Q212" s="2">
        <f t="shared" si="145"/>
        <v>0</v>
      </c>
      <c r="R212" s="2">
        <f t="shared" si="145"/>
        <v>0</v>
      </c>
      <c r="S212" s="2">
        <f t="shared" si="145"/>
        <v>0</v>
      </c>
      <c r="T212" s="2">
        <f t="shared" si="145"/>
        <v>0</v>
      </c>
      <c r="U212" s="2">
        <f t="shared" si="145"/>
        <v>0</v>
      </c>
      <c r="V212" s="2">
        <f t="shared" si="145"/>
        <v>0</v>
      </c>
      <c r="W212" s="2">
        <f t="shared" si="145"/>
        <v>0</v>
      </c>
      <c r="X212" s="2">
        <f t="shared" si="145"/>
        <v>0</v>
      </c>
      <c r="Y212" s="2">
        <f t="shared" si="145"/>
        <v>0</v>
      </c>
      <c r="Z212" s="2">
        <f t="shared" si="145"/>
        <v>4200</v>
      </c>
    </row>
    <row r="213" spans="1:26" hidden="1" outlineLevel="7" x14ac:dyDescent="0.25">
      <c r="A213" s="1" t="s">
        <v>415</v>
      </c>
      <c r="B213" s="1">
        <v>1</v>
      </c>
      <c r="C213" s="1" t="s">
        <v>14</v>
      </c>
      <c r="D213" s="1" t="s">
        <v>64</v>
      </c>
      <c r="E213" s="1" t="s">
        <v>65</v>
      </c>
      <c r="F213" s="3">
        <v>2</v>
      </c>
      <c r="G213" t="s">
        <v>425</v>
      </c>
      <c r="H213" s="3">
        <v>22</v>
      </c>
      <c r="I213" t="s">
        <v>436</v>
      </c>
      <c r="J213" s="3">
        <v>221</v>
      </c>
      <c r="K213" s="4" t="s">
        <v>478</v>
      </c>
      <c r="L213" s="1">
        <v>22102</v>
      </c>
      <c r="M213" s="1">
        <v>5020</v>
      </c>
      <c r="N213" s="1" t="s">
        <v>53</v>
      </c>
      <c r="O213" s="2">
        <v>312</v>
      </c>
      <c r="P213" s="2">
        <v>354</v>
      </c>
      <c r="Q213" s="2">
        <v>0</v>
      </c>
      <c r="R213" s="2">
        <v>128</v>
      </c>
      <c r="S213" s="2">
        <v>48</v>
      </c>
      <c r="T213" s="2">
        <v>0</v>
      </c>
      <c r="U213" s="2">
        <v>96</v>
      </c>
      <c r="V213" s="2">
        <v>32</v>
      </c>
      <c r="W213" s="2">
        <v>48</v>
      </c>
      <c r="X213" s="2">
        <f>SUM(Q213:W213)</f>
        <v>352</v>
      </c>
      <c r="Y213" s="2">
        <v>0</v>
      </c>
      <c r="Z213" s="2">
        <f>+P213-X213-Y213</f>
        <v>2</v>
      </c>
    </row>
    <row r="214" spans="1:26" hidden="1" outlineLevel="7" x14ac:dyDescent="0.25">
      <c r="F214" s="3"/>
      <c r="G214" s="100"/>
      <c r="H214" s="3"/>
      <c r="I214" s="100"/>
      <c r="J214" s="3"/>
      <c r="K214" s="101"/>
      <c r="N214" s="102" t="s">
        <v>822</v>
      </c>
      <c r="O214" s="2">
        <f t="shared" ref="O214:Z214" si="146">SUBTOTAL(9,O213:O213)</f>
        <v>312</v>
      </c>
      <c r="P214" s="2">
        <f t="shared" si="146"/>
        <v>354</v>
      </c>
      <c r="Q214" s="2">
        <f t="shared" si="146"/>
        <v>0</v>
      </c>
      <c r="R214" s="2">
        <f t="shared" si="146"/>
        <v>128</v>
      </c>
      <c r="S214" s="2">
        <f t="shared" si="146"/>
        <v>48</v>
      </c>
      <c r="T214" s="2">
        <f t="shared" si="146"/>
        <v>0</v>
      </c>
      <c r="U214" s="2">
        <f t="shared" si="146"/>
        <v>96</v>
      </c>
      <c r="V214" s="2">
        <f t="shared" si="146"/>
        <v>32</v>
      </c>
      <c r="W214" s="2">
        <f t="shared" si="146"/>
        <v>48</v>
      </c>
      <c r="X214" s="2">
        <f t="shared" si="146"/>
        <v>352</v>
      </c>
      <c r="Y214" s="2">
        <f t="shared" si="146"/>
        <v>0</v>
      </c>
      <c r="Z214" s="2">
        <f t="shared" si="146"/>
        <v>2</v>
      </c>
    </row>
    <row r="215" spans="1:26" hidden="1" outlineLevel="6" collapsed="1" x14ac:dyDescent="0.25">
      <c r="F215" s="3"/>
      <c r="G215" s="100"/>
      <c r="H215" s="3"/>
      <c r="I215" s="100"/>
      <c r="J215" s="3"/>
      <c r="K215" s="104" t="s">
        <v>727</v>
      </c>
      <c r="O215" s="2">
        <f t="shared" ref="O215:Z215" si="147">SUBTOTAL(9,O211:O213)</f>
        <v>4512</v>
      </c>
      <c r="P215" s="2">
        <f t="shared" si="147"/>
        <v>4554</v>
      </c>
      <c r="Q215" s="2">
        <f t="shared" si="147"/>
        <v>0</v>
      </c>
      <c r="R215" s="2">
        <f t="shared" si="147"/>
        <v>128</v>
      </c>
      <c r="S215" s="2">
        <f t="shared" si="147"/>
        <v>48</v>
      </c>
      <c r="T215" s="2">
        <f t="shared" si="147"/>
        <v>0</v>
      </c>
      <c r="U215" s="2">
        <f t="shared" si="147"/>
        <v>96</v>
      </c>
      <c r="V215" s="2">
        <f t="shared" si="147"/>
        <v>32</v>
      </c>
      <c r="W215" s="2">
        <f t="shared" si="147"/>
        <v>48</v>
      </c>
      <c r="X215" s="2">
        <f t="shared" si="147"/>
        <v>352</v>
      </c>
      <c r="Y215" s="2">
        <f t="shared" si="147"/>
        <v>0</v>
      </c>
      <c r="Z215" s="2">
        <f t="shared" si="147"/>
        <v>4202</v>
      </c>
    </row>
    <row r="216" spans="1:26" hidden="1" outlineLevel="5" collapsed="1" x14ac:dyDescent="0.25">
      <c r="F216" s="3"/>
      <c r="G216" s="100"/>
      <c r="H216" s="3"/>
      <c r="I216" s="103" t="s">
        <v>692</v>
      </c>
      <c r="J216" s="3"/>
      <c r="K216" s="101"/>
      <c r="O216" s="2">
        <f t="shared" ref="O216:Z216" si="148">SUBTOTAL(9,O211:O213)</f>
        <v>4512</v>
      </c>
      <c r="P216" s="2">
        <f t="shared" si="148"/>
        <v>4554</v>
      </c>
      <c r="Q216" s="2">
        <f t="shared" si="148"/>
        <v>0</v>
      </c>
      <c r="R216" s="2">
        <f t="shared" si="148"/>
        <v>128</v>
      </c>
      <c r="S216" s="2">
        <f t="shared" si="148"/>
        <v>48</v>
      </c>
      <c r="T216" s="2">
        <f t="shared" si="148"/>
        <v>0</v>
      </c>
      <c r="U216" s="2">
        <f t="shared" si="148"/>
        <v>96</v>
      </c>
      <c r="V216" s="2">
        <f t="shared" si="148"/>
        <v>32</v>
      </c>
      <c r="W216" s="2">
        <f t="shared" si="148"/>
        <v>48</v>
      </c>
      <c r="X216" s="2">
        <f t="shared" si="148"/>
        <v>352</v>
      </c>
      <c r="Y216" s="2">
        <f t="shared" si="148"/>
        <v>0</v>
      </c>
      <c r="Z216" s="2">
        <f t="shared" si="148"/>
        <v>4202</v>
      </c>
    </row>
    <row r="217" spans="1:26" hidden="1" outlineLevel="7" x14ac:dyDescent="0.25">
      <c r="A217" s="1" t="s">
        <v>415</v>
      </c>
      <c r="B217" s="1">
        <v>1</v>
      </c>
      <c r="C217" s="1" t="s">
        <v>14</v>
      </c>
      <c r="D217" s="1" t="s">
        <v>64</v>
      </c>
      <c r="E217" s="1" t="s">
        <v>65</v>
      </c>
      <c r="F217" s="3">
        <v>2</v>
      </c>
      <c r="G217" t="s">
        <v>425</v>
      </c>
      <c r="H217" s="3">
        <v>27</v>
      </c>
      <c r="I217" t="s">
        <v>440</v>
      </c>
      <c r="J217" s="3">
        <v>271</v>
      </c>
      <c r="K217" s="4" t="s">
        <v>485</v>
      </c>
      <c r="L217" s="1">
        <v>27101</v>
      </c>
      <c r="M217" s="1">
        <v>1015</v>
      </c>
      <c r="N217" s="1" t="s">
        <v>22</v>
      </c>
      <c r="O217" s="2">
        <v>22725.08</v>
      </c>
      <c r="P217" s="2">
        <v>22725.08</v>
      </c>
      <c r="Q217" s="2">
        <v>0</v>
      </c>
      <c r="R217" s="2">
        <v>5168.96</v>
      </c>
      <c r="S217" s="2">
        <v>4118</v>
      </c>
      <c r="T217" s="2">
        <v>0</v>
      </c>
      <c r="U217" s="2">
        <v>0</v>
      </c>
      <c r="V217" s="2">
        <v>0</v>
      </c>
      <c r="W217" s="2">
        <v>6737.28</v>
      </c>
      <c r="X217" s="2">
        <f>SUM(Q217:W217)</f>
        <v>16024.239999999998</v>
      </c>
      <c r="Y217" s="2">
        <v>2584.4800000000041</v>
      </c>
      <c r="Z217" s="2">
        <f>+P217-X217-Y217</f>
        <v>4116.3599999999997</v>
      </c>
    </row>
    <row r="218" spans="1:26" hidden="1" outlineLevel="7" x14ac:dyDescent="0.25">
      <c r="F218" s="3"/>
      <c r="G218" s="100"/>
      <c r="H218" s="3"/>
      <c r="I218" s="100"/>
      <c r="J218" s="3"/>
      <c r="K218" s="101"/>
      <c r="N218" s="102" t="s">
        <v>826</v>
      </c>
      <c r="O218" s="2">
        <f t="shared" ref="O218:Z218" si="149">SUBTOTAL(9,O217:O217)</f>
        <v>22725.08</v>
      </c>
      <c r="P218" s="2">
        <f t="shared" si="149"/>
        <v>22725.08</v>
      </c>
      <c r="Q218" s="2">
        <f t="shared" si="149"/>
        <v>0</v>
      </c>
      <c r="R218" s="2">
        <f t="shared" si="149"/>
        <v>5168.96</v>
      </c>
      <c r="S218" s="2">
        <f t="shared" si="149"/>
        <v>4118</v>
      </c>
      <c r="T218" s="2">
        <f t="shared" si="149"/>
        <v>0</v>
      </c>
      <c r="U218" s="2">
        <f t="shared" si="149"/>
        <v>0</v>
      </c>
      <c r="V218" s="2">
        <f t="shared" si="149"/>
        <v>0</v>
      </c>
      <c r="W218" s="2">
        <f t="shared" si="149"/>
        <v>6737.28</v>
      </c>
      <c r="X218" s="2">
        <f t="shared" si="149"/>
        <v>16024.239999999998</v>
      </c>
      <c r="Y218" s="2">
        <f t="shared" si="149"/>
        <v>2584.4800000000041</v>
      </c>
      <c r="Z218" s="2">
        <f t="shared" si="149"/>
        <v>4116.3599999999997</v>
      </c>
    </row>
    <row r="219" spans="1:26" hidden="1" outlineLevel="6" collapsed="1" x14ac:dyDescent="0.25">
      <c r="F219" s="3"/>
      <c r="G219" s="100"/>
      <c r="H219" s="3"/>
      <c r="I219" s="100"/>
      <c r="J219" s="3"/>
      <c r="K219" s="104" t="s">
        <v>730</v>
      </c>
      <c r="O219" s="2">
        <f t="shared" ref="O219:Z219" si="150">SUBTOTAL(9,O217:O217)</f>
        <v>22725.08</v>
      </c>
      <c r="P219" s="2">
        <f t="shared" si="150"/>
        <v>22725.08</v>
      </c>
      <c r="Q219" s="2">
        <f t="shared" si="150"/>
        <v>0</v>
      </c>
      <c r="R219" s="2">
        <f t="shared" si="150"/>
        <v>5168.96</v>
      </c>
      <c r="S219" s="2">
        <f t="shared" si="150"/>
        <v>4118</v>
      </c>
      <c r="T219" s="2">
        <f t="shared" si="150"/>
        <v>0</v>
      </c>
      <c r="U219" s="2">
        <f t="shared" si="150"/>
        <v>0</v>
      </c>
      <c r="V219" s="2">
        <f t="shared" si="150"/>
        <v>0</v>
      </c>
      <c r="W219" s="2">
        <f t="shared" si="150"/>
        <v>6737.28</v>
      </c>
      <c r="X219" s="2">
        <f t="shared" si="150"/>
        <v>16024.239999999998</v>
      </c>
      <c r="Y219" s="2">
        <f t="shared" si="150"/>
        <v>2584.4800000000041</v>
      </c>
      <c r="Z219" s="2">
        <f t="shared" si="150"/>
        <v>4116.3599999999997</v>
      </c>
    </row>
    <row r="220" spans="1:26" hidden="1" outlineLevel="5" collapsed="1" x14ac:dyDescent="0.25">
      <c r="F220" s="3"/>
      <c r="G220" s="100"/>
      <c r="H220" s="3"/>
      <c r="I220" s="103" t="s">
        <v>694</v>
      </c>
      <c r="J220" s="3"/>
      <c r="K220" s="101"/>
      <c r="O220" s="2">
        <f t="shared" ref="O220:Z220" si="151">SUBTOTAL(9,O217:O217)</f>
        <v>22725.08</v>
      </c>
      <c r="P220" s="2">
        <f t="shared" si="151"/>
        <v>22725.08</v>
      </c>
      <c r="Q220" s="2">
        <f t="shared" si="151"/>
        <v>0</v>
      </c>
      <c r="R220" s="2">
        <f t="shared" si="151"/>
        <v>5168.96</v>
      </c>
      <c r="S220" s="2">
        <f t="shared" si="151"/>
        <v>4118</v>
      </c>
      <c r="T220" s="2">
        <f t="shared" si="151"/>
        <v>0</v>
      </c>
      <c r="U220" s="2">
        <f t="shared" si="151"/>
        <v>0</v>
      </c>
      <c r="V220" s="2">
        <f t="shared" si="151"/>
        <v>0</v>
      </c>
      <c r="W220" s="2">
        <f t="shared" si="151"/>
        <v>6737.28</v>
      </c>
      <c r="X220" s="2">
        <f t="shared" si="151"/>
        <v>16024.239999999998</v>
      </c>
      <c r="Y220" s="2">
        <f t="shared" si="151"/>
        <v>2584.4800000000041</v>
      </c>
      <c r="Z220" s="2">
        <f t="shared" si="151"/>
        <v>4116.3599999999997</v>
      </c>
    </row>
    <row r="221" spans="1:26" hidden="1" outlineLevel="4" collapsed="1" x14ac:dyDescent="0.25">
      <c r="F221" s="3"/>
      <c r="G221" s="103" t="s">
        <v>683</v>
      </c>
      <c r="H221" s="3"/>
      <c r="I221" s="100"/>
      <c r="J221" s="3"/>
      <c r="K221" s="101"/>
      <c r="O221" s="2">
        <f t="shared" ref="O221:Z221" si="152">SUBTOTAL(9,O204:O217)</f>
        <v>57572.98</v>
      </c>
      <c r="P221" s="2">
        <f t="shared" si="152"/>
        <v>53708.020000000004</v>
      </c>
      <c r="Q221" s="2">
        <f t="shared" si="152"/>
        <v>0</v>
      </c>
      <c r="R221" s="2">
        <f t="shared" si="152"/>
        <v>6595.24</v>
      </c>
      <c r="S221" s="2">
        <f t="shared" si="152"/>
        <v>4166</v>
      </c>
      <c r="T221" s="2">
        <f t="shared" si="152"/>
        <v>0</v>
      </c>
      <c r="U221" s="2">
        <f t="shared" si="152"/>
        <v>4523.3099999999995</v>
      </c>
      <c r="V221" s="2">
        <f t="shared" si="152"/>
        <v>1133.5899999999999</v>
      </c>
      <c r="W221" s="2">
        <f t="shared" si="152"/>
        <v>14179.33</v>
      </c>
      <c r="X221" s="2">
        <f t="shared" si="152"/>
        <v>30597.469999999998</v>
      </c>
      <c r="Y221" s="2">
        <f t="shared" si="152"/>
        <v>2584.4800000000041</v>
      </c>
      <c r="Z221" s="2">
        <f t="shared" si="152"/>
        <v>20526.07</v>
      </c>
    </row>
    <row r="222" spans="1:26" hidden="1" outlineLevel="7" x14ac:dyDescent="0.25">
      <c r="A222" s="1" t="s">
        <v>415</v>
      </c>
      <c r="B222" s="1">
        <v>1</v>
      </c>
      <c r="C222" s="1" t="s">
        <v>14</v>
      </c>
      <c r="D222" s="1" t="s">
        <v>64</v>
      </c>
      <c r="E222" s="1" t="s">
        <v>65</v>
      </c>
      <c r="F222" s="3">
        <v>3</v>
      </c>
      <c r="G222" t="s">
        <v>426</v>
      </c>
      <c r="H222" s="3">
        <v>32</v>
      </c>
      <c r="I222" t="s">
        <v>443</v>
      </c>
      <c r="J222" s="3">
        <v>323</v>
      </c>
      <c r="K222" s="4" t="s">
        <v>498</v>
      </c>
      <c r="L222" s="1">
        <v>32301</v>
      </c>
      <c r="M222" s="1">
        <v>5001</v>
      </c>
      <c r="N222" s="1" t="s">
        <v>45</v>
      </c>
      <c r="O222" s="2">
        <v>13915.08</v>
      </c>
      <c r="P222" s="2">
        <v>13915.08</v>
      </c>
      <c r="Q222" s="2">
        <v>0</v>
      </c>
      <c r="R222" s="2">
        <v>0</v>
      </c>
      <c r="S222" s="2">
        <v>780.49</v>
      </c>
      <c r="T222" s="2">
        <v>0</v>
      </c>
      <c r="U222" s="2">
        <v>1642.01</v>
      </c>
      <c r="V222" s="2">
        <v>1263.24</v>
      </c>
      <c r="W222" s="2">
        <v>888.65</v>
      </c>
      <c r="X222" s="2">
        <f>SUM(Q222:W222)</f>
        <v>4574.3899999999994</v>
      </c>
      <c r="Y222" s="2">
        <v>4617.6100000000006</v>
      </c>
      <c r="Z222" s="2">
        <f>+P222-X222-Y222</f>
        <v>4723.08</v>
      </c>
    </row>
    <row r="223" spans="1:26" hidden="1" outlineLevel="7" x14ac:dyDescent="0.25">
      <c r="F223" s="3"/>
      <c r="G223" s="100"/>
      <c r="H223" s="3"/>
      <c r="I223" s="100"/>
      <c r="J223" s="3"/>
      <c r="K223" s="101"/>
      <c r="N223" s="102" t="s">
        <v>831</v>
      </c>
      <c r="O223" s="2">
        <f t="shared" ref="O223:Z223" si="153">SUBTOTAL(9,O222:O222)</f>
        <v>13915.08</v>
      </c>
      <c r="P223" s="2">
        <f t="shared" si="153"/>
        <v>13915.08</v>
      </c>
      <c r="Q223" s="2">
        <f t="shared" si="153"/>
        <v>0</v>
      </c>
      <c r="R223" s="2">
        <f t="shared" si="153"/>
        <v>0</v>
      </c>
      <c r="S223" s="2">
        <f t="shared" si="153"/>
        <v>780.49</v>
      </c>
      <c r="T223" s="2">
        <f t="shared" si="153"/>
        <v>0</v>
      </c>
      <c r="U223" s="2">
        <f t="shared" si="153"/>
        <v>1642.01</v>
      </c>
      <c r="V223" s="2">
        <f t="shared" si="153"/>
        <v>1263.24</v>
      </c>
      <c r="W223" s="2">
        <f t="shared" si="153"/>
        <v>888.65</v>
      </c>
      <c r="X223" s="2">
        <f t="shared" si="153"/>
        <v>4574.3899999999994</v>
      </c>
      <c r="Y223" s="2">
        <f t="shared" si="153"/>
        <v>4617.6100000000006</v>
      </c>
      <c r="Z223" s="2">
        <f t="shared" si="153"/>
        <v>4723.08</v>
      </c>
    </row>
    <row r="224" spans="1:26" hidden="1" outlineLevel="6" collapsed="1" x14ac:dyDescent="0.25">
      <c r="F224" s="3"/>
      <c r="G224" s="100"/>
      <c r="H224" s="3"/>
      <c r="I224" s="100"/>
      <c r="J224" s="3"/>
      <c r="K224" s="104" t="s">
        <v>735</v>
      </c>
      <c r="O224" s="2">
        <f t="shared" ref="O224:Z224" si="154">SUBTOTAL(9,O222:O222)</f>
        <v>13915.08</v>
      </c>
      <c r="P224" s="2">
        <f t="shared" si="154"/>
        <v>13915.08</v>
      </c>
      <c r="Q224" s="2">
        <f t="shared" si="154"/>
        <v>0</v>
      </c>
      <c r="R224" s="2">
        <f t="shared" si="154"/>
        <v>0</v>
      </c>
      <c r="S224" s="2">
        <f t="shared" si="154"/>
        <v>780.49</v>
      </c>
      <c r="T224" s="2">
        <f t="shared" si="154"/>
        <v>0</v>
      </c>
      <c r="U224" s="2">
        <f t="shared" si="154"/>
        <v>1642.01</v>
      </c>
      <c r="V224" s="2">
        <f t="shared" si="154"/>
        <v>1263.24</v>
      </c>
      <c r="W224" s="2">
        <f t="shared" si="154"/>
        <v>888.65</v>
      </c>
      <c r="X224" s="2">
        <f t="shared" si="154"/>
        <v>4574.3899999999994</v>
      </c>
      <c r="Y224" s="2">
        <f t="shared" si="154"/>
        <v>4617.6100000000006</v>
      </c>
      <c r="Z224" s="2">
        <f t="shared" si="154"/>
        <v>4723.08</v>
      </c>
    </row>
    <row r="225" spans="1:26" hidden="1" outlineLevel="5" collapsed="1" x14ac:dyDescent="0.25">
      <c r="F225" s="3"/>
      <c r="G225" s="100"/>
      <c r="H225" s="3"/>
      <c r="I225" s="103" t="s">
        <v>696</v>
      </c>
      <c r="J225" s="3"/>
      <c r="K225" s="101"/>
      <c r="O225" s="2">
        <f t="shared" ref="O225:Z225" si="155">SUBTOTAL(9,O222:O222)</f>
        <v>13915.08</v>
      </c>
      <c r="P225" s="2">
        <f t="shared" si="155"/>
        <v>13915.08</v>
      </c>
      <c r="Q225" s="2">
        <f t="shared" si="155"/>
        <v>0</v>
      </c>
      <c r="R225" s="2">
        <f t="shared" si="155"/>
        <v>0</v>
      </c>
      <c r="S225" s="2">
        <f t="shared" si="155"/>
        <v>780.49</v>
      </c>
      <c r="T225" s="2">
        <f t="shared" si="155"/>
        <v>0</v>
      </c>
      <c r="U225" s="2">
        <f t="shared" si="155"/>
        <v>1642.01</v>
      </c>
      <c r="V225" s="2">
        <f t="shared" si="155"/>
        <v>1263.24</v>
      </c>
      <c r="W225" s="2">
        <f t="shared" si="155"/>
        <v>888.65</v>
      </c>
      <c r="X225" s="2">
        <f t="shared" si="155"/>
        <v>4574.3899999999994</v>
      </c>
      <c r="Y225" s="2">
        <f t="shared" si="155"/>
        <v>4617.6100000000006</v>
      </c>
      <c r="Z225" s="2">
        <f t="shared" si="155"/>
        <v>4723.08</v>
      </c>
    </row>
    <row r="226" spans="1:26" hidden="1" outlineLevel="7" x14ac:dyDescent="0.25">
      <c r="A226" s="1" t="s">
        <v>415</v>
      </c>
      <c r="B226" s="1">
        <v>1</v>
      </c>
      <c r="C226" s="1" t="s">
        <v>14</v>
      </c>
      <c r="D226" s="1" t="s">
        <v>64</v>
      </c>
      <c r="E226" s="1" t="s">
        <v>65</v>
      </c>
      <c r="F226" s="3">
        <v>3</v>
      </c>
      <c r="G226" t="s">
        <v>426</v>
      </c>
      <c r="H226" s="3">
        <v>39</v>
      </c>
      <c r="I226" t="s">
        <v>450</v>
      </c>
      <c r="J226" s="3">
        <v>398</v>
      </c>
      <c r="K226" s="4" t="s">
        <v>527</v>
      </c>
      <c r="L226" s="1">
        <v>39801</v>
      </c>
      <c r="M226" s="1">
        <v>5028</v>
      </c>
      <c r="N226" s="1" t="s">
        <v>56</v>
      </c>
      <c r="O226" s="2">
        <v>35246.53</v>
      </c>
      <c r="P226" s="2">
        <v>37032.94</v>
      </c>
      <c r="Q226" s="2">
        <v>0</v>
      </c>
      <c r="R226" s="2">
        <v>0</v>
      </c>
      <c r="S226" s="2">
        <v>37032.94</v>
      </c>
      <c r="T226" s="2">
        <v>0</v>
      </c>
      <c r="U226" s="2">
        <v>0</v>
      </c>
      <c r="V226" s="2">
        <v>0</v>
      </c>
      <c r="W226" s="2">
        <v>0</v>
      </c>
      <c r="X226" s="2">
        <f>SUM(Q226:W226)</f>
        <v>37032.94</v>
      </c>
      <c r="Y226" s="2">
        <v>0</v>
      </c>
      <c r="Z226" s="2">
        <f>+P226-X226-Y226</f>
        <v>0</v>
      </c>
    </row>
    <row r="227" spans="1:26" hidden="1" outlineLevel="7" x14ac:dyDescent="0.25">
      <c r="F227" s="3"/>
      <c r="G227" s="100"/>
      <c r="H227" s="3"/>
      <c r="I227" s="100"/>
      <c r="J227" s="3"/>
      <c r="K227" s="101"/>
      <c r="N227" s="102" t="s">
        <v>847</v>
      </c>
      <c r="O227" s="2">
        <f t="shared" ref="O227:Z227" si="156">SUBTOTAL(9,O226:O226)</f>
        <v>35246.53</v>
      </c>
      <c r="P227" s="2">
        <f t="shared" si="156"/>
        <v>37032.94</v>
      </c>
      <c r="Q227" s="2">
        <f t="shared" si="156"/>
        <v>0</v>
      </c>
      <c r="R227" s="2">
        <f t="shared" si="156"/>
        <v>0</v>
      </c>
      <c r="S227" s="2">
        <f t="shared" si="156"/>
        <v>37032.94</v>
      </c>
      <c r="T227" s="2">
        <f t="shared" si="156"/>
        <v>0</v>
      </c>
      <c r="U227" s="2">
        <f t="shared" si="156"/>
        <v>0</v>
      </c>
      <c r="V227" s="2">
        <f t="shared" si="156"/>
        <v>0</v>
      </c>
      <c r="W227" s="2">
        <f t="shared" si="156"/>
        <v>0</v>
      </c>
      <c r="X227" s="2">
        <f t="shared" si="156"/>
        <v>37032.94</v>
      </c>
      <c r="Y227" s="2">
        <f t="shared" si="156"/>
        <v>0</v>
      </c>
      <c r="Z227" s="2">
        <f t="shared" si="156"/>
        <v>0</v>
      </c>
    </row>
    <row r="228" spans="1:26" hidden="1" outlineLevel="6" collapsed="1" x14ac:dyDescent="0.25">
      <c r="F228" s="3"/>
      <c r="G228" s="100"/>
      <c r="H228" s="3"/>
      <c r="I228" s="100"/>
      <c r="J228" s="3"/>
      <c r="K228" s="104" t="s">
        <v>750</v>
      </c>
      <c r="O228" s="2">
        <f t="shared" ref="O228:Z228" si="157">SUBTOTAL(9,O226:O226)</f>
        <v>35246.53</v>
      </c>
      <c r="P228" s="2">
        <f t="shared" si="157"/>
        <v>37032.94</v>
      </c>
      <c r="Q228" s="2">
        <f t="shared" si="157"/>
        <v>0</v>
      </c>
      <c r="R228" s="2">
        <f t="shared" si="157"/>
        <v>0</v>
      </c>
      <c r="S228" s="2">
        <f t="shared" si="157"/>
        <v>37032.94</v>
      </c>
      <c r="T228" s="2">
        <f t="shared" si="157"/>
        <v>0</v>
      </c>
      <c r="U228" s="2">
        <f t="shared" si="157"/>
        <v>0</v>
      </c>
      <c r="V228" s="2">
        <f t="shared" si="157"/>
        <v>0</v>
      </c>
      <c r="W228" s="2">
        <f t="shared" si="157"/>
        <v>0</v>
      </c>
      <c r="X228" s="2">
        <f t="shared" si="157"/>
        <v>37032.94</v>
      </c>
      <c r="Y228" s="2">
        <f t="shared" si="157"/>
        <v>0</v>
      </c>
      <c r="Z228" s="2">
        <f t="shared" si="157"/>
        <v>0</v>
      </c>
    </row>
    <row r="229" spans="1:26" hidden="1" outlineLevel="5" collapsed="1" x14ac:dyDescent="0.25">
      <c r="F229" s="3"/>
      <c r="G229" s="100"/>
      <c r="H229" s="3"/>
      <c r="I229" s="103" t="s">
        <v>702</v>
      </c>
      <c r="J229" s="3"/>
      <c r="K229" s="101"/>
      <c r="O229" s="2">
        <f t="shared" ref="O229:Z229" si="158">SUBTOTAL(9,O226:O226)</f>
        <v>35246.53</v>
      </c>
      <c r="P229" s="2">
        <f t="shared" si="158"/>
        <v>37032.94</v>
      </c>
      <c r="Q229" s="2">
        <f t="shared" si="158"/>
        <v>0</v>
      </c>
      <c r="R229" s="2">
        <f t="shared" si="158"/>
        <v>0</v>
      </c>
      <c r="S229" s="2">
        <f t="shared" si="158"/>
        <v>37032.94</v>
      </c>
      <c r="T229" s="2">
        <f t="shared" si="158"/>
        <v>0</v>
      </c>
      <c r="U229" s="2">
        <f t="shared" si="158"/>
        <v>0</v>
      </c>
      <c r="V229" s="2">
        <f t="shared" si="158"/>
        <v>0</v>
      </c>
      <c r="W229" s="2">
        <f t="shared" si="158"/>
        <v>0</v>
      </c>
      <c r="X229" s="2">
        <f t="shared" si="158"/>
        <v>37032.94</v>
      </c>
      <c r="Y229" s="2">
        <f t="shared" si="158"/>
        <v>0</v>
      </c>
      <c r="Z229" s="2">
        <f t="shared" si="158"/>
        <v>0</v>
      </c>
    </row>
    <row r="230" spans="1:26" hidden="1" outlineLevel="4" collapsed="1" x14ac:dyDescent="0.25">
      <c r="F230" s="3"/>
      <c r="G230" s="103" t="s">
        <v>684</v>
      </c>
      <c r="H230" s="3"/>
      <c r="I230" s="100"/>
      <c r="J230" s="3"/>
      <c r="K230" s="101"/>
      <c r="O230" s="2">
        <f t="shared" ref="O230:Z230" si="159">SUBTOTAL(9,O222:O226)</f>
        <v>49161.61</v>
      </c>
      <c r="P230" s="2">
        <f t="shared" si="159"/>
        <v>50948.020000000004</v>
      </c>
      <c r="Q230" s="2">
        <f t="shared" si="159"/>
        <v>0</v>
      </c>
      <c r="R230" s="2">
        <f t="shared" si="159"/>
        <v>0</v>
      </c>
      <c r="S230" s="2">
        <f t="shared" si="159"/>
        <v>37813.43</v>
      </c>
      <c r="T230" s="2">
        <f t="shared" si="159"/>
        <v>0</v>
      </c>
      <c r="U230" s="2">
        <f t="shared" si="159"/>
        <v>1642.01</v>
      </c>
      <c r="V230" s="2">
        <f t="shared" si="159"/>
        <v>1263.24</v>
      </c>
      <c r="W230" s="2">
        <f t="shared" si="159"/>
        <v>888.65</v>
      </c>
      <c r="X230" s="2">
        <f t="shared" si="159"/>
        <v>41607.33</v>
      </c>
      <c r="Y230" s="2">
        <f t="shared" si="159"/>
        <v>4617.6100000000006</v>
      </c>
      <c r="Z230" s="2">
        <f t="shared" si="159"/>
        <v>4723.08</v>
      </c>
    </row>
    <row r="231" spans="1:26" hidden="1" outlineLevel="7" x14ac:dyDescent="0.25">
      <c r="A231" s="1" t="s">
        <v>415</v>
      </c>
      <c r="B231" s="1">
        <v>1</v>
      </c>
      <c r="C231" s="1" t="s">
        <v>14</v>
      </c>
      <c r="D231" s="1" t="s">
        <v>64</v>
      </c>
      <c r="E231" s="1" t="s">
        <v>65</v>
      </c>
      <c r="F231" s="3">
        <v>5</v>
      </c>
      <c r="G231" t="s">
        <v>428</v>
      </c>
      <c r="H231" s="3">
        <v>51</v>
      </c>
      <c r="I231" t="s">
        <v>452</v>
      </c>
      <c r="J231" s="3">
        <v>515</v>
      </c>
      <c r="K231" s="4" t="s">
        <v>533</v>
      </c>
      <c r="L231" s="1">
        <v>51501</v>
      </c>
      <c r="M231" s="1">
        <v>9997</v>
      </c>
      <c r="N231" s="1" t="s">
        <v>67</v>
      </c>
      <c r="O231" s="2">
        <v>0</v>
      </c>
      <c r="P231" s="2">
        <v>2906.96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2906.96</v>
      </c>
      <c r="W231" s="2">
        <v>0</v>
      </c>
      <c r="X231" s="2">
        <f>SUM(Q231:W231)</f>
        <v>2906.96</v>
      </c>
      <c r="Y231" s="2">
        <v>0</v>
      </c>
      <c r="Z231" s="2">
        <f>+P231-X231-Y231</f>
        <v>0</v>
      </c>
    </row>
    <row r="232" spans="1:26" hidden="1" outlineLevel="7" x14ac:dyDescent="0.25">
      <c r="F232" s="3"/>
      <c r="G232" s="100"/>
      <c r="H232" s="3"/>
      <c r="I232" s="100"/>
      <c r="J232" s="3"/>
      <c r="K232" s="101"/>
      <c r="N232" s="102" t="s">
        <v>852</v>
      </c>
      <c r="O232" s="2">
        <f t="shared" ref="O232:Z232" si="160">SUBTOTAL(9,O231:O231)</f>
        <v>0</v>
      </c>
      <c r="P232" s="2">
        <f t="shared" si="160"/>
        <v>2906.96</v>
      </c>
      <c r="Q232" s="2">
        <f t="shared" si="160"/>
        <v>0</v>
      </c>
      <c r="R232" s="2">
        <f t="shared" si="160"/>
        <v>0</v>
      </c>
      <c r="S232" s="2">
        <f t="shared" si="160"/>
        <v>0</v>
      </c>
      <c r="T232" s="2">
        <f t="shared" si="160"/>
        <v>0</v>
      </c>
      <c r="U232" s="2">
        <f t="shared" si="160"/>
        <v>0</v>
      </c>
      <c r="V232" s="2">
        <f t="shared" si="160"/>
        <v>2906.96</v>
      </c>
      <c r="W232" s="2">
        <f t="shared" si="160"/>
        <v>0</v>
      </c>
      <c r="X232" s="2">
        <f t="shared" si="160"/>
        <v>2906.96</v>
      </c>
      <c r="Y232" s="2">
        <f t="shared" si="160"/>
        <v>0</v>
      </c>
      <c r="Z232" s="2">
        <f t="shared" si="160"/>
        <v>0</v>
      </c>
    </row>
    <row r="233" spans="1:26" hidden="1" outlineLevel="6" collapsed="1" x14ac:dyDescent="0.25">
      <c r="F233" s="3"/>
      <c r="G233" s="100"/>
      <c r="H233" s="3"/>
      <c r="I233" s="100"/>
      <c r="J233" s="3"/>
      <c r="K233" s="104" t="s">
        <v>755</v>
      </c>
      <c r="O233" s="2">
        <f t="shared" ref="O233:Z233" si="161">SUBTOTAL(9,O231:O231)</f>
        <v>0</v>
      </c>
      <c r="P233" s="2">
        <f t="shared" si="161"/>
        <v>2906.96</v>
      </c>
      <c r="Q233" s="2">
        <f t="shared" si="161"/>
        <v>0</v>
      </c>
      <c r="R233" s="2">
        <f t="shared" si="161"/>
        <v>0</v>
      </c>
      <c r="S233" s="2">
        <f t="shared" si="161"/>
        <v>0</v>
      </c>
      <c r="T233" s="2">
        <f t="shared" si="161"/>
        <v>0</v>
      </c>
      <c r="U233" s="2">
        <f t="shared" si="161"/>
        <v>0</v>
      </c>
      <c r="V233" s="2">
        <f t="shared" si="161"/>
        <v>2906.96</v>
      </c>
      <c r="W233" s="2">
        <f t="shared" si="161"/>
        <v>0</v>
      </c>
      <c r="X233" s="2">
        <f t="shared" si="161"/>
        <v>2906.96</v>
      </c>
      <c r="Y233" s="2">
        <f t="shared" si="161"/>
        <v>0</v>
      </c>
      <c r="Z233" s="2">
        <f t="shared" si="161"/>
        <v>0</v>
      </c>
    </row>
    <row r="234" spans="1:26" hidden="1" outlineLevel="5" collapsed="1" x14ac:dyDescent="0.25">
      <c r="F234" s="3"/>
      <c r="G234" s="100"/>
      <c r="H234" s="3"/>
      <c r="I234" s="103" t="s">
        <v>704</v>
      </c>
      <c r="J234" s="3"/>
      <c r="K234" s="101"/>
      <c r="O234" s="2">
        <f t="shared" ref="O234:Z234" si="162">SUBTOTAL(9,O231:O231)</f>
        <v>0</v>
      </c>
      <c r="P234" s="2">
        <f t="shared" si="162"/>
        <v>2906.96</v>
      </c>
      <c r="Q234" s="2">
        <f t="shared" si="162"/>
        <v>0</v>
      </c>
      <c r="R234" s="2">
        <f t="shared" si="162"/>
        <v>0</v>
      </c>
      <c r="S234" s="2">
        <f t="shared" si="162"/>
        <v>0</v>
      </c>
      <c r="T234" s="2">
        <f t="shared" si="162"/>
        <v>0</v>
      </c>
      <c r="U234" s="2">
        <f t="shared" si="162"/>
        <v>0</v>
      </c>
      <c r="V234" s="2">
        <f t="shared" si="162"/>
        <v>2906.96</v>
      </c>
      <c r="W234" s="2">
        <f t="shared" si="162"/>
        <v>0</v>
      </c>
      <c r="X234" s="2">
        <f t="shared" si="162"/>
        <v>2906.96</v>
      </c>
      <c r="Y234" s="2">
        <f t="shared" si="162"/>
        <v>0</v>
      </c>
      <c r="Z234" s="2">
        <f t="shared" si="162"/>
        <v>0</v>
      </c>
    </row>
    <row r="235" spans="1:26" hidden="1" outlineLevel="4" collapsed="1" x14ac:dyDescent="0.25">
      <c r="F235" s="3"/>
      <c r="G235" s="103" t="s">
        <v>686</v>
      </c>
      <c r="H235" s="3"/>
      <c r="I235" s="100"/>
      <c r="J235" s="3"/>
      <c r="K235" s="101"/>
      <c r="O235" s="2">
        <f t="shared" ref="O235:Z235" si="163">SUBTOTAL(9,O231:O231)</f>
        <v>0</v>
      </c>
      <c r="P235" s="2">
        <f t="shared" si="163"/>
        <v>2906.96</v>
      </c>
      <c r="Q235" s="2">
        <f t="shared" si="163"/>
        <v>0</v>
      </c>
      <c r="R235" s="2">
        <f t="shared" si="163"/>
        <v>0</v>
      </c>
      <c r="S235" s="2">
        <f t="shared" si="163"/>
        <v>0</v>
      </c>
      <c r="T235" s="2">
        <f t="shared" si="163"/>
        <v>0</v>
      </c>
      <c r="U235" s="2">
        <f t="shared" si="163"/>
        <v>0</v>
      </c>
      <c r="V235" s="2">
        <f t="shared" si="163"/>
        <v>2906.96</v>
      </c>
      <c r="W235" s="2">
        <f t="shared" si="163"/>
        <v>0</v>
      </c>
      <c r="X235" s="2">
        <f t="shared" si="163"/>
        <v>2906.96</v>
      </c>
      <c r="Y235" s="2">
        <f t="shared" si="163"/>
        <v>0</v>
      </c>
      <c r="Z235" s="2">
        <f t="shared" si="163"/>
        <v>0</v>
      </c>
    </row>
    <row r="236" spans="1:26" hidden="1" outlineLevel="3" collapsed="1" x14ac:dyDescent="0.25">
      <c r="E236" s="102" t="s">
        <v>560</v>
      </c>
      <c r="F236" s="3"/>
      <c r="G236" s="100"/>
      <c r="H236" s="3"/>
      <c r="I236" s="100"/>
      <c r="J236" s="3"/>
      <c r="K236" s="101"/>
      <c r="O236" s="2">
        <f t="shared" ref="O236:Z236" si="164">SUBTOTAL(9,O161:O231)</f>
        <v>2238304.5099999993</v>
      </c>
      <c r="P236" s="2">
        <f t="shared" si="164"/>
        <v>2240899.9199999995</v>
      </c>
      <c r="Q236" s="2">
        <f t="shared" si="164"/>
        <v>144724.26999999996</v>
      </c>
      <c r="R236" s="2">
        <f t="shared" si="164"/>
        <v>154788.25999999995</v>
      </c>
      <c r="S236" s="2">
        <f t="shared" si="164"/>
        <v>373228.45000000013</v>
      </c>
      <c r="T236" s="2">
        <f t="shared" si="164"/>
        <v>147801.77999999997</v>
      </c>
      <c r="U236" s="2">
        <f t="shared" si="164"/>
        <v>165700.25999999998</v>
      </c>
      <c r="V236" s="2">
        <f t="shared" si="164"/>
        <v>158715.56999999995</v>
      </c>
      <c r="W236" s="2">
        <f t="shared" si="164"/>
        <v>185504.75999999995</v>
      </c>
      <c r="X236" s="2">
        <f t="shared" si="164"/>
        <v>1330463.3499999994</v>
      </c>
      <c r="Y236" s="2">
        <f t="shared" si="164"/>
        <v>56732.090000000033</v>
      </c>
      <c r="Z236" s="2">
        <f t="shared" si="164"/>
        <v>853704.47999999986</v>
      </c>
    </row>
    <row r="237" spans="1:26" hidden="1" outlineLevel="7" x14ac:dyDescent="0.25">
      <c r="A237" s="1" t="s">
        <v>415</v>
      </c>
      <c r="B237" s="1">
        <v>1</v>
      </c>
      <c r="C237" s="1" t="s">
        <v>14</v>
      </c>
      <c r="D237" s="1" t="s">
        <v>68</v>
      </c>
      <c r="E237" s="1" t="s">
        <v>69</v>
      </c>
      <c r="F237" s="3">
        <v>1</v>
      </c>
      <c r="G237" t="s">
        <v>424</v>
      </c>
      <c r="H237" s="3">
        <v>11</v>
      </c>
      <c r="I237" t="s">
        <v>429</v>
      </c>
      <c r="J237" s="3">
        <v>113</v>
      </c>
      <c r="K237" s="4" t="s">
        <v>457</v>
      </c>
      <c r="L237" s="1">
        <v>11301</v>
      </c>
      <c r="M237" s="1">
        <v>1001</v>
      </c>
      <c r="N237" s="1" t="s">
        <v>16</v>
      </c>
      <c r="O237" s="2">
        <v>829145.88</v>
      </c>
      <c r="P237" s="2">
        <v>829145.88</v>
      </c>
      <c r="Q237" s="2">
        <v>67081</v>
      </c>
      <c r="R237" s="2">
        <v>67079</v>
      </c>
      <c r="S237" s="2">
        <v>74875</v>
      </c>
      <c r="T237" s="2">
        <v>69677</v>
      </c>
      <c r="U237" s="2">
        <v>69680</v>
      </c>
      <c r="V237" s="2">
        <v>69683</v>
      </c>
      <c r="W237" s="2">
        <v>69683</v>
      </c>
      <c r="X237" s="2">
        <f>SUM(Q237:W237)</f>
        <v>487758</v>
      </c>
      <c r="Y237" s="2">
        <v>0</v>
      </c>
      <c r="Z237" s="2">
        <f>+P237-X237-Y237</f>
        <v>341387.88</v>
      </c>
    </row>
    <row r="238" spans="1:26" hidden="1" outlineLevel="7" x14ac:dyDescent="0.25">
      <c r="F238" s="3"/>
      <c r="G238" s="100"/>
      <c r="H238" s="3"/>
      <c r="I238" s="100"/>
      <c r="J238" s="3"/>
      <c r="K238" s="101"/>
      <c r="N238" s="102" t="s">
        <v>803</v>
      </c>
      <c r="O238" s="2">
        <f t="shared" ref="O238:Z238" si="165">SUBTOTAL(9,O237:O237)</f>
        <v>829145.88</v>
      </c>
      <c r="P238" s="2">
        <f t="shared" si="165"/>
        <v>829145.88</v>
      </c>
      <c r="Q238" s="2">
        <f t="shared" si="165"/>
        <v>67081</v>
      </c>
      <c r="R238" s="2">
        <f t="shared" si="165"/>
        <v>67079</v>
      </c>
      <c r="S238" s="2">
        <f t="shared" si="165"/>
        <v>74875</v>
      </c>
      <c r="T238" s="2">
        <f t="shared" si="165"/>
        <v>69677</v>
      </c>
      <c r="U238" s="2">
        <f t="shared" si="165"/>
        <v>69680</v>
      </c>
      <c r="V238" s="2">
        <f t="shared" si="165"/>
        <v>69683</v>
      </c>
      <c r="W238" s="2">
        <f t="shared" si="165"/>
        <v>69683</v>
      </c>
      <c r="X238" s="2">
        <f t="shared" si="165"/>
        <v>487758</v>
      </c>
      <c r="Y238" s="2">
        <f t="shared" si="165"/>
        <v>0</v>
      </c>
      <c r="Z238" s="2">
        <f t="shared" si="165"/>
        <v>341387.88</v>
      </c>
    </row>
    <row r="239" spans="1:26" hidden="1" outlineLevel="6" collapsed="1" x14ac:dyDescent="0.25">
      <c r="F239" s="3"/>
      <c r="G239" s="100"/>
      <c r="H239" s="3"/>
      <c r="I239" s="100"/>
      <c r="J239" s="3"/>
      <c r="K239" s="104" t="s">
        <v>715</v>
      </c>
      <c r="O239" s="2">
        <f t="shared" ref="O239:Z239" si="166">SUBTOTAL(9,O237:O237)</f>
        <v>829145.88</v>
      </c>
      <c r="P239" s="2">
        <f t="shared" si="166"/>
        <v>829145.88</v>
      </c>
      <c r="Q239" s="2">
        <f t="shared" si="166"/>
        <v>67081</v>
      </c>
      <c r="R239" s="2">
        <f t="shared" si="166"/>
        <v>67079</v>
      </c>
      <c r="S239" s="2">
        <f t="shared" si="166"/>
        <v>74875</v>
      </c>
      <c r="T239" s="2">
        <f t="shared" si="166"/>
        <v>69677</v>
      </c>
      <c r="U239" s="2">
        <f t="shared" si="166"/>
        <v>69680</v>
      </c>
      <c r="V239" s="2">
        <f t="shared" si="166"/>
        <v>69683</v>
      </c>
      <c r="W239" s="2">
        <f t="shared" si="166"/>
        <v>69683</v>
      </c>
      <c r="X239" s="2">
        <f t="shared" si="166"/>
        <v>487758</v>
      </c>
      <c r="Y239" s="2">
        <f t="shared" si="166"/>
        <v>0</v>
      </c>
      <c r="Z239" s="2">
        <f t="shared" si="166"/>
        <v>341387.88</v>
      </c>
    </row>
    <row r="240" spans="1:26" hidden="1" outlineLevel="5" collapsed="1" x14ac:dyDescent="0.25">
      <c r="F240" s="3"/>
      <c r="G240" s="100"/>
      <c r="H240" s="3"/>
      <c r="I240" s="103" t="s">
        <v>687</v>
      </c>
      <c r="J240" s="3"/>
      <c r="K240" s="101"/>
      <c r="O240" s="2">
        <f t="shared" ref="O240:Z240" si="167">SUBTOTAL(9,O237:O237)</f>
        <v>829145.88</v>
      </c>
      <c r="P240" s="2">
        <f t="shared" si="167"/>
        <v>829145.88</v>
      </c>
      <c r="Q240" s="2">
        <f t="shared" si="167"/>
        <v>67081</v>
      </c>
      <c r="R240" s="2">
        <f t="shared" si="167"/>
        <v>67079</v>
      </c>
      <c r="S240" s="2">
        <f t="shared" si="167"/>
        <v>74875</v>
      </c>
      <c r="T240" s="2">
        <f t="shared" si="167"/>
        <v>69677</v>
      </c>
      <c r="U240" s="2">
        <f t="shared" si="167"/>
        <v>69680</v>
      </c>
      <c r="V240" s="2">
        <f t="shared" si="167"/>
        <v>69683</v>
      </c>
      <c r="W240" s="2">
        <f t="shared" si="167"/>
        <v>69683</v>
      </c>
      <c r="X240" s="2">
        <f t="shared" si="167"/>
        <v>487758</v>
      </c>
      <c r="Y240" s="2">
        <f t="shared" si="167"/>
        <v>0</v>
      </c>
      <c r="Z240" s="2">
        <f t="shared" si="167"/>
        <v>341387.88</v>
      </c>
    </row>
    <row r="241" spans="1:26" hidden="1" outlineLevel="7" x14ac:dyDescent="0.25">
      <c r="A241" s="1" t="s">
        <v>415</v>
      </c>
      <c r="B241" s="1">
        <v>1</v>
      </c>
      <c r="C241" s="1" t="s">
        <v>14</v>
      </c>
      <c r="D241" s="1" t="s">
        <v>68</v>
      </c>
      <c r="E241" s="1" t="s">
        <v>69</v>
      </c>
      <c r="F241" s="3">
        <v>1</v>
      </c>
      <c r="G241" t="s">
        <v>424</v>
      </c>
      <c r="H241" s="3">
        <v>12</v>
      </c>
      <c r="I241" t="s">
        <v>430</v>
      </c>
      <c r="J241" s="3">
        <v>121</v>
      </c>
      <c r="K241" s="4" t="s">
        <v>458</v>
      </c>
      <c r="L241" s="1">
        <v>12101</v>
      </c>
      <c r="M241" s="1">
        <v>1007</v>
      </c>
      <c r="N241" s="1" t="s">
        <v>66</v>
      </c>
      <c r="O241" s="2">
        <v>692160</v>
      </c>
      <c r="P241" s="2">
        <v>692160</v>
      </c>
      <c r="Q241" s="2">
        <v>56000</v>
      </c>
      <c r="R241" s="2">
        <v>55539.47</v>
      </c>
      <c r="S241" s="2">
        <v>56000</v>
      </c>
      <c r="T241" s="2">
        <v>48309.21</v>
      </c>
      <c r="U241" s="2">
        <v>40065.79</v>
      </c>
      <c r="V241" s="2">
        <v>56000</v>
      </c>
      <c r="W241" s="2">
        <v>55539.48</v>
      </c>
      <c r="X241" s="2">
        <f>SUM(Q241:W241)</f>
        <v>367453.94999999995</v>
      </c>
      <c r="Y241" s="2">
        <v>0</v>
      </c>
      <c r="Z241" s="2">
        <f>+P241-X241-Y241</f>
        <v>324706.05000000005</v>
      </c>
    </row>
    <row r="242" spans="1:26" hidden="1" outlineLevel="7" x14ac:dyDescent="0.25">
      <c r="F242" s="3"/>
      <c r="G242" s="100"/>
      <c r="H242" s="3"/>
      <c r="I242" s="100"/>
      <c r="J242" s="3"/>
      <c r="K242" s="101"/>
      <c r="N242" s="102" t="s">
        <v>851</v>
      </c>
      <c r="O242" s="2">
        <f t="shared" ref="O242:Z242" si="168">SUBTOTAL(9,O241:O241)</f>
        <v>692160</v>
      </c>
      <c r="P242" s="2">
        <f t="shared" si="168"/>
        <v>692160</v>
      </c>
      <c r="Q242" s="2">
        <f t="shared" si="168"/>
        <v>56000</v>
      </c>
      <c r="R242" s="2">
        <f t="shared" si="168"/>
        <v>55539.47</v>
      </c>
      <c r="S242" s="2">
        <f t="shared" si="168"/>
        <v>56000</v>
      </c>
      <c r="T242" s="2">
        <f t="shared" si="168"/>
        <v>48309.21</v>
      </c>
      <c r="U242" s="2">
        <f t="shared" si="168"/>
        <v>40065.79</v>
      </c>
      <c r="V242" s="2">
        <f t="shared" si="168"/>
        <v>56000</v>
      </c>
      <c r="W242" s="2">
        <f t="shared" si="168"/>
        <v>55539.48</v>
      </c>
      <c r="X242" s="2">
        <f t="shared" si="168"/>
        <v>367453.94999999995</v>
      </c>
      <c r="Y242" s="2">
        <f t="shared" si="168"/>
        <v>0</v>
      </c>
      <c r="Z242" s="2">
        <f t="shared" si="168"/>
        <v>324706.05000000005</v>
      </c>
    </row>
    <row r="243" spans="1:26" hidden="1" outlineLevel="6" collapsed="1" x14ac:dyDescent="0.25">
      <c r="F243" s="3"/>
      <c r="G243" s="100"/>
      <c r="H243" s="3"/>
      <c r="I243" s="100"/>
      <c r="J243" s="3"/>
      <c r="K243" s="104" t="s">
        <v>754</v>
      </c>
      <c r="O243" s="2">
        <f t="shared" ref="O243:Z243" si="169">SUBTOTAL(9,O241:O241)</f>
        <v>692160</v>
      </c>
      <c r="P243" s="2">
        <f t="shared" si="169"/>
        <v>692160</v>
      </c>
      <c r="Q243" s="2">
        <f t="shared" si="169"/>
        <v>56000</v>
      </c>
      <c r="R243" s="2">
        <f t="shared" si="169"/>
        <v>55539.47</v>
      </c>
      <c r="S243" s="2">
        <f t="shared" si="169"/>
        <v>56000</v>
      </c>
      <c r="T243" s="2">
        <f t="shared" si="169"/>
        <v>48309.21</v>
      </c>
      <c r="U243" s="2">
        <f t="shared" si="169"/>
        <v>40065.79</v>
      </c>
      <c r="V243" s="2">
        <f t="shared" si="169"/>
        <v>56000</v>
      </c>
      <c r="W243" s="2">
        <f t="shared" si="169"/>
        <v>55539.48</v>
      </c>
      <c r="X243" s="2">
        <f t="shared" si="169"/>
        <v>367453.94999999995</v>
      </c>
      <c r="Y243" s="2">
        <f t="shared" si="169"/>
        <v>0</v>
      </c>
      <c r="Z243" s="2">
        <f t="shared" si="169"/>
        <v>324706.05000000005</v>
      </c>
    </row>
    <row r="244" spans="1:26" hidden="1" outlineLevel="5" collapsed="1" x14ac:dyDescent="0.25">
      <c r="F244" s="3"/>
      <c r="G244" s="100"/>
      <c r="H244" s="3"/>
      <c r="I244" s="103" t="s">
        <v>705</v>
      </c>
      <c r="J244" s="3"/>
      <c r="K244" s="101"/>
      <c r="O244" s="2">
        <f t="shared" ref="O244:Z244" si="170">SUBTOTAL(9,O241:O241)</f>
        <v>692160</v>
      </c>
      <c r="P244" s="2">
        <f t="shared" si="170"/>
        <v>692160</v>
      </c>
      <c r="Q244" s="2">
        <f t="shared" si="170"/>
        <v>56000</v>
      </c>
      <c r="R244" s="2">
        <f t="shared" si="170"/>
        <v>55539.47</v>
      </c>
      <c r="S244" s="2">
        <f t="shared" si="170"/>
        <v>56000</v>
      </c>
      <c r="T244" s="2">
        <f t="shared" si="170"/>
        <v>48309.21</v>
      </c>
      <c r="U244" s="2">
        <f t="shared" si="170"/>
        <v>40065.79</v>
      </c>
      <c r="V244" s="2">
        <f t="shared" si="170"/>
        <v>56000</v>
      </c>
      <c r="W244" s="2">
        <f t="shared" si="170"/>
        <v>55539.48</v>
      </c>
      <c r="X244" s="2">
        <f t="shared" si="170"/>
        <v>367453.94999999995</v>
      </c>
      <c r="Y244" s="2">
        <f t="shared" si="170"/>
        <v>0</v>
      </c>
      <c r="Z244" s="2">
        <f t="shared" si="170"/>
        <v>324706.05000000005</v>
      </c>
    </row>
    <row r="245" spans="1:26" hidden="1" outlineLevel="7" x14ac:dyDescent="0.25">
      <c r="A245" s="1" t="s">
        <v>415</v>
      </c>
      <c r="B245" s="1">
        <v>1</v>
      </c>
      <c r="C245" s="1" t="s">
        <v>14</v>
      </c>
      <c r="D245" s="1" t="s">
        <v>68</v>
      </c>
      <c r="E245" s="1" t="s">
        <v>69</v>
      </c>
      <c r="F245" s="3">
        <v>1</v>
      </c>
      <c r="G245" t="s">
        <v>424</v>
      </c>
      <c r="H245" s="3">
        <v>13</v>
      </c>
      <c r="I245" t="s">
        <v>431</v>
      </c>
      <c r="J245" s="3">
        <v>132</v>
      </c>
      <c r="K245" s="4" t="s">
        <v>460</v>
      </c>
      <c r="L245" s="1">
        <v>13201</v>
      </c>
      <c r="M245" s="1">
        <v>1005</v>
      </c>
      <c r="N245" s="1" t="s">
        <v>18</v>
      </c>
      <c r="O245" s="2">
        <v>136178.49</v>
      </c>
      <c r="P245" s="2">
        <v>136178.49</v>
      </c>
      <c r="Q245" s="2">
        <v>0</v>
      </c>
      <c r="R245" s="2">
        <v>0</v>
      </c>
      <c r="S245" s="2">
        <v>63143.3</v>
      </c>
      <c r="T245" s="2">
        <v>0</v>
      </c>
      <c r="U245" s="2">
        <v>0</v>
      </c>
      <c r="V245" s="2">
        <v>0</v>
      </c>
      <c r="W245" s="2">
        <v>0</v>
      </c>
      <c r="X245" s="2">
        <f>SUM(Q245:W245)</f>
        <v>63143.3</v>
      </c>
      <c r="Y245" s="2">
        <v>0</v>
      </c>
      <c r="Z245" s="2">
        <f>+P245-X245-Y245</f>
        <v>73035.189999999988</v>
      </c>
    </row>
    <row r="246" spans="1:26" hidden="1" outlineLevel="7" x14ac:dyDescent="0.25">
      <c r="F246" s="3"/>
      <c r="G246" s="100"/>
      <c r="H246" s="3"/>
      <c r="I246" s="100"/>
      <c r="J246" s="3"/>
      <c r="K246" s="101"/>
      <c r="N246" s="102" t="s">
        <v>804</v>
      </c>
      <c r="O246" s="2">
        <f t="shared" ref="O246:Z246" si="171">SUBTOTAL(9,O245:O245)</f>
        <v>136178.49</v>
      </c>
      <c r="P246" s="2">
        <f t="shared" si="171"/>
        <v>136178.49</v>
      </c>
      <c r="Q246" s="2">
        <f t="shared" si="171"/>
        <v>0</v>
      </c>
      <c r="R246" s="2">
        <f t="shared" si="171"/>
        <v>0</v>
      </c>
      <c r="S246" s="2">
        <f t="shared" si="171"/>
        <v>63143.3</v>
      </c>
      <c r="T246" s="2">
        <f t="shared" si="171"/>
        <v>0</v>
      </c>
      <c r="U246" s="2">
        <f t="shared" si="171"/>
        <v>0</v>
      </c>
      <c r="V246" s="2">
        <f t="shared" si="171"/>
        <v>0</v>
      </c>
      <c r="W246" s="2">
        <f t="shared" si="171"/>
        <v>0</v>
      </c>
      <c r="X246" s="2">
        <f t="shared" si="171"/>
        <v>63143.3</v>
      </c>
      <c r="Y246" s="2">
        <f t="shared" si="171"/>
        <v>0</v>
      </c>
      <c r="Z246" s="2">
        <f t="shared" si="171"/>
        <v>73035.189999999988</v>
      </c>
    </row>
    <row r="247" spans="1:26" hidden="1" outlineLevel="7" x14ac:dyDescent="0.25">
      <c r="A247" s="1" t="s">
        <v>415</v>
      </c>
      <c r="B247" s="1">
        <v>1</v>
      </c>
      <c r="C247" s="1" t="s">
        <v>14</v>
      </c>
      <c r="D247" s="1" t="s">
        <v>68</v>
      </c>
      <c r="E247" s="1" t="s">
        <v>69</v>
      </c>
      <c r="F247" s="3">
        <v>1</v>
      </c>
      <c r="G247" t="s">
        <v>424</v>
      </c>
      <c r="H247" s="3">
        <v>13</v>
      </c>
      <c r="I247" t="s">
        <v>431</v>
      </c>
      <c r="J247" s="3">
        <v>132</v>
      </c>
      <c r="K247" s="4" t="s">
        <v>460</v>
      </c>
      <c r="L247" s="1">
        <v>13202</v>
      </c>
      <c r="M247" s="1">
        <v>1006</v>
      </c>
      <c r="N247" s="1" t="s">
        <v>19</v>
      </c>
      <c r="O247" s="2">
        <v>31820.28</v>
      </c>
      <c r="P247" s="2">
        <v>31820.28</v>
      </c>
      <c r="Q247" s="2">
        <v>0</v>
      </c>
      <c r="R247" s="2">
        <v>0</v>
      </c>
      <c r="S247" s="2">
        <v>16046.12</v>
      </c>
      <c r="T247" s="2">
        <v>0</v>
      </c>
      <c r="U247" s="2">
        <v>0</v>
      </c>
      <c r="V247" s="2">
        <v>0</v>
      </c>
      <c r="W247" s="2">
        <v>0</v>
      </c>
      <c r="X247" s="2">
        <f>SUM(Q247:W247)</f>
        <v>16046.12</v>
      </c>
      <c r="Y247" s="2">
        <v>0</v>
      </c>
      <c r="Z247" s="2">
        <f>+P247-X247-Y247</f>
        <v>15774.159999999998</v>
      </c>
    </row>
    <row r="248" spans="1:26" hidden="1" outlineLevel="7" x14ac:dyDescent="0.25">
      <c r="F248" s="3"/>
      <c r="G248" s="100"/>
      <c r="H248" s="3"/>
      <c r="I248" s="100"/>
      <c r="J248" s="3"/>
      <c r="K248" s="101"/>
      <c r="N248" s="102" t="s">
        <v>805</v>
      </c>
      <c r="O248" s="2">
        <f t="shared" ref="O248:Z248" si="172">SUBTOTAL(9,O247:O247)</f>
        <v>31820.28</v>
      </c>
      <c r="P248" s="2">
        <f t="shared" si="172"/>
        <v>31820.28</v>
      </c>
      <c r="Q248" s="2">
        <f t="shared" si="172"/>
        <v>0</v>
      </c>
      <c r="R248" s="2">
        <f t="shared" si="172"/>
        <v>0</v>
      </c>
      <c r="S248" s="2">
        <f t="shared" si="172"/>
        <v>16046.12</v>
      </c>
      <c r="T248" s="2">
        <f t="shared" si="172"/>
        <v>0</v>
      </c>
      <c r="U248" s="2">
        <f t="shared" si="172"/>
        <v>0</v>
      </c>
      <c r="V248" s="2">
        <f t="shared" si="172"/>
        <v>0</v>
      </c>
      <c r="W248" s="2">
        <f t="shared" si="172"/>
        <v>0</v>
      </c>
      <c r="X248" s="2">
        <f t="shared" si="172"/>
        <v>16046.12</v>
      </c>
      <c r="Y248" s="2">
        <f t="shared" si="172"/>
        <v>0</v>
      </c>
      <c r="Z248" s="2">
        <f t="shared" si="172"/>
        <v>15774.159999999998</v>
      </c>
    </row>
    <row r="249" spans="1:26" hidden="1" outlineLevel="6" collapsed="1" x14ac:dyDescent="0.25">
      <c r="F249" s="3"/>
      <c r="G249" s="100"/>
      <c r="H249" s="3"/>
      <c r="I249" s="100"/>
      <c r="J249" s="3"/>
      <c r="K249" s="104" t="s">
        <v>716</v>
      </c>
      <c r="O249" s="2">
        <f t="shared" ref="O249:Z249" si="173">SUBTOTAL(9,O245:O247)</f>
        <v>167998.77</v>
      </c>
      <c r="P249" s="2">
        <f t="shared" si="173"/>
        <v>167998.77</v>
      </c>
      <c r="Q249" s="2">
        <f t="shared" si="173"/>
        <v>0</v>
      </c>
      <c r="R249" s="2">
        <f t="shared" si="173"/>
        <v>0</v>
      </c>
      <c r="S249" s="2">
        <f t="shared" si="173"/>
        <v>79189.42</v>
      </c>
      <c r="T249" s="2">
        <f t="shared" si="173"/>
        <v>0</v>
      </c>
      <c r="U249" s="2">
        <f t="shared" si="173"/>
        <v>0</v>
      </c>
      <c r="V249" s="2">
        <f t="shared" si="173"/>
        <v>0</v>
      </c>
      <c r="W249" s="2">
        <f t="shared" si="173"/>
        <v>0</v>
      </c>
      <c r="X249" s="2">
        <f t="shared" si="173"/>
        <v>79189.42</v>
      </c>
      <c r="Y249" s="2">
        <f t="shared" si="173"/>
        <v>0</v>
      </c>
      <c r="Z249" s="2">
        <f t="shared" si="173"/>
        <v>88809.349999999991</v>
      </c>
    </row>
    <row r="250" spans="1:26" hidden="1" outlineLevel="5" collapsed="1" x14ac:dyDescent="0.25">
      <c r="F250" s="3"/>
      <c r="G250" s="100"/>
      <c r="H250" s="3"/>
      <c r="I250" s="103" t="s">
        <v>688</v>
      </c>
      <c r="J250" s="3"/>
      <c r="K250" s="101"/>
      <c r="O250" s="2">
        <f t="shared" ref="O250:Z250" si="174">SUBTOTAL(9,O245:O247)</f>
        <v>167998.77</v>
      </c>
      <c r="P250" s="2">
        <f t="shared" si="174"/>
        <v>167998.77</v>
      </c>
      <c r="Q250" s="2">
        <f t="shared" si="174"/>
        <v>0</v>
      </c>
      <c r="R250" s="2">
        <f t="shared" si="174"/>
        <v>0</v>
      </c>
      <c r="S250" s="2">
        <f t="shared" si="174"/>
        <v>79189.42</v>
      </c>
      <c r="T250" s="2">
        <f t="shared" si="174"/>
        <v>0</v>
      </c>
      <c r="U250" s="2">
        <f t="shared" si="174"/>
        <v>0</v>
      </c>
      <c r="V250" s="2">
        <f t="shared" si="174"/>
        <v>0</v>
      </c>
      <c r="W250" s="2">
        <f t="shared" si="174"/>
        <v>0</v>
      </c>
      <c r="X250" s="2">
        <f t="shared" si="174"/>
        <v>79189.42</v>
      </c>
      <c r="Y250" s="2">
        <f t="shared" si="174"/>
        <v>0</v>
      </c>
      <c r="Z250" s="2">
        <f t="shared" si="174"/>
        <v>88809.349999999991</v>
      </c>
    </row>
    <row r="251" spans="1:26" hidden="1" outlineLevel="7" x14ac:dyDescent="0.25">
      <c r="A251" s="1" t="s">
        <v>415</v>
      </c>
      <c r="B251" s="1">
        <v>1</v>
      </c>
      <c r="C251" s="1" t="s">
        <v>14</v>
      </c>
      <c r="D251" s="1" t="s">
        <v>68</v>
      </c>
      <c r="E251" s="1" t="s">
        <v>69</v>
      </c>
      <c r="F251" s="3">
        <v>1</v>
      </c>
      <c r="G251" t="s">
        <v>424</v>
      </c>
      <c r="H251" s="3">
        <v>14</v>
      </c>
      <c r="I251" t="s">
        <v>432</v>
      </c>
      <c r="J251" s="3">
        <v>141</v>
      </c>
      <c r="K251" s="4" t="s">
        <v>463</v>
      </c>
      <c r="L251" s="1">
        <v>14101</v>
      </c>
      <c r="M251" s="1">
        <v>2001</v>
      </c>
      <c r="N251" s="1" t="s">
        <v>25</v>
      </c>
      <c r="O251" s="2">
        <v>17102.16</v>
      </c>
      <c r="P251" s="2">
        <v>26829.19</v>
      </c>
      <c r="Q251" s="2">
        <v>3689.8</v>
      </c>
      <c r="R251" s="2">
        <v>3689.8</v>
      </c>
      <c r="S251" s="2">
        <v>4118.63</v>
      </c>
      <c r="T251" s="2">
        <v>3832.74</v>
      </c>
      <c r="U251" s="2">
        <v>3832.74</v>
      </c>
      <c r="V251" s="2">
        <v>3832.74</v>
      </c>
      <c r="W251" s="2">
        <v>3832.74</v>
      </c>
      <c r="X251" s="2">
        <f>SUM(Q251:W251)</f>
        <v>26829.189999999995</v>
      </c>
      <c r="Y251" s="2">
        <v>0</v>
      </c>
      <c r="Z251" s="2">
        <f>+P251-X251-Y251</f>
        <v>3.637978807091713E-12</v>
      </c>
    </row>
    <row r="252" spans="1:26" hidden="1" outlineLevel="7" x14ac:dyDescent="0.25">
      <c r="F252" s="3"/>
      <c r="G252" s="100"/>
      <c r="H252" s="3"/>
      <c r="I252" s="100"/>
      <c r="J252" s="3"/>
      <c r="K252" s="101"/>
      <c r="N252" s="102" t="s">
        <v>806</v>
      </c>
      <c r="O252" s="2">
        <f t="shared" ref="O252:Z252" si="175">SUBTOTAL(9,O251:O251)</f>
        <v>17102.16</v>
      </c>
      <c r="P252" s="2">
        <f t="shared" si="175"/>
        <v>26829.19</v>
      </c>
      <c r="Q252" s="2">
        <f t="shared" si="175"/>
        <v>3689.8</v>
      </c>
      <c r="R252" s="2">
        <f t="shared" si="175"/>
        <v>3689.8</v>
      </c>
      <c r="S252" s="2">
        <f t="shared" si="175"/>
        <v>4118.63</v>
      </c>
      <c r="T252" s="2">
        <f t="shared" si="175"/>
        <v>3832.74</v>
      </c>
      <c r="U252" s="2">
        <f t="shared" si="175"/>
        <v>3832.74</v>
      </c>
      <c r="V252" s="2">
        <f t="shared" si="175"/>
        <v>3832.74</v>
      </c>
      <c r="W252" s="2">
        <f t="shared" si="175"/>
        <v>3832.74</v>
      </c>
      <c r="X252" s="2">
        <f t="shared" si="175"/>
        <v>26829.189999999995</v>
      </c>
      <c r="Y252" s="2">
        <f t="shared" si="175"/>
        <v>0</v>
      </c>
      <c r="Z252" s="2">
        <f t="shared" si="175"/>
        <v>3.637978807091713E-12</v>
      </c>
    </row>
    <row r="253" spans="1:26" hidden="1" outlineLevel="7" x14ac:dyDescent="0.25">
      <c r="A253" s="1" t="s">
        <v>415</v>
      </c>
      <c r="B253" s="1">
        <v>1</v>
      </c>
      <c r="C253" s="1" t="s">
        <v>14</v>
      </c>
      <c r="D253" s="1" t="s">
        <v>68</v>
      </c>
      <c r="E253" s="1" t="s">
        <v>69</v>
      </c>
      <c r="F253" s="3">
        <v>1</v>
      </c>
      <c r="G253" t="s">
        <v>424</v>
      </c>
      <c r="H253" s="3">
        <v>14</v>
      </c>
      <c r="I253" t="s">
        <v>432</v>
      </c>
      <c r="J253" s="3">
        <v>141</v>
      </c>
      <c r="K253" s="4" t="s">
        <v>463</v>
      </c>
      <c r="L253" s="1">
        <v>14102</v>
      </c>
      <c r="M253" s="1">
        <v>2012</v>
      </c>
      <c r="N253" s="1" t="s">
        <v>26</v>
      </c>
      <c r="O253" s="2">
        <v>1554.72</v>
      </c>
      <c r="P253" s="2">
        <v>2439.0700000000002</v>
      </c>
      <c r="Q253" s="2">
        <v>335.44</v>
      </c>
      <c r="R253" s="2">
        <v>335.44</v>
      </c>
      <c r="S253" s="2">
        <v>374.43</v>
      </c>
      <c r="T253" s="2">
        <v>348.44</v>
      </c>
      <c r="U253" s="2">
        <v>348.44</v>
      </c>
      <c r="V253" s="2">
        <v>348.44</v>
      </c>
      <c r="W253" s="2">
        <v>348.44</v>
      </c>
      <c r="X253" s="2">
        <f>SUM(Q253:W253)</f>
        <v>2439.0700000000002</v>
      </c>
      <c r="Y253" s="2">
        <v>0</v>
      </c>
      <c r="Z253" s="2">
        <f>+P253-X253-Y253</f>
        <v>0</v>
      </c>
    </row>
    <row r="254" spans="1:26" hidden="1" outlineLevel="7" x14ac:dyDescent="0.25">
      <c r="F254" s="3"/>
      <c r="G254" s="100"/>
      <c r="H254" s="3"/>
      <c r="I254" s="100"/>
      <c r="J254" s="3"/>
      <c r="K254" s="101"/>
      <c r="N254" s="102" t="s">
        <v>807</v>
      </c>
      <c r="O254" s="2">
        <f t="shared" ref="O254:Z254" si="176">SUBTOTAL(9,O253:O253)</f>
        <v>1554.72</v>
      </c>
      <c r="P254" s="2">
        <f t="shared" si="176"/>
        <v>2439.0700000000002</v>
      </c>
      <c r="Q254" s="2">
        <f t="shared" si="176"/>
        <v>335.44</v>
      </c>
      <c r="R254" s="2">
        <f t="shared" si="176"/>
        <v>335.44</v>
      </c>
      <c r="S254" s="2">
        <f t="shared" si="176"/>
        <v>374.43</v>
      </c>
      <c r="T254" s="2">
        <f t="shared" si="176"/>
        <v>348.44</v>
      </c>
      <c r="U254" s="2">
        <f t="shared" si="176"/>
        <v>348.44</v>
      </c>
      <c r="V254" s="2">
        <f t="shared" si="176"/>
        <v>348.44</v>
      </c>
      <c r="W254" s="2">
        <f t="shared" si="176"/>
        <v>348.44</v>
      </c>
      <c r="X254" s="2">
        <f t="shared" si="176"/>
        <v>2439.0700000000002</v>
      </c>
      <c r="Y254" s="2">
        <f t="shared" si="176"/>
        <v>0</v>
      </c>
      <c r="Z254" s="2">
        <f t="shared" si="176"/>
        <v>0</v>
      </c>
    </row>
    <row r="255" spans="1:26" hidden="1" outlineLevel="7" x14ac:dyDescent="0.25">
      <c r="A255" s="1" t="s">
        <v>415</v>
      </c>
      <c r="B255" s="1">
        <v>1</v>
      </c>
      <c r="C255" s="1" t="s">
        <v>14</v>
      </c>
      <c r="D255" s="1" t="s">
        <v>68</v>
      </c>
      <c r="E255" s="1" t="s">
        <v>69</v>
      </c>
      <c r="F255" s="3">
        <v>1</v>
      </c>
      <c r="G255" t="s">
        <v>424</v>
      </c>
      <c r="H255" s="3">
        <v>14</v>
      </c>
      <c r="I255" t="s">
        <v>432</v>
      </c>
      <c r="J255" s="3">
        <v>141</v>
      </c>
      <c r="K255" s="4" t="s">
        <v>463</v>
      </c>
      <c r="L255" s="1">
        <v>14103</v>
      </c>
      <c r="M255" s="1">
        <v>2014</v>
      </c>
      <c r="N255" s="1" t="s">
        <v>28</v>
      </c>
      <c r="O255" s="2">
        <v>1896.24</v>
      </c>
      <c r="P255" s="2">
        <v>2983.4</v>
      </c>
      <c r="Q255" s="2">
        <v>426.2</v>
      </c>
      <c r="R255" s="2">
        <v>426.2</v>
      </c>
      <c r="S255" s="2">
        <v>426.2</v>
      </c>
      <c r="T255" s="2">
        <v>426.2</v>
      </c>
      <c r="U255" s="2">
        <v>426.2</v>
      </c>
      <c r="V255" s="2">
        <v>426.2</v>
      </c>
      <c r="W255" s="2">
        <v>426.2</v>
      </c>
      <c r="X255" s="2">
        <f>SUM(Q255:W255)</f>
        <v>2983.3999999999996</v>
      </c>
      <c r="Y255" s="2">
        <v>0</v>
      </c>
      <c r="Z255" s="2">
        <f>+P255-X255-Y255</f>
        <v>4.5474735088646412E-13</v>
      </c>
    </row>
    <row r="256" spans="1:26" hidden="1" outlineLevel="7" x14ac:dyDescent="0.25">
      <c r="F256" s="3"/>
      <c r="G256" s="100"/>
      <c r="H256" s="3"/>
      <c r="I256" s="100"/>
      <c r="J256" s="3"/>
      <c r="K256" s="101"/>
      <c r="N256" s="102" t="s">
        <v>808</v>
      </c>
      <c r="O256" s="2">
        <f t="shared" ref="O256:Z256" si="177">SUBTOTAL(9,O255:O255)</f>
        <v>1896.24</v>
      </c>
      <c r="P256" s="2">
        <f t="shared" si="177"/>
        <v>2983.4</v>
      </c>
      <c r="Q256" s="2">
        <f t="shared" si="177"/>
        <v>426.2</v>
      </c>
      <c r="R256" s="2">
        <f t="shared" si="177"/>
        <v>426.2</v>
      </c>
      <c r="S256" s="2">
        <f t="shared" si="177"/>
        <v>426.2</v>
      </c>
      <c r="T256" s="2">
        <f t="shared" si="177"/>
        <v>426.2</v>
      </c>
      <c r="U256" s="2">
        <f t="shared" si="177"/>
        <v>426.2</v>
      </c>
      <c r="V256" s="2">
        <f t="shared" si="177"/>
        <v>426.2</v>
      </c>
      <c r="W256" s="2">
        <f t="shared" si="177"/>
        <v>426.2</v>
      </c>
      <c r="X256" s="2">
        <f t="shared" si="177"/>
        <v>2983.3999999999996</v>
      </c>
      <c r="Y256" s="2">
        <f t="shared" si="177"/>
        <v>0</v>
      </c>
      <c r="Z256" s="2">
        <f t="shared" si="177"/>
        <v>4.5474735088646412E-13</v>
      </c>
    </row>
    <row r="257" spans="1:26" hidden="1" outlineLevel="6" collapsed="1" x14ac:dyDescent="0.25">
      <c r="F257" s="3"/>
      <c r="G257" s="100"/>
      <c r="H257" s="3"/>
      <c r="I257" s="100"/>
      <c r="J257" s="3"/>
      <c r="K257" s="104" t="s">
        <v>717</v>
      </c>
      <c r="O257" s="2">
        <f t="shared" ref="O257:Z257" si="178">SUBTOTAL(9,O251:O255)</f>
        <v>20553.120000000003</v>
      </c>
      <c r="P257" s="2">
        <f t="shared" si="178"/>
        <v>32251.66</v>
      </c>
      <c r="Q257" s="2">
        <f t="shared" si="178"/>
        <v>4451.4400000000005</v>
      </c>
      <c r="R257" s="2">
        <f t="shared" si="178"/>
        <v>4451.4400000000005</v>
      </c>
      <c r="S257" s="2">
        <f t="shared" si="178"/>
        <v>4919.26</v>
      </c>
      <c r="T257" s="2">
        <f t="shared" si="178"/>
        <v>4607.3799999999992</v>
      </c>
      <c r="U257" s="2">
        <f t="shared" si="178"/>
        <v>4607.3799999999992</v>
      </c>
      <c r="V257" s="2">
        <f t="shared" si="178"/>
        <v>4607.3799999999992</v>
      </c>
      <c r="W257" s="2">
        <f t="shared" si="178"/>
        <v>4607.3799999999992</v>
      </c>
      <c r="X257" s="2">
        <f t="shared" si="178"/>
        <v>32251.659999999996</v>
      </c>
      <c r="Y257" s="2">
        <f t="shared" si="178"/>
        <v>0</v>
      </c>
      <c r="Z257" s="2">
        <f t="shared" si="178"/>
        <v>4.0927261579781771E-12</v>
      </c>
    </row>
    <row r="258" spans="1:26" hidden="1" outlineLevel="7" x14ac:dyDescent="0.25">
      <c r="A258" s="1" t="s">
        <v>415</v>
      </c>
      <c r="B258" s="1">
        <v>1</v>
      </c>
      <c r="C258" s="1" t="s">
        <v>14</v>
      </c>
      <c r="D258" s="1" t="s">
        <v>68</v>
      </c>
      <c r="E258" s="1" t="s">
        <v>69</v>
      </c>
      <c r="F258" s="3">
        <v>1</v>
      </c>
      <c r="G258" t="s">
        <v>424</v>
      </c>
      <c r="H258" s="3">
        <v>14</v>
      </c>
      <c r="I258" t="s">
        <v>432</v>
      </c>
      <c r="J258" s="3">
        <v>142</v>
      </c>
      <c r="K258" s="4" t="s">
        <v>464</v>
      </c>
      <c r="L258" s="1">
        <v>14201</v>
      </c>
      <c r="M258" s="1">
        <v>2017</v>
      </c>
      <c r="N258" s="1" t="s">
        <v>30</v>
      </c>
      <c r="O258" s="2">
        <v>777.36</v>
      </c>
      <c r="P258" s="2">
        <v>1219.53</v>
      </c>
      <c r="Q258" s="2">
        <v>167.72</v>
      </c>
      <c r="R258" s="2">
        <v>167.72</v>
      </c>
      <c r="S258" s="2">
        <v>187.21</v>
      </c>
      <c r="T258" s="2">
        <v>174.22</v>
      </c>
      <c r="U258" s="2">
        <v>174.22</v>
      </c>
      <c r="V258" s="2">
        <v>174.22</v>
      </c>
      <c r="W258" s="2">
        <v>174.22</v>
      </c>
      <c r="X258" s="2">
        <f>SUM(Q258:W258)</f>
        <v>1219.53</v>
      </c>
      <c r="Y258" s="2">
        <v>0</v>
      </c>
      <c r="Z258" s="2">
        <f>+P258-X258-Y258</f>
        <v>0</v>
      </c>
    </row>
    <row r="259" spans="1:26" hidden="1" outlineLevel="7" x14ac:dyDescent="0.25">
      <c r="F259" s="3"/>
      <c r="G259" s="100"/>
      <c r="H259" s="3"/>
      <c r="I259" s="100"/>
      <c r="J259" s="3"/>
      <c r="K259" s="101"/>
      <c r="N259" s="102" t="s">
        <v>809</v>
      </c>
      <c r="O259" s="2">
        <f t="shared" ref="O259:Z259" si="179">SUBTOTAL(9,O258:O258)</f>
        <v>777.36</v>
      </c>
      <c r="P259" s="2">
        <f t="shared" si="179"/>
        <v>1219.53</v>
      </c>
      <c r="Q259" s="2">
        <f t="shared" si="179"/>
        <v>167.72</v>
      </c>
      <c r="R259" s="2">
        <f t="shared" si="179"/>
        <v>167.72</v>
      </c>
      <c r="S259" s="2">
        <f t="shared" si="179"/>
        <v>187.21</v>
      </c>
      <c r="T259" s="2">
        <f t="shared" si="179"/>
        <v>174.22</v>
      </c>
      <c r="U259" s="2">
        <f t="shared" si="179"/>
        <v>174.22</v>
      </c>
      <c r="V259" s="2">
        <f t="shared" si="179"/>
        <v>174.22</v>
      </c>
      <c r="W259" s="2">
        <f t="shared" si="179"/>
        <v>174.22</v>
      </c>
      <c r="X259" s="2">
        <f t="shared" si="179"/>
        <v>1219.53</v>
      </c>
      <c r="Y259" s="2">
        <f t="shared" si="179"/>
        <v>0</v>
      </c>
      <c r="Z259" s="2">
        <f t="shared" si="179"/>
        <v>0</v>
      </c>
    </row>
    <row r="260" spans="1:26" hidden="1" outlineLevel="7" x14ac:dyDescent="0.25">
      <c r="A260" s="1" t="s">
        <v>415</v>
      </c>
      <c r="B260" s="1">
        <v>1</v>
      </c>
      <c r="C260" s="1" t="s">
        <v>14</v>
      </c>
      <c r="D260" s="1" t="s">
        <v>68</v>
      </c>
      <c r="E260" s="1" t="s">
        <v>69</v>
      </c>
      <c r="F260" s="3">
        <v>1</v>
      </c>
      <c r="G260" t="s">
        <v>424</v>
      </c>
      <c r="H260" s="3">
        <v>14</v>
      </c>
      <c r="I260" t="s">
        <v>432</v>
      </c>
      <c r="J260" s="3">
        <v>142</v>
      </c>
      <c r="K260" s="4" t="s">
        <v>464</v>
      </c>
      <c r="L260" s="1">
        <v>14202</v>
      </c>
      <c r="M260" s="1">
        <v>2018</v>
      </c>
      <c r="N260" s="1" t="s">
        <v>31</v>
      </c>
      <c r="O260" s="2">
        <v>15547.44</v>
      </c>
      <c r="P260" s="2">
        <v>24390.12</v>
      </c>
      <c r="Q260" s="2">
        <v>3354.36</v>
      </c>
      <c r="R260" s="2">
        <v>3354.36</v>
      </c>
      <c r="S260" s="2">
        <v>3744.2</v>
      </c>
      <c r="T260" s="2">
        <v>3484.3</v>
      </c>
      <c r="U260" s="2">
        <v>3484.3</v>
      </c>
      <c r="V260" s="2">
        <v>3484.3</v>
      </c>
      <c r="W260" s="2">
        <v>3484.3</v>
      </c>
      <c r="X260" s="2">
        <f>SUM(Q260:W260)</f>
        <v>24390.12</v>
      </c>
      <c r="Y260" s="2">
        <v>0</v>
      </c>
      <c r="Z260" s="2">
        <f>+P260-X260-Y260</f>
        <v>0</v>
      </c>
    </row>
    <row r="261" spans="1:26" hidden="1" outlineLevel="7" x14ac:dyDescent="0.25">
      <c r="F261" s="3"/>
      <c r="G261" s="100"/>
      <c r="H261" s="3"/>
      <c r="I261" s="100"/>
      <c r="J261" s="3"/>
      <c r="K261" s="101"/>
      <c r="N261" s="102" t="s">
        <v>810</v>
      </c>
      <c r="O261" s="2">
        <f t="shared" ref="O261:Z261" si="180">SUBTOTAL(9,O260:O260)</f>
        <v>15547.44</v>
      </c>
      <c r="P261" s="2">
        <f t="shared" si="180"/>
        <v>24390.12</v>
      </c>
      <c r="Q261" s="2">
        <f t="shared" si="180"/>
        <v>3354.36</v>
      </c>
      <c r="R261" s="2">
        <f t="shared" si="180"/>
        <v>3354.36</v>
      </c>
      <c r="S261" s="2">
        <f t="shared" si="180"/>
        <v>3744.2</v>
      </c>
      <c r="T261" s="2">
        <f t="shared" si="180"/>
        <v>3484.3</v>
      </c>
      <c r="U261" s="2">
        <f t="shared" si="180"/>
        <v>3484.3</v>
      </c>
      <c r="V261" s="2">
        <f t="shared" si="180"/>
        <v>3484.3</v>
      </c>
      <c r="W261" s="2">
        <f t="shared" si="180"/>
        <v>3484.3</v>
      </c>
      <c r="X261" s="2">
        <f t="shared" si="180"/>
        <v>24390.12</v>
      </c>
      <c r="Y261" s="2">
        <f t="shared" si="180"/>
        <v>0</v>
      </c>
      <c r="Z261" s="2">
        <f t="shared" si="180"/>
        <v>0</v>
      </c>
    </row>
    <row r="262" spans="1:26" hidden="1" outlineLevel="6" collapsed="1" x14ac:dyDescent="0.25">
      <c r="F262" s="3"/>
      <c r="G262" s="100"/>
      <c r="H262" s="3"/>
      <c r="I262" s="100"/>
      <c r="J262" s="3"/>
      <c r="K262" s="104" t="s">
        <v>718</v>
      </c>
      <c r="O262" s="2">
        <f t="shared" ref="O262:Z262" si="181">SUBTOTAL(9,O258:O260)</f>
        <v>16324.800000000001</v>
      </c>
      <c r="P262" s="2">
        <f t="shared" si="181"/>
        <v>25609.649999999998</v>
      </c>
      <c r="Q262" s="2">
        <f t="shared" si="181"/>
        <v>3522.08</v>
      </c>
      <c r="R262" s="2">
        <f t="shared" si="181"/>
        <v>3522.08</v>
      </c>
      <c r="S262" s="2">
        <f t="shared" si="181"/>
        <v>3931.41</v>
      </c>
      <c r="T262" s="2">
        <f t="shared" si="181"/>
        <v>3658.52</v>
      </c>
      <c r="U262" s="2">
        <f t="shared" si="181"/>
        <v>3658.52</v>
      </c>
      <c r="V262" s="2">
        <f t="shared" si="181"/>
        <v>3658.52</v>
      </c>
      <c r="W262" s="2">
        <f t="shared" si="181"/>
        <v>3658.52</v>
      </c>
      <c r="X262" s="2">
        <f t="shared" si="181"/>
        <v>25609.649999999998</v>
      </c>
      <c r="Y262" s="2">
        <f t="shared" si="181"/>
        <v>0</v>
      </c>
      <c r="Z262" s="2">
        <f t="shared" si="181"/>
        <v>0</v>
      </c>
    </row>
    <row r="263" spans="1:26" hidden="1" outlineLevel="7" x14ac:dyDescent="0.25">
      <c r="A263" s="1" t="s">
        <v>415</v>
      </c>
      <c r="B263" s="1">
        <v>1</v>
      </c>
      <c r="C263" s="1" t="s">
        <v>14</v>
      </c>
      <c r="D263" s="1" t="s">
        <v>68</v>
      </c>
      <c r="E263" s="1" t="s">
        <v>69</v>
      </c>
      <c r="F263" s="3">
        <v>1</v>
      </c>
      <c r="G263" t="s">
        <v>424</v>
      </c>
      <c r="H263" s="3">
        <v>14</v>
      </c>
      <c r="I263" t="s">
        <v>432</v>
      </c>
      <c r="J263" s="3">
        <v>143</v>
      </c>
      <c r="K263" s="4" t="s">
        <v>465</v>
      </c>
      <c r="L263" s="1">
        <v>14301</v>
      </c>
      <c r="M263" s="1">
        <v>2013</v>
      </c>
      <c r="N263" s="1" t="s">
        <v>27</v>
      </c>
      <c r="O263" s="2">
        <v>18656.88</v>
      </c>
      <c r="P263" s="2">
        <v>29268.12</v>
      </c>
      <c r="Q263" s="2">
        <v>4025.22</v>
      </c>
      <c r="R263" s="2">
        <v>4025.22</v>
      </c>
      <c r="S263" s="2">
        <v>4493.04</v>
      </c>
      <c r="T263" s="2">
        <v>4181.16</v>
      </c>
      <c r="U263" s="2">
        <v>4181.16</v>
      </c>
      <c r="V263" s="2">
        <v>4181.16</v>
      </c>
      <c r="W263" s="2">
        <v>4181.16</v>
      </c>
      <c r="X263" s="2">
        <f>SUM(Q263:W263)</f>
        <v>29268.12</v>
      </c>
      <c r="Y263" s="2">
        <v>0</v>
      </c>
      <c r="Z263" s="2">
        <f>+P263-X263-Y263</f>
        <v>0</v>
      </c>
    </row>
    <row r="264" spans="1:26" hidden="1" outlineLevel="7" x14ac:dyDescent="0.25">
      <c r="F264" s="3"/>
      <c r="G264" s="100"/>
      <c r="H264" s="3"/>
      <c r="I264" s="100"/>
      <c r="J264" s="3"/>
      <c r="K264" s="101"/>
      <c r="N264" s="102" t="s">
        <v>811</v>
      </c>
      <c r="O264" s="2">
        <f t="shared" ref="O264:Z264" si="182">SUBTOTAL(9,O263:O263)</f>
        <v>18656.88</v>
      </c>
      <c r="P264" s="2">
        <f t="shared" si="182"/>
        <v>29268.12</v>
      </c>
      <c r="Q264" s="2">
        <f t="shared" si="182"/>
        <v>4025.22</v>
      </c>
      <c r="R264" s="2">
        <f t="shared" si="182"/>
        <v>4025.22</v>
      </c>
      <c r="S264" s="2">
        <f t="shared" si="182"/>
        <v>4493.04</v>
      </c>
      <c r="T264" s="2">
        <f t="shared" si="182"/>
        <v>4181.16</v>
      </c>
      <c r="U264" s="2">
        <f t="shared" si="182"/>
        <v>4181.16</v>
      </c>
      <c r="V264" s="2">
        <f t="shared" si="182"/>
        <v>4181.16</v>
      </c>
      <c r="W264" s="2">
        <f t="shared" si="182"/>
        <v>4181.16</v>
      </c>
      <c r="X264" s="2">
        <f t="shared" si="182"/>
        <v>29268.12</v>
      </c>
      <c r="Y264" s="2">
        <f t="shared" si="182"/>
        <v>0</v>
      </c>
      <c r="Z264" s="2">
        <f t="shared" si="182"/>
        <v>0</v>
      </c>
    </row>
    <row r="265" spans="1:26" hidden="1" outlineLevel="6" collapsed="1" x14ac:dyDescent="0.25">
      <c r="F265" s="3"/>
      <c r="G265" s="100"/>
      <c r="H265" s="3"/>
      <c r="I265" s="100"/>
      <c r="J265" s="3"/>
      <c r="K265" s="104" t="s">
        <v>719</v>
      </c>
      <c r="O265" s="2">
        <f t="shared" ref="O265:Z265" si="183">SUBTOTAL(9,O263:O263)</f>
        <v>18656.88</v>
      </c>
      <c r="P265" s="2">
        <f t="shared" si="183"/>
        <v>29268.12</v>
      </c>
      <c r="Q265" s="2">
        <f t="shared" si="183"/>
        <v>4025.22</v>
      </c>
      <c r="R265" s="2">
        <f t="shared" si="183"/>
        <v>4025.22</v>
      </c>
      <c r="S265" s="2">
        <f t="shared" si="183"/>
        <v>4493.04</v>
      </c>
      <c r="T265" s="2">
        <f t="shared" si="183"/>
        <v>4181.16</v>
      </c>
      <c r="U265" s="2">
        <f t="shared" si="183"/>
        <v>4181.16</v>
      </c>
      <c r="V265" s="2">
        <f t="shared" si="183"/>
        <v>4181.16</v>
      </c>
      <c r="W265" s="2">
        <f t="shared" si="183"/>
        <v>4181.16</v>
      </c>
      <c r="X265" s="2">
        <f t="shared" si="183"/>
        <v>29268.12</v>
      </c>
      <c r="Y265" s="2">
        <f t="shared" si="183"/>
        <v>0</v>
      </c>
      <c r="Z265" s="2">
        <f t="shared" si="183"/>
        <v>0</v>
      </c>
    </row>
    <row r="266" spans="1:26" hidden="1" outlineLevel="7" x14ac:dyDescent="0.25">
      <c r="A266" s="1" t="s">
        <v>415</v>
      </c>
      <c r="B266" s="1">
        <v>1</v>
      </c>
      <c r="C266" s="1" t="s">
        <v>14</v>
      </c>
      <c r="D266" s="1" t="s">
        <v>68</v>
      </c>
      <c r="E266" s="1" t="s">
        <v>69</v>
      </c>
      <c r="F266" s="3">
        <v>1</v>
      </c>
      <c r="G266" t="s">
        <v>424</v>
      </c>
      <c r="H266" s="3">
        <v>14</v>
      </c>
      <c r="I266" t="s">
        <v>432</v>
      </c>
      <c r="J266" s="3">
        <v>144</v>
      </c>
      <c r="K266" s="4" t="s">
        <v>466</v>
      </c>
      <c r="L266" s="1">
        <v>14401</v>
      </c>
      <c r="M266" s="1">
        <v>2016</v>
      </c>
      <c r="N266" s="1" t="s">
        <v>29</v>
      </c>
      <c r="O266" s="2">
        <v>1554.72</v>
      </c>
      <c r="P266" s="2">
        <v>2439.0700000000002</v>
      </c>
      <c r="Q266" s="2">
        <v>335.44</v>
      </c>
      <c r="R266" s="2">
        <v>335.44</v>
      </c>
      <c r="S266" s="2">
        <v>374.43</v>
      </c>
      <c r="T266" s="2">
        <v>348.44</v>
      </c>
      <c r="U266" s="2">
        <v>348.44</v>
      </c>
      <c r="V266" s="2">
        <v>348.44</v>
      </c>
      <c r="W266" s="2">
        <v>348.44</v>
      </c>
      <c r="X266" s="2">
        <f>SUM(Q266:W266)</f>
        <v>2439.0700000000002</v>
      </c>
      <c r="Y266" s="2">
        <v>0</v>
      </c>
      <c r="Z266" s="2">
        <f>+P266-X266-Y266</f>
        <v>0</v>
      </c>
    </row>
    <row r="267" spans="1:26" hidden="1" outlineLevel="7" x14ac:dyDescent="0.25">
      <c r="F267" s="3"/>
      <c r="G267" s="100"/>
      <c r="H267" s="3"/>
      <c r="I267" s="100"/>
      <c r="J267" s="3"/>
      <c r="K267" s="101"/>
      <c r="N267" s="102" t="s">
        <v>812</v>
      </c>
      <c r="O267" s="2">
        <f t="shared" ref="O267:Z267" si="184">SUBTOTAL(9,O266:O266)</f>
        <v>1554.72</v>
      </c>
      <c r="P267" s="2">
        <f t="shared" si="184"/>
        <v>2439.0700000000002</v>
      </c>
      <c r="Q267" s="2">
        <f t="shared" si="184"/>
        <v>335.44</v>
      </c>
      <c r="R267" s="2">
        <f t="shared" si="184"/>
        <v>335.44</v>
      </c>
      <c r="S267" s="2">
        <f t="shared" si="184"/>
        <v>374.43</v>
      </c>
      <c r="T267" s="2">
        <f t="shared" si="184"/>
        <v>348.44</v>
      </c>
      <c r="U267" s="2">
        <f t="shared" si="184"/>
        <v>348.44</v>
      </c>
      <c r="V267" s="2">
        <f t="shared" si="184"/>
        <v>348.44</v>
      </c>
      <c r="W267" s="2">
        <f t="shared" si="184"/>
        <v>348.44</v>
      </c>
      <c r="X267" s="2">
        <f t="shared" si="184"/>
        <v>2439.0700000000002</v>
      </c>
      <c r="Y267" s="2">
        <f t="shared" si="184"/>
        <v>0</v>
      </c>
      <c r="Z267" s="2">
        <f t="shared" si="184"/>
        <v>0</v>
      </c>
    </row>
    <row r="268" spans="1:26" hidden="1" outlineLevel="6" collapsed="1" x14ac:dyDescent="0.25">
      <c r="F268" s="3"/>
      <c r="G268" s="100"/>
      <c r="H268" s="3"/>
      <c r="I268" s="100"/>
      <c r="J268" s="3"/>
      <c r="K268" s="104" t="s">
        <v>720</v>
      </c>
      <c r="O268" s="2">
        <f t="shared" ref="O268:Z268" si="185">SUBTOTAL(9,O266:O266)</f>
        <v>1554.72</v>
      </c>
      <c r="P268" s="2">
        <f t="shared" si="185"/>
        <v>2439.0700000000002</v>
      </c>
      <c r="Q268" s="2">
        <f t="shared" si="185"/>
        <v>335.44</v>
      </c>
      <c r="R268" s="2">
        <f t="shared" si="185"/>
        <v>335.44</v>
      </c>
      <c r="S268" s="2">
        <f t="shared" si="185"/>
        <v>374.43</v>
      </c>
      <c r="T268" s="2">
        <f t="shared" si="185"/>
        <v>348.44</v>
      </c>
      <c r="U268" s="2">
        <f t="shared" si="185"/>
        <v>348.44</v>
      </c>
      <c r="V268" s="2">
        <f t="shared" si="185"/>
        <v>348.44</v>
      </c>
      <c r="W268" s="2">
        <f t="shared" si="185"/>
        <v>348.44</v>
      </c>
      <c r="X268" s="2">
        <f t="shared" si="185"/>
        <v>2439.0700000000002</v>
      </c>
      <c r="Y268" s="2">
        <f t="shared" si="185"/>
        <v>0</v>
      </c>
      <c r="Z268" s="2">
        <f t="shared" si="185"/>
        <v>0</v>
      </c>
    </row>
    <row r="269" spans="1:26" hidden="1" outlineLevel="5" collapsed="1" x14ac:dyDescent="0.25">
      <c r="F269" s="3"/>
      <c r="G269" s="100"/>
      <c r="H269" s="3"/>
      <c r="I269" s="103" t="s">
        <v>689</v>
      </c>
      <c r="J269" s="3"/>
      <c r="K269" s="101"/>
      <c r="O269" s="2">
        <f t="shared" ref="O269:Z269" si="186">SUBTOTAL(9,O251:O266)</f>
        <v>57089.520000000004</v>
      </c>
      <c r="P269" s="2">
        <f t="shared" si="186"/>
        <v>89568.5</v>
      </c>
      <c r="Q269" s="2">
        <f t="shared" si="186"/>
        <v>12334.18</v>
      </c>
      <c r="R269" s="2">
        <f t="shared" si="186"/>
        <v>12334.18</v>
      </c>
      <c r="S269" s="2">
        <f t="shared" si="186"/>
        <v>13718.14</v>
      </c>
      <c r="T269" s="2">
        <f t="shared" si="186"/>
        <v>12795.5</v>
      </c>
      <c r="U269" s="2">
        <f t="shared" si="186"/>
        <v>12795.5</v>
      </c>
      <c r="V269" s="2">
        <f t="shared" si="186"/>
        <v>12795.5</v>
      </c>
      <c r="W269" s="2">
        <f t="shared" si="186"/>
        <v>12795.5</v>
      </c>
      <c r="X269" s="2">
        <f t="shared" si="186"/>
        <v>89568.5</v>
      </c>
      <c r="Y269" s="2">
        <f t="shared" si="186"/>
        <v>0</v>
      </c>
      <c r="Z269" s="2">
        <f t="shared" si="186"/>
        <v>4.0927261579781771E-12</v>
      </c>
    </row>
    <row r="270" spans="1:26" hidden="1" outlineLevel="7" x14ac:dyDescent="0.25">
      <c r="A270" s="1" t="s">
        <v>415</v>
      </c>
      <c r="B270" s="1">
        <v>1</v>
      </c>
      <c r="C270" s="1" t="s">
        <v>14</v>
      </c>
      <c r="D270" s="1" t="s">
        <v>68</v>
      </c>
      <c r="E270" s="1" t="s">
        <v>69</v>
      </c>
      <c r="F270" s="3">
        <v>1</v>
      </c>
      <c r="G270" t="s">
        <v>424</v>
      </c>
      <c r="H270" s="3">
        <v>15</v>
      </c>
      <c r="I270" t="s">
        <v>433</v>
      </c>
      <c r="J270" s="3">
        <v>154</v>
      </c>
      <c r="K270" s="4" t="s">
        <v>468</v>
      </c>
      <c r="L270" s="1">
        <v>15401</v>
      </c>
      <c r="M270" s="1">
        <v>1004</v>
      </c>
      <c r="N270" s="1" t="s">
        <v>17</v>
      </c>
      <c r="O270" s="2">
        <v>43260</v>
      </c>
      <c r="P270" s="2">
        <v>44920</v>
      </c>
      <c r="Q270" s="2">
        <v>0</v>
      </c>
      <c r="R270" s="2">
        <v>3500</v>
      </c>
      <c r="S270" s="2">
        <v>8220.27</v>
      </c>
      <c r="T270" s="2">
        <v>0</v>
      </c>
      <c r="U270" s="2">
        <v>7480</v>
      </c>
      <c r="V270" s="2">
        <v>3740</v>
      </c>
      <c r="W270" s="2">
        <v>3740</v>
      </c>
      <c r="X270" s="2">
        <f>SUM(Q270:W270)</f>
        <v>26680.27</v>
      </c>
      <c r="Y270" s="2">
        <v>18220</v>
      </c>
      <c r="Z270" s="2">
        <f>+P270-X270-Y270</f>
        <v>19.729999999999563</v>
      </c>
    </row>
    <row r="271" spans="1:26" hidden="1" outlineLevel="7" x14ac:dyDescent="0.25">
      <c r="F271" s="3"/>
      <c r="G271" s="100"/>
      <c r="H271" s="3"/>
      <c r="I271" s="100"/>
      <c r="J271" s="3"/>
      <c r="K271" s="101"/>
      <c r="N271" s="102" t="s">
        <v>813</v>
      </c>
      <c r="O271" s="2">
        <f t="shared" ref="O271:Z271" si="187">SUBTOTAL(9,O270:O270)</f>
        <v>43260</v>
      </c>
      <c r="P271" s="2">
        <f t="shared" si="187"/>
        <v>44920</v>
      </c>
      <c r="Q271" s="2">
        <f t="shared" si="187"/>
        <v>0</v>
      </c>
      <c r="R271" s="2">
        <f t="shared" si="187"/>
        <v>3500</v>
      </c>
      <c r="S271" s="2">
        <f t="shared" si="187"/>
        <v>8220.27</v>
      </c>
      <c r="T271" s="2">
        <f t="shared" si="187"/>
        <v>0</v>
      </c>
      <c r="U271" s="2">
        <f t="shared" si="187"/>
        <v>7480</v>
      </c>
      <c r="V271" s="2">
        <f t="shared" si="187"/>
        <v>3740</v>
      </c>
      <c r="W271" s="2">
        <f t="shared" si="187"/>
        <v>3740</v>
      </c>
      <c r="X271" s="2">
        <f t="shared" si="187"/>
        <v>26680.27</v>
      </c>
      <c r="Y271" s="2">
        <f t="shared" si="187"/>
        <v>18220</v>
      </c>
      <c r="Z271" s="2">
        <f t="shared" si="187"/>
        <v>19.729999999999563</v>
      </c>
    </row>
    <row r="272" spans="1:26" hidden="1" outlineLevel="7" x14ac:dyDescent="0.25">
      <c r="A272" s="1" t="s">
        <v>415</v>
      </c>
      <c r="B272" s="1">
        <v>1</v>
      </c>
      <c r="C272" s="1" t="s">
        <v>14</v>
      </c>
      <c r="D272" s="1" t="s">
        <v>68</v>
      </c>
      <c r="E272" s="1" t="s">
        <v>69</v>
      </c>
      <c r="F272" s="3">
        <v>1</v>
      </c>
      <c r="G272" t="s">
        <v>424</v>
      </c>
      <c r="H272" s="3">
        <v>15</v>
      </c>
      <c r="I272" t="s">
        <v>433</v>
      </c>
      <c r="J272" s="3">
        <v>154</v>
      </c>
      <c r="K272" s="4" t="s">
        <v>468</v>
      </c>
      <c r="L272" s="1">
        <v>15402</v>
      </c>
      <c r="M272" s="1">
        <v>1013</v>
      </c>
      <c r="N272" s="1" t="s">
        <v>21</v>
      </c>
      <c r="O272" s="2">
        <v>0</v>
      </c>
      <c r="P272" s="2">
        <v>10400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10400</v>
      </c>
      <c r="X272" s="2">
        <f>SUM(Q272:W272)</f>
        <v>10400</v>
      </c>
      <c r="Y272" s="2">
        <v>0</v>
      </c>
      <c r="Z272" s="2">
        <f>+P272-X272-Y272</f>
        <v>0</v>
      </c>
    </row>
    <row r="273" spans="1:26" hidden="1" outlineLevel="7" x14ac:dyDescent="0.25">
      <c r="F273" s="3"/>
      <c r="G273" s="100"/>
      <c r="H273" s="3"/>
      <c r="I273" s="100"/>
      <c r="J273" s="3"/>
      <c r="K273" s="101"/>
      <c r="N273" s="102" t="s">
        <v>814</v>
      </c>
      <c r="O273" s="2">
        <f t="shared" ref="O273:Z273" si="188">SUBTOTAL(9,O272:O272)</f>
        <v>0</v>
      </c>
      <c r="P273" s="2">
        <f t="shared" si="188"/>
        <v>10400</v>
      </c>
      <c r="Q273" s="2">
        <f t="shared" si="188"/>
        <v>0</v>
      </c>
      <c r="R273" s="2">
        <f t="shared" si="188"/>
        <v>0</v>
      </c>
      <c r="S273" s="2">
        <f t="shared" si="188"/>
        <v>0</v>
      </c>
      <c r="T273" s="2">
        <f t="shared" si="188"/>
        <v>0</v>
      </c>
      <c r="U273" s="2">
        <f t="shared" si="188"/>
        <v>0</v>
      </c>
      <c r="V273" s="2">
        <f t="shared" si="188"/>
        <v>0</v>
      </c>
      <c r="W273" s="2">
        <f t="shared" si="188"/>
        <v>10400</v>
      </c>
      <c r="X273" s="2">
        <f t="shared" si="188"/>
        <v>10400</v>
      </c>
      <c r="Y273" s="2">
        <f t="shared" si="188"/>
        <v>0</v>
      </c>
      <c r="Z273" s="2">
        <f t="shared" si="188"/>
        <v>0</v>
      </c>
    </row>
    <row r="274" spans="1:26" hidden="1" outlineLevel="7" x14ac:dyDescent="0.25">
      <c r="A274" s="1" t="s">
        <v>415</v>
      </c>
      <c r="B274" s="1">
        <v>1</v>
      </c>
      <c r="C274" s="1" t="s">
        <v>14</v>
      </c>
      <c r="D274" s="1" t="s">
        <v>68</v>
      </c>
      <c r="E274" s="1" t="s">
        <v>69</v>
      </c>
      <c r="F274" s="3">
        <v>1</v>
      </c>
      <c r="G274" t="s">
        <v>424</v>
      </c>
      <c r="H274" s="3">
        <v>15</v>
      </c>
      <c r="I274" t="s">
        <v>433</v>
      </c>
      <c r="J274" s="3">
        <v>154</v>
      </c>
      <c r="K274" s="4" t="s">
        <v>468</v>
      </c>
      <c r="L274" s="1">
        <v>15403</v>
      </c>
      <c r="M274" s="1">
        <v>1014</v>
      </c>
      <c r="N274" s="1" t="s">
        <v>70</v>
      </c>
      <c r="O274" s="2">
        <v>0</v>
      </c>
      <c r="P274" s="2">
        <v>900.01</v>
      </c>
      <c r="Q274" s="2">
        <v>0</v>
      </c>
      <c r="R274" s="2">
        <v>0</v>
      </c>
      <c r="S274" s="2">
        <v>0</v>
      </c>
      <c r="T274" s="2">
        <v>0</v>
      </c>
      <c r="U274" s="2">
        <v>800</v>
      </c>
      <c r="V274" s="2">
        <v>0</v>
      </c>
      <c r="W274" s="2">
        <v>0</v>
      </c>
      <c r="X274" s="2">
        <f>SUM(Q274:W274)</f>
        <v>800</v>
      </c>
      <c r="Y274" s="2">
        <v>99.97999999999999</v>
      </c>
      <c r="Z274" s="2">
        <f>+P274-X274-Y274</f>
        <v>3.0000000000001137E-2</v>
      </c>
    </row>
    <row r="275" spans="1:26" hidden="1" outlineLevel="7" x14ac:dyDescent="0.25">
      <c r="F275" s="3"/>
      <c r="G275" s="100"/>
      <c r="H275" s="3"/>
      <c r="I275" s="100"/>
      <c r="J275" s="3"/>
      <c r="K275" s="101"/>
      <c r="N275" s="102" t="s">
        <v>853</v>
      </c>
      <c r="O275" s="2">
        <f t="shared" ref="O275:Z275" si="189">SUBTOTAL(9,O274:O274)</f>
        <v>0</v>
      </c>
      <c r="P275" s="2">
        <f t="shared" si="189"/>
        <v>900.01</v>
      </c>
      <c r="Q275" s="2">
        <f t="shared" si="189"/>
        <v>0</v>
      </c>
      <c r="R275" s="2">
        <f t="shared" si="189"/>
        <v>0</v>
      </c>
      <c r="S275" s="2">
        <f t="shared" si="189"/>
        <v>0</v>
      </c>
      <c r="T275" s="2">
        <f t="shared" si="189"/>
        <v>0</v>
      </c>
      <c r="U275" s="2">
        <f t="shared" si="189"/>
        <v>800</v>
      </c>
      <c r="V275" s="2">
        <f t="shared" si="189"/>
        <v>0</v>
      </c>
      <c r="W275" s="2">
        <f t="shared" si="189"/>
        <v>0</v>
      </c>
      <c r="X275" s="2">
        <f t="shared" si="189"/>
        <v>800</v>
      </c>
      <c r="Y275" s="2">
        <f t="shared" si="189"/>
        <v>99.97999999999999</v>
      </c>
      <c r="Z275" s="2">
        <f t="shared" si="189"/>
        <v>3.0000000000001137E-2</v>
      </c>
    </row>
    <row r="276" spans="1:26" hidden="1" outlineLevel="6" collapsed="1" x14ac:dyDescent="0.25">
      <c r="F276" s="3"/>
      <c r="G276" s="100"/>
      <c r="H276" s="3"/>
      <c r="I276" s="100"/>
      <c r="J276" s="3"/>
      <c r="K276" s="104" t="s">
        <v>721</v>
      </c>
      <c r="O276" s="2">
        <f t="shared" ref="O276:Z276" si="190">SUBTOTAL(9,O270:O274)</f>
        <v>43260</v>
      </c>
      <c r="P276" s="2">
        <f t="shared" si="190"/>
        <v>56220.01</v>
      </c>
      <c r="Q276" s="2">
        <f t="shared" si="190"/>
        <v>0</v>
      </c>
      <c r="R276" s="2">
        <f t="shared" si="190"/>
        <v>3500</v>
      </c>
      <c r="S276" s="2">
        <f t="shared" si="190"/>
        <v>8220.27</v>
      </c>
      <c r="T276" s="2">
        <f t="shared" si="190"/>
        <v>0</v>
      </c>
      <c r="U276" s="2">
        <f t="shared" si="190"/>
        <v>8280</v>
      </c>
      <c r="V276" s="2">
        <f t="shared" si="190"/>
        <v>3740</v>
      </c>
      <c r="W276" s="2">
        <f t="shared" si="190"/>
        <v>14140</v>
      </c>
      <c r="X276" s="2">
        <f t="shared" si="190"/>
        <v>37880.270000000004</v>
      </c>
      <c r="Y276" s="2">
        <f t="shared" si="190"/>
        <v>18319.98</v>
      </c>
      <c r="Z276" s="2">
        <f t="shared" si="190"/>
        <v>19.759999999999565</v>
      </c>
    </row>
    <row r="277" spans="1:26" hidden="1" outlineLevel="7" x14ac:dyDescent="0.25">
      <c r="A277" s="1" t="s">
        <v>415</v>
      </c>
      <c r="B277" s="1">
        <v>1</v>
      </c>
      <c r="C277" s="1" t="s">
        <v>14</v>
      </c>
      <c r="D277" s="1" t="s">
        <v>68</v>
      </c>
      <c r="E277" s="1" t="s">
        <v>69</v>
      </c>
      <c r="F277" s="3">
        <v>1</v>
      </c>
      <c r="G277" t="s">
        <v>424</v>
      </c>
      <c r="H277" s="3">
        <v>15</v>
      </c>
      <c r="I277" t="s">
        <v>433</v>
      </c>
      <c r="J277" s="3">
        <v>159</v>
      </c>
      <c r="K277" s="4" t="s">
        <v>470</v>
      </c>
      <c r="L277" s="1">
        <v>15901</v>
      </c>
      <c r="M277" s="1">
        <v>1020</v>
      </c>
      <c r="N277" s="1" t="s">
        <v>24</v>
      </c>
      <c r="O277" s="2">
        <v>31820.29</v>
      </c>
      <c r="P277" s="2">
        <v>31820.29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f>SUM(Q277:W277)</f>
        <v>0</v>
      </c>
      <c r="Y277" s="2">
        <v>0</v>
      </c>
      <c r="Z277" s="2">
        <f>+P277-X277-Y277</f>
        <v>31820.29</v>
      </c>
    </row>
    <row r="278" spans="1:26" hidden="1" outlineLevel="7" x14ac:dyDescent="0.25">
      <c r="F278" s="3"/>
      <c r="G278" s="100"/>
      <c r="H278" s="3"/>
      <c r="I278" s="100"/>
      <c r="J278" s="3"/>
      <c r="K278" s="101"/>
      <c r="N278" s="102" t="s">
        <v>815</v>
      </c>
      <c r="O278" s="2">
        <f t="shared" ref="O278:Z278" si="191">SUBTOTAL(9,O277:O277)</f>
        <v>31820.29</v>
      </c>
      <c r="P278" s="2">
        <f t="shared" si="191"/>
        <v>31820.29</v>
      </c>
      <c r="Q278" s="2">
        <f t="shared" si="191"/>
        <v>0</v>
      </c>
      <c r="R278" s="2">
        <f t="shared" si="191"/>
        <v>0</v>
      </c>
      <c r="S278" s="2">
        <f t="shared" si="191"/>
        <v>0</v>
      </c>
      <c r="T278" s="2">
        <f t="shared" si="191"/>
        <v>0</v>
      </c>
      <c r="U278" s="2">
        <f t="shared" si="191"/>
        <v>0</v>
      </c>
      <c r="V278" s="2">
        <f t="shared" si="191"/>
        <v>0</v>
      </c>
      <c r="W278" s="2">
        <f t="shared" si="191"/>
        <v>0</v>
      </c>
      <c r="X278" s="2">
        <f t="shared" si="191"/>
        <v>0</v>
      </c>
      <c r="Y278" s="2">
        <f t="shared" si="191"/>
        <v>0</v>
      </c>
      <c r="Z278" s="2">
        <f t="shared" si="191"/>
        <v>31820.29</v>
      </c>
    </row>
    <row r="279" spans="1:26" hidden="1" outlineLevel="6" collapsed="1" x14ac:dyDescent="0.25">
      <c r="F279" s="3"/>
      <c r="G279" s="100"/>
      <c r="H279" s="3"/>
      <c r="I279" s="100"/>
      <c r="J279" s="3"/>
      <c r="K279" s="104" t="s">
        <v>722</v>
      </c>
      <c r="O279" s="2">
        <f t="shared" ref="O279:Z279" si="192">SUBTOTAL(9,O277:O277)</f>
        <v>31820.29</v>
      </c>
      <c r="P279" s="2">
        <f t="shared" si="192"/>
        <v>31820.29</v>
      </c>
      <c r="Q279" s="2">
        <f t="shared" si="192"/>
        <v>0</v>
      </c>
      <c r="R279" s="2">
        <f t="shared" si="192"/>
        <v>0</v>
      </c>
      <c r="S279" s="2">
        <f t="shared" si="192"/>
        <v>0</v>
      </c>
      <c r="T279" s="2">
        <f t="shared" si="192"/>
        <v>0</v>
      </c>
      <c r="U279" s="2">
        <f t="shared" si="192"/>
        <v>0</v>
      </c>
      <c r="V279" s="2">
        <f t="shared" si="192"/>
        <v>0</v>
      </c>
      <c r="W279" s="2">
        <f t="shared" si="192"/>
        <v>0</v>
      </c>
      <c r="X279" s="2">
        <f t="shared" si="192"/>
        <v>0</v>
      </c>
      <c r="Y279" s="2">
        <f t="shared" si="192"/>
        <v>0</v>
      </c>
      <c r="Z279" s="2">
        <f t="shared" si="192"/>
        <v>31820.29</v>
      </c>
    </row>
    <row r="280" spans="1:26" hidden="1" outlineLevel="5" collapsed="1" x14ac:dyDescent="0.25">
      <c r="F280" s="3"/>
      <c r="G280" s="100"/>
      <c r="H280" s="3"/>
      <c r="I280" s="103" t="s">
        <v>690</v>
      </c>
      <c r="J280" s="3"/>
      <c r="K280" s="101"/>
      <c r="O280" s="2">
        <f t="shared" ref="O280:Z280" si="193">SUBTOTAL(9,O270:O277)</f>
        <v>75080.290000000008</v>
      </c>
      <c r="P280" s="2">
        <f t="shared" si="193"/>
        <v>88040.3</v>
      </c>
      <c r="Q280" s="2">
        <f t="shared" si="193"/>
        <v>0</v>
      </c>
      <c r="R280" s="2">
        <f t="shared" si="193"/>
        <v>3500</v>
      </c>
      <c r="S280" s="2">
        <f t="shared" si="193"/>
        <v>8220.27</v>
      </c>
      <c r="T280" s="2">
        <f t="shared" si="193"/>
        <v>0</v>
      </c>
      <c r="U280" s="2">
        <f t="shared" si="193"/>
        <v>8280</v>
      </c>
      <c r="V280" s="2">
        <f t="shared" si="193"/>
        <v>3740</v>
      </c>
      <c r="W280" s="2">
        <f t="shared" si="193"/>
        <v>14140</v>
      </c>
      <c r="X280" s="2">
        <f t="shared" si="193"/>
        <v>37880.270000000004</v>
      </c>
      <c r="Y280" s="2">
        <f t="shared" si="193"/>
        <v>18319.98</v>
      </c>
      <c r="Z280" s="2">
        <f t="shared" si="193"/>
        <v>31840.05</v>
      </c>
    </row>
    <row r="281" spans="1:26" hidden="1" outlineLevel="4" collapsed="1" x14ac:dyDescent="0.25">
      <c r="F281" s="3"/>
      <c r="G281" s="103" t="s">
        <v>682</v>
      </c>
      <c r="H281" s="3"/>
      <c r="I281" s="100"/>
      <c r="J281" s="3"/>
      <c r="K281" s="101"/>
      <c r="O281" s="2">
        <f t="shared" ref="O281:Z281" si="194">SUBTOTAL(9,O237:O277)</f>
        <v>1821474.4599999997</v>
      </c>
      <c r="P281" s="2">
        <f t="shared" si="194"/>
        <v>1866913.4500000002</v>
      </c>
      <c r="Q281" s="2">
        <f t="shared" si="194"/>
        <v>135415.18</v>
      </c>
      <c r="R281" s="2">
        <f t="shared" si="194"/>
        <v>138452.65</v>
      </c>
      <c r="S281" s="2">
        <f t="shared" si="194"/>
        <v>232002.83</v>
      </c>
      <c r="T281" s="2">
        <f t="shared" si="194"/>
        <v>130781.71</v>
      </c>
      <c r="U281" s="2">
        <f t="shared" si="194"/>
        <v>130821.29000000002</v>
      </c>
      <c r="V281" s="2">
        <f t="shared" si="194"/>
        <v>142218.5</v>
      </c>
      <c r="W281" s="2">
        <f t="shared" si="194"/>
        <v>152157.98000000001</v>
      </c>
      <c r="X281" s="2">
        <f t="shared" si="194"/>
        <v>1061850.1399999999</v>
      </c>
      <c r="Y281" s="2">
        <f t="shared" si="194"/>
        <v>18319.98</v>
      </c>
      <c r="Z281" s="2">
        <f t="shared" si="194"/>
        <v>786743.33000000007</v>
      </c>
    </row>
    <row r="282" spans="1:26" hidden="1" outlineLevel="7" x14ac:dyDescent="0.25">
      <c r="A282" s="1" t="s">
        <v>415</v>
      </c>
      <c r="B282" s="1">
        <v>1</v>
      </c>
      <c r="C282" s="1" t="s">
        <v>14</v>
      </c>
      <c r="D282" s="1" t="s">
        <v>68</v>
      </c>
      <c r="E282" s="1" t="s">
        <v>69</v>
      </c>
      <c r="F282" s="3">
        <v>2</v>
      </c>
      <c r="G282" t="s">
        <v>425</v>
      </c>
      <c r="H282" s="3">
        <v>21</v>
      </c>
      <c r="I282" t="s">
        <v>435</v>
      </c>
      <c r="J282" s="3">
        <v>211</v>
      </c>
      <c r="K282" s="4" t="s">
        <v>472</v>
      </c>
      <c r="L282" s="1">
        <v>21101</v>
      </c>
      <c r="M282" s="1">
        <v>4001</v>
      </c>
      <c r="N282" s="1" t="s">
        <v>37</v>
      </c>
      <c r="O282" s="2">
        <v>14000</v>
      </c>
      <c r="P282" s="2">
        <v>12088.01</v>
      </c>
      <c r="Q282" s="2">
        <v>0</v>
      </c>
      <c r="R282" s="2">
        <v>1919.27</v>
      </c>
      <c r="S282" s="2">
        <v>0</v>
      </c>
      <c r="T282" s="2">
        <v>1324.24</v>
      </c>
      <c r="U282" s="2">
        <v>0</v>
      </c>
      <c r="V282" s="2">
        <v>0</v>
      </c>
      <c r="W282" s="2">
        <v>4828.6899999999996</v>
      </c>
      <c r="X282" s="2">
        <f>SUM(Q282:W282)</f>
        <v>8072.2</v>
      </c>
      <c r="Y282" s="2">
        <v>0</v>
      </c>
      <c r="Z282" s="2">
        <f>+P282-X282-Y282</f>
        <v>4015.8100000000004</v>
      </c>
    </row>
    <row r="283" spans="1:26" hidden="1" outlineLevel="7" x14ac:dyDescent="0.25">
      <c r="F283" s="3"/>
      <c r="G283" s="100"/>
      <c r="H283" s="3"/>
      <c r="I283" s="100"/>
      <c r="J283" s="3"/>
      <c r="K283" s="101"/>
      <c r="N283" s="102" t="s">
        <v>816</v>
      </c>
      <c r="O283" s="2">
        <f t="shared" ref="O283:Z283" si="195">SUBTOTAL(9,O282:O282)</f>
        <v>14000</v>
      </c>
      <c r="P283" s="2">
        <f t="shared" si="195"/>
        <v>12088.01</v>
      </c>
      <c r="Q283" s="2">
        <f t="shared" si="195"/>
        <v>0</v>
      </c>
      <c r="R283" s="2">
        <f t="shared" si="195"/>
        <v>1919.27</v>
      </c>
      <c r="S283" s="2">
        <f t="shared" si="195"/>
        <v>0</v>
      </c>
      <c r="T283" s="2">
        <f t="shared" si="195"/>
        <v>1324.24</v>
      </c>
      <c r="U283" s="2">
        <f t="shared" si="195"/>
        <v>0</v>
      </c>
      <c r="V283" s="2">
        <f t="shared" si="195"/>
        <v>0</v>
      </c>
      <c r="W283" s="2">
        <f t="shared" si="195"/>
        <v>4828.6899999999996</v>
      </c>
      <c r="X283" s="2">
        <f t="shared" si="195"/>
        <v>8072.2</v>
      </c>
      <c r="Y283" s="2">
        <f t="shared" si="195"/>
        <v>0</v>
      </c>
      <c r="Z283" s="2">
        <f t="shared" si="195"/>
        <v>4015.8100000000004</v>
      </c>
    </row>
    <row r="284" spans="1:26" hidden="1" outlineLevel="6" collapsed="1" x14ac:dyDescent="0.25">
      <c r="F284" s="3"/>
      <c r="G284" s="100"/>
      <c r="H284" s="3"/>
      <c r="I284" s="100"/>
      <c r="J284" s="3"/>
      <c r="K284" s="104" t="s">
        <v>723</v>
      </c>
      <c r="O284" s="2">
        <f t="shared" ref="O284:Z284" si="196">SUBTOTAL(9,O282:O282)</f>
        <v>14000</v>
      </c>
      <c r="P284" s="2">
        <f t="shared" si="196"/>
        <v>12088.01</v>
      </c>
      <c r="Q284" s="2">
        <f t="shared" si="196"/>
        <v>0</v>
      </c>
      <c r="R284" s="2">
        <f t="shared" si="196"/>
        <v>1919.27</v>
      </c>
      <c r="S284" s="2">
        <f t="shared" si="196"/>
        <v>0</v>
      </c>
      <c r="T284" s="2">
        <f t="shared" si="196"/>
        <v>1324.24</v>
      </c>
      <c r="U284" s="2">
        <f t="shared" si="196"/>
        <v>0</v>
      </c>
      <c r="V284" s="2">
        <f t="shared" si="196"/>
        <v>0</v>
      </c>
      <c r="W284" s="2">
        <f t="shared" si="196"/>
        <v>4828.6899999999996</v>
      </c>
      <c r="X284" s="2">
        <f t="shared" si="196"/>
        <v>8072.2</v>
      </c>
      <c r="Y284" s="2">
        <f t="shared" si="196"/>
        <v>0</v>
      </c>
      <c r="Z284" s="2">
        <f t="shared" si="196"/>
        <v>4015.8100000000004</v>
      </c>
    </row>
    <row r="285" spans="1:26" hidden="1" outlineLevel="7" x14ac:dyDescent="0.25">
      <c r="A285" s="1" t="s">
        <v>415</v>
      </c>
      <c r="B285" s="1">
        <v>1</v>
      </c>
      <c r="C285" s="1" t="s">
        <v>14</v>
      </c>
      <c r="D285" s="1" t="s">
        <v>68</v>
      </c>
      <c r="E285" s="1" t="s">
        <v>69</v>
      </c>
      <c r="F285" s="3">
        <v>2</v>
      </c>
      <c r="G285" t="s">
        <v>425</v>
      </c>
      <c r="H285" s="3">
        <v>21</v>
      </c>
      <c r="I285" t="s">
        <v>435</v>
      </c>
      <c r="J285" s="3">
        <v>214</v>
      </c>
      <c r="K285" s="4" t="s">
        <v>474</v>
      </c>
      <c r="L285" s="1">
        <v>21401</v>
      </c>
      <c r="M285" s="1">
        <v>4002</v>
      </c>
      <c r="N285" s="1" t="s">
        <v>38</v>
      </c>
      <c r="O285" s="2">
        <v>0</v>
      </c>
      <c r="P285" s="2">
        <v>2591.46</v>
      </c>
      <c r="Q285" s="2">
        <v>0</v>
      </c>
      <c r="R285" s="2">
        <v>556.16999999999996</v>
      </c>
      <c r="S285" s="2">
        <v>0</v>
      </c>
      <c r="T285" s="2">
        <v>0</v>
      </c>
      <c r="U285" s="2">
        <v>0</v>
      </c>
      <c r="V285" s="2">
        <v>0</v>
      </c>
      <c r="W285" s="2">
        <v>2031.3</v>
      </c>
      <c r="X285" s="2">
        <f>SUM(Q285:W285)</f>
        <v>2587.4699999999998</v>
      </c>
      <c r="Y285" s="2">
        <v>0</v>
      </c>
      <c r="Z285" s="2">
        <f>+P285-X285-Y285</f>
        <v>3.9900000000002365</v>
      </c>
    </row>
    <row r="286" spans="1:26" hidden="1" outlineLevel="7" x14ac:dyDescent="0.25">
      <c r="F286" s="3"/>
      <c r="G286" s="100"/>
      <c r="H286" s="3"/>
      <c r="I286" s="100"/>
      <c r="J286" s="3"/>
      <c r="K286" s="101"/>
      <c r="N286" s="102" t="s">
        <v>817</v>
      </c>
      <c r="O286" s="2">
        <f t="shared" ref="O286:Z286" si="197">SUBTOTAL(9,O285:O285)</f>
        <v>0</v>
      </c>
      <c r="P286" s="2">
        <f t="shared" si="197"/>
        <v>2591.46</v>
      </c>
      <c r="Q286" s="2">
        <f t="shared" si="197"/>
        <v>0</v>
      </c>
      <c r="R286" s="2">
        <f t="shared" si="197"/>
        <v>556.16999999999996</v>
      </c>
      <c r="S286" s="2">
        <f t="shared" si="197"/>
        <v>0</v>
      </c>
      <c r="T286" s="2">
        <f t="shared" si="197"/>
        <v>0</v>
      </c>
      <c r="U286" s="2">
        <f t="shared" si="197"/>
        <v>0</v>
      </c>
      <c r="V286" s="2">
        <f t="shared" si="197"/>
        <v>0</v>
      </c>
      <c r="W286" s="2">
        <f t="shared" si="197"/>
        <v>2031.3</v>
      </c>
      <c r="X286" s="2">
        <f t="shared" si="197"/>
        <v>2587.4699999999998</v>
      </c>
      <c r="Y286" s="2">
        <f t="shared" si="197"/>
        <v>0</v>
      </c>
      <c r="Z286" s="2">
        <f t="shared" si="197"/>
        <v>3.9900000000002365</v>
      </c>
    </row>
    <row r="287" spans="1:26" hidden="1" outlineLevel="6" collapsed="1" x14ac:dyDescent="0.25">
      <c r="F287" s="3"/>
      <c r="G287" s="100"/>
      <c r="H287" s="3"/>
      <c r="I287" s="100"/>
      <c r="J287" s="3"/>
      <c r="K287" s="104" t="s">
        <v>724</v>
      </c>
      <c r="O287" s="2">
        <f t="shared" ref="O287:Z287" si="198">SUBTOTAL(9,O285:O285)</f>
        <v>0</v>
      </c>
      <c r="P287" s="2">
        <f t="shared" si="198"/>
        <v>2591.46</v>
      </c>
      <c r="Q287" s="2">
        <f t="shared" si="198"/>
        <v>0</v>
      </c>
      <c r="R287" s="2">
        <f t="shared" si="198"/>
        <v>556.16999999999996</v>
      </c>
      <c r="S287" s="2">
        <f t="shared" si="198"/>
        <v>0</v>
      </c>
      <c r="T287" s="2">
        <f t="shared" si="198"/>
        <v>0</v>
      </c>
      <c r="U287" s="2">
        <f t="shared" si="198"/>
        <v>0</v>
      </c>
      <c r="V287" s="2">
        <f t="shared" si="198"/>
        <v>0</v>
      </c>
      <c r="W287" s="2">
        <f t="shared" si="198"/>
        <v>2031.3</v>
      </c>
      <c r="X287" s="2">
        <f t="shared" si="198"/>
        <v>2587.4699999999998</v>
      </c>
      <c r="Y287" s="2">
        <f t="shared" si="198"/>
        <v>0</v>
      </c>
      <c r="Z287" s="2">
        <f t="shared" si="198"/>
        <v>3.9900000000002365</v>
      </c>
    </row>
    <row r="288" spans="1:26" hidden="1" outlineLevel="5" collapsed="1" x14ac:dyDescent="0.25">
      <c r="F288" s="3"/>
      <c r="G288" s="100"/>
      <c r="H288" s="3"/>
      <c r="I288" s="103" t="s">
        <v>691</v>
      </c>
      <c r="J288" s="3"/>
      <c r="K288" s="101"/>
      <c r="O288" s="2">
        <f t="shared" ref="O288:Z288" si="199">SUBTOTAL(9,O282:O285)</f>
        <v>14000</v>
      </c>
      <c r="P288" s="2">
        <f t="shared" si="199"/>
        <v>14679.470000000001</v>
      </c>
      <c r="Q288" s="2">
        <f t="shared" si="199"/>
        <v>0</v>
      </c>
      <c r="R288" s="2">
        <f t="shared" si="199"/>
        <v>2475.44</v>
      </c>
      <c r="S288" s="2">
        <f t="shared" si="199"/>
        <v>0</v>
      </c>
      <c r="T288" s="2">
        <f t="shared" si="199"/>
        <v>1324.24</v>
      </c>
      <c r="U288" s="2">
        <f t="shared" si="199"/>
        <v>0</v>
      </c>
      <c r="V288" s="2">
        <f t="shared" si="199"/>
        <v>0</v>
      </c>
      <c r="W288" s="2">
        <f t="shared" si="199"/>
        <v>6859.99</v>
      </c>
      <c r="X288" s="2">
        <f t="shared" si="199"/>
        <v>10659.67</v>
      </c>
      <c r="Y288" s="2">
        <f t="shared" si="199"/>
        <v>0</v>
      </c>
      <c r="Z288" s="2">
        <f t="shared" si="199"/>
        <v>4019.8000000000006</v>
      </c>
    </row>
    <row r="289" spans="1:26" hidden="1" outlineLevel="7" x14ac:dyDescent="0.25">
      <c r="A289" s="1" t="s">
        <v>415</v>
      </c>
      <c r="B289" s="1">
        <v>1</v>
      </c>
      <c r="C289" s="1" t="s">
        <v>14</v>
      </c>
      <c r="D289" s="1" t="s">
        <v>68</v>
      </c>
      <c r="E289" s="1" t="s">
        <v>69</v>
      </c>
      <c r="F289" s="3">
        <v>2</v>
      </c>
      <c r="G289" t="s">
        <v>425</v>
      </c>
      <c r="H289" s="3">
        <v>22</v>
      </c>
      <c r="I289" t="s">
        <v>436</v>
      </c>
      <c r="J289" s="3">
        <v>221</v>
      </c>
      <c r="K289" s="4" t="s">
        <v>478</v>
      </c>
      <c r="L289" s="1">
        <v>22101</v>
      </c>
      <c r="M289" s="1">
        <v>4020</v>
      </c>
      <c r="N289" s="1" t="s">
        <v>44</v>
      </c>
      <c r="O289" s="2">
        <v>0</v>
      </c>
      <c r="P289" s="2">
        <v>15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15</v>
      </c>
      <c r="X289" s="2">
        <f>SUM(Q289:W289)</f>
        <v>15</v>
      </c>
      <c r="Y289" s="2">
        <v>0</v>
      </c>
      <c r="Z289" s="2">
        <f>+P289-X289-Y289</f>
        <v>0</v>
      </c>
    </row>
    <row r="290" spans="1:26" hidden="1" outlineLevel="7" x14ac:dyDescent="0.25">
      <c r="F290" s="3"/>
      <c r="G290" s="100"/>
      <c r="H290" s="3"/>
      <c r="I290" s="100"/>
      <c r="J290" s="3"/>
      <c r="K290" s="101"/>
      <c r="N290" s="102" t="s">
        <v>821</v>
      </c>
      <c r="O290" s="2">
        <f t="shared" ref="O290:Z290" si="200">SUBTOTAL(9,O289:O289)</f>
        <v>0</v>
      </c>
      <c r="P290" s="2">
        <f t="shared" si="200"/>
        <v>15</v>
      </c>
      <c r="Q290" s="2">
        <f t="shared" si="200"/>
        <v>0</v>
      </c>
      <c r="R290" s="2">
        <f t="shared" si="200"/>
        <v>0</v>
      </c>
      <c r="S290" s="2">
        <f t="shared" si="200"/>
        <v>0</v>
      </c>
      <c r="T290" s="2">
        <f t="shared" si="200"/>
        <v>0</v>
      </c>
      <c r="U290" s="2">
        <f t="shared" si="200"/>
        <v>0</v>
      </c>
      <c r="V290" s="2">
        <f t="shared" si="200"/>
        <v>0</v>
      </c>
      <c r="W290" s="2">
        <f t="shared" si="200"/>
        <v>15</v>
      </c>
      <c r="X290" s="2">
        <f t="shared" si="200"/>
        <v>15</v>
      </c>
      <c r="Y290" s="2">
        <f t="shared" si="200"/>
        <v>0</v>
      </c>
      <c r="Z290" s="2">
        <f t="shared" si="200"/>
        <v>0</v>
      </c>
    </row>
    <row r="291" spans="1:26" hidden="1" outlineLevel="7" x14ac:dyDescent="0.25">
      <c r="A291" s="1" t="s">
        <v>415</v>
      </c>
      <c r="B291" s="1">
        <v>1</v>
      </c>
      <c r="C291" s="1" t="s">
        <v>14</v>
      </c>
      <c r="D291" s="1" t="s">
        <v>68</v>
      </c>
      <c r="E291" s="1" t="s">
        <v>69</v>
      </c>
      <c r="F291" s="3">
        <v>2</v>
      </c>
      <c r="G291" t="s">
        <v>425</v>
      </c>
      <c r="H291" s="3">
        <v>22</v>
      </c>
      <c r="I291" t="s">
        <v>436</v>
      </c>
      <c r="J291" s="3">
        <v>221</v>
      </c>
      <c r="K291" s="4" t="s">
        <v>478</v>
      </c>
      <c r="L291" s="1">
        <v>22103</v>
      </c>
      <c r="M291" s="1">
        <v>5022</v>
      </c>
      <c r="N291" s="1" t="s">
        <v>72</v>
      </c>
      <c r="O291" s="2">
        <v>0</v>
      </c>
      <c r="P291" s="2">
        <v>850.53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835.5</v>
      </c>
      <c r="X291" s="2">
        <f>SUM(Q291:W291)</f>
        <v>835.5</v>
      </c>
      <c r="Y291" s="2">
        <v>0</v>
      </c>
      <c r="Z291" s="2">
        <f>+P291-X291-Y291</f>
        <v>15.029999999999973</v>
      </c>
    </row>
    <row r="292" spans="1:26" hidden="1" outlineLevel="7" x14ac:dyDescent="0.25">
      <c r="F292" s="3"/>
      <c r="G292" s="100"/>
      <c r="H292" s="3"/>
      <c r="I292" s="100"/>
      <c r="J292" s="3"/>
      <c r="K292" s="101"/>
      <c r="N292" s="102" t="s">
        <v>854</v>
      </c>
      <c r="O292" s="2">
        <f t="shared" ref="O292:Z292" si="201">SUBTOTAL(9,O291:O291)</f>
        <v>0</v>
      </c>
      <c r="P292" s="2">
        <f t="shared" si="201"/>
        <v>850.53</v>
      </c>
      <c r="Q292" s="2">
        <f t="shared" si="201"/>
        <v>0</v>
      </c>
      <c r="R292" s="2">
        <f t="shared" si="201"/>
        <v>0</v>
      </c>
      <c r="S292" s="2">
        <f t="shared" si="201"/>
        <v>0</v>
      </c>
      <c r="T292" s="2">
        <f t="shared" si="201"/>
        <v>0</v>
      </c>
      <c r="U292" s="2">
        <f t="shared" si="201"/>
        <v>0</v>
      </c>
      <c r="V292" s="2">
        <f t="shared" si="201"/>
        <v>0</v>
      </c>
      <c r="W292" s="2">
        <f t="shared" si="201"/>
        <v>835.5</v>
      </c>
      <c r="X292" s="2">
        <f t="shared" si="201"/>
        <v>835.5</v>
      </c>
      <c r="Y292" s="2">
        <f t="shared" si="201"/>
        <v>0</v>
      </c>
      <c r="Z292" s="2">
        <f t="shared" si="201"/>
        <v>15.029999999999973</v>
      </c>
    </row>
    <row r="293" spans="1:26" hidden="1" outlineLevel="6" collapsed="1" x14ac:dyDescent="0.25">
      <c r="F293" s="3"/>
      <c r="G293" s="100"/>
      <c r="H293" s="3"/>
      <c r="I293" s="100"/>
      <c r="J293" s="3"/>
      <c r="K293" s="104" t="s">
        <v>727</v>
      </c>
      <c r="O293" s="2">
        <f t="shared" ref="O293:Z293" si="202">SUBTOTAL(9,O289:O291)</f>
        <v>0</v>
      </c>
      <c r="P293" s="2">
        <f t="shared" si="202"/>
        <v>865.53</v>
      </c>
      <c r="Q293" s="2">
        <f t="shared" si="202"/>
        <v>0</v>
      </c>
      <c r="R293" s="2">
        <f t="shared" si="202"/>
        <v>0</v>
      </c>
      <c r="S293" s="2">
        <f t="shared" si="202"/>
        <v>0</v>
      </c>
      <c r="T293" s="2">
        <f t="shared" si="202"/>
        <v>0</v>
      </c>
      <c r="U293" s="2">
        <f t="shared" si="202"/>
        <v>0</v>
      </c>
      <c r="V293" s="2">
        <f t="shared" si="202"/>
        <v>0</v>
      </c>
      <c r="W293" s="2">
        <f t="shared" si="202"/>
        <v>850.5</v>
      </c>
      <c r="X293" s="2">
        <f t="shared" si="202"/>
        <v>850.5</v>
      </c>
      <c r="Y293" s="2">
        <f t="shared" si="202"/>
        <v>0</v>
      </c>
      <c r="Z293" s="2">
        <f t="shared" si="202"/>
        <v>15.029999999999973</v>
      </c>
    </row>
    <row r="294" spans="1:26" hidden="1" outlineLevel="5" collapsed="1" x14ac:dyDescent="0.25">
      <c r="F294" s="3"/>
      <c r="G294" s="100"/>
      <c r="H294" s="3"/>
      <c r="I294" s="103" t="s">
        <v>692</v>
      </c>
      <c r="J294" s="3"/>
      <c r="K294" s="101"/>
      <c r="O294" s="2">
        <f t="shared" ref="O294:Z294" si="203">SUBTOTAL(9,O289:O291)</f>
        <v>0</v>
      </c>
      <c r="P294" s="2">
        <f t="shared" si="203"/>
        <v>865.53</v>
      </c>
      <c r="Q294" s="2">
        <f t="shared" si="203"/>
        <v>0</v>
      </c>
      <c r="R294" s="2">
        <f t="shared" si="203"/>
        <v>0</v>
      </c>
      <c r="S294" s="2">
        <f t="shared" si="203"/>
        <v>0</v>
      </c>
      <c r="T294" s="2">
        <f t="shared" si="203"/>
        <v>0</v>
      </c>
      <c r="U294" s="2">
        <f t="shared" si="203"/>
        <v>0</v>
      </c>
      <c r="V294" s="2">
        <f t="shared" si="203"/>
        <v>0</v>
      </c>
      <c r="W294" s="2">
        <f t="shared" si="203"/>
        <v>850.5</v>
      </c>
      <c r="X294" s="2">
        <f t="shared" si="203"/>
        <v>850.5</v>
      </c>
      <c r="Y294" s="2">
        <f t="shared" si="203"/>
        <v>0</v>
      </c>
      <c r="Z294" s="2">
        <f t="shared" si="203"/>
        <v>15.029999999999973</v>
      </c>
    </row>
    <row r="295" spans="1:26" hidden="1" outlineLevel="7" x14ac:dyDescent="0.25">
      <c r="A295" s="1" t="s">
        <v>415</v>
      </c>
      <c r="B295" s="1">
        <v>1</v>
      </c>
      <c r="C295" s="1" t="s">
        <v>14</v>
      </c>
      <c r="D295" s="1" t="s">
        <v>68</v>
      </c>
      <c r="E295" s="1" t="s">
        <v>69</v>
      </c>
      <c r="F295" s="3">
        <v>2</v>
      </c>
      <c r="G295" t="s">
        <v>425</v>
      </c>
      <c r="H295" s="3">
        <v>27</v>
      </c>
      <c r="I295" t="s">
        <v>440</v>
      </c>
      <c r="J295" s="3">
        <v>271</v>
      </c>
      <c r="K295" s="4" t="s">
        <v>485</v>
      </c>
      <c r="L295" s="1">
        <v>27101</v>
      </c>
      <c r="M295" s="1">
        <v>1015</v>
      </c>
      <c r="N295" s="1" t="s">
        <v>22</v>
      </c>
      <c r="O295" s="2">
        <v>0</v>
      </c>
      <c r="P295" s="2">
        <v>9343.48</v>
      </c>
      <c r="Q295" s="2">
        <v>0</v>
      </c>
      <c r="R295" s="2">
        <v>2584.48</v>
      </c>
      <c r="S295" s="2">
        <v>2059</v>
      </c>
      <c r="T295" s="2">
        <v>0</v>
      </c>
      <c r="U295" s="2">
        <v>0</v>
      </c>
      <c r="V295" s="2">
        <v>0</v>
      </c>
      <c r="W295" s="2">
        <v>3368.64</v>
      </c>
      <c r="X295" s="2">
        <f>SUM(Q295:W295)</f>
        <v>8012.119999999999</v>
      </c>
      <c r="Y295" s="2">
        <v>1292.2400000000007</v>
      </c>
      <c r="Z295" s="2">
        <f>+P295-X295-Y295</f>
        <v>39.119999999999891</v>
      </c>
    </row>
    <row r="296" spans="1:26" hidden="1" outlineLevel="7" x14ac:dyDescent="0.25">
      <c r="F296" s="3"/>
      <c r="G296" s="100"/>
      <c r="H296" s="3"/>
      <c r="I296" s="100"/>
      <c r="J296" s="3"/>
      <c r="K296" s="101"/>
      <c r="N296" s="102" t="s">
        <v>826</v>
      </c>
      <c r="O296" s="2">
        <f t="shared" ref="O296:Z296" si="204">SUBTOTAL(9,O295:O295)</f>
        <v>0</v>
      </c>
      <c r="P296" s="2">
        <f t="shared" si="204"/>
        <v>9343.48</v>
      </c>
      <c r="Q296" s="2">
        <f t="shared" si="204"/>
        <v>0</v>
      </c>
      <c r="R296" s="2">
        <f t="shared" si="204"/>
        <v>2584.48</v>
      </c>
      <c r="S296" s="2">
        <f t="shared" si="204"/>
        <v>2059</v>
      </c>
      <c r="T296" s="2">
        <f t="shared" si="204"/>
        <v>0</v>
      </c>
      <c r="U296" s="2">
        <f t="shared" si="204"/>
        <v>0</v>
      </c>
      <c r="V296" s="2">
        <f t="shared" si="204"/>
        <v>0</v>
      </c>
      <c r="W296" s="2">
        <f t="shared" si="204"/>
        <v>3368.64</v>
      </c>
      <c r="X296" s="2">
        <f t="shared" si="204"/>
        <v>8012.119999999999</v>
      </c>
      <c r="Y296" s="2">
        <f t="shared" si="204"/>
        <v>1292.2400000000007</v>
      </c>
      <c r="Z296" s="2">
        <f t="shared" si="204"/>
        <v>39.119999999999891</v>
      </c>
    </row>
    <row r="297" spans="1:26" hidden="1" outlineLevel="6" collapsed="1" x14ac:dyDescent="0.25">
      <c r="F297" s="3"/>
      <c r="G297" s="100"/>
      <c r="H297" s="3"/>
      <c r="I297" s="100"/>
      <c r="J297" s="3"/>
      <c r="K297" s="104" t="s">
        <v>730</v>
      </c>
      <c r="O297" s="2">
        <f t="shared" ref="O297:Z297" si="205">SUBTOTAL(9,O295:O295)</f>
        <v>0</v>
      </c>
      <c r="P297" s="2">
        <f t="shared" si="205"/>
        <v>9343.48</v>
      </c>
      <c r="Q297" s="2">
        <f t="shared" si="205"/>
        <v>0</v>
      </c>
      <c r="R297" s="2">
        <f t="shared" si="205"/>
        <v>2584.48</v>
      </c>
      <c r="S297" s="2">
        <f t="shared" si="205"/>
        <v>2059</v>
      </c>
      <c r="T297" s="2">
        <f t="shared" si="205"/>
        <v>0</v>
      </c>
      <c r="U297" s="2">
        <f t="shared" si="205"/>
        <v>0</v>
      </c>
      <c r="V297" s="2">
        <f t="shared" si="205"/>
        <v>0</v>
      </c>
      <c r="W297" s="2">
        <f t="shared" si="205"/>
        <v>3368.64</v>
      </c>
      <c r="X297" s="2">
        <f t="shared" si="205"/>
        <v>8012.119999999999</v>
      </c>
      <c r="Y297" s="2">
        <f t="shared" si="205"/>
        <v>1292.2400000000007</v>
      </c>
      <c r="Z297" s="2">
        <f t="shared" si="205"/>
        <v>39.119999999999891</v>
      </c>
    </row>
    <row r="298" spans="1:26" hidden="1" outlineLevel="5" collapsed="1" x14ac:dyDescent="0.25">
      <c r="F298" s="3"/>
      <c r="G298" s="100"/>
      <c r="H298" s="3"/>
      <c r="I298" s="103" t="s">
        <v>694</v>
      </c>
      <c r="J298" s="3"/>
      <c r="K298" s="101"/>
      <c r="O298" s="2">
        <f t="shared" ref="O298:Z298" si="206">SUBTOTAL(9,O295:O295)</f>
        <v>0</v>
      </c>
      <c r="P298" s="2">
        <f t="shared" si="206"/>
        <v>9343.48</v>
      </c>
      <c r="Q298" s="2">
        <f t="shared" si="206"/>
        <v>0</v>
      </c>
      <c r="R298" s="2">
        <f t="shared" si="206"/>
        <v>2584.48</v>
      </c>
      <c r="S298" s="2">
        <f t="shared" si="206"/>
        <v>2059</v>
      </c>
      <c r="T298" s="2">
        <f t="shared" si="206"/>
        <v>0</v>
      </c>
      <c r="U298" s="2">
        <f t="shared" si="206"/>
        <v>0</v>
      </c>
      <c r="V298" s="2">
        <f t="shared" si="206"/>
        <v>0</v>
      </c>
      <c r="W298" s="2">
        <f t="shared" si="206"/>
        <v>3368.64</v>
      </c>
      <c r="X298" s="2">
        <f t="shared" si="206"/>
        <v>8012.119999999999</v>
      </c>
      <c r="Y298" s="2">
        <f t="shared" si="206"/>
        <v>1292.2400000000007</v>
      </c>
      <c r="Z298" s="2">
        <f t="shared" si="206"/>
        <v>39.119999999999891</v>
      </c>
    </row>
    <row r="299" spans="1:26" hidden="1" outlineLevel="4" collapsed="1" x14ac:dyDescent="0.25">
      <c r="F299" s="3"/>
      <c r="G299" s="103" t="s">
        <v>683</v>
      </c>
      <c r="H299" s="3"/>
      <c r="I299" s="100"/>
      <c r="J299" s="3"/>
      <c r="K299" s="101"/>
      <c r="O299" s="2">
        <f t="shared" ref="O299:Z299" si="207">SUBTOTAL(9,O282:O295)</f>
        <v>14000</v>
      </c>
      <c r="P299" s="2">
        <f t="shared" si="207"/>
        <v>24888.480000000003</v>
      </c>
      <c r="Q299" s="2">
        <f t="shared" si="207"/>
        <v>0</v>
      </c>
      <c r="R299" s="2">
        <f t="shared" si="207"/>
        <v>5059.92</v>
      </c>
      <c r="S299" s="2">
        <f t="shared" si="207"/>
        <v>2059</v>
      </c>
      <c r="T299" s="2">
        <f t="shared" si="207"/>
        <v>1324.24</v>
      </c>
      <c r="U299" s="2">
        <f t="shared" si="207"/>
        <v>0</v>
      </c>
      <c r="V299" s="2">
        <f t="shared" si="207"/>
        <v>0</v>
      </c>
      <c r="W299" s="2">
        <f t="shared" si="207"/>
        <v>11079.13</v>
      </c>
      <c r="X299" s="2">
        <f t="shared" si="207"/>
        <v>19522.29</v>
      </c>
      <c r="Y299" s="2">
        <f t="shared" si="207"/>
        <v>1292.2400000000007</v>
      </c>
      <c r="Z299" s="2">
        <f t="shared" si="207"/>
        <v>4073.9500000000007</v>
      </c>
    </row>
    <row r="300" spans="1:26" hidden="1" outlineLevel="7" x14ac:dyDescent="0.25">
      <c r="A300" s="1" t="s">
        <v>415</v>
      </c>
      <c r="B300" s="1">
        <v>1</v>
      </c>
      <c r="C300" s="1" t="s">
        <v>14</v>
      </c>
      <c r="D300" s="1" t="s">
        <v>68</v>
      </c>
      <c r="E300" s="1" t="s">
        <v>69</v>
      </c>
      <c r="F300" s="3">
        <v>3</v>
      </c>
      <c r="G300" t="s">
        <v>426</v>
      </c>
      <c r="H300" s="3">
        <v>33</v>
      </c>
      <c r="I300" t="s">
        <v>444</v>
      </c>
      <c r="J300" s="3">
        <v>334</v>
      </c>
      <c r="K300" s="4" t="s">
        <v>503</v>
      </c>
      <c r="L300" s="1">
        <v>33401</v>
      </c>
      <c r="M300" s="1">
        <v>5013</v>
      </c>
      <c r="N300" s="1" t="s">
        <v>71</v>
      </c>
      <c r="O300" s="2">
        <v>0</v>
      </c>
      <c r="P300" s="2">
        <v>11867</v>
      </c>
      <c r="Q300" s="2">
        <v>0</v>
      </c>
      <c r="R300" s="2">
        <v>0</v>
      </c>
      <c r="S300" s="2">
        <v>3770</v>
      </c>
      <c r="T300" s="2">
        <v>0</v>
      </c>
      <c r="U300" s="2">
        <v>0</v>
      </c>
      <c r="V300" s="2">
        <v>8096.8</v>
      </c>
      <c r="W300" s="2">
        <v>0</v>
      </c>
      <c r="X300" s="2">
        <f>SUM(Q300:W300)</f>
        <v>11866.8</v>
      </c>
      <c r="Y300" s="2">
        <v>0</v>
      </c>
      <c r="Z300" s="2">
        <f>+P300-X300-Y300</f>
        <v>0.2000000000007276</v>
      </c>
    </row>
    <row r="301" spans="1:26" hidden="1" outlineLevel="7" x14ac:dyDescent="0.25">
      <c r="F301" s="3"/>
      <c r="G301" s="100"/>
      <c r="H301" s="3"/>
      <c r="I301" s="100"/>
      <c r="J301" s="3"/>
      <c r="K301" s="101"/>
      <c r="N301" s="102" t="s">
        <v>855</v>
      </c>
      <c r="O301" s="2">
        <f t="shared" ref="O301:Z301" si="208">SUBTOTAL(9,O300:O300)</f>
        <v>0</v>
      </c>
      <c r="P301" s="2">
        <f t="shared" si="208"/>
        <v>11867</v>
      </c>
      <c r="Q301" s="2">
        <f t="shared" si="208"/>
        <v>0</v>
      </c>
      <c r="R301" s="2">
        <f t="shared" si="208"/>
        <v>0</v>
      </c>
      <c r="S301" s="2">
        <f t="shared" si="208"/>
        <v>3770</v>
      </c>
      <c r="T301" s="2">
        <f t="shared" si="208"/>
        <v>0</v>
      </c>
      <c r="U301" s="2">
        <f t="shared" si="208"/>
        <v>0</v>
      </c>
      <c r="V301" s="2">
        <f t="shared" si="208"/>
        <v>8096.8</v>
      </c>
      <c r="W301" s="2">
        <f t="shared" si="208"/>
        <v>0</v>
      </c>
      <c r="X301" s="2">
        <f t="shared" si="208"/>
        <v>11866.8</v>
      </c>
      <c r="Y301" s="2">
        <f t="shared" si="208"/>
        <v>0</v>
      </c>
      <c r="Z301" s="2">
        <f t="shared" si="208"/>
        <v>0.2000000000007276</v>
      </c>
    </row>
    <row r="302" spans="1:26" hidden="1" outlineLevel="6" collapsed="1" x14ac:dyDescent="0.25">
      <c r="F302" s="3"/>
      <c r="G302" s="100"/>
      <c r="H302" s="3"/>
      <c r="I302" s="100"/>
      <c r="J302" s="3"/>
      <c r="K302" s="104" t="s">
        <v>756</v>
      </c>
      <c r="O302" s="2">
        <f t="shared" ref="O302:Z302" si="209">SUBTOTAL(9,O300:O300)</f>
        <v>0</v>
      </c>
      <c r="P302" s="2">
        <f t="shared" si="209"/>
        <v>11867</v>
      </c>
      <c r="Q302" s="2">
        <f t="shared" si="209"/>
        <v>0</v>
      </c>
      <c r="R302" s="2">
        <f t="shared" si="209"/>
        <v>0</v>
      </c>
      <c r="S302" s="2">
        <f t="shared" si="209"/>
        <v>3770</v>
      </c>
      <c r="T302" s="2">
        <f t="shared" si="209"/>
        <v>0</v>
      </c>
      <c r="U302" s="2">
        <f t="shared" si="209"/>
        <v>0</v>
      </c>
      <c r="V302" s="2">
        <f t="shared" si="209"/>
        <v>8096.8</v>
      </c>
      <c r="W302" s="2">
        <f t="shared" si="209"/>
        <v>0</v>
      </c>
      <c r="X302" s="2">
        <f t="shared" si="209"/>
        <v>11866.8</v>
      </c>
      <c r="Y302" s="2">
        <f t="shared" si="209"/>
        <v>0</v>
      </c>
      <c r="Z302" s="2">
        <f t="shared" si="209"/>
        <v>0.2000000000007276</v>
      </c>
    </row>
    <row r="303" spans="1:26" hidden="1" outlineLevel="5" collapsed="1" x14ac:dyDescent="0.25">
      <c r="F303" s="3"/>
      <c r="G303" s="100"/>
      <c r="H303" s="3"/>
      <c r="I303" s="103" t="s">
        <v>697</v>
      </c>
      <c r="J303" s="3"/>
      <c r="K303" s="101"/>
      <c r="O303" s="2">
        <f t="shared" ref="O303:Z303" si="210">SUBTOTAL(9,O300:O300)</f>
        <v>0</v>
      </c>
      <c r="P303" s="2">
        <f t="shared" si="210"/>
        <v>11867</v>
      </c>
      <c r="Q303" s="2">
        <f t="shared" si="210"/>
        <v>0</v>
      </c>
      <c r="R303" s="2">
        <f t="shared" si="210"/>
        <v>0</v>
      </c>
      <c r="S303" s="2">
        <f t="shared" si="210"/>
        <v>3770</v>
      </c>
      <c r="T303" s="2">
        <f t="shared" si="210"/>
        <v>0</v>
      </c>
      <c r="U303" s="2">
        <f t="shared" si="210"/>
        <v>0</v>
      </c>
      <c r="V303" s="2">
        <f t="shared" si="210"/>
        <v>8096.8</v>
      </c>
      <c r="W303" s="2">
        <f t="shared" si="210"/>
        <v>0</v>
      </c>
      <c r="X303" s="2">
        <f t="shared" si="210"/>
        <v>11866.8</v>
      </c>
      <c r="Y303" s="2">
        <f t="shared" si="210"/>
        <v>0</v>
      </c>
      <c r="Z303" s="2">
        <f t="shared" si="210"/>
        <v>0.2000000000007276</v>
      </c>
    </row>
    <row r="304" spans="1:26" hidden="1" outlineLevel="7" x14ac:dyDescent="0.25">
      <c r="A304" s="1" t="s">
        <v>415</v>
      </c>
      <c r="B304" s="1">
        <v>1</v>
      </c>
      <c r="C304" s="1" t="s">
        <v>14</v>
      </c>
      <c r="D304" s="1" t="s">
        <v>68</v>
      </c>
      <c r="E304" s="1" t="s">
        <v>69</v>
      </c>
      <c r="F304" s="3">
        <v>3</v>
      </c>
      <c r="G304" t="s">
        <v>426</v>
      </c>
      <c r="H304" s="3">
        <v>35</v>
      </c>
      <c r="I304" t="s">
        <v>446</v>
      </c>
      <c r="J304" s="3">
        <v>357</v>
      </c>
      <c r="K304" s="4" t="s">
        <v>515</v>
      </c>
      <c r="L304" s="1">
        <v>35701</v>
      </c>
      <c r="M304" s="1">
        <v>5016</v>
      </c>
      <c r="N304" s="1" t="s">
        <v>51</v>
      </c>
      <c r="O304" s="2">
        <v>0</v>
      </c>
      <c r="P304" s="2">
        <v>1277</v>
      </c>
      <c r="Q304" s="2">
        <v>0</v>
      </c>
      <c r="R304" s="2">
        <v>0</v>
      </c>
      <c r="S304" s="2">
        <v>0</v>
      </c>
      <c r="T304" s="2">
        <v>1276</v>
      </c>
      <c r="U304" s="2">
        <v>0</v>
      </c>
      <c r="V304" s="2">
        <v>0</v>
      </c>
      <c r="W304" s="2">
        <v>0</v>
      </c>
      <c r="X304" s="2">
        <f>SUM(Q304:W304)</f>
        <v>1276</v>
      </c>
      <c r="Y304" s="2">
        <v>0</v>
      </c>
      <c r="Z304" s="2">
        <f>+P304-X304-Y304</f>
        <v>1</v>
      </c>
    </row>
    <row r="305" spans="1:26" hidden="1" outlineLevel="7" x14ac:dyDescent="0.25">
      <c r="F305" s="3"/>
      <c r="G305" s="100"/>
      <c r="H305" s="3"/>
      <c r="I305" s="100"/>
      <c r="J305" s="3"/>
      <c r="K305" s="101"/>
      <c r="N305" s="102" t="s">
        <v>838</v>
      </c>
      <c r="O305" s="2">
        <f t="shared" ref="O305:Z305" si="211">SUBTOTAL(9,O304:O304)</f>
        <v>0</v>
      </c>
      <c r="P305" s="2">
        <f t="shared" si="211"/>
        <v>1277</v>
      </c>
      <c r="Q305" s="2">
        <f t="shared" si="211"/>
        <v>0</v>
      </c>
      <c r="R305" s="2">
        <f t="shared" si="211"/>
        <v>0</v>
      </c>
      <c r="S305" s="2">
        <f t="shared" si="211"/>
        <v>0</v>
      </c>
      <c r="T305" s="2">
        <f t="shared" si="211"/>
        <v>1276</v>
      </c>
      <c r="U305" s="2">
        <f t="shared" si="211"/>
        <v>0</v>
      </c>
      <c r="V305" s="2">
        <f t="shared" si="211"/>
        <v>0</v>
      </c>
      <c r="W305" s="2">
        <f t="shared" si="211"/>
        <v>0</v>
      </c>
      <c r="X305" s="2">
        <f t="shared" si="211"/>
        <v>1276</v>
      </c>
      <c r="Y305" s="2">
        <f t="shared" si="211"/>
        <v>0</v>
      </c>
      <c r="Z305" s="2">
        <f t="shared" si="211"/>
        <v>1</v>
      </c>
    </row>
    <row r="306" spans="1:26" hidden="1" outlineLevel="6" collapsed="1" x14ac:dyDescent="0.25">
      <c r="F306" s="3"/>
      <c r="G306" s="100"/>
      <c r="H306" s="3"/>
      <c r="I306" s="100"/>
      <c r="J306" s="3"/>
      <c r="K306" s="104" t="s">
        <v>742</v>
      </c>
      <c r="O306" s="2">
        <f t="shared" ref="O306:Z306" si="212">SUBTOTAL(9,O304:O304)</f>
        <v>0</v>
      </c>
      <c r="P306" s="2">
        <f t="shared" si="212"/>
        <v>1277</v>
      </c>
      <c r="Q306" s="2">
        <f t="shared" si="212"/>
        <v>0</v>
      </c>
      <c r="R306" s="2">
        <f t="shared" si="212"/>
        <v>0</v>
      </c>
      <c r="S306" s="2">
        <f t="shared" si="212"/>
        <v>0</v>
      </c>
      <c r="T306" s="2">
        <f t="shared" si="212"/>
        <v>1276</v>
      </c>
      <c r="U306" s="2">
        <f t="shared" si="212"/>
        <v>0</v>
      </c>
      <c r="V306" s="2">
        <f t="shared" si="212"/>
        <v>0</v>
      </c>
      <c r="W306" s="2">
        <f t="shared" si="212"/>
        <v>0</v>
      </c>
      <c r="X306" s="2">
        <f t="shared" si="212"/>
        <v>1276</v>
      </c>
      <c r="Y306" s="2">
        <f t="shared" si="212"/>
        <v>0</v>
      </c>
      <c r="Z306" s="2">
        <f t="shared" si="212"/>
        <v>1</v>
      </c>
    </row>
    <row r="307" spans="1:26" hidden="1" outlineLevel="5" collapsed="1" x14ac:dyDescent="0.25">
      <c r="F307" s="3"/>
      <c r="G307" s="100"/>
      <c r="H307" s="3"/>
      <c r="I307" s="103" t="s">
        <v>699</v>
      </c>
      <c r="J307" s="3"/>
      <c r="K307" s="101"/>
      <c r="O307" s="2">
        <f t="shared" ref="O307:Z307" si="213">SUBTOTAL(9,O304:O304)</f>
        <v>0</v>
      </c>
      <c r="P307" s="2">
        <f t="shared" si="213"/>
        <v>1277</v>
      </c>
      <c r="Q307" s="2">
        <f t="shared" si="213"/>
        <v>0</v>
      </c>
      <c r="R307" s="2">
        <f t="shared" si="213"/>
        <v>0</v>
      </c>
      <c r="S307" s="2">
        <f t="shared" si="213"/>
        <v>0</v>
      </c>
      <c r="T307" s="2">
        <f t="shared" si="213"/>
        <v>1276</v>
      </c>
      <c r="U307" s="2">
        <f t="shared" si="213"/>
        <v>0</v>
      </c>
      <c r="V307" s="2">
        <f t="shared" si="213"/>
        <v>0</v>
      </c>
      <c r="W307" s="2">
        <f t="shared" si="213"/>
        <v>0</v>
      </c>
      <c r="X307" s="2">
        <f t="shared" si="213"/>
        <v>1276</v>
      </c>
      <c r="Y307" s="2">
        <f t="shared" si="213"/>
        <v>0</v>
      </c>
      <c r="Z307" s="2">
        <f t="shared" si="213"/>
        <v>1</v>
      </c>
    </row>
    <row r="308" spans="1:26" hidden="1" outlineLevel="7" x14ac:dyDescent="0.25">
      <c r="A308" s="1" t="s">
        <v>415</v>
      </c>
      <c r="B308" s="1">
        <v>1</v>
      </c>
      <c r="C308" s="1" t="s">
        <v>14</v>
      </c>
      <c r="D308" s="1" t="s">
        <v>68</v>
      </c>
      <c r="E308" s="1" t="s">
        <v>69</v>
      </c>
      <c r="F308" s="3">
        <v>3</v>
      </c>
      <c r="G308" t="s">
        <v>426</v>
      </c>
      <c r="H308" s="3">
        <v>37</v>
      </c>
      <c r="I308" t="s">
        <v>448</v>
      </c>
      <c r="J308" s="3">
        <v>379</v>
      </c>
      <c r="K308" s="4" t="s">
        <v>522</v>
      </c>
      <c r="L308" s="1">
        <v>37901</v>
      </c>
      <c r="M308" s="1">
        <v>5026</v>
      </c>
      <c r="N308" s="1" t="s">
        <v>55</v>
      </c>
      <c r="O308" s="2">
        <v>0</v>
      </c>
      <c r="P308" s="2">
        <v>75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75</v>
      </c>
      <c r="X308" s="2">
        <f>SUM(Q308:W308)</f>
        <v>75</v>
      </c>
      <c r="Y308" s="2">
        <v>0</v>
      </c>
      <c r="Z308" s="2">
        <f>+P308-X308-Y308</f>
        <v>0</v>
      </c>
    </row>
    <row r="309" spans="1:26" hidden="1" outlineLevel="7" x14ac:dyDescent="0.25">
      <c r="F309" s="3"/>
      <c r="G309" s="100"/>
      <c r="H309" s="3"/>
      <c r="I309" s="100"/>
      <c r="J309" s="3"/>
      <c r="K309" s="101"/>
      <c r="N309" s="102" t="s">
        <v>844</v>
      </c>
      <c r="O309" s="2">
        <f t="shared" ref="O309:Z309" si="214">SUBTOTAL(9,O308:O308)</f>
        <v>0</v>
      </c>
      <c r="P309" s="2">
        <f t="shared" si="214"/>
        <v>75</v>
      </c>
      <c r="Q309" s="2">
        <f t="shared" si="214"/>
        <v>0</v>
      </c>
      <c r="R309" s="2">
        <f t="shared" si="214"/>
        <v>0</v>
      </c>
      <c r="S309" s="2">
        <f t="shared" si="214"/>
        <v>0</v>
      </c>
      <c r="T309" s="2">
        <f t="shared" si="214"/>
        <v>0</v>
      </c>
      <c r="U309" s="2">
        <f t="shared" si="214"/>
        <v>0</v>
      </c>
      <c r="V309" s="2">
        <f t="shared" si="214"/>
        <v>0</v>
      </c>
      <c r="W309" s="2">
        <f t="shared" si="214"/>
        <v>75</v>
      </c>
      <c r="X309" s="2">
        <f t="shared" si="214"/>
        <v>75</v>
      </c>
      <c r="Y309" s="2">
        <f t="shared" si="214"/>
        <v>0</v>
      </c>
      <c r="Z309" s="2">
        <f t="shared" si="214"/>
        <v>0</v>
      </c>
    </row>
    <row r="310" spans="1:26" hidden="1" outlineLevel="6" collapsed="1" x14ac:dyDescent="0.25">
      <c r="F310" s="3"/>
      <c r="G310" s="100"/>
      <c r="H310" s="3"/>
      <c r="I310" s="100"/>
      <c r="J310" s="3"/>
      <c r="K310" s="104" t="s">
        <v>747</v>
      </c>
      <c r="O310" s="2">
        <f t="shared" ref="O310:Z310" si="215">SUBTOTAL(9,O308:O308)</f>
        <v>0</v>
      </c>
      <c r="P310" s="2">
        <f t="shared" si="215"/>
        <v>75</v>
      </c>
      <c r="Q310" s="2">
        <f t="shared" si="215"/>
        <v>0</v>
      </c>
      <c r="R310" s="2">
        <f t="shared" si="215"/>
        <v>0</v>
      </c>
      <c r="S310" s="2">
        <f t="shared" si="215"/>
        <v>0</v>
      </c>
      <c r="T310" s="2">
        <f t="shared" si="215"/>
        <v>0</v>
      </c>
      <c r="U310" s="2">
        <f t="shared" si="215"/>
        <v>0</v>
      </c>
      <c r="V310" s="2">
        <f t="shared" si="215"/>
        <v>0</v>
      </c>
      <c r="W310" s="2">
        <f t="shared" si="215"/>
        <v>75</v>
      </c>
      <c r="X310" s="2">
        <f t="shared" si="215"/>
        <v>75</v>
      </c>
      <c r="Y310" s="2">
        <f t="shared" si="215"/>
        <v>0</v>
      </c>
      <c r="Z310" s="2">
        <f t="shared" si="215"/>
        <v>0</v>
      </c>
    </row>
    <row r="311" spans="1:26" hidden="1" outlineLevel="5" collapsed="1" x14ac:dyDescent="0.25">
      <c r="F311" s="3"/>
      <c r="G311" s="100"/>
      <c r="H311" s="3"/>
      <c r="I311" s="103" t="s">
        <v>700</v>
      </c>
      <c r="J311" s="3"/>
      <c r="K311" s="101"/>
      <c r="O311" s="2">
        <f t="shared" ref="O311:Z311" si="216">SUBTOTAL(9,O308:O308)</f>
        <v>0</v>
      </c>
      <c r="P311" s="2">
        <f t="shared" si="216"/>
        <v>75</v>
      </c>
      <c r="Q311" s="2">
        <f t="shared" si="216"/>
        <v>0</v>
      </c>
      <c r="R311" s="2">
        <f t="shared" si="216"/>
        <v>0</v>
      </c>
      <c r="S311" s="2">
        <f t="shared" si="216"/>
        <v>0</v>
      </c>
      <c r="T311" s="2">
        <f t="shared" si="216"/>
        <v>0</v>
      </c>
      <c r="U311" s="2">
        <f t="shared" si="216"/>
        <v>0</v>
      </c>
      <c r="V311" s="2">
        <f t="shared" si="216"/>
        <v>0</v>
      </c>
      <c r="W311" s="2">
        <f t="shared" si="216"/>
        <v>75</v>
      </c>
      <c r="X311" s="2">
        <f t="shared" si="216"/>
        <v>75</v>
      </c>
      <c r="Y311" s="2">
        <f t="shared" si="216"/>
        <v>0</v>
      </c>
      <c r="Z311" s="2">
        <f t="shared" si="216"/>
        <v>0</v>
      </c>
    </row>
    <row r="312" spans="1:26" hidden="1" outlineLevel="7" x14ac:dyDescent="0.25">
      <c r="A312" s="1" t="s">
        <v>415</v>
      </c>
      <c r="B312" s="1">
        <v>1</v>
      </c>
      <c r="C312" s="1" t="s">
        <v>14</v>
      </c>
      <c r="D312" s="1" t="s">
        <v>68</v>
      </c>
      <c r="E312" s="1" t="s">
        <v>69</v>
      </c>
      <c r="F312" s="3">
        <v>3</v>
      </c>
      <c r="G312" t="s">
        <v>426</v>
      </c>
      <c r="H312" s="3">
        <v>39</v>
      </c>
      <c r="I312" t="s">
        <v>450</v>
      </c>
      <c r="J312" s="3">
        <v>398</v>
      </c>
      <c r="K312" s="4" t="s">
        <v>527</v>
      </c>
      <c r="L312" s="1">
        <v>39801</v>
      </c>
      <c r="M312" s="1">
        <v>5028</v>
      </c>
      <c r="N312" s="1" t="s">
        <v>56</v>
      </c>
      <c r="O312" s="2">
        <v>0</v>
      </c>
      <c r="P312" s="2">
        <v>17119.86</v>
      </c>
      <c r="Q312" s="2">
        <v>0</v>
      </c>
      <c r="R312" s="2">
        <v>0</v>
      </c>
      <c r="S312" s="2">
        <v>17119.86</v>
      </c>
      <c r="T312" s="2">
        <v>0</v>
      </c>
      <c r="U312" s="2">
        <v>0</v>
      </c>
      <c r="V312" s="2">
        <v>0</v>
      </c>
      <c r="W312" s="2">
        <v>0</v>
      </c>
      <c r="X312" s="2">
        <f>SUM(Q312:W312)</f>
        <v>17119.86</v>
      </c>
      <c r="Y312" s="2">
        <v>0</v>
      </c>
      <c r="Z312" s="2">
        <f>+P312-X312-Y312</f>
        <v>0</v>
      </c>
    </row>
    <row r="313" spans="1:26" hidden="1" outlineLevel="7" x14ac:dyDescent="0.25">
      <c r="F313" s="3"/>
      <c r="G313" s="100"/>
      <c r="H313" s="3"/>
      <c r="I313" s="100"/>
      <c r="J313" s="3"/>
      <c r="K313" s="101"/>
      <c r="N313" s="102" t="s">
        <v>847</v>
      </c>
      <c r="O313" s="2">
        <f t="shared" ref="O313:Z313" si="217">SUBTOTAL(9,O312:O312)</f>
        <v>0</v>
      </c>
      <c r="P313" s="2">
        <f t="shared" si="217"/>
        <v>17119.86</v>
      </c>
      <c r="Q313" s="2">
        <f t="shared" si="217"/>
        <v>0</v>
      </c>
      <c r="R313" s="2">
        <f t="shared" si="217"/>
        <v>0</v>
      </c>
      <c r="S313" s="2">
        <f t="shared" si="217"/>
        <v>17119.86</v>
      </c>
      <c r="T313" s="2">
        <f t="shared" si="217"/>
        <v>0</v>
      </c>
      <c r="U313" s="2">
        <f t="shared" si="217"/>
        <v>0</v>
      </c>
      <c r="V313" s="2">
        <f t="shared" si="217"/>
        <v>0</v>
      </c>
      <c r="W313" s="2">
        <f t="shared" si="217"/>
        <v>0</v>
      </c>
      <c r="X313" s="2">
        <f t="shared" si="217"/>
        <v>17119.86</v>
      </c>
      <c r="Y313" s="2">
        <f t="shared" si="217"/>
        <v>0</v>
      </c>
      <c r="Z313" s="2">
        <f t="shared" si="217"/>
        <v>0</v>
      </c>
    </row>
    <row r="314" spans="1:26" hidden="1" outlineLevel="6" collapsed="1" x14ac:dyDescent="0.25">
      <c r="F314" s="3"/>
      <c r="G314" s="100"/>
      <c r="H314" s="3"/>
      <c r="I314" s="100"/>
      <c r="J314" s="3"/>
      <c r="K314" s="104" t="s">
        <v>750</v>
      </c>
      <c r="O314" s="2">
        <f t="shared" ref="O314:Z314" si="218">SUBTOTAL(9,O312:O312)</f>
        <v>0</v>
      </c>
      <c r="P314" s="2">
        <f t="shared" si="218"/>
        <v>17119.86</v>
      </c>
      <c r="Q314" s="2">
        <f t="shared" si="218"/>
        <v>0</v>
      </c>
      <c r="R314" s="2">
        <f t="shared" si="218"/>
        <v>0</v>
      </c>
      <c r="S314" s="2">
        <f t="shared" si="218"/>
        <v>17119.86</v>
      </c>
      <c r="T314" s="2">
        <f t="shared" si="218"/>
        <v>0</v>
      </c>
      <c r="U314" s="2">
        <f t="shared" si="218"/>
        <v>0</v>
      </c>
      <c r="V314" s="2">
        <f t="shared" si="218"/>
        <v>0</v>
      </c>
      <c r="W314" s="2">
        <f t="shared" si="218"/>
        <v>0</v>
      </c>
      <c r="X314" s="2">
        <f t="shared" si="218"/>
        <v>17119.86</v>
      </c>
      <c r="Y314" s="2">
        <f t="shared" si="218"/>
        <v>0</v>
      </c>
      <c r="Z314" s="2">
        <f t="shared" si="218"/>
        <v>0</v>
      </c>
    </row>
    <row r="315" spans="1:26" hidden="1" outlineLevel="5" collapsed="1" x14ac:dyDescent="0.25">
      <c r="F315" s="3"/>
      <c r="G315" s="100"/>
      <c r="H315" s="3"/>
      <c r="I315" s="103" t="s">
        <v>702</v>
      </c>
      <c r="J315" s="3"/>
      <c r="K315" s="101"/>
      <c r="O315" s="2">
        <f t="shared" ref="O315:Z315" si="219">SUBTOTAL(9,O312:O312)</f>
        <v>0</v>
      </c>
      <c r="P315" s="2">
        <f t="shared" si="219"/>
        <v>17119.86</v>
      </c>
      <c r="Q315" s="2">
        <f t="shared" si="219"/>
        <v>0</v>
      </c>
      <c r="R315" s="2">
        <f t="shared" si="219"/>
        <v>0</v>
      </c>
      <c r="S315" s="2">
        <f t="shared" si="219"/>
        <v>17119.86</v>
      </c>
      <c r="T315" s="2">
        <f t="shared" si="219"/>
        <v>0</v>
      </c>
      <c r="U315" s="2">
        <f t="shared" si="219"/>
        <v>0</v>
      </c>
      <c r="V315" s="2">
        <f t="shared" si="219"/>
        <v>0</v>
      </c>
      <c r="W315" s="2">
        <f t="shared" si="219"/>
        <v>0</v>
      </c>
      <c r="X315" s="2">
        <f t="shared" si="219"/>
        <v>17119.86</v>
      </c>
      <c r="Y315" s="2">
        <f t="shared" si="219"/>
        <v>0</v>
      </c>
      <c r="Z315" s="2">
        <f t="shared" si="219"/>
        <v>0</v>
      </c>
    </row>
    <row r="316" spans="1:26" hidden="1" outlineLevel="4" collapsed="1" x14ac:dyDescent="0.25">
      <c r="F316" s="3"/>
      <c r="G316" s="103" t="s">
        <v>684</v>
      </c>
      <c r="H316" s="3"/>
      <c r="I316" s="100"/>
      <c r="J316" s="3"/>
      <c r="K316" s="101"/>
      <c r="O316" s="2">
        <f t="shared" ref="O316:Z316" si="220">SUBTOTAL(9,O300:O312)</f>
        <v>0</v>
      </c>
      <c r="P316" s="2">
        <f t="shared" si="220"/>
        <v>30338.86</v>
      </c>
      <c r="Q316" s="2">
        <f t="shared" si="220"/>
        <v>0</v>
      </c>
      <c r="R316" s="2">
        <f t="shared" si="220"/>
        <v>0</v>
      </c>
      <c r="S316" s="2">
        <f t="shared" si="220"/>
        <v>20889.86</v>
      </c>
      <c r="T316" s="2">
        <f t="shared" si="220"/>
        <v>1276</v>
      </c>
      <c r="U316" s="2">
        <f t="shared" si="220"/>
        <v>0</v>
      </c>
      <c r="V316" s="2">
        <f t="shared" si="220"/>
        <v>8096.8</v>
      </c>
      <c r="W316" s="2">
        <f t="shared" si="220"/>
        <v>75</v>
      </c>
      <c r="X316" s="2">
        <f t="shared" si="220"/>
        <v>30337.66</v>
      </c>
      <c r="Y316" s="2">
        <f t="shared" si="220"/>
        <v>0</v>
      </c>
      <c r="Z316" s="2">
        <f t="shared" si="220"/>
        <v>1.2000000000007276</v>
      </c>
    </row>
    <row r="317" spans="1:26" hidden="1" outlineLevel="7" x14ac:dyDescent="0.25">
      <c r="A317" s="1" t="s">
        <v>415</v>
      </c>
      <c r="B317" s="1">
        <v>1</v>
      </c>
      <c r="C317" s="1" t="s">
        <v>14</v>
      </c>
      <c r="D317" s="1" t="s">
        <v>68</v>
      </c>
      <c r="E317" s="1" t="s">
        <v>69</v>
      </c>
      <c r="F317" s="3">
        <v>5</v>
      </c>
      <c r="G317" t="s">
        <v>428</v>
      </c>
      <c r="H317" s="3">
        <v>51</v>
      </c>
      <c r="I317" t="s">
        <v>452</v>
      </c>
      <c r="J317" s="3">
        <v>515</v>
      </c>
      <c r="K317" s="4" t="s">
        <v>533</v>
      </c>
      <c r="L317" s="1">
        <v>51501</v>
      </c>
      <c r="M317" s="1">
        <v>9997</v>
      </c>
      <c r="N317" s="1" t="s">
        <v>67</v>
      </c>
      <c r="O317" s="2">
        <v>0</v>
      </c>
      <c r="P317" s="2">
        <v>2976</v>
      </c>
      <c r="Q317" s="2">
        <v>0</v>
      </c>
      <c r="R317" s="2">
        <v>0</v>
      </c>
      <c r="S317" s="2">
        <v>2975.4</v>
      </c>
      <c r="T317" s="2">
        <v>0</v>
      </c>
      <c r="U317" s="2">
        <v>0</v>
      </c>
      <c r="V317" s="2">
        <v>0</v>
      </c>
      <c r="W317" s="2">
        <v>0</v>
      </c>
      <c r="X317" s="2">
        <f>SUM(Q317:W317)</f>
        <v>2975.4</v>
      </c>
      <c r="Y317" s="2">
        <v>0</v>
      </c>
      <c r="Z317" s="2">
        <f>+P317-X317-Y317</f>
        <v>0.59999999999990905</v>
      </c>
    </row>
    <row r="318" spans="1:26" hidden="1" outlineLevel="7" x14ac:dyDescent="0.25">
      <c r="F318" s="3"/>
      <c r="G318" s="100"/>
      <c r="H318" s="3"/>
      <c r="I318" s="100"/>
      <c r="J318" s="3"/>
      <c r="K318" s="101"/>
      <c r="N318" s="102" t="s">
        <v>852</v>
      </c>
      <c r="O318" s="2">
        <f t="shared" ref="O318:Z318" si="221">SUBTOTAL(9,O317:O317)</f>
        <v>0</v>
      </c>
      <c r="P318" s="2">
        <f t="shared" si="221"/>
        <v>2976</v>
      </c>
      <c r="Q318" s="2">
        <f t="shared" si="221"/>
        <v>0</v>
      </c>
      <c r="R318" s="2">
        <f t="shared" si="221"/>
        <v>0</v>
      </c>
      <c r="S318" s="2">
        <f t="shared" si="221"/>
        <v>2975.4</v>
      </c>
      <c r="T318" s="2">
        <f t="shared" si="221"/>
        <v>0</v>
      </c>
      <c r="U318" s="2">
        <f t="shared" si="221"/>
        <v>0</v>
      </c>
      <c r="V318" s="2">
        <f t="shared" si="221"/>
        <v>0</v>
      </c>
      <c r="W318" s="2">
        <f t="shared" si="221"/>
        <v>0</v>
      </c>
      <c r="X318" s="2">
        <f t="shared" si="221"/>
        <v>2975.4</v>
      </c>
      <c r="Y318" s="2">
        <f t="shared" si="221"/>
        <v>0</v>
      </c>
      <c r="Z318" s="2">
        <f t="shared" si="221"/>
        <v>0.59999999999990905</v>
      </c>
    </row>
    <row r="319" spans="1:26" hidden="1" outlineLevel="6" collapsed="1" x14ac:dyDescent="0.25">
      <c r="F319" s="3"/>
      <c r="G319" s="100"/>
      <c r="H319" s="3"/>
      <c r="I319" s="100"/>
      <c r="J319" s="3"/>
      <c r="K319" s="104" t="s">
        <v>755</v>
      </c>
      <c r="O319" s="2">
        <f t="shared" ref="O319:Z319" si="222">SUBTOTAL(9,O317:O317)</f>
        <v>0</v>
      </c>
      <c r="P319" s="2">
        <f t="shared" si="222"/>
        <v>2976</v>
      </c>
      <c r="Q319" s="2">
        <f t="shared" si="222"/>
        <v>0</v>
      </c>
      <c r="R319" s="2">
        <f t="shared" si="222"/>
        <v>0</v>
      </c>
      <c r="S319" s="2">
        <f t="shared" si="222"/>
        <v>2975.4</v>
      </c>
      <c r="T319" s="2">
        <f t="shared" si="222"/>
        <v>0</v>
      </c>
      <c r="U319" s="2">
        <f t="shared" si="222"/>
        <v>0</v>
      </c>
      <c r="V319" s="2">
        <f t="shared" si="222"/>
        <v>0</v>
      </c>
      <c r="W319" s="2">
        <f t="shared" si="222"/>
        <v>0</v>
      </c>
      <c r="X319" s="2">
        <f t="shared" si="222"/>
        <v>2975.4</v>
      </c>
      <c r="Y319" s="2">
        <f t="shared" si="222"/>
        <v>0</v>
      </c>
      <c r="Z319" s="2">
        <f t="shared" si="222"/>
        <v>0.59999999999990905</v>
      </c>
    </row>
    <row r="320" spans="1:26" hidden="1" outlineLevel="5" collapsed="1" x14ac:dyDescent="0.25">
      <c r="F320" s="3"/>
      <c r="G320" s="100"/>
      <c r="H320" s="3"/>
      <c r="I320" s="103" t="s">
        <v>704</v>
      </c>
      <c r="J320" s="3"/>
      <c r="K320" s="101"/>
      <c r="O320" s="2">
        <f t="shared" ref="O320:Z320" si="223">SUBTOTAL(9,O317:O317)</f>
        <v>0</v>
      </c>
      <c r="P320" s="2">
        <f t="shared" si="223"/>
        <v>2976</v>
      </c>
      <c r="Q320" s="2">
        <f t="shared" si="223"/>
        <v>0</v>
      </c>
      <c r="R320" s="2">
        <f t="shared" si="223"/>
        <v>0</v>
      </c>
      <c r="S320" s="2">
        <f t="shared" si="223"/>
        <v>2975.4</v>
      </c>
      <c r="T320" s="2">
        <f t="shared" si="223"/>
        <v>0</v>
      </c>
      <c r="U320" s="2">
        <f t="shared" si="223"/>
        <v>0</v>
      </c>
      <c r="V320" s="2">
        <f t="shared" si="223"/>
        <v>0</v>
      </c>
      <c r="W320" s="2">
        <f t="shared" si="223"/>
        <v>0</v>
      </c>
      <c r="X320" s="2">
        <f t="shared" si="223"/>
        <v>2975.4</v>
      </c>
      <c r="Y320" s="2">
        <f t="shared" si="223"/>
        <v>0</v>
      </c>
      <c r="Z320" s="2">
        <f t="shared" si="223"/>
        <v>0.59999999999990905</v>
      </c>
    </row>
    <row r="321" spans="1:26" hidden="1" outlineLevel="4" collapsed="1" x14ac:dyDescent="0.25">
      <c r="F321" s="3"/>
      <c r="G321" s="103" t="s">
        <v>686</v>
      </c>
      <c r="H321" s="3"/>
      <c r="I321" s="100"/>
      <c r="J321" s="3"/>
      <c r="K321" s="101"/>
      <c r="O321" s="2">
        <f t="shared" ref="O321:Z321" si="224">SUBTOTAL(9,O317:O317)</f>
        <v>0</v>
      </c>
      <c r="P321" s="2">
        <f t="shared" si="224"/>
        <v>2976</v>
      </c>
      <c r="Q321" s="2">
        <f t="shared" si="224"/>
        <v>0</v>
      </c>
      <c r="R321" s="2">
        <f t="shared" si="224"/>
        <v>0</v>
      </c>
      <c r="S321" s="2">
        <f t="shared" si="224"/>
        <v>2975.4</v>
      </c>
      <c r="T321" s="2">
        <f t="shared" si="224"/>
        <v>0</v>
      </c>
      <c r="U321" s="2">
        <f t="shared" si="224"/>
        <v>0</v>
      </c>
      <c r="V321" s="2">
        <f t="shared" si="224"/>
        <v>0</v>
      </c>
      <c r="W321" s="2">
        <f t="shared" si="224"/>
        <v>0</v>
      </c>
      <c r="X321" s="2">
        <f t="shared" si="224"/>
        <v>2975.4</v>
      </c>
      <c r="Y321" s="2">
        <f t="shared" si="224"/>
        <v>0</v>
      </c>
      <c r="Z321" s="2">
        <f t="shared" si="224"/>
        <v>0.59999999999990905</v>
      </c>
    </row>
    <row r="322" spans="1:26" hidden="1" outlineLevel="3" collapsed="1" x14ac:dyDescent="0.25">
      <c r="E322" s="102" t="s">
        <v>561</v>
      </c>
      <c r="F322" s="3"/>
      <c r="G322" s="100"/>
      <c r="H322" s="3"/>
      <c r="I322" s="100"/>
      <c r="J322" s="3"/>
      <c r="K322" s="101"/>
      <c r="O322" s="2">
        <f t="shared" ref="O322:Z322" si="225">SUBTOTAL(9,O237:O317)</f>
        <v>1835474.4599999997</v>
      </c>
      <c r="P322" s="2">
        <f t="shared" si="225"/>
        <v>1925116.7900000003</v>
      </c>
      <c r="Q322" s="2">
        <f t="shared" si="225"/>
        <v>135415.18</v>
      </c>
      <c r="R322" s="2">
        <f t="shared" si="225"/>
        <v>143512.57</v>
      </c>
      <c r="S322" s="2">
        <f t="shared" si="225"/>
        <v>257927.09</v>
      </c>
      <c r="T322" s="2">
        <f t="shared" si="225"/>
        <v>133381.95000000001</v>
      </c>
      <c r="U322" s="2">
        <f t="shared" si="225"/>
        <v>130821.29000000002</v>
      </c>
      <c r="V322" s="2">
        <f t="shared" si="225"/>
        <v>150315.29999999999</v>
      </c>
      <c r="W322" s="2">
        <f t="shared" si="225"/>
        <v>163312.11000000002</v>
      </c>
      <c r="X322" s="2">
        <f t="shared" si="225"/>
        <v>1114685.49</v>
      </c>
      <c r="Y322" s="2">
        <f t="shared" si="225"/>
        <v>19612.22</v>
      </c>
      <c r="Z322" s="2">
        <f t="shared" si="225"/>
        <v>790819.08000000007</v>
      </c>
    </row>
    <row r="323" spans="1:26" hidden="1" outlineLevel="7" x14ac:dyDescent="0.25">
      <c r="A323" s="1" t="s">
        <v>415</v>
      </c>
      <c r="B323" s="1">
        <v>1</v>
      </c>
      <c r="C323" s="1" t="s">
        <v>14</v>
      </c>
      <c r="D323" s="1" t="s">
        <v>73</v>
      </c>
      <c r="E323" s="1" t="s">
        <v>74</v>
      </c>
      <c r="F323" s="3">
        <v>1</v>
      </c>
      <c r="G323" t="s">
        <v>424</v>
      </c>
      <c r="H323" s="3">
        <v>12</v>
      </c>
      <c r="I323" t="s">
        <v>430</v>
      </c>
      <c r="J323" s="3">
        <v>121</v>
      </c>
      <c r="K323" s="4" t="s">
        <v>458</v>
      </c>
      <c r="L323" s="1">
        <v>12101</v>
      </c>
      <c r="M323" s="1">
        <v>1007</v>
      </c>
      <c r="N323" s="1" t="s">
        <v>66</v>
      </c>
      <c r="O323" s="2">
        <v>0</v>
      </c>
      <c r="P323" s="2">
        <v>12116.05</v>
      </c>
      <c r="Q323" s="2">
        <v>0</v>
      </c>
      <c r="R323" s="2">
        <v>0</v>
      </c>
      <c r="S323" s="2">
        <v>0</v>
      </c>
      <c r="T323" s="2">
        <v>0</v>
      </c>
      <c r="U323" s="2">
        <v>5296.05</v>
      </c>
      <c r="V323" s="2">
        <v>0</v>
      </c>
      <c r="W323" s="2">
        <v>6820</v>
      </c>
      <c r="X323" s="2">
        <f>SUM(Q323:W323)</f>
        <v>12116.05</v>
      </c>
      <c r="Y323" s="2">
        <v>0</v>
      </c>
      <c r="Z323" s="2">
        <f>+P323-X323-Y323</f>
        <v>0</v>
      </c>
    </row>
    <row r="324" spans="1:26" hidden="1" outlineLevel="7" x14ac:dyDescent="0.25">
      <c r="F324" s="3"/>
      <c r="G324" s="100"/>
      <c r="H324" s="3"/>
      <c r="I324" s="100"/>
      <c r="J324" s="3"/>
      <c r="K324" s="101"/>
      <c r="N324" s="102" t="s">
        <v>851</v>
      </c>
      <c r="O324" s="2">
        <f t="shared" ref="O324:Z324" si="226">SUBTOTAL(9,O323:O323)</f>
        <v>0</v>
      </c>
      <c r="P324" s="2">
        <f t="shared" si="226"/>
        <v>12116.05</v>
      </c>
      <c r="Q324" s="2">
        <f t="shared" si="226"/>
        <v>0</v>
      </c>
      <c r="R324" s="2">
        <f t="shared" si="226"/>
        <v>0</v>
      </c>
      <c r="S324" s="2">
        <f t="shared" si="226"/>
        <v>0</v>
      </c>
      <c r="T324" s="2">
        <f t="shared" si="226"/>
        <v>0</v>
      </c>
      <c r="U324" s="2">
        <f t="shared" si="226"/>
        <v>5296.05</v>
      </c>
      <c r="V324" s="2">
        <f t="shared" si="226"/>
        <v>0</v>
      </c>
      <c r="W324" s="2">
        <f t="shared" si="226"/>
        <v>6820</v>
      </c>
      <c r="X324" s="2">
        <f t="shared" si="226"/>
        <v>12116.05</v>
      </c>
      <c r="Y324" s="2">
        <f t="shared" si="226"/>
        <v>0</v>
      </c>
      <c r="Z324" s="2">
        <f t="shared" si="226"/>
        <v>0</v>
      </c>
    </row>
    <row r="325" spans="1:26" hidden="1" outlineLevel="6" collapsed="1" x14ac:dyDescent="0.25">
      <c r="F325" s="3"/>
      <c r="G325" s="100"/>
      <c r="H325" s="3"/>
      <c r="I325" s="100"/>
      <c r="J325" s="3"/>
      <c r="K325" s="104" t="s">
        <v>754</v>
      </c>
      <c r="O325" s="2">
        <f t="shared" ref="O325:Z325" si="227">SUBTOTAL(9,O323:O323)</f>
        <v>0</v>
      </c>
      <c r="P325" s="2">
        <f t="shared" si="227"/>
        <v>12116.05</v>
      </c>
      <c r="Q325" s="2">
        <f t="shared" si="227"/>
        <v>0</v>
      </c>
      <c r="R325" s="2">
        <f t="shared" si="227"/>
        <v>0</v>
      </c>
      <c r="S325" s="2">
        <f t="shared" si="227"/>
        <v>0</v>
      </c>
      <c r="T325" s="2">
        <f t="shared" si="227"/>
        <v>0</v>
      </c>
      <c r="U325" s="2">
        <f t="shared" si="227"/>
        <v>5296.05</v>
      </c>
      <c r="V325" s="2">
        <f t="shared" si="227"/>
        <v>0</v>
      </c>
      <c r="W325" s="2">
        <f t="shared" si="227"/>
        <v>6820</v>
      </c>
      <c r="X325" s="2">
        <f t="shared" si="227"/>
        <v>12116.05</v>
      </c>
      <c r="Y325" s="2">
        <f t="shared" si="227"/>
        <v>0</v>
      </c>
      <c r="Z325" s="2">
        <f t="shared" si="227"/>
        <v>0</v>
      </c>
    </row>
    <row r="326" spans="1:26" hidden="1" outlineLevel="5" collapsed="1" x14ac:dyDescent="0.25">
      <c r="F326" s="3"/>
      <c r="G326" s="100"/>
      <c r="H326" s="3"/>
      <c r="I326" s="103" t="s">
        <v>705</v>
      </c>
      <c r="J326" s="3"/>
      <c r="K326" s="101"/>
      <c r="O326" s="2">
        <f t="shared" ref="O326:Z326" si="228">SUBTOTAL(9,O323:O323)</f>
        <v>0</v>
      </c>
      <c r="P326" s="2">
        <f t="shared" si="228"/>
        <v>12116.05</v>
      </c>
      <c r="Q326" s="2">
        <f t="shared" si="228"/>
        <v>0</v>
      </c>
      <c r="R326" s="2">
        <f t="shared" si="228"/>
        <v>0</v>
      </c>
      <c r="S326" s="2">
        <f t="shared" si="228"/>
        <v>0</v>
      </c>
      <c r="T326" s="2">
        <f t="shared" si="228"/>
        <v>0</v>
      </c>
      <c r="U326" s="2">
        <f t="shared" si="228"/>
        <v>5296.05</v>
      </c>
      <c r="V326" s="2">
        <f t="shared" si="228"/>
        <v>0</v>
      </c>
      <c r="W326" s="2">
        <f t="shared" si="228"/>
        <v>6820</v>
      </c>
      <c r="X326" s="2">
        <f t="shared" si="228"/>
        <v>12116.05</v>
      </c>
      <c r="Y326" s="2">
        <f t="shared" si="228"/>
        <v>0</v>
      </c>
      <c r="Z326" s="2">
        <f t="shared" si="228"/>
        <v>0</v>
      </c>
    </row>
    <row r="327" spans="1:26" hidden="1" outlineLevel="4" collapsed="1" x14ac:dyDescent="0.25">
      <c r="F327" s="3"/>
      <c r="G327" s="103" t="s">
        <v>682</v>
      </c>
      <c r="H327" s="3"/>
      <c r="I327" s="100"/>
      <c r="J327" s="3"/>
      <c r="K327" s="101"/>
      <c r="O327" s="2">
        <f t="shared" ref="O327:Z327" si="229">SUBTOTAL(9,O323:O323)</f>
        <v>0</v>
      </c>
      <c r="P327" s="2">
        <f t="shared" si="229"/>
        <v>12116.05</v>
      </c>
      <c r="Q327" s="2">
        <f t="shared" si="229"/>
        <v>0</v>
      </c>
      <c r="R327" s="2">
        <f t="shared" si="229"/>
        <v>0</v>
      </c>
      <c r="S327" s="2">
        <f t="shared" si="229"/>
        <v>0</v>
      </c>
      <c r="T327" s="2">
        <f t="shared" si="229"/>
        <v>0</v>
      </c>
      <c r="U327" s="2">
        <f t="shared" si="229"/>
        <v>5296.05</v>
      </c>
      <c r="V327" s="2">
        <f t="shared" si="229"/>
        <v>0</v>
      </c>
      <c r="W327" s="2">
        <f t="shared" si="229"/>
        <v>6820</v>
      </c>
      <c r="X327" s="2">
        <f t="shared" si="229"/>
        <v>12116.05</v>
      </c>
      <c r="Y327" s="2">
        <f t="shared" si="229"/>
        <v>0</v>
      </c>
      <c r="Z327" s="2">
        <f t="shared" si="229"/>
        <v>0</v>
      </c>
    </row>
    <row r="328" spans="1:26" hidden="1" outlineLevel="3" collapsed="1" x14ac:dyDescent="0.25">
      <c r="E328" s="102" t="s">
        <v>562</v>
      </c>
      <c r="F328" s="3"/>
      <c r="G328" s="100"/>
      <c r="H328" s="3"/>
      <c r="I328" s="100"/>
      <c r="J328" s="3"/>
      <c r="K328" s="101"/>
      <c r="O328" s="2">
        <f t="shared" ref="O328:Z328" si="230">SUBTOTAL(9,O323:O323)</f>
        <v>0</v>
      </c>
      <c r="P328" s="2">
        <f t="shared" si="230"/>
        <v>12116.05</v>
      </c>
      <c r="Q328" s="2">
        <f t="shared" si="230"/>
        <v>0</v>
      </c>
      <c r="R328" s="2">
        <f t="shared" si="230"/>
        <v>0</v>
      </c>
      <c r="S328" s="2">
        <f t="shared" si="230"/>
        <v>0</v>
      </c>
      <c r="T328" s="2">
        <f t="shared" si="230"/>
        <v>0</v>
      </c>
      <c r="U328" s="2">
        <f t="shared" si="230"/>
        <v>5296.05</v>
      </c>
      <c r="V328" s="2">
        <f t="shared" si="230"/>
        <v>0</v>
      </c>
      <c r="W328" s="2">
        <f t="shared" si="230"/>
        <v>6820</v>
      </c>
      <c r="X328" s="2">
        <f t="shared" si="230"/>
        <v>12116.05</v>
      </c>
      <c r="Y328" s="2">
        <f t="shared" si="230"/>
        <v>0</v>
      </c>
      <c r="Z328" s="2">
        <f t="shared" si="230"/>
        <v>0</v>
      </c>
    </row>
    <row r="329" spans="1:26" hidden="1" outlineLevel="7" x14ac:dyDescent="0.25">
      <c r="A329" s="1" t="s">
        <v>415</v>
      </c>
      <c r="B329" s="1">
        <v>1</v>
      </c>
      <c r="C329" s="1" t="s">
        <v>14</v>
      </c>
      <c r="D329" s="1" t="s">
        <v>75</v>
      </c>
      <c r="E329" s="1" t="s">
        <v>76</v>
      </c>
      <c r="F329" s="3">
        <v>1</v>
      </c>
      <c r="G329" t="s">
        <v>424</v>
      </c>
      <c r="H329" s="3">
        <v>11</v>
      </c>
      <c r="I329" t="s">
        <v>429</v>
      </c>
      <c r="J329" s="3">
        <v>113</v>
      </c>
      <c r="K329" s="4" t="s">
        <v>457</v>
      </c>
      <c r="L329" s="1">
        <v>11301</v>
      </c>
      <c r="M329" s="1">
        <v>1001</v>
      </c>
      <c r="N329" s="1" t="s">
        <v>16</v>
      </c>
      <c r="O329" s="2">
        <v>1061798.1599999999</v>
      </c>
      <c r="P329" s="2">
        <v>1061798.1599999999</v>
      </c>
      <c r="Q329" s="2">
        <v>85913</v>
      </c>
      <c r="R329" s="2">
        <v>81415.05</v>
      </c>
      <c r="S329" s="2">
        <v>82842</v>
      </c>
      <c r="T329" s="2">
        <v>77579.67</v>
      </c>
      <c r="U329" s="2">
        <v>78001</v>
      </c>
      <c r="V329" s="2">
        <v>78365.289999999994</v>
      </c>
      <c r="W329" s="2">
        <v>77986</v>
      </c>
      <c r="X329" s="2">
        <f>SUM(Q329:W329)</f>
        <v>562102.01</v>
      </c>
      <c r="Y329" s="2">
        <v>0</v>
      </c>
      <c r="Z329" s="2">
        <f>+P329-X329-Y329</f>
        <v>499696.14999999991</v>
      </c>
    </row>
    <row r="330" spans="1:26" hidden="1" outlineLevel="7" x14ac:dyDescent="0.25">
      <c r="F330" s="3"/>
      <c r="G330" s="100"/>
      <c r="H330" s="3"/>
      <c r="I330" s="100"/>
      <c r="J330" s="3"/>
      <c r="K330" s="101"/>
      <c r="N330" s="102" t="s">
        <v>803</v>
      </c>
      <c r="O330" s="2">
        <f t="shared" ref="O330:Z330" si="231">SUBTOTAL(9,O329:O329)</f>
        <v>1061798.1599999999</v>
      </c>
      <c r="P330" s="2">
        <f t="shared" si="231"/>
        <v>1061798.1599999999</v>
      </c>
      <c r="Q330" s="2">
        <f t="shared" si="231"/>
        <v>85913</v>
      </c>
      <c r="R330" s="2">
        <f t="shared" si="231"/>
        <v>81415.05</v>
      </c>
      <c r="S330" s="2">
        <f t="shared" si="231"/>
        <v>82842</v>
      </c>
      <c r="T330" s="2">
        <f t="shared" si="231"/>
        <v>77579.67</v>
      </c>
      <c r="U330" s="2">
        <f t="shared" si="231"/>
        <v>78001</v>
      </c>
      <c r="V330" s="2">
        <f t="shared" si="231"/>
        <v>78365.289999999994</v>
      </c>
      <c r="W330" s="2">
        <f t="shared" si="231"/>
        <v>77986</v>
      </c>
      <c r="X330" s="2">
        <f t="shared" si="231"/>
        <v>562102.01</v>
      </c>
      <c r="Y330" s="2">
        <f t="shared" si="231"/>
        <v>0</v>
      </c>
      <c r="Z330" s="2">
        <f t="shared" si="231"/>
        <v>499696.14999999991</v>
      </c>
    </row>
    <row r="331" spans="1:26" hidden="1" outlineLevel="6" collapsed="1" x14ac:dyDescent="0.25">
      <c r="F331" s="3"/>
      <c r="G331" s="100"/>
      <c r="H331" s="3"/>
      <c r="I331" s="100"/>
      <c r="J331" s="3"/>
      <c r="K331" s="104" t="s">
        <v>715</v>
      </c>
      <c r="O331" s="2">
        <f t="shared" ref="O331:Z331" si="232">SUBTOTAL(9,O329:O329)</f>
        <v>1061798.1599999999</v>
      </c>
      <c r="P331" s="2">
        <f t="shared" si="232"/>
        <v>1061798.1599999999</v>
      </c>
      <c r="Q331" s="2">
        <f t="shared" si="232"/>
        <v>85913</v>
      </c>
      <c r="R331" s="2">
        <f t="shared" si="232"/>
        <v>81415.05</v>
      </c>
      <c r="S331" s="2">
        <f t="shared" si="232"/>
        <v>82842</v>
      </c>
      <c r="T331" s="2">
        <f t="shared" si="232"/>
        <v>77579.67</v>
      </c>
      <c r="U331" s="2">
        <f t="shared" si="232"/>
        <v>78001</v>
      </c>
      <c r="V331" s="2">
        <f t="shared" si="232"/>
        <v>78365.289999999994</v>
      </c>
      <c r="W331" s="2">
        <f t="shared" si="232"/>
        <v>77986</v>
      </c>
      <c r="X331" s="2">
        <f t="shared" si="232"/>
        <v>562102.01</v>
      </c>
      <c r="Y331" s="2">
        <f t="shared" si="232"/>
        <v>0</v>
      </c>
      <c r="Z331" s="2">
        <f t="shared" si="232"/>
        <v>499696.14999999991</v>
      </c>
    </row>
    <row r="332" spans="1:26" hidden="1" outlineLevel="5" collapsed="1" x14ac:dyDescent="0.25">
      <c r="F332" s="3"/>
      <c r="G332" s="100"/>
      <c r="H332" s="3"/>
      <c r="I332" s="103" t="s">
        <v>687</v>
      </c>
      <c r="J332" s="3"/>
      <c r="K332" s="101"/>
      <c r="O332" s="2">
        <f t="shared" ref="O332:Z332" si="233">SUBTOTAL(9,O329:O329)</f>
        <v>1061798.1599999999</v>
      </c>
      <c r="P332" s="2">
        <f t="shared" si="233"/>
        <v>1061798.1599999999</v>
      </c>
      <c r="Q332" s="2">
        <f t="shared" si="233"/>
        <v>85913</v>
      </c>
      <c r="R332" s="2">
        <f t="shared" si="233"/>
        <v>81415.05</v>
      </c>
      <c r="S332" s="2">
        <f t="shared" si="233"/>
        <v>82842</v>
      </c>
      <c r="T332" s="2">
        <f t="shared" si="233"/>
        <v>77579.67</v>
      </c>
      <c r="U332" s="2">
        <f t="shared" si="233"/>
        <v>78001</v>
      </c>
      <c r="V332" s="2">
        <f t="shared" si="233"/>
        <v>78365.289999999994</v>
      </c>
      <c r="W332" s="2">
        <f t="shared" si="233"/>
        <v>77986</v>
      </c>
      <c r="X332" s="2">
        <f t="shared" si="233"/>
        <v>562102.01</v>
      </c>
      <c r="Y332" s="2">
        <f t="shared" si="233"/>
        <v>0</v>
      </c>
      <c r="Z332" s="2">
        <f t="shared" si="233"/>
        <v>499696.14999999991</v>
      </c>
    </row>
    <row r="333" spans="1:26" hidden="1" outlineLevel="7" x14ac:dyDescent="0.25">
      <c r="A333" s="1" t="s">
        <v>415</v>
      </c>
      <c r="B333" s="1">
        <v>1</v>
      </c>
      <c r="C333" s="1" t="s">
        <v>14</v>
      </c>
      <c r="D333" s="1" t="s">
        <v>75</v>
      </c>
      <c r="E333" s="1" t="s">
        <v>76</v>
      </c>
      <c r="F333" s="3">
        <v>1</v>
      </c>
      <c r="G333" t="s">
        <v>424</v>
      </c>
      <c r="H333" s="3">
        <v>12</v>
      </c>
      <c r="I333" t="s">
        <v>430</v>
      </c>
      <c r="J333" s="3">
        <v>121</v>
      </c>
      <c r="K333" s="4" t="s">
        <v>458</v>
      </c>
      <c r="L333" s="1">
        <v>12101</v>
      </c>
      <c r="M333" s="1">
        <v>1007</v>
      </c>
      <c r="N333" s="1" t="s">
        <v>66</v>
      </c>
      <c r="O333" s="2">
        <v>508264.32</v>
      </c>
      <c r="P333" s="2">
        <v>496148.27</v>
      </c>
      <c r="Q333" s="2">
        <v>41269.74</v>
      </c>
      <c r="R333" s="2">
        <v>41269.74</v>
      </c>
      <c r="S333" s="2">
        <v>63297.69</v>
      </c>
      <c r="T333" s="2">
        <v>53000</v>
      </c>
      <c r="U333" s="2">
        <v>52621.71</v>
      </c>
      <c r="V333" s="2">
        <v>62986.85</v>
      </c>
      <c r="W333" s="2">
        <v>69428.56</v>
      </c>
      <c r="X333" s="2">
        <f>SUM(Q333:W333)</f>
        <v>383874.29</v>
      </c>
      <c r="Y333" s="2">
        <v>0</v>
      </c>
      <c r="Z333" s="2">
        <f>+P333-X333-Y333</f>
        <v>112273.98000000004</v>
      </c>
    </row>
    <row r="334" spans="1:26" hidden="1" outlineLevel="7" x14ac:dyDescent="0.25">
      <c r="F334" s="3"/>
      <c r="G334" s="100"/>
      <c r="H334" s="3"/>
      <c r="I334" s="100"/>
      <c r="J334" s="3"/>
      <c r="K334" s="101"/>
      <c r="N334" s="102" t="s">
        <v>851</v>
      </c>
      <c r="O334" s="2">
        <f t="shared" ref="O334:Z334" si="234">SUBTOTAL(9,O333:O333)</f>
        <v>508264.32</v>
      </c>
      <c r="P334" s="2">
        <f t="shared" si="234"/>
        <v>496148.27</v>
      </c>
      <c r="Q334" s="2">
        <f t="shared" si="234"/>
        <v>41269.74</v>
      </c>
      <c r="R334" s="2">
        <f t="shared" si="234"/>
        <v>41269.74</v>
      </c>
      <c r="S334" s="2">
        <f t="shared" si="234"/>
        <v>63297.69</v>
      </c>
      <c r="T334" s="2">
        <f t="shared" si="234"/>
        <v>53000</v>
      </c>
      <c r="U334" s="2">
        <f t="shared" si="234"/>
        <v>52621.71</v>
      </c>
      <c r="V334" s="2">
        <f t="shared" si="234"/>
        <v>62986.85</v>
      </c>
      <c r="W334" s="2">
        <f t="shared" si="234"/>
        <v>69428.56</v>
      </c>
      <c r="X334" s="2">
        <f t="shared" si="234"/>
        <v>383874.29</v>
      </c>
      <c r="Y334" s="2">
        <f t="shared" si="234"/>
        <v>0</v>
      </c>
      <c r="Z334" s="2">
        <f t="shared" si="234"/>
        <v>112273.98000000004</v>
      </c>
    </row>
    <row r="335" spans="1:26" hidden="1" outlineLevel="6" collapsed="1" x14ac:dyDescent="0.25">
      <c r="F335" s="3"/>
      <c r="G335" s="100"/>
      <c r="H335" s="3"/>
      <c r="I335" s="100"/>
      <c r="J335" s="3"/>
      <c r="K335" s="104" t="s">
        <v>754</v>
      </c>
      <c r="O335" s="2">
        <f t="shared" ref="O335:Z335" si="235">SUBTOTAL(9,O333:O333)</f>
        <v>508264.32</v>
      </c>
      <c r="P335" s="2">
        <f t="shared" si="235"/>
        <v>496148.27</v>
      </c>
      <c r="Q335" s="2">
        <f t="shared" si="235"/>
        <v>41269.74</v>
      </c>
      <c r="R335" s="2">
        <f t="shared" si="235"/>
        <v>41269.74</v>
      </c>
      <c r="S335" s="2">
        <f t="shared" si="235"/>
        <v>63297.69</v>
      </c>
      <c r="T335" s="2">
        <f t="shared" si="235"/>
        <v>53000</v>
      </c>
      <c r="U335" s="2">
        <f t="shared" si="235"/>
        <v>52621.71</v>
      </c>
      <c r="V335" s="2">
        <f t="shared" si="235"/>
        <v>62986.85</v>
      </c>
      <c r="W335" s="2">
        <f t="shared" si="235"/>
        <v>69428.56</v>
      </c>
      <c r="X335" s="2">
        <f t="shared" si="235"/>
        <v>383874.29</v>
      </c>
      <c r="Y335" s="2">
        <f t="shared" si="235"/>
        <v>0</v>
      </c>
      <c r="Z335" s="2">
        <f t="shared" si="235"/>
        <v>112273.98000000004</v>
      </c>
    </row>
    <row r="336" spans="1:26" hidden="1" outlineLevel="7" x14ac:dyDescent="0.25">
      <c r="A336" s="1" t="s">
        <v>415</v>
      </c>
      <c r="B336" s="1">
        <v>1</v>
      </c>
      <c r="C336" s="1" t="s">
        <v>14</v>
      </c>
      <c r="D336" s="1" t="s">
        <v>75</v>
      </c>
      <c r="E336" s="1" t="s">
        <v>76</v>
      </c>
      <c r="F336" s="3">
        <v>1</v>
      </c>
      <c r="G336" t="s">
        <v>424</v>
      </c>
      <c r="H336" s="3">
        <v>12</v>
      </c>
      <c r="I336" t="s">
        <v>430</v>
      </c>
      <c r="J336" s="3">
        <v>122</v>
      </c>
      <c r="K336" s="4" t="s">
        <v>459</v>
      </c>
      <c r="L336" s="1">
        <v>12201</v>
      </c>
      <c r="M336" s="1">
        <v>1040</v>
      </c>
      <c r="N336" s="1" t="s">
        <v>77</v>
      </c>
      <c r="O336" s="2">
        <v>0</v>
      </c>
      <c r="P336" s="2">
        <v>53732.43</v>
      </c>
      <c r="Q336" s="2">
        <v>0</v>
      </c>
      <c r="R336" s="2">
        <v>0</v>
      </c>
      <c r="S336" s="2">
        <v>10428.43</v>
      </c>
      <c r="T336" s="2">
        <v>10827</v>
      </c>
      <c r="U336" s="2">
        <v>10817</v>
      </c>
      <c r="V336" s="2">
        <v>10843</v>
      </c>
      <c r="W336" s="2">
        <v>10817</v>
      </c>
      <c r="X336" s="2">
        <f>SUM(Q336:W336)</f>
        <v>53732.43</v>
      </c>
      <c r="Y336" s="2">
        <v>0</v>
      </c>
      <c r="Z336" s="2">
        <f>+P336-X336-Y336</f>
        <v>0</v>
      </c>
    </row>
    <row r="337" spans="1:26" hidden="1" outlineLevel="7" x14ac:dyDescent="0.25">
      <c r="F337" s="3"/>
      <c r="G337" s="100"/>
      <c r="H337" s="3"/>
      <c r="I337" s="100"/>
      <c r="J337" s="3"/>
      <c r="K337" s="101"/>
      <c r="N337" s="102" t="s">
        <v>856</v>
      </c>
      <c r="O337" s="2">
        <f t="shared" ref="O337:Z337" si="236">SUBTOTAL(9,O336:O336)</f>
        <v>0</v>
      </c>
      <c r="P337" s="2">
        <f t="shared" si="236"/>
        <v>53732.43</v>
      </c>
      <c r="Q337" s="2">
        <f t="shared" si="236"/>
        <v>0</v>
      </c>
      <c r="R337" s="2">
        <f t="shared" si="236"/>
        <v>0</v>
      </c>
      <c r="S337" s="2">
        <f t="shared" si="236"/>
        <v>10428.43</v>
      </c>
      <c r="T337" s="2">
        <f t="shared" si="236"/>
        <v>10827</v>
      </c>
      <c r="U337" s="2">
        <f t="shared" si="236"/>
        <v>10817</v>
      </c>
      <c r="V337" s="2">
        <f t="shared" si="236"/>
        <v>10843</v>
      </c>
      <c r="W337" s="2">
        <f t="shared" si="236"/>
        <v>10817</v>
      </c>
      <c r="X337" s="2">
        <f t="shared" si="236"/>
        <v>53732.43</v>
      </c>
      <c r="Y337" s="2">
        <f t="shared" si="236"/>
        <v>0</v>
      </c>
      <c r="Z337" s="2">
        <f t="shared" si="236"/>
        <v>0</v>
      </c>
    </row>
    <row r="338" spans="1:26" hidden="1" outlineLevel="6" collapsed="1" x14ac:dyDescent="0.25">
      <c r="F338" s="3"/>
      <c r="G338" s="100"/>
      <c r="H338" s="3"/>
      <c r="I338" s="100"/>
      <c r="J338" s="3"/>
      <c r="K338" s="104" t="s">
        <v>757</v>
      </c>
      <c r="O338" s="2">
        <f t="shared" ref="O338:Z338" si="237">SUBTOTAL(9,O336:O336)</f>
        <v>0</v>
      </c>
      <c r="P338" s="2">
        <f t="shared" si="237"/>
        <v>53732.43</v>
      </c>
      <c r="Q338" s="2">
        <f t="shared" si="237"/>
        <v>0</v>
      </c>
      <c r="R338" s="2">
        <f t="shared" si="237"/>
        <v>0</v>
      </c>
      <c r="S338" s="2">
        <f t="shared" si="237"/>
        <v>10428.43</v>
      </c>
      <c r="T338" s="2">
        <f t="shared" si="237"/>
        <v>10827</v>
      </c>
      <c r="U338" s="2">
        <f t="shared" si="237"/>
        <v>10817</v>
      </c>
      <c r="V338" s="2">
        <f t="shared" si="237"/>
        <v>10843</v>
      </c>
      <c r="W338" s="2">
        <f t="shared" si="237"/>
        <v>10817</v>
      </c>
      <c r="X338" s="2">
        <f t="shared" si="237"/>
        <v>53732.43</v>
      </c>
      <c r="Y338" s="2">
        <f t="shared" si="237"/>
        <v>0</v>
      </c>
      <c r="Z338" s="2">
        <f t="shared" si="237"/>
        <v>0</v>
      </c>
    </row>
    <row r="339" spans="1:26" hidden="1" outlineLevel="5" collapsed="1" x14ac:dyDescent="0.25">
      <c r="F339" s="3"/>
      <c r="G339" s="100"/>
      <c r="H339" s="3"/>
      <c r="I339" s="103" t="s">
        <v>705</v>
      </c>
      <c r="J339" s="3"/>
      <c r="K339" s="101"/>
      <c r="O339" s="2">
        <f t="shared" ref="O339:Z339" si="238">SUBTOTAL(9,O333:O336)</f>
        <v>508264.32</v>
      </c>
      <c r="P339" s="2">
        <f t="shared" si="238"/>
        <v>549880.70000000007</v>
      </c>
      <c r="Q339" s="2">
        <f t="shared" si="238"/>
        <v>41269.74</v>
      </c>
      <c r="R339" s="2">
        <f t="shared" si="238"/>
        <v>41269.74</v>
      </c>
      <c r="S339" s="2">
        <f t="shared" si="238"/>
        <v>73726.12</v>
      </c>
      <c r="T339" s="2">
        <f t="shared" si="238"/>
        <v>63827</v>
      </c>
      <c r="U339" s="2">
        <f t="shared" si="238"/>
        <v>63438.71</v>
      </c>
      <c r="V339" s="2">
        <f t="shared" si="238"/>
        <v>73829.850000000006</v>
      </c>
      <c r="W339" s="2">
        <f t="shared" si="238"/>
        <v>80245.56</v>
      </c>
      <c r="X339" s="2">
        <f t="shared" si="238"/>
        <v>437606.72</v>
      </c>
      <c r="Y339" s="2">
        <f t="shared" si="238"/>
        <v>0</v>
      </c>
      <c r="Z339" s="2">
        <f t="shared" si="238"/>
        <v>112273.98000000004</v>
      </c>
    </row>
    <row r="340" spans="1:26" hidden="1" outlineLevel="7" x14ac:dyDescent="0.25">
      <c r="A340" s="1" t="s">
        <v>415</v>
      </c>
      <c r="B340" s="1">
        <v>1</v>
      </c>
      <c r="C340" s="1" t="s">
        <v>14</v>
      </c>
      <c r="D340" s="1" t="s">
        <v>75</v>
      </c>
      <c r="E340" s="1" t="s">
        <v>76</v>
      </c>
      <c r="F340" s="3">
        <v>1</v>
      </c>
      <c r="G340" t="s">
        <v>424</v>
      </c>
      <c r="H340" s="3">
        <v>13</v>
      </c>
      <c r="I340" t="s">
        <v>431</v>
      </c>
      <c r="J340" s="3">
        <v>132</v>
      </c>
      <c r="K340" s="4" t="s">
        <v>460</v>
      </c>
      <c r="L340" s="1">
        <v>13201</v>
      </c>
      <c r="M340" s="1">
        <v>1005</v>
      </c>
      <c r="N340" s="1" t="s">
        <v>18</v>
      </c>
      <c r="O340" s="2">
        <v>174389.18</v>
      </c>
      <c r="P340" s="2">
        <v>174389.18</v>
      </c>
      <c r="Q340" s="2">
        <v>0</v>
      </c>
      <c r="R340" s="2">
        <v>12996.33</v>
      </c>
      <c r="S340" s="2">
        <v>75613</v>
      </c>
      <c r="T340" s="2">
        <v>0</v>
      </c>
      <c r="U340" s="2">
        <v>0</v>
      </c>
      <c r="V340" s="2">
        <v>0</v>
      </c>
      <c r="W340" s="2">
        <v>0</v>
      </c>
      <c r="X340" s="2">
        <f>SUM(Q340:W340)</f>
        <v>88609.33</v>
      </c>
      <c r="Y340" s="2">
        <v>0</v>
      </c>
      <c r="Z340" s="2">
        <f>+P340-X340-Y340</f>
        <v>85779.849999999991</v>
      </c>
    </row>
    <row r="341" spans="1:26" hidden="1" outlineLevel="7" x14ac:dyDescent="0.25">
      <c r="F341" s="3"/>
      <c r="G341" s="100"/>
      <c r="H341" s="3"/>
      <c r="I341" s="100"/>
      <c r="J341" s="3"/>
      <c r="K341" s="101"/>
      <c r="N341" s="102" t="s">
        <v>804</v>
      </c>
      <c r="O341" s="2">
        <f t="shared" ref="O341:Z341" si="239">SUBTOTAL(9,O340:O340)</f>
        <v>174389.18</v>
      </c>
      <c r="P341" s="2">
        <f t="shared" si="239"/>
        <v>174389.18</v>
      </c>
      <c r="Q341" s="2">
        <f t="shared" si="239"/>
        <v>0</v>
      </c>
      <c r="R341" s="2">
        <f t="shared" si="239"/>
        <v>12996.33</v>
      </c>
      <c r="S341" s="2">
        <f t="shared" si="239"/>
        <v>75613</v>
      </c>
      <c r="T341" s="2">
        <f t="shared" si="239"/>
        <v>0</v>
      </c>
      <c r="U341" s="2">
        <f t="shared" si="239"/>
        <v>0</v>
      </c>
      <c r="V341" s="2">
        <f t="shared" si="239"/>
        <v>0</v>
      </c>
      <c r="W341" s="2">
        <f t="shared" si="239"/>
        <v>0</v>
      </c>
      <c r="X341" s="2">
        <f t="shared" si="239"/>
        <v>88609.33</v>
      </c>
      <c r="Y341" s="2">
        <f t="shared" si="239"/>
        <v>0</v>
      </c>
      <c r="Z341" s="2">
        <f t="shared" si="239"/>
        <v>85779.849999999991</v>
      </c>
    </row>
    <row r="342" spans="1:26" hidden="1" outlineLevel="7" x14ac:dyDescent="0.25">
      <c r="A342" s="1" t="s">
        <v>415</v>
      </c>
      <c r="B342" s="1">
        <v>1</v>
      </c>
      <c r="C342" s="1" t="s">
        <v>14</v>
      </c>
      <c r="D342" s="1" t="s">
        <v>75</v>
      </c>
      <c r="E342" s="1" t="s">
        <v>76</v>
      </c>
      <c r="F342" s="3">
        <v>1</v>
      </c>
      <c r="G342" t="s">
        <v>424</v>
      </c>
      <c r="H342" s="3">
        <v>13</v>
      </c>
      <c r="I342" t="s">
        <v>431</v>
      </c>
      <c r="J342" s="3">
        <v>132</v>
      </c>
      <c r="K342" s="4" t="s">
        <v>460</v>
      </c>
      <c r="L342" s="1">
        <v>13202</v>
      </c>
      <c r="M342" s="1">
        <v>1006</v>
      </c>
      <c r="N342" s="1" t="s">
        <v>19</v>
      </c>
      <c r="O342" s="2">
        <v>40748.839999999997</v>
      </c>
      <c r="P342" s="2">
        <v>40748.839999999997</v>
      </c>
      <c r="Q342" s="2">
        <v>0</v>
      </c>
      <c r="R342" s="2">
        <v>607.44000000000005</v>
      </c>
      <c r="S342" s="2">
        <v>17966.97</v>
      </c>
      <c r="T342" s="2">
        <v>0</v>
      </c>
      <c r="U342" s="2">
        <v>0</v>
      </c>
      <c r="V342" s="2">
        <v>0</v>
      </c>
      <c r="W342" s="2">
        <v>0</v>
      </c>
      <c r="X342" s="2">
        <f>SUM(Q342:W342)</f>
        <v>18574.41</v>
      </c>
      <c r="Y342" s="2">
        <v>0</v>
      </c>
      <c r="Z342" s="2">
        <f>+P342-X342-Y342</f>
        <v>22174.429999999997</v>
      </c>
    </row>
    <row r="343" spans="1:26" hidden="1" outlineLevel="7" x14ac:dyDescent="0.25">
      <c r="F343" s="3"/>
      <c r="G343" s="100"/>
      <c r="H343" s="3"/>
      <c r="I343" s="100"/>
      <c r="J343" s="3"/>
      <c r="K343" s="101"/>
      <c r="N343" s="102" t="s">
        <v>805</v>
      </c>
      <c r="O343" s="2">
        <f t="shared" ref="O343:Z343" si="240">SUBTOTAL(9,O342:O342)</f>
        <v>40748.839999999997</v>
      </c>
      <c r="P343" s="2">
        <f t="shared" si="240"/>
        <v>40748.839999999997</v>
      </c>
      <c r="Q343" s="2">
        <f t="shared" si="240"/>
        <v>0</v>
      </c>
      <c r="R343" s="2">
        <f t="shared" si="240"/>
        <v>607.44000000000005</v>
      </c>
      <c r="S343" s="2">
        <f t="shared" si="240"/>
        <v>17966.97</v>
      </c>
      <c r="T343" s="2">
        <f t="shared" si="240"/>
        <v>0</v>
      </c>
      <c r="U343" s="2">
        <f t="shared" si="240"/>
        <v>0</v>
      </c>
      <c r="V343" s="2">
        <f t="shared" si="240"/>
        <v>0</v>
      </c>
      <c r="W343" s="2">
        <f t="shared" si="240"/>
        <v>0</v>
      </c>
      <c r="X343" s="2">
        <f t="shared" si="240"/>
        <v>18574.41</v>
      </c>
      <c r="Y343" s="2">
        <f t="shared" si="240"/>
        <v>0</v>
      </c>
      <c r="Z343" s="2">
        <f t="shared" si="240"/>
        <v>22174.429999999997</v>
      </c>
    </row>
    <row r="344" spans="1:26" hidden="1" outlineLevel="6" collapsed="1" x14ac:dyDescent="0.25">
      <c r="F344" s="3"/>
      <c r="G344" s="100"/>
      <c r="H344" s="3"/>
      <c r="I344" s="100"/>
      <c r="J344" s="3"/>
      <c r="K344" s="104" t="s">
        <v>716</v>
      </c>
      <c r="O344" s="2">
        <f t="shared" ref="O344:Z344" si="241">SUBTOTAL(9,O340:O342)</f>
        <v>215138.02</v>
      </c>
      <c r="P344" s="2">
        <f t="shared" si="241"/>
        <v>215138.02</v>
      </c>
      <c r="Q344" s="2">
        <f t="shared" si="241"/>
        <v>0</v>
      </c>
      <c r="R344" s="2">
        <f t="shared" si="241"/>
        <v>13603.77</v>
      </c>
      <c r="S344" s="2">
        <f t="shared" si="241"/>
        <v>93579.97</v>
      </c>
      <c r="T344" s="2">
        <f t="shared" si="241"/>
        <v>0</v>
      </c>
      <c r="U344" s="2">
        <f t="shared" si="241"/>
        <v>0</v>
      </c>
      <c r="V344" s="2">
        <f t="shared" si="241"/>
        <v>0</v>
      </c>
      <c r="W344" s="2">
        <f t="shared" si="241"/>
        <v>0</v>
      </c>
      <c r="X344" s="2">
        <f t="shared" si="241"/>
        <v>107183.74</v>
      </c>
      <c r="Y344" s="2">
        <f t="shared" si="241"/>
        <v>0</v>
      </c>
      <c r="Z344" s="2">
        <f t="shared" si="241"/>
        <v>107954.27999999998</v>
      </c>
    </row>
    <row r="345" spans="1:26" hidden="1" outlineLevel="5" collapsed="1" x14ac:dyDescent="0.25">
      <c r="F345" s="3"/>
      <c r="G345" s="100"/>
      <c r="H345" s="3"/>
      <c r="I345" s="103" t="s">
        <v>688</v>
      </c>
      <c r="J345" s="3"/>
      <c r="K345" s="101"/>
      <c r="O345" s="2">
        <f t="shared" ref="O345:Z345" si="242">SUBTOTAL(9,O340:O342)</f>
        <v>215138.02</v>
      </c>
      <c r="P345" s="2">
        <f t="shared" si="242"/>
        <v>215138.02</v>
      </c>
      <c r="Q345" s="2">
        <f t="shared" si="242"/>
        <v>0</v>
      </c>
      <c r="R345" s="2">
        <f t="shared" si="242"/>
        <v>13603.77</v>
      </c>
      <c r="S345" s="2">
        <f t="shared" si="242"/>
        <v>93579.97</v>
      </c>
      <c r="T345" s="2">
        <f t="shared" si="242"/>
        <v>0</v>
      </c>
      <c r="U345" s="2">
        <f t="shared" si="242"/>
        <v>0</v>
      </c>
      <c r="V345" s="2">
        <f t="shared" si="242"/>
        <v>0</v>
      </c>
      <c r="W345" s="2">
        <f t="shared" si="242"/>
        <v>0</v>
      </c>
      <c r="X345" s="2">
        <f t="shared" si="242"/>
        <v>107183.74</v>
      </c>
      <c r="Y345" s="2">
        <f t="shared" si="242"/>
        <v>0</v>
      </c>
      <c r="Z345" s="2">
        <f t="shared" si="242"/>
        <v>107954.27999999998</v>
      </c>
    </row>
    <row r="346" spans="1:26" hidden="1" outlineLevel="7" x14ac:dyDescent="0.25">
      <c r="A346" s="1" t="s">
        <v>415</v>
      </c>
      <c r="B346" s="1">
        <v>1</v>
      </c>
      <c r="C346" s="1" t="s">
        <v>14</v>
      </c>
      <c r="D346" s="1" t="s">
        <v>75</v>
      </c>
      <c r="E346" s="1" t="s">
        <v>76</v>
      </c>
      <c r="F346" s="3">
        <v>1</v>
      </c>
      <c r="G346" t="s">
        <v>424</v>
      </c>
      <c r="H346" s="3">
        <v>14</v>
      </c>
      <c r="I346" t="s">
        <v>432</v>
      </c>
      <c r="J346" s="3">
        <v>141</v>
      </c>
      <c r="K346" s="4" t="s">
        <v>463</v>
      </c>
      <c r="L346" s="1">
        <v>14101</v>
      </c>
      <c r="M346" s="1">
        <v>2001</v>
      </c>
      <c r="N346" s="1" t="s">
        <v>25</v>
      </c>
      <c r="O346" s="2">
        <v>58346.76</v>
      </c>
      <c r="P346" s="2">
        <v>58346.76</v>
      </c>
      <c r="Q346" s="2">
        <v>4729.62</v>
      </c>
      <c r="R346" s="2">
        <v>4444.17</v>
      </c>
      <c r="S346" s="2">
        <v>5028.97</v>
      </c>
      <c r="T346" s="2">
        <v>4888.7</v>
      </c>
      <c r="U346" s="2">
        <v>4888.7</v>
      </c>
      <c r="V346" s="2">
        <v>4888.7</v>
      </c>
      <c r="W346" s="2">
        <v>4888.7</v>
      </c>
      <c r="X346" s="2">
        <f>SUM(Q346:W346)</f>
        <v>33757.560000000005</v>
      </c>
      <c r="Y346" s="2">
        <v>0</v>
      </c>
      <c r="Z346" s="2">
        <f>+P346-X346-Y346</f>
        <v>24589.199999999997</v>
      </c>
    </row>
    <row r="347" spans="1:26" hidden="1" outlineLevel="7" x14ac:dyDescent="0.25">
      <c r="F347" s="3"/>
      <c r="G347" s="100"/>
      <c r="H347" s="3"/>
      <c r="I347" s="100"/>
      <c r="J347" s="3"/>
      <c r="K347" s="101"/>
      <c r="N347" s="102" t="s">
        <v>806</v>
      </c>
      <c r="O347" s="2">
        <f t="shared" ref="O347:Z347" si="243">SUBTOTAL(9,O346:O346)</f>
        <v>58346.76</v>
      </c>
      <c r="P347" s="2">
        <f t="shared" si="243"/>
        <v>58346.76</v>
      </c>
      <c r="Q347" s="2">
        <f t="shared" si="243"/>
        <v>4729.62</v>
      </c>
      <c r="R347" s="2">
        <f t="shared" si="243"/>
        <v>4444.17</v>
      </c>
      <c r="S347" s="2">
        <f t="shared" si="243"/>
        <v>5028.97</v>
      </c>
      <c r="T347" s="2">
        <f t="shared" si="243"/>
        <v>4888.7</v>
      </c>
      <c r="U347" s="2">
        <f t="shared" si="243"/>
        <v>4888.7</v>
      </c>
      <c r="V347" s="2">
        <f t="shared" si="243"/>
        <v>4888.7</v>
      </c>
      <c r="W347" s="2">
        <f t="shared" si="243"/>
        <v>4888.7</v>
      </c>
      <c r="X347" s="2">
        <f t="shared" si="243"/>
        <v>33757.560000000005</v>
      </c>
      <c r="Y347" s="2">
        <f t="shared" si="243"/>
        <v>0</v>
      </c>
      <c r="Z347" s="2">
        <f t="shared" si="243"/>
        <v>24589.199999999997</v>
      </c>
    </row>
    <row r="348" spans="1:26" hidden="1" outlineLevel="7" x14ac:dyDescent="0.25">
      <c r="A348" s="1" t="s">
        <v>415</v>
      </c>
      <c r="B348" s="1">
        <v>1</v>
      </c>
      <c r="C348" s="1" t="s">
        <v>14</v>
      </c>
      <c r="D348" s="1" t="s">
        <v>75</v>
      </c>
      <c r="E348" s="1" t="s">
        <v>76</v>
      </c>
      <c r="F348" s="3">
        <v>1</v>
      </c>
      <c r="G348" t="s">
        <v>424</v>
      </c>
      <c r="H348" s="3">
        <v>14</v>
      </c>
      <c r="I348" t="s">
        <v>432</v>
      </c>
      <c r="J348" s="3">
        <v>141</v>
      </c>
      <c r="K348" s="4" t="s">
        <v>463</v>
      </c>
      <c r="L348" s="1">
        <v>14102</v>
      </c>
      <c r="M348" s="1">
        <v>2012</v>
      </c>
      <c r="N348" s="1" t="s">
        <v>26</v>
      </c>
      <c r="O348" s="2">
        <v>5304.24</v>
      </c>
      <c r="P348" s="2">
        <v>5304.24</v>
      </c>
      <c r="Q348" s="2">
        <v>429.96</v>
      </c>
      <c r="R348" s="2">
        <v>404.01</v>
      </c>
      <c r="S348" s="2">
        <v>457.19</v>
      </c>
      <c r="T348" s="2">
        <v>444.44</v>
      </c>
      <c r="U348" s="2">
        <v>444.44</v>
      </c>
      <c r="V348" s="2">
        <v>444.44</v>
      </c>
      <c r="W348" s="2">
        <v>444.44</v>
      </c>
      <c r="X348" s="2">
        <f>SUM(Q348:W348)</f>
        <v>3068.92</v>
      </c>
      <c r="Y348" s="2">
        <v>0</v>
      </c>
      <c r="Z348" s="2">
        <f>+P348-X348-Y348</f>
        <v>2235.3199999999997</v>
      </c>
    </row>
    <row r="349" spans="1:26" hidden="1" outlineLevel="7" x14ac:dyDescent="0.25">
      <c r="F349" s="3"/>
      <c r="G349" s="100"/>
      <c r="H349" s="3"/>
      <c r="I349" s="100"/>
      <c r="J349" s="3"/>
      <c r="K349" s="101"/>
      <c r="N349" s="102" t="s">
        <v>807</v>
      </c>
      <c r="O349" s="2">
        <f t="shared" ref="O349:Z349" si="244">SUBTOTAL(9,O348:O348)</f>
        <v>5304.24</v>
      </c>
      <c r="P349" s="2">
        <f t="shared" si="244"/>
        <v>5304.24</v>
      </c>
      <c r="Q349" s="2">
        <f t="shared" si="244"/>
        <v>429.96</v>
      </c>
      <c r="R349" s="2">
        <f t="shared" si="244"/>
        <v>404.01</v>
      </c>
      <c r="S349" s="2">
        <f t="shared" si="244"/>
        <v>457.19</v>
      </c>
      <c r="T349" s="2">
        <f t="shared" si="244"/>
        <v>444.44</v>
      </c>
      <c r="U349" s="2">
        <f t="shared" si="244"/>
        <v>444.44</v>
      </c>
      <c r="V349" s="2">
        <f t="shared" si="244"/>
        <v>444.44</v>
      </c>
      <c r="W349" s="2">
        <f t="shared" si="244"/>
        <v>444.44</v>
      </c>
      <c r="X349" s="2">
        <f t="shared" si="244"/>
        <v>3068.92</v>
      </c>
      <c r="Y349" s="2">
        <f t="shared" si="244"/>
        <v>0</v>
      </c>
      <c r="Z349" s="2">
        <f t="shared" si="244"/>
        <v>2235.3199999999997</v>
      </c>
    </row>
    <row r="350" spans="1:26" hidden="1" outlineLevel="7" x14ac:dyDescent="0.25">
      <c r="A350" s="1" t="s">
        <v>415</v>
      </c>
      <c r="B350" s="1">
        <v>1</v>
      </c>
      <c r="C350" s="1" t="s">
        <v>14</v>
      </c>
      <c r="D350" s="1" t="s">
        <v>75</v>
      </c>
      <c r="E350" s="1" t="s">
        <v>76</v>
      </c>
      <c r="F350" s="3">
        <v>1</v>
      </c>
      <c r="G350" t="s">
        <v>424</v>
      </c>
      <c r="H350" s="3">
        <v>14</v>
      </c>
      <c r="I350" t="s">
        <v>432</v>
      </c>
      <c r="J350" s="3">
        <v>141</v>
      </c>
      <c r="K350" s="4" t="s">
        <v>463</v>
      </c>
      <c r="L350" s="1">
        <v>14103</v>
      </c>
      <c r="M350" s="1">
        <v>2014</v>
      </c>
      <c r="N350" s="1" t="s">
        <v>28</v>
      </c>
      <c r="O350" s="2">
        <v>6897.12</v>
      </c>
      <c r="P350" s="2">
        <v>6897.12</v>
      </c>
      <c r="Q350" s="2">
        <v>566.55999999999995</v>
      </c>
      <c r="R350" s="2">
        <v>514.66</v>
      </c>
      <c r="S350" s="2">
        <v>601.51</v>
      </c>
      <c r="T350" s="2">
        <v>582.82000000000005</v>
      </c>
      <c r="U350" s="2">
        <v>582.82000000000005</v>
      </c>
      <c r="V350" s="2">
        <v>582.82000000000005</v>
      </c>
      <c r="W350" s="2">
        <v>582.82000000000005</v>
      </c>
      <c r="X350" s="2">
        <f>SUM(Q350:W350)</f>
        <v>4014.01</v>
      </c>
      <c r="Y350" s="2">
        <v>0</v>
      </c>
      <c r="Z350" s="2">
        <f>+P350-X350-Y350</f>
        <v>2883.1099999999997</v>
      </c>
    </row>
    <row r="351" spans="1:26" hidden="1" outlineLevel="7" x14ac:dyDescent="0.25">
      <c r="F351" s="3"/>
      <c r="G351" s="100"/>
      <c r="H351" s="3"/>
      <c r="I351" s="100"/>
      <c r="J351" s="3"/>
      <c r="K351" s="101"/>
      <c r="N351" s="102" t="s">
        <v>808</v>
      </c>
      <c r="O351" s="2">
        <f t="shared" ref="O351:Z351" si="245">SUBTOTAL(9,O350:O350)</f>
        <v>6897.12</v>
      </c>
      <c r="P351" s="2">
        <f t="shared" si="245"/>
        <v>6897.12</v>
      </c>
      <c r="Q351" s="2">
        <f t="shared" si="245"/>
        <v>566.55999999999995</v>
      </c>
      <c r="R351" s="2">
        <f t="shared" si="245"/>
        <v>514.66</v>
      </c>
      <c r="S351" s="2">
        <f t="shared" si="245"/>
        <v>601.51</v>
      </c>
      <c r="T351" s="2">
        <f t="shared" si="245"/>
        <v>582.82000000000005</v>
      </c>
      <c r="U351" s="2">
        <f t="shared" si="245"/>
        <v>582.82000000000005</v>
      </c>
      <c r="V351" s="2">
        <f t="shared" si="245"/>
        <v>582.82000000000005</v>
      </c>
      <c r="W351" s="2">
        <f t="shared" si="245"/>
        <v>582.82000000000005</v>
      </c>
      <c r="X351" s="2">
        <f t="shared" si="245"/>
        <v>4014.01</v>
      </c>
      <c r="Y351" s="2">
        <f t="shared" si="245"/>
        <v>0</v>
      </c>
      <c r="Z351" s="2">
        <f t="shared" si="245"/>
        <v>2883.1099999999997</v>
      </c>
    </row>
    <row r="352" spans="1:26" hidden="1" outlineLevel="6" collapsed="1" x14ac:dyDescent="0.25">
      <c r="F352" s="3"/>
      <c r="G352" s="100"/>
      <c r="H352" s="3"/>
      <c r="I352" s="100"/>
      <c r="J352" s="3"/>
      <c r="K352" s="104" t="s">
        <v>717</v>
      </c>
      <c r="O352" s="2">
        <f t="shared" ref="O352:Z352" si="246">SUBTOTAL(9,O346:O350)</f>
        <v>70548.12</v>
      </c>
      <c r="P352" s="2">
        <f t="shared" si="246"/>
        <v>70548.12</v>
      </c>
      <c r="Q352" s="2">
        <f t="shared" si="246"/>
        <v>5726.1399999999994</v>
      </c>
      <c r="R352" s="2">
        <f t="shared" si="246"/>
        <v>5362.84</v>
      </c>
      <c r="S352" s="2">
        <f t="shared" si="246"/>
        <v>6087.67</v>
      </c>
      <c r="T352" s="2">
        <f t="shared" si="246"/>
        <v>5915.9599999999991</v>
      </c>
      <c r="U352" s="2">
        <f t="shared" si="246"/>
        <v>5915.9599999999991</v>
      </c>
      <c r="V352" s="2">
        <f t="shared" si="246"/>
        <v>5915.9599999999991</v>
      </c>
      <c r="W352" s="2">
        <f t="shared" si="246"/>
        <v>5915.9599999999991</v>
      </c>
      <c r="X352" s="2">
        <f t="shared" si="246"/>
        <v>40840.490000000005</v>
      </c>
      <c r="Y352" s="2">
        <f t="shared" si="246"/>
        <v>0</v>
      </c>
      <c r="Z352" s="2">
        <f t="shared" si="246"/>
        <v>29707.629999999997</v>
      </c>
    </row>
    <row r="353" spans="1:26" hidden="1" outlineLevel="7" x14ac:dyDescent="0.25">
      <c r="A353" s="1" t="s">
        <v>415</v>
      </c>
      <c r="B353" s="1">
        <v>1</v>
      </c>
      <c r="C353" s="1" t="s">
        <v>14</v>
      </c>
      <c r="D353" s="1" t="s">
        <v>75</v>
      </c>
      <c r="E353" s="1" t="s">
        <v>76</v>
      </c>
      <c r="F353" s="3">
        <v>1</v>
      </c>
      <c r="G353" t="s">
        <v>424</v>
      </c>
      <c r="H353" s="3">
        <v>14</v>
      </c>
      <c r="I353" t="s">
        <v>432</v>
      </c>
      <c r="J353" s="3">
        <v>142</v>
      </c>
      <c r="K353" s="4" t="s">
        <v>464</v>
      </c>
      <c r="L353" s="1">
        <v>14201</v>
      </c>
      <c r="M353" s="1">
        <v>2017</v>
      </c>
      <c r="N353" s="1" t="s">
        <v>30</v>
      </c>
      <c r="O353" s="2">
        <v>2652.36</v>
      </c>
      <c r="P353" s="2">
        <v>2652.36</v>
      </c>
      <c r="Q353" s="2">
        <v>215</v>
      </c>
      <c r="R353" s="2">
        <v>202.02</v>
      </c>
      <c r="S353" s="2">
        <v>228.59</v>
      </c>
      <c r="T353" s="2">
        <v>222.2</v>
      </c>
      <c r="U353" s="2">
        <v>222.2</v>
      </c>
      <c r="V353" s="2">
        <v>222.2</v>
      </c>
      <c r="W353" s="2">
        <v>222.2</v>
      </c>
      <c r="X353" s="2">
        <f>SUM(Q353:W353)</f>
        <v>1534.41</v>
      </c>
      <c r="Y353" s="2">
        <v>0</v>
      </c>
      <c r="Z353" s="2">
        <f>+P353-X353-Y353</f>
        <v>1117.95</v>
      </c>
    </row>
    <row r="354" spans="1:26" hidden="1" outlineLevel="7" x14ac:dyDescent="0.25">
      <c r="F354" s="3"/>
      <c r="G354" s="100"/>
      <c r="H354" s="3"/>
      <c r="I354" s="100"/>
      <c r="J354" s="3"/>
      <c r="K354" s="101"/>
      <c r="N354" s="102" t="s">
        <v>809</v>
      </c>
      <c r="O354" s="2">
        <f t="shared" ref="O354:Z354" si="247">SUBTOTAL(9,O353:O353)</f>
        <v>2652.36</v>
      </c>
      <c r="P354" s="2">
        <f t="shared" si="247"/>
        <v>2652.36</v>
      </c>
      <c r="Q354" s="2">
        <f t="shared" si="247"/>
        <v>215</v>
      </c>
      <c r="R354" s="2">
        <f t="shared" si="247"/>
        <v>202.02</v>
      </c>
      <c r="S354" s="2">
        <f t="shared" si="247"/>
        <v>228.59</v>
      </c>
      <c r="T354" s="2">
        <f t="shared" si="247"/>
        <v>222.2</v>
      </c>
      <c r="U354" s="2">
        <f t="shared" si="247"/>
        <v>222.2</v>
      </c>
      <c r="V354" s="2">
        <f t="shared" si="247"/>
        <v>222.2</v>
      </c>
      <c r="W354" s="2">
        <f t="shared" si="247"/>
        <v>222.2</v>
      </c>
      <c r="X354" s="2">
        <f t="shared" si="247"/>
        <v>1534.41</v>
      </c>
      <c r="Y354" s="2">
        <f t="shared" si="247"/>
        <v>0</v>
      </c>
      <c r="Z354" s="2">
        <f t="shared" si="247"/>
        <v>1117.95</v>
      </c>
    </row>
    <row r="355" spans="1:26" hidden="1" outlineLevel="7" x14ac:dyDescent="0.25">
      <c r="A355" s="1" t="s">
        <v>415</v>
      </c>
      <c r="B355" s="1">
        <v>1</v>
      </c>
      <c r="C355" s="1" t="s">
        <v>14</v>
      </c>
      <c r="D355" s="1" t="s">
        <v>75</v>
      </c>
      <c r="E355" s="1" t="s">
        <v>76</v>
      </c>
      <c r="F355" s="3">
        <v>1</v>
      </c>
      <c r="G355" t="s">
        <v>424</v>
      </c>
      <c r="H355" s="3">
        <v>14</v>
      </c>
      <c r="I355" t="s">
        <v>432</v>
      </c>
      <c r="J355" s="3">
        <v>142</v>
      </c>
      <c r="K355" s="4" t="s">
        <v>464</v>
      </c>
      <c r="L355" s="1">
        <v>14202</v>
      </c>
      <c r="M355" s="1">
        <v>2018</v>
      </c>
      <c r="N355" s="1" t="s">
        <v>31</v>
      </c>
      <c r="O355" s="2">
        <v>53042.52</v>
      </c>
      <c r="P355" s="2">
        <v>53042.52</v>
      </c>
      <c r="Q355" s="2">
        <v>4299.66</v>
      </c>
      <c r="R355" s="2">
        <v>4040.16</v>
      </c>
      <c r="S355" s="2">
        <v>4571.78</v>
      </c>
      <c r="T355" s="2">
        <v>4444.26</v>
      </c>
      <c r="U355" s="2">
        <v>4444.26</v>
      </c>
      <c r="V355" s="2">
        <v>4444.26</v>
      </c>
      <c r="W355" s="2">
        <v>4444.26</v>
      </c>
      <c r="X355" s="2">
        <f>SUM(Q355:W355)</f>
        <v>30688.640000000007</v>
      </c>
      <c r="Y355" s="2">
        <v>0</v>
      </c>
      <c r="Z355" s="2">
        <f>+P355-X355-Y355</f>
        <v>22353.87999999999</v>
      </c>
    </row>
    <row r="356" spans="1:26" hidden="1" outlineLevel="7" x14ac:dyDescent="0.25">
      <c r="F356" s="3"/>
      <c r="G356" s="100"/>
      <c r="H356" s="3"/>
      <c r="I356" s="100"/>
      <c r="J356" s="3"/>
      <c r="K356" s="101"/>
      <c r="N356" s="102" t="s">
        <v>810</v>
      </c>
      <c r="O356" s="2">
        <f t="shared" ref="O356:Z356" si="248">SUBTOTAL(9,O355:O355)</f>
        <v>53042.52</v>
      </c>
      <c r="P356" s="2">
        <f t="shared" si="248"/>
        <v>53042.52</v>
      </c>
      <c r="Q356" s="2">
        <f t="shared" si="248"/>
        <v>4299.66</v>
      </c>
      <c r="R356" s="2">
        <f t="shared" si="248"/>
        <v>4040.16</v>
      </c>
      <c r="S356" s="2">
        <f t="shared" si="248"/>
        <v>4571.78</v>
      </c>
      <c r="T356" s="2">
        <f t="shared" si="248"/>
        <v>4444.26</v>
      </c>
      <c r="U356" s="2">
        <f t="shared" si="248"/>
        <v>4444.26</v>
      </c>
      <c r="V356" s="2">
        <f t="shared" si="248"/>
        <v>4444.26</v>
      </c>
      <c r="W356" s="2">
        <f t="shared" si="248"/>
        <v>4444.26</v>
      </c>
      <c r="X356" s="2">
        <f t="shared" si="248"/>
        <v>30688.640000000007</v>
      </c>
      <c r="Y356" s="2">
        <f t="shared" si="248"/>
        <v>0</v>
      </c>
      <c r="Z356" s="2">
        <f t="shared" si="248"/>
        <v>22353.87999999999</v>
      </c>
    </row>
    <row r="357" spans="1:26" hidden="1" outlineLevel="6" collapsed="1" x14ac:dyDescent="0.25">
      <c r="F357" s="3"/>
      <c r="G357" s="100"/>
      <c r="H357" s="3"/>
      <c r="I357" s="100"/>
      <c r="J357" s="3"/>
      <c r="K357" s="104" t="s">
        <v>718</v>
      </c>
      <c r="O357" s="2">
        <f t="shared" ref="O357:Z357" si="249">SUBTOTAL(9,O353:O355)</f>
        <v>55694.879999999997</v>
      </c>
      <c r="P357" s="2">
        <f t="shared" si="249"/>
        <v>55694.879999999997</v>
      </c>
      <c r="Q357" s="2">
        <f t="shared" si="249"/>
        <v>4514.66</v>
      </c>
      <c r="R357" s="2">
        <f t="shared" si="249"/>
        <v>4242.18</v>
      </c>
      <c r="S357" s="2">
        <f t="shared" si="249"/>
        <v>4800.37</v>
      </c>
      <c r="T357" s="2">
        <f t="shared" si="249"/>
        <v>4666.46</v>
      </c>
      <c r="U357" s="2">
        <f t="shared" si="249"/>
        <v>4666.46</v>
      </c>
      <c r="V357" s="2">
        <f t="shared" si="249"/>
        <v>4666.46</v>
      </c>
      <c r="W357" s="2">
        <f t="shared" si="249"/>
        <v>4666.46</v>
      </c>
      <c r="X357" s="2">
        <f t="shared" si="249"/>
        <v>32223.050000000007</v>
      </c>
      <c r="Y357" s="2">
        <f t="shared" si="249"/>
        <v>0</v>
      </c>
      <c r="Z357" s="2">
        <f t="shared" si="249"/>
        <v>23471.829999999991</v>
      </c>
    </row>
    <row r="358" spans="1:26" hidden="1" outlineLevel="7" x14ac:dyDescent="0.25">
      <c r="A358" s="1" t="s">
        <v>415</v>
      </c>
      <c r="B358" s="1">
        <v>1</v>
      </c>
      <c r="C358" s="1" t="s">
        <v>14</v>
      </c>
      <c r="D358" s="1" t="s">
        <v>75</v>
      </c>
      <c r="E358" s="1" t="s">
        <v>76</v>
      </c>
      <c r="F358" s="3">
        <v>1</v>
      </c>
      <c r="G358" t="s">
        <v>424</v>
      </c>
      <c r="H358" s="3">
        <v>14</v>
      </c>
      <c r="I358" t="s">
        <v>432</v>
      </c>
      <c r="J358" s="3">
        <v>143</v>
      </c>
      <c r="K358" s="4" t="s">
        <v>465</v>
      </c>
      <c r="L358" s="1">
        <v>14301</v>
      </c>
      <c r="M358" s="1">
        <v>2013</v>
      </c>
      <c r="N358" s="1" t="s">
        <v>27</v>
      </c>
      <c r="O358" s="2">
        <v>63650.879999999997</v>
      </c>
      <c r="P358" s="2">
        <v>63650.879999999997</v>
      </c>
      <c r="Q358" s="2">
        <v>5159.58</v>
      </c>
      <c r="R358" s="2">
        <v>4848.18</v>
      </c>
      <c r="S358" s="2">
        <v>5486.13</v>
      </c>
      <c r="T358" s="2">
        <v>5333.1</v>
      </c>
      <c r="U358" s="2">
        <v>5333.1</v>
      </c>
      <c r="V358" s="2">
        <v>5333.1</v>
      </c>
      <c r="W358" s="2">
        <v>5333.1</v>
      </c>
      <c r="X358" s="2">
        <f>SUM(Q358:W358)</f>
        <v>36826.289999999994</v>
      </c>
      <c r="Y358" s="2">
        <v>0</v>
      </c>
      <c r="Z358" s="2">
        <f>+P358-X358-Y358</f>
        <v>26824.590000000004</v>
      </c>
    </row>
    <row r="359" spans="1:26" hidden="1" outlineLevel="7" x14ac:dyDescent="0.25">
      <c r="F359" s="3"/>
      <c r="G359" s="100"/>
      <c r="H359" s="3"/>
      <c r="I359" s="100"/>
      <c r="J359" s="3"/>
      <c r="K359" s="101"/>
      <c r="N359" s="102" t="s">
        <v>811</v>
      </c>
      <c r="O359" s="2">
        <f t="shared" ref="O359:Z359" si="250">SUBTOTAL(9,O358:O358)</f>
        <v>63650.879999999997</v>
      </c>
      <c r="P359" s="2">
        <f t="shared" si="250"/>
        <v>63650.879999999997</v>
      </c>
      <c r="Q359" s="2">
        <f t="shared" si="250"/>
        <v>5159.58</v>
      </c>
      <c r="R359" s="2">
        <f t="shared" si="250"/>
        <v>4848.18</v>
      </c>
      <c r="S359" s="2">
        <f t="shared" si="250"/>
        <v>5486.13</v>
      </c>
      <c r="T359" s="2">
        <f t="shared" si="250"/>
        <v>5333.1</v>
      </c>
      <c r="U359" s="2">
        <f t="shared" si="250"/>
        <v>5333.1</v>
      </c>
      <c r="V359" s="2">
        <f t="shared" si="250"/>
        <v>5333.1</v>
      </c>
      <c r="W359" s="2">
        <f t="shared" si="250"/>
        <v>5333.1</v>
      </c>
      <c r="X359" s="2">
        <f t="shared" si="250"/>
        <v>36826.289999999994</v>
      </c>
      <c r="Y359" s="2">
        <f t="shared" si="250"/>
        <v>0</v>
      </c>
      <c r="Z359" s="2">
        <f t="shared" si="250"/>
        <v>26824.590000000004</v>
      </c>
    </row>
    <row r="360" spans="1:26" hidden="1" outlineLevel="6" collapsed="1" x14ac:dyDescent="0.25">
      <c r="F360" s="3"/>
      <c r="G360" s="100"/>
      <c r="H360" s="3"/>
      <c r="I360" s="100"/>
      <c r="J360" s="3"/>
      <c r="K360" s="104" t="s">
        <v>719</v>
      </c>
      <c r="O360" s="2">
        <f t="shared" ref="O360:Z360" si="251">SUBTOTAL(9,O358:O358)</f>
        <v>63650.879999999997</v>
      </c>
      <c r="P360" s="2">
        <f t="shared" si="251"/>
        <v>63650.879999999997</v>
      </c>
      <c r="Q360" s="2">
        <f t="shared" si="251"/>
        <v>5159.58</v>
      </c>
      <c r="R360" s="2">
        <f t="shared" si="251"/>
        <v>4848.18</v>
      </c>
      <c r="S360" s="2">
        <f t="shared" si="251"/>
        <v>5486.13</v>
      </c>
      <c r="T360" s="2">
        <f t="shared" si="251"/>
        <v>5333.1</v>
      </c>
      <c r="U360" s="2">
        <f t="shared" si="251"/>
        <v>5333.1</v>
      </c>
      <c r="V360" s="2">
        <f t="shared" si="251"/>
        <v>5333.1</v>
      </c>
      <c r="W360" s="2">
        <f t="shared" si="251"/>
        <v>5333.1</v>
      </c>
      <c r="X360" s="2">
        <f t="shared" si="251"/>
        <v>36826.289999999994</v>
      </c>
      <c r="Y360" s="2">
        <f t="shared" si="251"/>
        <v>0</v>
      </c>
      <c r="Z360" s="2">
        <f t="shared" si="251"/>
        <v>26824.590000000004</v>
      </c>
    </row>
    <row r="361" spans="1:26" hidden="1" outlineLevel="7" x14ac:dyDescent="0.25">
      <c r="A361" s="1" t="s">
        <v>415</v>
      </c>
      <c r="B361" s="1">
        <v>1</v>
      </c>
      <c r="C361" s="1" t="s">
        <v>14</v>
      </c>
      <c r="D361" s="1" t="s">
        <v>75</v>
      </c>
      <c r="E361" s="1" t="s">
        <v>76</v>
      </c>
      <c r="F361" s="3">
        <v>1</v>
      </c>
      <c r="G361" t="s">
        <v>424</v>
      </c>
      <c r="H361" s="3">
        <v>14</v>
      </c>
      <c r="I361" t="s">
        <v>432</v>
      </c>
      <c r="J361" s="3">
        <v>144</v>
      </c>
      <c r="K361" s="4" t="s">
        <v>466</v>
      </c>
      <c r="L361" s="1">
        <v>14401</v>
      </c>
      <c r="M361" s="1">
        <v>2016</v>
      </c>
      <c r="N361" s="1" t="s">
        <v>29</v>
      </c>
      <c r="O361" s="2">
        <v>5304.24</v>
      </c>
      <c r="P361" s="2">
        <v>5304.24</v>
      </c>
      <c r="Q361" s="2">
        <v>429.96</v>
      </c>
      <c r="R361" s="2">
        <v>404.01</v>
      </c>
      <c r="S361" s="2">
        <v>457.19</v>
      </c>
      <c r="T361" s="2">
        <v>444.44</v>
      </c>
      <c r="U361" s="2">
        <v>444.44</v>
      </c>
      <c r="V361" s="2">
        <v>444.44</v>
      </c>
      <c r="W361" s="2">
        <v>444.44</v>
      </c>
      <c r="X361" s="2">
        <f>SUM(Q361:W361)</f>
        <v>3068.92</v>
      </c>
      <c r="Y361" s="2">
        <v>0</v>
      </c>
      <c r="Z361" s="2">
        <f>+P361-X361-Y361</f>
        <v>2235.3199999999997</v>
      </c>
    </row>
    <row r="362" spans="1:26" hidden="1" outlineLevel="7" x14ac:dyDescent="0.25">
      <c r="F362" s="3"/>
      <c r="G362" s="100"/>
      <c r="H362" s="3"/>
      <c r="I362" s="100"/>
      <c r="J362" s="3"/>
      <c r="K362" s="101"/>
      <c r="N362" s="102" t="s">
        <v>812</v>
      </c>
      <c r="O362" s="2">
        <f t="shared" ref="O362:Z362" si="252">SUBTOTAL(9,O361:O361)</f>
        <v>5304.24</v>
      </c>
      <c r="P362" s="2">
        <f t="shared" si="252"/>
        <v>5304.24</v>
      </c>
      <c r="Q362" s="2">
        <f t="shared" si="252"/>
        <v>429.96</v>
      </c>
      <c r="R362" s="2">
        <f t="shared" si="252"/>
        <v>404.01</v>
      </c>
      <c r="S362" s="2">
        <f t="shared" si="252"/>
        <v>457.19</v>
      </c>
      <c r="T362" s="2">
        <f t="shared" si="252"/>
        <v>444.44</v>
      </c>
      <c r="U362" s="2">
        <f t="shared" si="252"/>
        <v>444.44</v>
      </c>
      <c r="V362" s="2">
        <f t="shared" si="252"/>
        <v>444.44</v>
      </c>
      <c r="W362" s="2">
        <f t="shared" si="252"/>
        <v>444.44</v>
      </c>
      <c r="X362" s="2">
        <f t="shared" si="252"/>
        <v>3068.92</v>
      </c>
      <c r="Y362" s="2">
        <f t="shared" si="252"/>
        <v>0</v>
      </c>
      <c r="Z362" s="2">
        <f t="shared" si="252"/>
        <v>2235.3199999999997</v>
      </c>
    </row>
    <row r="363" spans="1:26" hidden="1" outlineLevel="6" collapsed="1" x14ac:dyDescent="0.25">
      <c r="F363" s="3"/>
      <c r="G363" s="100"/>
      <c r="H363" s="3"/>
      <c r="I363" s="100"/>
      <c r="J363" s="3"/>
      <c r="K363" s="104" t="s">
        <v>720</v>
      </c>
      <c r="O363" s="2">
        <f t="shared" ref="O363:Z363" si="253">SUBTOTAL(9,O361:O361)</f>
        <v>5304.24</v>
      </c>
      <c r="P363" s="2">
        <f t="shared" si="253"/>
        <v>5304.24</v>
      </c>
      <c r="Q363" s="2">
        <f t="shared" si="253"/>
        <v>429.96</v>
      </c>
      <c r="R363" s="2">
        <f t="shared" si="253"/>
        <v>404.01</v>
      </c>
      <c r="S363" s="2">
        <f t="shared" si="253"/>
        <v>457.19</v>
      </c>
      <c r="T363" s="2">
        <f t="shared" si="253"/>
        <v>444.44</v>
      </c>
      <c r="U363" s="2">
        <f t="shared" si="253"/>
        <v>444.44</v>
      </c>
      <c r="V363" s="2">
        <f t="shared" si="253"/>
        <v>444.44</v>
      </c>
      <c r="W363" s="2">
        <f t="shared" si="253"/>
        <v>444.44</v>
      </c>
      <c r="X363" s="2">
        <f t="shared" si="253"/>
        <v>3068.92</v>
      </c>
      <c r="Y363" s="2">
        <f t="shared" si="253"/>
        <v>0</v>
      </c>
      <c r="Z363" s="2">
        <f t="shared" si="253"/>
        <v>2235.3199999999997</v>
      </c>
    </row>
    <row r="364" spans="1:26" hidden="1" outlineLevel="5" collapsed="1" x14ac:dyDescent="0.25">
      <c r="F364" s="3"/>
      <c r="G364" s="100"/>
      <c r="H364" s="3"/>
      <c r="I364" s="103" t="s">
        <v>689</v>
      </c>
      <c r="J364" s="3"/>
      <c r="K364" s="101"/>
      <c r="O364" s="2">
        <f t="shared" ref="O364:Z364" si="254">SUBTOTAL(9,O346:O361)</f>
        <v>195198.12</v>
      </c>
      <c r="P364" s="2">
        <f t="shared" si="254"/>
        <v>195198.12</v>
      </c>
      <c r="Q364" s="2">
        <f t="shared" si="254"/>
        <v>15830.339999999998</v>
      </c>
      <c r="R364" s="2">
        <f t="shared" si="254"/>
        <v>14857.210000000001</v>
      </c>
      <c r="S364" s="2">
        <f t="shared" si="254"/>
        <v>16831.36</v>
      </c>
      <c r="T364" s="2">
        <f t="shared" si="254"/>
        <v>16359.96</v>
      </c>
      <c r="U364" s="2">
        <f t="shared" si="254"/>
        <v>16359.96</v>
      </c>
      <c r="V364" s="2">
        <f t="shared" si="254"/>
        <v>16359.96</v>
      </c>
      <c r="W364" s="2">
        <f t="shared" si="254"/>
        <v>16359.96</v>
      </c>
      <c r="X364" s="2">
        <f t="shared" si="254"/>
        <v>112958.75</v>
      </c>
      <c r="Y364" s="2">
        <f t="shared" si="254"/>
        <v>0</v>
      </c>
      <c r="Z364" s="2">
        <f t="shared" si="254"/>
        <v>82239.37</v>
      </c>
    </row>
    <row r="365" spans="1:26" hidden="1" outlineLevel="7" x14ac:dyDescent="0.25">
      <c r="A365" s="1" t="s">
        <v>415</v>
      </c>
      <c r="B365" s="1">
        <v>1</v>
      </c>
      <c r="C365" s="1" t="s">
        <v>14</v>
      </c>
      <c r="D365" s="1" t="s">
        <v>75</v>
      </c>
      <c r="E365" s="1" t="s">
        <v>76</v>
      </c>
      <c r="F365" s="3">
        <v>1</v>
      </c>
      <c r="G365" t="s">
        <v>424</v>
      </c>
      <c r="H365" s="3">
        <v>15</v>
      </c>
      <c r="I365" t="s">
        <v>433</v>
      </c>
      <c r="J365" s="3">
        <v>154</v>
      </c>
      <c r="K365" s="4" t="s">
        <v>468</v>
      </c>
      <c r="L365" s="1">
        <v>15401</v>
      </c>
      <c r="M365" s="1">
        <v>1004</v>
      </c>
      <c r="N365" s="1" t="s">
        <v>17</v>
      </c>
      <c r="O365" s="2">
        <v>86520</v>
      </c>
      <c r="P365" s="2">
        <v>89560</v>
      </c>
      <c r="Q365" s="2">
        <v>0</v>
      </c>
      <c r="R365" s="2">
        <v>7000</v>
      </c>
      <c r="S365" s="2">
        <v>12330.4</v>
      </c>
      <c r="T365" s="2">
        <v>0</v>
      </c>
      <c r="U365" s="2">
        <v>11220</v>
      </c>
      <c r="V365" s="2">
        <v>5610</v>
      </c>
      <c r="W365" s="2">
        <v>5610</v>
      </c>
      <c r="X365" s="2">
        <f>SUM(Q365:W365)</f>
        <v>41770.400000000001</v>
      </c>
      <c r="Y365" s="2">
        <v>47780</v>
      </c>
      <c r="Z365" s="2">
        <f>+P365-X365-Y365</f>
        <v>9.5999999999985448</v>
      </c>
    </row>
    <row r="366" spans="1:26" hidden="1" outlineLevel="7" x14ac:dyDescent="0.25">
      <c r="F366" s="3"/>
      <c r="G366" s="100"/>
      <c r="H366" s="3"/>
      <c r="I366" s="100"/>
      <c r="J366" s="3"/>
      <c r="K366" s="101"/>
      <c r="N366" s="102" t="s">
        <v>813</v>
      </c>
      <c r="O366" s="2">
        <f t="shared" ref="O366:Z366" si="255">SUBTOTAL(9,O365:O365)</f>
        <v>86520</v>
      </c>
      <c r="P366" s="2">
        <f t="shared" si="255"/>
        <v>89560</v>
      </c>
      <c r="Q366" s="2">
        <f t="shared" si="255"/>
        <v>0</v>
      </c>
      <c r="R366" s="2">
        <f t="shared" si="255"/>
        <v>7000</v>
      </c>
      <c r="S366" s="2">
        <f t="shared" si="255"/>
        <v>12330.4</v>
      </c>
      <c r="T366" s="2">
        <f t="shared" si="255"/>
        <v>0</v>
      </c>
      <c r="U366" s="2">
        <f t="shared" si="255"/>
        <v>11220</v>
      </c>
      <c r="V366" s="2">
        <f t="shared" si="255"/>
        <v>5610</v>
      </c>
      <c r="W366" s="2">
        <f t="shared" si="255"/>
        <v>5610</v>
      </c>
      <c r="X366" s="2">
        <f t="shared" si="255"/>
        <v>41770.400000000001</v>
      </c>
      <c r="Y366" s="2">
        <f t="shared" si="255"/>
        <v>47780</v>
      </c>
      <c r="Z366" s="2">
        <f t="shared" si="255"/>
        <v>9.5999999999985448</v>
      </c>
    </row>
    <row r="367" spans="1:26" hidden="1" outlineLevel="7" x14ac:dyDescent="0.25">
      <c r="A367" s="1" t="s">
        <v>415</v>
      </c>
      <c r="B367" s="1">
        <v>1</v>
      </c>
      <c r="C367" s="1" t="s">
        <v>14</v>
      </c>
      <c r="D367" s="1" t="s">
        <v>75</v>
      </c>
      <c r="E367" s="1" t="s">
        <v>76</v>
      </c>
      <c r="F367" s="3">
        <v>1</v>
      </c>
      <c r="G367" t="s">
        <v>424</v>
      </c>
      <c r="H367" s="3">
        <v>15</v>
      </c>
      <c r="I367" t="s">
        <v>433</v>
      </c>
      <c r="J367" s="3">
        <v>154</v>
      </c>
      <c r="K367" s="4" t="s">
        <v>468</v>
      </c>
      <c r="L367" s="1">
        <v>15402</v>
      </c>
      <c r="M367" s="1">
        <v>1013</v>
      </c>
      <c r="N367" s="1" t="s">
        <v>21</v>
      </c>
      <c r="O367" s="2">
        <v>20188</v>
      </c>
      <c r="P367" s="2">
        <v>15600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15600</v>
      </c>
      <c r="X367" s="2">
        <f>SUM(Q367:W367)</f>
        <v>15600</v>
      </c>
      <c r="Y367" s="2">
        <v>0</v>
      </c>
      <c r="Z367" s="2">
        <f>+P367-X367-Y367</f>
        <v>0</v>
      </c>
    </row>
    <row r="368" spans="1:26" hidden="1" outlineLevel="7" x14ac:dyDescent="0.25">
      <c r="F368" s="3"/>
      <c r="G368" s="100"/>
      <c r="H368" s="3"/>
      <c r="I368" s="100"/>
      <c r="J368" s="3"/>
      <c r="K368" s="101"/>
      <c r="N368" s="102" t="s">
        <v>814</v>
      </c>
      <c r="O368" s="2">
        <f t="shared" ref="O368:Z368" si="256">SUBTOTAL(9,O367:O367)</f>
        <v>20188</v>
      </c>
      <c r="P368" s="2">
        <f t="shared" si="256"/>
        <v>15600</v>
      </c>
      <c r="Q368" s="2">
        <f t="shared" si="256"/>
        <v>0</v>
      </c>
      <c r="R368" s="2">
        <f t="shared" si="256"/>
        <v>0</v>
      </c>
      <c r="S368" s="2">
        <f t="shared" si="256"/>
        <v>0</v>
      </c>
      <c r="T368" s="2">
        <f t="shared" si="256"/>
        <v>0</v>
      </c>
      <c r="U368" s="2">
        <f t="shared" si="256"/>
        <v>0</v>
      </c>
      <c r="V368" s="2">
        <f t="shared" si="256"/>
        <v>0</v>
      </c>
      <c r="W368" s="2">
        <f t="shared" si="256"/>
        <v>15600</v>
      </c>
      <c r="X368" s="2">
        <f t="shared" si="256"/>
        <v>15600</v>
      </c>
      <c r="Y368" s="2">
        <f t="shared" si="256"/>
        <v>0</v>
      </c>
      <c r="Z368" s="2">
        <f t="shared" si="256"/>
        <v>0</v>
      </c>
    </row>
    <row r="369" spans="1:26" hidden="1" outlineLevel="6" collapsed="1" x14ac:dyDescent="0.25">
      <c r="F369" s="3"/>
      <c r="G369" s="100"/>
      <c r="H369" s="3"/>
      <c r="I369" s="100"/>
      <c r="J369" s="3"/>
      <c r="K369" s="104" t="s">
        <v>721</v>
      </c>
      <c r="O369" s="2">
        <f t="shared" ref="O369:Z369" si="257">SUBTOTAL(9,O365:O367)</f>
        <v>106708</v>
      </c>
      <c r="P369" s="2">
        <f t="shared" si="257"/>
        <v>105160</v>
      </c>
      <c r="Q369" s="2">
        <f t="shared" si="257"/>
        <v>0</v>
      </c>
      <c r="R369" s="2">
        <f t="shared" si="257"/>
        <v>7000</v>
      </c>
      <c r="S369" s="2">
        <f t="shared" si="257"/>
        <v>12330.4</v>
      </c>
      <c r="T369" s="2">
        <f t="shared" si="257"/>
        <v>0</v>
      </c>
      <c r="U369" s="2">
        <f t="shared" si="257"/>
        <v>11220</v>
      </c>
      <c r="V369" s="2">
        <f t="shared" si="257"/>
        <v>5610</v>
      </c>
      <c r="W369" s="2">
        <f t="shared" si="257"/>
        <v>21210</v>
      </c>
      <c r="X369" s="2">
        <f t="shared" si="257"/>
        <v>57370.400000000001</v>
      </c>
      <c r="Y369" s="2">
        <f t="shared" si="257"/>
        <v>47780</v>
      </c>
      <c r="Z369" s="2">
        <f t="shared" si="257"/>
        <v>9.5999999999985448</v>
      </c>
    </row>
    <row r="370" spans="1:26" hidden="1" outlineLevel="7" x14ac:dyDescent="0.25">
      <c r="A370" s="1" t="s">
        <v>415</v>
      </c>
      <c r="B370" s="1">
        <v>1</v>
      </c>
      <c r="C370" s="1" t="s">
        <v>14</v>
      </c>
      <c r="D370" s="1" t="s">
        <v>75</v>
      </c>
      <c r="E370" s="1" t="s">
        <v>76</v>
      </c>
      <c r="F370" s="3">
        <v>1</v>
      </c>
      <c r="G370" t="s">
        <v>424</v>
      </c>
      <c r="H370" s="3">
        <v>15</v>
      </c>
      <c r="I370" t="s">
        <v>433</v>
      </c>
      <c r="J370" s="3">
        <v>159</v>
      </c>
      <c r="K370" s="4" t="s">
        <v>470</v>
      </c>
      <c r="L370" s="1">
        <v>15901</v>
      </c>
      <c r="M370" s="1">
        <v>1020</v>
      </c>
      <c r="N370" s="1" t="s">
        <v>24</v>
      </c>
      <c r="O370" s="2">
        <v>40748.83</v>
      </c>
      <c r="P370" s="2">
        <v>40748.83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f>SUM(Q370:W370)</f>
        <v>0</v>
      </c>
      <c r="Y370" s="2">
        <v>0</v>
      </c>
      <c r="Z370" s="2">
        <f>+P370-X370-Y370</f>
        <v>40748.83</v>
      </c>
    </row>
    <row r="371" spans="1:26" hidden="1" outlineLevel="7" x14ac:dyDescent="0.25">
      <c r="F371" s="3"/>
      <c r="G371" s="100"/>
      <c r="H371" s="3"/>
      <c r="I371" s="100"/>
      <c r="J371" s="3"/>
      <c r="K371" s="101"/>
      <c r="N371" s="102" t="s">
        <v>815</v>
      </c>
      <c r="O371" s="2">
        <f t="shared" ref="O371:Z371" si="258">SUBTOTAL(9,O370:O370)</f>
        <v>40748.83</v>
      </c>
      <c r="P371" s="2">
        <f t="shared" si="258"/>
        <v>40748.83</v>
      </c>
      <c r="Q371" s="2">
        <f t="shared" si="258"/>
        <v>0</v>
      </c>
      <c r="R371" s="2">
        <f t="shared" si="258"/>
        <v>0</v>
      </c>
      <c r="S371" s="2">
        <f t="shared" si="258"/>
        <v>0</v>
      </c>
      <c r="T371" s="2">
        <f t="shared" si="258"/>
        <v>0</v>
      </c>
      <c r="U371" s="2">
        <f t="shared" si="258"/>
        <v>0</v>
      </c>
      <c r="V371" s="2">
        <f t="shared" si="258"/>
        <v>0</v>
      </c>
      <c r="W371" s="2">
        <f t="shared" si="258"/>
        <v>0</v>
      </c>
      <c r="X371" s="2">
        <f t="shared" si="258"/>
        <v>0</v>
      </c>
      <c r="Y371" s="2">
        <f t="shared" si="258"/>
        <v>0</v>
      </c>
      <c r="Z371" s="2">
        <f t="shared" si="258"/>
        <v>40748.83</v>
      </c>
    </row>
    <row r="372" spans="1:26" hidden="1" outlineLevel="6" collapsed="1" x14ac:dyDescent="0.25">
      <c r="F372" s="3"/>
      <c r="G372" s="100"/>
      <c r="H372" s="3"/>
      <c r="I372" s="100"/>
      <c r="J372" s="3"/>
      <c r="K372" s="104" t="s">
        <v>722</v>
      </c>
      <c r="O372" s="2">
        <f t="shared" ref="O372:Z372" si="259">SUBTOTAL(9,O370:O370)</f>
        <v>40748.83</v>
      </c>
      <c r="P372" s="2">
        <f t="shared" si="259"/>
        <v>40748.83</v>
      </c>
      <c r="Q372" s="2">
        <f t="shared" si="259"/>
        <v>0</v>
      </c>
      <c r="R372" s="2">
        <f t="shared" si="259"/>
        <v>0</v>
      </c>
      <c r="S372" s="2">
        <f t="shared" si="259"/>
        <v>0</v>
      </c>
      <c r="T372" s="2">
        <f t="shared" si="259"/>
        <v>0</v>
      </c>
      <c r="U372" s="2">
        <f t="shared" si="259"/>
        <v>0</v>
      </c>
      <c r="V372" s="2">
        <f t="shared" si="259"/>
        <v>0</v>
      </c>
      <c r="W372" s="2">
        <f t="shared" si="259"/>
        <v>0</v>
      </c>
      <c r="X372" s="2">
        <f t="shared" si="259"/>
        <v>0</v>
      </c>
      <c r="Y372" s="2">
        <f t="shared" si="259"/>
        <v>0</v>
      </c>
      <c r="Z372" s="2">
        <f t="shared" si="259"/>
        <v>40748.83</v>
      </c>
    </row>
    <row r="373" spans="1:26" hidden="1" outlineLevel="5" collapsed="1" x14ac:dyDescent="0.25">
      <c r="F373" s="3"/>
      <c r="G373" s="100"/>
      <c r="H373" s="3"/>
      <c r="I373" s="103" t="s">
        <v>690</v>
      </c>
      <c r="J373" s="3"/>
      <c r="K373" s="101"/>
      <c r="O373" s="2">
        <f t="shared" ref="O373:Z373" si="260">SUBTOTAL(9,O365:O370)</f>
        <v>147456.83000000002</v>
      </c>
      <c r="P373" s="2">
        <f t="shared" si="260"/>
        <v>145908.83000000002</v>
      </c>
      <c r="Q373" s="2">
        <f t="shared" si="260"/>
        <v>0</v>
      </c>
      <c r="R373" s="2">
        <f t="shared" si="260"/>
        <v>7000</v>
      </c>
      <c r="S373" s="2">
        <f t="shared" si="260"/>
        <v>12330.4</v>
      </c>
      <c r="T373" s="2">
        <f t="shared" si="260"/>
        <v>0</v>
      </c>
      <c r="U373" s="2">
        <f t="shared" si="260"/>
        <v>11220</v>
      </c>
      <c r="V373" s="2">
        <f t="shared" si="260"/>
        <v>5610</v>
      </c>
      <c r="W373" s="2">
        <f t="shared" si="260"/>
        <v>21210</v>
      </c>
      <c r="X373" s="2">
        <f t="shared" si="260"/>
        <v>57370.400000000001</v>
      </c>
      <c r="Y373" s="2">
        <f t="shared" si="260"/>
        <v>47780</v>
      </c>
      <c r="Z373" s="2">
        <f t="shared" si="260"/>
        <v>40758.43</v>
      </c>
    </row>
    <row r="374" spans="1:26" hidden="1" outlineLevel="4" collapsed="1" x14ac:dyDescent="0.25">
      <c r="F374" s="3"/>
      <c r="G374" s="103" t="s">
        <v>682</v>
      </c>
      <c r="H374" s="3"/>
      <c r="I374" s="100"/>
      <c r="J374" s="3"/>
      <c r="K374" s="101"/>
      <c r="O374" s="2">
        <f t="shared" ref="O374:Z374" si="261">SUBTOTAL(9,O329:O370)</f>
        <v>2127855.4500000002</v>
      </c>
      <c r="P374" s="2">
        <f t="shared" si="261"/>
        <v>2167923.83</v>
      </c>
      <c r="Q374" s="2">
        <f t="shared" si="261"/>
        <v>143013.07999999996</v>
      </c>
      <c r="R374" s="2">
        <f t="shared" si="261"/>
        <v>158145.77000000002</v>
      </c>
      <c r="S374" s="2">
        <f t="shared" si="261"/>
        <v>279309.85000000003</v>
      </c>
      <c r="T374" s="2">
        <f t="shared" si="261"/>
        <v>157766.63000000003</v>
      </c>
      <c r="U374" s="2">
        <f t="shared" si="261"/>
        <v>169019.67000000004</v>
      </c>
      <c r="V374" s="2">
        <f t="shared" si="261"/>
        <v>174165.10000000003</v>
      </c>
      <c r="W374" s="2">
        <f t="shared" si="261"/>
        <v>195801.52000000005</v>
      </c>
      <c r="X374" s="2">
        <f t="shared" si="261"/>
        <v>1277221.6199999996</v>
      </c>
      <c r="Y374" s="2">
        <f t="shared" si="261"/>
        <v>47780</v>
      </c>
      <c r="Z374" s="2">
        <f t="shared" si="261"/>
        <v>842922.20999999961</v>
      </c>
    </row>
    <row r="375" spans="1:26" hidden="1" outlineLevel="7" x14ac:dyDescent="0.25">
      <c r="A375" s="1" t="s">
        <v>415</v>
      </c>
      <c r="B375" s="1">
        <v>1</v>
      </c>
      <c r="C375" s="1" t="s">
        <v>14</v>
      </c>
      <c r="D375" s="1" t="s">
        <v>75</v>
      </c>
      <c r="E375" s="1" t="s">
        <v>76</v>
      </c>
      <c r="F375" s="3">
        <v>2</v>
      </c>
      <c r="G375" t="s">
        <v>425</v>
      </c>
      <c r="H375" s="3">
        <v>21</v>
      </c>
      <c r="I375" t="s">
        <v>435</v>
      </c>
      <c r="J375" s="3">
        <v>211</v>
      </c>
      <c r="K375" s="4" t="s">
        <v>472</v>
      </c>
      <c r="L375" s="1">
        <v>21101</v>
      </c>
      <c r="M375" s="1">
        <v>4001</v>
      </c>
      <c r="N375" s="1" t="s">
        <v>37</v>
      </c>
      <c r="O375" s="2">
        <v>14000</v>
      </c>
      <c r="P375" s="2">
        <v>14000</v>
      </c>
      <c r="Q375" s="2">
        <v>0</v>
      </c>
      <c r="R375" s="2">
        <v>3594.27</v>
      </c>
      <c r="S375" s="2">
        <v>0</v>
      </c>
      <c r="T375" s="2">
        <v>0</v>
      </c>
      <c r="U375" s="2">
        <v>182</v>
      </c>
      <c r="V375" s="2">
        <v>3717.79</v>
      </c>
      <c r="W375" s="2">
        <v>0</v>
      </c>
      <c r="X375" s="2">
        <f>SUM(Q375:W375)</f>
        <v>7494.0599999999995</v>
      </c>
      <c r="Y375" s="2">
        <v>0</v>
      </c>
      <c r="Z375" s="2">
        <f>+P375-X375-Y375</f>
        <v>6505.9400000000005</v>
      </c>
    </row>
    <row r="376" spans="1:26" hidden="1" outlineLevel="7" x14ac:dyDescent="0.25">
      <c r="F376" s="3"/>
      <c r="G376" s="100"/>
      <c r="H376" s="3"/>
      <c r="I376" s="100"/>
      <c r="J376" s="3"/>
      <c r="K376" s="101"/>
      <c r="N376" s="102" t="s">
        <v>816</v>
      </c>
      <c r="O376" s="2">
        <f t="shared" ref="O376:Z376" si="262">SUBTOTAL(9,O375:O375)</f>
        <v>14000</v>
      </c>
      <c r="P376" s="2">
        <f t="shared" si="262"/>
        <v>14000</v>
      </c>
      <c r="Q376" s="2">
        <f t="shared" si="262"/>
        <v>0</v>
      </c>
      <c r="R376" s="2">
        <f t="shared" si="262"/>
        <v>3594.27</v>
      </c>
      <c r="S376" s="2">
        <f t="shared" si="262"/>
        <v>0</v>
      </c>
      <c r="T376" s="2">
        <f t="shared" si="262"/>
        <v>0</v>
      </c>
      <c r="U376" s="2">
        <f t="shared" si="262"/>
        <v>182</v>
      </c>
      <c r="V376" s="2">
        <f t="shared" si="262"/>
        <v>3717.79</v>
      </c>
      <c r="W376" s="2">
        <f t="shared" si="262"/>
        <v>0</v>
      </c>
      <c r="X376" s="2">
        <f t="shared" si="262"/>
        <v>7494.0599999999995</v>
      </c>
      <c r="Y376" s="2">
        <f t="shared" si="262"/>
        <v>0</v>
      </c>
      <c r="Z376" s="2">
        <f t="shared" si="262"/>
        <v>6505.9400000000005</v>
      </c>
    </row>
    <row r="377" spans="1:26" hidden="1" outlineLevel="6" collapsed="1" x14ac:dyDescent="0.25">
      <c r="F377" s="3"/>
      <c r="G377" s="100"/>
      <c r="H377" s="3"/>
      <c r="I377" s="100"/>
      <c r="J377" s="3"/>
      <c r="K377" s="104" t="s">
        <v>723</v>
      </c>
      <c r="O377" s="2">
        <f t="shared" ref="O377:Z377" si="263">SUBTOTAL(9,O375:O375)</f>
        <v>14000</v>
      </c>
      <c r="P377" s="2">
        <f t="shared" si="263"/>
        <v>14000</v>
      </c>
      <c r="Q377" s="2">
        <f t="shared" si="263"/>
        <v>0</v>
      </c>
      <c r="R377" s="2">
        <f t="shared" si="263"/>
        <v>3594.27</v>
      </c>
      <c r="S377" s="2">
        <f t="shared" si="263"/>
        <v>0</v>
      </c>
      <c r="T377" s="2">
        <f t="shared" si="263"/>
        <v>0</v>
      </c>
      <c r="U377" s="2">
        <f t="shared" si="263"/>
        <v>182</v>
      </c>
      <c r="V377" s="2">
        <f t="shared" si="263"/>
        <v>3717.79</v>
      </c>
      <c r="W377" s="2">
        <f t="shared" si="263"/>
        <v>0</v>
      </c>
      <c r="X377" s="2">
        <f t="shared" si="263"/>
        <v>7494.0599999999995</v>
      </c>
      <c r="Y377" s="2">
        <f t="shared" si="263"/>
        <v>0</v>
      </c>
      <c r="Z377" s="2">
        <f t="shared" si="263"/>
        <v>6505.9400000000005</v>
      </c>
    </row>
    <row r="378" spans="1:26" hidden="1" outlineLevel="7" x14ac:dyDescent="0.25">
      <c r="A378" s="1" t="s">
        <v>415</v>
      </c>
      <c r="B378" s="1">
        <v>1</v>
      </c>
      <c r="C378" s="1" t="s">
        <v>14</v>
      </c>
      <c r="D378" s="1" t="s">
        <v>75</v>
      </c>
      <c r="E378" s="1" t="s">
        <v>76</v>
      </c>
      <c r="F378" s="3">
        <v>2</v>
      </c>
      <c r="G378" t="s">
        <v>425</v>
      </c>
      <c r="H378" s="3">
        <v>21</v>
      </c>
      <c r="I378" t="s">
        <v>435</v>
      </c>
      <c r="J378" s="3">
        <v>214</v>
      </c>
      <c r="K378" s="4" t="s">
        <v>474</v>
      </c>
      <c r="L378" s="1">
        <v>21401</v>
      </c>
      <c r="M378" s="1">
        <v>4002</v>
      </c>
      <c r="N378" s="1" t="s">
        <v>38</v>
      </c>
      <c r="O378" s="2">
        <v>15178.17</v>
      </c>
      <c r="P378" s="2">
        <v>13178.17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f>SUM(Q378:W378)</f>
        <v>0</v>
      </c>
      <c r="Y378" s="2">
        <v>0</v>
      </c>
      <c r="Z378" s="2">
        <f>+P378-X378-Y378</f>
        <v>13178.17</v>
      </c>
    </row>
    <row r="379" spans="1:26" hidden="1" outlineLevel="7" x14ac:dyDescent="0.25">
      <c r="F379" s="3"/>
      <c r="G379" s="100"/>
      <c r="H379" s="3"/>
      <c r="I379" s="100"/>
      <c r="J379" s="3"/>
      <c r="K379" s="101"/>
      <c r="N379" s="102" t="s">
        <v>817</v>
      </c>
      <c r="O379" s="2">
        <f t="shared" ref="O379:Z379" si="264">SUBTOTAL(9,O378:O378)</f>
        <v>15178.17</v>
      </c>
      <c r="P379" s="2">
        <f t="shared" si="264"/>
        <v>13178.17</v>
      </c>
      <c r="Q379" s="2">
        <f t="shared" si="264"/>
        <v>0</v>
      </c>
      <c r="R379" s="2">
        <f t="shared" si="264"/>
        <v>0</v>
      </c>
      <c r="S379" s="2">
        <f t="shared" si="264"/>
        <v>0</v>
      </c>
      <c r="T379" s="2">
        <f t="shared" si="264"/>
        <v>0</v>
      </c>
      <c r="U379" s="2">
        <f t="shared" si="264"/>
        <v>0</v>
      </c>
      <c r="V379" s="2">
        <f t="shared" si="264"/>
        <v>0</v>
      </c>
      <c r="W379" s="2">
        <f t="shared" si="264"/>
        <v>0</v>
      </c>
      <c r="X379" s="2">
        <f t="shared" si="264"/>
        <v>0</v>
      </c>
      <c r="Y379" s="2">
        <f t="shared" si="264"/>
        <v>0</v>
      </c>
      <c r="Z379" s="2">
        <f t="shared" si="264"/>
        <v>13178.17</v>
      </c>
    </row>
    <row r="380" spans="1:26" hidden="1" outlineLevel="6" collapsed="1" x14ac:dyDescent="0.25">
      <c r="F380" s="3"/>
      <c r="G380" s="100"/>
      <c r="H380" s="3"/>
      <c r="I380" s="100"/>
      <c r="J380" s="3"/>
      <c r="K380" s="104" t="s">
        <v>724</v>
      </c>
      <c r="O380" s="2">
        <f t="shared" ref="O380:Z380" si="265">SUBTOTAL(9,O378:O378)</f>
        <v>15178.17</v>
      </c>
      <c r="P380" s="2">
        <f t="shared" si="265"/>
        <v>13178.17</v>
      </c>
      <c r="Q380" s="2">
        <f t="shared" si="265"/>
        <v>0</v>
      </c>
      <c r="R380" s="2">
        <f t="shared" si="265"/>
        <v>0</v>
      </c>
      <c r="S380" s="2">
        <f t="shared" si="265"/>
        <v>0</v>
      </c>
      <c r="T380" s="2">
        <f t="shared" si="265"/>
        <v>0</v>
      </c>
      <c r="U380" s="2">
        <f t="shared" si="265"/>
        <v>0</v>
      </c>
      <c r="V380" s="2">
        <f t="shared" si="265"/>
        <v>0</v>
      </c>
      <c r="W380" s="2">
        <f t="shared" si="265"/>
        <v>0</v>
      </c>
      <c r="X380" s="2">
        <f t="shared" si="265"/>
        <v>0</v>
      </c>
      <c r="Y380" s="2">
        <f t="shared" si="265"/>
        <v>0</v>
      </c>
      <c r="Z380" s="2">
        <f t="shared" si="265"/>
        <v>13178.17</v>
      </c>
    </row>
    <row r="381" spans="1:26" hidden="1" outlineLevel="7" x14ac:dyDescent="0.25">
      <c r="A381" s="1" t="s">
        <v>415</v>
      </c>
      <c r="B381" s="1">
        <v>1</v>
      </c>
      <c r="C381" s="1" t="s">
        <v>14</v>
      </c>
      <c r="D381" s="1" t="s">
        <v>75</v>
      </c>
      <c r="E381" s="1" t="s">
        <v>76</v>
      </c>
      <c r="F381" s="3">
        <v>2</v>
      </c>
      <c r="G381" t="s">
        <v>425</v>
      </c>
      <c r="H381" s="3">
        <v>21</v>
      </c>
      <c r="I381" t="s">
        <v>435</v>
      </c>
      <c r="J381" s="3">
        <v>215</v>
      </c>
      <c r="K381" s="4" t="s">
        <v>475</v>
      </c>
      <c r="L381" s="1">
        <v>21503</v>
      </c>
      <c r="M381" s="1">
        <v>4011</v>
      </c>
      <c r="N381" s="1" t="s">
        <v>40</v>
      </c>
      <c r="O381" s="2">
        <v>7000</v>
      </c>
      <c r="P381" s="2">
        <v>812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812</v>
      </c>
      <c r="W381" s="2">
        <v>0</v>
      </c>
      <c r="X381" s="2">
        <f>SUM(Q381:W381)</f>
        <v>812</v>
      </c>
      <c r="Y381" s="2">
        <v>0</v>
      </c>
      <c r="Z381" s="2">
        <f>+P381-X381-Y381</f>
        <v>0</v>
      </c>
    </row>
    <row r="382" spans="1:26" hidden="1" outlineLevel="7" x14ac:dyDescent="0.25">
      <c r="F382" s="3"/>
      <c r="G382" s="100"/>
      <c r="H382" s="3"/>
      <c r="I382" s="100"/>
      <c r="J382" s="3"/>
      <c r="K382" s="101"/>
      <c r="N382" s="102" t="s">
        <v>818</v>
      </c>
      <c r="O382" s="2">
        <f t="shared" ref="O382:Z382" si="266">SUBTOTAL(9,O381:O381)</f>
        <v>7000</v>
      </c>
      <c r="P382" s="2">
        <f t="shared" si="266"/>
        <v>812</v>
      </c>
      <c r="Q382" s="2">
        <f t="shared" si="266"/>
        <v>0</v>
      </c>
      <c r="R382" s="2">
        <f t="shared" si="266"/>
        <v>0</v>
      </c>
      <c r="S382" s="2">
        <f t="shared" si="266"/>
        <v>0</v>
      </c>
      <c r="T382" s="2">
        <f t="shared" si="266"/>
        <v>0</v>
      </c>
      <c r="U382" s="2">
        <f t="shared" si="266"/>
        <v>0</v>
      </c>
      <c r="V382" s="2">
        <f t="shared" si="266"/>
        <v>812</v>
      </c>
      <c r="W382" s="2">
        <f t="shared" si="266"/>
        <v>0</v>
      </c>
      <c r="X382" s="2">
        <f t="shared" si="266"/>
        <v>812</v>
      </c>
      <c r="Y382" s="2">
        <f t="shared" si="266"/>
        <v>0</v>
      </c>
      <c r="Z382" s="2">
        <f t="shared" si="266"/>
        <v>0</v>
      </c>
    </row>
    <row r="383" spans="1:26" hidden="1" outlineLevel="6" collapsed="1" x14ac:dyDescent="0.25">
      <c r="F383" s="3"/>
      <c r="G383" s="100"/>
      <c r="H383" s="3"/>
      <c r="I383" s="100"/>
      <c r="J383" s="3"/>
      <c r="K383" s="104" t="s">
        <v>725</v>
      </c>
      <c r="O383" s="2">
        <f t="shared" ref="O383:Z383" si="267">SUBTOTAL(9,O381:O381)</f>
        <v>7000</v>
      </c>
      <c r="P383" s="2">
        <f t="shared" si="267"/>
        <v>812</v>
      </c>
      <c r="Q383" s="2">
        <f t="shared" si="267"/>
        <v>0</v>
      </c>
      <c r="R383" s="2">
        <f t="shared" si="267"/>
        <v>0</v>
      </c>
      <c r="S383" s="2">
        <f t="shared" si="267"/>
        <v>0</v>
      </c>
      <c r="T383" s="2">
        <f t="shared" si="267"/>
        <v>0</v>
      </c>
      <c r="U383" s="2">
        <f t="shared" si="267"/>
        <v>0</v>
      </c>
      <c r="V383" s="2">
        <f t="shared" si="267"/>
        <v>812</v>
      </c>
      <c r="W383" s="2">
        <f t="shared" si="267"/>
        <v>0</v>
      </c>
      <c r="X383" s="2">
        <f t="shared" si="267"/>
        <v>812</v>
      </c>
      <c r="Y383" s="2">
        <f t="shared" si="267"/>
        <v>0</v>
      </c>
      <c r="Z383" s="2">
        <f t="shared" si="267"/>
        <v>0</v>
      </c>
    </row>
    <row r="384" spans="1:26" hidden="1" outlineLevel="7" x14ac:dyDescent="0.25">
      <c r="A384" s="1" t="s">
        <v>415</v>
      </c>
      <c r="B384" s="1">
        <v>1</v>
      </c>
      <c r="C384" s="1" t="s">
        <v>14</v>
      </c>
      <c r="D384" s="1" t="s">
        <v>75</v>
      </c>
      <c r="E384" s="1" t="s">
        <v>76</v>
      </c>
      <c r="F384" s="3">
        <v>2</v>
      </c>
      <c r="G384" t="s">
        <v>425</v>
      </c>
      <c r="H384" s="3">
        <v>21</v>
      </c>
      <c r="I384" t="s">
        <v>435</v>
      </c>
      <c r="J384" s="3">
        <v>216</v>
      </c>
      <c r="K384" s="4" t="s">
        <v>476</v>
      </c>
      <c r="L384" s="1">
        <v>21601</v>
      </c>
      <c r="M384" s="1">
        <v>4010</v>
      </c>
      <c r="N384" s="1" t="s">
        <v>39</v>
      </c>
      <c r="O384" s="2">
        <v>0</v>
      </c>
      <c r="P384" s="2">
        <v>219.24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219.24</v>
      </c>
      <c r="X384" s="2">
        <f>SUM(Q384:W384)</f>
        <v>219.24</v>
      </c>
      <c r="Y384" s="2">
        <v>0</v>
      </c>
      <c r="Z384" s="2">
        <f>+P384-X384-Y384</f>
        <v>0</v>
      </c>
    </row>
    <row r="385" spans="1:26" hidden="1" outlineLevel="7" x14ac:dyDescent="0.25">
      <c r="F385" s="3"/>
      <c r="G385" s="100"/>
      <c r="H385" s="3"/>
      <c r="I385" s="100"/>
      <c r="J385" s="3"/>
      <c r="K385" s="101"/>
      <c r="N385" s="102" t="s">
        <v>819</v>
      </c>
      <c r="O385" s="2">
        <f t="shared" ref="O385:Z385" si="268">SUBTOTAL(9,O384:O384)</f>
        <v>0</v>
      </c>
      <c r="P385" s="2">
        <f t="shared" si="268"/>
        <v>219.24</v>
      </c>
      <c r="Q385" s="2">
        <f t="shared" si="268"/>
        <v>0</v>
      </c>
      <c r="R385" s="2">
        <f t="shared" si="268"/>
        <v>0</v>
      </c>
      <c r="S385" s="2">
        <f t="shared" si="268"/>
        <v>0</v>
      </c>
      <c r="T385" s="2">
        <f t="shared" si="268"/>
        <v>0</v>
      </c>
      <c r="U385" s="2">
        <f t="shared" si="268"/>
        <v>0</v>
      </c>
      <c r="V385" s="2">
        <f t="shared" si="268"/>
        <v>0</v>
      </c>
      <c r="W385" s="2">
        <f t="shared" si="268"/>
        <v>219.24</v>
      </c>
      <c r="X385" s="2">
        <f t="shared" si="268"/>
        <v>219.24</v>
      </c>
      <c r="Y385" s="2">
        <f t="shared" si="268"/>
        <v>0</v>
      </c>
      <c r="Z385" s="2">
        <f t="shared" si="268"/>
        <v>0</v>
      </c>
    </row>
    <row r="386" spans="1:26" hidden="1" outlineLevel="6" collapsed="1" x14ac:dyDescent="0.25">
      <c r="F386" s="3"/>
      <c r="G386" s="100"/>
      <c r="H386" s="3"/>
      <c r="I386" s="100"/>
      <c r="J386" s="3"/>
      <c r="K386" s="104" t="s">
        <v>726</v>
      </c>
      <c r="O386" s="2">
        <f t="shared" ref="O386:Z386" si="269">SUBTOTAL(9,O384:O384)</f>
        <v>0</v>
      </c>
      <c r="P386" s="2">
        <f t="shared" si="269"/>
        <v>219.24</v>
      </c>
      <c r="Q386" s="2">
        <f t="shared" si="269"/>
        <v>0</v>
      </c>
      <c r="R386" s="2">
        <f t="shared" si="269"/>
        <v>0</v>
      </c>
      <c r="S386" s="2">
        <f t="shared" si="269"/>
        <v>0</v>
      </c>
      <c r="T386" s="2">
        <f t="shared" si="269"/>
        <v>0</v>
      </c>
      <c r="U386" s="2">
        <f t="shared" si="269"/>
        <v>0</v>
      </c>
      <c r="V386" s="2">
        <f t="shared" si="269"/>
        <v>0</v>
      </c>
      <c r="W386" s="2">
        <f t="shared" si="269"/>
        <v>219.24</v>
      </c>
      <c r="X386" s="2">
        <f t="shared" si="269"/>
        <v>219.24</v>
      </c>
      <c r="Y386" s="2">
        <f t="shared" si="269"/>
        <v>0</v>
      </c>
      <c r="Z386" s="2">
        <f t="shared" si="269"/>
        <v>0</v>
      </c>
    </row>
    <row r="387" spans="1:26" hidden="1" outlineLevel="7" x14ac:dyDescent="0.25">
      <c r="A387" s="1" t="s">
        <v>415</v>
      </c>
      <c r="B387" s="1">
        <v>1</v>
      </c>
      <c r="C387" s="1" t="s">
        <v>14</v>
      </c>
      <c r="D387" s="1" t="s">
        <v>75</v>
      </c>
      <c r="E387" s="1" t="s">
        <v>76</v>
      </c>
      <c r="F387" s="3">
        <v>2</v>
      </c>
      <c r="G387" t="s">
        <v>425</v>
      </c>
      <c r="H387" s="3">
        <v>21</v>
      </c>
      <c r="I387" t="s">
        <v>435</v>
      </c>
      <c r="J387" s="3">
        <v>217</v>
      </c>
      <c r="K387" s="4" t="s">
        <v>477</v>
      </c>
      <c r="L387" s="1">
        <v>21701</v>
      </c>
      <c r="M387" s="1">
        <v>3001</v>
      </c>
      <c r="N387" s="1" t="s">
        <v>79</v>
      </c>
      <c r="O387" s="2">
        <v>0</v>
      </c>
      <c r="P387" s="2">
        <v>3759</v>
      </c>
      <c r="Q387" s="2">
        <v>0</v>
      </c>
      <c r="R387" s="2">
        <v>0</v>
      </c>
      <c r="S387" s="2">
        <v>0</v>
      </c>
      <c r="T387" s="2">
        <v>0</v>
      </c>
      <c r="U387" s="2">
        <v>3758.4</v>
      </c>
      <c r="V387" s="2">
        <v>0</v>
      </c>
      <c r="W387" s="2">
        <v>0</v>
      </c>
      <c r="X387" s="2">
        <f>SUM(Q387:W387)</f>
        <v>3758.4</v>
      </c>
      <c r="Y387" s="2">
        <v>0</v>
      </c>
      <c r="Z387" s="2">
        <f>+P387-X387-Y387</f>
        <v>0.59999999999990905</v>
      </c>
    </row>
    <row r="388" spans="1:26" hidden="1" outlineLevel="7" x14ac:dyDescent="0.25">
      <c r="F388" s="3"/>
      <c r="G388" s="100"/>
      <c r="H388" s="3"/>
      <c r="I388" s="100"/>
      <c r="J388" s="3"/>
      <c r="K388" s="101"/>
      <c r="N388" s="102" t="s">
        <v>857</v>
      </c>
      <c r="O388" s="2">
        <f t="shared" ref="O388:Z388" si="270">SUBTOTAL(9,O387:O387)</f>
        <v>0</v>
      </c>
      <c r="P388" s="2">
        <f t="shared" si="270"/>
        <v>3759</v>
      </c>
      <c r="Q388" s="2">
        <f t="shared" si="270"/>
        <v>0</v>
      </c>
      <c r="R388" s="2">
        <f t="shared" si="270"/>
        <v>0</v>
      </c>
      <c r="S388" s="2">
        <f t="shared" si="270"/>
        <v>0</v>
      </c>
      <c r="T388" s="2">
        <f t="shared" si="270"/>
        <v>0</v>
      </c>
      <c r="U388" s="2">
        <f t="shared" si="270"/>
        <v>3758.4</v>
      </c>
      <c r="V388" s="2">
        <f t="shared" si="270"/>
        <v>0</v>
      </c>
      <c r="W388" s="2">
        <f t="shared" si="270"/>
        <v>0</v>
      </c>
      <c r="X388" s="2">
        <f t="shared" si="270"/>
        <v>3758.4</v>
      </c>
      <c r="Y388" s="2">
        <f t="shared" si="270"/>
        <v>0</v>
      </c>
      <c r="Z388" s="2">
        <f t="shared" si="270"/>
        <v>0.59999999999990905</v>
      </c>
    </row>
    <row r="389" spans="1:26" hidden="1" outlineLevel="6" collapsed="1" x14ac:dyDescent="0.25">
      <c r="F389" s="3"/>
      <c r="G389" s="100"/>
      <c r="H389" s="3"/>
      <c r="I389" s="100"/>
      <c r="J389" s="3"/>
      <c r="K389" s="104" t="s">
        <v>758</v>
      </c>
      <c r="O389" s="2">
        <f t="shared" ref="O389:Z389" si="271">SUBTOTAL(9,O387:O387)</f>
        <v>0</v>
      </c>
      <c r="P389" s="2">
        <f t="shared" si="271"/>
        <v>3759</v>
      </c>
      <c r="Q389" s="2">
        <f t="shared" si="271"/>
        <v>0</v>
      </c>
      <c r="R389" s="2">
        <f t="shared" si="271"/>
        <v>0</v>
      </c>
      <c r="S389" s="2">
        <f t="shared" si="271"/>
        <v>0</v>
      </c>
      <c r="T389" s="2">
        <f t="shared" si="271"/>
        <v>0</v>
      </c>
      <c r="U389" s="2">
        <f t="shared" si="271"/>
        <v>3758.4</v>
      </c>
      <c r="V389" s="2">
        <f t="shared" si="271"/>
        <v>0</v>
      </c>
      <c r="W389" s="2">
        <f t="shared" si="271"/>
        <v>0</v>
      </c>
      <c r="X389" s="2">
        <f t="shared" si="271"/>
        <v>3758.4</v>
      </c>
      <c r="Y389" s="2">
        <f t="shared" si="271"/>
        <v>0</v>
      </c>
      <c r="Z389" s="2">
        <f t="shared" si="271"/>
        <v>0.59999999999990905</v>
      </c>
    </row>
    <row r="390" spans="1:26" hidden="1" outlineLevel="5" collapsed="1" x14ac:dyDescent="0.25">
      <c r="F390" s="3"/>
      <c r="G390" s="100"/>
      <c r="H390" s="3"/>
      <c r="I390" s="103" t="s">
        <v>691</v>
      </c>
      <c r="J390" s="3"/>
      <c r="K390" s="101"/>
      <c r="O390" s="2">
        <f t="shared" ref="O390:Z390" si="272">SUBTOTAL(9,O375:O387)</f>
        <v>36178.17</v>
      </c>
      <c r="P390" s="2">
        <f t="shared" si="272"/>
        <v>31968.41</v>
      </c>
      <c r="Q390" s="2">
        <f t="shared" si="272"/>
        <v>0</v>
      </c>
      <c r="R390" s="2">
        <f t="shared" si="272"/>
        <v>3594.27</v>
      </c>
      <c r="S390" s="2">
        <f t="shared" si="272"/>
        <v>0</v>
      </c>
      <c r="T390" s="2">
        <f t="shared" si="272"/>
        <v>0</v>
      </c>
      <c r="U390" s="2">
        <f t="shared" si="272"/>
        <v>3940.4</v>
      </c>
      <c r="V390" s="2">
        <f t="shared" si="272"/>
        <v>4529.79</v>
      </c>
      <c r="W390" s="2">
        <f t="shared" si="272"/>
        <v>219.24</v>
      </c>
      <c r="X390" s="2">
        <f t="shared" si="272"/>
        <v>12283.699999999999</v>
      </c>
      <c r="Y390" s="2">
        <f t="shared" si="272"/>
        <v>0</v>
      </c>
      <c r="Z390" s="2">
        <f t="shared" si="272"/>
        <v>19684.71</v>
      </c>
    </row>
    <row r="391" spans="1:26" hidden="1" outlineLevel="7" x14ac:dyDescent="0.25">
      <c r="A391" s="1" t="s">
        <v>415</v>
      </c>
      <c r="B391" s="1">
        <v>1</v>
      </c>
      <c r="C391" s="1" t="s">
        <v>14</v>
      </c>
      <c r="D391" s="1" t="s">
        <v>75</v>
      </c>
      <c r="E391" s="1" t="s">
        <v>76</v>
      </c>
      <c r="F391" s="3">
        <v>2</v>
      </c>
      <c r="G391" t="s">
        <v>425</v>
      </c>
      <c r="H391" s="3">
        <v>22</v>
      </c>
      <c r="I391" t="s">
        <v>436</v>
      </c>
      <c r="J391" s="3">
        <v>221</v>
      </c>
      <c r="K391" s="4" t="s">
        <v>478</v>
      </c>
      <c r="L391" s="1">
        <v>22101</v>
      </c>
      <c r="M391" s="1">
        <v>4020</v>
      </c>
      <c r="N391" s="1" t="s">
        <v>44</v>
      </c>
      <c r="O391" s="2">
        <v>7000</v>
      </c>
      <c r="P391" s="2">
        <v>16690.71</v>
      </c>
      <c r="Q391" s="2">
        <v>0</v>
      </c>
      <c r="R391" s="2">
        <v>354</v>
      </c>
      <c r="S391" s="2">
        <v>12589.48</v>
      </c>
      <c r="T391" s="2">
        <v>0</v>
      </c>
      <c r="U391" s="2">
        <v>315</v>
      </c>
      <c r="V391" s="2">
        <v>0</v>
      </c>
      <c r="W391" s="2">
        <v>3348.51</v>
      </c>
      <c r="X391" s="2">
        <f>SUM(Q391:W391)</f>
        <v>16606.989999999998</v>
      </c>
      <c r="Y391" s="2">
        <v>0</v>
      </c>
      <c r="Z391" s="2">
        <f>+P391-X391-Y391</f>
        <v>83.720000000001164</v>
      </c>
    </row>
    <row r="392" spans="1:26" hidden="1" outlineLevel="7" x14ac:dyDescent="0.25">
      <c r="F392" s="3"/>
      <c r="G392" s="100"/>
      <c r="H392" s="3"/>
      <c r="I392" s="100"/>
      <c r="J392" s="3"/>
      <c r="K392" s="101"/>
      <c r="N392" s="102" t="s">
        <v>821</v>
      </c>
      <c r="O392" s="2">
        <f t="shared" ref="O392:Z392" si="273">SUBTOTAL(9,O391:O391)</f>
        <v>7000</v>
      </c>
      <c r="P392" s="2">
        <f t="shared" si="273"/>
        <v>16690.71</v>
      </c>
      <c r="Q392" s="2">
        <f t="shared" si="273"/>
        <v>0</v>
      </c>
      <c r="R392" s="2">
        <f t="shared" si="273"/>
        <v>354</v>
      </c>
      <c r="S392" s="2">
        <f t="shared" si="273"/>
        <v>12589.48</v>
      </c>
      <c r="T392" s="2">
        <f t="shared" si="273"/>
        <v>0</v>
      </c>
      <c r="U392" s="2">
        <f t="shared" si="273"/>
        <v>315</v>
      </c>
      <c r="V392" s="2">
        <f t="shared" si="273"/>
        <v>0</v>
      </c>
      <c r="W392" s="2">
        <f t="shared" si="273"/>
        <v>3348.51</v>
      </c>
      <c r="X392" s="2">
        <f t="shared" si="273"/>
        <v>16606.989999999998</v>
      </c>
      <c r="Y392" s="2">
        <f t="shared" si="273"/>
        <v>0</v>
      </c>
      <c r="Z392" s="2">
        <f t="shared" si="273"/>
        <v>83.720000000001164</v>
      </c>
    </row>
    <row r="393" spans="1:26" hidden="1" outlineLevel="7" x14ac:dyDescent="0.25">
      <c r="A393" s="1" t="s">
        <v>415</v>
      </c>
      <c r="B393" s="1">
        <v>1</v>
      </c>
      <c r="C393" s="1" t="s">
        <v>14</v>
      </c>
      <c r="D393" s="1" t="s">
        <v>75</v>
      </c>
      <c r="E393" s="1" t="s">
        <v>76</v>
      </c>
      <c r="F393" s="3">
        <v>2</v>
      </c>
      <c r="G393" t="s">
        <v>425</v>
      </c>
      <c r="H393" s="3">
        <v>22</v>
      </c>
      <c r="I393" t="s">
        <v>436</v>
      </c>
      <c r="J393" s="3">
        <v>221</v>
      </c>
      <c r="K393" s="4" t="s">
        <v>478</v>
      </c>
      <c r="L393" s="1">
        <v>22102</v>
      </c>
      <c r="M393" s="1">
        <v>5020</v>
      </c>
      <c r="N393" s="1" t="s">
        <v>53</v>
      </c>
      <c r="O393" s="2">
        <v>312</v>
      </c>
      <c r="P393" s="2">
        <v>553.04999999999995</v>
      </c>
      <c r="Q393" s="2">
        <v>0</v>
      </c>
      <c r="R393" s="2">
        <v>0</v>
      </c>
      <c r="S393" s="2">
        <v>204.16</v>
      </c>
      <c r="T393" s="2">
        <v>0</v>
      </c>
      <c r="U393" s="2">
        <v>0</v>
      </c>
      <c r="V393" s="2">
        <v>0</v>
      </c>
      <c r="W393" s="2">
        <v>241.05</v>
      </c>
      <c r="X393" s="2">
        <f>SUM(Q393:W393)</f>
        <v>445.21000000000004</v>
      </c>
      <c r="Y393" s="2">
        <v>0</v>
      </c>
      <c r="Z393" s="2">
        <f>+P393-X393-Y393</f>
        <v>107.83999999999992</v>
      </c>
    </row>
    <row r="394" spans="1:26" hidden="1" outlineLevel="7" x14ac:dyDescent="0.25">
      <c r="F394" s="3"/>
      <c r="G394" s="100"/>
      <c r="H394" s="3"/>
      <c r="I394" s="100"/>
      <c r="J394" s="3"/>
      <c r="K394" s="101"/>
      <c r="N394" s="102" t="s">
        <v>822</v>
      </c>
      <c r="O394" s="2">
        <f t="shared" ref="O394:Z394" si="274">SUBTOTAL(9,O393:O393)</f>
        <v>312</v>
      </c>
      <c r="P394" s="2">
        <f t="shared" si="274"/>
        <v>553.04999999999995</v>
      </c>
      <c r="Q394" s="2">
        <f t="shared" si="274"/>
        <v>0</v>
      </c>
      <c r="R394" s="2">
        <f t="shared" si="274"/>
        <v>0</v>
      </c>
      <c r="S394" s="2">
        <f t="shared" si="274"/>
        <v>204.16</v>
      </c>
      <c r="T394" s="2">
        <f t="shared" si="274"/>
        <v>0</v>
      </c>
      <c r="U394" s="2">
        <f t="shared" si="274"/>
        <v>0</v>
      </c>
      <c r="V394" s="2">
        <f t="shared" si="274"/>
        <v>0</v>
      </c>
      <c r="W394" s="2">
        <f t="shared" si="274"/>
        <v>241.05</v>
      </c>
      <c r="X394" s="2">
        <f t="shared" si="274"/>
        <v>445.21000000000004</v>
      </c>
      <c r="Y394" s="2">
        <f t="shared" si="274"/>
        <v>0</v>
      </c>
      <c r="Z394" s="2">
        <f t="shared" si="274"/>
        <v>107.83999999999992</v>
      </c>
    </row>
    <row r="395" spans="1:26" hidden="1" outlineLevel="6" collapsed="1" x14ac:dyDescent="0.25">
      <c r="F395" s="3"/>
      <c r="G395" s="100"/>
      <c r="H395" s="3"/>
      <c r="I395" s="100"/>
      <c r="J395" s="3"/>
      <c r="K395" s="104" t="s">
        <v>727</v>
      </c>
      <c r="O395" s="2">
        <f t="shared" ref="O395:Z395" si="275">SUBTOTAL(9,O391:O393)</f>
        <v>7312</v>
      </c>
      <c r="P395" s="2">
        <f t="shared" si="275"/>
        <v>17243.759999999998</v>
      </c>
      <c r="Q395" s="2">
        <f t="shared" si="275"/>
        <v>0</v>
      </c>
      <c r="R395" s="2">
        <f t="shared" si="275"/>
        <v>354</v>
      </c>
      <c r="S395" s="2">
        <f t="shared" si="275"/>
        <v>12793.64</v>
      </c>
      <c r="T395" s="2">
        <f t="shared" si="275"/>
        <v>0</v>
      </c>
      <c r="U395" s="2">
        <f t="shared" si="275"/>
        <v>315</v>
      </c>
      <c r="V395" s="2">
        <f t="shared" si="275"/>
        <v>0</v>
      </c>
      <c r="W395" s="2">
        <f t="shared" si="275"/>
        <v>3589.5600000000004</v>
      </c>
      <c r="X395" s="2">
        <f t="shared" si="275"/>
        <v>17052.199999999997</v>
      </c>
      <c r="Y395" s="2">
        <f t="shared" si="275"/>
        <v>0</v>
      </c>
      <c r="Z395" s="2">
        <f t="shared" si="275"/>
        <v>191.56000000000108</v>
      </c>
    </row>
    <row r="396" spans="1:26" hidden="1" outlineLevel="5" collapsed="1" x14ac:dyDescent="0.25">
      <c r="F396" s="3"/>
      <c r="G396" s="100"/>
      <c r="H396" s="3"/>
      <c r="I396" s="103" t="s">
        <v>692</v>
      </c>
      <c r="J396" s="3"/>
      <c r="K396" s="101"/>
      <c r="O396" s="2">
        <f t="shared" ref="O396:Z396" si="276">SUBTOTAL(9,O391:O393)</f>
        <v>7312</v>
      </c>
      <c r="P396" s="2">
        <f t="shared" si="276"/>
        <v>17243.759999999998</v>
      </c>
      <c r="Q396" s="2">
        <f t="shared" si="276"/>
        <v>0</v>
      </c>
      <c r="R396" s="2">
        <f t="shared" si="276"/>
        <v>354</v>
      </c>
      <c r="S396" s="2">
        <f t="shared" si="276"/>
        <v>12793.64</v>
      </c>
      <c r="T396" s="2">
        <f t="shared" si="276"/>
        <v>0</v>
      </c>
      <c r="U396" s="2">
        <f t="shared" si="276"/>
        <v>315</v>
      </c>
      <c r="V396" s="2">
        <f t="shared" si="276"/>
        <v>0</v>
      </c>
      <c r="W396" s="2">
        <f t="shared" si="276"/>
        <v>3589.5600000000004</v>
      </c>
      <c r="X396" s="2">
        <f t="shared" si="276"/>
        <v>17052.199999999997</v>
      </c>
      <c r="Y396" s="2">
        <f t="shared" si="276"/>
        <v>0</v>
      </c>
      <c r="Z396" s="2">
        <f t="shared" si="276"/>
        <v>191.56000000000108</v>
      </c>
    </row>
    <row r="397" spans="1:26" hidden="1" outlineLevel="7" x14ac:dyDescent="0.25">
      <c r="A397" s="1" t="s">
        <v>415</v>
      </c>
      <c r="B397" s="1">
        <v>1</v>
      </c>
      <c r="C397" s="1" t="s">
        <v>14</v>
      </c>
      <c r="D397" s="1" t="s">
        <v>75</v>
      </c>
      <c r="E397" s="1" t="s">
        <v>76</v>
      </c>
      <c r="F397" s="3">
        <v>2</v>
      </c>
      <c r="G397" t="s">
        <v>425</v>
      </c>
      <c r="H397" s="3">
        <v>27</v>
      </c>
      <c r="I397" t="s">
        <v>440</v>
      </c>
      <c r="J397" s="3">
        <v>271</v>
      </c>
      <c r="K397" s="4" t="s">
        <v>485</v>
      </c>
      <c r="L397" s="1">
        <v>27101</v>
      </c>
      <c r="M397" s="1">
        <v>1015</v>
      </c>
      <c r="N397" s="1" t="s">
        <v>22</v>
      </c>
      <c r="O397" s="2">
        <v>19905.36</v>
      </c>
      <c r="P397" s="2">
        <v>20205.36</v>
      </c>
      <c r="Q397" s="2">
        <v>0</v>
      </c>
      <c r="R397" s="2">
        <v>10337.92</v>
      </c>
      <c r="S397" s="2">
        <v>0</v>
      </c>
      <c r="T397" s="2">
        <v>0</v>
      </c>
      <c r="U397" s="2">
        <v>0</v>
      </c>
      <c r="V397" s="2">
        <v>0</v>
      </c>
      <c r="W397" s="2">
        <v>5953.12</v>
      </c>
      <c r="X397" s="2">
        <f>SUM(Q397:W397)</f>
        <v>16291.04</v>
      </c>
      <c r="Y397" s="2">
        <v>3876.72</v>
      </c>
      <c r="Z397" s="2">
        <f>+P397-X397-Y397</f>
        <v>37.599999999999909</v>
      </c>
    </row>
    <row r="398" spans="1:26" hidden="1" outlineLevel="7" x14ac:dyDescent="0.25">
      <c r="F398" s="3"/>
      <c r="G398" s="100"/>
      <c r="H398" s="3"/>
      <c r="I398" s="100"/>
      <c r="J398" s="3"/>
      <c r="K398" s="101"/>
      <c r="N398" s="102" t="s">
        <v>826</v>
      </c>
      <c r="O398" s="2">
        <f t="shared" ref="O398:Z398" si="277">SUBTOTAL(9,O397:O397)</f>
        <v>19905.36</v>
      </c>
      <c r="P398" s="2">
        <f t="shared" si="277"/>
        <v>20205.36</v>
      </c>
      <c r="Q398" s="2">
        <f t="shared" si="277"/>
        <v>0</v>
      </c>
      <c r="R398" s="2">
        <f t="shared" si="277"/>
        <v>10337.92</v>
      </c>
      <c r="S398" s="2">
        <f t="shared" si="277"/>
        <v>0</v>
      </c>
      <c r="T398" s="2">
        <f t="shared" si="277"/>
        <v>0</v>
      </c>
      <c r="U398" s="2">
        <f t="shared" si="277"/>
        <v>0</v>
      </c>
      <c r="V398" s="2">
        <f t="shared" si="277"/>
        <v>0</v>
      </c>
      <c r="W398" s="2">
        <f t="shared" si="277"/>
        <v>5953.12</v>
      </c>
      <c r="X398" s="2">
        <f t="shared" si="277"/>
        <v>16291.04</v>
      </c>
      <c r="Y398" s="2">
        <f t="shared" si="277"/>
        <v>3876.72</v>
      </c>
      <c r="Z398" s="2">
        <f t="shared" si="277"/>
        <v>37.599999999999909</v>
      </c>
    </row>
    <row r="399" spans="1:26" hidden="1" outlineLevel="6" collapsed="1" x14ac:dyDescent="0.25">
      <c r="F399" s="3"/>
      <c r="G399" s="100"/>
      <c r="H399" s="3"/>
      <c r="I399" s="100"/>
      <c r="J399" s="3"/>
      <c r="K399" s="104" t="s">
        <v>730</v>
      </c>
      <c r="O399" s="2">
        <f t="shared" ref="O399:Z399" si="278">SUBTOTAL(9,O397:O397)</f>
        <v>19905.36</v>
      </c>
      <c r="P399" s="2">
        <f t="shared" si="278"/>
        <v>20205.36</v>
      </c>
      <c r="Q399" s="2">
        <f t="shared" si="278"/>
        <v>0</v>
      </c>
      <c r="R399" s="2">
        <f t="shared" si="278"/>
        <v>10337.92</v>
      </c>
      <c r="S399" s="2">
        <f t="shared" si="278"/>
        <v>0</v>
      </c>
      <c r="T399" s="2">
        <f t="shared" si="278"/>
        <v>0</v>
      </c>
      <c r="U399" s="2">
        <f t="shared" si="278"/>
        <v>0</v>
      </c>
      <c r="V399" s="2">
        <f t="shared" si="278"/>
        <v>0</v>
      </c>
      <c r="W399" s="2">
        <f t="shared" si="278"/>
        <v>5953.12</v>
      </c>
      <c r="X399" s="2">
        <f t="shared" si="278"/>
        <v>16291.04</v>
      </c>
      <c r="Y399" s="2">
        <f t="shared" si="278"/>
        <v>3876.72</v>
      </c>
      <c r="Z399" s="2">
        <f t="shared" si="278"/>
        <v>37.599999999999909</v>
      </c>
    </row>
    <row r="400" spans="1:26" hidden="1" outlineLevel="5" collapsed="1" x14ac:dyDescent="0.25">
      <c r="F400" s="3"/>
      <c r="G400" s="100"/>
      <c r="H400" s="3"/>
      <c r="I400" s="103" t="s">
        <v>694</v>
      </c>
      <c r="J400" s="3"/>
      <c r="K400" s="101"/>
      <c r="O400" s="2">
        <f t="shared" ref="O400:Z400" si="279">SUBTOTAL(9,O397:O397)</f>
        <v>19905.36</v>
      </c>
      <c r="P400" s="2">
        <f t="shared" si="279"/>
        <v>20205.36</v>
      </c>
      <c r="Q400" s="2">
        <f t="shared" si="279"/>
        <v>0</v>
      </c>
      <c r="R400" s="2">
        <f t="shared" si="279"/>
        <v>10337.92</v>
      </c>
      <c r="S400" s="2">
        <f t="shared" si="279"/>
        <v>0</v>
      </c>
      <c r="T400" s="2">
        <f t="shared" si="279"/>
        <v>0</v>
      </c>
      <c r="U400" s="2">
        <f t="shared" si="279"/>
        <v>0</v>
      </c>
      <c r="V400" s="2">
        <f t="shared" si="279"/>
        <v>0</v>
      </c>
      <c r="W400" s="2">
        <f t="shared" si="279"/>
        <v>5953.12</v>
      </c>
      <c r="X400" s="2">
        <f t="shared" si="279"/>
        <v>16291.04</v>
      </c>
      <c r="Y400" s="2">
        <f t="shared" si="279"/>
        <v>3876.72</v>
      </c>
      <c r="Z400" s="2">
        <f t="shared" si="279"/>
        <v>37.599999999999909</v>
      </c>
    </row>
    <row r="401" spans="1:26" hidden="1" outlineLevel="4" collapsed="1" x14ac:dyDescent="0.25">
      <c r="F401" s="3"/>
      <c r="G401" s="103" t="s">
        <v>683</v>
      </c>
      <c r="H401" s="3"/>
      <c r="I401" s="100"/>
      <c r="J401" s="3"/>
      <c r="K401" s="101"/>
      <c r="O401" s="2">
        <f t="shared" ref="O401:Z401" si="280">SUBTOTAL(9,O375:O397)</f>
        <v>63395.53</v>
      </c>
      <c r="P401" s="2">
        <f t="shared" si="280"/>
        <v>69417.53</v>
      </c>
      <c r="Q401" s="2">
        <f t="shared" si="280"/>
        <v>0</v>
      </c>
      <c r="R401" s="2">
        <f t="shared" si="280"/>
        <v>14286.19</v>
      </c>
      <c r="S401" s="2">
        <f t="shared" si="280"/>
        <v>12793.64</v>
      </c>
      <c r="T401" s="2">
        <f t="shared" si="280"/>
        <v>0</v>
      </c>
      <c r="U401" s="2">
        <f t="shared" si="280"/>
        <v>4255.3999999999996</v>
      </c>
      <c r="V401" s="2">
        <f t="shared" si="280"/>
        <v>4529.79</v>
      </c>
      <c r="W401" s="2">
        <f t="shared" si="280"/>
        <v>9761.92</v>
      </c>
      <c r="X401" s="2">
        <f t="shared" si="280"/>
        <v>45626.939999999995</v>
      </c>
      <c r="Y401" s="2">
        <f t="shared" si="280"/>
        <v>3876.72</v>
      </c>
      <c r="Z401" s="2">
        <f t="shared" si="280"/>
        <v>19913.87</v>
      </c>
    </row>
    <row r="402" spans="1:26" hidden="1" outlineLevel="7" x14ac:dyDescent="0.25">
      <c r="A402" s="1" t="s">
        <v>415</v>
      </c>
      <c r="B402" s="1">
        <v>1</v>
      </c>
      <c r="C402" s="1" t="s">
        <v>14</v>
      </c>
      <c r="D402" s="1" t="s">
        <v>75</v>
      </c>
      <c r="E402" s="1" t="s">
        <v>76</v>
      </c>
      <c r="F402" s="3">
        <v>3</v>
      </c>
      <c r="G402" t="s">
        <v>426</v>
      </c>
      <c r="H402" s="3">
        <v>31</v>
      </c>
      <c r="I402" t="s">
        <v>442</v>
      </c>
      <c r="J402" s="3">
        <v>318</v>
      </c>
      <c r="K402" s="4" t="s">
        <v>496</v>
      </c>
      <c r="L402" s="1">
        <v>31801</v>
      </c>
      <c r="M402" s="1">
        <v>5003</v>
      </c>
      <c r="N402" s="1" t="s">
        <v>83</v>
      </c>
      <c r="O402" s="2">
        <v>0</v>
      </c>
      <c r="P402" s="2">
        <v>203</v>
      </c>
      <c r="Q402" s="2">
        <v>0</v>
      </c>
      <c r="R402" s="2">
        <v>0</v>
      </c>
      <c r="S402" s="2">
        <v>0</v>
      </c>
      <c r="T402" s="2">
        <v>0</v>
      </c>
      <c r="U402" s="2">
        <v>190</v>
      </c>
      <c r="V402" s="2">
        <v>0</v>
      </c>
      <c r="W402" s="2">
        <v>0</v>
      </c>
      <c r="X402" s="2">
        <f>SUM(Q402:W402)</f>
        <v>190</v>
      </c>
      <c r="Y402" s="2">
        <v>0</v>
      </c>
      <c r="Z402" s="2">
        <f>+P402-X402-Y402</f>
        <v>13</v>
      </c>
    </row>
    <row r="403" spans="1:26" hidden="1" outlineLevel="7" x14ac:dyDescent="0.25">
      <c r="F403" s="3"/>
      <c r="G403" s="100"/>
      <c r="H403" s="3"/>
      <c r="I403" s="100"/>
      <c r="J403" s="3"/>
      <c r="K403" s="101"/>
      <c r="N403" s="102" t="s">
        <v>858</v>
      </c>
      <c r="O403" s="2">
        <f t="shared" ref="O403:Z403" si="281">SUBTOTAL(9,O402:O402)</f>
        <v>0</v>
      </c>
      <c r="P403" s="2">
        <f t="shared" si="281"/>
        <v>203</v>
      </c>
      <c r="Q403" s="2">
        <f t="shared" si="281"/>
        <v>0</v>
      </c>
      <c r="R403" s="2">
        <f t="shared" si="281"/>
        <v>0</v>
      </c>
      <c r="S403" s="2">
        <f t="shared" si="281"/>
        <v>0</v>
      </c>
      <c r="T403" s="2">
        <f t="shared" si="281"/>
        <v>0</v>
      </c>
      <c r="U403" s="2">
        <f t="shared" si="281"/>
        <v>190</v>
      </c>
      <c r="V403" s="2">
        <f t="shared" si="281"/>
        <v>0</v>
      </c>
      <c r="W403" s="2">
        <f t="shared" si="281"/>
        <v>0</v>
      </c>
      <c r="X403" s="2">
        <f t="shared" si="281"/>
        <v>190</v>
      </c>
      <c r="Y403" s="2">
        <f t="shared" si="281"/>
        <v>0</v>
      </c>
      <c r="Z403" s="2">
        <f t="shared" si="281"/>
        <v>13</v>
      </c>
    </row>
    <row r="404" spans="1:26" hidden="1" outlineLevel="6" collapsed="1" x14ac:dyDescent="0.25">
      <c r="F404" s="3"/>
      <c r="G404" s="100"/>
      <c r="H404" s="3"/>
      <c r="I404" s="100"/>
      <c r="J404" s="3"/>
      <c r="K404" s="104" t="s">
        <v>759</v>
      </c>
      <c r="O404" s="2">
        <f t="shared" ref="O404:Z404" si="282">SUBTOTAL(9,O402:O402)</f>
        <v>0</v>
      </c>
      <c r="P404" s="2">
        <f t="shared" si="282"/>
        <v>203</v>
      </c>
      <c r="Q404" s="2">
        <f t="shared" si="282"/>
        <v>0</v>
      </c>
      <c r="R404" s="2">
        <f t="shared" si="282"/>
        <v>0</v>
      </c>
      <c r="S404" s="2">
        <f t="shared" si="282"/>
        <v>0</v>
      </c>
      <c r="T404" s="2">
        <f t="shared" si="282"/>
        <v>0</v>
      </c>
      <c r="U404" s="2">
        <f t="shared" si="282"/>
        <v>190</v>
      </c>
      <c r="V404" s="2">
        <f t="shared" si="282"/>
        <v>0</v>
      </c>
      <c r="W404" s="2">
        <f t="shared" si="282"/>
        <v>0</v>
      </c>
      <c r="X404" s="2">
        <f t="shared" si="282"/>
        <v>190</v>
      </c>
      <c r="Y404" s="2">
        <f t="shared" si="282"/>
        <v>0</v>
      </c>
      <c r="Z404" s="2">
        <f t="shared" si="282"/>
        <v>13</v>
      </c>
    </row>
    <row r="405" spans="1:26" hidden="1" outlineLevel="5" collapsed="1" x14ac:dyDescent="0.25">
      <c r="F405" s="3"/>
      <c r="G405" s="100"/>
      <c r="H405" s="3"/>
      <c r="I405" s="103" t="s">
        <v>695</v>
      </c>
      <c r="J405" s="3"/>
      <c r="K405" s="101"/>
      <c r="O405" s="2">
        <f t="shared" ref="O405:Z405" si="283">SUBTOTAL(9,O402:O402)</f>
        <v>0</v>
      </c>
      <c r="P405" s="2">
        <f t="shared" si="283"/>
        <v>203</v>
      </c>
      <c r="Q405" s="2">
        <f t="shared" si="283"/>
        <v>0</v>
      </c>
      <c r="R405" s="2">
        <f t="shared" si="283"/>
        <v>0</v>
      </c>
      <c r="S405" s="2">
        <f t="shared" si="283"/>
        <v>0</v>
      </c>
      <c r="T405" s="2">
        <f t="shared" si="283"/>
        <v>0</v>
      </c>
      <c r="U405" s="2">
        <f t="shared" si="283"/>
        <v>190</v>
      </c>
      <c r="V405" s="2">
        <f t="shared" si="283"/>
        <v>0</v>
      </c>
      <c r="W405" s="2">
        <f t="shared" si="283"/>
        <v>0</v>
      </c>
      <c r="X405" s="2">
        <f t="shared" si="283"/>
        <v>190</v>
      </c>
      <c r="Y405" s="2">
        <f t="shared" si="283"/>
        <v>0</v>
      </c>
      <c r="Z405" s="2">
        <f t="shared" si="283"/>
        <v>13</v>
      </c>
    </row>
    <row r="406" spans="1:26" hidden="1" outlineLevel="7" x14ac:dyDescent="0.25">
      <c r="A406" s="1" t="s">
        <v>415</v>
      </c>
      <c r="B406" s="1">
        <v>1</v>
      </c>
      <c r="C406" s="1" t="s">
        <v>14</v>
      </c>
      <c r="D406" s="1" t="s">
        <v>75</v>
      </c>
      <c r="E406" s="1" t="s">
        <v>76</v>
      </c>
      <c r="F406" s="3">
        <v>3</v>
      </c>
      <c r="G406" t="s">
        <v>426</v>
      </c>
      <c r="H406" s="3">
        <v>32</v>
      </c>
      <c r="I406" t="s">
        <v>443</v>
      </c>
      <c r="J406" s="3">
        <v>323</v>
      </c>
      <c r="K406" s="4" t="s">
        <v>498</v>
      </c>
      <c r="L406" s="1">
        <v>32301</v>
      </c>
      <c r="M406" s="1">
        <v>5001</v>
      </c>
      <c r="N406" s="1" t="s">
        <v>45</v>
      </c>
      <c r="O406" s="2">
        <v>1236</v>
      </c>
      <c r="P406" s="2">
        <v>1236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f>SUM(Q406:W406)</f>
        <v>0</v>
      </c>
      <c r="Y406" s="2">
        <v>0</v>
      </c>
      <c r="Z406" s="2">
        <f>+P406-X406-Y406</f>
        <v>1236</v>
      </c>
    </row>
    <row r="407" spans="1:26" hidden="1" outlineLevel="7" x14ac:dyDescent="0.25">
      <c r="F407" s="3"/>
      <c r="G407" s="100"/>
      <c r="H407" s="3"/>
      <c r="I407" s="100"/>
      <c r="J407" s="3"/>
      <c r="K407" s="101"/>
      <c r="N407" s="102" t="s">
        <v>831</v>
      </c>
      <c r="O407" s="2">
        <f t="shared" ref="O407:Z407" si="284">SUBTOTAL(9,O406:O406)</f>
        <v>1236</v>
      </c>
      <c r="P407" s="2">
        <f t="shared" si="284"/>
        <v>1236</v>
      </c>
      <c r="Q407" s="2">
        <f t="shared" si="284"/>
        <v>0</v>
      </c>
      <c r="R407" s="2">
        <f t="shared" si="284"/>
        <v>0</v>
      </c>
      <c r="S407" s="2">
        <f t="shared" si="284"/>
        <v>0</v>
      </c>
      <c r="T407" s="2">
        <f t="shared" si="284"/>
        <v>0</v>
      </c>
      <c r="U407" s="2">
        <f t="shared" si="284"/>
        <v>0</v>
      </c>
      <c r="V407" s="2">
        <f t="shared" si="284"/>
        <v>0</v>
      </c>
      <c r="W407" s="2">
        <f t="shared" si="284"/>
        <v>0</v>
      </c>
      <c r="X407" s="2">
        <f t="shared" si="284"/>
        <v>0</v>
      </c>
      <c r="Y407" s="2">
        <f t="shared" si="284"/>
        <v>0</v>
      </c>
      <c r="Z407" s="2">
        <f t="shared" si="284"/>
        <v>1236</v>
      </c>
    </row>
    <row r="408" spans="1:26" hidden="1" outlineLevel="6" collapsed="1" x14ac:dyDescent="0.25">
      <c r="F408" s="3"/>
      <c r="G408" s="100"/>
      <c r="H408" s="3"/>
      <c r="I408" s="100"/>
      <c r="J408" s="3"/>
      <c r="K408" s="104" t="s">
        <v>735</v>
      </c>
      <c r="O408" s="2">
        <f t="shared" ref="O408:Z408" si="285">SUBTOTAL(9,O406:O406)</f>
        <v>1236</v>
      </c>
      <c r="P408" s="2">
        <f t="shared" si="285"/>
        <v>1236</v>
      </c>
      <c r="Q408" s="2">
        <f t="shared" si="285"/>
        <v>0</v>
      </c>
      <c r="R408" s="2">
        <f t="shared" si="285"/>
        <v>0</v>
      </c>
      <c r="S408" s="2">
        <f t="shared" si="285"/>
        <v>0</v>
      </c>
      <c r="T408" s="2">
        <f t="shared" si="285"/>
        <v>0</v>
      </c>
      <c r="U408" s="2">
        <f t="shared" si="285"/>
        <v>0</v>
      </c>
      <c r="V408" s="2">
        <f t="shared" si="285"/>
        <v>0</v>
      </c>
      <c r="W408" s="2">
        <f t="shared" si="285"/>
        <v>0</v>
      </c>
      <c r="X408" s="2">
        <f t="shared" si="285"/>
        <v>0</v>
      </c>
      <c r="Y408" s="2">
        <f t="shared" si="285"/>
        <v>0</v>
      </c>
      <c r="Z408" s="2">
        <f t="shared" si="285"/>
        <v>1236</v>
      </c>
    </row>
    <row r="409" spans="1:26" hidden="1" outlineLevel="5" collapsed="1" x14ac:dyDescent="0.25">
      <c r="F409" s="3"/>
      <c r="G409" s="100"/>
      <c r="H409" s="3"/>
      <c r="I409" s="103" t="s">
        <v>696</v>
      </c>
      <c r="J409" s="3"/>
      <c r="K409" s="101"/>
      <c r="O409" s="2">
        <f t="shared" ref="O409:Z409" si="286">SUBTOTAL(9,O406:O406)</f>
        <v>1236</v>
      </c>
      <c r="P409" s="2">
        <f t="shared" si="286"/>
        <v>1236</v>
      </c>
      <c r="Q409" s="2">
        <f t="shared" si="286"/>
        <v>0</v>
      </c>
      <c r="R409" s="2">
        <f t="shared" si="286"/>
        <v>0</v>
      </c>
      <c r="S409" s="2">
        <f t="shared" si="286"/>
        <v>0</v>
      </c>
      <c r="T409" s="2">
        <f t="shared" si="286"/>
        <v>0</v>
      </c>
      <c r="U409" s="2">
        <f t="shared" si="286"/>
        <v>0</v>
      </c>
      <c r="V409" s="2">
        <f t="shared" si="286"/>
        <v>0</v>
      </c>
      <c r="W409" s="2">
        <f t="shared" si="286"/>
        <v>0</v>
      </c>
      <c r="X409" s="2">
        <f t="shared" si="286"/>
        <v>0</v>
      </c>
      <c r="Y409" s="2">
        <f t="shared" si="286"/>
        <v>0</v>
      </c>
      <c r="Z409" s="2">
        <f t="shared" si="286"/>
        <v>1236</v>
      </c>
    </row>
    <row r="410" spans="1:26" hidden="1" outlineLevel="7" x14ac:dyDescent="0.25">
      <c r="A410" s="1" t="s">
        <v>415</v>
      </c>
      <c r="B410" s="1">
        <v>1</v>
      </c>
      <c r="C410" s="1" t="s">
        <v>14</v>
      </c>
      <c r="D410" s="1" t="s">
        <v>75</v>
      </c>
      <c r="E410" s="1" t="s">
        <v>76</v>
      </c>
      <c r="F410" s="3">
        <v>3</v>
      </c>
      <c r="G410" t="s">
        <v>426</v>
      </c>
      <c r="H410" s="3">
        <v>34</v>
      </c>
      <c r="I410" t="s">
        <v>445</v>
      </c>
      <c r="J410" s="3">
        <v>341</v>
      </c>
      <c r="K410" s="4" t="s">
        <v>507</v>
      </c>
      <c r="L410" s="1">
        <v>34102</v>
      </c>
      <c r="M410" s="1">
        <v>5045</v>
      </c>
      <c r="N410" s="1" t="s">
        <v>84</v>
      </c>
      <c r="O410" s="2">
        <v>0</v>
      </c>
      <c r="P410" s="2">
        <v>336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336</v>
      </c>
      <c r="W410" s="2">
        <v>0</v>
      </c>
      <c r="X410" s="2">
        <f>SUM(Q410:W410)</f>
        <v>336</v>
      </c>
      <c r="Y410" s="2">
        <v>0</v>
      </c>
      <c r="Z410" s="2">
        <f>+P410-X410-Y410</f>
        <v>0</v>
      </c>
    </row>
    <row r="411" spans="1:26" hidden="1" outlineLevel="7" x14ac:dyDescent="0.25">
      <c r="F411" s="3"/>
      <c r="G411" s="100"/>
      <c r="H411" s="3"/>
      <c r="I411" s="100"/>
      <c r="J411" s="3"/>
      <c r="K411" s="101"/>
      <c r="N411" s="102" t="s">
        <v>859</v>
      </c>
      <c r="O411" s="2">
        <f t="shared" ref="O411:Z411" si="287">SUBTOTAL(9,O410:O410)</f>
        <v>0</v>
      </c>
      <c r="P411" s="2">
        <f t="shared" si="287"/>
        <v>336</v>
      </c>
      <c r="Q411" s="2">
        <f t="shared" si="287"/>
        <v>0</v>
      </c>
      <c r="R411" s="2">
        <f t="shared" si="287"/>
        <v>0</v>
      </c>
      <c r="S411" s="2">
        <f t="shared" si="287"/>
        <v>0</v>
      </c>
      <c r="T411" s="2">
        <f t="shared" si="287"/>
        <v>0</v>
      </c>
      <c r="U411" s="2">
        <f t="shared" si="287"/>
        <v>0</v>
      </c>
      <c r="V411" s="2">
        <f t="shared" si="287"/>
        <v>336</v>
      </c>
      <c r="W411" s="2">
        <f t="shared" si="287"/>
        <v>0</v>
      </c>
      <c r="X411" s="2">
        <f t="shared" si="287"/>
        <v>336</v>
      </c>
      <c r="Y411" s="2">
        <f t="shared" si="287"/>
        <v>0</v>
      </c>
      <c r="Z411" s="2">
        <f t="shared" si="287"/>
        <v>0</v>
      </c>
    </row>
    <row r="412" spans="1:26" hidden="1" outlineLevel="6" collapsed="1" x14ac:dyDescent="0.25">
      <c r="F412" s="3"/>
      <c r="G412" s="100"/>
      <c r="H412" s="3"/>
      <c r="I412" s="100"/>
      <c r="J412" s="3"/>
      <c r="K412" s="104" t="s">
        <v>760</v>
      </c>
      <c r="O412" s="2">
        <f t="shared" ref="O412:Z412" si="288">SUBTOTAL(9,O410:O410)</f>
        <v>0</v>
      </c>
      <c r="P412" s="2">
        <f t="shared" si="288"/>
        <v>336</v>
      </c>
      <c r="Q412" s="2">
        <f t="shared" si="288"/>
        <v>0</v>
      </c>
      <c r="R412" s="2">
        <f t="shared" si="288"/>
        <v>0</v>
      </c>
      <c r="S412" s="2">
        <f t="shared" si="288"/>
        <v>0</v>
      </c>
      <c r="T412" s="2">
        <f t="shared" si="288"/>
        <v>0</v>
      </c>
      <c r="U412" s="2">
        <f t="shared" si="288"/>
        <v>0</v>
      </c>
      <c r="V412" s="2">
        <f t="shared" si="288"/>
        <v>336</v>
      </c>
      <c r="W412" s="2">
        <f t="shared" si="288"/>
        <v>0</v>
      </c>
      <c r="X412" s="2">
        <f t="shared" si="288"/>
        <v>336</v>
      </c>
      <c r="Y412" s="2">
        <f t="shared" si="288"/>
        <v>0</v>
      </c>
      <c r="Z412" s="2">
        <f t="shared" si="288"/>
        <v>0</v>
      </c>
    </row>
    <row r="413" spans="1:26" hidden="1" outlineLevel="7" x14ac:dyDescent="0.25">
      <c r="A413" s="1" t="s">
        <v>415</v>
      </c>
      <c r="B413" s="1">
        <v>1</v>
      </c>
      <c r="C413" s="1" t="s">
        <v>14</v>
      </c>
      <c r="D413" s="1" t="s">
        <v>75</v>
      </c>
      <c r="E413" s="1" t="s">
        <v>76</v>
      </c>
      <c r="F413" s="3">
        <v>3</v>
      </c>
      <c r="G413" t="s">
        <v>426</v>
      </c>
      <c r="H413" s="3">
        <v>34</v>
      </c>
      <c r="I413" t="s">
        <v>445</v>
      </c>
      <c r="J413" s="3">
        <v>345</v>
      </c>
      <c r="K413" s="4" t="s">
        <v>509</v>
      </c>
      <c r="L413" s="1">
        <v>34501</v>
      </c>
      <c r="M413" s="1">
        <v>5025</v>
      </c>
      <c r="N413" s="1" t="s">
        <v>54</v>
      </c>
      <c r="O413" s="2">
        <v>6277.26</v>
      </c>
      <c r="P413" s="2">
        <v>5671.27</v>
      </c>
      <c r="Q413" s="2">
        <v>0</v>
      </c>
      <c r="R413" s="2">
        <v>0</v>
      </c>
      <c r="S413" s="2">
        <v>818.29</v>
      </c>
      <c r="T413" s="2">
        <v>882.36</v>
      </c>
      <c r="U413" s="2">
        <v>441.18</v>
      </c>
      <c r="V413" s="2">
        <v>441.18</v>
      </c>
      <c r="W413" s="2">
        <v>441.18</v>
      </c>
      <c r="X413" s="2">
        <f>SUM(Q413:W413)</f>
        <v>3024.1899999999996</v>
      </c>
      <c r="Y413" s="2">
        <v>2647.0800000000008</v>
      </c>
      <c r="Z413" s="2">
        <f>+P413-X413-Y413</f>
        <v>0</v>
      </c>
    </row>
    <row r="414" spans="1:26" hidden="1" outlineLevel="7" x14ac:dyDescent="0.25">
      <c r="F414" s="3"/>
      <c r="G414" s="100"/>
      <c r="H414" s="3"/>
      <c r="I414" s="100"/>
      <c r="J414" s="3"/>
      <c r="K414" s="101"/>
      <c r="N414" s="102" t="s">
        <v>835</v>
      </c>
      <c r="O414" s="2">
        <f t="shared" ref="O414:Z414" si="289">SUBTOTAL(9,O413:O413)</f>
        <v>6277.26</v>
      </c>
      <c r="P414" s="2">
        <f t="shared" si="289"/>
        <v>5671.27</v>
      </c>
      <c r="Q414" s="2">
        <f t="shared" si="289"/>
        <v>0</v>
      </c>
      <c r="R414" s="2">
        <f t="shared" si="289"/>
        <v>0</v>
      </c>
      <c r="S414" s="2">
        <f t="shared" si="289"/>
        <v>818.29</v>
      </c>
      <c r="T414" s="2">
        <f t="shared" si="289"/>
        <v>882.36</v>
      </c>
      <c r="U414" s="2">
        <f t="shared" si="289"/>
        <v>441.18</v>
      </c>
      <c r="V414" s="2">
        <f t="shared" si="289"/>
        <v>441.18</v>
      </c>
      <c r="W414" s="2">
        <f t="shared" si="289"/>
        <v>441.18</v>
      </c>
      <c r="X414" s="2">
        <f t="shared" si="289"/>
        <v>3024.1899999999996</v>
      </c>
      <c r="Y414" s="2">
        <f t="shared" si="289"/>
        <v>2647.0800000000008</v>
      </c>
      <c r="Z414" s="2">
        <f t="shared" si="289"/>
        <v>0</v>
      </c>
    </row>
    <row r="415" spans="1:26" hidden="1" outlineLevel="6" collapsed="1" x14ac:dyDescent="0.25">
      <c r="F415" s="3"/>
      <c r="G415" s="100"/>
      <c r="H415" s="3"/>
      <c r="I415" s="100"/>
      <c r="J415" s="3"/>
      <c r="K415" s="104" t="s">
        <v>739</v>
      </c>
      <c r="O415" s="2">
        <f t="shared" ref="O415:Z415" si="290">SUBTOTAL(9,O413:O413)</f>
        <v>6277.26</v>
      </c>
      <c r="P415" s="2">
        <f t="shared" si="290"/>
        <v>5671.27</v>
      </c>
      <c r="Q415" s="2">
        <f t="shared" si="290"/>
        <v>0</v>
      </c>
      <c r="R415" s="2">
        <f t="shared" si="290"/>
        <v>0</v>
      </c>
      <c r="S415" s="2">
        <f t="shared" si="290"/>
        <v>818.29</v>
      </c>
      <c r="T415" s="2">
        <f t="shared" si="290"/>
        <v>882.36</v>
      </c>
      <c r="U415" s="2">
        <f t="shared" si="290"/>
        <v>441.18</v>
      </c>
      <c r="V415" s="2">
        <f t="shared" si="290"/>
        <v>441.18</v>
      </c>
      <c r="W415" s="2">
        <f t="shared" si="290"/>
        <v>441.18</v>
      </c>
      <c r="X415" s="2">
        <f t="shared" si="290"/>
        <v>3024.1899999999996</v>
      </c>
      <c r="Y415" s="2">
        <f t="shared" si="290"/>
        <v>2647.0800000000008</v>
      </c>
      <c r="Z415" s="2">
        <f t="shared" si="290"/>
        <v>0</v>
      </c>
    </row>
    <row r="416" spans="1:26" hidden="1" outlineLevel="5" collapsed="1" x14ac:dyDescent="0.25">
      <c r="F416" s="3"/>
      <c r="G416" s="100"/>
      <c r="H416" s="3"/>
      <c r="I416" s="103" t="s">
        <v>698</v>
      </c>
      <c r="J416" s="3"/>
      <c r="K416" s="101"/>
      <c r="O416" s="2">
        <f t="shared" ref="O416:Z416" si="291">SUBTOTAL(9,O410:O413)</f>
        <v>6277.26</v>
      </c>
      <c r="P416" s="2">
        <f t="shared" si="291"/>
        <v>6007.27</v>
      </c>
      <c r="Q416" s="2">
        <f t="shared" si="291"/>
        <v>0</v>
      </c>
      <c r="R416" s="2">
        <f t="shared" si="291"/>
        <v>0</v>
      </c>
      <c r="S416" s="2">
        <f t="shared" si="291"/>
        <v>818.29</v>
      </c>
      <c r="T416" s="2">
        <f t="shared" si="291"/>
        <v>882.36</v>
      </c>
      <c r="U416" s="2">
        <f t="shared" si="291"/>
        <v>441.18</v>
      </c>
      <c r="V416" s="2">
        <f t="shared" si="291"/>
        <v>777.18000000000006</v>
      </c>
      <c r="W416" s="2">
        <f t="shared" si="291"/>
        <v>441.18</v>
      </c>
      <c r="X416" s="2">
        <f t="shared" si="291"/>
        <v>3360.1899999999996</v>
      </c>
      <c r="Y416" s="2">
        <f t="shared" si="291"/>
        <v>2647.0800000000008</v>
      </c>
      <c r="Z416" s="2">
        <f t="shared" si="291"/>
        <v>0</v>
      </c>
    </row>
    <row r="417" spans="1:26" hidden="1" outlineLevel="7" x14ac:dyDescent="0.25">
      <c r="A417" s="1" t="s">
        <v>415</v>
      </c>
      <c r="B417" s="1">
        <v>1</v>
      </c>
      <c r="C417" s="1" t="s">
        <v>14</v>
      </c>
      <c r="D417" s="1" t="s">
        <v>75</v>
      </c>
      <c r="E417" s="1" t="s">
        <v>76</v>
      </c>
      <c r="F417" s="3">
        <v>3</v>
      </c>
      <c r="G417" t="s">
        <v>426</v>
      </c>
      <c r="H417" s="3">
        <v>35</v>
      </c>
      <c r="I417" t="s">
        <v>446</v>
      </c>
      <c r="J417" s="3">
        <v>351</v>
      </c>
      <c r="K417" s="4" t="s">
        <v>511</v>
      </c>
      <c r="L417" s="1">
        <v>35102</v>
      </c>
      <c r="M417" s="1">
        <v>5019</v>
      </c>
      <c r="N417" s="1" t="s">
        <v>52</v>
      </c>
      <c r="O417" s="2">
        <v>0</v>
      </c>
      <c r="P417" s="2">
        <v>1717</v>
      </c>
      <c r="Q417" s="2">
        <v>0</v>
      </c>
      <c r="R417" s="2">
        <v>1716.8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f>SUM(Q417:W417)</f>
        <v>1716.8</v>
      </c>
      <c r="Y417" s="2">
        <v>0</v>
      </c>
      <c r="Z417" s="2">
        <f>+P417-X417-Y417</f>
        <v>0.20000000000004547</v>
      </c>
    </row>
    <row r="418" spans="1:26" hidden="1" outlineLevel="7" x14ac:dyDescent="0.25">
      <c r="F418" s="3"/>
      <c r="G418" s="100"/>
      <c r="H418" s="3"/>
      <c r="I418" s="100"/>
      <c r="J418" s="3"/>
      <c r="K418" s="101"/>
      <c r="N418" s="102" t="s">
        <v>836</v>
      </c>
      <c r="O418" s="2">
        <f t="shared" ref="O418:Z418" si="292">SUBTOTAL(9,O417:O417)</f>
        <v>0</v>
      </c>
      <c r="P418" s="2">
        <f t="shared" si="292"/>
        <v>1717</v>
      </c>
      <c r="Q418" s="2">
        <f t="shared" si="292"/>
        <v>0</v>
      </c>
      <c r="R418" s="2">
        <f t="shared" si="292"/>
        <v>1716.8</v>
      </c>
      <c r="S418" s="2">
        <f t="shared" si="292"/>
        <v>0</v>
      </c>
      <c r="T418" s="2">
        <f t="shared" si="292"/>
        <v>0</v>
      </c>
      <c r="U418" s="2">
        <f t="shared" si="292"/>
        <v>0</v>
      </c>
      <c r="V418" s="2">
        <f t="shared" si="292"/>
        <v>0</v>
      </c>
      <c r="W418" s="2">
        <f t="shared" si="292"/>
        <v>0</v>
      </c>
      <c r="X418" s="2">
        <f t="shared" si="292"/>
        <v>1716.8</v>
      </c>
      <c r="Y418" s="2">
        <f t="shared" si="292"/>
        <v>0</v>
      </c>
      <c r="Z418" s="2">
        <f t="shared" si="292"/>
        <v>0.20000000000004547</v>
      </c>
    </row>
    <row r="419" spans="1:26" hidden="1" outlineLevel="6" collapsed="1" x14ac:dyDescent="0.25">
      <c r="F419" s="3"/>
      <c r="G419" s="100"/>
      <c r="H419" s="3"/>
      <c r="I419" s="100"/>
      <c r="J419" s="3"/>
      <c r="K419" s="104" t="s">
        <v>740</v>
      </c>
      <c r="O419" s="2">
        <f t="shared" ref="O419:Z419" si="293">SUBTOTAL(9,O417:O417)</f>
        <v>0</v>
      </c>
      <c r="P419" s="2">
        <f t="shared" si="293"/>
        <v>1717</v>
      </c>
      <c r="Q419" s="2">
        <f t="shared" si="293"/>
        <v>0</v>
      </c>
      <c r="R419" s="2">
        <f t="shared" si="293"/>
        <v>1716.8</v>
      </c>
      <c r="S419" s="2">
        <f t="shared" si="293"/>
        <v>0</v>
      </c>
      <c r="T419" s="2">
        <f t="shared" si="293"/>
        <v>0</v>
      </c>
      <c r="U419" s="2">
        <f t="shared" si="293"/>
        <v>0</v>
      </c>
      <c r="V419" s="2">
        <f t="shared" si="293"/>
        <v>0</v>
      </c>
      <c r="W419" s="2">
        <f t="shared" si="293"/>
        <v>0</v>
      </c>
      <c r="X419" s="2">
        <f t="shared" si="293"/>
        <v>1716.8</v>
      </c>
      <c r="Y419" s="2">
        <f t="shared" si="293"/>
        <v>0</v>
      </c>
      <c r="Z419" s="2">
        <f t="shared" si="293"/>
        <v>0.20000000000004547</v>
      </c>
    </row>
    <row r="420" spans="1:26" hidden="1" outlineLevel="7" x14ac:dyDescent="0.25">
      <c r="A420" s="1" t="s">
        <v>415</v>
      </c>
      <c r="B420" s="1">
        <v>1</v>
      </c>
      <c r="C420" s="1" t="s">
        <v>14</v>
      </c>
      <c r="D420" s="1" t="s">
        <v>75</v>
      </c>
      <c r="E420" s="1" t="s">
        <v>76</v>
      </c>
      <c r="F420" s="3">
        <v>3</v>
      </c>
      <c r="G420" t="s">
        <v>426</v>
      </c>
      <c r="H420" s="3">
        <v>35</v>
      </c>
      <c r="I420" t="s">
        <v>446</v>
      </c>
      <c r="J420" s="3">
        <v>355</v>
      </c>
      <c r="K420" s="4" t="s">
        <v>514</v>
      </c>
      <c r="L420" s="1">
        <v>35501</v>
      </c>
      <c r="M420" s="1">
        <v>5014</v>
      </c>
      <c r="N420" s="1" t="s">
        <v>50</v>
      </c>
      <c r="O420" s="2">
        <v>0</v>
      </c>
      <c r="P420" s="2">
        <v>3072.85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3072.84</v>
      </c>
      <c r="X420" s="2">
        <f>SUM(Q420:W420)</f>
        <v>3072.84</v>
      </c>
      <c r="Y420" s="2">
        <v>0</v>
      </c>
      <c r="Z420" s="2">
        <f>+P420-X420-Y420</f>
        <v>9.9999999997635314E-3</v>
      </c>
    </row>
    <row r="421" spans="1:26" hidden="1" outlineLevel="7" x14ac:dyDescent="0.25">
      <c r="F421" s="3"/>
      <c r="G421" s="100"/>
      <c r="H421" s="3"/>
      <c r="I421" s="100"/>
      <c r="J421" s="3"/>
      <c r="K421" s="101"/>
      <c r="N421" s="102" t="s">
        <v>837</v>
      </c>
      <c r="O421" s="2">
        <f t="shared" ref="O421:Z421" si="294">SUBTOTAL(9,O420:O420)</f>
        <v>0</v>
      </c>
      <c r="P421" s="2">
        <f t="shared" si="294"/>
        <v>3072.85</v>
      </c>
      <c r="Q421" s="2">
        <f t="shared" si="294"/>
        <v>0</v>
      </c>
      <c r="R421" s="2">
        <f t="shared" si="294"/>
        <v>0</v>
      </c>
      <c r="S421" s="2">
        <f t="shared" si="294"/>
        <v>0</v>
      </c>
      <c r="T421" s="2">
        <f t="shared" si="294"/>
        <v>0</v>
      </c>
      <c r="U421" s="2">
        <f t="shared" si="294"/>
        <v>0</v>
      </c>
      <c r="V421" s="2">
        <f t="shared" si="294"/>
        <v>0</v>
      </c>
      <c r="W421" s="2">
        <f t="shared" si="294"/>
        <v>3072.84</v>
      </c>
      <c r="X421" s="2">
        <f t="shared" si="294"/>
        <v>3072.84</v>
      </c>
      <c r="Y421" s="2">
        <f t="shared" si="294"/>
        <v>0</v>
      </c>
      <c r="Z421" s="2">
        <f t="shared" si="294"/>
        <v>9.9999999997635314E-3</v>
      </c>
    </row>
    <row r="422" spans="1:26" hidden="1" outlineLevel="6" collapsed="1" x14ac:dyDescent="0.25">
      <c r="F422" s="3"/>
      <c r="G422" s="100"/>
      <c r="H422" s="3"/>
      <c r="I422" s="100"/>
      <c r="J422" s="3"/>
      <c r="K422" s="104" t="s">
        <v>741</v>
      </c>
      <c r="O422" s="2">
        <f t="shared" ref="O422:Z422" si="295">SUBTOTAL(9,O420:O420)</f>
        <v>0</v>
      </c>
      <c r="P422" s="2">
        <f t="shared" si="295"/>
        <v>3072.85</v>
      </c>
      <c r="Q422" s="2">
        <f t="shared" si="295"/>
        <v>0</v>
      </c>
      <c r="R422" s="2">
        <f t="shared" si="295"/>
        <v>0</v>
      </c>
      <c r="S422" s="2">
        <f t="shared" si="295"/>
        <v>0</v>
      </c>
      <c r="T422" s="2">
        <f t="shared" si="295"/>
        <v>0</v>
      </c>
      <c r="U422" s="2">
        <f t="shared" si="295"/>
        <v>0</v>
      </c>
      <c r="V422" s="2">
        <f t="shared" si="295"/>
        <v>0</v>
      </c>
      <c r="W422" s="2">
        <f t="shared" si="295"/>
        <v>3072.84</v>
      </c>
      <c r="X422" s="2">
        <f t="shared" si="295"/>
        <v>3072.84</v>
      </c>
      <c r="Y422" s="2">
        <f t="shared" si="295"/>
        <v>0</v>
      </c>
      <c r="Z422" s="2">
        <f t="shared" si="295"/>
        <v>9.9999999997635314E-3</v>
      </c>
    </row>
    <row r="423" spans="1:26" hidden="1" outlineLevel="5" collapsed="1" x14ac:dyDescent="0.25">
      <c r="F423" s="3"/>
      <c r="G423" s="100"/>
      <c r="H423" s="3"/>
      <c r="I423" s="103" t="s">
        <v>699</v>
      </c>
      <c r="J423" s="3"/>
      <c r="K423" s="101"/>
      <c r="O423" s="2">
        <f t="shared" ref="O423:Z423" si="296">SUBTOTAL(9,O417:O420)</f>
        <v>0</v>
      </c>
      <c r="P423" s="2">
        <f t="shared" si="296"/>
        <v>4789.8500000000004</v>
      </c>
      <c r="Q423" s="2">
        <f t="shared" si="296"/>
        <v>0</v>
      </c>
      <c r="R423" s="2">
        <f t="shared" si="296"/>
        <v>1716.8</v>
      </c>
      <c r="S423" s="2">
        <f t="shared" si="296"/>
        <v>0</v>
      </c>
      <c r="T423" s="2">
        <f t="shared" si="296"/>
        <v>0</v>
      </c>
      <c r="U423" s="2">
        <f t="shared" si="296"/>
        <v>0</v>
      </c>
      <c r="V423" s="2">
        <f t="shared" si="296"/>
        <v>0</v>
      </c>
      <c r="W423" s="2">
        <f t="shared" si="296"/>
        <v>3072.84</v>
      </c>
      <c r="X423" s="2">
        <f t="shared" si="296"/>
        <v>4789.6400000000003</v>
      </c>
      <c r="Y423" s="2">
        <f t="shared" si="296"/>
        <v>0</v>
      </c>
      <c r="Z423" s="2">
        <f t="shared" si="296"/>
        <v>0.20999999999980901</v>
      </c>
    </row>
    <row r="424" spans="1:26" hidden="1" outlineLevel="7" x14ac:dyDescent="0.25">
      <c r="A424" s="1" t="s">
        <v>415</v>
      </c>
      <c r="B424" s="1">
        <v>1</v>
      </c>
      <c r="C424" s="1" t="s">
        <v>14</v>
      </c>
      <c r="D424" s="1" t="s">
        <v>75</v>
      </c>
      <c r="E424" s="1" t="s">
        <v>76</v>
      </c>
      <c r="F424" s="3">
        <v>3</v>
      </c>
      <c r="G424" t="s">
        <v>426</v>
      </c>
      <c r="H424" s="3">
        <v>36</v>
      </c>
      <c r="I424" t="s">
        <v>447</v>
      </c>
      <c r="J424" s="3">
        <v>364</v>
      </c>
      <c r="K424" s="4" t="s">
        <v>518</v>
      </c>
      <c r="L424" s="1">
        <v>36401</v>
      </c>
      <c r="M424" s="1">
        <v>4012</v>
      </c>
      <c r="N424" s="1" t="s">
        <v>82</v>
      </c>
      <c r="O424" s="2">
        <v>0</v>
      </c>
      <c r="P424" s="2">
        <v>200</v>
      </c>
      <c r="Q424" s="2">
        <v>0</v>
      </c>
      <c r="R424" s="2">
        <v>0</v>
      </c>
      <c r="S424" s="2">
        <v>0</v>
      </c>
      <c r="T424" s="2">
        <v>0</v>
      </c>
      <c r="U424" s="2">
        <v>199.6</v>
      </c>
      <c r="V424" s="2">
        <v>0</v>
      </c>
      <c r="W424" s="2">
        <v>0</v>
      </c>
      <c r="X424" s="2">
        <f>SUM(Q424:W424)</f>
        <v>199.6</v>
      </c>
      <c r="Y424" s="2">
        <v>0</v>
      </c>
      <c r="Z424" s="2">
        <f>+P424-X424-Y424</f>
        <v>0.40000000000000568</v>
      </c>
    </row>
    <row r="425" spans="1:26" hidden="1" outlineLevel="7" x14ac:dyDescent="0.25">
      <c r="F425" s="3"/>
      <c r="G425" s="100"/>
      <c r="H425" s="3"/>
      <c r="I425" s="100"/>
      <c r="J425" s="3"/>
      <c r="K425" s="101"/>
      <c r="N425" s="102" t="s">
        <v>860</v>
      </c>
      <c r="O425" s="2">
        <f t="shared" ref="O425:Z425" si="297">SUBTOTAL(9,O424:O424)</f>
        <v>0</v>
      </c>
      <c r="P425" s="2">
        <f t="shared" si="297"/>
        <v>200</v>
      </c>
      <c r="Q425" s="2">
        <f t="shared" si="297"/>
        <v>0</v>
      </c>
      <c r="R425" s="2">
        <f t="shared" si="297"/>
        <v>0</v>
      </c>
      <c r="S425" s="2">
        <f t="shared" si="297"/>
        <v>0</v>
      </c>
      <c r="T425" s="2">
        <f t="shared" si="297"/>
        <v>0</v>
      </c>
      <c r="U425" s="2">
        <f t="shared" si="297"/>
        <v>199.6</v>
      </c>
      <c r="V425" s="2">
        <f t="shared" si="297"/>
        <v>0</v>
      </c>
      <c r="W425" s="2">
        <f t="shared" si="297"/>
        <v>0</v>
      </c>
      <c r="X425" s="2">
        <f t="shared" si="297"/>
        <v>199.6</v>
      </c>
      <c r="Y425" s="2">
        <f t="shared" si="297"/>
        <v>0</v>
      </c>
      <c r="Z425" s="2">
        <f t="shared" si="297"/>
        <v>0.40000000000000568</v>
      </c>
    </row>
    <row r="426" spans="1:26" hidden="1" outlineLevel="6" collapsed="1" x14ac:dyDescent="0.25">
      <c r="F426" s="3"/>
      <c r="G426" s="100"/>
      <c r="H426" s="3"/>
      <c r="I426" s="100"/>
      <c r="J426" s="3"/>
      <c r="K426" s="104" t="s">
        <v>761</v>
      </c>
      <c r="O426" s="2">
        <f t="shared" ref="O426:Z426" si="298">SUBTOTAL(9,O424:O424)</f>
        <v>0</v>
      </c>
      <c r="P426" s="2">
        <f t="shared" si="298"/>
        <v>200</v>
      </c>
      <c r="Q426" s="2">
        <f t="shared" si="298"/>
        <v>0</v>
      </c>
      <c r="R426" s="2">
        <f t="shared" si="298"/>
        <v>0</v>
      </c>
      <c r="S426" s="2">
        <f t="shared" si="298"/>
        <v>0</v>
      </c>
      <c r="T426" s="2">
        <f t="shared" si="298"/>
        <v>0</v>
      </c>
      <c r="U426" s="2">
        <f t="shared" si="298"/>
        <v>199.6</v>
      </c>
      <c r="V426" s="2">
        <f t="shared" si="298"/>
        <v>0</v>
      </c>
      <c r="W426" s="2">
        <f t="shared" si="298"/>
        <v>0</v>
      </c>
      <c r="X426" s="2">
        <f t="shared" si="298"/>
        <v>199.6</v>
      </c>
      <c r="Y426" s="2">
        <f t="shared" si="298"/>
        <v>0</v>
      </c>
      <c r="Z426" s="2">
        <f t="shared" si="298"/>
        <v>0.40000000000000568</v>
      </c>
    </row>
    <row r="427" spans="1:26" hidden="1" outlineLevel="5" collapsed="1" x14ac:dyDescent="0.25">
      <c r="F427" s="3"/>
      <c r="G427" s="100"/>
      <c r="H427" s="3"/>
      <c r="I427" s="103" t="s">
        <v>706</v>
      </c>
      <c r="J427" s="3"/>
      <c r="K427" s="101"/>
      <c r="O427" s="2">
        <f t="shared" ref="O427:Z427" si="299">SUBTOTAL(9,O424:O424)</f>
        <v>0</v>
      </c>
      <c r="P427" s="2">
        <f t="shared" si="299"/>
        <v>200</v>
      </c>
      <c r="Q427" s="2">
        <f t="shared" si="299"/>
        <v>0</v>
      </c>
      <c r="R427" s="2">
        <f t="shared" si="299"/>
        <v>0</v>
      </c>
      <c r="S427" s="2">
        <f t="shared" si="299"/>
        <v>0</v>
      </c>
      <c r="T427" s="2">
        <f t="shared" si="299"/>
        <v>0</v>
      </c>
      <c r="U427" s="2">
        <f t="shared" si="299"/>
        <v>199.6</v>
      </c>
      <c r="V427" s="2">
        <f t="shared" si="299"/>
        <v>0</v>
      </c>
      <c r="W427" s="2">
        <f t="shared" si="299"/>
        <v>0</v>
      </c>
      <c r="X427" s="2">
        <f t="shared" si="299"/>
        <v>199.6</v>
      </c>
      <c r="Y427" s="2">
        <f t="shared" si="299"/>
        <v>0</v>
      </c>
      <c r="Z427" s="2">
        <f t="shared" si="299"/>
        <v>0.40000000000000568</v>
      </c>
    </row>
    <row r="428" spans="1:26" hidden="1" outlineLevel="7" x14ac:dyDescent="0.25">
      <c r="A428" s="1" t="s">
        <v>415</v>
      </c>
      <c r="B428" s="1">
        <v>1</v>
      </c>
      <c r="C428" s="1" t="s">
        <v>14</v>
      </c>
      <c r="D428" s="1" t="s">
        <v>75</v>
      </c>
      <c r="E428" s="1" t="s">
        <v>76</v>
      </c>
      <c r="F428" s="3">
        <v>3</v>
      </c>
      <c r="G428" t="s">
        <v>426</v>
      </c>
      <c r="H428" s="3">
        <v>37</v>
      </c>
      <c r="I428" t="s">
        <v>448</v>
      </c>
      <c r="J428" s="3">
        <v>371</v>
      </c>
      <c r="K428" s="4" t="s">
        <v>519</v>
      </c>
      <c r="L428" s="1">
        <v>37101</v>
      </c>
      <c r="M428" s="1">
        <v>5010</v>
      </c>
      <c r="N428" s="1" t="s">
        <v>49</v>
      </c>
      <c r="O428" s="2">
        <v>35000</v>
      </c>
      <c r="P428" s="2">
        <v>98920</v>
      </c>
      <c r="Q428" s="2">
        <v>50288.6</v>
      </c>
      <c r="R428" s="2">
        <v>12729.4</v>
      </c>
      <c r="S428" s="2">
        <v>20902</v>
      </c>
      <c r="T428" s="2">
        <v>0</v>
      </c>
      <c r="U428" s="2">
        <v>0</v>
      </c>
      <c r="V428" s="2">
        <v>0</v>
      </c>
      <c r="W428" s="2">
        <v>11795</v>
      </c>
      <c r="X428" s="2">
        <f>SUM(Q428:W428)</f>
        <v>95715</v>
      </c>
      <c r="Y428" s="2">
        <v>0</v>
      </c>
      <c r="Z428" s="2">
        <f>+P428-X428-Y428</f>
        <v>3205</v>
      </c>
    </row>
    <row r="429" spans="1:26" hidden="1" outlineLevel="7" x14ac:dyDescent="0.25">
      <c r="F429" s="3"/>
      <c r="G429" s="100"/>
      <c r="H429" s="3"/>
      <c r="I429" s="100"/>
      <c r="J429" s="3"/>
      <c r="K429" s="101"/>
      <c r="N429" s="102" t="s">
        <v>840</v>
      </c>
      <c r="O429" s="2">
        <f t="shared" ref="O429:Z429" si="300">SUBTOTAL(9,O428:O428)</f>
        <v>35000</v>
      </c>
      <c r="P429" s="2">
        <f t="shared" si="300"/>
        <v>98920</v>
      </c>
      <c r="Q429" s="2">
        <f t="shared" si="300"/>
        <v>50288.6</v>
      </c>
      <c r="R429" s="2">
        <f t="shared" si="300"/>
        <v>12729.4</v>
      </c>
      <c r="S429" s="2">
        <f t="shared" si="300"/>
        <v>20902</v>
      </c>
      <c r="T429" s="2">
        <f t="shared" si="300"/>
        <v>0</v>
      </c>
      <c r="U429" s="2">
        <f t="shared" si="300"/>
        <v>0</v>
      </c>
      <c r="V429" s="2">
        <f t="shared" si="300"/>
        <v>0</v>
      </c>
      <c r="W429" s="2">
        <f t="shared" si="300"/>
        <v>11795</v>
      </c>
      <c r="X429" s="2">
        <f t="shared" si="300"/>
        <v>95715</v>
      </c>
      <c r="Y429" s="2">
        <f t="shared" si="300"/>
        <v>0</v>
      </c>
      <c r="Z429" s="2">
        <f t="shared" si="300"/>
        <v>3205</v>
      </c>
    </row>
    <row r="430" spans="1:26" hidden="1" outlineLevel="6" collapsed="1" x14ac:dyDescent="0.25">
      <c r="F430" s="3"/>
      <c r="G430" s="100"/>
      <c r="H430" s="3"/>
      <c r="I430" s="100"/>
      <c r="J430" s="3"/>
      <c r="K430" s="104" t="s">
        <v>744</v>
      </c>
      <c r="O430" s="2">
        <f t="shared" ref="O430:Z430" si="301">SUBTOTAL(9,O428:O428)</f>
        <v>35000</v>
      </c>
      <c r="P430" s="2">
        <f t="shared" si="301"/>
        <v>98920</v>
      </c>
      <c r="Q430" s="2">
        <f t="shared" si="301"/>
        <v>50288.6</v>
      </c>
      <c r="R430" s="2">
        <f t="shared" si="301"/>
        <v>12729.4</v>
      </c>
      <c r="S430" s="2">
        <f t="shared" si="301"/>
        <v>20902</v>
      </c>
      <c r="T430" s="2">
        <f t="shared" si="301"/>
        <v>0</v>
      </c>
      <c r="U430" s="2">
        <f t="shared" si="301"/>
        <v>0</v>
      </c>
      <c r="V430" s="2">
        <f t="shared" si="301"/>
        <v>0</v>
      </c>
      <c r="W430" s="2">
        <f t="shared" si="301"/>
        <v>11795</v>
      </c>
      <c r="X430" s="2">
        <f t="shared" si="301"/>
        <v>95715</v>
      </c>
      <c r="Y430" s="2">
        <f t="shared" si="301"/>
        <v>0</v>
      </c>
      <c r="Z430" s="2">
        <f t="shared" si="301"/>
        <v>3205</v>
      </c>
    </row>
    <row r="431" spans="1:26" hidden="1" outlineLevel="7" x14ac:dyDescent="0.25">
      <c r="A431" s="1" t="s">
        <v>415</v>
      </c>
      <c r="B431" s="1">
        <v>1</v>
      </c>
      <c r="C431" s="1" t="s">
        <v>14</v>
      </c>
      <c r="D431" s="1" t="s">
        <v>75</v>
      </c>
      <c r="E431" s="1" t="s">
        <v>76</v>
      </c>
      <c r="F431" s="3">
        <v>3</v>
      </c>
      <c r="G431" t="s">
        <v>426</v>
      </c>
      <c r="H431" s="3">
        <v>37</v>
      </c>
      <c r="I431" t="s">
        <v>448</v>
      </c>
      <c r="J431" s="3">
        <v>372</v>
      </c>
      <c r="K431" s="4" t="s">
        <v>520</v>
      </c>
      <c r="L431" s="1">
        <v>37202</v>
      </c>
      <c r="M431" s="1">
        <v>5033</v>
      </c>
      <c r="N431" s="1" t="s">
        <v>60</v>
      </c>
      <c r="O431" s="2">
        <v>0</v>
      </c>
      <c r="P431" s="2">
        <v>200</v>
      </c>
      <c r="Q431" s="2">
        <v>0</v>
      </c>
      <c r="R431" s="2">
        <v>0</v>
      </c>
      <c r="S431" s="2">
        <v>0</v>
      </c>
      <c r="T431" s="2">
        <v>0</v>
      </c>
      <c r="U431" s="2">
        <v>200</v>
      </c>
      <c r="V431" s="2">
        <v>0</v>
      </c>
      <c r="W431" s="2">
        <v>0</v>
      </c>
      <c r="X431" s="2">
        <f>SUM(Q431:W431)</f>
        <v>200</v>
      </c>
      <c r="Y431" s="2">
        <v>0</v>
      </c>
      <c r="Z431" s="2">
        <f>+P431-X431-Y431</f>
        <v>0</v>
      </c>
    </row>
    <row r="432" spans="1:26" hidden="1" outlineLevel="7" x14ac:dyDescent="0.25">
      <c r="F432" s="3"/>
      <c r="G432" s="100"/>
      <c r="H432" s="3"/>
      <c r="I432" s="100"/>
      <c r="J432" s="3"/>
      <c r="K432" s="101"/>
      <c r="N432" s="102" t="s">
        <v>842</v>
      </c>
      <c r="O432" s="2">
        <f t="shared" ref="O432:Z432" si="302">SUBTOTAL(9,O431:O431)</f>
        <v>0</v>
      </c>
      <c r="P432" s="2">
        <f t="shared" si="302"/>
        <v>200</v>
      </c>
      <c r="Q432" s="2">
        <f t="shared" si="302"/>
        <v>0</v>
      </c>
      <c r="R432" s="2">
        <f t="shared" si="302"/>
        <v>0</v>
      </c>
      <c r="S432" s="2">
        <f t="shared" si="302"/>
        <v>0</v>
      </c>
      <c r="T432" s="2">
        <f t="shared" si="302"/>
        <v>0</v>
      </c>
      <c r="U432" s="2">
        <f t="shared" si="302"/>
        <v>200</v>
      </c>
      <c r="V432" s="2">
        <f t="shared" si="302"/>
        <v>0</v>
      </c>
      <c r="W432" s="2">
        <f t="shared" si="302"/>
        <v>0</v>
      </c>
      <c r="X432" s="2">
        <f t="shared" si="302"/>
        <v>200</v>
      </c>
      <c r="Y432" s="2">
        <f t="shared" si="302"/>
        <v>0</v>
      </c>
      <c r="Z432" s="2">
        <f t="shared" si="302"/>
        <v>0</v>
      </c>
    </row>
    <row r="433" spans="1:26" hidden="1" outlineLevel="6" collapsed="1" x14ac:dyDescent="0.25">
      <c r="F433" s="3"/>
      <c r="G433" s="100"/>
      <c r="H433" s="3"/>
      <c r="I433" s="100"/>
      <c r="J433" s="3"/>
      <c r="K433" s="104" t="s">
        <v>745</v>
      </c>
      <c r="O433" s="2">
        <f t="shared" ref="O433:Z433" si="303">SUBTOTAL(9,O431:O431)</f>
        <v>0</v>
      </c>
      <c r="P433" s="2">
        <f t="shared" si="303"/>
        <v>200</v>
      </c>
      <c r="Q433" s="2">
        <f t="shared" si="303"/>
        <v>0</v>
      </c>
      <c r="R433" s="2">
        <f t="shared" si="303"/>
        <v>0</v>
      </c>
      <c r="S433" s="2">
        <f t="shared" si="303"/>
        <v>0</v>
      </c>
      <c r="T433" s="2">
        <f t="shared" si="303"/>
        <v>0</v>
      </c>
      <c r="U433" s="2">
        <f t="shared" si="303"/>
        <v>200</v>
      </c>
      <c r="V433" s="2">
        <f t="shared" si="303"/>
        <v>0</v>
      </c>
      <c r="W433" s="2">
        <f t="shared" si="303"/>
        <v>0</v>
      </c>
      <c r="X433" s="2">
        <f t="shared" si="303"/>
        <v>200</v>
      </c>
      <c r="Y433" s="2">
        <f t="shared" si="303"/>
        <v>0</v>
      </c>
      <c r="Z433" s="2">
        <f t="shared" si="303"/>
        <v>0</v>
      </c>
    </row>
    <row r="434" spans="1:26" hidden="1" outlineLevel="7" x14ac:dyDescent="0.25">
      <c r="A434" s="1" t="s">
        <v>415</v>
      </c>
      <c r="B434" s="1">
        <v>1</v>
      </c>
      <c r="C434" s="1" t="s">
        <v>14</v>
      </c>
      <c r="D434" s="1" t="s">
        <v>75</v>
      </c>
      <c r="E434" s="1" t="s">
        <v>76</v>
      </c>
      <c r="F434" s="3">
        <v>3</v>
      </c>
      <c r="G434" t="s">
        <v>426</v>
      </c>
      <c r="H434" s="3">
        <v>37</v>
      </c>
      <c r="I434" t="s">
        <v>448</v>
      </c>
      <c r="J434" s="3">
        <v>375</v>
      </c>
      <c r="K434" s="4" t="s">
        <v>521</v>
      </c>
      <c r="L434" s="1">
        <v>37501</v>
      </c>
      <c r="M434" s="1">
        <v>5002</v>
      </c>
      <c r="N434" s="1" t="s">
        <v>46</v>
      </c>
      <c r="O434" s="2">
        <v>21000</v>
      </c>
      <c r="P434" s="2">
        <v>34271</v>
      </c>
      <c r="Q434" s="2">
        <v>6510.58</v>
      </c>
      <c r="R434" s="2">
        <v>16219.58</v>
      </c>
      <c r="S434" s="2">
        <v>0</v>
      </c>
      <c r="T434" s="2">
        <v>0</v>
      </c>
      <c r="U434" s="2">
        <v>0</v>
      </c>
      <c r="V434" s="2">
        <v>500</v>
      </c>
      <c r="W434" s="2">
        <v>0</v>
      </c>
      <c r="X434" s="2">
        <f>SUM(Q434:W434)</f>
        <v>23230.16</v>
      </c>
      <c r="Y434" s="2">
        <v>0</v>
      </c>
      <c r="Z434" s="2">
        <f>+P434-X434-Y434</f>
        <v>11040.84</v>
      </c>
    </row>
    <row r="435" spans="1:26" hidden="1" outlineLevel="7" x14ac:dyDescent="0.25">
      <c r="F435" s="3"/>
      <c r="G435" s="100"/>
      <c r="H435" s="3"/>
      <c r="I435" s="100"/>
      <c r="J435" s="3"/>
      <c r="K435" s="101"/>
      <c r="N435" s="102" t="s">
        <v>843</v>
      </c>
      <c r="O435" s="2">
        <f t="shared" ref="O435:Z435" si="304">SUBTOTAL(9,O434:O434)</f>
        <v>21000</v>
      </c>
      <c r="P435" s="2">
        <f t="shared" si="304"/>
        <v>34271</v>
      </c>
      <c r="Q435" s="2">
        <f t="shared" si="304"/>
        <v>6510.58</v>
      </c>
      <c r="R435" s="2">
        <f t="shared" si="304"/>
        <v>16219.58</v>
      </c>
      <c r="S435" s="2">
        <f t="shared" si="304"/>
        <v>0</v>
      </c>
      <c r="T435" s="2">
        <f t="shared" si="304"/>
        <v>0</v>
      </c>
      <c r="U435" s="2">
        <f t="shared" si="304"/>
        <v>0</v>
      </c>
      <c r="V435" s="2">
        <f t="shared" si="304"/>
        <v>500</v>
      </c>
      <c r="W435" s="2">
        <f t="shared" si="304"/>
        <v>0</v>
      </c>
      <c r="X435" s="2">
        <f t="shared" si="304"/>
        <v>23230.16</v>
      </c>
      <c r="Y435" s="2">
        <f t="shared" si="304"/>
        <v>0</v>
      </c>
      <c r="Z435" s="2">
        <f t="shared" si="304"/>
        <v>11040.84</v>
      </c>
    </row>
    <row r="436" spans="1:26" hidden="1" outlineLevel="6" collapsed="1" x14ac:dyDescent="0.25">
      <c r="F436" s="3"/>
      <c r="G436" s="100"/>
      <c r="H436" s="3"/>
      <c r="I436" s="100"/>
      <c r="J436" s="3"/>
      <c r="K436" s="104" t="s">
        <v>746</v>
      </c>
      <c r="O436" s="2">
        <f t="shared" ref="O436:Z436" si="305">SUBTOTAL(9,O434:O434)</f>
        <v>21000</v>
      </c>
      <c r="P436" s="2">
        <f t="shared" si="305"/>
        <v>34271</v>
      </c>
      <c r="Q436" s="2">
        <f t="shared" si="305"/>
        <v>6510.58</v>
      </c>
      <c r="R436" s="2">
        <f t="shared" si="305"/>
        <v>16219.58</v>
      </c>
      <c r="S436" s="2">
        <f t="shared" si="305"/>
        <v>0</v>
      </c>
      <c r="T436" s="2">
        <f t="shared" si="305"/>
        <v>0</v>
      </c>
      <c r="U436" s="2">
        <f t="shared" si="305"/>
        <v>0</v>
      </c>
      <c r="V436" s="2">
        <f t="shared" si="305"/>
        <v>500</v>
      </c>
      <c r="W436" s="2">
        <f t="shared" si="305"/>
        <v>0</v>
      </c>
      <c r="X436" s="2">
        <f t="shared" si="305"/>
        <v>23230.16</v>
      </c>
      <c r="Y436" s="2">
        <f t="shared" si="305"/>
        <v>0</v>
      </c>
      <c r="Z436" s="2">
        <f t="shared" si="305"/>
        <v>11040.84</v>
      </c>
    </row>
    <row r="437" spans="1:26" hidden="1" outlineLevel="7" x14ac:dyDescent="0.25">
      <c r="A437" s="1" t="s">
        <v>415</v>
      </c>
      <c r="B437" s="1">
        <v>1</v>
      </c>
      <c r="C437" s="1" t="s">
        <v>14</v>
      </c>
      <c r="D437" s="1" t="s">
        <v>75</v>
      </c>
      <c r="E437" s="1" t="s">
        <v>76</v>
      </c>
      <c r="F437" s="3">
        <v>3</v>
      </c>
      <c r="G437" t="s">
        <v>426</v>
      </c>
      <c r="H437" s="3">
        <v>37</v>
      </c>
      <c r="I437" t="s">
        <v>448</v>
      </c>
      <c r="J437" s="3">
        <v>379</v>
      </c>
      <c r="K437" s="4" t="s">
        <v>522</v>
      </c>
      <c r="L437" s="1">
        <v>37901</v>
      </c>
      <c r="M437" s="1">
        <v>5026</v>
      </c>
      <c r="N437" s="1" t="s">
        <v>55</v>
      </c>
      <c r="O437" s="2">
        <v>0</v>
      </c>
      <c r="P437" s="2">
        <v>120</v>
      </c>
      <c r="Q437" s="2">
        <v>0</v>
      </c>
      <c r="R437" s="2">
        <v>60</v>
      </c>
      <c r="S437" s="2">
        <v>0</v>
      </c>
      <c r="T437" s="2">
        <v>0</v>
      </c>
      <c r="U437" s="2">
        <v>60</v>
      </c>
      <c r="V437" s="2">
        <v>0</v>
      </c>
      <c r="W437" s="2">
        <v>0</v>
      </c>
      <c r="X437" s="2">
        <f>SUM(Q437:W437)</f>
        <v>120</v>
      </c>
      <c r="Y437" s="2">
        <v>0</v>
      </c>
      <c r="Z437" s="2">
        <f>+P437-X437-Y437</f>
        <v>0</v>
      </c>
    </row>
    <row r="438" spans="1:26" hidden="1" outlineLevel="7" x14ac:dyDescent="0.25">
      <c r="F438" s="3"/>
      <c r="G438" s="100"/>
      <c r="H438" s="3"/>
      <c r="I438" s="100"/>
      <c r="J438" s="3"/>
      <c r="K438" s="101"/>
      <c r="N438" s="102" t="s">
        <v>844</v>
      </c>
      <c r="O438" s="2">
        <f t="shared" ref="O438:Z438" si="306">SUBTOTAL(9,O437:O437)</f>
        <v>0</v>
      </c>
      <c r="P438" s="2">
        <f t="shared" si="306"/>
        <v>120</v>
      </c>
      <c r="Q438" s="2">
        <f t="shared" si="306"/>
        <v>0</v>
      </c>
      <c r="R438" s="2">
        <f t="shared" si="306"/>
        <v>60</v>
      </c>
      <c r="S438" s="2">
        <f t="shared" si="306"/>
        <v>0</v>
      </c>
      <c r="T438" s="2">
        <f t="shared" si="306"/>
        <v>0</v>
      </c>
      <c r="U438" s="2">
        <f t="shared" si="306"/>
        <v>60</v>
      </c>
      <c r="V438" s="2">
        <f t="shared" si="306"/>
        <v>0</v>
      </c>
      <c r="W438" s="2">
        <f t="shared" si="306"/>
        <v>0</v>
      </c>
      <c r="X438" s="2">
        <f t="shared" si="306"/>
        <v>120</v>
      </c>
      <c r="Y438" s="2">
        <f t="shared" si="306"/>
        <v>0</v>
      </c>
      <c r="Z438" s="2">
        <f t="shared" si="306"/>
        <v>0</v>
      </c>
    </row>
    <row r="439" spans="1:26" hidden="1" outlineLevel="6" collapsed="1" x14ac:dyDescent="0.25">
      <c r="F439" s="3"/>
      <c r="G439" s="100"/>
      <c r="H439" s="3"/>
      <c r="I439" s="100"/>
      <c r="J439" s="3"/>
      <c r="K439" s="104" t="s">
        <v>747</v>
      </c>
      <c r="O439" s="2">
        <f t="shared" ref="O439:Z439" si="307">SUBTOTAL(9,O437:O437)</f>
        <v>0</v>
      </c>
      <c r="P439" s="2">
        <f t="shared" si="307"/>
        <v>120</v>
      </c>
      <c r="Q439" s="2">
        <f t="shared" si="307"/>
        <v>0</v>
      </c>
      <c r="R439" s="2">
        <f t="shared" si="307"/>
        <v>60</v>
      </c>
      <c r="S439" s="2">
        <f t="shared" si="307"/>
        <v>0</v>
      </c>
      <c r="T439" s="2">
        <f t="shared" si="307"/>
        <v>0</v>
      </c>
      <c r="U439" s="2">
        <f t="shared" si="307"/>
        <v>60</v>
      </c>
      <c r="V439" s="2">
        <f t="shared" si="307"/>
        <v>0</v>
      </c>
      <c r="W439" s="2">
        <f t="shared" si="307"/>
        <v>0</v>
      </c>
      <c r="X439" s="2">
        <f t="shared" si="307"/>
        <v>120</v>
      </c>
      <c r="Y439" s="2">
        <f t="shared" si="307"/>
        <v>0</v>
      </c>
      <c r="Z439" s="2">
        <f t="shared" si="307"/>
        <v>0</v>
      </c>
    </row>
    <row r="440" spans="1:26" hidden="1" outlineLevel="5" collapsed="1" x14ac:dyDescent="0.25">
      <c r="F440" s="3"/>
      <c r="G440" s="100"/>
      <c r="H440" s="3"/>
      <c r="I440" s="103" t="s">
        <v>700</v>
      </c>
      <c r="J440" s="3"/>
      <c r="K440" s="101"/>
      <c r="O440" s="2">
        <f t="shared" ref="O440:Z440" si="308">SUBTOTAL(9,O428:O437)</f>
        <v>56000</v>
      </c>
      <c r="P440" s="2">
        <f t="shared" si="308"/>
        <v>133511</v>
      </c>
      <c r="Q440" s="2">
        <f t="shared" si="308"/>
        <v>56799.18</v>
      </c>
      <c r="R440" s="2">
        <f t="shared" si="308"/>
        <v>29008.98</v>
      </c>
      <c r="S440" s="2">
        <f t="shared" si="308"/>
        <v>20902</v>
      </c>
      <c r="T440" s="2">
        <f t="shared" si="308"/>
        <v>0</v>
      </c>
      <c r="U440" s="2">
        <f t="shared" si="308"/>
        <v>260</v>
      </c>
      <c r="V440" s="2">
        <f t="shared" si="308"/>
        <v>500</v>
      </c>
      <c r="W440" s="2">
        <f t="shared" si="308"/>
        <v>11795</v>
      </c>
      <c r="X440" s="2">
        <f t="shared" si="308"/>
        <v>119265.16</v>
      </c>
      <c r="Y440" s="2">
        <f t="shared" si="308"/>
        <v>0</v>
      </c>
      <c r="Z440" s="2">
        <f t="shared" si="308"/>
        <v>14245.84</v>
      </c>
    </row>
    <row r="441" spans="1:26" hidden="1" outlineLevel="7" x14ac:dyDescent="0.25">
      <c r="A441" s="1" t="s">
        <v>415</v>
      </c>
      <c r="B441" s="1">
        <v>1</v>
      </c>
      <c r="C441" s="1" t="s">
        <v>14</v>
      </c>
      <c r="D441" s="1" t="s">
        <v>75</v>
      </c>
      <c r="E441" s="1" t="s">
        <v>76</v>
      </c>
      <c r="F441" s="3">
        <v>3</v>
      </c>
      <c r="G441" t="s">
        <v>426</v>
      </c>
      <c r="H441" s="3">
        <v>39</v>
      </c>
      <c r="I441" t="s">
        <v>450</v>
      </c>
      <c r="J441" s="3">
        <v>392</v>
      </c>
      <c r="K441" s="4" t="s">
        <v>525</v>
      </c>
      <c r="L441" s="1">
        <v>39201</v>
      </c>
      <c r="M441" s="1">
        <v>5048</v>
      </c>
      <c r="N441" s="1" t="s">
        <v>85</v>
      </c>
      <c r="O441" s="2">
        <v>3755.38</v>
      </c>
      <c r="P441" s="2">
        <v>3755.38</v>
      </c>
      <c r="Q441" s="2">
        <v>3397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f>SUM(Q441:W441)</f>
        <v>3397</v>
      </c>
      <c r="Y441" s="2">
        <v>0</v>
      </c>
      <c r="Z441" s="2">
        <f>+P441-X441-Y441</f>
        <v>358.38000000000011</v>
      </c>
    </row>
    <row r="442" spans="1:26" hidden="1" outlineLevel="7" x14ac:dyDescent="0.25">
      <c r="F442" s="3"/>
      <c r="G442" s="100"/>
      <c r="H442" s="3"/>
      <c r="I442" s="100"/>
      <c r="J442" s="3"/>
      <c r="K442" s="101"/>
      <c r="N442" s="102" t="s">
        <v>861</v>
      </c>
      <c r="O442" s="2">
        <f t="shared" ref="O442:Z442" si="309">SUBTOTAL(9,O441:O441)</f>
        <v>3755.38</v>
      </c>
      <c r="P442" s="2">
        <f t="shared" si="309"/>
        <v>3755.38</v>
      </c>
      <c r="Q442" s="2">
        <f t="shared" si="309"/>
        <v>3397</v>
      </c>
      <c r="R442" s="2">
        <f t="shared" si="309"/>
        <v>0</v>
      </c>
      <c r="S442" s="2">
        <f t="shared" si="309"/>
        <v>0</v>
      </c>
      <c r="T442" s="2">
        <f t="shared" si="309"/>
        <v>0</v>
      </c>
      <c r="U442" s="2">
        <f t="shared" si="309"/>
        <v>0</v>
      </c>
      <c r="V442" s="2">
        <f t="shared" si="309"/>
        <v>0</v>
      </c>
      <c r="W442" s="2">
        <f t="shared" si="309"/>
        <v>0</v>
      </c>
      <c r="X442" s="2">
        <f t="shared" si="309"/>
        <v>3397</v>
      </c>
      <c r="Y442" s="2">
        <f t="shared" si="309"/>
        <v>0</v>
      </c>
      <c r="Z442" s="2">
        <f t="shared" si="309"/>
        <v>358.38000000000011</v>
      </c>
    </row>
    <row r="443" spans="1:26" hidden="1" outlineLevel="6" collapsed="1" x14ac:dyDescent="0.25">
      <c r="F443" s="3"/>
      <c r="G443" s="100"/>
      <c r="H443" s="3"/>
      <c r="I443" s="100"/>
      <c r="J443" s="3"/>
      <c r="K443" s="104" t="s">
        <v>762</v>
      </c>
      <c r="O443" s="2">
        <f t="shared" ref="O443:Z443" si="310">SUBTOTAL(9,O441:O441)</f>
        <v>3755.38</v>
      </c>
      <c r="P443" s="2">
        <f t="shared" si="310"/>
        <v>3755.38</v>
      </c>
      <c r="Q443" s="2">
        <f t="shared" si="310"/>
        <v>3397</v>
      </c>
      <c r="R443" s="2">
        <f t="shared" si="310"/>
        <v>0</v>
      </c>
      <c r="S443" s="2">
        <f t="shared" si="310"/>
        <v>0</v>
      </c>
      <c r="T443" s="2">
        <f t="shared" si="310"/>
        <v>0</v>
      </c>
      <c r="U443" s="2">
        <f t="shared" si="310"/>
        <v>0</v>
      </c>
      <c r="V443" s="2">
        <f t="shared" si="310"/>
        <v>0</v>
      </c>
      <c r="W443" s="2">
        <f t="shared" si="310"/>
        <v>0</v>
      </c>
      <c r="X443" s="2">
        <f t="shared" si="310"/>
        <v>3397</v>
      </c>
      <c r="Y443" s="2">
        <f t="shared" si="310"/>
        <v>0</v>
      </c>
      <c r="Z443" s="2">
        <f t="shared" si="310"/>
        <v>358.38000000000011</v>
      </c>
    </row>
    <row r="444" spans="1:26" hidden="1" outlineLevel="7" x14ac:dyDescent="0.25">
      <c r="A444" s="1" t="s">
        <v>415</v>
      </c>
      <c r="B444" s="1">
        <v>1</v>
      </c>
      <c r="C444" s="1" t="s">
        <v>14</v>
      </c>
      <c r="D444" s="1" t="s">
        <v>75</v>
      </c>
      <c r="E444" s="1" t="s">
        <v>76</v>
      </c>
      <c r="F444" s="3">
        <v>3</v>
      </c>
      <c r="G444" t="s">
        <v>426</v>
      </c>
      <c r="H444" s="3">
        <v>39</v>
      </c>
      <c r="I444" t="s">
        <v>450</v>
      </c>
      <c r="J444" s="3">
        <v>398</v>
      </c>
      <c r="K444" s="4" t="s">
        <v>527</v>
      </c>
      <c r="L444" s="1">
        <v>39801</v>
      </c>
      <c r="M444" s="1">
        <v>5028</v>
      </c>
      <c r="N444" s="1" t="s">
        <v>56</v>
      </c>
      <c r="O444" s="2">
        <v>21673.38</v>
      </c>
      <c r="P444" s="2">
        <v>20308.8</v>
      </c>
      <c r="Q444" s="2">
        <v>0</v>
      </c>
      <c r="R444" s="2">
        <v>0</v>
      </c>
      <c r="S444" s="2">
        <v>20308.8</v>
      </c>
      <c r="T444" s="2">
        <v>0</v>
      </c>
      <c r="U444" s="2">
        <v>0</v>
      </c>
      <c r="V444" s="2">
        <v>0</v>
      </c>
      <c r="W444" s="2">
        <v>0</v>
      </c>
      <c r="X444" s="2">
        <f>SUM(Q444:W444)</f>
        <v>20308.8</v>
      </c>
      <c r="Y444" s="2">
        <v>0</v>
      </c>
      <c r="Z444" s="2">
        <f>+P444-X444-Y444</f>
        <v>0</v>
      </c>
    </row>
    <row r="445" spans="1:26" hidden="1" outlineLevel="7" x14ac:dyDescent="0.25">
      <c r="F445" s="3"/>
      <c r="G445" s="100"/>
      <c r="H445" s="3"/>
      <c r="I445" s="100"/>
      <c r="J445" s="3"/>
      <c r="K445" s="101"/>
      <c r="N445" s="102" t="s">
        <v>847</v>
      </c>
      <c r="O445" s="2">
        <f t="shared" ref="O445:Z445" si="311">SUBTOTAL(9,O444:O444)</f>
        <v>21673.38</v>
      </c>
      <c r="P445" s="2">
        <f t="shared" si="311"/>
        <v>20308.8</v>
      </c>
      <c r="Q445" s="2">
        <f t="shared" si="311"/>
        <v>0</v>
      </c>
      <c r="R445" s="2">
        <f t="shared" si="311"/>
        <v>0</v>
      </c>
      <c r="S445" s="2">
        <f t="shared" si="311"/>
        <v>20308.8</v>
      </c>
      <c r="T445" s="2">
        <f t="shared" si="311"/>
        <v>0</v>
      </c>
      <c r="U445" s="2">
        <f t="shared" si="311"/>
        <v>0</v>
      </c>
      <c r="V445" s="2">
        <f t="shared" si="311"/>
        <v>0</v>
      </c>
      <c r="W445" s="2">
        <f t="shared" si="311"/>
        <v>0</v>
      </c>
      <c r="X445" s="2">
        <f t="shared" si="311"/>
        <v>20308.8</v>
      </c>
      <c r="Y445" s="2">
        <f t="shared" si="311"/>
        <v>0</v>
      </c>
      <c r="Z445" s="2">
        <f t="shared" si="311"/>
        <v>0</v>
      </c>
    </row>
    <row r="446" spans="1:26" hidden="1" outlineLevel="6" collapsed="1" x14ac:dyDescent="0.25">
      <c r="F446" s="3"/>
      <c r="G446" s="100"/>
      <c r="H446" s="3"/>
      <c r="I446" s="100"/>
      <c r="J446" s="3"/>
      <c r="K446" s="104" t="s">
        <v>750</v>
      </c>
      <c r="O446" s="2">
        <f t="shared" ref="O446:Z446" si="312">SUBTOTAL(9,O444:O444)</f>
        <v>21673.38</v>
      </c>
      <c r="P446" s="2">
        <f t="shared" si="312"/>
        <v>20308.8</v>
      </c>
      <c r="Q446" s="2">
        <f t="shared" si="312"/>
        <v>0</v>
      </c>
      <c r="R446" s="2">
        <f t="shared" si="312"/>
        <v>0</v>
      </c>
      <c r="S446" s="2">
        <f t="shared" si="312"/>
        <v>20308.8</v>
      </c>
      <c r="T446" s="2">
        <f t="shared" si="312"/>
        <v>0</v>
      </c>
      <c r="U446" s="2">
        <f t="shared" si="312"/>
        <v>0</v>
      </c>
      <c r="V446" s="2">
        <f t="shared" si="312"/>
        <v>0</v>
      </c>
      <c r="W446" s="2">
        <f t="shared" si="312"/>
        <v>0</v>
      </c>
      <c r="X446" s="2">
        <f t="shared" si="312"/>
        <v>20308.8</v>
      </c>
      <c r="Y446" s="2">
        <f t="shared" si="312"/>
        <v>0</v>
      </c>
      <c r="Z446" s="2">
        <f t="shared" si="312"/>
        <v>0</v>
      </c>
    </row>
    <row r="447" spans="1:26" hidden="1" outlineLevel="7" x14ac:dyDescent="0.25">
      <c r="A447" s="1" t="s">
        <v>415</v>
      </c>
      <c r="B447" s="1">
        <v>1</v>
      </c>
      <c r="C447" s="1" t="s">
        <v>14</v>
      </c>
      <c r="D447" s="1" t="s">
        <v>75</v>
      </c>
      <c r="E447" s="1" t="s">
        <v>76</v>
      </c>
      <c r="F447" s="3">
        <v>3</v>
      </c>
      <c r="G447" t="s">
        <v>426</v>
      </c>
      <c r="H447" s="3">
        <v>39</v>
      </c>
      <c r="I447" t="s">
        <v>450</v>
      </c>
      <c r="J447" s="3">
        <v>399</v>
      </c>
      <c r="K447" s="4" t="s">
        <v>528</v>
      </c>
      <c r="L447" s="1">
        <v>39901</v>
      </c>
      <c r="M447" s="1">
        <v>2002</v>
      </c>
      <c r="N447" s="1" t="s">
        <v>78</v>
      </c>
      <c r="O447" s="2">
        <v>0</v>
      </c>
      <c r="P447" s="2">
        <v>790</v>
      </c>
      <c r="Q447" s="2">
        <v>0</v>
      </c>
      <c r="R447" s="2">
        <v>0</v>
      </c>
      <c r="S447" s="2">
        <v>0</v>
      </c>
      <c r="T447" s="2">
        <v>788.93</v>
      </c>
      <c r="U447" s="2">
        <v>0</v>
      </c>
      <c r="V447" s="2">
        <v>0</v>
      </c>
      <c r="W447" s="2">
        <v>0</v>
      </c>
      <c r="X447" s="2">
        <f>SUM(Q447:W447)</f>
        <v>788.93</v>
      </c>
      <c r="Y447" s="2">
        <v>0</v>
      </c>
      <c r="Z447" s="2">
        <f>+P447-X447-Y447</f>
        <v>1.07000000000005</v>
      </c>
    </row>
    <row r="448" spans="1:26" hidden="1" outlineLevel="7" x14ac:dyDescent="0.25">
      <c r="F448" s="3"/>
      <c r="G448" s="100"/>
      <c r="H448" s="3"/>
      <c r="I448" s="100"/>
      <c r="J448" s="3"/>
      <c r="K448" s="101"/>
      <c r="N448" s="102" t="s">
        <v>862</v>
      </c>
      <c r="O448" s="2">
        <f t="shared" ref="O448:Z448" si="313">SUBTOTAL(9,O447:O447)</f>
        <v>0</v>
      </c>
      <c r="P448" s="2">
        <f t="shared" si="313"/>
        <v>790</v>
      </c>
      <c r="Q448" s="2">
        <f t="shared" si="313"/>
        <v>0</v>
      </c>
      <c r="R448" s="2">
        <f t="shared" si="313"/>
        <v>0</v>
      </c>
      <c r="S448" s="2">
        <f t="shared" si="313"/>
        <v>0</v>
      </c>
      <c r="T448" s="2">
        <f t="shared" si="313"/>
        <v>788.93</v>
      </c>
      <c r="U448" s="2">
        <f t="shared" si="313"/>
        <v>0</v>
      </c>
      <c r="V448" s="2">
        <f t="shared" si="313"/>
        <v>0</v>
      </c>
      <c r="W448" s="2">
        <f t="shared" si="313"/>
        <v>0</v>
      </c>
      <c r="X448" s="2">
        <f t="shared" si="313"/>
        <v>788.93</v>
      </c>
      <c r="Y448" s="2">
        <f t="shared" si="313"/>
        <v>0</v>
      </c>
      <c r="Z448" s="2">
        <f t="shared" si="313"/>
        <v>1.07000000000005</v>
      </c>
    </row>
    <row r="449" spans="1:26" hidden="1" outlineLevel="6" collapsed="1" x14ac:dyDescent="0.25">
      <c r="F449" s="3"/>
      <c r="G449" s="100"/>
      <c r="H449" s="3"/>
      <c r="I449" s="100"/>
      <c r="J449" s="3"/>
      <c r="K449" s="104" t="s">
        <v>763</v>
      </c>
      <c r="O449" s="2">
        <f t="shared" ref="O449:Z449" si="314">SUBTOTAL(9,O447:O447)</f>
        <v>0</v>
      </c>
      <c r="P449" s="2">
        <f t="shared" si="314"/>
        <v>790</v>
      </c>
      <c r="Q449" s="2">
        <f t="shared" si="314"/>
        <v>0</v>
      </c>
      <c r="R449" s="2">
        <f t="shared" si="314"/>
        <v>0</v>
      </c>
      <c r="S449" s="2">
        <f t="shared" si="314"/>
        <v>0</v>
      </c>
      <c r="T449" s="2">
        <f t="shared" si="314"/>
        <v>788.93</v>
      </c>
      <c r="U449" s="2">
        <f t="shared" si="314"/>
        <v>0</v>
      </c>
      <c r="V449" s="2">
        <f t="shared" si="314"/>
        <v>0</v>
      </c>
      <c r="W449" s="2">
        <f t="shared" si="314"/>
        <v>0</v>
      </c>
      <c r="X449" s="2">
        <f t="shared" si="314"/>
        <v>788.93</v>
      </c>
      <c r="Y449" s="2">
        <f t="shared" si="314"/>
        <v>0</v>
      </c>
      <c r="Z449" s="2">
        <f t="shared" si="314"/>
        <v>1.07000000000005</v>
      </c>
    </row>
    <row r="450" spans="1:26" hidden="1" outlineLevel="5" collapsed="1" x14ac:dyDescent="0.25">
      <c r="F450" s="3"/>
      <c r="G450" s="100"/>
      <c r="H450" s="3"/>
      <c r="I450" s="103" t="s">
        <v>702</v>
      </c>
      <c r="J450" s="3"/>
      <c r="K450" s="101"/>
      <c r="O450" s="2">
        <f t="shared" ref="O450:Z450" si="315">SUBTOTAL(9,O441:O447)</f>
        <v>25428.760000000002</v>
      </c>
      <c r="P450" s="2">
        <f t="shared" si="315"/>
        <v>24854.18</v>
      </c>
      <c r="Q450" s="2">
        <f t="shared" si="315"/>
        <v>3397</v>
      </c>
      <c r="R450" s="2">
        <f t="shared" si="315"/>
        <v>0</v>
      </c>
      <c r="S450" s="2">
        <f t="shared" si="315"/>
        <v>20308.8</v>
      </c>
      <c r="T450" s="2">
        <f t="shared" si="315"/>
        <v>788.93</v>
      </c>
      <c r="U450" s="2">
        <f t="shared" si="315"/>
        <v>0</v>
      </c>
      <c r="V450" s="2">
        <f t="shared" si="315"/>
        <v>0</v>
      </c>
      <c r="W450" s="2">
        <f t="shared" si="315"/>
        <v>0</v>
      </c>
      <c r="X450" s="2">
        <f t="shared" si="315"/>
        <v>24494.73</v>
      </c>
      <c r="Y450" s="2">
        <f t="shared" si="315"/>
        <v>0</v>
      </c>
      <c r="Z450" s="2">
        <f t="shared" si="315"/>
        <v>359.45000000000016</v>
      </c>
    </row>
    <row r="451" spans="1:26" hidden="1" outlineLevel="4" collapsed="1" x14ac:dyDescent="0.25">
      <c r="F451" s="3"/>
      <c r="G451" s="103" t="s">
        <v>684</v>
      </c>
      <c r="H451" s="3"/>
      <c r="I451" s="100"/>
      <c r="J451" s="3"/>
      <c r="K451" s="101"/>
      <c r="O451" s="2">
        <f t="shared" ref="O451:Z451" si="316">SUBTOTAL(9,O402:O447)</f>
        <v>88942.02</v>
      </c>
      <c r="P451" s="2">
        <f t="shared" si="316"/>
        <v>170801.3</v>
      </c>
      <c r="Q451" s="2">
        <f t="shared" si="316"/>
        <v>60196.18</v>
      </c>
      <c r="R451" s="2">
        <f t="shared" si="316"/>
        <v>30725.78</v>
      </c>
      <c r="S451" s="2">
        <f t="shared" si="316"/>
        <v>42029.09</v>
      </c>
      <c r="T451" s="2">
        <f t="shared" si="316"/>
        <v>1671.29</v>
      </c>
      <c r="U451" s="2">
        <f t="shared" si="316"/>
        <v>1090.7800000000002</v>
      </c>
      <c r="V451" s="2">
        <f t="shared" si="316"/>
        <v>1277.18</v>
      </c>
      <c r="W451" s="2">
        <f t="shared" si="316"/>
        <v>15309.02</v>
      </c>
      <c r="X451" s="2">
        <f t="shared" si="316"/>
        <v>152299.31999999998</v>
      </c>
      <c r="Y451" s="2">
        <f t="shared" si="316"/>
        <v>2647.0800000000008</v>
      </c>
      <c r="Z451" s="2">
        <f t="shared" si="316"/>
        <v>15854.900000000001</v>
      </c>
    </row>
    <row r="452" spans="1:26" hidden="1" outlineLevel="7" x14ac:dyDescent="0.25">
      <c r="A452" s="1" t="s">
        <v>415</v>
      </c>
      <c r="B452" s="1">
        <v>1</v>
      </c>
      <c r="C452" s="1" t="s">
        <v>14</v>
      </c>
      <c r="D452" s="1" t="s">
        <v>75</v>
      </c>
      <c r="E452" s="1" t="s">
        <v>76</v>
      </c>
      <c r="F452" s="3">
        <v>4</v>
      </c>
      <c r="G452" t="s">
        <v>427</v>
      </c>
      <c r="H452" s="3">
        <v>44</v>
      </c>
      <c r="I452" t="s">
        <v>451</v>
      </c>
      <c r="J452" s="3">
        <v>441</v>
      </c>
      <c r="K452" s="4" t="s">
        <v>529</v>
      </c>
      <c r="L452" s="1">
        <v>44104</v>
      </c>
      <c r="M452" s="1">
        <v>3039</v>
      </c>
      <c r="N452" s="1" t="s">
        <v>80</v>
      </c>
      <c r="O452" s="2">
        <v>7000</v>
      </c>
      <c r="P452" s="2">
        <v>359654.56</v>
      </c>
      <c r="Q452" s="2">
        <v>0</v>
      </c>
      <c r="R452" s="2">
        <v>91227.15</v>
      </c>
      <c r="S452" s="2">
        <v>33170.79</v>
      </c>
      <c r="T452" s="2">
        <v>0</v>
      </c>
      <c r="U452" s="2">
        <v>105599.94</v>
      </c>
      <c r="V452" s="2">
        <v>35254.910000000003</v>
      </c>
      <c r="W452" s="2">
        <v>90409.66</v>
      </c>
      <c r="X452" s="2">
        <f>SUM(Q452:W452)</f>
        <v>355662.45000000007</v>
      </c>
      <c r="Y452" s="2">
        <v>0</v>
      </c>
      <c r="Z452" s="2">
        <f>+P452-X452-Y452</f>
        <v>3992.1099999999278</v>
      </c>
    </row>
    <row r="453" spans="1:26" hidden="1" outlineLevel="7" x14ac:dyDescent="0.25">
      <c r="F453" s="3"/>
      <c r="G453" s="100"/>
      <c r="H453" s="3"/>
      <c r="I453" s="100"/>
      <c r="J453" s="3"/>
      <c r="K453" s="101"/>
      <c r="N453" s="102" t="s">
        <v>863</v>
      </c>
      <c r="O453" s="2">
        <f t="shared" ref="O453:Z453" si="317">SUBTOTAL(9,O452:O452)</f>
        <v>7000</v>
      </c>
      <c r="P453" s="2">
        <f t="shared" si="317"/>
        <v>359654.56</v>
      </c>
      <c r="Q453" s="2">
        <f t="shared" si="317"/>
        <v>0</v>
      </c>
      <c r="R453" s="2">
        <f t="shared" si="317"/>
        <v>91227.15</v>
      </c>
      <c r="S453" s="2">
        <f t="shared" si="317"/>
        <v>33170.79</v>
      </c>
      <c r="T453" s="2">
        <f t="shared" si="317"/>
        <v>0</v>
      </c>
      <c r="U453" s="2">
        <f t="shared" si="317"/>
        <v>105599.94</v>
      </c>
      <c r="V453" s="2">
        <f t="shared" si="317"/>
        <v>35254.910000000003</v>
      </c>
      <c r="W453" s="2">
        <f t="shared" si="317"/>
        <v>90409.66</v>
      </c>
      <c r="X453" s="2">
        <f t="shared" si="317"/>
        <v>355662.45000000007</v>
      </c>
      <c r="Y453" s="2">
        <f t="shared" si="317"/>
        <v>0</v>
      </c>
      <c r="Z453" s="2">
        <f t="shared" si="317"/>
        <v>3992.1099999999278</v>
      </c>
    </row>
    <row r="454" spans="1:26" hidden="1" outlineLevel="7" x14ac:dyDescent="0.25">
      <c r="A454" s="1" t="s">
        <v>415</v>
      </c>
      <c r="B454" s="1">
        <v>1</v>
      </c>
      <c r="C454" s="1" t="s">
        <v>14</v>
      </c>
      <c r="D454" s="1" t="s">
        <v>75</v>
      </c>
      <c r="E454" s="1" t="s">
        <v>76</v>
      </c>
      <c r="F454" s="3">
        <v>4</v>
      </c>
      <c r="G454" t="s">
        <v>427</v>
      </c>
      <c r="H454" s="3">
        <v>44</v>
      </c>
      <c r="I454" t="s">
        <v>451</v>
      </c>
      <c r="J454" s="3">
        <v>441</v>
      </c>
      <c r="K454" s="4" t="s">
        <v>529</v>
      </c>
      <c r="L454" s="1">
        <v>44108</v>
      </c>
      <c r="M454" s="1">
        <v>3047</v>
      </c>
      <c r="N454" s="1" t="s">
        <v>35</v>
      </c>
      <c r="O454" s="2">
        <v>420000</v>
      </c>
      <c r="P454" s="2">
        <v>412173</v>
      </c>
      <c r="Q454" s="2">
        <v>0</v>
      </c>
      <c r="R454" s="2">
        <v>5163.82</v>
      </c>
      <c r="S454" s="2">
        <v>167008</v>
      </c>
      <c r="T454" s="2">
        <v>0</v>
      </c>
      <c r="U454" s="2">
        <v>32848.79</v>
      </c>
      <c r="V454" s="2">
        <v>36263.08</v>
      </c>
      <c r="W454" s="2">
        <v>3745.04</v>
      </c>
      <c r="X454" s="2">
        <f>SUM(Q454:W454)</f>
        <v>245028.73</v>
      </c>
      <c r="Y454" s="2">
        <v>0</v>
      </c>
      <c r="Z454" s="2">
        <f>+P454-X454-Y454</f>
        <v>167144.26999999999</v>
      </c>
    </row>
    <row r="455" spans="1:26" hidden="1" outlineLevel="7" x14ac:dyDescent="0.25">
      <c r="F455" s="3"/>
      <c r="G455" s="100"/>
      <c r="H455" s="3"/>
      <c r="I455" s="100"/>
      <c r="J455" s="3"/>
      <c r="K455" s="101"/>
      <c r="N455" s="102" t="s">
        <v>848</v>
      </c>
      <c r="O455" s="2">
        <f t="shared" ref="O455:Z455" si="318">SUBTOTAL(9,O454:O454)</f>
        <v>420000</v>
      </c>
      <c r="P455" s="2">
        <f t="shared" si="318"/>
        <v>412173</v>
      </c>
      <c r="Q455" s="2">
        <f t="shared" si="318"/>
        <v>0</v>
      </c>
      <c r="R455" s="2">
        <f t="shared" si="318"/>
        <v>5163.82</v>
      </c>
      <c r="S455" s="2">
        <f t="shared" si="318"/>
        <v>167008</v>
      </c>
      <c r="T455" s="2">
        <f t="shared" si="318"/>
        <v>0</v>
      </c>
      <c r="U455" s="2">
        <f t="shared" si="318"/>
        <v>32848.79</v>
      </c>
      <c r="V455" s="2">
        <f t="shared" si="318"/>
        <v>36263.08</v>
      </c>
      <c r="W455" s="2">
        <f t="shared" si="318"/>
        <v>3745.04</v>
      </c>
      <c r="X455" s="2">
        <f t="shared" si="318"/>
        <v>245028.73</v>
      </c>
      <c r="Y455" s="2">
        <f t="shared" si="318"/>
        <v>0</v>
      </c>
      <c r="Z455" s="2">
        <f t="shared" si="318"/>
        <v>167144.26999999999</v>
      </c>
    </row>
    <row r="456" spans="1:26" hidden="1" outlineLevel="7" x14ac:dyDescent="0.25">
      <c r="A456" s="1" t="s">
        <v>415</v>
      </c>
      <c r="B456" s="1">
        <v>1</v>
      </c>
      <c r="C456" s="1" t="s">
        <v>14</v>
      </c>
      <c r="D456" s="1" t="s">
        <v>75</v>
      </c>
      <c r="E456" s="1" t="s">
        <v>76</v>
      </c>
      <c r="F456" s="3">
        <v>4</v>
      </c>
      <c r="G456" t="s">
        <v>427</v>
      </c>
      <c r="H456" s="3">
        <v>44</v>
      </c>
      <c r="I456" t="s">
        <v>451</v>
      </c>
      <c r="J456" s="3">
        <v>441</v>
      </c>
      <c r="K456" s="4" t="s">
        <v>529</v>
      </c>
      <c r="L456" s="1">
        <v>44109</v>
      </c>
      <c r="M456" s="1">
        <v>3067</v>
      </c>
      <c r="N456" s="1" t="s">
        <v>81</v>
      </c>
      <c r="O456" s="2">
        <v>0</v>
      </c>
      <c r="P456" s="2">
        <v>997898.4</v>
      </c>
      <c r="Q456" s="2">
        <v>80260</v>
      </c>
      <c r="R456" s="2">
        <v>132322.4</v>
      </c>
      <c r="S456" s="2">
        <v>80968</v>
      </c>
      <c r="T456" s="2">
        <v>253548</v>
      </c>
      <c r="U456" s="2">
        <v>10440</v>
      </c>
      <c r="V456" s="2">
        <v>177728</v>
      </c>
      <c r="W456" s="2">
        <v>260360</v>
      </c>
      <c r="X456" s="2">
        <f>SUM(Q456:W456)</f>
        <v>995626.4</v>
      </c>
      <c r="Y456" s="2">
        <v>0</v>
      </c>
      <c r="Z456" s="2">
        <f>+P456-X456-Y456</f>
        <v>2272</v>
      </c>
    </row>
    <row r="457" spans="1:26" hidden="1" outlineLevel="7" x14ac:dyDescent="0.25">
      <c r="F457" s="3"/>
      <c r="G457" s="100"/>
      <c r="H457" s="3"/>
      <c r="I457" s="100"/>
      <c r="J457" s="3"/>
      <c r="K457" s="101"/>
      <c r="N457" s="102" t="s">
        <v>864</v>
      </c>
      <c r="O457" s="2">
        <f t="shared" ref="O457:Z457" si="319">SUBTOTAL(9,O456:O456)</f>
        <v>0</v>
      </c>
      <c r="P457" s="2">
        <f t="shared" si="319"/>
        <v>997898.4</v>
      </c>
      <c r="Q457" s="2">
        <f t="shared" si="319"/>
        <v>80260</v>
      </c>
      <c r="R457" s="2">
        <f t="shared" si="319"/>
        <v>132322.4</v>
      </c>
      <c r="S457" s="2">
        <f t="shared" si="319"/>
        <v>80968</v>
      </c>
      <c r="T457" s="2">
        <f t="shared" si="319"/>
        <v>253548</v>
      </c>
      <c r="U457" s="2">
        <f t="shared" si="319"/>
        <v>10440</v>
      </c>
      <c r="V457" s="2">
        <f t="shared" si="319"/>
        <v>177728</v>
      </c>
      <c r="W457" s="2">
        <f t="shared" si="319"/>
        <v>260360</v>
      </c>
      <c r="X457" s="2">
        <f t="shared" si="319"/>
        <v>995626.4</v>
      </c>
      <c r="Y457" s="2">
        <f t="shared" si="319"/>
        <v>0</v>
      </c>
      <c r="Z457" s="2">
        <f t="shared" si="319"/>
        <v>2272</v>
      </c>
    </row>
    <row r="458" spans="1:26" hidden="1" outlineLevel="6" collapsed="1" x14ac:dyDescent="0.25">
      <c r="F458" s="3"/>
      <c r="G458" s="100"/>
      <c r="H458" s="3"/>
      <c r="I458" s="100"/>
      <c r="J458" s="3"/>
      <c r="K458" s="104" t="s">
        <v>751</v>
      </c>
      <c r="O458" s="2">
        <f t="shared" ref="O458:Z458" si="320">SUBTOTAL(9,O452:O456)</f>
        <v>427000</v>
      </c>
      <c r="P458" s="2">
        <f t="shared" si="320"/>
        <v>1769725.96</v>
      </c>
      <c r="Q458" s="2">
        <f t="shared" si="320"/>
        <v>80260</v>
      </c>
      <c r="R458" s="2">
        <f t="shared" si="320"/>
        <v>228713.37</v>
      </c>
      <c r="S458" s="2">
        <f t="shared" si="320"/>
        <v>281146.79000000004</v>
      </c>
      <c r="T458" s="2">
        <f t="shared" si="320"/>
        <v>253548</v>
      </c>
      <c r="U458" s="2">
        <f t="shared" si="320"/>
        <v>148888.73000000001</v>
      </c>
      <c r="V458" s="2">
        <f t="shared" si="320"/>
        <v>249245.99</v>
      </c>
      <c r="W458" s="2">
        <f t="shared" si="320"/>
        <v>354514.7</v>
      </c>
      <c r="X458" s="2">
        <f t="shared" si="320"/>
        <v>1596317.58</v>
      </c>
      <c r="Y458" s="2">
        <f t="shared" si="320"/>
        <v>0</v>
      </c>
      <c r="Z458" s="2">
        <f t="shared" si="320"/>
        <v>173408.37999999992</v>
      </c>
    </row>
    <row r="459" spans="1:26" hidden="1" outlineLevel="5" collapsed="1" x14ac:dyDescent="0.25">
      <c r="F459" s="3"/>
      <c r="G459" s="100"/>
      <c r="H459" s="3"/>
      <c r="I459" s="103" t="s">
        <v>703</v>
      </c>
      <c r="J459" s="3"/>
      <c r="K459" s="101"/>
      <c r="O459" s="2">
        <f t="shared" ref="O459:Z459" si="321">SUBTOTAL(9,O452:O456)</f>
        <v>427000</v>
      </c>
      <c r="P459" s="2">
        <f t="shared" si="321"/>
        <v>1769725.96</v>
      </c>
      <c r="Q459" s="2">
        <f t="shared" si="321"/>
        <v>80260</v>
      </c>
      <c r="R459" s="2">
        <f t="shared" si="321"/>
        <v>228713.37</v>
      </c>
      <c r="S459" s="2">
        <f t="shared" si="321"/>
        <v>281146.79000000004</v>
      </c>
      <c r="T459" s="2">
        <f t="shared" si="321"/>
        <v>253548</v>
      </c>
      <c r="U459" s="2">
        <f t="shared" si="321"/>
        <v>148888.73000000001</v>
      </c>
      <c r="V459" s="2">
        <f t="shared" si="321"/>
        <v>249245.99</v>
      </c>
      <c r="W459" s="2">
        <f t="shared" si="321"/>
        <v>354514.7</v>
      </c>
      <c r="X459" s="2">
        <f t="shared" si="321"/>
        <v>1596317.58</v>
      </c>
      <c r="Y459" s="2">
        <f t="shared" si="321"/>
        <v>0</v>
      </c>
      <c r="Z459" s="2">
        <f t="shared" si="321"/>
        <v>173408.37999999992</v>
      </c>
    </row>
    <row r="460" spans="1:26" hidden="1" outlineLevel="4" collapsed="1" x14ac:dyDescent="0.25">
      <c r="F460" s="3"/>
      <c r="G460" s="103" t="s">
        <v>685</v>
      </c>
      <c r="H460" s="3"/>
      <c r="I460" s="100"/>
      <c r="J460" s="3"/>
      <c r="K460" s="101"/>
      <c r="O460" s="2">
        <f t="shared" ref="O460:Z460" si="322">SUBTOTAL(9,O452:O456)</f>
        <v>427000</v>
      </c>
      <c r="P460" s="2">
        <f t="shared" si="322"/>
        <v>1769725.96</v>
      </c>
      <c r="Q460" s="2">
        <f t="shared" si="322"/>
        <v>80260</v>
      </c>
      <c r="R460" s="2">
        <f t="shared" si="322"/>
        <v>228713.37</v>
      </c>
      <c r="S460" s="2">
        <f t="shared" si="322"/>
        <v>281146.79000000004</v>
      </c>
      <c r="T460" s="2">
        <f t="shared" si="322"/>
        <v>253548</v>
      </c>
      <c r="U460" s="2">
        <f t="shared" si="322"/>
        <v>148888.73000000001</v>
      </c>
      <c r="V460" s="2">
        <f t="shared" si="322"/>
        <v>249245.99</v>
      </c>
      <c r="W460" s="2">
        <f t="shared" si="322"/>
        <v>354514.7</v>
      </c>
      <c r="X460" s="2">
        <f t="shared" si="322"/>
        <v>1596317.58</v>
      </c>
      <c r="Y460" s="2">
        <f t="shared" si="322"/>
        <v>0</v>
      </c>
      <c r="Z460" s="2">
        <f t="shared" si="322"/>
        <v>173408.37999999992</v>
      </c>
    </row>
    <row r="461" spans="1:26" hidden="1" outlineLevel="3" collapsed="1" x14ac:dyDescent="0.25">
      <c r="E461" s="102" t="s">
        <v>563</v>
      </c>
      <c r="F461" s="3"/>
      <c r="G461" s="100"/>
      <c r="H461" s="3"/>
      <c r="I461" s="100"/>
      <c r="J461" s="3"/>
      <c r="K461" s="101"/>
      <c r="O461" s="2">
        <f t="shared" ref="O461:Z461" si="323">SUBTOTAL(9,O329:O456)</f>
        <v>2707192.9999999995</v>
      </c>
      <c r="P461" s="2">
        <f t="shared" si="323"/>
        <v>4177868.6199999996</v>
      </c>
      <c r="Q461" s="2">
        <f t="shared" si="323"/>
        <v>283469.25999999995</v>
      </c>
      <c r="R461" s="2">
        <f t="shared" si="323"/>
        <v>431871.11</v>
      </c>
      <c r="S461" s="2">
        <f t="shared" si="323"/>
        <v>615279.36999999988</v>
      </c>
      <c r="T461" s="2">
        <f t="shared" si="323"/>
        <v>412985.92000000004</v>
      </c>
      <c r="U461" s="2">
        <f t="shared" si="323"/>
        <v>323254.58</v>
      </c>
      <c r="V461" s="2">
        <f t="shared" si="323"/>
        <v>429218.06000000006</v>
      </c>
      <c r="W461" s="2">
        <f t="shared" si="323"/>
        <v>575387.15999999992</v>
      </c>
      <c r="X461" s="2">
        <f t="shared" si="323"/>
        <v>3071465.4599999995</v>
      </c>
      <c r="Y461" s="2">
        <f t="shared" si="323"/>
        <v>54303.8</v>
      </c>
      <c r="Z461" s="2">
        <f t="shared" si="323"/>
        <v>1052099.3599999994</v>
      </c>
    </row>
    <row r="462" spans="1:26" outlineLevel="2" collapsed="1" x14ac:dyDescent="0.25">
      <c r="C462" s="102" t="s">
        <v>550</v>
      </c>
      <c r="F462" s="3"/>
      <c r="G462" s="100"/>
      <c r="H462" s="3"/>
      <c r="I462" s="100"/>
      <c r="J462" s="3"/>
      <c r="K462" s="101"/>
      <c r="O462" s="2">
        <f t="shared" ref="O462:Z462" si="324">SUBTOTAL(9,O2:O456)</f>
        <v>46257822.270000003</v>
      </c>
      <c r="P462" s="2">
        <f t="shared" si="324"/>
        <v>38727406.309999995</v>
      </c>
      <c r="Q462" s="2">
        <f t="shared" si="324"/>
        <v>795250.97999999986</v>
      </c>
      <c r="R462" s="2">
        <f t="shared" si="324"/>
        <v>994117.42</v>
      </c>
      <c r="S462" s="2">
        <f t="shared" si="324"/>
        <v>1762316.1699999995</v>
      </c>
      <c r="T462" s="2">
        <f t="shared" si="324"/>
        <v>908403.55999999971</v>
      </c>
      <c r="U462" s="2">
        <f t="shared" si="324"/>
        <v>1038563.2999999998</v>
      </c>
      <c r="V462" s="2">
        <f t="shared" si="324"/>
        <v>965029.69</v>
      </c>
      <c r="W462" s="2">
        <f t="shared" si="324"/>
        <v>1162156.24</v>
      </c>
      <c r="X462" s="2">
        <f t="shared" si="324"/>
        <v>7625837.3600000013</v>
      </c>
      <c r="Y462" s="2">
        <f t="shared" si="324"/>
        <v>266488.35000000003</v>
      </c>
      <c r="Z462" s="2">
        <f t="shared" si="324"/>
        <v>30835080.599999998</v>
      </c>
    </row>
    <row r="463" spans="1:26" hidden="1" outlineLevel="7" x14ac:dyDescent="0.25">
      <c r="A463" s="1" t="s">
        <v>415</v>
      </c>
      <c r="B463" s="1">
        <v>2</v>
      </c>
      <c r="C463" s="1" t="s">
        <v>86</v>
      </c>
      <c r="D463" s="1" t="s">
        <v>87</v>
      </c>
      <c r="E463" s="1" t="s">
        <v>86</v>
      </c>
      <c r="F463" s="3">
        <v>1</v>
      </c>
      <c r="G463" t="s">
        <v>424</v>
      </c>
      <c r="H463" s="3">
        <v>11</v>
      </c>
      <c r="I463" t="s">
        <v>429</v>
      </c>
      <c r="J463" s="3">
        <v>113</v>
      </c>
      <c r="K463" s="4" t="s">
        <v>457</v>
      </c>
      <c r="L463" s="1">
        <v>11301</v>
      </c>
      <c r="M463" s="1">
        <v>1001</v>
      </c>
      <c r="N463" s="1" t="s">
        <v>16</v>
      </c>
      <c r="O463" s="2">
        <v>764564.88</v>
      </c>
      <c r="P463" s="2">
        <v>764564.88</v>
      </c>
      <c r="Q463" s="2">
        <v>61858</v>
      </c>
      <c r="R463" s="2">
        <v>61858</v>
      </c>
      <c r="S463" s="2">
        <v>66496</v>
      </c>
      <c r="T463" s="2">
        <v>63404</v>
      </c>
      <c r="U463" s="2">
        <v>63404</v>
      </c>
      <c r="V463" s="2">
        <v>63404</v>
      </c>
      <c r="W463" s="2">
        <v>63404</v>
      </c>
      <c r="X463" s="2">
        <f>SUM(Q463:W463)</f>
        <v>443828</v>
      </c>
      <c r="Y463" s="2">
        <v>0</v>
      </c>
      <c r="Z463" s="2">
        <f>+P463-X463-Y463</f>
        <v>320736.88</v>
      </c>
    </row>
    <row r="464" spans="1:26" hidden="1" outlineLevel="7" x14ac:dyDescent="0.25">
      <c r="F464" s="3"/>
      <c r="G464" s="100"/>
      <c r="H464" s="3"/>
      <c r="I464" s="100"/>
      <c r="J464" s="3"/>
      <c r="K464" s="101"/>
      <c r="N464" s="102" t="s">
        <v>803</v>
      </c>
      <c r="O464" s="2">
        <f t="shared" ref="O464:Z464" si="325">SUBTOTAL(9,O463:O463)</f>
        <v>764564.88</v>
      </c>
      <c r="P464" s="2">
        <f t="shared" si="325"/>
        <v>764564.88</v>
      </c>
      <c r="Q464" s="2">
        <f t="shared" si="325"/>
        <v>61858</v>
      </c>
      <c r="R464" s="2">
        <f t="shared" si="325"/>
        <v>61858</v>
      </c>
      <c r="S464" s="2">
        <f t="shared" si="325"/>
        <v>66496</v>
      </c>
      <c r="T464" s="2">
        <f t="shared" si="325"/>
        <v>63404</v>
      </c>
      <c r="U464" s="2">
        <f t="shared" si="325"/>
        <v>63404</v>
      </c>
      <c r="V464" s="2">
        <f t="shared" si="325"/>
        <v>63404</v>
      </c>
      <c r="W464" s="2">
        <f t="shared" si="325"/>
        <v>63404</v>
      </c>
      <c r="X464" s="2">
        <f t="shared" si="325"/>
        <v>443828</v>
      </c>
      <c r="Y464" s="2">
        <f t="shared" si="325"/>
        <v>0</v>
      </c>
      <c r="Z464" s="2">
        <f t="shared" si="325"/>
        <v>320736.88</v>
      </c>
    </row>
    <row r="465" spans="1:26" hidden="1" outlineLevel="6" collapsed="1" x14ac:dyDescent="0.25">
      <c r="F465" s="3"/>
      <c r="G465" s="100"/>
      <c r="H465" s="3"/>
      <c r="I465" s="100"/>
      <c r="J465" s="3"/>
      <c r="K465" s="104" t="s">
        <v>715</v>
      </c>
      <c r="O465" s="2">
        <f t="shared" ref="O465:Z465" si="326">SUBTOTAL(9,O463:O463)</f>
        <v>764564.88</v>
      </c>
      <c r="P465" s="2">
        <f t="shared" si="326"/>
        <v>764564.88</v>
      </c>
      <c r="Q465" s="2">
        <f t="shared" si="326"/>
        <v>61858</v>
      </c>
      <c r="R465" s="2">
        <f t="shared" si="326"/>
        <v>61858</v>
      </c>
      <c r="S465" s="2">
        <f t="shared" si="326"/>
        <v>66496</v>
      </c>
      <c r="T465" s="2">
        <f t="shared" si="326"/>
        <v>63404</v>
      </c>
      <c r="U465" s="2">
        <f t="shared" si="326"/>
        <v>63404</v>
      </c>
      <c r="V465" s="2">
        <f t="shared" si="326"/>
        <v>63404</v>
      </c>
      <c r="W465" s="2">
        <f t="shared" si="326"/>
        <v>63404</v>
      </c>
      <c r="X465" s="2">
        <f t="shared" si="326"/>
        <v>443828</v>
      </c>
      <c r="Y465" s="2">
        <f t="shared" si="326"/>
        <v>0</v>
      </c>
      <c r="Z465" s="2">
        <f t="shared" si="326"/>
        <v>320736.88</v>
      </c>
    </row>
    <row r="466" spans="1:26" hidden="1" outlineLevel="5" collapsed="1" x14ac:dyDescent="0.25">
      <c r="F466" s="3"/>
      <c r="G466" s="100"/>
      <c r="H466" s="3"/>
      <c r="I466" s="103" t="s">
        <v>687</v>
      </c>
      <c r="J466" s="3"/>
      <c r="K466" s="101"/>
      <c r="O466" s="2">
        <f t="shared" ref="O466:Z466" si="327">SUBTOTAL(9,O463:O463)</f>
        <v>764564.88</v>
      </c>
      <c r="P466" s="2">
        <f t="shared" si="327"/>
        <v>764564.88</v>
      </c>
      <c r="Q466" s="2">
        <f t="shared" si="327"/>
        <v>61858</v>
      </c>
      <c r="R466" s="2">
        <f t="shared" si="327"/>
        <v>61858</v>
      </c>
      <c r="S466" s="2">
        <f t="shared" si="327"/>
        <v>66496</v>
      </c>
      <c r="T466" s="2">
        <f t="shared" si="327"/>
        <v>63404</v>
      </c>
      <c r="U466" s="2">
        <f t="shared" si="327"/>
        <v>63404</v>
      </c>
      <c r="V466" s="2">
        <f t="shared" si="327"/>
        <v>63404</v>
      </c>
      <c r="W466" s="2">
        <f t="shared" si="327"/>
        <v>63404</v>
      </c>
      <c r="X466" s="2">
        <f t="shared" si="327"/>
        <v>443828</v>
      </c>
      <c r="Y466" s="2">
        <f t="shared" si="327"/>
        <v>0</v>
      </c>
      <c r="Z466" s="2">
        <f t="shared" si="327"/>
        <v>320736.88</v>
      </c>
    </row>
    <row r="467" spans="1:26" hidden="1" outlineLevel="7" x14ac:dyDescent="0.25">
      <c r="A467" s="1" t="s">
        <v>415</v>
      </c>
      <c r="B467" s="1">
        <v>2</v>
      </c>
      <c r="C467" s="1" t="s">
        <v>86</v>
      </c>
      <c r="D467" s="1" t="s">
        <v>87</v>
      </c>
      <c r="E467" s="1" t="s">
        <v>86</v>
      </c>
      <c r="F467" s="3">
        <v>1</v>
      </c>
      <c r="G467" t="s">
        <v>424</v>
      </c>
      <c r="H467" s="3">
        <v>13</v>
      </c>
      <c r="I467" t="s">
        <v>431</v>
      </c>
      <c r="J467" s="3">
        <v>132</v>
      </c>
      <c r="K467" s="4" t="s">
        <v>460</v>
      </c>
      <c r="L467" s="1">
        <v>13201</v>
      </c>
      <c r="M467" s="1">
        <v>1005</v>
      </c>
      <c r="N467" s="1" t="s">
        <v>18</v>
      </c>
      <c r="O467" s="2">
        <v>125571.74</v>
      </c>
      <c r="P467" s="2">
        <v>125571.74</v>
      </c>
      <c r="Q467" s="2">
        <v>0</v>
      </c>
      <c r="R467" s="2">
        <v>0</v>
      </c>
      <c r="S467" s="2">
        <v>61858</v>
      </c>
      <c r="T467" s="2">
        <v>0</v>
      </c>
      <c r="U467" s="2">
        <v>0</v>
      </c>
      <c r="V467" s="2">
        <v>0</v>
      </c>
      <c r="W467" s="2">
        <v>0</v>
      </c>
      <c r="X467" s="2">
        <f>SUM(Q467:W467)</f>
        <v>61858</v>
      </c>
      <c r="Y467" s="2">
        <v>0</v>
      </c>
      <c r="Z467" s="2">
        <f>+P467-X467-Y467</f>
        <v>63713.740000000005</v>
      </c>
    </row>
    <row r="468" spans="1:26" hidden="1" outlineLevel="7" x14ac:dyDescent="0.25">
      <c r="F468" s="3"/>
      <c r="G468" s="100"/>
      <c r="H468" s="3"/>
      <c r="I468" s="100"/>
      <c r="J468" s="3"/>
      <c r="K468" s="101"/>
      <c r="N468" s="102" t="s">
        <v>804</v>
      </c>
      <c r="O468" s="2">
        <f t="shared" ref="O468:Z468" si="328">SUBTOTAL(9,O467:O467)</f>
        <v>125571.74</v>
      </c>
      <c r="P468" s="2">
        <f t="shared" si="328"/>
        <v>125571.74</v>
      </c>
      <c r="Q468" s="2">
        <f t="shared" si="328"/>
        <v>0</v>
      </c>
      <c r="R468" s="2">
        <f t="shared" si="328"/>
        <v>0</v>
      </c>
      <c r="S468" s="2">
        <f t="shared" si="328"/>
        <v>61858</v>
      </c>
      <c r="T468" s="2">
        <f t="shared" si="328"/>
        <v>0</v>
      </c>
      <c r="U468" s="2">
        <f t="shared" si="328"/>
        <v>0</v>
      </c>
      <c r="V468" s="2">
        <f t="shared" si="328"/>
        <v>0</v>
      </c>
      <c r="W468" s="2">
        <f t="shared" si="328"/>
        <v>0</v>
      </c>
      <c r="X468" s="2">
        <f t="shared" si="328"/>
        <v>61858</v>
      </c>
      <c r="Y468" s="2">
        <f t="shared" si="328"/>
        <v>0</v>
      </c>
      <c r="Z468" s="2">
        <f t="shared" si="328"/>
        <v>63713.740000000005</v>
      </c>
    </row>
    <row r="469" spans="1:26" hidden="1" outlineLevel="7" x14ac:dyDescent="0.25">
      <c r="A469" s="1" t="s">
        <v>415</v>
      </c>
      <c r="B469" s="1">
        <v>2</v>
      </c>
      <c r="C469" s="1" t="s">
        <v>86</v>
      </c>
      <c r="D469" s="1" t="s">
        <v>87</v>
      </c>
      <c r="E469" s="1" t="s">
        <v>86</v>
      </c>
      <c r="F469" s="3">
        <v>1</v>
      </c>
      <c r="G469" t="s">
        <v>424</v>
      </c>
      <c r="H469" s="3">
        <v>13</v>
      </c>
      <c r="I469" t="s">
        <v>431</v>
      </c>
      <c r="J469" s="3">
        <v>132</v>
      </c>
      <c r="K469" s="4" t="s">
        <v>460</v>
      </c>
      <c r="L469" s="1">
        <v>13202</v>
      </c>
      <c r="M469" s="1">
        <v>1006</v>
      </c>
      <c r="N469" s="1" t="s">
        <v>19</v>
      </c>
      <c r="O469" s="2">
        <v>29341.86</v>
      </c>
      <c r="P469" s="2">
        <v>29341.86</v>
      </c>
      <c r="Q469" s="2">
        <v>0</v>
      </c>
      <c r="R469" s="2">
        <v>0</v>
      </c>
      <c r="S469" s="2">
        <v>14599.61</v>
      </c>
      <c r="T469" s="2">
        <v>0</v>
      </c>
      <c r="U469" s="2">
        <v>0</v>
      </c>
      <c r="V469" s="2">
        <v>0</v>
      </c>
      <c r="W469" s="2">
        <v>0</v>
      </c>
      <c r="X469" s="2">
        <f>SUM(Q469:W469)</f>
        <v>14599.61</v>
      </c>
      <c r="Y469" s="2">
        <v>0</v>
      </c>
      <c r="Z469" s="2">
        <f>+P469-X469-Y469</f>
        <v>14742.25</v>
      </c>
    </row>
    <row r="470" spans="1:26" hidden="1" outlineLevel="7" x14ac:dyDescent="0.25">
      <c r="F470" s="3"/>
      <c r="G470" s="100"/>
      <c r="H470" s="3"/>
      <c r="I470" s="100"/>
      <c r="J470" s="3"/>
      <c r="K470" s="101"/>
      <c r="N470" s="102" t="s">
        <v>805</v>
      </c>
      <c r="O470" s="2">
        <f t="shared" ref="O470:Z470" si="329">SUBTOTAL(9,O469:O469)</f>
        <v>29341.86</v>
      </c>
      <c r="P470" s="2">
        <f t="shared" si="329"/>
        <v>29341.86</v>
      </c>
      <c r="Q470" s="2">
        <f t="shared" si="329"/>
        <v>0</v>
      </c>
      <c r="R470" s="2">
        <f t="shared" si="329"/>
        <v>0</v>
      </c>
      <c r="S470" s="2">
        <f t="shared" si="329"/>
        <v>14599.61</v>
      </c>
      <c r="T470" s="2">
        <f t="shared" si="329"/>
        <v>0</v>
      </c>
      <c r="U470" s="2">
        <f t="shared" si="329"/>
        <v>0</v>
      </c>
      <c r="V470" s="2">
        <f t="shared" si="329"/>
        <v>0</v>
      </c>
      <c r="W470" s="2">
        <f t="shared" si="329"/>
        <v>0</v>
      </c>
      <c r="X470" s="2">
        <f t="shared" si="329"/>
        <v>14599.61</v>
      </c>
      <c r="Y470" s="2">
        <f t="shared" si="329"/>
        <v>0</v>
      </c>
      <c r="Z470" s="2">
        <f t="shared" si="329"/>
        <v>14742.25</v>
      </c>
    </row>
    <row r="471" spans="1:26" hidden="1" outlineLevel="6" collapsed="1" x14ac:dyDescent="0.25">
      <c r="F471" s="3"/>
      <c r="G471" s="100"/>
      <c r="H471" s="3"/>
      <c r="I471" s="100"/>
      <c r="J471" s="3"/>
      <c r="K471" s="104" t="s">
        <v>716</v>
      </c>
      <c r="O471" s="2">
        <f t="shared" ref="O471:Z471" si="330">SUBTOTAL(9,O467:O469)</f>
        <v>154913.60000000001</v>
      </c>
      <c r="P471" s="2">
        <f t="shared" si="330"/>
        <v>154913.60000000001</v>
      </c>
      <c r="Q471" s="2">
        <f t="shared" si="330"/>
        <v>0</v>
      </c>
      <c r="R471" s="2">
        <f t="shared" si="330"/>
        <v>0</v>
      </c>
      <c r="S471" s="2">
        <f t="shared" si="330"/>
        <v>76457.61</v>
      </c>
      <c r="T471" s="2">
        <f t="shared" si="330"/>
        <v>0</v>
      </c>
      <c r="U471" s="2">
        <f t="shared" si="330"/>
        <v>0</v>
      </c>
      <c r="V471" s="2">
        <f t="shared" si="330"/>
        <v>0</v>
      </c>
      <c r="W471" s="2">
        <f t="shared" si="330"/>
        <v>0</v>
      </c>
      <c r="X471" s="2">
        <f t="shared" si="330"/>
        <v>76457.61</v>
      </c>
      <c r="Y471" s="2">
        <f t="shared" si="330"/>
        <v>0</v>
      </c>
      <c r="Z471" s="2">
        <f t="shared" si="330"/>
        <v>78455.990000000005</v>
      </c>
    </row>
    <row r="472" spans="1:26" hidden="1" outlineLevel="5" collapsed="1" x14ac:dyDescent="0.25">
      <c r="F472" s="3"/>
      <c r="G472" s="100"/>
      <c r="H472" s="3"/>
      <c r="I472" s="103" t="s">
        <v>688</v>
      </c>
      <c r="J472" s="3"/>
      <c r="K472" s="101"/>
      <c r="O472" s="2">
        <f t="shared" ref="O472:Z472" si="331">SUBTOTAL(9,O467:O469)</f>
        <v>154913.60000000001</v>
      </c>
      <c r="P472" s="2">
        <f t="shared" si="331"/>
        <v>154913.60000000001</v>
      </c>
      <c r="Q472" s="2">
        <f t="shared" si="331"/>
        <v>0</v>
      </c>
      <c r="R472" s="2">
        <f t="shared" si="331"/>
        <v>0</v>
      </c>
      <c r="S472" s="2">
        <f t="shared" si="331"/>
        <v>76457.61</v>
      </c>
      <c r="T472" s="2">
        <f t="shared" si="331"/>
        <v>0</v>
      </c>
      <c r="U472" s="2">
        <f t="shared" si="331"/>
        <v>0</v>
      </c>
      <c r="V472" s="2">
        <f t="shared" si="331"/>
        <v>0</v>
      </c>
      <c r="W472" s="2">
        <f t="shared" si="331"/>
        <v>0</v>
      </c>
      <c r="X472" s="2">
        <f t="shared" si="331"/>
        <v>76457.61</v>
      </c>
      <c r="Y472" s="2">
        <f t="shared" si="331"/>
        <v>0</v>
      </c>
      <c r="Z472" s="2">
        <f t="shared" si="331"/>
        <v>78455.990000000005</v>
      </c>
    </row>
    <row r="473" spans="1:26" hidden="1" outlineLevel="7" x14ac:dyDescent="0.25">
      <c r="A473" s="1" t="s">
        <v>415</v>
      </c>
      <c r="B473" s="1">
        <v>2</v>
      </c>
      <c r="C473" s="1" t="s">
        <v>86</v>
      </c>
      <c r="D473" s="1" t="s">
        <v>87</v>
      </c>
      <c r="E473" s="1" t="s">
        <v>86</v>
      </c>
      <c r="F473" s="3">
        <v>1</v>
      </c>
      <c r="G473" t="s">
        <v>424</v>
      </c>
      <c r="H473" s="3">
        <v>14</v>
      </c>
      <c r="I473" t="s">
        <v>432</v>
      </c>
      <c r="J473" s="3">
        <v>141</v>
      </c>
      <c r="K473" s="4" t="s">
        <v>463</v>
      </c>
      <c r="L473" s="1">
        <v>14101</v>
      </c>
      <c r="M473" s="1">
        <v>2001</v>
      </c>
      <c r="N473" s="1" t="s">
        <v>25</v>
      </c>
      <c r="O473" s="2">
        <v>34765.199999999997</v>
      </c>
      <c r="P473" s="2">
        <v>34765.199999999997</v>
      </c>
      <c r="Q473" s="2">
        <v>2930.18</v>
      </c>
      <c r="R473" s="2">
        <v>2930.18</v>
      </c>
      <c r="S473" s="2">
        <v>2930.18</v>
      </c>
      <c r="T473" s="2">
        <v>2930.18</v>
      </c>
      <c r="U473" s="2">
        <v>2930.18</v>
      </c>
      <c r="V473" s="2">
        <v>2930.18</v>
      </c>
      <c r="W473" s="2">
        <v>2930.18</v>
      </c>
      <c r="X473" s="2">
        <f>SUM(Q473:W473)</f>
        <v>20511.259999999998</v>
      </c>
      <c r="Y473" s="2">
        <v>0</v>
      </c>
      <c r="Z473" s="2">
        <f>+P473-X473-Y473</f>
        <v>14253.939999999999</v>
      </c>
    </row>
    <row r="474" spans="1:26" hidden="1" outlineLevel="7" x14ac:dyDescent="0.25">
      <c r="F474" s="3"/>
      <c r="G474" s="100"/>
      <c r="H474" s="3"/>
      <c r="I474" s="100"/>
      <c r="J474" s="3"/>
      <c r="K474" s="101"/>
      <c r="N474" s="102" t="s">
        <v>806</v>
      </c>
      <c r="O474" s="2">
        <f t="shared" ref="O474:Z474" si="332">SUBTOTAL(9,O473:O473)</f>
        <v>34765.199999999997</v>
      </c>
      <c r="P474" s="2">
        <f t="shared" si="332"/>
        <v>34765.199999999997</v>
      </c>
      <c r="Q474" s="2">
        <f t="shared" si="332"/>
        <v>2930.18</v>
      </c>
      <c r="R474" s="2">
        <f t="shared" si="332"/>
        <v>2930.18</v>
      </c>
      <c r="S474" s="2">
        <f t="shared" si="332"/>
        <v>2930.18</v>
      </c>
      <c r="T474" s="2">
        <f t="shared" si="332"/>
        <v>2930.18</v>
      </c>
      <c r="U474" s="2">
        <f t="shared" si="332"/>
        <v>2930.18</v>
      </c>
      <c r="V474" s="2">
        <f t="shared" si="332"/>
        <v>2930.18</v>
      </c>
      <c r="W474" s="2">
        <f t="shared" si="332"/>
        <v>2930.18</v>
      </c>
      <c r="X474" s="2">
        <f t="shared" si="332"/>
        <v>20511.259999999998</v>
      </c>
      <c r="Y474" s="2">
        <f t="shared" si="332"/>
        <v>0</v>
      </c>
      <c r="Z474" s="2">
        <f t="shared" si="332"/>
        <v>14253.939999999999</v>
      </c>
    </row>
    <row r="475" spans="1:26" hidden="1" outlineLevel="7" x14ac:dyDescent="0.25">
      <c r="A475" s="1" t="s">
        <v>415</v>
      </c>
      <c r="B475" s="1">
        <v>2</v>
      </c>
      <c r="C475" s="1" t="s">
        <v>86</v>
      </c>
      <c r="D475" s="1" t="s">
        <v>87</v>
      </c>
      <c r="E475" s="1" t="s">
        <v>86</v>
      </c>
      <c r="F475" s="3">
        <v>1</v>
      </c>
      <c r="G475" t="s">
        <v>424</v>
      </c>
      <c r="H475" s="3">
        <v>14</v>
      </c>
      <c r="I475" t="s">
        <v>432</v>
      </c>
      <c r="J475" s="3">
        <v>141</v>
      </c>
      <c r="K475" s="4" t="s">
        <v>463</v>
      </c>
      <c r="L475" s="1">
        <v>14102</v>
      </c>
      <c r="M475" s="1">
        <v>2012</v>
      </c>
      <c r="N475" s="1" t="s">
        <v>26</v>
      </c>
      <c r="O475" s="2">
        <v>3160.44</v>
      </c>
      <c r="P475" s="2">
        <v>3160.44</v>
      </c>
      <c r="Q475" s="2">
        <v>266.38</v>
      </c>
      <c r="R475" s="2">
        <v>266.38</v>
      </c>
      <c r="S475" s="2">
        <v>266.38</v>
      </c>
      <c r="T475" s="2">
        <v>266.38</v>
      </c>
      <c r="U475" s="2">
        <v>266.38</v>
      </c>
      <c r="V475" s="2">
        <v>266.38</v>
      </c>
      <c r="W475" s="2">
        <v>266.38</v>
      </c>
      <c r="X475" s="2">
        <f>SUM(Q475:W475)</f>
        <v>1864.6600000000003</v>
      </c>
      <c r="Y475" s="2">
        <v>0</v>
      </c>
      <c r="Z475" s="2">
        <f>+P475-X475-Y475</f>
        <v>1295.7799999999997</v>
      </c>
    </row>
    <row r="476" spans="1:26" hidden="1" outlineLevel="7" x14ac:dyDescent="0.25">
      <c r="F476" s="3"/>
      <c r="G476" s="100"/>
      <c r="H476" s="3"/>
      <c r="I476" s="100"/>
      <c r="J476" s="3"/>
      <c r="K476" s="101"/>
      <c r="N476" s="102" t="s">
        <v>807</v>
      </c>
      <c r="O476" s="2">
        <f t="shared" ref="O476:Z476" si="333">SUBTOTAL(9,O475:O475)</f>
        <v>3160.44</v>
      </c>
      <c r="P476" s="2">
        <f t="shared" si="333"/>
        <v>3160.44</v>
      </c>
      <c r="Q476" s="2">
        <f t="shared" si="333"/>
        <v>266.38</v>
      </c>
      <c r="R476" s="2">
        <f t="shared" si="333"/>
        <v>266.38</v>
      </c>
      <c r="S476" s="2">
        <f t="shared" si="333"/>
        <v>266.38</v>
      </c>
      <c r="T476" s="2">
        <f t="shared" si="333"/>
        <v>266.38</v>
      </c>
      <c r="U476" s="2">
        <f t="shared" si="333"/>
        <v>266.38</v>
      </c>
      <c r="V476" s="2">
        <f t="shared" si="333"/>
        <v>266.38</v>
      </c>
      <c r="W476" s="2">
        <f t="shared" si="333"/>
        <v>266.38</v>
      </c>
      <c r="X476" s="2">
        <f t="shared" si="333"/>
        <v>1864.6600000000003</v>
      </c>
      <c r="Y476" s="2">
        <f t="shared" si="333"/>
        <v>0</v>
      </c>
      <c r="Z476" s="2">
        <f t="shared" si="333"/>
        <v>1295.7799999999997</v>
      </c>
    </row>
    <row r="477" spans="1:26" hidden="1" outlineLevel="7" x14ac:dyDescent="0.25">
      <c r="A477" s="1" t="s">
        <v>415</v>
      </c>
      <c r="B477" s="1">
        <v>2</v>
      </c>
      <c r="C477" s="1" t="s">
        <v>86</v>
      </c>
      <c r="D477" s="1" t="s">
        <v>87</v>
      </c>
      <c r="E477" s="1" t="s">
        <v>86</v>
      </c>
      <c r="F477" s="3">
        <v>1</v>
      </c>
      <c r="G477" t="s">
        <v>424</v>
      </c>
      <c r="H477" s="3">
        <v>14</v>
      </c>
      <c r="I477" t="s">
        <v>432</v>
      </c>
      <c r="J477" s="3">
        <v>141</v>
      </c>
      <c r="K477" s="4" t="s">
        <v>463</v>
      </c>
      <c r="L477" s="1">
        <v>14103</v>
      </c>
      <c r="M477" s="1">
        <v>2014</v>
      </c>
      <c r="N477" s="1" t="s">
        <v>28</v>
      </c>
      <c r="O477" s="2">
        <v>2528.4</v>
      </c>
      <c r="P477" s="2">
        <v>2528.4</v>
      </c>
      <c r="Q477" s="2">
        <v>213.1</v>
      </c>
      <c r="R477" s="2">
        <v>213.1</v>
      </c>
      <c r="S477" s="2">
        <v>213.1</v>
      </c>
      <c r="T477" s="2">
        <v>213.1</v>
      </c>
      <c r="U477" s="2">
        <v>213.1</v>
      </c>
      <c r="V477" s="2">
        <v>213.1</v>
      </c>
      <c r="W477" s="2">
        <v>213.1</v>
      </c>
      <c r="X477" s="2">
        <f>SUM(Q477:W477)</f>
        <v>1491.6999999999998</v>
      </c>
      <c r="Y477" s="2">
        <v>0</v>
      </c>
      <c r="Z477" s="2">
        <f>+P477-X477-Y477</f>
        <v>1036.7000000000003</v>
      </c>
    </row>
    <row r="478" spans="1:26" hidden="1" outlineLevel="7" x14ac:dyDescent="0.25">
      <c r="F478" s="3"/>
      <c r="G478" s="100"/>
      <c r="H478" s="3"/>
      <c r="I478" s="100"/>
      <c r="J478" s="3"/>
      <c r="K478" s="101"/>
      <c r="N478" s="102" t="s">
        <v>808</v>
      </c>
      <c r="O478" s="2">
        <f t="shared" ref="O478:Z478" si="334">SUBTOTAL(9,O477:O477)</f>
        <v>2528.4</v>
      </c>
      <c r="P478" s="2">
        <f t="shared" si="334"/>
        <v>2528.4</v>
      </c>
      <c r="Q478" s="2">
        <f t="shared" si="334"/>
        <v>213.1</v>
      </c>
      <c r="R478" s="2">
        <f t="shared" si="334"/>
        <v>213.1</v>
      </c>
      <c r="S478" s="2">
        <f t="shared" si="334"/>
        <v>213.1</v>
      </c>
      <c r="T478" s="2">
        <f t="shared" si="334"/>
        <v>213.1</v>
      </c>
      <c r="U478" s="2">
        <f t="shared" si="334"/>
        <v>213.1</v>
      </c>
      <c r="V478" s="2">
        <f t="shared" si="334"/>
        <v>213.1</v>
      </c>
      <c r="W478" s="2">
        <f t="shared" si="334"/>
        <v>213.1</v>
      </c>
      <c r="X478" s="2">
        <f t="shared" si="334"/>
        <v>1491.6999999999998</v>
      </c>
      <c r="Y478" s="2">
        <f t="shared" si="334"/>
        <v>0</v>
      </c>
      <c r="Z478" s="2">
        <f t="shared" si="334"/>
        <v>1036.7000000000003</v>
      </c>
    </row>
    <row r="479" spans="1:26" hidden="1" outlineLevel="6" collapsed="1" x14ac:dyDescent="0.25">
      <c r="F479" s="3"/>
      <c r="G479" s="100"/>
      <c r="H479" s="3"/>
      <c r="I479" s="100"/>
      <c r="J479" s="3"/>
      <c r="K479" s="104" t="s">
        <v>717</v>
      </c>
      <c r="O479" s="2">
        <f t="shared" ref="O479:Z479" si="335">SUBTOTAL(9,O473:O477)</f>
        <v>40454.04</v>
      </c>
      <c r="P479" s="2">
        <f t="shared" si="335"/>
        <v>40454.04</v>
      </c>
      <c r="Q479" s="2">
        <f t="shared" si="335"/>
        <v>3409.66</v>
      </c>
      <c r="R479" s="2">
        <f t="shared" si="335"/>
        <v>3409.66</v>
      </c>
      <c r="S479" s="2">
        <f t="shared" si="335"/>
        <v>3409.66</v>
      </c>
      <c r="T479" s="2">
        <f t="shared" si="335"/>
        <v>3409.66</v>
      </c>
      <c r="U479" s="2">
        <f t="shared" si="335"/>
        <v>3409.66</v>
      </c>
      <c r="V479" s="2">
        <f t="shared" si="335"/>
        <v>3409.66</v>
      </c>
      <c r="W479" s="2">
        <f t="shared" si="335"/>
        <v>3409.66</v>
      </c>
      <c r="X479" s="2">
        <f t="shared" si="335"/>
        <v>23867.62</v>
      </c>
      <c r="Y479" s="2">
        <f t="shared" si="335"/>
        <v>0</v>
      </c>
      <c r="Z479" s="2">
        <f t="shared" si="335"/>
        <v>16586.419999999998</v>
      </c>
    </row>
    <row r="480" spans="1:26" hidden="1" outlineLevel="7" x14ac:dyDescent="0.25">
      <c r="A480" s="1" t="s">
        <v>415</v>
      </c>
      <c r="B480" s="1">
        <v>2</v>
      </c>
      <c r="C480" s="1" t="s">
        <v>86</v>
      </c>
      <c r="D480" s="1" t="s">
        <v>87</v>
      </c>
      <c r="E480" s="1" t="s">
        <v>86</v>
      </c>
      <c r="F480" s="3">
        <v>1</v>
      </c>
      <c r="G480" t="s">
        <v>424</v>
      </c>
      <c r="H480" s="3">
        <v>14</v>
      </c>
      <c r="I480" t="s">
        <v>432</v>
      </c>
      <c r="J480" s="3">
        <v>142</v>
      </c>
      <c r="K480" s="4" t="s">
        <v>464</v>
      </c>
      <c r="L480" s="1">
        <v>14201</v>
      </c>
      <c r="M480" s="1">
        <v>2017</v>
      </c>
      <c r="N480" s="1" t="s">
        <v>30</v>
      </c>
      <c r="O480" s="2">
        <v>1580.4</v>
      </c>
      <c r="P480" s="2">
        <v>1580.4</v>
      </c>
      <c r="Q480" s="2">
        <v>133.19999999999999</v>
      </c>
      <c r="R480" s="2">
        <v>133.19999999999999</v>
      </c>
      <c r="S480" s="2">
        <v>133.19999999999999</v>
      </c>
      <c r="T480" s="2">
        <v>133.19999999999999</v>
      </c>
      <c r="U480" s="2">
        <v>133.19999999999999</v>
      </c>
      <c r="V480" s="2">
        <v>133.19999999999999</v>
      </c>
      <c r="W480" s="2">
        <v>133.19999999999999</v>
      </c>
      <c r="X480" s="2">
        <f>SUM(Q480:W480)</f>
        <v>932.40000000000009</v>
      </c>
      <c r="Y480" s="2">
        <v>0</v>
      </c>
      <c r="Z480" s="2">
        <f>+P480-X480-Y480</f>
        <v>648</v>
      </c>
    </row>
    <row r="481" spans="1:26" hidden="1" outlineLevel="7" x14ac:dyDescent="0.25">
      <c r="F481" s="3"/>
      <c r="G481" s="100"/>
      <c r="H481" s="3"/>
      <c r="I481" s="100"/>
      <c r="J481" s="3"/>
      <c r="K481" s="101"/>
      <c r="N481" s="102" t="s">
        <v>809</v>
      </c>
      <c r="O481" s="2">
        <f t="shared" ref="O481:Z481" si="336">SUBTOTAL(9,O480:O480)</f>
        <v>1580.4</v>
      </c>
      <c r="P481" s="2">
        <f t="shared" si="336"/>
        <v>1580.4</v>
      </c>
      <c r="Q481" s="2">
        <f t="shared" si="336"/>
        <v>133.19999999999999</v>
      </c>
      <c r="R481" s="2">
        <f t="shared" si="336"/>
        <v>133.19999999999999</v>
      </c>
      <c r="S481" s="2">
        <f t="shared" si="336"/>
        <v>133.19999999999999</v>
      </c>
      <c r="T481" s="2">
        <f t="shared" si="336"/>
        <v>133.19999999999999</v>
      </c>
      <c r="U481" s="2">
        <f t="shared" si="336"/>
        <v>133.19999999999999</v>
      </c>
      <c r="V481" s="2">
        <f t="shared" si="336"/>
        <v>133.19999999999999</v>
      </c>
      <c r="W481" s="2">
        <f t="shared" si="336"/>
        <v>133.19999999999999</v>
      </c>
      <c r="X481" s="2">
        <f t="shared" si="336"/>
        <v>932.40000000000009</v>
      </c>
      <c r="Y481" s="2">
        <f t="shared" si="336"/>
        <v>0</v>
      </c>
      <c r="Z481" s="2">
        <f t="shared" si="336"/>
        <v>648</v>
      </c>
    </row>
    <row r="482" spans="1:26" hidden="1" outlineLevel="7" x14ac:dyDescent="0.25">
      <c r="A482" s="1" t="s">
        <v>415</v>
      </c>
      <c r="B482" s="1">
        <v>2</v>
      </c>
      <c r="C482" s="1" t="s">
        <v>86</v>
      </c>
      <c r="D482" s="1" t="s">
        <v>87</v>
      </c>
      <c r="E482" s="1" t="s">
        <v>86</v>
      </c>
      <c r="F482" s="3">
        <v>1</v>
      </c>
      <c r="G482" t="s">
        <v>424</v>
      </c>
      <c r="H482" s="3">
        <v>14</v>
      </c>
      <c r="I482" t="s">
        <v>432</v>
      </c>
      <c r="J482" s="3">
        <v>142</v>
      </c>
      <c r="K482" s="4" t="s">
        <v>464</v>
      </c>
      <c r="L482" s="1">
        <v>14202</v>
      </c>
      <c r="M482" s="1">
        <v>2018</v>
      </c>
      <c r="N482" s="1" t="s">
        <v>31</v>
      </c>
      <c r="O482" s="2">
        <v>31604.76</v>
      </c>
      <c r="P482" s="2">
        <v>31604.76</v>
      </c>
      <c r="Q482" s="2">
        <v>2610.41</v>
      </c>
      <c r="R482" s="2">
        <v>2717.18</v>
      </c>
      <c r="S482" s="2">
        <v>2663.8</v>
      </c>
      <c r="T482" s="2">
        <v>2663.8</v>
      </c>
      <c r="U482" s="2">
        <v>2663.8</v>
      </c>
      <c r="V482" s="2">
        <v>2663.8</v>
      </c>
      <c r="W482" s="2">
        <v>2663.8</v>
      </c>
      <c r="X482" s="2">
        <f>SUM(Q482:W482)</f>
        <v>18646.59</v>
      </c>
      <c r="Y482" s="2">
        <v>0</v>
      </c>
      <c r="Z482" s="2">
        <f>+P482-X482-Y482</f>
        <v>12958.169999999998</v>
      </c>
    </row>
    <row r="483" spans="1:26" hidden="1" outlineLevel="7" x14ac:dyDescent="0.25">
      <c r="F483" s="3"/>
      <c r="G483" s="100"/>
      <c r="H483" s="3"/>
      <c r="I483" s="100"/>
      <c r="J483" s="3"/>
      <c r="K483" s="101"/>
      <c r="N483" s="102" t="s">
        <v>810</v>
      </c>
      <c r="O483" s="2">
        <f t="shared" ref="O483:Z483" si="337">SUBTOTAL(9,O482:O482)</f>
        <v>31604.76</v>
      </c>
      <c r="P483" s="2">
        <f t="shared" si="337"/>
        <v>31604.76</v>
      </c>
      <c r="Q483" s="2">
        <f t="shared" si="337"/>
        <v>2610.41</v>
      </c>
      <c r="R483" s="2">
        <f t="shared" si="337"/>
        <v>2717.18</v>
      </c>
      <c r="S483" s="2">
        <f t="shared" si="337"/>
        <v>2663.8</v>
      </c>
      <c r="T483" s="2">
        <f t="shared" si="337"/>
        <v>2663.8</v>
      </c>
      <c r="U483" s="2">
        <f t="shared" si="337"/>
        <v>2663.8</v>
      </c>
      <c r="V483" s="2">
        <f t="shared" si="337"/>
        <v>2663.8</v>
      </c>
      <c r="W483" s="2">
        <f t="shared" si="337"/>
        <v>2663.8</v>
      </c>
      <c r="X483" s="2">
        <f t="shared" si="337"/>
        <v>18646.59</v>
      </c>
      <c r="Y483" s="2">
        <f t="shared" si="337"/>
        <v>0</v>
      </c>
      <c r="Z483" s="2">
        <f t="shared" si="337"/>
        <v>12958.169999999998</v>
      </c>
    </row>
    <row r="484" spans="1:26" hidden="1" outlineLevel="6" collapsed="1" x14ac:dyDescent="0.25">
      <c r="F484" s="3"/>
      <c r="G484" s="100"/>
      <c r="H484" s="3"/>
      <c r="I484" s="100"/>
      <c r="J484" s="3"/>
      <c r="K484" s="104" t="s">
        <v>718</v>
      </c>
      <c r="O484" s="2">
        <f t="shared" ref="O484:Z484" si="338">SUBTOTAL(9,O480:O482)</f>
        <v>33185.159999999996</v>
      </c>
      <c r="P484" s="2">
        <f t="shared" si="338"/>
        <v>33185.159999999996</v>
      </c>
      <c r="Q484" s="2">
        <f t="shared" si="338"/>
        <v>2743.6099999999997</v>
      </c>
      <c r="R484" s="2">
        <f t="shared" si="338"/>
        <v>2850.3799999999997</v>
      </c>
      <c r="S484" s="2">
        <f t="shared" si="338"/>
        <v>2797</v>
      </c>
      <c r="T484" s="2">
        <f t="shared" si="338"/>
        <v>2797</v>
      </c>
      <c r="U484" s="2">
        <f t="shared" si="338"/>
        <v>2797</v>
      </c>
      <c r="V484" s="2">
        <f t="shared" si="338"/>
        <v>2797</v>
      </c>
      <c r="W484" s="2">
        <f t="shared" si="338"/>
        <v>2797</v>
      </c>
      <c r="X484" s="2">
        <f t="shared" si="338"/>
        <v>19578.990000000002</v>
      </c>
      <c r="Y484" s="2">
        <f t="shared" si="338"/>
        <v>0</v>
      </c>
      <c r="Z484" s="2">
        <f t="shared" si="338"/>
        <v>13606.169999999998</v>
      </c>
    </row>
    <row r="485" spans="1:26" hidden="1" outlineLevel="7" x14ac:dyDescent="0.25">
      <c r="A485" s="1" t="s">
        <v>415</v>
      </c>
      <c r="B485" s="1">
        <v>2</v>
      </c>
      <c r="C485" s="1" t="s">
        <v>86</v>
      </c>
      <c r="D485" s="1" t="s">
        <v>87</v>
      </c>
      <c r="E485" s="1" t="s">
        <v>86</v>
      </c>
      <c r="F485" s="3">
        <v>1</v>
      </c>
      <c r="G485" t="s">
        <v>424</v>
      </c>
      <c r="H485" s="3">
        <v>14</v>
      </c>
      <c r="I485" t="s">
        <v>432</v>
      </c>
      <c r="J485" s="3">
        <v>143</v>
      </c>
      <c r="K485" s="4" t="s">
        <v>465</v>
      </c>
      <c r="L485" s="1">
        <v>14301</v>
      </c>
      <c r="M485" s="1">
        <v>2013</v>
      </c>
      <c r="N485" s="1" t="s">
        <v>27</v>
      </c>
      <c r="O485" s="2">
        <v>37925.64</v>
      </c>
      <c r="P485" s="2">
        <v>37925.64</v>
      </c>
      <c r="Q485" s="2">
        <v>3196.56</v>
      </c>
      <c r="R485" s="2">
        <v>3196.56</v>
      </c>
      <c r="S485" s="2">
        <v>3196.56</v>
      </c>
      <c r="T485" s="2">
        <v>3196.56</v>
      </c>
      <c r="U485" s="2">
        <v>3196.56</v>
      </c>
      <c r="V485" s="2">
        <v>3196.56</v>
      </c>
      <c r="W485" s="2">
        <v>3196.56</v>
      </c>
      <c r="X485" s="2">
        <f>SUM(Q485:W485)</f>
        <v>22375.920000000002</v>
      </c>
      <c r="Y485" s="2">
        <v>0</v>
      </c>
      <c r="Z485" s="2">
        <f>+P485-X485-Y485</f>
        <v>15549.719999999998</v>
      </c>
    </row>
    <row r="486" spans="1:26" hidden="1" outlineLevel="7" x14ac:dyDescent="0.25">
      <c r="F486" s="3"/>
      <c r="G486" s="100"/>
      <c r="H486" s="3"/>
      <c r="I486" s="100"/>
      <c r="J486" s="3"/>
      <c r="K486" s="101"/>
      <c r="N486" s="102" t="s">
        <v>811</v>
      </c>
      <c r="O486" s="2">
        <f t="shared" ref="O486:Z486" si="339">SUBTOTAL(9,O485:O485)</f>
        <v>37925.64</v>
      </c>
      <c r="P486" s="2">
        <f t="shared" si="339"/>
        <v>37925.64</v>
      </c>
      <c r="Q486" s="2">
        <f t="shared" si="339"/>
        <v>3196.56</v>
      </c>
      <c r="R486" s="2">
        <f t="shared" si="339"/>
        <v>3196.56</v>
      </c>
      <c r="S486" s="2">
        <f t="shared" si="339"/>
        <v>3196.56</v>
      </c>
      <c r="T486" s="2">
        <f t="shared" si="339"/>
        <v>3196.56</v>
      </c>
      <c r="U486" s="2">
        <f t="shared" si="339"/>
        <v>3196.56</v>
      </c>
      <c r="V486" s="2">
        <f t="shared" si="339"/>
        <v>3196.56</v>
      </c>
      <c r="W486" s="2">
        <f t="shared" si="339"/>
        <v>3196.56</v>
      </c>
      <c r="X486" s="2">
        <f t="shared" si="339"/>
        <v>22375.920000000002</v>
      </c>
      <c r="Y486" s="2">
        <f t="shared" si="339"/>
        <v>0</v>
      </c>
      <c r="Z486" s="2">
        <f t="shared" si="339"/>
        <v>15549.719999999998</v>
      </c>
    </row>
    <row r="487" spans="1:26" hidden="1" outlineLevel="6" collapsed="1" x14ac:dyDescent="0.25">
      <c r="F487" s="3"/>
      <c r="G487" s="100"/>
      <c r="H487" s="3"/>
      <c r="I487" s="100"/>
      <c r="J487" s="3"/>
      <c r="K487" s="104" t="s">
        <v>719</v>
      </c>
      <c r="O487" s="2">
        <f t="shared" ref="O487:Z487" si="340">SUBTOTAL(9,O485:O485)</f>
        <v>37925.64</v>
      </c>
      <c r="P487" s="2">
        <f t="shared" si="340"/>
        <v>37925.64</v>
      </c>
      <c r="Q487" s="2">
        <f t="shared" si="340"/>
        <v>3196.56</v>
      </c>
      <c r="R487" s="2">
        <f t="shared" si="340"/>
        <v>3196.56</v>
      </c>
      <c r="S487" s="2">
        <f t="shared" si="340"/>
        <v>3196.56</v>
      </c>
      <c r="T487" s="2">
        <f t="shared" si="340"/>
        <v>3196.56</v>
      </c>
      <c r="U487" s="2">
        <f t="shared" si="340"/>
        <v>3196.56</v>
      </c>
      <c r="V487" s="2">
        <f t="shared" si="340"/>
        <v>3196.56</v>
      </c>
      <c r="W487" s="2">
        <f t="shared" si="340"/>
        <v>3196.56</v>
      </c>
      <c r="X487" s="2">
        <f t="shared" si="340"/>
        <v>22375.920000000002</v>
      </c>
      <c r="Y487" s="2">
        <f t="shared" si="340"/>
        <v>0</v>
      </c>
      <c r="Z487" s="2">
        <f t="shared" si="340"/>
        <v>15549.719999999998</v>
      </c>
    </row>
    <row r="488" spans="1:26" hidden="1" outlineLevel="7" x14ac:dyDescent="0.25">
      <c r="A488" s="1" t="s">
        <v>415</v>
      </c>
      <c r="B488" s="1">
        <v>2</v>
      </c>
      <c r="C488" s="1" t="s">
        <v>86</v>
      </c>
      <c r="D488" s="1" t="s">
        <v>87</v>
      </c>
      <c r="E488" s="1" t="s">
        <v>86</v>
      </c>
      <c r="F488" s="3">
        <v>1</v>
      </c>
      <c r="G488" t="s">
        <v>424</v>
      </c>
      <c r="H488" s="3">
        <v>14</v>
      </c>
      <c r="I488" t="s">
        <v>432</v>
      </c>
      <c r="J488" s="3">
        <v>144</v>
      </c>
      <c r="K488" s="4" t="s">
        <v>466</v>
      </c>
      <c r="L488" s="1">
        <v>14401</v>
      </c>
      <c r="M488" s="1">
        <v>2016</v>
      </c>
      <c r="N488" s="1" t="s">
        <v>29</v>
      </c>
      <c r="O488" s="2">
        <v>3160.44</v>
      </c>
      <c r="P488" s="2">
        <v>3160.44</v>
      </c>
      <c r="Q488" s="2">
        <v>266.38</v>
      </c>
      <c r="R488" s="2">
        <v>266.38</v>
      </c>
      <c r="S488" s="2">
        <v>266.38</v>
      </c>
      <c r="T488" s="2">
        <v>266.38</v>
      </c>
      <c r="U488" s="2">
        <v>266.38</v>
      </c>
      <c r="V488" s="2">
        <v>266.38</v>
      </c>
      <c r="W488" s="2">
        <v>266.38</v>
      </c>
      <c r="X488" s="2">
        <f>SUM(Q488:W488)</f>
        <v>1864.6600000000003</v>
      </c>
      <c r="Y488" s="2">
        <v>0</v>
      </c>
      <c r="Z488" s="2">
        <f>+P488-X488-Y488</f>
        <v>1295.7799999999997</v>
      </c>
    </row>
    <row r="489" spans="1:26" hidden="1" outlineLevel="7" x14ac:dyDescent="0.25">
      <c r="F489" s="3"/>
      <c r="G489" s="100"/>
      <c r="H489" s="3"/>
      <c r="I489" s="100"/>
      <c r="J489" s="3"/>
      <c r="K489" s="101"/>
      <c r="N489" s="102" t="s">
        <v>812</v>
      </c>
      <c r="O489" s="2">
        <f t="shared" ref="O489:Z489" si="341">SUBTOTAL(9,O488:O488)</f>
        <v>3160.44</v>
      </c>
      <c r="P489" s="2">
        <f t="shared" si="341"/>
        <v>3160.44</v>
      </c>
      <c r="Q489" s="2">
        <f t="shared" si="341"/>
        <v>266.38</v>
      </c>
      <c r="R489" s="2">
        <f t="shared" si="341"/>
        <v>266.38</v>
      </c>
      <c r="S489" s="2">
        <f t="shared" si="341"/>
        <v>266.38</v>
      </c>
      <c r="T489" s="2">
        <f t="shared" si="341"/>
        <v>266.38</v>
      </c>
      <c r="U489" s="2">
        <f t="shared" si="341"/>
        <v>266.38</v>
      </c>
      <c r="V489" s="2">
        <f t="shared" si="341"/>
        <v>266.38</v>
      </c>
      <c r="W489" s="2">
        <f t="shared" si="341"/>
        <v>266.38</v>
      </c>
      <c r="X489" s="2">
        <f t="shared" si="341"/>
        <v>1864.6600000000003</v>
      </c>
      <c r="Y489" s="2">
        <f t="shared" si="341"/>
        <v>0</v>
      </c>
      <c r="Z489" s="2">
        <f t="shared" si="341"/>
        <v>1295.7799999999997</v>
      </c>
    </row>
    <row r="490" spans="1:26" hidden="1" outlineLevel="6" collapsed="1" x14ac:dyDescent="0.25">
      <c r="F490" s="3"/>
      <c r="G490" s="100"/>
      <c r="H490" s="3"/>
      <c r="I490" s="100"/>
      <c r="J490" s="3"/>
      <c r="K490" s="104" t="s">
        <v>720</v>
      </c>
      <c r="O490" s="2">
        <f t="shared" ref="O490:Z490" si="342">SUBTOTAL(9,O488:O488)</f>
        <v>3160.44</v>
      </c>
      <c r="P490" s="2">
        <f t="shared" si="342"/>
        <v>3160.44</v>
      </c>
      <c r="Q490" s="2">
        <f t="shared" si="342"/>
        <v>266.38</v>
      </c>
      <c r="R490" s="2">
        <f t="shared" si="342"/>
        <v>266.38</v>
      </c>
      <c r="S490" s="2">
        <f t="shared" si="342"/>
        <v>266.38</v>
      </c>
      <c r="T490" s="2">
        <f t="shared" si="342"/>
        <v>266.38</v>
      </c>
      <c r="U490" s="2">
        <f t="shared" si="342"/>
        <v>266.38</v>
      </c>
      <c r="V490" s="2">
        <f t="shared" si="342"/>
        <v>266.38</v>
      </c>
      <c r="W490" s="2">
        <f t="shared" si="342"/>
        <v>266.38</v>
      </c>
      <c r="X490" s="2">
        <f t="shared" si="342"/>
        <v>1864.6600000000003</v>
      </c>
      <c r="Y490" s="2">
        <f t="shared" si="342"/>
        <v>0</v>
      </c>
      <c r="Z490" s="2">
        <f t="shared" si="342"/>
        <v>1295.7799999999997</v>
      </c>
    </row>
    <row r="491" spans="1:26" hidden="1" outlineLevel="5" collapsed="1" x14ac:dyDescent="0.25">
      <c r="F491" s="3"/>
      <c r="G491" s="100"/>
      <c r="H491" s="3"/>
      <c r="I491" s="103" t="s">
        <v>689</v>
      </c>
      <c r="J491" s="3"/>
      <c r="K491" s="101"/>
      <c r="O491" s="2">
        <f t="shared" ref="O491:Z491" si="343">SUBTOTAL(9,O473:O488)</f>
        <v>114725.28</v>
      </c>
      <c r="P491" s="2">
        <f t="shared" si="343"/>
        <v>114725.28</v>
      </c>
      <c r="Q491" s="2">
        <f t="shared" si="343"/>
        <v>9616.2099999999991</v>
      </c>
      <c r="R491" s="2">
        <f t="shared" si="343"/>
        <v>9722.9799999999977</v>
      </c>
      <c r="S491" s="2">
        <f t="shared" si="343"/>
        <v>9669.5999999999985</v>
      </c>
      <c r="T491" s="2">
        <f t="shared" si="343"/>
        <v>9669.5999999999985</v>
      </c>
      <c r="U491" s="2">
        <f t="shared" si="343"/>
        <v>9669.5999999999985</v>
      </c>
      <c r="V491" s="2">
        <f t="shared" si="343"/>
        <v>9669.5999999999985</v>
      </c>
      <c r="W491" s="2">
        <f t="shared" si="343"/>
        <v>9669.5999999999985</v>
      </c>
      <c r="X491" s="2">
        <f t="shared" si="343"/>
        <v>67687.19</v>
      </c>
      <c r="Y491" s="2">
        <f t="shared" si="343"/>
        <v>0</v>
      </c>
      <c r="Z491" s="2">
        <f t="shared" si="343"/>
        <v>47038.09</v>
      </c>
    </row>
    <row r="492" spans="1:26" hidden="1" outlineLevel="7" x14ac:dyDescent="0.25">
      <c r="A492" s="1" t="s">
        <v>415</v>
      </c>
      <c r="B492" s="1">
        <v>2</v>
      </c>
      <c r="C492" s="1" t="s">
        <v>86</v>
      </c>
      <c r="D492" s="1" t="s">
        <v>87</v>
      </c>
      <c r="E492" s="1" t="s">
        <v>86</v>
      </c>
      <c r="F492" s="3">
        <v>1</v>
      </c>
      <c r="G492" t="s">
        <v>424</v>
      </c>
      <c r="H492" s="3">
        <v>15</v>
      </c>
      <c r="I492" t="s">
        <v>433</v>
      </c>
      <c r="J492" s="3">
        <v>154</v>
      </c>
      <c r="K492" s="4" t="s">
        <v>468</v>
      </c>
      <c r="L492" s="1">
        <v>15401</v>
      </c>
      <c r="M492" s="1">
        <v>1004</v>
      </c>
      <c r="N492" s="1" t="s">
        <v>17</v>
      </c>
      <c r="O492" s="2">
        <v>0</v>
      </c>
      <c r="P492" s="2">
        <v>22420</v>
      </c>
      <c r="Q492" s="2">
        <v>0</v>
      </c>
      <c r="R492" s="2">
        <v>0</v>
      </c>
      <c r="S492" s="2">
        <v>200.03</v>
      </c>
      <c r="T492" s="2">
        <v>0</v>
      </c>
      <c r="U492" s="2">
        <v>0</v>
      </c>
      <c r="V492" s="2">
        <v>0</v>
      </c>
      <c r="W492" s="2">
        <v>0</v>
      </c>
      <c r="X492" s="2">
        <f>SUM(Q492:W492)</f>
        <v>200.03</v>
      </c>
      <c r="Y492" s="2">
        <v>22200</v>
      </c>
      <c r="Z492" s="2">
        <f>+P492-X492-Y492</f>
        <v>19.970000000001164</v>
      </c>
    </row>
    <row r="493" spans="1:26" hidden="1" outlineLevel="7" x14ac:dyDescent="0.25">
      <c r="F493" s="3"/>
      <c r="G493" s="100"/>
      <c r="H493" s="3"/>
      <c r="I493" s="100"/>
      <c r="J493" s="3"/>
      <c r="K493" s="101"/>
      <c r="N493" s="102" t="s">
        <v>813</v>
      </c>
      <c r="O493" s="2">
        <f t="shared" ref="O493:Z493" si="344">SUBTOTAL(9,O492:O492)</f>
        <v>0</v>
      </c>
      <c r="P493" s="2">
        <f t="shared" si="344"/>
        <v>22420</v>
      </c>
      <c r="Q493" s="2">
        <f t="shared" si="344"/>
        <v>0</v>
      </c>
      <c r="R493" s="2">
        <f t="shared" si="344"/>
        <v>0</v>
      </c>
      <c r="S493" s="2">
        <f t="shared" si="344"/>
        <v>200.03</v>
      </c>
      <c r="T493" s="2">
        <f t="shared" si="344"/>
        <v>0</v>
      </c>
      <c r="U493" s="2">
        <f t="shared" si="344"/>
        <v>0</v>
      </c>
      <c r="V493" s="2">
        <f t="shared" si="344"/>
        <v>0</v>
      </c>
      <c r="W493" s="2">
        <f t="shared" si="344"/>
        <v>0</v>
      </c>
      <c r="X493" s="2">
        <f t="shared" si="344"/>
        <v>200.03</v>
      </c>
      <c r="Y493" s="2">
        <f t="shared" si="344"/>
        <v>22200</v>
      </c>
      <c r="Z493" s="2">
        <f t="shared" si="344"/>
        <v>19.970000000001164</v>
      </c>
    </row>
    <row r="494" spans="1:26" hidden="1" outlineLevel="6" collapsed="1" x14ac:dyDescent="0.25">
      <c r="F494" s="3"/>
      <c r="G494" s="100"/>
      <c r="H494" s="3"/>
      <c r="I494" s="100"/>
      <c r="J494" s="3"/>
      <c r="K494" s="104" t="s">
        <v>721</v>
      </c>
      <c r="O494" s="2">
        <f t="shared" ref="O494:Z494" si="345">SUBTOTAL(9,O492:O492)</f>
        <v>0</v>
      </c>
      <c r="P494" s="2">
        <f t="shared" si="345"/>
        <v>22420</v>
      </c>
      <c r="Q494" s="2">
        <f t="shared" si="345"/>
        <v>0</v>
      </c>
      <c r="R494" s="2">
        <f t="shared" si="345"/>
        <v>0</v>
      </c>
      <c r="S494" s="2">
        <f t="shared" si="345"/>
        <v>200.03</v>
      </c>
      <c r="T494" s="2">
        <f t="shared" si="345"/>
        <v>0</v>
      </c>
      <c r="U494" s="2">
        <f t="shared" si="345"/>
        <v>0</v>
      </c>
      <c r="V494" s="2">
        <f t="shared" si="345"/>
        <v>0</v>
      </c>
      <c r="W494" s="2">
        <f t="shared" si="345"/>
        <v>0</v>
      </c>
      <c r="X494" s="2">
        <f t="shared" si="345"/>
        <v>200.03</v>
      </c>
      <c r="Y494" s="2">
        <f t="shared" si="345"/>
        <v>22200</v>
      </c>
      <c r="Z494" s="2">
        <f t="shared" si="345"/>
        <v>19.970000000001164</v>
      </c>
    </row>
    <row r="495" spans="1:26" hidden="1" outlineLevel="7" x14ac:dyDescent="0.25">
      <c r="A495" s="1" t="s">
        <v>415</v>
      </c>
      <c r="B495" s="1">
        <v>2</v>
      </c>
      <c r="C495" s="1" t="s">
        <v>86</v>
      </c>
      <c r="D495" s="1" t="s">
        <v>87</v>
      </c>
      <c r="E495" s="1" t="s">
        <v>86</v>
      </c>
      <c r="F495" s="3">
        <v>1</v>
      </c>
      <c r="G495" t="s">
        <v>424</v>
      </c>
      <c r="H495" s="3">
        <v>15</v>
      </c>
      <c r="I495" t="s">
        <v>433</v>
      </c>
      <c r="J495" s="3">
        <v>159</v>
      </c>
      <c r="K495" s="4" t="s">
        <v>470</v>
      </c>
      <c r="L495" s="1">
        <v>15901</v>
      </c>
      <c r="M495" s="1">
        <v>1020</v>
      </c>
      <c r="N495" s="1" t="s">
        <v>24</v>
      </c>
      <c r="O495" s="2">
        <v>29341.86</v>
      </c>
      <c r="P495" s="2">
        <v>29341.86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f>SUM(Q495:W495)</f>
        <v>0</v>
      </c>
      <c r="Y495" s="2">
        <v>0</v>
      </c>
      <c r="Z495" s="2">
        <f>+P495-X495-Y495</f>
        <v>29341.86</v>
      </c>
    </row>
    <row r="496" spans="1:26" hidden="1" outlineLevel="7" x14ac:dyDescent="0.25">
      <c r="F496" s="3"/>
      <c r="G496" s="100"/>
      <c r="H496" s="3"/>
      <c r="I496" s="100"/>
      <c r="J496" s="3"/>
      <c r="K496" s="101"/>
      <c r="N496" s="102" t="s">
        <v>815</v>
      </c>
      <c r="O496" s="2">
        <f t="shared" ref="O496:Z496" si="346">SUBTOTAL(9,O495:O495)</f>
        <v>29341.86</v>
      </c>
      <c r="P496" s="2">
        <f t="shared" si="346"/>
        <v>29341.86</v>
      </c>
      <c r="Q496" s="2">
        <f t="shared" si="346"/>
        <v>0</v>
      </c>
      <c r="R496" s="2">
        <f t="shared" si="346"/>
        <v>0</v>
      </c>
      <c r="S496" s="2">
        <f t="shared" si="346"/>
        <v>0</v>
      </c>
      <c r="T496" s="2">
        <f t="shared" si="346"/>
        <v>0</v>
      </c>
      <c r="U496" s="2">
        <f t="shared" si="346"/>
        <v>0</v>
      </c>
      <c r="V496" s="2">
        <f t="shared" si="346"/>
        <v>0</v>
      </c>
      <c r="W496" s="2">
        <f t="shared" si="346"/>
        <v>0</v>
      </c>
      <c r="X496" s="2">
        <f t="shared" si="346"/>
        <v>0</v>
      </c>
      <c r="Y496" s="2">
        <f t="shared" si="346"/>
        <v>0</v>
      </c>
      <c r="Z496" s="2">
        <f t="shared" si="346"/>
        <v>29341.86</v>
      </c>
    </row>
    <row r="497" spans="1:26" hidden="1" outlineLevel="6" collapsed="1" x14ac:dyDescent="0.25">
      <c r="F497" s="3"/>
      <c r="G497" s="100"/>
      <c r="H497" s="3"/>
      <c r="I497" s="100"/>
      <c r="J497" s="3"/>
      <c r="K497" s="104" t="s">
        <v>722</v>
      </c>
      <c r="O497" s="2">
        <f t="shared" ref="O497:Z497" si="347">SUBTOTAL(9,O495:O495)</f>
        <v>29341.86</v>
      </c>
      <c r="P497" s="2">
        <f t="shared" si="347"/>
        <v>29341.86</v>
      </c>
      <c r="Q497" s="2">
        <f t="shared" si="347"/>
        <v>0</v>
      </c>
      <c r="R497" s="2">
        <f t="shared" si="347"/>
        <v>0</v>
      </c>
      <c r="S497" s="2">
        <f t="shared" si="347"/>
        <v>0</v>
      </c>
      <c r="T497" s="2">
        <f t="shared" si="347"/>
        <v>0</v>
      </c>
      <c r="U497" s="2">
        <f t="shared" si="347"/>
        <v>0</v>
      </c>
      <c r="V497" s="2">
        <f t="shared" si="347"/>
        <v>0</v>
      </c>
      <c r="W497" s="2">
        <f t="shared" si="347"/>
        <v>0</v>
      </c>
      <c r="X497" s="2">
        <f t="shared" si="347"/>
        <v>0</v>
      </c>
      <c r="Y497" s="2">
        <f t="shared" si="347"/>
        <v>0</v>
      </c>
      <c r="Z497" s="2">
        <f t="shared" si="347"/>
        <v>29341.86</v>
      </c>
    </row>
    <row r="498" spans="1:26" hidden="1" outlineLevel="5" collapsed="1" x14ac:dyDescent="0.25">
      <c r="F498" s="3"/>
      <c r="G498" s="100"/>
      <c r="H498" s="3"/>
      <c r="I498" s="103" t="s">
        <v>690</v>
      </c>
      <c r="J498" s="3"/>
      <c r="K498" s="101"/>
      <c r="O498" s="2">
        <f t="shared" ref="O498:Z498" si="348">SUBTOTAL(9,O492:O495)</f>
        <v>29341.86</v>
      </c>
      <c r="P498" s="2">
        <f t="shared" si="348"/>
        <v>51761.86</v>
      </c>
      <c r="Q498" s="2">
        <f t="shared" si="348"/>
        <v>0</v>
      </c>
      <c r="R498" s="2">
        <f t="shared" si="348"/>
        <v>0</v>
      </c>
      <c r="S498" s="2">
        <f t="shared" si="348"/>
        <v>200.03</v>
      </c>
      <c r="T498" s="2">
        <f t="shared" si="348"/>
        <v>0</v>
      </c>
      <c r="U498" s="2">
        <f t="shared" si="348"/>
        <v>0</v>
      </c>
      <c r="V498" s="2">
        <f t="shared" si="348"/>
        <v>0</v>
      </c>
      <c r="W498" s="2">
        <f t="shared" si="348"/>
        <v>0</v>
      </c>
      <c r="X498" s="2">
        <f t="shared" si="348"/>
        <v>200.03</v>
      </c>
      <c r="Y498" s="2">
        <f t="shared" si="348"/>
        <v>22200</v>
      </c>
      <c r="Z498" s="2">
        <f t="shared" si="348"/>
        <v>29361.83</v>
      </c>
    </row>
    <row r="499" spans="1:26" hidden="1" outlineLevel="4" collapsed="1" x14ac:dyDescent="0.25">
      <c r="F499" s="3"/>
      <c r="G499" s="103" t="s">
        <v>682</v>
      </c>
      <c r="H499" s="3"/>
      <c r="I499" s="100"/>
      <c r="J499" s="3"/>
      <c r="K499" s="101"/>
      <c r="O499" s="2">
        <f t="shared" ref="O499:Z499" si="349">SUBTOTAL(9,O463:O495)</f>
        <v>1063545.6199999999</v>
      </c>
      <c r="P499" s="2">
        <f t="shared" si="349"/>
        <v>1085965.6199999999</v>
      </c>
      <c r="Q499" s="2">
        <f t="shared" si="349"/>
        <v>71474.209999999992</v>
      </c>
      <c r="R499" s="2">
        <f t="shared" si="349"/>
        <v>71580.98</v>
      </c>
      <c r="S499" s="2">
        <f t="shared" si="349"/>
        <v>152823.24</v>
      </c>
      <c r="T499" s="2">
        <f t="shared" si="349"/>
        <v>73073.600000000006</v>
      </c>
      <c r="U499" s="2">
        <f t="shared" si="349"/>
        <v>73073.600000000006</v>
      </c>
      <c r="V499" s="2">
        <f t="shared" si="349"/>
        <v>73073.600000000006</v>
      </c>
      <c r="W499" s="2">
        <f t="shared" si="349"/>
        <v>73073.600000000006</v>
      </c>
      <c r="X499" s="2">
        <f t="shared" si="349"/>
        <v>588172.83000000007</v>
      </c>
      <c r="Y499" s="2">
        <f t="shared" si="349"/>
        <v>22200</v>
      </c>
      <c r="Z499" s="2">
        <f t="shared" si="349"/>
        <v>475592.79000000004</v>
      </c>
    </row>
    <row r="500" spans="1:26" hidden="1" outlineLevel="7" x14ac:dyDescent="0.25">
      <c r="A500" s="1" t="s">
        <v>415</v>
      </c>
      <c r="B500" s="1">
        <v>2</v>
      </c>
      <c r="C500" s="1" t="s">
        <v>86</v>
      </c>
      <c r="D500" s="1" t="s">
        <v>87</v>
      </c>
      <c r="E500" s="1" t="s">
        <v>86</v>
      </c>
      <c r="F500" s="3">
        <v>2</v>
      </c>
      <c r="G500" t="s">
        <v>425</v>
      </c>
      <c r="H500" s="3">
        <v>21</v>
      </c>
      <c r="I500" t="s">
        <v>435</v>
      </c>
      <c r="J500" s="3">
        <v>211</v>
      </c>
      <c r="K500" s="4" t="s">
        <v>472</v>
      </c>
      <c r="L500" s="1">
        <v>21101</v>
      </c>
      <c r="M500" s="1">
        <v>4001</v>
      </c>
      <c r="N500" s="1" t="s">
        <v>37</v>
      </c>
      <c r="O500" s="2">
        <v>7000</v>
      </c>
      <c r="P500" s="2">
        <v>5500.2</v>
      </c>
      <c r="Q500" s="2">
        <v>0</v>
      </c>
      <c r="R500" s="2">
        <v>0</v>
      </c>
      <c r="S500" s="2">
        <v>0</v>
      </c>
      <c r="T500" s="2">
        <v>0</v>
      </c>
      <c r="U500" s="2">
        <v>2829.51</v>
      </c>
      <c r="V500" s="2">
        <v>0</v>
      </c>
      <c r="W500" s="2">
        <v>0</v>
      </c>
      <c r="X500" s="2">
        <f>SUM(Q500:W500)</f>
        <v>2829.51</v>
      </c>
      <c r="Y500" s="2">
        <v>0</v>
      </c>
      <c r="Z500" s="2">
        <f>+P500-X500-Y500</f>
        <v>2670.6899999999996</v>
      </c>
    </row>
    <row r="501" spans="1:26" hidden="1" outlineLevel="7" x14ac:dyDescent="0.25">
      <c r="F501" s="3"/>
      <c r="G501" s="100"/>
      <c r="H501" s="3"/>
      <c r="I501" s="100"/>
      <c r="J501" s="3"/>
      <c r="K501" s="101"/>
      <c r="N501" s="102" t="s">
        <v>816</v>
      </c>
      <c r="O501" s="2">
        <f t="shared" ref="O501:Z501" si="350">SUBTOTAL(9,O500:O500)</f>
        <v>7000</v>
      </c>
      <c r="P501" s="2">
        <f t="shared" si="350"/>
        <v>5500.2</v>
      </c>
      <c r="Q501" s="2">
        <f t="shared" si="350"/>
        <v>0</v>
      </c>
      <c r="R501" s="2">
        <f t="shared" si="350"/>
        <v>0</v>
      </c>
      <c r="S501" s="2">
        <f t="shared" si="350"/>
        <v>0</v>
      </c>
      <c r="T501" s="2">
        <f t="shared" si="350"/>
        <v>0</v>
      </c>
      <c r="U501" s="2">
        <f t="shared" si="350"/>
        <v>2829.51</v>
      </c>
      <c r="V501" s="2">
        <f t="shared" si="350"/>
        <v>0</v>
      </c>
      <c r="W501" s="2">
        <f t="shared" si="350"/>
        <v>0</v>
      </c>
      <c r="X501" s="2">
        <f t="shared" si="350"/>
        <v>2829.51</v>
      </c>
      <c r="Y501" s="2">
        <f t="shared" si="350"/>
        <v>0</v>
      </c>
      <c r="Z501" s="2">
        <f t="shared" si="350"/>
        <v>2670.6899999999996</v>
      </c>
    </row>
    <row r="502" spans="1:26" hidden="1" outlineLevel="6" collapsed="1" x14ac:dyDescent="0.25">
      <c r="F502" s="3"/>
      <c r="G502" s="100"/>
      <c r="H502" s="3"/>
      <c r="I502" s="100"/>
      <c r="J502" s="3"/>
      <c r="K502" s="104" t="s">
        <v>723</v>
      </c>
      <c r="O502" s="2">
        <f t="shared" ref="O502:Z502" si="351">SUBTOTAL(9,O500:O500)</f>
        <v>7000</v>
      </c>
      <c r="P502" s="2">
        <f t="shared" si="351"/>
        <v>5500.2</v>
      </c>
      <c r="Q502" s="2">
        <f t="shared" si="351"/>
        <v>0</v>
      </c>
      <c r="R502" s="2">
        <f t="shared" si="351"/>
        <v>0</v>
      </c>
      <c r="S502" s="2">
        <f t="shared" si="351"/>
        <v>0</v>
      </c>
      <c r="T502" s="2">
        <f t="shared" si="351"/>
        <v>0</v>
      </c>
      <c r="U502" s="2">
        <f t="shared" si="351"/>
        <v>2829.51</v>
      </c>
      <c r="V502" s="2">
        <f t="shared" si="351"/>
        <v>0</v>
      </c>
      <c r="W502" s="2">
        <f t="shared" si="351"/>
        <v>0</v>
      </c>
      <c r="X502" s="2">
        <f t="shared" si="351"/>
        <v>2829.51</v>
      </c>
      <c r="Y502" s="2">
        <f t="shared" si="351"/>
        <v>0</v>
      </c>
      <c r="Z502" s="2">
        <f t="shared" si="351"/>
        <v>2670.6899999999996</v>
      </c>
    </row>
    <row r="503" spans="1:26" hidden="1" outlineLevel="7" x14ac:dyDescent="0.25">
      <c r="A503" s="1" t="s">
        <v>415</v>
      </c>
      <c r="B503" s="1">
        <v>2</v>
      </c>
      <c r="C503" s="1" t="s">
        <v>86</v>
      </c>
      <c r="D503" s="1" t="s">
        <v>87</v>
      </c>
      <c r="E503" s="1" t="s">
        <v>86</v>
      </c>
      <c r="F503" s="3">
        <v>2</v>
      </c>
      <c r="G503" t="s">
        <v>425</v>
      </c>
      <c r="H503" s="3">
        <v>21</v>
      </c>
      <c r="I503" t="s">
        <v>435</v>
      </c>
      <c r="J503" s="3">
        <v>215</v>
      </c>
      <c r="K503" s="4" t="s">
        <v>475</v>
      </c>
      <c r="L503" s="1">
        <v>21503</v>
      </c>
      <c r="M503" s="1">
        <v>4011</v>
      </c>
      <c r="N503" s="1" t="s">
        <v>40</v>
      </c>
      <c r="O503" s="2">
        <v>7000</v>
      </c>
      <c r="P503" s="2">
        <v>7000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f>SUM(Q503:W503)</f>
        <v>0</v>
      </c>
      <c r="Y503" s="2">
        <v>0</v>
      </c>
      <c r="Z503" s="2">
        <f>+P503-X503-Y503</f>
        <v>7000</v>
      </c>
    </row>
    <row r="504" spans="1:26" hidden="1" outlineLevel="7" x14ac:dyDescent="0.25">
      <c r="F504" s="3"/>
      <c r="G504" s="100"/>
      <c r="H504" s="3"/>
      <c r="I504" s="100"/>
      <c r="J504" s="3"/>
      <c r="K504" s="101"/>
      <c r="N504" s="102" t="s">
        <v>818</v>
      </c>
      <c r="O504" s="2">
        <f t="shared" ref="O504:Z504" si="352">SUBTOTAL(9,O503:O503)</f>
        <v>7000</v>
      </c>
      <c r="P504" s="2">
        <f t="shared" si="352"/>
        <v>7000</v>
      </c>
      <c r="Q504" s="2">
        <f t="shared" si="352"/>
        <v>0</v>
      </c>
      <c r="R504" s="2">
        <f t="shared" si="352"/>
        <v>0</v>
      </c>
      <c r="S504" s="2">
        <f t="shared" si="352"/>
        <v>0</v>
      </c>
      <c r="T504" s="2">
        <f t="shared" si="352"/>
        <v>0</v>
      </c>
      <c r="U504" s="2">
        <f t="shared" si="352"/>
        <v>0</v>
      </c>
      <c r="V504" s="2">
        <f t="shared" si="352"/>
        <v>0</v>
      </c>
      <c r="W504" s="2">
        <f t="shared" si="352"/>
        <v>0</v>
      </c>
      <c r="X504" s="2">
        <f t="shared" si="352"/>
        <v>0</v>
      </c>
      <c r="Y504" s="2">
        <f t="shared" si="352"/>
        <v>0</v>
      </c>
      <c r="Z504" s="2">
        <f t="shared" si="352"/>
        <v>7000</v>
      </c>
    </row>
    <row r="505" spans="1:26" hidden="1" outlineLevel="6" collapsed="1" x14ac:dyDescent="0.25">
      <c r="F505" s="3"/>
      <c r="G505" s="100"/>
      <c r="H505" s="3"/>
      <c r="I505" s="100"/>
      <c r="J505" s="3"/>
      <c r="K505" s="104" t="s">
        <v>725</v>
      </c>
      <c r="O505" s="2">
        <f t="shared" ref="O505:Z505" si="353">SUBTOTAL(9,O503:O503)</f>
        <v>7000</v>
      </c>
      <c r="P505" s="2">
        <f t="shared" si="353"/>
        <v>7000</v>
      </c>
      <c r="Q505" s="2">
        <f t="shared" si="353"/>
        <v>0</v>
      </c>
      <c r="R505" s="2">
        <f t="shared" si="353"/>
        <v>0</v>
      </c>
      <c r="S505" s="2">
        <f t="shared" si="353"/>
        <v>0</v>
      </c>
      <c r="T505" s="2">
        <f t="shared" si="353"/>
        <v>0</v>
      </c>
      <c r="U505" s="2">
        <f t="shared" si="353"/>
        <v>0</v>
      </c>
      <c r="V505" s="2">
        <f t="shared" si="353"/>
        <v>0</v>
      </c>
      <c r="W505" s="2">
        <f t="shared" si="353"/>
        <v>0</v>
      </c>
      <c r="X505" s="2">
        <f t="shared" si="353"/>
        <v>0</v>
      </c>
      <c r="Y505" s="2">
        <f t="shared" si="353"/>
        <v>0</v>
      </c>
      <c r="Z505" s="2">
        <f t="shared" si="353"/>
        <v>7000</v>
      </c>
    </row>
    <row r="506" spans="1:26" hidden="1" outlineLevel="7" x14ac:dyDescent="0.25">
      <c r="A506" s="1" t="s">
        <v>415</v>
      </c>
      <c r="B506" s="1">
        <v>2</v>
      </c>
      <c r="C506" s="1" t="s">
        <v>86</v>
      </c>
      <c r="D506" s="1" t="s">
        <v>87</v>
      </c>
      <c r="E506" s="1" t="s">
        <v>86</v>
      </c>
      <c r="F506" s="3">
        <v>2</v>
      </c>
      <c r="G506" t="s">
        <v>425</v>
      </c>
      <c r="H506" s="3">
        <v>21</v>
      </c>
      <c r="I506" t="s">
        <v>435</v>
      </c>
      <c r="J506" s="3">
        <v>216</v>
      </c>
      <c r="K506" s="4" t="s">
        <v>476</v>
      </c>
      <c r="L506" s="1">
        <v>21601</v>
      </c>
      <c r="M506" s="1">
        <v>4010</v>
      </c>
      <c r="N506" s="1" t="s">
        <v>39</v>
      </c>
      <c r="O506" s="2">
        <v>2226.63</v>
      </c>
      <c r="P506" s="2">
        <v>2332.63</v>
      </c>
      <c r="Q506" s="2">
        <v>418.18</v>
      </c>
      <c r="R506" s="2">
        <v>0</v>
      </c>
      <c r="S506" s="2">
        <v>641.36</v>
      </c>
      <c r="T506" s="2">
        <v>0</v>
      </c>
      <c r="U506" s="2">
        <v>0</v>
      </c>
      <c r="V506" s="2">
        <v>0</v>
      </c>
      <c r="W506" s="2">
        <v>838.1</v>
      </c>
      <c r="X506" s="2">
        <f>SUM(Q506:W506)</f>
        <v>1897.6399999999999</v>
      </c>
      <c r="Y506" s="2">
        <v>0</v>
      </c>
      <c r="Z506" s="2">
        <f>+P506-X506-Y506</f>
        <v>434.99000000000024</v>
      </c>
    </row>
    <row r="507" spans="1:26" hidden="1" outlineLevel="7" x14ac:dyDescent="0.25">
      <c r="F507" s="3"/>
      <c r="G507" s="100"/>
      <c r="H507" s="3"/>
      <c r="I507" s="100"/>
      <c r="J507" s="3"/>
      <c r="K507" s="101"/>
      <c r="N507" s="102" t="s">
        <v>819</v>
      </c>
      <c r="O507" s="2">
        <f t="shared" ref="O507:Z507" si="354">SUBTOTAL(9,O506:O506)</f>
        <v>2226.63</v>
      </c>
      <c r="P507" s="2">
        <f t="shared" si="354"/>
        <v>2332.63</v>
      </c>
      <c r="Q507" s="2">
        <f t="shared" si="354"/>
        <v>418.18</v>
      </c>
      <c r="R507" s="2">
        <f t="shared" si="354"/>
        <v>0</v>
      </c>
      <c r="S507" s="2">
        <f t="shared" si="354"/>
        <v>641.36</v>
      </c>
      <c r="T507" s="2">
        <f t="shared" si="354"/>
        <v>0</v>
      </c>
      <c r="U507" s="2">
        <f t="shared" si="354"/>
        <v>0</v>
      </c>
      <c r="V507" s="2">
        <f t="shared" si="354"/>
        <v>0</v>
      </c>
      <c r="W507" s="2">
        <f t="shared" si="354"/>
        <v>838.1</v>
      </c>
      <c r="X507" s="2">
        <f t="shared" si="354"/>
        <v>1897.6399999999999</v>
      </c>
      <c r="Y507" s="2">
        <f t="shared" si="354"/>
        <v>0</v>
      </c>
      <c r="Z507" s="2">
        <f t="shared" si="354"/>
        <v>434.99000000000024</v>
      </c>
    </row>
    <row r="508" spans="1:26" hidden="1" outlineLevel="6" collapsed="1" x14ac:dyDescent="0.25">
      <c r="F508" s="3"/>
      <c r="G508" s="100"/>
      <c r="H508" s="3"/>
      <c r="I508" s="100"/>
      <c r="J508" s="3"/>
      <c r="K508" s="104" t="s">
        <v>726</v>
      </c>
      <c r="O508" s="2">
        <f t="shared" ref="O508:Z508" si="355">SUBTOTAL(9,O506:O506)</f>
        <v>2226.63</v>
      </c>
      <c r="P508" s="2">
        <f t="shared" si="355"/>
        <v>2332.63</v>
      </c>
      <c r="Q508" s="2">
        <f t="shared" si="355"/>
        <v>418.18</v>
      </c>
      <c r="R508" s="2">
        <f t="shared" si="355"/>
        <v>0</v>
      </c>
      <c r="S508" s="2">
        <f t="shared" si="355"/>
        <v>641.36</v>
      </c>
      <c r="T508" s="2">
        <f t="shared" si="355"/>
        <v>0</v>
      </c>
      <c r="U508" s="2">
        <f t="shared" si="355"/>
        <v>0</v>
      </c>
      <c r="V508" s="2">
        <f t="shared" si="355"/>
        <v>0</v>
      </c>
      <c r="W508" s="2">
        <f t="shared" si="355"/>
        <v>838.1</v>
      </c>
      <c r="X508" s="2">
        <f t="shared" si="355"/>
        <v>1897.6399999999999</v>
      </c>
      <c r="Y508" s="2">
        <f t="shared" si="355"/>
        <v>0</v>
      </c>
      <c r="Z508" s="2">
        <f t="shared" si="355"/>
        <v>434.99000000000024</v>
      </c>
    </row>
    <row r="509" spans="1:26" hidden="1" outlineLevel="5" collapsed="1" x14ac:dyDescent="0.25">
      <c r="F509" s="3"/>
      <c r="G509" s="100"/>
      <c r="H509" s="3"/>
      <c r="I509" s="103" t="s">
        <v>691</v>
      </c>
      <c r="J509" s="3"/>
      <c r="K509" s="101"/>
      <c r="O509" s="2">
        <f t="shared" ref="O509:Z509" si="356">SUBTOTAL(9,O500:O506)</f>
        <v>16226.630000000001</v>
      </c>
      <c r="P509" s="2">
        <f t="shared" si="356"/>
        <v>14832.830000000002</v>
      </c>
      <c r="Q509" s="2">
        <f t="shared" si="356"/>
        <v>418.18</v>
      </c>
      <c r="R509" s="2">
        <f t="shared" si="356"/>
        <v>0</v>
      </c>
      <c r="S509" s="2">
        <f t="shared" si="356"/>
        <v>641.36</v>
      </c>
      <c r="T509" s="2">
        <f t="shared" si="356"/>
        <v>0</v>
      </c>
      <c r="U509" s="2">
        <f t="shared" si="356"/>
        <v>2829.51</v>
      </c>
      <c r="V509" s="2">
        <f t="shared" si="356"/>
        <v>0</v>
      </c>
      <c r="W509" s="2">
        <f t="shared" si="356"/>
        <v>838.1</v>
      </c>
      <c r="X509" s="2">
        <f t="shared" si="356"/>
        <v>4727.1499999999996</v>
      </c>
      <c r="Y509" s="2">
        <f t="shared" si="356"/>
        <v>0</v>
      </c>
      <c r="Z509" s="2">
        <f t="shared" si="356"/>
        <v>10105.679999999998</v>
      </c>
    </row>
    <row r="510" spans="1:26" hidden="1" outlineLevel="7" x14ac:dyDescent="0.25">
      <c r="A510" s="1" t="s">
        <v>415</v>
      </c>
      <c r="B510" s="1">
        <v>2</v>
      </c>
      <c r="C510" s="1" t="s">
        <v>86</v>
      </c>
      <c r="D510" s="1" t="s">
        <v>87</v>
      </c>
      <c r="E510" s="1" t="s">
        <v>86</v>
      </c>
      <c r="F510" s="3">
        <v>2</v>
      </c>
      <c r="G510" t="s">
        <v>425</v>
      </c>
      <c r="H510" s="3">
        <v>22</v>
      </c>
      <c r="I510" t="s">
        <v>436</v>
      </c>
      <c r="J510" s="3">
        <v>221</v>
      </c>
      <c r="K510" s="4" t="s">
        <v>478</v>
      </c>
      <c r="L510" s="1">
        <v>22101</v>
      </c>
      <c r="M510" s="1">
        <v>4020</v>
      </c>
      <c r="N510" s="1" t="s">
        <v>44</v>
      </c>
      <c r="O510" s="2">
        <v>7000</v>
      </c>
      <c r="P510" s="2">
        <v>17115.740000000002</v>
      </c>
      <c r="Q510" s="2">
        <v>2986.05</v>
      </c>
      <c r="R510" s="2">
        <v>0</v>
      </c>
      <c r="S510" s="2">
        <v>0</v>
      </c>
      <c r="T510" s="2">
        <v>0</v>
      </c>
      <c r="U510" s="2">
        <v>6894.95</v>
      </c>
      <c r="V510" s="2">
        <v>5897.62</v>
      </c>
      <c r="W510" s="2">
        <v>0</v>
      </c>
      <c r="X510" s="2">
        <f>SUM(Q510:W510)</f>
        <v>15778.619999999999</v>
      </c>
      <c r="Y510" s="2">
        <v>0</v>
      </c>
      <c r="Z510" s="2">
        <f>+P510-X510-Y510</f>
        <v>1337.1200000000026</v>
      </c>
    </row>
    <row r="511" spans="1:26" hidden="1" outlineLevel="7" x14ac:dyDescent="0.25">
      <c r="F511" s="3"/>
      <c r="G511" s="100"/>
      <c r="H511" s="3"/>
      <c r="I511" s="100"/>
      <c r="J511" s="3"/>
      <c r="K511" s="101"/>
      <c r="N511" s="102" t="s">
        <v>821</v>
      </c>
      <c r="O511" s="2">
        <f t="shared" ref="O511:Z511" si="357">SUBTOTAL(9,O510:O510)</f>
        <v>7000</v>
      </c>
      <c r="P511" s="2">
        <f t="shared" si="357"/>
        <v>17115.740000000002</v>
      </c>
      <c r="Q511" s="2">
        <f t="shared" si="357"/>
        <v>2986.05</v>
      </c>
      <c r="R511" s="2">
        <f t="shared" si="357"/>
        <v>0</v>
      </c>
      <c r="S511" s="2">
        <f t="shared" si="357"/>
        <v>0</v>
      </c>
      <c r="T511" s="2">
        <f t="shared" si="357"/>
        <v>0</v>
      </c>
      <c r="U511" s="2">
        <f t="shared" si="357"/>
        <v>6894.95</v>
      </c>
      <c r="V511" s="2">
        <f t="shared" si="357"/>
        <v>5897.62</v>
      </c>
      <c r="W511" s="2">
        <f t="shared" si="357"/>
        <v>0</v>
      </c>
      <c r="X511" s="2">
        <f t="shared" si="357"/>
        <v>15778.619999999999</v>
      </c>
      <c r="Y511" s="2">
        <f t="shared" si="357"/>
        <v>0</v>
      </c>
      <c r="Z511" s="2">
        <f t="shared" si="357"/>
        <v>1337.1200000000026</v>
      </c>
    </row>
    <row r="512" spans="1:26" hidden="1" outlineLevel="7" x14ac:dyDescent="0.25">
      <c r="A512" s="1" t="s">
        <v>415</v>
      </c>
      <c r="B512" s="1">
        <v>2</v>
      </c>
      <c r="C512" s="1" t="s">
        <v>86</v>
      </c>
      <c r="D512" s="1" t="s">
        <v>87</v>
      </c>
      <c r="E512" s="1" t="s">
        <v>86</v>
      </c>
      <c r="F512" s="3">
        <v>2</v>
      </c>
      <c r="G512" t="s">
        <v>425</v>
      </c>
      <c r="H512" s="3">
        <v>22</v>
      </c>
      <c r="I512" t="s">
        <v>436</v>
      </c>
      <c r="J512" s="3">
        <v>221</v>
      </c>
      <c r="K512" s="4" t="s">
        <v>478</v>
      </c>
      <c r="L512" s="1">
        <v>22102</v>
      </c>
      <c r="M512" s="1">
        <v>5020</v>
      </c>
      <c r="N512" s="1" t="s">
        <v>53</v>
      </c>
      <c r="O512" s="2">
        <v>624</v>
      </c>
      <c r="P512" s="2">
        <v>3820.48</v>
      </c>
      <c r="Q512" s="2">
        <v>524.09</v>
      </c>
      <c r="R512" s="2">
        <v>0</v>
      </c>
      <c r="S512" s="2">
        <v>0</v>
      </c>
      <c r="T512" s="2">
        <v>0</v>
      </c>
      <c r="U512" s="2">
        <v>2069.8200000000002</v>
      </c>
      <c r="V512" s="2">
        <v>1226.56</v>
      </c>
      <c r="W512" s="2">
        <v>0</v>
      </c>
      <c r="X512" s="2">
        <f>SUM(Q512:W512)</f>
        <v>3820.4700000000003</v>
      </c>
      <c r="Y512" s="2">
        <v>0</v>
      </c>
      <c r="Z512" s="2">
        <f>+P512-X512-Y512</f>
        <v>9.9999999997635314E-3</v>
      </c>
    </row>
    <row r="513" spans="1:26" hidden="1" outlineLevel="7" x14ac:dyDescent="0.25">
      <c r="F513" s="3"/>
      <c r="G513" s="100"/>
      <c r="H513" s="3"/>
      <c r="I513" s="100"/>
      <c r="J513" s="3"/>
      <c r="K513" s="101"/>
      <c r="N513" s="102" t="s">
        <v>822</v>
      </c>
      <c r="O513" s="2">
        <f t="shared" ref="O513:Z513" si="358">SUBTOTAL(9,O512:O512)</f>
        <v>624</v>
      </c>
      <c r="P513" s="2">
        <f t="shared" si="358"/>
        <v>3820.48</v>
      </c>
      <c r="Q513" s="2">
        <f t="shared" si="358"/>
        <v>524.09</v>
      </c>
      <c r="R513" s="2">
        <f t="shared" si="358"/>
        <v>0</v>
      </c>
      <c r="S513" s="2">
        <f t="shared" si="358"/>
        <v>0</v>
      </c>
      <c r="T513" s="2">
        <f t="shared" si="358"/>
        <v>0</v>
      </c>
      <c r="U513" s="2">
        <f t="shared" si="358"/>
        <v>2069.8200000000002</v>
      </c>
      <c r="V513" s="2">
        <f t="shared" si="358"/>
        <v>1226.56</v>
      </c>
      <c r="W513" s="2">
        <f t="shared" si="358"/>
        <v>0</v>
      </c>
      <c r="X513" s="2">
        <f t="shared" si="358"/>
        <v>3820.4700000000003</v>
      </c>
      <c r="Y513" s="2">
        <f t="shared" si="358"/>
        <v>0</v>
      </c>
      <c r="Z513" s="2">
        <f t="shared" si="358"/>
        <v>9.9999999997635314E-3</v>
      </c>
    </row>
    <row r="514" spans="1:26" hidden="1" outlineLevel="6" collapsed="1" x14ac:dyDescent="0.25">
      <c r="F514" s="3"/>
      <c r="G514" s="100"/>
      <c r="H514" s="3"/>
      <c r="I514" s="100"/>
      <c r="J514" s="3"/>
      <c r="K514" s="104" t="s">
        <v>727</v>
      </c>
      <c r="O514" s="2">
        <f t="shared" ref="O514:Z514" si="359">SUBTOTAL(9,O510:O512)</f>
        <v>7624</v>
      </c>
      <c r="P514" s="2">
        <f t="shared" si="359"/>
        <v>20936.22</v>
      </c>
      <c r="Q514" s="2">
        <f t="shared" si="359"/>
        <v>3510.1400000000003</v>
      </c>
      <c r="R514" s="2">
        <f t="shared" si="359"/>
        <v>0</v>
      </c>
      <c r="S514" s="2">
        <f t="shared" si="359"/>
        <v>0</v>
      </c>
      <c r="T514" s="2">
        <f t="shared" si="359"/>
        <v>0</v>
      </c>
      <c r="U514" s="2">
        <f t="shared" si="359"/>
        <v>8964.77</v>
      </c>
      <c r="V514" s="2">
        <f t="shared" si="359"/>
        <v>7124.18</v>
      </c>
      <c r="W514" s="2">
        <f t="shared" si="359"/>
        <v>0</v>
      </c>
      <c r="X514" s="2">
        <f t="shared" si="359"/>
        <v>19599.09</v>
      </c>
      <c r="Y514" s="2">
        <f t="shared" si="359"/>
        <v>0</v>
      </c>
      <c r="Z514" s="2">
        <f t="shared" si="359"/>
        <v>1337.1300000000024</v>
      </c>
    </row>
    <row r="515" spans="1:26" hidden="1" outlineLevel="5" collapsed="1" x14ac:dyDescent="0.25">
      <c r="F515" s="3"/>
      <c r="G515" s="100"/>
      <c r="H515" s="3"/>
      <c r="I515" s="103" t="s">
        <v>692</v>
      </c>
      <c r="J515" s="3"/>
      <c r="K515" s="101"/>
      <c r="O515" s="2">
        <f t="shared" ref="O515:Z515" si="360">SUBTOTAL(9,O510:O512)</f>
        <v>7624</v>
      </c>
      <c r="P515" s="2">
        <f t="shared" si="360"/>
        <v>20936.22</v>
      </c>
      <c r="Q515" s="2">
        <f t="shared" si="360"/>
        <v>3510.1400000000003</v>
      </c>
      <c r="R515" s="2">
        <f t="shared" si="360"/>
        <v>0</v>
      </c>
      <c r="S515" s="2">
        <f t="shared" si="360"/>
        <v>0</v>
      </c>
      <c r="T515" s="2">
        <f t="shared" si="360"/>
        <v>0</v>
      </c>
      <c r="U515" s="2">
        <f t="shared" si="360"/>
        <v>8964.77</v>
      </c>
      <c r="V515" s="2">
        <f t="shared" si="360"/>
        <v>7124.18</v>
      </c>
      <c r="W515" s="2">
        <f t="shared" si="360"/>
        <v>0</v>
      </c>
      <c r="X515" s="2">
        <f t="shared" si="360"/>
        <v>19599.09</v>
      </c>
      <c r="Y515" s="2">
        <f t="shared" si="360"/>
        <v>0</v>
      </c>
      <c r="Z515" s="2">
        <f t="shared" si="360"/>
        <v>1337.1300000000024</v>
      </c>
    </row>
    <row r="516" spans="1:26" hidden="1" outlineLevel="7" x14ac:dyDescent="0.25">
      <c r="A516" s="1" t="s">
        <v>415</v>
      </c>
      <c r="B516" s="1">
        <v>2</v>
      </c>
      <c r="C516" s="1" t="s">
        <v>86</v>
      </c>
      <c r="D516" s="1" t="s">
        <v>87</v>
      </c>
      <c r="E516" s="1" t="s">
        <v>86</v>
      </c>
      <c r="F516" s="3">
        <v>2</v>
      </c>
      <c r="G516" t="s">
        <v>425</v>
      </c>
      <c r="H516" s="3">
        <v>27</v>
      </c>
      <c r="I516" t="s">
        <v>440</v>
      </c>
      <c r="J516" s="3">
        <v>271</v>
      </c>
      <c r="K516" s="4" t="s">
        <v>485</v>
      </c>
      <c r="L516" s="1">
        <v>27101</v>
      </c>
      <c r="M516" s="1">
        <v>1015</v>
      </c>
      <c r="N516" s="1" t="s">
        <v>22</v>
      </c>
      <c r="O516" s="2">
        <v>4235.08</v>
      </c>
      <c r="P516" s="2">
        <v>4235.08</v>
      </c>
      <c r="Q516" s="2">
        <v>0</v>
      </c>
      <c r="R516" s="2">
        <v>0</v>
      </c>
      <c r="S516" s="2">
        <v>2059</v>
      </c>
      <c r="T516" s="2">
        <v>0</v>
      </c>
      <c r="U516" s="2">
        <v>0</v>
      </c>
      <c r="V516" s="2">
        <v>0</v>
      </c>
      <c r="W516" s="2">
        <v>2076.4</v>
      </c>
      <c r="X516" s="2">
        <f>SUM(Q516:W516)</f>
        <v>4135.3999999999996</v>
      </c>
      <c r="Y516" s="2">
        <v>0</v>
      </c>
      <c r="Z516" s="2">
        <f>+P516-X516-Y516</f>
        <v>99.680000000000291</v>
      </c>
    </row>
    <row r="517" spans="1:26" hidden="1" outlineLevel="7" x14ac:dyDescent="0.25">
      <c r="F517" s="3"/>
      <c r="G517" s="100"/>
      <c r="H517" s="3"/>
      <c r="I517" s="100"/>
      <c r="J517" s="3"/>
      <c r="K517" s="101"/>
      <c r="N517" s="102" t="s">
        <v>826</v>
      </c>
      <c r="O517" s="2">
        <f t="shared" ref="O517:Z517" si="361">SUBTOTAL(9,O516:O516)</f>
        <v>4235.08</v>
      </c>
      <c r="P517" s="2">
        <f t="shared" si="361"/>
        <v>4235.08</v>
      </c>
      <c r="Q517" s="2">
        <f t="shared" si="361"/>
        <v>0</v>
      </c>
      <c r="R517" s="2">
        <f t="shared" si="361"/>
        <v>0</v>
      </c>
      <c r="S517" s="2">
        <f t="shared" si="361"/>
        <v>2059</v>
      </c>
      <c r="T517" s="2">
        <f t="shared" si="361"/>
        <v>0</v>
      </c>
      <c r="U517" s="2">
        <f t="shared" si="361"/>
        <v>0</v>
      </c>
      <c r="V517" s="2">
        <f t="shared" si="361"/>
        <v>0</v>
      </c>
      <c r="W517" s="2">
        <f t="shared" si="361"/>
        <v>2076.4</v>
      </c>
      <c r="X517" s="2">
        <f t="shared" si="361"/>
        <v>4135.3999999999996</v>
      </c>
      <c r="Y517" s="2">
        <f t="shared" si="361"/>
        <v>0</v>
      </c>
      <c r="Z517" s="2">
        <f t="shared" si="361"/>
        <v>99.680000000000291</v>
      </c>
    </row>
    <row r="518" spans="1:26" hidden="1" outlineLevel="6" collapsed="1" x14ac:dyDescent="0.25">
      <c r="F518" s="3"/>
      <c r="G518" s="100"/>
      <c r="H518" s="3"/>
      <c r="I518" s="100"/>
      <c r="J518" s="3"/>
      <c r="K518" s="104" t="s">
        <v>730</v>
      </c>
      <c r="O518" s="2">
        <f t="shared" ref="O518:Z518" si="362">SUBTOTAL(9,O516:O516)</f>
        <v>4235.08</v>
      </c>
      <c r="P518" s="2">
        <f t="shared" si="362"/>
        <v>4235.08</v>
      </c>
      <c r="Q518" s="2">
        <f t="shared" si="362"/>
        <v>0</v>
      </c>
      <c r="R518" s="2">
        <f t="shared" si="362"/>
        <v>0</v>
      </c>
      <c r="S518" s="2">
        <f t="shared" si="362"/>
        <v>2059</v>
      </c>
      <c r="T518" s="2">
        <f t="shared" si="362"/>
        <v>0</v>
      </c>
      <c r="U518" s="2">
        <f t="shared" si="362"/>
        <v>0</v>
      </c>
      <c r="V518" s="2">
        <f t="shared" si="362"/>
        <v>0</v>
      </c>
      <c r="W518" s="2">
        <f t="shared" si="362"/>
        <v>2076.4</v>
      </c>
      <c r="X518" s="2">
        <f t="shared" si="362"/>
        <v>4135.3999999999996</v>
      </c>
      <c r="Y518" s="2">
        <f t="shared" si="362"/>
        <v>0</v>
      </c>
      <c r="Z518" s="2">
        <f t="shared" si="362"/>
        <v>99.680000000000291</v>
      </c>
    </row>
    <row r="519" spans="1:26" hidden="1" outlineLevel="5" collapsed="1" x14ac:dyDescent="0.25">
      <c r="F519" s="3"/>
      <c r="G519" s="100"/>
      <c r="H519" s="3"/>
      <c r="I519" s="103" t="s">
        <v>694</v>
      </c>
      <c r="J519" s="3"/>
      <c r="K519" s="101"/>
      <c r="O519" s="2">
        <f t="shared" ref="O519:Z519" si="363">SUBTOTAL(9,O516:O516)</f>
        <v>4235.08</v>
      </c>
      <c r="P519" s="2">
        <f t="shared" si="363"/>
        <v>4235.08</v>
      </c>
      <c r="Q519" s="2">
        <f t="shared" si="363"/>
        <v>0</v>
      </c>
      <c r="R519" s="2">
        <f t="shared" si="363"/>
        <v>0</v>
      </c>
      <c r="S519" s="2">
        <f t="shared" si="363"/>
        <v>2059</v>
      </c>
      <c r="T519" s="2">
        <f t="shared" si="363"/>
        <v>0</v>
      </c>
      <c r="U519" s="2">
        <f t="shared" si="363"/>
        <v>0</v>
      </c>
      <c r="V519" s="2">
        <f t="shared" si="363"/>
        <v>0</v>
      </c>
      <c r="W519" s="2">
        <f t="shared" si="363"/>
        <v>2076.4</v>
      </c>
      <c r="X519" s="2">
        <f t="shared" si="363"/>
        <v>4135.3999999999996</v>
      </c>
      <c r="Y519" s="2">
        <f t="shared" si="363"/>
        <v>0</v>
      </c>
      <c r="Z519" s="2">
        <f t="shared" si="363"/>
        <v>99.680000000000291</v>
      </c>
    </row>
    <row r="520" spans="1:26" hidden="1" outlineLevel="4" collapsed="1" x14ac:dyDescent="0.25">
      <c r="F520" s="3"/>
      <c r="G520" s="103" t="s">
        <v>683</v>
      </c>
      <c r="H520" s="3"/>
      <c r="I520" s="100"/>
      <c r="J520" s="3"/>
      <c r="K520" s="101"/>
      <c r="O520" s="2">
        <f t="shared" ref="O520:Z520" si="364">SUBTOTAL(9,O500:O516)</f>
        <v>28085.71</v>
      </c>
      <c r="P520" s="2">
        <f t="shared" si="364"/>
        <v>40004.130000000005</v>
      </c>
      <c r="Q520" s="2">
        <f t="shared" si="364"/>
        <v>3928.32</v>
      </c>
      <c r="R520" s="2">
        <f t="shared" si="364"/>
        <v>0</v>
      </c>
      <c r="S520" s="2">
        <f t="shared" si="364"/>
        <v>2700.36</v>
      </c>
      <c r="T520" s="2">
        <f t="shared" si="364"/>
        <v>0</v>
      </c>
      <c r="U520" s="2">
        <f t="shared" si="364"/>
        <v>11794.279999999999</v>
      </c>
      <c r="V520" s="2">
        <f t="shared" si="364"/>
        <v>7124.18</v>
      </c>
      <c r="W520" s="2">
        <f t="shared" si="364"/>
        <v>2914.5</v>
      </c>
      <c r="X520" s="2">
        <f t="shared" si="364"/>
        <v>28461.64</v>
      </c>
      <c r="Y520" s="2">
        <f t="shared" si="364"/>
        <v>0</v>
      </c>
      <c r="Z520" s="2">
        <f t="shared" si="364"/>
        <v>11542.490000000002</v>
      </c>
    </row>
    <row r="521" spans="1:26" hidden="1" outlineLevel="7" x14ac:dyDescent="0.25">
      <c r="A521" s="1" t="s">
        <v>415</v>
      </c>
      <c r="B521" s="1">
        <v>2</v>
      </c>
      <c r="C521" s="1" t="s">
        <v>86</v>
      </c>
      <c r="D521" s="1" t="s">
        <v>87</v>
      </c>
      <c r="E521" s="1" t="s">
        <v>86</v>
      </c>
      <c r="F521" s="3">
        <v>3</v>
      </c>
      <c r="G521" t="s">
        <v>426</v>
      </c>
      <c r="H521" s="3">
        <v>35</v>
      </c>
      <c r="I521" t="s">
        <v>446</v>
      </c>
      <c r="J521" s="3">
        <v>357</v>
      </c>
      <c r="K521" s="4" t="s">
        <v>515</v>
      </c>
      <c r="L521" s="1">
        <v>35701</v>
      </c>
      <c r="M521" s="1">
        <v>5016</v>
      </c>
      <c r="N521" s="1" t="s">
        <v>51</v>
      </c>
      <c r="O521" s="2">
        <v>0</v>
      </c>
      <c r="P521" s="2">
        <v>1948.8</v>
      </c>
      <c r="Q521" s="2">
        <v>0</v>
      </c>
      <c r="R521" s="2">
        <v>0</v>
      </c>
      <c r="S521" s="2">
        <v>0</v>
      </c>
      <c r="T521" s="2">
        <v>0</v>
      </c>
      <c r="U521" s="2">
        <v>1948.8</v>
      </c>
      <c r="V521" s="2">
        <v>0</v>
      </c>
      <c r="W521" s="2">
        <v>0</v>
      </c>
      <c r="X521" s="2">
        <f>SUM(Q521:W521)</f>
        <v>1948.8</v>
      </c>
      <c r="Y521" s="2">
        <v>0</v>
      </c>
      <c r="Z521" s="2">
        <f>+P521-X521-Y521</f>
        <v>0</v>
      </c>
    </row>
    <row r="522" spans="1:26" hidden="1" outlineLevel="7" x14ac:dyDescent="0.25">
      <c r="F522" s="3"/>
      <c r="G522" s="100"/>
      <c r="H522" s="3"/>
      <c r="I522" s="100"/>
      <c r="J522" s="3"/>
      <c r="K522" s="101"/>
      <c r="N522" s="102" t="s">
        <v>838</v>
      </c>
      <c r="O522" s="2">
        <f t="shared" ref="O522:Z522" si="365">SUBTOTAL(9,O521:O521)</f>
        <v>0</v>
      </c>
      <c r="P522" s="2">
        <f t="shared" si="365"/>
        <v>1948.8</v>
      </c>
      <c r="Q522" s="2">
        <f t="shared" si="365"/>
        <v>0</v>
      </c>
      <c r="R522" s="2">
        <f t="shared" si="365"/>
        <v>0</v>
      </c>
      <c r="S522" s="2">
        <f t="shared" si="365"/>
        <v>0</v>
      </c>
      <c r="T522" s="2">
        <f t="shared" si="365"/>
        <v>0</v>
      </c>
      <c r="U522" s="2">
        <f t="shared" si="365"/>
        <v>1948.8</v>
      </c>
      <c r="V522" s="2">
        <f t="shared" si="365"/>
        <v>0</v>
      </c>
      <c r="W522" s="2">
        <f t="shared" si="365"/>
        <v>0</v>
      </c>
      <c r="X522" s="2">
        <f t="shared" si="365"/>
        <v>1948.8</v>
      </c>
      <c r="Y522" s="2">
        <f t="shared" si="365"/>
        <v>0</v>
      </c>
      <c r="Z522" s="2">
        <f t="shared" si="365"/>
        <v>0</v>
      </c>
    </row>
    <row r="523" spans="1:26" hidden="1" outlineLevel="6" collapsed="1" x14ac:dyDescent="0.25">
      <c r="F523" s="3"/>
      <c r="G523" s="100"/>
      <c r="H523" s="3"/>
      <c r="I523" s="100"/>
      <c r="J523" s="3"/>
      <c r="K523" s="104" t="s">
        <v>742</v>
      </c>
      <c r="O523" s="2">
        <f t="shared" ref="O523:Z523" si="366">SUBTOTAL(9,O521:O521)</f>
        <v>0</v>
      </c>
      <c r="P523" s="2">
        <f t="shared" si="366"/>
        <v>1948.8</v>
      </c>
      <c r="Q523" s="2">
        <f t="shared" si="366"/>
        <v>0</v>
      </c>
      <c r="R523" s="2">
        <f t="shared" si="366"/>
        <v>0</v>
      </c>
      <c r="S523" s="2">
        <f t="shared" si="366"/>
        <v>0</v>
      </c>
      <c r="T523" s="2">
        <f t="shared" si="366"/>
        <v>0</v>
      </c>
      <c r="U523" s="2">
        <f t="shared" si="366"/>
        <v>1948.8</v>
      </c>
      <c r="V523" s="2">
        <f t="shared" si="366"/>
        <v>0</v>
      </c>
      <c r="W523" s="2">
        <f t="shared" si="366"/>
        <v>0</v>
      </c>
      <c r="X523" s="2">
        <f t="shared" si="366"/>
        <v>1948.8</v>
      </c>
      <c r="Y523" s="2">
        <f t="shared" si="366"/>
        <v>0</v>
      </c>
      <c r="Z523" s="2">
        <f t="shared" si="366"/>
        <v>0</v>
      </c>
    </row>
    <row r="524" spans="1:26" hidden="1" outlineLevel="5" collapsed="1" x14ac:dyDescent="0.25">
      <c r="F524" s="3"/>
      <c r="G524" s="100"/>
      <c r="H524" s="3"/>
      <c r="I524" s="103" t="s">
        <v>699</v>
      </c>
      <c r="J524" s="3"/>
      <c r="K524" s="101"/>
      <c r="O524" s="2">
        <f t="shared" ref="O524:Z524" si="367">SUBTOTAL(9,O521:O521)</f>
        <v>0</v>
      </c>
      <c r="P524" s="2">
        <f t="shared" si="367"/>
        <v>1948.8</v>
      </c>
      <c r="Q524" s="2">
        <f t="shared" si="367"/>
        <v>0</v>
      </c>
      <c r="R524" s="2">
        <f t="shared" si="367"/>
        <v>0</v>
      </c>
      <c r="S524" s="2">
        <f t="shared" si="367"/>
        <v>0</v>
      </c>
      <c r="T524" s="2">
        <f t="shared" si="367"/>
        <v>0</v>
      </c>
      <c r="U524" s="2">
        <f t="shared" si="367"/>
        <v>1948.8</v>
      </c>
      <c r="V524" s="2">
        <f t="shared" si="367"/>
        <v>0</v>
      </c>
      <c r="W524" s="2">
        <f t="shared" si="367"/>
        <v>0</v>
      </c>
      <c r="X524" s="2">
        <f t="shared" si="367"/>
        <v>1948.8</v>
      </c>
      <c r="Y524" s="2">
        <f t="shared" si="367"/>
        <v>0</v>
      </c>
      <c r="Z524" s="2">
        <f t="shared" si="367"/>
        <v>0</v>
      </c>
    </row>
    <row r="525" spans="1:26" hidden="1" outlineLevel="7" x14ac:dyDescent="0.25">
      <c r="A525" s="1" t="s">
        <v>415</v>
      </c>
      <c r="B525" s="1">
        <v>2</v>
      </c>
      <c r="C525" s="1" t="s">
        <v>86</v>
      </c>
      <c r="D525" s="1" t="s">
        <v>87</v>
      </c>
      <c r="E525" s="1" t="s">
        <v>86</v>
      </c>
      <c r="F525" s="3">
        <v>3</v>
      </c>
      <c r="G525" t="s">
        <v>426</v>
      </c>
      <c r="H525" s="3">
        <v>39</v>
      </c>
      <c r="I525" t="s">
        <v>450</v>
      </c>
      <c r="J525" s="3">
        <v>398</v>
      </c>
      <c r="K525" s="4" t="s">
        <v>527</v>
      </c>
      <c r="L525" s="1">
        <v>39801</v>
      </c>
      <c r="M525" s="1">
        <v>5028</v>
      </c>
      <c r="N525" s="1" t="s">
        <v>56</v>
      </c>
      <c r="O525" s="2">
        <v>18427.41</v>
      </c>
      <c r="P525" s="2">
        <v>19789.61</v>
      </c>
      <c r="Q525" s="2">
        <v>0</v>
      </c>
      <c r="R525" s="2">
        <v>0</v>
      </c>
      <c r="S525" s="2">
        <v>19789.61</v>
      </c>
      <c r="T525" s="2">
        <v>0</v>
      </c>
      <c r="U525" s="2">
        <v>0</v>
      </c>
      <c r="V525" s="2">
        <v>0</v>
      </c>
      <c r="W525" s="2">
        <v>0</v>
      </c>
      <c r="X525" s="2">
        <f>SUM(Q525:W525)</f>
        <v>19789.61</v>
      </c>
      <c r="Y525" s="2">
        <v>0</v>
      </c>
      <c r="Z525" s="2">
        <f>+P525-X525-Y525</f>
        <v>0</v>
      </c>
    </row>
    <row r="526" spans="1:26" hidden="1" outlineLevel="7" x14ac:dyDescent="0.25">
      <c r="F526" s="3"/>
      <c r="G526" s="100"/>
      <c r="H526" s="3"/>
      <c r="I526" s="100"/>
      <c r="J526" s="3"/>
      <c r="K526" s="101"/>
      <c r="N526" s="102" t="s">
        <v>847</v>
      </c>
      <c r="O526" s="2">
        <f t="shared" ref="O526:Z526" si="368">SUBTOTAL(9,O525:O525)</f>
        <v>18427.41</v>
      </c>
      <c r="P526" s="2">
        <f t="shared" si="368"/>
        <v>19789.61</v>
      </c>
      <c r="Q526" s="2">
        <f t="shared" si="368"/>
        <v>0</v>
      </c>
      <c r="R526" s="2">
        <f t="shared" si="368"/>
        <v>0</v>
      </c>
      <c r="S526" s="2">
        <f t="shared" si="368"/>
        <v>19789.61</v>
      </c>
      <c r="T526" s="2">
        <f t="shared" si="368"/>
        <v>0</v>
      </c>
      <c r="U526" s="2">
        <f t="shared" si="368"/>
        <v>0</v>
      </c>
      <c r="V526" s="2">
        <f t="shared" si="368"/>
        <v>0</v>
      </c>
      <c r="W526" s="2">
        <f t="shared" si="368"/>
        <v>0</v>
      </c>
      <c r="X526" s="2">
        <f t="shared" si="368"/>
        <v>19789.61</v>
      </c>
      <c r="Y526" s="2">
        <f t="shared" si="368"/>
        <v>0</v>
      </c>
      <c r="Z526" s="2">
        <f t="shared" si="368"/>
        <v>0</v>
      </c>
    </row>
    <row r="527" spans="1:26" hidden="1" outlineLevel="6" collapsed="1" x14ac:dyDescent="0.25">
      <c r="F527" s="3"/>
      <c r="G527" s="100"/>
      <c r="H527" s="3"/>
      <c r="I527" s="100"/>
      <c r="J527" s="3"/>
      <c r="K527" s="104" t="s">
        <v>750</v>
      </c>
      <c r="O527" s="2">
        <f t="shared" ref="O527:Z527" si="369">SUBTOTAL(9,O525:O525)</f>
        <v>18427.41</v>
      </c>
      <c r="P527" s="2">
        <f t="shared" si="369"/>
        <v>19789.61</v>
      </c>
      <c r="Q527" s="2">
        <f t="shared" si="369"/>
        <v>0</v>
      </c>
      <c r="R527" s="2">
        <f t="shared" si="369"/>
        <v>0</v>
      </c>
      <c r="S527" s="2">
        <f t="shared" si="369"/>
        <v>19789.61</v>
      </c>
      <c r="T527" s="2">
        <f t="shared" si="369"/>
        <v>0</v>
      </c>
      <c r="U527" s="2">
        <f t="shared" si="369"/>
        <v>0</v>
      </c>
      <c r="V527" s="2">
        <f t="shared" si="369"/>
        <v>0</v>
      </c>
      <c r="W527" s="2">
        <f t="shared" si="369"/>
        <v>0</v>
      </c>
      <c r="X527" s="2">
        <f t="shared" si="369"/>
        <v>19789.61</v>
      </c>
      <c r="Y527" s="2">
        <f t="shared" si="369"/>
        <v>0</v>
      </c>
      <c r="Z527" s="2">
        <f t="shared" si="369"/>
        <v>0</v>
      </c>
    </row>
    <row r="528" spans="1:26" hidden="1" outlineLevel="5" collapsed="1" x14ac:dyDescent="0.25">
      <c r="F528" s="3"/>
      <c r="G528" s="100"/>
      <c r="H528" s="3"/>
      <c r="I528" s="103" t="s">
        <v>702</v>
      </c>
      <c r="J528" s="3"/>
      <c r="K528" s="101"/>
      <c r="O528" s="2">
        <f t="shared" ref="O528:Z528" si="370">SUBTOTAL(9,O525:O525)</f>
        <v>18427.41</v>
      </c>
      <c r="P528" s="2">
        <f t="shared" si="370"/>
        <v>19789.61</v>
      </c>
      <c r="Q528" s="2">
        <f t="shared" si="370"/>
        <v>0</v>
      </c>
      <c r="R528" s="2">
        <f t="shared" si="370"/>
        <v>0</v>
      </c>
      <c r="S528" s="2">
        <f t="shared" si="370"/>
        <v>19789.61</v>
      </c>
      <c r="T528" s="2">
        <f t="shared" si="370"/>
        <v>0</v>
      </c>
      <c r="U528" s="2">
        <f t="shared" si="370"/>
        <v>0</v>
      </c>
      <c r="V528" s="2">
        <f t="shared" si="370"/>
        <v>0</v>
      </c>
      <c r="W528" s="2">
        <f t="shared" si="370"/>
        <v>0</v>
      </c>
      <c r="X528" s="2">
        <f t="shared" si="370"/>
        <v>19789.61</v>
      </c>
      <c r="Y528" s="2">
        <f t="shared" si="370"/>
        <v>0</v>
      </c>
      <c r="Z528" s="2">
        <f t="shared" si="370"/>
        <v>0</v>
      </c>
    </row>
    <row r="529" spans="1:26" hidden="1" outlineLevel="4" collapsed="1" x14ac:dyDescent="0.25">
      <c r="F529" s="3"/>
      <c r="G529" s="103" t="s">
        <v>684</v>
      </c>
      <c r="H529" s="3"/>
      <c r="I529" s="100"/>
      <c r="J529" s="3"/>
      <c r="K529" s="101"/>
      <c r="O529" s="2">
        <f t="shared" ref="O529:Z529" si="371">SUBTOTAL(9,O521:O525)</f>
        <v>18427.41</v>
      </c>
      <c r="P529" s="2">
        <f t="shared" si="371"/>
        <v>21738.41</v>
      </c>
      <c r="Q529" s="2">
        <f t="shared" si="371"/>
        <v>0</v>
      </c>
      <c r="R529" s="2">
        <f t="shared" si="371"/>
        <v>0</v>
      </c>
      <c r="S529" s="2">
        <f t="shared" si="371"/>
        <v>19789.61</v>
      </c>
      <c r="T529" s="2">
        <f t="shared" si="371"/>
        <v>0</v>
      </c>
      <c r="U529" s="2">
        <f t="shared" si="371"/>
        <v>1948.8</v>
      </c>
      <c r="V529" s="2">
        <f t="shared" si="371"/>
        <v>0</v>
      </c>
      <c r="W529" s="2">
        <f t="shared" si="371"/>
        <v>0</v>
      </c>
      <c r="X529" s="2">
        <f t="shared" si="371"/>
        <v>21738.41</v>
      </c>
      <c r="Y529" s="2">
        <f t="shared" si="371"/>
        <v>0</v>
      </c>
      <c r="Z529" s="2">
        <f t="shared" si="371"/>
        <v>0</v>
      </c>
    </row>
    <row r="530" spans="1:26" hidden="1" outlineLevel="3" collapsed="1" x14ac:dyDescent="0.25">
      <c r="E530" s="102" t="s">
        <v>551</v>
      </c>
      <c r="F530" s="3"/>
      <c r="G530" s="100"/>
      <c r="H530" s="3"/>
      <c r="I530" s="100"/>
      <c r="J530" s="3"/>
      <c r="K530" s="101"/>
      <c r="O530" s="2">
        <f t="shared" ref="O530:Z530" si="372">SUBTOTAL(9,O463:O525)</f>
        <v>1110058.7399999998</v>
      </c>
      <c r="P530" s="2">
        <f t="shared" si="372"/>
        <v>1147708.1599999999</v>
      </c>
      <c r="Q530" s="2">
        <f t="shared" si="372"/>
        <v>75402.529999999984</v>
      </c>
      <c r="R530" s="2">
        <f t="shared" si="372"/>
        <v>71580.98</v>
      </c>
      <c r="S530" s="2">
        <f t="shared" si="372"/>
        <v>175313.20999999996</v>
      </c>
      <c r="T530" s="2">
        <f t="shared" si="372"/>
        <v>73073.600000000006</v>
      </c>
      <c r="U530" s="2">
        <f t="shared" si="372"/>
        <v>86816.680000000008</v>
      </c>
      <c r="V530" s="2">
        <f t="shared" si="372"/>
        <v>80197.78</v>
      </c>
      <c r="W530" s="2">
        <f t="shared" si="372"/>
        <v>75988.100000000006</v>
      </c>
      <c r="X530" s="2">
        <f t="shared" si="372"/>
        <v>638372.88000000012</v>
      </c>
      <c r="Y530" s="2">
        <f t="shared" si="372"/>
        <v>22200</v>
      </c>
      <c r="Z530" s="2">
        <f t="shared" si="372"/>
        <v>487135.28</v>
      </c>
    </row>
    <row r="531" spans="1:26" hidden="1" outlineLevel="7" x14ac:dyDescent="0.25">
      <c r="A531" s="1" t="s">
        <v>415</v>
      </c>
      <c r="B531" s="1">
        <v>2</v>
      </c>
      <c r="C531" s="1" t="s">
        <v>86</v>
      </c>
      <c r="D531" s="1" t="s">
        <v>88</v>
      </c>
      <c r="E531" s="1" t="s">
        <v>89</v>
      </c>
      <c r="F531" s="3">
        <v>1</v>
      </c>
      <c r="G531" t="s">
        <v>424</v>
      </c>
      <c r="H531" s="3">
        <v>11</v>
      </c>
      <c r="I531" t="s">
        <v>429</v>
      </c>
      <c r="J531" s="3">
        <v>113</v>
      </c>
      <c r="K531" s="4" t="s">
        <v>457</v>
      </c>
      <c r="L531" s="1">
        <v>11301</v>
      </c>
      <c r="M531" s="1">
        <v>1001</v>
      </c>
      <c r="N531" s="1" t="s">
        <v>16</v>
      </c>
      <c r="O531" s="2">
        <v>1923080.04</v>
      </c>
      <c r="P531" s="2">
        <v>1923080.04</v>
      </c>
      <c r="Q531" s="2">
        <v>155638</v>
      </c>
      <c r="R531" s="2">
        <v>155592</v>
      </c>
      <c r="S531" s="2">
        <v>173481</v>
      </c>
      <c r="T531" s="2">
        <v>160861</v>
      </c>
      <c r="U531" s="2">
        <v>134456.5</v>
      </c>
      <c r="V531" s="2">
        <v>130894.75</v>
      </c>
      <c r="W531" s="2">
        <v>160867</v>
      </c>
      <c r="X531" s="2">
        <f>SUM(Q531:W531)</f>
        <v>1071790.25</v>
      </c>
      <c r="Y531" s="2">
        <v>0</v>
      </c>
      <c r="Z531" s="2">
        <f>+P531-X531-Y531</f>
        <v>851289.79</v>
      </c>
    </row>
    <row r="532" spans="1:26" hidden="1" outlineLevel="7" x14ac:dyDescent="0.25">
      <c r="F532" s="3"/>
      <c r="G532" s="100"/>
      <c r="H532" s="3"/>
      <c r="I532" s="100"/>
      <c r="J532" s="3"/>
      <c r="K532" s="101"/>
      <c r="N532" s="102" t="s">
        <v>803</v>
      </c>
      <c r="O532" s="2">
        <f t="shared" ref="O532:Z532" si="373">SUBTOTAL(9,O531:O531)</f>
        <v>1923080.04</v>
      </c>
      <c r="P532" s="2">
        <f t="shared" si="373"/>
        <v>1923080.04</v>
      </c>
      <c r="Q532" s="2">
        <f t="shared" si="373"/>
        <v>155638</v>
      </c>
      <c r="R532" s="2">
        <f t="shared" si="373"/>
        <v>155592</v>
      </c>
      <c r="S532" s="2">
        <f t="shared" si="373"/>
        <v>173481</v>
      </c>
      <c r="T532" s="2">
        <f t="shared" si="373"/>
        <v>160861</v>
      </c>
      <c r="U532" s="2">
        <f t="shared" si="373"/>
        <v>134456.5</v>
      </c>
      <c r="V532" s="2">
        <f t="shared" si="373"/>
        <v>130894.75</v>
      </c>
      <c r="W532" s="2">
        <f t="shared" si="373"/>
        <v>160867</v>
      </c>
      <c r="X532" s="2">
        <f t="shared" si="373"/>
        <v>1071790.25</v>
      </c>
      <c r="Y532" s="2">
        <f t="shared" si="373"/>
        <v>0</v>
      </c>
      <c r="Z532" s="2">
        <f t="shared" si="373"/>
        <v>851289.79</v>
      </c>
    </row>
    <row r="533" spans="1:26" hidden="1" outlineLevel="7" x14ac:dyDescent="0.25">
      <c r="A533" s="1" t="s">
        <v>415</v>
      </c>
      <c r="B533" s="1">
        <v>2</v>
      </c>
      <c r="C533" s="1" t="s">
        <v>86</v>
      </c>
      <c r="D533" s="1" t="s">
        <v>88</v>
      </c>
      <c r="E533" s="1" t="s">
        <v>89</v>
      </c>
      <c r="F533" s="3">
        <v>1</v>
      </c>
      <c r="G533" t="s">
        <v>424</v>
      </c>
      <c r="H533" s="3">
        <v>11</v>
      </c>
      <c r="I533" t="s">
        <v>429</v>
      </c>
      <c r="J533" s="3">
        <v>113</v>
      </c>
      <c r="K533" s="5" t="s">
        <v>457</v>
      </c>
      <c r="L533" s="1">
        <v>11302</v>
      </c>
      <c r="M533" s="1">
        <v>1030</v>
      </c>
      <c r="N533" s="1" t="s">
        <v>92</v>
      </c>
      <c r="O533" s="2">
        <v>247039.32</v>
      </c>
      <c r="P533" s="2">
        <v>247039.32</v>
      </c>
      <c r="Q533" s="2">
        <v>20487</v>
      </c>
      <c r="R533" s="2">
        <v>20987</v>
      </c>
      <c r="S533" s="2">
        <v>21950</v>
      </c>
      <c r="T533" s="2">
        <v>21953</v>
      </c>
      <c r="U533" s="2">
        <v>21953</v>
      </c>
      <c r="V533" s="2">
        <v>21953</v>
      </c>
      <c r="W533" s="2">
        <v>21953</v>
      </c>
      <c r="X533" s="2">
        <f>SUM(Q533:W533)</f>
        <v>151236</v>
      </c>
      <c r="Y533" s="2">
        <v>0</v>
      </c>
      <c r="Z533" s="2">
        <f>+P533-X533-Y533</f>
        <v>95803.32</v>
      </c>
    </row>
    <row r="534" spans="1:26" hidden="1" outlineLevel="7" x14ac:dyDescent="0.25">
      <c r="F534" s="3"/>
      <c r="G534" s="100"/>
      <c r="H534" s="3"/>
      <c r="I534" s="100"/>
      <c r="J534" s="3"/>
      <c r="K534" s="101"/>
      <c r="N534" s="102" t="s">
        <v>865</v>
      </c>
      <c r="O534" s="2">
        <f t="shared" ref="O534:Z534" si="374">SUBTOTAL(9,O533:O533)</f>
        <v>247039.32</v>
      </c>
      <c r="P534" s="2">
        <f t="shared" si="374"/>
        <v>247039.32</v>
      </c>
      <c r="Q534" s="2">
        <f t="shared" si="374"/>
        <v>20487</v>
      </c>
      <c r="R534" s="2">
        <f t="shared" si="374"/>
        <v>20987</v>
      </c>
      <c r="S534" s="2">
        <f t="shared" si="374"/>
        <v>21950</v>
      </c>
      <c r="T534" s="2">
        <f t="shared" si="374"/>
        <v>21953</v>
      </c>
      <c r="U534" s="2">
        <f t="shared" si="374"/>
        <v>21953</v>
      </c>
      <c r="V534" s="2">
        <f t="shared" si="374"/>
        <v>21953</v>
      </c>
      <c r="W534" s="2">
        <f t="shared" si="374"/>
        <v>21953</v>
      </c>
      <c r="X534" s="2">
        <f t="shared" si="374"/>
        <v>151236</v>
      </c>
      <c r="Y534" s="2">
        <f t="shared" si="374"/>
        <v>0</v>
      </c>
      <c r="Z534" s="2">
        <f t="shared" si="374"/>
        <v>95803.32</v>
      </c>
    </row>
    <row r="535" spans="1:26" hidden="1" outlineLevel="6" collapsed="1" x14ac:dyDescent="0.25">
      <c r="F535" s="3"/>
      <c r="G535" s="100"/>
      <c r="H535" s="3"/>
      <c r="I535" s="100"/>
      <c r="J535" s="3"/>
      <c r="K535" s="104" t="s">
        <v>715</v>
      </c>
      <c r="O535" s="2">
        <f t="shared" ref="O535:Z535" si="375">SUBTOTAL(9,O531:O533)</f>
        <v>2170119.36</v>
      </c>
      <c r="P535" s="2">
        <f t="shared" si="375"/>
        <v>2170119.36</v>
      </c>
      <c r="Q535" s="2">
        <f t="shared" si="375"/>
        <v>176125</v>
      </c>
      <c r="R535" s="2">
        <f t="shared" si="375"/>
        <v>176579</v>
      </c>
      <c r="S535" s="2">
        <f t="shared" si="375"/>
        <v>195431</v>
      </c>
      <c r="T535" s="2">
        <f t="shared" si="375"/>
        <v>182814</v>
      </c>
      <c r="U535" s="2">
        <f t="shared" si="375"/>
        <v>156409.5</v>
      </c>
      <c r="V535" s="2">
        <f t="shared" si="375"/>
        <v>152847.75</v>
      </c>
      <c r="W535" s="2">
        <f t="shared" si="375"/>
        <v>182820</v>
      </c>
      <c r="X535" s="2">
        <f t="shared" si="375"/>
        <v>1223026.25</v>
      </c>
      <c r="Y535" s="2">
        <f t="shared" si="375"/>
        <v>0</v>
      </c>
      <c r="Z535" s="2">
        <f t="shared" si="375"/>
        <v>947093.1100000001</v>
      </c>
    </row>
    <row r="536" spans="1:26" hidden="1" outlineLevel="5" collapsed="1" x14ac:dyDescent="0.25">
      <c r="F536" s="3"/>
      <c r="G536" s="100"/>
      <c r="H536" s="3"/>
      <c r="I536" s="103" t="s">
        <v>687</v>
      </c>
      <c r="J536" s="3"/>
      <c r="K536" s="101"/>
      <c r="O536" s="2">
        <f t="shared" ref="O536:Z536" si="376">SUBTOTAL(9,O531:O533)</f>
        <v>2170119.36</v>
      </c>
      <c r="P536" s="2">
        <f t="shared" si="376"/>
        <v>2170119.36</v>
      </c>
      <c r="Q536" s="2">
        <f t="shared" si="376"/>
        <v>176125</v>
      </c>
      <c r="R536" s="2">
        <f t="shared" si="376"/>
        <v>176579</v>
      </c>
      <c r="S536" s="2">
        <f t="shared" si="376"/>
        <v>195431</v>
      </c>
      <c r="T536" s="2">
        <f t="shared" si="376"/>
        <v>182814</v>
      </c>
      <c r="U536" s="2">
        <f t="shared" si="376"/>
        <v>156409.5</v>
      </c>
      <c r="V536" s="2">
        <f t="shared" si="376"/>
        <v>152847.75</v>
      </c>
      <c r="W536" s="2">
        <f t="shared" si="376"/>
        <v>182820</v>
      </c>
      <c r="X536" s="2">
        <f t="shared" si="376"/>
        <v>1223026.25</v>
      </c>
      <c r="Y536" s="2">
        <f t="shared" si="376"/>
        <v>0</v>
      </c>
      <c r="Z536" s="2">
        <f t="shared" si="376"/>
        <v>947093.1100000001</v>
      </c>
    </row>
    <row r="537" spans="1:26" hidden="1" outlineLevel="7" x14ac:dyDescent="0.25">
      <c r="A537" s="1" t="s">
        <v>415</v>
      </c>
      <c r="B537" s="1">
        <v>2</v>
      </c>
      <c r="C537" s="1" t="s">
        <v>86</v>
      </c>
      <c r="D537" s="1" t="s">
        <v>88</v>
      </c>
      <c r="E537" s="1" t="s">
        <v>89</v>
      </c>
      <c r="F537" s="3">
        <v>1</v>
      </c>
      <c r="G537" t="s">
        <v>424</v>
      </c>
      <c r="H537" s="3">
        <v>12</v>
      </c>
      <c r="I537" t="s">
        <v>430</v>
      </c>
      <c r="J537" s="3">
        <v>121</v>
      </c>
      <c r="K537" s="5" t="s">
        <v>458</v>
      </c>
      <c r="L537" s="1">
        <v>12101</v>
      </c>
      <c r="M537" s="1">
        <v>1007</v>
      </c>
      <c r="N537" s="1" t="s">
        <v>66</v>
      </c>
      <c r="O537" s="2">
        <v>98880</v>
      </c>
      <c r="P537" s="2">
        <v>98880</v>
      </c>
      <c r="Q537" s="2">
        <v>14309.21</v>
      </c>
      <c r="R537" s="2">
        <v>14769.74</v>
      </c>
      <c r="S537" s="2">
        <v>15000</v>
      </c>
      <c r="T537" s="2">
        <v>15000</v>
      </c>
      <c r="U537" s="2">
        <v>15000</v>
      </c>
      <c r="V537" s="2">
        <v>11500</v>
      </c>
      <c r="W537" s="2">
        <v>7736.84</v>
      </c>
      <c r="X537" s="2">
        <f>SUM(Q537:W537)</f>
        <v>93315.79</v>
      </c>
      <c r="Y537" s="2">
        <v>0</v>
      </c>
      <c r="Z537" s="2">
        <f>+P537-X537-Y537</f>
        <v>5564.2100000000064</v>
      </c>
    </row>
    <row r="538" spans="1:26" hidden="1" outlineLevel="7" x14ac:dyDescent="0.25">
      <c r="F538" s="3"/>
      <c r="G538" s="100"/>
      <c r="H538" s="3"/>
      <c r="I538" s="100"/>
      <c r="J538" s="3"/>
      <c r="K538" s="101"/>
      <c r="N538" s="102" t="s">
        <v>851</v>
      </c>
      <c r="O538" s="2">
        <f t="shared" ref="O538:Z538" si="377">SUBTOTAL(9,O537:O537)</f>
        <v>98880</v>
      </c>
      <c r="P538" s="2">
        <f t="shared" si="377"/>
        <v>98880</v>
      </c>
      <c r="Q538" s="2">
        <f t="shared" si="377"/>
        <v>14309.21</v>
      </c>
      <c r="R538" s="2">
        <f t="shared" si="377"/>
        <v>14769.74</v>
      </c>
      <c r="S538" s="2">
        <f t="shared" si="377"/>
        <v>15000</v>
      </c>
      <c r="T538" s="2">
        <f t="shared" si="377"/>
        <v>15000</v>
      </c>
      <c r="U538" s="2">
        <f t="shared" si="377"/>
        <v>15000</v>
      </c>
      <c r="V538" s="2">
        <f t="shared" si="377"/>
        <v>11500</v>
      </c>
      <c r="W538" s="2">
        <f t="shared" si="377"/>
        <v>7736.84</v>
      </c>
      <c r="X538" s="2">
        <f t="shared" si="377"/>
        <v>93315.79</v>
      </c>
      <c r="Y538" s="2">
        <f t="shared" si="377"/>
        <v>0</v>
      </c>
      <c r="Z538" s="2">
        <f t="shared" si="377"/>
        <v>5564.2100000000064</v>
      </c>
    </row>
    <row r="539" spans="1:26" hidden="1" outlineLevel="6" collapsed="1" x14ac:dyDescent="0.25">
      <c r="F539" s="3"/>
      <c r="G539" s="100"/>
      <c r="H539" s="3"/>
      <c r="I539" s="100"/>
      <c r="J539" s="3"/>
      <c r="K539" s="104" t="s">
        <v>754</v>
      </c>
      <c r="O539" s="2">
        <f t="shared" ref="O539:Z539" si="378">SUBTOTAL(9,O537:O537)</f>
        <v>98880</v>
      </c>
      <c r="P539" s="2">
        <f t="shared" si="378"/>
        <v>98880</v>
      </c>
      <c r="Q539" s="2">
        <f t="shared" si="378"/>
        <v>14309.21</v>
      </c>
      <c r="R539" s="2">
        <f t="shared" si="378"/>
        <v>14769.74</v>
      </c>
      <c r="S539" s="2">
        <f t="shared" si="378"/>
        <v>15000</v>
      </c>
      <c r="T539" s="2">
        <f t="shared" si="378"/>
        <v>15000</v>
      </c>
      <c r="U539" s="2">
        <f t="shared" si="378"/>
        <v>15000</v>
      </c>
      <c r="V539" s="2">
        <f t="shared" si="378"/>
        <v>11500</v>
      </c>
      <c r="W539" s="2">
        <f t="shared" si="378"/>
        <v>7736.84</v>
      </c>
      <c r="X539" s="2">
        <f t="shared" si="378"/>
        <v>93315.79</v>
      </c>
      <c r="Y539" s="2">
        <f t="shared" si="378"/>
        <v>0</v>
      </c>
      <c r="Z539" s="2">
        <f t="shared" si="378"/>
        <v>5564.2100000000064</v>
      </c>
    </row>
    <row r="540" spans="1:26" hidden="1" outlineLevel="5" collapsed="1" x14ac:dyDescent="0.25">
      <c r="F540" s="3"/>
      <c r="G540" s="100"/>
      <c r="H540" s="3"/>
      <c r="I540" s="103" t="s">
        <v>705</v>
      </c>
      <c r="J540" s="3"/>
      <c r="K540" s="101"/>
      <c r="O540" s="2">
        <f t="shared" ref="O540:Z540" si="379">SUBTOTAL(9,O537:O537)</f>
        <v>98880</v>
      </c>
      <c r="P540" s="2">
        <f t="shared" si="379"/>
        <v>98880</v>
      </c>
      <c r="Q540" s="2">
        <f t="shared" si="379"/>
        <v>14309.21</v>
      </c>
      <c r="R540" s="2">
        <f t="shared" si="379"/>
        <v>14769.74</v>
      </c>
      <c r="S540" s="2">
        <f t="shared" si="379"/>
        <v>15000</v>
      </c>
      <c r="T540" s="2">
        <f t="shared" si="379"/>
        <v>15000</v>
      </c>
      <c r="U540" s="2">
        <f t="shared" si="379"/>
        <v>15000</v>
      </c>
      <c r="V540" s="2">
        <f t="shared" si="379"/>
        <v>11500</v>
      </c>
      <c r="W540" s="2">
        <f t="shared" si="379"/>
        <v>7736.84</v>
      </c>
      <c r="X540" s="2">
        <f t="shared" si="379"/>
        <v>93315.79</v>
      </c>
      <c r="Y540" s="2">
        <f t="shared" si="379"/>
        <v>0</v>
      </c>
      <c r="Z540" s="2">
        <f t="shared" si="379"/>
        <v>5564.2100000000064</v>
      </c>
    </row>
    <row r="541" spans="1:26" hidden="1" outlineLevel="7" x14ac:dyDescent="0.25">
      <c r="A541" s="1" t="s">
        <v>415</v>
      </c>
      <c r="B541" s="1">
        <v>2</v>
      </c>
      <c r="C541" s="1" t="s">
        <v>86</v>
      </c>
      <c r="D541" s="1" t="s">
        <v>88</v>
      </c>
      <c r="E541" s="1" t="s">
        <v>89</v>
      </c>
      <c r="F541" s="3">
        <v>1</v>
      </c>
      <c r="G541" t="s">
        <v>424</v>
      </c>
      <c r="H541" s="3">
        <v>13</v>
      </c>
      <c r="I541" t="s">
        <v>431</v>
      </c>
      <c r="J541" s="3">
        <v>132</v>
      </c>
      <c r="K541" s="5" t="s">
        <v>460</v>
      </c>
      <c r="L541" s="1">
        <v>13201</v>
      </c>
      <c r="M541" s="1">
        <v>1005</v>
      </c>
      <c r="N541" s="1" t="s">
        <v>18</v>
      </c>
      <c r="O541" s="2">
        <v>356419.28</v>
      </c>
      <c r="P541" s="2">
        <v>356419.28</v>
      </c>
      <c r="Q541" s="2">
        <v>0</v>
      </c>
      <c r="R541" s="2">
        <v>0</v>
      </c>
      <c r="S541" s="2">
        <v>175056.15</v>
      </c>
      <c r="T541" s="2">
        <v>0</v>
      </c>
      <c r="U541" s="2">
        <v>0</v>
      </c>
      <c r="V541" s="2">
        <v>0</v>
      </c>
      <c r="W541" s="2">
        <v>0</v>
      </c>
      <c r="X541" s="2">
        <f>SUM(Q541:W541)</f>
        <v>175056.15</v>
      </c>
      <c r="Y541" s="2">
        <v>0</v>
      </c>
      <c r="Z541" s="2">
        <f>+P541-X541-Y541</f>
        <v>181363.13000000003</v>
      </c>
    </row>
    <row r="542" spans="1:26" hidden="1" outlineLevel="7" x14ac:dyDescent="0.25">
      <c r="F542" s="3"/>
      <c r="G542" s="100"/>
      <c r="H542" s="3"/>
      <c r="I542" s="100"/>
      <c r="J542" s="3"/>
      <c r="K542" s="101"/>
      <c r="N542" s="102" t="s">
        <v>804</v>
      </c>
      <c r="O542" s="2">
        <f t="shared" ref="O542:Z542" si="380">SUBTOTAL(9,O541:O541)</f>
        <v>356419.28</v>
      </c>
      <c r="P542" s="2">
        <f t="shared" si="380"/>
        <v>356419.28</v>
      </c>
      <c r="Q542" s="2">
        <f t="shared" si="380"/>
        <v>0</v>
      </c>
      <c r="R542" s="2">
        <f t="shared" si="380"/>
        <v>0</v>
      </c>
      <c r="S542" s="2">
        <f t="shared" si="380"/>
        <v>175056.15</v>
      </c>
      <c r="T542" s="2">
        <f t="shared" si="380"/>
        <v>0</v>
      </c>
      <c r="U542" s="2">
        <f t="shared" si="380"/>
        <v>0</v>
      </c>
      <c r="V542" s="2">
        <f t="shared" si="380"/>
        <v>0</v>
      </c>
      <c r="W542" s="2">
        <f t="shared" si="380"/>
        <v>0</v>
      </c>
      <c r="X542" s="2">
        <f t="shared" si="380"/>
        <v>175056.15</v>
      </c>
      <c r="Y542" s="2">
        <f t="shared" si="380"/>
        <v>0</v>
      </c>
      <c r="Z542" s="2">
        <f t="shared" si="380"/>
        <v>181363.13000000003</v>
      </c>
    </row>
    <row r="543" spans="1:26" hidden="1" outlineLevel="7" x14ac:dyDescent="0.25">
      <c r="A543" s="1" t="s">
        <v>415</v>
      </c>
      <c r="B543" s="1">
        <v>2</v>
      </c>
      <c r="C543" s="1" t="s">
        <v>86</v>
      </c>
      <c r="D543" s="1" t="s">
        <v>88</v>
      </c>
      <c r="E543" s="1" t="s">
        <v>89</v>
      </c>
      <c r="F543" s="3">
        <v>1</v>
      </c>
      <c r="G543" t="s">
        <v>424</v>
      </c>
      <c r="H543" s="3">
        <v>13</v>
      </c>
      <c r="I543" t="s">
        <v>431</v>
      </c>
      <c r="J543" s="3">
        <v>132</v>
      </c>
      <c r="K543" s="5" t="s">
        <v>460</v>
      </c>
      <c r="L543" s="1">
        <v>13202</v>
      </c>
      <c r="M543" s="1">
        <v>1006</v>
      </c>
      <c r="N543" s="1" t="s">
        <v>19</v>
      </c>
      <c r="O543" s="2">
        <v>83283.08</v>
      </c>
      <c r="P543" s="2">
        <v>83283.08</v>
      </c>
      <c r="Q543" s="2">
        <v>2449.69</v>
      </c>
      <c r="R543" s="2">
        <v>3311.37</v>
      </c>
      <c r="S543" s="2">
        <v>42123.89</v>
      </c>
      <c r="T543" s="2">
        <v>0</v>
      </c>
      <c r="U543" s="2">
        <v>0</v>
      </c>
      <c r="V543" s="2">
        <v>14805.94</v>
      </c>
      <c r="W543" s="2">
        <v>0</v>
      </c>
      <c r="X543" s="2">
        <f>SUM(Q543:W543)</f>
        <v>62690.89</v>
      </c>
      <c r="Y543" s="2">
        <v>0</v>
      </c>
      <c r="Z543" s="2">
        <f>+P543-X543-Y543</f>
        <v>20592.190000000002</v>
      </c>
    </row>
    <row r="544" spans="1:26" hidden="1" outlineLevel="7" x14ac:dyDescent="0.25">
      <c r="F544" s="3"/>
      <c r="G544" s="100"/>
      <c r="H544" s="3"/>
      <c r="I544" s="100"/>
      <c r="J544" s="3"/>
      <c r="K544" s="101"/>
      <c r="N544" s="102" t="s">
        <v>805</v>
      </c>
      <c r="O544" s="2">
        <f t="shared" ref="O544:Z544" si="381">SUBTOTAL(9,O543:O543)</f>
        <v>83283.08</v>
      </c>
      <c r="P544" s="2">
        <f t="shared" si="381"/>
        <v>83283.08</v>
      </c>
      <c r="Q544" s="2">
        <f t="shared" si="381"/>
        <v>2449.69</v>
      </c>
      <c r="R544" s="2">
        <f t="shared" si="381"/>
        <v>3311.37</v>
      </c>
      <c r="S544" s="2">
        <f t="shared" si="381"/>
        <v>42123.89</v>
      </c>
      <c r="T544" s="2">
        <f t="shared" si="381"/>
        <v>0</v>
      </c>
      <c r="U544" s="2">
        <f t="shared" si="381"/>
        <v>0</v>
      </c>
      <c r="V544" s="2">
        <f t="shared" si="381"/>
        <v>14805.94</v>
      </c>
      <c r="W544" s="2">
        <f t="shared" si="381"/>
        <v>0</v>
      </c>
      <c r="X544" s="2">
        <f t="shared" si="381"/>
        <v>62690.89</v>
      </c>
      <c r="Y544" s="2">
        <f t="shared" si="381"/>
        <v>0</v>
      </c>
      <c r="Z544" s="2">
        <f t="shared" si="381"/>
        <v>20592.190000000002</v>
      </c>
    </row>
    <row r="545" spans="1:26" hidden="1" outlineLevel="6" collapsed="1" x14ac:dyDescent="0.25">
      <c r="F545" s="3"/>
      <c r="G545" s="100"/>
      <c r="H545" s="3"/>
      <c r="I545" s="100"/>
      <c r="J545" s="3"/>
      <c r="K545" s="104" t="s">
        <v>716</v>
      </c>
      <c r="O545" s="2">
        <f t="shared" ref="O545:Z545" si="382">SUBTOTAL(9,O541:O543)</f>
        <v>439702.36000000004</v>
      </c>
      <c r="P545" s="2">
        <f t="shared" si="382"/>
        <v>439702.36000000004</v>
      </c>
      <c r="Q545" s="2">
        <f t="shared" si="382"/>
        <v>2449.69</v>
      </c>
      <c r="R545" s="2">
        <f t="shared" si="382"/>
        <v>3311.37</v>
      </c>
      <c r="S545" s="2">
        <f t="shared" si="382"/>
        <v>217180.03999999998</v>
      </c>
      <c r="T545" s="2">
        <f t="shared" si="382"/>
        <v>0</v>
      </c>
      <c r="U545" s="2">
        <f t="shared" si="382"/>
        <v>0</v>
      </c>
      <c r="V545" s="2">
        <f t="shared" si="382"/>
        <v>14805.94</v>
      </c>
      <c r="W545" s="2">
        <f t="shared" si="382"/>
        <v>0</v>
      </c>
      <c r="X545" s="2">
        <f t="shared" si="382"/>
        <v>237747.03999999998</v>
      </c>
      <c r="Y545" s="2">
        <f t="shared" si="382"/>
        <v>0</v>
      </c>
      <c r="Z545" s="2">
        <f t="shared" si="382"/>
        <v>201955.32000000004</v>
      </c>
    </row>
    <row r="546" spans="1:26" hidden="1" outlineLevel="7" x14ac:dyDescent="0.25">
      <c r="A546" s="1" t="s">
        <v>415</v>
      </c>
      <c r="B546" s="1">
        <v>2</v>
      </c>
      <c r="C546" s="1" t="s">
        <v>86</v>
      </c>
      <c r="D546" s="1" t="s">
        <v>88</v>
      </c>
      <c r="E546" s="1" t="s">
        <v>89</v>
      </c>
      <c r="F546" s="3">
        <v>1</v>
      </c>
      <c r="G546" t="s">
        <v>424</v>
      </c>
      <c r="H546" s="3">
        <v>13</v>
      </c>
      <c r="I546" t="s">
        <v>431</v>
      </c>
      <c r="J546" s="3">
        <v>133</v>
      </c>
      <c r="K546" s="5" t="s">
        <v>461</v>
      </c>
      <c r="L546" s="1">
        <v>13301</v>
      </c>
      <c r="M546" s="1">
        <v>1003</v>
      </c>
      <c r="N546" s="1" t="s">
        <v>90</v>
      </c>
      <c r="O546" s="2">
        <v>20694.84</v>
      </c>
      <c r="P546" s="2">
        <v>19153.23</v>
      </c>
      <c r="Q546" s="2">
        <v>2277.11</v>
      </c>
      <c r="R546" s="2">
        <v>1428.75</v>
      </c>
      <c r="S546" s="2">
        <v>1573.19</v>
      </c>
      <c r="T546" s="2">
        <v>786.6</v>
      </c>
      <c r="U546" s="2">
        <v>943.91</v>
      </c>
      <c r="V546" s="2">
        <v>1730.51</v>
      </c>
      <c r="W546" s="2">
        <v>1573.19</v>
      </c>
      <c r="X546" s="2">
        <f>SUM(Q546:W546)</f>
        <v>10313.26</v>
      </c>
      <c r="Y546" s="2">
        <v>0</v>
      </c>
      <c r="Z546" s="2">
        <f>+P546-X546-Y546</f>
        <v>8839.9699999999993</v>
      </c>
    </row>
    <row r="547" spans="1:26" hidden="1" outlineLevel="7" x14ac:dyDescent="0.25">
      <c r="F547" s="3"/>
      <c r="G547" s="100"/>
      <c r="H547" s="3"/>
      <c r="I547" s="100"/>
      <c r="J547" s="3"/>
      <c r="K547" s="101"/>
      <c r="N547" s="102" t="s">
        <v>866</v>
      </c>
      <c r="O547" s="2">
        <f t="shared" ref="O547:Z547" si="383">SUBTOTAL(9,O546:O546)</f>
        <v>20694.84</v>
      </c>
      <c r="P547" s="2">
        <f t="shared" si="383"/>
        <v>19153.23</v>
      </c>
      <c r="Q547" s="2">
        <f t="shared" si="383"/>
        <v>2277.11</v>
      </c>
      <c r="R547" s="2">
        <f t="shared" si="383"/>
        <v>1428.75</v>
      </c>
      <c r="S547" s="2">
        <f t="shared" si="383"/>
        <v>1573.19</v>
      </c>
      <c r="T547" s="2">
        <f t="shared" si="383"/>
        <v>786.6</v>
      </c>
      <c r="U547" s="2">
        <f t="shared" si="383"/>
        <v>943.91</v>
      </c>
      <c r="V547" s="2">
        <f t="shared" si="383"/>
        <v>1730.51</v>
      </c>
      <c r="W547" s="2">
        <f t="shared" si="383"/>
        <v>1573.19</v>
      </c>
      <c r="X547" s="2">
        <f t="shared" si="383"/>
        <v>10313.26</v>
      </c>
      <c r="Y547" s="2">
        <f t="shared" si="383"/>
        <v>0</v>
      </c>
      <c r="Z547" s="2">
        <f t="shared" si="383"/>
        <v>8839.9699999999993</v>
      </c>
    </row>
    <row r="548" spans="1:26" hidden="1" outlineLevel="6" collapsed="1" x14ac:dyDescent="0.25">
      <c r="F548" s="3"/>
      <c r="G548" s="100"/>
      <c r="H548" s="3"/>
      <c r="I548" s="100"/>
      <c r="J548" s="3"/>
      <c r="K548" s="104" t="s">
        <v>764</v>
      </c>
      <c r="O548" s="2">
        <f t="shared" ref="O548:Z548" si="384">SUBTOTAL(9,O546:O546)</f>
        <v>20694.84</v>
      </c>
      <c r="P548" s="2">
        <f t="shared" si="384"/>
        <v>19153.23</v>
      </c>
      <c r="Q548" s="2">
        <f t="shared" si="384"/>
        <v>2277.11</v>
      </c>
      <c r="R548" s="2">
        <f t="shared" si="384"/>
        <v>1428.75</v>
      </c>
      <c r="S548" s="2">
        <f t="shared" si="384"/>
        <v>1573.19</v>
      </c>
      <c r="T548" s="2">
        <f t="shared" si="384"/>
        <v>786.6</v>
      </c>
      <c r="U548" s="2">
        <f t="shared" si="384"/>
        <v>943.91</v>
      </c>
      <c r="V548" s="2">
        <f t="shared" si="384"/>
        <v>1730.51</v>
      </c>
      <c r="W548" s="2">
        <f t="shared" si="384"/>
        <v>1573.19</v>
      </c>
      <c r="X548" s="2">
        <f t="shared" si="384"/>
        <v>10313.26</v>
      </c>
      <c r="Y548" s="2">
        <f t="shared" si="384"/>
        <v>0</v>
      </c>
      <c r="Z548" s="2">
        <f t="shared" si="384"/>
        <v>8839.9699999999993</v>
      </c>
    </row>
    <row r="549" spans="1:26" hidden="1" outlineLevel="5" collapsed="1" x14ac:dyDescent="0.25">
      <c r="F549" s="3"/>
      <c r="G549" s="100"/>
      <c r="H549" s="3"/>
      <c r="I549" s="103" t="s">
        <v>688</v>
      </c>
      <c r="J549" s="3"/>
      <c r="K549" s="101"/>
      <c r="O549" s="2">
        <f t="shared" ref="O549:Z549" si="385">SUBTOTAL(9,O541:O546)</f>
        <v>460397.20000000007</v>
      </c>
      <c r="P549" s="2">
        <f t="shared" si="385"/>
        <v>458855.59</v>
      </c>
      <c r="Q549" s="2">
        <f t="shared" si="385"/>
        <v>4726.8</v>
      </c>
      <c r="R549" s="2">
        <f t="shared" si="385"/>
        <v>4740.12</v>
      </c>
      <c r="S549" s="2">
        <f t="shared" si="385"/>
        <v>218753.22999999998</v>
      </c>
      <c r="T549" s="2">
        <f t="shared" si="385"/>
        <v>786.6</v>
      </c>
      <c r="U549" s="2">
        <f t="shared" si="385"/>
        <v>943.91</v>
      </c>
      <c r="V549" s="2">
        <f t="shared" si="385"/>
        <v>16536.45</v>
      </c>
      <c r="W549" s="2">
        <f t="shared" si="385"/>
        <v>1573.19</v>
      </c>
      <c r="X549" s="2">
        <f t="shared" si="385"/>
        <v>248060.3</v>
      </c>
      <c r="Y549" s="2">
        <f t="shared" si="385"/>
        <v>0</v>
      </c>
      <c r="Z549" s="2">
        <f t="shared" si="385"/>
        <v>210795.29000000004</v>
      </c>
    </row>
    <row r="550" spans="1:26" hidden="1" outlineLevel="7" x14ac:dyDescent="0.25">
      <c r="A550" s="1" t="s">
        <v>415</v>
      </c>
      <c r="B550" s="1">
        <v>2</v>
      </c>
      <c r="C550" s="1" t="s">
        <v>86</v>
      </c>
      <c r="D550" s="1" t="s">
        <v>88</v>
      </c>
      <c r="E550" s="1" t="s">
        <v>89</v>
      </c>
      <c r="F550" s="3">
        <v>1</v>
      </c>
      <c r="G550" t="s">
        <v>424</v>
      </c>
      <c r="H550" s="3">
        <v>14</v>
      </c>
      <c r="I550" t="s">
        <v>432</v>
      </c>
      <c r="J550" s="3">
        <v>141</v>
      </c>
      <c r="K550" s="5" t="s">
        <v>463</v>
      </c>
      <c r="L550" s="1">
        <v>14101</v>
      </c>
      <c r="M550" s="1">
        <v>2001</v>
      </c>
      <c r="N550" s="1" t="s">
        <v>25</v>
      </c>
      <c r="O550" s="2">
        <v>108420.36</v>
      </c>
      <c r="P550" s="2">
        <v>108420.36</v>
      </c>
      <c r="Q550" s="2">
        <v>9769.92</v>
      </c>
      <c r="R550" s="2">
        <v>9747.92</v>
      </c>
      <c r="S550" s="2">
        <v>10638.21</v>
      </c>
      <c r="T550" s="2">
        <v>10061.620000000001</v>
      </c>
      <c r="U550" s="2">
        <v>8621.91</v>
      </c>
      <c r="V550" s="2">
        <v>10127.620000000001</v>
      </c>
      <c r="W550" s="2">
        <v>11567.33</v>
      </c>
      <c r="X550" s="2">
        <f>SUM(Q550:W550)</f>
        <v>70534.53</v>
      </c>
      <c r="Y550" s="2">
        <v>0</v>
      </c>
      <c r="Z550" s="2">
        <f>+P550-X550-Y550</f>
        <v>37885.83</v>
      </c>
    </row>
    <row r="551" spans="1:26" hidden="1" outlineLevel="7" x14ac:dyDescent="0.25">
      <c r="F551" s="3"/>
      <c r="G551" s="100"/>
      <c r="H551" s="3"/>
      <c r="I551" s="100"/>
      <c r="J551" s="3"/>
      <c r="K551" s="101"/>
      <c r="N551" s="102" t="s">
        <v>806</v>
      </c>
      <c r="O551" s="2">
        <f t="shared" ref="O551:Z551" si="386">SUBTOTAL(9,O550:O550)</f>
        <v>108420.36</v>
      </c>
      <c r="P551" s="2">
        <f t="shared" si="386"/>
        <v>108420.36</v>
      </c>
      <c r="Q551" s="2">
        <f t="shared" si="386"/>
        <v>9769.92</v>
      </c>
      <c r="R551" s="2">
        <f t="shared" si="386"/>
        <v>9747.92</v>
      </c>
      <c r="S551" s="2">
        <f t="shared" si="386"/>
        <v>10638.21</v>
      </c>
      <c r="T551" s="2">
        <f t="shared" si="386"/>
        <v>10061.620000000001</v>
      </c>
      <c r="U551" s="2">
        <f t="shared" si="386"/>
        <v>8621.91</v>
      </c>
      <c r="V551" s="2">
        <f t="shared" si="386"/>
        <v>10127.620000000001</v>
      </c>
      <c r="W551" s="2">
        <f t="shared" si="386"/>
        <v>11567.33</v>
      </c>
      <c r="X551" s="2">
        <f t="shared" si="386"/>
        <v>70534.53</v>
      </c>
      <c r="Y551" s="2">
        <f t="shared" si="386"/>
        <v>0</v>
      </c>
      <c r="Z551" s="2">
        <f t="shared" si="386"/>
        <v>37885.83</v>
      </c>
    </row>
    <row r="552" spans="1:26" hidden="1" outlineLevel="7" x14ac:dyDescent="0.25">
      <c r="A552" s="1" t="s">
        <v>415</v>
      </c>
      <c r="B552" s="1">
        <v>2</v>
      </c>
      <c r="C552" s="1" t="s">
        <v>86</v>
      </c>
      <c r="D552" s="1" t="s">
        <v>88</v>
      </c>
      <c r="E552" s="1" t="s">
        <v>89</v>
      </c>
      <c r="F552" s="3">
        <v>1</v>
      </c>
      <c r="G552" t="s">
        <v>424</v>
      </c>
      <c r="H552" s="3">
        <v>14</v>
      </c>
      <c r="I552" t="s">
        <v>432</v>
      </c>
      <c r="J552" s="3">
        <v>141</v>
      </c>
      <c r="K552" s="5" t="s">
        <v>463</v>
      </c>
      <c r="L552" s="1">
        <v>14102</v>
      </c>
      <c r="M552" s="1">
        <v>2012</v>
      </c>
      <c r="N552" s="1" t="s">
        <v>26</v>
      </c>
      <c r="O552" s="2">
        <v>9856.56</v>
      </c>
      <c r="P552" s="2">
        <v>9856.56</v>
      </c>
      <c r="Q552" s="2">
        <v>888.18</v>
      </c>
      <c r="R552" s="2">
        <v>886.18</v>
      </c>
      <c r="S552" s="2">
        <v>967.12</v>
      </c>
      <c r="T552" s="2">
        <v>914.7</v>
      </c>
      <c r="U552" s="2">
        <v>783.82</v>
      </c>
      <c r="V552" s="2">
        <v>920.7</v>
      </c>
      <c r="W552" s="2">
        <v>1051.58</v>
      </c>
      <c r="X552" s="2">
        <f>SUM(Q552:W552)</f>
        <v>6412.28</v>
      </c>
      <c r="Y552" s="2">
        <v>0</v>
      </c>
      <c r="Z552" s="2">
        <f>+P552-X552-Y552</f>
        <v>3444.2799999999997</v>
      </c>
    </row>
    <row r="553" spans="1:26" hidden="1" outlineLevel="7" x14ac:dyDescent="0.25">
      <c r="F553" s="3"/>
      <c r="G553" s="100"/>
      <c r="H553" s="3"/>
      <c r="I553" s="100"/>
      <c r="J553" s="3"/>
      <c r="K553" s="101"/>
      <c r="N553" s="102" t="s">
        <v>807</v>
      </c>
      <c r="O553" s="2">
        <f t="shared" ref="O553:Z553" si="387">SUBTOTAL(9,O552:O552)</f>
        <v>9856.56</v>
      </c>
      <c r="P553" s="2">
        <f t="shared" si="387"/>
        <v>9856.56</v>
      </c>
      <c r="Q553" s="2">
        <f t="shared" si="387"/>
        <v>888.18</v>
      </c>
      <c r="R553" s="2">
        <f t="shared" si="387"/>
        <v>886.18</v>
      </c>
      <c r="S553" s="2">
        <f t="shared" si="387"/>
        <v>967.12</v>
      </c>
      <c r="T553" s="2">
        <f t="shared" si="387"/>
        <v>914.7</v>
      </c>
      <c r="U553" s="2">
        <f t="shared" si="387"/>
        <v>783.82</v>
      </c>
      <c r="V553" s="2">
        <f t="shared" si="387"/>
        <v>920.7</v>
      </c>
      <c r="W553" s="2">
        <f t="shared" si="387"/>
        <v>1051.58</v>
      </c>
      <c r="X553" s="2">
        <f t="shared" si="387"/>
        <v>6412.28</v>
      </c>
      <c r="Y553" s="2">
        <f t="shared" si="387"/>
        <v>0</v>
      </c>
      <c r="Z553" s="2">
        <f t="shared" si="387"/>
        <v>3444.2799999999997</v>
      </c>
    </row>
    <row r="554" spans="1:26" hidden="1" outlineLevel="7" x14ac:dyDescent="0.25">
      <c r="A554" s="1" t="s">
        <v>415</v>
      </c>
      <c r="B554" s="1">
        <v>2</v>
      </c>
      <c r="C554" s="1" t="s">
        <v>86</v>
      </c>
      <c r="D554" s="1" t="s">
        <v>88</v>
      </c>
      <c r="E554" s="1" t="s">
        <v>89</v>
      </c>
      <c r="F554" s="3">
        <v>1</v>
      </c>
      <c r="G554" t="s">
        <v>424</v>
      </c>
      <c r="H554" s="3">
        <v>14</v>
      </c>
      <c r="I554" t="s">
        <v>432</v>
      </c>
      <c r="J554" s="3">
        <v>141</v>
      </c>
      <c r="K554" s="5" t="s">
        <v>463</v>
      </c>
      <c r="L554" s="1">
        <v>14103</v>
      </c>
      <c r="M554" s="1">
        <v>2014</v>
      </c>
      <c r="N554" s="1" t="s">
        <v>28</v>
      </c>
      <c r="O554" s="2">
        <v>13014.36</v>
      </c>
      <c r="P554" s="2">
        <v>13014.36</v>
      </c>
      <c r="Q554" s="2">
        <v>1227.1199999999999</v>
      </c>
      <c r="R554" s="2">
        <v>1223.1199999999999</v>
      </c>
      <c r="S554" s="2">
        <v>1299.8800000000001</v>
      </c>
      <c r="T554" s="2">
        <v>1243.7</v>
      </c>
      <c r="U554" s="2">
        <v>1140.1500000000001</v>
      </c>
      <c r="V554" s="2">
        <v>1255.7</v>
      </c>
      <c r="W554" s="2">
        <v>1359.25</v>
      </c>
      <c r="X554" s="2">
        <f>SUM(Q554:W554)</f>
        <v>8748.9199999999983</v>
      </c>
      <c r="Y554" s="2">
        <v>0</v>
      </c>
      <c r="Z554" s="2">
        <f>+P554-X554-Y554</f>
        <v>4265.4400000000023</v>
      </c>
    </row>
    <row r="555" spans="1:26" hidden="1" outlineLevel="7" x14ac:dyDescent="0.25">
      <c r="F555" s="3"/>
      <c r="G555" s="100"/>
      <c r="H555" s="3"/>
      <c r="I555" s="100"/>
      <c r="J555" s="3"/>
      <c r="K555" s="101"/>
      <c r="N555" s="102" t="s">
        <v>808</v>
      </c>
      <c r="O555" s="2">
        <f t="shared" ref="O555:Z555" si="388">SUBTOTAL(9,O554:O554)</f>
        <v>13014.36</v>
      </c>
      <c r="P555" s="2">
        <f t="shared" si="388"/>
        <v>13014.36</v>
      </c>
      <c r="Q555" s="2">
        <f t="shared" si="388"/>
        <v>1227.1199999999999</v>
      </c>
      <c r="R555" s="2">
        <f t="shared" si="388"/>
        <v>1223.1199999999999</v>
      </c>
      <c r="S555" s="2">
        <f t="shared" si="388"/>
        <v>1299.8800000000001</v>
      </c>
      <c r="T555" s="2">
        <f t="shared" si="388"/>
        <v>1243.7</v>
      </c>
      <c r="U555" s="2">
        <f t="shared" si="388"/>
        <v>1140.1500000000001</v>
      </c>
      <c r="V555" s="2">
        <f t="shared" si="388"/>
        <v>1255.7</v>
      </c>
      <c r="W555" s="2">
        <f t="shared" si="388"/>
        <v>1359.25</v>
      </c>
      <c r="X555" s="2">
        <f t="shared" si="388"/>
        <v>8748.9199999999983</v>
      </c>
      <c r="Y555" s="2">
        <f t="shared" si="388"/>
        <v>0</v>
      </c>
      <c r="Z555" s="2">
        <f t="shared" si="388"/>
        <v>4265.4400000000023</v>
      </c>
    </row>
    <row r="556" spans="1:26" hidden="1" outlineLevel="6" collapsed="1" x14ac:dyDescent="0.25">
      <c r="F556" s="3"/>
      <c r="G556" s="100"/>
      <c r="H556" s="3"/>
      <c r="I556" s="100"/>
      <c r="J556" s="3"/>
      <c r="K556" s="104" t="s">
        <v>717</v>
      </c>
      <c r="O556" s="2">
        <f t="shared" ref="O556:Z556" si="389">SUBTOTAL(9,O550:O554)</f>
        <v>131291.28</v>
      </c>
      <c r="P556" s="2">
        <f t="shared" si="389"/>
        <v>131291.28</v>
      </c>
      <c r="Q556" s="2">
        <f t="shared" si="389"/>
        <v>11885.220000000001</v>
      </c>
      <c r="R556" s="2">
        <f t="shared" si="389"/>
        <v>11857.220000000001</v>
      </c>
      <c r="S556" s="2">
        <f t="shared" si="389"/>
        <v>12905.21</v>
      </c>
      <c r="T556" s="2">
        <f t="shared" si="389"/>
        <v>12220.020000000002</v>
      </c>
      <c r="U556" s="2">
        <f t="shared" si="389"/>
        <v>10545.88</v>
      </c>
      <c r="V556" s="2">
        <f t="shared" si="389"/>
        <v>12304.020000000002</v>
      </c>
      <c r="W556" s="2">
        <f t="shared" si="389"/>
        <v>13978.16</v>
      </c>
      <c r="X556" s="2">
        <f t="shared" si="389"/>
        <v>85695.73</v>
      </c>
      <c r="Y556" s="2">
        <f t="shared" si="389"/>
        <v>0</v>
      </c>
      <c r="Z556" s="2">
        <f t="shared" si="389"/>
        <v>45595.55</v>
      </c>
    </row>
    <row r="557" spans="1:26" hidden="1" outlineLevel="7" x14ac:dyDescent="0.25">
      <c r="A557" s="1" t="s">
        <v>415</v>
      </c>
      <c r="B557" s="1">
        <v>2</v>
      </c>
      <c r="C557" s="1" t="s">
        <v>86</v>
      </c>
      <c r="D557" s="1" t="s">
        <v>88</v>
      </c>
      <c r="E557" s="1" t="s">
        <v>89</v>
      </c>
      <c r="F557" s="3">
        <v>1</v>
      </c>
      <c r="G557" t="s">
        <v>424</v>
      </c>
      <c r="H557" s="3">
        <v>14</v>
      </c>
      <c r="I557" t="s">
        <v>432</v>
      </c>
      <c r="J557" s="3">
        <v>142</v>
      </c>
      <c r="K557" s="5" t="s">
        <v>464</v>
      </c>
      <c r="L557" s="1">
        <v>14201</v>
      </c>
      <c r="M557" s="1">
        <v>2017</v>
      </c>
      <c r="N557" s="1" t="s">
        <v>30</v>
      </c>
      <c r="O557" s="2">
        <v>4928.3999999999996</v>
      </c>
      <c r="P557" s="2">
        <v>4928.3999999999996</v>
      </c>
      <c r="Q557" s="2">
        <v>444.1</v>
      </c>
      <c r="R557" s="2">
        <v>443.1</v>
      </c>
      <c r="S557" s="2">
        <v>483.58</v>
      </c>
      <c r="T557" s="2">
        <v>457.38</v>
      </c>
      <c r="U557" s="2">
        <v>391.94</v>
      </c>
      <c r="V557" s="2">
        <v>460.48</v>
      </c>
      <c r="W557" s="2">
        <v>525.91999999999996</v>
      </c>
      <c r="X557" s="2">
        <f>SUM(Q557:W557)</f>
        <v>3206.5</v>
      </c>
      <c r="Y557" s="2">
        <v>0</v>
      </c>
      <c r="Z557" s="2">
        <f>+P557-X557-Y557</f>
        <v>1721.8999999999996</v>
      </c>
    </row>
    <row r="558" spans="1:26" hidden="1" outlineLevel="7" x14ac:dyDescent="0.25">
      <c r="F558" s="3"/>
      <c r="G558" s="100"/>
      <c r="H558" s="3"/>
      <c r="I558" s="100"/>
      <c r="J558" s="3"/>
      <c r="K558" s="101"/>
      <c r="N558" s="102" t="s">
        <v>809</v>
      </c>
      <c r="O558" s="2">
        <f t="shared" ref="O558:Z558" si="390">SUBTOTAL(9,O557:O557)</f>
        <v>4928.3999999999996</v>
      </c>
      <c r="P558" s="2">
        <f t="shared" si="390"/>
        <v>4928.3999999999996</v>
      </c>
      <c r="Q558" s="2">
        <f t="shared" si="390"/>
        <v>444.1</v>
      </c>
      <c r="R558" s="2">
        <f t="shared" si="390"/>
        <v>443.1</v>
      </c>
      <c r="S558" s="2">
        <f t="shared" si="390"/>
        <v>483.58</v>
      </c>
      <c r="T558" s="2">
        <f t="shared" si="390"/>
        <v>457.38</v>
      </c>
      <c r="U558" s="2">
        <f t="shared" si="390"/>
        <v>391.94</v>
      </c>
      <c r="V558" s="2">
        <f t="shared" si="390"/>
        <v>460.48</v>
      </c>
      <c r="W558" s="2">
        <f t="shared" si="390"/>
        <v>525.91999999999996</v>
      </c>
      <c r="X558" s="2">
        <f t="shared" si="390"/>
        <v>3206.5</v>
      </c>
      <c r="Y558" s="2">
        <f t="shared" si="390"/>
        <v>0</v>
      </c>
      <c r="Z558" s="2">
        <f t="shared" si="390"/>
        <v>1721.8999999999996</v>
      </c>
    </row>
    <row r="559" spans="1:26" hidden="1" outlineLevel="7" x14ac:dyDescent="0.25">
      <c r="A559" s="1" t="s">
        <v>415</v>
      </c>
      <c r="B559" s="1">
        <v>2</v>
      </c>
      <c r="C559" s="1" t="s">
        <v>86</v>
      </c>
      <c r="D559" s="1" t="s">
        <v>88</v>
      </c>
      <c r="E559" s="1" t="s">
        <v>89</v>
      </c>
      <c r="F559" s="3">
        <v>1</v>
      </c>
      <c r="G559" t="s">
        <v>424</v>
      </c>
      <c r="H559" s="3">
        <v>14</v>
      </c>
      <c r="I559" t="s">
        <v>432</v>
      </c>
      <c r="J559" s="3">
        <v>142</v>
      </c>
      <c r="K559" s="5" t="s">
        <v>464</v>
      </c>
      <c r="L559" s="1">
        <v>14202</v>
      </c>
      <c r="M559" s="1">
        <v>2018</v>
      </c>
      <c r="N559" s="1" t="s">
        <v>31</v>
      </c>
      <c r="O559" s="2">
        <v>98564.4</v>
      </c>
      <c r="P559" s="2">
        <v>98564.4</v>
      </c>
      <c r="Q559" s="2">
        <v>8881.7999999999993</v>
      </c>
      <c r="R559" s="2">
        <v>8861.7999999999993</v>
      </c>
      <c r="S559" s="2">
        <v>9671.11</v>
      </c>
      <c r="T559" s="2">
        <v>9146.94</v>
      </c>
      <c r="U559" s="2">
        <v>7838.11</v>
      </c>
      <c r="V559" s="2">
        <v>9206.94</v>
      </c>
      <c r="W559" s="2">
        <v>10515.77</v>
      </c>
      <c r="X559" s="2">
        <f>SUM(Q559:W559)</f>
        <v>64122.47</v>
      </c>
      <c r="Y559" s="2">
        <v>0</v>
      </c>
      <c r="Z559" s="2">
        <f>+P559-X559-Y559</f>
        <v>34441.929999999993</v>
      </c>
    </row>
    <row r="560" spans="1:26" hidden="1" outlineLevel="7" x14ac:dyDescent="0.25">
      <c r="F560" s="3"/>
      <c r="G560" s="100"/>
      <c r="H560" s="3"/>
      <c r="I560" s="100"/>
      <c r="J560" s="3"/>
      <c r="K560" s="101"/>
      <c r="N560" s="102" t="s">
        <v>810</v>
      </c>
      <c r="O560" s="2">
        <f t="shared" ref="O560:Z560" si="391">SUBTOTAL(9,O559:O559)</f>
        <v>98564.4</v>
      </c>
      <c r="P560" s="2">
        <f t="shared" si="391"/>
        <v>98564.4</v>
      </c>
      <c r="Q560" s="2">
        <f t="shared" si="391"/>
        <v>8881.7999999999993</v>
      </c>
      <c r="R560" s="2">
        <f t="shared" si="391"/>
        <v>8861.7999999999993</v>
      </c>
      <c r="S560" s="2">
        <f t="shared" si="391"/>
        <v>9671.11</v>
      </c>
      <c r="T560" s="2">
        <f t="shared" si="391"/>
        <v>9146.94</v>
      </c>
      <c r="U560" s="2">
        <f t="shared" si="391"/>
        <v>7838.11</v>
      </c>
      <c r="V560" s="2">
        <f t="shared" si="391"/>
        <v>9206.94</v>
      </c>
      <c r="W560" s="2">
        <f t="shared" si="391"/>
        <v>10515.77</v>
      </c>
      <c r="X560" s="2">
        <f t="shared" si="391"/>
        <v>64122.47</v>
      </c>
      <c r="Y560" s="2">
        <f t="shared" si="391"/>
        <v>0</v>
      </c>
      <c r="Z560" s="2">
        <f t="shared" si="391"/>
        <v>34441.929999999993</v>
      </c>
    </row>
    <row r="561" spans="1:26" hidden="1" outlineLevel="6" collapsed="1" x14ac:dyDescent="0.25">
      <c r="F561" s="3"/>
      <c r="G561" s="100"/>
      <c r="H561" s="3"/>
      <c r="I561" s="100"/>
      <c r="J561" s="3"/>
      <c r="K561" s="104" t="s">
        <v>718</v>
      </c>
      <c r="O561" s="2">
        <f t="shared" ref="O561:Z561" si="392">SUBTOTAL(9,O557:O559)</f>
        <v>103492.79999999999</v>
      </c>
      <c r="P561" s="2">
        <f t="shared" si="392"/>
        <v>103492.79999999999</v>
      </c>
      <c r="Q561" s="2">
        <f t="shared" si="392"/>
        <v>9325.9</v>
      </c>
      <c r="R561" s="2">
        <f t="shared" si="392"/>
        <v>9304.9</v>
      </c>
      <c r="S561" s="2">
        <f t="shared" si="392"/>
        <v>10154.69</v>
      </c>
      <c r="T561" s="2">
        <f t="shared" si="392"/>
        <v>9604.32</v>
      </c>
      <c r="U561" s="2">
        <f t="shared" si="392"/>
        <v>8230.0499999999993</v>
      </c>
      <c r="V561" s="2">
        <f t="shared" si="392"/>
        <v>9667.42</v>
      </c>
      <c r="W561" s="2">
        <f t="shared" si="392"/>
        <v>11041.69</v>
      </c>
      <c r="X561" s="2">
        <f t="shared" si="392"/>
        <v>67328.97</v>
      </c>
      <c r="Y561" s="2">
        <f t="shared" si="392"/>
        <v>0</v>
      </c>
      <c r="Z561" s="2">
        <f t="shared" si="392"/>
        <v>36163.829999999994</v>
      </c>
    </row>
    <row r="562" spans="1:26" hidden="1" outlineLevel="7" x14ac:dyDescent="0.25">
      <c r="A562" s="1" t="s">
        <v>415</v>
      </c>
      <c r="B562" s="1">
        <v>2</v>
      </c>
      <c r="C562" s="1" t="s">
        <v>86</v>
      </c>
      <c r="D562" s="1" t="s">
        <v>88</v>
      </c>
      <c r="E562" s="1" t="s">
        <v>89</v>
      </c>
      <c r="F562" s="3">
        <v>1</v>
      </c>
      <c r="G562" t="s">
        <v>424</v>
      </c>
      <c r="H562" s="3">
        <v>14</v>
      </c>
      <c r="I562" t="s">
        <v>432</v>
      </c>
      <c r="J562" s="3">
        <v>143</v>
      </c>
      <c r="K562" s="5" t="s">
        <v>465</v>
      </c>
      <c r="L562" s="1">
        <v>14301</v>
      </c>
      <c r="M562" s="1">
        <v>2013</v>
      </c>
      <c r="N562" s="1" t="s">
        <v>27</v>
      </c>
      <c r="O562" s="2">
        <v>118276.8</v>
      </c>
      <c r="P562" s="2">
        <v>118276.8</v>
      </c>
      <c r="Q562" s="2">
        <v>10658.1</v>
      </c>
      <c r="R562" s="2">
        <v>10634.1</v>
      </c>
      <c r="S562" s="2">
        <v>11605.29</v>
      </c>
      <c r="T562" s="2">
        <v>10976.28</v>
      </c>
      <c r="U562" s="2">
        <v>9405.69</v>
      </c>
      <c r="V562" s="2">
        <v>11048.28</v>
      </c>
      <c r="W562" s="2">
        <v>12618.87</v>
      </c>
      <c r="X562" s="2">
        <f>SUM(Q562:W562)</f>
        <v>76946.61</v>
      </c>
      <c r="Y562" s="2">
        <v>0</v>
      </c>
      <c r="Z562" s="2">
        <f>+P562-X562-Y562</f>
        <v>41330.19</v>
      </c>
    </row>
    <row r="563" spans="1:26" hidden="1" outlineLevel="7" x14ac:dyDescent="0.25">
      <c r="F563" s="3"/>
      <c r="G563" s="100"/>
      <c r="H563" s="3"/>
      <c r="I563" s="100"/>
      <c r="J563" s="3"/>
      <c r="K563" s="101"/>
      <c r="N563" s="102" t="s">
        <v>811</v>
      </c>
      <c r="O563" s="2">
        <f t="shared" ref="O563:Z563" si="393">SUBTOTAL(9,O562:O562)</f>
        <v>118276.8</v>
      </c>
      <c r="P563" s="2">
        <f t="shared" si="393"/>
        <v>118276.8</v>
      </c>
      <c r="Q563" s="2">
        <f t="shared" si="393"/>
        <v>10658.1</v>
      </c>
      <c r="R563" s="2">
        <f t="shared" si="393"/>
        <v>10634.1</v>
      </c>
      <c r="S563" s="2">
        <f t="shared" si="393"/>
        <v>11605.29</v>
      </c>
      <c r="T563" s="2">
        <f t="shared" si="393"/>
        <v>10976.28</v>
      </c>
      <c r="U563" s="2">
        <f t="shared" si="393"/>
        <v>9405.69</v>
      </c>
      <c r="V563" s="2">
        <f t="shared" si="393"/>
        <v>11048.28</v>
      </c>
      <c r="W563" s="2">
        <f t="shared" si="393"/>
        <v>12618.87</v>
      </c>
      <c r="X563" s="2">
        <f t="shared" si="393"/>
        <v>76946.61</v>
      </c>
      <c r="Y563" s="2">
        <f t="shared" si="393"/>
        <v>0</v>
      </c>
      <c r="Z563" s="2">
        <f t="shared" si="393"/>
        <v>41330.19</v>
      </c>
    </row>
    <row r="564" spans="1:26" hidden="1" outlineLevel="6" collapsed="1" x14ac:dyDescent="0.25">
      <c r="F564" s="3"/>
      <c r="G564" s="100"/>
      <c r="H564" s="3"/>
      <c r="I564" s="100"/>
      <c r="J564" s="3"/>
      <c r="K564" s="104" t="s">
        <v>719</v>
      </c>
      <c r="O564" s="2">
        <f t="shared" ref="O564:Z564" si="394">SUBTOTAL(9,O562:O562)</f>
        <v>118276.8</v>
      </c>
      <c r="P564" s="2">
        <f t="shared" si="394"/>
        <v>118276.8</v>
      </c>
      <c r="Q564" s="2">
        <f t="shared" si="394"/>
        <v>10658.1</v>
      </c>
      <c r="R564" s="2">
        <f t="shared" si="394"/>
        <v>10634.1</v>
      </c>
      <c r="S564" s="2">
        <f t="shared" si="394"/>
        <v>11605.29</v>
      </c>
      <c r="T564" s="2">
        <f t="shared" si="394"/>
        <v>10976.28</v>
      </c>
      <c r="U564" s="2">
        <f t="shared" si="394"/>
        <v>9405.69</v>
      </c>
      <c r="V564" s="2">
        <f t="shared" si="394"/>
        <v>11048.28</v>
      </c>
      <c r="W564" s="2">
        <f t="shared" si="394"/>
        <v>12618.87</v>
      </c>
      <c r="X564" s="2">
        <f t="shared" si="394"/>
        <v>76946.61</v>
      </c>
      <c r="Y564" s="2">
        <f t="shared" si="394"/>
        <v>0</v>
      </c>
      <c r="Z564" s="2">
        <f t="shared" si="394"/>
        <v>41330.19</v>
      </c>
    </row>
    <row r="565" spans="1:26" hidden="1" outlineLevel="7" x14ac:dyDescent="0.25">
      <c r="A565" s="1" t="s">
        <v>415</v>
      </c>
      <c r="B565" s="1">
        <v>2</v>
      </c>
      <c r="C565" s="1" t="s">
        <v>86</v>
      </c>
      <c r="D565" s="1" t="s">
        <v>88</v>
      </c>
      <c r="E565" s="1" t="s">
        <v>89</v>
      </c>
      <c r="F565" s="3">
        <v>1</v>
      </c>
      <c r="G565" t="s">
        <v>424</v>
      </c>
      <c r="H565" s="3">
        <v>14</v>
      </c>
      <c r="I565" t="s">
        <v>432</v>
      </c>
      <c r="J565" s="3">
        <v>144</v>
      </c>
      <c r="K565" s="5" t="s">
        <v>466</v>
      </c>
      <c r="L565" s="1">
        <v>14401</v>
      </c>
      <c r="M565" s="1">
        <v>2016</v>
      </c>
      <c r="N565" s="1" t="s">
        <v>29</v>
      </c>
      <c r="O565" s="2">
        <v>9856.56</v>
      </c>
      <c r="P565" s="2">
        <v>9856.56</v>
      </c>
      <c r="Q565" s="2">
        <v>888.18</v>
      </c>
      <c r="R565" s="2">
        <v>886.18</v>
      </c>
      <c r="S565" s="2">
        <v>967.12</v>
      </c>
      <c r="T565" s="2">
        <v>914.7</v>
      </c>
      <c r="U565" s="2">
        <v>783.82</v>
      </c>
      <c r="V565" s="2">
        <v>920.6</v>
      </c>
      <c r="W565" s="2">
        <v>1051.48</v>
      </c>
      <c r="X565" s="2">
        <f>SUM(Q565:W565)</f>
        <v>6412.08</v>
      </c>
      <c r="Y565" s="2">
        <v>0</v>
      </c>
      <c r="Z565" s="2">
        <f>+P565-X565-Y565</f>
        <v>3444.4799999999996</v>
      </c>
    </row>
    <row r="566" spans="1:26" hidden="1" outlineLevel="7" x14ac:dyDescent="0.25">
      <c r="F566" s="3"/>
      <c r="G566" s="100"/>
      <c r="H566" s="3"/>
      <c r="I566" s="100"/>
      <c r="J566" s="3"/>
      <c r="K566" s="101"/>
      <c r="N566" s="102" t="s">
        <v>812</v>
      </c>
      <c r="O566" s="2">
        <f t="shared" ref="O566:Z566" si="395">SUBTOTAL(9,O565:O565)</f>
        <v>9856.56</v>
      </c>
      <c r="P566" s="2">
        <f t="shared" si="395"/>
        <v>9856.56</v>
      </c>
      <c r="Q566" s="2">
        <f t="shared" si="395"/>
        <v>888.18</v>
      </c>
      <c r="R566" s="2">
        <f t="shared" si="395"/>
        <v>886.18</v>
      </c>
      <c r="S566" s="2">
        <f t="shared" si="395"/>
        <v>967.12</v>
      </c>
      <c r="T566" s="2">
        <f t="shared" si="395"/>
        <v>914.7</v>
      </c>
      <c r="U566" s="2">
        <f t="shared" si="395"/>
        <v>783.82</v>
      </c>
      <c r="V566" s="2">
        <f t="shared" si="395"/>
        <v>920.6</v>
      </c>
      <c r="W566" s="2">
        <f t="shared" si="395"/>
        <v>1051.48</v>
      </c>
      <c r="X566" s="2">
        <f t="shared" si="395"/>
        <v>6412.08</v>
      </c>
      <c r="Y566" s="2">
        <f t="shared" si="395"/>
        <v>0</v>
      </c>
      <c r="Z566" s="2">
        <f t="shared" si="395"/>
        <v>3444.4799999999996</v>
      </c>
    </row>
    <row r="567" spans="1:26" hidden="1" outlineLevel="6" collapsed="1" x14ac:dyDescent="0.25">
      <c r="F567" s="3"/>
      <c r="G567" s="100"/>
      <c r="H567" s="3"/>
      <c r="I567" s="100"/>
      <c r="J567" s="3"/>
      <c r="K567" s="104" t="s">
        <v>720</v>
      </c>
      <c r="O567" s="2">
        <f t="shared" ref="O567:Z567" si="396">SUBTOTAL(9,O565:O565)</f>
        <v>9856.56</v>
      </c>
      <c r="P567" s="2">
        <f t="shared" si="396"/>
        <v>9856.56</v>
      </c>
      <c r="Q567" s="2">
        <f t="shared" si="396"/>
        <v>888.18</v>
      </c>
      <c r="R567" s="2">
        <f t="shared" si="396"/>
        <v>886.18</v>
      </c>
      <c r="S567" s="2">
        <f t="shared" si="396"/>
        <v>967.12</v>
      </c>
      <c r="T567" s="2">
        <f t="shared" si="396"/>
        <v>914.7</v>
      </c>
      <c r="U567" s="2">
        <f t="shared" si="396"/>
        <v>783.82</v>
      </c>
      <c r="V567" s="2">
        <f t="shared" si="396"/>
        <v>920.6</v>
      </c>
      <c r="W567" s="2">
        <f t="shared" si="396"/>
        <v>1051.48</v>
      </c>
      <c r="X567" s="2">
        <f t="shared" si="396"/>
        <v>6412.08</v>
      </c>
      <c r="Y567" s="2">
        <f t="shared" si="396"/>
        <v>0</v>
      </c>
      <c r="Z567" s="2">
        <f t="shared" si="396"/>
        <v>3444.4799999999996</v>
      </c>
    </row>
    <row r="568" spans="1:26" hidden="1" outlineLevel="5" collapsed="1" x14ac:dyDescent="0.25">
      <c r="F568" s="3"/>
      <c r="G568" s="100"/>
      <c r="H568" s="3"/>
      <c r="I568" s="103" t="s">
        <v>689</v>
      </c>
      <c r="J568" s="3"/>
      <c r="K568" s="101"/>
      <c r="O568" s="2">
        <f t="shared" ref="O568:Z568" si="397">SUBTOTAL(9,O550:O565)</f>
        <v>362917.44</v>
      </c>
      <c r="P568" s="2">
        <f t="shared" si="397"/>
        <v>362917.44</v>
      </c>
      <c r="Q568" s="2">
        <f t="shared" si="397"/>
        <v>32757.4</v>
      </c>
      <c r="R568" s="2">
        <f t="shared" si="397"/>
        <v>32682.400000000001</v>
      </c>
      <c r="S568" s="2">
        <f t="shared" si="397"/>
        <v>35632.310000000005</v>
      </c>
      <c r="T568" s="2">
        <f t="shared" si="397"/>
        <v>33715.32</v>
      </c>
      <c r="U568" s="2">
        <f t="shared" si="397"/>
        <v>28965.440000000002</v>
      </c>
      <c r="V568" s="2">
        <f t="shared" si="397"/>
        <v>33940.32</v>
      </c>
      <c r="W568" s="2">
        <f t="shared" si="397"/>
        <v>38690.200000000004</v>
      </c>
      <c r="X568" s="2">
        <f t="shared" si="397"/>
        <v>236383.38999999998</v>
      </c>
      <c r="Y568" s="2">
        <f t="shared" si="397"/>
        <v>0</v>
      </c>
      <c r="Z568" s="2">
        <f t="shared" si="397"/>
        <v>126534.05</v>
      </c>
    </row>
    <row r="569" spans="1:26" hidden="1" outlineLevel="7" x14ac:dyDescent="0.25">
      <c r="A569" s="1" t="s">
        <v>415</v>
      </c>
      <c r="B569" s="1">
        <v>2</v>
      </c>
      <c r="C569" s="1" t="s">
        <v>86</v>
      </c>
      <c r="D569" s="1" t="s">
        <v>88</v>
      </c>
      <c r="E569" s="1" t="s">
        <v>89</v>
      </c>
      <c r="F569" s="3">
        <v>1</v>
      </c>
      <c r="G569" t="s">
        <v>424</v>
      </c>
      <c r="H569" s="3">
        <v>15</v>
      </c>
      <c r="I569" t="s">
        <v>433</v>
      </c>
      <c r="J569" s="3">
        <v>154</v>
      </c>
      <c r="K569" s="5" t="s">
        <v>468</v>
      </c>
      <c r="L569" s="1">
        <v>15401</v>
      </c>
      <c r="M569" s="1">
        <v>1004</v>
      </c>
      <c r="N569" s="1" t="s">
        <v>17</v>
      </c>
      <c r="O569" s="2">
        <v>173040</v>
      </c>
      <c r="P569" s="2">
        <v>179620</v>
      </c>
      <c r="Q569" s="2">
        <v>0</v>
      </c>
      <c r="R569" s="2">
        <v>14000</v>
      </c>
      <c r="S569" s="2">
        <v>32881.06</v>
      </c>
      <c r="T569" s="2">
        <v>0</v>
      </c>
      <c r="U569" s="2">
        <v>28050</v>
      </c>
      <c r="V569" s="2">
        <v>14960</v>
      </c>
      <c r="W569" s="2">
        <v>14960</v>
      </c>
      <c r="X569" s="2">
        <f>SUM(Q569:W569)</f>
        <v>104851.06</v>
      </c>
      <c r="Y569" s="2">
        <v>74750</v>
      </c>
      <c r="Z569" s="2">
        <f>+P569-X569-Y569</f>
        <v>18.940000000002328</v>
      </c>
    </row>
    <row r="570" spans="1:26" hidden="1" outlineLevel="7" x14ac:dyDescent="0.25">
      <c r="F570" s="3"/>
      <c r="G570" s="100"/>
      <c r="H570" s="3"/>
      <c r="I570" s="100"/>
      <c r="J570" s="3"/>
      <c r="K570" s="101"/>
      <c r="N570" s="102" t="s">
        <v>813</v>
      </c>
      <c r="O570" s="2">
        <f t="shared" ref="O570:Z570" si="398">SUBTOTAL(9,O569:O569)</f>
        <v>173040</v>
      </c>
      <c r="P570" s="2">
        <f t="shared" si="398"/>
        <v>179620</v>
      </c>
      <c r="Q570" s="2">
        <f t="shared" si="398"/>
        <v>0</v>
      </c>
      <c r="R570" s="2">
        <f t="shared" si="398"/>
        <v>14000</v>
      </c>
      <c r="S570" s="2">
        <f t="shared" si="398"/>
        <v>32881.06</v>
      </c>
      <c r="T570" s="2">
        <f t="shared" si="398"/>
        <v>0</v>
      </c>
      <c r="U570" s="2">
        <f t="shared" si="398"/>
        <v>28050</v>
      </c>
      <c r="V570" s="2">
        <f t="shared" si="398"/>
        <v>14960</v>
      </c>
      <c r="W570" s="2">
        <f t="shared" si="398"/>
        <v>14960</v>
      </c>
      <c r="X570" s="2">
        <f t="shared" si="398"/>
        <v>104851.06</v>
      </c>
      <c r="Y570" s="2">
        <f t="shared" si="398"/>
        <v>74750</v>
      </c>
      <c r="Z570" s="2">
        <f t="shared" si="398"/>
        <v>18.940000000002328</v>
      </c>
    </row>
    <row r="571" spans="1:26" hidden="1" outlineLevel="7" x14ac:dyDescent="0.25">
      <c r="A571" s="1" t="s">
        <v>415</v>
      </c>
      <c r="B571" s="1">
        <v>2</v>
      </c>
      <c r="C571" s="1" t="s">
        <v>86</v>
      </c>
      <c r="D571" s="1" t="s">
        <v>88</v>
      </c>
      <c r="E571" s="1" t="s">
        <v>89</v>
      </c>
      <c r="F571" s="3">
        <v>1</v>
      </c>
      <c r="G571" t="s">
        <v>424</v>
      </c>
      <c r="H571" s="3">
        <v>15</v>
      </c>
      <c r="I571" t="s">
        <v>433</v>
      </c>
      <c r="J571" s="3">
        <v>154</v>
      </c>
      <c r="K571" s="5" t="s">
        <v>468</v>
      </c>
      <c r="L571" s="1">
        <v>15402</v>
      </c>
      <c r="M571" s="1">
        <v>1013</v>
      </c>
      <c r="N571" s="1" t="s">
        <v>21</v>
      </c>
      <c r="O571" s="2">
        <v>40891</v>
      </c>
      <c r="P571" s="2">
        <v>46400</v>
      </c>
      <c r="Q571" s="2">
        <v>1500</v>
      </c>
      <c r="R571" s="2">
        <v>600</v>
      </c>
      <c r="S571" s="2">
        <v>300</v>
      </c>
      <c r="T571" s="2">
        <v>0</v>
      </c>
      <c r="U571" s="2">
        <v>300</v>
      </c>
      <c r="V571" s="2">
        <v>1200</v>
      </c>
      <c r="W571" s="2">
        <v>42500</v>
      </c>
      <c r="X571" s="2">
        <f>SUM(Q571:W571)</f>
        <v>46400</v>
      </c>
      <c r="Y571" s="2">
        <v>0</v>
      </c>
      <c r="Z571" s="2">
        <f>+P571-X571-Y571</f>
        <v>0</v>
      </c>
    </row>
    <row r="572" spans="1:26" hidden="1" outlineLevel="7" x14ac:dyDescent="0.25">
      <c r="F572" s="3"/>
      <c r="G572" s="100"/>
      <c r="H572" s="3"/>
      <c r="I572" s="100"/>
      <c r="J572" s="3"/>
      <c r="K572" s="101"/>
      <c r="N572" s="102" t="s">
        <v>814</v>
      </c>
      <c r="O572" s="2">
        <f t="shared" ref="O572:Z572" si="399">SUBTOTAL(9,O571:O571)</f>
        <v>40891</v>
      </c>
      <c r="P572" s="2">
        <f t="shared" si="399"/>
        <v>46400</v>
      </c>
      <c r="Q572" s="2">
        <f t="shared" si="399"/>
        <v>1500</v>
      </c>
      <c r="R572" s="2">
        <f t="shared" si="399"/>
        <v>600</v>
      </c>
      <c r="S572" s="2">
        <f t="shared" si="399"/>
        <v>300</v>
      </c>
      <c r="T572" s="2">
        <f t="shared" si="399"/>
        <v>0</v>
      </c>
      <c r="U572" s="2">
        <f t="shared" si="399"/>
        <v>300</v>
      </c>
      <c r="V572" s="2">
        <f t="shared" si="399"/>
        <v>1200</v>
      </c>
      <c r="W572" s="2">
        <f t="shared" si="399"/>
        <v>42500</v>
      </c>
      <c r="X572" s="2">
        <f t="shared" si="399"/>
        <v>46400</v>
      </c>
      <c r="Y572" s="2">
        <f t="shared" si="399"/>
        <v>0</v>
      </c>
      <c r="Z572" s="2">
        <f t="shared" si="399"/>
        <v>0</v>
      </c>
    </row>
    <row r="573" spans="1:26" hidden="1" outlineLevel="7" x14ac:dyDescent="0.25">
      <c r="A573" s="1" t="s">
        <v>415</v>
      </c>
      <c r="B573" s="1">
        <v>2</v>
      </c>
      <c r="C573" s="1" t="s">
        <v>86</v>
      </c>
      <c r="D573" s="1" t="s">
        <v>88</v>
      </c>
      <c r="E573" s="1" t="s">
        <v>89</v>
      </c>
      <c r="F573" s="3">
        <v>1</v>
      </c>
      <c r="G573" t="s">
        <v>424</v>
      </c>
      <c r="H573" s="3">
        <v>15</v>
      </c>
      <c r="I573" t="s">
        <v>433</v>
      </c>
      <c r="J573" s="3">
        <v>154</v>
      </c>
      <c r="K573" s="5" t="s">
        <v>468</v>
      </c>
      <c r="L573" s="1">
        <v>15403</v>
      </c>
      <c r="M573" s="1">
        <v>1014</v>
      </c>
      <c r="N573" s="1" t="s">
        <v>70</v>
      </c>
      <c r="O573" s="2">
        <v>0</v>
      </c>
      <c r="P573" s="2">
        <v>2850.02</v>
      </c>
      <c r="Q573" s="2">
        <v>0</v>
      </c>
      <c r="R573" s="2">
        <v>0</v>
      </c>
      <c r="S573" s="2">
        <v>0</v>
      </c>
      <c r="T573" s="2">
        <v>0</v>
      </c>
      <c r="U573" s="2">
        <v>1150</v>
      </c>
      <c r="V573" s="2">
        <v>0</v>
      </c>
      <c r="W573" s="2">
        <v>1599.99</v>
      </c>
      <c r="X573" s="2">
        <f>SUM(Q573:W573)</f>
        <v>2749.99</v>
      </c>
      <c r="Y573" s="2">
        <v>100.02000000000019</v>
      </c>
      <c r="Z573" s="2">
        <f>+P573-X573-Y573</f>
        <v>1.0000000000005116E-2</v>
      </c>
    </row>
    <row r="574" spans="1:26" hidden="1" outlineLevel="7" x14ac:dyDescent="0.25">
      <c r="F574" s="3"/>
      <c r="G574" s="100"/>
      <c r="H574" s="3"/>
      <c r="I574" s="100"/>
      <c r="J574" s="3"/>
      <c r="K574" s="101"/>
      <c r="N574" s="102" t="s">
        <v>853</v>
      </c>
      <c r="O574" s="2">
        <f t="shared" ref="O574:Z574" si="400">SUBTOTAL(9,O573:O573)</f>
        <v>0</v>
      </c>
      <c r="P574" s="2">
        <f t="shared" si="400"/>
        <v>2850.02</v>
      </c>
      <c r="Q574" s="2">
        <f t="shared" si="400"/>
        <v>0</v>
      </c>
      <c r="R574" s="2">
        <f t="shared" si="400"/>
        <v>0</v>
      </c>
      <c r="S574" s="2">
        <f t="shared" si="400"/>
        <v>0</v>
      </c>
      <c r="T574" s="2">
        <f t="shared" si="400"/>
        <v>0</v>
      </c>
      <c r="U574" s="2">
        <f t="shared" si="400"/>
        <v>1150</v>
      </c>
      <c r="V574" s="2">
        <f t="shared" si="400"/>
        <v>0</v>
      </c>
      <c r="W574" s="2">
        <f t="shared" si="400"/>
        <v>1599.99</v>
      </c>
      <c r="X574" s="2">
        <f t="shared" si="400"/>
        <v>2749.99</v>
      </c>
      <c r="Y574" s="2">
        <f t="shared" si="400"/>
        <v>100.02000000000019</v>
      </c>
      <c r="Z574" s="2">
        <f t="shared" si="400"/>
        <v>1.0000000000005116E-2</v>
      </c>
    </row>
    <row r="575" spans="1:26" hidden="1" outlineLevel="6" collapsed="1" x14ac:dyDescent="0.25">
      <c r="F575" s="3"/>
      <c r="G575" s="100"/>
      <c r="H575" s="3"/>
      <c r="I575" s="100"/>
      <c r="J575" s="3"/>
      <c r="K575" s="104" t="s">
        <v>721</v>
      </c>
      <c r="O575" s="2">
        <f t="shared" ref="O575:Z575" si="401">SUBTOTAL(9,O569:O573)</f>
        <v>213931</v>
      </c>
      <c r="P575" s="2">
        <f t="shared" si="401"/>
        <v>228870.02</v>
      </c>
      <c r="Q575" s="2">
        <f t="shared" si="401"/>
        <v>1500</v>
      </c>
      <c r="R575" s="2">
        <f t="shared" si="401"/>
        <v>14600</v>
      </c>
      <c r="S575" s="2">
        <f t="shared" si="401"/>
        <v>33181.06</v>
      </c>
      <c r="T575" s="2">
        <f t="shared" si="401"/>
        <v>0</v>
      </c>
      <c r="U575" s="2">
        <f t="shared" si="401"/>
        <v>29500</v>
      </c>
      <c r="V575" s="2">
        <f t="shared" si="401"/>
        <v>16160</v>
      </c>
      <c r="W575" s="2">
        <f t="shared" si="401"/>
        <v>59059.99</v>
      </c>
      <c r="X575" s="2">
        <f t="shared" si="401"/>
        <v>154001.04999999999</v>
      </c>
      <c r="Y575" s="2">
        <f t="shared" si="401"/>
        <v>74850.02</v>
      </c>
      <c r="Z575" s="2">
        <f t="shared" si="401"/>
        <v>18.950000000002333</v>
      </c>
    </row>
    <row r="576" spans="1:26" hidden="1" outlineLevel="7" x14ac:dyDescent="0.25">
      <c r="A576" s="1" t="s">
        <v>415</v>
      </c>
      <c r="B576" s="1">
        <v>2</v>
      </c>
      <c r="C576" s="1" t="s">
        <v>86</v>
      </c>
      <c r="D576" s="1" t="s">
        <v>88</v>
      </c>
      <c r="E576" s="1" t="s">
        <v>89</v>
      </c>
      <c r="F576" s="3">
        <v>1</v>
      </c>
      <c r="G576" t="s">
        <v>424</v>
      </c>
      <c r="H576" s="3">
        <v>15</v>
      </c>
      <c r="I576" t="s">
        <v>433</v>
      </c>
      <c r="J576" s="3">
        <v>159</v>
      </c>
      <c r="K576" s="5" t="s">
        <v>470</v>
      </c>
      <c r="L576" s="1">
        <v>15901</v>
      </c>
      <c r="M576" s="1">
        <v>1020</v>
      </c>
      <c r="N576" s="1" t="s">
        <v>24</v>
      </c>
      <c r="O576" s="2">
        <v>83283.09</v>
      </c>
      <c r="P576" s="2">
        <v>83283.09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f>SUM(Q576:W576)</f>
        <v>0</v>
      </c>
      <c r="Y576" s="2">
        <v>0</v>
      </c>
      <c r="Z576" s="2">
        <f>+P576-X576-Y576</f>
        <v>83283.09</v>
      </c>
    </row>
    <row r="577" spans="1:26" hidden="1" outlineLevel="7" x14ac:dyDescent="0.25">
      <c r="F577" s="3"/>
      <c r="G577" s="100"/>
      <c r="H577" s="3"/>
      <c r="I577" s="100"/>
      <c r="J577" s="3"/>
      <c r="K577" s="101"/>
      <c r="N577" s="102" t="s">
        <v>815</v>
      </c>
      <c r="O577" s="2">
        <f t="shared" ref="O577:Z577" si="402">SUBTOTAL(9,O576:O576)</f>
        <v>83283.09</v>
      </c>
      <c r="P577" s="2">
        <f t="shared" si="402"/>
        <v>83283.09</v>
      </c>
      <c r="Q577" s="2">
        <f t="shared" si="402"/>
        <v>0</v>
      </c>
      <c r="R577" s="2">
        <f t="shared" si="402"/>
        <v>0</v>
      </c>
      <c r="S577" s="2">
        <f t="shared" si="402"/>
        <v>0</v>
      </c>
      <c r="T577" s="2">
        <f t="shared" si="402"/>
        <v>0</v>
      </c>
      <c r="U577" s="2">
        <f t="shared" si="402"/>
        <v>0</v>
      </c>
      <c r="V577" s="2">
        <f t="shared" si="402"/>
        <v>0</v>
      </c>
      <c r="W577" s="2">
        <f t="shared" si="402"/>
        <v>0</v>
      </c>
      <c r="X577" s="2">
        <f t="shared" si="402"/>
        <v>0</v>
      </c>
      <c r="Y577" s="2">
        <f t="shared" si="402"/>
        <v>0</v>
      </c>
      <c r="Z577" s="2">
        <f t="shared" si="402"/>
        <v>83283.09</v>
      </c>
    </row>
    <row r="578" spans="1:26" hidden="1" outlineLevel="6" collapsed="1" x14ac:dyDescent="0.25">
      <c r="F578" s="3"/>
      <c r="G578" s="100"/>
      <c r="H578" s="3"/>
      <c r="I578" s="100"/>
      <c r="J578" s="3"/>
      <c r="K578" s="104" t="s">
        <v>722</v>
      </c>
      <c r="O578" s="2">
        <f t="shared" ref="O578:Z578" si="403">SUBTOTAL(9,O576:O576)</f>
        <v>83283.09</v>
      </c>
      <c r="P578" s="2">
        <f t="shared" si="403"/>
        <v>83283.09</v>
      </c>
      <c r="Q578" s="2">
        <f t="shared" si="403"/>
        <v>0</v>
      </c>
      <c r="R578" s="2">
        <f t="shared" si="403"/>
        <v>0</v>
      </c>
      <c r="S578" s="2">
        <f t="shared" si="403"/>
        <v>0</v>
      </c>
      <c r="T578" s="2">
        <f t="shared" si="403"/>
        <v>0</v>
      </c>
      <c r="U578" s="2">
        <f t="shared" si="403"/>
        <v>0</v>
      </c>
      <c r="V578" s="2">
        <f t="shared" si="403"/>
        <v>0</v>
      </c>
      <c r="W578" s="2">
        <f t="shared" si="403"/>
        <v>0</v>
      </c>
      <c r="X578" s="2">
        <f t="shared" si="403"/>
        <v>0</v>
      </c>
      <c r="Y578" s="2">
        <f t="shared" si="403"/>
        <v>0</v>
      </c>
      <c r="Z578" s="2">
        <f t="shared" si="403"/>
        <v>83283.09</v>
      </c>
    </row>
    <row r="579" spans="1:26" hidden="1" outlineLevel="5" collapsed="1" x14ac:dyDescent="0.25">
      <c r="F579" s="3"/>
      <c r="G579" s="100"/>
      <c r="H579" s="3"/>
      <c r="I579" s="103" t="s">
        <v>690</v>
      </c>
      <c r="J579" s="3"/>
      <c r="K579" s="101"/>
      <c r="O579" s="2">
        <f t="shared" ref="O579:Z579" si="404">SUBTOTAL(9,O569:O576)</f>
        <v>297214.08999999997</v>
      </c>
      <c r="P579" s="2">
        <f t="shared" si="404"/>
        <v>312153.11</v>
      </c>
      <c r="Q579" s="2">
        <f t="shared" si="404"/>
        <v>1500</v>
      </c>
      <c r="R579" s="2">
        <f t="shared" si="404"/>
        <v>14600</v>
      </c>
      <c r="S579" s="2">
        <f t="shared" si="404"/>
        <v>33181.06</v>
      </c>
      <c r="T579" s="2">
        <f t="shared" si="404"/>
        <v>0</v>
      </c>
      <c r="U579" s="2">
        <f t="shared" si="404"/>
        <v>29500</v>
      </c>
      <c r="V579" s="2">
        <f t="shared" si="404"/>
        <v>16160</v>
      </c>
      <c r="W579" s="2">
        <f t="shared" si="404"/>
        <v>59059.99</v>
      </c>
      <c r="X579" s="2">
        <f t="shared" si="404"/>
        <v>154001.04999999999</v>
      </c>
      <c r="Y579" s="2">
        <f t="shared" si="404"/>
        <v>74850.02</v>
      </c>
      <c r="Z579" s="2">
        <f t="shared" si="404"/>
        <v>83302.039999999994</v>
      </c>
    </row>
    <row r="580" spans="1:26" hidden="1" outlineLevel="7" x14ac:dyDescent="0.25">
      <c r="A580" s="1" t="s">
        <v>415</v>
      </c>
      <c r="B580" s="1">
        <v>2</v>
      </c>
      <c r="C580" s="1" t="s">
        <v>86</v>
      </c>
      <c r="D580" s="1" t="s">
        <v>88</v>
      </c>
      <c r="E580" s="1" t="s">
        <v>89</v>
      </c>
      <c r="F580" s="3">
        <v>1</v>
      </c>
      <c r="G580" t="s">
        <v>424</v>
      </c>
      <c r="H580" s="3">
        <v>17</v>
      </c>
      <c r="I580" t="s">
        <v>434</v>
      </c>
      <c r="J580" s="3">
        <v>171</v>
      </c>
      <c r="K580" s="5" t="s">
        <v>471</v>
      </c>
      <c r="L580" s="1">
        <v>17101</v>
      </c>
      <c r="M580" s="1">
        <v>1009</v>
      </c>
      <c r="N580" s="1" t="s">
        <v>91</v>
      </c>
      <c r="O580" s="2">
        <v>24396.58</v>
      </c>
      <c r="P580" s="2">
        <v>24396.58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f>SUM(Q580:W580)</f>
        <v>0</v>
      </c>
      <c r="Y580" s="2">
        <v>0</v>
      </c>
      <c r="Z580" s="2">
        <f>+P580-X580-Y580</f>
        <v>24396.58</v>
      </c>
    </row>
    <row r="581" spans="1:26" hidden="1" outlineLevel="7" x14ac:dyDescent="0.25">
      <c r="F581" s="3"/>
      <c r="G581" s="100"/>
      <c r="H581" s="3"/>
      <c r="I581" s="100"/>
      <c r="J581" s="3"/>
      <c r="K581" s="101"/>
      <c r="N581" s="102" t="s">
        <v>867</v>
      </c>
      <c r="O581" s="2">
        <f t="shared" ref="O581:Z581" si="405">SUBTOTAL(9,O580:O580)</f>
        <v>24396.58</v>
      </c>
      <c r="P581" s="2">
        <f t="shared" si="405"/>
        <v>24396.58</v>
      </c>
      <c r="Q581" s="2">
        <f t="shared" si="405"/>
        <v>0</v>
      </c>
      <c r="R581" s="2">
        <f t="shared" si="405"/>
        <v>0</v>
      </c>
      <c r="S581" s="2">
        <f t="shared" si="405"/>
        <v>0</v>
      </c>
      <c r="T581" s="2">
        <f t="shared" si="405"/>
        <v>0</v>
      </c>
      <c r="U581" s="2">
        <f t="shared" si="405"/>
        <v>0</v>
      </c>
      <c r="V581" s="2">
        <f t="shared" si="405"/>
        <v>0</v>
      </c>
      <c r="W581" s="2">
        <f t="shared" si="405"/>
        <v>0</v>
      </c>
      <c r="X581" s="2">
        <f t="shared" si="405"/>
        <v>0</v>
      </c>
      <c r="Y581" s="2">
        <f t="shared" si="405"/>
        <v>0</v>
      </c>
      <c r="Z581" s="2">
        <f t="shared" si="405"/>
        <v>24396.58</v>
      </c>
    </row>
    <row r="582" spans="1:26" hidden="1" outlineLevel="6" collapsed="1" x14ac:dyDescent="0.25">
      <c r="F582" s="3"/>
      <c r="G582" s="100"/>
      <c r="H582" s="3"/>
      <c r="I582" s="100"/>
      <c r="J582" s="3"/>
      <c r="K582" s="104" t="s">
        <v>765</v>
      </c>
      <c r="O582" s="2">
        <f t="shared" ref="O582:Z582" si="406">SUBTOTAL(9,O580:O580)</f>
        <v>24396.58</v>
      </c>
      <c r="P582" s="2">
        <f t="shared" si="406"/>
        <v>24396.58</v>
      </c>
      <c r="Q582" s="2">
        <f t="shared" si="406"/>
        <v>0</v>
      </c>
      <c r="R582" s="2">
        <f t="shared" si="406"/>
        <v>0</v>
      </c>
      <c r="S582" s="2">
        <f t="shared" si="406"/>
        <v>0</v>
      </c>
      <c r="T582" s="2">
        <f t="shared" si="406"/>
        <v>0</v>
      </c>
      <c r="U582" s="2">
        <f t="shared" si="406"/>
        <v>0</v>
      </c>
      <c r="V582" s="2">
        <f t="shared" si="406"/>
        <v>0</v>
      </c>
      <c r="W582" s="2">
        <f t="shared" si="406"/>
        <v>0</v>
      </c>
      <c r="X582" s="2">
        <f t="shared" si="406"/>
        <v>0</v>
      </c>
      <c r="Y582" s="2">
        <f t="shared" si="406"/>
        <v>0</v>
      </c>
      <c r="Z582" s="2">
        <f t="shared" si="406"/>
        <v>24396.58</v>
      </c>
    </row>
    <row r="583" spans="1:26" hidden="1" outlineLevel="5" collapsed="1" x14ac:dyDescent="0.25">
      <c r="F583" s="3"/>
      <c r="G583" s="100"/>
      <c r="H583" s="3"/>
      <c r="I583" s="103" t="s">
        <v>707</v>
      </c>
      <c r="J583" s="3"/>
      <c r="K583" s="101"/>
      <c r="O583" s="2">
        <f t="shared" ref="O583:Z583" si="407">SUBTOTAL(9,O580:O580)</f>
        <v>24396.58</v>
      </c>
      <c r="P583" s="2">
        <f t="shared" si="407"/>
        <v>24396.58</v>
      </c>
      <c r="Q583" s="2">
        <f t="shared" si="407"/>
        <v>0</v>
      </c>
      <c r="R583" s="2">
        <f t="shared" si="407"/>
        <v>0</v>
      </c>
      <c r="S583" s="2">
        <f t="shared" si="407"/>
        <v>0</v>
      </c>
      <c r="T583" s="2">
        <f t="shared" si="407"/>
        <v>0</v>
      </c>
      <c r="U583" s="2">
        <f t="shared" si="407"/>
        <v>0</v>
      </c>
      <c r="V583" s="2">
        <f t="shared" si="407"/>
        <v>0</v>
      </c>
      <c r="W583" s="2">
        <f t="shared" si="407"/>
        <v>0</v>
      </c>
      <c r="X583" s="2">
        <f t="shared" si="407"/>
        <v>0</v>
      </c>
      <c r="Y583" s="2">
        <f t="shared" si="407"/>
        <v>0</v>
      </c>
      <c r="Z583" s="2">
        <f t="shared" si="407"/>
        <v>24396.58</v>
      </c>
    </row>
    <row r="584" spans="1:26" hidden="1" outlineLevel="4" collapsed="1" x14ac:dyDescent="0.25">
      <c r="F584" s="3"/>
      <c r="G584" s="103" t="s">
        <v>682</v>
      </c>
      <c r="H584" s="3"/>
      <c r="I584" s="100"/>
      <c r="J584" s="3"/>
      <c r="K584" s="101"/>
      <c r="O584" s="2">
        <f t="shared" ref="O584:Z584" si="408">SUBTOTAL(9,O531:O580)</f>
        <v>3413924.669999999</v>
      </c>
      <c r="P584" s="2">
        <f t="shared" si="408"/>
        <v>3427322.0799999991</v>
      </c>
      <c r="Q584" s="2">
        <f t="shared" si="408"/>
        <v>229418.40999999997</v>
      </c>
      <c r="R584" s="2">
        <f t="shared" si="408"/>
        <v>243371.25999999998</v>
      </c>
      <c r="S584" s="2">
        <f t="shared" si="408"/>
        <v>497997.60000000003</v>
      </c>
      <c r="T584" s="2">
        <f t="shared" si="408"/>
        <v>232315.92000000004</v>
      </c>
      <c r="U584" s="2">
        <f t="shared" si="408"/>
        <v>230818.85</v>
      </c>
      <c r="V584" s="2">
        <f t="shared" si="408"/>
        <v>230984.52000000005</v>
      </c>
      <c r="W584" s="2">
        <f t="shared" si="408"/>
        <v>289880.21999999997</v>
      </c>
      <c r="X584" s="2">
        <f t="shared" si="408"/>
        <v>1954786.78</v>
      </c>
      <c r="Y584" s="2">
        <f t="shared" si="408"/>
        <v>74850.02</v>
      </c>
      <c r="Z584" s="2">
        <f t="shared" si="408"/>
        <v>1397685.28</v>
      </c>
    </row>
    <row r="585" spans="1:26" hidden="1" outlineLevel="7" x14ac:dyDescent="0.25">
      <c r="A585" s="1" t="s">
        <v>415</v>
      </c>
      <c r="B585" s="1">
        <v>2</v>
      </c>
      <c r="C585" s="1" t="s">
        <v>86</v>
      </c>
      <c r="D585" s="1" t="s">
        <v>88</v>
      </c>
      <c r="E585" s="1" t="s">
        <v>89</v>
      </c>
      <c r="F585" s="3">
        <v>2</v>
      </c>
      <c r="G585" t="s">
        <v>425</v>
      </c>
      <c r="H585" s="3">
        <v>21</v>
      </c>
      <c r="I585" t="s">
        <v>435</v>
      </c>
      <c r="J585" s="3">
        <v>211</v>
      </c>
      <c r="K585" s="5" t="s">
        <v>472</v>
      </c>
      <c r="L585" s="1">
        <v>21101</v>
      </c>
      <c r="M585" s="1">
        <v>4001</v>
      </c>
      <c r="N585" s="1" t="s">
        <v>37</v>
      </c>
      <c r="O585" s="2">
        <v>14000</v>
      </c>
      <c r="P585" s="2">
        <v>13610.64</v>
      </c>
      <c r="Q585" s="2">
        <v>0</v>
      </c>
      <c r="R585" s="2">
        <v>1211.1600000000001</v>
      </c>
      <c r="S585" s="2">
        <v>3141.37</v>
      </c>
      <c r="T585" s="2">
        <v>2671.25</v>
      </c>
      <c r="U585" s="2">
        <v>2124.54</v>
      </c>
      <c r="V585" s="2">
        <v>1459.7</v>
      </c>
      <c r="W585" s="2">
        <v>2996.54</v>
      </c>
      <c r="X585" s="2">
        <f>SUM(Q585:W585)</f>
        <v>13604.560000000001</v>
      </c>
      <c r="Y585" s="2">
        <v>0</v>
      </c>
      <c r="Z585" s="2">
        <f>+P585-X585-Y585</f>
        <v>6.0799999999981083</v>
      </c>
    </row>
    <row r="586" spans="1:26" hidden="1" outlineLevel="7" x14ac:dyDescent="0.25">
      <c r="F586" s="3"/>
      <c r="G586" s="100"/>
      <c r="H586" s="3"/>
      <c r="I586" s="100"/>
      <c r="J586" s="3"/>
      <c r="K586" s="101"/>
      <c r="N586" s="102" t="s">
        <v>816</v>
      </c>
      <c r="O586" s="2">
        <f t="shared" ref="O586:Z586" si="409">SUBTOTAL(9,O585:O585)</f>
        <v>14000</v>
      </c>
      <c r="P586" s="2">
        <f t="shared" si="409"/>
        <v>13610.64</v>
      </c>
      <c r="Q586" s="2">
        <f t="shared" si="409"/>
        <v>0</v>
      </c>
      <c r="R586" s="2">
        <f t="shared" si="409"/>
        <v>1211.1600000000001</v>
      </c>
      <c r="S586" s="2">
        <f t="shared" si="409"/>
        <v>3141.37</v>
      </c>
      <c r="T586" s="2">
        <f t="shared" si="409"/>
        <v>2671.25</v>
      </c>
      <c r="U586" s="2">
        <f t="shared" si="409"/>
        <v>2124.54</v>
      </c>
      <c r="V586" s="2">
        <f t="shared" si="409"/>
        <v>1459.7</v>
      </c>
      <c r="W586" s="2">
        <f t="shared" si="409"/>
        <v>2996.54</v>
      </c>
      <c r="X586" s="2">
        <f t="shared" si="409"/>
        <v>13604.560000000001</v>
      </c>
      <c r="Y586" s="2">
        <f t="shared" si="409"/>
        <v>0</v>
      </c>
      <c r="Z586" s="2">
        <f t="shared" si="409"/>
        <v>6.0799999999981083</v>
      </c>
    </row>
    <row r="587" spans="1:26" hidden="1" outlineLevel="6" collapsed="1" x14ac:dyDescent="0.25">
      <c r="F587" s="3"/>
      <c r="G587" s="100"/>
      <c r="H587" s="3"/>
      <c r="I587" s="100"/>
      <c r="J587" s="3"/>
      <c r="K587" s="104" t="s">
        <v>723</v>
      </c>
      <c r="O587" s="2">
        <f t="shared" ref="O587:Z587" si="410">SUBTOTAL(9,O585:O585)</f>
        <v>14000</v>
      </c>
      <c r="P587" s="2">
        <f t="shared" si="410"/>
        <v>13610.64</v>
      </c>
      <c r="Q587" s="2">
        <f t="shared" si="410"/>
        <v>0</v>
      </c>
      <c r="R587" s="2">
        <f t="shared" si="410"/>
        <v>1211.1600000000001</v>
      </c>
      <c r="S587" s="2">
        <f t="shared" si="410"/>
        <v>3141.37</v>
      </c>
      <c r="T587" s="2">
        <f t="shared" si="410"/>
        <v>2671.25</v>
      </c>
      <c r="U587" s="2">
        <f t="shared" si="410"/>
        <v>2124.54</v>
      </c>
      <c r="V587" s="2">
        <f t="shared" si="410"/>
        <v>1459.7</v>
      </c>
      <c r="W587" s="2">
        <f t="shared" si="410"/>
        <v>2996.54</v>
      </c>
      <c r="X587" s="2">
        <f t="shared" si="410"/>
        <v>13604.560000000001</v>
      </c>
      <c r="Y587" s="2">
        <f t="shared" si="410"/>
        <v>0</v>
      </c>
      <c r="Z587" s="2">
        <f t="shared" si="410"/>
        <v>6.0799999999981083</v>
      </c>
    </row>
    <row r="588" spans="1:26" hidden="1" outlineLevel="7" x14ac:dyDescent="0.25">
      <c r="A588" s="1" t="s">
        <v>415</v>
      </c>
      <c r="B588" s="1">
        <v>2</v>
      </c>
      <c r="C588" s="1" t="s">
        <v>86</v>
      </c>
      <c r="D588" s="1" t="s">
        <v>88</v>
      </c>
      <c r="E588" s="1" t="s">
        <v>89</v>
      </c>
      <c r="F588" s="3">
        <v>2</v>
      </c>
      <c r="G588" t="s">
        <v>425</v>
      </c>
      <c r="H588" s="3">
        <v>21</v>
      </c>
      <c r="I588" t="s">
        <v>435</v>
      </c>
      <c r="J588" s="3">
        <v>214</v>
      </c>
      <c r="K588" s="5" t="s">
        <v>474</v>
      </c>
      <c r="L588" s="1">
        <v>21401</v>
      </c>
      <c r="M588" s="1">
        <v>4002</v>
      </c>
      <c r="N588" s="1" t="s">
        <v>38</v>
      </c>
      <c r="O588" s="2">
        <v>15183.77</v>
      </c>
      <c r="P588" s="2">
        <v>15183.77</v>
      </c>
      <c r="Q588" s="2">
        <v>1462.3</v>
      </c>
      <c r="R588" s="2">
        <v>843.32</v>
      </c>
      <c r="S588" s="2">
        <v>0</v>
      </c>
      <c r="T588" s="2">
        <v>0</v>
      </c>
      <c r="U588" s="2">
        <v>5044.6400000000003</v>
      </c>
      <c r="V588" s="2">
        <v>530.77</v>
      </c>
      <c r="W588" s="2">
        <v>5778.04</v>
      </c>
      <c r="X588" s="2">
        <f>SUM(Q588:W588)</f>
        <v>13659.07</v>
      </c>
      <c r="Y588" s="2">
        <v>0</v>
      </c>
      <c r="Z588" s="2">
        <f>+P588-X588-Y588</f>
        <v>1524.7000000000007</v>
      </c>
    </row>
    <row r="589" spans="1:26" hidden="1" outlineLevel="7" x14ac:dyDescent="0.25">
      <c r="F589" s="3"/>
      <c r="G589" s="100"/>
      <c r="H589" s="3"/>
      <c r="I589" s="100"/>
      <c r="J589" s="3"/>
      <c r="K589" s="101"/>
      <c r="N589" s="102" t="s">
        <v>817</v>
      </c>
      <c r="O589" s="2">
        <f t="shared" ref="O589:Z589" si="411">SUBTOTAL(9,O588:O588)</f>
        <v>15183.77</v>
      </c>
      <c r="P589" s="2">
        <f t="shared" si="411"/>
        <v>15183.77</v>
      </c>
      <c r="Q589" s="2">
        <f t="shared" si="411"/>
        <v>1462.3</v>
      </c>
      <c r="R589" s="2">
        <f t="shared" si="411"/>
        <v>843.32</v>
      </c>
      <c r="S589" s="2">
        <f t="shared" si="411"/>
        <v>0</v>
      </c>
      <c r="T589" s="2">
        <f t="shared" si="411"/>
        <v>0</v>
      </c>
      <c r="U589" s="2">
        <f t="shared" si="411"/>
        <v>5044.6400000000003</v>
      </c>
      <c r="V589" s="2">
        <f t="shared" si="411"/>
        <v>530.77</v>
      </c>
      <c r="W589" s="2">
        <f t="shared" si="411"/>
        <v>5778.04</v>
      </c>
      <c r="X589" s="2">
        <f t="shared" si="411"/>
        <v>13659.07</v>
      </c>
      <c r="Y589" s="2">
        <f t="shared" si="411"/>
        <v>0</v>
      </c>
      <c r="Z589" s="2">
        <f t="shared" si="411"/>
        <v>1524.7000000000007</v>
      </c>
    </row>
    <row r="590" spans="1:26" hidden="1" outlineLevel="6" collapsed="1" x14ac:dyDescent="0.25">
      <c r="F590" s="3"/>
      <c r="G590" s="100"/>
      <c r="H590" s="3"/>
      <c r="I590" s="100"/>
      <c r="J590" s="3"/>
      <c r="K590" s="104" t="s">
        <v>724</v>
      </c>
      <c r="O590" s="2">
        <f t="shared" ref="O590:Z590" si="412">SUBTOTAL(9,O588:O588)</f>
        <v>15183.77</v>
      </c>
      <c r="P590" s="2">
        <f t="shared" si="412"/>
        <v>15183.77</v>
      </c>
      <c r="Q590" s="2">
        <f t="shared" si="412"/>
        <v>1462.3</v>
      </c>
      <c r="R590" s="2">
        <f t="shared" si="412"/>
        <v>843.32</v>
      </c>
      <c r="S590" s="2">
        <f t="shared" si="412"/>
        <v>0</v>
      </c>
      <c r="T590" s="2">
        <f t="shared" si="412"/>
        <v>0</v>
      </c>
      <c r="U590" s="2">
        <f t="shared" si="412"/>
        <v>5044.6400000000003</v>
      </c>
      <c r="V590" s="2">
        <f t="shared" si="412"/>
        <v>530.77</v>
      </c>
      <c r="W590" s="2">
        <f t="shared" si="412"/>
        <v>5778.04</v>
      </c>
      <c r="X590" s="2">
        <f t="shared" si="412"/>
        <v>13659.07</v>
      </c>
      <c r="Y590" s="2">
        <f t="shared" si="412"/>
        <v>0</v>
      </c>
      <c r="Z590" s="2">
        <f t="shared" si="412"/>
        <v>1524.7000000000007</v>
      </c>
    </row>
    <row r="591" spans="1:26" hidden="1" outlineLevel="7" x14ac:dyDescent="0.25">
      <c r="A591" s="1" t="s">
        <v>415</v>
      </c>
      <c r="B591" s="1">
        <v>2</v>
      </c>
      <c r="C591" s="1" t="s">
        <v>86</v>
      </c>
      <c r="D591" s="1" t="s">
        <v>88</v>
      </c>
      <c r="E591" s="1" t="s">
        <v>89</v>
      </c>
      <c r="F591" s="3">
        <v>2</v>
      </c>
      <c r="G591" t="s">
        <v>425</v>
      </c>
      <c r="H591" s="3">
        <v>21</v>
      </c>
      <c r="I591" t="s">
        <v>435</v>
      </c>
      <c r="J591" s="3">
        <v>215</v>
      </c>
      <c r="K591" s="5" t="s">
        <v>475</v>
      </c>
      <c r="L591" s="1">
        <v>21503</v>
      </c>
      <c r="M591" s="1">
        <v>4011</v>
      </c>
      <c r="N591" s="1" t="s">
        <v>40</v>
      </c>
      <c r="O591" s="2">
        <v>0</v>
      </c>
      <c r="P591" s="2">
        <v>115</v>
      </c>
      <c r="Q591" s="2">
        <v>0</v>
      </c>
      <c r="R591" s="2">
        <v>115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f>SUM(Q591:W591)</f>
        <v>115</v>
      </c>
      <c r="Y591" s="2">
        <v>0</v>
      </c>
      <c r="Z591" s="2">
        <f>+P591-X591-Y591</f>
        <v>0</v>
      </c>
    </row>
    <row r="592" spans="1:26" hidden="1" outlineLevel="7" x14ac:dyDescent="0.25">
      <c r="F592" s="3"/>
      <c r="G592" s="100"/>
      <c r="H592" s="3"/>
      <c r="I592" s="100"/>
      <c r="J592" s="3"/>
      <c r="K592" s="101"/>
      <c r="N592" s="102" t="s">
        <v>818</v>
      </c>
      <c r="O592" s="2">
        <f t="shared" ref="O592:Z592" si="413">SUBTOTAL(9,O591:O591)</f>
        <v>0</v>
      </c>
      <c r="P592" s="2">
        <f t="shared" si="413"/>
        <v>115</v>
      </c>
      <c r="Q592" s="2">
        <f t="shared" si="413"/>
        <v>0</v>
      </c>
      <c r="R592" s="2">
        <f t="shared" si="413"/>
        <v>115</v>
      </c>
      <c r="S592" s="2">
        <f t="shared" si="413"/>
        <v>0</v>
      </c>
      <c r="T592" s="2">
        <f t="shared" si="413"/>
        <v>0</v>
      </c>
      <c r="U592" s="2">
        <f t="shared" si="413"/>
        <v>0</v>
      </c>
      <c r="V592" s="2">
        <f t="shared" si="413"/>
        <v>0</v>
      </c>
      <c r="W592" s="2">
        <f t="shared" si="413"/>
        <v>0</v>
      </c>
      <c r="X592" s="2">
        <f t="shared" si="413"/>
        <v>115</v>
      </c>
      <c r="Y592" s="2">
        <f t="shared" si="413"/>
        <v>0</v>
      </c>
      <c r="Z592" s="2">
        <f t="shared" si="413"/>
        <v>0</v>
      </c>
    </row>
    <row r="593" spans="1:26" hidden="1" outlineLevel="6" collapsed="1" x14ac:dyDescent="0.25">
      <c r="F593" s="3"/>
      <c r="G593" s="100"/>
      <c r="H593" s="3"/>
      <c r="I593" s="100"/>
      <c r="J593" s="3"/>
      <c r="K593" s="104" t="s">
        <v>725</v>
      </c>
      <c r="O593" s="2">
        <f t="shared" ref="O593:Z593" si="414">SUBTOTAL(9,O591:O591)</f>
        <v>0</v>
      </c>
      <c r="P593" s="2">
        <f t="shared" si="414"/>
        <v>115</v>
      </c>
      <c r="Q593" s="2">
        <f t="shared" si="414"/>
        <v>0</v>
      </c>
      <c r="R593" s="2">
        <f t="shared" si="414"/>
        <v>115</v>
      </c>
      <c r="S593" s="2">
        <f t="shared" si="414"/>
        <v>0</v>
      </c>
      <c r="T593" s="2">
        <f t="shared" si="414"/>
        <v>0</v>
      </c>
      <c r="U593" s="2">
        <f t="shared" si="414"/>
        <v>0</v>
      </c>
      <c r="V593" s="2">
        <f t="shared" si="414"/>
        <v>0</v>
      </c>
      <c r="W593" s="2">
        <f t="shared" si="414"/>
        <v>0</v>
      </c>
      <c r="X593" s="2">
        <f t="shared" si="414"/>
        <v>115</v>
      </c>
      <c r="Y593" s="2">
        <f t="shared" si="414"/>
        <v>0</v>
      </c>
      <c r="Z593" s="2">
        <f t="shared" si="414"/>
        <v>0</v>
      </c>
    </row>
    <row r="594" spans="1:26" hidden="1" outlineLevel="7" x14ac:dyDescent="0.25">
      <c r="A594" s="1" t="s">
        <v>415</v>
      </c>
      <c r="B594" s="1">
        <v>2</v>
      </c>
      <c r="C594" s="1" t="s">
        <v>86</v>
      </c>
      <c r="D594" s="1" t="s">
        <v>88</v>
      </c>
      <c r="E594" s="1" t="s">
        <v>89</v>
      </c>
      <c r="F594" s="3">
        <v>2</v>
      </c>
      <c r="G594" t="s">
        <v>425</v>
      </c>
      <c r="H594" s="3">
        <v>21</v>
      </c>
      <c r="I594" t="s">
        <v>435</v>
      </c>
      <c r="J594" s="3">
        <v>216</v>
      </c>
      <c r="K594" s="5" t="s">
        <v>476</v>
      </c>
      <c r="L594" s="1">
        <v>21601</v>
      </c>
      <c r="M594" s="1">
        <v>4010</v>
      </c>
      <c r="N594" s="1" t="s">
        <v>39</v>
      </c>
      <c r="O594" s="2">
        <v>0</v>
      </c>
      <c r="P594" s="2">
        <v>1129</v>
      </c>
      <c r="Q594" s="2">
        <v>0</v>
      </c>
      <c r="R594" s="2">
        <v>68</v>
      </c>
      <c r="S594" s="2">
        <v>0</v>
      </c>
      <c r="T594" s="2">
        <v>0</v>
      </c>
      <c r="U594" s="2">
        <v>1060.5899999999999</v>
      </c>
      <c r="V594" s="2">
        <v>0</v>
      </c>
      <c r="W594" s="2">
        <v>0</v>
      </c>
      <c r="X594" s="2">
        <f>SUM(Q594:W594)</f>
        <v>1128.5899999999999</v>
      </c>
      <c r="Y594" s="2">
        <v>0</v>
      </c>
      <c r="Z594" s="2">
        <f>+P594-X594-Y594</f>
        <v>0.41000000000008185</v>
      </c>
    </row>
    <row r="595" spans="1:26" hidden="1" outlineLevel="7" x14ac:dyDescent="0.25">
      <c r="F595" s="3"/>
      <c r="G595" s="100"/>
      <c r="H595" s="3"/>
      <c r="I595" s="100"/>
      <c r="J595" s="3"/>
      <c r="K595" s="101"/>
      <c r="N595" s="102" t="s">
        <v>819</v>
      </c>
      <c r="O595" s="2">
        <f t="shared" ref="O595:Z595" si="415">SUBTOTAL(9,O594:O594)</f>
        <v>0</v>
      </c>
      <c r="P595" s="2">
        <f t="shared" si="415"/>
        <v>1129</v>
      </c>
      <c r="Q595" s="2">
        <f t="shared" si="415"/>
        <v>0</v>
      </c>
      <c r="R595" s="2">
        <f t="shared" si="415"/>
        <v>68</v>
      </c>
      <c r="S595" s="2">
        <f t="shared" si="415"/>
        <v>0</v>
      </c>
      <c r="T595" s="2">
        <f t="shared" si="415"/>
        <v>0</v>
      </c>
      <c r="U595" s="2">
        <f t="shared" si="415"/>
        <v>1060.5899999999999</v>
      </c>
      <c r="V595" s="2">
        <f t="shared" si="415"/>
        <v>0</v>
      </c>
      <c r="W595" s="2">
        <f t="shared" si="415"/>
        <v>0</v>
      </c>
      <c r="X595" s="2">
        <f t="shared" si="415"/>
        <v>1128.5899999999999</v>
      </c>
      <c r="Y595" s="2">
        <f t="shared" si="415"/>
        <v>0</v>
      </c>
      <c r="Z595" s="2">
        <f t="shared" si="415"/>
        <v>0.41000000000008185</v>
      </c>
    </row>
    <row r="596" spans="1:26" hidden="1" outlineLevel="6" collapsed="1" x14ac:dyDescent="0.25">
      <c r="F596" s="3"/>
      <c r="G596" s="100"/>
      <c r="H596" s="3"/>
      <c r="I596" s="100"/>
      <c r="J596" s="3"/>
      <c r="K596" s="104" t="s">
        <v>726</v>
      </c>
      <c r="O596" s="2">
        <f t="shared" ref="O596:Z596" si="416">SUBTOTAL(9,O594:O594)</f>
        <v>0</v>
      </c>
      <c r="P596" s="2">
        <f t="shared" si="416"/>
        <v>1129</v>
      </c>
      <c r="Q596" s="2">
        <f t="shared" si="416"/>
        <v>0</v>
      </c>
      <c r="R596" s="2">
        <f t="shared" si="416"/>
        <v>68</v>
      </c>
      <c r="S596" s="2">
        <f t="shared" si="416"/>
        <v>0</v>
      </c>
      <c r="T596" s="2">
        <f t="shared" si="416"/>
        <v>0</v>
      </c>
      <c r="U596" s="2">
        <f t="shared" si="416"/>
        <v>1060.5899999999999</v>
      </c>
      <c r="V596" s="2">
        <f t="shared" si="416"/>
        <v>0</v>
      </c>
      <c r="W596" s="2">
        <f t="shared" si="416"/>
        <v>0</v>
      </c>
      <c r="X596" s="2">
        <f t="shared" si="416"/>
        <v>1128.5899999999999</v>
      </c>
      <c r="Y596" s="2">
        <f t="shared" si="416"/>
        <v>0</v>
      </c>
      <c r="Z596" s="2">
        <f t="shared" si="416"/>
        <v>0.41000000000008185</v>
      </c>
    </row>
    <row r="597" spans="1:26" hidden="1" outlineLevel="5" collapsed="1" x14ac:dyDescent="0.25">
      <c r="F597" s="3"/>
      <c r="G597" s="100"/>
      <c r="H597" s="3"/>
      <c r="I597" s="103" t="s">
        <v>691</v>
      </c>
      <c r="J597" s="3"/>
      <c r="K597" s="101"/>
      <c r="O597" s="2">
        <f t="shared" ref="O597:Z597" si="417">SUBTOTAL(9,O585:O594)</f>
        <v>29183.77</v>
      </c>
      <c r="P597" s="2">
        <f t="shared" si="417"/>
        <v>30038.41</v>
      </c>
      <c r="Q597" s="2">
        <f t="shared" si="417"/>
        <v>1462.3</v>
      </c>
      <c r="R597" s="2">
        <f t="shared" si="417"/>
        <v>2237.48</v>
      </c>
      <c r="S597" s="2">
        <f t="shared" si="417"/>
        <v>3141.37</v>
      </c>
      <c r="T597" s="2">
        <f t="shared" si="417"/>
        <v>2671.25</v>
      </c>
      <c r="U597" s="2">
        <f t="shared" si="417"/>
        <v>8229.77</v>
      </c>
      <c r="V597" s="2">
        <f t="shared" si="417"/>
        <v>1990.47</v>
      </c>
      <c r="W597" s="2">
        <f t="shared" si="417"/>
        <v>8774.58</v>
      </c>
      <c r="X597" s="2">
        <f t="shared" si="417"/>
        <v>28507.22</v>
      </c>
      <c r="Y597" s="2">
        <f t="shared" si="417"/>
        <v>0</v>
      </c>
      <c r="Z597" s="2">
        <f t="shared" si="417"/>
        <v>1531.1899999999989</v>
      </c>
    </row>
    <row r="598" spans="1:26" hidden="1" outlineLevel="7" x14ac:dyDescent="0.25">
      <c r="A598" s="1" t="s">
        <v>415</v>
      </c>
      <c r="B598" s="1">
        <v>2</v>
      </c>
      <c r="C598" s="1" t="s">
        <v>86</v>
      </c>
      <c r="D598" s="1" t="s">
        <v>88</v>
      </c>
      <c r="E598" s="1" t="s">
        <v>89</v>
      </c>
      <c r="F598" s="3">
        <v>2</v>
      </c>
      <c r="G598" t="s">
        <v>425</v>
      </c>
      <c r="H598" s="3">
        <v>22</v>
      </c>
      <c r="I598" t="s">
        <v>436</v>
      </c>
      <c r="J598" s="3">
        <v>221</v>
      </c>
      <c r="K598" s="5" t="s">
        <v>478</v>
      </c>
      <c r="L598" s="1">
        <v>22101</v>
      </c>
      <c r="M598" s="1">
        <v>4020</v>
      </c>
      <c r="N598" s="1" t="s">
        <v>44</v>
      </c>
      <c r="O598" s="2">
        <v>7000</v>
      </c>
      <c r="P598" s="2">
        <v>127176.44</v>
      </c>
      <c r="Q598" s="2">
        <v>0</v>
      </c>
      <c r="R598" s="2">
        <v>7007.77</v>
      </c>
      <c r="S598" s="2">
        <v>19366.560000000001</v>
      </c>
      <c r="T598" s="2">
        <v>5800</v>
      </c>
      <c r="U598" s="2">
        <v>28881.06</v>
      </c>
      <c r="V598" s="2">
        <v>14306.16</v>
      </c>
      <c r="W598" s="2">
        <v>38411.49</v>
      </c>
      <c r="X598" s="2">
        <f>SUM(Q598:W598)</f>
        <v>113773.04000000001</v>
      </c>
      <c r="Y598" s="2">
        <v>10858.429999999995</v>
      </c>
      <c r="Z598" s="2">
        <f>+P598-X598-Y598</f>
        <v>2544.9699999999993</v>
      </c>
    </row>
    <row r="599" spans="1:26" hidden="1" outlineLevel="7" x14ac:dyDescent="0.25">
      <c r="F599" s="3"/>
      <c r="G599" s="100"/>
      <c r="H599" s="3"/>
      <c r="I599" s="100"/>
      <c r="J599" s="3"/>
      <c r="K599" s="101"/>
      <c r="N599" s="102" t="s">
        <v>821</v>
      </c>
      <c r="O599" s="2">
        <f t="shared" ref="O599:Z599" si="418">SUBTOTAL(9,O598:O598)</f>
        <v>7000</v>
      </c>
      <c r="P599" s="2">
        <f t="shared" si="418"/>
        <v>127176.44</v>
      </c>
      <c r="Q599" s="2">
        <f t="shared" si="418"/>
        <v>0</v>
      </c>
      <c r="R599" s="2">
        <f t="shared" si="418"/>
        <v>7007.77</v>
      </c>
      <c r="S599" s="2">
        <f t="shared" si="418"/>
        <v>19366.560000000001</v>
      </c>
      <c r="T599" s="2">
        <f t="shared" si="418"/>
        <v>5800</v>
      </c>
      <c r="U599" s="2">
        <f t="shared" si="418"/>
        <v>28881.06</v>
      </c>
      <c r="V599" s="2">
        <f t="shared" si="418"/>
        <v>14306.16</v>
      </c>
      <c r="W599" s="2">
        <f t="shared" si="418"/>
        <v>38411.49</v>
      </c>
      <c r="X599" s="2">
        <f t="shared" si="418"/>
        <v>113773.04000000001</v>
      </c>
      <c r="Y599" s="2">
        <f t="shared" si="418"/>
        <v>10858.429999999995</v>
      </c>
      <c r="Z599" s="2">
        <f t="shared" si="418"/>
        <v>2544.9699999999993</v>
      </c>
    </row>
    <row r="600" spans="1:26" hidden="1" outlineLevel="7" x14ac:dyDescent="0.25">
      <c r="A600" s="1" t="s">
        <v>415</v>
      </c>
      <c r="B600" s="1">
        <v>2</v>
      </c>
      <c r="C600" s="1" t="s">
        <v>86</v>
      </c>
      <c r="D600" s="1" t="s">
        <v>88</v>
      </c>
      <c r="E600" s="1" t="s">
        <v>89</v>
      </c>
      <c r="F600" s="3">
        <v>2</v>
      </c>
      <c r="G600" t="s">
        <v>425</v>
      </c>
      <c r="H600" s="3">
        <v>22</v>
      </c>
      <c r="I600" t="s">
        <v>436</v>
      </c>
      <c r="J600" s="3">
        <v>221</v>
      </c>
      <c r="K600" s="5" t="s">
        <v>478</v>
      </c>
      <c r="L600" s="1">
        <v>22102</v>
      </c>
      <c r="M600" s="1">
        <v>5020</v>
      </c>
      <c r="N600" s="1" t="s">
        <v>53</v>
      </c>
      <c r="O600" s="2">
        <v>5772</v>
      </c>
      <c r="P600" s="2">
        <v>12371.98</v>
      </c>
      <c r="Q600" s="2">
        <v>0</v>
      </c>
      <c r="R600" s="2">
        <v>833.51</v>
      </c>
      <c r="S600" s="2">
        <v>235.2</v>
      </c>
      <c r="T600" s="2">
        <v>0</v>
      </c>
      <c r="U600" s="2">
        <v>2203.61</v>
      </c>
      <c r="V600" s="2">
        <v>171.2</v>
      </c>
      <c r="W600" s="2">
        <v>6084.53</v>
      </c>
      <c r="X600" s="2">
        <f>SUM(Q600:W600)</f>
        <v>9528.0499999999993</v>
      </c>
      <c r="Y600" s="2">
        <v>0</v>
      </c>
      <c r="Z600" s="2">
        <f>+P600-X600-Y600</f>
        <v>2843.9300000000003</v>
      </c>
    </row>
    <row r="601" spans="1:26" hidden="1" outlineLevel="7" x14ac:dyDescent="0.25">
      <c r="F601" s="3"/>
      <c r="G601" s="100"/>
      <c r="H601" s="3"/>
      <c r="I601" s="100"/>
      <c r="J601" s="3"/>
      <c r="K601" s="101"/>
      <c r="N601" s="102" t="s">
        <v>822</v>
      </c>
      <c r="O601" s="2">
        <f t="shared" ref="O601:Z601" si="419">SUBTOTAL(9,O600:O600)</f>
        <v>5772</v>
      </c>
      <c r="P601" s="2">
        <f t="shared" si="419"/>
        <v>12371.98</v>
      </c>
      <c r="Q601" s="2">
        <f t="shared" si="419"/>
        <v>0</v>
      </c>
      <c r="R601" s="2">
        <f t="shared" si="419"/>
        <v>833.51</v>
      </c>
      <c r="S601" s="2">
        <f t="shared" si="419"/>
        <v>235.2</v>
      </c>
      <c r="T601" s="2">
        <f t="shared" si="419"/>
        <v>0</v>
      </c>
      <c r="U601" s="2">
        <f t="shared" si="419"/>
        <v>2203.61</v>
      </c>
      <c r="V601" s="2">
        <f t="shared" si="419"/>
        <v>171.2</v>
      </c>
      <c r="W601" s="2">
        <f t="shared" si="419"/>
        <v>6084.53</v>
      </c>
      <c r="X601" s="2">
        <f t="shared" si="419"/>
        <v>9528.0499999999993</v>
      </c>
      <c r="Y601" s="2">
        <f t="shared" si="419"/>
        <v>0</v>
      </c>
      <c r="Z601" s="2">
        <f t="shared" si="419"/>
        <v>2843.9300000000003</v>
      </c>
    </row>
    <row r="602" spans="1:26" hidden="1" outlineLevel="7" x14ac:dyDescent="0.25">
      <c r="A602" s="1" t="s">
        <v>415</v>
      </c>
      <c r="B602" s="1">
        <v>2</v>
      </c>
      <c r="C602" s="1" t="s">
        <v>86</v>
      </c>
      <c r="D602" s="1" t="s">
        <v>88</v>
      </c>
      <c r="E602" s="1" t="s">
        <v>89</v>
      </c>
      <c r="F602" s="3">
        <v>2</v>
      </c>
      <c r="G602" t="s">
        <v>425</v>
      </c>
      <c r="H602" s="3">
        <v>22</v>
      </c>
      <c r="I602" t="s">
        <v>436</v>
      </c>
      <c r="J602" s="3">
        <v>221</v>
      </c>
      <c r="K602" s="5" t="s">
        <v>478</v>
      </c>
      <c r="L602" s="1">
        <v>22103</v>
      </c>
      <c r="M602" s="1">
        <v>5022</v>
      </c>
      <c r="N602" s="1" t="s">
        <v>72</v>
      </c>
      <c r="O602" s="2">
        <v>0</v>
      </c>
      <c r="P602" s="2">
        <v>766.5</v>
      </c>
      <c r="Q602" s="2">
        <v>0</v>
      </c>
      <c r="R602" s="2">
        <v>766.5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f>SUM(Q602:W602)</f>
        <v>766.5</v>
      </c>
      <c r="Y602" s="2">
        <v>0</v>
      </c>
      <c r="Z602" s="2">
        <f>+P602-X602-Y602</f>
        <v>0</v>
      </c>
    </row>
    <row r="603" spans="1:26" hidden="1" outlineLevel="7" x14ac:dyDescent="0.25">
      <c r="F603" s="3"/>
      <c r="G603" s="100"/>
      <c r="H603" s="3"/>
      <c r="I603" s="100"/>
      <c r="J603" s="3"/>
      <c r="K603" s="101"/>
      <c r="N603" s="102" t="s">
        <v>854</v>
      </c>
      <c r="O603" s="2">
        <f t="shared" ref="O603:Z603" si="420">SUBTOTAL(9,O602:O602)</f>
        <v>0</v>
      </c>
      <c r="P603" s="2">
        <f t="shared" si="420"/>
        <v>766.5</v>
      </c>
      <c r="Q603" s="2">
        <f t="shared" si="420"/>
        <v>0</v>
      </c>
      <c r="R603" s="2">
        <f t="shared" si="420"/>
        <v>766.5</v>
      </c>
      <c r="S603" s="2">
        <f t="shared" si="420"/>
        <v>0</v>
      </c>
      <c r="T603" s="2">
        <f t="shared" si="420"/>
        <v>0</v>
      </c>
      <c r="U603" s="2">
        <f t="shared" si="420"/>
        <v>0</v>
      </c>
      <c r="V603" s="2">
        <f t="shared" si="420"/>
        <v>0</v>
      </c>
      <c r="W603" s="2">
        <f t="shared" si="420"/>
        <v>0</v>
      </c>
      <c r="X603" s="2">
        <f t="shared" si="420"/>
        <v>766.5</v>
      </c>
      <c r="Y603" s="2">
        <f t="shared" si="420"/>
        <v>0</v>
      </c>
      <c r="Z603" s="2">
        <f t="shared" si="420"/>
        <v>0</v>
      </c>
    </row>
    <row r="604" spans="1:26" hidden="1" outlineLevel="6" collapsed="1" x14ac:dyDescent="0.25">
      <c r="F604" s="3"/>
      <c r="G604" s="100"/>
      <c r="H604" s="3"/>
      <c r="I604" s="100"/>
      <c r="J604" s="3"/>
      <c r="K604" s="104" t="s">
        <v>727</v>
      </c>
      <c r="O604" s="2">
        <f t="shared" ref="O604:Z604" si="421">SUBTOTAL(9,O598:O602)</f>
        <v>12772</v>
      </c>
      <c r="P604" s="2">
        <f t="shared" si="421"/>
        <v>140314.92000000001</v>
      </c>
      <c r="Q604" s="2">
        <f t="shared" si="421"/>
        <v>0</v>
      </c>
      <c r="R604" s="2">
        <f t="shared" si="421"/>
        <v>8607.7800000000007</v>
      </c>
      <c r="S604" s="2">
        <f t="shared" si="421"/>
        <v>19601.760000000002</v>
      </c>
      <c r="T604" s="2">
        <f t="shared" si="421"/>
        <v>5800</v>
      </c>
      <c r="U604" s="2">
        <f t="shared" si="421"/>
        <v>31084.670000000002</v>
      </c>
      <c r="V604" s="2">
        <f t="shared" si="421"/>
        <v>14477.36</v>
      </c>
      <c r="W604" s="2">
        <f t="shared" si="421"/>
        <v>44496.02</v>
      </c>
      <c r="X604" s="2">
        <f t="shared" si="421"/>
        <v>124067.59000000001</v>
      </c>
      <c r="Y604" s="2">
        <f t="shared" si="421"/>
        <v>10858.429999999995</v>
      </c>
      <c r="Z604" s="2">
        <f t="shared" si="421"/>
        <v>5388.9</v>
      </c>
    </row>
    <row r="605" spans="1:26" hidden="1" outlineLevel="5" collapsed="1" x14ac:dyDescent="0.25">
      <c r="F605" s="3"/>
      <c r="G605" s="100"/>
      <c r="H605" s="3"/>
      <c r="I605" s="103" t="s">
        <v>692</v>
      </c>
      <c r="J605" s="3"/>
      <c r="K605" s="101"/>
      <c r="O605" s="2">
        <f t="shared" ref="O605:Z605" si="422">SUBTOTAL(9,O598:O602)</f>
        <v>12772</v>
      </c>
      <c r="P605" s="2">
        <f t="shared" si="422"/>
        <v>140314.92000000001</v>
      </c>
      <c r="Q605" s="2">
        <f t="shared" si="422"/>
        <v>0</v>
      </c>
      <c r="R605" s="2">
        <f t="shared" si="422"/>
        <v>8607.7800000000007</v>
      </c>
      <c r="S605" s="2">
        <f t="shared" si="422"/>
        <v>19601.760000000002</v>
      </c>
      <c r="T605" s="2">
        <f t="shared" si="422"/>
        <v>5800</v>
      </c>
      <c r="U605" s="2">
        <f t="shared" si="422"/>
        <v>31084.670000000002</v>
      </c>
      <c r="V605" s="2">
        <f t="shared" si="422"/>
        <v>14477.36</v>
      </c>
      <c r="W605" s="2">
        <f t="shared" si="422"/>
        <v>44496.02</v>
      </c>
      <c r="X605" s="2">
        <f t="shared" si="422"/>
        <v>124067.59000000001</v>
      </c>
      <c r="Y605" s="2">
        <f t="shared" si="422"/>
        <v>10858.429999999995</v>
      </c>
      <c r="Z605" s="2">
        <f t="shared" si="422"/>
        <v>5388.9</v>
      </c>
    </row>
    <row r="606" spans="1:26" hidden="1" outlineLevel="7" x14ac:dyDescent="0.25">
      <c r="A606" s="1" t="s">
        <v>415</v>
      </c>
      <c r="B606" s="1">
        <v>2</v>
      </c>
      <c r="C606" s="1" t="s">
        <v>86</v>
      </c>
      <c r="D606" s="1" t="s">
        <v>88</v>
      </c>
      <c r="E606" s="1" t="s">
        <v>89</v>
      </c>
      <c r="F606" s="3">
        <v>2</v>
      </c>
      <c r="G606" t="s">
        <v>425</v>
      </c>
      <c r="H606" s="3">
        <v>24</v>
      </c>
      <c r="I606" t="s">
        <v>437</v>
      </c>
      <c r="J606" s="3">
        <v>246</v>
      </c>
      <c r="K606" s="5" t="s">
        <v>480</v>
      </c>
      <c r="L606" s="1">
        <v>24601</v>
      </c>
      <c r="M606" s="1">
        <v>5038</v>
      </c>
      <c r="N606" s="1" t="s">
        <v>97</v>
      </c>
      <c r="O606" s="2">
        <v>0</v>
      </c>
      <c r="P606" s="2">
        <v>842.16</v>
      </c>
      <c r="Q606" s="2">
        <v>0</v>
      </c>
      <c r="R606" s="2">
        <v>0</v>
      </c>
      <c r="S606" s="2">
        <v>0</v>
      </c>
      <c r="T606" s="2">
        <v>0</v>
      </c>
      <c r="U606" s="2">
        <v>842.16</v>
      </c>
      <c r="V606" s="2">
        <v>0</v>
      </c>
      <c r="W606" s="2">
        <v>0</v>
      </c>
      <c r="X606" s="2">
        <f>SUM(Q606:W606)</f>
        <v>842.16</v>
      </c>
      <c r="Y606" s="2">
        <v>0</v>
      </c>
      <c r="Z606" s="2">
        <f>+P606-X606-Y606</f>
        <v>0</v>
      </c>
    </row>
    <row r="607" spans="1:26" hidden="1" outlineLevel="7" x14ac:dyDescent="0.25">
      <c r="F607" s="3"/>
      <c r="G607" s="100"/>
      <c r="H607" s="3"/>
      <c r="I607" s="100"/>
      <c r="J607" s="3"/>
      <c r="K607" s="101"/>
      <c r="N607" s="102" t="s">
        <v>868</v>
      </c>
      <c r="O607" s="2">
        <f t="shared" ref="O607:Z607" si="423">SUBTOTAL(9,O606:O606)</f>
        <v>0</v>
      </c>
      <c r="P607" s="2">
        <f t="shared" si="423"/>
        <v>842.16</v>
      </c>
      <c r="Q607" s="2">
        <f t="shared" si="423"/>
        <v>0</v>
      </c>
      <c r="R607" s="2">
        <f t="shared" si="423"/>
        <v>0</v>
      </c>
      <c r="S607" s="2">
        <f t="shared" si="423"/>
        <v>0</v>
      </c>
      <c r="T607" s="2">
        <f t="shared" si="423"/>
        <v>0</v>
      </c>
      <c r="U607" s="2">
        <f t="shared" si="423"/>
        <v>842.16</v>
      </c>
      <c r="V607" s="2">
        <f t="shared" si="423"/>
        <v>0</v>
      </c>
      <c r="W607" s="2">
        <f t="shared" si="423"/>
        <v>0</v>
      </c>
      <c r="X607" s="2">
        <f t="shared" si="423"/>
        <v>842.16</v>
      </c>
      <c r="Y607" s="2">
        <f t="shared" si="423"/>
        <v>0</v>
      </c>
      <c r="Z607" s="2">
        <f t="shared" si="423"/>
        <v>0</v>
      </c>
    </row>
    <row r="608" spans="1:26" hidden="1" outlineLevel="6" collapsed="1" x14ac:dyDescent="0.25">
      <c r="F608" s="3"/>
      <c r="G608" s="100"/>
      <c r="H608" s="3"/>
      <c r="I608" s="100"/>
      <c r="J608" s="3"/>
      <c r="K608" s="104" t="s">
        <v>766</v>
      </c>
      <c r="O608" s="2">
        <f t="shared" ref="O608:Z608" si="424">SUBTOTAL(9,O606:O606)</f>
        <v>0</v>
      </c>
      <c r="P608" s="2">
        <f t="shared" si="424"/>
        <v>842.16</v>
      </c>
      <c r="Q608" s="2">
        <f t="shared" si="424"/>
        <v>0</v>
      </c>
      <c r="R608" s="2">
        <f t="shared" si="424"/>
        <v>0</v>
      </c>
      <c r="S608" s="2">
        <f t="shared" si="424"/>
        <v>0</v>
      </c>
      <c r="T608" s="2">
        <f t="shared" si="424"/>
        <v>0</v>
      </c>
      <c r="U608" s="2">
        <f t="shared" si="424"/>
        <v>842.16</v>
      </c>
      <c r="V608" s="2">
        <f t="shared" si="424"/>
        <v>0</v>
      </c>
      <c r="W608" s="2">
        <f t="shared" si="424"/>
        <v>0</v>
      </c>
      <c r="X608" s="2">
        <f t="shared" si="424"/>
        <v>842.16</v>
      </c>
      <c r="Y608" s="2">
        <f t="shared" si="424"/>
        <v>0</v>
      </c>
      <c r="Z608" s="2">
        <f t="shared" si="424"/>
        <v>0</v>
      </c>
    </row>
    <row r="609" spans="1:26" hidden="1" outlineLevel="5" collapsed="1" x14ac:dyDescent="0.25">
      <c r="F609" s="3"/>
      <c r="G609" s="100"/>
      <c r="H609" s="3"/>
      <c r="I609" s="103" t="s">
        <v>708</v>
      </c>
      <c r="J609" s="3"/>
      <c r="K609" s="101"/>
      <c r="O609" s="2">
        <f t="shared" ref="O609:Z609" si="425">SUBTOTAL(9,O606:O606)</f>
        <v>0</v>
      </c>
      <c r="P609" s="2">
        <f t="shared" si="425"/>
        <v>842.16</v>
      </c>
      <c r="Q609" s="2">
        <f t="shared" si="425"/>
        <v>0</v>
      </c>
      <c r="R609" s="2">
        <f t="shared" si="425"/>
        <v>0</v>
      </c>
      <c r="S609" s="2">
        <f t="shared" si="425"/>
        <v>0</v>
      </c>
      <c r="T609" s="2">
        <f t="shared" si="425"/>
        <v>0</v>
      </c>
      <c r="U609" s="2">
        <f t="shared" si="425"/>
        <v>842.16</v>
      </c>
      <c r="V609" s="2">
        <f t="shared" si="425"/>
        <v>0</v>
      </c>
      <c r="W609" s="2">
        <f t="shared" si="425"/>
        <v>0</v>
      </c>
      <c r="X609" s="2">
        <f t="shared" si="425"/>
        <v>842.16</v>
      </c>
      <c r="Y609" s="2">
        <f t="shared" si="425"/>
        <v>0</v>
      </c>
      <c r="Z609" s="2">
        <f t="shared" si="425"/>
        <v>0</v>
      </c>
    </row>
    <row r="610" spans="1:26" hidden="1" outlineLevel="7" x14ac:dyDescent="0.25">
      <c r="A610" s="1" t="s">
        <v>415</v>
      </c>
      <c r="B610" s="1">
        <v>2</v>
      </c>
      <c r="C610" s="1" t="s">
        <v>86</v>
      </c>
      <c r="D610" s="1" t="s">
        <v>88</v>
      </c>
      <c r="E610" s="1" t="s">
        <v>89</v>
      </c>
      <c r="F610" s="3">
        <v>2</v>
      </c>
      <c r="G610" t="s">
        <v>425</v>
      </c>
      <c r="H610" s="3">
        <v>27</v>
      </c>
      <c r="I610" t="s">
        <v>440</v>
      </c>
      <c r="J610" s="3">
        <v>271</v>
      </c>
      <c r="K610" s="5" t="s">
        <v>485</v>
      </c>
      <c r="L610" s="1">
        <v>27101</v>
      </c>
      <c r="M610" s="1">
        <v>1015</v>
      </c>
      <c r="N610" s="1" t="s">
        <v>22</v>
      </c>
      <c r="O610" s="2">
        <v>30162.7</v>
      </c>
      <c r="P610" s="2">
        <v>37162.699999999997</v>
      </c>
      <c r="Q610" s="2">
        <v>0</v>
      </c>
      <c r="R610" s="2">
        <v>11956.24</v>
      </c>
      <c r="S610" s="2">
        <v>6177</v>
      </c>
      <c r="T610" s="2">
        <v>0</v>
      </c>
      <c r="U610" s="2">
        <v>0</v>
      </c>
      <c r="V610" s="2">
        <v>0</v>
      </c>
      <c r="W610" s="2">
        <v>13585.04</v>
      </c>
      <c r="X610" s="2">
        <f>SUM(Q610:W610)</f>
        <v>31718.28</v>
      </c>
      <c r="Y610" s="2">
        <v>5168.9599999999982</v>
      </c>
      <c r="Z610" s="2">
        <f>+P610-X610-Y610</f>
        <v>275.46000000000004</v>
      </c>
    </row>
    <row r="611" spans="1:26" hidden="1" outlineLevel="7" x14ac:dyDescent="0.25">
      <c r="F611" s="3"/>
      <c r="G611" s="100"/>
      <c r="H611" s="3"/>
      <c r="I611" s="100"/>
      <c r="J611" s="3"/>
      <c r="K611" s="101"/>
      <c r="N611" s="102" t="s">
        <v>826</v>
      </c>
      <c r="O611" s="2">
        <f t="shared" ref="O611:Z611" si="426">SUBTOTAL(9,O610:O610)</f>
        <v>30162.7</v>
      </c>
      <c r="P611" s="2">
        <f t="shared" si="426"/>
        <v>37162.699999999997</v>
      </c>
      <c r="Q611" s="2">
        <f t="shared" si="426"/>
        <v>0</v>
      </c>
      <c r="R611" s="2">
        <f t="shared" si="426"/>
        <v>11956.24</v>
      </c>
      <c r="S611" s="2">
        <f t="shared" si="426"/>
        <v>6177</v>
      </c>
      <c r="T611" s="2">
        <f t="shared" si="426"/>
        <v>0</v>
      </c>
      <c r="U611" s="2">
        <f t="shared" si="426"/>
        <v>0</v>
      </c>
      <c r="V611" s="2">
        <f t="shared" si="426"/>
        <v>0</v>
      </c>
      <c r="W611" s="2">
        <f t="shared" si="426"/>
        <v>13585.04</v>
      </c>
      <c r="X611" s="2">
        <f t="shared" si="426"/>
        <v>31718.28</v>
      </c>
      <c r="Y611" s="2">
        <f t="shared" si="426"/>
        <v>5168.9599999999982</v>
      </c>
      <c r="Z611" s="2">
        <f t="shared" si="426"/>
        <v>275.46000000000004</v>
      </c>
    </row>
    <row r="612" spans="1:26" hidden="1" outlineLevel="6" collapsed="1" x14ac:dyDescent="0.25">
      <c r="F612" s="3"/>
      <c r="G612" s="100"/>
      <c r="H612" s="3"/>
      <c r="I612" s="100"/>
      <c r="J612" s="3"/>
      <c r="K612" s="104" t="s">
        <v>730</v>
      </c>
      <c r="O612" s="2">
        <f t="shared" ref="O612:Z612" si="427">SUBTOTAL(9,O610:O610)</f>
        <v>30162.7</v>
      </c>
      <c r="P612" s="2">
        <f t="shared" si="427"/>
        <v>37162.699999999997</v>
      </c>
      <c r="Q612" s="2">
        <f t="shared" si="427"/>
        <v>0</v>
      </c>
      <c r="R612" s="2">
        <f t="shared" si="427"/>
        <v>11956.24</v>
      </c>
      <c r="S612" s="2">
        <f t="shared" si="427"/>
        <v>6177</v>
      </c>
      <c r="T612" s="2">
        <f t="shared" si="427"/>
        <v>0</v>
      </c>
      <c r="U612" s="2">
        <f t="shared" si="427"/>
        <v>0</v>
      </c>
      <c r="V612" s="2">
        <f t="shared" si="427"/>
        <v>0</v>
      </c>
      <c r="W612" s="2">
        <f t="shared" si="427"/>
        <v>13585.04</v>
      </c>
      <c r="X612" s="2">
        <f t="shared" si="427"/>
        <v>31718.28</v>
      </c>
      <c r="Y612" s="2">
        <f t="shared" si="427"/>
        <v>5168.9599999999982</v>
      </c>
      <c r="Z612" s="2">
        <f t="shared" si="427"/>
        <v>275.46000000000004</v>
      </c>
    </row>
    <row r="613" spans="1:26" hidden="1" outlineLevel="5" collapsed="1" x14ac:dyDescent="0.25">
      <c r="F613" s="3"/>
      <c r="G613" s="100"/>
      <c r="H613" s="3"/>
      <c r="I613" s="103" t="s">
        <v>694</v>
      </c>
      <c r="J613" s="3"/>
      <c r="K613" s="101"/>
      <c r="O613" s="2">
        <f t="shared" ref="O613:Z613" si="428">SUBTOTAL(9,O610:O610)</f>
        <v>30162.7</v>
      </c>
      <c r="P613" s="2">
        <f t="shared" si="428"/>
        <v>37162.699999999997</v>
      </c>
      <c r="Q613" s="2">
        <f t="shared" si="428"/>
        <v>0</v>
      </c>
      <c r="R613" s="2">
        <f t="shared" si="428"/>
        <v>11956.24</v>
      </c>
      <c r="S613" s="2">
        <f t="shared" si="428"/>
        <v>6177</v>
      </c>
      <c r="T613" s="2">
        <f t="shared" si="428"/>
        <v>0</v>
      </c>
      <c r="U613" s="2">
        <f t="shared" si="428"/>
        <v>0</v>
      </c>
      <c r="V613" s="2">
        <f t="shared" si="428"/>
        <v>0</v>
      </c>
      <c r="W613" s="2">
        <f t="shared" si="428"/>
        <v>13585.04</v>
      </c>
      <c r="X613" s="2">
        <f t="shared" si="428"/>
        <v>31718.28</v>
      </c>
      <c r="Y613" s="2">
        <f t="shared" si="428"/>
        <v>5168.9599999999982</v>
      </c>
      <c r="Z613" s="2">
        <f t="shared" si="428"/>
        <v>275.46000000000004</v>
      </c>
    </row>
    <row r="614" spans="1:26" hidden="1" outlineLevel="7" x14ac:dyDescent="0.25">
      <c r="A614" s="1" t="s">
        <v>415</v>
      </c>
      <c r="B614" s="1">
        <v>2</v>
      </c>
      <c r="C614" s="1" t="s">
        <v>86</v>
      </c>
      <c r="D614" s="1" t="s">
        <v>88</v>
      </c>
      <c r="E614" s="1" t="s">
        <v>89</v>
      </c>
      <c r="F614" s="3">
        <v>2</v>
      </c>
      <c r="G614" t="s">
        <v>425</v>
      </c>
      <c r="H614" s="3">
        <v>29</v>
      </c>
      <c r="I614" t="s">
        <v>441</v>
      </c>
      <c r="J614" s="3">
        <v>299</v>
      </c>
      <c r="K614" s="5" t="s">
        <v>490</v>
      </c>
      <c r="L614" s="1">
        <v>29901</v>
      </c>
      <c r="M614" s="1">
        <v>4003</v>
      </c>
      <c r="N614" s="1" t="s">
        <v>94</v>
      </c>
      <c r="O614" s="2">
        <v>0</v>
      </c>
      <c r="P614" s="2">
        <v>43392.36</v>
      </c>
      <c r="Q614" s="2">
        <v>0</v>
      </c>
      <c r="R614" s="2">
        <v>1764.36</v>
      </c>
      <c r="S614" s="2">
        <v>41626.949999999997</v>
      </c>
      <c r="T614" s="2">
        <v>0</v>
      </c>
      <c r="U614" s="2">
        <v>0</v>
      </c>
      <c r="V614" s="2">
        <v>0</v>
      </c>
      <c r="W614" s="2">
        <v>0</v>
      </c>
      <c r="X614" s="2">
        <f>SUM(Q614:W614)</f>
        <v>43391.31</v>
      </c>
      <c r="Y614" s="2">
        <v>0</v>
      </c>
      <c r="Z614" s="2">
        <f>+P614-X614-Y614</f>
        <v>1.0500000000029104</v>
      </c>
    </row>
    <row r="615" spans="1:26" hidden="1" outlineLevel="7" x14ac:dyDescent="0.25">
      <c r="F615" s="3"/>
      <c r="G615" s="100"/>
      <c r="H615" s="3"/>
      <c r="I615" s="100"/>
      <c r="J615" s="3"/>
      <c r="K615" s="101"/>
      <c r="N615" s="102" t="s">
        <v>869</v>
      </c>
      <c r="O615" s="2">
        <f t="shared" ref="O615:Z615" si="429">SUBTOTAL(9,O614:O614)</f>
        <v>0</v>
      </c>
      <c r="P615" s="2">
        <f t="shared" si="429"/>
        <v>43392.36</v>
      </c>
      <c r="Q615" s="2">
        <f t="shared" si="429"/>
        <v>0</v>
      </c>
      <c r="R615" s="2">
        <f t="shared" si="429"/>
        <v>1764.36</v>
      </c>
      <c r="S615" s="2">
        <f t="shared" si="429"/>
        <v>41626.949999999997</v>
      </c>
      <c r="T615" s="2">
        <f t="shared" si="429"/>
        <v>0</v>
      </c>
      <c r="U615" s="2">
        <f t="shared" si="429"/>
        <v>0</v>
      </c>
      <c r="V615" s="2">
        <f t="shared" si="429"/>
        <v>0</v>
      </c>
      <c r="W615" s="2">
        <f t="shared" si="429"/>
        <v>0</v>
      </c>
      <c r="X615" s="2">
        <f t="shared" si="429"/>
        <v>43391.31</v>
      </c>
      <c r="Y615" s="2">
        <f t="shared" si="429"/>
        <v>0</v>
      </c>
      <c r="Z615" s="2">
        <f t="shared" si="429"/>
        <v>1.0500000000029104</v>
      </c>
    </row>
    <row r="616" spans="1:26" hidden="1" outlineLevel="6" collapsed="1" x14ac:dyDescent="0.25">
      <c r="F616" s="3"/>
      <c r="G616" s="100"/>
      <c r="H616" s="3"/>
      <c r="I616" s="100"/>
      <c r="J616" s="3"/>
      <c r="K616" s="104" t="s">
        <v>767</v>
      </c>
      <c r="O616" s="2">
        <f t="shared" ref="O616:Z616" si="430">SUBTOTAL(9,O614:O614)</f>
        <v>0</v>
      </c>
      <c r="P616" s="2">
        <f t="shared" si="430"/>
        <v>43392.36</v>
      </c>
      <c r="Q616" s="2">
        <f t="shared" si="430"/>
        <v>0</v>
      </c>
      <c r="R616" s="2">
        <f t="shared" si="430"/>
        <v>1764.36</v>
      </c>
      <c r="S616" s="2">
        <f t="shared" si="430"/>
        <v>41626.949999999997</v>
      </c>
      <c r="T616" s="2">
        <f t="shared" si="430"/>
        <v>0</v>
      </c>
      <c r="U616" s="2">
        <f t="shared" si="430"/>
        <v>0</v>
      </c>
      <c r="V616" s="2">
        <f t="shared" si="430"/>
        <v>0</v>
      </c>
      <c r="W616" s="2">
        <f t="shared" si="430"/>
        <v>0</v>
      </c>
      <c r="X616" s="2">
        <f t="shared" si="430"/>
        <v>43391.31</v>
      </c>
      <c r="Y616" s="2">
        <f t="shared" si="430"/>
        <v>0</v>
      </c>
      <c r="Z616" s="2">
        <f t="shared" si="430"/>
        <v>1.0500000000029104</v>
      </c>
    </row>
    <row r="617" spans="1:26" hidden="1" outlineLevel="5" collapsed="1" x14ac:dyDescent="0.25">
      <c r="F617" s="3"/>
      <c r="G617" s="100"/>
      <c r="H617" s="3"/>
      <c r="I617" s="103" t="s">
        <v>709</v>
      </c>
      <c r="J617" s="3"/>
      <c r="K617" s="101"/>
      <c r="O617" s="2">
        <f t="shared" ref="O617:Z617" si="431">SUBTOTAL(9,O614:O614)</f>
        <v>0</v>
      </c>
      <c r="P617" s="2">
        <f t="shared" si="431"/>
        <v>43392.36</v>
      </c>
      <c r="Q617" s="2">
        <f t="shared" si="431"/>
        <v>0</v>
      </c>
      <c r="R617" s="2">
        <f t="shared" si="431"/>
        <v>1764.36</v>
      </c>
      <c r="S617" s="2">
        <f t="shared" si="431"/>
        <v>41626.949999999997</v>
      </c>
      <c r="T617" s="2">
        <f t="shared" si="431"/>
        <v>0</v>
      </c>
      <c r="U617" s="2">
        <f t="shared" si="431"/>
        <v>0</v>
      </c>
      <c r="V617" s="2">
        <f t="shared" si="431"/>
        <v>0</v>
      </c>
      <c r="W617" s="2">
        <f t="shared" si="431"/>
        <v>0</v>
      </c>
      <c r="X617" s="2">
        <f t="shared" si="431"/>
        <v>43391.31</v>
      </c>
      <c r="Y617" s="2">
        <f t="shared" si="431"/>
        <v>0</v>
      </c>
      <c r="Z617" s="2">
        <f t="shared" si="431"/>
        <v>1.0500000000029104</v>
      </c>
    </row>
    <row r="618" spans="1:26" hidden="1" outlineLevel="4" collapsed="1" x14ac:dyDescent="0.25">
      <c r="F618" s="3"/>
      <c r="G618" s="103" t="s">
        <v>683</v>
      </c>
      <c r="H618" s="3"/>
      <c r="I618" s="100"/>
      <c r="J618" s="3"/>
      <c r="K618" s="101"/>
      <c r="O618" s="2">
        <f t="shared" ref="O618:Z618" si="432">SUBTOTAL(9,O585:O614)</f>
        <v>72118.47</v>
      </c>
      <c r="P618" s="2">
        <f t="shared" si="432"/>
        <v>251750.55</v>
      </c>
      <c r="Q618" s="2">
        <f t="shared" si="432"/>
        <v>1462.3</v>
      </c>
      <c r="R618" s="2">
        <f t="shared" si="432"/>
        <v>24565.86</v>
      </c>
      <c r="S618" s="2">
        <f t="shared" si="432"/>
        <v>70547.08</v>
      </c>
      <c r="T618" s="2">
        <f t="shared" si="432"/>
        <v>8471.25</v>
      </c>
      <c r="U618" s="2">
        <f t="shared" si="432"/>
        <v>40156.600000000006</v>
      </c>
      <c r="V618" s="2">
        <f t="shared" si="432"/>
        <v>16467.829999999998</v>
      </c>
      <c r="W618" s="2">
        <f t="shared" si="432"/>
        <v>66855.64</v>
      </c>
      <c r="X618" s="2">
        <f t="shared" si="432"/>
        <v>228526.56</v>
      </c>
      <c r="Y618" s="2">
        <f t="shared" si="432"/>
        <v>16027.389999999992</v>
      </c>
      <c r="Z618" s="2">
        <f t="shared" si="432"/>
        <v>7196.6000000000013</v>
      </c>
    </row>
    <row r="619" spans="1:26" hidden="1" outlineLevel="7" x14ac:dyDescent="0.25">
      <c r="A619" s="1" t="s">
        <v>415</v>
      </c>
      <c r="B619" s="1">
        <v>2</v>
      </c>
      <c r="C619" s="1" t="s">
        <v>86</v>
      </c>
      <c r="D619" s="1" t="s">
        <v>88</v>
      </c>
      <c r="E619" s="1" t="s">
        <v>89</v>
      </c>
      <c r="F619" s="3">
        <v>3</v>
      </c>
      <c r="G619" t="s">
        <v>426</v>
      </c>
      <c r="H619" s="3">
        <v>31</v>
      </c>
      <c r="I619" t="s">
        <v>442</v>
      </c>
      <c r="J619" s="3">
        <v>314</v>
      </c>
      <c r="K619" s="5" t="s">
        <v>494</v>
      </c>
      <c r="L619" s="1">
        <v>31401</v>
      </c>
      <c r="M619" s="1">
        <v>5009</v>
      </c>
      <c r="N619" s="1" t="s">
        <v>48</v>
      </c>
      <c r="O619" s="2">
        <v>0</v>
      </c>
      <c r="P619" s="2">
        <v>11348.96</v>
      </c>
      <c r="Q619" s="2">
        <v>1335.1</v>
      </c>
      <c r="R619" s="2">
        <v>641.41</v>
      </c>
      <c r="S619" s="2">
        <v>4927.95</v>
      </c>
      <c r="T619" s="2">
        <v>1589.36</v>
      </c>
      <c r="U619" s="2">
        <v>1327.57</v>
      </c>
      <c r="V619" s="2">
        <v>1527.57</v>
      </c>
      <c r="W619" s="2">
        <v>0</v>
      </c>
      <c r="X619" s="2">
        <f>SUM(Q619:W619)</f>
        <v>11348.96</v>
      </c>
      <c r="Y619" s="2">
        <v>0</v>
      </c>
      <c r="Z619" s="2">
        <f>+P619-X619-Y619</f>
        <v>0</v>
      </c>
    </row>
    <row r="620" spans="1:26" hidden="1" outlineLevel="7" x14ac:dyDescent="0.25">
      <c r="F620" s="3"/>
      <c r="G620" s="100"/>
      <c r="H620" s="3"/>
      <c r="I620" s="100"/>
      <c r="J620" s="3"/>
      <c r="K620" s="101"/>
      <c r="N620" s="102" t="s">
        <v>829</v>
      </c>
      <c r="O620" s="2">
        <f t="shared" ref="O620:Z620" si="433">SUBTOTAL(9,O619:O619)</f>
        <v>0</v>
      </c>
      <c r="P620" s="2">
        <f t="shared" si="433"/>
        <v>11348.96</v>
      </c>
      <c r="Q620" s="2">
        <f t="shared" si="433"/>
        <v>1335.1</v>
      </c>
      <c r="R620" s="2">
        <f t="shared" si="433"/>
        <v>641.41</v>
      </c>
      <c r="S620" s="2">
        <f t="shared" si="433"/>
        <v>4927.95</v>
      </c>
      <c r="T620" s="2">
        <f t="shared" si="433"/>
        <v>1589.36</v>
      </c>
      <c r="U620" s="2">
        <f t="shared" si="433"/>
        <v>1327.57</v>
      </c>
      <c r="V620" s="2">
        <f t="shared" si="433"/>
        <v>1527.57</v>
      </c>
      <c r="W620" s="2">
        <f t="shared" si="433"/>
        <v>0</v>
      </c>
      <c r="X620" s="2">
        <f t="shared" si="433"/>
        <v>11348.96</v>
      </c>
      <c r="Y620" s="2">
        <f t="shared" si="433"/>
        <v>0</v>
      </c>
      <c r="Z620" s="2">
        <f t="shared" si="433"/>
        <v>0</v>
      </c>
    </row>
    <row r="621" spans="1:26" hidden="1" outlineLevel="6" collapsed="1" x14ac:dyDescent="0.25">
      <c r="F621" s="3"/>
      <c r="G621" s="100"/>
      <c r="H621" s="3"/>
      <c r="I621" s="100"/>
      <c r="J621" s="3"/>
      <c r="K621" s="104" t="s">
        <v>733</v>
      </c>
      <c r="O621" s="2">
        <f t="shared" ref="O621:Z621" si="434">SUBTOTAL(9,O619:O619)</f>
        <v>0</v>
      </c>
      <c r="P621" s="2">
        <f t="shared" si="434"/>
        <v>11348.96</v>
      </c>
      <c r="Q621" s="2">
        <f t="shared" si="434"/>
        <v>1335.1</v>
      </c>
      <c r="R621" s="2">
        <f t="shared" si="434"/>
        <v>641.41</v>
      </c>
      <c r="S621" s="2">
        <f t="shared" si="434"/>
        <v>4927.95</v>
      </c>
      <c r="T621" s="2">
        <f t="shared" si="434"/>
        <v>1589.36</v>
      </c>
      <c r="U621" s="2">
        <f t="shared" si="434"/>
        <v>1327.57</v>
      </c>
      <c r="V621" s="2">
        <f t="shared" si="434"/>
        <v>1527.57</v>
      </c>
      <c r="W621" s="2">
        <f t="shared" si="434"/>
        <v>0</v>
      </c>
      <c r="X621" s="2">
        <f t="shared" si="434"/>
        <v>11348.96</v>
      </c>
      <c r="Y621" s="2">
        <f t="shared" si="434"/>
        <v>0</v>
      </c>
      <c r="Z621" s="2">
        <f t="shared" si="434"/>
        <v>0</v>
      </c>
    </row>
    <row r="622" spans="1:26" hidden="1" outlineLevel="7" x14ac:dyDescent="0.25">
      <c r="A622" s="1" t="s">
        <v>415</v>
      </c>
      <c r="B622" s="1">
        <v>2</v>
      </c>
      <c r="C622" s="1" t="s">
        <v>86</v>
      </c>
      <c r="D622" s="1" t="s">
        <v>88</v>
      </c>
      <c r="E622" s="1" t="s">
        <v>89</v>
      </c>
      <c r="F622" s="3">
        <v>3</v>
      </c>
      <c r="G622" t="s">
        <v>426</v>
      </c>
      <c r="H622" s="3">
        <v>31</v>
      </c>
      <c r="I622" t="s">
        <v>442</v>
      </c>
      <c r="J622" s="3">
        <v>315</v>
      </c>
      <c r="K622" s="5" t="s">
        <v>495</v>
      </c>
      <c r="L622" s="1">
        <v>31502</v>
      </c>
      <c r="M622" s="1">
        <v>5007</v>
      </c>
      <c r="N622" s="1" t="s">
        <v>47</v>
      </c>
      <c r="O622" s="2">
        <v>58201.08</v>
      </c>
      <c r="P622" s="2">
        <v>58201.08</v>
      </c>
      <c r="Q622" s="2">
        <v>0</v>
      </c>
      <c r="R622" s="2">
        <v>4546.07</v>
      </c>
      <c r="S622" s="2">
        <v>4639.09</v>
      </c>
      <c r="T622" s="2">
        <v>4589.87</v>
      </c>
      <c r="U622" s="2">
        <v>4237.99</v>
      </c>
      <c r="V622" s="2">
        <v>4417.04</v>
      </c>
      <c r="W622" s="2">
        <v>4588.18</v>
      </c>
      <c r="X622" s="2">
        <f>SUM(Q622:W622)</f>
        <v>27018.239999999998</v>
      </c>
      <c r="Y622" s="2">
        <v>0</v>
      </c>
      <c r="Z622" s="2">
        <f>+P622-X622-Y622</f>
        <v>31182.840000000004</v>
      </c>
    </row>
    <row r="623" spans="1:26" hidden="1" outlineLevel="7" x14ac:dyDescent="0.25">
      <c r="F623" s="3"/>
      <c r="G623" s="100"/>
      <c r="H623" s="3"/>
      <c r="I623" s="100"/>
      <c r="J623" s="3"/>
      <c r="K623" s="101"/>
      <c r="N623" s="102" t="s">
        <v>830</v>
      </c>
      <c r="O623" s="2">
        <f t="shared" ref="O623:Z623" si="435">SUBTOTAL(9,O622:O622)</f>
        <v>58201.08</v>
      </c>
      <c r="P623" s="2">
        <f t="shared" si="435"/>
        <v>58201.08</v>
      </c>
      <c r="Q623" s="2">
        <f t="shared" si="435"/>
        <v>0</v>
      </c>
      <c r="R623" s="2">
        <f t="shared" si="435"/>
        <v>4546.07</v>
      </c>
      <c r="S623" s="2">
        <f t="shared" si="435"/>
        <v>4639.09</v>
      </c>
      <c r="T623" s="2">
        <f t="shared" si="435"/>
        <v>4589.87</v>
      </c>
      <c r="U623" s="2">
        <f t="shared" si="435"/>
        <v>4237.99</v>
      </c>
      <c r="V623" s="2">
        <f t="shared" si="435"/>
        <v>4417.04</v>
      </c>
      <c r="W623" s="2">
        <f t="shared" si="435"/>
        <v>4588.18</v>
      </c>
      <c r="X623" s="2">
        <f t="shared" si="435"/>
        <v>27018.239999999998</v>
      </c>
      <c r="Y623" s="2">
        <f t="shared" si="435"/>
        <v>0</v>
      </c>
      <c r="Z623" s="2">
        <f t="shared" si="435"/>
        <v>31182.840000000004</v>
      </c>
    </row>
    <row r="624" spans="1:26" hidden="1" outlineLevel="6" collapsed="1" x14ac:dyDescent="0.25">
      <c r="F624" s="3"/>
      <c r="G624" s="100"/>
      <c r="H624" s="3"/>
      <c r="I624" s="100"/>
      <c r="J624" s="3"/>
      <c r="K624" s="104" t="s">
        <v>734</v>
      </c>
      <c r="O624" s="2">
        <f t="shared" ref="O624:Z624" si="436">SUBTOTAL(9,O622:O622)</f>
        <v>58201.08</v>
      </c>
      <c r="P624" s="2">
        <f t="shared" si="436"/>
        <v>58201.08</v>
      </c>
      <c r="Q624" s="2">
        <f t="shared" si="436"/>
        <v>0</v>
      </c>
      <c r="R624" s="2">
        <f t="shared" si="436"/>
        <v>4546.07</v>
      </c>
      <c r="S624" s="2">
        <f t="shared" si="436"/>
        <v>4639.09</v>
      </c>
      <c r="T624" s="2">
        <f t="shared" si="436"/>
        <v>4589.87</v>
      </c>
      <c r="U624" s="2">
        <f t="shared" si="436"/>
        <v>4237.99</v>
      </c>
      <c r="V624" s="2">
        <f t="shared" si="436"/>
        <v>4417.04</v>
      </c>
      <c r="W624" s="2">
        <f t="shared" si="436"/>
        <v>4588.18</v>
      </c>
      <c r="X624" s="2">
        <f t="shared" si="436"/>
        <v>27018.239999999998</v>
      </c>
      <c r="Y624" s="2">
        <f t="shared" si="436"/>
        <v>0</v>
      </c>
      <c r="Z624" s="2">
        <f t="shared" si="436"/>
        <v>31182.840000000004</v>
      </c>
    </row>
    <row r="625" spans="1:26" hidden="1" outlineLevel="7" x14ac:dyDescent="0.25">
      <c r="A625" s="1" t="s">
        <v>415</v>
      </c>
      <c r="B625" s="1">
        <v>2</v>
      </c>
      <c r="C625" s="1" t="s">
        <v>86</v>
      </c>
      <c r="D625" s="1" t="s">
        <v>88</v>
      </c>
      <c r="E625" s="1" t="s">
        <v>89</v>
      </c>
      <c r="F625" s="3">
        <v>3</v>
      </c>
      <c r="G625" t="s">
        <v>426</v>
      </c>
      <c r="H625" s="3">
        <v>31</v>
      </c>
      <c r="I625" t="s">
        <v>442</v>
      </c>
      <c r="J625" s="3">
        <v>318</v>
      </c>
      <c r="K625" s="5" t="s">
        <v>496</v>
      </c>
      <c r="L625" s="1">
        <v>31801</v>
      </c>
      <c r="M625" s="1">
        <v>5003</v>
      </c>
      <c r="N625" s="1" t="s">
        <v>83</v>
      </c>
      <c r="O625" s="2">
        <v>0</v>
      </c>
      <c r="P625" s="2">
        <v>1072</v>
      </c>
      <c r="Q625" s="2">
        <v>0</v>
      </c>
      <c r="R625" s="2">
        <v>0</v>
      </c>
      <c r="S625" s="2">
        <v>540</v>
      </c>
      <c r="T625" s="2">
        <v>0</v>
      </c>
      <c r="U625" s="2">
        <v>532</v>
      </c>
      <c r="V625" s="2">
        <v>0</v>
      </c>
      <c r="W625" s="2">
        <v>0</v>
      </c>
      <c r="X625" s="2">
        <f>SUM(Q625:W625)</f>
        <v>1072</v>
      </c>
      <c r="Y625" s="2">
        <v>0</v>
      </c>
      <c r="Z625" s="2">
        <f>+P625-X625-Y625</f>
        <v>0</v>
      </c>
    </row>
    <row r="626" spans="1:26" hidden="1" outlineLevel="7" x14ac:dyDescent="0.25">
      <c r="F626" s="3"/>
      <c r="G626" s="100"/>
      <c r="H626" s="3"/>
      <c r="I626" s="100"/>
      <c r="J626" s="3"/>
      <c r="K626" s="101"/>
      <c r="N626" s="102" t="s">
        <v>858</v>
      </c>
      <c r="O626" s="2">
        <f t="shared" ref="O626:Z626" si="437">SUBTOTAL(9,O625:O625)</f>
        <v>0</v>
      </c>
      <c r="P626" s="2">
        <f t="shared" si="437"/>
        <v>1072</v>
      </c>
      <c r="Q626" s="2">
        <f t="shared" si="437"/>
        <v>0</v>
      </c>
      <c r="R626" s="2">
        <f t="shared" si="437"/>
        <v>0</v>
      </c>
      <c r="S626" s="2">
        <f t="shared" si="437"/>
        <v>540</v>
      </c>
      <c r="T626" s="2">
        <f t="shared" si="437"/>
        <v>0</v>
      </c>
      <c r="U626" s="2">
        <f t="shared" si="437"/>
        <v>532</v>
      </c>
      <c r="V626" s="2">
        <f t="shared" si="437"/>
        <v>0</v>
      </c>
      <c r="W626" s="2">
        <f t="shared" si="437"/>
        <v>0</v>
      </c>
      <c r="X626" s="2">
        <f t="shared" si="437"/>
        <v>1072</v>
      </c>
      <c r="Y626" s="2">
        <f t="shared" si="437"/>
        <v>0</v>
      </c>
      <c r="Z626" s="2">
        <f t="shared" si="437"/>
        <v>0</v>
      </c>
    </row>
    <row r="627" spans="1:26" hidden="1" outlineLevel="6" collapsed="1" x14ac:dyDescent="0.25">
      <c r="F627" s="3"/>
      <c r="G627" s="100"/>
      <c r="H627" s="3"/>
      <c r="I627" s="100"/>
      <c r="J627" s="3"/>
      <c r="K627" s="104" t="s">
        <v>759</v>
      </c>
      <c r="O627" s="2">
        <f t="shared" ref="O627:Z627" si="438">SUBTOTAL(9,O625:O625)</f>
        <v>0</v>
      </c>
      <c r="P627" s="2">
        <f t="shared" si="438"/>
        <v>1072</v>
      </c>
      <c r="Q627" s="2">
        <f t="shared" si="438"/>
        <v>0</v>
      </c>
      <c r="R627" s="2">
        <f t="shared" si="438"/>
        <v>0</v>
      </c>
      <c r="S627" s="2">
        <f t="shared" si="438"/>
        <v>540</v>
      </c>
      <c r="T627" s="2">
        <f t="shared" si="438"/>
        <v>0</v>
      </c>
      <c r="U627" s="2">
        <f t="shared" si="438"/>
        <v>532</v>
      </c>
      <c r="V627" s="2">
        <f t="shared" si="438"/>
        <v>0</v>
      </c>
      <c r="W627" s="2">
        <f t="shared" si="438"/>
        <v>0</v>
      </c>
      <c r="X627" s="2">
        <f t="shared" si="438"/>
        <v>1072</v>
      </c>
      <c r="Y627" s="2">
        <f t="shared" si="438"/>
        <v>0</v>
      </c>
      <c r="Z627" s="2">
        <f t="shared" si="438"/>
        <v>0</v>
      </c>
    </row>
    <row r="628" spans="1:26" hidden="1" outlineLevel="5" collapsed="1" x14ac:dyDescent="0.25">
      <c r="F628" s="3"/>
      <c r="G628" s="100"/>
      <c r="H628" s="3"/>
      <c r="I628" s="103" t="s">
        <v>695</v>
      </c>
      <c r="J628" s="3"/>
      <c r="K628" s="101"/>
      <c r="O628" s="2">
        <f t="shared" ref="O628:Z628" si="439">SUBTOTAL(9,O619:O625)</f>
        <v>58201.08</v>
      </c>
      <c r="P628" s="2">
        <f t="shared" si="439"/>
        <v>70622.040000000008</v>
      </c>
      <c r="Q628" s="2">
        <f t="shared" si="439"/>
        <v>1335.1</v>
      </c>
      <c r="R628" s="2">
        <f t="shared" si="439"/>
        <v>5187.4799999999996</v>
      </c>
      <c r="S628" s="2">
        <f t="shared" si="439"/>
        <v>10107.040000000001</v>
      </c>
      <c r="T628" s="2">
        <f t="shared" si="439"/>
        <v>6179.23</v>
      </c>
      <c r="U628" s="2">
        <f t="shared" si="439"/>
        <v>6097.5599999999995</v>
      </c>
      <c r="V628" s="2">
        <f t="shared" si="439"/>
        <v>5944.61</v>
      </c>
      <c r="W628" s="2">
        <f t="shared" si="439"/>
        <v>4588.18</v>
      </c>
      <c r="X628" s="2">
        <f t="shared" si="439"/>
        <v>39439.199999999997</v>
      </c>
      <c r="Y628" s="2">
        <f t="shared" si="439"/>
        <v>0</v>
      </c>
      <c r="Z628" s="2">
        <f t="shared" si="439"/>
        <v>31182.840000000004</v>
      </c>
    </row>
    <row r="629" spans="1:26" hidden="1" outlineLevel="7" x14ac:dyDescent="0.25">
      <c r="A629" s="1" t="s">
        <v>415</v>
      </c>
      <c r="B629" s="1">
        <v>2</v>
      </c>
      <c r="C629" s="1" t="s">
        <v>86</v>
      </c>
      <c r="D629" s="1" t="s">
        <v>88</v>
      </c>
      <c r="E629" s="1" t="s">
        <v>89</v>
      </c>
      <c r="F629" s="3">
        <v>3</v>
      </c>
      <c r="G629" t="s">
        <v>426</v>
      </c>
      <c r="H629" s="3">
        <v>32</v>
      </c>
      <c r="I629" t="s">
        <v>443</v>
      </c>
      <c r="J629" s="3">
        <v>329</v>
      </c>
      <c r="K629" s="5" t="s">
        <v>500</v>
      </c>
      <c r="L629" s="1">
        <v>32901</v>
      </c>
      <c r="M629" s="1">
        <v>4019</v>
      </c>
      <c r="N629" s="1" t="s">
        <v>43</v>
      </c>
      <c r="O629" s="2">
        <v>0</v>
      </c>
      <c r="P629" s="2">
        <v>84211</v>
      </c>
      <c r="Q629" s="2">
        <v>0</v>
      </c>
      <c r="R629" s="2">
        <v>0</v>
      </c>
      <c r="S629" s="2">
        <v>62002</v>
      </c>
      <c r="T629" s="2">
        <v>0</v>
      </c>
      <c r="U629" s="2">
        <v>0</v>
      </c>
      <c r="V629" s="2">
        <v>22207.040000000001</v>
      </c>
      <c r="W629" s="2">
        <v>0</v>
      </c>
      <c r="X629" s="2">
        <f>SUM(Q629:W629)</f>
        <v>84209.040000000008</v>
      </c>
      <c r="Y629" s="2">
        <v>0</v>
      </c>
      <c r="Z629" s="2">
        <f>+P629-X629-Y629</f>
        <v>1.9599999999918509</v>
      </c>
    </row>
    <row r="630" spans="1:26" hidden="1" outlineLevel="7" x14ac:dyDescent="0.25">
      <c r="F630" s="3"/>
      <c r="G630" s="100"/>
      <c r="H630" s="3"/>
      <c r="I630" s="100"/>
      <c r="J630" s="3"/>
      <c r="K630" s="101"/>
      <c r="N630" s="102" t="s">
        <v>832</v>
      </c>
      <c r="O630" s="2">
        <f t="shared" ref="O630:Z630" si="440">SUBTOTAL(9,O629:O629)</f>
        <v>0</v>
      </c>
      <c r="P630" s="2">
        <f t="shared" si="440"/>
        <v>84211</v>
      </c>
      <c r="Q630" s="2">
        <f t="shared" si="440"/>
        <v>0</v>
      </c>
      <c r="R630" s="2">
        <f t="shared" si="440"/>
        <v>0</v>
      </c>
      <c r="S630" s="2">
        <f t="shared" si="440"/>
        <v>62002</v>
      </c>
      <c r="T630" s="2">
        <f t="shared" si="440"/>
        <v>0</v>
      </c>
      <c r="U630" s="2">
        <f t="shared" si="440"/>
        <v>0</v>
      </c>
      <c r="V630" s="2">
        <f t="shared" si="440"/>
        <v>22207.040000000001</v>
      </c>
      <c r="W630" s="2">
        <f t="shared" si="440"/>
        <v>0</v>
      </c>
      <c r="X630" s="2">
        <f t="shared" si="440"/>
        <v>84209.040000000008</v>
      </c>
      <c r="Y630" s="2">
        <f t="shared" si="440"/>
        <v>0</v>
      </c>
      <c r="Z630" s="2">
        <f t="shared" si="440"/>
        <v>1.9599999999918509</v>
      </c>
    </row>
    <row r="631" spans="1:26" hidden="1" outlineLevel="7" x14ac:dyDescent="0.25">
      <c r="A631" s="1" t="s">
        <v>415</v>
      </c>
      <c r="B631" s="1">
        <v>2</v>
      </c>
      <c r="C631" s="1" t="s">
        <v>86</v>
      </c>
      <c r="D631" s="1" t="s">
        <v>88</v>
      </c>
      <c r="E631" s="1" t="s">
        <v>89</v>
      </c>
      <c r="F631" s="3">
        <v>3</v>
      </c>
      <c r="G631" t="s">
        <v>426</v>
      </c>
      <c r="H631" s="3">
        <v>32</v>
      </c>
      <c r="I631" t="s">
        <v>443</v>
      </c>
      <c r="J631" s="3">
        <v>329</v>
      </c>
      <c r="K631" s="5" t="s">
        <v>500</v>
      </c>
      <c r="L631" s="1">
        <v>32902</v>
      </c>
      <c r="M631" s="1">
        <v>5044</v>
      </c>
      <c r="N631" s="1" t="s">
        <v>98</v>
      </c>
      <c r="O631" s="2">
        <v>0</v>
      </c>
      <c r="P631" s="2">
        <v>120632</v>
      </c>
      <c r="Q631" s="2">
        <v>0</v>
      </c>
      <c r="R631" s="2">
        <v>0</v>
      </c>
      <c r="S631" s="2">
        <v>120631.88</v>
      </c>
      <c r="T631" s="2">
        <v>0</v>
      </c>
      <c r="U631" s="2">
        <v>0</v>
      </c>
      <c r="V631" s="2">
        <v>0</v>
      </c>
      <c r="W631" s="2">
        <v>0</v>
      </c>
      <c r="X631" s="2">
        <f>SUM(Q631:W631)</f>
        <v>120631.88</v>
      </c>
      <c r="Y631" s="2">
        <v>0</v>
      </c>
      <c r="Z631" s="2">
        <f>+P631-X631-Y631</f>
        <v>0.11999999999534339</v>
      </c>
    </row>
    <row r="632" spans="1:26" hidden="1" outlineLevel="7" x14ac:dyDescent="0.25">
      <c r="F632" s="3"/>
      <c r="G632" s="100"/>
      <c r="H632" s="3"/>
      <c r="I632" s="100"/>
      <c r="J632" s="3"/>
      <c r="K632" s="101"/>
      <c r="N632" s="102" t="s">
        <v>870</v>
      </c>
      <c r="O632" s="2">
        <f t="shared" ref="O632:Z632" si="441">SUBTOTAL(9,O631:O631)</f>
        <v>0</v>
      </c>
      <c r="P632" s="2">
        <f t="shared" si="441"/>
        <v>120632</v>
      </c>
      <c r="Q632" s="2">
        <f t="shared" si="441"/>
        <v>0</v>
      </c>
      <c r="R632" s="2">
        <f t="shared" si="441"/>
        <v>0</v>
      </c>
      <c r="S632" s="2">
        <f t="shared" si="441"/>
        <v>120631.88</v>
      </c>
      <c r="T632" s="2">
        <f t="shared" si="441"/>
        <v>0</v>
      </c>
      <c r="U632" s="2">
        <f t="shared" si="441"/>
        <v>0</v>
      </c>
      <c r="V632" s="2">
        <f t="shared" si="441"/>
        <v>0</v>
      </c>
      <c r="W632" s="2">
        <f t="shared" si="441"/>
        <v>0</v>
      </c>
      <c r="X632" s="2">
        <f t="shared" si="441"/>
        <v>120631.88</v>
      </c>
      <c r="Y632" s="2">
        <f t="shared" si="441"/>
        <v>0</v>
      </c>
      <c r="Z632" s="2">
        <f t="shared" si="441"/>
        <v>0.11999999999534339</v>
      </c>
    </row>
    <row r="633" spans="1:26" hidden="1" outlineLevel="6" collapsed="1" x14ac:dyDescent="0.25">
      <c r="F633" s="3"/>
      <c r="G633" s="100"/>
      <c r="H633" s="3"/>
      <c r="I633" s="100"/>
      <c r="J633" s="3"/>
      <c r="K633" s="104" t="s">
        <v>736</v>
      </c>
      <c r="O633" s="2">
        <f t="shared" ref="O633:Z633" si="442">SUBTOTAL(9,O629:O631)</f>
        <v>0</v>
      </c>
      <c r="P633" s="2">
        <f t="shared" si="442"/>
        <v>204843</v>
      </c>
      <c r="Q633" s="2">
        <f t="shared" si="442"/>
        <v>0</v>
      </c>
      <c r="R633" s="2">
        <f t="shared" si="442"/>
        <v>0</v>
      </c>
      <c r="S633" s="2">
        <f t="shared" si="442"/>
        <v>182633.88</v>
      </c>
      <c r="T633" s="2">
        <f t="shared" si="442"/>
        <v>0</v>
      </c>
      <c r="U633" s="2">
        <f t="shared" si="442"/>
        <v>0</v>
      </c>
      <c r="V633" s="2">
        <f t="shared" si="442"/>
        <v>22207.040000000001</v>
      </c>
      <c r="W633" s="2">
        <f t="shared" si="442"/>
        <v>0</v>
      </c>
      <c r="X633" s="2">
        <f t="shared" si="442"/>
        <v>204840.92</v>
      </c>
      <c r="Y633" s="2">
        <f t="shared" si="442"/>
        <v>0</v>
      </c>
      <c r="Z633" s="2">
        <f t="shared" si="442"/>
        <v>2.0799999999871943</v>
      </c>
    </row>
    <row r="634" spans="1:26" hidden="1" outlineLevel="5" collapsed="1" x14ac:dyDescent="0.25">
      <c r="F634" s="3"/>
      <c r="G634" s="100"/>
      <c r="H634" s="3"/>
      <c r="I634" s="103" t="s">
        <v>696</v>
      </c>
      <c r="J634" s="3"/>
      <c r="K634" s="101"/>
      <c r="O634" s="2">
        <f t="shared" ref="O634:Z634" si="443">SUBTOTAL(9,O629:O631)</f>
        <v>0</v>
      </c>
      <c r="P634" s="2">
        <f t="shared" si="443"/>
        <v>204843</v>
      </c>
      <c r="Q634" s="2">
        <f t="shared" si="443"/>
        <v>0</v>
      </c>
      <c r="R634" s="2">
        <f t="shared" si="443"/>
        <v>0</v>
      </c>
      <c r="S634" s="2">
        <f t="shared" si="443"/>
        <v>182633.88</v>
      </c>
      <c r="T634" s="2">
        <f t="shared" si="443"/>
        <v>0</v>
      </c>
      <c r="U634" s="2">
        <f t="shared" si="443"/>
        <v>0</v>
      </c>
      <c r="V634" s="2">
        <f t="shared" si="443"/>
        <v>22207.040000000001</v>
      </c>
      <c r="W634" s="2">
        <f t="shared" si="443"/>
        <v>0</v>
      </c>
      <c r="X634" s="2">
        <f t="shared" si="443"/>
        <v>204840.92</v>
      </c>
      <c r="Y634" s="2">
        <f t="shared" si="443"/>
        <v>0</v>
      </c>
      <c r="Z634" s="2">
        <f t="shared" si="443"/>
        <v>2.0799999999871943</v>
      </c>
    </row>
    <row r="635" spans="1:26" hidden="1" outlineLevel="7" x14ac:dyDescent="0.25">
      <c r="A635" s="1" t="s">
        <v>415</v>
      </c>
      <c r="B635" s="1">
        <v>2</v>
      </c>
      <c r="C635" s="1" t="s">
        <v>86</v>
      </c>
      <c r="D635" s="1" t="s">
        <v>88</v>
      </c>
      <c r="E635" s="1" t="s">
        <v>89</v>
      </c>
      <c r="F635" s="3">
        <v>3</v>
      </c>
      <c r="G635" t="s">
        <v>426</v>
      </c>
      <c r="H635" s="3">
        <v>33</v>
      </c>
      <c r="I635" t="s">
        <v>444</v>
      </c>
      <c r="J635" s="3">
        <v>339</v>
      </c>
      <c r="K635" s="5" t="s">
        <v>506</v>
      </c>
      <c r="L635" s="1">
        <v>33901</v>
      </c>
      <c r="M635" s="1">
        <v>1008</v>
      </c>
      <c r="N635" s="1" t="s">
        <v>20</v>
      </c>
      <c r="O635" s="2">
        <v>0</v>
      </c>
      <c r="P635" s="2">
        <v>22273</v>
      </c>
      <c r="Q635" s="2">
        <v>0</v>
      </c>
      <c r="R635" s="2">
        <v>0</v>
      </c>
      <c r="S635" s="2">
        <v>0</v>
      </c>
      <c r="T635" s="2">
        <v>0</v>
      </c>
      <c r="U635" s="2">
        <v>8352</v>
      </c>
      <c r="V635" s="2">
        <v>13920</v>
      </c>
      <c r="W635" s="2">
        <v>0</v>
      </c>
      <c r="X635" s="2">
        <f>SUM(Q635:W635)</f>
        <v>22272</v>
      </c>
      <c r="Y635" s="2">
        <v>0</v>
      </c>
      <c r="Z635" s="2">
        <f>+P635-X635-Y635</f>
        <v>1</v>
      </c>
    </row>
    <row r="636" spans="1:26" hidden="1" outlineLevel="7" x14ac:dyDescent="0.25">
      <c r="F636" s="3"/>
      <c r="G636" s="100"/>
      <c r="H636" s="3"/>
      <c r="I636" s="100"/>
      <c r="J636" s="3"/>
      <c r="K636" s="101"/>
      <c r="N636" s="102" t="s">
        <v>834</v>
      </c>
      <c r="O636" s="2">
        <f t="shared" ref="O636:Z636" si="444">SUBTOTAL(9,O635:O635)</f>
        <v>0</v>
      </c>
      <c r="P636" s="2">
        <f t="shared" si="444"/>
        <v>22273</v>
      </c>
      <c r="Q636" s="2">
        <f t="shared" si="444"/>
        <v>0</v>
      </c>
      <c r="R636" s="2">
        <f t="shared" si="444"/>
        <v>0</v>
      </c>
      <c r="S636" s="2">
        <f t="shared" si="444"/>
        <v>0</v>
      </c>
      <c r="T636" s="2">
        <f t="shared" si="444"/>
        <v>0</v>
      </c>
      <c r="U636" s="2">
        <f t="shared" si="444"/>
        <v>8352</v>
      </c>
      <c r="V636" s="2">
        <f t="shared" si="444"/>
        <v>13920</v>
      </c>
      <c r="W636" s="2">
        <f t="shared" si="444"/>
        <v>0</v>
      </c>
      <c r="X636" s="2">
        <f t="shared" si="444"/>
        <v>22272</v>
      </c>
      <c r="Y636" s="2">
        <f t="shared" si="444"/>
        <v>0</v>
      </c>
      <c r="Z636" s="2">
        <f t="shared" si="444"/>
        <v>1</v>
      </c>
    </row>
    <row r="637" spans="1:26" hidden="1" outlineLevel="6" collapsed="1" x14ac:dyDescent="0.25">
      <c r="F637" s="3"/>
      <c r="G637" s="100"/>
      <c r="H637" s="3"/>
      <c r="I637" s="100"/>
      <c r="J637" s="3"/>
      <c r="K637" s="104" t="s">
        <v>738</v>
      </c>
      <c r="O637" s="2">
        <f t="shared" ref="O637:Z637" si="445">SUBTOTAL(9,O635:O635)</f>
        <v>0</v>
      </c>
      <c r="P637" s="2">
        <f t="shared" si="445"/>
        <v>22273</v>
      </c>
      <c r="Q637" s="2">
        <f t="shared" si="445"/>
        <v>0</v>
      </c>
      <c r="R637" s="2">
        <f t="shared" si="445"/>
        <v>0</v>
      </c>
      <c r="S637" s="2">
        <f t="shared" si="445"/>
        <v>0</v>
      </c>
      <c r="T637" s="2">
        <f t="shared" si="445"/>
        <v>0</v>
      </c>
      <c r="U637" s="2">
        <f t="shared" si="445"/>
        <v>8352</v>
      </c>
      <c r="V637" s="2">
        <f t="shared" si="445"/>
        <v>13920</v>
      </c>
      <c r="W637" s="2">
        <f t="shared" si="445"/>
        <v>0</v>
      </c>
      <c r="X637" s="2">
        <f t="shared" si="445"/>
        <v>22272</v>
      </c>
      <c r="Y637" s="2">
        <f t="shared" si="445"/>
        <v>0</v>
      </c>
      <c r="Z637" s="2">
        <f t="shared" si="445"/>
        <v>1</v>
      </c>
    </row>
    <row r="638" spans="1:26" hidden="1" outlineLevel="5" collapsed="1" x14ac:dyDescent="0.25">
      <c r="F638" s="3"/>
      <c r="G638" s="100"/>
      <c r="H638" s="3"/>
      <c r="I638" s="103" t="s">
        <v>697</v>
      </c>
      <c r="J638" s="3"/>
      <c r="K638" s="101"/>
      <c r="O638" s="2">
        <f t="shared" ref="O638:Z638" si="446">SUBTOTAL(9,O635:O635)</f>
        <v>0</v>
      </c>
      <c r="P638" s="2">
        <f t="shared" si="446"/>
        <v>22273</v>
      </c>
      <c r="Q638" s="2">
        <f t="shared" si="446"/>
        <v>0</v>
      </c>
      <c r="R638" s="2">
        <f t="shared" si="446"/>
        <v>0</v>
      </c>
      <c r="S638" s="2">
        <f t="shared" si="446"/>
        <v>0</v>
      </c>
      <c r="T638" s="2">
        <f t="shared" si="446"/>
        <v>0</v>
      </c>
      <c r="U638" s="2">
        <f t="shared" si="446"/>
        <v>8352</v>
      </c>
      <c r="V638" s="2">
        <f t="shared" si="446"/>
        <v>13920</v>
      </c>
      <c r="W638" s="2">
        <f t="shared" si="446"/>
        <v>0</v>
      </c>
      <c r="X638" s="2">
        <f t="shared" si="446"/>
        <v>22272</v>
      </c>
      <c r="Y638" s="2">
        <f t="shared" si="446"/>
        <v>0</v>
      </c>
      <c r="Z638" s="2">
        <f t="shared" si="446"/>
        <v>1</v>
      </c>
    </row>
    <row r="639" spans="1:26" hidden="1" outlineLevel="7" x14ac:dyDescent="0.25">
      <c r="A639" s="1" t="s">
        <v>415</v>
      </c>
      <c r="B639" s="1">
        <v>2</v>
      </c>
      <c r="C639" s="1" t="s">
        <v>86</v>
      </c>
      <c r="D639" s="1" t="s">
        <v>88</v>
      </c>
      <c r="E639" s="1" t="s">
        <v>89</v>
      </c>
      <c r="F639" s="3">
        <v>3</v>
      </c>
      <c r="G639" t="s">
        <v>426</v>
      </c>
      <c r="H639" s="3">
        <v>34</v>
      </c>
      <c r="I639" t="s">
        <v>445</v>
      </c>
      <c r="J639" s="3">
        <v>345</v>
      </c>
      <c r="K639" s="5" t="s">
        <v>509</v>
      </c>
      <c r="L639" s="1">
        <v>34501</v>
      </c>
      <c r="M639" s="1">
        <v>5025</v>
      </c>
      <c r="N639" s="1" t="s">
        <v>54</v>
      </c>
      <c r="O639" s="2">
        <v>14215.78</v>
      </c>
      <c r="P639" s="2">
        <v>14215.78</v>
      </c>
      <c r="Q639" s="2">
        <v>0</v>
      </c>
      <c r="R639" s="2">
        <v>0</v>
      </c>
      <c r="S639" s="2">
        <v>2143.5100000000002</v>
      </c>
      <c r="T639" s="2">
        <v>2025.22</v>
      </c>
      <c r="U639" s="2">
        <v>1012.61</v>
      </c>
      <c r="V639" s="2">
        <v>1012.61</v>
      </c>
      <c r="W639" s="2">
        <v>1012.61</v>
      </c>
      <c r="X639" s="2">
        <f>SUM(Q639:W639)</f>
        <v>7206.5599999999995</v>
      </c>
      <c r="Y639" s="2">
        <v>6075.6600000000017</v>
      </c>
      <c r="Z639" s="2">
        <f>+P639-X639-Y639</f>
        <v>933.55999999999949</v>
      </c>
    </row>
    <row r="640" spans="1:26" hidden="1" outlineLevel="7" x14ac:dyDescent="0.25">
      <c r="F640" s="3"/>
      <c r="G640" s="100"/>
      <c r="H640" s="3"/>
      <c r="I640" s="100"/>
      <c r="J640" s="3"/>
      <c r="K640" s="101"/>
      <c r="N640" s="102" t="s">
        <v>835</v>
      </c>
      <c r="O640" s="2">
        <f t="shared" ref="O640:Z640" si="447">SUBTOTAL(9,O639:O639)</f>
        <v>14215.78</v>
      </c>
      <c r="P640" s="2">
        <f t="shared" si="447"/>
        <v>14215.78</v>
      </c>
      <c r="Q640" s="2">
        <f t="shared" si="447"/>
        <v>0</v>
      </c>
      <c r="R640" s="2">
        <f t="shared" si="447"/>
        <v>0</v>
      </c>
      <c r="S640" s="2">
        <f t="shared" si="447"/>
        <v>2143.5100000000002</v>
      </c>
      <c r="T640" s="2">
        <f t="shared" si="447"/>
        <v>2025.22</v>
      </c>
      <c r="U640" s="2">
        <f t="shared" si="447"/>
        <v>1012.61</v>
      </c>
      <c r="V640" s="2">
        <f t="shared" si="447"/>
        <v>1012.61</v>
      </c>
      <c r="W640" s="2">
        <f t="shared" si="447"/>
        <v>1012.61</v>
      </c>
      <c r="X640" s="2">
        <f t="shared" si="447"/>
        <v>7206.5599999999995</v>
      </c>
      <c r="Y640" s="2">
        <f t="shared" si="447"/>
        <v>6075.6600000000017</v>
      </c>
      <c r="Z640" s="2">
        <f t="shared" si="447"/>
        <v>933.55999999999949</v>
      </c>
    </row>
    <row r="641" spans="1:26" hidden="1" outlineLevel="6" collapsed="1" x14ac:dyDescent="0.25">
      <c r="F641" s="3"/>
      <c r="G641" s="100"/>
      <c r="H641" s="3"/>
      <c r="I641" s="100"/>
      <c r="J641" s="3"/>
      <c r="K641" s="104" t="s">
        <v>739</v>
      </c>
      <c r="O641" s="2">
        <f t="shared" ref="O641:Z641" si="448">SUBTOTAL(9,O639:O639)</f>
        <v>14215.78</v>
      </c>
      <c r="P641" s="2">
        <f t="shared" si="448"/>
        <v>14215.78</v>
      </c>
      <c r="Q641" s="2">
        <f t="shared" si="448"/>
        <v>0</v>
      </c>
      <c r="R641" s="2">
        <f t="shared" si="448"/>
        <v>0</v>
      </c>
      <c r="S641" s="2">
        <f t="shared" si="448"/>
        <v>2143.5100000000002</v>
      </c>
      <c r="T641" s="2">
        <f t="shared" si="448"/>
        <v>2025.22</v>
      </c>
      <c r="U641" s="2">
        <f t="shared" si="448"/>
        <v>1012.61</v>
      </c>
      <c r="V641" s="2">
        <f t="shared" si="448"/>
        <v>1012.61</v>
      </c>
      <c r="W641" s="2">
        <f t="shared" si="448"/>
        <v>1012.61</v>
      </c>
      <c r="X641" s="2">
        <f t="shared" si="448"/>
        <v>7206.5599999999995</v>
      </c>
      <c r="Y641" s="2">
        <f t="shared" si="448"/>
        <v>6075.6600000000017</v>
      </c>
      <c r="Z641" s="2">
        <f t="shared" si="448"/>
        <v>933.55999999999949</v>
      </c>
    </row>
    <row r="642" spans="1:26" hidden="1" outlineLevel="5" collapsed="1" x14ac:dyDescent="0.25">
      <c r="F642" s="3"/>
      <c r="G642" s="100"/>
      <c r="H642" s="3"/>
      <c r="I642" s="103" t="s">
        <v>698</v>
      </c>
      <c r="J642" s="3"/>
      <c r="K642" s="101"/>
      <c r="O642" s="2">
        <f t="shared" ref="O642:Z642" si="449">SUBTOTAL(9,O639:O639)</f>
        <v>14215.78</v>
      </c>
      <c r="P642" s="2">
        <f t="shared" si="449"/>
        <v>14215.78</v>
      </c>
      <c r="Q642" s="2">
        <f t="shared" si="449"/>
        <v>0</v>
      </c>
      <c r="R642" s="2">
        <f t="shared" si="449"/>
        <v>0</v>
      </c>
      <c r="S642" s="2">
        <f t="shared" si="449"/>
        <v>2143.5100000000002</v>
      </c>
      <c r="T642" s="2">
        <f t="shared" si="449"/>
        <v>2025.22</v>
      </c>
      <c r="U642" s="2">
        <f t="shared" si="449"/>
        <v>1012.61</v>
      </c>
      <c r="V642" s="2">
        <f t="shared" si="449"/>
        <v>1012.61</v>
      </c>
      <c r="W642" s="2">
        <f t="shared" si="449"/>
        <v>1012.61</v>
      </c>
      <c r="X642" s="2">
        <f t="shared" si="449"/>
        <v>7206.5599999999995</v>
      </c>
      <c r="Y642" s="2">
        <f t="shared" si="449"/>
        <v>6075.6600000000017</v>
      </c>
      <c r="Z642" s="2">
        <f t="shared" si="449"/>
        <v>933.55999999999949</v>
      </c>
    </row>
    <row r="643" spans="1:26" hidden="1" outlineLevel="7" x14ac:dyDescent="0.25">
      <c r="A643" s="1" t="s">
        <v>415</v>
      </c>
      <c r="B643" s="1">
        <v>2</v>
      </c>
      <c r="C643" s="1" t="s">
        <v>86</v>
      </c>
      <c r="D643" s="1" t="s">
        <v>88</v>
      </c>
      <c r="E643" s="1" t="s">
        <v>89</v>
      </c>
      <c r="F643" s="3">
        <v>3</v>
      </c>
      <c r="G643" t="s">
        <v>426</v>
      </c>
      <c r="H643" s="3">
        <v>35</v>
      </c>
      <c r="I643" t="s">
        <v>446</v>
      </c>
      <c r="J643" s="3">
        <v>351</v>
      </c>
      <c r="K643" s="5" t="s">
        <v>511</v>
      </c>
      <c r="L643" s="1">
        <v>35102</v>
      </c>
      <c r="M643" s="1">
        <v>5019</v>
      </c>
      <c r="N643" s="1" t="s">
        <v>52</v>
      </c>
      <c r="O643" s="2">
        <v>0</v>
      </c>
      <c r="P643" s="2">
        <v>102868.88</v>
      </c>
      <c r="Q643" s="2">
        <v>0</v>
      </c>
      <c r="R643" s="2">
        <v>648.4</v>
      </c>
      <c r="S643" s="2">
        <v>28657.68</v>
      </c>
      <c r="T643" s="2">
        <v>48505.760000000002</v>
      </c>
      <c r="U643" s="2">
        <v>0</v>
      </c>
      <c r="V643" s="2">
        <v>0</v>
      </c>
      <c r="W643" s="2">
        <v>25056</v>
      </c>
      <c r="X643" s="2">
        <f>SUM(Q643:W643)</f>
        <v>102867.84</v>
      </c>
      <c r="Y643" s="2">
        <v>0</v>
      </c>
      <c r="Z643" s="2">
        <f>+P643-X643-Y643</f>
        <v>1.0400000000081491</v>
      </c>
    </row>
    <row r="644" spans="1:26" hidden="1" outlineLevel="7" x14ac:dyDescent="0.25">
      <c r="F644" s="3"/>
      <c r="G644" s="100"/>
      <c r="H644" s="3"/>
      <c r="I644" s="100"/>
      <c r="J644" s="3"/>
      <c r="K644" s="101"/>
      <c r="N644" s="102" t="s">
        <v>836</v>
      </c>
      <c r="O644" s="2">
        <f t="shared" ref="O644:Z644" si="450">SUBTOTAL(9,O643:O643)</f>
        <v>0</v>
      </c>
      <c r="P644" s="2">
        <f t="shared" si="450"/>
        <v>102868.88</v>
      </c>
      <c r="Q644" s="2">
        <f t="shared" si="450"/>
        <v>0</v>
      </c>
      <c r="R644" s="2">
        <f t="shared" si="450"/>
        <v>648.4</v>
      </c>
      <c r="S644" s="2">
        <f t="shared" si="450"/>
        <v>28657.68</v>
      </c>
      <c r="T644" s="2">
        <f t="shared" si="450"/>
        <v>48505.760000000002</v>
      </c>
      <c r="U644" s="2">
        <f t="shared" si="450"/>
        <v>0</v>
      </c>
      <c r="V644" s="2">
        <f t="shared" si="450"/>
        <v>0</v>
      </c>
      <c r="W644" s="2">
        <f t="shared" si="450"/>
        <v>25056</v>
      </c>
      <c r="X644" s="2">
        <f t="shared" si="450"/>
        <v>102867.84</v>
      </c>
      <c r="Y644" s="2">
        <f t="shared" si="450"/>
        <v>0</v>
      </c>
      <c r="Z644" s="2">
        <f t="shared" si="450"/>
        <v>1.0400000000081491</v>
      </c>
    </row>
    <row r="645" spans="1:26" hidden="1" outlineLevel="6" collapsed="1" x14ac:dyDescent="0.25">
      <c r="F645" s="3"/>
      <c r="G645" s="100"/>
      <c r="H645" s="3"/>
      <c r="I645" s="100"/>
      <c r="J645" s="3"/>
      <c r="K645" s="104" t="s">
        <v>740</v>
      </c>
      <c r="O645" s="2">
        <f t="shared" ref="O645:Z645" si="451">SUBTOTAL(9,O643:O643)</f>
        <v>0</v>
      </c>
      <c r="P645" s="2">
        <f t="shared" si="451"/>
        <v>102868.88</v>
      </c>
      <c r="Q645" s="2">
        <f t="shared" si="451"/>
        <v>0</v>
      </c>
      <c r="R645" s="2">
        <f t="shared" si="451"/>
        <v>648.4</v>
      </c>
      <c r="S645" s="2">
        <f t="shared" si="451"/>
        <v>28657.68</v>
      </c>
      <c r="T645" s="2">
        <f t="shared" si="451"/>
        <v>48505.760000000002</v>
      </c>
      <c r="U645" s="2">
        <f t="shared" si="451"/>
        <v>0</v>
      </c>
      <c r="V645" s="2">
        <f t="shared" si="451"/>
        <v>0</v>
      </c>
      <c r="W645" s="2">
        <f t="shared" si="451"/>
        <v>25056</v>
      </c>
      <c r="X645" s="2">
        <f t="shared" si="451"/>
        <v>102867.84</v>
      </c>
      <c r="Y645" s="2">
        <f t="shared" si="451"/>
        <v>0</v>
      </c>
      <c r="Z645" s="2">
        <f t="shared" si="451"/>
        <v>1.0400000000081491</v>
      </c>
    </row>
    <row r="646" spans="1:26" hidden="1" outlineLevel="7" x14ac:dyDescent="0.25">
      <c r="A646" s="1" t="s">
        <v>415</v>
      </c>
      <c r="B646" s="1">
        <v>2</v>
      </c>
      <c r="C646" s="1" t="s">
        <v>86</v>
      </c>
      <c r="D646" s="1" t="s">
        <v>88</v>
      </c>
      <c r="E646" s="1" t="s">
        <v>89</v>
      </c>
      <c r="F646" s="3">
        <v>3</v>
      </c>
      <c r="G646" t="s">
        <v>426</v>
      </c>
      <c r="H646" s="3">
        <v>35</v>
      </c>
      <c r="I646" t="s">
        <v>446</v>
      </c>
      <c r="J646" s="3">
        <v>352</v>
      </c>
      <c r="K646" s="5" t="s">
        <v>512</v>
      </c>
      <c r="L646" s="1">
        <v>35201</v>
      </c>
      <c r="M646" s="1">
        <v>5015</v>
      </c>
      <c r="N646" s="1" t="s">
        <v>95</v>
      </c>
      <c r="O646" s="2">
        <v>0</v>
      </c>
      <c r="P646" s="2">
        <v>6659.56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6659.56</v>
      </c>
      <c r="X646" s="2">
        <f>SUM(Q646:W646)</f>
        <v>6659.56</v>
      </c>
      <c r="Y646" s="2">
        <v>0</v>
      </c>
      <c r="Z646" s="2">
        <f>+P646-X646-Y646</f>
        <v>0</v>
      </c>
    </row>
    <row r="647" spans="1:26" hidden="1" outlineLevel="7" x14ac:dyDescent="0.25">
      <c r="F647" s="3"/>
      <c r="G647" s="100"/>
      <c r="H647" s="3"/>
      <c r="I647" s="100"/>
      <c r="J647" s="3"/>
      <c r="K647" s="101"/>
      <c r="N647" s="102" t="s">
        <v>871</v>
      </c>
      <c r="O647" s="2">
        <f t="shared" ref="O647:Z647" si="452">SUBTOTAL(9,O646:O646)</f>
        <v>0</v>
      </c>
      <c r="P647" s="2">
        <f t="shared" si="452"/>
        <v>6659.56</v>
      </c>
      <c r="Q647" s="2">
        <f t="shared" si="452"/>
        <v>0</v>
      </c>
      <c r="R647" s="2">
        <f t="shared" si="452"/>
        <v>0</v>
      </c>
      <c r="S647" s="2">
        <f t="shared" si="452"/>
        <v>0</v>
      </c>
      <c r="T647" s="2">
        <f t="shared" si="452"/>
        <v>0</v>
      </c>
      <c r="U647" s="2">
        <f t="shared" si="452"/>
        <v>0</v>
      </c>
      <c r="V647" s="2">
        <f t="shared" si="452"/>
        <v>0</v>
      </c>
      <c r="W647" s="2">
        <f t="shared" si="452"/>
        <v>6659.56</v>
      </c>
      <c r="X647" s="2">
        <f t="shared" si="452"/>
        <v>6659.56</v>
      </c>
      <c r="Y647" s="2">
        <f t="shared" si="452"/>
        <v>0</v>
      </c>
      <c r="Z647" s="2">
        <f t="shared" si="452"/>
        <v>0</v>
      </c>
    </row>
    <row r="648" spans="1:26" hidden="1" outlineLevel="6" collapsed="1" x14ac:dyDescent="0.25">
      <c r="F648" s="3"/>
      <c r="G648" s="100"/>
      <c r="H648" s="3"/>
      <c r="I648" s="100"/>
      <c r="J648" s="3"/>
      <c r="K648" s="104" t="s">
        <v>768</v>
      </c>
      <c r="O648" s="2">
        <f t="shared" ref="O648:Z648" si="453">SUBTOTAL(9,O646:O646)</f>
        <v>0</v>
      </c>
      <c r="P648" s="2">
        <f t="shared" si="453"/>
        <v>6659.56</v>
      </c>
      <c r="Q648" s="2">
        <f t="shared" si="453"/>
        <v>0</v>
      </c>
      <c r="R648" s="2">
        <f t="shared" si="453"/>
        <v>0</v>
      </c>
      <c r="S648" s="2">
        <f t="shared" si="453"/>
        <v>0</v>
      </c>
      <c r="T648" s="2">
        <f t="shared" si="453"/>
        <v>0</v>
      </c>
      <c r="U648" s="2">
        <f t="shared" si="453"/>
        <v>0</v>
      </c>
      <c r="V648" s="2">
        <f t="shared" si="453"/>
        <v>0</v>
      </c>
      <c r="W648" s="2">
        <f t="shared" si="453"/>
        <v>6659.56</v>
      </c>
      <c r="X648" s="2">
        <f t="shared" si="453"/>
        <v>6659.56</v>
      </c>
      <c r="Y648" s="2">
        <f t="shared" si="453"/>
        <v>0</v>
      </c>
      <c r="Z648" s="2">
        <f t="shared" si="453"/>
        <v>0</v>
      </c>
    </row>
    <row r="649" spans="1:26" hidden="1" outlineLevel="7" x14ac:dyDescent="0.25">
      <c r="A649" s="1" t="s">
        <v>415</v>
      </c>
      <c r="B649" s="1">
        <v>2</v>
      </c>
      <c r="C649" s="1" t="s">
        <v>86</v>
      </c>
      <c r="D649" s="1" t="s">
        <v>88</v>
      </c>
      <c r="E649" s="1" t="s">
        <v>89</v>
      </c>
      <c r="F649" s="3">
        <v>3</v>
      </c>
      <c r="G649" t="s">
        <v>426</v>
      </c>
      <c r="H649" s="3">
        <v>35</v>
      </c>
      <c r="I649" t="s">
        <v>446</v>
      </c>
      <c r="J649" s="3">
        <v>355</v>
      </c>
      <c r="K649" s="5" t="s">
        <v>514</v>
      </c>
      <c r="L649" s="1">
        <v>35501</v>
      </c>
      <c r="M649" s="1">
        <v>5014</v>
      </c>
      <c r="N649" s="1" t="s">
        <v>50</v>
      </c>
      <c r="O649" s="2">
        <v>0</v>
      </c>
      <c r="P649" s="2">
        <v>40738.04</v>
      </c>
      <c r="Q649" s="2">
        <v>0</v>
      </c>
      <c r="R649" s="2">
        <v>811.6</v>
      </c>
      <c r="S649" s="2">
        <v>4222.3999999999996</v>
      </c>
      <c r="T649" s="2">
        <v>9081.64</v>
      </c>
      <c r="U649" s="2">
        <v>0</v>
      </c>
      <c r="V649" s="2">
        <v>0</v>
      </c>
      <c r="W649" s="2">
        <v>26622</v>
      </c>
      <c r="X649" s="2">
        <f>SUM(Q649:W649)</f>
        <v>40737.64</v>
      </c>
      <c r="Y649" s="2">
        <v>0</v>
      </c>
      <c r="Z649" s="2">
        <f>+P649-X649-Y649</f>
        <v>0.40000000000145519</v>
      </c>
    </row>
    <row r="650" spans="1:26" hidden="1" outlineLevel="7" x14ac:dyDescent="0.25">
      <c r="F650" s="3"/>
      <c r="G650" s="100"/>
      <c r="H650" s="3"/>
      <c r="I650" s="100"/>
      <c r="J650" s="3"/>
      <c r="K650" s="101"/>
      <c r="N650" s="102" t="s">
        <v>837</v>
      </c>
      <c r="O650" s="2">
        <f t="shared" ref="O650:Z650" si="454">SUBTOTAL(9,O649:O649)</f>
        <v>0</v>
      </c>
      <c r="P650" s="2">
        <f t="shared" si="454"/>
        <v>40738.04</v>
      </c>
      <c r="Q650" s="2">
        <f t="shared" si="454"/>
        <v>0</v>
      </c>
      <c r="R650" s="2">
        <f t="shared" si="454"/>
        <v>811.6</v>
      </c>
      <c r="S650" s="2">
        <f t="shared" si="454"/>
        <v>4222.3999999999996</v>
      </c>
      <c r="T650" s="2">
        <f t="shared" si="454"/>
        <v>9081.64</v>
      </c>
      <c r="U650" s="2">
        <f t="shared" si="454"/>
        <v>0</v>
      </c>
      <c r="V650" s="2">
        <f t="shared" si="454"/>
        <v>0</v>
      </c>
      <c r="W650" s="2">
        <f t="shared" si="454"/>
        <v>26622</v>
      </c>
      <c r="X650" s="2">
        <f t="shared" si="454"/>
        <v>40737.64</v>
      </c>
      <c r="Y650" s="2">
        <f t="shared" si="454"/>
        <v>0</v>
      </c>
      <c r="Z650" s="2">
        <f t="shared" si="454"/>
        <v>0.40000000000145519</v>
      </c>
    </row>
    <row r="651" spans="1:26" hidden="1" outlineLevel="6" collapsed="1" x14ac:dyDescent="0.25">
      <c r="F651" s="3"/>
      <c r="G651" s="100"/>
      <c r="H651" s="3"/>
      <c r="I651" s="100"/>
      <c r="J651" s="3"/>
      <c r="K651" s="104" t="s">
        <v>741</v>
      </c>
      <c r="O651" s="2">
        <f t="shared" ref="O651:Z651" si="455">SUBTOTAL(9,O649:O649)</f>
        <v>0</v>
      </c>
      <c r="P651" s="2">
        <f t="shared" si="455"/>
        <v>40738.04</v>
      </c>
      <c r="Q651" s="2">
        <f t="shared" si="455"/>
        <v>0</v>
      </c>
      <c r="R651" s="2">
        <f t="shared" si="455"/>
        <v>811.6</v>
      </c>
      <c r="S651" s="2">
        <f t="shared" si="455"/>
        <v>4222.3999999999996</v>
      </c>
      <c r="T651" s="2">
        <f t="shared" si="455"/>
        <v>9081.64</v>
      </c>
      <c r="U651" s="2">
        <f t="shared" si="455"/>
        <v>0</v>
      </c>
      <c r="V651" s="2">
        <f t="shared" si="455"/>
        <v>0</v>
      </c>
      <c r="W651" s="2">
        <f t="shared" si="455"/>
        <v>26622</v>
      </c>
      <c r="X651" s="2">
        <f t="shared" si="455"/>
        <v>40737.64</v>
      </c>
      <c r="Y651" s="2">
        <f t="shared" si="455"/>
        <v>0</v>
      </c>
      <c r="Z651" s="2">
        <f t="shared" si="455"/>
        <v>0.40000000000145519</v>
      </c>
    </row>
    <row r="652" spans="1:26" hidden="1" outlineLevel="7" x14ac:dyDescent="0.25">
      <c r="A652" s="1" t="s">
        <v>415</v>
      </c>
      <c r="B652" s="1">
        <v>2</v>
      </c>
      <c r="C652" s="1" t="s">
        <v>86</v>
      </c>
      <c r="D652" s="1" t="s">
        <v>88</v>
      </c>
      <c r="E652" s="1" t="s">
        <v>89</v>
      </c>
      <c r="F652" s="3">
        <v>3</v>
      </c>
      <c r="G652" t="s">
        <v>426</v>
      </c>
      <c r="H652" s="3">
        <v>35</v>
      </c>
      <c r="I652" t="s">
        <v>446</v>
      </c>
      <c r="J652" s="3">
        <v>357</v>
      </c>
      <c r="K652" s="5" t="s">
        <v>515</v>
      </c>
      <c r="L652" s="1">
        <v>35701</v>
      </c>
      <c r="M652" s="1">
        <v>5016</v>
      </c>
      <c r="N652" s="1" t="s">
        <v>51</v>
      </c>
      <c r="O652" s="2">
        <v>0</v>
      </c>
      <c r="P652" s="2">
        <v>5119.7299999999996</v>
      </c>
      <c r="Q652" s="2">
        <v>0</v>
      </c>
      <c r="R652" s="2">
        <v>0</v>
      </c>
      <c r="S652" s="2">
        <v>5119.7299999999996</v>
      </c>
      <c r="T652" s="2">
        <v>0</v>
      </c>
      <c r="U652" s="2">
        <v>0</v>
      </c>
      <c r="V652" s="2">
        <v>0</v>
      </c>
      <c r="W652" s="2">
        <v>0</v>
      </c>
      <c r="X652" s="2">
        <f>SUM(Q652:W652)</f>
        <v>5119.7299999999996</v>
      </c>
      <c r="Y652" s="2">
        <v>0</v>
      </c>
      <c r="Z652" s="2">
        <f>+P652-X652-Y652</f>
        <v>0</v>
      </c>
    </row>
    <row r="653" spans="1:26" hidden="1" outlineLevel="7" x14ac:dyDescent="0.25">
      <c r="F653" s="3"/>
      <c r="G653" s="100"/>
      <c r="H653" s="3"/>
      <c r="I653" s="100"/>
      <c r="J653" s="3"/>
      <c r="K653" s="101"/>
      <c r="N653" s="102" t="s">
        <v>838</v>
      </c>
      <c r="O653" s="2">
        <f t="shared" ref="O653:Z653" si="456">SUBTOTAL(9,O652:O652)</f>
        <v>0</v>
      </c>
      <c r="P653" s="2">
        <f t="shared" si="456"/>
        <v>5119.7299999999996</v>
      </c>
      <c r="Q653" s="2">
        <f t="shared" si="456"/>
        <v>0</v>
      </c>
      <c r="R653" s="2">
        <f t="shared" si="456"/>
        <v>0</v>
      </c>
      <c r="S653" s="2">
        <f t="shared" si="456"/>
        <v>5119.7299999999996</v>
      </c>
      <c r="T653" s="2">
        <f t="shared" si="456"/>
        <v>0</v>
      </c>
      <c r="U653" s="2">
        <f t="shared" si="456"/>
        <v>0</v>
      </c>
      <c r="V653" s="2">
        <f t="shared" si="456"/>
        <v>0</v>
      </c>
      <c r="W653" s="2">
        <f t="shared" si="456"/>
        <v>0</v>
      </c>
      <c r="X653" s="2">
        <f t="shared" si="456"/>
        <v>5119.7299999999996</v>
      </c>
      <c r="Y653" s="2">
        <f t="shared" si="456"/>
        <v>0</v>
      </c>
      <c r="Z653" s="2">
        <f t="shared" si="456"/>
        <v>0</v>
      </c>
    </row>
    <row r="654" spans="1:26" hidden="1" outlineLevel="6" collapsed="1" x14ac:dyDescent="0.25">
      <c r="F654" s="3"/>
      <c r="G654" s="100"/>
      <c r="H654" s="3"/>
      <c r="I654" s="100"/>
      <c r="J654" s="3"/>
      <c r="K654" s="104" t="s">
        <v>742</v>
      </c>
      <c r="O654" s="2">
        <f t="shared" ref="O654:Z654" si="457">SUBTOTAL(9,O652:O652)</f>
        <v>0</v>
      </c>
      <c r="P654" s="2">
        <f t="shared" si="457"/>
        <v>5119.7299999999996</v>
      </c>
      <c r="Q654" s="2">
        <f t="shared" si="457"/>
        <v>0</v>
      </c>
      <c r="R654" s="2">
        <f t="shared" si="457"/>
        <v>0</v>
      </c>
      <c r="S654" s="2">
        <f t="shared" si="457"/>
        <v>5119.7299999999996</v>
      </c>
      <c r="T654" s="2">
        <f t="shared" si="457"/>
        <v>0</v>
      </c>
      <c r="U654" s="2">
        <f t="shared" si="457"/>
        <v>0</v>
      </c>
      <c r="V654" s="2">
        <f t="shared" si="457"/>
        <v>0</v>
      </c>
      <c r="W654" s="2">
        <f t="shared" si="457"/>
        <v>0</v>
      </c>
      <c r="X654" s="2">
        <f t="shared" si="457"/>
        <v>5119.7299999999996</v>
      </c>
      <c r="Y654" s="2">
        <f t="shared" si="457"/>
        <v>0</v>
      </c>
      <c r="Z654" s="2">
        <f t="shared" si="457"/>
        <v>0</v>
      </c>
    </row>
    <row r="655" spans="1:26" hidden="1" outlineLevel="7" x14ac:dyDescent="0.25">
      <c r="A655" s="1" t="s">
        <v>415</v>
      </c>
      <c r="B655" s="1">
        <v>2</v>
      </c>
      <c r="C655" s="1" t="s">
        <v>86</v>
      </c>
      <c r="D655" s="1" t="s">
        <v>88</v>
      </c>
      <c r="E655" s="1" t="s">
        <v>89</v>
      </c>
      <c r="F655" s="3">
        <v>3</v>
      </c>
      <c r="G655" t="s">
        <v>426</v>
      </c>
      <c r="H655" s="3">
        <v>35</v>
      </c>
      <c r="I655" t="s">
        <v>446</v>
      </c>
      <c r="J655" s="3">
        <v>359</v>
      </c>
      <c r="K655" s="5" t="s">
        <v>517</v>
      </c>
      <c r="L655" s="1">
        <v>35902</v>
      </c>
      <c r="M655" s="1">
        <v>5018</v>
      </c>
      <c r="N655" s="1" t="s">
        <v>96</v>
      </c>
      <c r="O655" s="2">
        <v>0</v>
      </c>
      <c r="P655" s="2">
        <v>20996</v>
      </c>
      <c r="Q655" s="2">
        <v>0</v>
      </c>
      <c r="R655" s="2">
        <v>0</v>
      </c>
      <c r="S655" s="2">
        <v>20996</v>
      </c>
      <c r="T655" s="2">
        <v>0</v>
      </c>
      <c r="U655" s="2">
        <v>0</v>
      </c>
      <c r="V655" s="2">
        <v>0</v>
      </c>
      <c r="W655" s="2">
        <v>0</v>
      </c>
      <c r="X655" s="2">
        <f>SUM(Q655:W655)</f>
        <v>20996</v>
      </c>
      <c r="Y655" s="2">
        <v>0</v>
      </c>
      <c r="Z655" s="2">
        <f>+P655-X655-Y655</f>
        <v>0</v>
      </c>
    </row>
    <row r="656" spans="1:26" hidden="1" outlineLevel="7" x14ac:dyDescent="0.25">
      <c r="F656" s="3"/>
      <c r="G656" s="100"/>
      <c r="H656" s="3"/>
      <c r="I656" s="100"/>
      <c r="J656" s="3"/>
      <c r="K656" s="101"/>
      <c r="N656" s="102" t="s">
        <v>872</v>
      </c>
      <c r="O656" s="2">
        <f t="shared" ref="O656:Z656" si="458">SUBTOTAL(9,O655:O655)</f>
        <v>0</v>
      </c>
      <c r="P656" s="2">
        <f t="shared" si="458"/>
        <v>20996</v>
      </c>
      <c r="Q656" s="2">
        <f t="shared" si="458"/>
        <v>0</v>
      </c>
      <c r="R656" s="2">
        <f t="shared" si="458"/>
        <v>0</v>
      </c>
      <c r="S656" s="2">
        <f t="shared" si="458"/>
        <v>20996</v>
      </c>
      <c r="T656" s="2">
        <f t="shared" si="458"/>
        <v>0</v>
      </c>
      <c r="U656" s="2">
        <f t="shared" si="458"/>
        <v>0</v>
      </c>
      <c r="V656" s="2">
        <f t="shared" si="458"/>
        <v>0</v>
      </c>
      <c r="W656" s="2">
        <f t="shared" si="458"/>
        <v>0</v>
      </c>
      <c r="X656" s="2">
        <f t="shared" si="458"/>
        <v>20996</v>
      </c>
      <c r="Y656" s="2">
        <f t="shared" si="458"/>
        <v>0</v>
      </c>
      <c r="Z656" s="2">
        <f t="shared" si="458"/>
        <v>0</v>
      </c>
    </row>
    <row r="657" spans="1:26" hidden="1" outlineLevel="6" collapsed="1" x14ac:dyDescent="0.25">
      <c r="F657" s="3"/>
      <c r="G657" s="100"/>
      <c r="H657" s="3"/>
      <c r="I657" s="100"/>
      <c r="J657" s="3"/>
      <c r="K657" s="104" t="s">
        <v>743</v>
      </c>
      <c r="O657" s="2">
        <f t="shared" ref="O657:Z657" si="459">SUBTOTAL(9,O655:O655)</f>
        <v>0</v>
      </c>
      <c r="P657" s="2">
        <f t="shared" si="459"/>
        <v>20996</v>
      </c>
      <c r="Q657" s="2">
        <f t="shared" si="459"/>
        <v>0</v>
      </c>
      <c r="R657" s="2">
        <f t="shared" si="459"/>
        <v>0</v>
      </c>
      <c r="S657" s="2">
        <f t="shared" si="459"/>
        <v>20996</v>
      </c>
      <c r="T657" s="2">
        <f t="shared" si="459"/>
        <v>0</v>
      </c>
      <c r="U657" s="2">
        <f t="shared" si="459"/>
        <v>0</v>
      </c>
      <c r="V657" s="2">
        <f t="shared" si="459"/>
        <v>0</v>
      </c>
      <c r="W657" s="2">
        <f t="shared" si="459"/>
        <v>0</v>
      </c>
      <c r="X657" s="2">
        <f t="shared" si="459"/>
        <v>20996</v>
      </c>
      <c r="Y657" s="2">
        <f t="shared" si="459"/>
        <v>0</v>
      </c>
      <c r="Z657" s="2">
        <f t="shared" si="459"/>
        <v>0</v>
      </c>
    </row>
    <row r="658" spans="1:26" hidden="1" outlineLevel="5" collapsed="1" x14ac:dyDescent="0.25">
      <c r="F658" s="3"/>
      <c r="G658" s="100"/>
      <c r="H658" s="3"/>
      <c r="I658" s="103" t="s">
        <v>699</v>
      </c>
      <c r="J658" s="3"/>
      <c r="K658" s="101"/>
      <c r="O658" s="2">
        <f t="shared" ref="O658:Z658" si="460">SUBTOTAL(9,O643:O655)</f>
        <v>0</v>
      </c>
      <c r="P658" s="2">
        <f t="shared" si="460"/>
        <v>176382.21000000002</v>
      </c>
      <c r="Q658" s="2">
        <f t="shared" si="460"/>
        <v>0</v>
      </c>
      <c r="R658" s="2">
        <f t="shared" si="460"/>
        <v>1460</v>
      </c>
      <c r="S658" s="2">
        <f t="shared" si="460"/>
        <v>58995.81</v>
      </c>
      <c r="T658" s="2">
        <f t="shared" si="460"/>
        <v>57587.4</v>
      </c>
      <c r="U658" s="2">
        <f t="shared" si="460"/>
        <v>0</v>
      </c>
      <c r="V658" s="2">
        <f t="shared" si="460"/>
        <v>0</v>
      </c>
      <c r="W658" s="2">
        <f t="shared" si="460"/>
        <v>58337.56</v>
      </c>
      <c r="X658" s="2">
        <f t="shared" si="460"/>
        <v>176380.77</v>
      </c>
      <c r="Y658" s="2">
        <f t="shared" si="460"/>
        <v>0</v>
      </c>
      <c r="Z658" s="2">
        <f t="shared" si="460"/>
        <v>1.4400000000096043</v>
      </c>
    </row>
    <row r="659" spans="1:26" hidden="1" outlineLevel="7" x14ac:dyDescent="0.25">
      <c r="A659" s="1" t="s">
        <v>415</v>
      </c>
      <c r="B659" s="1">
        <v>2</v>
      </c>
      <c r="C659" s="1" t="s">
        <v>86</v>
      </c>
      <c r="D659" s="1" t="s">
        <v>88</v>
      </c>
      <c r="E659" s="1" t="s">
        <v>89</v>
      </c>
      <c r="F659" s="3">
        <v>3</v>
      </c>
      <c r="G659" t="s">
        <v>426</v>
      </c>
      <c r="H659" s="3">
        <v>37</v>
      </c>
      <c r="I659" t="s">
        <v>448</v>
      </c>
      <c r="J659" s="3">
        <v>371</v>
      </c>
      <c r="K659" s="5" t="s">
        <v>519</v>
      </c>
      <c r="L659" s="1">
        <v>37101</v>
      </c>
      <c r="M659" s="1">
        <v>5010</v>
      </c>
      <c r="N659" s="1" t="s">
        <v>49</v>
      </c>
      <c r="O659" s="2">
        <v>0</v>
      </c>
      <c r="P659" s="2">
        <v>5245</v>
      </c>
      <c r="Q659" s="2">
        <v>5245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f>SUM(Q659:W659)</f>
        <v>5245</v>
      </c>
      <c r="Y659" s="2">
        <v>0</v>
      </c>
      <c r="Z659" s="2">
        <f>+P659-X659-Y659</f>
        <v>0</v>
      </c>
    </row>
    <row r="660" spans="1:26" hidden="1" outlineLevel="7" x14ac:dyDescent="0.25">
      <c r="F660" s="3"/>
      <c r="G660" s="100"/>
      <c r="H660" s="3"/>
      <c r="I660" s="100"/>
      <c r="J660" s="3"/>
      <c r="K660" s="101"/>
      <c r="N660" s="102" t="s">
        <v>840</v>
      </c>
      <c r="O660" s="2">
        <f t="shared" ref="O660:Z660" si="461">SUBTOTAL(9,O659:O659)</f>
        <v>0</v>
      </c>
      <c r="P660" s="2">
        <f t="shared" si="461"/>
        <v>5245</v>
      </c>
      <c r="Q660" s="2">
        <f t="shared" si="461"/>
        <v>5245</v>
      </c>
      <c r="R660" s="2">
        <f t="shared" si="461"/>
        <v>0</v>
      </c>
      <c r="S660" s="2">
        <f t="shared" si="461"/>
        <v>0</v>
      </c>
      <c r="T660" s="2">
        <f t="shared" si="461"/>
        <v>0</v>
      </c>
      <c r="U660" s="2">
        <f t="shared" si="461"/>
        <v>0</v>
      </c>
      <c r="V660" s="2">
        <f t="shared" si="461"/>
        <v>0</v>
      </c>
      <c r="W660" s="2">
        <f t="shared" si="461"/>
        <v>0</v>
      </c>
      <c r="X660" s="2">
        <f t="shared" si="461"/>
        <v>5245</v>
      </c>
      <c r="Y660" s="2">
        <f t="shared" si="461"/>
        <v>0</v>
      </c>
      <c r="Z660" s="2">
        <f t="shared" si="461"/>
        <v>0</v>
      </c>
    </row>
    <row r="661" spans="1:26" hidden="1" outlineLevel="6" collapsed="1" x14ac:dyDescent="0.25">
      <c r="F661" s="3"/>
      <c r="G661" s="100"/>
      <c r="H661" s="3"/>
      <c r="I661" s="100"/>
      <c r="J661" s="3"/>
      <c r="K661" s="104" t="s">
        <v>744</v>
      </c>
      <c r="O661" s="2">
        <f t="shared" ref="O661:Z661" si="462">SUBTOTAL(9,O659:O659)</f>
        <v>0</v>
      </c>
      <c r="P661" s="2">
        <f t="shared" si="462"/>
        <v>5245</v>
      </c>
      <c r="Q661" s="2">
        <f t="shared" si="462"/>
        <v>5245</v>
      </c>
      <c r="R661" s="2">
        <f t="shared" si="462"/>
        <v>0</v>
      </c>
      <c r="S661" s="2">
        <f t="shared" si="462"/>
        <v>0</v>
      </c>
      <c r="T661" s="2">
        <f t="shared" si="462"/>
        <v>0</v>
      </c>
      <c r="U661" s="2">
        <f t="shared" si="462"/>
        <v>0</v>
      </c>
      <c r="V661" s="2">
        <f t="shared" si="462"/>
        <v>0</v>
      </c>
      <c r="W661" s="2">
        <f t="shared" si="462"/>
        <v>0</v>
      </c>
      <c r="X661" s="2">
        <f t="shared" si="462"/>
        <v>5245</v>
      </c>
      <c r="Y661" s="2">
        <f t="shared" si="462"/>
        <v>0</v>
      </c>
      <c r="Z661" s="2">
        <f t="shared" si="462"/>
        <v>0</v>
      </c>
    </row>
    <row r="662" spans="1:26" hidden="1" outlineLevel="7" x14ac:dyDescent="0.25">
      <c r="A662" s="1" t="s">
        <v>415</v>
      </c>
      <c r="B662" s="1">
        <v>2</v>
      </c>
      <c r="C662" s="1" t="s">
        <v>86</v>
      </c>
      <c r="D662" s="1" t="s">
        <v>88</v>
      </c>
      <c r="E662" s="1" t="s">
        <v>89</v>
      </c>
      <c r="F662" s="3">
        <v>3</v>
      </c>
      <c r="G662" t="s">
        <v>426</v>
      </c>
      <c r="H662" s="3">
        <v>37</v>
      </c>
      <c r="I662" t="s">
        <v>448</v>
      </c>
      <c r="J662" s="3">
        <v>372</v>
      </c>
      <c r="K662" s="5" t="s">
        <v>520</v>
      </c>
      <c r="L662" s="1">
        <v>37201</v>
      </c>
      <c r="M662" s="1">
        <v>5032</v>
      </c>
      <c r="N662" s="1" t="s">
        <v>59</v>
      </c>
      <c r="O662" s="2">
        <v>0</v>
      </c>
      <c r="P662" s="2">
        <v>18013.63</v>
      </c>
      <c r="Q662" s="2">
        <v>0</v>
      </c>
      <c r="R662" s="2">
        <v>2728.79</v>
      </c>
      <c r="S662" s="2">
        <v>1294.8399999999999</v>
      </c>
      <c r="T662" s="2">
        <v>0</v>
      </c>
      <c r="U662" s="2">
        <v>7202.64</v>
      </c>
      <c r="V662" s="2">
        <v>0</v>
      </c>
      <c r="W662" s="2">
        <v>1174</v>
      </c>
      <c r="X662" s="2">
        <f>SUM(Q662:W662)</f>
        <v>12400.27</v>
      </c>
      <c r="Y662" s="2">
        <v>0</v>
      </c>
      <c r="Z662" s="2">
        <f>+P662-X662-Y662</f>
        <v>5613.3600000000006</v>
      </c>
    </row>
    <row r="663" spans="1:26" hidden="1" outlineLevel="7" x14ac:dyDescent="0.25">
      <c r="F663" s="3"/>
      <c r="G663" s="100"/>
      <c r="H663" s="3"/>
      <c r="I663" s="100"/>
      <c r="J663" s="3"/>
      <c r="K663" s="101"/>
      <c r="N663" s="102" t="s">
        <v>841</v>
      </c>
      <c r="O663" s="2">
        <f t="shared" ref="O663:Z663" si="463">SUBTOTAL(9,O662:O662)</f>
        <v>0</v>
      </c>
      <c r="P663" s="2">
        <f t="shared" si="463"/>
        <v>18013.63</v>
      </c>
      <c r="Q663" s="2">
        <f t="shared" si="463"/>
        <v>0</v>
      </c>
      <c r="R663" s="2">
        <f t="shared" si="463"/>
        <v>2728.79</v>
      </c>
      <c r="S663" s="2">
        <f t="shared" si="463"/>
        <v>1294.8399999999999</v>
      </c>
      <c r="T663" s="2">
        <f t="shared" si="463"/>
        <v>0</v>
      </c>
      <c r="U663" s="2">
        <f t="shared" si="463"/>
        <v>7202.64</v>
      </c>
      <c r="V663" s="2">
        <f t="shared" si="463"/>
        <v>0</v>
      </c>
      <c r="W663" s="2">
        <f t="shared" si="463"/>
        <v>1174</v>
      </c>
      <c r="X663" s="2">
        <f t="shared" si="463"/>
        <v>12400.27</v>
      </c>
      <c r="Y663" s="2">
        <f t="shared" si="463"/>
        <v>0</v>
      </c>
      <c r="Z663" s="2">
        <f t="shared" si="463"/>
        <v>5613.3600000000006</v>
      </c>
    </row>
    <row r="664" spans="1:26" hidden="1" outlineLevel="6" collapsed="1" x14ac:dyDescent="0.25">
      <c r="F664" s="3"/>
      <c r="G664" s="100"/>
      <c r="H664" s="3"/>
      <c r="I664" s="100"/>
      <c r="J664" s="3"/>
      <c r="K664" s="104" t="s">
        <v>745</v>
      </c>
      <c r="O664" s="2">
        <f t="shared" ref="O664:Z664" si="464">SUBTOTAL(9,O662:O662)</f>
        <v>0</v>
      </c>
      <c r="P664" s="2">
        <f t="shared" si="464"/>
        <v>18013.63</v>
      </c>
      <c r="Q664" s="2">
        <f t="shared" si="464"/>
        <v>0</v>
      </c>
      <c r="R664" s="2">
        <f t="shared" si="464"/>
        <v>2728.79</v>
      </c>
      <c r="S664" s="2">
        <f t="shared" si="464"/>
        <v>1294.8399999999999</v>
      </c>
      <c r="T664" s="2">
        <f t="shared" si="464"/>
        <v>0</v>
      </c>
      <c r="U664" s="2">
        <f t="shared" si="464"/>
        <v>7202.64</v>
      </c>
      <c r="V664" s="2">
        <f t="shared" si="464"/>
        <v>0</v>
      </c>
      <c r="W664" s="2">
        <f t="shared" si="464"/>
        <v>1174</v>
      </c>
      <c r="X664" s="2">
        <f t="shared" si="464"/>
        <v>12400.27</v>
      </c>
      <c r="Y664" s="2">
        <f t="shared" si="464"/>
        <v>0</v>
      </c>
      <c r="Z664" s="2">
        <f t="shared" si="464"/>
        <v>5613.3600000000006</v>
      </c>
    </row>
    <row r="665" spans="1:26" hidden="1" outlineLevel="7" x14ac:dyDescent="0.25">
      <c r="A665" s="1" t="s">
        <v>415</v>
      </c>
      <c r="B665" s="1">
        <v>2</v>
      </c>
      <c r="C665" s="1" t="s">
        <v>86</v>
      </c>
      <c r="D665" s="1" t="s">
        <v>88</v>
      </c>
      <c r="E665" s="1" t="s">
        <v>89</v>
      </c>
      <c r="F665" s="3">
        <v>3</v>
      </c>
      <c r="G665" t="s">
        <v>426</v>
      </c>
      <c r="H665" s="3">
        <v>37</v>
      </c>
      <c r="I665" t="s">
        <v>448</v>
      </c>
      <c r="J665" s="3">
        <v>375</v>
      </c>
      <c r="K665" s="5" t="s">
        <v>521</v>
      </c>
      <c r="L665" s="1">
        <v>37501</v>
      </c>
      <c r="M665" s="1">
        <v>5002</v>
      </c>
      <c r="N665" s="1" t="s">
        <v>46</v>
      </c>
      <c r="O665" s="2">
        <v>0</v>
      </c>
      <c r="P665" s="2">
        <v>2325</v>
      </c>
      <c r="Q665" s="2">
        <v>2152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f>SUM(Q665:W665)</f>
        <v>2152</v>
      </c>
      <c r="Y665" s="2">
        <v>0</v>
      </c>
      <c r="Z665" s="2">
        <f>+P665-X665-Y665</f>
        <v>173</v>
      </c>
    </row>
    <row r="666" spans="1:26" hidden="1" outlineLevel="7" x14ac:dyDescent="0.25">
      <c r="F666" s="3"/>
      <c r="G666" s="100"/>
      <c r="H666" s="3"/>
      <c r="I666" s="100"/>
      <c r="J666" s="3"/>
      <c r="K666" s="101"/>
      <c r="N666" s="102" t="s">
        <v>843</v>
      </c>
      <c r="O666" s="2">
        <f t="shared" ref="O666:Z666" si="465">SUBTOTAL(9,O665:O665)</f>
        <v>0</v>
      </c>
      <c r="P666" s="2">
        <f t="shared" si="465"/>
        <v>2325</v>
      </c>
      <c r="Q666" s="2">
        <f t="shared" si="465"/>
        <v>2152</v>
      </c>
      <c r="R666" s="2">
        <f t="shared" si="465"/>
        <v>0</v>
      </c>
      <c r="S666" s="2">
        <f t="shared" si="465"/>
        <v>0</v>
      </c>
      <c r="T666" s="2">
        <f t="shared" si="465"/>
        <v>0</v>
      </c>
      <c r="U666" s="2">
        <f t="shared" si="465"/>
        <v>0</v>
      </c>
      <c r="V666" s="2">
        <f t="shared" si="465"/>
        <v>0</v>
      </c>
      <c r="W666" s="2">
        <f t="shared" si="465"/>
        <v>0</v>
      </c>
      <c r="X666" s="2">
        <f t="shared" si="465"/>
        <v>2152</v>
      </c>
      <c r="Y666" s="2">
        <f t="shared" si="465"/>
        <v>0</v>
      </c>
      <c r="Z666" s="2">
        <f t="shared" si="465"/>
        <v>173</v>
      </c>
    </row>
    <row r="667" spans="1:26" hidden="1" outlineLevel="6" collapsed="1" x14ac:dyDescent="0.25">
      <c r="F667" s="3"/>
      <c r="G667" s="100"/>
      <c r="H667" s="3"/>
      <c r="I667" s="100"/>
      <c r="J667" s="3"/>
      <c r="K667" s="104" t="s">
        <v>746</v>
      </c>
      <c r="O667" s="2">
        <f t="shared" ref="O667:Z667" si="466">SUBTOTAL(9,O665:O665)</f>
        <v>0</v>
      </c>
      <c r="P667" s="2">
        <f t="shared" si="466"/>
        <v>2325</v>
      </c>
      <c r="Q667" s="2">
        <f t="shared" si="466"/>
        <v>2152</v>
      </c>
      <c r="R667" s="2">
        <f t="shared" si="466"/>
        <v>0</v>
      </c>
      <c r="S667" s="2">
        <f t="shared" si="466"/>
        <v>0</v>
      </c>
      <c r="T667" s="2">
        <f t="shared" si="466"/>
        <v>0</v>
      </c>
      <c r="U667" s="2">
        <f t="shared" si="466"/>
        <v>0</v>
      </c>
      <c r="V667" s="2">
        <f t="shared" si="466"/>
        <v>0</v>
      </c>
      <c r="W667" s="2">
        <f t="shared" si="466"/>
        <v>0</v>
      </c>
      <c r="X667" s="2">
        <f t="shared" si="466"/>
        <v>2152</v>
      </c>
      <c r="Y667" s="2">
        <f t="shared" si="466"/>
        <v>0</v>
      </c>
      <c r="Z667" s="2">
        <f t="shared" si="466"/>
        <v>173</v>
      </c>
    </row>
    <row r="668" spans="1:26" hidden="1" outlineLevel="7" x14ac:dyDescent="0.25">
      <c r="A668" s="1" t="s">
        <v>415</v>
      </c>
      <c r="B668" s="1">
        <v>2</v>
      </c>
      <c r="C668" s="1" t="s">
        <v>86</v>
      </c>
      <c r="D668" s="1" t="s">
        <v>88</v>
      </c>
      <c r="E668" s="1" t="s">
        <v>89</v>
      </c>
      <c r="F668" s="3">
        <v>3</v>
      </c>
      <c r="G668" t="s">
        <v>426</v>
      </c>
      <c r="H668" s="3">
        <v>37</v>
      </c>
      <c r="I668" t="s">
        <v>448</v>
      </c>
      <c r="J668" s="3">
        <v>379</v>
      </c>
      <c r="K668" s="5" t="s">
        <v>522</v>
      </c>
      <c r="L668" s="1">
        <v>37901</v>
      </c>
      <c r="M668" s="1">
        <v>5026</v>
      </c>
      <c r="N668" s="1" t="s">
        <v>55</v>
      </c>
      <c r="O668" s="2">
        <v>0</v>
      </c>
      <c r="P668" s="2">
        <v>860</v>
      </c>
      <c r="Q668" s="2">
        <v>0</v>
      </c>
      <c r="R668" s="2">
        <v>0</v>
      </c>
      <c r="S668" s="2">
        <v>180</v>
      </c>
      <c r="T668" s="2">
        <v>0</v>
      </c>
      <c r="U668" s="2">
        <v>150</v>
      </c>
      <c r="V668" s="2">
        <v>0</v>
      </c>
      <c r="W668" s="2">
        <v>0</v>
      </c>
      <c r="X668" s="2">
        <f>SUM(Q668:W668)</f>
        <v>330</v>
      </c>
      <c r="Y668" s="2">
        <v>0</v>
      </c>
      <c r="Z668" s="2">
        <f>+P668-X668-Y668</f>
        <v>530</v>
      </c>
    </row>
    <row r="669" spans="1:26" hidden="1" outlineLevel="7" x14ac:dyDescent="0.25">
      <c r="F669" s="3"/>
      <c r="G669" s="100"/>
      <c r="H669" s="3"/>
      <c r="I669" s="100"/>
      <c r="J669" s="3"/>
      <c r="K669" s="101"/>
      <c r="N669" s="102" t="s">
        <v>844</v>
      </c>
      <c r="O669" s="2">
        <f t="shared" ref="O669:Z669" si="467">SUBTOTAL(9,O668:O668)</f>
        <v>0</v>
      </c>
      <c r="P669" s="2">
        <f t="shared" si="467"/>
        <v>860</v>
      </c>
      <c r="Q669" s="2">
        <f t="shared" si="467"/>
        <v>0</v>
      </c>
      <c r="R669" s="2">
        <f t="shared" si="467"/>
        <v>0</v>
      </c>
      <c r="S669" s="2">
        <f t="shared" si="467"/>
        <v>180</v>
      </c>
      <c r="T669" s="2">
        <f t="shared" si="467"/>
        <v>0</v>
      </c>
      <c r="U669" s="2">
        <f t="shared" si="467"/>
        <v>150</v>
      </c>
      <c r="V669" s="2">
        <f t="shared" si="467"/>
        <v>0</v>
      </c>
      <c r="W669" s="2">
        <f t="shared" si="467"/>
        <v>0</v>
      </c>
      <c r="X669" s="2">
        <f t="shared" si="467"/>
        <v>330</v>
      </c>
      <c r="Y669" s="2">
        <f t="shared" si="467"/>
        <v>0</v>
      </c>
      <c r="Z669" s="2">
        <f t="shared" si="467"/>
        <v>530</v>
      </c>
    </row>
    <row r="670" spans="1:26" hidden="1" outlineLevel="6" collapsed="1" x14ac:dyDescent="0.25">
      <c r="F670" s="3"/>
      <c r="G670" s="100"/>
      <c r="H670" s="3"/>
      <c r="I670" s="100"/>
      <c r="J670" s="3"/>
      <c r="K670" s="104" t="s">
        <v>747</v>
      </c>
      <c r="O670" s="2">
        <f t="shared" ref="O670:Z670" si="468">SUBTOTAL(9,O668:O668)</f>
        <v>0</v>
      </c>
      <c r="P670" s="2">
        <f t="shared" si="468"/>
        <v>860</v>
      </c>
      <c r="Q670" s="2">
        <f t="shared" si="468"/>
        <v>0</v>
      </c>
      <c r="R670" s="2">
        <f t="shared" si="468"/>
        <v>0</v>
      </c>
      <c r="S670" s="2">
        <f t="shared" si="468"/>
        <v>180</v>
      </c>
      <c r="T670" s="2">
        <f t="shared" si="468"/>
        <v>0</v>
      </c>
      <c r="U670" s="2">
        <f t="shared" si="468"/>
        <v>150</v>
      </c>
      <c r="V670" s="2">
        <f t="shared" si="468"/>
        <v>0</v>
      </c>
      <c r="W670" s="2">
        <f t="shared" si="468"/>
        <v>0</v>
      </c>
      <c r="X670" s="2">
        <f t="shared" si="468"/>
        <v>330</v>
      </c>
      <c r="Y670" s="2">
        <f t="shared" si="468"/>
        <v>0</v>
      </c>
      <c r="Z670" s="2">
        <f t="shared" si="468"/>
        <v>530</v>
      </c>
    </row>
    <row r="671" spans="1:26" hidden="1" outlineLevel="5" collapsed="1" x14ac:dyDescent="0.25">
      <c r="F671" s="3"/>
      <c r="G671" s="100"/>
      <c r="H671" s="3"/>
      <c r="I671" s="103" t="s">
        <v>700</v>
      </c>
      <c r="J671" s="3"/>
      <c r="K671" s="101"/>
      <c r="O671" s="2">
        <f t="shared" ref="O671:Z671" si="469">SUBTOTAL(9,O659:O668)</f>
        <v>0</v>
      </c>
      <c r="P671" s="2">
        <f t="shared" si="469"/>
        <v>26443.63</v>
      </c>
      <c r="Q671" s="2">
        <f t="shared" si="469"/>
        <v>7397</v>
      </c>
      <c r="R671" s="2">
        <f t="shared" si="469"/>
        <v>2728.79</v>
      </c>
      <c r="S671" s="2">
        <f t="shared" si="469"/>
        <v>1474.84</v>
      </c>
      <c r="T671" s="2">
        <f t="shared" si="469"/>
        <v>0</v>
      </c>
      <c r="U671" s="2">
        <f t="shared" si="469"/>
        <v>7352.64</v>
      </c>
      <c r="V671" s="2">
        <f t="shared" si="469"/>
        <v>0</v>
      </c>
      <c r="W671" s="2">
        <f t="shared" si="469"/>
        <v>1174</v>
      </c>
      <c r="X671" s="2">
        <f t="shared" si="469"/>
        <v>20127.27</v>
      </c>
      <c r="Y671" s="2">
        <f t="shared" si="469"/>
        <v>0</v>
      </c>
      <c r="Z671" s="2">
        <f t="shared" si="469"/>
        <v>6316.3600000000006</v>
      </c>
    </row>
    <row r="672" spans="1:26" hidden="1" outlineLevel="7" x14ac:dyDescent="0.25">
      <c r="A672" s="1" t="s">
        <v>415</v>
      </c>
      <c r="B672" s="1">
        <v>2</v>
      </c>
      <c r="C672" s="1" t="s">
        <v>86</v>
      </c>
      <c r="D672" s="1" t="s">
        <v>88</v>
      </c>
      <c r="E672" s="1" t="s">
        <v>89</v>
      </c>
      <c r="F672" s="3">
        <v>3</v>
      </c>
      <c r="G672" t="s">
        <v>426</v>
      </c>
      <c r="H672" s="3">
        <v>38</v>
      </c>
      <c r="I672" t="s">
        <v>449</v>
      </c>
      <c r="J672" s="3">
        <v>382</v>
      </c>
      <c r="K672" s="5" t="s">
        <v>523</v>
      </c>
      <c r="L672" s="1">
        <v>38203</v>
      </c>
      <c r="M672" s="1">
        <v>3049</v>
      </c>
      <c r="N672" s="1" t="s">
        <v>36</v>
      </c>
      <c r="O672" s="2">
        <v>0</v>
      </c>
      <c r="P672" s="2">
        <v>1160</v>
      </c>
      <c r="Q672" s="2">
        <v>0</v>
      </c>
      <c r="R672" s="2">
        <v>0</v>
      </c>
      <c r="S672" s="2">
        <v>0</v>
      </c>
      <c r="T672" s="2">
        <v>1160</v>
      </c>
      <c r="U672" s="2">
        <v>0</v>
      </c>
      <c r="V672" s="2">
        <v>0</v>
      </c>
      <c r="W672" s="2">
        <v>0</v>
      </c>
      <c r="X672" s="2">
        <f>SUM(Q672:W672)</f>
        <v>1160</v>
      </c>
      <c r="Y672" s="2">
        <v>0</v>
      </c>
      <c r="Z672" s="2">
        <f>+P672-X672-Y672</f>
        <v>0</v>
      </c>
    </row>
    <row r="673" spans="1:26" hidden="1" outlineLevel="7" x14ac:dyDescent="0.25">
      <c r="F673" s="3"/>
      <c r="G673" s="100"/>
      <c r="H673" s="3"/>
      <c r="I673" s="100"/>
      <c r="J673" s="3"/>
      <c r="K673" s="101"/>
      <c r="N673" s="102" t="s">
        <v>845</v>
      </c>
      <c r="O673" s="2">
        <f t="shared" ref="O673:Z673" si="470">SUBTOTAL(9,O672:O672)</f>
        <v>0</v>
      </c>
      <c r="P673" s="2">
        <f t="shared" si="470"/>
        <v>1160</v>
      </c>
      <c r="Q673" s="2">
        <f t="shared" si="470"/>
        <v>0</v>
      </c>
      <c r="R673" s="2">
        <f t="shared" si="470"/>
        <v>0</v>
      </c>
      <c r="S673" s="2">
        <f t="shared" si="470"/>
        <v>0</v>
      </c>
      <c r="T673" s="2">
        <f t="shared" si="470"/>
        <v>1160</v>
      </c>
      <c r="U673" s="2">
        <f t="shared" si="470"/>
        <v>0</v>
      </c>
      <c r="V673" s="2">
        <f t="shared" si="470"/>
        <v>0</v>
      </c>
      <c r="W673" s="2">
        <f t="shared" si="470"/>
        <v>0</v>
      </c>
      <c r="X673" s="2">
        <f t="shared" si="470"/>
        <v>1160</v>
      </c>
      <c r="Y673" s="2">
        <f t="shared" si="470"/>
        <v>0</v>
      </c>
      <c r="Z673" s="2">
        <f t="shared" si="470"/>
        <v>0</v>
      </c>
    </row>
    <row r="674" spans="1:26" hidden="1" outlineLevel="6" collapsed="1" x14ac:dyDescent="0.25">
      <c r="F674" s="3"/>
      <c r="G674" s="100"/>
      <c r="H674" s="3"/>
      <c r="I674" s="100"/>
      <c r="J674" s="3"/>
      <c r="K674" s="104" t="s">
        <v>748</v>
      </c>
      <c r="O674" s="2">
        <f t="shared" ref="O674:Z674" si="471">SUBTOTAL(9,O672:O672)</f>
        <v>0</v>
      </c>
      <c r="P674" s="2">
        <f t="shared" si="471"/>
        <v>1160</v>
      </c>
      <c r="Q674" s="2">
        <f t="shared" si="471"/>
        <v>0</v>
      </c>
      <c r="R674" s="2">
        <f t="shared" si="471"/>
        <v>0</v>
      </c>
      <c r="S674" s="2">
        <f t="shared" si="471"/>
        <v>0</v>
      </c>
      <c r="T674" s="2">
        <f t="shared" si="471"/>
        <v>1160</v>
      </c>
      <c r="U674" s="2">
        <f t="shared" si="471"/>
        <v>0</v>
      </c>
      <c r="V674" s="2">
        <f t="shared" si="471"/>
        <v>0</v>
      </c>
      <c r="W674" s="2">
        <f t="shared" si="471"/>
        <v>0</v>
      </c>
      <c r="X674" s="2">
        <f t="shared" si="471"/>
        <v>1160</v>
      </c>
      <c r="Y674" s="2">
        <f t="shared" si="471"/>
        <v>0</v>
      </c>
      <c r="Z674" s="2">
        <f t="shared" si="471"/>
        <v>0</v>
      </c>
    </row>
    <row r="675" spans="1:26" hidden="1" outlineLevel="7" x14ac:dyDescent="0.25">
      <c r="A675" s="1" t="s">
        <v>415</v>
      </c>
      <c r="B675" s="1">
        <v>2</v>
      </c>
      <c r="C675" s="1" t="s">
        <v>86</v>
      </c>
      <c r="D675" s="1" t="s">
        <v>88</v>
      </c>
      <c r="E675" s="1" t="s">
        <v>89</v>
      </c>
      <c r="F675" s="3">
        <v>3</v>
      </c>
      <c r="G675" t="s">
        <v>426</v>
      </c>
      <c r="H675" s="3">
        <v>38</v>
      </c>
      <c r="I675" t="s">
        <v>449</v>
      </c>
      <c r="J675" s="3">
        <v>385</v>
      </c>
      <c r="K675" s="5" t="s">
        <v>524</v>
      </c>
      <c r="L675" s="1">
        <v>38501</v>
      </c>
      <c r="M675" s="1">
        <v>1019</v>
      </c>
      <c r="N675" s="1" t="s">
        <v>23</v>
      </c>
      <c r="O675" s="2">
        <v>0</v>
      </c>
      <c r="P675" s="2">
        <v>6847</v>
      </c>
      <c r="Q675" s="2">
        <v>0</v>
      </c>
      <c r="R675" s="2">
        <v>6847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f>SUM(Q675:W675)</f>
        <v>6847</v>
      </c>
      <c r="Y675" s="2">
        <v>0</v>
      </c>
      <c r="Z675" s="2">
        <f>+P675-X675-Y675</f>
        <v>0</v>
      </c>
    </row>
    <row r="676" spans="1:26" hidden="1" outlineLevel="7" x14ac:dyDescent="0.25">
      <c r="F676" s="3"/>
      <c r="G676" s="100"/>
      <c r="H676" s="3"/>
      <c r="I676" s="100"/>
      <c r="J676" s="3"/>
      <c r="K676" s="101"/>
      <c r="N676" s="102" t="s">
        <v>846</v>
      </c>
      <c r="O676" s="2">
        <f t="shared" ref="O676:Z676" si="472">SUBTOTAL(9,O675:O675)</f>
        <v>0</v>
      </c>
      <c r="P676" s="2">
        <f t="shared" si="472"/>
        <v>6847</v>
      </c>
      <c r="Q676" s="2">
        <f t="shared" si="472"/>
        <v>0</v>
      </c>
      <c r="R676" s="2">
        <f t="shared" si="472"/>
        <v>6847</v>
      </c>
      <c r="S676" s="2">
        <f t="shared" si="472"/>
        <v>0</v>
      </c>
      <c r="T676" s="2">
        <f t="shared" si="472"/>
        <v>0</v>
      </c>
      <c r="U676" s="2">
        <f t="shared" si="472"/>
        <v>0</v>
      </c>
      <c r="V676" s="2">
        <f t="shared" si="472"/>
        <v>0</v>
      </c>
      <c r="W676" s="2">
        <f t="shared" si="472"/>
        <v>0</v>
      </c>
      <c r="X676" s="2">
        <f t="shared" si="472"/>
        <v>6847</v>
      </c>
      <c r="Y676" s="2">
        <f t="shared" si="472"/>
        <v>0</v>
      </c>
      <c r="Z676" s="2">
        <f t="shared" si="472"/>
        <v>0</v>
      </c>
    </row>
    <row r="677" spans="1:26" hidden="1" outlineLevel="6" collapsed="1" x14ac:dyDescent="0.25">
      <c r="F677" s="3"/>
      <c r="G677" s="100"/>
      <c r="H677" s="3"/>
      <c r="I677" s="100"/>
      <c r="J677" s="3"/>
      <c r="K677" s="104" t="s">
        <v>749</v>
      </c>
      <c r="O677" s="2">
        <f t="shared" ref="O677:Z677" si="473">SUBTOTAL(9,O675:O675)</f>
        <v>0</v>
      </c>
      <c r="P677" s="2">
        <f t="shared" si="473"/>
        <v>6847</v>
      </c>
      <c r="Q677" s="2">
        <f t="shared" si="473"/>
        <v>0</v>
      </c>
      <c r="R677" s="2">
        <f t="shared" si="473"/>
        <v>6847</v>
      </c>
      <c r="S677" s="2">
        <f t="shared" si="473"/>
        <v>0</v>
      </c>
      <c r="T677" s="2">
        <f t="shared" si="473"/>
        <v>0</v>
      </c>
      <c r="U677" s="2">
        <f t="shared" si="473"/>
        <v>0</v>
      </c>
      <c r="V677" s="2">
        <f t="shared" si="473"/>
        <v>0</v>
      </c>
      <c r="W677" s="2">
        <f t="shared" si="473"/>
        <v>0</v>
      </c>
      <c r="X677" s="2">
        <f t="shared" si="473"/>
        <v>6847</v>
      </c>
      <c r="Y677" s="2">
        <f t="shared" si="473"/>
        <v>0</v>
      </c>
      <c r="Z677" s="2">
        <f t="shared" si="473"/>
        <v>0</v>
      </c>
    </row>
    <row r="678" spans="1:26" hidden="1" outlineLevel="5" collapsed="1" x14ac:dyDescent="0.25">
      <c r="F678" s="3"/>
      <c r="G678" s="100"/>
      <c r="H678" s="3"/>
      <c r="I678" s="103" t="s">
        <v>701</v>
      </c>
      <c r="J678" s="3"/>
      <c r="K678" s="101"/>
      <c r="O678" s="2">
        <f t="shared" ref="O678:Z678" si="474">SUBTOTAL(9,O672:O675)</f>
        <v>0</v>
      </c>
      <c r="P678" s="2">
        <f t="shared" si="474"/>
        <v>8007</v>
      </c>
      <c r="Q678" s="2">
        <f t="shared" si="474"/>
        <v>0</v>
      </c>
      <c r="R678" s="2">
        <f t="shared" si="474"/>
        <v>6847</v>
      </c>
      <c r="S678" s="2">
        <f t="shared" si="474"/>
        <v>0</v>
      </c>
      <c r="T678" s="2">
        <f t="shared" si="474"/>
        <v>1160</v>
      </c>
      <c r="U678" s="2">
        <f t="shared" si="474"/>
        <v>0</v>
      </c>
      <c r="V678" s="2">
        <f t="shared" si="474"/>
        <v>0</v>
      </c>
      <c r="W678" s="2">
        <f t="shared" si="474"/>
        <v>0</v>
      </c>
      <c r="X678" s="2">
        <f t="shared" si="474"/>
        <v>8007</v>
      </c>
      <c r="Y678" s="2">
        <f t="shared" si="474"/>
        <v>0</v>
      </c>
      <c r="Z678" s="2">
        <f t="shared" si="474"/>
        <v>0</v>
      </c>
    </row>
    <row r="679" spans="1:26" hidden="1" outlineLevel="7" x14ac:dyDescent="0.25">
      <c r="A679" s="1" t="s">
        <v>415</v>
      </c>
      <c r="B679" s="1">
        <v>2</v>
      </c>
      <c r="C679" s="1" t="s">
        <v>86</v>
      </c>
      <c r="D679" s="1" t="s">
        <v>88</v>
      </c>
      <c r="E679" s="1" t="s">
        <v>89</v>
      </c>
      <c r="F679" s="3">
        <v>3</v>
      </c>
      <c r="G679" t="s">
        <v>426</v>
      </c>
      <c r="H679" s="3">
        <v>39</v>
      </c>
      <c r="I679" t="s">
        <v>450</v>
      </c>
      <c r="J679" s="3">
        <v>392</v>
      </c>
      <c r="K679" s="5" t="s">
        <v>525</v>
      </c>
      <c r="L679" s="1">
        <v>39201</v>
      </c>
      <c r="M679" s="1">
        <v>5048</v>
      </c>
      <c r="N679" s="1" t="s">
        <v>85</v>
      </c>
      <c r="O679" s="2">
        <v>5470.33</v>
      </c>
      <c r="P679" s="2">
        <v>5470.33</v>
      </c>
      <c r="Q679" s="2">
        <v>4434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f>SUM(Q679:W679)</f>
        <v>4434</v>
      </c>
      <c r="Y679" s="2">
        <v>0</v>
      </c>
      <c r="Z679" s="2">
        <f>+P679-X679-Y679</f>
        <v>1036.33</v>
      </c>
    </row>
    <row r="680" spans="1:26" hidden="1" outlineLevel="7" x14ac:dyDescent="0.25">
      <c r="F680" s="3"/>
      <c r="G680" s="100"/>
      <c r="H680" s="3"/>
      <c r="I680" s="100"/>
      <c r="J680" s="3"/>
      <c r="K680" s="101"/>
      <c r="N680" s="102" t="s">
        <v>861</v>
      </c>
      <c r="O680" s="2">
        <f t="shared" ref="O680:Z680" si="475">SUBTOTAL(9,O679:O679)</f>
        <v>5470.33</v>
      </c>
      <c r="P680" s="2">
        <f t="shared" si="475"/>
        <v>5470.33</v>
      </c>
      <c r="Q680" s="2">
        <f t="shared" si="475"/>
        <v>4434</v>
      </c>
      <c r="R680" s="2">
        <f t="shared" si="475"/>
        <v>0</v>
      </c>
      <c r="S680" s="2">
        <f t="shared" si="475"/>
        <v>0</v>
      </c>
      <c r="T680" s="2">
        <f t="shared" si="475"/>
        <v>0</v>
      </c>
      <c r="U680" s="2">
        <f t="shared" si="475"/>
        <v>0</v>
      </c>
      <c r="V680" s="2">
        <f t="shared" si="475"/>
        <v>0</v>
      </c>
      <c r="W680" s="2">
        <f t="shared" si="475"/>
        <v>0</v>
      </c>
      <c r="X680" s="2">
        <f t="shared" si="475"/>
        <v>4434</v>
      </c>
      <c r="Y680" s="2">
        <f t="shared" si="475"/>
        <v>0</v>
      </c>
      <c r="Z680" s="2">
        <f t="shared" si="475"/>
        <v>1036.33</v>
      </c>
    </row>
    <row r="681" spans="1:26" hidden="1" outlineLevel="6" collapsed="1" x14ac:dyDescent="0.25">
      <c r="F681" s="3"/>
      <c r="G681" s="100"/>
      <c r="H681" s="3"/>
      <c r="I681" s="100"/>
      <c r="J681" s="3"/>
      <c r="K681" s="104" t="s">
        <v>762</v>
      </c>
      <c r="O681" s="2">
        <f t="shared" ref="O681:Z681" si="476">SUBTOTAL(9,O679:O679)</f>
        <v>5470.33</v>
      </c>
      <c r="P681" s="2">
        <f t="shared" si="476"/>
        <v>5470.33</v>
      </c>
      <c r="Q681" s="2">
        <f t="shared" si="476"/>
        <v>4434</v>
      </c>
      <c r="R681" s="2">
        <f t="shared" si="476"/>
        <v>0</v>
      </c>
      <c r="S681" s="2">
        <f t="shared" si="476"/>
        <v>0</v>
      </c>
      <c r="T681" s="2">
        <f t="shared" si="476"/>
        <v>0</v>
      </c>
      <c r="U681" s="2">
        <f t="shared" si="476"/>
        <v>0</v>
      </c>
      <c r="V681" s="2">
        <f t="shared" si="476"/>
        <v>0</v>
      </c>
      <c r="W681" s="2">
        <f t="shared" si="476"/>
        <v>0</v>
      </c>
      <c r="X681" s="2">
        <f t="shared" si="476"/>
        <v>4434</v>
      </c>
      <c r="Y681" s="2">
        <f t="shared" si="476"/>
        <v>0</v>
      </c>
      <c r="Z681" s="2">
        <f t="shared" si="476"/>
        <v>1036.33</v>
      </c>
    </row>
    <row r="682" spans="1:26" hidden="1" outlineLevel="7" x14ac:dyDescent="0.25">
      <c r="A682" s="1" t="s">
        <v>415</v>
      </c>
      <c r="B682" s="1">
        <v>2</v>
      </c>
      <c r="C682" s="1" t="s">
        <v>86</v>
      </c>
      <c r="D682" s="1" t="s">
        <v>88</v>
      </c>
      <c r="E682" s="1" t="s">
        <v>89</v>
      </c>
      <c r="F682" s="3">
        <v>3</v>
      </c>
      <c r="G682" t="s">
        <v>426</v>
      </c>
      <c r="H682" s="3">
        <v>39</v>
      </c>
      <c r="I682" t="s">
        <v>450</v>
      </c>
      <c r="J682" s="3">
        <v>398</v>
      </c>
      <c r="K682" s="5" t="s">
        <v>527</v>
      </c>
      <c r="L682" s="1">
        <v>39801</v>
      </c>
      <c r="M682" s="1">
        <v>5028</v>
      </c>
      <c r="N682" s="1" t="s">
        <v>56</v>
      </c>
      <c r="O682" s="2">
        <v>39769.949999999997</v>
      </c>
      <c r="P682" s="2">
        <v>45879.96</v>
      </c>
      <c r="Q682" s="2">
        <v>0</v>
      </c>
      <c r="R682" s="2">
        <v>0</v>
      </c>
      <c r="S682" s="2">
        <v>45879.96</v>
      </c>
      <c r="T682" s="2">
        <v>0</v>
      </c>
      <c r="U682" s="2">
        <v>0</v>
      </c>
      <c r="V682" s="2">
        <v>0</v>
      </c>
      <c r="W682" s="2">
        <v>0</v>
      </c>
      <c r="X682" s="2">
        <f>SUM(Q682:W682)</f>
        <v>45879.96</v>
      </c>
      <c r="Y682" s="2">
        <v>0</v>
      </c>
      <c r="Z682" s="2">
        <f>+P682-X682-Y682</f>
        <v>0</v>
      </c>
    </row>
    <row r="683" spans="1:26" hidden="1" outlineLevel="7" x14ac:dyDescent="0.25">
      <c r="F683" s="3"/>
      <c r="G683" s="100"/>
      <c r="H683" s="3"/>
      <c r="I683" s="100"/>
      <c r="J683" s="3"/>
      <c r="K683" s="101"/>
      <c r="N683" s="102" t="s">
        <v>847</v>
      </c>
      <c r="O683" s="2">
        <f t="shared" ref="O683:Z683" si="477">SUBTOTAL(9,O682:O682)</f>
        <v>39769.949999999997</v>
      </c>
      <c r="P683" s="2">
        <f t="shared" si="477"/>
        <v>45879.96</v>
      </c>
      <c r="Q683" s="2">
        <f t="shared" si="477"/>
        <v>0</v>
      </c>
      <c r="R683" s="2">
        <f t="shared" si="477"/>
        <v>0</v>
      </c>
      <c r="S683" s="2">
        <f t="shared" si="477"/>
        <v>45879.96</v>
      </c>
      <c r="T683" s="2">
        <f t="shared" si="477"/>
        <v>0</v>
      </c>
      <c r="U683" s="2">
        <f t="shared" si="477"/>
        <v>0</v>
      </c>
      <c r="V683" s="2">
        <f t="shared" si="477"/>
        <v>0</v>
      </c>
      <c r="W683" s="2">
        <f t="shared" si="477"/>
        <v>0</v>
      </c>
      <c r="X683" s="2">
        <f t="shared" si="477"/>
        <v>45879.96</v>
      </c>
      <c r="Y683" s="2">
        <f t="shared" si="477"/>
        <v>0</v>
      </c>
      <c r="Z683" s="2">
        <f t="shared" si="477"/>
        <v>0</v>
      </c>
    </row>
    <row r="684" spans="1:26" hidden="1" outlineLevel="6" collapsed="1" x14ac:dyDescent="0.25">
      <c r="F684" s="3"/>
      <c r="G684" s="100"/>
      <c r="H684" s="3"/>
      <c r="I684" s="100"/>
      <c r="J684" s="3"/>
      <c r="K684" s="104" t="s">
        <v>750</v>
      </c>
      <c r="O684" s="2">
        <f t="shared" ref="O684:Z684" si="478">SUBTOTAL(9,O682:O682)</f>
        <v>39769.949999999997</v>
      </c>
      <c r="P684" s="2">
        <f t="shared" si="478"/>
        <v>45879.96</v>
      </c>
      <c r="Q684" s="2">
        <f t="shared" si="478"/>
        <v>0</v>
      </c>
      <c r="R684" s="2">
        <f t="shared" si="478"/>
        <v>0</v>
      </c>
      <c r="S684" s="2">
        <f t="shared" si="478"/>
        <v>45879.96</v>
      </c>
      <c r="T684" s="2">
        <f t="shared" si="478"/>
        <v>0</v>
      </c>
      <c r="U684" s="2">
        <f t="shared" si="478"/>
        <v>0</v>
      </c>
      <c r="V684" s="2">
        <f t="shared" si="478"/>
        <v>0</v>
      </c>
      <c r="W684" s="2">
        <f t="shared" si="478"/>
        <v>0</v>
      </c>
      <c r="X684" s="2">
        <f t="shared" si="478"/>
        <v>45879.96</v>
      </c>
      <c r="Y684" s="2">
        <f t="shared" si="478"/>
        <v>0</v>
      </c>
      <c r="Z684" s="2">
        <f t="shared" si="478"/>
        <v>0</v>
      </c>
    </row>
    <row r="685" spans="1:26" hidden="1" outlineLevel="7" x14ac:dyDescent="0.25">
      <c r="A685" s="1" t="s">
        <v>415</v>
      </c>
      <c r="B685" s="1">
        <v>2</v>
      </c>
      <c r="C685" s="1" t="s">
        <v>86</v>
      </c>
      <c r="D685" s="1" t="s">
        <v>88</v>
      </c>
      <c r="E685" s="1" t="s">
        <v>89</v>
      </c>
      <c r="F685" s="3">
        <v>3</v>
      </c>
      <c r="G685" t="s">
        <v>426</v>
      </c>
      <c r="H685" s="3">
        <v>39</v>
      </c>
      <c r="I685" t="s">
        <v>450</v>
      </c>
      <c r="J685" s="3">
        <v>399</v>
      </c>
      <c r="K685" s="5" t="s">
        <v>528</v>
      </c>
      <c r="L685" s="1">
        <v>39903</v>
      </c>
      <c r="M685" s="1">
        <v>2004</v>
      </c>
      <c r="N685" s="1" t="s">
        <v>93</v>
      </c>
      <c r="O685" s="2">
        <v>4941</v>
      </c>
      <c r="P685" s="2">
        <v>3024.92</v>
      </c>
      <c r="Q685" s="2">
        <v>409.76</v>
      </c>
      <c r="R685" s="2">
        <v>419.76</v>
      </c>
      <c r="S685" s="2">
        <v>439.08</v>
      </c>
      <c r="T685" s="2">
        <v>439.08</v>
      </c>
      <c r="U685" s="2">
        <v>439.08</v>
      </c>
      <c r="V685" s="2">
        <v>439.08</v>
      </c>
      <c r="W685" s="2">
        <v>439.08</v>
      </c>
      <c r="X685" s="2">
        <f>SUM(Q685:W685)</f>
        <v>3024.9199999999996</v>
      </c>
      <c r="Y685" s="2">
        <v>0</v>
      </c>
      <c r="Z685" s="2">
        <f>+P685-X685-Y685</f>
        <v>4.5474735088646412E-13</v>
      </c>
    </row>
    <row r="686" spans="1:26" hidden="1" outlineLevel="7" x14ac:dyDescent="0.25">
      <c r="F686" s="3"/>
      <c r="G686" s="100"/>
      <c r="H686" s="3"/>
      <c r="I686" s="100"/>
      <c r="J686" s="3"/>
      <c r="K686" s="101"/>
      <c r="N686" s="102" t="s">
        <v>873</v>
      </c>
      <c r="O686" s="2">
        <f t="shared" ref="O686:Z686" si="479">SUBTOTAL(9,O685:O685)</f>
        <v>4941</v>
      </c>
      <c r="P686" s="2">
        <f t="shared" si="479"/>
        <v>3024.92</v>
      </c>
      <c r="Q686" s="2">
        <f t="shared" si="479"/>
        <v>409.76</v>
      </c>
      <c r="R686" s="2">
        <f t="shared" si="479"/>
        <v>419.76</v>
      </c>
      <c r="S686" s="2">
        <f t="shared" si="479"/>
        <v>439.08</v>
      </c>
      <c r="T686" s="2">
        <f t="shared" si="479"/>
        <v>439.08</v>
      </c>
      <c r="U686" s="2">
        <f t="shared" si="479"/>
        <v>439.08</v>
      </c>
      <c r="V686" s="2">
        <f t="shared" si="479"/>
        <v>439.08</v>
      </c>
      <c r="W686" s="2">
        <f t="shared" si="479"/>
        <v>439.08</v>
      </c>
      <c r="X686" s="2">
        <f t="shared" si="479"/>
        <v>3024.9199999999996</v>
      </c>
      <c r="Y686" s="2">
        <f t="shared" si="479"/>
        <v>0</v>
      </c>
      <c r="Z686" s="2">
        <f t="shared" si="479"/>
        <v>4.5474735088646412E-13</v>
      </c>
    </row>
    <row r="687" spans="1:26" hidden="1" outlineLevel="6" collapsed="1" x14ac:dyDescent="0.25">
      <c r="F687" s="3"/>
      <c r="G687" s="100"/>
      <c r="H687" s="3"/>
      <c r="I687" s="100"/>
      <c r="J687" s="3"/>
      <c r="K687" s="104" t="s">
        <v>763</v>
      </c>
      <c r="O687" s="2">
        <f t="shared" ref="O687:Z687" si="480">SUBTOTAL(9,O685:O685)</f>
        <v>4941</v>
      </c>
      <c r="P687" s="2">
        <f t="shared" si="480"/>
        <v>3024.92</v>
      </c>
      <c r="Q687" s="2">
        <f t="shared" si="480"/>
        <v>409.76</v>
      </c>
      <c r="R687" s="2">
        <f t="shared" si="480"/>
        <v>419.76</v>
      </c>
      <c r="S687" s="2">
        <f t="shared" si="480"/>
        <v>439.08</v>
      </c>
      <c r="T687" s="2">
        <f t="shared" si="480"/>
        <v>439.08</v>
      </c>
      <c r="U687" s="2">
        <f t="shared" si="480"/>
        <v>439.08</v>
      </c>
      <c r="V687" s="2">
        <f t="shared" si="480"/>
        <v>439.08</v>
      </c>
      <c r="W687" s="2">
        <f t="shared" si="480"/>
        <v>439.08</v>
      </c>
      <c r="X687" s="2">
        <f t="shared" si="480"/>
        <v>3024.9199999999996</v>
      </c>
      <c r="Y687" s="2">
        <f t="shared" si="480"/>
        <v>0</v>
      </c>
      <c r="Z687" s="2">
        <f t="shared" si="480"/>
        <v>4.5474735088646412E-13</v>
      </c>
    </row>
    <row r="688" spans="1:26" hidden="1" outlineLevel="5" collapsed="1" x14ac:dyDescent="0.25">
      <c r="F688" s="3"/>
      <c r="G688" s="100"/>
      <c r="H688" s="3"/>
      <c r="I688" s="103" t="s">
        <v>702</v>
      </c>
      <c r="J688" s="3"/>
      <c r="K688" s="101"/>
      <c r="O688" s="2">
        <f t="shared" ref="O688:Z688" si="481">SUBTOTAL(9,O679:O685)</f>
        <v>50181.279999999999</v>
      </c>
      <c r="P688" s="2">
        <f t="shared" si="481"/>
        <v>54375.21</v>
      </c>
      <c r="Q688" s="2">
        <f t="shared" si="481"/>
        <v>4843.76</v>
      </c>
      <c r="R688" s="2">
        <f t="shared" si="481"/>
        <v>419.76</v>
      </c>
      <c r="S688" s="2">
        <f t="shared" si="481"/>
        <v>46319.040000000001</v>
      </c>
      <c r="T688" s="2">
        <f t="shared" si="481"/>
        <v>439.08</v>
      </c>
      <c r="U688" s="2">
        <f t="shared" si="481"/>
        <v>439.08</v>
      </c>
      <c r="V688" s="2">
        <f t="shared" si="481"/>
        <v>439.08</v>
      </c>
      <c r="W688" s="2">
        <f t="shared" si="481"/>
        <v>439.08</v>
      </c>
      <c r="X688" s="2">
        <f t="shared" si="481"/>
        <v>53338.879999999997</v>
      </c>
      <c r="Y688" s="2">
        <f t="shared" si="481"/>
        <v>0</v>
      </c>
      <c r="Z688" s="2">
        <f t="shared" si="481"/>
        <v>1036.3300000000004</v>
      </c>
    </row>
    <row r="689" spans="1:26" hidden="1" outlineLevel="4" collapsed="1" x14ac:dyDescent="0.25">
      <c r="F689" s="3"/>
      <c r="G689" s="103" t="s">
        <v>684</v>
      </c>
      <c r="H689" s="3"/>
      <c r="I689" s="100"/>
      <c r="J689" s="3"/>
      <c r="K689" s="101"/>
      <c r="O689" s="2">
        <f t="shared" ref="O689:Z689" si="482">SUBTOTAL(9,O619:O685)</f>
        <v>122598.14</v>
      </c>
      <c r="P689" s="2">
        <f t="shared" si="482"/>
        <v>577161.87</v>
      </c>
      <c r="Q689" s="2">
        <f t="shared" si="482"/>
        <v>13575.86</v>
      </c>
      <c r="R689" s="2">
        <f t="shared" si="482"/>
        <v>16643.03</v>
      </c>
      <c r="S689" s="2">
        <f t="shared" si="482"/>
        <v>301674.12000000005</v>
      </c>
      <c r="T689" s="2">
        <f t="shared" si="482"/>
        <v>67390.930000000008</v>
      </c>
      <c r="U689" s="2">
        <f t="shared" si="482"/>
        <v>23253.890000000003</v>
      </c>
      <c r="V689" s="2">
        <f t="shared" si="482"/>
        <v>43523.340000000004</v>
      </c>
      <c r="W689" s="2">
        <f t="shared" si="482"/>
        <v>65551.429999999993</v>
      </c>
      <c r="X689" s="2">
        <f t="shared" si="482"/>
        <v>531612.60000000009</v>
      </c>
      <c r="Y689" s="2">
        <f t="shared" si="482"/>
        <v>6075.6600000000017</v>
      </c>
      <c r="Z689" s="2">
        <f t="shared" si="482"/>
        <v>39473.61</v>
      </c>
    </row>
    <row r="690" spans="1:26" hidden="1" outlineLevel="7" x14ac:dyDescent="0.25">
      <c r="A690" s="1" t="s">
        <v>415</v>
      </c>
      <c r="B690" s="1">
        <v>2</v>
      </c>
      <c r="C690" s="1" t="s">
        <v>86</v>
      </c>
      <c r="D690" s="1" t="s">
        <v>88</v>
      </c>
      <c r="E690" s="1" t="s">
        <v>89</v>
      </c>
      <c r="F690" s="3">
        <v>4</v>
      </c>
      <c r="G690" t="s">
        <v>427</v>
      </c>
      <c r="H690" s="3">
        <v>44</v>
      </c>
      <c r="I690" t="s">
        <v>451</v>
      </c>
      <c r="J690" s="3">
        <v>445</v>
      </c>
      <c r="K690" s="5" t="s">
        <v>531</v>
      </c>
      <c r="L690" s="1">
        <v>44501</v>
      </c>
      <c r="M690" s="1">
        <v>3032</v>
      </c>
      <c r="N690" s="1" t="s">
        <v>33</v>
      </c>
      <c r="O690" s="2">
        <v>3100000</v>
      </c>
      <c r="P690" s="2">
        <v>535262.5</v>
      </c>
      <c r="Q690" s="2">
        <v>0</v>
      </c>
      <c r="R690" s="2">
        <v>24057.06</v>
      </c>
      <c r="S690" s="2">
        <v>0</v>
      </c>
      <c r="T690" s="2">
        <v>150000</v>
      </c>
      <c r="U690" s="2">
        <v>0</v>
      </c>
      <c r="V690" s="2">
        <v>255459.84</v>
      </c>
      <c r="W690" s="2">
        <v>0</v>
      </c>
      <c r="X690" s="2">
        <f>SUM(Q690:W690)</f>
        <v>429516.9</v>
      </c>
      <c r="Y690" s="2">
        <v>0</v>
      </c>
      <c r="Z690" s="2">
        <f>+P690-X690-Y690</f>
        <v>105745.59999999998</v>
      </c>
    </row>
    <row r="691" spans="1:26" hidden="1" outlineLevel="7" x14ac:dyDescent="0.25">
      <c r="F691" s="3"/>
      <c r="G691" s="100"/>
      <c r="H691" s="3"/>
      <c r="I691" s="100"/>
      <c r="J691" s="3"/>
      <c r="K691" s="101"/>
      <c r="N691" s="102" t="s">
        <v>849</v>
      </c>
      <c r="O691" s="2">
        <f t="shared" ref="O691:Z691" si="483">SUBTOTAL(9,O690:O690)</f>
        <v>3100000</v>
      </c>
      <c r="P691" s="2">
        <f t="shared" si="483"/>
        <v>535262.5</v>
      </c>
      <c r="Q691" s="2">
        <f t="shared" si="483"/>
        <v>0</v>
      </c>
      <c r="R691" s="2">
        <f t="shared" si="483"/>
        <v>24057.06</v>
      </c>
      <c r="S691" s="2">
        <f t="shared" si="483"/>
        <v>0</v>
      </c>
      <c r="T691" s="2">
        <f t="shared" si="483"/>
        <v>150000</v>
      </c>
      <c r="U691" s="2">
        <f t="shared" si="483"/>
        <v>0</v>
      </c>
      <c r="V691" s="2">
        <f t="shared" si="483"/>
        <v>255459.84</v>
      </c>
      <c r="W691" s="2">
        <f t="shared" si="483"/>
        <v>0</v>
      </c>
      <c r="X691" s="2">
        <f t="shared" si="483"/>
        <v>429516.9</v>
      </c>
      <c r="Y691" s="2">
        <f t="shared" si="483"/>
        <v>0</v>
      </c>
      <c r="Z691" s="2">
        <f t="shared" si="483"/>
        <v>105745.59999999998</v>
      </c>
    </row>
    <row r="692" spans="1:26" hidden="1" outlineLevel="7" x14ac:dyDescent="0.25">
      <c r="A692" s="1" t="s">
        <v>415</v>
      </c>
      <c r="B692" s="1">
        <v>2</v>
      </c>
      <c r="C692" s="1" t="s">
        <v>86</v>
      </c>
      <c r="D692" s="1" t="s">
        <v>88</v>
      </c>
      <c r="E692" s="1" t="s">
        <v>89</v>
      </c>
      <c r="F692" s="3">
        <v>4</v>
      </c>
      <c r="G692" t="s">
        <v>427</v>
      </c>
      <c r="H692" s="3">
        <v>44</v>
      </c>
      <c r="I692" t="s">
        <v>451</v>
      </c>
      <c r="J692" s="3">
        <v>445</v>
      </c>
      <c r="K692" s="5" t="s">
        <v>531</v>
      </c>
      <c r="L692" s="1">
        <v>44502</v>
      </c>
      <c r="M692" s="1">
        <v>6015</v>
      </c>
      <c r="N692" s="1" t="s">
        <v>99</v>
      </c>
      <c r="O692" s="2">
        <v>0</v>
      </c>
      <c r="P692" s="2">
        <v>110041.32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105745.60000000001</v>
      </c>
      <c r="W692" s="2">
        <v>0</v>
      </c>
      <c r="X692" s="2">
        <f>SUM(Q692:W692)</f>
        <v>105745.60000000001</v>
      </c>
      <c r="Y692" s="2">
        <v>0</v>
      </c>
      <c r="Z692" s="2">
        <f>+P692-X692-Y692</f>
        <v>4295.7200000000012</v>
      </c>
    </row>
    <row r="693" spans="1:26" hidden="1" outlineLevel="7" x14ac:dyDescent="0.25">
      <c r="F693" s="3"/>
      <c r="G693" s="100"/>
      <c r="H693" s="3"/>
      <c r="I693" s="100"/>
      <c r="J693" s="3"/>
      <c r="K693" s="101"/>
      <c r="N693" s="102" t="s">
        <v>874</v>
      </c>
      <c r="O693" s="2">
        <f t="shared" ref="O693:Z693" si="484">SUBTOTAL(9,O692:O692)</f>
        <v>0</v>
      </c>
      <c r="P693" s="2">
        <f t="shared" si="484"/>
        <v>110041.32</v>
      </c>
      <c r="Q693" s="2">
        <f t="shared" si="484"/>
        <v>0</v>
      </c>
      <c r="R693" s="2">
        <f t="shared" si="484"/>
        <v>0</v>
      </c>
      <c r="S693" s="2">
        <f t="shared" si="484"/>
        <v>0</v>
      </c>
      <c r="T693" s="2">
        <f t="shared" si="484"/>
        <v>0</v>
      </c>
      <c r="U693" s="2">
        <f t="shared" si="484"/>
        <v>0</v>
      </c>
      <c r="V693" s="2">
        <f t="shared" si="484"/>
        <v>105745.60000000001</v>
      </c>
      <c r="W693" s="2">
        <f t="shared" si="484"/>
        <v>0</v>
      </c>
      <c r="X693" s="2">
        <f t="shared" si="484"/>
        <v>105745.60000000001</v>
      </c>
      <c r="Y693" s="2">
        <f t="shared" si="484"/>
        <v>0</v>
      </c>
      <c r="Z693" s="2">
        <f t="shared" si="484"/>
        <v>4295.7200000000012</v>
      </c>
    </row>
    <row r="694" spans="1:26" hidden="1" outlineLevel="6" collapsed="1" x14ac:dyDescent="0.25">
      <c r="F694" s="3"/>
      <c r="G694" s="100"/>
      <c r="H694" s="3"/>
      <c r="I694" s="100"/>
      <c r="J694" s="3"/>
      <c r="K694" s="104" t="s">
        <v>752</v>
      </c>
      <c r="O694" s="2">
        <f t="shared" ref="O694:Z694" si="485">SUBTOTAL(9,O690:O692)</f>
        <v>3100000</v>
      </c>
      <c r="P694" s="2">
        <f t="shared" si="485"/>
        <v>645303.82000000007</v>
      </c>
      <c r="Q694" s="2">
        <f t="shared" si="485"/>
        <v>0</v>
      </c>
      <c r="R694" s="2">
        <f t="shared" si="485"/>
        <v>24057.06</v>
      </c>
      <c r="S694" s="2">
        <f t="shared" si="485"/>
        <v>0</v>
      </c>
      <c r="T694" s="2">
        <f t="shared" si="485"/>
        <v>150000</v>
      </c>
      <c r="U694" s="2">
        <f t="shared" si="485"/>
        <v>0</v>
      </c>
      <c r="V694" s="2">
        <f t="shared" si="485"/>
        <v>361205.44</v>
      </c>
      <c r="W694" s="2">
        <f t="shared" si="485"/>
        <v>0</v>
      </c>
      <c r="X694" s="2">
        <f t="shared" si="485"/>
        <v>535262.5</v>
      </c>
      <c r="Y694" s="2">
        <f t="shared" si="485"/>
        <v>0</v>
      </c>
      <c r="Z694" s="2">
        <f t="shared" si="485"/>
        <v>110041.31999999998</v>
      </c>
    </row>
    <row r="695" spans="1:26" hidden="1" outlineLevel="5" collapsed="1" x14ac:dyDescent="0.25">
      <c r="F695" s="3"/>
      <c r="G695" s="100"/>
      <c r="H695" s="3"/>
      <c r="I695" s="103" t="s">
        <v>703</v>
      </c>
      <c r="J695" s="3"/>
      <c r="K695" s="101"/>
      <c r="O695" s="2">
        <f t="shared" ref="O695:Z695" si="486">SUBTOTAL(9,O690:O692)</f>
        <v>3100000</v>
      </c>
      <c r="P695" s="2">
        <f t="shared" si="486"/>
        <v>645303.82000000007</v>
      </c>
      <c r="Q695" s="2">
        <f t="shared" si="486"/>
        <v>0</v>
      </c>
      <c r="R695" s="2">
        <f t="shared" si="486"/>
        <v>24057.06</v>
      </c>
      <c r="S695" s="2">
        <f t="shared" si="486"/>
        <v>0</v>
      </c>
      <c r="T695" s="2">
        <f t="shared" si="486"/>
        <v>150000</v>
      </c>
      <c r="U695" s="2">
        <f t="shared" si="486"/>
        <v>0</v>
      </c>
      <c r="V695" s="2">
        <f t="shared" si="486"/>
        <v>361205.44</v>
      </c>
      <c r="W695" s="2">
        <f t="shared" si="486"/>
        <v>0</v>
      </c>
      <c r="X695" s="2">
        <f t="shared" si="486"/>
        <v>535262.5</v>
      </c>
      <c r="Y695" s="2">
        <f t="shared" si="486"/>
        <v>0</v>
      </c>
      <c r="Z695" s="2">
        <f t="shared" si="486"/>
        <v>110041.31999999998</v>
      </c>
    </row>
    <row r="696" spans="1:26" hidden="1" outlineLevel="4" collapsed="1" x14ac:dyDescent="0.25">
      <c r="F696" s="3"/>
      <c r="G696" s="103" t="s">
        <v>685</v>
      </c>
      <c r="H696" s="3"/>
      <c r="I696" s="100"/>
      <c r="J696" s="3"/>
      <c r="K696" s="101"/>
      <c r="O696" s="2">
        <f t="shared" ref="O696:Z696" si="487">SUBTOTAL(9,O690:O692)</f>
        <v>3100000</v>
      </c>
      <c r="P696" s="2">
        <f t="shared" si="487"/>
        <v>645303.82000000007</v>
      </c>
      <c r="Q696" s="2">
        <f t="shared" si="487"/>
        <v>0</v>
      </c>
      <c r="R696" s="2">
        <f t="shared" si="487"/>
        <v>24057.06</v>
      </c>
      <c r="S696" s="2">
        <f t="shared" si="487"/>
        <v>0</v>
      </c>
      <c r="T696" s="2">
        <f t="shared" si="487"/>
        <v>150000</v>
      </c>
      <c r="U696" s="2">
        <f t="shared" si="487"/>
        <v>0</v>
      </c>
      <c r="V696" s="2">
        <f t="shared" si="487"/>
        <v>361205.44</v>
      </c>
      <c r="W696" s="2">
        <f t="shared" si="487"/>
        <v>0</v>
      </c>
      <c r="X696" s="2">
        <f t="shared" si="487"/>
        <v>535262.5</v>
      </c>
      <c r="Y696" s="2">
        <f t="shared" si="487"/>
        <v>0</v>
      </c>
      <c r="Z696" s="2">
        <f t="shared" si="487"/>
        <v>110041.31999999998</v>
      </c>
    </row>
    <row r="697" spans="1:26" hidden="1" outlineLevel="7" x14ac:dyDescent="0.25">
      <c r="A697" s="1" t="s">
        <v>415</v>
      </c>
      <c r="B697" s="1">
        <v>2</v>
      </c>
      <c r="C697" s="1" t="s">
        <v>86</v>
      </c>
      <c r="D697" s="1" t="s">
        <v>88</v>
      </c>
      <c r="E697" s="1" t="s">
        <v>89</v>
      </c>
      <c r="F697" s="3">
        <v>5</v>
      </c>
      <c r="G697" t="s">
        <v>428</v>
      </c>
      <c r="H697" s="3">
        <v>56</v>
      </c>
      <c r="I697" t="s">
        <v>455</v>
      </c>
      <c r="J697" s="3">
        <v>569</v>
      </c>
      <c r="K697" s="5" t="s">
        <v>542</v>
      </c>
      <c r="L697" s="1">
        <v>56904</v>
      </c>
      <c r="M697" s="1">
        <v>9014</v>
      </c>
      <c r="N697" s="1" t="s">
        <v>100</v>
      </c>
      <c r="O697" s="2">
        <v>0</v>
      </c>
      <c r="P697" s="2">
        <v>8700</v>
      </c>
      <c r="Q697" s="2">
        <v>0</v>
      </c>
      <c r="R697" s="2">
        <v>0</v>
      </c>
      <c r="S697" s="2">
        <v>8700</v>
      </c>
      <c r="T697" s="2">
        <v>0</v>
      </c>
      <c r="U697" s="2">
        <v>0</v>
      </c>
      <c r="V697" s="2">
        <v>0</v>
      </c>
      <c r="W697" s="2">
        <v>0</v>
      </c>
      <c r="X697" s="2">
        <f>SUM(Q697:W697)</f>
        <v>8700</v>
      </c>
      <c r="Y697" s="2">
        <v>0</v>
      </c>
      <c r="Z697" s="2">
        <f>+P697-X697-Y697</f>
        <v>0</v>
      </c>
    </row>
    <row r="698" spans="1:26" hidden="1" outlineLevel="7" x14ac:dyDescent="0.25">
      <c r="F698" s="3"/>
      <c r="G698" s="100"/>
      <c r="H698" s="3"/>
      <c r="I698" s="100"/>
      <c r="J698" s="3"/>
      <c r="K698" s="101"/>
      <c r="N698" s="102" t="s">
        <v>875</v>
      </c>
      <c r="O698" s="2">
        <f t="shared" ref="O698:Z698" si="488">SUBTOTAL(9,O697:O697)</f>
        <v>0</v>
      </c>
      <c r="P698" s="2">
        <f t="shared" si="488"/>
        <v>8700</v>
      </c>
      <c r="Q698" s="2">
        <f t="shared" si="488"/>
        <v>0</v>
      </c>
      <c r="R698" s="2">
        <f t="shared" si="488"/>
        <v>0</v>
      </c>
      <c r="S698" s="2">
        <f t="shared" si="488"/>
        <v>8700</v>
      </c>
      <c r="T698" s="2">
        <f t="shared" si="488"/>
        <v>0</v>
      </c>
      <c r="U698" s="2">
        <f t="shared" si="488"/>
        <v>0</v>
      </c>
      <c r="V698" s="2">
        <f t="shared" si="488"/>
        <v>0</v>
      </c>
      <c r="W698" s="2">
        <f t="shared" si="488"/>
        <v>0</v>
      </c>
      <c r="X698" s="2">
        <f t="shared" si="488"/>
        <v>8700</v>
      </c>
      <c r="Y698" s="2">
        <f t="shared" si="488"/>
        <v>0</v>
      </c>
      <c r="Z698" s="2">
        <f t="shared" si="488"/>
        <v>0</v>
      </c>
    </row>
    <row r="699" spans="1:26" hidden="1" outlineLevel="6" collapsed="1" x14ac:dyDescent="0.25">
      <c r="F699" s="3"/>
      <c r="G699" s="100"/>
      <c r="H699" s="3"/>
      <c r="I699" s="100"/>
      <c r="J699" s="3"/>
      <c r="K699" s="104" t="s">
        <v>769</v>
      </c>
      <c r="O699" s="2">
        <f t="shared" ref="O699:Z699" si="489">SUBTOTAL(9,O697:O697)</f>
        <v>0</v>
      </c>
      <c r="P699" s="2">
        <f t="shared" si="489"/>
        <v>8700</v>
      </c>
      <c r="Q699" s="2">
        <f t="shared" si="489"/>
        <v>0</v>
      </c>
      <c r="R699" s="2">
        <f t="shared" si="489"/>
        <v>0</v>
      </c>
      <c r="S699" s="2">
        <f t="shared" si="489"/>
        <v>8700</v>
      </c>
      <c r="T699" s="2">
        <f t="shared" si="489"/>
        <v>0</v>
      </c>
      <c r="U699" s="2">
        <f t="shared" si="489"/>
        <v>0</v>
      </c>
      <c r="V699" s="2">
        <f t="shared" si="489"/>
        <v>0</v>
      </c>
      <c r="W699" s="2">
        <f t="shared" si="489"/>
        <v>0</v>
      </c>
      <c r="X699" s="2">
        <f t="shared" si="489"/>
        <v>8700</v>
      </c>
      <c r="Y699" s="2">
        <f t="shared" si="489"/>
        <v>0</v>
      </c>
      <c r="Z699" s="2">
        <f t="shared" si="489"/>
        <v>0</v>
      </c>
    </row>
    <row r="700" spans="1:26" hidden="1" outlineLevel="5" collapsed="1" x14ac:dyDescent="0.25">
      <c r="F700" s="3"/>
      <c r="G700" s="100"/>
      <c r="H700" s="3"/>
      <c r="I700" s="103" t="s">
        <v>710</v>
      </c>
      <c r="J700" s="3"/>
      <c r="K700" s="101"/>
      <c r="O700" s="2">
        <f t="shared" ref="O700:Z700" si="490">SUBTOTAL(9,O697:O697)</f>
        <v>0</v>
      </c>
      <c r="P700" s="2">
        <f t="shared" si="490"/>
        <v>8700</v>
      </c>
      <c r="Q700" s="2">
        <f t="shared" si="490"/>
        <v>0</v>
      </c>
      <c r="R700" s="2">
        <f t="shared" si="490"/>
        <v>0</v>
      </c>
      <c r="S700" s="2">
        <f t="shared" si="490"/>
        <v>8700</v>
      </c>
      <c r="T700" s="2">
        <f t="shared" si="490"/>
        <v>0</v>
      </c>
      <c r="U700" s="2">
        <f t="shared" si="490"/>
        <v>0</v>
      </c>
      <c r="V700" s="2">
        <f t="shared" si="490"/>
        <v>0</v>
      </c>
      <c r="W700" s="2">
        <f t="shared" si="490"/>
        <v>0</v>
      </c>
      <c r="X700" s="2">
        <f t="shared" si="490"/>
        <v>8700</v>
      </c>
      <c r="Y700" s="2">
        <f t="shared" si="490"/>
        <v>0</v>
      </c>
      <c r="Z700" s="2">
        <f t="shared" si="490"/>
        <v>0</v>
      </c>
    </row>
    <row r="701" spans="1:26" hidden="1" outlineLevel="4" collapsed="1" x14ac:dyDescent="0.25">
      <c r="F701" s="3"/>
      <c r="G701" s="103" t="s">
        <v>686</v>
      </c>
      <c r="H701" s="3"/>
      <c r="I701" s="100"/>
      <c r="J701" s="3"/>
      <c r="K701" s="101"/>
      <c r="O701" s="2">
        <f t="shared" ref="O701:Z701" si="491">SUBTOTAL(9,O697:O697)</f>
        <v>0</v>
      </c>
      <c r="P701" s="2">
        <f t="shared" si="491"/>
        <v>8700</v>
      </c>
      <c r="Q701" s="2">
        <f t="shared" si="491"/>
        <v>0</v>
      </c>
      <c r="R701" s="2">
        <f t="shared" si="491"/>
        <v>0</v>
      </c>
      <c r="S701" s="2">
        <f t="shared" si="491"/>
        <v>8700</v>
      </c>
      <c r="T701" s="2">
        <f t="shared" si="491"/>
        <v>0</v>
      </c>
      <c r="U701" s="2">
        <f t="shared" si="491"/>
        <v>0</v>
      </c>
      <c r="V701" s="2">
        <f t="shared" si="491"/>
        <v>0</v>
      </c>
      <c r="W701" s="2">
        <f t="shared" si="491"/>
        <v>0</v>
      </c>
      <c r="X701" s="2">
        <f t="shared" si="491"/>
        <v>8700</v>
      </c>
      <c r="Y701" s="2">
        <f t="shared" si="491"/>
        <v>0</v>
      </c>
      <c r="Z701" s="2">
        <f t="shared" si="491"/>
        <v>0</v>
      </c>
    </row>
    <row r="702" spans="1:26" hidden="1" outlineLevel="3" collapsed="1" x14ac:dyDescent="0.25">
      <c r="E702" s="102" t="s">
        <v>564</v>
      </c>
      <c r="F702" s="3"/>
      <c r="G702" s="100"/>
      <c r="H702" s="3"/>
      <c r="I702" s="100"/>
      <c r="J702" s="3"/>
      <c r="K702" s="101"/>
      <c r="O702" s="2">
        <f t="shared" ref="O702:Z702" si="492">SUBTOTAL(9,O531:O697)</f>
        <v>6708641.2799999993</v>
      </c>
      <c r="P702" s="2">
        <f t="shared" si="492"/>
        <v>4910238.3199999994</v>
      </c>
      <c r="Q702" s="2">
        <f t="shared" si="492"/>
        <v>244456.56999999998</v>
      </c>
      <c r="R702" s="2">
        <f t="shared" si="492"/>
        <v>308637.20999999996</v>
      </c>
      <c r="S702" s="2">
        <f t="shared" si="492"/>
        <v>878918.79999999981</v>
      </c>
      <c r="T702" s="2">
        <f t="shared" si="492"/>
        <v>458178.10000000003</v>
      </c>
      <c r="U702" s="2">
        <f t="shared" si="492"/>
        <v>294229.34000000003</v>
      </c>
      <c r="V702" s="2">
        <f t="shared" si="492"/>
        <v>652181.13</v>
      </c>
      <c r="W702" s="2">
        <f t="shared" si="492"/>
        <v>422287.28999999992</v>
      </c>
      <c r="X702" s="2">
        <f t="shared" si="492"/>
        <v>3258888.4400000004</v>
      </c>
      <c r="Y702" s="2">
        <f t="shared" si="492"/>
        <v>96953.069999999992</v>
      </c>
      <c r="Z702" s="2">
        <f t="shared" si="492"/>
        <v>1554396.8099999998</v>
      </c>
    </row>
    <row r="703" spans="1:26" hidden="1" outlineLevel="7" x14ac:dyDescent="0.25">
      <c r="A703" s="1" t="s">
        <v>415</v>
      </c>
      <c r="B703" s="1">
        <v>2</v>
      </c>
      <c r="C703" s="1" t="s">
        <v>86</v>
      </c>
      <c r="D703" s="1" t="s">
        <v>101</v>
      </c>
      <c r="E703" s="1" t="s">
        <v>102</v>
      </c>
      <c r="F703" s="3">
        <v>1</v>
      </c>
      <c r="G703" t="s">
        <v>424</v>
      </c>
      <c r="H703" s="3">
        <v>11</v>
      </c>
      <c r="I703" t="s">
        <v>429</v>
      </c>
      <c r="J703" s="3">
        <v>113</v>
      </c>
      <c r="K703" s="5" t="s">
        <v>457</v>
      </c>
      <c r="L703" s="1">
        <v>11301</v>
      </c>
      <c r="M703" s="1">
        <v>1001</v>
      </c>
      <c r="N703" s="1" t="s">
        <v>16</v>
      </c>
      <c r="O703" s="2">
        <v>864989.88</v>
      </c>
      <c r="P703" s="2">
        <v>864989.88</v>
      </c>
      <c r="Q703" s="2">
        <v>88116</v>
      </c>
      <c r="R703" s="2">
        <v>88094</v>
      </c>
      <c r="S703" s="2">
        <v>97921</v>
      </c>
      <c r="T703" s="2">
        <v>91389</v>
      </c>
      <c r="U703" s="2">
        <v>91399</v>
      </c>
      <c r="V703" s="2">
        <v>91399</v>
      </c>
      <c r="W703" s="2">
        <v>91402</v>
      </c>
      <c r="X703" s="2">
        <f>SUM(Q703:W703)</f>
        <v>639720</v>
      </c>
      <c r="Y703" s="2">
        <v>0</v>
      </c>
      <c r="Z703" s="2">
        <f>+P703-X703-Y703</f>
        <v>225269.88</v>
      </c>
    </row>
    <row r="704" spans="1:26" hidden="1" outlineLevel="7" x14ac:dyDescent="0.25">
      <c r="F704" s="3"/>
      <c r="G704" s="100"/>
      <c r="H704" s="3"/>
      <c r="I704" s="100"/>
      <c r="J704" s="3"/>
      <c r="K704" s="101"/>
      <c r="N704" s="102" t="s">
        <v>803</v>
      </c>
      <c r="O704" s="2">
        <f t="shared" ref="O704:Z704" si="493">SUBTOTAL(9,O703:O703)</f>
        <v>864989.88</v>
      </c>
      <c r="P704" s="2">
        <f t="shared" si="493"/>
        <v>864989.88</v>
      </c>
      <c r="Q704" s="2">
        <f t="shared" si="493"/>
        <v>88116</v>
      </c>
      <c r="R704" s="2">
        <f t="shared" si="493"/>
        <v>88094</v>
      </c>
      <c r="S704" s="2">
        <f t="shared" si="493"/>
        <v>97921</v>
      </c>
      <c r="T704" s="2">
        <f t="shared" si="493"/>
        <v>91389</v>
      </c>
      <c r="U704" s="2">
        <f t="shared" si="493"/>
        <v>91399</v>
      </c>
      <c r="V704" s="2">
        <f t="shared" si="493"/>
        <v>91399</v>
      </c>
      <c r="W704" s="2">
        <f t="shared" si="493"/>
        <v>91402</v>
      </c>
      <c r="X704" s="2">
        <f t="shared" si="493"/>
        <v>639720</v>
      </c>
      <c r="Y704" s="2">
        <f t="shared" si="493"/>
        <v>0</v>
      </c>
      <c r="Z704" s="2">
        <f t="shared" si="493"/>
        <v>225269.88</v>
      </c>
    </row>
    <row r="705" spans="1:26" hidden="1" outlineLevel="6" collapsed="1" x14ac:dyDescent="0.25">
      <c r="F705" s="3"/>
      <c r="G705" s="100"/>
      <c r="H705" s="3"/>
      <c r="I705" s="100"/>
      <c r="J705" s="3"/>
      <c r="K705" s="104" t="s">
        <v>715</v>
      </c>
      <c r="O705" s="2">
        <f t="shared" ref="O705:Z705" si="494">SUBTOTAL(9,O703:O703)</f>
        <v>864989.88</v>
      </c>
      <c r="P705" s="2">
        <f t="shared" si="494"/>
        <v>864989.88</v>
      </c>
      <c r="Q705" s="2">
        <f t="shared" si="494"/>
        <v>88116</v>
      </c>
      <c r="R705" s="2">
        <f t="shared" si="494"/>
        <v>88094</v>
      </c>
      <c r="S705" s="2">
        <f t="shared" si="494"/>
        <v>97921</v>
      </c>
      <c r="T705" s="2">
        <f t="shared" si="494"/>
        <v>91389</v>
      </c>
      <c r="U705" s="2">
        <f t="shared" si="494"/>
        <v>91399</v>
      </c>
      <c r="V705" s="2">
        <f t="shared" si="494"/>
        <v>91399</v>
      </c>
      <c r="W705" s="2">
        <f t="shared" si="494"/>
        <v>91402</v>
      </c>
      <c r="X705" s="2">
        <f t="shared" si="494"/>
        <v>639720</v>
      </c>
      <c r="Y705" s="2">
        <f t="shared" si="494"/>
        <v>0</v>
      </c>
      <c r="Z705" s="2">
        <f t="shared" si="494"/>
        <v>225269.88</v>
      </c>
    </row>
    <row r="706" spans="1:26" hidden="1" outlineLevel="5" collapsed="1" x14ac:dyDescent="0.25">
      <c r="F706" s="3"/>
      <c r="G706" s="100"/>
      <c r="H706" s="3"/>
      <c r="I706" s="103" t="s">
        <v>687</v>
      </c>
      <c r="J706" s="3"/>
      <c r="K706" s="101"/>
      <c r="O706" s="2">
        <f t="shared" ref="O706:Z706" si="495">SUBTOTAL(9,O703:O703)</f>
        <v>864989.88</v>
      </c>
      <c r="P706" s="2">
        <f t="shared" si="495"/>
        <v>864989.88</v>
      </c>
      <c r="Q706" s="2">
        <f t="shared" si="495"/>
        <v>88116</v>
      </c>
      <c r="R706" s="2">
        <f t="shared" si="495"/>
        <v>88094</v>
      </c>
      <c r="S706" s="2">
        <f t="shared" si="495"/>
        <v>97921</v>
      </c>
      <c r="T706" s="2">
        <f t="shared" si="495"/>
        <v>91389</v>
      </c>
      <c r="U706" s="2">
        <f t="shared" si="495"/>
        <v>91399</v>
      </c>
      <c r="V706" s="2">
        <f t="shared" si="495"/>
        <v>91399</v>
      </c>
      <c r="W706" s="2">
        <f t="shared" si="495"/>
        <v>91402</v>
      </c>
      <c r="X706" s="2">
        <f t="shared" si="495"/>
        <v>639720</v>
      </c>
      <c r="Y706" s="2">
        <f t="shared" si="495"/>
        <v>0</v>
      </c>
      <c r="Z706" s="2">
        <f t="shared" si="495"/>
        <v>225269.88</v>
      </c>
    </row>
    <row r="707" spans="1:26" hidden="1" outlineLevel="7" x14ac:dyDescent="0.25">
      <c r="A707" s="1" t="s">
        <v>415</v>
      </c>
      <c r="B707" s="1">
        <v>2</v>
      </c>
      <c r="C707" s="1" t="s">
        <v>86</v>
      </c>
      <c r="D707" s="1" t="s">
        <v>101</v>
      </c>
      <c r="E707" s="1" t="s">
        <v>102</v>
      </c>
      <c r="F707" s="3">
        <v>1</v>
      </c>
      <c r="G707" t="s">
        <v>424</v>
      </c>
      <c r="H707" s="3">
        <v>12</v>
      </c>
      <c r="I707" t="s">
        <v>430</v>
      </c>
      <c r="J707" s="3">
        <v>121</v>
      </c>
      <c r="K707" s="5" t="s">
        <v>458</v>
      </c>
      <c r="L707" s="1">
        <v>12101</v>
      </c>
      <c r="M707" s="1">
        <v>1007</v>
      </c>
      <c r="N707" s="1" t="s">
        <v>66</v>
      </c>
      <c r="O707" s="2">
        <v>160680</v>
      </c>
      <c r="P707" s="2">
        <v>160680</v>
      </c>
      <c r="Q707" s="2">
        <v>13000</v>
      </c>
      <c r="R707" s="2">
        <v>13000</v>
      </c>
      <c r="S707" s="2">
        <v>13000</v>
      </c>
      <c r="T707" s="2">
        <v>13000</v>
      </c>
      <c r="U707" s="2">
        <v>13000</v>
      </c>
      <c r="V707" s="2">
        <v>13000</v>
      </c>
      <c r="W707" s="2">
        <v>13000</v>
      </c>
      <c r="X707" s="2">
        <f>SUM(Q707:W707)</f>
        <v>91000</v>
      </c>
      <c r="Y707" s="2">
        <v>0</v>
      </c>
      <c r="Z707" s="2">
        <f>+P707-X707-Y707</f>
        <v>69680</v>
      </c>
    </row>
    <row r="708" spans="1:26" hidden="1" outlineLevel="7" x14ac:dyDescent="0.25">
      <c r="F708" s="3"/>
      <c r="G708" s="100"/>
      <c r="H708" s="3"/>
      <c r="I708" s="100"/>
      <c r="J708" s="3"/>
      <c r="K708" s="101"/>
      <c r="N708" s="102" t="s">
        <v>851</v>
      </c>
      <c r="O708" s="2">
        <f t="shared" ref="O708:Z708" si="496">SUBTOTAL(9,O707:O707)</f>
        <v>160680</v>
      </c>
      <c r="P708" s="2">
        <f t="shared" si="496"/>
        <v>160680</v>
      </c>
      <c r="Q708" s="2">
        <f t="shared" si="496"/>
        <v>13000</v>
      </c>
      <c r="R708" s="2">
        <f t="shared" si="496"/>
        <v>13000</v>
      </c>
      <c r="S708" s="2">
        <f t="shared" si="496"/>
        <v>13000</v>
      </c>
      <c r="T708" s="2">
        <f t="shared" si="496"/>
        <v>13000</v>
      </c>
      <c r="U708" s="2">
        <f t="shared" si="496"/>
        <v>13000</v>
      </c>
      <c r="V708" s="2">
        <f t="shared" si="496"/>
        <v>13000</v>
      </c>
      <c r="W708" s="2">
        <f t="shared" si="496"/>
        <v>13000</v>
      </c>
      <c r="X708" s="2">
        <f t="shared" si="496"/>
        <v>91000</v>
      </c>
      <c r="Y708" s="2">
        <f t="shared" si="496"/>
        <v>0</v>
      </c>
      <c r="Z708" s="2">
        <f t="shared" si="496"/>
        <v>69680</v>
      </c>
    </row>
    <row r="709" spans="1:26" hidden="1" outlineLevel="6" collapsed="1" x14ac:dyDescent="0.25">
      <c r="F709" s="3"/>
      <c r="G709" s="100"/>
      <c r="H709" s="3"/>
      <c r="I709" s="100"/>
      <c r="J709" s="3"/>
      <c r="K709" s="104" t="s">
        <v>754</v>
      </c>
      <c r="O709" s="2">
        <f t="shared" ref="O709:Z709" si="497">SUBTOTAL(9,O707:O707)</f>
        <v>160680</v>
      </c>
      <c r="P709" s="2">
        <f t="shared" si="497"/>
        <v>160680</v>
      </c>
      <c r="Q709" s="2">
        <f t="shared" si="497"/>
        <v>13000</v>
      </c>
      <c r="R709" s="2">
        <f t="shared" si="497"/>
        <v>13000</v>
      </c>
      <c r="S709" s="2">
        <f t="shared" si="497"/>
        <v>13000</v>
      </c>
      <c r="T709" s="2">
        <f t="shared" si="497"/>
        <v>13000</v>
      </c>
      <c r="U709" s="2">
        <f t="shared" si="497"/>
        <v>13000</v>
      </c>
      <c r="V709" s="2">
        <f t="shared" si="497"/>
        <v>13000</v>
      </c>
      <c r="W709" s="2">
        <f t="shared" si="497"/>
        <v>13000</v>
      </c>
      <c r="X709" s="2">
        <f t="shared" si="497"/>
        <v>91000</v>
      </c>
      <c r="Y709" s="2">
        <f t="shared" si="497"/>
        <v>0</v>
      </c>
      <c r="Z709" s="2">
        <f t="shared" si="497"/>
        <v>69680</v>
      </c>
    </row>
    <row r="710" spans="1:26" hidden="1" outlineLevel="7" x14ac:dyDescent="0.25">
      <c r="A710" s="1" t="s">
        <v>415</v>
      </c>
      <c r="B710" s="1">
        <v>2</v>
      </c>
      <c r="C710" s="1" t="s">
        <v>86</v>
      </c>
      <c r="D710" s="1" t="s">
        <v>101</v>
      </c>
      <c r="E710" s="1" t="s">
        <v>102</v>
      </c>
      <c r="F710" s="3">
        <v>1</v>
      </c>
      <c r="G710" t="s">
        <v>424</v>
      </c>
      <c r="H710" s="3">
        <v>12</v>
      </c>
      <c r="I710" t="s">
        <v>430</v>
      </c>
      <c r="J710" s="3">
        <v>122</v>
      </c>
      <c r="K710" s="5" t="s">
        <v>459</v>
      </c>
      <c r="L710" s="1">
        <v>12201</v>
      </c>
      <c r="M710" s="1">
        <v>1040</v>
      </c>
      <c r="N710" s="1" t="s">
        <v>77</v>
      </c>
      <c r="O710" s="2">
        <v>224049.72</v>
      </c>
      <c r="P710" s="2">
        <v>21092.28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f>SUM(Q710:W710)</f>
        <v>0</v>
      </c>
      <c r="Y710" s="2">
        <v>0</v>
      </c>
      <c r="Z710" s="2">
        <f>+P710-X710-Y710</f>
        <v>21092.28</v>
      </c>
    </row>
    <row r="711" spans="1:26" hidden="1" outlineLevel="7" x14ac:dyDescent="0.25">
      <c r="F711" s="3"/>
      <c r="G711" s="100"/>
      <c r="H711" s="3"/>
      <c r="I711" s="100"/>
      <c r="J711" s="3"/>
      <c r="K711" s="101"/>
      <c r="N711" s="102" t="s">
        <v>856</v>
      </c>
      <c r="O711" s="2">
        <f t="shared" ref="O711:Z711" si="498">SUBTOTAL(9,O710:O710)</f>
        <v>224049.72</v>
      </c>
      <c r="P711" s="2">
        <f t="shared" si="498"/>
        <v>21092.28</v>
      </c>
      <c r="Q711" s="2">
        <f t="shared" si="498"/>
        <v>0</v>
      </c>
      <c r="R711" s="2">
        <f t="shared" si="498"/>
        <v>0</v>
      </c>
      <c r="S711" s="2">
        <f t="shared" si="498"/>
        <v>0</v>
      </c>
      <c r="T711" s="2">
        <f t="shared" si="498"/>
        <v>0</v>
      </c>
      <c r="U711" s="2">
        <f t="shared" si="498"/>
        <v>0</v>
      </c>
      <c r="V711" s="2">
        <f t="shared" si="498"/>
        <v>0</v>
      </c>
      <c r="W711" s="2">
        <f t="shared" si="498"/>
        <v>0</v>
      </c>
      <c r="X711" s="2">
        <f t="shared" si="498"/>
        <v>0</v>
      </c>
      <c r="Y711" s="2">
        <f t="shared" si="498"/>
        <v>0</v>
      </c>
      <c r="Z711" s="2">
        <f t="shared" si="498"/>
        <v>21092.28</v>
      </c>
    </row>
    <row r="712" spans="1:26" hidden="1" outlineLevel="6" collapsed="1" x14ac:dyDescent="0.25">
      <c r="F712" s="3"/>
      <c r="G712" s="100"/>
      <c r="H712" s="3"/>
      <c r="I712" s="100"/>
      <c r="J712" s="3"/>
      <c r="K712" s="104" t="s">
        <v>757</v>
      </c>
      <c r="O712" s="2">
        <f t="shared" ref="O712:Z712" si="499">SUBTOTAL(9,O710:O710)</f>
        <v>224049.72</v>
      </c>
      <c r="P712" s="2">
        <f t="shared" si="499"/>
        <v>21092.28</v>
      </c>
      <c r="Q712" s="2">
        <f t="shared" si="499"/>
        <v>0</v>
      </c>
      <c r="R712" s="2">
        <f t="shared" si="499"/>
        <v>0</v>
      </c>
      <c r="S712" s="2">
        <f t="shared" si="499"/>
        <v>0</v>
      </c>
      <c r="T712" s="2">
        <f t="shared" si="499"/>
        <v>0</v>
      </c>
      <c r="U712" s="2">
        <f t="shared" si="499"/>
        <v>0</v>
      </c>
      <c r="V712" s="2">
        <f t="shared" si="499"/>
        <v>0</v>
      </c>
      <c r="W712" s="2">
        <f t="shared" si="499"/>
        <v>0</v>
      </c>
      <c r="X712" s="2">
        <f t="shared" si="499"/>
        <v>0</v>
      </c>
      <c r="Y712" s="2">
        <f t="shared" si="499"/>
        <v>0</v>
      </c>
      <c r="Z712" s="2">
        <f t="shared" si="499"/>
        <v>21092.28</v>
      </c>
    </row>
    <row r="713" spans="1:26" hidden="1" outlineLevel="5" collapsed="1" x14ac:dyDescent="0.25">
      <c r="F713" s="3"/>
      <c r="G713" s="100"/>
      <c r="H713" s="3"/>
      <c r="I713" s="103" t="s">
        <v>705</v>
      </c>
      <c r="J713" s="3"/>
      <c r="K713" s="101"/>
      <c r="O713" s="2">
        <f t="shared" ref="O713:Z713" si="500">SUBTOTAL(9,O707:O710)</f>
        <v>384729.72</v>
      </c>
      <c r="P713" s="2">
        <f t="shared" si="500"/>
        <v>181772.28</v>
      </c>
      <c r="Q713" s="2">
        <f t="shared" si="500"/>
        <v>13000</v>
      </c>
      <c r="R713" s="2">
        <f t="shared" si="500"/>
        <v>13000</v>
      </c>
      <c r="S713" s="2">
        <f t="shared" si="500"/>
        <v>13000</v>
      </c>
      <c r="T713" s="2">
        <f t="shared" si="500"/>
        <v>13000</v>
      </c>
      <c r="U713" s="2">
        <f t="shared" si="500"/>
        <v>13000</v>
      </c>
      <c r="V713" s="2">
        <f t="shared" si="500"/>
        <v>13000</v>
      </c>
      <c r="W713" s="2">
        <f t="shared" si="500"/>
        <v>13000</v>
      </c>
      <c r="X713" s="2">
        <f t="shared" si="500"/>
        <v>91000</v>
      </c>
      <c r="Y713" s="2">
        <f t="shared" si="500"/>
        <v>0</v>
      </c>
      <c r="Z713" s="2">
        <f t="shared" si="500"/>
        <v>90772.28</v>
      </c>
    </row>
    <row r="714" spans="1:26" hidden="1" outlineLevel="7" x14ac:dyDescent="0.25">
      <c r="A714" s="1" t="s">
        <v>415</v>
      </c>
      <c r="B714" s="1">
        <v>2</v>
      </c>
      <c r="C714" s="1" t="s">
        <v>86</v>
      </c>
      <c r="D714" s="1" t="s">
        <v>101</v>
      </c>
      <c r="E714" s="1" t="s">
        <v>102</v>
      </c>
      <c r="F714" s="3">
        <v>1</v>
      </c>
      <c r="G714" t="s">
        <v>424</v>
      </c>
      <c r="H714" s="3">
        <v>13</v>
      </c>
      <c r="I714" t="s">
        <v>431</v>
      </c>
      <c r="J714" s="3">
        <v>132</v>
      </c>
      <c r="K714" s="5" t="s">
        <v>460</v>
      </c>
      <c r="L714" s="1">
        <v>13201</v>
      </c>
      <c r="M714" s="1">
        <v>1005</v>
      </c>
      <c r="N714" s="1" t="s">
        <v>18</v>
      </c>
      <c r="O714" s="2">
        <v>178863.3</v>
      </c>
      <c r="P714" s="2">
        <v>178863.3</v>
      </c>
      <c r="Q714" s="2">
        <v>0</v>
      </c>
      <c r="R714" s="2">
        <v>0</v>
      </c>
      <c r="S714" s="2">
        <v>80578.22</v>
      </c>
      <c r="T714" s="2">
        <v>0</v>
      </c>
      <c r="U714" s="2">
        <v>0</v>
      </c>
      <c r="V714" s="2">
        <v>0</v>
      </c>
      <c r="W714" s="2">
        <v>0</v>
      </c>
      <c r="X714" s="2">
        <f>SUM(Q714:W714)</f>
        <v>80578.22</v>
      </c>
      <c r="Y714" s="2">
        <v>0</v>
      </c>
      <c r="Z714" s="2">
        <f>+P714-X714-Y714</f>
        <v>98285.079999999987</v>
      </c>
    </row>
    <row r="715" spans="1:26" hidden="1" outlineLevel="7" x14ac:dyDescent="0.25">
      <c r="F715" s="3"/>
      <c r="G715" s="100"/>
      <c r="H715" s="3"/>
      <c r="I715" s="100"/>
      <c r="J715" s="3"/>
      <c r="K715" s="101"/>
      <c r="N715" s="102" t="s">
        <v>804</v>
      </c>
      <c r="O715" s="2">
        <f t="shared" ref="O715:Z715" si="501">SUBTOTAL(9,O714:O714)</f>
        <v>178863.3</v>
      </c>
      <c r="P715" s="2">
        <f t="shared" si="501"/>
        <v>178863.3</v>
      </c>
      <c r="Q715" s="2">
        <f t="shared" si="501"/>
        <v>0</v>
      </c>
      <c r="R715" s="2">
        <f t="shared" si="501"/>
        <v>0</v>
      </c>
      <c r="S715" s="2">
        <f t="shared" si="501"/>
        <v>80578.22</v>
      </c>
      <c r="T715" s="2">
        <f t="shared" si="501"/>
        <v>0</v>
      </c>
      <c r="U715" s="2">
        <f t="shared" si="501"/>
        <v>0</v>
      </c>
      <c r="V715" s="2">
        <f t="shared" si="501"/>
        <v>0</v>
      </c>
      <c r="W715" s="2">
        <f t="shared" si="501"/>
        <v>0</v>
      </c>
      <c r="X715" s="2">
        <f t="shared" si="501"/>
        <v>80578.22</v>
      </c>
      <c r="Y715" s="2">
        <f t="shared" si="501"/>
        <v>0</v>
      </c>
      <c r="Z715" s="2">
        <f t="shared" si="501"/>
        <v>98285.079999999987</v>
      </c>
    </row>
    <row r="716" spans="1:26" hidden="1" outlineLevel="7" x14ac:dyDescent="0.25">
      <c r="A716" s="1" t="s">
        <v>415</v>
      </c>
      <c r="B716" s="1">
        <v>2</v>
      </c>
      <c r="C716" s="1" t="s">
        <v>86</v>
      </c>
      <c r="D716" s="1" t="s">
        <v>101</v>
      </c>
      <c r="E716" s="1" t="s">
        <v>102</v>
      </c>
      <c r="F716" s="3">
        <v>1</v>
      </c>
      <c r="G716" t="s">
        <v>424</v>
      </c>
      <c r="H716" s="3">
        <v>13</v>
      </c>
      <c r="I716" t="s">
        <v>431</v>
      </c>
      <c r="J716" s="3">
        <v>132</v>
      </c>
      <c r="K716" s="5" t="s">
        <v>460</v>
      </c>
      <c r="L716" s="1">
        <v>13202</v>
      </c>
      <c r="M716" s="1">
        <v>1006</v>
      </c>
      <c r="N716" s="1" t="s">
        <v>19</v>
      </c>
      <c r="O716" s="2">
        <v>41794.28</v>
      </c>
      <c r="P716" s="2">
        <v>41794.28</v>
      </c>
      <c r="Q716" s="2">
        <v>0</v>
      </c>
      <c r="R716" s="2">
        <v>0</v>
      </c>
      <c r="S716" s="2">
        <v>21048.58</v>
      </c>
      <c r="T716" s="2">
        <v>0</v>
      </c>
      <c r="U716" s="2">
        <v>0</v>
      </c>
      <c r="V716" s="2">
        <v>0</v>
      </c>
      <c r="W716" s="2">
        <v>0</v>
      </c>
      <c r="X716" s="2">
        <f>SUM(Q716:W716)</f>
        <v>21048.58</v>
      </c>
      <c r="Y716" s="2">
        <v>0</v>
      </c>
      <c r="Z716" s="2">
        <f>+P716-X716-Y716</f>
        <v>20745.699999999997</v>
      </c>
    </row>
    <row r="717" spans="1:26" hidden="1" outlineLevel="7" x14ac:dyDescent="0.25">
      <c r="F717" s="3"/>
      <c r="G717" s="100"/>
      <c r="H717" s="3"/>
      <c r="I717" s="100"/>
      <c r="J717" s="3"/>
      <c r="K717" s="101"/>
      <c r="N717" s="102" t="s">
        <v>805</v>
      </c>
      <c r="O717" s="2">
        <f t="shared" ref="O717:Z717" si="502">SUBTOTAL(9,O716:O716)</f>
        <v>41794.28</v>
      </c>
      <c r="P717" s="2">
        <f t="shared" si="502"/>
        <v>41794.28</v>
      </c>
      <c r="Q717" s="2">
        <f t="shared" si="502"/>
        <v>0</v>
      </c>
      <c r="R717" s="2">
        <f t="shared" si="502"/>
        <v>0</v>
      </c>
      <c r="S717" s="2">
        <f t="shared" si="502"/>
        <v>21048.58</v>
      </c>
      <c r="T717" s="2">
        <f t="shared" si="502"/>
        <v>0</v>
      </c>
      <c r="U717" s="2">
        <f t="shared" si="502"/>
        <v>0</v>
      </c>
      <c r="V717" s="2">
        <f t="shared" si="502"/>
        <v>0</v>
      </c>
      <c r="W717" s="2">
        <f t="shared" si="502"/>
        <v>0</v>
      </c>
      <c r="X717" s="2">
        <f t="shared" si="502"/>
        <v>21048.58</v>
      </c>
      <c r="Y717" s="2">
        <f t="shared" si="502"/>
        <v>0</v>
      </c>
      <c r="Z717" s="2">
        <f t="shared" si="502"/>
        <v>20745.699999999997</v>
      </c>
    </row>
    <row r="718" spans="1:26" hidden="1" outlineLevel="6" collapsed="1" x14ac:dyDescent="0.25">
      <c r="F718" s="3"/>
      <c r="G718" s="100"/>
      <c r="H718" s="3"/>
      <c r="I718" s="100"/>
      <c r="J718" s="3"/>
      <c r="K718" s="104" t="s">
        <v>716</v>
      </c>
      <c r="O718" s="2">
        <f t="shared" ref="O718:Z718" si="503">SUBTOTAL(9,O714:O716)</f>
        <v>220657.58</v>
      </c>
      <c r="P718" s="2">
        <f t="shared" si="503"/>
        <v>220657.58</v>
      </c>
      <c r="Q718" s="2">
        <f t="shared" si="503"/>
        <v>0</v>
      </c>
      <c r="R718" s="2">
        <f t="shared" si="503"/>
        <v>0</v>
      </c>
      <c r="S718" s="2">
        <f t="shared" si="503"/>
        <v>101626.8</v>
      </c>
      <c r="T718" s="2">
        <f t="shared" si="503"/>
        <v>0</v>
      </c>
      <c r="U718" s="2">
        <f t="shared" si="503"/>
        <v>0</v>
      </c>
      <c r="V718" s="2">
        <f t="shared" si="503"/>
        <v>0</v>
      </c>
      <c r="W718" s="2">
        <f t="shared" si="503"/>
        <v>0</v>
      </c>
      <c r="X718" s="2">
        <f t="shared" si="503"/>
        <v>101626.8</v>
      </c>
      <c r="Y718" s="2">
        <f t="shared" si="503"/>
        <v>0</v>
      </c>
      <c r="Z718" s="2">
        <f t="shared" si="503"/>
        <v>119030.77999999998</v>
      </c>
    </row>
    <row r="719" spans="1:26" hidden="1" outlineLevel="5" collapsed="1" x14ac:dyDescent="0.25">
      <c r="F719" s="3"/>
      <c r="G719" s="100"/>
      <c r="H719" s="3"/>
      <c r="I719" s="103" t="s">
        <v>688</v>
      </c>
      <c r="J719" s="3"/>
      <c r="K719" s="101"/>
      <c r="O719" s="2">
        <f t="shared" ref="O719:Z719" si="504">SUBTOTAL(9,O714:O716)</f>
        <v>220657.58</v>
      </c>
      <c r="P719" s="2">
        <f t="shared" si="504"/>
        <v>220657.58</v>
      </c>
      <c r="Q719" s="2">
        <f t="shared" si="504"/>
        <v>0</v>
      </c>
      <c r="R719" s="2">
        <f t="shared" si="504"/>
        <v>0</v>
      </c>
      <c r="S719" s="2">
        <f t="shared" si="504"/>
        <v>101626.8</v>
      </c>
      <c r="T719" s="2">
        <f t="shared" si="504"/>
        <v>0</v>
      </c>
      <c r="U719" s="2">
        <f t="shared" si="504"/>
        <v>0</v>
      </c>
      <c r="V719" s="2">
        <f t="shared" si="504"/>
        <v>0</v>
      </c>
      <c r="W719" s="2">
        <f t="shared" si="504"/>
        <v>0</v>
      </c>
      <c r="X719" s="2">
        <f t="shared" si="504"/>
        <v>101626.8</v>
      </c>
      <c r="Y719" s="2">
        <f t="shared" si="504"/>
        <v>0</v>
      </c>
      <c r="Z719" s="2">
        <f t="shared" si="504"/>
        <v>119030.77999999998</v>
      </c>
    </row>
    <row r="720" spans="1:26" hidden="1" outlineLevel="7" x14ac:dyDescent="0.25">
      <c r="A720" s="1" t="s">
        <v>415</v>
      </c>
      <c r="B720" s="1">
        <v>2</v>
      </c>
      <c r="C720" s="1" t="s">
        <v>86</v>
      </c>
      <c r="D720" s="1" t="s">
        <v>101</v>
      </c>
      <c r="E720" s="1" t="s">
        <v>102</v>
      </c>
      <c r="F720" s="3">
        <v>1</v>
      </c>
      <c r="G720" t="s">
        <v>424</v>
      </c>
      <c r="H720" s="3">
        <v>14</v>
      </c>
      <c r="I720" t="s">
        <v>432</v>
      </c>
      <c r="J720" s="3">
        <v>141</v>
      </c>
      <c r="K720" s="5" t="s">
        <v>463</v>
      </c>
      <c r="L720" s="1">
        <v>14101</v>
      </c>
      <c r="M720" s="1">
        <v>2001</v>
      </c>
      <c r="N720" s="1" t="s">
        <v>25</v>
      </c>
      <c r="O720" s="2">
        <v>59354.76</v>
      </c>
      <c r="P720" s="2">
        <v>59354.76</v>
      </c>
      <c r="Q720" s="2">
        <v>4846.9799999999996</v>
      </c>
      <c r="R720" s="2">
        <v>4846.9799999999996</v>
      </c>
      <c r="S720" s="2">
        <v>5388.86</v>
      </c>
      <c r="T720" s="2">
        <v>5027.62</v>
      </c>
      <c r="U720" s="2">
        <v>5027.62</v>
      </c>
      <c r="V720" s="2">
        <v>5027.62</v>
      </c>
      <c r="W720" s="2">
        <v>5027.62</v>
      </c>
      <c r="X720" s="2">
        <f>SUM(Q720:W720)</f>
        <v>35193.299999999996</v>
      </c>
      <c r="Y720" s="2">
        <v>0</v>
      </c>
      <c r="Z720" s="2">
        <f>+P720-X720-Y720</f>
        <v>24161.460000000006</v>
      </c>
    </row>
    <row r="721" spans="1:26" hidden="1" outlineLevel="7" x14ac:dyDescent="0.25">
      <c r="F721" s="3"/>
      <c r="G721" s="100"/>
      <c r="H721" s="3"/>
      <c r="I721" s="100"/>
      <c r="J721" s="3"/>
      <c r="K721" s="101"/>
      <c r="N721" s="102" t="s">
        <v>806</v>
      </c>
      <c r="O721" s="2">
        <f t="shared" ref="O721:Z721" si="505">SUBTOTAL(9,O720:O720)</f>
        <v>59354.76</v>
      </c>
      <c r="P721" s="2">
        <f t="shared" si="505"/>
        <v>59354.76</v>
      </c>
      <c r="Q721" s="2">
        <f t="shared" si="505"/>
        <v>4846.9799999999996</v>
      </c>
      <c r="R721" s="2">
        <f t="shared" si="505"/>
        <v>4846.9799999999996</v>
      </c>
      <c r="S721" s="2">
        <f t="shared" si="505"/>
        <v>5388.86</v>
      </c>
      <c r="T721" s="2">
        <f t="shared" si="505"/>
        <v>5027.62</v>
      </c>
      <c r="U721" s="2">
        <f t="shared" si="505"/>
        <v>5027.62</v>
      </c>
      <c r="V721" s="2">
        <f t="shared" si="505"/>
        <v>5027.62</v>
      </c>
      <c r="W721" s="2">
        <f t="shared" si="505"/>
        <v>5027.62</v>
      </c>
      <c r="X721" s="2">
        <f t="shared" si="505"/>
        <v>35193.299999999996</v>
      </c>
      <c r="Y721" s="2">
        <f t="shared" si="505"/>
        <v>0</v>
      </c>
      <c r="Z721" s="2">
        <f t="shared" si="505"/>
        <v>24161.460000000006</v>
      </c>
    </row>
    <row r="722" spans="1:26" hidden="1" outlineLevel="7" x14ac:dyDescent="0.25">
      <c r="A722" s="1" t="s">
        <v>415</v>
      </c>
      <c r="B722" s="1">
        <v>2</v>
      </c>
      <c r="C722" s="1" t="s">
        <v>86</v>
      </c>
      <c r="D722" s="1" t="s">
        <v>101</v>
      </c>
      <c r="E722" s="1" t="s">
        <v>102</v>
      </c>
      <c r="F722" s="3">
        <v>1</v>
      </c>
      <c r="G722" t="s">
        <v>424</v>
      </c>
      <c r="H722" s="3">
        <v>14</v>
      </c>
      <c r="I722" t="s">
        <v>432</v>
      </c>
      <c r="J722" s="3">
        <v>141</v>
      </c>
      <c r="K722" s="5" t="s">
        <v>463</v>
      </c>
      <c r="L722" s="1">
        <v>14102</v>
      </c>
      <c r="M722" s="1">
        <v>2012</v>
      </c>
      <c r="N722" s="1" t="s">
        <v>26</v>
      </c>
      <c r="O722" s="2">
        <v>5395.92</v>
      </c>
      <c r="P722" s="2">
        <v>5395.92</v>
      </c>
      <c r="Q722" s="2">
        <v>440.64</v>
      </c>
      <c r="R722" s="2">
        <v>440.64</v>
      </c>
      <c r="S722" s="2">
        <v>489.9</v>
      </c>
      <c r="T722" s="2">
        <v>457.06</v>
      </c>
      <c r="U722" s="2">
        <v>457.06</v>
      </c>
      <c r="V722" s="2">
        <v>457.06</v>
      </c>
      <c r="W722" s="2">
        <v>457.06</v>
      </c>
      <c r="X722" s="2">
        <f>SUM(Q722:W722)</f>
        <v>3199.4199999999996</v>
      </c>
      <c r="Y722" s="2">
        <v>0</v>
      </c>
      <c r="Z722" s="2">
        <f>+P722-X722-Y722</f>
        <v>2196.5000000000005</v>
      </c>
    </row>
    <row r="723" spans="1:26" hidden="1" outlineLevel="7" x14ac:dyDescent="0.25">
      <c r="F723" s="3"/>
      <c r="G723" s="100"/>
      <c r="H723" s="3"/>
      <c r="I723" s="100"/>
      <c r="J723" s="3"/>
      <c r="K723" s="101"/>
      <c r="N723" s="102" t="s">
        <v>807</v>
      </c>
      <c r="O723" s="2">
        <f t="shared" ref="O723:Z723" si="506">SUBTOTAL(9,O722:O722)</f>
        <v>5395.92</v>
      </c>
      <c r="P723" s="2">
        <f t="shared" si="506"/>
        <v>5395.92</v>
      </c>
      <c r="Q723" s="2">
        <f t="shared" si="506"/>
        <v>440.64</v>
      </c>
      <c r="R723" s="2">
        <f t="shared" si="506"/>
        <v>440.64</v>
      </c>
      <c r="S723" s="2">
        <f t="shared" si="506"/>
        <v>489.9</v>
      </c>
      <c r="T723" s="2">
        <f t="shared" si="506"/>
        <v>457.06</v>
      </c>
      <c r="U723" s="2">
        <f t="shared" si="506"/>
        <v>457.06</v>
      </c>
      <c r="V723" s="2">
        <f t="shared" si="506"/>
        <v>457.06</v>
      </c>
      <c r="W723" s="2">
        <f t="shared" si="506"/>
        <v>457.06</v>
      </c>
      <c r="X723" s="2">
        <f t="shared" si="506"/>
        <v>3199.4199999999996</v>
      </c>
      <c r="Y723" s="2">
        <f t="shared" si="506"/>
        <v>0</v>
      </c>
      <c r="Z723" s="2">
        <f t="shared" si="506"/>
        <v>2196.5000000000005</v>
      </c>
    </row>
    <row r="724" spans="1:26" hidden="1" outlineLevel="7" x14ac:dyDescent="0.25">
      <c r="A724" s="1" t="s">
        <v>415</v>
      </c>
      <c r="B724" s="1">
        <v>2</v>
      </c>
      <c r="C724" s="1" t="s">
        <v>86</v>
      </c>
      <c r="D724" s="1" t="s">
        <v>101</v>
      </c>
      <c r="E724" s="1" t="s">
        <v>102</v>
      </c>
      <c r="F724" s="3">
        <v>1</v>
      </c>
      <c r="G724" t="s">
        <v>424</v>
      </c>
      <c r="H724" s="3">
        <v>14</v>
      </c>
      <c r="I724" t="s">
        <v>432</v>
      </c>
      <c r="J724" s="3">
        <v>141</v>
      </c>
      <c r="K724" s="5" t="s">
        <v>463</v>
      </c>
      <c r="L724" s="1">
        <v>14103</v>
      </c>
      <c r="M724" s="1">
        <v>2014</v>
      </c>
      <c r="N724" s="1" t="s">
        <v>28</v>
      </c>
      <c r="O724" s="2">
        <v>7196.64</v>
      </c>
      <c r="P724" s="2">
        <v>7196.64</v>
      </c>
      <c r="Q724" s="2">
        <v>607.48</v>
      </c>
      <c r="R724" s="2">
        <v>607.48</v>
      </c>
      <c r="S724" s="2">
        <v>627.55999999999995</v>
      </c>
      <c r="T724" s="2">
        <v>615.82000000000005</v>
      </c>
      <c r="U724" s="2">
        <v>615.82000000000005</v>
      </c>
      <c r="V724" s="2">
        <v>615.82000000000005</v>
      </c>
      <c r="W724" s="2">
        <v>615.82000000000005</v>
      </c>
      <c r="X724" s="2">
        <f>SUM(Q724:W724)</f>
        <v>4305.8</v>
      </c>
      <c r="Y724" s="2">
        <v>0</v>
      </c>
      <c r="Z724" s="2">
        <f>+P724-X724-Y724</f>
        <v>2890.84</v>
      </c>
    </row>
    <row r="725" spans="1:26" hidden="1" outlineLevel="7" x14ac:dyDescent="0.25">
      <c r="F725" s="3"/>
      <c r="G725" s="100"/>
      <c r="H725" s="3"/>
      <c r="I725" s="100"/>
      <c r="J725" s="3"/>
      <c r="K725" s="101"/>
      <c r="N725" s="102" t="s">
        <v>808</v>
      </c>
      <c r="O725" s="2">
        <f t="shared" ref="O725:Z725" si="507">SUBTOTAL(9,O724:O724)</f>
        <v>7196.64</v>
      </c>
      <c r="P725" s="2">
        <f t="shared" si="507"/>
        <v>7196.64</v>
      </c>
      <c r="Q725" s="2">
        <f t="shared" si="507"/>
        <v>607.48</v>
      </c>
      <c r="R725" s="2">
        <f t="shared" si="507"/>
        <v>607.48</v>
      </c>
      <c r="S725" s="2">
        <f t="shared" si="507"/>
        <v>627.55999999999995</v>
      </c>
      <c r="T725" s="2">
        <f t="shared" si="507"/>
        <v>615.82000000000005</v>
      </c>
      <c r="U725" s="2">
        <f t="shared" si="507"/>
        <v>615.82000000000005</v>
      </c>
      <c r="V725" s="2">
        <f t="shared" si="507"/>
        <v>615.82000000000005</v>
      </c>
      <c r="W725" s="2">
        <f t="shared" si="507"/>
        <v>615.82000000000005</v>
      </c>
      <c r="X725" s="2">
        <f t="shared" si="507"/>
        <v>4305.8</v>
      </c>
      <c r="Y725" s="2">
        <f t="shared" si="507"/>
        <v>0</v>
      </c>
      <c r="Z725" s="2">
        <f t="shared" si="507"/>
        <v>2890.84</v>
      </c>
    </row>
    <row r="726" spans="1:26" hidden="1" outlineLevel="6" collapsed="1" x14ac:dyDescent="0.25">
      <c r="F726" s="3"/>
      <c r="G726" s="100"/>
      <c r="H726" s="3"/>
      <c r="I726" s="100"/>
      <c r="J726" s="3"/>
      <c r="K726" s="104" t="s">
        <v>717</v>
      </c>
      <c r="O726" s="2">
        <f t="shared" ref="O726:Z726" si="508">SUBTOTAL(9,O720:O724)</f>
        <v>71947.320000000007</v>
      </c>
      <c r="P726" s="2">
        <f t="shared" si="508"/>
        <v>71947.320000000007</v>
      </c>
      <c r="Q726" s="2">
        <f t="shared" si="508"/>
        <v>5895.1</v>
      </c>
      <c r="R726" s="2">
        <f t="shared" si="508"/>
        <v>5895.1</v>
      </c>
      <c r="S726" s="2">
        <f t="shared" si="508"/>
        <v>6506.32</v>
      </c>
      <c r="T726" s="2">
        <f t="shared" si="508"/>
        <v>6100.5</v>
      </c>
      <c r="U726" s="2">
        <f t="shared" si="508"/>
        <v>6100.5</v>
      </c>
      <c r="V726" s="2">
        <f t="shared" si="508"/>
        <v>6100.5</v>
      </c>
      <c r="W726" s="2">
        <f t="shared" si="508"/>
        <v>6100.5</v>
      </c>
      <c r="X726" s="2">
        <f t="shared" si="508"/>
        <v>42698.52</v>
      </c>
      <c r="Y726" s="2">
        <f t="shared" si="508"/>
        <v>0</v>
      </c>
      <c r="Z726" s="2">
        <f t="shared" si="508"/>
        <v>29248.800000000007</v>
      </c>
    </row>
    <row r="727" spans="1:26" hidden="1" outlineLevel="7" x14ac:dyDescent="0.25">
      <c r="A727" s="1" t="s">
        <v>415</v>
      </c>
      <c r="B727" s="1">
        <v>2</v>
      </c>
      <c r="C727" s="1" t="s">
        <v>86</v>
      </c>
      <c r="D727" s="1" t="s">
        <v>101</v>
      </c>
      <c r="E727" s="1" t="s">
        <v>102</v>
      </c>
      <c r="F727" s="3">
        <v>1</v>
      </c>
      <c r="G727" t="s">
        <v>424</v>
      </c>
      <c r="H727" s="3">
        <v>14</v>
      </c>
      <c r="I727" t="s">
        <v>432</v>
      </c>
      <c r="J727" s="3">
        <v>142</v>
      </c>
      <c r="K727" s="5" t="s">
        <v>464</v>
      </c>
      <c r="L727" s="1">
        <v>14201</v>
      </c>
      <c r="M727" s="1">
        <v>2017</v>
      </c>
      <c r="N727" s="1" t="s">
        <v>30</v>
      </c>
      <c r="O727" s="2">
        <v>2697.96</v>
      </c>
      <c r="P727" s="2">
        <v>2697.96</v>
      </c>
      <c r="Q727" s="2">
        <v>220.32</v>
      </c>
      <c r="R727" s="2">
        <v>220.32</v>
      </c>
      <c r="S727" s="2">
        <v>244.95</v>
      </c>
      <c r="T727" s="2">
        <v>228.52</v>
      </c>
      <c r="U727" s="2">
        <v>228.52</v>
      </c>
      <c r="V727" s="2">
        <v>228.52</v>
      </c>
      <c r="W727" s="2">
        <v>228.52</v>
      </c>
      <c r="X727" s="2">
        <f>SUM(Q727:W727)</f>
        <v>1599.6699999999998</v>
      </c>
      <c r="Y727" s="2">
        <v>0</v>
      </c>
      <c r="Z727" s="2">
        <f>+P727-X727-Y727</f>
        <v>1098.2900000000002</v>
      </c>
    </row>
    <row r="728" spans="1:26" hidden="1" outlineLevel="7" x14ac:dyDescent="0.25">
      <c r="F728" s="3"/>
      <c r="G728" s="100"/>
      <c r="H728" s="3"/>
      <c r="I728" s="100"/>
      <c r="J728" s="3"/>
      <c r="K728" s="101"/>
      <c r="N728" s="102" t="s">
        <v>809</v>
      </c>
      <c r="O728" s="2">
        <f t="shared" ref="O728:Z728" si="509">SUBTOTAL(9,O727:O727)</f>
        <v>2697.96</v>
      </c>
      <c r="P728" s="2">
        <f t="shared" si="509"/>
        <v>2697.96</v>
      </c>
      <c r="Q728" s="2">
        <f t="shared" si="509"/>
        <v>220.32</v>
      </c>
      <c r="R728" s="2">
        <f t="shared" si="509"/>
        <v>220.32</v>
      </c>
      <c r="S728" s="2">
        <f t="shared" si="509"/>
        <v>244.95</v>
      </c>
      <c r="T728" s="2">
        <f t="shared" si="509"/>
        <v>228.52</v>
      </c>
      <c r="U728" s="2">
        <f t="shared" si="509"/>
        <v>228.52</v>
      </c>
      <c r="V728" s="2">
        <f t="shared" si="509"/>
        <v>228.52</v>
      </c>
      <c r="W728" s="2">
        <f t="shared" si="509"/>
        <v>228.52</v>
      </c>
      <c r="X728" s="2">
        <f t="shared" si="509"/>
        <v>1599.6699999999998</v>
      </c>
      <c r="Y728" s="2">
        <f t="shared" si="509"/>
        <v>0</v>
      </c>
      <c r="Z728" s="2">
        <f t="shared" si="509"/>
        <v>1098.2900000000002</v>
      </c>
    </row>
    <row r="729" spans="1:26" hidden="1" outlineLevel="7" x14ac:dyDescent="0.25">
      <c r="A729" s="1" t="s">
        <v>415</v>
      </c>
      <c r="B729" s="1">
        <v>2</v>
      </c>
      <c r="C729" s="1" t="s">
        <v>86</v>
      </c>
      <c r="D729" s="1" t="s">
        <v>101</v>
      </c>
      <c r="E729" s="1" t="s">
        <v>102</v>
      </c>
      <c r="F729" s="3">
        <v>1</v>
      </c>
      <c r="G729" t="s">
        <v>424</v>
      </c>
      <c r="H729" s="3">
        <v>14</v>
      </c>
      <c r="I729" t="s">
        <v>432</v>
      </c>
      <c r="J729" s="3">
        <v>142</v>
      </c>
      <c r="K729" s="5" t="s">
        <v>464</v>
      </c>
      <c r="L729" s="1">
        <v>14202</v>
      </c>
      <c r="M729" s="1">
        <v>2018</v>
      </c>
      <c r="N729" s="1" t="s">
        <v>31</v>
      </c>
      <c r="O729" s="2">
        <v>53959.199999999997</v>
      </c>
      <c r="P729" s="2">
        <v>53959.199999999997</v>
      </c>
      <c r="Q729" s="2">
        <v>4406.38</v>
      </c>
      <c r="R729" s="2">
        <v>4406.38</v>
      </c>
      <c r="S729" s="2">
        <v>4898.96</v>
      </c>
      <c r="T729" s="2">
        <v>4570.5600000000004</v>
      </c>
      <c r="U729" s="2">
        <v>4570.5600000000004</v>
      </c>
      <c r="V729" s="2">
        <v>4570.5600000000004</v>
      </c>
      <c r="W729" s="2">
        <v>4570.5600000000004</v>
      </c>
      <c r="X729" s="2">
        <f>SUM(Q729:W729)</f>
        <v>31993.960000000006</v>
      </c>
      <c r="Y729" s="2">
        <v>0</v>
      </c>
      <c r="Z729" s="2">
        <f>+P729-X729-Y729</f>
        <v>21965.239999999991</v>
      </c>
    </row>
    <row r="730" spans="1:26" hidden="1" outlineLevel="7" x14ac:dyDescent="0.25">
      <c r="F730" s="3"/>
      <c r="G730" s="100"/>
      <c r="H730" s="3"/>
      <c r="I730" s="100"/>
      <c r="J730" s="3"/>
      <c r="K730" s="101"/>
      <c r="N730" s="102" t="s">
        <v>810</v>
      </c>
      <c r="O730" s="2">
        <f t="shared" ref="O730:Z730" si="510">SUBTOTAL(9,O729:O729)</f>
        <v>53959.199999999997</v>
      </c>
      <c r="P730" s="2">
        <f t="shared" si="510"/>
        <v>53959.199999999997</v>
      </c>
      <c r="Q730" s="2">
        <f t="shared" si="510"/>
        <v>4406.38</v>
      </c>
      <c r="R730" s="2">
        <f t="shared" si="510"/>
        <v>4406.38</v>
      </c>
      <c r="S730" s="2">
        <f t="shared" si="510"/>
        <v>4898.96</v>
      </c>
      <c r="T730" s="2">
        <f t="shared" si="510"/>
        <v>4570.5600000000004</v>
      </c>
      <c r="U730" s="2">
        <f t="shared" si="510"/>
        <v>4570.5600000000004</v>
      </c>
      <c r="V730" s="2">
        <f t="shared" si="510"/>
        <v>4570.5600000000004</v>
      </c>
      <c r="W730" s="2">
        <f t="shared" si="510"/>
        <v>4570.5600000000004</v>
      </c>
      <c r="X730" s="2">
        <f t="shared" si="510"/>
        <v>31993.960000000006</v>
      </c>
      <c r="Y730" s="2">
        <f t="shared" si="510"/>
        <v>0</v>
      </c>
      <c r="Z730" s="2">
        <f t="shared" si="510"/>
        <v>21965.239999999991</v>
      </c>
    </row>
    <row r="731" spans="1:26" hidden="1" outlineLevel="6" collapsed="1" x14ac:dyDescent="0.25">
      <c r="F731" s="3"/>
      <c r="G731" s="100"/>
      <c r="H731" s="3"/>
      <c r="I731" s="100"/>
      <c r="J731" s="3"/>
      <c r="K731" s="104" t="s">
        <v>718</v>
      </c>
      <c r="O731" s="2">
        <f t="shared" ref="O731:Z731" si="511">SUBTOTAL(9,O727:O729)</f>
        <v>56657.159999999996</v>
      </c>
      <c r="P731" s="2">
        <f t="shared" si="511"/>
        <v>56657.159999999996</v>
      </c>
      <c r="Q731" s="2">
        <f t="shared" si="511"/>
        <v>4626.7</v>
      </c>
      <c r="R731" s="2">
        <f t="shared" si="511"/>
        <v>4626.7</v>
      </c>
      <c r="S731" s="2">
        <f t="shared" si="511"/>
        <v>5143.91</v>
      </c>
      <c r="T731" s="2">
        <f t="shared" si="511"/>
        <v>4799.0800000000008</v>
      </c>
      <c r="U731" s="2">
        <f t="shared" si="511"/>
        <v>4799.0800000000008</v>
      </c>
      <c r="V731" s="2">
        <f t="shared" si="511"/>
        <v>4799.0800000000008</v>
      </c>
      <c r="W731" s="2">
        <f t="shared" si="511"/>
        <v>4799.0800000000008</v>
      </c>
      <c r="X731" s="2">
        <f t="shared" si="511"/>
        <v>33593.630000000005</v>
      </c>
      <c r="Y731" s="2">
        <f t="shared" si="511"/>
        <v>0</v>
      </c>
      <c r="Z731" s="2">
        <f t="shared" si="511"/>
        <v>23063.529999999992</v>
      </c>
    </row>
    <row r="732" spans="1:26" hidden="1" outlineLevel="7" x14ac:dyDescent="0.25">
      <c r="A732" s="1" t="s">
        <v>415</v>
      </c>
      <c r="B732" s="1">
        <v>2</v>
      </c>
      <c r="C732" s="1" t="s">
        <v>86</v>
      </c>
      <c r="D732" s="1" t="s">
        <v>101</v>
      </c>
      <c r="E732" s="1" t="s">
        <v>102</v>
      </c>
      <c r="F732" s="3">
        <v>1</v>
      </c>
      <c r="G732" t="s">
        <v>424</v>
      </c>
      <c r="H732" s="3">
        <v>14</v>
      </c>
      <c r="I732" t="s">
        <v>432</v>
      </c>
      <c r="J732" s="3">
        <v>143</v>
      </c>
      <c r="K732" s="5" t="s">
        <v>465</v>
      </c>
      <c r="L732" s="1">
        <v>14301</v>
      </c>
      <c r="M732" s="1">
        <v>2013</v>
      </c>
      <c r="N732" s="1" t="s">
        <v>27</v>
      </c>
      <c r="O732" s="2">
        <v>64750.68</v>
      </c>
      <c r="P732" s="2">
        <v>64750.68</v>
      </c>
      <c r="Q732" s="2">
        <v>5287.62</v>
      </c>
      <c r="R732" s="2">
        <v>5287.62</v>
      </c>
      <c r="S732" s="2">
        <v>5878.74</v>
      </c>
      <c r="T732" s="2">
        <v>5484.66</v>
      </c>
      <c r="U732" s="2">
        <v>5484.66</v>
      </c>
      <c r="V732" s="2">
        <v>5484.66</v>
      </c>
      <c r="W732" s="2">
        <v>5484.66</v>
      </c>
      <c r="X732" s="2">
        <f>SUM(Q732:W732)</f>
        <v>38392.619999999995</v>
      </c>
      <c r="Y732" s="2">
        <v>0</v>
      </c>
      <c r="Z732" s="2">
        <f>+P732-X732-Y732</f>
        <v>26358.060000000005</v>
      </c>
    </row>
    <row r="733" spans="1:26" hidden="1" outlineLevel="7" x14ac:dyDescent="0.25">
      <c r="F733" s="3"/>
      <c r="G733" s="100"/>
      <c r="H733" s="3"/>
      <c r="I733" s="100"/>
      <c r="J733" s="3"/>
      <c r="K733" s="101"/>
      <c r="N733" s="102" t="s">
        <v>811</v>
      </c>
      <c r="O733" s="2">
        <f t="shared" ref="O733:Z733" si="512">SUBTOTAL(9,O732:O732)</f>
        <v>64750.68</v>
      </c>
      <c r="P733" s="2">
        <f t="shared" si="512"/>
        <v>64750.68</v>
      </c>
      <c r="Q733" s="2">
        <f t="shared" si="512"/>
        <v>5287.62</v>
      </c>
      <c r="R733" s="2">
        <f t="shared" si="512"/>
        <v>5287.62</v>
      </c>
      <c r="S733" s="2">
        <f t="shared" si="512"/>
        <v>5878.74</v>
      </c>
      <c r="T733" s="2">
        <f t="shared" si="512"/>
        <v>5484.66</v>
      </c>
      <c r="U733" s="2">
        <f t="shared" si="512"/>
        <v>5484.66</v>
      </c>
      <c r="V733" s="2">
        <f t="shared" si="512"/>
        <v>5484.66</v>
      </c>
      <c r="W733" s="2">
        <f t="shared" si="512"/>
        <v>5484.66</v>
      </c>
      <c r="X733" s="2">
        <f t="shared" si="512"/>
        <v>38392.619999999995</v>
      </c>
      <c r="Y733" s="2">
        <f t="shared" si="512"/>
        <v>0</v>
      </c>
      <c r="Z733" s="2">
        <f t="shared" si="512"/>
        <v>26358.060000000005</v>
      </c>
    </row>
    <row r="734" spans="1:26" hidden="1" outlineLevel="6" collapsed="1" x14ac:dyDescent="0.25">
      <c r="F734" s="3"/>
      <c r="G734" s="100"/>
      <c r="H734" s="3"/>
      <c r="I734" s="100"/>
      <c r="J734" s="3"/>
      <c r="K734" s="104" t="s">
        <v>719</v>
      </c>
      <c r="O734" s="2">
        <f t="shared" ref="O734:Z734" si="513">SUBTOTAL(9,O732:O732)</f>
        <v>64750.68</v>
      </c>
      <c r="P734" s="2">
        <f t="shared" si="513"/>
        <v>64750.68</v>
      </c>
      <c r="Q734" s="2">
        <f t="shared" si="513"/>
        <v>5287.62</v>
      </c>
      <c r="R734" s="2">
        <f t="shared" si="513"/>
        <v>5287.62</v>
      </c>
      <c r="S734" s="2">
        <f t="shared" si="513"/>
        <v>5878.74</v>
      </c>
      <c r="T734" s="2">
        <f t="shared" si="513"/>
        <v>5484.66</v>
      </c>
      <c r="U734" s="2">
        <f t="shared" si="513"/>
        <v>5484.66</v>
      </c>
      <c r="V734" s="2">
        <f t="shared" si="513"/>
        <v>5484.66</v>
      </c>
      <c r="W734" s="2">
        <f t="shared" si="513"/>
        <v>5484.66</v>
      </c>
      <c r="X734" s="2">
        <f t="shared" si="513"/>
        <v>38392.619999999995</v>
      </c>
      <c r="Y734" s="2">
        <f t="shared" si="513"/>
        <v>0</v>
      </c>
      <c r="Z734" s="2">
        <f t="shared" si="513"/>
        <v>26358.060000000005</v>
      </c>
    </row>
    <row r="735" spans="1:26" hidden="1" outlineLevel="7" x14ac:dyDescent="0.25">
      <c r="A735" s="1" t="s">
        <v>415</v>
      </c>
      <c r="B735" s="1">
        <v>2</v>
      </c>
      <c r="C735" s="1" t="s">
        <v>86</v>
      </c>
      <c r="D735" s="1" t="s">
        <v>101</v>
      </c>
      <c r="E735" s="1" t="s">
        <v>102</v>
      </c>
      <c r="F735" s="3">
        <v>1</v>
      </c>
      <c r="G735" t="s">
        <v>424</v>
      </c>
      <c r="H735" s="3">
        <v>14</v>
      </c>
      <c r="I735" t="s">
        <v>432</v>
      </c>
      <c r="J735" s="3">
        <v>144</v>
      </c>
      <c r="K735" s="5" t="s">
        <v>466</v>
      </c>
      <c r="L735" s="1">
        <v>14401</v>
      </c>
      <c r="M735" s="1">
        <v>2016</v>
      </c>
      <c r="N735" s="1" t="s">
        <v>29</v>
      </c>
      <c r="O735" s="2">
        <v>5395.92</v>
      </c>
      <c r="P735" s="2">
        <v>5395.92</v>
      </c>
      <c r="Q735" s="2">
        <v>440.64</v>
      </c>
      <c r="R735" s="2">
        <v>440.64</v>
      </c>
      <c r="S735" s="2">
        <v>489.9</v>
      </c>
      <c r="T735" s="2">
        <v>457.06</v>
      </c>
      <c r="U735" s="2">
        <v>457.06</v>
      </c>
      <c r="V735" s="2">
        <v>457.06</v>
      </c>
      <c r="W735" s="2">
        <v>457.06</v>
      </c>
      <c r="X735" s="2">
        <f>SUM(Q735:W735)</f>
        <v>3199.4199999999996</v>
      </c>
      <c r="Y735" s="2">
        <v>0</v>
      </c>
      <c r="Z735" s="2">
        <f>+P735-X735-Y735</f>
        <v>2196.5000000000005</v>
      </c>
    </row>
    <row r="736" spans="1:26" hidden="1" outlineLevel="7" x14ac:dyDescent="0.25">
      <c r="F736" s="3"/>
      <c r="G736" s="100"/>
      <c r="H736" s="3"/>
      <c r="I736" s="100"/>
      <c r="J736" s="3"/>
      <c r="K736" s="101"/>
      <c r="N736" s="102" t="s">
        <v>812</v>
      </c>
      <c r="O736" s="2">
        <f t="shared" ref="O736:Z736" si="514">SUBTOTAL(9,O735:O735)</f>
        <v>5395.92</v>
      </c>
      <c r="P736" s="2">
        <f t="shared" si="514"/>
        <v>5395.92</v>
      </c>
      <c r="Q736" s="2">
        <f t="shared" si="514"/>
        <v>440.64</v>
      </c>
      <c r="R736" s="2">
        <f t="shared" si="514"/>
        <v>440.64</v>
      </c>
      <c r="S736" s="2">
        <f t="shared" si="514"/>
        <v>489.9</v>
      </c>
      <c r="T736" s="2">
        <f t="shared" si="514"/>
        <v>457.06</v>
      </c>
      <c r="U736" s="2">
        <f t="shared" si="514"/>
        <v>457.06</v>
      </c>
      <c r="V736" s="2">
        <f t="shared" si="514"/>
        <v>457.06</v>
      </c>
      <c r="W736" s="2">
        <f t="shared" si="514"/>
        <v>457.06</v>
      </c>
      <c r="X736" s="2">
        <f t="shared" si="514"/>
        <v>3199.4199999999996</v>
      </c>
      <c r="Y736" s="2">
        <f t="shared" si="514"/>
        <v>0</v>
      </c>
      <c r="Z736" s="2">
        <f t="shared" si="514"/>
        <v>2196.5000000000005</v>
      </c>
    </row>
    <row r="737" spans="1:26" hidden="1" outlineLevel="6" collapsed="1" x14ac:dyDescent="0.25">
      <c r="F737" s="3"/>
      <c r="G737" s="100"/>
      <c r="H737" s="3"/>
      <c r="I737" s="100"/>
      <c r="J737" s="3"/>
      <c r="K737" s="104" t="s">
        <v>720</v>
      </c>
      <c r="O737" s="2">
        <f t="shared" ref="O737:Z737" si="515">SUBTOTAL(9,O735:O735)</f>
        <v>5395.92</v>
      </c>
      <c r="P737" s="2">
        <f t="shared" si="515"/>
        <v>5395.92</v>
      </c>
      <c r="Q737" s="2">
        <f t="shared" si="515"/>
        <v>440.64</v>
      </c>
      <c r="R737" s="2">
        <f t="shared" si="515"/>
        <v>440.64</v>
      </c>
      <c r="S737" s="2">
        <f t="shared" si="515"/>
        <v>489.9</v>
      </c>
      <c r="T737" s="2">
        <f t="shared" si="515"/>
        <v>457.06</v>
      </c>
      <c r="U737" s="2">
        <f t="shared" si="515"/>
        <v>457.06</v>
      </c>
      <c r="V737" s="2">
        <f t="shared" si="515"/>
        <v>457.06</v>
      </c>
      <c r="W737" s="2">
        <f t="shared" si="515"/>
        <v>457.06</v>
      </c>
      <c r="X737" s="2">
        <f t="shared" si="515"/>
        <v>3199.4199999999996</v>
      </c>
      <c r="Y737" s="2">
        <f t="shared" si="515"/>
        <v>0</v>
      </c>
      <c r="Z737" s="2">
        <f t="shared" si="515"/>
        <v>2196.5000000000005</v>
      </c>
    </row>
    <row r="738" spans="1:26" hidden="1" outlineLevel="5" collapsed="1" x14ac:dyDescent="0.25">
      <c r="F738" s="3"/>
      <c r="G738" s="100"/>
      <c r="H738" s="3"/>
      <c r="I738" s="103" t="s">
        <v>689</v>
      </c>
      <c r="J738" s="3"/>
      <c r="K738" s="101"/>
      <c r="O738" s="2">
        <f t="shared" ref="O738:Z738" si="516">SUBTOTAL(9,O720:O735)</f>
        <v>198751.08000000002</v>
      </c>
      <c r="P738" s="2">
        <f t="shared" si="516"/>
        <v>198751.08000000002</v>
      </c>
      <c r="Q738" s="2">
        <f t="shared" si="516"/>
        <v>16250.059999999998</v>
      </c>
      <c r="R738" s="2">
        <f t="shared" si="516"/>
        <v>16250.059999999998</v>
      </c>
      <c r="S738" s="2">
        <f t="shared" si="516"/>
        <v>18018.870000000003</v>
      </c>
      <c r="T738" s="2">
        <f t="shared" si="516"/>
        <v>16841.300000000003</v>
      </c>
      <c r="U738" s="2">
        <f t="shared" si="516"/>
        <v>16841.300000000003</v>
      </c>
      <c r="V738" s="2">
        <f t="shared" si="516"/>
        <v>16841.300000000003</v>
      </c>
      <c r="W738" s="2">
        <f t="shared" si="516"/>
        <v>16841.300000000003</v>
      </c>
      <c r="X738" s="2">
        <f t="shared" si="516"/>
        <v>117884.18999999999</v>
      </c>
      <c r="Y738" s="2">
        <f t="shared" si="516"/>
        <v>0</v>
      </c>
      <c r="Z738" s="2">
        <f t="shared" si="516"/>
        <v>80866.890000000014</v>
      </c>
    </row>
    <row r="739" spans="1:26" hidden="1" outlineLevel="7" x14ac:dyDescent="0.25">
      <c r="A739" s="1" t="s">
        <v>415</v>
      </c>
      <c r="B739" s="1">
        <v>2</v>
      </c>
      <c r="C739" s="1" t="s">
        <v>86</v>
      </c>
      <c r="D739" s="1" t="s">
        <v>101</v>
      </c>
      <c r="E739" s="1" t="s">
        <v>102</v>
      </c>
      <c r="F739" s="3">
        <v>1</v>
      </c>
      <c r="G739" t="s">
        <v>424</v>
      </c>
      <c r="H739" s="3">
        <v>15</v>
      </c>
      <c r="I739" t="s">
        <v>433</v>
      </c>
      <c r="J739" s="3">
        <v>154</v>
      </c>
      <c r="K739" s="5" t="s">
        <v>468</v>
      </c>
      <c r="L739" s="1">
        <v>15401</v>
      </c>
      <c r="M739" s="1">
        <v>1004</v>
      </c>
      <c r="N739" s="1" t="s">
        <v>17</v>
      </c>
      <c r="O739" s="2">
        <v>43260</v>
      </c>
      <c r="P739" s="2">
        <v>67360</v>
      </c>
      <c r="Q739" s="2">
        <v>0</v>
      </c>
      <c r="R739" s="2">
        <v>5250</v>
      </c>
      <c r="S739" s="2">
        <v>12330.4</v>
      </c>
      <c r="T739" s="2">
        <v>0</v>
      </c>
      <c r="U739" s="2">
        <v>11220</v>
      </c>
      <c r="V739" s="2">
        <v>5610</v>
      </c>
      <c r="W739" s="2">
        <v>5610</v>
      </c>
      <c r="X739" s="2">
        <f>SUM(Q739:W739)</f>
        <v>40020.400000000001</v>
      </c>
      <c r="Y739" s="2">
        <v>27330</v>
      </c>
      <c r="Z739" s="2">
        <f>+P739-X739-Y739</f>
        <v>9.5999999999985448</v>
      </c>
    </row>
    <row r="740" spans="1:26" hidden="1" outlineLevel="7" x14ac:dyDescent="0.25">
      <c r="F740" s="3"/>
      <c r="G740" s="100"/>
      <c r="H740" s="3"/>
      <c r="I740" s="100"/>
      <c r="J740" s="3"/>
      <c r="K740" s="101"/>
      <c r="N740" s="102" t="s">
        <v>813</v>
      </c>
      <c r="O740" s="2">
        <f t="shared" ref="O740:Z740" si="517">SUBTOTAL(9,O739:O739)</f>
        <v>43260</v>
      </c>
      <c r="P740" s="2">
        <f t="shared" si="517"/>
        <v>67360</v>
      </c>
      <c r="Q740" s="2">
        <f t="shared" si="517"/>
        <v>0</v>
      </c>
      <c r="R740" s="2">
        <f t="shared" si="517"/>
        <v>5250</v>
      </c>
      <c r="S740" s="2">
        <f t="shared" si="517"/>
        <v>12330.4</v>
      </c>
      <c r="T740" s="2">
        <f t="shared" si="517"/>
        <v>0</v>
      </c>
      <c r="U740" s="2">
        <f t="shared" si="517"/>
        <v>11220</v>
      </c>
      <c r="V740" s="2">
        <f t="shared" si="517"/>
        <v>5610</v>
      </c>
      <c r="W740" s="2">
        <f t="shared" si="517"/>
        <v>5610</v>
      </c>
      <c r="X740" s="2">
        <f t="shared" si="517"/>
        <v>40020.400000000001</v>
      </c>
      <c r="Y740" s="2">
        <f t="shared" si="517"/>
        <v>27330</v>
      </c>
      <c r="Z740" s="2">
        <f t="shared" si="517"/>
        <v>9.5999999999985448</v>
      </c>
    </row>
    <row r="741" spans="1:26" hidden="1" outlineLevel="7" x14ac:dyDescent="0.25">
      <c r="A741" s="1" t="s">
        <v>415</v>
      </c>
      <c r="B741" s="1">
        <v>2</v>
      </c>
      <c r="C741" s="1" t="s">
        <v>86</v>
      </c>
      <c r="D741" s="1" t="s">
        <v>101</v>
      </c>
      <c r="E741" s="1" t="s">
        <v>102</v>
      </c>
      <c r="F741" s="3">
        <v>1</v>
      </c>
      <c r="G741" t="s">
        <v>424</v>
      </c>
      <c r="H741" s="3">
        <v>15</v>
      </c>
      <c r="I741" t="s">
        <v>433</v>
      </c>
      <c r="J741" s="3">
        <v>154</v>
      </c>
      <c r="K741" s="5" t="s">
        <v>468</v>
      </c>
      <c r="L741" s="1">
        <v>15402</v>
      </c>
      <c r="M741" s="1">
        <v>1013</v>
      </c>
      <c r="N741" s="1" t="s">
        <v>21</v>
      </c>
      <c r="O741" s="2">
        <v>10094</v>
      </c>
      <c r="P741" s="2">
        <v>15600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15600</v>
      </c>
      <c r="X741" s="2">
        <f>SUM(Q741:W741)</f>
        <v>15600</v>
      </c>
      <c r="Y741" s="2">
        <v>0</v>
      </c>
      <c r="Z741" s="2">
        <f>+P741-X741-Y741</f>
        <v>0</v>
      </c>
    </row>
    <row r="742" spans="1:26" hidden="1" outlineLevel="7" x14ac:dyDescent="0.25">
      <c r="F742" s="3"/>
      <c r="G742" s="100"/>
      <c r="H742" s="3"/>
      <c r="I742" s="100"/>
      <c r="J742" s="3"/>
      <c r="K742" s="101"/>
      <c r="N742" s="102" t="s">
        <v>814</v>
      </c>
      <c r="O742" s="2">
        <f t="shared" ref="O742:Z742" si="518">SUBTOTAL(9,O741:O741)</f>
        <v>10094</v>
      </c>
      <c r="P742" s="2">
        <f t="shared" si="518"/>
        <v>15600</v>
      </c>
      <c r="Q742" s="2">
        <f t="shared" si="518"/>
        <v>0</v>
      </c>
      <c r="R742" s="2">
        <f t="shared" si="518"/>
        <v>0</v>
      </c>
      <c r="S742" s="2">
        <f t="shared" si="518"/>
        <v>0</v>
      </c>
      <c r="T742" s="2">
        <f t="shared" si="518"/>
        <v>0</v>
      </c>
      <c r="U742" s="2">
        <f t="shared" si="518"/>
        <v>0</v>
      </c>
      <c r="V742" s="2">
        <f t="shared" si="518"/>
        <v>0</v>
      </c>
      <c r="W742" s="2">
        <f t="shared" si="518"/>
        <v>15600</v>
      </c>
      <c r="X742" s="2">
        <f t="shared" si="518"/>
        <v>15600</v>
      </c>
      <c r="Y742" s="2">
        <f t="shared" si="518"/>
        <v>0</v>
      </c>
      <c r="Z742" s="2">
        <f t="shared" si="518"/>
        <v>0</v>
      </c>
    </row>
    <row r="743" spans="1:26" hidden="1" outlineLevel="7" x14ac:dyDescent="0.25">
      <c r="A743" s="1" t="s">
        <v>415</v>
      </c>
      <c r="B743" s="1">
        <v>2</v>
      </c>
      <c r="C743" s="1" t="s">
        <v>86</v>
      </c>
      <c r="D743" s="1" t="s">
        <v>101</v>
      </c>
      <c r="E743" s="1" t="s">
        <v>102</v>
      </c>
      <c r="F743" s="3">
        <v>1</v>
      </c>
      <c r="G743" t="s">
        <v>424</v>
      </c>
      <c r="H743" s="3">
        <v>15</v>
      </c>
      <c r="I743" t="s">
        <v>433</v>
      </c>
      <c r="J743" s="3">
        <v>154</v>
      </c>
      <c r="K743" s="5" t="s">
        <v>468</v>
      </c>
      <c r="L743" s="1">
        <v>15403</v>
      </c>
      <c r="M743" s="1">
        <v>1014</v>
      </c>
      <c r="N743" s="1" t="s">
        <v>70</v>
      </c>
      <c r="O743" s="2">
        <v>0</v>
      </c>
      <c r="P743" s="2">
        <v>2400</v>
      </c>
      <c r="Q743" s="2">
        <v>0</v>
      </c>
      <c r="R743" s="2">
        <v>0</v>
      </c>
      <c r="S743" s="2">
        <v>0</v>
      </c>
      <c r="T743" s="2">
        <v>0</v>
      </c>
      <c r="U743" s="2">
        <v>800</v>
      </c>
      <c r="V743" s="2">
        <v>0</v>
      </c>
      <c r="W743" s="2">
        <v>799.99</v>
      </c>
      <c r="X743" s="2">
        <f>SUM(Q743:W743)</f>
        <v>1599.99</v>
      </c>
      <c r="Y743" s="2">
        <v>0</v>
      </c>
      <c r="Z743" s="2">
        <f>+P743-X743-Y743</f>
        <v>800.01</v>
      </c>
    </row>
    <row r="744" spans="1:26" hidden="1" outlineLevel="7" x14ac:dyDescent="0.25">
      <c r="F744" s="3"/>
      <c r="G744" s="100"/>
      <c r="H744" s="3"/>
      <c r="I744" s="100"/>
      <c r="J744" s="3"/>
      <c r="K744" s="101"/>
      <c r="N744" s="102" t="s">
        <v>853</v>
      </c>
      <c r="O744" s="2">
        <f t="shared" ref="O744:Z744" si="519">SUBTOTAL(9,O743:O743)</f>
        <v>0</v>
      </c>
      <c r="P744" s="2">
        <f t="shared" si="519"/>
        <v>2400</v>
      </c>
      <c r="Q744" s="2">
        <f t="shared" si="519"/>
        <v>0</v>
      </c>
      <c r="R744" s="2">
        <f t="shared" si="519"/>
        <v>0</v>
      </c>
      <c r="S744" s="2">
        <f t="shared" si="519"/>
        <v>0</v>
      </c>
      <c r="T744" s="2">
        <f t="shared" si="519"/>
        <v>0</v>
      </c>
      <c r="U744" s="2">
        <f t="shared" si="519"/>
        <v>800</v>
      </c>
      <c r="V744" s="2">
        <f t="shared" si="519"/>
        <v>0</v>
      </c>
      <c r="W744" s="2">
        <f t="shared" si="519"/>
        <v>799.99</v>
      </c>
      <c r="X744" s="2">
        <f t="shared" si="519"/>
        <v>1599.99</v>
      </c>
      <c r="Y744" s="2">
        <f t="shared" si="519"/>
        <v>0</v>
      </c>
      <c r="Z744" s="2">
        <f t="shared" si="519"/>
        <v>800.01</v>
      </c>
    </row>
    <row r="745" spans="1:26" hidden="1" outlineLevel="6" collapsed="1" x14ac:dyDescent="0.25">
      <c r="F745" s="3"/>
      <c r="G745" s="100"/>
      <c r="H745" s="3"/>
      <c r="I745" s="100"/>
      <c r="J745" s="3"/>
      <c r="K745" s="104" t="s">
        <v>721</v>
      </c>
      <c r="O745" s="2">
        <f t="shared" ref="O745:Z745" si="520">SUBTOTAL(9,O739:O743)</f>
        <v>53354</v>
      </c>
      <c r="P745" s="2">
        <f t="shared" si="520"/>
        <v>85360</v>
      </c>
      <c r="Q745" s="2">
        <f t="shared" si="520"/>
        <v>0</v>
      </c>
      <c r="R745" s="2">
        <f t="shared" si="520"/>
        <v>5250</v>
      </c>
      <c r="S745" s="2">
        <f t="shared" si="520"/>
        <v>12330.4</v>
      </c>
      <c r="T745" s="2">
        <f t="shared" si="520"/>
        <v>0</v>
      </c>
      <c r="U745" s="2">
        <f t="shared" si="520"/>
        <v>12020</v>
      </c>
      <c r="V745" s="2">
        <f t="shared" si="520"/>
        <v>5610</v>
      </c>
      <c r="W745" s="2">
        <f t="shared" si="520"/>
        <v>22009.99</v>
      </c>
      <c r="X745" s="2">
        <f t="shared" si="520"/>
        <v>57220.39</v>
      </c>
      <c r="Y745" s="2">
        <f t="shared" si="520"/>
        <v>27330</v>
      </c>
      <c r="Z745" s="2">
        <f t="shared" si="520"/>
        <v>809.60999999999854</v>
      </c>
    </row>
    <row r="746" spans="1:26" hidden="1" outlineLevel="7" x14ac:dyDescent="0.25">
      <c r="A746" s="1" t="s">
        <v>415</v>
      </c>
      <c r="B746" s="1">
        <v>2</v>
      </c>
      <c r="C746" s="1" t="s">
        <v>86</v>
      </c>
      <c r="D746" s="1" t="s">
        <v>101</v>
      </c>
      <c r="E746" s="1" t="s">
        <v>102</v>
      </c>
      <c r="F746" s="3">
        <v>1</v>
      </c>
      <c r="G746" t="s">
        <v>424</v>
      </c>
      <c r="H746" s="3">
        <v>15</v>
      </c>
      <c r="I746" t="s">
        <v>433</v>
      </c>
      <c r="J746" s="3">
        <v>159</v>
      </c>
      <c r="K746" s="5" t="s">
        <v>470</v>
      </c>
      <c r="L746" s="1">
        <v>15901</v>
      </c>
      <c r="M746" s="1">
        <v>1020</v>
      </c>
      <c r="N746" s="1" t="s">
        <v>24</v>
      </c>
      <c r="O746" s="2">
        <v>41794.28</v>
      </c>
      <c r="P746" s="2">
        <v>41794.28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f>SUM(Q746:W746)</f>
        <v>0</v>
      </c>
      <c r="Y746" s="2">
        <v>0</v>
      </c>
      <c r="Z746" s="2">
        <f>+P746-X746-Y746</f>
        <v>41794.28</v>
      </c>
    </row>
    <row r="747" spans="1:26" hidden="1" outlineLevel="7" x14ac:dyDescent="0.25">
      <c r="F747" s="3"/>
      <c r="G747" s="100"/>
      <c r="H747" s="3"/>
      <c r="I747" s="100"/>
      <c r="J747" s="3"/>
      <c r="K747" s="101"/>
      <c r="N747" s="102" t="s">
        <v>815</v>
      </c>
      <c r="O747" s="2">
        <f t="shared" ref="O747:Z747" si="521">SUBTOTAL(9,O746:O746)</f>
        <v>41794.28</v>
      </c>
      <c r="P747" s="2">
        <f t="shared" si="521"/>
        <v>41794.28</v>
      </c>
      <c r="Q747" s="2">
        <f t="shared" si="521"/>
        <v>0</v>
      </c>
      <c r="R747" s="2">
        <f t="shared" si="521"/>
        <v>0</v>
      </c>
      <c r="S747" s="2">
        <f t="shared" si="521"/>
        <v>0</v>
      </c>
      <c r="T747" s="2">
        <f t="shared" si="521"/>
        <v>0</v>
      </c>
      <c r="U747" s="2">
        <f t="shared" si="521"/>
        <v>0</v>
      </c>
      <c r="V747" s="2">
        <f t="shared" si="521"/>
        <v>0</v>
      </c>
      <c r="W747" s="2">
        <f t="shared" si="521"/>
        <v>0</v>
      </c>
      <c r="X747" s="2">
        <f t="shared" si="521"/>
        <v>0</v>
      </c>
      <c r="Y747" s="2">
        <f t="shared" si="521"/>
        <v>0</v>
      </c>
      <c r="Z747" s="2">
        <f t="shared" si="521"/>
        <v>41794.28</v>
      </c>
    </row>
    <row r="748" spans="1:26" hidden="1" outlineLevel="6" collapsed="1" x14ac:dyDescent="0.25">
      <c r="F748" s="3"/>
      <c r="G748" s="100"/>
      <c r="H748" s="3"/>
      <c r="I748" s="100"/>
      <c r="J748" s="3"/>
      <c r="K748" s="104" t="s">
        <v>722</v>
      </c>
      <c r="O748" s="2">
        <f t="shared" ref="O748:Z748" si="522">SUBTOTAL(9,O746:O746)</f>
        <v>41794.28</v>
      </c>
      <c r="P748" s="2">
        <f t="shared" si="522"/>
        <v>41794.28</v>
      </c>
      <c r="Q748" s="2">
        <f t="shared" si="522"/>
        <v>0</v>
      </c>
      <c r="R748" s="2">
        <f t="shared" si="522"/>
        <v>0</v>
      </c>
      <c r="S748" s="2">
        <f t="shared" si="522"/>
        <v>0</v>
      </c>
      <c r="T748" s="2">
        <f t="shared" si="522"/>
        <v>0</v>
      </c>
      <c r="U748" s="2">
        <f t="shared" si="522"/>
        <v>0</v>
      </c>
      <c r="V748" s="2">
        <f t="shared" si="522"/>
        <v>0</v>
      </c>
      <c r="W748" s="2">
        <f t="shared" si="522"/>
        <v>0</v>
      </c>
      <c r="X748" s="2">
        <f t="shared" si="522"/>
        <v>0</v>
      </c>
      <c r="Y748" s="2">
        <f t="shared" si="522"/>
        <v>0</v>
      </c>
      <c r="Z748" s="2">
        <f t="shared" si="522"/>
        <v>41794.28</v>
      </c>
    </row>
    <row r="749" spans="1:26" hidden="1" outlineLevel="5" collapsed="1" x14ac:dyDescent="0.25">
      <c r="F749" s="3"/>
      <c r="G749" s="100"/>
      <c r="H749" s="3"/>
      <c r="I749" s="103" t="s">
        <v>690</v>
      </c>
      <c r="J749" s="3"/>
      <c r="K749" s="101"/>
      <c r="O749" s="2">
        <f t="shared" ref="O749:Z749" si="523">SUBTOTAL(9,O739:O746)</f>
        <v>95148.28</v>
      </c>
      <c r="P749" s="2">
        <f t="shared" si="523"/>
        <v>127154.28</v>
      </c>
      <c r="Q749" s="2">
        <f t="shared" si="523"/>
        <v>0</v>
      </c>
      <c r="R749" s="2">
        <f t="shared" si="523"/>
        <v>5250</v>
      </c>
      <c r="S749" s="2">
        <f t="shared" si="523"/>
        <v>12330.4</v>
      </c>
      <c r="T749" s="2">
        <f t="shared" si="523"/>
        <v>0</v>
      </c>
      <c r="U749" s="2">
        <f t="shared" si="523"/>
        <v>12020</v>
      </c>
      <c r="V749" s="2">
        <f t="shared" si="523"/>
        <v>5610</v>
      </c>
      <c r="W749" s="2">
        <f t="shared" si="523"/>
        <v>22009.99</v>
      </c>
      <c r="X749" s="2">
        <f t="shared" si="523"/>
        <v>57220.39</v>
      </c>
      <c r="Y749" s="2">
        <f t="shared" si="523"/>
        <v>27330</v>
      </c>
      <c r="Z749" s="2">
        <f t="shared" si="523"/>
        <v>42603.89</v>
      </c>
    </row>
    <row r="750" spans="1:26" hidden="1" outlineLevel="4" collapsed="1" x14ac:dyDescent="0.25">
      <c r="F750" s="3"/>
      <c r="G750" s="103" t="s">
        <v>682</v>
      </c>
      <c r="H750" s="3"/>
      <c r="I750" s="100"/>
      <c r="J750" s="3"/>
      <c r="K750" s="101"/>
      <c r="O750" s="2">
        <f t="shared" ref="O750:Z750" si="524">SUBTOTAL(9,O703:O746)</f>
        <v>1764276.5399999998</v>
      </c>
      <c r="P750" s="2">
        <f t="shared" si="524"/>
        <v>1593325.0999999996</v>
      </c>
      <c r="Q750" s="2">
        <f t="shared" si="524"/>
        <v>117366.06</v>
      </c>
      <c r="R750" s="2">
        <f t="shared" si="524"/>
        <v>122594.06</v>
      </c>
      <c r="S750" s="2">
        <f t="shared" si="524"/>
        <v>242897.06999999995</v>
      </c>
      <c r="T750" s="2">
        <f t="shared" si="524"/>
        <v>121230.3</v>
      </c>
      <c r="U750" s="2">
        <f t="shared" si="524"/>
        <v>133260.29999999999</v>
      </c>
      <c r="V750" s="2">
        <f t="shared" si="524"/>
        <v>126850.3</v>
      </c>
      <c r="W750" s="2">
        <f t="shared" si="524"/>
        <v>143253.28999999998</v>
      </c>
      <c r="X750" s="2">
        <f t="shared" si="524"/>
        <v>1007451.3800000001</v>
      </c>
      <c r="Y750" s="2">
        <f t="shared" si="524"/>
        <v>27330</v>
      </c>
      <c r="Z750" s="2">
        <f t="shared" si="524"/>
        <v>558543.72</v>
      </c>
    </row>
    <row r="751" spans="1:26" hidden="1" outlineLevel="7" x14ac:dyDescent="0.25">
      <c r="A751" s="1" t="s">
        <v>415</v>
      </c>
      <c r="B751" s="1">
        <v>2</v>
      </c>
      <c r="C751" s="1" t="s">
        <v>86</v>
      </c>
      <c r="D751" s="1" t="s">
        <v>101</v>
      </c>
      <c r="E751" s="1" t="s">
        <v>102</v>
      </c>
      <c r="F751" s="3">
        <v>2</v>
      </c>
      <c r="G751" t="s">
        <v>425</v>
      </c>
      <c r="H751" s="3">
        <v>21</v>
      </c>
      <c r="I751" t="s">
        <v>435</v>
      </c>
      <c r="J751" s="3">
        <v>211</v>
      </c>
      <c r="K751" s="5" t="s">
        <v>472</v>
      </c>
      <c r="L751" s="1">
        <v>21101</v>
      </c>
      <c r="M751" s="1">
        <v>4001</v>
      </c>
      <c r="N751" s="1" t="s">
        <v>37</v>
      </c>
      <c r="O751" s="2">
        <v>14000</v>
      </c>
      <c r="P751" s="2">
        <v>14000</v>
      </c>
      <c r="Q751" s="2">
        <v>0</v>
      </c>
      <c r="R751" s="2">
        <v>1700.37</v>
      </c>
      <c r="S751" s="2">
        <v>1765.03</v>
      </c>
      <c r="T751" s="2">
        <v>0</v>
      </c>
      <c r="U751" s="2">
        <v>2104.1799999999998</v>
      </c>
      <c r="V751" s="2">
        <v>994.36</v>
      </c>
      <c r="W751" s="2">
        <v>2320.02</v>
      </c>
      <c r="X751" s="2">
        <f>SUM(Q751:W751)</f>
        <v>8883.9599999999991</v>
      </c>
      <c r="Y751" s="2">
        <v>0</v>
      </c>
      <c r="Z751" s="2">
        <f>+P751-X751-Y751</f>
        <v>5116.0400000000009</v>
      </c>
    </row>
    <row r="752" spans="1:26" hidden="1" outlineLevel="7" x14ac:dyDescent="0.25">
      <c r="F752" s="3"/>
      <c r="G752" s="100"/>
      <c r="H752" s="3"/>
      <c r="I752" s="100"/>
      <c r="J752" s="3"/>
      <c r="K752" s="101"/>
      <c r="N752" s="102" t="s">
        <v>816</v>
      </c>
      <c r="O752" s="2">
        <f t="shared" ref="O752:Z752" si="525">SUBTOTAL(9,O751:O751)</f>
        <v>14000</v>
      </c>
      <c r="P752" s="2">
        <f t="shared" si="525"/>
        <v>14000</v>
      </c>
      <c r="Q752" s="2">
        <f t="shared" si="525"/>
        <v>0</v>
      </c>
      <c r="R752" s="2">
        <f t="shared" si="525"/>
        <v>1700.37</v>
      </c>
      <c r="S752" s="2">
        <f t="shared" si="525"/>
        <v>1765.03</v>
      </c>
      <c r="T752" s="2">
        <f t="shared" si="525"/>
        <v>0</v>
      </c>
      <c r="U752" s="2">
        <f t="shared" si="525"/>
        <v>2104.1799999999998</v>
      </c>
      <c r="V752" s="2">
        <f t="shared" si="525"/>
        <v>994.36</v>
      </c>
      <c r="W752" s="2">
        <f t="shared" si="525"/>
        <v>2320.02</v>
      </c>
      <c r="X752" s="2">
        <f t="shared" si="525"/>
        <v>8883.9599999999991</v>
      </c>
      <c r="Y752" s="2">
        <f t="shared" si="525"/>
        <v>0</v>
      </c>
      <c r="Z752" s="2">
        <f t="shared" si="525"/>
        <v>5116.0400000000009</v>
      </c>
    </row>
    <row r="753" spans="1:26" hidden="1" outlineLevel="6" collapsed="1" x14ac:dyDescent="0.25">
      <c r="F753" s="3"/>
      <c r="G753" s="100"/>
      <c r="H753" s="3"/>
      <c r="I753" s="100"/>
      <c r="J753" s="3"/>
      <c r="K753" s="104" t="s">
        <v>723</v>
      </c>
      <c r="O753" s="2">
        <f t="shared" ref="O753:Z753" si="526">SUBTOTAL(9,O751:O751)</f>
        <v>14000</v>
      </c>
      <c r="P753" s="2">
        <f t="shared" si="526"/>
        <v>14000</v>
      </c>
      <c r="Q753" s="2">
        <f t="shared" si="526"/>
        <v>0</v>
      </c>
      <c r="R753" s="2">
        <f t="shared" si="526"/>
        <v>1700.37</v>
      </c>
      <c r="S753" s="2">
        <f t="shared" si="526"/>
        <v>1765.03</v>
      </c>
      <c r="T753" s="2">
        <f t="shared" si="526"/>
        <v>0</v>
      </c>
      <c r="U753" s="2">
        <f t="shared" si="526"/>
        <v>2104.1799999999998</v>
      </c>
      <c r="V753" s="2">
        <f t="shared" si="526"/>
        <v>994.36</v>
      </c>
      <c r="W753" s="2">
        <f t="shared" si="526"/>
        <v>2320.02</v>
      </c>
      <c r="X753" s="2">
        <f t="shared" si="526"/>
        <v>8883.9599999999991</v>
      </c>
      <c r="Y753" s="2">
        <f t="shared" si="526"/>
        <v>0</v>
      </c>
      <c r="Z753" s="2">
        <f t="shared" si="526"/>
        <v>5116.0400000000009</v>
      </c>
    </row>
    <row r="754" spans="1:26" hidden="1" outlineLevel="7" x14ac:dyDescent="0.25">
      <c r="A754" s="1" t="s">
        <v>415</v>
      </c>
      <c r="B754" s="1">
        <v>2</v>
      </c>
      <c r="C754" s="1" t="s">
        <v>86</v>
      </c>
      <c r="D754" s="1" t="s">
        <v>101</v>
      </c>
      <c r="E754" s="1" t="s">
        <v>102</v>
      </c>
      <c r="F754" s="3">
        <v>2</v>
      </c>
      <c r="G754" t="s">
        <v>425</v>
      </c>
      <c r="H754" s="3">
        <v>21</v>
      </c>
      <c r="I754" t="s">
        <v>435</v>
      </c>
      <c r="J754" s="3">
        <v>214</v>
      </c>
      <c r="K754" s="5" t="s">
        <v>474</v>
      </c>
      <c r="L754" s="1">
        <v>21401</v>
      </c>
      <c r="M754" s="1">
        <v>4002</v>
      </c>
      <c r="N754" s="1" t="s">
        <v>38</v>
      </c>
      <c r="O754" s="2">
        <v>16873.009999999998</v>
      </c>
      <c r="P754" s="2">
        <v>12872.01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10626.17</v>
      </c>
      <c r="X754" s="2">
        <f>SUM(Q754:W754)</f>
        <v>10626.17</v>
      </c>
      <c r="Y754" s="2">
        <v>0</v>
      </c>
      <c r="Z754" s="2">
        <f>+P754-X754-Y754</f>
        <v>2245.84</v>
      </c>
    </row>
    <row r="755" spans="1:26" hidden="1" outlineLevel="7" x14ac:dyDescent="0.25">
      <c r="F755" s="3"/>
      <c r="G755" s="100"/>
      <c r="H755" s="3"/>
      <c r="I755" s="100"/>
      <c r="J755" s="3"/>
      <c r="K755" s="101"/>
      <c r="N755" s="102" t="s">
        <v>817</v>
      </c>
      <c r="O755" s="2">
        <f t="shared" ref="O755:Z755" si="527">SUBTOTAL(9,O754:O754)</f>
        <v>16873.009999999998</v>
      </c>
      <c r="P755" s="2">
        <f t="shared" si="527"/>
        <v>12872.01</v>
      </c>
      <c r="Q755" s="2">
        <f t="shared" si="527"/>
        <v>0</v>
      </c>
      <c r="R755" s="2">
        <f t="shared" si="527"/>
        <v>0</v>
      </c>
      <c r="S755" s="2">
        <f t="shared" si="527"/>
        <v>0</v>
      </c>
      <c r="T755" s="2">
        <f t="shared" si="527"/>
        <v>0</v>
      </c>
      <c r="U755" s="2">
        <f t="shared" si="527"/>
        <v>0</v>
      </c>
      <c r="V755" s="2">
        <f t="shared" si="527"/>
        <v>0</v>
      </c>
      <c r="W755" s="2">
        <f t="shared" si="527"/>
        <v>10626.17</v>
      </c>
      <c r="X755" s="2">
        <f t="shared" si="527"/>
        <v>10626.17</v>
      </c>
      <c r="Y755" s="2">
        <f t="shared" si="527"/>
        <v>0</v>
      </c>
      <c r="Z755" s="2">
        <f t="shared" si="527"/>
        <v>2245.84</v>
      </c>
    </row>
    <row r="756" spans="1:26" hidden="1" outlineLevel="6" collapsed="1" x14ac:dyDescent="0.25">
      <c r="F756" s="3"/>
      <c r="G756" s="100"/>
      <c r="H756" s="3"/>
      <c r="I756" s="100"/>
      <c r="J756" s="3"/>
      <c r="K756" s="104" t="s">
        <v>724</v>
      </c>
      <c r="O756" s="2">
        <f t="shared" ref="O756:Z756" si="528">SUBTOTAL(9,O754:O754)</f>
        <v>16873.009999999998</v>
      </c>
      <c r="P756" s="2">
        <f t="shared" si="528"/>
        <v>12872.01</v>
      </c>
      <c r="Q756" s="2">
        <f t="shared" si="528"/>
        <v>0</v>
      </c>
      <c r="R756" s="2">
        <f t="shared" si="528"/>
        <v>0</v>
      </c>
      <c r="S756" s="2">
        <f t="shared" si="528"/>
        <v>0</v>
      </c>
      <c r="T756" s="2">
        <f t="shared" si="528"/>
        <v>0</v>
      </c>
      <c r="U756" s="2">
        <f t="shared" si="528"/>
        <v>0</v>
      </c>
      <c r="V756" s="2">
        <f t="shared" si="528"/>
        <v>0</v>
      </c>
      <c r="W756" s="2">
        <f t="shared" si="528"/>
        <v>10626.17</v>
      </c>
      <c r="X756" s="2">
        <f t="shared" si="528"/>
        <v>10626.17</v>
      </c>
      <c r="Y756" s="2">
        <f t="shared" si="528"/>
        <v>0</v>
      </c>
      <c r="Z756" s="2">
        <f t="shared" si="528"/>
        <v>2245.84</v>
      </c>
    </row>
    <row r="757" spans="1:26" hidden="1" outlineLevel="5" collapsed="1" x14ac:dyDescent="0.25">
      <c r="F757" s="3"/>
      <c r="G757" s="100"/>
      <c r="H757" s="3"/>
      <c r="I757" s="103" t="s">
        <v>691</v>
      </c>
      <c r="J757" s="3"/>
      <c r="K757" s="101"/>
      <c r="O757" s="2">
        <f t="shared" ref="O757:Z757" si="529">SUBTOTAL(9,O751:O754)</f>
        <v>30873.01</v>
      </c>
      <c r="P757" s="2">
        <f t="shared" si="529"/>
        <v>26872.010000000002</v>
      </c>
      <c r="Q757" s="2">
        <f t="shared" si="529"/>
        <v>0</v>
      </c>
      <c r="R757" s="2">
        <f t="shared" si="529"/>
        <v>1700.37</v>
      </c>
      <c r="S757" s="2">
        <f t="shared" si="529"/>
        <v>1765.03</v>
      </c>
      <c r="T757" s="2">
        <f t="shared" si="529"/>
        <v>0</v>
      </c>
      <c r="U757" s="2">
        <f t="shared" si="529"/>
        <v>2104.1799999999998</v>
      </c>
      <c r="V757" s="2">
        <f t="shared" si="529"/>
        <v>994.36</v>
      </c>
      <c r="W757" s="2">
        <f t="shared" si="529"/>
        <v>12946.19</v>
      </c>
      <c r="X757" s="2">
        <f t="shared" si="529"/>
        <v>19510.129999999997</v>
      </c>
      <c r="Y757" s="2">
        <f t="shared" si="529"/>
        <v>0</v>
      </c>
      <c r="Z757" s="2">
        <f t="shared" si="529"/>
        <v>7361.880000000001</v>
      </c>
    </row>
    <row r="758" spans="1:26" hidden="1" outlineLevel="7" x14ac:dyDescent="0.25">
      <c r="A758" s="1" t="s">
        <v>415</v>
      </c>
      <c r="B758" s="1">
        <v>2</v>
      </c>
      <c r="C758" s="1" t="s">
        <v>86</v>
      </c>
      <c r="D758" s="1" t="s">
        <v>101</v>
      </c>
      <c r="E758" s="1" t="s">
        <v>102</v>
      </c>
      <c r="F758" s="3">
        <v>2</v>
      </c>
      <c r="G758" t="s">
        <v>425</v>
      </c>
      <c r="H758" s="3">
        <v>22</v>
      </c>
      <c r="I758" t="s">
        <v>436</v>
      </c>
      <c r="J758" s="3">
        <v>221</v>
      </c>
      <c r="K758" s="5" t="s">
        <v>478</v>
      </c>
      <c r="L758" s="1">
        <v>22101</v>
      </c>
      <c r="M758" s="1">
        <v>4020</v>
      </c>
      <c r="N758" s="1" t="s">
        <v>44</v>
      </c>
      <c r="O758" s="2">
        <v>4200</v>
      </c>
      <c r="P758" s="2">
        <v>4676</v>
      </c>
      <c r="Q758" s="2">
        <v>0</v>
      </c>
      <c r="R758" s="2">
        <v>1075.9000000000001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f>SUM(Q758:W758)</f>
        <v>1075.9000000000001</v>
      </c>
      <c r="Y758" s="2">
        <v>0</v>
      </c>
      <c r="Z758" s="2">
        <f>+P758-X758-Y758</f>
        <v>3600.1</v>
      </c>
    </row>
    <row r="759" spans="1:26" hidden="1" outlineLevel="7" x14ac:dyDescent="0.25">
      <c r="F759" s="3"/>
      <c r="G759" s="100"/>
      <c r="H759" s="3"/>
      <c r="I759" s="100"/>
      <c r="J759" s="3"/>
      <c r="K759" s="101"/>
      <c r="N759" s="102" t="s">
        <v>821</v>
      </c>
      <c r="O759" s="2">
        <f t="shared" ref="O759:Z759" si="530">SUBTOTAL(9,O758:O758)</f>
        <v>4200</v>
      </c>
      <c r="P759" s="2">
        <f t="shared" si="530"/>
        <v>4676</v>
      </c>
      <c r="Q759" s="2">
        <f t="shared" si="530"/>
        <v>0</v>
      </c>
      <c r="R759" s="2">
        <f t="shared" si="530"/>
        <v>1075.9000000000001</v>
      </c>
      <c r="S759" s="2">
        <f t="shared" si="530"/>
        <v>0</v>
      </c>
      <c r="T759" s="2">
        <f t="shared" si="530"/>
        <v>0</v>
      </c>
      <c r="U759" s="2">
        <f t="shared" si="530"/>
        <v>0</v>
      </c>
      <c r="V759" s="2">
        <f t="shared" si="530"/>
        <v>0</v>
      </c>
      <c r="W759" s="2">
        <f t="shared" si="530"/>
        <v>0</v>
      </c>
      <c r="X759" s="2">
        <f t="shared" si="530"/>
        <v>1075.9000000000001</v>
      </c>
      <c r="Y759" s="2">
        <f t="shared" si="530"/>
        <v>0</v>
      </c>
      <c r="Z759" s="2">
        <f t="shared" si="530"/>
        <v>3600.1</v>
      </c>
    </row>
    <row r="760" spans="1:26" hidden="1" outlineLevel="6" collapsed="1" x14ac:dyDescent="0.25">
      <c r="F760" s="3"/>
      <c r="G760" s="100"/>
      <c r="H760" s="3"/>
      <c r="I760" s="100"/>
      <c r="J760" s="3"/>
      <c r="K760" s="104" t="s">
        <v>727</v>
      </c>
      <c r="O760" s="2">
        <f t="shared" ref="O760:Z760" si="531">SUBTOTAL(9,O758:O758)</f>
        <v>4200</v>
      </c>
      <c r="P760" s="2">
        <f t="shared" si="531"/>
        <v>4676</v>
      </c>
      <c r="Q760" s="2">
        <f t="shared" si="531"/>
        <v>0</v>
      </c>
      <c r="R760" s="2">
        <f t="shared" si="531"/>
        <v>1075.9000000000001</v>
      </c>
      <c r="S760" s="2">
        <f t="shared" si="531"/>
        <v>0</v>
      </c>
      <c r="T760" s="2">
        <f t="shared" si="531"/>
        <v>0</v>
      </c>
      <c r="U760" s="2">
        <f t="shared" si="531"/>
        <v>0</v>
      </c>
      <c r="V760" s="2">
        <f t="shared" si="531"/>
        <v>0</v>
      </c>
      <c r="W760" s="2">
        <f t="shared" si="531"/>
        <v>0</v>
      </c>
      <c r="X760" s="2">
        <f t="shared" si="531"/>
        <v>1075.9000000000001</v>
      </c>
      <c r="Y760" s="2">
        <f t="shared" si="531"/>
        <v>0</v>
      </c>
      <c r="Z760" s="2">
        <f t="shared" si="531"/>
        <v>3600.1</v>
      </c>
    </row>
    <row r="761" spans="1:26" hidden="1" outlineLevel="5" collapsed="1" x14ac:dyDescent="0.25">
      <c r="F761" s="3"/>
      <c r="G761" s="100"/>
      <c r="H761" s="3"/>
      <c r="I761" s="103" t="s">
        <v>692</v>
      </c>
      <c r="J761" s="3"/>
      <c r="K761" s="101"/>
      <c r="O761" s="2">
        <f t="shared" ref="O761:Z761" si="532">SUBTOTAL(9,O758:O758)</f>
        <v>4200</v>
      </c>
      <c r="P761" s="2">
        <f t="shared" si="532"/>
        <v>4676</v>
      </c>
      <c r="Q761" s="2">
        <f t="shared" si="532"/>
        <v>0</v>
      </c>
      <c r="R761" s="2">
        <f t="shared" si="532"/>
        <v>1075.9000000000001</v>
      </c>
      <c r="S761" s="2">
        <f t="shared" si="532"/>
        <v>0</v>
      </c>
      <c r="T761" s="2">
        <f t="shared" si="532"/>
        <v>0</v>
      </c>
      <c r="U761" s="2">
        <f t="shared" si="532"/>
        <v>0</v>
      </c>
      <c r="V761" s="2">
        <f t="shared" si="532"/>
        <v>0</v>
      </c>
      <c r="W761" s="2">
        <f t="shared" si="532"/>
        <v>0</v>
      </c>
      <c r="X761" s="2">
        <f t="shared" si="532"/>
        <v>1075.9000000000001</v>
      </c>
      <c r="Y761" s="2">
        <f t="shared" si="532"/>
        <v>0</v>
      </c>
      <c r="Z761" s="2">
        <f t="shared" si="532"/>
        <v>3600.1</v>
      </c>
    </row>
    <row r="762" spans="1:26" hidden="1" outlineLevel="7" x14ac:dyDescent="0.25">
      <c r="A762" s="1" t="s">
        <v>415</v>
      </c>
      <c r="B762" s="1">
        <v>2</v>
      </c>
      <c r="C762" s="1" t="s">
        <v>86</v>
      </c>
      <c r="D762" s="1" t="s">
        <v>101</v>
      </c>
      <c r="E762" s="1" t="s">
        <v>102</v>
      </c>
      <c r="F762" s="3">
        <v>2</v>
      </c>
      <c r="G762" t="s">
        <v>425</v>
      </c>
      <c r="H762" s="3">
        <v>27</v>
      </c>
      <c r="I762" t="s">
        <v>440</v>
      </c>
      <c r="J762" s="3">
        <v>271</v>
      </c>
      <c r="K762" s="5" t="s">
        <v>485</v>
      </c>
      <c r="L762" s="1">
        <v>27101</v>
      </c>
      <c r="M762" s="1">
        <v>1015</v>
      </c>
      <c r="N762" s="1" t="s">
        <v>22</v>
      </c>
      <c r="O762" s="2">
        <v>16834.34</v>
      </c>
      <c r="P762" s="2">
        <v>16834.34</v>
      </c>
      <c r="Q762" s="2">
        <v>0</v>
      </c>
      <c r="R762" s="2">
        <v>5168.96</v>
      </c>
      <c r="S762" s="2">
        <v>2059</v>
      </c>
      <c r="T762" s="2">
        <v>0</v>
      </c>
      <c r="U762" s="2">
        <v>0</v>
      </c>
      <c r="V762" s="2">
        <v>0</v>
      </c>
      <c r="W762" s="2">
        <v>4660.88</v>
      </c>
      <c r="X762" s="2">
        <f>SUM(Q762:W762)</f>
        <v>11888.84</v>
      </c>
      <c r="Y762" s="2">
        <v>2584.48</v>
      </c>
      <c r="Z762" s="2">
        <f>+P762-X762-Y762</f>
        <v>2361.02</v>
      </c>
    </row>
    <row r="763" spans="1:26" hidden="1" outlineLevel="7" x14ac:dyDescent="0.25">
      <c r="F763" s="3"/>
      <c r="G763" s="100"/>
      <c r="H763" s="3"/>
      <c r="I763" s="100"/>
      <c r="J763" s="3"/>
      <c r="K763" s="101"/>
      <c r="N763" s="102" t="s">
        <v>826</v>
      </c>
      <c r="O763" s="2">
        <f t="shared" ref="O763:Z763" si="533">SUBTOTAL(9,O762:O762)</f>
        <v>16834.34</v>
      </c>
      <c r="P763" s="2">
        <f t="shared" si="533"/>
        <v>16834.34</v>
      </c>
      <c r="Q763" s="2">
        <f t="shared" si="533"/>
        <v>0</v>
      </c>
      <c r="R763" s="2">
        <f t="shared" si="533"/>
        <v>5168.96</v>
      </c>
      <c r="S763" s="2">
        <f t="shared" si="533"/>
        <v>2059</v>
      </c>
      <c r="T763" s="2">
        <f t="shared" si="533"/>
        <v>0</v>
      </c>
      <c r="U763" s="2">
        <f t="shared" si="533"/>
        <v>0</v>
      </c>
      <c r="V763" s="2">
        <f t="shared" si="533"/>
        <v>0</v>
      </c>
      <c r="W763" s="2">
        <f t="shared" si="533"/>
        <v>4660.88</v>
      </c>
      <c r="X763" s="2">
        <f t="shared" si="533"/>
        <v>11888.84</v>
      </c>
      <c r="Y763" s="2">
        <f t="shared" si="533"/>
        <v>2584.48</v>
      </c>
      <c r="Z763" s="2">
        <f t="shared" si="533"/>
        <v>2361.02</v>
      </c>
    </row>
    <row r="764" spans="1:26" hidden="1" outlineLevel="6" collapsed="1" x14ac:dyDescent="0.25">
      <c r="F764" s="3"/>
      <c r="G764" s="100"/>
      <c r="H764" s="3"/>
      <c r="I764" s="100"/>
      <c r="J764" s="3"/>
      <c r="K764" s="104" t="s">
        <v>730</v>
      </c>
      <c r="O764" s="2">
        <f t="shared" ref="O764:Z764" si="534">SUBTOTAL(9,O762:O762)</f>
        <v>16834.34</v>
      </c>
      <c r="P764" s="2">
        <f t="shared" si="534"/>
        <v>16834.34</v>
      </c>
      <c r="Q764" s="2">
        <f t="shared" si="534"/>
        <v>0</v>
      </c>
      <c r="R764" s="2">
        <f t="shared" si="534"/>
        <v>5168.96</v>
      </c>
      <c r="S764" s="2">
        <f t="shared" si="534"/>
        <v>2059</v>
      </c>
      <c r="T764" s="2">
        <f t="shared" si="534"/>
        <v>0</v>
      </c>
      <c r="U764" s="2">
        <f t="shared" si="534"/>
        <v>0</v>
      </c>
      <c r="V764" s="2">
        <f t="shared" si="534"/>
        <v>0</v>
      </c>
      <c r="W764" s="2">
        <f t="shared" si="534"/>
        <v>4660.88</v>
      </c>
      <c r="X764" s="2">
        <f t="shared" si="534"/>
        <v>11888.84</v>
      </c>
      <c r="Y764" s="2">
        <f t="shared" si="534"/>
        <v>2584.48</v>
      </c>
      <c r="Z764" s="2">
        <f t="shared" si="534"/>
        <v>2361.02</v>
      </c>
    </row>
    <row r="765" spans="1:26" hidden="1" outlineLevel="5" collapsed="1" x14ac:dyDescent="0.25">
      <c r="F765" s="3"/>
      <c r="G765" s="100"/>
      <c r="H765" s="3"/>
      <c r="I765" s="103" t="s">
        <v>694</v>
      </c>
      <c r="J765" s="3"/>
      <c r="K765" s="101"/>
      <c r="O765" s="2">
        <f t="shared" ref="O765:Z765" si="535">SUBTOTAL(9,O762:O762)</f>
        <v>16834.34</v>
      </c>
      <c r="P765" s="2">
        <f t="shared" si="535"/>
        <v>16834.34</v>
      </c>
      <c r="Q765" s="2">
        <f t="shared" si="535"/>
        <v>0</v>
      </c>
      <c r="R765" s="2">
        <f t="shared" si="535"/>
        <v>5168.96</v>
      </c>
      <c r="S765" s="2">
        <f t="shared" si="535"/>
        <v>2059</v>
      </c>
      <c r="T765" s="2">
        <f t="shared" si="535"/>
        <v>0</v>
      </c>
      <c r="U765" s="2">
        <f t="shared" si="535"/>
        <v>0</v>
      </c>
      <c r="V765" s="2">
        <f t="shared" si="535"/>
        <v>0</v>
      </c>
      <c r="W765" s="2">
        <f t="shared" si="535"/>
        <v>4660.88</v>
      </c>
      <c r="X765" s="2">
        <f t="shared" si="535"/>
        <v>11888.84</v>
      </c>
      <c r="Y765" s="2">
        <f t="shared" si="535"/>
        <v>2584.48</v>
      </c>
      <c r="Z765" s="2">
        <f t="shared" si="535"/>
        <v>2361.02</v>
      </c>
    </row>
    <row r="766" spans="1:26" hidden="1" outlineLevel="4" collapsed="1" x14ac:dyDescent="0.25">
      <c r="F766" s="3"/>
      <c r="G766" s="103" t="s">
        <v>683</v>
      </c>
      <c r="H766" s="3"/>
      <c r="I766" s="100"/>
      <c r="J766" s="3"/>
      <c r="K766" s="101"/>
      <c r="O766" s="2">
        <f t="shared" ref="O766:Z766" si="536">SUBTOTAL(9,O751:O762)</f>
        <v>51907.349999999991</v>
      </c>
      <c r="P766" s="2">
        <f t="shared" si="536"/>
        <v>48382.350000000006</v>
      </c>
      <c r="Q766" s="2">
        <f t="shared" si="536"/>
        <v>0</v>
      </c>
      <c r="R766" s="2">
        <f t="shared" si="536"/>
        <v>7945.23</v>
      </c>
      <c r="S766" s="2">
        <f t="shared" si="536"/>
        <v>3824.0299999999997</v>
      </c>
      <c r="T766" s="2">
        <f t="shared" si="536"/>
        <v>0</v>
      </c>
      <c r="U766" s="2">
        <f t="shared" si="536"/>
        <v>2104.1799999999998</v>
      </c>
      <c r="V766" s="2">
        <f t="shared" si="536"/>
        <v>994.36</v>
      </c>
      <c r="W766" s="2">
        <f t="shared" si="536"/>
        <v>17607.07</v>
      </c>
      <c r="X766" s="2">
        <f t="shared" si="536"/>
        <v>32474.87</v>
      </c>
      <c r="Y766" s="2">
        <f t="shared" si="536"/>
        <v>2584.48</v>
      </c>
      <c r="Z766" s="2">
        <f t="shared" si="536"/>
        <v>13323.000000000002</v>
      </c>
    </row>
    <row r="767" spans="1:26" hidden="1" outlineLevel="7" x14ac:dyDescent="0.25">
      <c r="A767" s="1" t="s">
        <v>415</v>
      </c>
      <c r="B767" s="1">
        <v>2</v>
      </c>
      <c r="C767" s="1" t="s">
        <v>86</v>
      </c>
      <c r="D767" s="1" t="s">
        <v>101</v>
      </c>
      <c r="E767" s="1" t="s">
        <v>102</v>
      </c>
      <c r="F767" s="3">
        <v>3</v>
      </c>
      <c r="G767" t="s">
        <v>426</v>
      </c>
      <c r="H767" s="3">
        <v>31</v>
      </c>
      <c r="I767" t="s">
        <v>442</v>
      </c>
      <c r="J767" s="3">
        <v>315</v>
      </c>
      <c r="K767" s="5" t="s">
        <v>495</v>
      </c>
      <c r="L767" s="1">
        <v>31502</v>
      </c>
      <c r="M767" s="1">
        <v>5007</v>
      </c>
      <c r="N767" s="1" t="s">
        <v>47</v>
      </c>
      <c r="O767" s="2">
        <v>25447.200000000001</v>
      </c>
      <c r="P767" s="2">
        <v>25447.200000000001</v>
      </c>
      <c r="Q767" s="2">
        <v>0</v>
      </c>
      <c r="R767" s="2">
        <v>1291.97</v>
      </c>
      <c r="S767" s="2">
        <v>1202.69</v>
      </c>
      <c r="T767" s="2">
        <v>1068.6099999999999</v>
      </c>
      <c r="U767" s="2">
        <v>1038.6500000000001</v>
      </c>
      <c r="V767" s="2">
        <v>1053.1199999999999</v>
      </c>
      <c r="W767" s="2">
        <v>1133.5999999999999</v>
      </c>
      <c r="X767" s="2">
        <f>SUM(Q767:W767)</f>
        <v>6788.6399999999994</v>
      </c>
      <c r="Y767" s="2">
        <v>0</v>
      </c>
      <c r="Z767" s="2">
        <f>+P767-X767-Y767</f>
        <v>18658.560000000001</v>
      </c>
    </row>
    <row r="768" spans="1:26" hidden="1" outlineLevel="7" x14ac:dyDescent="0.25">
      <c r="F768" s="3"/>
      <c r="G768" s="100"/>
      <c r="H768" s="3"/>
      <c r="I768" s="100"/>
      <c r="J768" s="3"/>
      <c r="K768" s="101"/>
      <c r="N768" s="102" t="s">
        <v>830</v>
      </c>
      <c r="O768" s="2">
        <f t="shared" ref="O768:Z768" si="537">SUBTOTAL(9,O767:O767)</f>
        <v>25447.200000000001</v>
      </c>
      <c r="P768" s="2">
        <f t="shared" si="537"/>
        <v>25447.200000000001</v>
      </c>
      <c r="Q768" s="2">
        <f t="shared" si="537"/>
        <v>0</v>
      </c>
      <c r="R768" s="2">
        <f t="shared" si="537"/>
        <v>1291.97</v>
      </c>
      <c r="S768" s="2">
        <f t="shared" si="537"/>
        <v>1202.69</v>
      </c>
      <c r="T768" s="2">
        <f t="shared" si="537"/>
        <v>1068.6099999999999</v>
      </c>
      <c r="U768" s="2">
        <f t="shared" si="537"/>
        <v>1038.6500000000001</v>
      </c>
      <c r="V768" s="2">
        <f t="shared" si="537"/>
        <v>1053.1199999999999</v>
      </c>
      <c r="W768" s="2">
        <f t="shared" si="537"/>
        <v>1133.5999999999999</v>
      </c>
      <c r="X768" s="2">
        <f t="shared" si="537"/>
        <v>6788.6399999999994</v>
      </c>
      <c r="Y768" s="2">
        <f t="shared" si="537"/>
        <v>0</v>
      </c>
      <c r="Z768" s="2">
        <f t="shared" si="537"/>
        <v>18658.560000000001</v>
      </c>
    </row>
    <row r="769" spans="1:26" hidden="1" outlineLevel="6" collapsed="1" x14ac:dyDescent="0.25">
      <c r="F769" s="3"/>
      <c r="G769" s="100"/>
      <c r="H769" s="3"/>
      <c r="I769" s="100"/>
      <c r="J769" s="3"/>
      <c r="K769" s="104" t="s">
        <v>734</v>
      </c>
      <c r="O769" s="2">
        <f t="shared" ref="O769:Z769" si="538">SUBTOTAL(9,O767:O767)</f>
        <v>25447.200000000001</v>
      </c>
      <c r="P769" s="2">
        <f t="shared" si="538"/>
        <v>25447.200000000001</v>
      </c>
      <c r="Q769" s="2">
        <f t="shared" si="538"/>
        <v>0</v>
      </c>
      <c r="R769" s="2">
        <f t="shared" si="538"/>
        <v>1291.97</v>
      </c>
      <c r="S769" s="2">
        <f t="shared" si="538"/>
        <v>1202.69</v>
      </c>
      <c r="T769" s="2">
        <f t="shared" si="538"/>
        <v>1068.6099999999999</v>
      </c>
      <c r="U769" s="2">
        <f t="shared" si="538"/>
        <v>1038.6500000000001</v>
      </c>
      <c r="V769" s="2">
        <f t="shared" si="538"/>
        <v>1053.1199999999999</v>
      </c>
      <c r="W769" s="2">
        <f t="shared" si="538"/>
        <v>1133.5999999999999</v>
      </c>
      <c r="X769" s="2">
        <f t="shared" si="538"/>
        <v>6788.6399999999994</v>
      </c>
      <c r="Y769" s="2">
        <f t="shared" si="538"/>
        <v>0</v>
      </c>
      <c r="Z769" s="2">
        <f t="shared" si="538"/>
        <v>18658.560000000001</v>
      </c>
    </row>
    <row r="770" spans="1:26" hidden="1" outlineLevel="7" x14ac:dyDescent="0.25">
      <c r="A770" s="1" t="s">
        <v>415</v>
      </c>
      <c r="B770" s="1">
        <v>2</v>
      </c>
      <c r="C770" s="1" t="s">
        <v>86</v>
      </c>
      <c r="D770" s="1" t="s">
        <v>101</v>
      </c>
      <c r="E770" s="1" t="s">
        <v>102</v>
      </c>
      <c r="F770" s="3">
        <v>3</v>
      </c>
      <c r="G770" t="s">
        <v>426</v>
      </c>
      <c r="H770" s="3">
        <v>31</v>
      </c>
      <c r="I770" t="s">
        <v>442</v>
      </c>
      <c r="J770" s="3">
        <v>318</v>
      </c>
      <c r="K770" s="5" t="s">
        <v>496</v>
      </c>
      <c r="L770" s="1">
        <v>31801</v>
      </c>
      <c r="M770" s="1">
        <v>5003</v>
      </c>
      <c r="N770" s="1" t="s">
        <v>83</v>
      </c>
      <c r="O770" s="2">
        <v>3000</v>
      </c>
      <c r="P770" s="2">
        <v>3064</v>
      </c>
      <c r="Q770" s="2">
        <v>0</v>
      </c>
      <c r="R770" s="2">
        <v>0</v>
      </c>
      <c r="S770" s="2">
        <v>3063.79</v>
      </c>
      <c r="T770" s="2">
        <v>0</v>
      </c>
      <c r="U770" s="2">
        <v>0</v>
      </c>
      <c r="V770" s="2">
        <v>0</v>
      </c>
      <c r="W770" s="2">
        <v>0</v>
      </c>
      <c r="X770" s="2">
        <f>SUM(Q770:W770)</f>
        <v>3063.79</v>
      </c>
      <c r="Y770" s="2">
        <v>0</v>
      </c>
      <c r="Z770" s="2">
        <f>+P770-X770-Y770</f>
        <v>0.21000000000003638</v>
      </c>
    </row>
    <row r="771" spans="1:26" hidden="1" outlineLevel="7" x14ac:dyDescent="0.25">
      <c r="F771" s="3"/>
      <c r="G771" s="100"/>
      <c r="H771" s="3"/>
      <c r="I771" s="100"/>
      <c r="J771" s="3"/>
      <c r="K771" s="101"/>
      <c r="N771" s="102" t="s">
        <v>858</v>
      </c>
      <c r="O771" s="2">
        <f t="shared" ref="O771:Z771" si="539">SUBTOTAL(9,O770:O770)</f>
        <v>3000</v>
      </c>
      <c r="P771" s="2">
        <f t="shared" si="539"/>
        <v>3064</v>
      </c>
      <c r="Q771" s="2">
        <f t="shared" si="539"/>
        <v>0</v>
      </c>
      <c r="R771" s="2">
        <f t="shared" si="539"/>
        <v>0</v>
      </c>
      <c r="S771" s="2">
        <f t="shared" si="539"/>
        <v>3063.79</v>
      </c>
      <c r="T771" s="2">
        <f t="shared" si="539"/>
        <v>0</v>
      </c>
      <c r="U771" s="2">
        <f t="shared" si="539"/>
        <v>0</v>
      </c>
      <c r="V771" s="2">
        <f t="shared" si="539"/>
        <v>0</v>
      </c>
      <c r="W771" s="2">
        <f t="shared" si="539"/>
        <v>0</v>
      </c>
      <c r="X771" s="2">
        <f t="shared" si="539"/>
        <v>3063.79</v>
      </c>
      <c r="Y771" s="2">
        <f t="shared" si="539"/>
        <v>0</v>
      </c>
      <c r="Z771" s="2">
        <f t="shared" si="539"/>
        <v>0.21000000000003638</v>
      </c>
    </row>
    <row r="772" spans="1:26" hidden="1" outlineLevel="6" collapsed="1" x14ac:dyDescent="0.25">
      <c r="F772" s="3"/>
      <c r="G772" s="100"/>
      <c r="H772" s="3"/>
      <c r="I772" s="100"/>
      <c r="J772" s="3"/>
      <c r="K772" s="104" t="s">
        <v>759</v>
      </c>
      <c r="O772" s="2">
        <f t="shared" ref="O772:Z772" si="540">SUBTOTAL(9,O770:O770)</f>
        <v>3000</v>
      </c>
      <c r="P772" s="2">
        <f t="shared" si="540"/>
        <v>3064</v>
      </c>
      <c r="Q772" s="2">
        <f t="shared" si="540"/>
        <v>0</v>
      </c>
      <c r="R772" s="2">
        <f t="shared" si="540"/>
        <v>0</v>
      </c>
      <c r="S772" s="2">
        <f t="shared" si="540"/>
        <v>3063.79</v>
      </c>
      <c r="T772" s="2">
        <f t="shared" si="540"/>
        <v>0</v>
      </c>
      <c r="U772" s="2">
        <f t="shared" si="540"/>
        <v>0</v>
      </c>
      <c r="V772" s="2">
        <f t="shared" si="540"/>
        <v>0</v>
      </c>
      <c r="W772" s="2">
        <f t="shared" si="540"/>
        <v>0</v>
      </c>
      <c r="X772" s="2">
        <f t="shared" si="540"/>
        <v>3063.79</v>
      </c>
      <c r="Y772" s="2">
        <f t="shared" si="540"/>
        <v>0</v>
      </c>
      <c r="Z772" s="2">
        <f t="shared" si="540"/>
        <v>0.21000000000003638</v>
      </c>
    </row>
    <row r="773" spans="1:26" hidden="1" outlineLevel="5" collapsed="1" x14ac:dyDescent="0.25">
      <c r="F773" s="3"/>
      <c r="G773" s="100"/>
      <c r="H773" s="3"/>
      <c r="I773" s="103" t="s">
        <v>695</v>
      </c>
      <c r="J773" s="3"/>
      <c r="K773" s="101"/>
      <c r="O773" s="2">
        <f t="shared" ref="O773:Z773" si="541">SUBTOTAL(9,O767:O770)</f>
        <v>28447.200000000001</v>
      </c>
      <c r="P773" s="2">
        <f t="shared" si="541"/>
        <v>28511.200000000001</v>
      </c>
      <c r="Q773" s="2">
        <f t="shared" si="541"/>
        <v>0</v>
      </c>
      <c r="R773" s="2">
        <f t="shared" si="541"/>
        <v>1291.97</v>
      </c>
      <c r="S773" s="2">
        <f t="shared" si="541"/>
        <v>4266.4799999999996</v>
      </c>
      <c r="T773" s="2">
        <f t="shared" si="541"/>
        <v>1068.6099999999999</v>
      </c>
      <c r="U773" s="2">
        <f t="shared" si="541"/>
        <v>1038.6500000000001</v>
      </c>
      <c r="V773" s="2">
        <f t="shared" si="541"/>
        <v>1053.1199999999999</v>
      </c>
      <c r="W773" s="2">
        <f t="shared" si="541"/>
        <v>1133.5999999999999</v>
      </c>
      <c r="X773" s="2">
        <f t="shared" si="541"/>
        <v>9852.43</v>
      </c>
      <c r="Y773" s="2">
        <f t="shared" si="541"/>
        <v>0</v>
      </c>
      <c r="Z773" s="2">
        <f t="shared" si="541"/>
        <v>18658.77</v>
      </c>
    </row>
    <row r="774" spans="1:26" hidden="1" outlineLevel="7" x14ac:dyDescent="0.25">
      <c r="A774" s="1" t="s">
        <v>415</v>
      </c>
      <c r="B774" s="1">
        <v>2</v>
      </c>
      <c r="C774" s="1" t="s">
        <v>86</v>
      </c>
      <c r="D774" s="1" t="s">
        <v>101</v>
      </c>
      <c r="E774" s="1" t="s">
        <v>102</v>
      </c>
      <c r="F774" s="3">
        <v>3</v>
      </c>
      <c r="G774" t="s">
        <v>426</v>
      </c>
      <c r="H774" s="3">
        <v>32</v>
      </c>
      <c r="I774" t="s">
        <v>443</v>
      </c>
      <c r="J774" s="3">
        <v>323</v>
      </c>
      <c r="K774" s="5" t="s">
        <v>498</v>
      </c>
      <c r="L774" s="1">
        <v>32301</v>
      </c>
      <c r="M774" s="1">
        <v>5001</v>
      </c>
      <c r="N774" s="1" t="s">
        <v>45</v>
      </c>
      <c r="O774" s="2">
        <v>96.84</v>
      </c>
      <c r="P774" s="2">
        <v>96.84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f>SUM(Q774:W774)</f>
        <v>0</v>
      </c>
      <c r="Y774" s="2">
        <v>0</v>
      </c>
      <c r="Z774" s="2">
        <f>+P774-X774-Y774</f>
        <v>96.84</v>
      </c>
    </row>
    <row r="775" spans="1:26" hidden="1" outlineLevel="7" x14ac:dyDescent="0.25">
      <c r="F775" s="3"/>
      <c r="G775" s="100"/>
      <c r="H775" s="3"/>
      <c r="I775" s="100"/>
      <c r="J775" s="3"/>
      <c r="K775" s="101"/>
      <c r="N775" s="102" t="s">
        <v>831</v>
      </c>
      <c r="O775" s="2">
        <f t="shared" ref="O775:Z775" si="542">SUBTOTAL(9,O774:O774)</f>
        <v>96.84</v>
      </c>
      <c r="P775" s="2">
        <f t="shared" si="542"/>
        <v>96.84</v>
      </c>
      <c r="Q775" s="2">
        <f t="shared" si="542"/>
        <v>0</v>
      </c>
      <c r="R775" s="2">
        <f t="shared" si="542"/>
        <v>0</v>
      </c>
      <c r="S775" s="2">
        <f t="shared" si="542"/>
        <v>0</v>
      </c>
      <c r="T775" s="2">
        <f t="shared" si="542"/>
        <v>0</v>
      </c>
      <c r="U775" s="2">
        <f t="shared" si="542"/>
        <v>0</v>
      </c>
      <c r="V775" s="2">
        <f t="shared" si="542"/>
        <v>0</v>
      </c>
      <c r="W775" s="2">
        <f t="shared" si="542"/>
        <v>0</v>
      </c>
      <c r="X775" s="2">
        <f t="shared" si="542"/>
        <v>0</v>
      </c>
      <c r="Y775" s="2">
        <f t="shared" si="542"/>
        <v>0</v>
      </c>
      <c r="Z775" s="2">
        <f t="shared" si="542"/>
        <v>96.84</v>
      </c>
    </row>
    <row r="776" spans="1:26" hidden="1" outlineLevel="6" collapsed="1" x14ac:dyDescent="0.25">
      <c r="F776" s="3"/>
      <c r="G776" s="100"/>
      <c r="H776" s="3"/>
      <c r="I776" s="100"/>
      <c r="J776" s="3"/>
      <c r="K776" s="104" t="s">
        <v>735</v>
      </c>
      <c r="O776" s="2">
        <f t="shared" ref="O776:Z776" si="543">SUBTOTAL(9,O774:O774)</f>
        <v>96.84</v>
      </c>
      <c r="P776" s="2">
        <f t="shared" si="543"/>
        <v>96.84</v>
      </c>
      <c r="Q776" s="2">
        <f t="shared" si="543"/>
        <v>0</v>
      </c>
      <c r="R776" s="2">
        <f t="shared" si="543"/>
        <v>0</v>
      </c>
      <c r="S776" s="2">
        <f t="shared" si="543"/>
        <v>0</v>
      </c>
      <c r="T776" s="2">
        <f t="shared" si="543"/>
        <v>0</v>
      </c>
      <c r="U776" s="2">
        <f t="shared" si="543"/>
        <v>0</v>
      </c>
      <c r="V776" s="2">
        <f t="shared" si="543"/>
        <v>0</v>
      </c>
      <c r="W776" s="2">
        <f t="shared" si="543"/>
        <v>0</v>
      </c>
      <c r="X776" s="2">
        <f t="shared" si="543"/>
        <v>0</v>
      </c>
      <c r="Y776" s="2">
        <f t="shared" si="543"/>
        <v>0</v>
      </c>
      <c r="Z776" s="2">
        <f t="shared" si="543"/>
        <v>96.84</v>
      </c>
    </row>
    <row r="777" spans="1:26" hidden="1" outlineLevel="5" collapsed="1" x14ac:dyDescent="0.25">
      <c r="F777" s="3"/>
      <c r="G777" s="100"/>
      <c r="H777" s="3"/>
      <c r="I777" s="103" t="s">
        <v>696</v>
      </c>
      <c r="J777" s="3"/>
      <c r="K777" s="101"/>
      <c r="O777" s="2">
        <f t="shared" ref="O777:Z777" si="544">SUBTOTAL(9,O774:O774)</f>
        <v>96.84</v>
      </c>
      <c r="P777" s="2">
        <f t="shared" si="544"/>
        <v>96.84</v>
      </c>
      <c r="Q777" s="2">
        <f t="shared" si="544"/>
        <v>0</v>
      </c>
      <c r="R777" s="2">
        <f t="shared" si="544"/>
        <v>0</v>
      </c>
      <c r="S777" s="2">
        <f t="shared" si="544"/>
        <v>0</v>
      </c>
      <c r="T777" s="2">
        <f t="shared" si="544"/>
        <v>0</v>
      </c>
      <c r="U777" s="2">
        <f t="shared" si="544"/>
        <v>0</v>
      </c>
      <c r="V777" s="2">
        <f t="shared" si="544"/>
        <v>0</v>
      </c>
      <c r="W777" s="2">
        <f t="shared" si="544"/>
        <v>0</v>
      </c>
      <c r="X777" s="2">
        <f t="shared" si="544"/>
        <v>0</v>
      </c>
      <c r="Y777" s="2">
        <f t="shared" si="544"/>
        <v>0</v>
      </c>
      <c r="Z777" s="2">
        <f t="shared" si="544"/>
        <v>96.84</v>
      </c>
    </row>
    <row r="778" spans="1:26" hidden="1" outlineLevel="7" x14ac:dyDescent="0.25">
      <c r="A778" s="1" t="s">
        <v>415</v>
      </c>
      <c r="B778" s="1">
        <v>2</v>
      </c>
      <c r="C778" s="1" t="s">
        <v>86</v>
      </c>
      <c r="D778" s="1" t="s">
        <v>101</v>
      </c>
      <c r="E778" s="1" t="s">
        <v>102</v>
      </c>
      <c r="F778" s="3">
        <v>3</v>
      </c>
      <c r="G778" t="s">
        <v>426</v>
      </c>
      <c r="H778" s="3">
        <v>34</v>
      </c>
      <c r="I778" t="s">
        <v>445</v>
      </c>
      <c r="J778" s="3">
        <v>341</v>
      </c>
      <c r="K778" s="6" t="s">
        <v>507</v>
      </c>
      <c r="L778" s="1">
        <v>34102</v>
      </c>
      <c r="M778" s="1">
        <v>5045</v>
      </c>
      <c r="N778" s="1" t="s">
        <v>84</v>
      </c>
      <c r="O778" s="2">
        <v>7000</v>
      </c>
      <c r="P778" s="2">
        <v>42762</v>
      </c>
      <c r="Q778" s="2">
        <v>2320</v>
      </c>
      <c r="R778" s="2">
        <v>4640</v>
      </c>
      <c r="S778" s="2">
        <v>2320</v>
      </c>
      <c r="T778" s="2">
        <v>1392</v>
      </c>
      <c r="U778" s="2">
        <v>28553.99</v>
      </c>
      <c r="V778" s="2">
        <v>2320</v>
      </c>
      <c r="W778" s="2">
        <v>0</v>
      </c>
      <c r="X778" s="2">
        <f>SUM(Q778:W778)</f>
        <v>41545.990000000005</v>
      </c>
      <c r="Y778" s="2">
        <v>0</v>
      </c>
      <c r="Z778" s="2">
        <f>+P778-X778-Y778</f>
        <v>1216.0099999999948</v>
      </c>
    </row>
    <row r="779" spans="1:26" hidden="1" outlineLevel="7" x14ac:dyDescent="0.25">
      <c r="F779" s="3"/>
      <c r="G779" s="100"/>
      <c r="H779" s="3"/>
      <c r="I779" s="100"/>
      <c r="J779" s="3"/>
      <c r="K779" s="101"/>
      <c r="N779" s="102" t="s">
        <v>859</v>
      </c>
      <c r="O779" s="2">
        <f t="shared" ref="O779:Z779" si="545">SUBTOTAL(9,O778:O778)</f>
        <v>7000</v>
      </c>
      <c r="P779" s="2">
        <f t="shared" si="545"/>
        <v>42762</v>
      </c>
      <c r="Q779" s="2">
        <f t="shared" si="545"/>
        <v>2320</v>
      </c>
      <c r="R779" s="2">
        <f t="shared" si="545"/>
        <v>4640</v>
      </c>
      <c r="S779" s="2">
        <f t="shared" si="545"/>
        <v>2320</v>
      </c>
      <c r="T779" s="2">
        <f t="shared" si="545"/>
        <v>1392</v>
      </c>
      <c r="U779" s="2">
        <f t="shared" si="545"/>
        <v>28553.99</v>
      </c>
      <c r="V779" s="2">
        <f t="shared" si="545"/>
        <v>2320</v>
      </c>
      <c r="W779" s="2">
        <f t="shared" si="545"/>
        <v>0</v>
      </c>
      <c r="X779" s="2">
        <f t="shared" si="545"/>
        <v>41545.990000000005</v>
      </c>
      <c r="Y779" s="2">
        <f t="shared" si="545"/>
        <v>0</v>
      </c>
      <c r="Z779" s="2">
        <f t="shared" si="545"/>
        <v>1216.0099999999948</v>
      </c>
    </row>
    <row r="780" spans="1:26" hidden="1" outlineLevel="6" collapsed="1" x14ac:dyDescent="0.25">
      <c r="F780" s="3"/>
      <c r="G780" s="100"/>
      <c r="H780" s="3"/>
      <c r="I780" s="100"/>
      <c r="J780" s="3"/>
      <c r="K780" s="104" t="s">
        <v>760</v>
      </c>
      <c r="O780" s="2">
        <f t="shared" ref="O780:Z780" si="546">SUBTOTAL(9,O778:O778)</f>
        <v>7000</v>
      </c>
      <c r="P780" s="2">
        <f t="shared" si="546"/>
        <v>42762</v>
      </c>
      <c r="Q780" s="2">
        <f t="shared" si="546"/>
        <v>2320</v>
      </c>
      <c r="R780" s="2">
        <f t="shared" si="546"/>
        <v>4640</v>
      </c>
      <c r="S780" s="2">
        <f t="shared" si="546"/>
        <v>2320</v>
      </c>
      <c r="T780" s="2">
        <f t="shared" si="546"/>
        <v>1392</v>
      </c>
      <c r="U780" s="2">
        <f t="shared" si="546"/>
        <v>28553.99</v>
      </c>
      <c r="V780" s="2">
        <f t="shared" si="546"/>
        <v>2320</v>
      </c>
      <c r="W780" s="2">
        <f t="shared" si="546"/>
        <v>0</v>
      </c>
      <c r="X780" s="2">
        <f t="shared" si="546"/>
        <v>41545.990000000005</v>
      </c>
      <c r="Y780" s="2">
        <f t="shared" si="546"/>
        <v>0</v>
      </c>
      <c r="Z780" s="2">
        <f t="shared" si="546"/>
        <v>1216.0099999999948</v>
      </c>
    </row>
    <row r="781" spans="1:26" hidden="1" outlineLevel="7" x14ac:dyDescent="0.25">
      <c r="A781" s="1" t="s">
        <v>415</v>
      </c>
      <c r="B781" s="1">
        <v>2</v>
      </c>
      <c r="C781" s="1" t="s">
        <v>86</v>
      </c>
      <c r="D781" s="1" t="s">
        <v>101</v>
      </c>
      <c r="E781" s="1" t="s">
        <v>102</v>
      </c>
      <c r="F781" s="3">
        <v>3</v>
      </c>
      <c r="G781" t="s">
        <v>426</v>
      </c>
      <c r="H781" s="3">
        <v>34</v>
      </c>
      <c r="I781" t="s">
        <v>445</v>
      </c>
      <c r="J781" s="3">
        <v>344</v>
      </c>
      <c r="K781" s="6" t="s">
        <v>508</v>
      </c>
      <c r="L781" s="1">
        <v>34402</v>
      </c>
      <c r="M781" s="1">
        <v>5046</v>
      </c>
      <c r="N781" s="1" t="s">
        <v>103</v>
      </c>
      <c r="O781" s="2">
        <v>5400</v>
      </c>
      <c r="P781" s="2">
        <v>5400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f>SUM(Q781:W781)</f>
        <v>0</v>
      </c>
      <c r="Y781" s="2">
        <v>0</v>
      </c>
      <c r="Z781" s="2">
        <f>+P781-X781-Y781</f>
        <v>5400</v>
      </c>
    </row>
    <row r="782" spans="1:26" hidden="1" outlineLevel="7" x14ac:dyDescent="0.25">
      <c r="F782" s="3"/>
      <c r="G782" s="100"/>
      <c r="H782" s="3"/>
      <c r="I782" s="100"/>
      <c r="J782" s="3"/>
      <c r="K782" s="101"/>
      <c r="N782" s="102" t="s">
        <v>876</v>
      </c>
      <c r="O782" s="2">
        <f t="shared" ref="O782:Z782" si="547">SUBTOTAL(9,O781:O781)</f>
        <v>5400</v>
      </c>
      <c r="P782" s="2">
        <f t="shared" si="547"/>
        <v>5400</v>
      </c>
      <c r="Q782" s="2">
        <f t="shared" si="547"/>
        <v>0</v>
      </c>
      <c r="R782" s="2">
        <f t="shared" si="547"/>
        <v>0</v>
      </c>
      <c r="S782" s="2">
        <f t="shared" si="547"/>
        <v>0</v>
      </c>
      <c r="T782" s="2">
        <f t="shared" si="547"/>
        <v>0</v>
      </c>
      <c r="U782" s="2">
        <f t="shared" si="547"/>
        <v>0</v>
      </c>
      <c r="V782" s="2">
        <f t="shared" si="547"/>
        <v>0</v>
      </c>
      <c r="W782" s="2">
        <f t="shared" si="547"/>
        <v>0</v>
      </c>
      <c r="X782" s="2">
        <f t="shared" si="547"/>
        <v>0</v>
      </c>
      <c r="Y782" s="2">
        <f t="shared" si="547"/>
        <v>0</v>
      </c>
      <c r="Z782" s="2">
        <f t="shared" si="547"/>
        <v>5400</v>
      </c>
    </row>
    <row r="783" spans="1:26" hidden="1" outlineLevel="6" collapsed="1" x14ac:dyDescent="0.25">
      <c r="F783" s="3"/>
      <c r="G783" s="100"/>
      <c r="H783" s="3"/>
      <c r="I783" s="100"/>
      <c r="J783" s="3"/>
      <c r="K783" s="104" t="s">
        <v>770</v>
      </c>
      <c r="O783" s="2">
        <f t="shared" ref="O783:Z783" si="548">SUBTOTAL(9,O781:O781)</f>
        <v>5400</v>
      </c>
      <c r="P783" s="2">
        <f t="shared" si="548"/>
        <v>5400</v>
      </c>
      <c r="Q783" s="2">
        <f t="shared" si="548"/>
        <v>0</v>
      </c>
      <c r="R783" s="2">
        <f t="shared" si="548"/>
        <v>0</v>
      </c>
      <c r="S783" s="2">
        <f t="shared" si="548"/>
        <v>0</v>
      </c>
      <c r="T783" s="2">
        <f t="shared" si="548"/>
        <v>0</v>
      </c>
      <c r="U783" s="2">
        <f t="shared" si="548"/>
        <v>0</v>
      </c>
      <c r="V783" s="2">
        <f t="shared" si="548"/>
        <v>0</v>
      </c>
      <c r="W783" s="2">
        <f t="shared" si="548"/>
        <v>0</v>
      </c>
      <c r="X783" s="2">
        <f t="shared" si="548"/>
        <v>0</v>
      </c>
      <c r="Y783" s="2">
        <f t="shared" si="548"/>
        <v>0</v>
      </c>
      <c r="Z783" s="2">
        <f t="shared" si="548"/>
        <v>5400</v>
      </c>
    </row>
    <row r="784" spans="1:26" hidden="1" outlineLevel="5" collapsed="1" x14ac:dyDescent="0.25">
      <c r="F784" s="3"/>
      <c r="G784" s="100"/>
      <c r="H784" s="3"/>
      <c r="I784" s="103" t="s">
        <v>698</v>
      </c>
      <c r="J784" s="3"/>
      <c r="K784" s="101"/>
      <c r="O784" s="2">
        <f t="shared" ref="O784:Z784" si="549">SUBTOTAL(9,O778:O781)</f>
        <v>12400</v>
      </c>
      <c r="P784" s="2">
        <f t="shared" si="549"/>
        <v>48162</v>
      </c>
      <c r="Q784" s="2">
        <f t="shared" si="549"/>
        <v>2320</v>
      </c>
      <c r="R784" s="2">
        <f t="shared" si="549"/>
        <v>4640</v>
      </c>
      <c r="S784" s="2">
        <f t="shared" si="549"/>
        <v>2320</v>
      </c>
      <c r="T784" s="2">
        <f t="shared" si="549"/>
        <v>1392</v>
      </c>
      <c r="U784" s="2">
        <f t="shared" si="549"/>
        <v>28553.99</v>
      </c>
      <c r="V784" s="2">
        <f t="shared" si="549"/>
        <v>2320</v>
      </c>
      <c r="W784" s="2">
        <f t="shared" si="549"/>
        <v>0</v>
      </c>
      <c r="X784" s="2">
        <f t="shared" si="549"/>
        <v>41545.990000000005</v>
      </c>
      <c r="Y784" s="2">
        <f t="shared" si="549"/>
        <v>0</v>
      </c>
      <c r="Z784" s="2">
        <f t="shared" si="549"/>
        <v>6616.0099999999948</v>
      </c>
    </row>
    <row r="785" spans="1:26" hidden="1" outlineLevel="7" x14ac:dyDescent="0.25">
      <c r="A785" s="1" t="s">
        <v>415</v>
      </c>
      <c r="B785" s="1">
        <v>2</v>
      </c>
      <c r="C785" s="1" t="s">
        <v>86</v>
      </c>
      <c r="D785" s="1" t="s">
        <v>101</v>
      </c>
      <c r="E785" s="1" t="s">
        <v>102</v>
      </c>
      <c r="F785" s="3">
        <v>3</v>
      </c>
      <c r="G785" t="s">
        <v>426</v>
      </c>
      <c r="H785" s="3">
        <v>37</v>
      </c>
      <c r="I785" t="s">
        <v>448</v>
      </c>
      <c r="J785" s="3">
        <v>372</v>
      </c>
      <c r="K785" s="6" t="s">
        <v>520</v>
      </c>
      <c r="L785" s="1">
        <v>37201</v>
      </c>
      <c r="M785" s="1">
        <v>5032</v>
      </c>
      <c r="N785" s="1" t="s">
        <v>59</v>
      </c>
      <c r="O785" s="2">
        <v>0</v>
      </c>
      <c r="P785" s="2">
        <v>2800</v>
      </c>
      <c r="Q785" s="2">
        <v>0</v>
      </c>
      <c r="R785" s="2">
        <v>0</v>
      </c>
      <c r="S785" s="2">
        <v>966</v>
      </c>
      <c r="T785" s="2">
        <v>0</v>
      </c>
      <c r="U785" s="2">
        <v>0</v>
      </c>
      <c r="V785" s="2">
        <v>0</v>
      </c>
      <c r="W785" s="2">
        <v>1800</v>
      </c>
      <c r="X785" s="2">
        <f>SUM(Q785:W785)</f>
        <v>2766</v>
      </c>
      <c r="Y785" s="2">
        <v>0</v>
      </c>
      <c r="Z785" s="2">
        <f>+P785-X785-Y785</f>
        <v>34</v>
      </c>
    </row>
    <row r="786" spans="1:26" hidden="1" outlineLevel="7" x14ac:dyDescent="0.25">
      <c r="F786" s="3"/>
      <c r="G786" s="100"/>
      <c r="H786" s="3"/>
      <c r="I786" s="100"/>
      <c r="J786" s="3"/>
      <c r="K786" s="101"/>
      <c r="N786" s="102" t="s">
        <v>841</v>
      </c>
      <c r="O786" s="2">
        <f t="shared" ref="O786:Z786" si="550">SUBTOTAL(9,O785:O785)</f>
        <v>0</v>
      </c>
      <c r="P786" s="2">
        <f t="shared" si="550"/>
        <v>2800</v>
      </c>
      <c r="Q786" s="2">
        <f t="shared" si="550"/>
        <v>0</v>
      </c>
      <c r="R786" s="2">
        <f t="shared" si="550"/>
        <v>0</v>
      </c>
      <c r="S786" s="2">
        <f t="shared" si="550"/>
        <v>966</v>
      </c>
      <c r="T786" s="2">
        <f t="shared" si="550"/>
        <v>0</v>
      </c>
      <c r="U786" s="2">
        <f t="shared" si="550"/>
        <v>0</v>
      </c>
      <c r="V786" s="2">
        <f t="shared" si="550"/>
        <v>0</v>
      </c>
      <c r="W786" s="2">
        <f t="shared" si="550"/>
        <v>1800</v>
      </c>
      <c r="X786" s="2">
        <f t="shared" si="550"/>
        <v>2766</v>
      </c>
      <c r="Y786" s="2">
        <f t="shared" si="550"/>
        <v>0</v>
      </c>
      <c r="Z786" s="2">
        <f t="shared" si="550"/>
        <v>34</v>
      </c>
    </row>
    <row r="787" spans="1:26" hidden="1" outlineLevel="6" collapsed="1" x14ac:dyDescent="0.25">
      <c r="F787" s="3"/>
      <c r="G787" s="100"/>
      <c r="H787" s="3"/>
      <c r="I787" s="100"/>
      <c r="J787" s="3"/>
      <c r="K787" s="104" t="s">
        <v>745</v>
      </c>
      <c r="O787" s="2">
        <f t="shared" ref="O787:Z787" si="551">SUBTOTAL(9,O785:O785)</f>
        <v>0</v>
      </c>
      <c r="P787" s="2">
        <f t="shared" si="551"/>
        <v>2800</v>
      </c>
      <c r="Q787" s="2">
        <f t="shared" si="551"/>
        <v>0</v>
      </c>
      <c r="R787" s="2">
        <f t="shared" si="551"/>
        <v>0</v>
      </c>
      <c r="S787" s="2">
        <f t="shared" si="551"/>
        <v>966</v>
      </c>
      <c r="T787" s="2">
        <f t="shared" si="551"/>
        <v>0</v>
      </c>
      <c r="U787" s="2">
        <f t="shared" si="551"/>
        <v>0</v>
      </c>
      <c r="V787" s="2">
        <f t="shared" si="551"/>
        <v>0</v>
      </c>
      <c r="W787" s="2">
        <f t="shared" si="551"/>
        <v>1800</v>
      </c>
      <c r="X787" s="2">
        <f t="shared" si="551"/>
        <v>2766</v>
      </c>
      <c r="Y787" s="2">
        <f t="shared" si="551"/>
        <v>0</v>
      </c>
      <c r="Z787" s="2">
        <f t="shared" si="551"/>
        <v>34</v>
      </c>
    </row>
    <row r="788" spans="1:26" hidden="1" outlineLevel="7" x14ac:dyDescent="0.25">
      <c r="A788" s="1" t="s">
        <v>415</v>
      </c>
      <c r="B788" s="1">
        <v>2</v>
      </c>
      <c r="C788" s="1" t="s">
        <v>86</v>
      </c>
      <c r="D788" s="1" t="s">
        <v>101</v>
      </c>
      <c r="E788" s="1" t="s">
        <v>102</v>
      </c>
      <c r="F788" s="3">
        <v>3</v>
      </c>
      <c r="G788" t="s">
        <v>426</v>
      </c>
      <c r="H788" s="3">
        <v>37</v>
      </c>
      <c r="I788" t="s">
        <v>448</v>
      </c>
      <c r="J788" s="3">
        <v>375</v>
      </c>
      <c r="K788" s="6" t="s">
        <v>521</v>
      </c>
      <c r="L788" s="1">
        <v>37501</v>
      </c>
      <c r="M788" s="1">
        <v>5002</v>
      </c>
      <c r="N788" s="1" t="s">
        <v>46</v>
      </c>
      <c r="O788" s="2">
        <v>0</v>
      </c>
      <c r="P788" s="2">
        <v>3200</v>
      </c>
      <c r="Q788" s="2">
        <v>0</v>
      </c>
      <c r="R788" s="2">
        <v>0</v>
      </c>
      <c r="S788" s="2">
        <v>0</v>
      </c>
      <c r="T788" s="2">
        <v>0</v>
      </c>
      <c r="U788" s="2">
        <v>3200</v>
      </c>
      <c r="V788" s="2">
        <v>0</v>
      </c>
      <c r="W788" s="2">
        <v>0</v>
      </c>
      <c r="X788" s="2">
        <f>SUM(Q788:W788)</f>
        <v>3200</v>
      </c>
      <c r="Y788" s="2">
        <v>0</v>
      </c>
      <c r="Z788" s="2">
        <f>+P788-X788-Y788</f>
        <v>0</v>
      </c>
    </row>
    <row r="789" spans="1:26" hidden="1" outlineLevel="7" x14ac:dyDescent="0.25">
      <c r="F789" s="3"/>
      <c r="G789" s="100"/>
      <c r="H789" s="3"/>
      <c r="I789" s="100"/>
      <c r="J789" s="3"/>
      <c r="K789" s="101"/>
      <c r="N789" s="102" t="s">
        <v>843</v>
      </c>
      <c r="O789" s="2">
        <f t="shared" ref="O789:Z789" si="552">SUBTOTAL(9,O788:O788)</f>
        <v>0</v>
      </c>
      <c r="P789" s="2">
        <f t="shared" si="552"/>
        <v>3200</v>
      </c>
      <c r="Q789" s="2">
        <f t="shared" si="552"/>
        <v>0</v>
      </c>
      <c r="R789" s="2">
        <f t="shared" si="552"/>
        <v>0</v>
      </c>
      <c r="S789" s="2">
        <f t="shared" si="552"/>
        <v>0</v>
      </c>
      <c r="T789" s="2">
        <f t="shared" si="552"/>
        <v>0</v>
      </c>
      <c r="U789" s="2">
        <f t="shared" si="552"/>
        <v>3200</v>
      </c>
      <c r="V789" s="2">
        <f t="shared" si="552"/>
        <v>0</v>
      </c>
      <c r="W789" s="2">
        <f t="shared" si="552"/>
        <v>0</v>
      </c>
      <c r="X789" s="2">
        <f t="shared" si="552"/>
        <v>3200</v>
      </c>
      <c r="Y789" s="2">
        <f t="shared" si="552"/>
        <v>0</v>
      </c>
      <c r="Z789" s="2">
        <f t="shared" si="552"/>
        <v>0</v>
      </c>
    </row>
    <row r="790" spans="1:26" hidden="1" outlineLevel="6" collapsed="1" x14ac:dyDescent="0.25">
      <c r="F790" s="3"/>
      <c r="G790" s="100"/>
      <c r="H790" s="3"/>
      <c r="I790" s="100"/>
      <c r="J790" s="3"/>
      <c r="K790" s="104" t="s">
        <v>746</v>
      </c>
      <c r="O790" s="2">
        <f t="shared" ref="O790:Z790" si="553">SUBTOTAL(9,O788:O788)</f>
        <v>0</v>
      </c>
      <c r="P790" s="2">
        <f t="shared" si="553"/>
        <v>3200</v>
      </c>
      <c r="Q790" s="2">
        <f t="shared" si="553"/>
        <v>0</v>
      </c>
      <c r="R790" s="2">
        <f t="shared" si="553"/>
        <v>0</v>
      </c>
      <c r="S790" s="2">
        <f t="shared" si="553"/>
        <v>0</v>
      </c>
      <c r="T790" s="2">
        <f t="shared" si="553"/>
        <v>0</v>
      </c>
      <c r="U790" s="2">
        <f t="shared" si="553"/>
        <v>3200</v>
      </c>
      <c r="V790" s="2">
        <f t="shared" si="553"/>
        <v>0</v>
      </c>
      <c r="W790" s="2">
        <f t="shared" si="553"/>
        <v>0</v>
      </c>
      <c r="X790" s="2">
        <f t="shared" si="553"/>
        <v>3200</v>
      </c>
      <c r="Y790" s="2">
        <f t="shared" si="553"/>
        <v>0</v>
      </c>
      <c r="Z790" s="2">
        <f t="shared" si="553"/>
        <v>0</v>
      </c>
    </row>
    <row r="791" spans="1:26" hidden="1" outlineLevel="7" x14ac:dyDescent="0.25">
      <c r="A791" s="1" t="s">
        <v>415</v>
      </c>
      <c r="B791" s="1">
        <v>2</v>
      </c>
      <c r="C791" s="1" t="s">
        <v>86</v>
      </c>
      <c r="D791" s="1" t="s">
        <v>101</v>
      </c>
      <c r="E791" s="1" t="s">
        <v>102</v>
      </c>
      <c r="F791" s="3">
        <v>3</v>
      </c>
      <c r="G791" t="s">
        <v>426</v>
      </c>
      <c r="H791" s="3">
        <v>37</v>
      </c>
      <c r="I791" t="s">
        <v>448</v>
      </c>
      <c r="J791" s="3">
        <v>379</v>
      </c>
      <c r="K791" s="6" t="s">
        <v>522</v>
      </c>
      <c r="L791" s="1">
        <v>37901</v>
      </c>
      <c r="M791" s="1">
        <v>5026</v>
      </c>
      <c r="N791" s="1" t="s">
        <v>55</v>
      </c>
      <c r="O791" s="2">
        <v>0</v>
      </c>
      <c r="P791" s="2">
        <v>175</v>
      </c>
      <c r="Q791" s="2">
        <v>0</v>
      </c>
      <c r="R791" s="2">
        <v>0</v>
      </c>
      <c r="S791" s="2">
        <v>77</v>
      </c>
      <c r="T791" s="2">
        <v>0</v>
      </c>
      <c r="U791" s="2">
        <v>0</v>
      </c>
      <c r="V791" s="2">
        <v>98</v>
      </c>
      <c r="W791" s="2">
        <v>0</v>
      </c>
      <c r="X791" s="2">
        <f>SUM(Q791:W791)</f>
        <v>175</v>
      </c>
      <c r="Y791" s="2">
        <v>0</v>
      </c>
      <c r="Z791" s="2">
        <f>+P791-X791-Y791</f>
        <v>0</v>
      </c>
    </row>
    <row r="792" spans="1:26" hidden="1" outlineLevel="7" x14ac:dyDescent="0.25">
      <c r="F792" s="3"/>
      <c r="G792" s="100"/>
      <c r="H792" s="3"/>
      <c r="I792" s="100"/>
      <c r="J792" s="3"/>
      <c r="K792" s="101"/>
      <c r="N792" s="102" t="s">
        <v>844</v>
      </c>
      <c r="O792" s="2">
        <f t="shared" ref="O792:Z792" si="554">SUBTOTAL(9,O791:O791)</f>
        <v>0</v>
      </c>
      <c r="P792" s="2">
        <f t="shared" si="554"/>
        <v>175</v>
      </c>
      <c r="Q792" s="2">
        <f t="shared" si="554"/>
        <v>0</v>
      </c>
      <c r="R792" s="2">
        <f t="shared" si="554"/>
        <v>0</v>
      </c>
      <c r="S792" s="2">
        <f t="shared" si="554"/>
        <v>77</v>
      </c>
      <c r="T792" s="2">
        <f t="shared" si="554"/>
        <v>0</v>
      </c>
      <c r="U792" s="2">
        <f t="shared" si="554"/>
        <v>0</v>
      </c>
      <c r="V792" s="2">
        <f t="shared" si="554"/>
        <v>98</v>
      </c>
      <c r="W792" s="2">
        <f t="shared" si="554"/>
        <v>0</v>
      </c>
      <c r="X792" s="2">
        <f t="shared" si="554"/>
        <v>175</v>
      </c>
      <c r="Y792" s="2">
        <f t="shared" si="554"/>
        <v>0</v>
      </c>
      <c r="Z792" s="2">
        <f t="shared" si="554"/>
        <v>0</v>
      </c>
    </row>
    <row r="793" spans="1:26" hidden="1" outlineLevel="6" collapsed="1" x14ac:dyDescent="0.25">
      <c r="F793" s="3"/>
      <c r="G793" s="100"/>
      <c r="H793" s="3"/>
      <c r="I793" s="100"/>
      <c r="J793" s="3"/>
      <c r="K793" s="104" t="s">
        <v>747</v>
      </c>
      <c r="O793" s="2">
        <f t="shared" ref="O793:Z793" si="555">SUBTOTAL(9,O791:O791)</f>
        <v>0</v>
      </c>
      <c r="P793" s="2">
        <f t="shared" si="555"/>
        <v>175</v>
      </c>
      <c r="Q793" s="2">
        <f t="shared" si="555"/>
        <v>0</v>
      </c>
      <c r="R793" s="2">
        <f t="shared" si="555"/>
        <v>0</v>
      </c>
      <c r="S793" s="2">
        <f t="shared" si="555"/>
        <v>77</v>
      </c>
      <c r="T793" s="2">
        <f t="shared" si="555"/>
        <v>0</v>
      </c>
      <c r="U793" s="2">
        <f t="shared" si="555"/>
        <v>0</v>
      </c>
      <c r="V793" s="2">
        <f t="shared" si="555"/>
        <v>98</v>
      </c>
      <c r="W793" s="2">
        <f t="shared" si="555"/>
        <v>0</v>
      </c>
      <c r="X793" s="2">
        <f t="shared" si="555"/>
        <v>175</v>
      </c>
      <c r="Y793" s="2">
        <f t="shared" si="555"/>
        <v>0</v>
      </c>
      <c r="Z793" s="2">
        <f t="shared" si="555"/>
        <v>0</v>
      </c>
    </row>
    <row r="794" spans="1:26" hidden="1" outlineLevel="5" collapsed="1" x14ac:dyDescent="0.25">
      <c r="F794" s="3"/>
      <c r="G794" s="100"/>
      <c r="H794" s="3"/>
      <c r="I794" s="103" t="s">
        <v>700</v>
      </c>
      <c r="J794" s="3"/>
      <c r="K794" s="101"/>
      <c r="O794" s="2">
        <f t="shared" ref="O794:Z794" si="556">SUBTOTAL(9,O785:O791)</f>
        <v>0</v>
      </c>
      <c r="P794" s="2">
        <f t="shared" si="556"/>
        <v>6175</v>
      </c>
      <c r="Q794" s="2">
        <f t="shared" si="556"/>
        <v>0</v>
      </c>
      <c r="R794" s="2">
        <f t="shared" si="556"/>
        <v>0</v>
      </c>
      <c r="S794" s="2">
        <f t="shared" si="556"/>
        <v>1043</v>
      </c>
      <c r="T794" s="2">
        <f t="shared" si="556"/>
        <v>0</v>
      </c>
      <c r="U794" s="2">
        <f t="shared" si="556"/>
        <v>3200</v>
      </c>
      <c r="V794" s="2">
        <f t="shared" si="556"/>
        <v>98</v>
      </c>
      <c r="W794" s="2">
        <f t="shared" si="556"/>
        <v>1800</v>
      </c>
      <c r="X794" s="2">
        <f t="shared" si="556"/>
        <v>6141</v>
      </c>
      <c r="Y794" s="2">
        <f t="shared" si="556"/>
        <v>0</v>
      </c>
      <c r="Z794" s="2">
        <f t="shared" si="556"/>
        <v>34</v>
      </c>
    </row>
    <row r="795" spans="1:26" hidden="1" outlineLevel="7" x14ac:dyDescent="0.25">
      <c r="A795" s="1" t="s">
        <v>415</v>
      </c>
      <c r="B795" s="1">
        <v>2</v>
      </c>
      <c r="C795" s="1" t="s">
        <v>86</v>
      </c>
      <c r="D795" s="1" t="s">
        <v>101</v>
      </c>
      <c r="E795" s="1" t="s">
        <v>102</v>
      </c>
      <c r="F795" s="3">
        <v>3</v>
      </c>
      <c r="G795" t="s">
        <v>426</v>
      </c>
      <c r="H795" s="3">
        <v>39</v>
      </c>
      <c r="I795" t="s">
        <v>450</v>
      </c>
      <c r="J795" s="3">
        <v>398</v>
      </c>
      <c r="K795" s="6" t="s">
        <v>527</v>
      </c>
      <c r="L795" s="1">
        <v>39801</v>
      </c>
      <c r="M795" s="1">
        <v>5028</v>
      </c>
      <c r="N795" s="1" t="s">
        <v>56</v>
      </c>
      <c r="O795" s="2">
        <v>23158.639999999999</v>
      </c>
      <c r="P795" s="2">
        <v>21944.86</v>
      </c>
      <c r="Q795" s="2">
        <v>0</v>
      </c>
      <c r="R795" s="2">
        <v>0</v>
      </c>
      <c r="S795" s="2">
        <v>21944.86</v>
      </c>
      <c r="T795" s="2">
        <v>0</v>
      </c>
      <c r="U795" s="2">
        <v>0</v>
      </c>
      <c r="V795" s="2">
        <v>0</v>
      </c>
      <c r="W795" s="2">
        <v>0</v>
      </c>
      <c r="X795" s="2">
        <f>SUM(Q795:W795)</f>
        <v>21944.86</v>
      </c>
      <c r="Y795" s="2">
        <v>0</v>
      </c>
      <c r="Z795" s="2">
        <f>+P795-X795-Y795</f>
        <v>0</v>
      </c>
    </row>
    <row r="796" spans="1:26" hidden="1" outlineLevel="7" x14ac:dyDescent="0.25">
      <c r="F796" s="3"/>
      <c r="G796" s="100"/>
      <c r="H796" s="3"/>
      <c r="I796" s="100"/>
      <c r="J796" s="3"/>
      <c r="K796" s="101"/>
      <c r="N796" s="102" t="s">
        <v>847</v>
      </c>
      <c r="O796" s="2">
        <f t="shared" ref="O796:Z796" si="557">SUBTOTAL(9,O795:O795)</f>
        <v>23158.639999999999</v>
      </c>
      <c r="P796" s="2">
        <f t="shared" si="557"/>
        <v>21944.86</v>
      </c>
      <c r="Q796" s="2">
        <f t="shared" si="557"/>
        <v>0</v>
      </c>
      <c r="R796" s="2">
        <f t="shared" si="557"/>
        <v>0</v>
      </c>
      <c r="S796" s="2">
        <f t="shared" si="557"/>
        <v>21944.86</v>
      </c>
      <c r="T796" s="2">
        <f t="shared" si="557"/>
        <v>0</v>
      </c>
      <c r="U796" s="2">
        <f t="shared" si="557"/>
        <v>0</v>
      </c>
      <c r="V796" s="2">
        <f t="shared" si="557"/>
        <v>0</v>
      </c>
      <c r="W796" s="2">
        <f t="shared" si="557"/>
        <v>0</v>
      </c>
      <c r="X796" s="2">
        <f t="shared" si="557"/>
        <v>21944.86</v>
      </c>
      <c r="Y796" s="2">
        <f t="shared" si="557"/>
        <v>0</v>
      </c>
      <c r="Z796" s="2">
        <f t="shared" si="557"/>
        <v>0</v>
      </c>
    </row>
    <row r="797" spans="1:26" hidden="1" outlineLevel="6" collapsed="1" x14ac:dyDescent="0.25">
      <c r="F797" s="3"/>
      <c r="G797" s="100"/>
      <c r="H797" s="3"/>
      <c r="I797" s="100"/>
      <c r="J797" s="3"/>
      <c r="K797" s="104" t="s">
        <v>750</v>
      </c>
      <c r="O797" s="2">
        <f t="shared" ref="O797:Z797" si="558">SUBTOTAL(9,O795:O795)</f>
        <v>23158.639999999999</v>
      </c>
      <c r="P797" s="2">
        <f t="shared" si="558"/>
        <v>21944.86</v>
      </c>
      <c r="Q797" s="2">
        <f t="shared" si="558"/>
        <v>0</v>
      </c>
      <c r="R797" s="2">
        <f t="shared" si="558"/>
        <v>0</v>
      </c>
      <c r="S797" s="2">
        <f t="shared" si="558"/>
        <v>21944.86</v>
      </c>
      <c r="T797" s="2">
        <f t="shared" si="558"/>
        <v>0</v>
      </c>
      <c r="U797" s="2">
        <f t="shared" si="558"/>
        <v>0</v>
      </c>
      <c r="V797" s="2">
        <f t="shared" si="558"/>
        <v>0</v>
      </c>
      <c r="W797" s="2">
        <f t="shared" si="558"/>
        <v>0</v>
      </c>
      <c r="X797" s="2">
        <f t="shared" si="558"/>
        <v>21944.86</v>
      </c>
      <c r="Y797" s="2">
        <f t="shared" si="558"/>
        <v>0</v>
      </c>
      <c r="Z797" s="2">
        <f t="shared" si="558"/>
        <v>0</v>
      </c>
    </row>
    <row r="798" spans="1:26" hidden="1" outlineLevel="5" collapsed="1" x14ac:dyDescent="0.25">
      <c r="F798" s="3"/>
      <c r="G798" s="100"/>
      <c r="H798" s="3"/>
      <c r="I798" s="103" t="s">
        <v>702</v>
      </c>
      <c r="J798" s="3"/>
      <c r="K798" s="101"/>
      <c r="O798" s="2">
        <f t="shared" ref="O798:Z798" si="559">SUBTOTAL(9,O795:O795)</f>
        <v>23158.639999999999</v>
      </c>
      <c r="P798" s="2">
        <f t="shared" si="559"/>
        <v>21944.86</v>
      </c>
      <c r="Q798" s="2">
        <f t="shared" si="559"/>
        <v>0</v>
      </c>
      <c r="R798" s="2">
        <f t="shared" si="559"/>
        <v>0</v>
      </c>
      <c r="S798" s="2">
        <f t="shared" si="559"/>
        <v>21944.86</v>
      </c>
      <c r="T798" s="2">
        <f t="shared" si="559"/>
        <v>0</v>
      </c>
      <c r="U798" s="2">
        <f t="shared" si="559"/>
        <v>0</v>
      </c>
      <c r="V798" s="2">
        <f t="shared" si="559"/>
        <v>0</v>
      </c>
      <c r="W798" s="2">
        <f t="shared" si="559"/>
        <v>0</v>
      </c>
      <c r="X798" s="2">
        <f t="shared" si="559"/>
        <v>21944.86</v>
      </c>
      <c r="Y798" s="2">
        <f t="shared" si="559"/>
        <v>0</v>
      </c>
      <c r="Z798" s="2">
        <f t="shared" si="559"/>
        <v>0</v>
      </c>
    </row>
    <row r="799" spans="1:26" hidden="1" outlineLevel="4" collapsed="1" x14ac:dyDescent="0.25">
      <c r="F799" s="3"/>
      <c r="G799" s="103" t="s">
        <v>684</v>
      </c>
      <c r="H799" s="3"/>
      <c r="I799" s="100"/>
      <c r="J799" s="3"/>
      <c r="K799" s="101"/>
      <c r="O799" s="2">
        <f t="shared" ref="O799:Z799" si="560">SUBTOTAL(9,O767:O795)</f>
        <v>64102.68</v>
      </c>
      <c r="P799" s="2">
        <f t="shared" si="560"/>
        <v>104889.90000000001</v>
      </c>
      <c r="Q799" s="2">
        <f t="shared" si="560"/>
        <v>2320</v>
      </c>
      <c r="R799" s="2">
        <f t="shared" si="560"/>
        <v>5931.97</v>
      </c>
      <c r="S799" s="2">
        <f t="shared" si="560"/>
        <v>29574.34</v>
      </c>
      <c r="T799" s="2">
        <f t="shared" si="560"/>
        <v>2460.6099999999997</v>
      </c>
      <c r="U799" s="2">
        <f t="shared" si="560"/>
        <v>32792.639999999999</v>
      </c>
      <c r="V799" s="2">
        <f t="shared" si="560"/>
        <v>3471.12</v>
      </c>
      <c r="W799" s="2">
        <f t="shared" si="560"/>
        <v>2933.6</v>
      </c>
      <c r="X799" s="2">
        <f t="shared" si="560"/>
        <v>79484.28</v>
      </c>
      <c r="Y799" s="2">
        <f t="shared" si="560"/>
        <v>0</v>
      </c>
      <c r="Z799" s="2">
        <f t="shared" si="560"/>
        <v>25405.619999999995</v>
      </c>
    </row>
    <row r="800" spans="1:26" hidden="1" outlineLevel="7" x14ac:dyDescent="0.25">
      <c r="A800" s="1" t="s">
        <v>415</v>
      </c>
      <c r="B800" s="1">
        <v>2</v>
      </c>
      <c r="C800" s="1" t="s">
        <v>86</v>
      </c>
      <c r="D800" s="1" t="s">
        <v>101</v>
      </c>
      <c r="E800" s="1" t="s">
        <v>102</v>
      </c>
      <c r="F800" s="3">
        <v>5</v>
      </c>
      <c r="G800" t="s">
        <v>428</v>
      </c>
      <c r="H800" s="3">
        <v>51</v>
      </c>
      <c r="I800" t="s">
        <v>452</v>
      </c>
      <c r="J800" s="3">
        <v>515</v>
      </c>
      <c r="K800" s="6" t="s">
        <v>533</v>
      </c>
      <c r="L800" s="1">
        <v>51501</v>
      </c>
      <c r="M800" s="1">
        <v>9997</v>
      </c>
      <c r="N800" s="1" t="s">
        <v>67</v>
      </c>
      <c r="O800" s="2">
        <v>0</v>
      </c>
      <c r="P800" s="2">
        <v>7992.2</v>
      </c>
      <c r="Q800" s="2">
        <v>0</v>
      </c>
      <c r="R800" s="2">
        <v>0</v>
      </c>
      <c r="S800" s="2">
        <v>0</v>
      </c>
      <c r="T800" s="2">
        <v>7991.24</v>
      </c>
      <c r="U800" s="2">
        <v>0</v>
      </c>
      <c r="V800" s="2">
        <v>0</v>
      </c>
      <c r="W800" s="2">
        <v>0</v>
      </c>
      <c r="X800" s="2">
        <f>SUM(Q800:W800)</f>
        <v>7991.24</v>
      </c>
      <c r="Y800" s="2">
        <v>0</v>
      </c>
      <c r="Z800" s="2">
        <f>+P800-X800-Y800</f>
        <v>0.96000000000003638</v>
      </c>
    </row>
    <row r="801" spans="1:26" hidden="1" outlineLevel="7" x14ac:dyDescent="0.25">
      <c r="F801" s="3"/>
      <c r="G801" s="100"/>
      <c r="H801" s="3"/>
      <c r="I801" s="100"/>
      <c r="J801" s="3"/>
      <c r="K801" s="101"/>
      <c r="N801" s="102" t="s">
        <v>852</v>
      </c>
      <c r="O801" s="2">
        <f t="shared" ref="O801:Z801" si="561">SUBTOTAL(9,O800:O800)</f>
        <v>0</v>
      </c>
      <c r="P801" s="2">
        <f t="shared" si="561"/>
        <v>7992.2</v>
      </c>
      <c r="Q801" s="2">
        <f t="shared" si="561"/>
        <v>0</v>
      </c>
      <c r="R801" s="2">
        <f t="shared" si="561"/>
        <v>0</v>
      </c>
      <c r="S801" s="2">
        <f t="shared" si="561"/>
        <v>0</v>
      </c>
      <c r="T801" s="2">
        <f t="shared" si="561"/>
        <v>7991.24</v>
      </c>
      <c r="U801" s="2">
        <f t="shared" si="561"/>
        <v>0</v>
      </c>
      <c r="V801" s="2">
        <f t="shared" si="561"/>
        <v>0</v>
      </c>
      <c r="W801" s="2">
        <f t="shared" si="561"/>
        <v>0</v>
      </c>
      <c r="X801" s="2">
        <f t="shared" si="561"/>
        <v>7991.24</v>
      </c>
      <c r="Y801" s="2">
        <f t="shared" si="561"/>
        <v>0</v>
      </c>
      <c r="Z801" s="2">
        <f t="shared" si="561"/>
        <v>0.96000000000003638</v>
      </c>
    </row>
    <row r="802" spans="1:26" hidden="1" outlineLevel="6" collapsed="1" x14ac:dyDescent="0.25">
      <c r="F802" s="3"/>
      <c r="G802" s="100"/>
      <c r="H802" s="3"/>
      <c r="I802" s="100"/>
      <c r="J802" s="3"/>
      <c r="K802" s="104" t="s">
        <v>755</v>
      </c>
      <c r="O802" s="2">
        <f t="shared" ref="O802:Z802" si="562">SUBTOTAL(9,O800:O800)</f>
        <v>0</v>
      </c>
      <c r="P802" s="2">
        <f t="shared" si="562"/>
        <v>7992.2</v>
      </c>
      <c r="Q802" s="2">
        <f t="shared" si="562"/>
        <v>0</v>
      </c>
      <c r="R802" s="2">
        <f t="shared" si="562"/>
        <v>0</v>
      </c>
      <c r="S802" s="2">
        <f t="shared" si="562"/>
        <v>0</v>
      </c>
      <c r="T802" s="2">
        <f t="shared" si="562"/>
        <v>7991.24</v>
      </c>
      <c r="U802" s="2">
        <f t="shared" si="562"/>
        <v>0</v>
      </c>
      <c r="V802" s="2">
        <f t="shared" si="562"/>
        <v>0</v>
      </c>
      <c r="W802" s="2">
        <f t="shared" si="562"/>
        <v>0</v>
      </c>
      <c r="X802" s="2">
        <f t="shared" si="562"/>
        <v>7991.24</v>
      </c>
      <c r="Y802" s="2">
        <f t="shared" si="562"/>
        <v>0</v>
      </c>
      <c r="Z802" s="2">
        <f t="shared" si="562"/>
        <v>0.96000000000003638</v>
      </c>
    </row>
    <row r="803" spans="1:26" hidden="1" outlineLevel="5" collapsed="1" x14ac:dyDescent="0.25">
      <c r="F803" s="3"/>
      <c r="G803" s="100"/>
      <c r="H803" s="3"/>
      <c r="I803" s="103" t="s">
        <v>704</v>
      </c>
      <c r="J803" s="3"/>
      <c r="K803" s="101"/>
      <c r="O803" s="2">
        <f t="shared" ref="O803:Z803" si="563">SUBTOTAL(9,O800:O800)</f>
        <v>0</v>
      </c>
      <c r="P803" s="2">
        <f t="shared" si="563"/>
        <v>7992.2</v>
      </c>
      <c r="Q803" s="2">
        <f t="shared" si="563"/>
        <v>0</v>
      </c>
      <c r="R803" s="2">
        <f t="shared" si="563"/>
        <v>0</v>
      </c>
      <c r="S803" s="2">
        <f t="shared" si="563"/>
        <v>0</v>
      </c>
      <c r="T803" s="2">
        <f t="shared" si="563"/>
        <v>7991.24</v>
      </c>
      <c r="U803" s="2">
        <f t="shared" si="563"/>
        <v>0</v>
      </c>
      <c r="V803" s="2">
        <f t="shared" si="563"/>
        <v>0</v>
      </c>
      <c r="W803" s="2">
        <f t="shared" si="563"/>
        <v>0</v>
      </c>
      <c r="X803" s="2">
        <f t="shared" si="563"/>
        <v>7991.24</v>
      </c>
      <c r="Y803" s="2">
        <f t="shared" si="563"/>
        <v>0</v>
      </c>
      <c r="Z803" s="2">
        <f t="shared" si="563"/>
        <v>0.96000000000003638</v>
      </c>
    </row>
    <row r="804" spans="1:26" hidden="1" outlineLevel="4" collapsed="1" x14ac:dyDescent="0.25">
      <c r="F804" s="3"/>
      <c r="G804" s="103" t="s">
        <v>686</v>
      </c>
      <c r="H804" s="3"/>
      <c r="I804" s="100"/>
      <c r="J804" s="3"/>
      <c r="K804" s="101"/>
      <c r="O804" s="2">
        <f t="shared" ref="O804:Z804" si="564">SUBTOTAL(9,O800:O800)</f>
        <v>0</v>
      </c>
      <c r="P804" s="2">
        <f t="shared" si="564"/>
        <v>7992.2</v>
      </c>
      <c r="Q804" s="2">
        <f t="shared" si="564"/>
        <v>0</v>
      </c>
      <c r="R804" s="2">
        <f t="shared" si="564"/>
        <v>0</v>
      </c>
      <c r="S804" s="2">
        <f t="shared" si="564"/>
        <v>0</v>
      </c>
      <c r="T804" s="2">
        <f t="shared" si="564"/>
        <v>7991.24</v>
      </c>
      <c r="U804" s="2">
        <f t="shared" si="564"/>
        <v>0</v>
      </c>
      <c r="V804" s="2">
        <f t="shared" si="564"/>
        <v>0</v>
      </c>
      <c r="W804" s="2">
        <f t="shared" si="564"/>
        <v>0</v>
      </c>
      <c r="X804" s="2">
        <f t="shared" si="564"/>
        <v>7991.24</v>
      </c>
      <c r="Y804" s="2">
        <f t="shared" si="564"/>
        <v>0</v>
      </c>
      <c r="Z804" s="2">
        <f t="shared" si="564"/>
        <v>0.96000000000003638</v>
      </c>
    </row>
    <row r="805" spans="1:26" hidden="1" outlineLevel="3" collapsed="1" x14ac:dyDescent="0.25">
      <c r="E805" s="102" t="s">
        <v>565</v>
      </c>
      <c r="F805" s="3"/>
      <c r="G805" s="100"/>
      <c r="H805" s="3"/>
      <c r="I805" s="100"/>
      <c r="J805" s="3"/>
      <c r="K805" s="101"/>
      <c r="O805" s="2">
        <f t="shared" ref="O805:Z805" si="565">SUBTOTAL(9,O703:O800)</f>
        <v>1880286.5699999998</v>
      </c>
      <c r="P805" s="2">
        <f t="shared" si="565"/>
        <v>1754589.5499999998</v>
      </c>
      <c r="Q805" s="2">
        <f t="shared" si="565"/>
        <v>119686.06</v>
      </c>
      <c r="R805" s="2">
        <f t="shared" si="565"/>
        <v>136471.25999999998</v>
      </c>
      <c r="S805" s="2">
        <f t="shared" si="565"/>
        <v>276295.43999999994</v>
      </c>
      <c r="T805" s="2">
        <f t="shared" si="565"/>
        <v>131682.15</v>
      </c>
      <c r="U805" s="2">
        <f t="shared" si="565"/>
        <v>168157.11999999997</v>
      </c>
      <c r="V805" s="2">
        <f t="shared" si="565"/>
        <v>131315.78</v>
      </c>
      <c r="W805" s="2">
        <f t="shared" si="565"/>
        <v>163793.96</v>
      </c>
      <c r="X805" s="2">
        <f t="shared" si="565"/>
        <v>1127401.7700000003</v>
      </c>
      <c r="Y805" s="2">
        <f t="shared" si="565"/>
        <v>29914.48</v>
      </c>
      <c r="Z805" s="2">
        <f t="shared" si="565"/>
        <v>597273.29999999993</v>
      </c>
    </row>
    <row r="806" spans="1:26" outlineLevel="2" collapsed="1" x14ac:dyDescent="0.25">
      <c r="C806" s="102" t="s">
        <v>551</v>
      </c>
      <c r="F806" s="3"/>
      <c r="G806" s="100"/>
      <c r="H806" s="3"/>
      <c r="I806" s="100"/>
      <c r="J806" s="3"/>
      <c r="K806" s="101"/>
      <c r="O806" s="2">
        <f t="shared" ref="O806:Z806" si="566">SUBTOTAL(9,O463:O800)</f>
        <v>9698986.5899999999</v>
      </c>
      <c r="P806" s="2">
        <f t="shared" si="566"/>
        <v>7812536.0299999993</v>
      </c>
      <c r="Q806" s="2">
        <f t="shared" si="566"/>
        <v>439545.15999999986</v>
      </c>
      <c r="R806" s="2">
        <f t="shared" si="566"/>
        <v>516689.44999999984</v>
      </c>
      <c r="S806" s="2">
        <f t="shared" si="566"/>
        <v>1330527.4499999997</v>
      </c>
      <c r="T806" s="2">
        <f t="shared" si="566"/>
        <v>662933.85000000009</v>
      </c>
      <c r="U806" s="2">
        <f t="shared" si="566"/>
        <v>549203.14</v>
      </c>
      <c r="V806" s="2">
        <f t="shared" si="566"/>
        <v>863694.69000000018</v>
      </c>
      <c r="W806" s="2">
        <f t="shared" si="566"/>
        <v>662069.35000000009</v>
      </c>
      <c r="X806" s="2">
        <f t="shared" si="566"/>
        <v>5024663.0900000008</v>
      </c>
      <c r="Y806" s="2">
        <f t="shared" si="566"/>
        <v>149067.55000000002</v>
      </c>
      <c r="Z806" s="2">
        <f t="shared" si="566"/>
        <v>2638805.3899999997</v>
      </c>
    </row>
    <row r="807" spans="1:26" hidden="1" outlineLevel="7" x14ac:dyDescent="0.25">
      <c r="A807" s="1" t="s">
        <v>415</v>
      </c>
      <c r="B807" s="1">
        <v>3</v>
      </c>
      <c r="C807" s="1" t="s">
        <v>104</v>
      </c>
      <c r="D807" s="1" t="s">
        <v>105</v>
      </c>
      <c r="E807" s="1" t="s">
        <v>106</v>
      </c>
      <c r="F807" s="3">
        <v>1</v>
      </c>
      <c r="G807" t="s">
        <v>424</v>
      </c>
      <c r="H807" s="3">
        <v>11</v>
      </c>
      <c r="I807" t="s">
        <v>429</v>
      </c>
      <c r="J807" s="3">
        <v>113</v>
      </c>
      <c r="K807" s="6" t="s">
        <v>457</v>
      </c>
      <c r="L807" s="1">
        <v>11301</v>
      </c>
      <c r="M807" s="1">
        <v>1001</v>
      </c>
      <c r="N807" s="1" t="s">
        <v>16</v>
      </c>
      <c r="O807" s="2">
        <v>2630170.92</v>
      </c>
      <c r="P807" s="2">
        <v>2630170.92</v>
      </c>
      <c r="Q807" s="2">
        <v>212797</v>
      </c>
      <c r="R807" s="2">
        <v>212797</v>
      </c>
      <c r="S807" s="2">
        <v>235315</v>
      </c>
      <c r="T807" s="2">
        <v>220303</v>
      </c>
      <c r="U807" s="2">
        <v>220303</v>
      </c>
      <c r="V807" s="2">
        <v>220303</v>
      </c>
      <c r="W807" s="2">
        <v>220303</v>
      </c>
      <c r="X807" s="2">
        <f>SUM(Q807:W807)</f>
        <v>1542121</v>
      </c>
      <c r="Y807" s="2">
        <v>0</v>
      </c>
      <c r="Z807" s="2">
        <f>+P807-X807-Y807</f>
        <v>1088049.92</v>
      </c>
    </row>
    <row r="808" spans="1:26" hidden="1" outlineLevel="7" x14ac:dyDescent="0.25">
      <c r="F808" s="3"/>
      <c r="G808" s="100"/>
      <c r="H808" s="3"/>
      <c r="I808" s="100"/>
      <c r="J808" s="3"/>
      <c r="K808" s="101"/>
      <c r="N808" s="102" t="s">
        <v>803</v>
      </c>
      <c r="O808" s="2">
        <f t="shared" ref="O808:Z808" si="567">SUBTOTAL(9,O807:O807)</f>
        <v>2630170.92</v>
      </c>
      <c r="P808" s="2">
        <f t="shared" si="567"/>
        <v>2630170.92</v>
      </c>
      <c r="Q808" s="2">
        <f t="shared" si="567"/>
        <v>212797</v>
      </c>
      <c r="R808" s="2">
        <f t="shared" si="567"/>
        <v>212797</v>
      </c>
      <c r="S808" s="2">
        <f t="shared" si="567"/>
        <v>235315</v>
      </c>
      <c r="T808" s="2">
        <f t="shared" si="567"/>
        <v>220303</v>
      </c>
      <c r="U808" s="2">
        <f t="shared" si="567"/>
        <v>220303</v>
      </c>
      <c r="V808" s="2">
        <f t="shared" si="567"/>
        <v>220303</v>
      </c>
      <c r="W808" s="2">
        <f t="shared" si="567"/>
        <v>220303</v>
      </c>
      <c r="X808" s="2">
        <f t="shared" si="567"/>
        <v>1542121</v>
      </c>
      <c r="Y808" s="2">
        <f t="shared" si="567"/>
        <v>0</v>
      </c>
      <c r="Z808" s="2">
        <f t="shared" si="567"/>
        <v>1088049.92</v>
      </c>
    </row>
    <row r="809" spans="1:26" hidden="1" outlineLevel="6" collapsed="1" x14ac:dyDescent="0.25">
      <c r="F809" s="3"/>
      <c r="G809" s="100"/>
      <c r="H809" s="3"/>
      <c r="I809" s="100"/>
      <c r="J809" s="3"/>
      <c r="K809" s="104" t="s">
        <v>715</v>
      </c>
      <c r="O809" s="2">
        <f t="shared" ref="O809:Z809" si="568">SUBTOTAL(9,O807:O807)</f>
        <v>2630170.92</v>
      </c>
      <c r="P809" s="2">
        <f t="shared" si="568"/>
        <v>2630170.92</v>
      </c>
      <c r="Q809" s="2">
        <f t="shared" si="568"/>
        <v>212797</v>
      </c>
      <c r="R809" s="2">
        <f t="shared" si="568"/>
        <v>212797</v>
      </c>
      <c r="S809" s="2">
        <f t="shared" si="568"/>
        <v>235315</v>
      </c>
      <c r="T809" s="2">
        <f t="shared" si="568"/>
        <v>220303</v>
      </c>
      <c r="U809" s="2">
        <f t="shared" si="568"/>
        <v>220303</v>
      </c>
      <c r="V809" s="2">
        <f t="shared" si="568"/>
        <v>220303</v>
      </c>
      <c r="W809" s="2">
        <f t="shared" si="568"/>
        <v>220303</v>
      </c>
      <c r="X809" s="2">
        <f t="shared" si="568"/>
        <v>1542121</v>
      </c>
      <c r="Y809" s="2">
        <f t="shared" si="568"/>
        <v>0</v>
      </c>
      <c r="Z809" s="2">
        <f t="shared" si="568"/>
        <v>1088049.92</v>
      </c>
    </row>
    <row r="810" spans="1:26" hidden="1" outlineLevel="5" collapsed="1" x14ac:dyDescent="0.25">
      <c r="F810" s="3"/>
      <c r="G810" s="100"/>
      <c r="H810" s="3"/>
      <c r="I810" s="103" t="s">
        <v>687</v>
      </c>
      <c r="J810" s="3"/>
      <c r="K810" s="101"/>
      <c r="O810" s="2">
        <f t="shared" ref="O810:Z810" si="569">SUBTOTAL(9,O807:O807)</f>
        <v>2630170.92</v>
      </c>
      <c r="P810" s="2">
        <f t="shared" si="569"/>
        <v>2630170.92</v>
      </c>
      <c r="Q810" s="2">
        <f t="shared" si="569"/>
        <v>212797</v>
      </c>
      <c r="R810" s="2">
        <f t="shared" si="569"/>
        <v>212797</v>
      </c>
      <c r="S810" s="2">
        <f t="shared" si="569"/>
        <v>235315</v>
      </c>
      <c r="T810" s="2">
        <f t="shared" si="569"/>
        <v>220303</v>
      </c>
      <c r="U810" s="2">
        <f t="shared" si="569"/>
        <v>220303</v>
      </c>
      <c r="V810" s="2">
        <f t="shared" si="569"/>
        <v>220303</v>
      </c>
      <c r="W810" s="2">
        <f t="shared" si="569"/>
        <v>220303</v>
      </c>
      <c r="X810" s="2">
        <f t="shared" si="569"/>
        <v>1542121</v>
      </c>
      <c r="Y810" s="2">
        <f t="shared" si="569"/>
        <v>0</v>
      </c>
      <c r="Z810" s="2">
        <f t="shared" si="569"/>
        <v>1088049.92</v>
      </c>
    </row>
    <row r="811" spans="1:26" hidden="1" outlineLevel="7" x14ac:dyDescent="0.25">
      <c r="A811" s="1" t="s">
        <v>415</v>
      </c>
      <c r="B811" s="1">
        <v>3</v>
      </c>
      <c r="C811" s="1" t="s">
        <v>104</v>
      </c>
      <c r="D811" s="1" t="s">
        <v>105</v>
      </c>
      <c r="E811" s="1" t="s">
        <v>106</v>
      </c>
      <c r="F811" s="3">
        <v>1</v>
      </c>
      <c r="G811" t="s">
        <v>424</v>
      </c>
      <c r="H811" s="3">
        <v>13</v>
      </c>
      <c r="I811" t="s">
        <v>431</v>
      </c>
      <c r="J811" s="3">
        <v>132</v>
      </c>
      <c r="K811" s="6" t="s">
        <v>460</v>
      </c>
      <c r="L811" s="1">
        <v>13201</v>
      </c>
      <c r="M811" s="1">
        <v>1005</v>
      </c>
      <c r="N811" s="1" t="s">
        <v>18</v>
      </c>
      <c r="O811" s="2">
        <v>431977.91</v>
      </c>
      <c r="P811" s="2">
        <v>431977.91</v>
      </c>
      <c r="Q811" s="2">
        <v>0</v>
      </c>
      <c r="R811" s="2">
        <v>0</v>
      </c>
      <c r="S811" s="2">
        <v>212797</v>
      </c>
      <c r="T811" s="2">
        <v>0</v>
      </c>
      <c r="U811" s="2">
        <v>0</v>
      </c>
      <c r="V811" s="2">
        <v>0</v>
      </c>
      <c r="W811" s="2">
        <v>0</v>
      </c>
      <c r="X811" s="2">
        <f>SUM(Q811:W811)</f>
        <v>212797</v>
      </c>
      <c r="Y811" s="2">
        <v>0</v>
      </c>
      <c r="Z811" s="2">
        <f>+P811-X811-Y811</f>
        <v>219180.90999999997</v>
      </c>
    </row>
    <row r="812" spans="1:26" hidden="1" outlineLevel="7" x14ac:dyDescent="0.25">
      <c r="F812" s="3"/>
      <c r="G812" s="100"/>
      <c r="H812" s="3"/>
      <c r="I812" s="100"/>
      <c r="J812" s="3"/>
      <c r="K812" s="101"/>
      <c r="N812" s="102" t="s">
        <v>804</v>
      </c>
      <c r="O812" s="2">
        <f t="shared" ref="O812:Z812" si="570">SUBTOTAL(9,O811:O811)</f>
        <v>431977.91</v>
      </c>
      <c r="P812" s="2">
        <f t="shared" si="570"/>
        <v>431977.91</v>
      </c>
      <c r="Q812" s="2">
        <f t="shared" si="570"/>
        <v>0</v>
      </c>
      <c r="R812" s="2">
        <f t="shared" si="570"/>
        <v>0</v>
      </c>
      <c r="S812" s="2">
        <f t="shared" si="570"/>
        <v>212797</v>
      </c>
      <c r="T812" s="2">
        <f t="shared" si="570"/>
        <v>0</v>
      </c>
      <c r="U812" s="2">
        <f t="shared" si="570"/>
        <v>0</v>
      </c>
      <c r="V812" s="2">
        <f t="shared" si="570"/>
        <v>0</v>
      </c>
      <c r="W812" s="2">
        <f t="shared" si="570"/>
        <v>0</v>
      </c>
      <c r="X812" s="2">
        <f t="shared" si="570"/>
        <v>212797</v>
      </c>
      <c r="Y812" s="2">
        <f t="shared" si="570"/>
        <v>0</v>
      </c>
      <c r="Z812" s="2">
        <f t="shared" si="570"/>
        <v>219180.90999999997</v>
      </c>
    </row>
    <row r="813" spans="1:26" hidden="1" outlineLevel="7" x14ac:dyDescent="0.25">
      <c r="A813" s="1" t="s">
        <v>415</v>
      </c>
      <c r="B813" s="1">
        <v>3</v>
      </c>
      <c r="C813" s="1" t="s">
        <v>104</v>
      </c>
      <c r="D813" s="1" t="s">
        <v>105</v>
      </c>
      <c r="E813" s="1" t="s">
        <v>106</v>
      </c>
      <c r="F813" s="3">
        <v>1</v>
      </c>
      <c r="G813" t="s">
        <v>424</v>
      </c>
      <c r="H813" s="3">
        <v>13</v>
      </c>
      <c r="I813" t="s">
        <v>431</v>
      </c>
      <c r="J813" s="3">
        <v>132</v>
      </c>
      <c r="K813" s="6" t="s">
        <v>460</v>
      </c>
      <c r="L813" s="1">
        <v>13202</v>
      </c>
      <c r="M813" s="1">
        <v>1006</v>
      </c>
      <c r="N813" s="1" t="s">
        <v>19</v>
      </c>
      <c r="O813" s="2">
        <v>100938.58</v>
      </c>
      <c r="P813" s="2">
        <v>100938.58</v>
      </c>
      <c r="Q813" s="2">
        <v>6364.64</v>
      </c>
      <c r="R813" s="2">
        <v>0</v>
      </c>
      <c r="S813" s="2">
        <v>50727.66</v>
      </c>
      <c r="T813" s="2">
        <v>0</v>
      </c>
      <c r="U813" s="2">
        <v>0</v>
      </c>
      <c r="V813" s="2">
        <v>0</v>
      </c>
      <c r="W813" s="2">
        <v>0</v>
      </c>
      <c r="X813" s="2">
        <f>SUM(Q813:W813)</f>
        <v>57092.3</v>
      </c>
      <c r="Y813" s="2">
        <v>0</v>
      </c>
      <c r="Z813" s="2">
        <f>+P813-X813-Y813</f>
        <v>43846.28</v>
      </c>
    </row>
    <row r="814" spans="1:26" hidden="1" outlineLevel="7" x14ac:dyDescent="0.25">
      <c r="F814" s="3"/>
      <c r="G814" s="100"/>
      <c r="H814" s="3"/>
      <c r="I814" s="100"/>
      <c r="J814" s="3"/>
      <c r="K814" s="101"/>
      <c r="N814" s="102" t="s">
        <v>805</v>
      </c>
      <c r="O814" s="2">
        <f t="shared" ref="O814:Z814" si="571">SUBTOTAL(9,O813:O813)</f>
        <v>100938.58</v>
      </c>
      <c r="P814" s="2">
        <f t="shared" si="571"/>
        <v>100938.58</v>
      </c>
      <c r="Q814" s="2">
        <f t="shared" si="571"/>
        <v>6364.64</v>
      </c>
      <c r="R814" s="2">
        <f t="shared" si="571"/>
        <v>0</v>
      </c>
      <c r="S814" s="2">
        <f t="shared" si="571"/>
        <v>50727.66</v>
      </c>
      <c r="T814" s="2">
        <f t="shared" si="571"/>
        <v>0</v>
      </c>
      <c r="U814" s="2">
        <f t="shared" si="571"/>
        <v>0</v>
      </c>
      <c r="V814" s="2">
        <f t="shared" si="571"/>
        <v>0</v>
      </c>
      <c r="W814" s="2">
        <f t="shared" si="571"/>
        <v>0</v>
      </c>
      <c r="X814" s="2">
        <f t="shared" si="571"/>
        <v>57092.3</v>
      </c>
      <c r="Y814" s="2">
        <f t="shared" si="571"/>
        <v>0</v>
      </c>
      <c r="Z814" s="2">
        <f t="shared" si="571"/>
        <v>43846.28</v>
      </c>
    </row>
    <row r="815" spans="1:26" hidden="1" outlineLevel="6" collapsed="1" x14ac:dyDescent="0.25">
      <c r="F815" s="3"/>
      <c r="G815" s="100"/>
      <c r="H815" s="3"/>
      <c r="I815" s="100"/>
      <c r="J815" s="3"/>
      <c r="K815" s="104" t="s">
        <v>716</v>
      </c>
      <c r="O815" s="2">
        <f t="shared" ref="O815:Z815" si="572">SUBTOTAL(9,O811:O813)</f>
        <v>532916.49</v>
      </c>
      <c r="P815" s="2">
        <f t="shared" si="572"/>
        <v>532916.49</v>
      </c>
      <c r="Q815" s="2">
        <f t="shared" si="572"/>
        <v>6364.64</v>
      </c>
      <c r="R815" s="2">
        <f t="shared" si="572"/>
        <v>0</v>
      </c>
      <c r="S815" s="2">
        <f t="shared" si="572"/>
        <v>263524.66000000003</v>
      </c>
      <c r="T815" s="2">
        <f t="shared" si="572"/>
        <v>0</v>
      </c>
      <c r="U815" s="2">
        <f t="shared" si="572"/>
        <v>0</v>
      </c>
      <c r="V815" s="2">
        <f t="shared" si="572"/>
        <v>0</v>
      </c>
      <c r="W815" s="2">
        <f t="shared" si="572"/>
        <v>0</v>
      </c>
      <c r="X815" s="2">
        <f t="shared" si="572"/>
        <v>269889.3</v>
      </c>
      <c r="Y815" s="2">
        <f t="shared" si="572"/>
        <v>0</v>
      </c>
      <c r="Z815" s="2">
        <f t="shared" si="572"/>
        <v>263027.18999999994</v>
      </c>
    </row>
    <row r="816" spans="1:26" hidden="1" outlineLevel="5" collapsed="1" x14ac:dyDescent="0.25">
      <c r="F816" s="3"/>
      <c r="G816" s="100"/>
      <c r="H816" s="3"/>
      <c r="I816" s="103" t="s">
        <v>688</v>
      </c>
      <c r="J816" s="3"/>
      <c r="K816" s="101"/>
      <c r="O816" s="2">
        <f t="shared" ref="O816:Z816" si="573">SUBTOTAL(9,O811:O813)</f>
        <v>532916.49</v>
      </c>
      <c r="P816" s="2">
        <f t="shared" si="573"/>
        <v>532916.49</v>
      </c>
      <c r="Q816" s="2">
        <f t="shared" si="573"/>
        <v>6364.64</v>
      </c>
      <c r="R816" s="2">
        <f t="shared" si="573"/>
        <v>0</v>
      </c>
      <c r="S816" s="2">
        <f t="shared" si="573"/>
        <v>263524.66000000003</v>
      </c>
      <c r="T816" s="2">
        <f t="shared" si="573"/>
        <v>0</v>
      </c>
      <c r="U816" s="2">
        <f t="shared" si="573"/>
        <v>0</v>
      </c>
      <c r="V816" s="2">
        <f t="shared" si="573"/>
        <v>0</v>
      </c>
      <c r="W816" s="2">
        <f t="shared" si="573"/>
        <v>0</v>
      </c>
      <c r="X816" s="2">
        <f t="shared" si="573"/>
        <v>269889.3</v>
      </c>
      <c r="Y816" s="2">
        <f t="shared" si="573"/>
        <v>0</v>
      </c>
      <c r="Z816" s="2">
        <f t="shared" si="573"/>
        <v>263027.18999999994</v>
      </c>
    </row>
    <row r="817" spans="1:26" hidden="1" outlineLevel="7" x14ac:dyDescent="0.25">
      <c r="A817" s="1" t="s">
        <v>415</v>
      </c>
      <c r="B817" s="1">
        <v>3</v>
      </c>
      <c r="C817" s="1" t="s">
        <v>104</v>
      </c>
      <c r="D817" s="1" t="s">
        <v>105</v>
      </c>
      <c r="E817" s="1" t="s">
        <v>106</v>
      </c>
      <c r="F817" s="3">
        <v>1</v>
      </c>
      <c r="G817" t="s">
        <v>424</v>
      </c>
      <c r="H817" s="3">
        <v>14</v>
      </c>
      <c r="I817" t="s">
        <v>432</v>
      </c>
      <c r="J817" s="3">
        <v>141</v>
      </c>
      <c r="K817" s="6" t="s">
        <v>463</v>
      </c>
      <c r="L817" s="1">
        <v>14101</v>
      </c>
      <c r="M817" s="1">
        <v>2001</v>
      </c>
      <c r="N817" s="1" t="s">
        <v>25</v>
      </c>
      <c r="O817" s="2">
        <v>143714.88</v>
      </c>
      <c r="P817" s="2">
        <v>143714.88</v>
      </c>
      <c r="Q817" s="2">
        <v>11703.86</v>
      </c>
      <c r="R817" s="2">
        <v>11703.86</v>
      </c>
      <c r="S817" s="2">
        <v>12766.75</v>
      </c>
      <c r="T817" s="2">
        <v>12085.52</v>
      </c>
      <c r="U817" s="2">
        <v>12085.52</v>
      </c>
      <c r="V817" s="2">
        <v>12085.52</v>
      </c>
      <c r="W817" s="2">
        <v>12085.52</v>
      </c>
      <c r="X817" s="2">
        <f>SUM(Q817:W817)</f>
        <v>84516.550000000017</v>
      </c>
      <c r="Y817" s="2">
        <v>0</v>
      </c>
      <c r="Z817" s="2">
        <f>+P817-X817-Y817</f>
        <v>59198.329999999987</v>
      </c>
    </row>
    <row r="818" spans="1:26" hidden="1" outlineLevel="7" x14ac:dyDescent="0.25">
      <c r="F818" s="3"/>
      <c r="G818" s="100"/>
      <c r="H818" s="3"/>
      <c r="I818" s="100"/>
      <c r="J818" s="3"/>
      <c r="K818" s="101"/>
      <c r="N818" s="102" t="s">
        <v>806</v>
      </c>
      <c r="O818" s="2">
        <f t="shared" ref="O818:Z818" si="574">SUBTOTAL(9,O817:O817)</f>
        <v>143714.88</v>
      </c>
      <c r="P818" s="2">
        <f t="shared" si="574"/>
        <v>143714.88</v>
      </c>
      <c r="Q818" s="2">
        <f t="shared" si="574"/>
        <v>11703.86</v>
      </c>
      <c r="R818" s="2">
        <f t="shared" si="574"/>
        <v>11703.86</v>
      </c>
      <c r="S818" s="2">
        <f t="shared" si="574"/>
        <v>12766.75</v>
      </c>
      <c r="T818" s="2">
        <f t="shared" si="574"/>
        <v>12085.52</v>
      </c>
      <c r="U818" s="2">
        <f t="shared" si="574"/>
        <v>12085.52</v>
      </c>
      <c r="V818" s="2">
        <f t="shared" si="574"/>
        <v>12085.52</v>
      </c>
      <c r="W818" s="2">
        <f t="shared" si="574"/>
        <v>12085.52</v>
      </c>
      <c r="X818" s="2">
        <f t="shared" si="574"/>
        <v>84516.550000000017</v>
      </c>
      <c r="Y818" s="2">
        <f t="shared" si="574"/>
        <v>0</v>
      </c>
      <c r="Z818" s="2">
        <f t="shared" si="574"/>
        <v>59198.329999999987</v>
      </c>
    </row>
    <row r="819" spans="1:26" hidden="1" outlineLevel="7" x14ac:dyDescent="0.25">
      <c r="A819" s="1" t="s">
        <v>415</v>
      </c>
      <c r="B819" s="1">
        <v>3</v>
      </c>
      <c r="C819" s="1" t="s">
        <v>104</v>
      </c>
      <c r="D819" s="1" t="s">
        <v>105</v>
      </c>
      <c r="E819" s="1" t="s">
        <v>106</v>
      </c>
      <c r="F819" s="3">
        <v>1</v>
      </c>
      <c r="G819" t="s">
        <v>424</v>
      </c>
      <c r="H819" s="3">
        <v>14</v>
      </c>
      <c r="I819" t="s">
        <v>432</v>
      </c>
      <c r="J819" s="3">
        <v>141</v>
      </c>
      <c r="K819" s="6" t="s">
        <v>463</v>
      </c>
      <c r="L819" s="1">
        <v>14102</v>
      </c>
      <c r="M819" s="1">
        <v>2012</v>
      </c>
      <c r="N819" s="1" t="s">
        <v>26</v>
      </c>
      <c r="O819" s="2">
        <v>13065.24</v>
      </c>
      <c r="P819" s="2">
        <v>13065.24</v>
      </c>
      <c r="Q819" s="2">
        <v>1064.02</v>
      </c>
      <c r="R819" s="2">
        <v>1064.02</v>
      </c>
      <c r="S819" s="2">
        <v>1160.6300000000001</v>
      </c>
      <c r="T819" s="2">
        <v>1098.7</v>
      </c>
      <c r="U819" s="2">
        <v>1098.7</v>
      </c>
      <c r="V819" s="2">
        <v>1098.7</v>
      </c>
      <c r="W819" s="2">
        <v>1098.7</v>
      </c>
      <c r="X819" s="2">
        <f>SUM(Q819:W819)</f>
        <v>7683.4699999999993</v>
      </c>
      <c r="Y819" s="2">
        <v>0</v>
      </c>
      <c r="Z819" s="2">
        <f>+P819-X819-Y819</f>
        <v>5381.77</v>
      </c>
    </row>
    <row r="820" spans="1:26" hidden="1" outlineLevel="7" x14ac:dyDescent="0.25">
      <c r="F820" s="3"/>
      <c r="G820" s="100"/>
      <c r="H820" s="3"/>
      <c r="I820" s="100"/>
      <c r="J820" s="3"/>
      <c r="K820" s="101"/>
      <c r="N820" s="102" t="s">
        <v>807</v>
      </c>
      <c r="O820" s="2">
        <f t="shared" ref="O820:Z820" si="575">SUBTOTAL(9,O819:O819)</f>
        <v>13065.24</v>
      </c>
      <c r="P820" s="2">
        <f t="shared" si="575"/>
        <v>13065.24</v>
      </c>
      <c r="Q820" s="2">
        <f t="shared" si="575"/>
        <v>1064.02</v>
      </c>
      <c r="R820" s="2">
        <f t="shared" si="575"/>
        <v>1064.02</v>
      </c>
      <c r="S820" s="2">
        <f t="shared" si="575"/>
        <v>1160.6300000000001</v>
      </c>
      <c r="T820" s="2">
        <f t="shared" si="575"/>
        <v>1098.7</v>
      </c>
      <c r="U820" s="2">
        <f t="shared" si="575"/>
        <v>1098.7</v>
      </c>
      <c r="V820" s="2">
        <f t="shared" si="575"/>
        <v>1098.7</v>
      </c>
      <c r="W820" s="2">
        <f t="shared" si="575"/>
        <v>1098.7</v>
      </c>
      <c r="X820" s="2">
        <f t="shared" si="575"/>
        <v>7683.4699999999993</v>
      </c>
      <c r="Y820" s="2">
        <f t="shared" si="575"/>
        <v>0</v>
      </c>
      <c r="Z820" s="2">
        <f t="shared" si="575"/>
        <v>5381.77</v>
      </c>
    </row>
    <row r="821" spans="1:26" hidden="1" outlineLevel="7" x14ac:dyDescent="0.25">
      <c r="A821" s="1" t="s">
        <v>415</v>
      </c>
      <c r="B821" s="1">
        <v>3</v>
      </c>
      <c r="C821" s="1" t="s">
        <v>104</v>
      </c>
      <c r="D821" s="1" t="s">
        <v>105</v>
      </c>
      <c r="E821" s="1" t="s">
        <v>106</v>
      </c>
      <c r="F821" s="3">
        <v>1</v>
      </c>
      <c r="G821" t="s">
        <v>424</v>
      </c>
      <c r="H821" s="3">
        <v>14</v>
      </c>
      <c r="I821" t="s">
        <v>432</v>
      </c>
      <c r="J821" s="3">
        <v>141</v>
      </c>
      <c r="K821" s="6" t="s">
        <v>463</v>
      </c>
      <c r="L821" s="1">
        <v>14103</v>
      </c>
      <c r="M821" s="1">
        <v>2014</v>
      </c>
      <c r="N821" s="1" t="s">
        <v>28</v>
      </c>
      <c r="O821" s="2">
        <v>19034.64</v>
      </c>
      <c r="P821" s="2">
        <v>19034.64</v>
      </c>
      <c r="Q821" s="2">
        <v>1591.26</v>
      </c>
      <c r="R821" s="2">
        <v>1591.26</v>
      </c>
      <c r="S821" s="2">
        <v>1634.38</v>
      </c>
      <c r="T821" s="2">
        <v>1605.62</v>
      </c>
      <c r="U821" s="2">
        <v>1605.62</v>
      </c>
      <c r="V821" s="2">
        <v>1605.62</v>
      </c>
      <c r="W821" s="2">
        <v>1605.62</v>
      </c>
      <c r="X821" s="2">
        <f>SUM(Q821:W821)</f>
        <v>11239.379999999997</v>
      </c>
      <c r="Y821" s="2">
        <v>0</v>
      </c>
      <c r="Z821" s="2">
        <f>+P821-X821-Y821</f>
        <v>7795.260000000002</v>
      </c>
    </row>
    <row r="822" spans="1:26" hidden="1" outlineLevel="7" x14ac:dyDescent="0.25">
      <c r="F822" s="3"/>
      <c r="G822" s="100"/>
      <c r="H822" s="3"/>
      <c r="I822" s="100"/>
      <c r="J822" s="3"/>
      <c r="K822" s="101"/>
      <c r="N822" s="102" t="s">
        <v>808</v>
      </c>
      <c r="O822" s="2">
        <f t="shared" ref="O822:Z822" si="576">SUBTOTAL(9,O821:O821)</f>
        <v>19034.64</v>
      </c>
      <c r="P822" s="2">
        <f t="shared" si="576"/>
        <v>19034.64</v>
      </c>
      <c r="Q822" s="2">
        <f t="shared" si="576"/>
        <v>1591.26</v>
      </c>
      <c r="R822" s="2">
        <f t="shared" si="576"/>
        <v>1591.26</v>
      </c>
      <c r="S822" s="2">
        <f t="shared" si="576"/>
        <v>1634.38</v>
      </c>
      <c r="T822" s="2">
        <f t="shared" si="576"/>
        <v>1605.62</v>
      </c>
      <c r="U822" s="2">
        <f t="shared" si="576"/>
        <v>1605.62</v>
      </c>
      <c r="V822" s="2">
        <f t="shared" si="576"/>
        <v>1605.62</v>
      </c>
      <c r="W822" s="2">
        <f t="shared" si="576"/>
        <v>1605.62</v>
      </c>
      <c r="X822" s="2">
        <f t="shared" si="576"/>
        <v>11239.379999999997</v>
      </c>
      <c r="Y822" s="2">
        <f t="shared" si="576"/>
        <v>0</v>
      </c>
      <c r="Z822" s="2">
        <f t="shared" si="576"/>
        <v>7795.260000000002</v>
      </c>
    </row>
    <row r="823" spans="1:26" hidden="1" outlineLevel="6" collapsed="1" x14ac:dyDescent="0.25">
      <c r="F823" s="3"/>
      <c r="G823" s="100"/>
      <c r="H823" s="3"/>
      <c r="I823" s="100"/>
      <c r="J823" s="3"/>
      <c r="K823" s="104" t="s">
        <v>717</v>
      </c>
      <c r="O823" s="2">
        <f t="shared" ref="O823:Z823" si="577">SUBTOTAL(9,O817:O821)</f>
        <v>175814.76</v>
      </c>
      <c r="P823" s="2">
        <f t="shared" si="577"/>
        <v>175814.76</v>
      </c>
      <c r="Q823" s="2">
        <f t="shared" si="577"/>
        <v>14359.140000000001</v>
      </c>
      <c r="R823" s="2">
        <f t="shared" si="577"/>
        <v>14359.140000000001</v>
      </c>
      <c r="S823" s="2">
        <f t="shared" si="577"/>
        <v>15561.760000000002</v>
      </c>
      <c r="T823" s="2">
        <f t="shared" si="577"/>
        <v>14789.84</v>
      </c>
      <c r="U823" s="2">
        <f t="shared" si="577"/>
        <v>14789.84</v>
      </c>
      <c r="V823" s="2">
        <f t="shared" si="577"/>
        <v>14789.84</v>
      </c>
      <c r="W823" s="2">
        <f t="shared" si="577"/>
        <v>14789.84</v>
      </c>
      <c r="X823" s="2">
        <f t="shared" si="577"/>
        <v>103439.40000000002</v>
      </c>
      <c r="Y823" s="2">
        <f t="shared" si="577"/>
        <v>0</v>
      </c>
      <c r="Z823" s="2">
        <f t="shared" si="577"/>
        <v>72375.359999999986</v>
      </c>
    </row>
    <row r="824" spans="1:26" hidden="1" outlineLevel="7" x14ac:dyDescent="0.25">
      <c r="A824" s="1" t="s">
        <v>415</v>
      </c>
      <c r="B824" s="1">
        <v>3</v>
      </c>
      <c r="C824" s="1" t="s">
        <v>104</v>
      </c>
      <c r="D824" s="1" t="s">
        <v>105</v>
      </c>
      <c r="E824" s="1" t="s">
        <v>106</v>
      </c>
      <c r="F824" s="3">
        <v>1</v>
      </c>
      <c r="G824" t="s">
        <v>424</v>
      </c>
      <c r="H824" s="3">
        <v>14</v>
      </c>
      <c r="I824" t="s">
        <v>432</v>
      </c>
      <c r="J824" s="3">
        <v>142</v>
      </c>
      <c r="K824" s="6" t="s">
        <v>464</v>
      </c>
      <c r="L824" s="1">
        <v>14201</v>
      </c>
      <c r="M824" s="1">
        <v>2017</v>
      </c>
      <c r="N824" s="1" t="s">
        <v>30</v>
      </c>
      <c r="O824" s="2">
        <v>6532.56</v>
      </c>
      <c r="P824" s="2">
        <v>6532.56</v>
      </c>
      <c r="Q824" s="2">
        <v>531.98</v>
      </c>
      <c r="R824" s="2">
        <v>531.98</v>
      </c>
      <c r="S824" s="2">
        <v>580.33000000000004</v>
      </c>
      <c r="T824" s="2">
        <v>549.36</v>
      </c>
      <c r="U824" s="2">
        <v>549.36</v>
      </c>
      <c r="V824" s="2">
        <v>549.36</v>
      </c>
      <c r="W824" s="2">
        <v>549.36</v>
      </c>
      <c r="X824" s="2">
        <f>SUM(Q824:W824)</f>
        <v>3841.7300000000005</v>
      </c>
      <c r="Y824" s="2">
        <v>0</v>
      </c>
      <c r="Z824" s="2">
        <f>+P824-X824-Y824</f>
        <v>2690.83</v>
      </c>
    </row>
    <row r="825" spans="1:26" hidden="1" outlineLevel="7" x14ac:dyDescent="0.25">
      <c r="F825" s="3"/>
      <c r="G825" s="100"/>
      <c r="H825" s="3"/>
      <c r="I825" s="100"/>
      <c r="J825" s="3"/>
      <c r="K825" s="101"/>
      <c r="N825" s="102" t="s">
        <v>809</v>
      </c>
      <c r="O825" s="2">
        <f t="shared" ref="O825:Z825" si="578">SUBTOTAL(9,O824:O824)</f>
        <v>6532.56</v>
      </c>
      <c r="P825" s="2">
        <f t="shared" si="578"/>
        <v>6532.56</v>
      </c>
      <c r="Q825" s="2">
        <f t="shared" si="578"/>
        <v>531.98</v>
      </c>
      <c r="R825" s="2">
        <f t="shared" si="578"/>
        <v>531.98</v>
      </c>
      <c r="S825" s="2">
        <f t="shared" si="578"/>
        <v>580.33000000000004</v>
      </c>
      <c r="T825" s="2">
        <f t="shared" si="578"/>
        <v>549.36</v>
      </c>
      <c r="U825" s="2">
        <f t="shared" si="578"/>
        <v>549.36</v>
      </c>
      <c r="V825" s="2">
        <f t="shared" si="578"/>
        <v>549.36</v>
      </c>
      <c r="W825" s="2">
        <f t="shared" si="578"/>
        <v>549.36</v>
      </c>
      <c r="X825" s="2">
        <f t="shared" si="578"/>
        <v>3841.7300000000005</v>
      </c>
      <c r="Y825" s="2">
        <f t="shared" si="578"/>
        <v>0</v>
      </c>
      <c r="Z825" s="2">
        <f t="shared" si="578"/>
        <v>2690.83</v>
      </c>
    </row>
    <row r="826" spans="1:26" hidden="1" outlineLevel="7" x14ac:dyDescent="0.25">
      <c r="A826" s="1" t="s">
        <v>415</v>
      </c>
      <c r="B826" s="1">
        <v>3</v>
      </c>
      <c r="C826" s="1" t="s">
        <v>104</v>
      </c>
      <c r="D826" s="1" t="s">
        <v>105</v>
      </c>
      <c r="E826" s="1" t="s">
        <v>106</v>
      </c>
      <c r="F826" s="3">
        <v>1</v>
      </c>
      <c r="G826" t="s">
        <v>424</v>
      </c>
      <c r="H826" s="3">
        <v>14</v>
      </c>
      <c r="I826" t="s">
        <v>432</v>
      </c>
      <c r="J826" s="3">
        <v>142</v>
      </c>
      <c r="K826" s="6" t="s">
        <v>464</v>
      </c>
      <c r="L826" s="1">
        <v>14202</v>
      </c>
      <c r="M826" s="1">
        <v>2018</v>
      </c>
      <c r="N826" s="1" t="s">
        <v>31</v>
      </c>
      <c r="O826" s="2">
        <v>130650.36</v>
      </c>
      <c r="P826" s="2">
        <v>130650.36</v>
      </c>
      <c r="Q826" s="2">
        <v>10639.9</v>
      </c>
      <c r="R826" s="2">
        <v>10639.9</v>
      </c>
      <c r="S826" s="2">
        <v>11606.12</v>
      </c>
      <c r="T826" s="2">
        <v>10986.82</v>
      </c>
      <c r="U826" s="2">
        <v>10986.82</v>
      </c>
      <c r="V826" s="2">
        <v>10986.82</v>
      </c>
      <c r="W826" s="2">
        <v>10986.82</v>
      </c>
      <c r="X826" s="2">
        <f>SUM(Q826:W826)</f>
        <v>76833.200000000012</v>
      </c>
      <c r="Y826" s="2">
        <v>0</v>
      </c>
      <c r="Z826" s="2">
        <f>+P826-X826-Y826</f>
        <v>53817.159999999989</v>
      </c>
    </row>
    <row r="827" spans="1:26" hidden="1" outlineLevel="7" x14ac:dyDescent="0.25">
      <c r="F827" s="3"/>
      <c r="G827" s="100"/>
      <c r="H827" s="3"/>
      <c r="I827" s="100"/>
      <c r="J827" s="3"/>
      <c r="K827" s="101"/>
      <c r="N827" s="102" t="s">
        <v>810</v>
      </c>
      <c r="O827" s="2">
        <f t="shared" ref="O827:Z827" si="579">SUBTOTAL(9,O826:O826)</f>
        <v>130650.36</v>
      </c>
      <c r="P827" s="2">
        <f t="shared" si="579"/>
        <v>130650.36</v>
      </c>
      <c r="Q827" s="2">
        <f t="shared" si="579"/>
        <v>10639.9</v>
      </c>
      <c r="R827" s="2">
        <f t="shared" si="579"/>
        <v>10639.9</v>
      </c>
      <c r="S827" s="2">
        <f t="shared" si="579"/>
        <v>11606.12</v>
      </c>
      <c r="T827" s="2">
        <f t="shared" si="579"/>
        <v>10986.82</v>
      </c>
      <c r="U827" s="2">
        <f t="shared" si="579"/>
        <v>10986.82</v>
      </c>
      <c r="V827" s="2">
        <f t="shared" si="579"/>
        <v>10986.82</v>
      </c>
      <c r="W827" s="2">
        <f t="shared" si="579"/>
        <v>10986.82</v>
      </c>
      <c r="X827" s="2">
        <f t="shared" si="579"/>
        <v>76833.200000000012</v>
      </c>
      <c r="Y827" s="2">
        <f t="shared" si="579"/>
        <v>0</v>
      </c>
      <c r="Z827" s="2">
        <f t="shared" si="579"/>
        <v>53817.159999999989</v>
      </c>
    </row>
    <row r="828" spans="1:26" hidden="1" outlineLevel="6" collapsed="1" x14ac:dyDescent="0.25">
      <c r="F828" s="3"/>
      <c r="G828" s="100"/>
      <c r="H828" s="3"/>
      <c r="I828" s="100"/>
      <c r="J828" s="3"/>
      <c r="K828" s="104" t="s">
        <v>718</v>
      </c>
      <c r="O828" s="2">
        <f t="shared" ref="O828:Z828" si="580">SUBTOTAL(9,O824:O826)</f>
        <v>137182.92000000001</v>
      </c>
      <c r="P828" s="2">
        <f t="shared" si="580"/>
        <v>137182.92000000001</v>
      </c>
      <c r="Q828" s="2">
        <f t="shared" si="580"/>
        <v>11171.88</v>
      </c>
      <c r="R828" s="2">
        <f t="shared" si="580"/>
        <v>11171.88</v>
      </c>
      <c r="S828" s="2">
        <f t="shared" si="580"/>
        <v>12186.45</v>
      </c>
      <c r="T828" s="2">
        <f t="shared" si="580"/>
        <v>11536.18</v>
      </c>
      <c r="U828" s="2">
        <f t="shared" si="580"/>
        <v>11536.18</v>
      </c>
      <c r="V828" s="2">
        <f t="shared" si="580"/>
        <v>11536.18</v>
      </c>
      <c r="W828" s="2">
        <f t="shared" si="580"/>
        <v>11536.18</v>
      </c>
      <c r="X828" s="2">
        <f t="shared" si="580"/>
        <v>80674.930000000008</v>
      </c>
      <c r="Y828" s="2">
        <f t="shared" si="580"/>
        <v>0</v>
      </c>
      <c r="Z828" s="2">
        <f t="shared" si="580"/>
        <v>56507.989999999991</v>
      </c>
    </row>
    <row r="829" spans="1:26" hidden="1" outlineLevel="7" x14ac:dyDescent="0.25">
      <c r="A829" s="1" t="s">
        <v>415</v>
      </c>
      <c r="B829" s="1">
        <v>3</v>
      </c>
      <c r="C829" s="1" t="s">
        <v>104</v>
      </c>
      <c r="D829" s="1" t="s">
        <v>105</v>
      </c>
      <c r="E829" s="1" t="s">
        <v>106</v>
      </c>
      <c r="F829" s="3">
        <v>1</v>
      </c>
      <c r="G829" t="s">
        <v>424</v>
      </c>
      <c r="H829" s="3">
        <v>14</v>
      </c>
      <c r="I829" t="s">
        <v>432</v>
      </c>
      <c r="J829" s="3">
        <v>143</v>
      </c>
      <c r="K829" s="6" t="s">
        <v>465</v>
      </c>
      <c r="L829" s="1">
        <v>14301</v>
      </c>
      <c r="M829" s="1">
        <v>2013</v>
      </c>
      <c r="N829" s="1" t="s">
        <v>27</v>
      </c>
      <c r="O829" s="2">
        <v>156779.64000000001</v>
      </c>
      <c r="P829" s="2">
        <v>156779.64000000001</v>
      </c>
      <c r="Q829" s="2">
        <v>12767.82</v>
      </c>
      <c r="R829" s="2">
        <v>12767.82</v>
      </c>
      <c r="S829" s="2">
        <v>13927.32</v>
      </c>
      <c r="T829" s="2">
        <v>13184.16</v>
      </c>
      <c r="U829" s="2">
        <v>13184.16</v>
      </c>
      <c r="V829" s="2">
        <v>13184.16</v>
      </c>
      <c r="W829" s="2">
        <v>13184.16</v>
      </c>
      <c r="X829" s="2">
        <f>SUM(Q829:W829)</f>
        <v>92199.6</v>
      </c>
      <c r="Y829" s="2">
        <v>0</v>
      </c>
      <c r="Z829" s="2">
        <f>+P829-X829-Y829</f>
        <v>64580.040000000008</v>
      </c>
    </row>
    <row r="830" spans="1:26" hidden="1" outlineLevel="7" x14ac:dyDescent="0.25">
      <c r="F830" s="3"/>
      <c r="G830" s="100"/>
      <c r="H830" s="3"/>
      <c r="I830" s="100"/>
      <c r="J830" s="3"/>
      <c r="K830" s="101"/>
      <c r="N830" s="102" t="s">
        <v>811</v>
      </c>
      <c r="O830" s="2">
        <f t="shared" ref="O830:Z830" si="581">SUBTOTAL(9,O829:O829)</f>
        <v>156779.64000000001</v>
      </c>
      <c r="P830" s="2">
        <f t="shared" si="581"/>
        <v>156779.64000000001</v>
      </c>
      <c r="Q830" s="2">
        <f t="shared" si="581"/>
        <v>12767.82</v>
      </c>
      <c r="R830" s="2">
        <f t="shared" si="581"/>
        <v>12767.82</v>
      </c>
      <c r="S830" s="2">
        <f t="shared" si="581"/>
        <v>13927.32</v>
      </c>
      <c r="T830" s="2">
        <f t="shared" si="581"/>
        <v>13184.16</v>
      </c>
      <c r="U830" s="2">
        <f t="shared" si="581"/>
        <v>13184.16</v>
      </c>
      <c r="V830" s="2">
        <f t="shared" si="581"/>
        <v>13184.16</v>
      </c>
      <c r="W830" s="2">
        <f t="shared" si="581"/>
        <v>13184.16</v>
      </c>
      <c r="X830" s="2">
        <f t="shared" si="581"/>
        <v>92199.6</v>
      </c>
      <c r="Y830" s="2">
        <f t="shared" si="581"/>
        <v>0</v>
      </c>
      <c r="Z830" s="2">
        <f t="shared" si="581"/>
        <v>64580.040000000008</v>
      </c>
    </row>
    <row r="831" spans="1:26" hidden="1" outlineLevel="6" collapsed="1" x14ac:dyDescent="0.25">
      <c r="F831" s="3"/>
      <c r="G831" s="100"/>
      <c r="H831" s="3"/>
      <c r="I831" s="100"/>
      <c r="J831" s="3"/>
      <c r="K831" s="104" t="s">
        <v>719</v>
      </c>
      <c r="O831" s="2">
        <f t="shared" ref="O831:Z831" si="582">SUBTOTAL(9,O829:O829)</f>
        <v>156779.64000000001</v>
      </c>
      <c r="P831" s="2">
        <f t="shared" si="582"/>
        <v>156779.64000000001</v>
      </c>
      <c r="Q831" s="2">
        <f t="shared" si="582"/>
        <v>12767.82</v>
      </c>
      <c r="R831" s="2">
        <f t="shared" si="582"/>
        <v>12767.82</v>
      </c>
      <c r="S831" s="2">
        <f t="shared" si="582"/>
        <v>13927.32</v>
      </c>
      <c r="T831" s="2">
        <f t="shared" si="582"/>
        <v>13184.16</v>
      </c>
      <c r="U831" s="2">
        <f t="shared" si="582"/>
        <v>13184.16</v>
      </c>
      <c r="V831" s="2">
        <f t="shared" si="582"/>
        <v>13184.16</v>
      </c>
      <c r="W831" s="2">
        <f t="shared" si="582"/>
        <v>13184.16</v>
      </c>
      <c r="X831" s="2">
        <f t="shared" si="582"/>
        <v>92199.6</v>
      </c>
      <c r="Y831" s="2">
        <f t="shared" si="582"/>
        <v>0</v>
      </c>
      <c r="Z831" s="2">
        <f t="shared" si="582"/>
        <v>64580.040000000008</v>
      </c>
    </row>
    <row r="832" spans="1:26" hidden="1" outlineLevel="7" x14ac:dyDescent="0.25">
      <c r="A832" s="1" t="s">
        <v>415</v>
      </c>
      <c r="B832" s="1">
        <v>3</v>
      </c>
      <c r="C832" s="1" t="s">
        <v>104</v>
      </c>
      <c r="D832" s="1" t="s">
        <v>105</v>
      </c>
      <c r="E832" s="1" t="s">
        <v>106</v>
      </c>
      <c r="F832" s="3">
        <v>1</v>
      </c>
      <c r="G832" t="s">
        <v>424</v>
      </c>
      <c r="H832" s="3">
        <v>14</v>
      </c>
      <c r="I832" t="s">
        <v>432</v>
      </c>
      <c r="J832" s="3">
        <v>144</v>
      </c>
      <c r="K832" s="6" t="s">
        <v>466</v>
      </c>
      <c r="L832" s="1">
        <v>14401</v>
      </c>
      <c r="M832" s="1">
        <v>2016</v>
      </c>
      <c r="N832" s="1" t="s">
        <v>29</v>
      </c>
      <c r="O832" s="2">
        <v>13065.24</v>
      </c>
      <c r="P832" s="2">
        <v>13065.24</v>
      </c>
      <c r="Q832" s="2">
        <v>1064.02</v>
      </c>
      <c r="R832" s="2">
        <v>1064.02</v>
      </c>
      <c r="S832" s="2">
        <v>1160.6300000000001</v>
      </c>
      <c r="T832" s="2">
        <v>1098.7</v>
      </c>
      <c r="U832" s="2">
        <v>1098.7</v>
      </c>
      <c r="V832" s="2">
        <v>1098.7</v>
      </c>
      <c r="W832" s="2">
        <v>1098.7</v>
      </c>
      <c r="X832" s="2">
        <f>SUM(Q832:W832)</f>
        <v>7683.4699999999993</v>
      </c>
      <c r="Y832" s="2">
        <v>0</v>
      </c>
      <c r="Z832" s="2">
        <f>+P832-X832-Y832</f>
        <v>5381.77</v>
      </c>
    </row>
    <row r="833" spans="1:26" hidden="1" outlineLevel="7" x14ac:dyDescent="0.25">
      <c r="F833" s="3"/>
      <c r="G833" s="100"/>
      <c r="H833" s="3"/>
      <c r="I833" s="100"/>
      <c r="J833" s="3"/>
      <c r="K833" s="101"/>
      <c r="N833" s="102" t="s">
        <v>812</v>
      </c>
      <c r="O833" s="2">
        <f t="shared" ref="O833:Z833" si="583">SUBTOTAL(9,O832:O832)</f>
        <v>13065.24</v>
      </c>
      <c r="P833" s="2">
        <f t="shared" si="583"/>
        <v>13065.24</v>
      </c>
      <c r="Q833" s="2">
        <f t="shared" si="583"/>
        <v>1064.02</v>
      </c>
      <c r="R833" s="2">
        <f t="shared" si="583"/>
        <v>1064.02</v>
      </c>
      <c r="S833" s="2">
        <f t="shared" si="583"/>
        <v>1160.6300000000001</v>
      </c>
      <c r="T833" s="2">
        <f t="shared" si="583"/>
        <v>1098.7</v>
      </c>
      <c r="U833" s="2">
        <f t="shared" si="583"/>
        <v>1098.7</v>
      </c>
      <c r="V833" s="2">
        <f t="shared" si="583"/>
        <v>1098.7</v>
      </c>
      <c r="W833" s="2">
        <f t="shared" si="583"/>
        <v>1098.7</v>
      </c>
      <c r="X833" s="2">
        <f t="shared" si="583"/>
        <v>7683.4699999999993</v>
      </c>
      <c r="Y833" s="2">
        <f t="shared" si="583"/>
        <v>0</v>
      </c>
      <c r="Z833" s="2">
        <f t="shared" si="583"/>
        <v>5381.77</v>
      </c>
    </row>
    <row r="834" spans="1:26" hidden="1" outlineLevel="6" collapsed="1" x14ac:dyDescent="0.25">
      <c r="F834" s="3"/>
      <c r="G834" s="100"/>
      <c r="H834" s="3"/>
      <c r="I834" s="100"/>
      <c r="J834" s="3"/>
      <c r="K834" s="104" t="s">
        <v>720</v>
      </c>
      <c r="O834" s="2">
        <f t="shared" ref="O834:Z834" si="584">SUBTOTAL(9,O832:O832)</f>
        <v>13065.24</v>
      </c>
      <c r="P834" s="2">
        <f t="shared" si="584"/>
        <v>13065.24</v>
      </c>
      <c r="Q834" s="2">
        <f t="shared" si="584"/>
        <v>1064.02</v>
      </c>
      <c r="R834" s="2">
        <f t="shared" si="584"/>
        <v>1064.02</v>
      </c>
      <c r="S834" s="2">
        <f t="shared" si="584"/>
        <v>1160.6300000000001</v>
      </c>
      <c r="T834" s="2">
        <f t="shared" si="584"/>
        <v>1098.7</v>
      </c>
      <c r="U834" s="2">
        <f t="shared" si="584"/>
        <v>1098.7</v>
      </c>
      <c r="V834" s="2">
        <f t="shared" si="584"/>
        <v>1098.7</v>
      </c>
      <c r="W834" s="2">
        <f t="shared" si="584"/>
        <v>1098.7</v>
      </c>
      <c r="X834" s="2">
        <f t="shared" si="584"/>
        <v>7683.4699999999993</v>
      </c>
      <c r="Y834" s="2">
        <f t="shared" si="584"/>
        <v>0</v>
      </c>
      <c r="Z834" s="2">
        <f t="shared" si="584"/>
        <v>5381.77</v>
      </c>
    </row>
    <row r="835" spans="1:26" hidden="1" outlineLevel="5" collapsed="1" x14ac:dyDescent="0.25">
      <c r="F835" s="3"/>
      <c r="G835" s="100"/>
      <c r="H835" s="3"/>
      <c r="I835" s="103" t="s">
        <v>689</v>
      </c>
      <c r="J835" s="3"/>
      <c r="K835" s="101"/>
      <c r="O835" s="2">
        <f t="shared" ref="O835:Z835" si="585">SUBTOTAL(9,O817:O832)</f>
        <v>482842.56</v>
      </c>
      <c r="P835" s="2">
        <f t="shared" si="585"/>
        <v>482842.56</v>
      </c>
      <c r="Q835" s="2">
        <f t="shared" si="585"/>
        <v>39362.859999999993</v>
      </c>
      <c r="R835" s="2">
        <f t="shared" si="585"/>
        <v>39362.859999999993</v>
      </c>
      <c r="S835" s="2">
        <f t="shared" si="585"/>
        <v>42836.159999999996</v>
      </c>
      <c r="T835" s="2">
        <f t="shared" si="585"/>
        <v>40608.879999999997</v>
      </c>
      <c r="U835" s="2">
        <f t="shared" si="585"/>
        <v>40608.879999999997</v>
      </c>
      <c r="V835" s="2">
        <f t="shared" si="585"/>
        <v>40608.879999999997</v>
      </c>
      <c r="W835" s="2">
        <f t="shared" si="585"/>
        <v>40608.879999999997</v>
      </c>
      <c r="X835" s="2">
        <f t="shared" si="585"/>
        <v>283997.40000000002</v>
      </c>
      <c r="Y835" s="2">
        <f t="shared" si="585"/>
        <v>0</v>
      </c>
      <c r="Z835" s="2">
        <f t="shared" si="585"/>
        <v>198845.15999999997</v>
      </c>
    </row>
    <row r="836" spans="1:26" hidden="1" outlineLevel="7" x14ac:dyDescent="0.25">
      <c r="A836" s="1" t="s">
        <v>415</v>
      </c>
      <c r="B836" s="1">
        <v>3</v>
      </c>
      <c r="C836" s="1" t="s">
        <v>104</v>
      </c>
      <c r="D836" s="1" t="s">
        <v>105</v>
      </c>
      <c r="E836" s="1" t="s">
        <v>106</v>
      </c>
      <c r="F836" s="3">
        <v>1</v>
      </c>
      <c r="G836" t="s">
        <v>424</v>
      </c>
      <c r="H836" s="3">
        <v>15</v>
      </c>
      <c r="I836" t="s">
        <v>433</v>
      </c>
      <c r="J836" s="3">
        <v>154</v>
      </c>
      <c r="K836" s="6" t="s">
        <v>468</v>
      </c>
      <c r="L836" s="1">
        <v>15401</v>
      </c>
      <c r="M836" s="1">
        <v>1004</v>
      </c>
      <c r="N836" s="1" t="s">
        <v>17</v>
      </c>
      <c r="O836" s="2">
        <v>173040</v>
      </c>
      <c r="P836" s="2">
        <v>179620</v>
      </c>
      <c r="Q836" s="2">
        <v>0</v>
      </c>
      <c r="R836" s="2">
        <v>14000</v>
      </c>
      <c r="S836" s="2">
        <v>32881.06</v>
      </c>
      <c r="T836" s="2">
        <v>0</v>
      </c>
      <c r="U836" s="2">
        <v>29920</v>
      </c>
      <c r="V836" s="2">
        <v>14960</v>
      </c>
      <c r="W836" s="2">
        <v>14960</v>
      </c>
      <c r="X836" s="2">
        <f>SUM(Q836:W836)</f>
        <v>106721.06</v>
      </c>
      <c r="Y836" s="2">
        <v>72880</v>
      </c>
      <c r="Z836" s="2">
        <f>+P836-X836-Y836</f>
        <v>18.940000000002328</v>
      </c>
    </row>
    <row r="837" spans="1:26" hidden="1" outlineLevel="7" x14ac:dyDescent="0.25">
      <c r="F837" s="3"/>
      <c r="G837" s="100"/>
      <c r="H837" s="3"/>
      <c r="I837" s="100"/>
      <c r="J837" s="3"/>
      <c r="K837" s="101"/>
      <c r="N837" s="102" t="s">
        <v>813</v>
      </c>
      <c r="O837" s="2">
        <f t="shared" ref="O837:Z837" si="586">SUBTOTAL(9,O836:O836)</f>
        <v>173040</v>
      </c>
      <c r="P837" s="2">
        <f t="shared" si="586"/>
        <v>179620</v>
      </c>
      <c r="Q837" s="2">
        <f t="shared" si="586"/>
        <v>0</v>
      </c>
      <c r="R837" s="2">
        <f t="shared" si="586"/>
        <v>14000</v>
      </c>
      <c r="S837" s="2">
        <f t="shared" si="586"/>
        <v>32881.06</v>
      </c>
      <c r="T837" s="2">
        <f t="shared" si="586"/>
        <v>0</v>
      </c>
      <c r="U837" s="2">
        <f t="shared" si="586"/>
        <v>29920</v>
      </c>
      <c r="V837" s="2">
        <f t="shared" si="586"/>
        <v>14960</v>
      </c>
      <c r="W837" s="2">
        <f t="shared" si="586"/>
        <v>14960</v>
      </c>
      <c r="X837" s="2">
        <f t="shared" si="586"/>
        <v>106721.06</v>
      </c>
      <c r="Y837" s="2">
        <f t="shared" si="586"/>
        <v>72880</v>
      </c>
      <c r="Z837" s="2">
        <f t="shared" si="586"/>
        <v>18.940000000002328</v>
      </c>
    </row>
    <row r="838" spans="1:26" hidden="1" outlineLevel="7" x14ac:dyDescent="0.25">
      <c r="A838" s="1" t="s">
        <v>415</v>
      </c>
      <c r="B838" s="1">
        <v>3</v>
      </c>
      <c r="C838" s="1" t="s">
        <v>104</v>
      </c>
      <c r="D838" s="1" t="s">
        <v>105</v>
      </c>
      <c r="E838" s="1" t="s">
        <v>106</v>
      </c>
      <c r="F838" s="3">
        <v>1</v>
      </c>
      <c r="G838" t="s">
        <v>424</v>
      </c>
      <c r="H838" s="3">
        <v>15</v>
      </c>
      <c r="I838" t="s">
        <v>433</v>
      </c>
      <c r="J838" s="3">
        <v>154</v>
      </c>
      <c r="K838" s="6" t="s">
        <v>468</v>
      </c>
      <c r="L838" s="1">
        <v>15402</v>
      </c>
      <c r="M838" s="1">
        <v>1013</v>
      </c>
      <c r="N838" s="1" t="s">
        <v>21</v>
      </c>
      <c r="O838" s="2">
        <v>40376</v>
      </c>
      <c r="P838" s="2">
        <v>41600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41600</v>
      </c>
      <c r="X838" s="2">
        <f>SUM(Q838:W838)</f>
        <v>41600</v>
      </c>
      <c r="Y838" s="2">
        <v>0</v>
      </c>
      <c r="Z838" s="2">
        <f>+P838-X838-Y838</f>
        <v>0</v>
      </c>
    </row>
    <row r="839" spans="1:26" hidden="1" outlineLevel="7" x14ac:dyDescent="0.25">
      <c r="F839" s="3"/>
      <c r="G839" s="100"/>
      <c r="H839" s="3"/>
      <c r="I839" s="100"/>
      <c r="J839" s="3"/>
      <c r="K839" s="101"/>
      <c r="N839" s="102" t="s">
        <v>814</v>
      </c>
      <c r="O839" s="2">
        <f t="shared" ref="O839:Z839" si="587">SUBTOTAL(9,O838:O838)</f>
        <v>40376</v>
      </c>
      <c r="P839" s="2">
        <f t="shared" si="587"/>
        <v>41600</v>
      </c>
      <c r="Q839" s="2">
        <f t="shared" si="587"/>
        <v>0</v>
      </c>
      <c r="R839" s="2">
        <f t="shared" si="587"/>
        <v>0</v>
      </c>
      <c r="S839" s="2">
        <f t="shared" si="587"/>
        <v>0</v>
      </c>
      <c r="T839" s="2">
        <f t="shared" si="587"/>
        <v>0</v>
      </c>
      <c r="U839" s="2">
        <f t="shared" si="587"/>
        <v>0</v>
      </c>
      <c r="V839" s="2">
        <f t="shared" si="587"/>
        <v>0</v>
      </c>
      <c r="W839" s="2">
        <f t="shared" si="587"/>
        <v>41600</v>
      </c>
      <c r="X839" s="2">
        <f t="shared" si="587"/>
        <v>41600</v>
      </c>
      <c r="Y839" s="2">
        <f t="shared" si="587"/>
        <v>0</v>
      </c>
      <c r="Z839" s="2">
        <f t="shared" si="587"/>
        <v>0</v>
      </c>
    </row>
    <row r="840" spans="1:26" hidden="1" outlineLevel="6" collapsed="1" x14ac:dyDescent="0.25">
      <c r="F840" s="3"/>
      <c r="G840" s="100"/>
      <c r="H840" s="3"/>
      <c r="I840" s="100"/>
      <c r="J840" s="3"/>
      <c r="K840" s="104" t="s">
        <v>721</v>
      </c>
      <c r="O840" s="2">
        <f t="shared" ref="O840:Z840" si="588">SUBTOTAL(9,O836:O838)</f>
        <v>213416</v>
      </c>
      <c r="P840" s="2">
        <f t="shared" si="588"/>
        <v>221220</v>
      </c>
      <c r="Q840" s="2">
        <f t="shared" si="588"/>
        <v>0</v>
      </c>
      <c r="R840" s="2">
        <f t="shared" si="588"/>
        <v>14000</v>
      </c>
      <c r="S840" s="2">
        <f t="shared" si="588"/>
        <v>32881.06</v>
      </c>
      <c r="T840" s="2">
        <f t="shared" si="588"/>
        <v>0</v>
      </c>
      <c r="U840" s="2">
        <f t="shared" si="588"/>
        <v>29920</v>
      </c>
      <c r="V840" s="2">
        <f t="shared" si="588"/>
        <v>14960</v>
      </c>
      <c r="W840" s="2">
        <f t="shared" si="588"/>
        <v>56560</v>
      </c>
      <c r="X840" s="2">
        <f t="shared" si="588"/>
        <v>148321.06</v>
      </c>
      <c r="Y840" s="2">
        <f t="shared" si="588"/>
        <v>72880</v>
      </c>
      <c r="Z840" s="2">
        <f t="shared" si="588"/>
        <v>18.940000000002328</v>
      </c>
    </row>
    <row r="841" spans="1:26" hidden="1" outlineLevel="7" x14ac:dyDescent="0.25">
      <c r="A841" s="1" t="s">
        <v>415</v>
      </c>
      <c r="B841" s="1">
        <v>3</v>
      </c>
      <c r="C841" s="1" t="s">
        <v>104</v>
      </c>
      <c r="D841" s="1" t="s">
        <v>105</v>
      </c>
      <c r="E841" s="1" t="s">
        <v>106</v>
      </c>
      <c r="F841" s="3">
        <v>1</v>
      </c>
      <c r="G841" t="s">
        <v>424</v>
      </c>
      <c r="H841" s="3">
        <v>15</v>
      </c>
      <c r="I841" t="s">
        <v>433</v>
      </c>
      <c r="J841" s="3">
        <v>159</v>
      </c>
      <c r="K841" s="6" t="s">
        <v>470</v>
      </c>
      <c r="L841" s="1">
        <v>15901</v>
      </c>
      <c r="M841" s="1">
        <v>1020</v>
      </c>
      <c r="N841" s="1" t="s">
        <v>24</v>
      </c>
      <c r="O841" s="2">
        <v>100938.58</v>
      </c>
      <c r="P841" s="2">
        <v>100938.58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f>SUM(Q841:W841)</f>
        <v>0</v>
      </c>
      <c r="Y841" s="2">
        <v>0</v>
      </c>
      <c r="Z841" s="2">
        <f>+P841-X841-Y841</f>
        <v>100938.58</v>
      </c>
    </row>
    <row r="842" spans="1:26" hidden="1" outlineLevel="7" x14ac:dyDescent="0.25">
      <c r="F842" s="3"/>
      <c r="G842" s="100"/>
      <c r="H842" s="3"/>
      <c r="I842" s="100"/>
      <c r="J842" s="3"/>
      <c r="K842" s="101"/>
      <c r="N842" s="102" t="s">
        <v>815</v>
      </c>
      <c r="O842" s="2">
        <f t="shared" ref="O842:Z842" si="589">SUBTOTAL(9,O841:O841)</f>
        <v>100938.58</v>
      </c>
      <c r="P842" s="2">
        <f t="shared" si="589"/>
        <v>100938.58</v>
      </c>
      <c r="Q842" s="2">
        <f t="shared" si="589"/>
        <v>0</v>
      </c>
      <c r="R842" s="2">
        <f t="shared" si="589"/>
        <v>0</v>
      </c>
      <c r="S842" s="2">
        <f t="shared" si="589"/>
        <v>0</v>
      </c>
      <c r="T842" s="2">
        <f t="shared" si="589"/>
        <v>0</v>
      </c>
      <c r="U842" s="2">
        <f t="shared" si="589"/>
        <v>0</v>
      </c>
      <c r="V842" s="2">
        <f t="shared" si="589"/>
        <v>0</v>
      </c>
      <c r="W842" s="2">
        <f t="shared" si="589"/>
        <v>0</v>
      </c>
      <c r="X842" s="2">
        <f t="shared" si="589"/>
        <v>0</v>
      </c>
      <c r="Y842" s="2">
        <f t="shared" si="589"/>
        <v>0</v>
      </c>
      <c r="Z842" s="2">
        <f t="shared" si="589"/>
        <v>100938.58</v>
      </c>
    </row>
    <row r="843" spans="1:26" hidden="1" outlineLevel="6" collapsed="1" x14ac:dyDescent="0.25">
      <c r="F843" s="3"/>
      <c r="G843" s="100"/>
      <c r="H843" s="3"/>
      <c r="I843" s="100"/>
      <c r="J843" s="3"/>
      <c r="K843" s="104" t="s">
        <v>722</v>
      </c>
      <c r="O843" s="2">
        <f t="shared" ref="O843:Z843" si="590">SUBTOTAL(9,O841:O841)</f>
        <v>100938.58</v>
      </c>
      <c r="P843" s="2">
        <f t="shared" si="590"/>
        <v>100938.58</v>
      </c>
      <c r="Q843" s="2">
        <f t="shared" si="590"/>
        <v>0</v>
      </c>
      <c r="R843" s="2">
        <f t="shared" si="590"/>
        <v>0</v>
      </c>
      <c r="S843" s="2">
        <f t="shared" si="590"/>
        <v>0</v>
      </c>
      <c r="T843" s="2">
        <f t="shared" si="590"/>
        <v>0</v>
      </c>
      <c r="U843" s="2">
        <f t="shared" si="590"/>
        <v>0</v>
      </c>
      <c r="V843" s="2">
        <f t="shared" si="590"/>
        <v>0</v>
      </c>
      <c r="W843" s="2">
        <f t="shared" si="590"/>
        <v>0</v>
      </c>
      <c r="X843" s="2">
        <f t="shared" si="590"/>
        <v>0</v>
      </c>
      <c r="Y843" s="2">
        <f t="shared" si="590"/>
        <v>0</v>
      </c>
      <c r="Z843" s="2">
        <f t="shared" si="590"/>
        <v>100938.58</v>
      </c>
    </row>
    <row r="844" spans="1:26" hidden="1" outlineLevel="5" collapsed="1" x14ac:dyDescent="0.25">
      <c r="F844" s="3"/>
      <c r="G844" s="100"/>
      <c r="H844" s="3"/>
      <c r="I844" s="103" t="s">
        <v>690</v>
      </c>
      <c r="J844" s="3"/>
      <c r="K844" s="101"/>
      <c r="O844" s="2">
        <f t="shared" ref="O844:Z844" si="591">SUBTOTAL(9,O836:O841)</f>
        <v>314354.58</v>
      </c>
      <c r="P844" s="2">
        <f t="shared" si="591"/>
        <v>322158.58</v>
      </c>
      <c r="Q844" s="2">
        <f t="shared" si="591"/>
        <v>0</v>
      </c>
      <c r="R844" s="2">
        <f t="shared" si="591"/>
        <v>14000</v>
      </c>
      <c r="S844" s="2">
        <f t="shared" si="591"/>
        <v>32881.06</v>
      </c>
      <c r="T844" s="2">
        <f t="shared" si="591"/>
        <v>0</v>
      </c>
      <c r="U844" s="2">
        <f t="shared" si="591"/>
        <v>29920</v>
      </c>
      <c r="V844" s="2">
        <f t="shared" si="591"/>
        <v>14960</v>
      </c>
      <c r="W844" s="2">
        <f t="shared" si="591"/>
        <v>56560</v>
      </c>
      <c r="X844" s="2">
        <f t="shared" si="591"/>
        <v>148321.06</v>
      </c>
      <c r="Y844" s="2">
        <f t="shared" si="591"/>
        <v>72880</v>
      </c>
      <c r="Z844" s="2">
        <f t="shared" si="591"/>
        <v>100957.52</v>
      </c>
    </row>
    <row r="845" spans="1:26" hidden="1" outlineLevel="7" x14ac:dyDescent="0.25">
      <c r="A845" s="1" t="s">
        <v>415</v>
      </c>
      <c r="B845" s="1">
        <v>3</v>
      </c>
      <c r="C845" s="1" t="s">
        <v>104</v>
      </c>
      <c r="D845" s="1" t="s">
        <v>105</v>
      </c>
      <c r="E845" s="1" t="s">
        <v>106</v>
      </c>
      <c r="F845" s="3">
        <v>1</v>
      </c>
      <c r="G845" t="s">
        <v>424</v>
      </c>
      <c r="H845" s="3">
        <v>17</v>
      </c>
      <c r="I845" t="s">
        <v>434</v>
      </c>
      <c r="J845" s="3">
        <v>171</v>
      </c>
      <c r="K845" s="6" t="s">
        <v>471</v>
      </c>
      <c r="L845" s="1">
        <v>17101</v>
      </c>
      <c r="M845" s="1">
        <v>1009</v>
      </c>
      <c r="N845" s="1" t="s">
        <v>91</v>
      </c>
      <c r="O845" s="2">
        <v>14493.13</v>
      </c>
      <c r="P845" s="2">
        <v>14493.13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f>SUM(Q845:W845)</f>
        <v>0</v>
      </c>
      <c r="Y845" s="2">
        <v>0</v>
      </c>
      <c r="Z845" s="2">
        <f>+P845-X845-Y845</f>
        <v>14493.13</v>
      </c>
    </row>
    <row r="846" spans="1:26" hidden="1" outlineLevel="7" x14ac:dyDescent="0.25">
      <c r="F846" s="3"/>
      <c r="G846" s="100"/>
      <c r="H846" s="3"/>
      <c r="I846" s="100"/>
      <c r="J846" s="3"/>
      <c r="K846" s="101"/>
      <c r="N846" s="102" t="s">
        <v>867</v>
      </c>
      <c r="O846" s="2">
        <f t="shared" ref="O846:Z846" si="592">SUBTOTAL(9,O845:O845)</f>
        <v>14493.13</v>
      </c>
      <c r="P846" s="2">
        <f t="shared" si="592"/>
        <v>14493.13</v>
      </c>
      <c r="Q846" s="2">
        <f t="shared" si="592"/>
        <v>0</v>
      </c>
      <c r="R846" s="2">
        <f t="shared" si="592"/>
        <v>0</v>
      </c>
      <c r="S846" s="2">
        <f t="shared" si="592"/>
        <v>0</v>
      </c>
      <c r="T846" s="2">
        <f t="shared" si="592"/>
        <v>0</v>
      </c>
      <c r="U846" s="2">
        <f t="shared" si="592"/>
        <v>0</v>
      </c>
      <c r="V846" s="2">
        <f t="shared" si="592"/>
        <v>0</v>
      </c>
      <c r="W846" s="2">
        <f t="shared" si="592"/>
        <v>0</v>
      </c>
      <c r="X846" s="2">
        <f t="shared" si="592"/>
        <v>0</v>
      </c>
      <c r="Y846" s="2">
        <f t="shared" si="592"/>
        <v>0</v>
      </c>
      <c r="Z846" s="2">
        <f t="shared" si="592"/>
        <v>14493.13</v>
      </c>
    </row>
    <row r="847" spans="1:26" hidden="1" outlineLevel="6" collapsed="1" x14ac:dyDescent="0.25">
      <c r="F847" s="3"/>
      <c r="G847" s="100"/>
      <c r="H847" s="3"/>
      <c r="I847" s="100"/>
      <c r="J847" s="3"/>
      <c r="K847" s="104" t="s">
        <v>765</v>
      </c>
      <c r="O847" s="2">
        <f t="shared" ref="O847:Z847" si="593">SUBTOTAL(9,O845:O845)</f>
        <v>14493.13</v>
      </c>
      <c r="P847" s="2">
        <f t="shared" si="593"/>
        <v>14493.13</v>
      </c>
      <c r="Q847" s="2">
        <f t="shared" si="593"/>
        <v>0</v>
      </c>
      <c r="R847" s="2">
        <f t="shared" si="593"/>
        <v>0</v>
      </c>
      <c r="S847" s="2">
        <f t="shared" si="593"/>
        <v>0</v>
      </c>
      <c r="T847" s="2">
        <f t="shared" si="593"/>
        <v>0</v>
      </c>
      <c r="U847" s="2">
        <f t="shared" si="593"/>
        <v>0</v>
      </c>
      <c r="V847" s="2">
        <f t="shared" si="593"/>
        <v>0</v>
      </c>
      <c r="W847" s="2">
        <f t="shared" si="593"/>
        <v>0</v>
      </c>
      <c r="X847" s="2">
        <f t="shared" si="593"/>
        <v>0</v>
      </c>
      <c r="Y847" s="2">
        <f t="shared" si="593"/>
        <v>0</v>
      </c>
      <c r="Z847" s="2">
        <f t="shared" si="593"/>
        <v>14493.13</v>
      </c>
    </row>
    <row r="848" spans="1:26" hidden="1" outlineLevel="5" collapsed="1" x14ac:dyDescent="0.25">
      <c r="F848" s="3"/>
      <c r="G848" s="100"/>
      <c r="H848" s="3"/>
      <c r="I848" s="103" t="s">
        <v>707</v>
      </c>
      <c r="J848" s="3"/>
      <c r="K848" s="101"/>
      <c r="O848" s="2">
        <f t="shared" ref="O848:Z848" si="594">SUBTOTAL(9,O845:O845)</f>
        <v>14493.13</v>
      </c>
      <c r="P848" s="2">
        <f t="shared" si="594"/>
        <v>14493.13</v>
      </c>
      <c r="Q848" s="2">
        <f t="shared" si="594"/>
        <v>0</v>
      </c>
      <c r="R848" s="2">
        <f t="shared" si="594"/>
        <v>0</v>
      </c>
      <c r="S848" s="2">
        <f t="shared" si="594"/>
        <v>0</v>
      </c>
      <c r="T848" s="2">
        <f t="shared" si="594"/>
        <v>0</v>
      </c>
      <c r="U848" s="2">
        <f t="shared" si="594"/>
        <v>0</v>
      </c>
      <c r="V848" s="2">
        <f t="shared" si="594"/>
        <v>0</v>
      </c>
      <c r="W848" s="2">
        <f t="shared" si="594"/>
        <v>0</v>
      </c>
      <c r="X848" s="2">
        <f t="shared" si="594"/>
        <v>0</v>
      </c>
      <c r="Y848" s="2">
        <f t="shared" si="594"/>
        <v>0</v>
      </c>
      <c r="Z848" s="2">
        <f t="shared" si="594"/>
        <v>14493.13</v>
      </c>
    </row>
    <row r="849" spans="1:26" hidden="1" outlineLevel="4" collapsed="1" x14ac:dyDescent="0.25">
      <c r="F849" s="3"/>
      <c r="G849" s="103" t="s">
        <v>682</v>
      </c>
      <c r="H849" s="3"/>
      <c r="I849" s="100"/>
      <c r="J849" s="3"/>
      <c r="K849" s="101"/>
      <c r="O849" s="2">
        <f t="shared" ref="O849:Z849" si="595">SUBTOTAL(9,O807:O845)</f>
        <v>3974777.6800000006</v>
      </c>
      <c r="P849" s="2">
        <f t="shared" si="595"/>
        <v>3982581.6800000006</v>
      </c>
      <c r="Q849" s="2">
        <f t="shared" si="595"/>
        <v>258524.5</v>
      </c>
      <c r="R849" s="2">
        <f t="shared" si="595"/>
        <v>266159.86</v>
      </c>
      <c r="S849" s="2">
        <f t="shared" si="595"/>
        <v>574556.88000000012</v>
      </c>
      <c r="T849" s="2">
        <f t="shared" si="595"/>
        <v>260911.88</v>
      </c>
      <c r="U849" s="2">
        <f t="shared" si="595"/>
        <v>290831.88</v>
      </c>
      <c r="V849" s="2">
        <f t="shared" si="595"/>
        <v>275871.88</v>
      </c>
      <c r="W849" s="2">
        <f t="shared" si="595"/>
        <v>317471.88</v>
      </c>
      <c r="X849" s="2">
        <f t="shared" si="595"/>
        <v>2244328.7599999998</v>
      </c>
      <c r="Y849" s="2">
        <f t="shared" si="595"/>
        <v>72880</v>
      </c>
      <c r="Z849" s="2">
        <f t="shared" si="595"/>
        <v>1665372.92</v>
      </c>
    </row>
    <row r="850" spans="1:26" hidden="1" outlineLevel="7" x14ac:dyDescent="0.25">
      <c r="A850" s="1" t="s">
        <v>415</v>
      </c>
      <c r="B850" s="1">
        <v>3</v>
      </c>
      <c r="C850" s="1" t="s">
        <v>104</v>
      </c>
      <c r="D850" s="1" t="s">
        <v>105</v>
      </c>
      <c r="E850" s="1" t="s">
        <v>106</v>
      </c>
      <c r="F850" s="3">
        <v>2</v>
      </c>
      <c r="G850" t="s">
        <v>425</v>
      </c>
      <c r="H850" s="3">
        <v>21</v>
      </c>
      <c r="I850" t="s">
        <v>435</v>
      </c>
      <c r="J850" s="3">
        <v>211</v>
      </c>
      <c r="K850" s="6" t="s">
        <v>472</v>
      </c>
      <c r="L850" s="1">
        <v>21101</v>
      </c>
      <c r="M850" s="1">
        <v>4001</v>
      </c>
      <c r="N850" s="1" t="s">
        <v>37</v>
      </c>
      <c r="O850" s="2">
        <v>21000</v>
      </c>
      <c r="P850" s="2">
        <v>12406.35</v>
      </c>
      <c r="Q850" s="2">
        <v>3888.87</v>
      </c>
      <c r="R850" s="2">
        <v>314.60000000000002</v>
      </c>
      <c r="S850" s="2">
        <v>282.23</v>
      </c>
      <c r="T850" s="2">
        <v>0</v>
      </c>
      <c r="U850" s="2">
        <v>252.32</v>
      </c>
      <c r="V850" s="2">
        <v>3520.98</v>
      </c>
      <c r="W850" s="2">
        <v>2418.34</v>
      </c>
      <c r="X850" s="2">
        <f>SUM(Q850:W850)</f>
        <v>10677.34</v>
      </c>
      <c r="Y850" s="2">
        <v>0</v>
      </c>
      <c r="Z850" s="2">
        <f>+P850-X850-Y850</f>
        <v>1729.0100000000002</v>
      </c>
    </row>
    <row r="851" spans="1:26" hidden="1" outlineLevel="7" x14ac:dyDescent="0.25">
      <c r="F851" s="3"/>
      <c r="G851" s="100"/>
      <c r="H851" s="3"/>
      <c r="I851" s="100"/>
      <c r="J851" s="3"/>
      <c r="K851" s="101"/>
      <c r="N851" s="102" t="s">
        <v>816</v>
      </c>
      <c r="O851" s="2">
        <f t="shared" ref="O851:Z851" si="596">SUBTOTAL(9,O850:O850)</f>
        <v>21000</v>
      </c>
      <c r="P851" s="2">
        <f t="shared" si="596"/>
        <v>12406.35</v>
      </c>
      <c r="Q851" s="2">
        <f t="shared" si="596"/>
        <v>3888.87</v>
      </c>
      <c r="R851" s="2">
        <f t="shared" si="596"/>
        <v>314.60000000000002</v>
      </c>
      <c r="S851" s="2">
        <f t="shared" si="596"/>
        <v>282.23</v>
      </c>
      <c r="T851" s="2">
        <f t="shared" si="596"/>
        <v>0</v>
      </c>
      <c r="U851" s="2">
        <f t="shared" si="596"/>
        <v>252.32</v>
      </c>
      <c r="V851" s="2">
        <f t="shared" si="596"/>
        <v>3520.98</v>
      </c>
      <c r="W851" s="2">
        <f t="shared" si="596"/>
        <v>2418.34</v>
      </c>
      <c r="X851" s="2">
        <f t="shared" si="596"/>
        <v>10677.34</v>
      </c>
      <c r="Y851" s="2">
        <f t="shared" si="596"/>
        <v>0</v>
      </c>
      <c r="Z851" s="2">
        <f t="shared" si="596"/>
        <v>1729.0100000000002</v>
      </c>
    </row>
    <row r="852" spans="1:26" hidden="1" outlineLevel="6" collapsed="1" x14ac:dyDescent="0.25">
      <c r="F852" s="3"/>
      <c r="G852" s="100"/>
      <c r="H852" s="3"/>
      <c r="I852" s="100"/>
      <c r="J852" s="3"/>
      <c r="K852" s="104" t="s">
        <v>723</v>
      </c>
      <c r="O852" s="2">
        <f t="shared" ref="O852:Z852" si="597">SUBTOTAL(9,O850:O850)</f>
        <v>21000</v>
      </c>
      <c r="P852" s="2">
        <f t="shared" si="597"/>
        <v>12406.35</v>
      </c>
      <c r="Q852" s="2">
        <f t="shared" si="597"/>
        <v>3888.87</v>
      </c>
      <c r="R852" s="2">
        <f t="shared" si="597"/>
        <v>314.60000000000002</v>
      </c>
      <c r="S852" s="2">
        <f t="shared" si="597"/>
        <v>282.23</v>
      </c>
      <c r="T852" s="2">
        <f t="shared" si="597"/>
        <v>0</v>
      </c>
      <c r="U852" s="2">
        <f t="shared" si="597"/>
        <v>252.32</v>
      </c>
      <c r="V852" s="2">
        <f t="shared" si="597"/>
        <v>3520.98</v>
      </c>
      <c r="W852" s="2">
        <f t="shared" si="597"/>
        <v>2418.34</v>
      </c>
      <c r="X852" s="2">
        <f t="shared" si="597"/>
        <v>10677.34</v>
      </c>
      <c r="Y852" s="2">
        <f t="shared" si="597"/>
        <v>0</v>
      </c>
      <c r="Z852" s="2">
        <f t="shared" si="597"/>
        <v>1729.0100000000002</v>
      </c>
    </row>
    <row r="853" spans="1:26" hidden="1" outlineLevel="7" x14ac:dyDescent="0.25">
      <c r="A853" s="1" t="s">
        <v>415</v>
      </c>
      <c r="B853" s="1">
        <v>3</v>
      </c>
      <c r="C853" s="1" t="s">
        <v>104</v>
      </c>
      <c r="D853" s="1" t="s">
        <v>105</v>
      </c>
      <c r="E853" s="1" t="s">
        <v>106</v>
      </c>
      <c r="F853" s="3">
        <v>2</v>
      </c>
      <c r="G853" t="s">
        <v>425</v>
      </c>
      <c r="H853" s="3">
        <v>21</v>
      </c>
      <c r="I853" t="s">
        <v>435</v>
      </c>
      <c r="J853" s="3">
        <v>214</v>
      </c>
      <c r="K853" s="6" t="s">
        <v>474</v>
      </c>
      <c r="L853" s="1">
        <v>21401</v>
      </c>
      <c r="M853" s="1">
        <v>4002</v>
      </c>
      <c r="N853" s="1" t="s">
        <v>38</v>
      </c>
      <c r="O853" s="2">
        <v>15956.64</v>
      </c>
      <c r="P853" s="2">
        <v>25156.639999999999</v>
      </c>
      <c r="Q853" s="2">
        <v>2437.16</v>
      </c>
      <c r="R853" s="2">
        <v>0</v>
      </c>
      <c r="S853" s="2">
        <v>0</v>
      </c>
      <c r="T853" s="2">
        <v>0</v>
      </c>
      <c r="U853" s="2">
        <v>12535.15</v>
      </c>
      <c r="V853" s="2">
        <v>378</v>
      </c>
      <c r="W853" s="2">
        <v>7394.05</v>
      </c>
      <c r="X853" s="2">
        <f>SUM(Q853:W853)</f>
        <v>22744.36</v>
      </c>
      <c r="Y853" s="2">
        <v>0</v>
      </c>
      <c r="Z853" s="2">
        <f>+P853-X853-Y853</f>
        <v>2412.2799999999988</v>
      </c>
    </row>
    <row r="854" spans="1:26" hidden="1" outlineLevel="7" x14ac:dyDescent="0.25">
      <c r="F854" s="3"/>
      <c r="G854" s="100"/>
      <c r="H854" s="3"/>
      <c r="I854" s="100"/>
      <c r="J854" s="3"/>
      <c r="K854" s="101"/>
      <c r="N854" s="102" t="s">
        <v>817</v>
      </c>
      <c r="O854" s="2">
        <f t="shared" ref="O854:Z854" si="598">SUBTOTAL(9,O853:O853)</f>
        <v>15956.64</v>
      </c>
      <c r="P854" s="2">
        <f t="shared" si="598"/>
        <v>25156.639999999999</v>
      </c>
      <c r="Q854" s="2">
        <f t="shared" si="598"/>
        <v>2437.16</v>
      </c>
      <c r="R854" s="2">
        <f t="shared" si="598"/>
        <v>0</v>
      </c>
      <c r="S854" s="2">
        <f t="shared" si="598"/>
        <v>0</v>
      </c>
      <c r="T854" s="2">
        <f t="shared" si="598"/>
        <v>0</v>
      </c>
      <c r="U854" s="2">
        <f t="shared" si="598"/>
        <v>12535.15</v>
      </c>
      <c r="V854" s="2">
        <f t="shared" si="598"/>
        <v>378</v>
      </c>
      <c r="W854" s="2">
        <f t="shared" si="598"/>
        <v>7394.05</v>
      </c>
      <c r="X854" s="2">
        <f t="shared" si="598"/>
        <v>22744.36</v>
      </c>
      <c r="Y854" s="2">
        <f t="shared" si="598"/>
        <v>0</v>
      </c>
      <c r="Z854" s="2">
        <f t="shared" si="598"/>
        <v>2412.2799999999988</v>
      </c>
    </row>
    <row r="855" spans="1:26" hidden="1" outlineLevel="6" collapsed="1" x14ac:dyDescent="0.25">
      <c r="F855" s="3"/>
      <c r="G855" s="100"/>
      <c r="H855" s="3"/>
      <c r="I855" s="100"/>
      <c r="J855" s="3"/>
      <c r="K855" s="104" t="s">
        <v>724</v>
      </c>
      <c r="O855" s="2">
        <f t="shared" ref="O855:Z855" si="599">SUBTOTAL(9,O853:O853)</f>
        <v>15956.64</v>
      </c>
      <c r="P855" s="2">
        <f t="shared" si="599"/>
        <v>25156.639999999999</v>
      </c>
      <c r="Q855" s="2">
        <f t="shared" si="599"/>
        <v>2437.16</v>
      </c>
      <c r="R855" s="2">
        <f t="shared" si="599"/>
        <v>0</v>
      </c>
      <c r="S855" s="2">
        <f t="shared" si="599"/>
        <v>0</v>
      </c>
      <c r="T855" s="2">
        <f t="shared" si="599"/>
        <v>0</v>
      </c>
      <c r="U855" s="2">
        <f t="shared" si="599"/>
        <v>12535.15</v>
      </c>
      <c r="V855" s="2">
        <f t="shared" si="599"/>
        <v>378</v>
      </c>
      <c r="W855" s="2">
        <f t="shared" si="599"/>
        <v>7394.05</v>
      </c>
      <c r="X855" s="2">
        <f t="shared" si="599"/>
        <v>22744.36</v>
      </c>
      <c r="Y855" s="2">
        <f t="shared" si="599"/>
        <v>0</v>
      </c>
      <c r="Z855" s="2">
        <f t="shared" si="599"/>
        <v>2412.2799999999988</v>
      </c>
    </row>
    <row r="856" spans="1:26" hidden="1" outlineLevel="7" x14ac:dyDescent="0.25">
      <c r="A856" s="1" t="s">
        <v>415</v>
      </c>
      <c r="B856" s="1">
        <v>3</v>
      </c>
      <c r="C856" s="1" t="s">
        <v>104</v>
      </c>
      <c r="D856" s="1" t="s">
        <v>105</v>
      </c>
      <c r="E856" s="1" t="s">
        <v>106</v>
      </c>
      <c r="F856" s="3">
        <v>2</v>
      </c>
      <c r="G856" t="s">
        <v>425</v>
      </c>
      <c r="H856" s="3">
        <v>21</v>
      </c>
      <c r="I856" t="s">
        <v>435</v>
      </c>
      <c r="J856" s="3">
        <v>215</v>
      </c>
      <c r="K856" s="6" t="s">
        <v>475</v>
      </c>
      <c r="L856" s="1">
        <v>21501</v>
      </c>
      <c r="M856" s="1">
        <v>4005</v>
      </c>
      <c r="N856" s="1" t="s">
        <v>107</v>
      </c>
      <c r="O856" s="2">
        <v>0</v>
      </c>
      <c r="P856" s="2">
        <v>451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450</v>
      </c>
      <c r="W856" s="2">
        <v>0</v>
      </c>
      <c r="X856" s="2">
        <f>SUM(Q856:W856)</f>
        <v>450</v>
      </c>
      <c r="Y856" s="2">
        <v>0</v>
      </c>
      <c r="Z856" s="2">
        <f>+P856-X856-Y856</f>
        <v>1</v>
      </c>
    </row>
    <row r="857" spans="1:26" hidden="1" outlineLevel="7" x14ac:dyDescent="0.25">
      <c r="F857" s="3"/>
      <c r="G857" s="100"/>
      <c r="H857" s="3"/>
      <c r="I857" s="100"/>
      <c r="J857" s="3"/>
      <c r="K857" s="101"/>
      <c r="N857" s="102" t="s">
        <v>877</v>
      </c>
      <c r="O857" s="2">
        <f t="shared" ref="O857:Z857" si="600">SUBTOTAL(9,O856:O856)</f>
        <v>0</v>
      </c>
      <c r="P857" s="2">
        <f t="shared" si="600"/>
        <v>451</v>
      </c>
      <c r="Q857" s="2">
        <f t="shared" si="600"/>
        <v>0</v>
      </c>
      <c r="R857" s="2">
        <f t="shared" si="600"/>
        <v>0</v>
      </c>
      <c r="S857" s="2">
        <f t="shared" si="600"/>
        <v>0</v>
      </c>
      <c r="T857" s="2">
        <f t="shared" si="600"/>
        <v>0</v>
      </c>
      <c r="U857" s="2">
        <f t="shared" si="600"/>
        <v>0</v>
      </c>
      <c r="V857" s="2">
        <f t="shared" si="600"/>
        <v>450</v>
      </c>
      <c r="W857" s="2">
        <f t="shared" si="600"/>
        <v>0</v>
      </c>
      <c r="X857" s="2">
        <f t="shared" si="600"/>
        <v>450</v>
      </c>
      <c r="Y857" s="2">
        <f t="shared" si="600"/>
        <v>0</v>
      </c>
      <c r="Z857" s="2">
        <f t="shared" si="600"/>
        <v>1</v>
      </c>
    </row>
    <row r="858" spans="1:26" hidden="1" outlineLevel="7" x14ac:dyDescent="0.25">
      <c r="A858" s="1" t="s">
        <v>415</v>
      </c>
      <c r="B858" s="1">
        <v>3</v>
      </c>
      <c r="C858" s="1" t="s">
        <v>104</v>
      </c>
      <c r="D858" s="1" t="s">
        <v>105</v>
      </c>
      <c r="E858" s="1" t="s">
        <v>106</v>
      </c>
      <c r="F858" s="3">
        <v>2</v>
      </c>
      <c r="G858" t="s">
        <v>425</v>
      </c>
      <c r="H858" s="3">
        <v>21</v>
      </c>
      <c r="I858" t="s">
        <v>435</v>
      </c>
      <c r="J858" s="3">
        <v>215</v>
      </c>
      <c r="K858" s="6" t="s">
        <v>475</v>
      </c>
      <c r="L858" s="1">
        <v>21503</v>
      </c>
      <c r="M858" s="1">
        <v>4011</v>
      </c>
      <c r="N858" s="1" t="s">
        <v>40</v>
      </c>
      <c r="O858" s="2">
        <v>35000</v>
      </c>
      <c r="P858" s="2">
        <v>26501</v>
      </c>
      <c r="Q858" s="2">
        <v>3355.02</v>
      </c>
      <c r="R858" s="2">
        <v>0</v>
      </c>
      <c r="S858" s="2">
        <v>15075.36</v>
      </c>
      <c r="T858" s="2">
        <v>0</v>
      </c>
      <c r="U858" s="2">
        <v>3097.2</v>
      </c>
      <c r="V858" s="2">
        <v>0</v>
      </c>
      <c r="W858" s="2">
        <v>0</v>
      </c>
      <c r="X858" s="2">
        <f>SUM(Q858:W858)</f>
        <v>21527.58</v>
      </c>
      <c r="Y858" s="2">
        <v>0</v>
      </c>
      <c r="Z858" s="2">
        <f>+P858-X858-Y858</f>
        <v>4973.4199999999983</v>
      </c>
    </row>
    <row r="859" spans="1:26" hidden="1" outlineLevel="7" x14ac:dyDescent="0.25">
      <c r="F859" s="3"/>
      <c r="G859" s="100"/>
      <c r="H859" s="3"/>
      <c r="I859" s="100"/>
      <c r="J859" s="3"/>
      <c r="K859" s="101"/>
      <c r="N859" s="102" t="s">
        <v>818</v>
      </c>
      <c r="O859" s="2">
        <f t="shared" ref="O859:Z859" si="601">SUBTOTAL(9,O858:O858)</f>
        <v>35000</v>
      </c>
      <c r="P859" s="2">
        <f t="shared" si="601"/>
        <v>26501</v>
      </c>
      <c r="Q859" s="2">
        <f t="shared" si="601"/>
        <v>3355.02</v>
      </c>
      <c r="R859" s="2">
        <f t="shared" si="601"/>
        <v>0</v>
      </c>
      <c r="S859" s="2">
        <f t="shared" si="601"/>
        <v>15075.36</v>
      </c>
      <c r="T859" s="2">
        <f t="shared" si="601"/>
        <v>0</v>
      </c>
      <c r="U859" s="2">
        <f t="shared" si="601"/>
        <v>3097.2</v>
      </c>
      <c r="V859" s="2">
        <f t="shared" si="601"/>
        <v>0</v>
      </c>
      <c r="W859" s="2">
        <f t="shared" si="601"/>
        <v>0</v>
      </c>
      <c r="X859" s="2">
        <f t="shared" si="601"/>
        <v>21527.58</v>
      </c>
      <c r="Y859" s="2">
        <f t="shared" si="601"/>
        <v>0</v>
      </c>
      <c r="Z859" s="2">
        <f t="shared" si="601"/>
        <v>4973.4199999999983</v>
      </c>
    </row>
    <row r="860" spans="1:26" hidden="1" outlineLevel="6" collapsed="1" x14ac:dyDescent="0.25">
      <c r="F860" s="3"/>
      <c r="G860" s="100"/>
      <c r="H860" s="3"/>
      <c r="I860" s="100"/>
      <c r="J860" s="3"/>
      <c r="K860" s="104" t="s">
        <v>725</v>
      </c>
      <c r="O860" s="2">
        <f t="shared" ref="O860:Z860" si="602">SUBTOTAL(9,O856:O858)</f>
        <v>35000</v>
      </c>
      <c r="P860" s="2">
        <f t="shared" si="602"/>
        <v>26952</v>
      </c>
      <c r="Q860" s="2">
        <f t="shared" si="602"/>
        <v>3355.02</v>
      </c>
      <c r="R860" s="2">
        <f t="shared" si="602"/>
        <v>0</v>
      </c>
      <c r="S860" s="2">
        <f t="shared" si="602"/>
        <v>15075.36</v>
      </c>
      <c r="T860" s="2">
        <f t="shared" si="602"/>
        <v>0</v>
      </c>
      <c r="U860" s="2">
        <f t="shared" si="602"/>
        <v>3097.2</v>
      </c>
      <c r="V860" s="2">
        <f t="shared" si="602"/>
        <v>450</v>
      </c>
      <c r="W860" s="2">
        <f t="shared" si="602"/>
        <v>0</v>
      </c>
      <c r="X860" s="2">
        <f t="shared" si="602"/>
        <v>21977.58</v>
      </c>
      <c r="Y860" s="2">
        <f t="shared" si="602"/>
        <v>0</v>
      </c>
      <c r="Z860" s="2">
        <f t="shared" si="602"/>
        <v>4974.4199999999983</v>
      </c>
    </row>
    <row r="861" spans="1:26" hidden="1" outlineLevel="7" x14ac:dyDescent="0.25">
      <c r="A861" s="1" t="s">
        <v>415</v>
      </c>
      <c r="B861" s="1">
        <v>3</v>
      </c>
      <c r="C861" s="1" t="s">
        <v>104</v>
      </c>
      <c r="D861" s="1" t="s">
        <v>105</v>
      </c>
      <c r="E861" s="1" t="s">
        <v>106</v>
      </c>
      <c r="F861" s="3">
        <v>2</v>
      </c>
      <c r="G861" t="s">
        <v>425</v>
      </c>
      <c r="H861" s="3">
        <v>21</v>
      </c>
      <c r="I861" t="s">
        <v>435</v>
      </c>
      <c r="J861" s="3">
        <v>216</v>
      </c>
      <c r="K861" s="6" t="s">
        <v>476</v>
      </c>
      <c r="L861" s="1">
        <v>21601</v>
      </c>
      <c r="M861" s="1">
        <v>4010</v>
      </c>
      <c r="N861" s="1" t="s">
        <v>39</v>
      </c>
      <c r="O861" s="2">
        <v>5682.88</v>
      </c>
      <c r="P861" s="2">
        <v>4380.53</v>
      </c>
      <c r="Q861" s="2">
        <v>0</v>
      </c>
      <c r="R861" s="2">
        <v>610.4</v>
      </c>
      <c r="S861" s="2">
        <v>0</v>
      </c>
      <c r="T861" s="2">
        <v>0</v>
      </c>
      <c r="U861" s="2">
        <v>0</v>
      </c>
      <c r="V861" s="2">
        <v>132.24</v>
      </c>
      <c r="W861" s="2">
        <v>0</v>
      </c>
      <c r="X861" s="2">
        <f>SUM(Q861:W861)</f>
        <v>742.64</v>
      </c>
      <c r="Y861" s="2">
        <v>0</v>
      </c>
      <c r="Z861" s="2">
        <f>+P861-X861-Y861</f>
        <v>3637.89</v>
      </c>
    </row>
    <row r="862" spans="1:26" hidden="1" outlineLevel="7" x14ac:dyDescent="0.25">
      <c r="F862" s="3"/>
      <c r="G862" s="100"/>
      <c r="H862" s="3"/>
      <c r="I862" s="100"/>
      <c r="J862" s="3"/>
      <c r="K862" s="101"/>
      <c r="N862" s="102" t="s">
        <v>819</v>
      </c>
      <c r="O862" s="2">
        <f t="shared" ref="O862:Z862" si="603">SUBTOTAL(9,O861:O861)</f>
        <v>5682.88</v>
      </c>
      <c r="P862" s="2">
        <f t="shared" si="603"/>
        <v>4380.53</v>
      </c>
      <c r="Q862" s="2">
        <f t="shared" si="603"/>
        <v>0</v>
      </c>
      <c r="R862" s="2">
        <f t="shared" si="603"/>
        <v>610.4</v>
      </c>
      <c r="S862" s="2">
        <f t="shared" si="603"/>
        <v>0</v>
      </c>
      <c r="T862" s="2">
        <f t="shared" si="603"/>
        <v>0</v>
      </c>
      <c r="U862" s="2">
        <f t="shared" si="603"/>
        <v>0</v>
      </c>
      <c r="V862" s="2">
        <f t="shared" si="603"/>
        <v>132.24</v>
      </c>
      <c r="W862" s="2">
        <f t="shared" si="603"/>
        <v>0</v>
      </c>
      <c r="X862" s="2">
        <f t="shared" si="603"/>
        <v>742.64</v>
      </c>
      <c r="Y862" s="2">
        <f t="shared" si="603"/>
        <v>0</v>
      </c>
      <c r="Z862" s="2">
        <f t="shared" si="603"/>
        <v>3637.89</v>
      </c>
    </row>
    <row r="863" spans="1:26" hidden="1" outlineLevel="6" collapsed="1" x14ac:dyDescent="0.25">
      <c r="F863" s="3"/>
      <c r="G863" s="100"/>
      <c r="H863" s="3"/>
      <c r="I863" s="100"/>
      <c r="J863" s="3"/>
      <c r="K863" s="104" t="s">
        <v>726</v>
      </c>
      <c r="O863" s="2">
        <f t="shared" ref="O863:Z863" si="604">SUBTOTAL(9,O861:O861)</f>
        <v>5682.88</v>
      </c>
      <c r="P863" s="2">
        <f t="shared" si="604"/>
        <v>4380.53</v>
      </c>
      <c r="Q863" s="2">
        <f t="shared" si="604"/>
        <v>0</v>
      </c>
      <c r="R863" s="2">
        <f t="shared" si="604"/>
        <v>610.4</v>
      </c>
      <c r="S863" s="2">
        <f t="shared" si="604"/>
        <v>0</v>
      </c>
      <c r="T863" s="2">
        <f t="shared" si="604"/>
        <v>0</v>
      </c>
      <c r="U863" s="2">
        <f t="shared" si="604"/>
        <v>0</v>
      </c>
      <c r="V863" s="2">
        <f t="shared" si="604"/>
        <v>132.24</v>
      </c>
      <c r="W863" s="2">
        <f t="shared" si="604"/>
        <v>0</v>
      </c>
      <c r="X863" s="2">
        <f t="shared" si="604"/>
        <v>742.64</v>
      </c>
      <c r="Y863" s="2">
        <f t="shared" si="604"/>
        <v>0</v>
      </c>
      <c r="Z863" s="2">
        <f t="shared" si="604"/>
        <v>3637.89</v>
      </c>
    </row>
    <row r="864" spans="1:26" hidden="1" outlineLevel="7" x14ac:dyDescent="0.25">
      <c r="A864" s="1" t="s">
        <v>415</v>
      </c>
      <c r="B864" s="1">
        <v>3</v>
      </c>
      <c r="C864" s="1" t="s">
        <v>104</v>
      </c>
      <c r="D864" s="1" t="s">
        <v>105</v>
      </c>
      <c r="E864" s="1" t="s">
        <v>106</v>
      </c>
      <c r="F864" s="3">
        <v>2</v>
      </c>
      <c r="G864" t="s">
        <v>425</v>
      </c>
      <c r="H864" s="3">
        <v>21</v>
      </c>
      <c r="I864" t="s">
        <v>435</v>
      </c>
      <c r="J864" s="3">
        <v>217</v>
      </c>
      <c r="K864" s="6" t="s">
        <v>477</v>
      </c>
      <c r="L864" s="1">
        <v>21701</v>
      </c>
      <c r="M864" s="1">
        <v>3001</v>
      </c>
      <c r="N864" s="1" t="s">
        <v>79</v>
      </c>
      <c r="O864" s="2">
        <v>3500</v>
      </c>
      <c r="P864" s="2">
        <v>3500</v>
      </c>
      <c r="Q864" s="2">
        <v>0</v>
      </c>
      <c r="R864" s="2">
        <v>0</v>
      </c>
      <c r="S864" s="2">
        <v>695.1</v>
      </c>
      <c r="T864" s="2">
        <v>0</v>
      </c>
      <c r="U864" s="2">
        <v>114</v>
      </c>
      <c r="V864" s="2">
        <v>0</v>
      </c>
      <c r="W864" s="2">
        <v>0</v>
      </c>
      <c r="X864" s="2">
        <f>SUM(Q864:W864)</f>
        <v>809.1</v>
      </c>
      <c r="Y864" s="2">
        <v>0</v>
      </c>
      <c r="Z864" s="2">
        <f>+P864-X864-Y864</f>
        <v>2690.9</v>
      </c>
    </row>
    <row r="865" spans="1:26" hidden="1" outlineLevel="7" x14ac:dyDescent="0.25">
      <c r="F865" s="3"/>
      <c r="G865" s="100"/>
      <c r="H865" s="3"/>
      <c r="I865" s="100"/>
      <c r="J865" s="3"/>
      <c r="K865" s="101"/>
      <c r="N865" s="102" t="s">
        <v>857</v>
      </c>
      <c r="O865" s="2">
        <f t="shared" ref="O865:Z865" si="605">SUBTOTAL(9,O864:O864)</f>
        <v>3500</v>
      </c>
      <c r="P865" s="2">
        <f t="shared" si="605"/>
        <v>3500</v>
      </c>
      <c r="Q865" s="2">
        <f t="shared" si="605"/>
        <v>0</v>
      </c>
      <c r="R865" s="2">
        <f t="shared" si="605"/>
        <v>0</v>
      </c>
      <c r="S865" s="2">
        <f t="shared" si="605"/>
        <v>695.1</v>
      </c>
      <c r="T865" s="2">
        <f t="shared" si="605"/>
        <v>0</v>
      </c>
      <c r="U865" s="2">
        <f t="shared" si="605"/>
        <v>114</v>
      </c>
      <c r="V865" s="2">
        <f t="shared" si="605"/>
        <v>0</v>
      </c>
      <c r="W865" s="2">
        <f t="shared" si="605"/>
        <v>0</v>
      </c>
      <c r="X865" s="2">
        <f t="shared" si="605"/>
        <v>809.1</v>
      </c>
      <c r="Y865" s="2">
        <f t="shared" si="605"/>
        <v>0</v>
      </c>
      <c r="Z865" s="2">
        <f t="shared" si="605"/>
        <v>2690.9</v>
      </c>
    </row>
    <row r="866" spans="1:26" hidden="1" outlineLevel="6" collapsed="1" x14ac:dyDescent="0.25">
      <c r="F866" s="3"/>
      <c r="G866" s="100"/>
      <c r="H866" s="3"/>
      <c r="I866" s="100"/>
      <c r="J866" s="3"/>
      <c r="K866" s="104" t="s">
        <v>758</v>
      </c>
      <c r="O866" s="2">
        <f t="shared" ref="O866:Z866" si="606">SUBTOTAL(9,O864:O864)</f>
        <v>3500</v>
      </c>
      <c r="P866" s="2">
        <f t="shared" si="606"/>
        <v>3500</v>
      </c>
      <c r="Q866" s="2">
        <f t="shared" si="606"/>
        <v>0</v>
      </c>
      <c r="R866" s="2">
        <f t="shared" si="606"/>
        <v>0</v>
      </c>
      <c r="S866" s="2">
        <f t="shared" si="606"/>
        <v>695.1</v>
      </c>
      <c r="T866" s="2">
        <f t="shared" si="606"/>
        <v>0</v>
      </c>
      <c r="U866" s="2">
        <f t="shared" si="606"/>
        <v>114</v>
      </c>
      <c r="V866" s="2">
        <f t="shared" si="606"/>
        <v>0</v>
      </c>
      <c r="W866" s="2">
        <f t="shared" si="606"/>
        <v>0</v>
      </c>
      <c r="X866" s="2">
        <f t="shared" si="606"/>
        <v>809.1</v>
      </c>
      <c r="Y866" s="2">
        <f t="shared" si="606"/>
        <v>0</v>
      </c>
      <c r="Z866" s="2">
        <f t="shared" si="606"/>
        <v>2690.9</v>
      </c>
    </row>
    <row r="867" spans="1:26" hidden="1" outlineLevel="5" collapsed="1" x14ac:dyDescent="0.25">
      <c r="F867" s="3"/>
      <c r="G867" s="100"/>
      <c r="H867" s="3"/>
      <c r="I867" s="103" t="s">
        <v>691</v>
      </c>
      <c r="J867" s="3"/>
      <c r="K867" s="101"/>
      <c r="O867" s="2">
        <f t="shared" ref="O867:Z867" si="607">SUBTOTAL(9,O850:O864)</f>
        <v>81139.520000000004</v>
      </c>
      <c r="P867" s="2">
        <f t="shared" si="607"/>
        <v>72395.520000000004</v>
      </c>
      <c r="Q867" s="2">
        <f t="shared" si="607"/>
        <v>9681.0499999999993</v>
      </c>
      <c r="R867" s="2">
        <f t="shared" si="607"/>
        <v>925</v>
      </c>
      <c r="S867" s="2">
        <f t="shared" si="607"/>
        <v>16052.69</v>
      </c>
      <c r="T867" s="2">
        <f t="shared" si="607"/>
        <v>0</v>
      </c>
      <c r="U867" s="2">
        <f t="shared" si="607"/>
        <v>15998.669999999998</v>
      </c>
      <c r="V867" s="2">
        <f t="shared" si="607"/>
        <v>4481.2199999999993</v>
      </c>
      <c r="W867" s="2">
        <f t="shared" si="607"/>
        <v>9812.39</v>
      </c>
      <c r="X867" s="2">
        <f t="shared" si="607"/>
        <v>56951.02</v>
      </c>
      <c r="Y867" s="2">
        <f t="shared" si="607"/>
        <v>0</v>
      </c>
      <c r="Z867" s="2">
        <f t="shared" si="607"/>
        <v>15444.499999999996</v>
      </c>
    </row>
    <row r="868" spans="1:26" hidden="1" outlineLevel="7" x14ac:dyDescent="0.25">
      <c r="A868" s="1" t="s">
        <v>415</v>
      </c>
      <c r="B868" s="1">
        <v>3</v>
      </c>
      <c r="C868" s="1" t="s">
        <v>104</v>
      </c>
      <c r="D868" s="1" t="s">
        <v>105</v>
      </c>
      <c r="E868" s="1" t="s">
        <v>106</v>
      </c>
      <c r="F868" s="3">
        <v>2</v>
      </c>
      <c r="G868" t="s">
        <v>425</v>
      </c>
      <c r="H868" s="3">
        <v>22</v>
      </c>
      <c r="I868" t="s">
        <v>436</v>
      </c>
      <c r="J868" s="3">
        <v>221</v>
      </c>
      <c r="K868" s="6" t="s">
        <v>478</v>
      </c>
      <c r="L868" s="1">
        <v>22101</v>
      </c>
      <c r="M868" s="1">
        <v>4020</v>
      </c>
      <c r="N868" s="1" t="s">
        <v>44</v>
      </c>
      <c r="O868" s="2">
        <v>21000</v>
      </c>
      <c r="P868" s="2">
        <v>33173.25</v>
      </c>
      <c r="Q868" s="2">
        <v>0</v>
      </c>
      <c r="R868" s="2">
        <v>12569.37</v>
      </c>
      <c r="S868" s="2">
        <v>4072.76</v>
      </c>
      <c r="T868" s="2">
        <v>0</v>
      </c>
      <c r="U868" s="2">
        <v>5700.77</v>
      </c>
      <c r="V868" s="2">
        <v>4213.1499999999996</v>
      </c>
      <c r="W868" s="2">
        <v>5229.1499999999996</v>
      </c>
      <c r="X868" s="2">
        <f>SUM(Q868:W868)</f>
        <v>31785.200000000004</v>
      </c>
      <c r="Y868" s="2">
        <v>0</v>
      </c>
      <c r="Z868" s="2">
        <f>+P868-X868-Y868</f>
        <v>1388.0499999999956</v>
      </c>
    </row>
    <row r="869" spans="1:26" hidden="1" outlineLevel="7" x14ac:dyDescent="0.25">
      <c r="F869" s="3"/>
      <c r="G869" s="100"/>
      <c r="H869" s="3"/>
      <c r="I869" s="100"/>
      <c r="J869" s="3"/>
      <c r="K869" s="101"/>
      <c r="N869" s="102" t="s">
        <v>821</v>
      </c>
      <c r="O869" s="2">
        <f t="shared" ref="O869:Z869" si="608">SUBTOTAL(9,O868:O868)</f>
        <v>21000</v>
      </c>
      <c r="P869" s="2">
        <f t="shared" si="608"/>
        <v>33173.25</v>
      </c>
      <c r="Q869" s="2">
        <f t="shared" si="608"/>
        <v>0</v>
      </c>
      <c r="R869" s="2">
        <f t="shared" si="608"/>
        <v>12569.37</v>
      </c>
      <c r="S869" s="2">
        <f t="shared" si="608"/>
        <v>4072.76</v>
      </c>
      <c r="T869" s="2">
        <f t="shared" si="608"/>
        <v>0</v>
      </c>
      <c r="U869" s="2">
        <f t="shared" si="608"/>
        <v>5700.77</v>
      </c>
      <c r="V869" s="2">
        <f t="shared" si="608"/>
        <v>4213.1499999999996</v>
      </c>
      <c r="W869" s="2">
        <f t="shared" si="608"/>
        <v>5229.1499999999996</v>
      </c>
      <c r="X869" s="2">
        <f t="shared" si="608"/>
        <v>31785.200000000004</v>
      </c>
      <c r="Y869" s="2">
        <f t="shared" si="608"/>
        <v>0</v>
      </c>
      <c r="Z869" s="2">
        <f t="shared" si="608"/>
        <v>1388.0499999999956</v>
      </c>
    </row>
    <row r="870" spans="1:26" hidden="1" outlineLevel="7" x14ac:dyDescent="0.25">
      <c r="A870" s="1" t="s">
        <v>415</v>
      </c>
      <c r="B870" s="1">
        <v>3</v>
      </c>
      <c r="C870" s="1" t="s">
        <v>104</v>
      </c>
      <c r="D870" s="1" t="s">
        <v>105</v>
      </c>
      <c r="E870" s="1" t="s">
        <v>106</v>
      </c>
      <c r="F870" s="3">
        <v>2</v>
      </c>
      <c r="G870" t="s">
        <v>425</v>
      </c>
      <c r="H870" s="3">
        <v>22</v>
      </c>
      <c r="I870" t="s">
        <v>436</v>
      </c>
      <c r="J870" s="3">
        <v>221</v>
      </c>
      <c r="K870" s="6" t="s">
        <v>478</v>
      </c>
      <c r="L870" s="1">
        <v>22102</v>
      </c>
      <c r="M870" s="1">
        <v>5020</v>
      </c>
      <c r="N870" s="1" t="s">
        <v>53</v>
      </c>
      <c r="O870" s="2">
        <v>12012</v>
      </c>
      <c r="P870" s="2">
        <v>11512</v>
      </c>
      <c r="Q870" s="2">
        <v>0</v>
      </c>
      <c r="R870" s="2">
        <v>4510.28</v>
      </c>
      <c r="S870" s="2">
        <v>1387.52</v>
      </c>
      <c r="T870" s="2">
        <v>0</v>
      </c>
      <c r="U870" s="2">
        <v>1708.77</v>
      </c>
      <c r="V870" s="2">
        <v>2053.1</v>
      </c>
      <c r="W870" s="2">
        <v>272</v>
      </c>
      <c r="X870" s="2">
        <f>SUM(Q870:W870)</f>
        <v>9931.67</v>
      </c>
      <c r="Y870" s="2">
        <v>0</v>
      </c>
      <c r="Z870" s="2">
        <f>+P870-X870-Y870</f>
        <v>1580.33</v>
      </c>
    </row>
    <row r="871" spans="1:26" hidden="1" outlineLevel="7" x14ac:dyDescent="0.25">
      <c r="F871" s="3"/>
      <c r="G871" s="100"/>
      <c r="H871" s="3"/>
      <c r="I871" s="100"/>
      <c r="J871" s="3"/>
      <c r="K871" s="101"/>
      <c r="N871" s="102" t="s">
        <v>822</v>
      </c>
      <c r="O871" s="2">
        <f t="shared" ref="O871:Z871" si="609">SUBTOTAL(9,O870:O870)</f>
        <v>12012</v>
      </c>
      <c r="P871" s="2">
        <f t="shared" si="609"/>
        <v>11512</v>
      </c>
      <c r="Q871" s="2">
        <f t="shared" si="609"/>
        <v>0</v>
      </c>
      <c r="R871" s="2">
        <f t="shared" si="609"/>
        <v>4510.28</v>
      </c>
      <c r="S871" s="2">
        <f t="shared" si="609"/>
        <v>1387.52</v>
      </c>
      <c r="T871" s="2">
        <f t="shared" si="609"/>
        <v>0</v>
      </c>
      <c r="U871" s="2">
        <f t="shared" si="609"/>
        <v>1708.77</v>
      </c>
      <c r="V871" s="2">
        <f t="shared" si="609"/>
        <v>2053.1</v>
      </c>
      <c r="W871" s="2">
        <f t="shared" si="609"/>
        <v>272</v>
      </c>
      <c r="X871" s="2">
        <f t="shared" si="609"/>
        <v>9931.67</v>
      </c>
      <c r="Y871" s="2">
        <f t="shared" si="609"/>
        <v>0</v>
      </c>
      <c r="Z871" s="2">
        <f t="shared" si="609"/>
        <v>1580.33</v>
      </c>
    </row>
    <row r="872" spans="1:26" hidden="1" outlineLevel="7" x14ac:dyDescent="0.25">
      <c r="A872" s="1" t="s">
        <v>415</v>
      </c>
      <c r="B872" s="1">
        <v>3</v>
      </c>
      <c r="C872" s="1" t="s">
        <v>104</v>
      </c>
      <c r="D872" s="1" t="s">
        <v>105</v>
      </c>
      <c r="E872" s="1" t="s">
        <v>106</v>
      </c>
      <c r="F872" s="3">
        <v>2</v>
      </c>
      <c r="G872" t="s">
        <v>425</v>
      </c>
      <c r="H872" s="3">
        <v>22</v>
      </c>
      <c r="I872" t="s">
        <v>436</v>
      </c>
      <c r="J872" s="3">
        <v>221</v>
      </c>
      <c r="K872" s="6" t="s">
        <v>478</v>
      </c>
      <c r="L872" s="1">
        <v>22105</v>
      </c>
      <c r="M872" s="1">
        <v>5029</v>
      </c>
      <c r="N872" s="1" t="s">
        <v>57</v>
      </c>
      <c r="O872" s="2">
        <v>21000</v>
      </c>
      <c r="P872" s="2">
        <v>9715.75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f>SUM(Q872:W872)</f>
        <v>0</v>
      </c>
      <c r="Y872" s="2">
        <v>0</v>
      </c>
      <c r="Z872" s="2">
        <f>+P872-X872-Y872</f>
        <v>9715.75</v>
      </c>
    </row>
    <row r="873" spans="1:26" hidden="1" outlineLevel="7" x14ac:dyDescent="0.25">
      <c r="F873" s="3"/>
      <c r="G873" s="100"/>
      <c r="H873" s="3"/>
      <c r="I873" s="100"/>
      <c r="J873" s="3"/>
      <c r="K873" s="101"/>
      <c r="N873" s="102" t="s">
        <v>823</v>
      </c>
      <c r="O873" s="2">
        <f t="shared" ref="O873:Z873" si="610">SUBTOTAL(9,O872:O872)</f>
        <v>21000</v>
      </c>
      <c r="P873" s="2">
        <f t="shared" si="610"/>
        <v>9715.75</v>
      </c>
      <c r="Q873" s="2">
        <f t="shared" si="610"/>
        <v>0</v>
      </c>
      <c r="R873" s="2">
        <f t="shared" si="610"/>
        <v>0</v>
      </c>
      <c r="S873" s="2">
        <f t="shared" si="610"/>
        <v>0</v>
      </c>
      <c r="T873" s="2">
        <f t="shared" si="610"/>
        <v>0</v>
      </c>
      <c r="U873" s="2">
        <f t="shared" si="610"/>
        <v>0</v>
      </c>
      <c r="V873" s="2">
        <f t="shared" si="610"/>
        <v>0</v>
      </c>
      <c r="W873" s="2">
        <f t="shared" si="610"/>
        <v>0</v>
      </c>
      <c r="X873" s="2">
        <f t="shared" si="610"/>
        <v>0</v>
      </c>
      <c r="Y873" s="2">
        <f t="shared" si="610"/>
        <v>0</v>
      </c>
      <c r="Z873" s="2">
        <f t="shared" si="610"/>
        <v>9715.75</v>
      </c>
    </row>
    <row r="874" spans="1:26" hidden="1" outlineLevel="6" collapsed="1" x14ac:dyDescent="0.25">
      <c r="F874" s="3"/>
      <c r="G874" s="100"/>
      <c r="H874" s="3"/>
      <c r="I874" s="100"/>
      <c r="J874" s="3"/>
      <c r="K874" s="104" t="s">
        <v>727</v>
      </c>
      <c r="O874" s="2">
        <f t="shared" ref="O874:Z874" si="611">SUBTOTAL(9,O868:O872)</f>
        <v>54012</v>
      </c>
      <c r="P874" s="2">
        <f t="shared" si="611"/>
        <v>54401</v>
      </c>
      <c r="Q874" s="2">
        <f t="shared" si="611"/>
        <v>0</v>
      </c>
      <c r="R874" s="2">
        <f t="shared" si="611"/>
        <v>17079.650000000001</v>
      </c>
      <c r="S874" s="2">
        <f t="shared" si="611"/>
        <v>5460.2800000000007</v>
      </c>
      <c r="T874" s="2">
        <f t="shared" si="611"/>
        <v>0</v>
      </c>
      <c r="U874" s="2">
        <f t="shared" si="611"/>
        <v>7409.5400000000009</v>
      </c>
      <c r="V874" s="2">
        <f t="shared" si="611"/>
        <v>6266.25</v>
      </c>
      <c r="W874" s="2">
        <f t="shared" si="611"/>
        <v>5501.15</v>
      </c>
      <c r="X874" s="2">
        <f t="shared" si="611"/>
        <v>41716.870000000003</v>
      </c>
      <c r="Y874" s="2">
        <f t="shared" si="611"/>
        <v>0</v>
      </c>
      <c r="Z874" s="2">
        <f t="shared" si="611"/>
        <v>12684.129999999996</v>
      </c>
    </row>
    <row r="875" spans="1:26" hidden="1" outlineLevel="5" collapsed="1" x14ac:dyDescent="0.25">
      <c r="F875" s="3"/>
      <c r="G875" s="100"/>
      <c r="H875" s="3"/>
      <c r="I875" s="103" t="s">
        <v>692</v>
      </c>
      <c r="J875" s="3"/>
      <c r="K875" s="101"/>
      <c r="O875" s="2">
        <f t="shared" ref="O875:Z875" si="612">SUBTOTAL(9,O868:O872)</f>
        <v>54012</v>
      </c>
      <c r="P875" s="2">
        <f t="shared" si="612"/>
        <v>54401</v>
      </c>
      <c r="Q875" s="2">
        <f t="shared" si="612"/>
        <v>0</v>
      </c>
      <c r="R875" s="2">
        <f t="shared" si="612"/>
        <v>17079.650000000001</v>
      </c>
      <c r="S875" s="2">
        <f t="shared" si="612"/>
        <v>5460.2800000000007</v>
      </c>
      <c r="T875" s="2">
        <f t="shared" si="612"/>
        <v>0</v>
      </c>
      <c r="U875" s="2">
        <f t="shared" si="612"/>
        <v>7409.5400000000009</v>
      </c>
      <c r="V875" s="2">
        <f t="shared" si="612"/>
        <v>6266.25</v>
      </c>
      <c r="W875" s="2">
        <f t="shared" si="612"/>
        <v>5501.15</v>
      </c>
      <c r="X875" s="2">
        <f t="shared" si="612"/>
        <v>41716.870000000003</v>
      </c>
      <c r="Y875" s="2">
        <f t="shared" si="612"/>
        <v>0</v>
      </c>
      <c r="Z875" s="2">
        <f t="shared" si="612"/>
        <v>12684.129999999996</v>
      </c>
    </row>
    <row r="876" spans="1:26" hidden="1" outlineLevel="7" x14ac:dyDescent="0.25">
      <c r="A876" s="1" t="s">
        <v>415</v>
      </c>
      <c r="B876" s="1">
        <v>3</v>
      </c>
      <c r="C876" s="1" t="s">
        <v>104</v>
      </c>
      <c r="D876" s="1" t="s">
        <v>105</v>
      </c>
      <c r="E876" s="1" t="s">
        <v>106</v>
      </c>
      <c r="F876" s="3">
        <v>2</v>
      </c>
      <c r="G876" t="s">
        <v>425</v>
      </c>
      <c r="H876" s="3">
        <v>27</v>
      </c>
      <c r="I876" t="s">
        <v>440</v>
      </c>
      <c r="J876" s="3">
        <v>271</v>
      </c>
      <c r="K876" s="6" t="s">
        <v>485</v>
      </c>
      <c r="L876" s="1">
        <v>27101</v>
      </c>
      <c r="M876" s="1">
        <v>1015</v>
      </c>
      <c r="N876" s="1" t="s">
        <v>22</v>
      </c>
      <c r="O876" s="2">
        <v>50114.2</v>
      </c>
      <c r="P876" s="2">
        <v>50114.2</v>
      </c>
      <c r="Q876" s="2">
        <v>0</v>
      </c>
      <c r="R876" s="2">
        <v>18091.36</v>
      </c>
      <c r="S876" s="2">
        <v>6177</v>
      </c>
      <c r="T876" s="2">
        <v>0</v>
      </c>
      <c r="U876" s="2">
        <v>0</v>
      </c>
      <c r="V876" s="2">
        <v>0</v>
      </c>
      <c r="W876" s="2">
        <v>12690.4</v>
      </c>
      <c r="X876" s="2">
        <f>SUM(Q876:W876)</f>
        <v>36958.76</v>
      </c>
      <c r="Y876" s="2">
        <v>6461.1999999999953</v>
      </c>
      <c r="Z876" s="2">
        <f>+P876-X876-Y876</f>
        <v>6694.24</v>
      </c>
    </row>
    <row r="877" spans="1:26" hidden="1" outlineLevel="7" x14ac:dyDescent="0.25">
      <c r="F877" s="3"/>
      <c r="G877" s="100"/>
      <c r="H877" s="3"/>
      <c r="I877" s="100"/>
      <c r="J877" s="3"/>
      <c r="K877" s="101"/>
      <c r="N877" s="102" t="s">
        <v>826</v>
      </c>
      <c r="O877" s="2">
        <f t="shared" ref="O877:Z877" si="613">SUBTOTAL(9,O876:O876)</f>
        <v>50114.2</v>
      </c>
      <c r="P877" s="2">
        <f t="shared" si="613"/>
        <v>50114.2</v>
      </c>
      <c r="Q877" s="2">
        <f t="shared" si="613"/>
        <v>0</v>
      </c>
      <c r="R877" s="2">
        <f t="shared" si="613"/>
        <v>18091.36</v>
      </c>
      <c r="S877" s="2">
        <f t="shared" si="613"/>
        <v>6177</v>
      </c>
      <c r="T877" s="2">
        <f t="shared" si="613"/>
        <v>0</v>
      </c>
      <c r="U877" s="2">
        <f t="shared" si="613"/>
        <v>0</v>
      </c>
      <c r="V877" s="2">
        <f t="shared" si="613"/>
        <v>0</v>
      </c>
      <c r="W877" s="2">
        <f t="shared" si="613"/>
        <v>12690.4</v>
      </c>
      <c r="X877" s="2">
        <f t="shared" si="613"/>
        <v>36958.76</v>
      </c>
      <c r="Y877" s="2">
        <f t="shared" si="613"/>
        <v>6461.1999999999953</v>
      </c>
      <c r="Z877" s="2">
        <f t="shared" si="613"/>
        <v>6694.24</v>
      </c>
    </row>
    <row r="878" spans="1:26" hidden="1" outlineLevel="6" collapsed="1" x14ac:dyDescent="0.25">
      <c r="F878" s="3"/>
      <c r="G878" s="100"/>
      <c r="H878" s="3"/>
      <c r="I878" s="100"/>
      <c r="J878" s="3"/>
      <c r="K878" s="104" t="s">
        <v>730</v>
      </c>
      <c r="O878" s="2">
        <f t="shared" ref="O878:Z878" si="614">SUBTOTAL(9,O876:O876)</f>
        <v>50114.2</v>
      </c>
      <c r="P878" s="2">
        <f t="shared" si="614"/>
        <v>50114.2</v>
      </c>
      <c r="Q878" s="2">
        <f t="shared" si="614"/>
        <v>0</v>
      </c>
      <c r="R878" s="2">
        <f t="shared" si="614"/>
        <v>18091.36</v>
      </c>
      <c r="S878" s="2">
        <f t="shared" si="614"/>
        <v>6177</v>
      </c>
      <c r="T878" s="2">
        <f t="shared" si="614"/>
        <v>0</v>
      </c>
      <c r="U878" s="2">
        <f t="shared" si="614"/>
        <v>0</v>
      </c>
      <c r="V878" s="2">
        <f t="shared" si="614"/>
        <v>0</v>
      </c>
      <c r="W878" s="2">
        <f t="shared" si="614"/>
        <v>12690.4</v>
      </c>
      <c r="X878" s="2">
        <f t="shared" si="614"/>
        <v>36958.76</v>
      </c>
      <c r="Y878" s="2">
        <f t="shared" si="614"/>
        <v>6461.1999999999953</v>
      </c>
      <c r="Z878" s="2">
        <f t="shared" si="614"/>
        <v>6694.24</v>
      </c>
    </row>
    <row r="879" spans="1:26" hidden="1" outlineLevel="5" collapsed="1" x14ac:dyDescent="0.25">
      <c r="F879" s="3"/>
      <c r="G879" s="100"/>
      <c r="H879" s="3"/>
      <c r="I879" s="103" t="s">
        <v>694</v>
      </c>
      <c r="J879" s="3"/>
      <c r="K879" s="101"/>
      <c r="O879" s="2">
        <f t="shared" ref="O879:Z879" si="615">SUBTOTAL(9,O876:O876)</f>
        <v>50114.2</v>
      </c>
      <c r="P879" s="2">
        <f t="shared" si="615"/>
        <v>50114.2</v>
      </c>
      <c r="Q879" s="2">
        <f t="shared" si="615"/>
        <v>0</v>
      </c>
      <c r="R879" s="2">
        <f t="shared" si="615"/>
        <v>18091.36</v>
      </c>
      <c r="S879" s="2">
        <f t="shared" si="615"/>
        <v>6177</v>
      </c>
      <c r="T879" s="2">
        <f t="shared" si="615"/>
        <v>0</v>
      </c>
      <c r="U879" s="2">
        <f t="shared" si="615"/>
        <v>0</v>
      </c>
      <c r="V879" s="2">
        <f t="shared" si="615"/>
        <v>0</v>
      </c>
      <c r="W879" s="2">
        <f t="shared" si="615"/>
        <v>12690.4</v>
      </c>
      <c r="X879" s="2">
        <f t="shared" si="615"/>
        <v>36958.76</v>
      </c>
      <c r="Y879" s="2">
        <f t="shared" si="615"/>
        <v>6461.1999999999953</v>
      </c>
      <c r="Z879" s="2">
        <f t="shared" si="615"/>
        <v>6694.24</v>
      </c>
    </row>
    <row r="880" spans="1:26" hidden="1" outlineLevel="7" x14ac:dyDescent="0.25">
      <c r="A880" s="1" t="s">
        <v>415</v>
      </c>
      <c r="B880" s="1">
        <v>3</v>
      </c>
      <c r="C880" s="1" t="s">
        <v>104</v>
      </c>
      <c r="D880" s="1" t="s">
        <v>105</v>
      </c>
      <c r="E880" s="1" t="s">
        <v>106</v>
      </c>
      <c r="F880" s="3">
        <v>2</v>
      </c>
      <c r="G880" t="s">
        <v>425</v>
      </c>
      <c r="H880" s="3">
        <v>29</v>
      </c>
      <c r="I880" t="s">
        <v>441</v>
      </c>
      <c r="J880" s="3">
        <v>296</v>
      </c>
      <c r="K880" s="6" t="s">
        <v>489</v>
      </c>
      <c r="L880" s="1">
        <v>29601</v>
      </c>
      <c r="M880" s="1">
        <v>5047</v>
      </c>
      <c r="N880" s="1" t="s">
        <v>108</v>
      </c>
      <c r="O880" s="2">
        <v>0</v>
      </c>
      <c r="P880" s="2">
        <v>16982.939999999999</v>
      </c>
      <c r="Q880" s="2">
        <v>0</v>
      </c>
      <c r="R880" s="2">
        <v>1299.2</v>
      </c>
      <c r="S880" s="2">
        <v>13920</v>
      </c>
      <c r="T880" s="2">
        <v>0</v>
      </c>
      <c r="U880" s="2">
        <v>0</v>
      </c>
      <c r="V880" s="2">
        <v>1762.94</v>
      </c>
      <c r="W880" s="2">
        <v>0</v>
      </c>
      <c r="X880" s="2">
        <f>SUM(Q880:W880)</f>
        <v>16982.14</v>
      </c>
      <c r="Y880" s="2">
        <v>0</v>
      </c>
      <c r="Z880" s="2">
        <f>+P880-X880-Y880</f>
        <v>0.7999999999992724</v>
      </c>
    </row>
    <row r="881" spans="1:26" hidden="1" outlineLevel="7" x14ac:dyDescent="0.25">
      <c r="F881" s="3"/>
      <c r="G881" s="100"/>
      <c r="H881" s="3"/>
      <c r="I881" s="100"/>
      <c r="J881" s="3"/>
      <c r="K881" s="101"/>
      <c r="N881" s="102" t="s">
        <v>878</v>
      </c>
      <c r="O881" s="2">
        <f t="shared" ref="O881:Z881" si="616">SUBTOTAL(9,O880:O880)</f>
        <v>0</v>
      </c>
      <c r="P881" s="2">
        <f t="shared" si="616"/>
        <v>16982.939999999999</v>
      </c>
      <c r="Q881" s="2">
        <f t="shared" si="616"/>
        <v>0</v>
      </c>
      <c r="R881" s="2">
        <f t="shared" si="616"/>
        <v>1299.2</v>
      </c>
      <c r="S881" s="2">
        <f t="shared" si="616"/>
        <v>13920</v>
      </c>
      <c r="T881" s="2">
        <f t="shared" si="616"/>
        <v>0</v>
      </c>
      <c r="U881" s="2">
        <f t="shared" si="616"/>
        <v>0</v>
      </c>
      <c r="V881" s="2">
        <f t="shared" si="616"/>
        <v>1762.94</v>
      </c>
      <c r="W881" s="2">
        <f t="shared" si="616"/>
        <v>0</v>
      </c>
      <c r="X881" s="2">
        <f t="shared" si="616"/>
        <v>16982.14</v>
      </c>
      <c r="Y881" s="2">
        <f t="shared" si="616"/>
        <v>0</v>
      </c>
      <c r="Z881" s="2">
        <f t="shared" si="616"/>
        <v>0.7999999999992724</v>
      </c>
    </row>
    <row r="882" spans="1:26" hidden="1" outlineLevel="6" collapsed="1" x14ac:dyDescent="0.25">
      <c r="F882" s="3"/>
      <c r="G882" s="100"/>
      <c r="H882" s="3"/>
      <c r="I882" s="100"/>
      <c r="J882" s="3"/>
      <c r="K882" s="104" t="s">
        <v>771</v>
      </c>
      <c r="O882" s="2">
        <f t="shared" ref="O882:Z882" si="617">SUBTOTAL(9,O880:O880)</f>
        <v>0</v>
      </c>
      <c r="P882" s="2">
        <f t="shared" si="617"/>
        <v>16982.939999999999</v>
      </c>
      <c r="Q882" s="2">
        <f t="shared" si="617"/>
        <v>0</v>
      </c>
      <c r="R882" s="2">
        <f t="shared" si="617"/>
        <v>1299.2</v>
      </c>
      <c r="S882" s="2">
        <f t="shared" si="617"/>
        <v>13920</v>
      </c>
      <c r="T882" s="2">
        <f t="shared" si="617"/>
        <v>0</v>
      </c>
      <c r="U882" s="2">
        <f t="shared" si="617"/>
        <v>0</v>
      </c>
      <c r="V882" s="2">
        <f t="shared" si="617"/>
        <v>1762.94</v>
      </c>
      <c r="W882" s="2">
        <f t="shared" si="617"/>
        <v>0</v>
      </c>
      <c r="X882" s="2">
        <f t="shared" si="617"/>
        <v>16982.14</v>
      </c>
      <c r="Y882" s="2">
        <f t="shared" si="617"/>
        <v>0</v>
      </c>
      <c r="Z882" s="2">
        <f t="shared" si="617"/>
        <v>0.7999999999992724</v>
      </c>
    </row>
    <row r="883" spans="1:26" hidden="1" outlineLevel="7" x14ac:dyDescent="0.25">
      <c r="A883" s="1" t="s">
        <v>415</v>
      </c>
      <c r="B883" s="1">
        <v>3</v>
      </c>
      <c r="C883" s="1" t="s">
        <v>104</v>
      </c>
      <c r="D883" s="1" t="s">
        <v>105</v>
      </c>
      <c r="E883" s="1" t="s">
        <v>106</v>
      </c>
      <c r="F883" s="3">
        <v>2</v>
      </c>
      <c r="G883" t="s">
        <v>425</v>
      </c>
      <c r="H883" s="3">
        <v>29</v>
      </c>
      <c r="I883" t="s">
        <v>441</v>
      </c>
      <c r="J883" s="3">
        <v>299</v>
      </c>
      <c r="K883" s="6" t="s">
        <v>490</v>
      </c>
      <c r="L883" s="1">
        <v>29901</v>
      </c>
      <c r="M883" s="1">
        <v>4003</v>
      </c>
      <c r="N883" s="1" t="s">
        <v>94</v>
      </c>
      <c r="O883" s="2">
        <v>0</v>
      </c>
      <c r="P883" s="2">
        <v>1979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1978.96</v>
      </c>
      <c r="X883" s="2">
        <f>SUM(Q883:W883)</f>
        <v>1978.96</v>
      </c>
      <c r="Y883" s="2">
        <v>0</v>
      </c>
      <c r="Z883" s="2">
        <f>+P883-X883-Y883</f>
        <v>3.999999999996362E-2</v>
      </c>
    </row>
    <row r="884" spans="1:26" hidden="1" outlineLevel="7" x14ac:dyDescent="0.25">
      <c r="F884" s="3"/>
      <c r="G884" s="100"/>
      <c r="H884" s="3"/>
      <c r="I884" s="100"/>
      <c r="J884" s="3"/>
      <c r="K884" s="101"/>
      <c r="N884" s="102" t="s">
        <v>869</v>
      </c>
      <c r="O884" s="2">
        <f t="shared" ref="O884:Z884" si="618">SUBTOTAL(9,O883:O883)</f>
        <v>0</v>
      </c>
      <c r="P884" s="2">
        <f t="shared" si="618"/>
        <v>1979</v>
      </c>
      <c r="Q884" s="2">
        <f t="shared" si="618"/>
        <v>0</v>
      </c>
      <c r="R884" s="2">
        <f t="shared" si="618"/>
        <v>0</v>
      </c>
      <c r="S884" s="2">
        <f t="shared" si="618"/>
        <v>0</v>
      </c>
      <c r="T884" s="2">
        <f t="shared" si="618"/>
        <v>0</v>
      </c>
      <c r="U884" s="2">
        <f t="shared" si="618"/>
        <v>0</v>
      </c>
      <c r="V884" s="2">
        <f t="shared" si="618"/>
        <v>0</v>
      </c>
      <c r="W884" s="2">
        <f t="shared" si="618"/>
        <v>1978.96</v>
      </c>
      <c r="X884" s="2">
        <f t="shared" si="618"/>
        <v>1978.96</v>
      </c>
      <c r="Y884" s="2">
        <f t="shared" si="618"/>
        <v>0</v>
      </c>
      <c r="Z884" s="2">
        <f t="shared" si="618"/>
        <v>3.999999999996362E-2</v>
      </c>
    </row>
    <row r="885" spans="1:26" hidden="1" outlineLevel="6" collapsed="1" x14ac:dyDescent="0.25">
      <c r="F885" s="3"/>
      <c r="G885" s="100"/>
      <c r="H885" s="3"/>
      <c r="I885" s="100"/>
      <c r="J885" s="3"/>
      <c r="K885" s="104" t="s">
        <v>767</v>
      </c>
      <c r="O885" s="2">
        <f t="shared" ref="O885:Z885" si="619">SUBTOTAL(9,O883:O883)</f>
        <v>0</v>
      </c>
      <c r="P885" s="2">
        <f t="shared" si="619"/>
        <v>1979</v>
      </c>
      <c r="Q885" s="2">
        <f t="shared" si="619"/>
        <v>0</v>
      </c>
      <c r="R885" s="2">
        <f t="shared" si="619"/>
        <v>0</v>
      </c>
      <c r="S885" s="2">
        <f t="shared" si="619"/>
        <v>0</v>
      </c>
      <c r="T885" s="2">
        <f t="shared" si="619"/>
        <v>0</v>
      </c>
      <c r="U885" s="2">
        <f t="shared" si="619"/>
        <v>0</v>
      </c>
      <c r="V885" s="2">
        <f t="shared" si="619"/>
        <v>0</v>
      </c>
      <c r="W885" s="2">
        <f t="shared" si="619"/>
        <v>1978.96</v>
      </c>
      <c r="X885" s="2">
        <f t="shared" si="619"/>
        <v>1978.96</v>
      </c>
      <c r="Y885" s="2">
        <f t="shared" si="619"/>
        <v>0</v>
      </c>
      <c r="Z885" s="2">
        <f t="shared" si="619"/>
        <v>3.999999999996362E-2</v>
      </c>
    </row>
    <row r="886" spans="1:26" hidden="1" outlineLevel="5" collapsed="1" x14ac:dyDescent="0.25">
      <c r="F886" s="3"/>
      <c r="G886" s="100"/>
      <c r="H886" s="3"/>
      <c r="I886" s="103" t="s">
        <v>709</v>
      </c>
      <c r="J886" s="3"/>
      <c r="K886" s="101"/>
      <c r="O886" s="2">
        <f t="shared" ref="O886:Z886" si="620">SUBTOTAL(9,O880:O883)</f>
        <v>0</v>
      </c>
      <c r="P886" s="2">
        <f t="shared" si="620"/>
        <v>18961.939999999999</v>
      </c>
      <c r="Q886" s="2">
        <f t="shared" si="620"/>
        <v>0</v>
      </c>
      <c r="R886" s="2">
        <f t="shared" si="620"/>
        <v>1299.2</v>
      </c>
      <c r="S886" s="2">
        <f t="shared" si="620"/>
        <v>13920</v>
      </c>
      <c r="T886" s="2">
        <f t="shared" si="620"/>
        <v>0</v>
      </c>
      <c r="U886" s="2">
        <f t="shared" si="620"/>
        <v>0</v>
      </c>
      <c r="V886" s="2">
        <f t="shared" si="620"/>
        <v>1762.94</v>
      </c>
      <c r="W886" s="2">
        <f t="shared" si="620"/>
        <v>1978.96</v>
      </c>
      <c r="X886" s="2">
        <f t="shared" si="620"/>
        <v>18961.099999999999</v>
      </c>
      <c r="Y886" s="2">
        <f t="shared" si="620"/>
        <v>0</v>
      </c>
      <c r="Z886" s="2">
        <f t="shared" si="620"/>
        <v>0.83999999999923602</v>
      </c>
    </row>
    <row r="887" spans="1:26" hidden="1" outlineLevel="4" collapsed="1" x14ac:dyDescent="0.25">
      <c r="F887" s="3"/>
      <c r="G887" s="103" t="s">
        <v>683</v>
      </c>
      <c r="H887" s="3"/>
      <c r="I887" s="100"/>
      <c r="J887" s="3"/>
      <c r="K887" s="101"/>
      <c r="O887" s="2">
        <f t="shared" ref="O887:Z887" si="621">SUBTOTAL(9,O850:O883)</f>
        <v>185265.72000000003</v>
      </c>
      <c r="P887" s="2">
        <f t="shared" si="621"/>
        <v>195872.66</v>
      </c>
      <c r="Q887" s="2">
        <f t="shared" si="621"/>
        <v>9681.0499999999993</v>
      </c>
      <c r="R887" s="2">
        <f t="shared" si="621"/>
        <v>37395.21</v>
      </c>
      <c r="S887" s="2">
        <f t="shared" si="621"/>
        <v>41609.97</v>
      </c>
      <c r="T887" s="2">
        <f t="shared" si="621"/>
        <v>0</v>
      </c>
      <c r="U887" s="2">
        <f t="shared" si="621"/>
        <v>23408.21</v>
      </c>
      <c r="V887" s="2">
        <f t="shared" si="621"/>
        <v>12510.41</v>
      </c>
      <c r="W887" s="2">
        <f t="shared" si="621"/>
        <v>29982.899999999998</v>
      </c>
      <c r="X887" s="2">
        <f t="shared" si="621"/>
        <v>154587.74999999997</v>
      </c>
      <c r="Y887" s="2">
        <f t="shared" si="621"/>
        <v>6461.1999999999953</v>
      </c>
      <c r="Z887" s="2">
        <f t="shared" si="621"/>
        <v>34823.709999999985</v>
      </c>
    </row>
    <row r="888" spans="1:26" hidden="1" outlineLevel="7" x14ac:dyDescent="0.25">
      <c r="A888" s="1" t="s">
        <v>415</v>
      </c>
      <c r="B888" s="1">
        <v>3</v>
      </c>
      <c r="C888" s="1" t="s">
        <v>104</v>
      </c>
      <c r="D888" s="1" t="s">
        <v>105</v>
      </c>
      <c r="E888" s="1" t="s">
        <v>106</v>
      </c>
      <c r="F888" s="3">
        <v>3</v>
      </c>
      <c r="G888" t="s">
        <v>426</v>
      </c>
      <c r="H888" s="3">
        <v>31</v>
      </c>
      <c r="I888" t="s">
        <v>442</v>
      </c>
      <c r="J888" s="3">
        <v>314</v>
      </c>
      <c r="K888" s="6" t="s">
        <v>494</v>
      </c>
      <c r="L888" s="1">
        <v>31401</v>
      </c>
      <c r="M888" s="1">
        <v>5009</v>
      </c>
      <c r="N888" s="1" t="s">
        <v>48</v>
      </c>
      <c r="O888" s="2">
        <v>9225.6</v>
      </c>
      <c r="P888" s="2">
        <v>9225.6</v>
      </c>
      <c r="Q888" s="2">
        <v>709.71</v>
      </c>
      <c r="R888" s="2">
        <v>711.59</v>
      </c>
      <c r="S888" s="2">
        <v>709.59</v>
      </c>
      <c r="T888" s="2">
        <v>709.72</v>
      </c>
      <c r="U888" s="2">
        <v>0</v>
      </c>
      <c r="V888" s="2">
        <v>0</v>
      </c>
      <c r="W888" s="2">
        <v>0</v>
      </c>
      <c r="X888" s="2">
        <f>SUM(Q888:W888)</f>
        <v>2840.6100000000006</v>
      </c>
      <c r="Y888" s="2">
        <v>0</v>
      </c>
      <c r="Z888" s="2">
        <f>+P888-X888-Y888</f>
        <v>6384.99</v>
      </c>
    </row>
    <row r="889" spans="1:26" hidden="1" outlineLevel="7" x14ac:dyDescent="0.25">
      <c r="F889" s="3"/>
      <c r="G889" s="100"/>
      <c r="H889" s="3"/>
      <c r="I889" s="100"/>
      <c r="J889" s="3"/>
      <c r="K889" s="101"/>
      <c r="N889" s="102" t="s">
        <v>829</v>
      </c>
      <c r="O889" s="2">
        <f t="shared" ref="O889:Z889" si="622">SUBTOTAL(9,O888:O888)</f>
        <v>9225.6</v>
      </c>
      <c r="P889" s="2">
        <f t="shared" si="622"/>
        <v>9225.6</v>
      </c>
      <c r="Q889" s="2">
        <f t="shared" si="622"/>
        <v>709.71</v>
      </c>
      <c r="R889" s="2">
        <f t="shared" si="622"/>
        <v>711.59</v>
      </c>
      <c r="S889" s="2">
        <f t="shared" si="622"/>
        <v>709.59</v>
      </c>
      <c r="T889" s="2">
        <f t="shared" si="622"/>
        <v>709.72</v>
      </c>
      <c r="U889" s="2">
        <f t="shared" si="622"/>
        <v>0</v>
      </c>
      <c r="V889" s="2">
        <f t="shared" si="622"/>
        <v>0</v>
      </c>
      <c r="W889" s="2">
        <f t="shared" si="622"/>
        <v>0</v>
      </c>
      <c r="X889" s="2">
        <f t="shared" si="622"/>
        <v>2840.6100000000006</v>
      </c>
      <c r="Y889" s="2">
        <f t="shared" si="622"/>
        <v>0</v>
      </c>
      <c r="Z889" s="2">
        <f t="shared" si="622"/>
        <v>6384.99</v>
      </c>
    </row>
    <row r="890" spans="1:26" hidden="1" outlineLevel="6" collapsed="1" x14ac:dyDescent="0.25">
      <c r="F890" s="3"/>
      <c r="G890" s="100"/>
      <c r="H890" s="3"/>
      <c r="I890" s="100"/>
      <c r="J890" s="3"/>
      <c r="K890" s="104" t="s">
        <v>733</v>
      </c>
      <c r="O890" s="2">
        <f t="shared" ref="O890:Z890" si="623">SUBTOTAL(9,O888:O888)</f>
        <v>9225.6</v>
      </c>
      <c r="P890" s="2">
        <f t="shared" si="623"/>
        <v>9225.6</v>
      </c>
      <c r="Q890" s="2">
        <f t="shared" si="623"/>
        <v>709.71</v>
      </c>
      <c r="R890" s="2">
        <f t="shared" si="623"/>
        <v>711.59</v>
      </c>
      <c r="S890" s="2">
        <f t="shared" si="623"/>
        <v>709.59</v>
      </c>
      <c r="T890" s="2">
        <f t="shared" si="623"/>
        <v>709.72</v>
      </c>
      <c r="U890" s="2">
        <f t="shared" si="623"/>
        <v>0</v>
      </c>
      <c r="V890" s="2">
        <f t="shared" si="623"/>
        <v>0</v>
      </c>
      <c r="W890" s="2">
        <f t="shared" si="623"/>
        <v>0</v>
      </c>
      <c r="X890" s="2">
        <f t="shared" si="623"/>
        <v>2840.6100000000006</v>
      </c>
      <c r="Y890" s="2">
        <f t="shared" si="623"/>
        <v>0</v>
      </c>
      <c r="Z890" s="2">
        <f t="shared" si="623"/>
        <v>6384.99</v>
      </c>
    </row>
    <row r="891" spans="1:26" hidden="1" outlineLevel="7" x14ac:dyDescent="0.25">
      <c r="A891" s="1" t="s">
        <v>415</v>
      </c>
      <c r="B891" s="1">
        <v>3</v>
      </c>
      <c r="C891" s="1" t="s">
        <v>104</v>
      </c>
      <c r="D891" s="1" t="s">
        <v>105</v>
      </c>
      <c r="E891" s="1" t="s">
        <v>106</v>
      </c>
      <c r="F891" s="3">
        <v>3</v>
      </c>
      <c r="G891" t="s">
        <v>426</v>
      </c>
      <c r="H891" s="3">
        <v>31</v>
      </c>
      <c r="I891" t="s">
        <v>442</v>
      </c>
      <c r="J891" s="3">
        <v>315</v>
      </c>
      <c r="K891" s="6" t="s">
        <v>495</v>
      </c>
      <c r="L891" s="1">
        <v>31502</v>
      </c>
      <c r="M891" s="1">
        <v>5007</v>
      </c>
      <c r="N891" s="1" t="s">
        <v>47</v>
      </c>
      <c r="O891" s="2">
        <v>108802.44</v>
      </c>
      <c r="P891" s="2">
        <v>108802.44</v>
      </c>
      <c r="Q891" s="2">
        <v>1433.99</v>
      </c>
      <c r="R891" s="2">
        <v>4651.57</v>
      </c>
      <c r="S891" s="2">
        <v>5258.27</v>
      </c>
      <c r="T891" s="2">
        <v>5678.2</v>
      </c>
      <c r="U891" s="2">
        <v>4801.76</v>
      </c>
      <c r="V891" s="2">
        <v>6061.87</v>
      </c>
      <c r="W891" s="2">
        <v>4533.71</v>
      </c>
      <c r="X891" s="2">
        <f>SUM(Q891:W891)</f>
        <v>32419.37</v>
      </c>
      <c r="Y891" s="2">
        <v>0</v>
      </c>
      <c r="Z891" s="2">
        <f>+P891-X891-Y891</f>
        <v>76383.070000000007</v>
      </c>
    </row>
    <row r="892" spans="1:26" hidden="1" outlineLevel="7" x14ac:dyDescent="0.25">
      <c r="F892" s="3"/>
      <c r="G892" s="100"/>
      <c r="H892" s="3"/>
      <c r="I892" s="100"/>
      <c r="J892" s="3"/>
      <c r="K892" s="101"/>
      <c r="N892" s="102" t="s">
        <v>830</v>
      </c>
      <c r="O892" s="2">
        <f t="shared" ref="O892:Z892" si="624">SUBTOTAL(9,O891:O891)</f>
        <v>108802.44</v>
      </c>
      <c r="P892" s="2">
        <f t="shared" si="624"/>
        <v>108802.44</v>
      </c>
      <c r="Q892" s="2">
        <f t="shared" si="624"/>
        <v>1433.99</v>
      </c>
      <c r="R892" s="2">
        <f t="shared" si="624"/>
        <v>4651.57</v>
      </c>
      <c r="S892" s="2">
        <f t="shared" si="624"/>
        <v>5258.27</v>
      </c>
      <c r="T892" s="2">
        <f t="shared" si="624"/>
        <v>5678.2</v>
      </c>
      <c r="U892" s="2">
        <f t="shared" si="624"/>
        <v>4801.76</v>
      </c>
      <c r="V892" s="2">
        <f t="shared" si="624"/>
        <v>6061.87</v>
      </c>
      <c r="W892" s="2">
        <f t="shared" si="624"/>
        <v>4533.71</v>
      </c>
      <c r="X892" s="2">
        <f t="shared" si="624"/>
        <v>32419.37</v>
      </c>
      <c r="Y892" s="2">
        <f t="shared" si="624"/>
        <v>0</v>
      </c>
      <c r="Z892" s="2">
        <f t="shared" si="624"/>
        <v>76383.070000000007</v>
      </c>
    </row>
    <row r="893" spans="1:26" hidden="1" outlineLevel="6" collapsed="1" x14ac:dyDescent="0.25">
      <c r="F893" s="3"/>
      <c r="G893" s="100"/>
      <c r="H893" s="3"/>
      <c r="I893" s="100"/>
      <c r="J893" s="3"/>
      <c r="K893" s="104" t="s">
        <v>734</v>
      </c>
      <c r="O893" s="2">
        <f t="shared" ref="O893:Z893" si="625">SUBTOTAL(9,O891:O891)</f>
        <v>108802.44</v>
      </c>
      <c r="P893" s="2">
        <f t="shared" si="625"/>
        <v>108802.44</v>
      </c>
      <c r="Q893" s="2">
        <f t="shared" si="625"/>
        <v>1433.99</v>
      </c>
      <c r="R893" s="2">
        <f t="shared" si="625"/>
        <v>4651.57</v>
      </c>
      <c r="S893" s="2">
        <f t="shared" si="625"/>
        <v>5258.27</v>
      </c>
      <c r="T893" s="2">
        <f t="shared" si="625"/>
        <v>5678.2</v>
      </c>
      <c r="U893" s="2">
        <f t="shared" si="625"/>
        <v>4801.76</v>
      </c>
      <c r="V893" s="2">
        <f t="shared" si="625"/>
        <v>6061.87</v>
      </c>
      <c r="W893" s="2">
        <f t="shared" si="625"/>
        <v>4533.71</v>
      </c>
      <c r="X893" s="2">
        <f t="shared" si="625"/>
        <v>32419.37</v>
      </c>
      <c r="Y893" s="2">
        <f t="shared" si="625"/>
        <v>0</v>
      </c>
      <c r="Z893" s="2">
        <f t="shared" si="625"/>
        <v>76383.070000000007</v>
      </c>
    </row>
    <row r="894" spans="1:26" hidden="1" outlineLevel="7" x14ac:dyDescent="0.25">
      <c r="A894" s="1" t="s">
        <v>415</v>
      </c>
      <c r="B894" s="1">
        <v>3</v>
      </c>
      <c r="C894" s="1" t="s">
        <v>104</v>
      </c>
      <c r="D894" s="1" t="s">
        <v>105</v>
      </c>
      <c r="E894" s="1" t="s">
        <v>106</v>
      </c>
      <c r="F894" s="3">
        <v>3</v>
      </c>
      <c r="G894" t="s">
        <v>426</v>
      </c>
      <c r="H894" s="3">
        <v>31</v>
      </c>
      <c r="I894" t="s">
        <v>442</v>
      </c>
      <c r="J894" s="3">
        <v>318</v>
      </c>
      <c r="K894" s="6" t="s">
        <v>496</v>
      </c>
      <c r="L894" s="1">
        <v>31801</v>
      </c>
      <c r="M894" s="1">
        <v>5003</v>
      </c>
      <c r="N894" s="1" t="s">
        <v>83</v>
      </c>
      <c r="O894" s="2">
        <v>6000</v>
      </c>
      <c r="P894" s="2">
        <v>5468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f>SUM(Q894:W894)</f>
        <v>0</v>
      </c>
      <c r="Y894" s="2">
        <v>0</v>
      </c>
      <c r="Z894" s="2">
        <f>+P894-X894-Y894</f>
        <v>5468</v>
      </c>
    </row>
    <row r="895" spans="1:26" hidden="1" outlineLevel="7" x14ac:dyDescent="0.25">
      <c r="F895" s="3"/>
      <c r="G895" s="100"/>
      <c r="H895" s="3"/>
      <c r="I895" s="100"/>
      <c r="J895" s="3"/>
      <c r="K895" s="101"/>
      <c r="N895" s="102" t="s">
        <v>858</v>
      </c>
      <c r="O895" s="2">
        <f t="shared" ref="O895:Z895" si="626">SUBTOTAL(9,O894:O894)</f>
        <v>6000</v>
      </c>
      <c r="P895" s="2">
        <f t="shared" si="626"/>
        <v>5468</v>
      </c>
      <c r="Q895" s="2">
        <f t="shared" si="626"/>
        <v>0</v>
      </c>
      <c r="R895" s="2">
        <f t="shared" si="626"/>
        <v>0</v>
      </c>
      <c r="S895" s="2">
        <f t="shared" si="626"/>
        <v>0</v>
      </c>
      <c r="T895" s="2">
        <f t="shared" si="626"/>
        <v>0</v>
      </c>
      <c r="U895" s="2">
        <f t="shared" si="626"/>
        <v>0</v>
      </c>
      <c r="V895" s="2">
        <f t="shared" si="626"/>
        <v>0</v>
      </c>
      <c r="W895" s="2">
        <f t="shared" si="626"/>
        <v>0</v>
      </c>
      <c r="X895" s="2">
        <f t="shared" si="626"/>
        <v>0</v>
      </c>
      <c r="Y895" s="2">
        <f t="shared" si="626"/>
        <v>0</v>
      </c>
      <c r="Z895" s="2">
        <f t="shared" si="626"/>
        <v>5468</v>
      </c>
    </row>
    <row r="896" spans="1:26" hidden="1" outlineLevel="6" collapsed="1" x14ac:dyDescent="0.25">
      <c r="F896" s="3"/>
      <c r="G896" s="100"/>
      <c r="H896" s="3"/>
      <c r="I896" s="100"/>
      <c r="J896" s="3"/>
      <c r="K896" s="104" t="s">
        <v>759</v>
      </c>
      <c r="O896" s="2">
        <f t="shared" ref="O896:Z896" si="627">SUBTOTAL(9,O894:O894)</f>
        <v>6000</v>
      </c>
      <c r="P896" s="2">
        <f t="shared" si="627"/>
        <v>5468</v>
      </c>
      <c r="Q896" s="2">
        <f t="shared" si="627"/>
        <v>0</v>
      </c>
      <c r="R896" s="2">
        <f t="shared" si="627"/>
        <v>0</v>
      </c>
      <c r="S896" s="2">
        <f t="shared" si="627"/>
        <v>0</v>
      </c>
      <c r="T896" s="2">
        <f t="shared" si="627"/>
        <v>0</v>
      </c>
      <c r="U896" s="2">
        <f t="shared" si="627"/>
        <v>0</v>
      </c>
      <c r="V896" s="2">
        <f t="shared" si="627"/>
        <v>0</v>
      </c>
      <c r="W896" s="2">
        <f t="shared" si="627"/>
        <v>0</v>
      </c>
      <c r="X896" s="2">
        <f t="shared" si="627"/>
        <v>0</v>
      </c>
      <c r="Y896" s="2">
        <f t="shared" si="627"/>
        <v>0</v>
      </c>
      <c r="Z896" s="2">
        <f t="shared" si="627"/>
        <v>5468</v>
      </c>
    </row>
    <row r="897" spans="1:26" hidden="1" outlineLevel="5" collapsed="1" x14ac:dyDescent="0.25">
      <c r="F897" s="3"/>
      <c r="G897" s="100"/>
      <c r="H897" s="3"/>
      <c r="I897" s="103" t="s">
        <v>695</v>
      </c>
      <c r="J897" s="3"/>
      <c r="K897" s="101"/>
      <c r="O897" s="2">
        <f t="shared" ref="O897:Z897" si="628">SUBTOTAL(9,O888:O894)</f>
        <v>124028.04000000001</v>
      </c>
      <c r="P897" s="2">
        <f t="shared" si="628"/>
        <v>123496.04000000001</v>
      </c>
      <c r="Q897" s="2">
        <f t="shared" si="628"/>
        <v>2143.6999999999998</v>
      </c>
      <c r="R897" s="2">
        <f t="shared" si="628"/>
        <v>5363.16</v>
      </c>
      <c r="S897" s="2">
        <f t="shared" si="628"/>
        <v>5967.8600000000006</v>
      </c>
      <c r="T897" s="2">
        <f t="shared" si="628"/>
        <v>6387.92</v>
      </c>
      <c r="U897" s="2">
        <f t="shared" si="628"/>
        <v>4801.76</v>
      </c>
      <c r="V897" s="2">
        <f t="shared" si="628"/>
        <v>6061.87</v>
      </c>
      <c r="W897" s="2">
        <f t="shared" si="628"/>
        <v>4533.71</v>
      </c>
      <c r="X897" s="2">
        <f t="shared" si="628"/>
        <v>35259.979999999996</v>
      </c>
      <c r="Y897" s="2">
        <f t="shared" si="628"/>
        <v>0</v>
      </c>
      <c r="Z897" s="2">
        <f t="shared" si="628"/>
        <v>88236.060000000012</v>
      </c>
    </row>
    <row r="898" spans="1:26" hidden="1" outlineLevel="7" x14ac:dyDescent="0.25">
      <c r="A898" s="1" t="s">
        <v>415</v>
      </c>
      <c r="B898" s="1">
        <v>3</v>
      </c>
      <c r="C898" s="1" t="s">
        <v>104</v>
      </c>
      <c r="D898" s="1" t="s">
        <v>105</v>
      </c>
      <c r="E898" s="1" t="s">
        <v>106</v>
      </c>
      <c r="F898" s="3">
        <v>3</v>
      </c>
      <c r="G898" t="s">
        <v>426</v>
      </c>
      <c r="H898" s="3">
        <v>32</v>
      </c>
      <c r="I898" t="s">
        <v>443</v>
      </c>
      <c r="J898" s="3">
        <v>329</v>
      </c>
      <c r="K898" s="6" t="s">
        <v>500</v>
      </c>
      <c r="L898" s="1">
        <v>32901</v>
      </c>
      <c r="M898" s="1">
        <v>4019</v>
      </c>
      <c r="N898" s="1" t="s">
        <v>43</v>
      </c>
      <c r="O898" s="2">
        <v>35000</v>
      </c>
      <c r="P898" s="2">
        <v>35000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3654</v>
      </c>
      <c r="W898" s="2">
        <v>0</v>
      </c>
      <c r="X898" s="2">
        <f>SUM(Q898:W898)</f>
        <v>3654</v>
      </c>
      <c r="Y898" s="2">
        <v>0</v>
      </c>
      <c r="Z898" s="2">
        <f>+P898-X898-Y898</f>
        <v>31346</v>
      </c>
    </row>
    <row r="899" spans="1:26" hidden="1" outlineLevel="7" x14ac:dyDescent="0.25">
      <c r="F899" s="3"/>
      <c r="G899" s="100"/>
      <c r="H899" s="3"/>
      <c r="I899" s="100"/>
      <c r="J899" s="3"/>
      <c r="K899" s="101"/>
      <c r="N899" s="102" t="s">
        <v>832</v>
      </c>
      <c r="O899" s="2">
        <f t="shared" ref="O899:Z899" si="629">SUBTOTAL(9,O898:O898)</f>
        <v>35000</v>
      </c>
      <c r="P899" s="2">
        <f t="shared" si="629"/>
        <v>35000</v>
      </c>
      <c r="Q899" s="2">
        <f t="shared" si="629"/>
        <v>0</v>
      </c>
      <c r="R899" s="2">
        <f t="shared" si="629"/>
        <v>0</v>
      </c>
      <c r="S899" s="2">
        <f t="shared" si="629"/>
        <v>0</v>
      </c>
      <c r="T899" s="2">
        <f t="shared" si="629"/>
        <v>0</v>
      </c>
      <c r="U899" s="2">
        <f t="shared" si="629"/>
        <v>0</v>
      </c>
      <c r="V899" s="2">
        <f t="shared" si="629"/>
        <v>3654</v>
      </c>
      <c r="W899" s="2">
        <f t="shared" si="629"/>
        <v>0</v>
      </c>
      <c r="X899" s="2">
        <f t="shared" si="629"/>
        <v>3654</v>
      </c>
      <c r="Y899" s="2">
        <f t="shared" si="629"/>
        <v>0</v>
      </c>
      <c r="Z899" s="2">
        <f t="shared" si="629"/>
        <v>31346</v>
      </c>
    </row>
    <row r="900" spans="1:26" hidden="1" outlineLevel="6" collapsed="1" x14ac:dyDescent="0.25">
      <c r="F900" s="3"/>
      <c r="G900" s="100"/>
      <c r="H900" s="3"/>
      <c r="I900" s="100"/>
      <c r="J900" s="3"/>
      <c r="K900" s="104" t="s">
        <v>736</v>
      </c>
      <c r="O900" s="2">
        <f t="shared" ref="O900:Z900" si="630">SUBTOTAL(9,O898:O898)</f>
        <v>35000</v>
      </c>
      <c r="P900" s="2">
        <f t="shared" si="630"/>
        <v>35000</v>
      </c>
      <c r="Q900" s="2">
        <f t="shared" si="630"/>
        <v>0</v>
      </c>
      <c r="R900" s="2">
        <f t="shared" si="630"/>
        <v>0</v>
      </c>
      <c r="S900" s="2">
        <f t="shared" si="630"/>
        <v>0</v>
      </c>
      <c r="T900" s="2">
        <f t="shared" si="630"/>
        <v>0</v>
      </c>
      <c r="U900" s="2">
        <f t="shared" si="630"/>
        <v>0</v>
      </c>
      <c r="V900" s="2">
        <f t="shared" si="630"/>
        <v>3654</v>
      </c>
      <c r="W900" s="2">
        <f t="shared" si="630"/>
        <v>0</v>
      </c>
      <c r="X900" s="2">
        <f t="shared" si="630"/>
        <v>3654</v>
      </c>
      <c r="Y900" s="2">
        <f t="shared" si="630"/>
        <v>0</v>
      </c>
      <c r="Z900" s="2">
        <f t="shared" si="630"/>
        <v>31346</v>
      </c>
    </row>
    <row r="901" spans="1:26" hidden="1" outlineLevel="5" collapsed="1" x14ac:dyDescent="0.25">
      <c r="F901" s="3"/>
      <c r="G901" s="100"/>
      <c r="H901" s="3"/>
      <c r="I901" s="103" t="s">
        <v>696</v>
      </c>
      <c r="J901" s="3"/>
      <c r="K901" s="101"/>
      <c r="O901" s="2">
        <f t="shared" ref="O901:Z901" si="631">SUBTOTAL(9,O898:O898)</f>
        <v>35000</v>
      </c>
      <c r="P901" s="2">
        <f t="shared" si="631"/>
        <v>35000</v>
      </c>
      <c r="Q901" s="2">
        <f t="shared" si="631"/>
        <v>0</v>
      </c>
      <c r="R901" s="2">
        <f t="shared" si="631"/>
        <v>0</v>
      </c>
      <c r="S901" s="2">
        <f t="shared" si="631"/>
        <v>0</v>
      </c>
      <c r="T901" s="2">
        <f t="shared" si="631"/>
        <v>0</v>
      </c>
      <c r="U901" s="2">
        <f t="shared" si="631"/>
        <v>0</v>
      </c>
      <c r="V901" s="2">
        <f t="shared" si="631"/>
        <v>3654</v>
      </c>
      <c r="W901" s="2">
        <f t="shared" si="631"/>
        <v>0</v>
      </c>
      <c r="X901" s="2">
        <f t="shared" si="631"/>
        <v>3654</v>
      </c>
      <c r="Y901" s="2">
        <f t="shared" si="631"/>
        <v>0</v>
      </c>
      <c r="Z901" s="2">
        <f t="shared" si="631"/>
        <v>31346</v>
      </c>
    </row>
    <row r="902" spans="1:26" hidden="1" outlineLevel="7" x14ac:dyDescent="0.25">
      <c r="A902" s="1" t="s">
        <v>415</v>
      </c>
      <c r="B902" s="1">
        <v>3</v>
      </c>
      <c r="C902" s="1" t="s">
        <v>104</v>
      </c>
      <c r="D902" s="1" t="s">
        <v>105</v>
      </c>
      <c r="E902" s="1" t="s">
        <v>106</v>
      </c>
      <c r="F902" s="3">
        <v>3</v>
      </c>
      <c r="G902" t="s">
        <v>426</v>
      </c>
      <c r="H902" s="3">
        <v>34</v>
      </c>
      <c r="I902" t="s">
        <v>445</v>
      </c>
      <c r="J902" s="3">
        <v>345</v>
      </c>
      <c r="K902" s="6" t="s">
        <v>509</v>
      </c>
      <c r="L902" s="1">
        <v>34501</v>
      </c>
      <c r="M902" s="1">
        <v>5025</v>
      </c>
      <c r="N902" s="1" t="s">
        <v>54</v>
      </c>
      <c r="O902" s="2">
        <v>16507.240000000002</v>
      </c>
      <c r="P902" s="2">
        <v>16507.240000000002</v>
      </c>
      <c r="Q902" s="2">
        <v>0</v>
      </c>
      <c r="R902" s="2">
        <v>0</v>
      </c>
      <c r="S902" s="2">
        <v>1903.47</v>
      </c>
      <c r="T902" s="2">
        <v>1544.94</v>
      </c>
      <c r="U902" s="2">
        <v>772.47</v>
      </c>
      <c r="V902" s="2">
        <v>772.47</v>
      </c>
      <c r="W902" s="2">
        <v>772.47</v>
      </c>
      <c r="X902" s="2">
        <f>SUM(Q902:W902)</f>
        <v>5765.8200000000006</v>
      </c>
      <c r="Y902" s="2">
        <v>4634.7900000000018</v>
      </c>
      <c r="Z902" s="2">
        <f>+P902-X902-Y902</f>
        <v>6106.63</v>
      </c>
    </row>
    <row r="903" spans="1:26" hidden="1" outlineLevel="7" x14ac:dyDescent="0.25">
      <c r="F903" s="3"/>
      <c r="G903" s="100"/>
      <c r="H903" s="3"/>
      <c r="I903" s="100"/>
      <c r="J903" s="3"/>
      <c r="K903" s="101"/>
      <c r="N903" s="102" t="s">
        <v>835</v>
      </c>
      <c r="O903" s="2">
        <f t="shared" ref="O903:Z903" si="632">SUBTOTAL(9,O902:O902)</f>
        <v>16507.240000000002</v>
      </c>
      <c r="P903" s="2">
        <f t="shared" si="632"/>
        <v>16507.240000000002</v>
      </c>
      <c r="Q903" s="2">
        <f t="shared" si="632"/>
        <v>0</v>
      </c>
      <c r="R903" s="2">
        <f t="shared" si="632"/>
        <v>0</v>
      </c>
      <c r="S903" s="2">
        <f t="shared" si="632"/>
        <v>1903.47</v>
      </c>
      <c r="T903" s="2">
        <f t="shared" si="632"/>
        <v>1544.94</v>
      </c>
      <c r="U903" s="2">
        <f t="shared" si="632"/>
        <v>772.47</v>
      </c>
      <c r="V903" s="2">
        <f t="shared" si="632"/>
        <v>772.47</v>
      </c>
      <c r="W903" s="2">
        <f t="shared" si="632"/>
        <v>772.47</v>
      </c>
      <c r="X903" s="2">
        <f t="shared" si="632"/>
        <v>5765.8200000000006</v>
      </c>
      <c r="Y903" s="2">
        <f t="shared" si="632"/>
        <v>4634.7900000000018</v>
      </c>
      <c r="Z903" s="2">
        <f t="shared" si="632"/>
        <v>6106.63</v>
      </c>
    </row>
    <row r="904" spans="1:26" hidden="1" outlineLevel="6" collapsed="1" x14ac:dyDescent="0.25">
      <c r="F904" s="3"/>
      <c r="G904" s="100"/>
      <c r="H904" s="3"/>
      <c r="I904" s="100"/>
      <c r="J904" s="3"/>
      <c r="K904" s="104" t="s">
        <v>739</v>
      </c>
      <c r="O904" s="2">
        <f t="shared" ref="O904:Z904" si="633">SUBTOTAL(9,O902:O902)</f>
        <v>16507.240000000002</v>
      </c>
      <c r="P904" s="2">
        <f t="shared" si="633"/>
        <v>16507.240000000002</v>
      </c>
      <c r="Q904" s="2">
        <f t="shared" si="633"/>
        <v>0</v>
      </c>
      <c r="R904" s="2">
        <f t="shared" si="633"/>
        <v>0</v>
      </c>
      <c r="S904" s="2">
        <f t="shared" si="633"/>
        <v>1903.47</v>
      </c>
      <c r="T904" s="2">
        <f t="shared" si="633"/>
        <v>1544.94</v>
      </c>
      <c r="U904" s="2">
        <f t="shared" si="633"/>
        <v>772.47</v>
      </c>
      <c r="V904" s="2">
        <f t="shared" si="633"/>
        <v>772.47</v>
      </c>
      <c r="W904" s="2">
        <f t="shared" si="633"/>
        <v>772.47</v>
      </c>
      <c r="X904" s="2">
        <f t="shared" si="633"/>
        <v>5765.8200000000006</v>
      </c>
      <c r="Y904" s="2">
        <f t="shared" si="633"/>
        <v>4634.7900000000018</v>
      </c>
      <c r="Z904" s="2">
        <f t="shared" si="633"/>
        <v>6106.63</v>
      </c>
    </row>
    <row r="905" spans="1:26" hidden="1" outlineLevel="5" collapsed="1" x14ac:dyDescent="0.25">
      <c r="F905" s="3"/>
      <c r="G905" s="100"/>
      <c r="H905" s="3"/>
      <c r="I905" s="103" t="s">
        <v>698</v>
      </c>
      <c r="J905" s="3"/>
      <c r="K905" s="101"/>
      <c r="O905" s="2">
        <f t="shared" ref="O905:Z905" si="634">SUBTOTAL(9,O902:O902)</f>
        <v>16507.240000000002</v>
      </c>
      <c r="P905" s="2">
        <f t="shared" si="634"/>
        <v>16507.240000000002</v>
      </c>
      <c r="Q905" s="2">
        <f t="shared" si="634"/>
        <v>0</v>
      </c>
      <c r="R905" s="2">
        <f t="shared" si="634"/>
        <v>0</v>
      </c>
      <c r="S905" s="2">
        <f t="shared" si="634"/>
        <v>1903.47</v>
      </c>
      <c r="T905" s="2">
        <f t="shared" si="634"/>
        <v>1544.94</v>
      </c>
      <c r="U905" s="2">
        <f t="shared" si="634"/>
        <v>772.47</v>
      </c>
      <c r="V905" s="2">
        <f t="shared" si="634"/>
        <v>772.47</v>
      </c>
      <c r="W905" s="2">
        <f t="shared" si="634"/>
        <v>772.47</v>
      </c>
      <c r="X905" s="2">
        <f t="shared" si="634"/>
        <v>5765.8200000000006</v>
      </c>
      <c r="Y905" s="2">
        <f t="shared" si="634"/>
        <v>4634.7900000000018</v>
      </c>
      <c r="Z905" s="2">
        <f t="shared" si="634"/>
        <v>6106.63</v>
      </c>
    </row>
    <row r="906" spans="1:26" hidden="1" outlineLevel="7" x14ac:dyDescent="0.25">
      <c r="A906" s="1" t="s">
        <v>415</v>
      </c>
      <c r="B906" s="1">
        <v>3</v>
      </c>
      <c r="C906" s="1" t="s">
        <v>104</v>
      </c>
      <c r="D906" s="1" t="s">
        <v>105</v>
      </c>
      <c r="E906" s="1" t="s">
        <v>106</v>
      </c>
      <c r="F906" s="3">
        <v>3</v>
      </c>
      <c r="G906" t="s">
        <v>426</v>
      </c>
      <c r="H906" s="3">
        <v>35</v>
      </c>
      <c r="I906" t="s">
        <v>446</v>
      </c>
      <c r="J906" s="3">
        <v>351</v>
      </c>
      <c r="K906" s="6" t="s">
        <v>511</v>
      </c>
      <c r="L906" s="1">
        <v>35102</v>
      </c>
      <c r="M906" s="1">
        <v>5019</v>
      </c>
      <c r="N906" s="1" t="s">
        <v>52</v>
      </c>
      <c r="O906" s="2">
        <v>0</v>
      </c>
      <c r="P906" s="2">
        <v>18759.53</v>
      </c>
      <c r="Q906" s="2">
        <v>0</v>
      </c>
      <c r="R906" s="2">
        <v>0</v>
      </c>
      <c r="S906" s="2">
        <v>0</v>
      </c>
      <c r="T906" s="2">
        <v>18759.52</v>
      </c>
      <c r="U906" s="2">
        <v>0</v>
      </c>
      <c r="V906" s="2">
        <v>0</v>
      </c>
      <c r="W906" s="2">
        <v>0</v>
      </c>
      <c r="X906" s="2">
        <f>SUM(Q906:W906)</f>
        <v>18759.52</v>
      </c>
      <c r="Y906" s="2">
        <v>0</v>
      </c>
      <c r="Z906" s="2">
        <f>+P906-X906-Y906</f>
        <v>9.9999999983992893E-3</v>
      </c>
    </row>
    <row r="907" spans="1:26" hidden="1" outlineLevel="7" x14ac:dyDescent="0.25">
      <c r="F907" s="3"/>
      <c r="G907" s="100"/>
      <c r="H907" s="3"/>
      <c r="I907" s="100"/>
      <c r="J907" s="3"/>
      <c r="K907" s="101"/>
      <c r="N907" s="102" t="s">
        <v>836</v>
      </c>
      <c r="O907" s="2">
        <f t="shared" ref="O907:Z907" si="635">SUBTOTAL(9,O906:O906)</f>
        <v>0</v>
      </c>
      <c r="P907" s="2">
        <f t="shared" si="635"/>
        <v>18759.53</v>
      </c>
      <c r="Q907" s="2">
        <f t="shared" si="635"/>
        <v>0</v>
      </c>
      <c r="R907" s="2">
        <f t="shared" si="635"/>
        <v>0</v>
      </c>
      <c r="S907" s="2">
        <f t="shared" si="635"/>
        <v>0</v>
      </c>
      <c r="T907" s="2">
        <f t="shared" si="635"/>
        <v>18759.52</v>
      </c>
      <c r="U907" s="2">
        <f t="shared" si="635"/>
        <v>0</v>
      </c>
      <c r="V907" s="2">
        <f t="shared" si="635"/>
        <v>0</v>
      </c>
      <c r="W907" s="2">
        <f t="shared" si="635"/>
        <v>0</v>
      </c>
      <c r="X907" s="2">
        <f t="shared" si="635"/>
        <v>18759.52</v>
      </c>
      <c r="Y907" s="2">
        <f t="shared" si="635"/>
        <v>0</v>
      </c>
      <c r="Z907" s="2">
        <f t="shared" si="635"/>
        <v>9.9999999983992893E-3</v>
      </c>
    </row>
    <row r="908" spans="1:26" hidden="1" outlineLevel="6" collapsed="1" x14ac:dyDescent="0.25">
      <c r="F908" s="3"/>
      <c r="G908" s="100"/>
      <c r="H908" s="3"/>
      <c r="I908" s="100"/>
      <c r="J908" s="3"/>
      <c r="K908" s="104" t="s">
        <v>740</v>
      </c>
      <c r="O908" s="2">
        <f t="shared" ref="O908:Z908" si="636">SUBTOTAL(9,O906:O906)</f>
        <v>0</v>
      </c>
      <c r="P908" s="2">
        <f t="shared" si="636"/>
        <v>18759.53</v>
      </c>
      <c r="Q908" s="2">
        <f t="shared" si="636"/>
        <v>0</v>
      </c>
      <c r="R908" s="2">
        <f t="shared" si="636"/>
        <v>0</v>
      </c>
      <c r="S908" s="2">
        <f t="shared" si="636"/>
        <v>0</v>
      </c>
      <c r="T908" s="2">
        <f t="shared" si="636"/>
        <v>18759.52</v>
      </c>
      <c r="U908" s="2">
        <f t="shared" si="636"/>
        <v>0</v>
      </c>
      <c r="V908" s="2">
        <f t="shared" si="636"/>
        <v>0</v>
      </c>
      <c r="W908" s="2">
        <f t="shared" si="636"/>
        <v>0</v>
      </c>
      <c r="X908" s="2">
        <f t="shared" si="636"/>
        <v>18759.52</v>
      </c>
      <c r="Y908" s="2">
        <f t="shared" si="636"/>
        <v>0</v>
      </c>
      <c r="Z908" s="2">
        <f t="shared" si="636"/>
        <v>9.9999999983992893E-3</v>
      </c>
    </row>
    <row r="909" spans="1:26" hidden="1" outlineLevel="7" x14ac:dyDescent="0.25">
      <c r="A909" s="1" t="s">
        <v>415</v>
      </c>
      <c r="B909" s="1">
        <v>3</v>
      </c>
      <c r="C909" s="1" t="s">
        <v>104</v>
      </c>
      <c r="D909" s="1" t="s">
        <v>105</v>
      </c>
      <c r="E909" s="1" t="s">
        <v>106</v>
      </c>
      <c r="F909" s="3">
        <v>3</v>
      </c>
      <c r="G909" t="s">
        <v>426</v>
      </c>
      <c r="H909" s="3">
        <v>35</v>
      </c>
      <c r="I909" t="s">
        <v>446</v>
      </c>
      <c r="J909" s="3">
        <v>355</v>
      </c>
      <c r="K909" s="7" t="s">
        <v>514</v>
      </c>
      <c r="L909" s="1">
        <v>35501</v>
      </c>
      <c r="M909" s="1">
        <v>5014</v>
      </c>
      <c r="N909" s="1" t="s">
        <v>50</v>
      </c>
      <c r="O909" s="2">
        <v>0</v>
      </c>
      <c r="P909" s="2">
        <v>33978.61</v>
      </c>
      <c r="Q909" s="2">
        <v>0</v>
      </c>
      <c r="R909" s="2">
        <v>3549.6</v>
      </c>
      <c r="S909" s="2">
        <v>3074</v>
      </c>
      <c r="T909" s="2">
        <v>6416.61</v>
      </c>
      <c r="U909" s="2">
        <v>0</v>
      </c>
      <c r="V909" s="2">
        <v>5858</v>
      </c>
      <c r="W909" s="2">
        <v>15080</v>
      </c>
      <c r="X909" s="2">
        <f>SUM(Q909:W909)</f>
        <v>33978.21</v>
      </c>
      <c r="Y909" s="2">
        <v>0</v>
      </c>
      <c r="Z909" s="2">
        <f>+P909-X909-Y909</f>
        <v>0.40000000000145519</v>
      </c>
    </row>
    <row r="910" spans="1:26" hidden="1" outlineLevel="7" x14ac:dyDescent="0.25">
      <c r="F910" s="3"/>
      <c r="G910" s="100"/>
      <c r="H910" s="3"/>
      <c r="I910" s="100"/>
      <c r="J910" s="3"/>
      <c r="K910" s="101"/>
      <c r="N910" s="102" t="s">
        <v>837</v>
      </c>
      <c r="O910" s="2">
        <f t="shared" ref="O910:Z910" si="637">SUBTOTAL(9,O909:O909)</f>
        <v>0</v>
      </c>
      <c r="P910" s="2">
        <f t="shared" si="637"/>
        <v>33978.61</v>
      </c>
      <c r="Q910" s="2">
        <f t="shared" si="637"/>
        <v>0</v>
      </c>
      <c r="R910" s="2">
        <f t="shared" si="637"/>
        <v>3549.6</v>
      </c>
      <c r="S910" s="2">
        <f t="shared" si="637"/>
        <v>3074</v>
      </c>
      <c r="T910" s="2">
        <f t="shared" si="637"/>
        <v>6416.61</v>
      </c>
      <c r="U910" s="2">
        <f t="shared" si="637"/>
        <v>0</v>
      </c>
      <c r="V910" s="2">
        <f t="shared" si="637"/>
        <v>5858</v>
      </c>
      <c r="W910" s="2">
        <f t="shared" si="637"/>
        <v>15080</v>
      </c>
      <c r="X910" s="2">
        <f t="shared" si="637"/>
        <v>33978.21</v>
      </c>
      <c r="Y910" s="2">
        <f t="shared" si="637"/>
        <v>0</v>
      </c>
      <c r="Z910" s="2">
        <f t="shared" si="637"/>
        <v>0.40000000000145519</v>
      </c>
    </row>
    <row r="911" spans="1:26" hidden="1" outlineLevel="6" collapsed="1" x14ac:dyDescent="0.25">
      <c r="F911" s="3"/>
      <c r="G911" s="100"/>
      <c r="H911" s="3"/>
      <c r="I911" s="100"/>
      <c r="J911" s="3"/>
      <c r="K911" s="104" t="s">
        <v>741</v>
      </c>
      <c r="O911" s="2">
        <f t="shared" ref="O911:Z911" si="638">SUBTOTAL(9,O909:O909)</f>
        <v>0</v>
      </c>
      <c r="P911" s="2">
        <f t="shared" si="638"/>
        <v>33978.61</v>
      </c>
      <c r="Q911" s="2">
        <f t="shared" si="638"/>
        <v>0</v>
      </c>
      <c r="R911" s="2">
        <f t="shared" si="638"/>
        <v>3549.6</v>
      </c>
      <c r="S911" s="2">
        <f t="shared" si="638"/>
        <v>3074</v>
      </c>
      <c r="T911" s="2">
        <f t="shared" si="638"/>
        <v>6416.61</v>
      </c>
      <c r="U911" s="2">
        <f t="shared" si="638"/>
        <v>0</v>
      </c>
      <c r="V911" s="2">
        <f t="shared" si="638"/>
        <v>5858</v>
      </c>
      <c r="W911" s="2">
        <f t="shared" si="638"/>
        <v>15080</v>
      </c>
      <c r="X911" s="2">
        <f t="shared" si="638"/>
        <v>33978.21</v>
      </c>
      <c r="Y911" s="2">
        <f t="shared" si="638"/>
        <v>0</v>
      </c>
      <c r="Z911" s="2">
        <f t="shared" si="638"/>
        <v>0.40000000000145519</v>
      </c>
    </row>
    <row r="912" spans="1:26" hidden="1" outlineLevel="7" x14ac:dyDescent="0.25">
      <c r="A912" s="1" t="s">
        <v>415</v>
      </c>
      <c r="B912" s="1">
        <v>3</v>
      </c>
      <c r="C912" s="1" t="s">
        <v>104</v>
      </c>
      <c r="D912" s="1" t="s">
        <v>105</v>
      </c>
      <c r="E912" s="1" t="s">
        <v>106</v>
      </c>
      <c r="F912" s="3">
        <v>3</v>
      </c>
      <c r="G912" t="s">
        <v>426</v>
      </c>
      <c r="H912" s="3">
        <v>35</v>
      </c>
      <c r="I912" t="s">
        <v>446</v>
      </c>
      <c r="J912" s="3">
        <v>357</v>
      </c>
      <c r="K912" s="7" t="s">
        <v>515</v>
      </c>
      <c r="L912" s="1">
        <v>35701</v>
      </c>
      <c r="M912" s="1">
        <v>5016</v>
      </c>
      <c r="N912" s="1" t="s">
        <v>51</v>
      </c>
      <c r="O912" s="2">
        <v>0</v>
      </c>
      <c r="P912" s="2">
        <v>85</v>
      </c>
      <c r="Q912" s="2">
        <v>0</v>
      </c>
      <c r="R912" s="2">
        <v>0</v>
      </c>
      <c r="S912" s="2">
        <v>84.9</v>
      </c>
      <c r="T912" s="2">
        <v>0</v>
      </c>
      <c r="U912" s="2">
        <v>0</v>
      </c>
      <c r="V912" s="2">
        <v>0</v>
      </c>
      <c r="W912" s="2">
        <v>0</v>
      </c>
      <c r="X912" s="2">
        <f>SUM(Q912:W912)</f>
        <v>84.9</v>
      </c>
      <c r="Y912" s="2">
        <v>0</v>
      </c>
      <c r="Z912" s="2">
        <f>+P912-X912-Y912</f>
        <v>9.9999999999994316E-2</v>
      </c>
    </row>
    <row r="913" spans="1:26" hidden="1" outlineLevel="7" x14ac:dyDescent="0.25">
      <c r="F913" s="3"/>
      <c r="G913" s="100"/>
      <c r="H913" s="3"/>
      <c r="I913" s="100"/>
      <c r="J913" s="3"/>
      <c r="K913" s="101"/>
      <c r="N913" s="102" t="s">
        <v>838</v>
      </c>
      <c r="O913" s="2">
        <f t="shared" ref="O913:Z913" si="639">SUBTOTAL(9,O912:O912)</f>
        <v>0</v>
      </c>
      <c r="P913" s="2">
        <f t="shared" si="639"/>
        <v>85</v>
      </c>
      <c r="Q913" s="2">
        <f t="shared" si="639"/>
        <v>0</v>
      </c>
      <c r="R913" s="2">
        <f t="shared" si="639"/>
        <v>0</v>
      </c>
      <c r="S913" s="2">
        <f t="shared" si="639"/>
        <v>84.9</v>
      </c>
      <c r="T913" s="2">
        <f t="shared" si="639"/>
        <v>0</v>
      </c>
      <c r="U913" s="2">
        <f t="shared" si="639"/>
        <v>0</v>
      </c>
      <c r="V913" s="2">
        <f t="shared" si="639"/>
        <v>0</v>
      </c>
      <c r="W913" s="2">
        <f t="shared" si="639"/>
        <v>0</v>
      </c>
      <c r="X913" s="2">
        <f t="shared" si="639"/>
        <v>84.9</v>
      </c>
      <c r="Y913" s="2">
        <f t="shared" si="639"/>
        <v>0</v>
      </c>
      <c r="Z913" s="2">
        <f t="shared" si="639"/>
        <v>9.9999999999994316E-2</v>
      </c>
    </row>
    <row r="914" spans="1:26" hidden="1" outlineLevel="6" collapsed="1" x14ac:dyDescent="0.25">
      <c r="F914" s="3"/>
      <c r="G914" s="100"/>
      <c r="H914" s="3"/>
      <c r="I914" s="100"/>
      <c r="J914" s="3"/>
      <c r="K914" s="104" t="s">
        <v>742</v>
      </c>
      <c r="O914" s="2">
        <f t="shared" ref="O914:Z914" si="640">SUBTOTAL(9,O912:O912)</f>
        <v>0</v>
      </c>
      <c r="P914" s="2">
        <f t="shared" si="640"/>
        <v>85</v>
      </c>
      <c r="Q914" s="2">
        <f t="shared" si="640"/>
        <v>0</v>
      </c>
      <c r="R914" s="2">
        <f t="shared" si="640"/>
        <v>0</v>
      </c>
      <c r="S914" s="2">
        <f t="shared" si="640"/>
        <v>84.9</v>
      </c>
      <c r="T914" s="2">
        <f t="shared" si="640"/>
        <v>0</v>
      </c>
      <c r="U914" s="2">
        <f t="shared" si="640"/>
        <v>0</v>
      </c>
      <c r="V914" s="2">
        <f t="shared" si="640"/>
        <v>0</v>
      </c>
      <c r="W914" s="2">
        <f t="shared" si="640"/>
        <v>0</v>
      </c>
      <c r="X914" s="2">
        <f t="shared" si="640"/>
        <v>84.9</v>
      </c>
      <c r="Y914" s="2">
        <f t="shared" si="640"/>
        <v>0</v>
      </c>
      <c r="Z914" s="2">
        <f t="shared" si="640"/>
        <v>9.9999999999994316E-2</v>
      </c>
    </row>
    <row r="915" spans="1:26" hidden="1" outlineLevel="5" collapsed="1" x14ac:dyDescent="0.25">
      <c r="F915" s="3"/>
      <c r="G915" s="100"/>
      <c r="H915" s="3"/>
      <c r="I915" s="103" t="s">
        <v>699</v>
      </c>
      <c r="J915" s="3"/>
      <c r="K915" s="101"/>
      <c r="O915" s="2">
        <f t="shared" ref="O915:Z915" si="641">SUBTOTAL(9,O906:O912)</f>
        <v>0</v>
      </c>
      <c r="P915" s="2">
        <f t="shared" si="641"/>
        <v>52823.14</v>
      </c>
      <c r="Q915" s="2">
        <f t="shared" si="641"/>
        <v>0</v>
      </c>
      <c r="R915" s="2">
        <f t="shared" si="641"/>
        <v>3549.6</v>
      </c>
      <c r="S915" s="2">
        <f t="shared" si="641"/>
        <v>3158.9</v>
      </c>
      <c r="T915" s="2">
        <f t="shared" si="641"/>
        <v>25176.13</v>
      </c>
      <c r="U915" s="2">
        <f t="shared" si="641"/>
        <v>0</v>
      </c>
      <c r="V915" s="2">
        <f t="shared" si="641"/>
        <v>5858</v>
      </c>
      <c r="W915" s="2">
        <f t="shared" si="641"/>
        <v>15080</v>
      </c>
      <c r="X915" s="2">
        <f t="shared" si="641"/>
        <v>52822.63</v>
      </c>
      <c r="Y915" s="2">
        <f t="shared" si="641"/>
        <v>0</v>
      </c>
      <c r="Z915" s="2">
        <f t="shared" si="641"/>
        <v>0.5099999999998488</v>
      </c>
    </row>
    <row r="916" spans="1:26" hidden="1" outlineLevel="7" x14ac:dyDescent="0.25">
      <c r="A916" s="1" t="s">
        <v>415</v>
      </c>
      <c r="B916" s="1">
        <v>3</v>
      </c>
      <c r="C916" s="1" t="s">
        <v>104</v>
      </c>
      <c r="D916" s="1" t="s">
        <v>105</v>
      </c>
      <c r="E916" s="1" t="s">
        <v>106</v>
      </c>
      <c r="F916" s="3">
        <v>3</v>
      </c>
      <c r="G916" t="s">
        <v>426</v>
      </c>
      <c r="H916" s="3">
        <v>37</v>
      </c>
      <c r="I916" t="s">
        <v>448</v>
      </c>
      <c r="J916" s="3">
        <v>371</v>
      </c>
      <c r="K916" s="7" t="s">
        <v>519</v>
      </c>
      <c r="L916" s="1">
        <v>37101</v>
      </c>
      <c r="M916" s="1">
        <v>5010</v>
      </c>
      <c r="N916" s="1" t="s">
        <v>49</v>
      </c>
      <c r="O916" s="2">
        <v>35000</v>
      </c>
      <c r="P916" s="2">
        <v>16410</v>
      </c>
      <c r="Q916" s="2">
        <v>0</v>
      </c>
      <c r="R916" s="2">
        <v>16409.400000000001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f>SUM(Q916:W916)</f>
        <v>16409.400000000001</v>
      </c>
      <c r="Y916" s="2">
        <v>0</v>
      </c>
      <c r="Z916" s="2">
        <f>+P916-X916-Y916</f>
        <v>0.59999999999854481</v>
      </c>
    </row>
    <row r="917" spans="1:26" hidden="1" outlineLevel="7" x14ac:dyDescent="0.25">
      <c r="F917" s="3"/>
      <c r="G917" s="100"/>
      <c r="H917" s="3"/>
      <c r="I917" s="100"/>
      <c r="J917" s="3"/>
      <c r="K917" s="101"/>
      <c r="N917" s="102" t="s">
        <v>840</v>
      </c>
      <c r="O917" s="2">
        <f t="shared" ref="O917:Z917" si="642">SUBTOTAL(9,O916:O916)</f>
        <v>35000</v>
      </c>
      <c r="P917" s="2">
        <f t="shared" si="642"/>
        <v>16410</v>
      </c>
      <c r="Q917" s="2">
        <f t="shared" si="642"/>
        <v>0</v>
      </c>
      <c r="R917" s="2">
        <f t="shared" si="642"/>
        <v>16409.400000000001</v>
      </c>
      <c r="S917" s="2">
        <f t="shared" si="642"/>
        <v>0</v>
      </c>
      <c r="T917" s="2">
        <f t="shared" si="642"/>
        <v>0</v>
      </c>
      <c r="U917" s="2">
        <f t="shared" si="642"/>
        <v>0</v>
      </c>
      <c r="V917" s="2">
        <f t="shared" si="642"/>
        <v>0</v>
      </c>
      <c r="W917" s="2">
        <f t="shared" si="642"/>
        <v>0</v>
      </c>
      <c r="X917" s="2">
        <f t="shared" si="642"/>
        <v>16409.400000000001</v>
      </c>
      <c r="Y917" s="2">
        <f t="shared" si="642"/>
        <v>0</v>
      </c>
      <c r="Z917" s="2">
        <f t="shared" si="642"/>
        <v>0.59999999999854481</v>
      </c>
    </row>
    <row r="918" spans="1:26" hidden="1" outlineLevel="6" collapsed="1" x14ac:dyDescent="0.25">
      <c r="F918" s="3"/>
      <c r="G918" s="100"/>
      <c r="H918" s="3"/>
      <c r="I918" s="100"/>
      <c r="J918" s="3"/>
      <c r="K918" s="104" t="s">
        <v>744</v>
      </c>
      <c r="O918" s="2">
        <f t="shared" ref="O918:Z918" si="643">SUBTOTAL(9,O916:O916)</f>
        <v>35000</v>
      </c>
      <c r="P918" s="2">
        <f t="shared" si="643"/>
        <v>16410</v>
      </c>
      <c r="Q918" s="2">
        <f t="shared" si="643"/>
        <v>0</v>
      </c>
      <c r="R918" s="2">
        <f t="shared" si="643"/>
        <v>16409.400000000001</v>
      </c>
      <c r="S918" s="2">
        <f t="shared" si="643"/>
        <v>0</v>
      </c>
      <c r="T918" s="2">
        <f t="shared" si="643"/>
        <v>0</v>
      </c>
      <c r="U918" s="2">
        <f t="shared" si="643"/>
        <v>0</v>
      </c>
      <c r="V918" s="2">
        <f t="shared" si="643"/>
        <v>0</v>
      </c>
      <c r="W918" s="2">
        <f t="shared" si="643"/>
        <v>0</v>
      </c>
      <c r="X918" s="2">
        <f t="shared" si="643"/>
        <v>16409.400000000001</v>
      </c>
      <c r="Y918" s="2">
        <f t="shared" si="643"/>
        <v>0</v>
      </c>
      <c r="Z918" s="2">
        <f t="shared" si="643"/>
        <v>0.59999999999854481</v>
      </c>
    </row>
    <row r="919" spans="1:26" hidden="1" outlineLevel="7" x14ac:dyDescent="0.25">
      <c r="A919" s="1" t="s">
        <v>415</v>
      </c>
      <c r="B919" s="1">
        <v>3</v>
      </c>
      <c r="C919" s="1" t="s">
        <v>104</v>
      </c>
      <c r="D919" s="1" t="s">
        <v>105</v>
      </c>
      <c r="E919" s="1" t="s">
        <v>106</v>
      </c>
      <c r="F919" s="3">
        <v>3</v>
      </c>
      <c r="G919" t="s">
        <v>426</v>
      </c>
      <c r="H919" s="3">
        <v>37</v>
      </c>
      <c r="I919" t="s">
        <v>448</v>
      </c>
      <c r="J919" s="3">
        <v>372</v>
      </c>
      <c r="K919" s="7" t="s">
        <v>520</v>
      </c>
      <c r="L919" s="1">
        <v>37201</v>
      </c>
      <c r="M919" s="1">
        <v>5032</v>
      </c>
      <c r="N919" s="1" t="s">
        <v>59</v>
      </c>
      <c r="O919" s="2">
        <v>21000</v>
      </c>
      <c r="P919" s="2">
        <v>6036</v>
      </c>
      <c r="Q919" s="2">
        <v>0</v>
      </c>
      <c r="R919" s="2">
        <v>0</v>
      </c>
      <c r="S919" s="2">
        <v>620.5</v>
      </c>
      <c r="T919" s="2">
        <v>0</v>
      </c>
      <c r="U919" s="2">
        <v>0</v>
      </c>
      <c r="V919" s="2">
        <v>0</v>
      </c>
      <c r="W919" s="2">
        <v>0</v>
      </c>
      <c r="X919" s="2">
        <f>SUM(Q919:W919)</f>
        <v>620.5</v>
      </c>
      <c r="Y919" s="2">
        <v>0</v>
      </c>
      <c r="Z919" s="2">
        <f>+P919-X919-Y919</f>
        <v>5415.5</v>
      </c>
    </row>
    <row r="920" spans="1:26" hidden="1" outlineLevel="7" x14ac:dyDescent="0.25">
      <c r="F920" s="3"/>
      <c r="G920" s="100"/>
      <c r="H920" s="3"/>
      <c r="I920" s="100"/>
      <c r="J920" s="3"/>
      <c r="K920" s="101"/>
      <c r="N920" s="102" t="s">
        <v>841</v>
      </c>
      <c r="O920" s="2">
        <f t="shared" ref="O920:Z920" si="644">SUBTOTAL(9,O919:O919)</f>
        <v>21000</v>
      </c>
      <c r="P920" s="2">
        <f t="shared" si="644"/>
        <v>6036</v>
      </c>
      <c r="Q920" s="2">
        <f t="shared" si="644"/>
        <v>0</v>
      </c>
      <c r="R920" s="2">
        <f t="shared" si="644"/>
        <v>0</v>
      </c>
      <c r="S920" s="2">
        <f t="shared" si="644"/>
        <v>620.5</v>
      </c>
      <c r="T920" s="2">
        <f t="shared" si="644"/>
        <v>0</v>
      </c>
      <c r="U920" s="2">
        <f t="shared" si="644"/>
        <v>0</v>
      </c>
      <c r="V920" s="2">
        <f t="shared" si="644"/>
        <v>0</v>
      </c>
      <c r="W920" s="2">
        <f t="shared" si="644"/>
        <v>0</v>
      </c>
      <c r="X920" s="2">
        <f t="shared" si="644"/>
        <v>620.5</v>
      </c>
      <c r="Y920" s="2">
        <f t="shared" si="644"/>
        <v>0</v>
      </c>
      <c r="Z920" s="2">
        <f t="shared" si="644"/>
        <v>5415.5</v>
      </c>
    </row>
    <row r="921" spans="1:26" hidden="1" outlineLevel="6" collapsed="1" x14ac:dyDescent="0.25">
      <c r="F921" s="3"/>
      <c r="G921" s="100"/>
      <c r="H921" s="3"/>
      <c r="I921" s="100"/>
      <c r="J921" s="3"/>
      <c r="K921" s="104" t="s">
        <v>745</v>
      </c>
      <c r="O921" s="2">
        <f t="shared" ref="O921:Z921" si="645">SUBTOTAL(9,O919:O919)</f>
        <v>21000</v>
      </c>
      <c r="P921" s="2">
        <f t="shared" si="645"/>
        <v>6036</v>
      </c>
      <c r="Q921" s="2">
        <f t="shared" si="645"/>
        <v>0</v>
      </c>
      <c r="R921" s="2">
        <f t="shared" si="645"/>
        <v>0</v>
      </c>
      <c r="S921" s="2">
        <f t="shared" si="645"/>
        <v>620.5</v>
      </c>
      <c r="T921" s="2">
        <f t="shared" si="645"/>
        <v>0</v>
      </c>
      <c r="U921" s="2">
        <f t="shared" si="645"/>
        <v>0</v>
      </c>
      <c r="V921" s="2">
        <f t="shared" si="645"/>
        <v>0</v>
      </c>
      <c r="W921" s="2">
        <f t="shared" si="645"/>
        <v>0</v>
      </c>
      <c r="X921" s="2">
        <f t="shared" si="645"/>
        <v>620.5</v>
      </c>
      <c r="Y921" s="2">
        <f t="shared" si="645"/>
        <v>0</v>
      </c>
      <c r="Z921" s="2">
        <f t="shared" si="645"/>
        <v>5415.5</v>
      </c>
    </row>
    <row r="922" spans="1:26" hidden="1" outlineLevel="7" x14ac:dyDescent="0.25">
      <c r="A922" s="1" t="s">
        <v>415</v>
      </c>
      <c r="B922" s="1">
        <v>3</v>
      </c>
      <c r="C922" s="1" t="s">
        <v>104</v>
      </c>
      <c r="D922" s="1" t="s">
        <v>105</v>
      </c>
      <c r="E922" s="1" t="s">
        <v>106</v>
      </c>
      <c r="F922" s="3">
        <v>3</v>
      </c>
      <c r="G922" t="s">
        <v>426</v>
      </c>
      <c r="H922" s="3">
        <v>37</v>
      </c>
      <c r="I922" t="s">
        <v>448</v>
      </c>
      <c r="J922" s="3">
        <v>375</v>
      </c>
      <c r="K922" s="7" t="s">
        <v>521</v>
      </c>
      <c r="L922" s="1">
        <v>37501</v>
      </c>
      <c r="M922" s="1">
        <v>5002</v>
      </c>
      <c r="N922" s="1" t="s">
        <v>46</v>
      </c>
      <c r="O922" s="2">
        <v>21000</v>
      </c>
      <c r="P922" s="2">
        <v>3000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f>SUM(Q922:W922)</f>
        <v>0</v>
      </c>
      <c r="Y922" s="2">
        <v>0</v>
      </c>
      <c r="Z922" s="2">
        <f>+P922-X922-Y922</f>
        <v>3000</v>
      </c>
    </row>
    <row r="923" spans="1:26" hidden="1" outlineLevel="7" x14ac:dyDescent="0.25">
      <c r="F923" s="3"/>
      <c r="G923" s="100"/>
      <c r="H923" s="3"/>
      <c r="I923" s="100"/>
      <c r="J923" s="3"/>
      <c r="K923" s="101"/>
      <c r="N923" s="102" t="s">
        <v>843</v>
      </c>
      <c r="O923" s="2">
        <f t="shared" ref="O923:Z923" si="646">SUBTOTAL(9,O922:O922)</f>
        <v>21000</v>
      </c>
      <c r="P923" s="2">
        <f t="shared" si="646"/>
        <v>3000</v>
      </c>
      <c r="Q923" s="2">
        <f t="shared" si="646"/>
        <v>0</v>
      </c>
      <c r="R923" s="2">
        <f t="shared" si="646"/>
        <v>0</v>
      </c>
      <c r="S923" s="2">
        <f t="shared" si="646"/>
        <v>0</v>
      </c>
      <c r="T923" s="2">
        <f t="shared" si="646"/>
        <v>0</v>
      </c>
      <c r="U923" s="2">
        <f t="shared" si="646"/>
        <v>0</v>
      </c>
      <c r="V923" s="2">
        <f t="shared" si="646"/>
        <v>0</v>
      </c>
      <c r="W923" s="2">
        <f t="shared" si="646"/>
        <v>0</v>
      </c>
      <c r="X923" s="2">
        <f t="shared" si="646"/>
        <v>0</v>
      </c>
      <c r="Y923" s="2">
        <f t="shared" si="646"/>
        <v>0</v>
      </c>
      <c r="Z923" s="2">
        <f t="shared" si="646"/>
        <v>3000</v>
      </c>
    </row>
    <row r="924" spans="1:26" hidden="1" outlineLevel="6" collapsed="1" x14ac:dyDescent="0.25">
      <c r="F924" s="3"/>
      <c r="G924" s="100"/>
      <c r="H924" s="3"/>
      <c r="I924" s="100"/>
      <c r="J924" s="3"/>
      <c r="K924" s="104" t="s">
        <v>746</v>
      </c>
      <c r="O924" s="2">
        <f t="shared" ref="O924:Z924" si="647">SUBTOTAL(9,O922:O922)</f>
        <v>21000</v>
      </c>
      <c r="P924" s="2">
        <f t="shared" si="647"/>
        <v>3000</v>
      </c>
      <c r="Q924" s="2">
        <f t="shared" si="647"/>
        <v>0</v>
      </c>
      <c r="R924" s="2">
        <f t="shared" si="647"/>
        <v>0</v>
      </c>
      <c r="S924" s="2">
        <f t="shared" si="647"/>
        <v>0</v>
      </c>
      <c r="T924" s="2">
        <f t="shared" si="647"/>
        <v>0</v>
      </c>
      <c r="U924" s="2">
        <f t="shared" si="647"/>
        <v>0</v>
      </c>
      <c r="V924" s="2">
        <f t="shared" si="647"/>
        <v>0</v>
      </c>
      <c r="W924" s="2">
        <f t="shared" si="647"/>
        <v>0</v>
      </c>
      <c r="X924" s="2">
        <f t="shared" si="647"/>
        <v>0</v>
      </c>
      <c r="Y924" s="2">
        <f t="shared" si="647"/>
        <v>0</v>
      </c>
      <c r="Z924" s="2">
        <f t="shared" si="647"/>
        <v>3000</v>
      </c>
    </row>
    <row r="925" spans="1:26" hidden="1" outlineLevel="7" x14ac:dyDescent="0.25">
      <c r="A925" s="1" t="s">
        <v>415</v>
      </c>
      <c r="B925" s="1">
        <v>3</v>
      </c>
      <c r="C925" s="1" t="s">
        <v>104</v>
      </c>
      <c r="D925" s="1" t="s">
        <v>105</v>
      </c>
      <c r="E925" s="1" t="s">
        <v>106</v>
      </c>
      <c r="F925" s="3">
        <v>3</v>
      </c>
      <c r="G925" t="s">
        <v>426</v>
      </c>
      <c r="H925" s="3">
        <v>37</v>
      </c>
      <c r="I925" t="s">
        <v>448</v>
      </c>
      <c r="J925" s="3">
        <v>379</v>
      </c>
      <c r="K925" s="7" t="s">
        <v>522</v>
      </c>
      <c r="L925" s="1">
        <v>37901</v>
      </c>
      <c r="M925" s="1">
        <v>5026</v>
      </c>
      <c r="N925" s="1" t="s">
        <v>55</v>
      </c>
      <c r="O925" s="2">
        <v>0</v>
      </c>
      <c r="P925" s="2">
        <v>487</v>
      </c>
      <c r="Q925" s="2">
        <v>0</v>
      </c>
      <c r="R925" s="2">
        <v>47</v>
      </c>
      <c r="S925" s="2">
        <v>300</v>
      </c>
      <c r="T925" s="2">
        <v>0</v>
      </c>
      <c r="U925" s="2">
        <v>46</v>
      </c>
      <c r="V925" s="2">
        <v>58</v>
      </c>
      <c r="W925" s="2">
        <v>33</v>
      </c>
      <c r="X925" s="2">
        <f>SUM(Q925:W925)</f>
        <v>484</v>
      </c>
      <c r="Y925" s="2">
        <v>0</v>
      </c>
      <c r="Z925" s="2">
        <f>+P925-X925-Y925</f>
        <v>3</v>
      </c>
    </row>
    <row r="926" spans="1:26" hidden="1" outlineLevel="7" x14ac:dyDescent="0.25">
      <c r="F926" s="3"/>
      <c r="G926" s="100"/>
      <c r="H926" s="3"/>
      <c r="I926" s="100"/>
      <c r="J926" s="3"/>
      <c r="K926" s="101"/>
      <c r="N926" s="102" t="s">
        <v>844</v>
      </c>
      <c r="O926" s="2">
        <f t="shared" ref="O926:Z926" si="648">SUBTOTAL(9,O925:O925)</f>
        <v>0</v>
      </c>
      <c r="P926" s="2">
        <f t="shared" si="648"/>
        <v>487</v>
      </c>
      <c r="Q926" s="2">
        <f t="shared" si="648"/>
        <v>0</v>
      </c>
      <c r="R926" s="2">
        <f t="shared" si="648"/>
        <v>47</v>
      </c>
      <c r="S926" s="2">
        <f t="shared" si="648"/>
        <v>300</v>
      </c>
      <c r="T926" s="2">
        <f t="shared" si="648"/>
        <v>0</v>
      </c>
      <c r="U926" s="2">
        <f t="shared" si="648"/>
        <v>46</v>
      </c>
      <c r="V926" s="2">
        <f t="shared" si="648"/>
        <v>58</v>
      </c>
      <c r="W926" s="2">
        <f t="shared" si="648"/>
        <v>33</v>
      </c>
      <c r="X926" s="2">
        <f t="shared" si="648"/>
        <v>484</v>
      </c>
      <c r="Y926" s="2">
        <f t="shared" si="648"/>
        <v>0</v>
      </c>
      <c r="Z926" s="2">
        <f t="shared" si="648"/>
        <v>3</v>
      </c>
    </row>
    <row r="927" spans="1:26" hidden="1" outlineLevel="6" collapsed="1" x14ac:dyDescent="0.25">
      <c r="F927" s="3"/>
      <c r="G927" s="100"/>
      <c r="H927" s="3"/>
      <c r="I927" s="100"/>
      <c r="J927" s="3"/>
      <c r="K927" s="104" t="s">
        <v>747</v>
      </c>
      <c r="O927" s="2">
        <f t="shared" ref="O927:Z927" si="649">SUBTOTAL(9,O925:O925)</f>
        <v>0</v>
      </c>
      <c r="P927" s="2">
        <f t="shared" si="649"/>
        <v>487</v>
      </c>
      <c r="Q927" s="2">
        <f t="shared" si="649"/>
        <v>0</v>
      </c>
      <c r="R927" s="2">
        <f t="shared" si="649"/>
        <v>47</v>
      </c>
      <c r="S927" s="2">
        <f t="shared" si="649"/>
        <v>300</v>
      </c>
      <c r="T927" s="2">
        <f t="shared" si="649"/>
        <v>0</v>
      </c>
      <c r="U927" s="2">
        <f t="shared" si="649"/>
        <v>46</v>
      </c>
      <c r="V927" s="2">
        <f t="shared" si="649"/>
        <v>58</v>
      </c>
      <c r="W927" s="2">
        <f t="shared" si="649"/>
        <v>33</v>
      </c>
      <c r="X927" s="2">
        <f t="shared" si="649"/>
        <v>484</v>
      </c>
      <c r="Y927" s="2">
        <f t="shared" si="649"/>
        <v>0</v>
      </c>
      <c r="Z927" s="2">
        <f t="shared" si="649"/>
        <v>3</v>
      </c>
    </row>
    <row r="928" spans="1:26" hidden="1" outlineLevel="5" collapsed="1" x14ac:dyDescent="0.25">
      <c r="F928" s="3"/>
      <c r="G928" s="100"/>
      <c r="H928" s="3"/>
      <c r="I928" s="103" t="s">
        <v>700</v>
      </c>
      <c r="J928" s="3"/>
      <c r="K928" s="101"/>
      <c r="O928" s="2">
        <f t="shared" ref="O928:Z928" si="650">SUBTOTAL(9,O916:O925)</f>
        <v>77000</v>
      </c>
      <c r="P928" s="2">
        <f t="shared" si="650"/>
        <v>25933</v>
      </c>
      <c r="Q928" s="2">
        <f t="shared" si="650"/>
        <v>0</v>
      </c>
      <c r="R928" s="2">
        <f t="shared" si="650"/>
        <v>16456.400000000001</v>
      </c>
      <c r="S928" s="2">
        <f t="shared" si="650"/>
        <v>920.5</v>
      </c>
      <c r="T928" s="2">
        <f t="shared" si="650"/>
        <v>0</v>
      </c>
      <c r="U928" s="2">
        <f t="shared" si="650"/>
        <v>46</v>
      </c>
      <c r="V928" s="2">
        <f t="shared" si="650"/>
        <v>58</v>
      </c>
      <c r="W928" s="2">
        <f t="shared" si="650"/>
        <v>33</v>
      </c>
      <c r="X928" s="2">
        <f t="shared" si="650"/>
        <v>17513.900000000001</v>
      </c>
      <c r="Y928" s="2">
        <f t="shared" si="650"/>
        <v>0</v>
      </c>
      <c r="Z928" s="2">
        <f t="shared" si="650"/>
        <v>8419.0999999999985</v>
      </c>
    </row>
    <row r="929" spans="1:26" hidden="1" outlineLevel="7" x14ac:dyDescent="0.25">
      <c r="A929" s="1" t="s">
        <v>415</v>
      </c>
      <c r="B929" s="1">
        <v>3</v>
      </c>
      <c r="C929" s="1" t="s">
        <v>104</v>
      </c>
      <c r="D929" s="1" t="s">
        <v>105</v>
      </c>
      <c r="E929" s="1" t="s">
        <v>106</v>
      </c>
      <c r="F929" s="3">
        <v>3</v>
      </c>
      <c r="G929" t="s">
        <v>426</v>
      </c>
      <c r="H929" s="3">
        <v>38</v>
      </c>
      <c r="I929" t="s">
        <v>449</v>
      </c>
      <c r="J929" s="3">
        <v>382</v>
      </c>
      <c r="K929" s="7" t="s">
        <v>523</v>
      </c>
      <c r="L929" s="1">
        <v>38203</v>
      </c>
      <c r="M929" s="1">
        <v>3049</v>
      </c>
      <c r="N929" s="1" t="s">
        <v>36</v>
      </c>
      <c r="O929" s="2">
        <v>21000</v>
      </c>
      <c r="P929" s="2">
        <v>21000</v>
      </c>
      <c r="Q929" s="2">
        <v>0</v>
      </c>
      <c r="R929" s="2">
        <v>0</v>
      </c>
      <c r="S929" s="2">
        <v>0</v>
      </c>
      <c r="T929" s="2">
        <v>0</v>
      </c>
      <c r="U929" s="2">
        <v>1000</v>
      </c>
      <c r="V929" s="2">
        <v>0</v>
      </c>
      <c r="W929" s="2">
        <v>0</v>
      </c>
      <c r="X929" s="2">
        <f>SUM(Q929:W929)</f>
        <v>1000</v>
      </c>
      <c r="Y929" s="2">
        <v>0</v>
      </c>
      <c r="Z929" s="2">
        <f>+P929-X929-Y929</f>
        <v>20000</v>
      </c>
    </row>
    <row r="930" spans="1:26" hidden="1" outlineLevel="7" x14ac:dyDescent="0.25">
      <c r="F930" s="3"/>
      <c r="G930" s="100"/>
      <c r="H930" s="3"/>
      <c r="I930" s="100"/>
      <c r="J930" s="3"/>
      <c r="K930" s="101"/>
      <c r="N930" s="102" t="s">
        <v>845</v>
      </c>
      <c r="O930" s="2">
        <f t="shared" ref="O930:Z930" si="651">SUBTOTAL(9,O929:O929)</f>
        <v>21000</v>
      </c>
      <c r="P930" s="2">
        <f t="shared" si="651"/>
        <v>21000</v>
      </c>
      <c r="Q930" s="2">
        <f t="shared" si="651"/>
        <v>0</v>
      </c>
      <c r="R930" s="2">
        <f t="shared" si="651"/>
        <v>0</v>
      </c>
      <c r="S930" s="2">
        <f t="shared" si="651"/>
        <v>0</v>
      </c>
      <c r="T930" s="2">
        <f t="shared" si="651"/>
        <v>0</v>
      </c>
      <c r="U930" s="2">
        <f t="shared" si="651"/>
        <v>1000</v>
      </c>
      <c r="V930" s="2">
        <f t="shared" si="651"/>
        <v>0</v>
      </c>
      <c r="W930" s="2">
        <f t="shared" si="651"/>
        <v>0</v>
      </c>
      <c r="X930" s="2">
        <f t="shared" si="651"/>
        <v>1000</v>
      </c>
      <c r="Y930" s="2">
        <f t="shared" si="651"/>
        <v>0</v>
      </c>
      <c r="Z930" s="2">
        <f t="shared" si="651"/>
        <v>20000</v>
      </c>
    </row>
    <row r="931" spans="1:26" hidden="1" outlineLevel="6" collapsed="1" x14ac:dyDescent="0.25">
      <c r="F931" s="3"/>
      <c r="G931" s="100"/>
      <c r="H931" s="3"/>
      <c r="I931" s="100"/>
      <c r="J931" s="3"/>
      <c r="K931" s="104" t="s">
        <v>748</v>
      </c>
      <c r="O931" s="2">
        <f t="shared" ref="O931:Z931" si="652">SUBTOTAL(9,O929:O929)</f>
        <v>21000</v>
      </c>
      <c r="P931" s="2">
        <f t="shared" si="652"/>
        <v>21000</v>
      </c>
      <c r="Q931" s="2">
        <f t="shared" si="652"/>
        <v>0</v>
      </c>
      <c r="R931" s="2">
        <f t="shared" si="652"/>
        <v>0</v>
      </c>
      <c r="S931" s="2">
        <f t="shared" si="652"/>
        <v>0</v>
      </c>
      <c r="T931" s="2">
        <f t="shared" si="652"/>
        <v>0</v>
      </c>
      <c r="U931" s="2">
        <f t="shared" si="652"/>
        <v>1000</v>
      </c>
      <c r="V931" s="2">
        <f t="shared" si="652"/>
        <v>0</v>
      </c>
      <c r="W931" s="2">
        <f t="shared" si="652"/>
        <v>0</v>
      </c>
      <c r="X931" s="2">
        <f t="shared" si="652"/>
        <v>1000</v>
      </c>
      <c r="Y931" s="2">
        <f t="shared" si="652"/>
        <v>0</v>
      </c>
      <c r="Z931" s="2">
        <f t="shared" si="652"/>
        <v>20000</v>
      </c>
    </row>
    <row r="932" spans="1:26" hidden="1" outlineLevel="7" x14ac:dyDescent="0.25">
      <c r="A932" s="1" t="s">
        <v>415</v>
      </c>
      <c r="B932" s="1">
        <v>3</v>
      </c>
      <c r="C932" s="1" t="s">
        <v>104</v>
      </c>
      <c r="D932" s="1" t="s">
        <v>105</v>
      </c>
      <c r="E932" s="1" t="s">
        <v>106</v>
      </c>
      <c r="F932" s="3">
        <v>3</v>
      </c>
      <c r="G932" t="s">
        <v>426</v>
      </c>
      <c r="H932" s="3">
        <v>38</v>
      </c>
      <c r="I932" t="s">
        <v>449</v>
      </c>
      <c r="J932" s="3">
        <v>385</v>
      </c>
      <c r="K932" s="7" t="s">
        <v>524</v>
      </c>
      <c r="L932" s="1">
        <v>38501</v>
      </c>
      <c r="M932" s="1">
        <v>1019</v>
      </c>
      <c r="N932" s="1" t="s">
        <v>23</v>
      </c>
      <c r="O932" s="2">
        <v>70000</v>
      </c>
      <c r="P932" s="2">
        <v>70000</v>
      </c>
      <c r="Q932" s="2">
        <v>0</v>
      </c>
      <c r="R932" s="2">
        <v>8240.16</v>
      </c>
      <c r="S932" s="2">
        <v>9645.52</v>
      </c>
      <c r="T932" s="2">
        <v>0</v>
      </c>
      <c r="U932" s="2">
        <v>5728.74</v>
      </c>
      <c r="V932" s="2">
        <v>1760</v>
      </c>
      <c r="W932" s="2">
        <v>2655.01</v>
      </c>
      <c r="X932" s="2">
        <f>SUM(Q932:W932)</f>
        <v>28029.43</v>
      </c>
      <c r="Y932" s="2">
        <v>0</v>
      </c>
      <c r="Z932" s="2">
        <f>+P932-X932-Y932</f>
        <v>41970.57</v>
      </c>
    </row>
    <row r="933" spans="1:26" hidden="1" outlineLevel="7" x14ac:dyDescent="0.25">
      <c r="F933" s="3"/>
      <c r="G933" s="100"/>
      <c r="H933" s="3"/>
      <c r="I933" s="100"/>
      <c r="J933" s="3"/>
      <c r="K933" s="101"/>
      <c r="N933" s="102" t="s">
        <v>846</v>
      </c>
      <c r="O933" s="2">
        <f t="shared" ref="O933:Z933" si="653">SUBTOTAL(9,O932:O932)</f>
        <v>70000</v>
      </c>
      <c r="P933" s="2">
        <f t="shared" si="653"/>
        <v>70000</v>
      </c>
      <c r="Q933" s="2">
        <f t="shared" si="653"/>
        <v>0</v>
      </c>
      <c r="R933" s="2">
        <f t="shared" si="653"/>
        <v>8240.16</v>
      </c>
      <c r="S933" s="2">
        <f t="shared" si="653"/>
        <v>9645.52</v>
      </c>
      <c r="T933" s="2">
        <f t="shared" si="653"/>
        <v>0</v>
      </c>
      <c r="U933" s="2">
        <f t="shared" si="653"/>
        <v>5728.74</v>
      </c>
      <c r="V933" s="2">
        <f t="shared" si="653"/>
        <v>1760</v>
      </c>
      <c r="W933" s="2">
        <f t="shared" si="653"/>
        <v>2655.01</v>
      </c>
      <c r="X933" s="2">
        <f t="shared" si="653"/>
        <v>28029.43</v>
      </c>
      <c r="Y933" s="2">
        <f t="shared" si="653"/>
        <v>0</v>
      </c>
      <c r="Z933" s="2">
        <f t="shared" si="653"/>
        <v>41970.57</v>
      </c>
    </row>
    <row r="934" spans="1:26" hidden="1" outlineLevel="6" collapsed="1" x14ac:dyDescent="0.25">
      <c r="F934" s="3"/>
      <c r="G934" s="100"/>
      <c r="H934" s="3"/>
      <c r="I934" s="100"/>
      <c r="J934" s="3"/>
      <c r="K934" s="104" t="s">
        <v>749</v>
      </c>
      <c r="O934" s="2">
        <f t="shared" ref="O934:Z934" si="654">SUBTOTAL(9,O932:O932)</f>
        <v>70000</v>
      </c>
      <c r="P934" s="2">
        <f t="shared" si="654"/>
        <v>70000</v>
      </c>
      <c r="Q934" s="2">
        <f t="shared" si="654"/>
        <v>0</v>
      </c>
      <c r="R934" s="2">
        <f t="shared" si="654"/>
        <v>8240.16</v>
      </c>
      <c r="S934" s="2">
        <f t="shared" si="654"/>
        <v>9645.52</v>
      </c>
      <c r="T934" s="2">
        <f t="shared" si="654"/>
        <v>0</v>
      </c>
      <c r="U934" s="2">
        <f t="shared" si="654"/>
        <v>5728.74</v>
      </c>
      <c r="V934" s="2">
        <f t="shared" si="654"/>
        <v>1760</v>
      </c>
      <c r="W934" s="2">
        <f t="shared" si="654"/>
        <v>2655.01</v>
      </c>
      <c r="X934" s="2">
        <f t="shared" si="654"/>
        <v>28029.43</v>
      </c>
      <c r="Y934" s="2">
        <f t="shared" si="654"/>
        <v>0</v>
      </c>
      <c r="Z934" s="2">
        <f t="shared" si="654"/>
        <v>41970.57</v>
      </c>
    </row>
    <row r="935" spans="1:26" hidden="1" outlineLevel="5" collapsed="1" x14ac:dyDescent="0.25">
      <c r="F935" s="3"/>
      <c r="G935" s="100"/>
      <c r="H935" s="3"/>
      <c r="I935" s="103" t="s">
        <v>701</v>
      </c>
      <c r="J935" s="3"/>
      <c r="K935" s="101"/>
      <c r="O935" s="2">
        <f t="shared" ref="O935:Z935" si="655">SUBTOTAL(9,O929:O932)</f>
        <v>91000</v>
      </c>
      <c r="P935" s="2">
        <f t="shared" si="655"/>
        <v>91000</v>
      </c>
      <c r="Q935" s="2">
        <f t="shared" si="655"/>
        <v>0</v>
      </c>
      <c r="R935" s="2">
        <f t="shared" si="655"/>
        <v>8240.16</v>
      </c>
      <c r="S935" s="2">
        <f t="shared" si="655"/>
        <v>9645.52</v>
      </c>
      <c r="T935" s="2">
        <f t="shared" si="655"/>
        <v>0</v>
      </c>
      <c r="U935" s="2">
        <f t="shared" si="655"/>
        <v>6728.74</v>
      </c>
      <c r="V935" s="2">
        <f t="shared" si="655"/>
        <v>1760</v>
      </c>
      <c r="W935" s="2">
        <f t="shared" si="655"/>
        <v>2655.01</v>
      </c>
      <c r="X935" s="2">
        <f t="shared" si="655"/>
        <v>29029.43</v>
      </c>
      <c r="Y935" s="2">
        <f t="shared" si="655"/>
        <v>0</v>
      </c>
      <c r="Z935" s="2">
        <f t="shared" si="655"/>
        <v>61970.57</v>
      </c>
    </row>
    <row r="936" spans="1:26" hidden="1" outlineLevel="7" x14ac:dyDescent="0.25">
      <c r="A936" s="1" t="s">
        <v>415</v>
      </c>
      <c r="B936" s="1">
        <v>3</v>
      </c>
      <c r="C936" s="1" t="s">
        <v>104</v>
      </c>
      <c r="D936" s="1" t="s">
        <v>105</v>
      </c>
      <c r="E936" s="1" t="s">
        <v>106</v>
      </c>
      <c r="F936" s="3">
        <v>3</v>
      </c>
      <c r="G936" t="s">
        <v>426</v>
      </c>
      <c r="H936" s="3">
        <v>39</v>
      </c>
      <c r="I936" t="s">
        <v>450</v>
      </c>
      <c r="J936" s="3">
        <v>392</v>
      </c>
      <c r="K936" s="7" t="s">
        <v>525</v>
      </c>
      <c r="L936" s="1">
        <v>39201</v>
      </c>
      <c r="M936" s="1">
        <v>5048</v>
      </c>
      <c r="N936" s="1" t="s">
        <v>85</v>
      </c>
      <c r="O936" s="2">
        <v>13419.87</v>
      </c>
      <c r="P936" s="2">
        <v>13419.87</v>
      </c>
      <c r="Q936" s="2">
        <v>10272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f>SUM(Q936:W936)</f>
        <v>10272</v>
      </c>
      <c r="Y936" s="2">
        <v>0</v>
      </c>
      <c r="Z936" s="2">
        <f>+P936-X936-Y936</f>
        <v>3147.8700000000008</v>
      </c>
    </row>
    <row r="937" spans="1:26" hidden="1" outlineLevel="7" x14ac:dyDescent="0.25">
      <c r="F937" s="3"/>
      <c r="G937" s="100"/>
      <c r="H937" s="3"/>
      <c r="I937" s="100"/>
      <c r="J937" s="3"/>
      <c r="K937" s="101"/>
      <c r="N937" s="102" t="s">
        <v>861</v>
      </c>
      <c r="O937" s="2">
        <f t="shared" ref="O937:Z937" si="656">SUBTOTAL(9,O936:O936)</f>
        <v>13419.87</v>
      </c>
      <c r="P937" s="2">
        <f t="shared" si="656"/>
        <v>13419.87</v>
      </c>
      <c r="Q937" s="2">
        <f t="shared" si="656"/>
        <v>10272</v>
      </c>
      <c r="R937" s="2">
        <f t="shared" si="656"/>
        <v>0</v>
      </c>
      <c r="S937" s="2">
        <f t="shared" si="656"/>
        <v>0</v>
      </c>
      <c r="T937" s="2">
        <f t="shared" si="656"/>
        <v>0</v>
      </c>
      <c r="U937" s="2">
        <f t="shared" si="656"/>
        <v>0</v>
      </c>
      <c r="V937" s="2">
        <f t="shared" si="656"/>
        <v>0</v>
      </c>
      <c r="W937" s="2">
        <f t="shared" si="656"/>
        <v>0</v>
      </c>
      <c r="X937" s="2">
        <f t="shared" si="656"/>
        <v>10272</v>
      </c>
      <c r="Y937" s="2">
        <f t="shared" si="656"/>
        <v>0</v>
      </c>
      <c r="Z937" s="2">
        <f t="shared" si="656"/>
        <v>3147.8700000000008</v>
      </c>
    </row>
    <row r="938" spans="1:26" hidden="1" outlineLevel="6" collapsed="1" x14ac:dyDescent="0.25">
      <c r="F938" s="3"/>
      <c r="G938" s="100"/>
      <c r="H938" s="3"/>
      <c r="I938" s="100"/>
      <c r="J938" s="3"/>
      <c r="K938" s="104" t="s">
        <v>762</v>
      </c>
      <c r="O938" s="2">
        <f t="shared" ref="O938:Z938" si="657">SUBTOTAL(9,O936:O936)</f>
        <v>13419.87</v>
      </c>
      <c r="P938" s="2">
        <f t="shared" si="657"/>
        <v>13419.87</v>
      </c>
      <c r="Q938" s="2">
        <f t="shared" si="657"/>
        <v>10272</v>
      </c>
      <c r="R938" s="2">
        <f t="shared" si="657"/>
        <v>0</v>
      </c>
      <c r="S938" s="2">
        <f t="shared" si="657"/>
        <v>0</v>
      </c>
      <c r="T938" s="2">
        <f t="shared" si="657"/>
        <v>0</v>
      </c>
      <c r="U938" s="2">
        <f t="shared" si="657"/>
        <v>0</v>
      </c>
      <c r="V938" s="2">
        <f t="shared" si="657"/>
        <v>0</v>
      </c>
      <c r="W938" s="2">
        <f t="shared" si="657"/>
        <v>0</v>
      </c>
      <c r="X938" s="2">
        <f t="shared" si="657"/>
        <v>10272</v>
      </c>
      <c r="Y938" s="2">
        <f t="shared" si="657"/>
        <v>0</v>
      </c>
      <c r="Z938" s="2">
        <f t="shared" si="657"/>
        <v>3147.8700000000008</v>
      </c>
    </row>
    <row r="939" spans="1:26" hidden="1" outlineLevel="7" x14ac:dyDescent="0.25">
      <c r="A939" s="1" t="s">
        <v>415</v>
      </c>
      <c r="B939" s="1">
        <v>3</v>
      </c>
      <c r="C939" s="1" t="s">
        <v>104</v>
      </c>
      <c r="D939" s="1" t="s">
        <v>105</v>
      </c>
      <c r="E939" s="1" t="s">
        <v>106</v>
      </c>
      <c r="F939" s="3">
        <v>3</v>
      </c>
      <c r="G939" t="s">
        <v>426</v>
      </c>
      <c r="H939" s="3">
        <v>39</v>
      </c>
      <c r="I939" t="s">
        <v>450</v>
      </c>
      <c r="J939" s="3">
        <v>398</v>
      </c>
      <c r="K939" s="7" t="s">
        <v>527</v>
      </c>
      <c r="L939" s="1">
        <v>39801</v>
      </c>
      <c r="M939" s="1">
        <v>5028</v>
      </c>
      <c r="N939" s="1" t="s">
        <v>56</v>
      </c>
      <c r="O939" s="2">
        <v>51441.27</v>
      </c>
      <c r="P939" s="2">
        <v>56114.66</v>
      </c>
      <c r="Q939" s="2">
        <v>0</v>
      </c>
      <c r="R939" s="2">
        <v>0</v>
      </c>
      <c r="S939" s="2">
        <v>56114.66</v>
      </c>
      <c r="T939" s="2">
        <v>0</v>
      </c>
      <c r="U939" s="2">
        <v>0</v>
      </c>
      <c r="V939" s="2">
        <v>0</v>
      </c>
      <c r="W939" s="2">
        <v>0</v>
      </c>
      <c r="X939" s="2">
        <f>SUM(Q939:W939)</f>
        <v>56114.66</v>
      </c>
      <c r="Y939" s="2">
        <v>0</v>
      </c>
      <c r="Z939" s="2">
        <f>+P939-X939-Y939</f>
        <v>0</v>
      </c>
    </row>
    <row r="940" spans="1:26" hidden="1" outlineLevel="7" x14ac:dyDescent="0.25">
      <c r="F940" s="3"/>
      <c r="G940" s="100"/>
      <c r="H940" s="3"/>
      <c r="I940" s="100"/>
      <c r="J940" s="3"/>
      <c r="K940" s="101"/>
      <c r="N940" s="102" t="s">
        <v>847</v>
      </c>
      <c r="O940" s="2">
        <f t="shared" ref="O940:Z940" si="658">SUBTOTAL(9,O939:O939)</f>
        <v>51441.27</v>
      </c>
      <c r="P940" s="2">
        <f t="shared" si="658"/>
        <v>56114.66</v>
      </c>
      <c r="Q940" s="2">
        <f t="shared" si="658"/>
        <v>0</v>
      </c>
      <c r="R940" s="2">
        <f t="shared" si="658"/>
        <v>0</v>
      </c>
      <c r="S940" s="2">
        <f t="shared" si="658"/>
        <v>56114.66</v>
      </c>
      <c r="T940" s="2">
        <f t="shared" si="658"/>
        <v>0</v>
      </c>
      <c r="U940" s="2">
        <f t="shared" si="658"/>
        <v>0</v>
      </c>
      <c r="V940" s="2">
        <f t="shared" si="658"/>
        <v>0</v>
      </c>
      <c r="W940" s="2">
        <f t="shared" si="658"/>
        <v>0</v>
      </c>
      <c r="X940" s="2">
        <f t="shared" si="658"/>
        <v>56114.66</v>
      </c>
      <c r="Y940" s="2">
        <f t="shared" si="658"/>
        <v>0</v>
      </c>
      <c r="Z940" s="2">
        <f t="shared" si="658"/>
        <v>0</v>
      </c>
    </row>
    <row r="941" spans="1:26" hidden="1" outlineLevel="6" collapsed="1" x14ac:dyDescent="0.25">
      <c r="F941" s="3"/>
      <c r="G941" s="100"/>
      <c r="H941" s="3"/>
      <c r="I941" s="100"/>
      <c r="J941" s="3"/>
      <c r="K941" s="104" t="s">
        <v>750</v>
      </c>
      <c r="O941" s="2">
        <f t="shared" ref="O941:Z941" si="659">SUBTOTAL(9,O939:O939)</f>
        <v>51441.27</v>
      </c>
      <c r="P941" s="2">
        <f t="shared" si="659"/>
        <v>56114.66</v>
      </c>
      <c r="Q941" s="2">
        <f t="shared" si="659"/>
        <v>0</v>
      </c>
      <c r="R941" s="2">
        <f t="shared" si="659"/>
        <v>0</v>
      </c>
      <c r="S941" s="2">
        <f t="shared" si="659"/>
        <v>56114.66</v>
      </c>
      <c r="T941" s="2">
        <f t="shared" si="659"/>
        <v>0</v>
      </c>
      <c r="U941" s="2">
        <f t="shared" si="659"/>
        <v>0</v>
      </c>
      <c r="V941" s="2">
        <f t="shared" si="659"/>
        <v>0</v>
      </c>
      <c r="W941" s="2">
        <f t="shared" si="659"/>
        <v>0</v>
      </c>
      <c r="X941" s="2">
        <f t="shared" si="659"/>
        <v>56114.66</v>
      </c>
      <c r="Y941" s="2">
        <f t="shared" si="659"/>
        <v>0</v>
      </c>
      <c r="Z941" s="2">
        <f t="shared" si="659"/>
        <v>0</v>
      </c>
    </row>
    <row r="942" spans="1:26" hidden="1" outlineLevel="5" collapsed="1" x14ac:dyDescent="0.25">
      <c r="F942" s="3"/>
      <c r="G942" s="100"/>
      <c r="H942" s="3"/>
      <c r="I942" s="103" t="s">
        <v>702</v>
      </c>
      <c r="J942" s="3"/>
      <c r="K942" s="101"/>
      <c r="O942" s="2">
        <f t="shared" ref="O942:Z942" si="660">SUBTOTAL(9,O936:O939)</f>
        <v>64861.14</v>
      </c>
      <c r="P942" s="2">
        <f t="shared" si="660"/>
        <v>69534.53</v>
      </c>
      <c r="Q942" s="2">
        <f t="shared" si="660"/>
        <v>10272</v>
      </c>
      <c r="R942" s="2">
        <f t="shared" si="660"/>
        <v>0</v>
      </c>
      <c r="S942" s="2">
        <f t="shared" si="660"/>
        <v>56114.66</v>
      </c>
      <c r="T942" s="2">
        <f t="shared" si="660"/>
        <v>0</v>
      </c>
      <c r="U942" s="2">
        <f t="shared" si="660"/>
        <v>0</v>
      </c>
      <c r="V942" s="2">
        <f t="shared" si="660"/>
        <v>0</v>
      </c>
      <c r="W942" s="2">
        <f t="shared" si="660"/>
        <v>0</v>
      </c>
      <c r="X942" s="2">
        <f t="shared" si="660"/>
        <v>66386.66</v>
      </c>
      <c r="Y942" s="2">
        <f t="shared" si="660"/>
        <v>0</v>
      </c>
      <c r="Z942" s="2">
        <f t="shared" si="660"/>
        <v>3147.8700000000008</v>
      </c>
    </row>
    <row r="943" spans="1:26" hidden="1" outlineLevel="4" collapsed="1" x14ac:dyDescent="0.25">
      <c r="F943" s="3"/>
      <c r="G943" s="103" t="s">
        <v>684</v>
      </c>
      <c r="H943" s="3"/>
      <c r="I943" s="100"/>
      <c r="J943" s="3"/>
      <c r="K943" s="101"/>
      <c r="O943" s="2">
        <f t="shared" ref="O943:Z943" si="661">SUBTOTAL(9,O888:O939)</f>
        <v>408396.42000000004</v>
      </c>
      <c r="P943" s="2">
        <f t="shared" si="661"/>
        <v>414293.94999999995</v>
      </c>
      <c r="Q943" s="2">
        <f t="shared" si="661"/>
        <v>12415.7</v>
      </c>
      <c r="R943" s="2">
        <f t="shared" si="661"/>
        <v>33609.320000000007</v>
      </c>
      <c r="S943" s="2">
        <f t="shared" si="661"/>
        <v>77710.91</v>
      </c>
      <c r="T943" s="2">
        <f t="shared" si="661"/>
        <v>33108.99</v>
      </c>
      <c r="U943" s="2">
        <f t="shared" si="661"/>
        <v>12348.970000000001</v>
      </c>
      <c r="V943" s="2">
        <f t="shared" si="661"/>
        <v>18164.339999999997</v>
      </c>
      <c r="W943" s="2">
        <f t="shared" si="661"/>
        <v>23074.190000000002</v>
      </c>
      <c r="X943" s="2">
        <f t="shared" si="661"/>
        <v>210432.41999999998</v>
      </c>
      <c r="Y943" s="2">
        <f t="shared" si="661"/>
        <v>4634.7900000000018</v>
      </c>
      <c r="Z943" s="2">
        <f t="shared" si="661"/>
        <v>199226.74000000002</v>
      </c>
    </row>
    <row r="944" spans="1:26" hidden="1" outlineLevel="7" x14ac:dyDescent="0.25">
      <c r="A944" s="1" t="s">
        <v>415</v>
      </c>
      <c r="B944" s="1">
        <v>3</v>
      </c>
      <c r="C944" s="1" t="s">
        <v>104</v>
      </c>
      <c r="D944" s="1" t="s">
        <v>105</v>
      </c>
      <c r="E944" s="1" t="s">
        <v>106</v>
      </c>
      <c r="F944" s="3">
        <v>4</v>
      </c>
      <c r="G944" t="s">
        <v>427</v>
      </c>
      <c r="H944" s="3">
        <v>44</v>
      </c>
      <c r="I944" t="s">
        <v>451</v>
      </c>
      <c r="J944" s="3">
        <v>441</v>
      </c>
      <c r="K944" s="7" t="s">
        <v>529</v>
      </c>
      <c r="L944" s="1">
        <v>44108</v>
      </c>
      <c r="M944" s="1">
        <v>3047</v>
      </c>
      <c r="N944" s="1" t="s">
        <v>35</v>
      </c>
      <c r="O944" s="2">
        <v>3500</v>
      </c>
      <c r="P944" s="2">
        <v>3500</v>
      </c>
      <c r="Q944" s="2">
        <v>0</v>
      </c>
      <c r="R944" s="2">
        <v>200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f>SUM(Q944:W944)</f>
        <v>200</v>
      </c>
      <c r="Y944" s="2">
        <v>0</v>
      </c>
      <c r="Z944" s="2">
        <f>+P944-X944-Y944</f>
        <v>3300</v>
      </c>
    </row>
    <row r="945" spans="1:26" hidden="1" outlineLevel="7" x14ac:dyDescent="0.25">
      <c r="F945" s="3"/>
      <c r="G945" s="100"/>
      <c r="H945" s="3"/>
      <c r="I945" s="100"/>
      <c r="J945" s="3"/>
      <c r="K945" s="101"/>
      <c r="N945" s="102" t="s">
        <v>848</v>
      </c>
      <c r="O945" s="2">
        <f t="shared" ref="O945:Z945" si="662">SUBTOTAL(9,O944:O944)</f>
        <v>3500</v>
      </c>
      <c r="P945" s="2">
        <f t="shared" si="662"/>
        <v>3500</v>
      </c>
      <c r="Q945" s="2">
        <f t="shared" si="662"/>
        <v>0</v>
      </c>
      <c r="R945" s="2">
        <f t="shared" si="662"/>
        <v>200</v>
      </c>
      <c r="S945" s="2">
        <f t="shared" si="662"/>
        <v>0</v>
      </c>
      <c r="T945" s="2">
        <f t="shared" si="662"/>
        <v>0</v>
      </c>
      <c r="U945" s="2">
        <f t="shared" si="662"/>
        <v>0</v>
      </c>
      <c r="V945" s="2">
        <f t="shared" si="662"/>
        <v>0</v>
      </c>
      <c r="W945" s="2">
        <f t="shared" si="662"/>
        <v>0</v>
      </c>
      <c r="X945" s="2">
        <f t="shared" si="662"/>
        <v>200</v>
      </c>
      <c r="Y945" s="2">
        <f t="shared" si="662"/>
        <v>0</v>
      </c>
      <c r="Z945" s="2">
        <f t="shared" si="662"/>
        <v>3300</v>
      </c>
    </row>
    <row r="946" spans="1:26" hidden="1" outlineLevel="6" collapsed="1" x14ac:dyDescent="0.25">
      <c r="F946" s="3"/>
      <c r="G946" s="100"/>
      <c r="H946" s="3"/>
      <c r="I946" s="100"/>
      <c r="J946" s="3"/>
      <c r="K946" s="104" t="s">
        <v>751</v>
      </c>
      <c r="O946" s="2">
        <f t="shared" ref="O946:Z946" si="663">SUBTOTAL(9,O944:O944)</f>
        <v>3500</v>
      </c>
      <c r="P946" s="2">
        <f t="shared" si="663"/>
        <v>3500</v>
      </c>
      <c r="Q946" s="2">
        <f t="shared" si="663"/>
        <v>0</v>
      </c>
      <c r="R946" s="2">
        <f t="shared" si="663"/>
        <v>200</v>
      </c>
      <c r="S946" s="2">
        <f t="shared" si="663"/>
        <v>0</v>
      </c>
      <c r="T946" s="2">
        <f t="shared" si="663"/>
        <v>0</v>
      </c>
      <c r="U946" s="2">
        <f t="shared" si="663"/>
        <v>0</v>
      </c>
      <c r="V946" s="2">
        <f t="shared" si="663"/>
        <v>0</v>
      </c>
      <c r="W946" s="2">
        <f t="shared" si="663"/>
        <v>0</v>
      </c>
      <c r="X946" s="2">
        <f t="shared" si="663"/>
        <v>200</v>
      </c>
      <c r="Y946" s="2">
        <f t="shared" si="663"/>
        <v>0</v>
      </c>
      <c r="Z946" s="2">
        <f t="shared" si="663"/>
        <v>3300</v>
      </c>
    </row>
    <row r="947" spans="1:26" hidden="1" outlineLevel="7" x14ac:dyDescent="0.25">
      <c r="A947" s="1" t="s">
        <v>415</v>
      </c>
      <c r="B947" s="1">
        <v>3</v>
      </c>
      <c r="C947" s="1" t="s">
        <v>104</v>
      </c>
      <c r="D947" s="1" t="s">
        <v>105</v>
      </c>
      <c r="E947" s="1" t="s">
        <v>106</v>
      </c>
      <c r="F947" s="3">
        <v>4</v>
      </c>
      <c r="G947" t="s">
        <v>427</v>
      </c>
      <c r="H947" s="3">
        <v>44</v>
      </c>
      <c r="I947" t="s">
        <v>451</v>
      </c>
      <c r="J947" s="3">
        <v>445</v>
      </c>
      <c r="K947" s="7" t="s">
        <v>531</v>
      </c>
      <c r="L947" s="1">
        <v>44501</v>
      </c>
      <c r="M947" s="1">
        <v>3032</v>
      </c>
      <c r="N947" s="1" t="s">
        <v>33</v>
      </c>
      <c r="O947" s="2">
        <v>175000</v>
      </c>
      <c r="P947" s="2">
        <v>126156</v>
      </c>
      <c r="Q947" s="2">
        <v>22156</v>
      </c>
      <c r="R947" s="2">
        <v>1000</v>
      </c>
      <c r="S947" s="2">
        <v>3000</v>
      </c>
      <c r="T947" s="2">
        <v>0</v>
      </c>
      <c r="U947" s="2">
        <v>0</v>
      </c>
      <c r="V947" s="2">
        <v>0</v>
      </c>
      <c r="W947" s="2">
        <v>0</v>
      </c>
      <c r="X947" s="2">
        <f>SUM(Q947:W947)</f>
        <v>26156</v>
      </c>
      <c r="Y947" s="2">
        <v>0</v>
      </c>
      <c r="Z947" s="2">
        <f>+P947-X947-Y947</f>
        <v>100000</v>
      </c>
    </row>
    <row r="948" spans="1:26" hidden="1" outlineLevel="7" x14ac:dyDescent="0.25">
      <c r="F948" s="3"/>
      <c r="G948" s="100"/>
      <c r="H948" s="3"/>
      <c r="I948" s="100"/>
      <c r="J948" s="3"/>
      <c r="K948" s="101"/>
      <c r="N948" s="102" t="s">
        <v>849</v>
      </c>
      <c r="O948" s="2">
        <f t="shared" ref="O948:Z948" si="664">SUBTOTAL(9,O947:O947)</f>
        <v>175000</v>
      </c>
      <c r="P948" s="2">
        <f t="shared" si="664"/>
        <v>126156</v>
      </c>
      <c r="Q948" s="2">
        <f t="shared" si="664"/>
        <v>22156</v>
      </c>
      <c r="R948" s="2">
        <f t="shared" si="664"/>
        <v>1000</v>
      </c>
      <c r="S948" s="2">
        <f t="shared" si="664"/>
        <v>3000</v>
      </c>
      <c r="T948" s="2">
        <f t="shared" si="664"/>
        <v>0</v>
      </c>
      <c r="U948" s="2">
        <f t="shared" si="664"/>
        <v>0</v>
      </c>
      <c r="V948" s="2">
        <f t="shared" si="664"/>
        <v>0</v>
      </c>
      <c r="W948" s="2">
        <f t="shared" si="664"/>
        <v>0</v>
      </c>
      <c r="X948" s="2">
        <f t="shared" si="664"/>
        <v>26156</v>
      </c>
      <c r="Y948" s="2">
        <f t="shared" si="664"/>
        <v>0</v>
      </c>
      <c r="Z948" s="2">
        <f t="shared" si="664"/>
        <v>100000</v>
      </c>
    </row>
    <row r="949" spans="1:26" hidden="1" outlineLevel="6" collapsed="1" x14ac:dyDescent="0.25">
      <c r="F949" s="3"/>
      <c r="G949" s="100"/>
      <c r="H949" s="3"/>
      <c r="I949" s="100"/>
      <c r="J949" s="3"/>
      <c r="K949" s="104" t="s">
        <v>752</v>
      </c>
      <c r="O949" s="2">
        <f t="shared" ref="O949:Z949" si="665">SUBTOTAL(9,O947:O947)</f>
        <v>175000</v>
      </c>
      <c r="P949" s="2">
        <f t="shared" si="665"/>
        <v>126156</v>
      </c>
      <c r="Q949" s="2">
        <f t="shared" si="665"/>
        <v>22156</v>
      </c>
      <c r="R949" s="2">
        <f t="shared" si="665"/>
        <v>1000</v>
      </c>
      <c r="S949" s="2">
        <f t="shared" si="665"/>
        <v>3000</v>
      </c>
      <c r="T949" s="2">
        <f t="shared" si="665"/>
        <v>0</v>
      </c>
      <c r="U949" s="2">
        <f t="shared" si="665"/>
        <v>0</v>
      </c>
      <c r="V949" s="2">
        <f t="shared" si="665"/>
        <v>0</v>
      </c>
      <c r="W949" s="2">
        <f t="shared" si="665"/>
        <v>0</v>
      </c>
      <c r="X949" s="2">
        <f t="shared" si="665"/>
        <v>26156</v>
      </c>
      <c r="Y949" s="2">
        <f t="shared" si="665"/>
        <v>0</v>
      </c>
      <c r="Z949" s="2">
        <f t="shared" si="665"/>
        <v>100000</v>
      </c>
    </row>
    <row r="950" spans="1:26" hidden="1" outlineLevel="5" collapsed="1" x14ac:dyDescent="0.25">
      <c r="F950" s="3"/>
      <c r="G950" s="100"/>
      <c r="H950" s="3"/>
      <c r="I950" s="103" t="s">
        <v>703</v>
      </c>
      <c r="J950" s="3"/>
      <c r="K950" s="101"/>
      <c r="O950" s="2">
        <f t="shared" ref="O950:Z950" si="666">SUBTOTAL(9,O944:O947)</f>
        <v>178500</v>
      </c>
      <c r="P950" s="2">
        <f t="shared" si="666"/>
        <v>129656</v>
      </c>
      <c r="Q950" s="2">
        <f t="shared" si="666"/>
        <v>22156</v>
      </c>
      <c r="R950" s="2">
        <f t="shared" si="666"/>
        <v>1200</v>
      </c>
      <c r="S950" s="2">
        <f t="shared" si="666"/>
        <v>3000</v>
      </c>
      <c r="T950" s="2">
        <f t="shared" si="666"/>
        <v>0</v>
      </c>
      <c r="U950" s="2">
        <f t="shared" si="666"/>
        <v>0</v>
      </c>
      <c r="V950" s="2">
        <f t="shared" si="666"/>
        <v>0</v>
      </c>
      <c r="W950" s="2">
        <f t="shared" si="666"/>
        <v>0</v>
      </c>
      <c r="X950" s="2">
        <f t="shared" si="666"/>
        <v>26356</v>
      </c>
      <c r="Y950" s="2">
        <f t="shared" si="666"/>
        <v>0</v>
      </c>
      <c r="Z950" s="2">
        <f t="shared" si="666"/>
        <v>103300</v>
      </c>
    </row>
    <row r="951" spans="1:26" hidden="1" outlineLevel="4" collapsed="1" x14ac:dyDescent="0.25">
      <c r="F951" s="3"/>
      <c r="G951" s="103" t="s">
        <v>685</v>
      </c>
      <c r="H951" s="3"/>
      <c r="I951" s="100"/>
      <c r="J951" s="3"/>
      <c r="K951" s="101"/>
      <c r="O951" s="2">
        <f t="shared" ref="O951:Z951" si="667">SUBTOTAL(9,O944:O947)</f>
        <v>178500</v>
      </c>
      <c r="P951" s="2">
        <f t="shared" si="667"/>
        <v>129656</v>
      </c>
      <c r="Q951" s="2">
        <f t="shared" si="667"/>
        <v>22156</v>
      </c>
      <c r="R951" s="2">
        <f t="shared" si="667"/>
        <v>1200</v>
      </c>
      <c r="S951" s="2">
        <f t="shared" si="667"/>
        <v>3000</v>
      </c>
      <c r="T951" s="2">
        <f t="shared" si="667"/>
        <v>0</v>
      </c>
      <c r="U951" s="2">
        <f t="shared" si="667"/>
        <v>0</v>
      </c>
      <c r="V951" s="2">
        <f t="shared" si="667"/>
        <v>0</v>
      </c>
      <c r="W951" s="2">
        <f t="shared" si="667"/>
        <v>0</v>
      </c>
      <c r="X951" s="2">
        <f t="shared" si="667"/>
        <v>26356</v>
      </c>
      <c r="Y951" s="2">
        <f t="shared" si="667"/>
        <v>0</v>
      </c>
      <c r="Z951" s="2">
        <f t="shared" si="667"/>
        <v>103300</v>
      </c>
    </row>
    <row r="952" spans="1:26" hidden="1" outlineLevel="7" x14ac:dyDescent="0.25">
      <c r="A952" s="1" t="s">
        <v>415</v>
      </c>
      <c r="B952" s="1">
        <v>3</v>
      </c>
      <c r="C952" s="1" t="s">
        <v>104</v>
      </c>
      <c r="D952" s="1" t="s">
        <v>105</v>
      </c>
      <c r="E952" s="1" t="s">
        <v>106</v>
      </c>
      <c r="F952" s="3">
        <v>5</v>
      </c>
      <c r="G952" t="s">
        <v>428</v>
      </c>
      <c r="H952" s="3">
        <v>51</v>
      </c>
      <c r="I952" t="s">
        <v>452</v>
      </c>
      <c r="J952" s="3">
        <v>515</v>
      </c>
      <c r="K952" s="7" t="s">
        <v>533</v>
      </c>
      <c r="L952" s="1">
        <v>51501</v>
      </c>
      <c r="M952" s="1">
        <v>9997</v>
      </c>
      <c r="N952" s="1" t="s">
        <v>67</v>
      </c>
      <c r="O952" s="2">
        <v>0</v>
      </c>
      <c r="P952" s="2">
        <v>3508</v>
      </c>
      <c r="Q952" s="2">
        <v>3507.84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f>SUM(Q952:W952)</f>
        <v>3507.84</v>
      </c>
      <c r="Y952" s="2">
        <v>0</v>
      </c>
      <c r="Z952" s="2">
        <f>+P952-X952-Y952</f>
        <v>0.15999999999985448</v>
      </c>
    </row>
    <row r="953" spans="1:26" hidden="1" outlineLevel="7" x14ac:dyDescent="0.25">
      <c r="F953" s="3"/>
      <c r="G953" s="100"/>
      <c r="H953" s="3"/>
      <c r="I953" s="100"/>
      <c r="J953" s="3"/>
      <c r="K953" s="101"/>
      <c r="N953" s="102" t="s">
        <v>852</v>
      </c>
      <c r="O953" s="2">
        <f t="shared" ref="O953:Z953" si="668">SUBTOTAL(9,O952:O952)</f>
        <v>0</v>
      </c>
      <c r="P953" s="2">
        <f t="shared" si="668"/>
        <v>3508</v>
      </c>
      <c r="Q953" s="2">
        <f t="shared" si="668"/>
        <v>3507.84</v>
      </c>
      <c r="R953" s="2">
        <f t="shared" si="668"/>
        <v>0</v>
      </c>
      <c r="S953" s="2">
        <f t="shared" si="668"/>
        <v>0</v>
      </c>
      <c r="T953" s="2">
        <f t="shared" si="668"/>
        <v>0</v>
      </c>
      <c r="U953" s="2">
        <f t="shared" si="668"/>
        <v>0</v>
      </c>
      <c r="V953" s="2">
        <f t="shared" si="668"/>
        <v>0</v>
      </c>
      <c r="W953" s="2">
        <f t="shared" si="668"/>
        <v>0</v>
      </c>
      <c r="X953" s="2">
        <f t="shared" si="668"/>
        <v>3507.84</v>
      </c>
      <c r="Y953" s="2">
        <f t="shared" si="668"/>
        <v>0</v>
      </c>
      <c r="Z953" s="2">
        <f t="shared" si="668"/>
        <v>0.15999999999985448</v>
      </c>
    </row>
    <row r="954" spans="1:26" hidden="1" outlineLevel="6" collapsed="1" x14ac:dyDescent="0.25">
      <c r="F954" s="3"/>
      <c r="G954" s="100"/>
      <c r="H954" s="3"/>
      <c r="I954" s="100"/>
      <c r="J954" s="3"/>
      <c r="K954" s="104" t="s">
        <v>755</v>
      </c>
      <c r="O954" s="2">
        <f t="shared" ref="O954:Z954" si="669">SUBTOTAL(9,O952:O952)</f>
        <v>0</v>
      </c>
      <c r="P954" s="2">
        <f t="shared" si="669"/>
        <v>3508</v>
      </c>
      <c r="Q954" s="2">
        <f t="shared" si="669"/>
        <v>3507.84</v>
      </c>
      <c r="R954" s="2">
        <f t="shared" si="669"/>
        <v>0</v>
      </c>
      <c r="S954" s="2">
        <f t="shared" si="669"/>
        <v>0</v>
      </c>
      <c r="T954" s="2">
        <f t="shared" si="669"/>
        <v>0</v>
      </c>
      <c r="U954" s="2">
        <f t="shared" si="669"/>
        <v>0</v>
      </c>
      <c r="V954" s="2">
        <f t="shared" si="669"/>
        <v>0</v>
      </c>
      <c r="W954" s="2">
        <f t="shared" si="669"/>
        <v>0</v>
      </c>
      <c r="X954" s="2">
        <f t="shared" si="669"/>
        <v>3507.84</v>
      </c>
      <c r="Y954" s="2">
        <f t="shared" si="669"/>
        <v>0</v>
      </c>
      <c r="Z954" s="2">
        <f t="shared" si="669"/>
        <v>0.15999999999985448</v>
      </c>
    </row>
    <row r="955" spans="1:26" hidden="1" outlineLevel="5" collapsed="1" x14ac:dyDescent="0.25">
      <c r="F955" s="3"/>
      <c r="G955" s="100"/>
      <c r="H955" s="3"/>
      <c r="I955" s="103" t="s">
        <v>704</v>
      </c>
      <c r="J955" s="3"/>
      <c r="K955" s="101"/>
      <c r="O955" s="2">
        <f t="shared" ref="O955:Z955" si="670">SUBTOTAL(9,O952:O952)</f>
        <v>0</v>
      </c>
      <c r="P955" s="2">
        <f t="shared" si="670"/>
        <v>3508</v>
      </c>
      <c r="Q955" s="2">
        <f t="shared" si="670"/>
        <v>3507.84</v>
      </c>
      <c r="R955" s="2">
        <f t="shared" si="670"/>
        <v>0</v>
      </c>
      <c r="S955" s="2">
        <f t="shared" si="670"/>
        <v>0</v>
      </c>
      <c r="T955" s="2">
        <f t="shared" si="670"/>
        <v>0</v>
      </c>
      <c r="U955" s="2">
        <f t="shared" si="670"/>
        <v>0</v>
      </c>
      <c r="V955" s="2">
        <f t="shared" si="670"/>
        <v>0</v>
      </c>
      <c r="W955" s="2">
        <f t="shared" si="670"/>
        <v>0</v>
      </c>
      <c r="X955" s="2">
        <f t="shared" si="670"/>
        <v>3507.84</v>
      </c>
      <c r="Y955" s="2">
        <f t="shared" si="670"/>
        <v>0</v>
      </c>
      <c r="Z955" s="2">
        <f t="shared" si="670"/>
        <v>0.15999999999985448</v>
      </c>
    </row>
    <row r="956" spans="1:26" hidden="1" outlineLevel="4" collapsed="1" x14ac:dyDescent="0.25">
      <c r="F956" s="3"/>
      <c r="G956" s="103" t="s">
        <v>686</v>
      </c>
      <c r="H956" s="3"/>
      <c r="I956" s="100"/>
      <c r="J956" s="3"/>
      <c r="K956" s="101"/>
      <c r="O956" s="2">
        <f t="shared" ref="O956:Z956" si="671">SUBTOTAL(9,O952:O952)</f>
        <v>0</v>
      </c>
      <c r="P956" s="2">
        <f t="shared" si="671"/>
        <v>3508</v>
      </c>
      <c r="Q956" s="2">
        <f t="shared" si="671"/>
        <v>3507.84</v>
      </c>
      <c r="R956" s="2">
        <f t="shared" si="671"/>
        <v>0</v>
      </c>
      <c r="S956" s="2">
        <f t="shared" si="671"/>
        <v>0</v>
      </c>
      <c r="T956" s="2">
        <f t="shared" si="671"/>
        <v>0</v>
      </c>
      <c r="U956" s="2">
        <f t="shared" si="671"/>
        <v>0</v>
      </c>
      <c r="V956" s="2">
        <f t="shared" si="671"/>
        <v>0</v>
      </c>
      <c r="W956" s="2">
        <f t="shared" si="671"/>
        <v>0</v>
      </c>
      <c r="X956" s="2">
        <f t="shared" si="671"/>
        <v>3507.84</v>
      </c>
      <c r="Y956" s="2">
        <f t="shared" si="671"/>
        <v>0</v>
      </c>
      <c r="Z956" s="2">
        <f t="shared" si="671"/>
        <v>0.15999999999985448</v>
      </c>
    </row>
    <row r="957" spans="1:26" hidden="1" outlineLevel="3" collapsed="1" x14ac:dyDescent="0.25">
      <c r="E957" s="102" t="s">
        <v>566</v>
      </c>
      <c r="F957" s="3"/>
      <c r="G957" s="100"/>
      <c r="H957" s="3"/>
      <c r="I957" s="100"/>
      <c r="J957" s="3"/>
      <c r="K957" s="101"/>
      <c r="O957" s="2">
        <f t="shared" ref="O957:Z957" si="672">SUBTOTAL(9,O807:O952)</f>
        <v>4746939.8200000012</v>
      </c>
      <c r="P957" s="2">
        <f t="shared" si="672"/>
        <v>4725912.2900000019</v>
      </c>
      <c r="Q957" s="2">
        <f t="shared" si="672"/>
        <v>306285.09000000003</v>
      </c>
      <c r="R957" s="2">
        <f t="shared" si="672"/>
        <v>338364.39</v>
      </c>
      <c r="S957" s="2">
        <f t="shared" si="672"/>
        <v>696877.76000000013</v>
      </c>
      <c r="T957" s="2">
        <f t="shared" si="672"/>
        <v>294020.87</v>
      </c>
      <c r="U957" s="2">
        <f t="shared" si="672"/>
        <v>326589.06000000006</v>
      </c>
      <c r="V957" s="2">
        <f t="shared" si="672"/>
        <v>306546.62999999995</v>
      </c>
      <c r="W957" s="2">
        <f t="shared" si="672"/>
        <v>370528.97000000009</v>
      </c>
      <c r="X957" s="2">
        <f t="shared" si="672"/>
        <v>2639212.7699999996</v>
      </c>
      <c r="Y957" s="2">
        <f t="shared" si="672"/>
        <v>83975.99</v>
      </c>
      <c r="Z957" s="2">
        <f t="shared" si="672"/>
        <v>2002723.53</v>
      </c>
    </row>
    <row r="958" spans="1:26" outlineLevel="2" collapsed="1" x14ac:dyDescent="0.25">
      <c r="C958" s="102" t="s">
        <v>552</v>
      </c>
      <c r="F958" s="3"/>
      <c r="G958" s="100"/>
      <c r="H958" s="3"/>
      <c r="I958" s="100"/>
      <c r="J958" s="3"/>
      <c r="K958" s="101"/>
      <c r="O958" s="2">
        <f t="shared" ref="O958:Z958" si="673">SUBTOTAL(9,O807:O952)</f>
        <v>4746939.8200000012</v>
      </c>
      <c r="P958" s="2">
        <f t="shared" si="673"/>
        <v>4725912.2900000019</v>
      </c>
      <c r="Q958" s="2">
        <f t="shared" si="673"/>
        <v>306285.09000000003</v>
      </c>
      <c r="R958" s="2">
        <f t="shared" si="673"/>
        <v>338364.39</v>
      </c>
      <c r="S958" s="2">
        <f t="shared" si="673"/>
        <v>696877.76000000013</v>
      </c>
      <c r="T958" s="2">
        <f t="shared" si="673"/>
        <v>294020.87</v>
      </c>
      <c r="U958" s="2">
        <f t="shared" si="673"/>
        <v>326589.06000000006</v>
      </c>
      <c r="V958" s="2">
        <f t="shared" si="673"/>
        <v>306546.62999999995</v>
      </c>
      <c r="W958" s="2">
        <f t="shared" si="673"/>
        <v>370528.97000000009</v>
      </c>
      <c r="X958" s="2">
        <f t="shared" si="673"/>
        <v>2639212.7699999996</v>
      </c>
      <c r="Y958" s="2">
        <f t="shared" si="673"/>
        <v>83975.99</v>
      </c>
      <c r="Z958" s="2">
        <f t="shared" si="673"/>
        <v>2002723.53</v>
      </c>
    </row>
    <row r="959" spans="1:26" hidden="1" outlineLevel="7" x14ac:dyDescent="0.25">
      <c r="A959" s="1" t="s">
        <v>415</v>
      </c>
      <c r="B959" s="1">
        <v>4</v>
      </c>
      <c r="C959" s="1" t="s">
        <v>109</v>
      </c>
      <c r="D959" s="1" t="s">
        <v>110</v>
      </c>
      <c r="E959" s="1" t="s">
        <v>111</v>
      </c>
      <c r="F959" s="3">
        <v>1</v>
      </c>
      <c r="G959" t="s">
        <v>424</v>
      </c>
      <c r="H959" s="3">
        <v>11</v>
      </c>
      <c r="I959" t="s">
        <v>429</v>
      </c>
      <c r="J959" s="3">
        <v>113</v>
      </c>
      <c r="K959" s="7" t="s">
        <v>457</v>
      </c>
      <c r="L959" s="1">
        <v>11301</v>
      </c>
      <c r="M959" s="1">
        <v>1001</v>
      </c>
      <c r="N959" s="1" t="s">
        <v>16</v>
      </c>
      <c r="O959" s="2">
        <v>1108189.2</v>
      </c>
      <c r="P959" s="2">
        <v>1108189.2</v>
      </c>
      <c r="Q959" s="2">
        <v>92201.97</v>
      </c>
      <c r="R959" s="2">
        <v>92629.64</v>
      </c>
      <c r="S959" s="2">
        <v>102134.28</v>
      </c>
      <c r="T959" s="2">
        <v>96164.68</v>
      </c>
      <c r="U959" s="2">
        <v>96689.84</v>
      </c>
      <c r="V959" s="2">
        <v>97200</v>
      </c>
      <c r="W959" s="2">
        <v>96715.839999999997</v>
      </c>
      <c r="X959" s="2">
        <f>SUM(Q959:W959)</f>
        <v>673736.25</v>
      </c>
      <c r="Y959" s="2">
        <v>0</v>
      </c>
      <c r="Z959" s="2">
        <f>+P959-X959-Y959</f>
        <v>434452.94999999995</v>
      </c>
    </row>
    <row r="960" spans="1:26" hidden="1" outlineLevel="7" x14ac:dyDescent="0.25">
      <c r="F960" s="3"/>
      <c r="G960" s="100"/>
      <c r="H960" s="3"/>
      <c r="I960" s="100"/>
      <c r="J960" s="3"/>
      <c r="K960" s="101"/>
      <c r="N960" s="102" t="s">
        <v>803</v>
      </c>
      <c r="O960" s="2">
        <f t="shared" ref="O960:Z960" si="674">SUBTOTAL(9,O959:O959)</f>
        <v>1108189.2</v>
      </c>
      <c r="P960" s="2">
        <f t="shared" si="674"/>
        <v>1108189.2</v>
      </c>
      <c r="Q960" s="2">
        <f t="shared" si="674"/>
        <v>92201.97</v>
      </c>
      <c r="R960" s="2">
        <f t="shared" si="674"/>
        <v>92629.64</v>
      </c>
      <c r="S960" s="2">
        <f t="shared" si="674"/>
        <v>102134.28</v>
      </c>
      <c r="T960" s="2">
        <f t="shared" si="674"/>
        <v>96164.68</v>
      </c>
      <c r="U960" s="2">
        <f t="shared" si="674"/>
        <v>96689.84</v>
      </c>
      <c r="V960" s="2">
        <f t="shared" si="674"/>
        <v>97200</v>
      </c>
      <c r="W960" s="2">
        <f t="shared" si="674"/>
        <v>96715.839999999997</v>
      </c>
      <c r="X960" s="2">
        <f t="shared" si="674"/>
        <v>673736.25</v>
      </c>
      <c r="Y960" s="2">
        <f t="shared" si="674"/>
        <v>0</v>
      </c>
      <c r="Z960" s="2">
        <f t="shared" si="674"/>
        <v>434452.94999999995</v>
      </c>
    </row>
    <row r="961" spans="1:26" hidden="1" outlineLevel="6" collapsed="1" x14ac:dyDescent="0.25">
      <c r="F961" s="3"/>
      <c r="G961" s="100"/>
      <c r="H961" s="3"/>
      <c r="I961" s="100"/>
      <c r="J961" s="3"/>
      <c r="K961" s="104" t="s">
        <v>715</v>
      </c>
      <c r="O961" s="2">
        <f t="shared" ref="O961:Z961" si="675">SUBTOTAL(9,O959:O959)</f>
        <v>1108189.2</v>
      </c>
      <c r="P961" s="2">
        <f t="shared" si="675"/>
        <v>1108189.2</v>
      </c>
      <c r="Q961" s="2">
        <f t="shared" si="675"/>
        <v>92201.97</v>
      </c>
      <c r="R961" s="2">
        <f t="shared" si="675"/>
        <v>92629.64</v>
      </c>
      <c r="S961" s="2">
        <f t="shared" si="675"/>
        <v>102134.28</v>
      </c>
      <c r="T961" s="2">
        <f t="shared" si="675"/>
        <v>96164.68</v>
      </c>
      <c r="U961" s="2">
        <f t="shared" si="675"/>
        <v>96689.84</v>
      </c>
      <c r="V961" s="2">
        <f t="shared" si="675"/>
        <v>97200</v>
      </c>
      <c r="W961" s="2">
        <f t="shared" si="675"/>
        <v>96715.839999999997</v>
      </c>
      <c r="X961" s="2">
        <f t="shared" si="675"/>
        <v>673736.25</v>
      </c>
      <c r="Y961" s="2">
        <f t="shared" si="675"/>
        <v>0</v>
      </c>
      <c r="Z961" s="2">
        <f t="shared" si="675"/>
        <v>434452.94999999995</v>
      </c>
    </row>
    <row r="962" spans="1:26" hidden="1" outlineLevel="5" collapsed="1" x14ac:dyDescent="0.25">
      <c r="F962" s="3"/>
      <c r="G962" s="100"/>
      <c r="H962" s="3"/>
      <c r="I962" s="103" t="s">
        <v>687</v>
      </c>
      <c r="J962" s="3"/>
      <c r="K962" s="101"/>
      <c r="O962" s="2">
        <f t="shared" ref="O962:Z962" si="676">SUBTOTAL(9,O959:O959)</f>
        <v>1108189.2</v>
      </c>
      <c r="P962" s="2">
        <f t="shared" si="676"/>
        <v>1108189.2</v>
      </c>
      <c r="Q962" s="2">
        <f t="shared" si="676"/>
        <v>92201.97</v>
      </c>
      <c r="R962" s="2">
        <f t="shared" si="676"/>
        <v>92629.64</v>
      </c>
      <c r="S962" s="2">
        <f t="shared" si="676"/>
        <v>102134.28</v>
      </c>
      <c r="T962" s="2">
        <f t="shared" si="676"/>
        <v>96164.68</v>
      </c>
      <c r="U962" s="2">
        <f t="shared" si="676"/>
        <v>96689.84</v>
      </c>
      <c r="V962" s="2">
        <f t="shared" si="676"/>
        <v>97200</v>
      </c>
      <c r="W962" s="2">
        <f t="shared" si="676"/>
        <v>96715.839999999997</v>
      </c>
      <c r="X962" s="2">
        <f t="shared" si="676"/>
        <v>673736.25</v>
      </c>
      <c r="Y962" s="2">
        <f t="shared" si="676"/>
        <v>0</v>
      </c>
      <c r="Z962" s="2">
        <f t="shared" si="676"/>
        <v>434452.94999999995</v>
      </c>
    </row>
    <row r="963" spans="1:26" hidden="1" outlineLevel="7" x14ac:dyDescent="0.25">
      <c r="A963" s="1" t="s">
        <v>415</v>
      </c>
      <c r="B963" s="1">
        <v>4</v>
      </c>
      <c r="C963" s="1" t="s">
        <v>109</v>
      </c>
      <c r="D963" s="1" t="s">
        <v>110</v>
      </c>
      <c r="E963" s="1" t="s">
        <v>111</v>
      </c>
      <c r="F963" s="3">
        <v>1</v>
      </c>
      <c r="G963" t="s">
        <v>424</v>
      </c>
      <c r="H963" s="3">
        <v>12</v>
      </c>
      <c r="I963" t="s">
        <v>430</v>
      </c>
      <c r="J963" s="3">
        <v>121</v>
      </c>
      <c r="K963" s="7" t="s">
        <v>458</v>
      </c>
      <c r="L963" s="1">
        <v>12101</v>
      </c>
      <c r="M963" s="1">
        <v>1007</v>
      </c>
      <c r="N963" s="1" t="s">
        <v>66</v>
      </c>
      <c r="O963" s="2">
        <v>405940.08</v>
      </c>
      <c r="P963" s="2">
        <v>405940.08</v>
      </c>
      <c r="Q963" s="2">
        <v>33159</v>
      </c>
      <c r="R963" s="2">
        <v>33159</v>
      </c>
      <c r="S963" s="2">
        <v>32928.74</v>
      </c>
      <c r="T963" s="2">
        <v>33159</v>
      </c>
      <c r="U963" s="2">
        <v>33159</v>
      </c>
      <c r="V963" s="2">
        <v>29386.73</v>
      </c>
      <c r="W963" s="2">
        <v>16554</v>
      </c>
      <c r="X963" s="2">
        <f>SUM(Q963:W963)</f>
        <v>211505.47</v>
      </c>
      <c r="Y963" s="2">
        <v>0</v>
      </c>
      <c r="Z963" s="2">
        <f>+P963-X963-Y963</f>
        <v>194434.61000000002</v>
      </c>
    </row>
    <row r="964" spans="1:26" hidden="1" outlineLevel="7" x14ac:dyDescent="0.25">
      <c r="F964" s="3"/>
      <c r="G964" s="100"/>
      <c r="H964" s="3"/>
      <c r="I964" s="100"/>
      <c r="J964" s="3"/>
      <c r="K964" s="101"/>
      <c r="N964" s="102" t="s">
        <v>851</v>
      </c>
      <c r="O964" s="2">
        <f t="shared" ref="O964:Z964" si="677">SUBTOTAL(9,O963:O963)</f>
        <v>405940.08</v>
      </c>
      <c r="P964" s="2">
        <f t="shared" si="677"/>
        <v>405940.08</v>
      </c>
      <c r="Q964" s="2">
        <f t="shared" si="677"/>
        <v>33159</v>
      </c>
      <c r="R964" s="2">
        <f t="shared" si="677"/>
        <v>33159</v>
      </c>
      <c r="S964" s="2">
        <f t="shared" si="677"/>
        <v>32928.74</v>
      </c>
      <c r="T964" s="2">
        <f t="shared" si="677"/>
        <v>33159</v>
      </c>
      <c r="U964" s="2">
        <f t="shared" si="677"/>
        <v>33159</v>
      </c>
      <c r="V964" s="2">
        <f t="shared" si="677"/>
        <v>29386.73</v>
      </c>
      <c r="W964" s="2">
        <f t="shared" si="677"/>
        <v>16554</v>
      </c>
      <c r="X964" s="2">
        <f t="shared" si="677"/>
        <v>211505.47</v>
      </c>
      <c r="Y964" s="2">
        <f t="shared" si="677"/>
        <v>0</v>
      </c>
      <c r="Z964" s="2">
        <f t="shared" si="677"/>
        <v>194434.61000000002</v>
      </c>
    </row>
    <row r="965" spans="1:26" hidden="1" outlineLevel="6" collapsed="1" x14ac:dyDescent="0.25">
      <c r="F965" s="3"/>
      <c r="G965" s="100"/>
      <c r="H965" s="3"/>
      <c r="I965" s="100"/>
      <c r="J965" s="3"/>
      <c r="K965" s="104" t="s">
        <v>754</v>
      </c>
      <c r="O965" s="2">
        <f t="shared" ref="O965:Z965" si="678">SUBTOTAL(9,O963:O963)</f>
        <v>405940.08</v>
      </c>
      <c r="P965" s="2">
        <f t="shared" si="678"/>
        <v>405940.08</v>
      </c>
      <c r="Q965" s="2">
        <f t="shared" si="678"/>
        <v>33159</v>
      </c>
      <c r="R965" s="2">
        <f t="shared" si="678"/>
        <v>33159</v>
      </c>
      <c r="S965" s="2">
        <f t="shared" si="678"/>
        <v>32928.74</v>
      </c>
      <c r="T965" s="2">
        <f t="shared" si="678"/>
        <v>33159</v>
      </c>
      <c r="U965" s="2">
        <f t="shared" si="678"/>
        <v>33159</v>
      </c>
      <c r="V965" s="2">
        <f t="shared" si="678"/>
        <v>29386.73</v>
      </c>
      <c r="W965" s="2">
        <f t="shared" si="678"/>
        <v>16554</v>
      </c>
      <c r="X965" s="2">
        <f t="shared" si="678"/>
        <v>211505.47</v>
      </c>
      <c r="Y965" s="2">
        <f t="shared" si="678"/>
        <v>0</v>
      </c>
      <c r="Z965" s="2">
        <f t="shared" si="678"/>
        <v>194434.61000000002</v>
      </c>
    </row>
    <row r="966" spans="1:26" hidden="1" outlineLevel="7" x14ac:dyDescent="0.25">
      <c r="A966" s="1" t="s">
        <v>415</v>
      </c>
      <c r="B966" s="1">
        <v>4</v>
      </c>
      <c r="C966" s="1" t="s">
        <v>109</v>
      </c>
      <c r="D966" s="1" t="s">
        <v>110</v>
      </c>
      <c r="E966" s="1" t="s">
        <v>111</v>
      </c>
      <c r="F966" s="3">
        <v>1</v>
      </c>
      <c r="G966" t="s">
        <v>424</v>
      </c>
      <c r="H966" s="3">
        <v>12</v>
      </c>
      <c r="I966" t="s">
        <v>430</v>
      </c>
      <c r="J966" s="3">
        <v>122</v>
      </c>
      <c r="K966" s="7" t="s">
        <v>459</v>
      </c>
      <c r="L966" s="1">
        <v>12201</v>
      </c>
      <c r="M966" s="1">
        <v>1040</v>
      </c>
      <c r="N966" s="1" t="s">
        <v>77</v>
      </c>
      <c r="O966" s="2">
        <v>0</v>
      </c>
      <c r="P966" s="2">
        <v>9930.5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3311.5</v>
      </c>
      <c r="W966" s="2">
        <v>6619</v>
      </c>
      <c r="X966" s="2">
        <f>SUM(Q966:W966)</f>
        <v>9930.5</v>
      </c>
      <c r="Y966" s="2">
        <v>0</v>
      </c>
      <c r="Z966" s="2">
        <f>+P966-X966-Y966</f>
        <v>0</v>
      </c>
    </row>
    <row r="967" spans="1:26" hidden="1" outlineLevel="7" x14ac:dyDescent="0.25">
      <c r="F967" s="3"/>
      <c r="G967" s="100"/>
      <c r="H967" s="3"/>
      <c r="I967" s="100"/>
      <c r="J967" s="3"/>
      <c r="K967" s="101"/>
      <c r="N967" s="102" t="s">
        <v>856</v>
      </c>
      <c r="O967" s="2">
        <f t="shared" ref="O967:Z967" si="679">SUBTOTAL(9,O966:O966)</f>
        <v>0</v>
      </c>
      <c r="P967" s="2">
        <f t="shared" si="679"/>
        <v>9930.5</v>
      </c>
      <c r="Q967" s="2">
        <f t="shared" si="679"/>
        <v>0</v>
      </c>
      <c r="R967" s="2">
        <f t="shared" si="679"/>
        <v>0</v>
      </c>
      <c r="S967" s="2">
        <f t="shared" si="679"/>
        <v>0</v>
      </c>
      <c r="T967" s="2">
        <f t="shared" si="679"/>
        <v>0</v>
      </c>
      <c r="U967" s="2">
        <f t="shared" si="679"/>
        <v>0</v>
      </c>
      <c r="V967" s="2">
        <f t="shared" si="679"/>
        <v>3311.5</v>
      </c>
      <c r="W967" s="2">
        <f t="shared" si="679"/>
        <v>6619</v>
      </c>
      <c r="X967" s="2">
        <f t="shared" si="679"/>
        <v>9930.5</v>
      </c>
      <c r="Y967" s="2">
        <f t="shared" si="679"/>
        <v>0</v>
      </c>
      <c r="Z967" s="2">
        <f t="shared" si="679"/>
        <v>0</v>
      </c>
    </row>
    <row r="968" spans="1:26" hidden="1" outlineLevel="6" collapsed="1" x14ac:dyDescent="0.25">
      <c r="F968" s="3"/>
      <c r="G968" s="100"/>
      <c r="H968" s="3"/>
      <c r="I968" s="100"/>
      <c r="J968" s="3"/>
      <c r="K968" s="104" t="s">
        <v>757</v>
      </c>
      <c r="O968" s="2">
        <f t="shared" ref="O968:Z968" si="680">SUBTOTAL(9,O966:O966)</f>
        <v>0</v>
      </c>
      <c r="P968" s="2">
        <f t="shared" si="680"/>
        <v>9930.5</v>
      </c>
      <c r="Q968" s="2">
        <f t="shared" si="680"/>
        <v>0</v>
      </c>
      <c r="R968" s="2">
        <f t="shared" si="680"/>
        <v>0</v>
      </c>
      <c r="S968" s="2">
        <f t="shared" si="680"/>
        <v>0</v>
      </c>
      <c r="T968" s="2">
        <f t="shared" si="680"/>
        <v>0</v>
      </c>
      <c r="U968" s="2">
        <f t="shared" si="680"/>
        <v>0</v>
      </c>
      <c r="V968" s="2">
        <f t="shared" si="680"/>
        <v>3311.5</v>
      </c>
      <c r="W968" s="2">
        <f t="shared" si="680"/>
        <v>6619</v>
      </c>
      <c r="X968" s="2">
        <f t="shared" si="680"/>
        <v>9930.5</v>
      </c>
      <c r="Y968" s="2">
        <f t="shared" si="680"/>
        <v>0</v>
      </c>
      <c r="Z968" s="2">
        <f t="shared" si="680"/>
        <v>0</v>
      </c>
    </row>
    <row r="969" spans="1:26" hidden="1" outlineLevel="5" collapsed="1" x14ac:dyDescent="0.25">
      <c r="F969" s="3"/>
      <c r="G969" s="100"/>
      <c r="H969" s="3"/>
      <c r="I969" s="103" t="s">
        <v>705</v>
      </c>
      <c r="J969" s="3"/>
      <c r="K969" s="101"/>
      <c r="O969" s="2">
        <f t="shared" ref="O969:Z969" si="681">SUBTOTAL(9,O963:O966)</f>
        <v>405940.08</v>
      </c>
      <c r="P969" s="2">
        <f t="shared" si="681"/>
        <v>415870.58</v>
      </c>
      <c r="Q969" s="2">
        <f t="shared" si="681"/>
        <v>33159</v>
      </c>
      <c r="R969" s="2">
        <f t="shared" si="681"/>
        <v>33159</v>
      </c>
      <c r="S969" s="2">
        <f t="shared" si="681"/>
        <v>32928.74</v>
      </c>
      <c r="T969" s="2">
        <f t="shared" si="681"/>
        <v>33159</v>
      </c>
      <c r="U969" s="2">
        <f t="shared" si="681"/>
        <v>33159</v>
      </c>
      <c r="V969" s="2">
        <f t="shared" si="681"/>
        <v>32698.23</v>
      </c>
      <c r="W969" s="2">
        <f t="shared" si="681"/>
        <v>23173</v>
      </c>
      <c r="X969" s="2">
        <f t="shared" si="681"/>
        <v>221435.97</v>
      </c>
      <c r="Y969" s="2">
        <f t="shared" si="681"/>
        <v>0</v>
      </c>
      <c r="Z969" s="2">
        <f t="shared" si="681"/>
        <v>194434.61000000002</v>
      </c>
    </row>
    <row r="970" spans="1:26" hidden="1" outlineLevel="7" x14ac:dyDescent="0.25">
      <c r="A970" s="1" t="s">
        <v>415</v>
      </c>
      <c r="B970" s="1">
        <v>4</v>
      </c>
      <c r="C970" s="1" t="s">
        <v>109</v>
      </c>
      <c r="D970" s="1" t="s">
        <v>110</v>
      </c>
      <c r="E970" s="1" t="s">
        <v>111</v>
      </c>
      <c r="F970" s="3">
        <v>1</v>
      </c>
      <c r="G970" t="s">
        <v>424</v>
      </c>
      <c r="H970" s="3">
        <v>13</v>
      </c>
      <c r="I970" t="s">
        <v>431</v>
      </c>
      <c r="J970" s="3">
        <v>132</v>
      </c>
      <c r="K970" s="7" t="s">
        <v>460</v>
      </c>
      <c r="L970" s="1">
        <v>13201</v>
      </c>
      <c r="M970" s="1">
        <v>1005</v>
      </c>
      <c r="N970" s="1" t="s">
        <v>18</v>
      </c>
      <c r="O970" s="2">
        <v>182008.42</v>
      </c>
      <c r="P970" s="2">
        <v>182008.42</v>
      </c>
      <c r="Q970" s="2">
        <v>0</v>
      </c>
      <c r="R970" s="2">
        <v>0</v>
      </c>
      <c r="S970" s="2">
        <v>90478.06</v>
      </c>
      <c r="T970" s="2">
        <v>0</v>
      </c>
      <c r="U970" s="2">
        <v>0</v>
      </c>
      <c r="V970" s="2">
        <v>0</v>
      </c>
      <c r="W970" s="2">
        <v>0</v>
      </c>
      <c r="X970" s="2">
        <f>SUM(Q970:W970)</f>
        <v>90478.06</v>
      </c>
      <c r="Y970" s="2">
        <v>0</v>
      </c>
      <c r="Z970" s="2">
        <f>+P970-X970-Y970</f>
        <v>91530.360000000015</v>
      </c>
    </row>
    <row r="971" spans="1:26" hidden="1" outlineLevel="7" x14ac:dyDescent="0.25">
      <c r="F971" s="3"/>
      <c r="G971" s="100"/>
      <c r="H971" s="3"/>
      <c r="I971" s="100"/>
      <c r="J971" s="3"/>
      <c r="K971" s="101"/>
      <c r="N971" s="102" t="s">
        <v>804</v>
      </c>
      <c r="O971" s="2">
        <f t="shared" ref="O971:Z971" si="682">SUBTOTAL(9,O970:O970)</f>
        <v>182008.42</v>
      </c>
      <c r="P971" s="2">
        <f t="shared" si="682"/>
        <v>182008.42</v>
      </c>
      <c r="Q971" s="2">
        <f t="shared" si="682"/>
        <v>0</v>
      </c>
      <c r="R971" s="2">
        <f t="shared" si="682"/>
        <v>0</v>
      </c>
      <c r="S971" s="2">
        <f t="shared" si="682"/>
        <v>90478.06</v>
      </c>
      <c r="T971" s="2">
        <f t="shared" si="682"/>
        <v>0</v>
      </c>
      <c r="U971" s="2">
        <f t="shared" si="682"/>
        <v>0</v>
      </c>
      <c r="V971" s="2">
        <f t="shared" si="682"/>
        <v>0</v>
      </c>
      <c r="W971" s="2">
        <f t="shared" si="682"/>
        <v>0</v>
      </c>
      <c r="X971" s="2">
        <f t="shared" si="682"/>
        <v>90478.06</v>
      </c>
      <c r="Y971" s="2">
        <f t="shared" si="682"/>
        <v>0</v>
      </c>
      <c r="Z971" s="2">
        <f t="shared" si="682"/>
        <v>91530.360000000015</v>
      </c>
    </row>
    <row r="972" spans="1:26" hidden="1" outlineLevel="7" x14ac:dyDescent="0.25">
      <c r="A972" s="1" t="s">
        <v>415</v>
      </c>
      <c r="B972" s="1">
        <v>4</v>
      </c>
      <c r="C972" s="1" t="s">
        <v>109</v>
      </c>
      <c r="D972" s="1" t="s">
        <v>110</v>
      </c>
      <c r="E972" s="1" t="s">
        <v>111</v>
      </c>
      <c r="F972" s="3">
        <v>1</v>
      </c>
      <c r="G972" t="s">
        <v>424</v>
      </c>
      <c r="H972" s="3">
        <v>13</v>
      </c>
      <c r="I972" t="s">
        <v>431</v>
      </c>
      <c r="J972" s="3">
        <v>132</v>
      </c>
      <c r="K972" s="7" t="s">
        <v>460</v>
      </c>
      <c r="L972" s="1">
        <v>13202</v>
      </c>
      <c r="M972" s="1">
        <v>1006</v>
      </c>
      <c r="N972" s="1" t="s">
        <v>19</v>
      </c>
      <c r="O972" s="2">
        <v>42529.2</v>
      </c>
      <c r="P972" s="2">
        <v>42529.2</v>
      </c>
      <c r="Q972" s="2">
        <v>0</v>
      </c>
      <c r="R972" s="2">
        <v>0</v>
      </c>
      <c r="S972" s="2">
        <v>22382.51</v>
      </c>
      <c r="T972" s="2">
        <v>0</v>
      </c>
      <c r="U972" s="2">
        <v>0</v>
      </c>
      <c r="V972" s="2">
        <v>0</v>
      </c>
      <c r="W972" s="2">
        <v>0</v>
      </c>
      <c r="X972" s="2">
        <f>SUM(Q972:W972)</f>
        <v>22382.51</v>
      </c>
      <c r="Y972" s="2">
        <v>0</v>
      </c>
      <c r="Z972" s="2">
        <f>+P972-X972-Y972</f>
        <v>20146.689999999999</v>
      </c>
    </row>
    <row r="973" spans="1:26" hidden="1" outlineLevel="7" x14ac:dyDescent="0.25">
      <c r="F973" s="3"/>
      <c r="G973" s="100"/>
      <c r="H973" s="3"/>
      <c r="I973" s="100"/>
      <c r="J973" s="3"/>
      <c r="K973" s="101"/>
      <c r="N973" s="102" t="s">
        <v>805</v>
      </c>
      <c r="O973" s="2">
        <f t="shared" ref="O973:Z973" si="683">SUBTOTAL(9,O972:O972)</f>
        <v>42529.2</v>
      </c>
      <c r="P973" s="2">
        <f t="shared" si="683"/>
        <v>42529.2</v>
      </c>
      <c r="Q973" s="2">
        <f t="shared" si="683"/>
        <v>0</v>
      </c>
      <c r="R973" s="2">
        <f t="shared" si="683"/>
        <v>0</v>
      </c>
      <c r="S973" s="2">
        <f t="shared" si="683"/>
        <v>22382.51</v>
      </c>
      <c r="T973" s="2">
        <f t="shared" si="683"/>
        <v>0</v>
      </c>
      <c r="U973" s="2">
        <f t="shared" si="683"/>
        <v>0</v>
      </c>
      <c r="V973" s="2">
        <f t="shared" si="683"/>
        <v>0</v>
      </c>
      <c r="W973" s="2">
        <f t="shared" si="683"/>
        <v>0</v>
      </c>
      <c r="X973" s="2">
        <f t="shared" si="683"/>
        <v>22382.51</v>
      </c>
      <c r="Y973" s="2">
        <f t="shared" si="683"/>
        <v>0</v>
      </c>
      <c r="Z973" s="2">
        <f t="shared" si="683"/>
        <v>20146.689999999999</v>
      </c>
    </row>
    <row r="974" spans="1:26" hidden="1" outlineLevel="6" collapsed="1" x14ac:dyDescent="0.25">
      <c r="F974" s="3"/>
      <c r="G974" s="100"/>
      <c r="H974" s="3"/>
      <c r="I974" s="100"/>
      <c r="J974" s="3"/>
      <c r="K974" s="104" t="s">
        <v>716</v>
      </c>
      <c r="O974" s="2">
        <f t="shared" ref="O974:Z974" si="684">SUBTOTAL(9,O970:O972)</f>
        <v>224537.62</v>
      </c>
      <c r="P974" s="2">
        <f t="shared" si="684"/>
        <v>224537.62</v>
      </c>
      <c r="Q974" s="2">
        <f t="shared" si="684"/>
        <v>0</v>
      </c>
      <c r="R974" s="2">
        <f t="shared" si="684"/>
        <v>0</v>
      </c>
      <c r="S974" s="2">
        <f t="shared" si="684"/>
        <v>112860.56999999999</v>
      </c>
      <c r="T974" s="2">
        <f t="shared" si="684"/>
        <v>0</v>
      </c>
      <c r="U974" s="2">
        <f t="shared" si="684"/>
        <v>0</v>
      </c>
      <c r="V974" s="2">
        <f t="shared" si="684"/>
        <v>0</v>
      </c>
      <c r="W974" s="2">
        <f t="shared" si="684"/>
        <v>0</v>
      </c>
      <c r="X974" s="2">
        <f t="shared" si="684"/>
        <v>112860.56999999999</v>
      </c>
      <c r="Y974" s="2">
        <f t="shared" si="684"/>
        <v>0</v>
      </c>
      <c r="Z974" s="2">
        <f t="shared" si="684"/>
        <v>111677.05000000002</v>
      </c>
    </row>
    <row r="975" spans="1:26" hidden="1" outlineLevel="5" collapsed="1" x14ac:dyDescent="0.25">
      <c r="F975" s="3"/>
      <c r="G975" s="100"/>
      <c r="H975" s="3"/>
      <c r="I975" s="103" t="s">
        <v>688</v>
      </c>
      <c r="J975" s="3"/>
      <c r="K975" s="101"/>
      <c r="O975" s="2">
        <f t="shared" ref="O975:Z975" si="685">SUBTOTAL(9,O970:O972)</f>
        <v>224537.62</v>
      </c>
      <c r="P975" s="2">
        <f t="shared" si="685"/>
        <v>224537.62</v>
      </c>
      <c r="Q975" s="2">
        <f t="shared" si="685"/>
        <v>0</v>
      </c>
      <c r="R975" s="2">
        <f t="shared" si="685"/>
        <v>0</v>
      </c>
      <c r="S975" s="2">
        <f t="shared" si="685"/>
        <v>112860.56999999999</v>
      </c>
      <c r="T975" s="2">
        <f t="shared" si="685"/>
        <v>0</v>
      </c>
      <c r="U975" s="2">
        <f t="shared" si="685"/>
        <v>0</v>
      </c>
      <c r="V975" s="2">
        <f t="shared" si="685"/>
        <v>0</v>
      </c>
      <c r="W975" s="2">
        <f t="shared" si="685"/>
        <v>0</v>
      </c>
      <c r="X975" s="2">
        <f t="shared" si="685"/>
        <v>112860.56999999999</v>
      </c>
      <c r="Y975" s="2">
        <f t="shared" si="685"/>
        <v>0</v>
      </c>
      <c r="Z975" s="2">
        <f t="shared" si="685"/>
        <v>111677.05000000002</v>
      </c>
    </row>
    <row r="976" spans="1:26" hidden="1" outlineLevel="7" x14ac:dyDescent="0.25">
      <c r="A976" s="1" t="s">
        <v>415</v>
      </c>
      <c r="B976" s="1">
        <v>4</v>
      </c>
      <c r="C976" s="1" t="s">
        <v>109</v>
      </c>
      <c r="D976" s="1" t="s">
        <v>110</v>
      </c>
      <c r="E976" s="1" t="s">
        <v>111</v>
      </c>
      <c r="F976" s="3">
        <v>1</v>
      </c>
      <c r="G976" t="s">
        <v>424</v>
      </c>
      <c r="H976" s="3">
        <v>14</v>
      </c>
      <c r="I976" t="s">
        <v>432</v>
      </c>
      <c r="J976" s="3">
        <v>141</v>
      </c>
      <c r="K976" s="7" t="s">
        <v>463</v>
      </c>
      <c r="L976" s="1">
        <v>14101</v>
      </c>
      <c r="M976" s="1">
        <v>2001</v>
      </c>
      <c r="N976" s="1" t="s">
        <v>25</v>
      </c>
      <c r="O976" s="2">
        <v>61309.08</v>
      </c>
      <c r="P976" s="2">
        <v>61309.08</v>
      </c>
      <c r="Q976" s="2">
        <v>5148.78</v>
      </c>
      <c r="R976" s="2">
        <v>5148.78</v>
      </c>
      <c r="S976" s="2">
        <v>5741.12</v>
      </c>
      <c r="T976" s="2">
        <v>5346.22</v>
      </c>
      <c r="U976" s="2">
        <v>5346.22</v>
      </c>
      <c r="V976" s="2">
        <v>5528.35</v>
      </c>
      <c r="W976" s="2">
        <v>5710.48</v>
      </c>
      <c r="X976" s="2">
        <f>SUM(Q976:W976)</f>
        <v>37969.949999999997</v>
      </c>
      <c r="Y976" s="2">
        <v>0</v>
      </c>
      <c r="Z976" s="2">
        <f>+P976-X976-Y976</f>
        <v>23339.130000000005</v>
      </c>
    </row>
    <row r="977" spans="1:26" hidden="1" outlineLevel="7" x14ac:dyDescent="0.25">
      <c r="F977" s="3"/>
      <c r="G977" s="100"/>
      <c r="H977" s="3"/>
      <c r="I977" s="100"/>
      <c r="J977" s="3"/>
      <c r="K977" s="101"/>
      <c r="N977" s="102" t="s">
        <v>806</v>
      </c>
      <c r="O977" s="2">
        <f t="shared" ref="O977:Z977" si="686">SUBTOTAL(9,O976:O976)</f>
        <v>61309.08</v>
      </c>
      <c r="P977" s="2">
        <f t="shared" si="686"/>
        <v>61309.08</v>
      </c>
      <c r="Q977" s="2">
        <f t="shared" si="686"/>
        <v>5148.78</v>
      </c>
      <c r="R977" s="2">
        <f t="shared" si="686"/>
        <v>5148.78</v>
      </c>
      <c r="S977" s="2">
        <f t="shared" si="686"/>
        <v>5741.12</v>
      </c>
      <c r="T977" s="2">
        <f t="shared" si="686"/>
        <v>5346.22</v>
      </c>
      <c r="U977" s="2">
        <f t="shared" si="686"/>
        <v>5346.22</v>
      </c>
      <c r="V977" s="2">
        <f t="shared" si="686"/>
        <v>5528.35</v>
      </c>
      <c r="W977" s="2">
        <f t="shared" si="686"/>
        <v>5710.48</v>
      </c>
      <c r="X977" s="2">
        <f t="shared" si="686"/>
        <v>37969.949999999997</v>
      </c>
      <c r="Y977" s="2">
        <f t="shared" si="686"/>
        <v>0</v>
      </c>
      <c r="Z977" s="2">
        <f t="shared" si="686"/>
        <v>23339.130000000005</v>
      </c>
    </row>
    <row r="978" spans="1:26" hidden="1" outlineLevel="7" x14ac:dyDescent="0.25">
      <c r="A978" s="1" t="s">
        <v>415</v>
      </c>
      <c r="B978" s="1">
        <v>4</v>
      </c>
      <c r="C978" s="1" t="s">
        <v>109</v>
      </c>
      <c r="D978" s="1" t="s">
        <v>110</v>
      </c>
      <c r="E978" s="1" t="s">
        <v>111</v>
      </c>
      <c r="F978" s="3">
        <v>1</v>
      </c>
      <c r="G978" t="s">
        <v>424</v>
      </c>
      <c r="H978" s="3">
        <v>14</v>
      </c>
      <c r="I978" t="s">
        <v>432</v>
      </c>
      <c r="J978" s="3">
        <v>141</v>
      </c>
      <c r="K978" s="7" t="s">
        <v>463</v>
      </c>
      <c r="L978" s="1">
        <v>14102</v>
      </c>
      <c r="M978" s="1">
        <v>2012</v>
      </c>
      <c r="N978" s="1" t="s">
        <v>26</v>
      </c>
      <c r="O978" s="2">
        <v>5573.88</v>
      </c>
      <c r="P978" s="2">
        <v>5573.88</v>
      </c>
      <c r="Q978" s="2">
        <v>468.1</v>
      </c>
      <c r="R978" s="2">
        <v>468.1</v>
      </c>
      <c r="S978" s="2">
        <v>521.91999999999996</v>
      </c>
      <c r="T978" s="2">
        <v>486.02</v>
      </c>
      <c r="U978" s="2">
        <v>486.02</v>
      </c>
      <c r="V978" s="2">
        <v>502.58</v>
      </c>
      <c r="W978" s="2">
        <v>519.14</v>
      </c>
      <c r="X978" s="2">
        <f>SUM(Q978:W978)</f>
        <v>3451.8799999999997</v>
      </c>
      <c r="Y978" s="2">
        <v>0</v>
      </c>
      <c r="Z978" s="2">
        <f>+P978-X978-Y978</f>
        <v>2122.0000000000005</v>
      </c>
    </row>
    <row r="979" spans="1:26" hidden="1" outlineLevel="7" x14ac:dyDescent="0.25">
      <c r="F979" s="3"/>
      <c r="G979" s="100"/>
      <c r="H979" s="3"/>
      <c r="I979" s="100"/>
      <c r="J979" s="3"/>
      <c r="K979" s="101"/>
      <c r="N979" s="102" t="s">
        <v>807</v>
      </c>
      <c r="O979" s="2">
        <f t="shared" ref="O979:Z979" si="687">SUBTOTAL(9,O978:O978)</f>
        <v>5573.88</v>
      </c>
      <c r="P979" s="2">
        <f t="shared" si="687"/>
        <v>5573.88</v>
      </c>
      <c r="Q979" s="2">
        <f t="shared" si="687"/>
        <v>468.1</v>
      </c>
      <c r="R979" s="2">
        <f t="shared" si="687"/>
        <v>468.1</v>
      </c>
      <c r="S979" s="2">
        <f t="shared" si="687"/>
        <v>521.91999999999996</v>
      </c>
      <c r="T979" s="2">
        <f t="shared" si="687"/>
        <v>486.02</v>
      </c>
      <c r="U979" s="2">
        <f t="shared" si="687"/>
        <v>486.02</v>
      </c>
      <c r="V979" s="2">
        <f t="shared" si="687"/>
        <v>502.58</v>
      </c>
      <c r="W979" s="2">
        <f t="shared" si="687"/>
        <v>519.14</v>
      </c>
      <c r="X979" s="2">
        <f t="shared" si="687"/>
        <v>3451.8799999999997</v>
      </c>
      <c r="Y979" s="2">
        <f t="shared" si="687"/>
        <v>0</v>
      </c>
      <c r="Z979" s="2">
        <f t="shared" si="687"/>
        <v>2122.0000000000005</v>
      </c>
    </row>
    <row r="980" spans="1:26" hidden="1" outlineLevel="7" x14ac:dyDescent="0.25">
      <c r="A980" s="1" t="s">
        <v>415</v>
      </c>
      <c r="B980" s="1">
        <v>4</v>
      </c>
      <c r="C980" s="1" t="s">
        <v>109</v>
      </c>
      <c r="D980" s="1" t="s">
        <v>110</v>
      </c>
      <c r="E980" s="1" t="s">
        <v>111</v>
      </c>
      <c r="F980" s="3">
        <v>1</v>
      </c>
      <c r="G980" t="s">
        <v>424</v>
      </c>
      <c r="H980" s="3">
        <v>14</v>
      </c>
      <c r="I980" t="s">
        <v>432</v>
      </c>
      <c r="J980" s="3">
        <v>141</v>
      </c>
      <c r="K980" s="7" t="s">
        <v>463</v>
      </c>
      <c r="L980" s="1">
        <v>14103</v>
      </c>
      <c r="M980" s="1">
        <v>2014</v>
      </c>
      <c r="N980" s="1" t="s">
        <v>28</v>
      </c>
      <c r="O980" s="2">
        <v>8564.0400000000009</v>
      </c>
      <c r="P980" s="2">
        <v>8564.0400000000009</v>
      </c>
      <c r="Q980" s="2">
        <v>709.96</v>
      </c>
      <c r="R980" s="2">
        <v>709.96</v>
      </c>
      <c r="S980" s="2">
        <v>749.12</v>
      </c>
      <c r="T980" s="2">
        <v>723</v>
      </c>
      <c r="U980" s="2">
        <v>723</v>
      </c>
      <c r="V980" s="2">
        <v>756.12</v>
      </c>
      <c r="W980" s="2">
        <v>789.24</v>
      </c>
      <c r="X980" s="2">
        <f>SUM(Q980:W980)</f>
        <v>5160.3999999999996</v>
      </c>
      <c r="Y980" s="2">
        <v>0</v>
      </c>
      <c r="Z980" s="2">
        <f>+P980-X980-Y980</f>
        <v>3403.6400000000012</v>
      </c>
    </row>
    <row r="981" spans="1:26" hidden="1" outlineLevel="7" x14ac:dyDescent="0.25">
      <c r="F981" s="3"/>
      <c r="G981" s="100"/>
      <c r="H981" s="3"/>
      <c r="I981" s="100"/>
      <c r="J981" s="3"/>
      <c r="K981" s="101"/>
      <c r="N981" s="102" t="s">
        <v>808</v>
      </c>
      <c r="O981" s="2">
        <f t="shared" ref="O981:Z981" si="688">SUBTOTAL(9,O980:O980)</f>
        <v>8564.0400000000009</v>
      </c>
      <c r="P981" s="2">
        <f t="shared" si="688"/>
        <v>8564.0400000000009</v>
      </c>
      <c r="Q981" s="2">
        <f t="shared" si="688"/>
        <v>709.96</v>
      </c>
      <c r="R981" s="2">
        <f t="shared" si="688"/>
        <v>709.96</v>
      </c>
      <c r="S981" s="2">
        <f t="shared" si="688"/>
        <v>749.12</v>
      </c>
      <c r="T981" s="2">
        <f t="shared" si="688"/>
        <v>723</v>
      </c>
      <c r="U981" s="2">
        <f t="shared" si="688"/>
        <v>723</v>
      </c>
      <c r="V981" s="2">
        <f t="shared" si="688"/>
        <v>756.12</v>
      </c>
      <c r="W981" s="2">
        <f t="shared" si="688"/>
        <v>789.24</v>
      </c>
      <c r="X981" s="2">
        <f t="shared" si="688"/>
        <v>5160.3999999999996</v>
      </c>
      <c r="Y981" s="2">
        <f t="shared" si="688"/>
        <v>0</v>
      </c>
      <c r="Z981" s="2">
        <f t="shared" si="688"/>
        <v>3403.6400000000012</v>
      </c>
    </row>
    <row r="982" spans="1:26" hidden="1" outlineLevel="6" collapsed="1" x14ac:dyDescent="0.25">
      <c r="F982" s="3"/>
      <c r="G982" s="100"/>
      <c r="H982" s="3"/>
      <c r="I982" s="100"/>
      <c r="J982" s="3"/>
      <c r="K982" s="104" t="s">
        <v>717</v>
      </c>
      <c r="O982" s="2">
        <f t="shared" ref="O982:Z982" si="689">SUBTOTAL(9,O976:O980)</f>
        <v>75447</v>
      </c>
      <c r="P982" s="2">
        <f t="shared" si="689"/>
        <v>75447</v>
      </c>
      <c r="Q982" s="2">
        <f t="shared" si="689"/>
        <v>6326.84</v>
      </c>
      <c r="R982" s="2">
        <f t="shared" si="689"/>
        <v>6326.84</v>
      </c>
      <c r="S982" s="2">
        <f t="shared" si="689"/>
        <v>7012.16</v>
      </c>
      <c r="T982" s="2">
        <f t="shared" si="689"/>
        <v>6555.24</v>
      </c>
      <c r="U982" s="2">
        <f t="shared" si="689"/>
        <v>6555.24</v>
      </c>
      <c r="V982" s="2">
        <f t="shared" si="689"/>
        <v>6787.05</v>
      </c>
      <c r="W982" s="2">
        <f t="shared" si="689"/>
        <v>7018.86</v>
      </c>
      <c r="X982" s="2">
        <f t="shared" si="689"/>
        <v>46582.229999999996</v>
      </c>
      <c r="Y982" s="2">
        <f t="shared" si="689"/>
        <v>0</v>
      </c>
      <c r="Z982" s="2">
        <f t="shared" si="689"/>
        <v>28864.770000000004</v>
      </c>
    </row>
    <row r="983" spans="1:26" hidden="1" outlineLevel="7" x14ac:dyDescent="0.25">
      <c r="A983" s="1" t="s">
        <v>415</v>
      </c>
      <c r="B983" s="1">
        <v>4</v>
      </c>
      <c r="C983" s="1" t="s">
        <v>109</v>
      </c>
      <c r="D983" s="1" t="s">
        <v>110</v>
      </c>
      <c r="E983" s="1" t="s">
        <v>111</v>
      </c>
      <c r="F983" s="3">
        <v>1</v>
      </c>
      <c r="G983" t="s">
        <v>424</v>
      </c>
      <c r="H983" s="3">
        <v>14</v>
      </c>
      <c r="I983" t="s">
        <v>432</v>
      </c>
      <c r="J983" s="3">
        <v>142</v>
      </c>
      <c r="K983" s="7" t="s">
        <v>464</v>
      </c>
      <c r="L983" s="1">
        <v>14201</v>
      </c>
      <c r="M983" s="1">
        <v>2017</v>
      </c>
      <c r="N983" s="1" t="s">
        <v>30</v>
      </c>
      <c r="O983" s="2">
        <v>2786.52</v>
      </c>
      <c r="P983" s="2">
        <v>2786.52</v>
      </c>
      <c r="Q983" s="2">
        <v>234.02</v>
      </c>
      <c r="R983" s="2">
        <v>234.02</v>
      </c>
      <c r="S983" s="2">
        <v>260.97000000000003</v>
      </c>
      <c r="T983" s="2">
        <v>243</v>
      </c>
      <c r="U983" s="2">
        <v>243</v>
      </c>
      <c r="V983" s="2">
        <v>251.28</v>
      </c>
      <c r="W983" s="2">
        <v>259.56</v>
      </c>
      <c r="X983" s="2">
        <f>SUM(Q983:W983)</f>
        <v>1725.85</v>
      </c>
      <c r="Y983" s="2">
        <v>0</v>
      </c>
      <c r="Z983" s="2">
        <f>+P983-X983-Y983</f>
        <v>1060.67</v>
      </c>
    </row>
    <row r="984" spans="1:26" hidden="1" outlineLevel="7" x14ac:dyDescent="0.25">
      <c r="F984" s="3"/>
      <c r="G984" s="100"/>
      <c r="H984" s="3"/>
      <c r="I984" s="100"/>
      <c r="J984" s="3"/>
      <c r="K984" s="101"/>
      <c r="N984" s="102" t="s">
        <v>809</v>
      </c>
      <c r="O984" s="2">
        <f t="shared" ref="O984:Z984" si="690">SUBTOTAL(9,O983:O983)</f>
        <v>2786.52</v>
      </c>
      <c r="P984" s="2">
        <f t="shared" si="690"/>
        <v>2786.52</v>
      </c>
      <c r="Q984" s="2">
        <f t="shared" si="690"/>
        <v>234.02</v>
      </c>
      <c r="R984" s="2">
        <f t="shared" si="690"/>
        <v>234.02</v>
      </c>
      <c r="S984" s="2">
        <f t="shared" si="690"/>
        <v>260.97000000000003</v>
      </c>
      <c r="T984" s="2">
        <f t="shared" si="690"/>
        <v>243</v>
      </c>
      <c r="U984" s="2">
        <f t="shared" si="690"/>
        <v>243</v>
      </c>
      <c r="V984" s="2">
        <f t="shared" si="690"/>
        <v>251.28</v>
      </c>
      <c r="W984" s="2">
        <f t="shared" si="690"/>
        <v>259.56</v>
      </c>
      <c r="X984" s="2">
        <f t="shared" si="690"/>
        <v>1725.85</v>
      </c>
      <c r="Y984" s="2">
        <f t="shared" si="690"/>
        <v>0</v>
      </c>
      <c r="Z984" s="2">
        <f t="shared" si="690"/>
        <v>1060.67</v>
      </c>
    </row>
    <row r="985" spans="1:26" hidden="1" outlineLevel="7" x14ac:dyDescent="0.25">
      <c r="A985" s="1" t="s">
        <v>415</v>
      </c>
      <c r="B985" s="1">
        <v>4</v>
      </c>
      <c r="C985" s="1" t="s">
        <v>109</v>
      </c>
      <c r="D985" s="1" t="s">
        <v>110</v>
      </c>
      <c r="E985" s="1" t="s">
        <v>111</v>
      </c>
      <c r="F985" s="3">
        <v>1</v>
      </c>
      <c r="G985" t="s">
        <v>424</v>
      </c>
      <c r="H985" s="3">
        <v>14</v>
      </c>
      <c r="I985" t="s">
        <v>432</v>
      </c>
      <c r="J985" s="3">
        <v>142</v>
      </c>
      <c r="K985" s="7" t="s">
        <v>464</v>
      </c>
      <c r="L985" s="1">
        <v>14202</v>
      </c>
      <c r="M985" s="1">
        <v>2018</v>
      </c>
      <c r="N985" s="1" t="s">
        <v>31</v>
      </c>
      <c r="O985" s="2">
        <v>55735.92</v>
      </c>
      <c r="P985" s="2">
        <v>55735.92</v>
      </c>
      <c r="Q985" s="2">
        <v>4680.72</v>
      </c>
      <c r="R985" s="2">
        <v>4680.72</v>
      </c>
      <c r="S985" s="2">
        <v>5219.22</v>
      </c>
      <c r="T985" s="2">
        <v>4860.22</v>
      </c>
      <c r="U985" s="2">
        <v>4860.22</v>
      </c>
      <c r="V985" s="2">
        <v>5025.8</v>
      </c>
      <c r="W985" s="2">
        <v>5191.38</v>
      </c>
      <c r="X985" s="2">
        <f>SUM(Q985:W985)</f>
        <v>34518.28</v>
      </c>
      <c r="Y985" s="2">
        <v>0</v>
      </c>
      <c r="Z985" s="2">
        <f>+P985-X985-Y985</f>
        <v>21217.64</v>
      </c>
    </row>
    <row r="986" spans="1:26" hidden="1" outlineLevel="7" x14ac:dyDescent="0.25">
      <c r="F986" s="3"/>
      <c r="G986" s="100"/>
      <c r="H986" s="3"/>
      <c r="I986" s="100"/>
      <c r="J986" s="3"/>
      <c r="K986" s="101"/>
      <c r="N986" s="102" t="s">
        <v>810</v>
      </c>
      <c r="O986" s="2">
        <f t="shared" ref="O986:Z986" si="691">SUBTOTAL(9,O985:O985)</f>
        <v>55735.92</v>
      </c>
      <c r="P986" s="2">
        <f t="shared" si="691"/>
        <v>55735.92</v>
      </c>
      <c r="Q986" s="2">
        <f t="shared" si="691"/>
        <v>4680.72</v>
      </c>
      <c r="R986" s="2">
        <f t="shared" si="691"/>
        <v>4680.72</v>
      </c>
      <c r="S986" s="2">
        <f t="shared" si="691"/>
        <v>5219.22</v>
      </c>
      <c r="T986" s="2">
        <f t="shared" si="691"/>
        <v>4860.22</v>
      </c>
      <c r="U986" s="2">
        <f t="shared" si="691"/>
        <v>4860.22</v>
      </c>
      <c r="V986" s="2">
        <f t="shared" si="691"/>
        <v>5025.8</v>
      </c>
      <c r="W986" s="2">
        <f t="shared" si="691"/>
        <v>5191.38</v>
      </c>
      <c r="X986" s="2">
        <f t="shared" si="691"/>
        <v>34518.28</v>
      </c>
      <c r="Y986" s="2">
        <f t="shared" si="691"/>
        <v>0</v>
      </c>
      <c r="Z986" s="2">
        <f t="shared" si="691"/>
        <v>21217.64</v>
      </c>
    </row>
    <row r="987" spans="1:26" hidden="1" outlineLevel="6" collapsed="1" x14ac:dyDescent="0.25">
      <c r="F987" s="3"/>
      <c r="G987" s="100"/>
      <c r="H987" s="3"/>
      <c r="I987" s="100"/>
      <c r="J987" s="3"/>
      <c r="K987" s="104" t="s">
        <v>718</v>
      </c>
      <c r="O987" s="2">
        <f t="shared" ref="O987:Z987" si="692">SUBTOTAL(9,O983:O985)</f>
        <v>58522.439999999995</v>
      </c>
      <c r="P987" s="2">
        <f t="shared" si="692"/>
        <v>58522.439999999995</v>
      </c>
      <c r="Q987" s="2">
        <f t="shared" si="692"/>
        <v>4914.7400000000007</v>
      </c>
      <c r="R987" s="2">
        <f t="shared" si="692"/>
        <v>4914.7400000000007</v>
      </c>
      <c r="S987" s="2">
        <f t="shared" si="692"/>
        <v>5480.1900000000005</v>
      </c>
      <c r="T987" s="2">
        <f t="shared" si="692"/>
        <v>5103.22</v>
      </c>
      <c r="U987" s="2">
        <f t="shared" si="692"/>
        <v>5103.22</v>
      </c>
      <c r="V987" s="2">
        <f t="shared" si="692"/>
        <v>5277.08</v>
      </c>
      <c r="W987" s="2">
        <f t="shared" si="692"/>
        <v>5450.9400000000005</v>
      </c>
      <c r="X987" s="2">
        <f t="shared" si="692"/>
        <v>36244.129999999997</v>
      </c>
      <c r="Y987" s="2">
        <f t="shared" si="692"/>
        <v>0</v>
      </c>
      <c r="Z987" s="2">
        <f t="shared" si="692"/>
        <v>22278.309999999998</v>
      </c>
    </row>
    <row r="988" spans="1:26" hidden="1" outlineLevel="7" x14ac:dyDescent="0.25">
      <c r="A988" s="1" t="s">
        <v>415</v>
      </c>
      <c r="B988" s="1">
        <v>4</v>
      </c>
      <c r="C988" s="1" t="s">
        <v>109</v>
      </c>
      <c r="D988" s="1" t="s">
        <v>110</v>
      </c>
      <c r="E988" s="1" t="s">
        <v>111</v>
      </c>
      <c r="F988" s="3">
        <v>1</v>
      </c>
      <c r="G988" t="s">
        <v>424</v>
      </c>
      <c r="H988" s="3">
        <v>14</v>
      </c>
      <c r="I988" t="s">
        <v>432</v>
      </c>
      <c r="J988" s="3">
        <v>143</v>
      </c>
      <c r="K988" s="7" t="s">
        <v>465</v>
      </c>
      <c r="L988" s="1">
        <v>14301</v>
      </c>
      <c r="M988" s="1">
        <v>2013</v>
      </c>
      <c r="N988" s="1" t="s">
        <v>27</v>
      </c>
      <c r="O988" s="2">
        <v>66882.720000000001</v>
      </c>
      <c r="P988" s="2">
        <v>66882.720000000001</v>
      </c>
      <c r="Q988" s="2">
        <v>5616.84</v>
      </c>
      <c r="R988" s="2">
        <v>5616.84</v>
      </c>
      <c r="S988" s="2">
        <v>6263.04</v>
      </c>
      <c r="T988" s="2">
        <v>5832.24</v>
      </c>
      <c r="U988" s="2">
        <v>5832.24</v>
      </c>
      <c r="V988" s="2">
        <v>6030.93</v>
      </c>
      <c r="W988" s="2">
        <v>6229.62</v>
      </c>
      <c r="X988" s="2">
        <f>SUM(Q988:W988)</f>
        <v>41421.75</v>
      </c>
      <c r="Y988" s="2">
        <v>0</v>
      </c>
      <c r="Z988" s="2">
        <f>+P988-X988-Y988</f>
        <v>25460.97</v>
      </c>
    </row>
    <row r="989" spans="1:26" hidden="1" outlineLevel="7" x14ac:dyDescent="0.25">
      <c r="F989" s="3"/>
      <c r="G989" s="100"/>
      <c r="H989" s="3"/>
      <c r="I989" s="100"/>
      <c r="J989" s="3"/>
      <c r="K989" s="101"/>
      <c r="N989" s="102" t="s">
        <v>811</v>
      </c>
      <c r="O989" s="2">
        <f t="shared" ref="O989:Z989" si="693">SUBTOTAL(9,O988:O988)</f>
        <v>66882.720000000001</v>
      </c>
      <c r="P989" s="2">
        <f t="shared" si="693"/>
        <v>66882.720000000001</v>
      </c>
      <c r="Q989" s="2">
        <f t="shared" si="693"/>
        <v>5616.84</v>
      </c>
      <c r="R989" s="2">
        <f t="shared" si="693"/>
        <v>5616.84</v>
      </c>
      <c r="S989" s="2">
        <f t="shared" si="693"/>
        <v>6263.04</v>
      </c>
      <c r="T989" s="2">
        <f t="shared" si="693"/>
        <v>5832.24</v>
      </c>
      <c r="U989" s="2">
        <f t="shared" si="693"/>
        <v>5832.24</v>
      </c>
      <c r="V989" s="2">
        <f t="shared" si="693"/>
        <v>6030.93</v>
      </c>
      <c r="W989" s="2">
        <f t="shared" si="693"/>
        <v>6229.62</v>
      </c>
      <c r="X989" s="2">
        <f t="shared" si="693"/>
        <v>41421.75</v>
      </c>
      <c r="Y989" s="2">
        <f t="shared" si="693"/>
        <v>0</v>
      </c>
      <c r="Z989" s="2">
        <f t="shared" si="693"/>
        <v>25460.97</v>
      </c>
    </row>
    <row r="990" spans="1:26" hidden="1" outlineLevel="6" collapsed="1" x14ac:dyDescent="0.25">
      <c r="F990" s="3"/>
      <c r="G990" s="100"/>
      <c r="H990" s="3"/>
      <c r="I990" s="100"/>
      <c r="J990" s="3"/>
      <c r="K990" s="104" t="s">
        <v>719</v>
      </c>
      <c r="O990" s="2">
        <f t="shared" ref="O990:Z990" si="694">SUBTOTAL(9,O988:O988)</f>
        <v>66882.720000000001</v>
      </c>
      <c r="P990" s="2">
        <f t="shared" si="694"/>
        <v>66882.720000000001</v>
      </c>
      <c r="Q990" s="2">
        <f t="shared" si="694"/>
        <v>5616.84</v>
      </c>
      <c r="R990" s="2">
        <f t="shared" si="694"/>
        <v>5616.84</v>
      </c>
      <c r="S990" s="2">
        <f t="shared" si="694"/>
        <v>6263.04</v>
      </c>
      <c r="T990" s="2">
        <f t="shared" si="694"/>
        <v>5832.24</v>
      </c>
      <c r="U990" s="2">
        <f t="shared" si="694"/>
        <v>5832.24</v>
      </c>
      <c r="V990" s="2">
        <f t="shared" si="694"/>
        <v>6030.93</v>
      </c>
      <c r="W990" s="2">
        <f t="shared" si="694"/>
        <v>6229.62</v>
      </c>
      <c r="X990" s="2">
        <f t="shared" si="694"/>
        <v>41421.75</v>
      </c>
      <c r="Y990" s="2">
        <f t="shared" si="694"/>
        <v>0</v>
      </c>
      <c r="Z990" s="2">
        <f t="shared" si="694"/>
        <v>25460.97</v>
      </c>
    </row>
    <row r="991" spans="1:26" hidden="1" outlineLevel="7" x14ac:dyDescent="0.25">
      <c r="A991" s="1" t="s">
        <v>415</v>
      </c>
      <c r="B991" s="1">
        <v>4</v>
      </c>
      <c r="C991" s="1" t="s">
        <v>109</v>
      </c>
      <c r="D991" s="1" t="s">
        <v>110</v>
      </c>
      <c r="E991" s="1" t="s">
        <v>111</v>
      </c>
      <c r="F991" s="3">
        <v>1</v>
      </c>
      <c r="G991" t="s">
        <v>424</v>
      </c>
      <c r="H991" s="3">
        <v>14</v>
      </c>
      <c r="I991" t="s">
        <v>432</v>
      </c>
      <c r="J991" s="3">
        <v>144</v>
      </c>
      <c r="K991" s="7" t="s">
        <v>466</v>
      </c>
      <c r="L991" s="1">
        <v>14401</v>
      </c>
      <c r="M991" s="1">
        <v>2016</v>
      </c>
      <c r="N991" s="1" t="s">
        <v>29</v>
      </c>
      <c r="O991" s="2">
        <v>5573.88</v>
      </c>
      <c r="P991" s="2">
        <v>5573.88</v>
      </c>
      <c r="Q991" s="2">
        <v>468.1</v>
      </c>
      <c r="R991" s="2">
        <v>468.1</v>
      </c>
      <c r="S991" s="2">
        <v>521.91999999999996</v>
      </c>
      <c r="T991" s="2">
        <v>486.02</v>
      </c>
      <c r="U991" s="2">
        <v>486.02</v>
      </c>
      <c r="V991" s="2">
        <v>502.58</v>
      </c>
      <c r="W991" s="2">
        <v>519.14</v>
      </c>
      <c r="X991" s="2">
        <f>SUM(Q991:W991)</f>
        <v>3451.8799999999997</v>
      </c>
      <c r="Y991" s="2">
        <v>0</v>
      </c>
      <c r="Z991" s="2">
        <f>+P991-X991-Y991</f>
        <v>2122.0000000000005</v>
      </c>
    </row>
    <row r="992" spans="1:26" hidden="1" outlineLevel="7" x14ac:dyDescent="0.25">
      <c r="F992" s="3"/>
      <c r="G992" s="100"/>
      <c r="H992" s="3"/>
      <c r="I992" s="100"/>
      <c r="J992" s="3"/>
      <c r="K992" s="101"/>
      <c r="N992" s="102" t="s">
        <v>812</v>
      </c>
      <c r="O992" s="2">
        <f t="shared" ref="O992:Z992" si="695">SUBTOTAL(9,O991:O991)</f>
        <v>5573.88</v>
      </c>
      <c r="P992" s="2">
        <f t="shared" si="695"/>
        <v>5573.88</v>
      </c>
      <c r="Q992" s="2">
        <f t="shared" si="695"/>
        <v>468.1</v>
      </c>
      <c r="R992" s="2">
        <f t="shared" si="695"/>
        <v>468.1</v>
      </c>
      <c r="S992" s="2">
        <f t="shared" si="695"/>
        <v>521.91999999999996</v>
      </c>
      <c r="T992" s="2">
        <f t="shared" si="695"/>
        <v>486.02</v>
      </c>
      <c r="U992" s="2">
        <f t="shared" si="695"/>
        <v>486.02</v>
      </c>
      <c r="V992" s="2">
        <f t="shared" si="695"/>
        <v>502.58</v>
      </c>
      <c r="W992" s="2">
        <f t="shared" si="695"/>
        <v>519.14</v>
      </c>
      <c r="X992" s="2">
        <f t="shared" si="695"/>
        <v>3451.8799999999997</v>
      </c>
      <c r="Y992" s="2">
        <f t="shared" si="695"/>
        <v>0</v>
      </c>
      <c r="Z992" s="2">
        <f t="shared" si="695"/>
        <v>2122.0000000000005</v>
      </c>
    </row>
    <row r="993" spans="1:26" hidden="1" outlineLevel="6" collapsed="1" x14ac:dyDescent="0.25">
      <c r="F993" s="3"/>
      <c r="G993" s="100"/>
      <c r="H993" s="3"/>
      <c r="I993" s="100"/>
      <c r="J993" s="3"/>
      <c r="K993" s="104" t="s">
        <v>720</v>
      </c>
      <c r="O993" s="2">
        <f t="shared" ref="O993:Z993" si="696">SUBTOTAL(9,O991:O991)</f>
        <v>5573.88</v>
      </c>
      <c r="P993" s="2">
        <f t="shared" si="696"/>
        <v>5573.88</v>
      </c>
      <c r="Q993" s="2">
        <f t="shared" si="696"/>
        <v>468.1</v>
      </c>
      <c r="R993" s="2">
        <f t="shared" si="696"/>
        <v>468.1</v>
      </c>
      <c r="S993" s="2">
        <f t="shared" si="696"/>
        <v>521.91999999999996</v>
      </c>
      <c r="T993" s="2">
        <f t="shared" si="696"/>
        <v>486.02</v>
      </c>
      <c r="U993" s="2">
        <f t="shared" si="696"/>
        <v>486.02</v>
      </c>
      <c r="V993" s="2">
        <f t="shared" si="696"/>
        <v>502.58</v>
      </c>
      <c r="W993" s="2">
        <f t="shared" si="696"/>
        <v>519.14</v>
      </c>
      <c r="X993" s="2">
        <f t="shared" si="696"/>
        <v>3451.8799999999997</v>
      </c>
      <c r="Y993" s="2">
        <f t="shared" si="696"/>
        <v>0</v>
      </c>
      <c r="Z993" s="2">
        <f t="shared" si="696"/>
        <v>2122.0000000000005</v>
      </c>
    </row>
    <row r="994" spans="1:26" hidden="1" outlineLevel="5" collapsed="1" x14ac:dyDescent="0.25">
      <c r="F994" s="3"/>
      <c r="G994" s="100"/>
      <c r="H994" s="3"/>
      <c r="I994" s="103" t="s">
        <v>689</v>
      </c>
      <c r="J994" s="3"/>
      <c r="K994" s="101"/>
      <c r="O994" s="2">
        <f t="shared" ref="O994:Z994" si="697">SUBTOTAL(9,O976:O991)</f>
        <v>206426.04</v>
      </c>
      <c r="P994" s="2">
        <f t="shared" si="697"/>
        <v>206426.04</v>
      </c>
      <c r="Q994" s="2">
        <f t="shared" si="697"/>
        <v>17326.52</v>
      </c>
      <c r="R994" s="2">
        <f t="shared" si="697"/>
        <v>17326.52</v>
      </c>
      <c r="S994" s="2">
        <f t="shared" si="697"/>
        <v>19277.309999999998</v>
      </c>
      <c r="T994" s="2">
        <f t="shared" si="697"/>
        <v>17976.719999999998</v>
      </c>
      <c r="U994" s="2">
        <f t="shared" si="697"/>
        <v>17976.719999999998</v>
      </c>
      <c r="V994" s="2">
        <f t="shared" si="697"/>
        <v>18597.640000000003</v>
      </c>
      <c r="W994" s="2">
        <f t="shared" si="697"/>
        <v>19218.559999999998</v>
      </c>
      <c r="X994" s="2">
        <f t="shared" si="697"/>
        <v>127699.98999999999</v>
      </c>
      <c r="Y994" s="2">
        <f t="shared" si="697"/>
        <v>0</v>
      </c>
      <c r="Z994" s="2">
        <f t="shared" si="697"/>
        <v>78726.05</v>
      </c>
    </row>
    <row r="995" spans="1:26" hidden="1" outlineLevel="7" x14ac:dyDescent="0.25">
      <c r="A995" s="1" t="s">
        <v>415</v>
      </c>
      <c r="B995" s="1">
        <v>4</v>
      </c>
      <c r="C995" s="1" t="s">
        <v>109</v>
      </c>
      <c r="D995" s="1" t="s">
        <v>110</v>
      </c>
      <c r="E995" s="1" t="s">
        <v>111</v>
      </c>
      <c r="F995" s="3">
        <v>1</v>
      </c>
      <c r="G995" t="s">
        <v>424</v>
      </c>
      <c r="H995" s="3">
        <v>15</v>
      </c>
      <c r="I995" t="s">
        <v>433</v>
      </c>
      <c r="J995" s="3">
        <v>154</v>
      </c>
      <c r="K995" s="7" t="s">
        <v>468</v>
      </c>
      <c r="L995" s="1">
        <v>15401</v>
      </c>
      <c r="M995" s="1">
        <v>1004</v>
      </c>
      <c r="N995" s="1" t="s">
        <v>17</v>
      </c>
      <c r="O995" s="2">
        <v>86520</v>
      </c>
      <c r="P995" s="2">
        <v>89820</v>
      </c>
      <c r="Q995" s="2">
        <v>0</v>
      </c>
      <c r="R995" s="2">
        <v>7000</v>
      </c>
      <c r="S995" s="2">
        <v>16440.53</v>
      </c>
      <c r="T995" s="2">
        <v>0</v>
      </c>
      <c r="U995" s="2">
        <v>14960</v>
      </c>
      <c r="V995" s="2">
        <v>7480</v>
      </c>
      <c r="W995" s="2">
        <v>7480</v>
      </c>
      <c r="X995" s="2">
        <f>SUM(Q995:W995)</f>
        <v>53360.53</v>
      </c>
      <c r="Y995" s="2">
        <v>36440</v>
      </c>
      <c r="Z995" s="2">
        <f>+P995-X995-Y995</f>
        <v>19.470000000001164</v>
      </c>
    </row>
    <row r="996" spans="1:26" hidden="1" outlineLevel="7" x14ac:dyDescent="0.25">
      <c r="F996" s="3"/>
      <c r="G996" s="100"/>
      <c r="H996" s="3"/>
      <c r="I996" s="100"/>
      <c r="J996" s="3"/>
      <c r="K996" s="101"/>
      <c r="N996" s="102" t="s">
        <v>813</v>
      </c>
      <c r="O996" s="2">
        <f t="shared" ref="O996:Z996" si="698">SUBTOTAL(9,O995:O995)</f>
        <v>86520</v>
      </c>
      <c r="P996" s="2">
        <f t="shared" si="698"/>
        <v>89820</v>
      </c>
      <c r="Q996" s="2">
        <f t="shared" si="698"/>
        <v>0</v>
      </c>
      <c r="R996" s="2">
        <f t="shared" si="698"/>
        <v>7000</v>
      </c>
      <c r="S996" s="2">
        <f t="shared" si="698"/>
        <v>16440.53</v>
      </c>
      <c r="T996" s="2">
        <f t="shared" si="698"/>
        <v>0</v>
      </c>
      <c r="U996" s="2">
        <f t="shared" si="698"/>
        <v>14960</v>
      </c>
      <c r="V996" s="2">
        <f t="shared" si="698"/>
        <v>7480</v>
      </c>
      <c r="W996" s="2">
        <f t="shared" si="698"/>
        <v>7480</v>
      </c>
      <c r="X996" s="2">
        <f t="shared" si="698"/>
        <v>53360.53</v>
      </c>
      <c r="Y996" s="2">
        <f t="shared" si="698"/>
        <v>36440</v>
      </c>
      <c r="Z996" s="2">
        <f t="shared" si="698"/>
        <v>19.470000000001164</v>
      </c>
    </row>
    <row r="997" spans="1:26" hidden="1" outlineLevel="7" x14ac:dyDescent="0.25">
      <c r="A997" s="1" t="s">
        <v>415</v>
      </c>
      <c r="B997" s="1">
        <v>4</v>
      </c>
      <c r="C997" s="1" t="s">
        <v>109</v>
      </c>
      <c r="D997" s="1" t="s">
        <v>110</v>
      </c>
      <c r="E997" s="1" t="s">
        <v>111</v>
      </c>
      <c r="F997" s="3">
        <v>1</v>
      </c>
      <c r="G997" t="s">
        <v>424</v>
      </c>
      <c r="H997" s="3">
        <v>15</v>
      </c>
      <c r="I997" t="s">
        <v>433</v>
      </c>
      <c r="J997" s="3">
        <v>154</v>
      </c>
      <c r="K997" s="7" t="s">
        <v>468</v>
      </c>
      <c r="L997" s="1">
        <v>15402</v>
      </c>
      <c r="M997" s="1">
        <v>1013</v>
      </c>
      <c r="N997" s="1" t="s">
        <v>21</v>
      </c>
      <c r="O997" s="2">
        <v>20188</v>
      </c>
      <c r="P997" s="2">
        <v>20800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20800</v>
      </c>
      <c r="X997" s="2">
        <f>SUM(Q997:W997)</f>
        <v>20800</v>
      </c>
      <c r="Y997" s="2">
        <v>0</v>
      </c>
      <c r="Z997" s="2">
        <f>+P997-X997-Y997</f>
        <v>0</v>
      </c>
    </row>
    <row r="998" spans="1:26" hidden="1" outlineLevel="7" x14ac:dyDescent="0.25">
      <c r="F998" s="3"/>
      <c r="G998" s="100"/>
      <c r="H998" s="3"/>
      <c r="I998" s="100"/>
      <c r="J998" s="3"/>
      <c r="K998" s="101"/>
      <c r="N998" s="102" t="s">
        <v>814</v>
      </c>
      <c r="O998" s="2">
        <f t="shared" ref="O998:Z998" si="699">SUBTOTAL(9,O997:O997)</f>
        <v>20188</v>
      </c>
      <c r="P998" s="2">
        <f t="shared" si="699"/>
        <v>20800</v>
      </c>
      <c r="Q998" s="2">
        <f t="shared" si="699"/>
        <v>0</v>
      </c>
      <c r="R998" s="2">
        <f t="shared" si="699"/>
        <v>0</v>
      </c>
      <c r="S998" s="2">
        <f t="shared" si="699"/>
        <v>0</v>
      </c>
      <c r="T998" s="2">
        <f t="shared" si="699"/>
        <v>0</v>
      </c>
      <c r="U998" s="2">
        <f t="shared" si="699"/>
        <v>0</v>
      </c>
      <c r="V998" s="2">
        <f t="shared" si="699"/>
        <v>0</v>
      </c>
      <c r="W998" s="2">
        <f t="shared" si="699"/>
        <v>20800</v>
      </c>
      <c r="X998" s="2">
        <f t="shared" si="699"/>
        <v>20800</v>
      </c>
      <c r="Y998" s="2">
        <f t="shared" si="699"/>
        <v>0</v>
      </c>
      <c r="Z998" s="2">
        <f t="shared" si="699"/>
        <v>0</v>
      </c>
    </row>
    <row r="999" spans="1:26" hidden="1" outlineLevel="7" x14ac:dyDescent="0.25">
      <c r="A999" s="1" t="s">
        <v>415</v>
      </c>
      <c r="B999" s="1">
        <v>4</v>
      </c>
      <c r="C999" s="1" t="s">
        <v>109</v>
      </c>
      <c r="D999" s="1" t="s">
        <v>110</v>
      </c>
      <c r="E999" s="1" t="s">
        <v>111</v>
      </c>
      <c r="F999" s="3">
        <v>1</v>
      </c>
      <c r="G999" t="s">
        <v>424</v>
      </c>
      <c r="H999" s="3">
        <v>15</v>
      </c>
      <c r="I999" t="s">
        <v>433</v>
      </c>
      <c r="J999" s="3">
        <v>154</v>
      </c>
      <c r="K999" s="7" t="s">
        <v>468</v>
      </c>
      <c r="L999" s="1">
        <v>15403</v>
      </c>
      <c r="M999" s="1">
        <v>1014</v>
      </c>
      <c r="N999" s="1" t="s">
        <v>70</v>
      </c>
      <c r="O999" s="2">
        <v>0</v>
      </c>
      <c r="P999" s="2">
        <v>800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800</v>
      </c>
      <c r="W999" s="2">
        <v>0</v>
      </c>
      <c r="X999" s="2">
        <f>SUM(Q999:W999)</f>
        <v>800</v>
      </c>
      <c r="Y999" s="2">
        <v>0</v>
      </c>
      <c r="Z999" s="2">
        <f>+P999-X999-Y999</f>
        <v>0</v>
      </c>
    </row>
    <row r="1000" spans="1:26" hidden="1" outlineLevel="7" x14ac:dyDescent="0.25">
      <c r="F1000" s="3"/>
      <c r="G1000" s="100"/>
      <c r="H1000" s="3"/>
      <c r="I1000" s="100"/>
      <c r="J1000" s="3"/>
      <c r="K1000" s="101"/>
      <c r="N1000" s="102" t="s">
        <v>853</v>
      </c>
      <c r="O1000" s="2">
        <f t="shared" ref="O1000:Z1000" si="700">SUBTOTAL(9,O999:O999)</f>
        <v>0</v>
      </c>
      <c r="P1000" s="2">
        <f t="shared" si="700"/>
        <v>800</v>
      </c>
      <c r="Q1000" s="2">
        <f t="shared" si="700"/>
        <v>0</v>
      </c>
      <c r="R1000" s="2">
        <f t="shared" si="700"/>
        <v>0</v>
      </c>
      <c r="S1000" s="2">
        <f t="shared" si="700"/>
        <v>0</v>
      </c>
      <c r="T1000" s="2">
        <f t="shared" si="700"/>
        <v>0</v>
      </c>
      <c r="U1000" s="2">
        <f t="shared" si="700"/>
        <v>0</v>
      </c>
      <c r="V1000" s="2">
        <f t="shared" si="700"/>
        <v>800</v>
      </c>
      <c r="W1000" s="2">
        <f t="shared" si="700"/>
        <v>0</v>
      </c>
      <c r="X1000" s="2">
        <f t="shared" si="700"/>
        <v>800</v>
      </c>
      <c r="Y1000" s="2">
        <f t="shared" si="700"/>
        <v>0</v>
      </c>
      <c r="Z1000" s="2">
        <f t="shared" si="700"/>
        <v>0</v>
      </c>
    </row>
    <row r="1001" spans="1:26" hidden="1" outlineLevel="6" collapsed="1" x14ac:dyDescent="0.25">
      <c r="F1001" s="3"/>
      <c r="G1001" s="100"/>
      <c r="H1001" s="3"/>
      <c r="I1001" s="100"/>
      <c r="J1001" s="3"/>
      <c r="K1001" s="104" t="s">
        <v>721</v>
      </c>
      <c r="O1001" s="2">
        <f t="shared" ref="O1001:Z1001" si="701">SUBTOTAL(9,O995:O999)</f>
        <v>106708</v>
      </c>
      <c r="P1001" s="2">
        <f t="shared" si="701"/>
        <v>111420</v>
      </c>
      <c r="Q1001" s="2">
        <f t="shared" si="701"/>
        <v>0</v>
      </c>
      <c r="R1001" s="2">
        <f t="shared" si="701"/>
        <v>7000</v>
      </c>
      <c r="S1001" s="2">
        <f t="shared" si="701"/>
        <v>16440.53</v>
      </c>
      <c r="T1001" s="2">
        <f t="shared" si="701"/>
        <v>0</v>
      </c>
      <c r="U1001" s="2">
        <f t="shared" si="701"/>
        <v>14960</v>
      </c>
      <c r="V1001" s="2">
        <f t="shared" si="701"/>
        <v>8280</v>
      </c>
      <c r="W1001" s="2">
        <f t="shared" si="701"/>
        <v>28280</v>
      </c>
      <c r="X1001" s="2">
        <f t="shared" si="701"/>
        <v>74960.53</v>
      </c>
      <c r="Y1001" s="2">
        <f t="shared" si="701"/>
        <v>36440</v>
      </c>
      <c r="Z1001" s="2">
        <f t="shared" si="701"/>
        <v>19.470000000001164</v>
      </c>
    </row>
    <row r="1002" spans="1:26" hidden="1" outlineLevel="7" x14ac:dyDescent="0.25">
      <c r="A1002" s="1" t="s">
        <v>415</v>
      </c>
      <c r="B1002" s="1">
        <v>4</v>
      </c>
      <c r="C1002" s="1" t="s">
        <v>109</v>
      </c>
      <c r="D1002" s="1" t="s">
        <v>110</v>
      </c>
      <c r="E1002" s="1" t="s">
        <v>111</v>
      </c>
      <c r="F1002" s="3">
        <v>1</v>
      </c>
      <c r="G1002" t="s">
        <v>424</v>
      </c>
      <c r="H1002" s="3">
        <v>15</v>
      </c>
      <c r="I1002" t="s">
        <v>433</v>
      </c>
      <c r="J1002" s="3">
        <v>159</v>
      </c>
      <c r="K1002" s="7" t="s">
        <v>470</v>
      </c>
      <c r="L1002" s="1">
        <v>15901</v>
      </c>
      <c r="M1002" s="1">
        <v>1020</v>
      </c>
      <c r="N1002" s="1" t="s">
        <v>24</v>
      </c>
      <c r="O1002" s="2">
        <v>42529.19</v>
      </c>
      <c r="P1002" s="2">
        <v>42529.19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f>SUM(Q1002:W1002)</f>
        <v>0</v>
      </c>
      <c r="Y1002" s="2">
        <v>0</v>
      </c>
      <c r="Z1002" s="2">
        <f>+P1002-X1002-Y1002</f>
        <v>42529.19</v>
      </c>
    </row>
    <row r="1003" spans="1:26" hidden="1" outlineLevel="7" x14ac:dyDescent="0.25">
      <c r="F1003" s="3"/>
      <c r="G1003" s="100"/>
      <c r="H1003" s="3"/>
      <c r="I1003" s="100"/>
      <c r="J1003" s="3"/>
      <c r="K1003" s="101"/>
      <c r="N1003" s="102" t="s">
        <v>815</v>
      </c>
      <c r="O1003" s="2">
        <f t="shared" ref="O1003:Z1003" si="702">SUBTOTAL(9,O1002:O1002)</f>
        <v>42529.19</v>
      </c>
      <c r="P1003" s="2">
        <f t="shared" si="702"/>
        <v>42529.19</v>
      </c>
      <c r="Q1003" s="2">
        <f t="shared" si="702"/>
        <v>0</v>
      </c>
      <c r="R1003" s="2">
        <f t="shared" si="702"/>
        <v>0</v>
      </c>
      <c r="S1003" s="2">
        <f t="shared" si="702"/>
        <v>0</v>
      </c>
      <c r="T1003" s="2">
        <f t="shared" si="702"/>
        <v>0</v>
      </c>
      <c r="U1003" s="2">
        <f t="shared" si="702"/>
        <v>0</v>
      </c>
      <c r="V1003" s="2">
        <f t="shared" si="702"/>
        <v>0</v>
      </c>
      <c r="W1003" s="2">
        <f t="shared" si="702"/>
        <v>0</v>
      </c>
      <c r="X1003" s="2">
        <f t="shared" si="702"/>
        <v>0</v>
      </c>
      <c r="Y1003" s="2">
        <f t="shared" si="702"/>
        <v>0</v>
      </c>
      <c r="Z1003" s="2">
        <f t="shared" si="702"/>
        <v>42529.19</v>
      </c>
    </row>
    <row r="1004" spans="1:26" hidden="1" outlineLevel="6" collapsed="1" x14ac:dyDescent="0.25">
      <c r="F1004" s="3"/>
      <c r="G1004" s="100"/>
      <c r="H1004" s="3"/>
      <c r="I1004" s="100"/>
      <c r="J1004" s="3"/>
      <c r="K1004" s="104" t="s">
        <v>722</v>
      </c>
      <c r="O1004" s="2">
        <f t="shared" ref="O1004:Z1004" si="703">SUBTOTAL(9,O1002:O1002)</f>
        <v>42529.19</v>
      </c>
      <c r="P1004" s="2">
        <f t="shared" si="703"/>
        <v>42529.19</v>
      </c>
      <c r="Q1004" s="2">
        <f t="shared" si="703"/>
        <v>0</v>
      </c>
      <c r="R1004" s="2">
        <f t="shared" si="703"/>
        <v>0</v>
      </c>
      <c r="S1004" s="2">
        <f t="shared" si="703"/>
        <v>0</v>
      </c>
      <c r="T1004" s="2">
        <f t="shared" si="703"/>
        <v>0</v>
      </c>
      <c r="U1004" s="2">
        <f t="shared" si="703"/>
        <v>0</v>
      </c>
      <c r="V1004" s="2">
        <f t="shared" si="703"/>
        <v>0</v>
      </c>
      <c r="W1004" s="2">
        <f t="shared" si="703"/>
        <v>0</v>
      </c>
      <c r="X1004" s="2">
        <f t="shared" si="703"/>
        <v>0</v>
      </c>
      <c r="Y1004" s="2">
        <f t="shared" si="703"/>
        <v>0</v>
      </c>
      <c r="Z1004" s="2">
        <f t="shared" si="703"/>
        <v>42529.19</v>
      </c>
    </row>
    <row r="1005" spans="1:26" hidden="1" outlineLevel="5" collapsed="1" x14ac:dyDescent="0.25">
      <c r="F1005" s="3"/>
      <c r="G1005" s="100"/>
      <c r="H1005" s="3"/>
      <c r="I1005" s="103" t="s">
        <v>690</v>
      </c>
      <c r="J1005" s="3"/>
      <c r="K1005" s="101"/>
      <c r="O1005" s="2">
        <f t="shared" ref="O1005:Z1005" si="704">SUBTOTAL(9,O995:O1002)</f>
        <v>149237.19</v>
      </c>
      <c r="P1005" s="2">
        <f t="shared" si="704"/>
        <v>153949.19</v>
      </c>
      <c r="Q1005" s="2">
        <f t="shared" si="704"/>
        <v>0</v>
      </c>
      <c r="R1005" s="2">
        <f t="shared" si="704"/>
        <v>7000</v>
      </c>
      <c r="S1005" s="2">
        <f t="shared" si="704"/>
        <v>16440.53</v>
      </c>
      <c r="T1005" s="2">
        <f t="shared" si="704"/>
        <v>0</v>
      </c>
      <c r="U1005" s="2">
        <f t="shared" si="704"/>
        <v>14960</v>
      </c>
      <c r="V1005" s="2">
        <f t="shared" si="704"/>
        <v>8280</v>
      </c>
      <c r="W1005" s="2">
        <f t="shared" si="704"/>
        <v>28280</v>
      </c>
      <c r="X1005" s="2">
        <f t="shared" si="704"/>
        <v>74960.53</v>
      </c>
      <c r="Y1005" s="2">
        <f t="shared" si="704"/>
        <v>36440</v>
      </c>
      <c r="Z1005" s="2">
        <f t="shared" si="704"/>
        <v>42548.66</v>
      </c>
    </row>
    <row r="1006" spans="1:26" hidden="1" outlineLevel="4" collapsed="1" x14ac:dyDescent="0.25">
      <c r="F1006" s="3"/>
      <c r="G1006" s="103" t="s">
        <v>682</v>
      </c>
      <c r="H1006" s="3"/>
      <c r="I1006" s="100"/>
      <c r="J1006" s="3"/>
      <c r="K1006" s="101"/>
      <c r="O1006" s="2">
        <f t="shared" ref="O1006:Z1006" si="705">SUBTOTAL(9,O959:O1002)</f>
        <v>2094330.1299999997</v>
      </c>
      <c r="P1006" s="2">
        <f t="shared" si="705"/>
        <v>2108972.63</v>
      </c>
      <c r="Q1006" s="2">
        <f t="shared" si="705"/>
        <v>142687.49</v>
      </c>
      <c r="R1006" s="2">
        <f t="shared" si="705"/>
        <v>150115.15999999997</v>
      </c>
      <c r="S1006" s="2">
        <f t="shared" si="705"/>
        <v>283641.42999999993</v>
      </c>
      <c r="T1006" s="2">
        <f t="shared" si="705"/>
        <v>147300.39999999997</v>
      </c>
      <c r="U1006" s="2">
        <f t="shared" si="705"/>
        <v>162785.55999999997</v>
      </c>
      <c r="V1006" s="2">
        <f t="shared" si="705"/>
        <v>156775.86999999994</v>
      </c>
      <c r="W1006" s="2">
        <f t="shared" si="705"/>
        <v>167387.4</v>
      </c>
      <c r="X1006" s="2">
        <f t="shared" si="705"/>
        <v>1210693.3099999998</v>
      </c>
      <c r="Y1006" s="2">
        <f t="shared" si="705"/>
        <v>36440</v>
      </c>
      <c r="Z1006" s="2">
        <f t="shared" si="705"/>
        <v>861839.31999999983</v>
      </c>
    </row>
    <row r="1007" spans="1:26" hidden="1" outlineLevel="7" x14ac:dyDescent="0.25">
      <c r="A1007" s="1" t="s">
        <v>415</v>
      </c>
      <c r="B1007" s="1">
        <v>4</v>
      </c>
      <c r="C1007" s="1" t="s">
        <v>109</v>
      </c>
      <c r="D1007" s="1" t="s">
        <v>110</v>
      </c>
      <c r="E1007" s="1" t="s">
        <v>111</v>
      </c>
      <c r="F1007" s="3">
        <v>2</v>
      </c>
      <c r="G1007" t="s">
        <v>425</v>
      </c>
      <c r="H1007" s="3">
        <v>21</v>
      </c>
      <c r="I1007" t="s">
        <v>435</v>
      </c>
      <c r="J1007" s="3">
        <v>211</v>
      </c>
      <c r="K1007" s="7" t="s">
        <v>472</v>
      </c>
      <c r="L1007" s="1">
        <v>21101</v>
      </c>
      <c r="M1007" s="1">
        <v>4001</v>
      </c>
      <c r="N1007" s="1" t="s">
        <v>37</v>
      </c>
      <c r="O1007" s="2">
        <v>7000</v>
      </c>
      <c r="P1007" s="2">
        <v>6347.16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2665.54</v>
      </c>
      <c r="W1007" s="2">
        <v>0</v>
      </c>
      <c r="X1007" s="2">
        <f>SUM(Q1007:W1007)</f>
        <v>2665.54</v>
      </c>
      <c r="Y1007" s="2">
        <v>0</v>
      </c>
      <c r="Z1007" s="2">
        <f>+P1007-X1007-Y1007</f>
        <v>3681.62</v>
      </c>
    </row>
    <row r="1008" spans="1:26" hidden="1" outlineLevel="7" x14ac:dyDescent="0.25">
      <c r="F1008" s="3"/>
      <c r="G1008" s="100"/>
      <c r="H1008" s="3"/>
      <c r="I1008" s="100"/>
      <c r="J1008" s="3"/>
      <c r="K1008" s="101"/>
      <c r="N1008" s="102" t="s">
        <v>816</v>
      </c>
      <c r="O1008" s="2">
        <f t="shared" ref="O1008:Z1008" si="706">SUBTOTAL(9,O1007:O1007)</f>
        <v>7000</v>
      </c>
      <c r="P1008" s="2">
        <f t="shared" si="706"/>
        <v>6347.16</v>
      </c>
      <c r="Q1008" s="2">
        <f t="shared" si="706"/>
        <v>0</v>
      </c>
      <c r="R1008" s="2">
        <f t="shared" si="706"/>
        <v>0</v>
      </c>
      <c r="S1008" s="2">
        <f t="shared" si="706"/>
        <v>0</v>
      </c>
      <c r="T1008" s="2">
        <f t="shared" si="706"/>
        <v>0</v>
      </c>
      <c r="U1008" s="2">
        <f t="shared" si="706"/>
        <v>0</v>
      </c>
      <c r="V1008" s="2">
        <f t="shared" si="706"/>
        <v>2665.54</v>
      </c>
      <c r="W1008" s="2">
        <f t="shared" si="706"/>
        <v>0</v>
      </c>
      <c r="X1008" s="2">
        <f t="shared" si="706"/>
        <v>2665.54</v>
      </c>
      <c r="Y1008" s="2">
        <f t="shared" si="706"/>
        <v>0</v>
      </c>
      <c r="Z1008" s="2">
        <f t="shared" si="706"/>
        <v>3681.62</v>
      </c>
    </row>
    <row r="1009" spans="1:26" hidden="1" outlineLevel="6" collapsed="1" x14ac:dyDescent="0.25">
      <c r="F1009" s="3"/>
      <c r="G1009" s="100"/>
      <c r="H1009" s="3"/>
      <c r="I1009" s="100"/>
      <c r="J1009" s="3"/>
      <c r="K1009" s="104" t="s">
        <v>723</v>
      </c>
      <c r="O1009" s="2">
        <f t="shared" ref="O1009:Z1009" si="707">SUBTOTAL(9,O1007:O1007)</f>
        <v>7000</v>
      </c>
      <c r="P1009" s="2">
        <f t="shared" si="707"/>
        <v>6347.16</v>
      </c>
      <c r="Q1009" s="2">
        <f t="shared" si="707"/>
        <v>0</v>
      </c>
      <c r="R1009" s="2">
        <f t="shared" si="707"/>
        <v>0</v>
      </c>
      <c r="S1009" s="2">
        <f t="shared" si="707"/>
        <v>0</v>
      </c>
      <c r="T1009" s="2">
        <f t="shared" si="707"/>
        <v>0</v>
      </c>
      <c r="U1009" s="2">
        <f t="shared" si="707"/>
        <v>0</v>
      </c>
      <c r="V1009" s="2">
        <f t="shared" si="707"/>
        <v>2665.54</v>
      </c>
      <c r="W1009" s="2">
        <f t="shared" si="707"/>
        <v>0</v>
      </c>
      <c r="X1009" s="2">
        <f t="shared" si="707"/>
        <v>2665.54</v>
      </c>
      <c r="Y1009" s="2">
        <f t="shared" si="707"/>
        <v>0</v>
      </c>
      <c r="Z1009" s="2">
        <f t="shared" si="707"/>
        <v>3681.62</v>
      </c>
    </row>
    <row r="1010" spans="1:26" hidden="1" outlineLevel="7" x14ac:dyDescent="0.25">
      <c r="A1010" s="1" t="s">
        <v>415</v>
      </c>
      <c r="B1010" s="1">
        <v>4</v>
      </c>
      <c r="C1010" s="1" t="s">
        <v>109</v>
      </c>
      <c r="D1010" s="1" t="s">
        <v>110</v>
      </c>
      <c r="E1010" s="1" t="s">
        <v>111</v>
      </c>
      <c r="F1010" s="3">
        <v>2</v>
      </c>
      <c r="G1010" t="s">
        <v>425</v>
      </c>
      <c r="H1010" s="3">
        <v>21</v>
      </c>
      <c r="I1010" t="s">
        <v>435</v>
      </c>
      <c r="J1010" s="3">
        <v>214</v>
      </c>
      <c r="K1010" s="7" t="s">
        <v>474</v>
      </c>
      <c r="L1010" s="1">
        <v>21401</v>
      </c>
      <c r="M1010" s="1">
        <v>4002</v>
      </c>
      <c r="N1010" s="1" t="s">
        <v>38</v>
      </c>
      <c r="O1010" s="2">
        <v>42601.3</v>
      </c>
      <c r="P1010" s="2">
        <v>152711.34</v>
      </c>
      <c r="Q1010" s="2">
        <v>0</v>
      </c>
      <c r="R1010" s="2">
        <v>0</v>
      </c>
      <c r="S1010" s="2">
        <v>127200.96000000001</v>
      </c>
      <c r="T1010" s="2">
        <v>0</v>
      </c>
      <c r="U1010" s="2">
        <v>0</v>
      </c>
      <c r="V1010" s="2">
        <v>647.85</v>
      </c>
      <c r="W1010" s="2">
        <v>4162.0200000000004</v>
      </c>
      <c r="X1010" s="2">
        <f>SUM(Q1010:W1010)</f>
        <v>132010.83000000002</v>
      </c>
      <c r="Y1010" s="2">
        <v>0</v>
      </c>
      <c r="Z1010" s="2">
        <f>+P1010-X1010-Y1010</f>
        <v>20700.50999999998</v>
      </c>
    </row>
    <row r="1011" spans="1:26" hidden="1" outlineLevel="7" x14ac:dyDescent="0.25">
      <c r="F1011" s="3"/>
      <c r="G1011" s="100"/>
      <c r="H1011" s="3"/>
      <c r="I1011" s="100"/>
      <c r="J1011" s="3"/>
      <c r="K1011" s="101"/>
      <c r="N1011" s="102" t="s">
        <v>817</v>
      </c>
      <c r="O1011" s="2">
        <f t="shared" ref="O1011:Z1011" si="708">SUBTOTAL(9,O1010:O1010)</f>
        <v>42601.3</v>
      </c>
      <c r="P1011" s="2">
        <f t="shared" si="708"/>
        <v>152711.34</v>
      </c>
      <c r="Q1011" s="2">
        <f t="shared" si="708"/>
        <v>0</v>
      </c>
      <c r="R1011" s="2">
        <f t="shared" si="708"/>
        <v>0</v>
      </c>
      <c r="S1011" s="2">
        <f t="shared" si="708"/>
        <v>127200.96000000001</v>
      </c>
      <c r="T1011" s="2">
        <f t="shared" si="708"/>
        <v>0</v>
      </c>
      <c r="U1011" s="2">
        <f t="shared" si="708"/>
        <v>0</v>
      </c>
      <c r="V1011" s="2">
        <f t="shared" si="708"/>
        <v>647.85</v>
      </c>
      <c r="W1011" s="2">
        <f t="shared" si="708"/>
        <v>4162.0200000000004</v>
      </c>
      <c r="X1011" s="2">
        <f t="shared" si="708"/>
        <v>132010.83000000002</v>
      </c>
      <c r="Y1011" s="2">
        <f t="shared" si="708"/>
        <v>0</v>
      </c>
      <c r="Z1011" s="2">
        <f t="shared" si="708"/>
        <v>20700.50999999998</v>
      </c>
    </row>
    <row r="1012" spans="1:26" hidden="1" outlineLevel="6" collapsed="1" x14ac:dyDescent="0.25">
      <c r="F1012" s="3"/>
      <c r="G1012" s="100"/>
      <c r="H1012" s="3"/>
      <c r="I1012" s="100"/>
      <c r="J1012" s="3"/>
      <c r="K1012" s="104" t="s">
        <v>724</v>
      </c>
      <c r="O1012" s="2">
        <f t="shared" ref="O1012:Z1012" si="709">SUBTOTAL(9,O1010:O1010)</f>
        <v>42601.3</v>
      </c>
      <c r="P1012" s="2">
        <f t="shared" si="709"/>
        <v>152711.34</v>
      </c>
      <c r="Q1012" s="2">
        <f t="shared" si="709"/>
        <v>0</v>
      </c>
      <c r="R1012" s="2">
        <f t="shared" si="709"/>
        <v>0</v>
      </c>
      <c r="S1012" s="2">
        <f t="shared" si="709"/>
        <v>127200.96000000001</v>
      </c>
      <c r="T1012" s="2">
        <f t="shared" si="709"/>
        <v>0</v>
      </c>
      <c r="U1012" s="2">
        <f t="shared" si="709"/>
        <v>0</v>
      </c>
      <c r="V1012" s="2">
        <f t="shared" si="709"/>
        <v>647.85</v>
      </c>
      <c r="W1012" s="2">
        <f t="shared" si="709"/>
        <v>4162.0200000000004</v>
      </c>
      <c r="X1012" s="2">
        <f t="shared" si="709"/>
        <v>132010.83000000002</v>
      </c>
      <c r="Y1012" s="2">
        <f t="shared" si="709"/>
        <v>0</v>
      </c>
      <c r="Z1012" s="2">
        <f t="shared" si="709"/>
        <v>20700.50999999998</v>
      </c>
    </row>
    <row r="1013" spans="1:26" hidden="1" outlineLevel="5" collapsed="1" x14ac:dyDescent="0.25">
      <c r="F1013" s="3"/>
      <c r="G1013" s="100"/>
      <c r="H1013" s="3"/>
      <c r="I1013" s="103" t="s">
        <v>691</v>
      </c>
      <c r="J1013" s="3"/>
      <c r="K1013" s="101"/>
      <c r="O1013" s="2">
        <f t="shared" ref="O1013:Z1013" si="710">SUBTOTAL(9,O1007:O1010)</f>
        <v>49601.3</v>
      </c>
      <c r="P1013" s="2">
        <f t="shared" si="710"/>
        <v>159058.5</v>
      </c>
      <c r="Q1013" s="2">
        <f t="shared" si="710"/>
        <v>0</v>
      </c>
      <c r="R1013" s="2">
        <f t="shared" si="710"/>
        <v>0</v>
      </c>
      <c r="S1013" s="2">
        <f t="shared" si="710"/>
        <v>127200.96000000001</v>
      </c>
      <c r="T1013" s="2">
        <f t="shared" si="710"/>
        <v>0</v>
      </c>
      <c r="U1013" s="2">
        <f t="shared" si="710"/>
        <v>0</v>
      </c>
      <c r="V1013" s="2">
        <f t="shared" si="710"/>
        <v>3313.39</v>
      </c>
      <c r="W1013" s="2">
        <f t="shared" si="710"/>
        <v>4162.0200000000004</v>
      </c>
      <c r="X1013" s="2">
        <f t="shared" si="710"/>
        <v>134676.37000000002</v>
      </c>
      <c r="Y1013" s="2">
        <f t="shared" si="710"/>
        <v>0</v>
      </c>
      <c r="Z1013" s="2">
        <f t="shared" si="710"/>
        <v>24382.129999999979</v>
      </c>
    </row>
    <row r="1014" spans="1:26" hidden="1" outlineLevel="7" x14ac:dyDescent="0.25">
      <c r="A1014" s="1" t="s">
        <v>415</v>
      </c>
      <c r="B1014" s="1">
        <v>4</v>
      </c>
      <c r="C1014" s="1" t="s">
        <v>109</v>
      </c>
      <c r="D1014" s="1" t="s">
        <v>110</v>
      </c>
      <c r="E1014" s="1" t="s">
        <v>111</v>
      </c>
      <c r="F1014" s="3">
        <v>2</v>
      </c>
      <c r="G1014" t="s">
        <v>425</v>
      </c>
      <c r="H1014" s="3">
        <v>22</v>
      </c>
      <c r="I1014" t="s">
        <v>436</v>
      </c>
      <c r="J1014" s="3">
        <v>221</v>
      </c>
      <c r="K1014" s="7" t="s">
        <v>478</v>
      </c>
      <c r="L1014" s="1">
        <v>22101</v>
      </c>
      <c r="M1014" s="1">
        <v>4020</v>
      </c>
      <c r="N1014" s="1" t="s">
        <v>44</v>
      </c>
      <c r="O1014" s="2">
        <v>4200</v>
      </c>
      <c r="P1014" s="2">
        <v>4430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3829.97</v>
      </c>
      <c r="W1014" s="2">
        <v>0</v>
      </c>
      <c r="X1014" s="2">
        <f>SUM(Q1014:W1014)</f>
        <v>3829.97</v>
      </c>
      <c r="Y1014" s="2">
        <v>0</v>
      </c>
      <c r="Z1014" s="2">
        <f>+P1014-X1014-Y1014</f>
        <v>600.0300000000002</v>
      </c>
    </row>
    <row r="1015" spans="1:26" hidden="1" outlineLevel="7" x14ac:dyDescent="0.25">
      <c r="F1015" s="3"/>
      <c r="G1015" s="100"/>
      <c r="H1015" s="3"/>
      <c r="I1015" s="100"/>
      <c r="J1015" s="3"/>
      <c r="K1015" s="101"/>
      <c r="N1015" s="102" t="s">
        <v>821</v>
      </c>
      <c r="O1015" s="2">
        <f t="shared" ref="O1015:Z1015" si="711">SUBTOTAL(9,O1014:O1014)</f>
        <v>4200</v>
      </c>
      <c r="P1015" s="2">
        <f t="shared" si="711"/>
        <v>4430</v>
      </c>
      <c r="Q1015" s="2">
        <f t="shared" si="711"/>
        <v>0</v>
      </c>
      <c r="R1015" s="2">
        <f t="shared" si="711"/>
        <v>0</v>
      </c>
      <c r="S1015" s="2">
        <f t="shared" si="711"/>
        <v>0</v>
      </c>
      <c r="T1015" s="2">
        <f t="shared" si="711"/>
        <v>0</v>
      </c>
      <c r="U1015" s="2">
        <f t="shared" si="711"/>
        <v>0</v>
      </c>
      <c r="V1015" s="2">
        <f t="shared" si="711"/>
        <v>3829.97</v>
      </c>
      <c r="W1015" s="2">
        <f t="shared" si="711"/>
        <v>0</v>
      </c>
      <c r="X1015" s="2">
        <f t="shared" si="711"/>
        <v>3829.97</v>
      </c>
      <c r="Y1015" s="2">
        <f t="shared" si="711"/>
        <v>0</v>
      </c>
      <c r="Z1015" s="2">
        <f t="shared" si="711"/>
        <v>600.0300000000002</v>
      </c>
    </row>
    <row r="1016" spans="1:26" hidden="1" outlineLevel="6" collapsed="1" x14ac:dyDescent="0.25">
      <c r="F1016" s="3"/>
      <c r="G1016" s="100"/>
      <c r="H1016" s="3"/>
      <c r="I1016" s="100"/>
      <c r="J1016" s="3"/>
      <c r="K1016" s="104" t="s">
        <v>727</v>
      </c>
      <c r="O1016" s="2">
        <f t="shared" ref="O1016:Z1016" si="712">SUBTOTAL(9,O1014:O1014)</f>
        <v>4200</v>
      </c>
      <c r="P1016" s="2">
        <f t="shared" si="712"/>
        <v>4430</v>
      </c>
      <c r="Q1016" s="2">
        <f t="shared" si="712"/>
        <v>0</v>
      </c>
      <c r="R1016" s="2">
        <f t="shared" si="712"/>
        <v>0</v>
      </c>
      <c r="S1016" s="2">
        <f t="shared" si="712"/>
        <v>0</v>
      </c>
      <c r="T1016" s="2">
        <f t="shared" si="712"/>
        <v>0</v>
      </c>
      <c r="U1016" s="2">
        <f t="shared" si="712"/>
        <v>0</v>
      </c>
      <c r="V1016" s="2">
        <f t="shared" si="712"/>
        <v>3829.97</v>
      </c>
      <c r="W1016" s="2">
        <f t="shared" si="712"/>
        <v>0</v>
      </c>
      <c r="X1016" s="2">
        <f t="shared" si="712"/>
        <v>3829.97</v>
      </c>
      <c r="Y1016" s="2">
        <f t="shared" si="712"/>
        <v>0</v>
      </c>
      <c r="Z1016" s="2">
        <f t="shared" si="712"/>
        <v>600.0300000000002</v>
      </c>
    </row>
    <row r="1017" spans="1:26" hidden="1" outlineLevel="5" collapsed="1" x14ac:dyDescent="0.25">
      <c r="F1017" s="3"/>
      <c r="G1017" s="100"/>
      <c r="H1017" s="3"/>
      <c r="I1017" s="103" t="s">
        <v>692</v>
      </c>
      <c r="J1017" s="3"/>
      <c r="K1017" s="101"/>
      <c r="O1017" s="2">
        <f t="shared" ref="O1017:Z1017" si="713">SUBTOTAL(9,O1014:O1014)</f>
        <v>4200</v>
      </c>
      <c r="P1017" s="2">
        <f t="shared" si="713"/>
        <v>4430</v>
      </c>
      <c r="Q1017" s="2">
        <f t="shared" si="713"/>
        <v>0</v>
      </c>
      <c r="R1017" s="2">
        <f t="shared" si="713"/>
        <v>0</v>
      </c>
      <c r="S1017" s="2">
        <f t="shared" si="713"/>
        <v>0</v>
      </c>
      <c r="T1017" s="2">
        <f t="shared" si="713"/>
        <v>0</v>
      </c>
      <c r="U1017" s="2">
        <f t="shared" si="713"/>
        <v>0</v>
      </c>
      <c r="V1017" s="2">
        <f t="shared" si="713"/>
        <v>3829.97</v>
      </c>
      <c r="W1017" s="2">
        <f t="shared" si="713"/>
        <v>0</v>
      </c>
      <c r="X1017" s="2">
        <f t="shared" si="713"/>
        <v>3829.97</v>
      </c>
      <c r="Y1017" s="2">
        <f t="shared" si="713"/>
        <v>0</v>
      </c>
      <c r="Z1017" s="2">
        <f t="shared" si="713"/>
        <v>600.0300000000002</v>
      </c>
    </row>
    <row r="1018" spans="1:26" hidden="1" outlineLevel="7" x14ac:dyDescent="0.25">
      <c r="A1018" s="1" t="s">
        <v>415</v>
      </c>
      <c r="B1018" s="1">
        <v>4</v>
      </c>
      <c r="C1018" s="1" t="s">
        <v>109</v>
      </c>
      <c r="D1018" s="1" t="s">
        <v>110</v>
      </c>
      <c r="E1018" s="1" t="s">
        <v>111</v>
      </c>
      <c r="F1018" s="3">
        <v>2</v>
      </c>
      <c r="G1018" t="s">
        <v>425</v>
      </c>
      <c r="H1018" s="3">
        <v>27</v>
      </c>
      <c r="I1018" t="s">
        <v>440</v>
      </c>
      <c r="J1018" s="3">
        <v>271</v>
      </c>
      <c r="K1018" s="7" t="s">
        <v>485</v>
      </c>
      <c r="L1018" s="1">
        <v>27101</v>
      </c>
      <c r="M1018" s="1">
        <v>1015</v>
      </c>
      <c r="N1018" s="1" t="s">
        <v>22</v>
      </c>
      <c r="O1018" s="2">
        <v>16940.64</v>
      </c>
      <c r="P1018" s="2">
        <v>16940.64</v>
      </c>
      <c r="Q1018" s="2">
        <v>0</v>
      </c>
      <c r="R1018" s="2">
        <v>0</v>
      </c>
      <c r="S1018" s="2">
        <v>8236</v>
      </c>
      <c r="T1018" s="2">
        <v>0</v>
      </c>
      <c r="U1018" s="2">
        <v>0</v>
      </c>
      <c r="V1018" s="2">
        <v>0</v>
      </c>
      <c r="W1018" s="2">
        <v>8305.6</v>
      </c>
      <c r="X1018" s="2">
        <f>SUM(Q1018:W1018)</f>
        <v>16541.599999999999</v>
      </c>
      <c r="Y1018" s="2">
        <v>0</v>
      </c>
      <c r="Z1018" s="2">
        <f>+P1018-X1018-Y1018</f>
        <v>399.04000000000087</v>
      </c>
    </row>
    <row r="1019" spans="1:26" hidden="1" outlineLevel="7" x14ac:dyDescent="0.25">
      <c r="F1019" s="3"/>
      <c r="G1019" s="100"/>
      <c r="H1019" s="3"/>
      <c r="I1019" s="100"/>
      <c r="J1019" s="3"/>
      <c r="K1019" s="101"/>
      <c r="N1019" s="102" t="s">
        <v>826</v>
      </c>
      <c r="O1019" s="2">
        <f t="shared" ref="O1019:Z1019" si="714">SUBTOTAL(9,O1018:O1018)</f>
        <v>16940.64</v>
      </c>
      <c r="P1019" s="2">
        <f t="shared" si="714"/>
        <v>16940.64</v>
      </c>
      <c r="Q1019" s="2">
        <f t="shared" si="714"/>
        <v>0</v>
      </c>
      <c r="R1019" s="2">
        <f t="shared" si="714"/>
        <v>0</v>
      </c>
      <c r="S1019" s="2">
        <f t="shared" si="714"/>
        <v>8236</v>
      </c>
      <c r="T1019" s="2">
        <f t="shared" si="714"/>
        <v>0</v>
      </c>
      <c r="U1019" s="2">
        <f t="shared" si="714"/>
        <v>0</v>
      </c>
      <c r="V1019" s="2">
        <f t="shared" si="714"/>
        <v>0</v>
      </c>
      <c r="W1019" s="2">
        <f t="shared" si="714"/>
        <v>8305.6</v>
      </c>
      <c r="X1019" s="2">
        <f t="shared" si="714"/>
        <v>16541.599999999999</v>
      </c>
      <c r="Y1019" s="2">
        <f t="shared" si="714"/>
        <v>0</v>
      </c>
      <c r="Z1019" s="2">
        <f t="shared" si="714"/>
        <v>399.04000000000087</v>
      </c>
    </row>
    <row r="1020" spans="1:26" hidden="1" outlineLevel="6" collapsed="1" x14ac:dyDescent="0.25">
      <c r="F1020" s="3"/>
      <c r="G1020" s="100"/>
      <c r="H1020" s="3"/>
      <c r="I1020" s="100"/>
      <c r="J1020" s="3"/>
      <c r="K1020" s="104" t="s">
        <v>730</v>
      </c>
      <c r="O1020" s="2">
        <f t="shared" ref="O1020:Z1020" si="715">SUBTOTAL(9,O1018:O1018)</f>
        <v>16940.64</v>
      </c>
      <c r="P1020" s="2">
        <f t="shared" si="715"/>
        <v>16940.64</v>
      </c>
      <c r="Q1020" s="2">
        <f t="shared" si="715"/>
        <v>0</v>
      </c>
      <c r="R1020" s="2">
        <f t="shared" si="715"/>
        <v>0</v>
      </c>
      <c r="S1020" s="2">
        <f t="shared" si="715"/>
        <v>8236</v>
      </c>
      <c r="T1020" s="2">
        <f t="shared" si="715"/>
        <v>0</v>
      </c>
      <c r="U1020" s="2">
        <f t="shared" si="715"/>
        <v>0</v>
      </c>
      <c r="V1020" s="2">
        <f t="shared" si="715"/>
        <v>0</v>
      </c>
      <c r="W1020" s="2">
        <f t="shared" si="715"/>
        <v>8305.6</v>
      </c>
      <c r="X1020" s="2">
        <f t="shared" si="715"/>
        <v>16541.599999999999</v>
      </c>
      <c r="Y1020" s="2">
        <f t="shared" si="715"/>
        <v>0</v>
      </c>
      <c r="Z1020" s="2">
        <f t="shared" si="715"/>
        <v>399.04000000000087</v>
      </c>
    </row>
    <row r="1021" spans="1:26" hidden="1" outlineLevel="5" collapsed="1" x14ac:dyDescent="0.25">
      <c r="F1021" s="3"/>
      <c r="G1021" s="100"/>
      <c r="H1021" s="3"/>
      <c r="I1021" s="103" t="s">
        <v>694</v>
      </c>
      <c r="J1021" s="3"/>
      <c r="K1021" s="101"/>
      <c r="O1021" s="2">
        <f t="shared" ref="O1021:Z1021" si="716">SUBTOTAL(9,O1018:O1018)</f>
        <v>16940.64</v>
      </c>
      <c r="P1021" s="2">
        <f t="shared" si="716"/>
        <v>16940.64</v>
      </c>
      <c r="Q1021" s="2">
        <f t="shared" si="716"/>
        <v>0</v>
      </c>
      <c r="R1021" s="2">
        <f t="shared" si="716"/>
        <v>0</v>
      </c>
      <c r="S1021" s="2">
        <f t="shared" si="716"/>
        <v>8236</v>
      </c>
      <c r="T1021" s="2">
        <f t="shared" si="716"/>
        <v>0</v>
      </c>
      <c r="U1021" s="2">
        <f t="shared" si="716"/>
        <v>0</v>
      </c>
      <c r="V1021" s="2">
        <f t="shared" si="716"/>
        <v>0</v>
      </c>
      <c r="W1021" s="2">
        <f t="shared" si="716"/>
        <v>8305.6</v>
      </c>
      <c r="X1021" s="2">
        <f t="shared" si="716"/>
        <v>16541.599999999999</v>
      </c>
      <c r="Y1021" s="2">
        <f t="shared" si="716"/>
        <v>0</v>
      </c>
      <c r="Z1021" s="2">
        <f t="shared" si="716"/>
        <v>399.04000000000087</v>
      </c>
    </row>
    <row r="1022" spans="1:26" hidden="1" outlineLevel="7" x14ac:dyDescent="0.25">
      <c r="A1022" s="1" t="s">
        <v>415</v>
      </c>
      <c r="B1022" s="1">
        <v>4</v>
      </c>
      <c r="C1022" s="1" t="s">
        <v>109</v>
      </c>
      <c r="D1022" s="1" t="s">
        <v>110</v>
      </c>
      <c r="E1022" s="1" t="s">
        <v>111</v>
      </c>
      <c r="F1022" s="3">
        <v>2</v>
      </c>
      <c r="G1022" t="s">
        <v>425</v>
      </c>
      <c r="H1022" s="3">
        <v>29</v>
      </c>
      <c r="I1022" t="s">
        <v>441</v>
      </c>
      <c r="J1022" s="3">
        <v>291</v>
      </c>
      <c r="K1022" s="7" t="s">
        <v>488</v>
      </c>
      <c r="L1022" s="1">
        <v>29101</v>
      </c>
      <c r="M1022" s="1">
        <v>4017</v>
      </c>
      <c r="N1022" s="1" t="s">
        <v>113</v>
      </c>
      <c r="O1022" s="2">
        <v>0</v>
      </c>
      <c r="P1022" s="2">
        <v>36080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f>SUM(Q1022:W1022)</f>
        <v>0</v>
      </c>
      <c r="Y1022" s="2">
        <v>0</v>
      </c>
      <c r="Z1022" s="2">
        <f>+P1022-X1022-Y1022</f>
        <v>36080</v>
      </c>
    </row>
    <row r="1023" spans="1:26" hidden="1" outlineLevel="7" x14ac:dyDescent="0.25">
      <c r="F1023" s="3"/>
      <c r="G1023" s="100"/>
      <c r="H1023" s="3"/>
      <c r="I1023" s="100"/>
      <c r="J1023" s="3"/>
      <c r="K1023" s="101"/>
      <c r="N1023" s="102" t="s">
        <v>879</v>
      </c>
      <c r="O1023" s="2">
        <f t="shared" ref="O1023:Z1023" si="717">SUBTOTAL(9,O1022:O1022)</f>
        <v>0</v>
      </c>
      <c r="P1023" s="2">
        <f t="shared" si="717"/>
        <v>36080</v>
      </c>
      <c r="Q1023" s="2">
        <f t="shared" si="717"/>
        <v>0</v>
      </c>
      <c r="R1023" s="2">
        <f t="shared" si="717"/>
        <v>0</v>
      </c>
      <c r="S1023" s="2">
        <f t="shared" si="717"/>
        <v>0</v>
      </c>
      <c r="T1023" s="2">
        <f t="shared" si="717"/>
        <v>0</v>
      </c>
      <c r="U1023" s="2">
        <f t="shared" si="717"/>
        <v>0</v>
      </c>
      <c r="V1023" s="2">
        <f t="shared" si="717"/>
        <v>0</v>
      </c>
      <c r="W1023" s="2">
        <f t="shared" si="717"/>
        <v>0</v>
      </c>
      <c r="X1023" s="2">
        <f t="shared" si="717"/>
        <v>0</v>
      </c>
      <c r="Y1023" s="2">
        <f t="shared" si="717"/>
        <v>0</v>
      </c>
      <c r="Z1023" s="2">
        <f t="shared" si="717"/>
        <v>36080</v>
      </c>
    </row>
    <row r="1024" spans="1:26" hidden="1" outlineLevel="6" collapsed="1" x14ac:dyDescent="0.25">
      <c r="F1024" s="3"/>
      <c r="G1024" s="100"/>
      <c r="H1024" s="3"/>
      <c r="I1024" s="100"/>
      <c r="J1024" s="3"/>
      <c r="K1024" s="104" t="s">
        <v>772</v>
      </c>
      <c r="O1024" s="2">
        <f t="shared" ref="O1024:Z1024" si="718">SUBTOTAL(9,O1022:O1022)</f>
        <v>0</v>
      </c>
      <c r="P1024" s="2">
        <f t="shared" si="718"/>
        <v>36080</v>
      </c>
      <c r="Q1024" s="2">
        <f t="shared" si="718"/>
        <v>0</v>
      </c>
      <c r="R1024" s="2">
        <f t="shared" si="718"/>
        <v>0</v>
      </c>
      <c r="S1024" s="2">
        <f t="shared" si="718"/>
        <v>0</v>
      </c>
      <c r="T1024" s="2">
        <f t="shared" si="718"/>
        <v>0</v>
      </c>
      <c r="U1024" s="2">
        <f t="shared" si="718"/>
        <v>0</v>
      </c>
      <c r="V1024" s="2">
        <f t="shared" si="718"/>
        <v>0</v>
      </c>
      <c r="W1024" s="2">
        <f t="shared" si="718"/>
        <v>0</v>
      </c>
      <c r="X1024" s="2">
        <f t="shared" si="718"/>
        <v>0</v>
      </c>
      <c r="Y1024" s="2">
        <f t="shared" si="718"/>
        <v>0</v>
      </c>
      <c r="Z1024" s="2">
        <f t="shared" si="718"/>
        <v>36080</v>
      </c>
    </row>
    <row r="1025" spans="1:26" hidden="1" outlineLevel="7" x14ac:dyDescent="0.25">
      <c r="A1025" s="1" t="s">
        <v>415</v>
      </c>
      <c r="B1025" s="1">
        <v>4</v>
      </c>
      <c r="C1025" s="1" t="s">
        <v>109</v>
      </c>
      <c r="D1025" s="1" t="s">
        <v>110</v>
      </c>
      <c r="E1025" s="1" t="s">
        <v>111</v>
      </c>
      <c r="F1025" s="3">
        <v>2</v>
      </c>
      <c r="G1025" t="s">
        <v>425</v>
      </c>
      <c r="H1025" s="3">
        <v>29</v>
      </c>
      <c r="I1025" t="s">
        <v>441</v>
      </c>
      <c r="J1025" s="3">
        <v>296</v>
      </c>
      <c r="K1025" s="7" t="s">
        <v>489</v>
      </c>
      <c r="L1025" s="1">
        <v>29601</v>
      </c>
      <c r="M1025" s="1">
        <v>5047</v>
      </c>
      <c r="N1025" s="1" t="s">
        <v>108</v>
      </c>
      <c r="O1025" s="2">
        <v>0</v>
      </c>
      <c r="P1025" s="2">
        <v>10440</v>
      </c>
      <c r="Q1025" s="2">
        <v>0</v>
      </c>
      <c r="R1025" s="2">
        <v>0</v>
      </c>
      <c r="S1025" s="2">
        <v>0</v>
      </c>
      <c r="T1025" s="2">
        <v>0</v>
      </c>
      <c r="U1025" s="2">
        <v>10440</v>
      </c>
      <c r="V1025" s="2">
        <v>0</v>
      </c>
      <c r="W1025" s="2">
        <v>0</v>
      </c>
      <c r="X1025" s="2">
        <f>SUM(Q1025:W1025)</f>
        <v>10440</v>
      </c>
      <c r="Y1025" s="2">
        <v>0</v>
      </c>
      <c r="Z1025" s="2">
        <f>+P1025-X1025-Y1025</f>
        <v>0</v>
      </c>
    </row>
    <row r="1026" spans="1:26" hidden="1" outlineLevel="7" x14ac:dyDescent="0.25">
      <c r="F1026" s="3"/>
      <c r="G1026" s="100"/>
      <c r="H1026" s="3"/>
      <c r="I1026" s="100"/>
      <c r="J1026" s="3"/>
      <c r="K1026" s="101"/>
      <c r="N1026" s="102" t="s">
        <v>878</v>
      </c>
      <c r="O1026" s="2">
        <f t="shared" ref="O1026:Z1026" si="719">SUBTOTAL(9,O1025:O1025)</f>
        <v>0</v>
      </c>
      <c r="P1026" s="2">
        <f t="shared" si="719"/>
        <v>10440</v>
      </c>
      <c r="Q1026" s="2">
        <f t="shared" si="719"/>
        <v>0</v>
      </c>
      <c r="R1026" s="2">
        <f t="shared" si="719"/>
        <v>0</v>
      </c>
      <c r="S1026" s="2">
        <f t="shared" si="719"/>
        <v>0</v>
      </c>
      <c r="T1026" s="2">
        <f t="shared" si="719"/>
        <v>0</v>
      </c>
      <c r="U1026" s="2">
        <f t="shared" si="719"/>
        <v>10440</v>
      </c>
      <c r="V1026" s="2">
        <f t="shared" si="719"/>
        <v>0</v>
      </c>
      <c r="W1026" s="2">
        <f t="shared" si="719"/>
        <v>0</v>
      </c>
      <c r="X1026" s="2">
        <f t="shared" si="719"/>
        <v>10440</v>
      </c>
      <c r="Y1026" s="2">
        <f t="shared" si="719"/>
        <v>0</v>
      </c>
      <c r="Z1026" s="2">
        <f t="shared" si="719"/>
        <v>0</v>
      </c>
    </row>
    <row r="1027" spans="1:26" hidden="1" outlineLevel="6" collapsed="1" x14ac:dyDescent="0.25">
      <c r="F1027" s="3"/>
      <c r="G1027" s="100"/>
      <c r="H1027" s="3"/>
      <c r="I1027" s="100"/>
      <c r="J1027" s="3"/>
      <c r="K1027" s="104" t="s">
        <v>771</v>
      </c>
      <c r="O1027" s="2">
        <f t="shared" ref="O1027:Z1027" si="720">SUBTOTAL(9,O1025:O1025)</f>
        <v>0</v>
      </c>
      <c r="P1027" s="2">
        <f t="shared" si="720"/>
        <v>10440</v>
      </c>
      <c r="Q1027" s="2">
        <f t="shared" si="720"/>
        <v>0</v>
      </c>
      <c r="R1027" s="2">
        <f t="shared" si="720"/>
        <v>0</v>
      </c>
      <c r="S1027" s="2">
        <f t="shared" si="720"/>
        <v>0</v>
      </c>
      <c r="T1027" s="2">
        <f t="shared" si="720"/>
        <v>0</v>
      </c>
      <c r="U1027" s="2">
        <f t="shared" si="720"/>
        <v>10440</v>
      </c>
      <c r="V1027" s="2">
        <f t="shared" si="720"/>
        <v>0</v>
      </c>
      <c r="W1027" s="2">
        <f t="shared" si="720"/>
        <v>0</v>
      </c>
      <c r="X1027" s="2">
        <f t="shared" si="720"/>
        <v>10440</v>
      </c>
      <c r="Y1027" s="2">
        <f t="shared" si="720"/>
        <v>0</v>
      </c>
      <c r="Z1027" s="2">
        <f t="shared" si="720"/>
        <v>0</v>
      </c>
    </row>
    <row r="1028" spans="1:26" hidden="1" outlineLevel="7" x14ac:dyDescent="0.25">
      <c r="A1028" s="1" t="s">
        <v>415</v>
      </c>
      <c r="B1028" s="1">
        <v>4</v>
      </c>
      <c r="C1028" s="1" t="s">
        <v>109</v>
      </c>
      <c r="D1028" s="1" t="s">
        <v>110</v>
      </c>
      <c r="E1028" s="1" t="s">
        <v>111</v>
      </c>
      <c r="F1028" s="3">
        <v>2</v>
      </c>
      <c r="G1028" t="s">
        <v>425</v>
      </c>
      <c r="H1028" s="3">
        <v>29</v>
      </c>
      <c r="I1028" t="s">
        <v>441</v>
      </c>
      <c r="J1028" s="3">
        <v>299</v>
      </c>
      <c r="K1028" s="7" t="s">
        <v>490</v>
      </c>
      <c r="L1028" s="1">
        <v>29901</v>
      </c>
      <c r="M1028" s="1">
        <v>4003</v>
      </c>
      <c r="N1028" s="1" t="s">
        <v>94</v>
      </c>
      <c r="O1028" s="2">
        <v>0</v>
      </c>
      <c r="P1028" s="2">
        <v>33649.279999999999</v>
      </c>
      <c r="Q1028" s="2">
        <v>0</v>
      </c>
      <c r="R1028" s="2">
        <v>0</v>
      </c>
      <c r="S1028" s="2">
        <v>24615.200000000001</v>
      </c>
      <c r="T1028" s="2">
        <v>0</v>
      </c>
      <c r="U1028" s="2">
        <v>0</v>
      </c>
      <c r="V1028" s="2">
        <v>0</v>
      </c>
      <c r="W1028" s="2">
        <v>0</v>
      </c>
      <c r="X1028" s="2">
        <f>SUM(Q1028:W1028)</f>
        <v>24615.200000000001</v>
      </c>
      <c r="Y1028" s="2">
        <v>0</v>
      </c>
      <c r="Z1028" s="2">
        <f>+P1028-X1028-Y1028</f>
        <v>9034.0799999999981</v>
      </c>
    </row>
    <row r="1029" spans="1:26" hidden="1" outlineLevel="7" x14ac:dyDescent="0.25">
      <c r="F1029" s="3"/>
      <c r="G1029" s="100"/>
      <c r="H1029" s="3"/>
      <c r="I1029" s="100"/>
      <c r="J1029" s="3"/>
      <c r="K1029" s="101"/>
      <c r="N1029" s="102" t="s">
        <v>869</v>
      </c>
      <c r="O1029" s="2">
        <f t="shared" ref="O1029:Z1029" si="721">SUBTOTAL(9,O1028:O1028)</f>
        <v>0</v>
      </c>
      <c r="P1029" s="2">
        <f t="shared" si="721"/>
        <v>33649.279999999999</v>
      </c>
      <c r="Q1029" s="2">
        <f t="shared" si="721"/>
        <v>0</v>
      </c>
      <c r="R1029" s="2">
        <f t="shared" si="721"/>
        <v>0</v>
      </c>
      <c r="S1029" s="2">
        <f t="shared" si="721"/>
        <v>24615.200000000001</v>
      </c>
      <c r="T1029" s="2">
        <f t="shared" si="721"/>
        <v>0</v>
      </c>
      <c r="U1029" s="2">
        <f t="shared" si="721"/>
        <v>0</v>
      </c>
      <c r="V1029" s="2">
        <f t="shared" si="721"/>
        <v>0</v>
      </c>
      <c r="W1029" s="2">
        <f t="shared" si="721"/>
        <v>0</v>
      </c>
      <c r="X1029" s="2">
        <f t="shared" si="721"/>
        <v>24615.200000000001</v>
      </c>
      <c r="Y1029" s="2">
        <f t="shared" si="721"/>
        <v>0</v>
      </c>
      <c r="Z1029" s="2">
        <f t="shared" si="721"/>
        <v>9034.0799999999981</v>
      </c>
    </row>
    <row r="1030" spans="1:26" hidden="1" outlineLevel="6" collapsed="1" x14ac:dyDescent="0.25">
      <c r="F1030" s="3"/>
      <c r="G1030" s="100"/>
      <c r="H1030" s="3"/>
      <c r="I1030" s="100"/>
      <c r="J1030" s="3"/>
      <c r="K1030" s="104" t="s">
        <v>767</v>
      </c>
      <c r="O1030" s="2">
        <f t="shared" ref="O1030:Z1030" si="722">SUBTOTAL(9,O1028:O1028)</f>
        <v>0</v>
      </c>
      <c r="P1030" s="2">
        <f t="shared" si="722"/>
        <v>33649.279999999999</v>
      </c>
      <c r="Q1030" s="2">
        <f t="shared" si="722"/>
        <v>0</v>
      </c>
      <c r="R1030" s="2">
        <f t="shared" si="722"/>
        <v>0</v>
      </c>
      <c r="S1030" s="2">
        <f t="shared" si="722"/>
        <v>24615.200000000001</v>
      </c>
      <c r="T1030" s="2">
        <f t="shared" si="722"/>
        <v>0</v>
      </c>
      <c r="U1030" s="2">
        <f t="shared" si="722"/>
        <v>0</v>
      </c>
      <c r="V1030" s="2">
        <f t="shared" si="722"/>
        <v>0</v>
      </c>
      <c r="W1030" s="2">
        <f t="shared" si="722"/>
        <v>0</v>
      </c>
      <c r="X1030" s="2">
        <f t="shared" si="722"/>
        <v>24615.200000000001</v>
      </c>
      <c r="Y1030" s="2">
        <f t="shared" si="722"/>
        <v>0</v>
      </c>
      <c r="Z1030" s="2">
        <f t="shared" si="722"/>
        <v>9034.0799999999981</v>
      </c>
    </row>
    <row r="1031" spans="1:26" hidden="1" outlineLevel="5" collapsed="1" x14ac:dyDescent="0.25">
      <c r="F1031" s="3"/>
      <c r="G1031" s="100"/>
      <c r="H1031" s="3"/>
      <c r="I1031" s="103" t="s">
        <v>709</v>
      </c>
      <c r="J1031" s="3"/>
      <c r="K1031" s="101"/>
      <c r="O1031" s="2">
        <f t="shared" ref="O1031:Z1031" si="723">SUBTOTAL(9,O1022:O1028)</f>
        <v>0</v>
      </c>
      <c r="P1031" s="2">
        <f t="shared" si="723"/>
        <v>80169.279999999999</v>
      </c>
      <c r="Q1031" s="2">
        <f t="shared" si="723"/>
        <v>0</v>
      </c>
      <c r="R1031" s="2">
        <f t="shared" si="723"/>
        <v>0</v>
      </c>
      <c r="S1031" s="2">
        <f t="shared" si="723"/>
        <v>24615.200000000001</v>
      </c>
      <c r="T1031" s="2">
        <f t="shared" si="723"/>
        <v>0</v>
      </c>
      <c r="U1031" s="2">
        <f t="shared" si="723"/>
        <v>10440</v>
      </c>
      <c r="V1031" s="2">
        <f t="shared" si="723"/>
        <v>0</v>
      </c>
      <c r="W1031" s="2">
        <f t="shared" si="723"/>
        <v>0</v>
      </c>
      <c r="X1031" s="2">
        <f t="shared" si="723"/>
        <v>35055.199999999997</v>
      </c>
      <c r="Y1031" s="2">
        <f t="shared" si="723"/>
        <v>0</v>
      </c>
      <c r="Z1031" s="2">
        <f t="shared" si="723"/>
        <v>45114.080000000002</v>
      </c>
    </row>
    <row r="1032" spans="1:26" hidden="1" outlineLevel="4" collapsed="1" x14ac:dyDescent="0.25">
      <c r="F1032" s="3"/>
      <c r="G1032" s="103" t="s">
        <v>683</v>
      </c>
      <c r="H1032" s="3"/>
      <c r="I1032" s="100"/>
      <c r="J1032" s="3"/>
      <c r="K1032" s="101"/>
      <c r="O1032" s="2">
        <f t="shared" ref="O1032:Z1032" si="724">SUBTOTAL(9,O1007:O1028)</f>
        <v>70741.94</v>
      </c>
      <c r="P1032" s="2">
        <f t="shared" si="724"/>
        <v>260598.42</v>
      </c>
      <c r="Q1032" s="2">
        <f t="shared" si="724"/>
        <v>0</v>
      </c>
      <c r="R1032" s="2">
        <f t="shared" si="724"/>
        <v>0</v>
      </c>
      <c r="S1032" s="2">
        <f t="shared" si="724"/>
        <v>160052.16000000003</v>
      </c>
      <c r="T1032" s="2">
        <f t="shared" si="724"/>
        <v>0</v>
      </c>
      <c r="U1032" s="2">
        <f t="shared" si="724"/>
        <v>10440</v>
      </c>
      <c r="V1032" s="2">
        <f t="shared" si="724"/>
        <v>7143.36</v>
      </c>
      <c r="W1032" s="2">
        <f t="shared" si="724"/>
        <v>12467.62</v>
      </c>
      <c r="X1032" s="2">
        <f t="shared" si="724"/>
        <v>190103.14000000004</v>
      </c>
      <c r="Y1032" s="2">
        <f t="shared" si="724"/>
        <v>0</v>
      </c>
      <c r="Z1032" s="2">
        <f t="shared" si="724"/>
        <v>70495.279999999984</v>
      </c>
    </row>
    <row r="1033" spans="1:26" hidden="1" outlineLevel="7" x14ac:dyDescent="0.25">
      <c r="A1033" s="1" t="s">
        <v>415</v>
      </c>
      <c r="B1033" s="1">
        <v>4</v>
      </c>
      <c r="C1033" s="1" t="s">
        <v>109</v>
      </c>
      <c r="D1033" s="1" t="s">
        <v>110</v>
      </c>
      <c r="E1033" s="1" t="s">
        <v>111</v>
      </c>
      <c r="F1033" s="3">
        <v>3</v>
      </c>
      <c r="G1033" t="s">
        <v>426</v>
      </c>
      <c r="H1033" s="3">
        <v>31</v>
      </c>
      <c r="I1033" t="s">
        <v>442</v>
      </c>
      <c r="J1033" s="3">
        <v>311</v>
      </c>
      <c r="K1033" s="7" t="s">
        <v>491</v>
      </c>
      <c r="L1033" s="1">
        <v>31101</v>
      </c>
      <c r="M1033" s="1">
        <v>5035</v>
      </c>
      <c r="N1033" s="1" t="s">
        <v>61</v>
      </c>
      <c r="O1033" s="2">
        <v>20312.28</v>
      </c>
      <c r="P1033" s="2">
        <v>20953.55</v>
      </c>
      <c r="Q1033" s="2">
        <v>1049.72</v>
      </c>
      <c r="R1033" s="2">
        <v>1074.3499999999999</v>
      </c>
      <c r="S1033" s="2">
        <v>1314.06</v>
      </c>
      <c r="T1033" s="2">
        <v>615.77</v>
      </c>
      <c r="U1033" s="2">
        <v>1008.44</v>
      </c>
      <c r="V1033" s="2">
        <v>1206.0899999999999</v>
      </c>
      <c r="W1033" s="2">
        <v>779.87</v>
      </c>
      <c r="X1033" s="2">
        <f>SUM(Q1033:W1033)</f>
        <v>7048.3</v>
      </c>
      <c r="Y1033" s="2">
        <v>0</v>
      </c>
      <c r="Z1033" s="2">
        <f>+P1033-X1033-Y1033</f>
        <v>13905.25</v>
      </c>
    </row>
    <row r="1034" spans="1:26" hidden="1" outlineLevel="7" x14ac:dyDescent="0.25">
      <c r="F1034" s="3"/>
      <c r="G1034" s="100"/>
      <c r="H1034" s="3"/>
      <c r="I1034" s="100"/>
      <c r="J1034" s="3"/>
      <c r="K1034" s="101"/>
      <c r="N1034" s="102" t="s">
        <v>827</v>
      </c>
      <c r="O1034" s="2">
        <f t="shared" ref="O1034:Z1034" si="725">SUBTOTAL(9,O1033:O1033)</f>
        <v>20312.28</v>
      </c>
      <c r="P1034" s="2">
        <f t="shared" si="725"/>
        <v>20953.55</v>
      </c>
      <c r="Q1034" s="2">
        <f t="shared" si="725"/>
        <v>1049.72</v>
      </c>
      <c r="R1034" s="2">
        <f t="shared" si="725"/>
        <v>1074.3499999999999</v>
      </c>
      <c r="S1034" s="2">
        <f t="shared" si="725"/>
        <v>1314.06</v>
      </c>
      <c r="T1034" s="2">
        <f t="shared" si="725"/>
        <v>615.77</v>
      </c>
      <c r="U1034" s="2">
        <f t="shared" si="725"/>
        <v>1008.44</v>
      </c>
      <c r="V1034" s="2">
        <f t="shared" si="725"/>
        <v>1206.0899999999999</v>
      </c>
      <c r="W1034" s="2">
        <f t="shared" si="725"/>
        <v>779.87</v>
      </c>
      <c r="X1034" s="2">
        <f t="shared" si="725"/>
        <v>7048.3</v>
      </c>
      <c r="Y1034" s="2">
        <f t="shared" si="725"/>
        <v>0</v>
      </c>
      <c r="Z1034" s="2">
        <f t="shared" si="725"/>
        <v>13905.25</v>
      </c>
    </row>
    <row r="1035" spans="1:26" hidden="1" outlineLevel="6" collapsed="1" x14ac:dyDescent="0.25">
      <c r="F1035" s="3"/>
      <c r="G1035" s="100"/>
      <c r="H1035" s="3"/>
      <c r="I1035" s="100"/>
      <c r="J1035" s="3"/>
      <c r="K1035" s="104" t="s">
        <v>731</v>
      </c>
      <c r="O1035" s="2">
        <f t="shared" ref="O1035:Z1035" si="726">SUBTOTAL(9,O1033:O1033)</f>
        <v>20312.28</v>
      </c>
      <c r="P1035" s="2">
        <f t="shared" si="726"/>
        <v>20953.55</v>
      </c>
      <c r="Q1035" s="2">
        <f t="shared" si="726"/>
        <v>1049.72</v>
      </c>
      <c r="R1035" s="2">
        <f t="shared" si="726"/>
        <v>1074.3499999999999</v>
      </c>
      <c r="S1035" s="2">
        <f t="shared" si="726"/>
        <v>1314.06</v>
      </c>
      <c r="T1035" s="2">
        <f t="shared" si="726"/>
        <v>615.77</v>
      </c>
      <c r="U1035" s="2">
        <f t="shared" si="726"/>
        <v>1008.44</v>
      </c>
      <c r="V1035" s="2">
        <f t="shared" si="726"/>
        <v>1206.0899999999999</v>
      </c>
      <c r="W1035" s="2">
        <f t="shared" si="726"/>
        <v>779.87</v>
      </c>
      <c r="X1035" s="2">
        <f t="shared" si="726"/>
        <v>7048.3</v>
      </c>
      <c r="Y1035" s="2">
        <f t="shared" si="726"/>
        <v>0</v>
      </c>
      <c r="Z1035" s="2">
        <f t="shared" si="726"/>
        <v>13905.25</v>
      </c>
    </row>
    <row r="1036" spans="1:26" hidden="1" outlineLevel="7" x14ac:dyDescent="0.25">
      <c r="A1036" s="1" t="s">
        <v>415</v>
      </c>
      <c r="B1036" s="1">
        <v>4</v>
      </c>
      <c r="C1036" s="1" t="s">
        <v>109</v>
      </c>
      <c r="D1036" s="1" t="s">
        <v>110</v>
      </c>
      <c r="E1036" s="1" t="s">
        <v>111</v>
      </c>
      <c r="F1036" s="3">
        <v>3</v>
      </c>
      <c r="G1036" t="s">
        <v>426</v>
      </c>
      <c r="H1036" s="3">
        <v>31</v>
      </c>
      <c r="I1036" t="s">
        <v>442</v>
      </c>
      <c r="J1036" s="3">
        <v>313</v>
      </c>
      <c r="K1036" s="7" t="s">
        <v>493</v>
      </c>
      <c r="L1036" s="1">
        <v>31301</v>
      </c>
      <c r="M1036" s="1">
        <v>5037</v>
      </c>
      <c r="N1036" s="1" t="s">
        <v>62</v>
      </c>
      <c r="O1036" s="2">
        <v>8670.36</v>
      </c>
      <c r="P1036" s="2">
        <v>8670.36</v>
      </c>
      <c r="Q1036" s="2">
        <v>0</v>
      </c>
      <c r="R1036" s="2">
        <v>0</v>
      </c>
      <c r="S1036" s="2">
        <v>925.15</v>
      </c>
      <c r="T1036" s="2">
        <v>0</v>
      </c>
      <c r="U1036" s="2">
        <v>713.5</v>
      </c>
      <c r="V1036" s="2">
        <v>484.35</v>
      </c>
      <c r="W1036" s="2">
        <v>711.5</v>
      </c>
      <c r="X1036" s="2">
        <f>SUM(Q1036:W1036)</f>
        <v>2834.5</v>
      </c>
      <c r="Y1036" s="2">
        <v>0</v>
      </c>
      <c r="Z1036" s="2">
        <f>+P1036-X1036-Y1036</f>
        <v>5835.8600000000006</v>
      </c>
    </row>
    <row r="1037" spans="1:26" hidden="1" outlineLevel="7" x14ac:dyDescent="0.25">
      <c r="F1037" s="3"/>
      <c r="G1037" s="100"/>
      <c r="H1037" s="3"/>
      <c r="I1037" s="100"/>
      <c r="J1037" s="3"/>
      <c r="K1037" s="101"/>
      <c r="N1037" s="102" t="s">
        <v>828</v>
      </c>
      <c r="O1037" s="2">
        <f t="shared" ref="O1037:Z1037" si="727">SUBTOTAL(9,O1036:O1036)</f>
        <v>8670.36</v>
      </c>
      <c r="P1037" s="2">
        <f t="shared" si="727"/>
        <v>8670.36</v>
      </c>
      <c r="Q1037" s="2">
        <f t="shared" si="727"/>
        <v>0</v>
      </c>
      <c r="R1037" s="2">
        <f t="shared" si="727"/>
        <v>0</v>
      </c>
      <c r="S1037" s="2">
        <f t="shared" si="727"/>
        <v>925.15</v>
      </c>
      <c r="T1037" s="2">
        <f t="shared" si="727"/>
        <v>0</v>
      </c>
      <c r="U1037" s="2">
        <f t="shared" si="727"/>
        <v>713.5</v>
      </c>
      <c r="V1037" s="2">
        <f t="shared" si="727"/>
        <v>484.35</v>
      </c>
      <c r="W1037" s="2">
        <f t="shared" si="727"/>
        <v>711.5</v>
      </c>
      <c r="X1037" s="2">
        <f t="shared" si="727"/>
        <v>2834.5</v>
      </c>
      <c r="Y1037" s="2">
        <f t="shared" si="727"/>
        <v>0</v>
      </c>
      <c r="Z1037" s="2">
        <f t="shared" si="727"/>
        <v>5835.8600000000006</v>
      </c>
    </row>
    <row r="1038" spans="1:26" hidden="1" outlineLevel="6" collapsed="1" x14ac:dyDescent="0.25">
      <c r="F1038" s="3"/>
      <c r="G1038" s="100"/>
      <c r="H1038" s="3"/>
      <c r="I1038" s="100"/>
      <c r="J1038" s="3"/>
      <c r="K1038" s="104" t="s">
        <v>732</v>
      </c>
      <c r="O1038" s="2">
        <f t="shared" ref="O1038:Z1038" si="728">SUBTOTAL(9,O1036:O1036)</f>
        <v>8670.36</v>
      </c>
      <c r="P1038" s="2">
        <f t="shared" si="728"/>
        <v>8670.36</v>
      </c>
      <c r="Q1038" s="2">
        <f t="shared" si="728"/>
        <v>0</v>
      </c>
      <c r="R1038" s="2">
        <f t="shared" si="728"/>
        <v>0</v>
      </c>
      <c r="S1038" s="2">
        <f t="shared" si="728"/>
        <v>925.15</v>
      </c>
      <c r="T1038" s="2">
        <f t="shared" si="728"/>
        <v>0</v>
      </c>
      <c r="U1038" s="2">
        <f t="shared" si="728"/>
        <v>713.5</v>
      </c>
      <c r="V1038" s="2">
        <f t="shared" si="728"/>
        <v>484.35</v>
      </c>
      <c r="W1038" s="2">
        <f t="shared" si="728"/>
        <v>711.5</v>
      </c>
      <c r="X1038" s="2">
        <f t="shared" si="728"/>
        <v>2834.5</v>
      </c>
      <c r="Y1038" s="2">
        <f t="shared" si="728"/>
        <v>0</v>
      </c>
      <c r="Z1038" s="2">
        <f t="shared" si="728"/>
        <v>5835.8600000000006</v>
      </c>
    </row>
    <row r="1039" spans="1:26" hidden="1" outlineLevel="7" x14ac:dyDescent="0.25">
      <c r="A1039" s="1" t="s">
        <v>415</v>
      </c>
      <c r="B1039" s="1">
        <v>4</v>
      </c>
      <c r="C1039" s="1" t="s">
        <v>109</v>
      </c>
      <c r="D1039" s="1" t="s">
        <v>110</v>
      </c>
      <c r="E1039" s="1" t="s">
        <v>111</v>
      </c>
      <c r="F1039" s="3">
        <v>3</v>
      </c>
      <c r="G1039" t="s">
        <v>426</v>
      </c>
      <c r="H1039" s="3">
        <v>31</v>
      </c>
      <c r="I1039" t="s">
        <v>442</v>
      </c>
      <c r="J1039" s="3">
        <v>314</v>
      </c>
      <c r="K1039" s="7" t="s">
        <v>494</v>
      </c>
      <c r="L1039" s="1">
        <v>31401</v>
      </c>
      <c r="M1039" s="1">
        <v>5009</v>
      </c>
      <c r="N1039" s="1" t="s">
        <v>48</v>
      </c>
      <c r="O1039" s="2">
        <v>51355.08</v>
      </c>
      <c r="P1039" s="2">
        <v>51355.08</v>
      </c>
      <c r="Q1039" s="2">
        <v>0</v>
      </c>
      <c r="R1039" s="2">
        <v>4189.72</v>
      </c>
      <c r="S1039" s="2">
        <v>8488.56</v>
      </c>
      <c r="T1039" s="2">
        <v>0</v>
      </c>
      <c r="U1039" s="2">
        <v>4101.2299999999996</v>
      </c>
      <c r="V1039" s="2">
        <v>4128.87</v>
      </c>
      <c r="W1039" s="2">
        <v>0</v>
      </c>
      <c r="X1039" s="2">
        <f>SUM(Q1039:W1039)</f>
        <v>20908.379999999997</v>
      </c>
      <c r="Y1039" s="2">
        <v>0</v>
      </c>
      <c r="Z1039" s="2">
        <f>+P1039-X1039-Y1039</f>
        <v>30446.700000000004</v>
      </c>
    </row>
    <row r="1040" spans="1:26" hidden="1" outlineLevel="7" x14ac:dyDescent="0.25">
      <c r="F1040" s="3"/>
      <c r="G1040" s="100"/>
      <c r="H1040" s="3"/>
      <c r="I1040" s="100"/>
      <c r="J1040" s="3"/>
      <c r="K1040" s="101"/>
      <c r="N1040" s="102" t="s">
        <v>829</v>
      </c>
      <c r="O1040" s="2">
        <f t="shared" ref="O1040:Z1040" si="729">SUBTOTAL(9,O1039:O1039)</f>
        <v>51355.08</v>
      </c>
      <c r="P1040" s="2">
        <f t="shared" si="729"/>
        <v>51355.08</v>
      </c>
      <c r="Q1040" s="2">
        <f t="shared" si="729"/>
        <v>0</v>
      </c>
      <c r="R1040" s="2">
        <f t="shared" si="729"/>
        <v>4189.72</v>
      </c>
      <c r="S1040" s="2">
        <f t="shared" si="729"/>
        <v>8488.56</v>
      </c>
      <c r="T1040" s="2">
        <f t="shared" si="729"/>
        <v>0</v>
      </c>
      <c r="U1040" s="2">
        <f t="shared" si="729"/>
        <v>4101.2299999999996</v>
      </c>
      <c r="V1040" s="2">
        <f t="shared" si="729"/>
        <v>4128.87</v>
      </c>
      <c r="W1040" s="2">
        <f t="shared" si="729"/>
        <v>0</v>
      </c>
      <c r="X1040" s="2">
        <f t="shared" si="729"/>
        <v>20908.379999999997</v>
      </c>
      <c r="Y1040" s="2">
        <f t="shared" si="729"/>
        <v>0</v>
      </c>
      <c r="Z1040" s="2">
        <f t="shared" si="729"/>
        <v>30446.700000000004</v>
      </c>
    </row>
    <row r="1041" spans="1:26" hidden="1" outlineLevel="6" collapsed="1" x14ac:dyDescent="0.25">
      <c r="F1041" s="3"/>
      <c r="G1041" s="100"/>
      <c r="H1041" s="3"/>
      <c r="I1041" s="100"/>
      <c r="J1041" s="3"/>
      <c r="K1041" s="104" t="s">
        <v>733</v>
      </c>
      <c r="O1041" s="2">
        <f t="shared" ref="O1041:Z1041" si="730">SUBTOTAL(9,O1039:O1039)</f>
        <v>51355.08</v>
      </c>
      <c r="P1041" s="2">
        <f t="shared" si="730"/>
        <v>51355.08</v>
      </c>
      <c r="Q1041" s="2">
        <f t="shared" si="730"/>
        <v>0</v>
      </c>
      <c r="R1041" s="2">
        <f t="shared" si="730"/>
        <v>4189.72</v>
      </c>
      <c r="S1041" s="2">
        <f t="shared" si="730"/>
        <v>8488.56</v>
      </c>
      <c r="T1041" s="2">
        <f t="shared" si="730"/>
        <v>0</v>
      </c>
      <c r="U1041" s="2">
        <f t="shared" si="730"/>
        <v>4101.2299999999996</v>
      </c>
      <c r="V1041" s="2">
        <f t="shared" si="730"/>
        <v>4128.87</v>
      </c>
      <c r="W1041" s="2">
        <f t="shared" si="730"/>
        <v>0</v>
      </c>
      <c r="X1041" s="2">
        <f t="shared" si="730"/>
        <v>20908.379999999997</v>
      </c>
      <c r="Y1041" s="2">
        <f t="shared" si="730"/>
        <v>0</v>
      </c>
      <c r="Z1041" s="2">
        <f t="shared" si="730"/>
        <v>30446.700000000004</v>
      </c>
    </row>
    <row r="1042" spans="1:26" hidden="1" outlineLevel="5" collapsed="1" x14ac:dyDescent="0.25">
      <c r="F1042" s="3"/>
      <c r="G1042" s="100"/>
      <c r="H1042" s="3"/>
      <c r="I1042" s="103" t="s">
        <v>695</v>
      </c>
      <c r="J1042" s="3"/>
      <c r="K1042" s="101"/>
      <c r="O1042" s="2">
        <f t="shared" ref="O1042:Z1042" si="731">SUBTOTAL(9,O1033:O1039)</f>
        <v>80337.72</v>
      </c>
      <c r="P1042" s="2">
        <f t="shared" si="731"/>
        <v>80978.990000000005</v>
      </c>
      <c r="Q1042" s="2">
        <f t="shared" si="731"/>
        <v>1049.72</v>
      </c>
      <c r="R1042" s="2">
        <f t="shared" si="731"/>
        <v>5264.07</v>
      </c>
      <c r="S1042" s="2">
        <f t="shared" si="731"/>
        <v>10727.77</v>
      </c>
      <c r="T1042" s="2">
        <f t="shared" si="731"/>
        <v>615.77</v>
      </c>
      <c r="U1042" s="2">
        <f t="shared" si="731"/>
        <v>5823.17</v>
      </c>
      <c r="V1042" s="2">
        <f t="shared" si="731"/>
        <v>5819.3099999999995</v>
      </c>
      <c r="W1042" s="2">
        <f t="shared" si="731"/>
        <v>1491.37</v>
      </c>
      <c r="X1042" s="2">
        <f t="shared" si="731"/>
        <v>30791.179999999997</v>
      </c>
      <c r="Y1042" s="2">
        <f t="shared" si="731"/>
        <v>0</v>
      </c>
      <c r="Z1042" s="2">
        <f t="shared" si="731"/>
        <v>50187.810000000005</v>
      </c>
    </row>
    <row r="1043" spans="1:26" hidden="1" outlineLevel="7" x14ac:dyDescent="0.25">
      <c r="A1043" s="1" t="s">
        <v>415</v>
      </c>
      <c r="B1043" s="1">
        <v>4</v>
      </c>
      <c r="C1043" s="1" t="s">
        <v>109</v>
      </c>
      <c r="D1043" s="1" t="s">
        <v>110</v>
      </c>
      <c r="E1043" s="1" t="s">
        <v>111</v>
      </c>
      <c r="F1043" s="3">
        <v>3</v>
      </c>
      <c r="G1043" t="s">
        <v>426</v>
      </c>
      <c r="H1043" s="3">
        <v>33</v>
      </c>
      <c r="I1043" t="s">
        <v>444</v>
      </c>
      <c r="J1043" s="3">
        <v>333</v>
      </c>
      <c r="K1043" s="7" t="s">
        <v>502</v>
      </c>
      <c r="L1043" s="1">
        <v>33301</v>
      </c>
      <c r="M1043" s="1">
        <v>4004</v>
      </c>
      <c r="N1043" s="1" t="s">
        <v>112</v>
      </c>
      <c r="O1043" s="2">
        <v>7000</v>
      </c>
      <c r="P1043" s="2">
        <v>549830.40000000002</v>
      </c>
      <c r="Q1043" s="2">
        <v>0</v>
      </c>
      <c r="R1043" s="2">
        <v>45663.4</v>
      </c>
      <c r="S1043" s="2">
        <v>0</v>
      </c>
      <c r="T1043" s="2">
        <v>0</v>
      </c>
      <c r="U1043" s="2">
        <v>0</v>
      </c>
      <c r="V1043" s="2">
        <v>1736.52</v>
      </c>
      <c r="W1043" s="2">
        <v>502038.38</v>
      </c>
      <c r="X1043" s="2">
        <f>SUM(Q1043:W1043)</f>
        <v>549438.30000000005</v>
      </c>
      <c r="Y1043" s="2">
        <v>0</v>
      </c>
      <c r="Z1043" s="2">
        <f>+P1043-X1043-Y1043</f>
        <v>392.09999999997672</v>
      </c>
    </row>
    <row r="1044" spans="1:26" hidden="1" outlineLevel="7" x14ac:dyDescent="0.25">
      <c r="F1044" s="3"/>
      <c r="G1044" s="100"/>
      <c r="H1044" s="3"/>
      <c r="I1044" s="100"/>
      <c r="J1044" s="3"/>
      <c r="K1044" s="101"/>
      <c r="N1044" s="102" t="s">
        <v>880</v>
      </c>
      <c r="O1044" s="2">
        <f t="shared" ref="O1044:Z1044" si="732">SUBTOTAL(9,O1043:O1043)</f>
        <v>7000</v>
      </c>
      <c r="P1044" s="2">
        <f t="shared" si="732"/>
        <v>549830.40000000002</v>
      </c>
      <c r="Q1044" s="2">
        <f t="shared" si="732"/>
        <v>0</v>
      </c>
      <c r="R1044" s="2">
        <f t="shared" si="732"/>
        <v>45663.4</v>
      </c>
      <c r="S1044" s="2">
        <f t="shared" si="732"/>
        <v>0</v>
      </c>
      <c r="T1044" s="2">
        <f t="shared" si="732"/>
        <v>0</v>
      </c>
      <c r="U1044" s="2">
        <f t="shared" si="732"/>
        <v>0</v>
      </c>
      <c r="V1044" s="2">
        <f t="shared" si="732"/>
        <v>1736.52</v>
      </c>
      <c r="W1044" s="2">
        <f t="shared" si="732"/>
        <v>502038.38</v>
      </c>
      <c r="X1044" s="2">
        <f t="shared" si="732"/>
        <v>549438.30000000005</v>
      </c>
      <c r="Y1044" s="2">
        <f t="shared" si="732"/>
        <v>0</v>
      </c>
      <c r="Z1044" s="2">
        <f t="shared" si="732"/>
        <v>392.09999999997672</v>
      </c>
    </row>
    <row r="1045" spans="1:26" hidden="1" outlineLevel="6" collapsed="1" x14ac:dyDescent="0.25">
      <c r="F1045" s="3"/>
      <c r="G1045" s="100"/>
      <c r="H1045" s="3"/>
      <c r="I1045" s="100"/>
      <c r="J1045" s="3"/>
      <c r="K1045" s="104" t="s">
        <v>773</v>
      </c>
      <c r="O1045" s="2">
        <f t="shared" ref="O1045:Z1045" si="733">SUBTOTAL(9,O1043:O1043)</f>
        <v>7000</v>
      </c>
      <c r="P1045" s="2">
        <f t="shared" si="733"/>
        <v>549830.40000000002</v>
      </c>
      <c r="Q1045" s="2">
        <f t="shared" si="733"/>
        <v>0</v>
      </c>
      <c r="R1045" s="2">
        <f t="shared" si="733"/>
        <v>45663.4</v>
      </c>
      <c r="S1045" s="2">
        <f t="shared" si="733"/>
        <v>0</v>
      </c>
      <c r="T1045" s="2">
        <f t="shared" si="733"/>
        <v>0</v>
      </c>
      <c r="U1045" s="2">
        <f t="shared" si="733"/>
        <v>0</v>
      </c>
      <c r="V1045" s="2">
        <f t="shared" si="733"/>
        <v>1736.52</v>
      </c>
      <c r="W1045" s="2">
        <f t="shared" si="733"/>
        <v>502038.38</v>
      </c>
      <c r="X1045" s="2">
        <f t="shared" si="733"/>
        <v>549438.30000000005</v>
      </c>
      <c r="Y1045" s="2">
        <f t="shared" si="733"/>
        <v>0</v>
      </c>
      <c r="Z1045" s="2">
        <f t="shared" si="733"/>
        <v>392.09999999997672</v>
      </c>
    </row>
    <row r="1046" spans="1:26" hidden="1" outlineLevel="7" x14ac:dyDescent="0.25">
      <c r="A1046" s="1" t="s">
        <v>415</v>
      </c>
      <c r="B1046" s="1">
        <v>4</v>
      </c>
      <c r="C1046" s="1" t="s">
        <v>109</v>
      </c>
      <c r="D1046" s="1" t="s">
        <v>110</v>
      </c>
      <c r="E1046" s="1" t="s">
        <v>111</v>
      </c>
      <c r="F1046" s="3">
        <v>3</v>
      </c>
      <c r="G1046" t="s">
        <v>426</v>
      </c>
      <c r="H1046" s="3">
        <v>33</v>
      </c>
      <c r="I1046" t="s">
        <v>444</v>
      </c>
      <c r="J1046" s="3">
        <v>338</v>
      </c>
      <c r="K1046" s="7" t="s">
        <v>505</v>
      </c>
      <c r="L1046" s="1">
        <v>33801</v>
      </c>
      <c r="M1046" s="1">
        <v>5030</v>
      </c>
      <c r="N1046" s="1" t="s">
        <v>58</v>
      </c>
      <c r="O1046" s="2">
        <v>22937.759999999998</v>
      </c>
      <c r="P1046" s="2">
        <v>24125.53</v>
      </c>
      <c r="Q1046" s="2">
        <v>0</v>
      </c>
      <c r="R1046" s="2">
        <v>1855.81</v>
      </c>
      <c r="S1046" s="2">
        <v>3711.62</v>
      </c>
      <c r="T1046" s="2">
        <v>1855.81</v>
      </c>
      <c r="U1046" s="2">
        <v>1855.81</v>
      </c>
      <c r="V1046" s="2">
        <v>1855.81</v>
      </c>
      <c r="W1046" s="2">
        <v>1855.81</v>
      </c>
      <c r="X1046" s="2">
        <f>SUM(Q1046:W1046)</f>
        <v>12990.669999999998</v>
      </c>
      <c r="Y1046" s="2">
        <v>11134.86</v>
      </c>
      <c r="Z1046" s="2">
        <f>+P1046-X1046-Y1046</f>
        <v>0</v>
      </c>
    </row>
    <row r="1047" spans="1:26" hidden="1" outlineLevel="7" x14ac:dyDescent="0.25">
      <c r="F1047" s="3"/>
      <c r="G1047" s="100"/>
      <c r="H1047" s="3"/>
      <c r="I1047" s="100"/>
      <c r="J1047" s="3"/>
      <c r="K1047" s="101"/>
      <c r="N1047" s="102" t="s">
        <v>833</v>
      </c>
      <c r="O1047" s="2">
        <f t="shared" ref="O1047:Z1047" si="734">SUBTOTAL(9,O1046:O1046)</f>
        <v>22937.759999999998</v>
      </c>
      <c r="P1047" s="2">
        <f t="shared" si="734"/>
        <v>24125.53</v>
      </c>
      <c r="Q1047" s="2">
        <f t="shared" si="734"/>
        <v>0</v>
      </c>
      <c r="R1047" s="2">
        <f t="shared" si="734"/>
        <v>1855.81</v>
      </c>
      <c r="S1047" s="2">
        <f t="shared" si="734"/>
        <v>3711.62</v>
      </c>
      <c r="T1047" s="2">
        <f t="shared" si="734"/>
        <v>1855.81</v>
      </c>
      <c r="U1047" s="2">
        <f t="shared" si="734"/>
        <v>1855.81</v>
      </c>
      <c r="V1047" s="2">
        <f t="shared" si="734"/>
        <v>1855.81</v>
      </c>
      <c r="W1047" s="2">
        <f t="shared" si="734"/>
        <v>1855.81</v>
      </c>
      <c r="X1047" s="2">
        <f t="shared" si="734"/>
        <v>12990.669999999998</v>
      </c>
      <c r="Y1047" s="2">
        <f t="shared" si="734"/>
        <v>11134.86</v>
      </c>
      <c r="Z1047" s="2">
        <f t="shared" si="734"/>
        <v>0</v>
      </c>
    </row>
    <row r="1048" spans="1:26" hidden="1" outlineLevel="6" collapsed="1" x14ac:dyDescent="0.25">
      <c r="F1048" s="3"/>
      <c r="G1048" s="100"/>
      <c r="H1048" s="3"/>
      <c r="I1048" s="100"/>
      <c r="J1048" s="3"/>
      <c r="K1048" s="104" t="s">
        <v>737</v>
      </c>
      <c r="O1048" s="2">
        <f t="shared" ref="O1048:Z1048" si="735">SUBTOTAL(9,O1046:O1046)</f>
        <v>22937.759999999998</v>
      </c>
      <c r="P1048" s="2">
        <f t="shared" si="735"/>
        <v>24125.53</v>
      </c>
      <c r="Q1048" s="2">
        <f t="shared" si="735"/>
        <v>0</v>
      </c>
      <c r="R1048" s="2">
        <f t="shared" si="735"/>
        <v>1855.81</v>
      </c>
      <c r="S1048" s="2">
        <f t="shared" si="735"/>
        <v>3711.62</v>
      </c>
      <c r="T1048" s="2">
        <f t="shared" si="735"/>
        <v>1855.81</v>
      </c>
      <c r="U1048" s="2">
        <f t="shared" si="735"/>
        <v>1855.81</v>
      </c>
      <c r="V1048" s="2">
        <f t="shared" si="735"/>
        <v>1855.81</v>
      </c>
      <c r="W1048" s="2">
        <f t="shared" si="735"/>
        <v>1855.81</v>
      </c>
      <c r="X1048" s="2">
        <f t="shared" si="735"/>
        <v>12990.669999999998</v>
      </c>
      <c r="Y1048" s="2">
        <f t="shared" si="735"/>
        <v>11134.86</v>
      </c>
      <c r="Z1048" s="2">
        <f t="shared" si="735"/>
        <v>0</v>
      </c>
    </row>
    <row r="1049" spans="1:26" hidden="1" outlineLevel="5" collapsed="1" x14ac:dyDescent="0.25">
      <c r="F1049" s="3"/>
      <c r="G1049" s="100"/>
      <c r="H1049" s="3"/>
      <c r="I1049" s="103" t="s">
        <v>697</v>
      </c>
      <c r="J1049" s="3"/>
      <c r="K1049" s="101"/>
      <c r="O1049" s="2">
        <f t="shared" ref="O1049:Z1049" si="736">SUBTOTAL(9,O1043:O1046)</f>
        <v>29937.759999999998</v>
      </c>
      <c r="P1049" s="2">
        <f t="shared" si="736"/>
        <v>573955.93000000005</v>
      </c>
      <c r="Q1049" s="2">
        <f t="shared" si="736"/>
        <v>0</v>
      </c>
      <c r="R1049" s="2">
        <f t="shared" si="736"/>
        <v>47519.21</v>
      </c>
      <c r="S1049" s="2">
        <f t="shared" si="736"/>
        <v>3711.62</v>
      </c>
      <c r="T1049" s="2">
        <f t="shared" si="736"/>
        <v>1855.81</v>
      </c>
      <c r="U1049" s="2">
        <f t="shared" si="736"/>
        <v>1855.81</v>
      </c>
      <c r="V1049" s="2">
        <f t="shared" si="736"/>
        <v>3592.33</v>
      </c>
      <c r="W1049" s="2">
        <f t="shared" si="736"/>
        <v>503894.19</v>
      </c>
      <c r="X1049" s="2">
        <f t="shared" si="736"/>
        <v>562428.97000000009</v>
      </c>
      <c r="Y1049" s="2">
        <f t="shared" si="736"/>
        <v>11134.86</v>
      </c>
      <c r="Z1049" s="2">
        <f t="shared" si="736"/>
        <v>392.09999999997672</v>
      </c>
    </row>
    <row r="1050" spans="1:26" hidden="1" outlineLevel="7" x14ac:dyDescent="0.25">
      <c r="A1050" s="1" t="s">
        <v>415</v>
      </c>
      <c r="B1050" s="1">
        <v>4</v>
      </c>
      <c r="C1050" s="1" t="s">
        <v>109</v>
      </c>
      <c r="D1050" s="1" t="s">
        <v>110</v>
      </c>
      <c r="E1050" s="1" t="s">
        <v>111</v>
      </c>
      <c r="F1050" s="3">
        <v>3</v>
      </c>
      <c r="G1050" t="s">
        <v>426</v>
      </c>
      <c r="H1050" s="3">
        <v>34</v>
      </c>
      <c r="I1050" t="s">
        <v>445</v>
      </c>
      <c r="J1050" s="3">
        <v>345</v>
      </c>
      <c r="K1050" s="7" t="s">
        <v>509</v>
      </c>
      <c r="L1050" s="1">
        <v>34501</v>
      </c>
      <c r="M1050" s="1">
        <v>5025</v>
      </c>
      <c r="N1050" s="1" t="s">
        <v>54</v>
      </c>
      <c r="O1050" s="2">
        <v>5553.1</v>
      </c>
      <c r="P1050" s="2">
        <v>6391.9</v>
      </c>
      <c r="Q1050" s="2">
        <v>0</v>
      </c>
      <c r="R1050" s="2">
        <v>0</v>
      </c>
      <c r="S1050" s="2">
        <v>878.25</v>
      </c>
      <c r="T1050" s="2">
        <v>1002.48</v>
      </c>
      <c r="U1050" s="2">
        <v>501.24</v>
      </c>
      <c r="V1050" s="2">
        <v>501.24</v>
      </c>
      <c r="W1050" s="2">
        <v>501.24</v>
      </c>
      <c r="X1050" s="2">
        <f>SUM(Q1050:W1050)</f>
        <v>3384.45</v>
      </c>
      <c r="Y1050" s="2">
        <v>3007.45</v>
      </c>
      <c r="Z1050" s="2">
        <f>+P1050-X1050-Y1050</f>
        <v>0</v>
      </c>
    </row>
    <row r="1051" spans="1:26" hidden="1" outlineLevel="7" x14ac:dyDescent="0.25">
      <c r="F1051" s="3"/>
      <c r="G1051" s="100"/>
      <c r="H1051" s="3"/>
      <c r="I1051" s="100"/>
      <c r="J1051" s="3"/>
      <c r="K1051" s="101"/>
      <c r="N1051" s="102" t="s">
        <v>835</v>
      </c>
      <c r="O1051" s="2">
        <f t="shared" ref="O1051:Z1051" si="737">SUBTOTAL(9,O1050:O1050)</f>
        <v>5553.1</v>
      </c>
      <c r="P1051" s="2">
        <f t="shared" si="737"/>
        <v>6391.9</v>
      </c>
      <c r="Q1051" s="2">
        <f t="shared" si="737"/>
        <v>0</v>
      </c>
      <c r="R1051" s="2">
        <f t="shared" si="737"/>
        <v>0</v>
      </c>
      <c r="S1051" s="2">
        <f t="shared" si="737"/>
        <v>878.25</v>
      </c>
      <c r="T1051" s="2">
        <f t="shared" si="737"/>
        <v>1002.48</v>
      </c>
      <c r="U1051" s="2">
        <f t="shared" si="737"/>
        <v>501.24</v>
      </c>
      <c r="V1051" s="2">
        <f t="shared" si="737"/>
        <v>501.24</v>
      </c>
      <c r="W1051" s="2">
        <f t="shared" si="737"/>
        <v>501.24</v>
      </c>
      <c r="X1051" s="2">
        <f t="shared" si="737"/>
        <v>3384.45</v>
      </c>
      <c r="Y1051" s="2">
        <f t="shared" si="737"/>
        <v>3007.45</v>
      </c>
      <c r="Z1051" s="2">
        <f t="shared" si="737"/>
        <v>0</v>
      </c>
    </row>
    <row r="1052" spans="1:26" hidden="1" outlineLevel="6" collapsed="1" x14ac:dyDescent="0.25">
      <c r="F1052" s="3"/>
      <c r="G1052" s="100"/>
      <c r="H1052" s="3"/>
      <c r="I1052" s="100"/>
      <c r="J1052" s="3"/>
      <c r="K1052" s="104" t="s">
        <v>739</v>
      </c>
      <c r="O1052" s="2">
        <f t="shared" ref="O1052:Z1052" si="738">SUBTOTAL(9,O1050:O1050)</f>
        <v>5553.1</v>
      </c>
      <c r="P1052" s="2">
        <f t="shared" si="738"/>
        <v>6391.9</v>
      </c>
      <c r="Q1052" s="2">
        <f t="shared" si="738"/>
        <v>0</v>
      </c>
      <c r="R1052" s="2">
        <f t="shared" si="738"/>
        <v>0</v>
      </c>
      <c r="S1052" s="2">
        <f t="shared" si="738"/>
        <v>878.25</v>
      </c>
      <c r="T1052" s="2">
        <f t="shared" si="738"/>
        <v>1002.48</v>
      </c>
      <c r="U1052" s="2">
        <f t="shared" si="738"/>
        <v>501.24</v>
      </c>
      <c r="V1052" s="2">
        <f t="shared" si="738"/>
        <v>501.24</v>
      </c>
      <c r="W1052" s="2">
        <f t="shared" si="738"/>
        <v>501.24</v>
      </c>
      <c r="X1052" s="2">
        <f t="shared" si="738"/>
        <v>3384.45</v>
      </c>
      <c r="Y1052" s="2">
        <f t="shared" si="738"/>
        <v>3007.45</v>
      </c>
      <c r="Z1052" s="2">
        <f t="shared" si="738"/>
        <v>0</v>
      </c>
    </row>
    <row r="1053" spans="1:26" hidden="1" outlineLevel="5" collapsed="1" x14ac:dyDescent="0.25">
      <c r="F1053" s="3"/>
      <c r="G1053" s="100"/>
      <c r="H1053" s="3"/>
      <c r="I1053" s="103" t="s">
        <v>698</v>
      </c>
      <c r="J1053" s="3"/>
      <c r="K1053" s="101"/>
      <c r="O1053" s="2">
        <f t="shared" ref="O1053:Z1053" si="739">SUBTOTAL(9,O1050:O1050)</f>
        <v>5553.1</v>
      </c>
      <c r="P1053" s="2">
        <f t="shared" si="739"/>
        <v>6391.9</v>
      </c>
      <c r="Q1053" s="2">
        <f t="shared" si="739"/>
        <v>0</v>
      </c>
      <c r="R1053" s="2">
        <f t="shared" si="739"/>
        <v>0</v>
      </c>
      <c r="S1053" s="2">
        <f t="shared" si="739"/>
        <v>878.25</v>
      </c>
      <c r="T1053" s="2">
        <f t="shared" si="739"/>
        <v>1002.48</v>
      </c>
      <c r="U1053" s="2">
        <f t="shared" si="739"/>
        <v>501.24</v>
      </c>
      <c r="V1053" s="2">
        <f t="shared" si="739"/>
        <v>501.24</v>
      </c>
      <c r="W1053" s="2">
        <f t="shared" si="739"/>
        <v>501.24</v>
      </c>
      <c r="X1053" s="2">
        <f t="shared" si="739"/>
        <v>3384.45</v>
      </c>
      <c r="Y1053" s="2">
        <f t="shared" si="739"/>
        <v>3007.45</v>
      </c>
      <c r="Z1053" s="2">
        <f t="shared" si="739"/>
        <v>0</v>
      </c>
    </row>
    <row r="1054" spans="1:26" hidden="1" outlineLevel="7" x14ac:dyDescent="0.25">
      <c r="A1054" s="1" t="s">
        <v>415</v>
      </c>
      <c r="B1054" s="1">
        <v>4</v>
      </c>
      <c r="C1054" s="1" t="s">
        <v>109</v>
      </c>
      <c r="D1054" s="1" t="s">
        <v>110</v>
      </c>
      <c r="E1054" s="1" t="s">
        <v>111</v>
      </c>
      <c r="F1054" s="3">
        <v>3</v>
      </c>
      <c r="G1054" t="s">
        <v>426</v>
      </c>
      <c r="H1054" s="3">
        <v>35</v>
      </c>
      <c r="I1054" t="s">
        <v>446</v>
      </c>
      <c r="J1054" s="3">
        <v>351</v>
      </c>
      <c r="K1054" s="7" t="s">
        <v>511</v>
      </c>
      <c r="L1054" s="1">
        <v>35102</v>
      </c>
      <c r="M1054" s="1">
        <v>5019</v>
      </c>
      <c r="N1054" s="1" t="s">
        <v>52</v>
      </c>
      <c r="O1054" s="2">
        <v>0</v>
      </c>
      <c r="P1054" s="2">
        <v>44512</v>
      </c>
      <c r="Q1054" s="2">
        <v>0</v>
      </c>
      <c r="R1054" s="2">
        <v>0</v>
      </c>
      <c r="S1054" s="2">
        <v>0</v>
      </c>
      <c r="T1054" s="2">
        <v>0</v>
      </c>
      <c r="U1054" s="2">
        <v>19455.52</v>
      </c>
      <c r="V1054" s="2">
        <v>0</v>
      </c>
      <c r="W1054" s="2">
        <v>25056</v>
      </c>
      <c r="X1054" s="2">
        <f>SUM(Q1054:W1054)</f>
        <v>44511.520000000004</v>
      </c>
      <c r="Y1054" s="2">
        <v>0</v>
      </c>
      <c r="Z1054" s="2">
        <f>+P1054-X1054-Y1054</f>
        <v>0.47999999999592546</v>
      </c>
    </row>
    <row r="1055" spans="1:26" hidden="1" outlineLevel="7" x14ac:dyDescent="0.25">
      <c r="F1055" s="3"/>
      <c r="G1055" s="100"/>
      <c r="H1055" s="3"/>
      <c r="I1055" s="100"/>
      <c r="J1055" s="3"/>
      <c r="K1055" s="101"/>
      <c r="N1055" s="102" t="s">
        <v>836</v>
      </c>
      <c r="O1055" s="2">
        <f t="shared" ref="O1055:Z1055" si="740">SUBTOTAL(9,O1054:O1054)</f>
        <v>0</v>
      </c>
      <c r="P1055" s="2">
        <f t="shared" si="740"/>
        <v>44512</v>
      </c>
      <c r="Q1055" s="2">
        <f t="shared" si="740"/>
        <v>0</v>
      </c>
      <c r="R1055" s="2">
        <f t="shared" si="740"/>
        <v>0</v>
      </c>
      <c r="S1055" s="2">
        <f t="shared" si="740"/>
        <v>0</v>
      </c>
      <c r="T1055" s="2">
        <f t="shared" si="740"/>
        <v>0</v>
      </c>
      <c r="U1055" s="2">
        <f t="shared" si="740"/>
        <v>19455.52</v>
      </c>
      <c r="V1055" s="2">
        <f t="shared" si="740"/>
        <v>0</v>
      </c>
      <c r="W1055" s="2">
        <f t="shared" si="740"/>
        <v>25056</v>
      </c>
      <c r="X1055" s="2">
        <f t="shared" si="740"/>
        <v>44511.520000000004</v>
      </c>
      <c r="Y1055" s="2">
        <f t="shared" si="740"/>
        <v>0</v>
      </c>
      <c r="Z1055" s="2">
        <f t="shared" si="740"/>
        <v>0.47999999999592546</v>
      </c>
    </row>
    <row r="1056" spans="1:26" hidden="1" outlineLevel="6" collapsed="1" x14ac:dyDescent="0.25">
      <c r="F1056" s="3"/>
      <c r="G1056" s="100"/>
      <c r="H1056" s="3"/>
      <c r="I1056" s="100"/>
      <c r="J1056" s="3"/>
      <c r="K1056" s="104" t="s">
        <v>740</v>
      </c>
      <c r="O1056" s="2">
        <f t="shared" ref="O1056:Z1056" si="741">SUBTOTAL(9,O1054:O1054)</f>
        <v>0</v>
      </c>
      <c r="P1056" s="2">
        <f t="shared" si="741"/>
        <v>44512</v>
      </c>
      <c r="Q1056" s="2">
        <f t="shared" si="741"/>
        <v>0</v>
      </c>
      <c r="R1056" s="2">
        <f t="shared" si="741"/>
        <v>0</v>
      </c>
      <c r="S1056" s="2">
        <f t="shared" si="741"/>
        <v>0</v>
      </c>
      <c r="T1056" s="2">
        <f t="shared" si="741"/>
        <v>0</v>
      </c>
      <c r="U1056" s="2">
        <f t="shared" si="741"/>
        <v>19455.52</v>
      </c>
      <c r="V1056" s="2">
        <f t="shared" si="741"/>
        <v>0</v>
      </c>
      <c r="W1056" s="2">
        <f t="shared" si="741"/>
        <v>25056</v>
      </c>
      <c r="X1056" s="2">
        <f t="shared" si="741"/>
        <v>44511.520000000004</v>
      </c>
      <c r="Y1056" s="2">
        <f t="shared" si="741"/>
        <v>0</v>
      </c>
      <c r="Z1056" s="2">
        <f t="shared" si="741"/>
        <v>0.47999999999592546</v>
      </c>
    </row>
    <row r="1057" spans="1:26" hidden="1" outlineLevel="7" x14ac:dyDescent="0.25">
      <c r="A1057" s="1" t="s">
        <v>415</v>
      </c>
      <c r="B1057" s="1">
        <v>4</v>
      </c>
      <c r="C1057" s="1" t="s">
        <v>109</v>
      </c>
      <c r="D1057" s="1" t="s">
        <v>110</v>
      </c>
      <c r="E1057" s="1" t="s">
        <v>111</v>
      </c>
      <c r="F1057" s="3">
        <v>3</v>
      </c>
      <c r="G1057" t="s">
        <v>426</v>
      </c>
      <c r="H1057" s="3">
        <v>35</v>
      </c>
      <c r="I1057" t="s">
        <v>446</v>
      </c>
      <c r="J1057" s="3">
        <v>353</v>
      </c>
      <c r="K1057" s="7" t="s">
        <v>513</v>
      </c>
      <c r="L1057" s="1">
        <v>35301</v>
      </c>
      <c r="M1057" s="1">
        <v>5017</v>
      </c>
      <c r="N1057" s="1" t="s">
        <v>114</v>
      </c>
      <c r="O1057" s="2">
        <v>14000</v>
      </c>
      <c r="P1057" s="2">
        <v>14000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f>SUM(Q1057:W1057)</f>
        <v>0</v>
      </c>
      <c r="Y1057" s="2">
        <v>0</v>
      </c>
      <c r="Z1057" s="2">
        <f>+P1057-X1057-Y1057</f>
        <v>14000</v>
      </c>
    </row>
    <row r="1058" spans="1:26" hidden="1" outlineLevel="7" x14ac:dyDescent="0.25">
      <c r="F1058" s="3"/>
      <c r="G1058" s="100"/>
      <c r="H1058" s="3"/>
      <c r="I1058" s="100"/>
      <c r="J1058" s="3"/>
      <c r="K1058" s="101"/>
      <c r="N1058" s="102" t="s">
        <v>881</v>
      </c>
      <c r="O1058" s="2">
        <f t="shared" ref="O1058:Z1058" si="742">SUBTOTAL(9,O1057:O1057)</f>
        <v>14000</v>
      </c>
      <c r="P1058" s="2">
        <f t="shared" si="742"/>
        <v>14000</v>
      </c>
      <c r="Q1058" s="2">
        <f t="shared" si="742"/>
        <v>0</v>
      </c>
      <c r="R1058" s="2">
        <f t="shared" si="742"/>
        <v>0</v>
      </c>
      <c r="S1058" s="2">
        <f t="shared" si="742"/>
        <v>0</v>
      </c>
      <c r="T1058" s="2">
        <f t="shared" si="742"/>
        <v>0</v>
      </c>
      <c r="U1058" s="2">
        <f t="shared" si="742"/>
        <v>0</v>
      </c>
      <c r="V1058" s="2">
        <f t="shared" si="742"/>
        <v>0</v>
      </c>
      <c r="W1058" s="2">
        <f t="shared" si="742"/>
        <v>0</v>
      </c>
      <c r="X1058" s="2">
        <f t="shared" si="742"/>
        <v>0</v>
      </c>
      <c r="Y1058" s="2">
        <f t="shared" si="742"/>
        <v>0</v>
      </c>
      <c r="Z1058" s="2">
        <f t="shared" si="742"/>
        <v>14000</v>
      </c>
    </row>
    <row r="1059" spans="1:26" hidden="1" outlineLevel="6" collapsed="1" x14ac:dyDescent="0.25">
      <c r="F1059" s="3"/>
      <c r="G1059" s="100"/>
      <c r="H1059" s="3"/>
      <c r="I1059" s="100"/>
      <c r="J1059" s="3"/>
      <c r="K1059" s="104" t="s">
        <v>774</v>
      </c>
      <c r="O1059" s="2">
        <f t="shared" ref="O1059:Z1059" si="743">SUBTOTAL(9,O1057:O1057)</f>
        <v>14000</v>
      </c>
      <c r="P1059" s="2">
        <f t="shared" si="743"/>
        <v>14000</v>
      </c>
      <c r="Q1059" s="2">
        <f t="shared" si="743"/>
        <v>0</v>
      </c>
      <c r="R1059" s="2">
        <f t="shared" si="743"/>
        <v>0</v>
      </c>
      <c r="S1059" s="2">
        <f t="shared" si="743"/>
        <v>0</v>
      </c>
      <c r="T1059" s="2">
        <f t="shared" si="743"/>
        <v>0</v>
      </c>
      <c r="U1059" s="2">
        <f t="shared" si="743"/>
        <v>0</v>
      </c>
      <c r="V1059" s="2">
        <f t="shared" si="743"/>
        <v>0</v>
      </c>
      <c r="W1059" s="2">
        <f t="shared" si="743"/>
        <v>0</v>
      </c>
      <c r="X1059" s="2">
        <f t="shared" si="743"/>
        <v>0</v>
      </c>
      <c r="Y1059" s="2">
        <f t="shared" si="743"/>
        <v>0</v>
      </c>
      <c r="Z1059" s="2">
        <f t="shared" si="743"/>
        <v>14000</v>
      </c>
    </row>
    <row r="1060" spans="1:26" hidden="1" outlineLevel="7" x14ac:dyDescent="0.25">
      <c r="A1060" s="1" t="s">
        <v>415</v>
      </c>
      <c r="B1060" s="1">
        <v>4</v>
      </c>
      <c r="C1060" s="1" t="s">
        <v>109</v>
      </c>
      <c r="D1060" s="1" t="s">
        <v>110</v>
      </c>
      <c r="E1060" s="1" t="s">
        <v>111</v>
      </c>
      <c r="F1060" s="3">
        <v>3</v>
      </c>
      <c r="G1060" t="s">
        <v>426</v>
      </c>
      <c r="H1060" s="3">
        <v>35</v>
      </c>
      <c r="I1060" t="s">
        <v>446</v>
      </c>
      <c r="J1060" s="3">
        <v>355</v>
      </c>
      <c r="K1060" s="7" t="s">
        <v>514</v>
      </c>
      <c r="L1060" s="1">
        <v>35501</v>
      </c>
      <c r="M1060" s="1">
        <v>5014</v>
      </c>
      <c r="N1060" s="1" t="s">
        <v>50</v>
      </c>
      <c r="O1060" s="2">
        <v>0</v>
      </c>
      <c r="P1060" s="2">
        <v>9164</v>
      </c>
      <c r="Q1060" s="2">
        <v>0</v>
      </c>
      <c r="R1060" s="2">
        <v>0</v>
      </c>
      <c r="S1060" s="2">
        <v>0</v>
      </c>
      <c r="T1060" s="2">
        <v>0</v>
      </c>
      <c r="U1060" s="2">
        <v>9164</v>
      </c>
      <c r="V1060" s="2">
        <v>0</v>
      </c>
      <c r="W1060" s="2">
        <v>0</v>
      </c>
      <c r="X1060" s="2">
        <f>SUM(Q1060:W1060)</f>
        <v>9164</v>
      </c>
      <c r="Y1060" s="2">
        <v>0</v>
      </c>
      <c r="Z1060" s="2">
        <f>+P1060-X1060-Y1060</f>
        <v>0</v>
      </c>
    </row>
    <row r="1061" spans="1:26" hidden="1" outlineLevel="7" x14ac:dyDescent="0.25">
      <c r="F1061" s="3"/>
      <c r="G1061" s="100"/>
      <c r="H1061" s="3"/>
      <c r="I1061" s="100"/>
      <c r="J1061" s="3"/>
      <c r="K1061" s="101"/>
      <c r="N1061" s="102" t="s">
        <v>837</v>
      </c>
      <c r="O1061" s="2">
        <f t="shared" ref="O1061:Z1061" si="744">SUBTOTAL(9,O1060:O1060)</f>
        <v>0</v>
      </c>
      <c r="P1061" s="2">
        <f t="shared" si="744"/>
        <v>9164</v>
      </c>
      <c r="Q1061" s="2">
        <f t="shared" si="744"/>
        <v>0</v>
      </c>
      <c r="R1061" s="2">
        <f t="shared" si="744"/>
        <v>0</v>
      </c>
      <c r="S1061" s="2">
        <f t="shared" si="744"/>
        <v>0</v>
      </c>
      <c r="T1061" s="2">
        <f t="shared" si="744"/>
        <v>0</v>
      </c>
      <c r="U1061" s="2">
        <f t="shared" si="744"/>
        <v>9164</v>
      </c>
      <c r="V1061" s="2">
        <f t="shared" si="744"/>
        <v>0</v>
      </c>
      <c r="W1061" s="2">
        <f t="shared" si="744"/>
        <v>0</v>
      </c>
      <c r="X1061" s="2">
        <f t="shared" si="744"/>
        <v>9164</v>
      </c>
      <c r="Y1061" s="2">
        <f t="shared" si="744"/>
        <v>0</v>
      </c>
      <c r="Z1061" s="2">
        <f t="shared" si="744"/>
        <v>0</v>
      </c>
    </row>
    <row r="1062" spans="1:26" hidden="1" outlineLevel="6" collapsed="1" x14ac:dyDescent="0.25">
      <c r="F1062" s="3"/>
      <c r="G1062" s="100"/>
      <c r="H1062" s="3"/>
      <c r="I1062" s="100"/>
      <c r="J1062" s="3"/>
      <c r="K1062" s="104" t="s">
        <v>741</v>
      </c>
      <c r="O1062" s="2">
        <f t="shared" ref="O1062:Z1062" si="745">SUBTOTAL(9,O1060:O1060)</f>
        <v>0</v>
      </c>
      <c r="P1062" s="2">
        <f t="shared" si="745"/>
        <v>9164</v>
      </c>
      <c r="Q1062" s="2">
        <f t="shared" si="745"/>
        <v>0</v>
      </c>
      <c r="R1062" s="2">
        <f t="shared" si="745"/>
        <v>0</v>
      </c>
      <c r="S1062" s="2">
        <f t="shared" si="745"/>
        <v>0</v>
      </c>
      <c r="T1062" s="2">
        <f t="shared" si="745"/>
        <v>0</v>
      </c>
      <c r="U1062" s="2">
        <f t="shared" si="745"/>
        <v>9164</v>
      </c>
      <c r="V1062" s="2">
        <f t="shared" si="745"/>
        <v>0</v>
      </c>
      <c r="W1062" s="2">
        <f t="shared" si="745"/>
        <v>0</v>
      </c>
      <c r="X1062" s="2">
        <f t="shared" si="745"/>
        <v>9164</v>
      </c>
      <c r="Y1062" s="2">
        <f t="shared" si="745"/>
        <v>0</v>
      </c>
      <c r="Z1062" s="2">
        <f t="shared" si="745"/>
        <v>0</v>
      </c>
    </row>
    <row r="1063" spans="1:26" hidden="1" outlineLevel="7" x14ac:dyDescent="0.25">
      <c r="A1063" s="1" t="s">
        <v>415</v>
      </c>
      <c r="B1063" s="1">
        <v>4</v>
      </c>
      <c r="C1063" s="1" t="s">
        <v>109</v>
      </c>
      <c r="D1063" s="1" t="s">
        <v>110</v>
      </c>
      <c r="E1063" s="1" t="s">
        <v>111</v>
      </c>
      <c r="F1063" s="3">
        <v>3</v>
      </c>
      <c r="G1063" t="s">
        <v>426</v>
      </c>
      <c r="H1063" s="3">
        <v>35</v>
      </c>
      <c r="I1063" t="s">
        <v>446</v>
      </c>
      <c r="J1063" s="3">
        <v>357</v>
      </c>
      <c r="K1063" s="7" t="s">
        <v>515</v>
      </c>
      <c r="L1063" s="1">
        <v>35701</v>
      </c>
      <c r="M1063" s="1">
        <v>5016</v>
      </c>
      <c r="N1063" s="1" t="s">
        <v>51</v>
      </c>
      <c r="O1063" s="2">
        <v>0</v>
      </c>
      <c r="P1063" s="2">
        <v>422.84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422.84</v>
      </c>
      <c r="W1063" s="2">
        <v>0</v>
      </c>
      <c r="X1063" s="2">
        <f>SUM(Q1063:W1063)</f>
        <v>422.84</v>
      </c>
      <c r="Y1063" s="2">
        <v>0</v>
      </c>
      <c r="Z1063" s="2">
        <f>+P1063-X1063-Y1063</f>
        <v>0</v>
      </c>
    </row>
    <row r="1064" spans="1:26" hidden="1" outlineLevel="7" x14ac:dyDescent="0.25">
      <c r="F1064" s="3"/>
      <c r="G1064" s="100"/>
      <c r="H1064" s="3"/>
      <c r="I1064" s="100"/>
      <c r="J1064" s="3"/>
      <c r="K1064" s="101"/>
      <c r="N1064" s="102" t="s">
        <v>838</v>
      </c>
      <c r="O1064" s="2">
        <f t="shared" ref="O1064:Z1064" si="746">SUBTOTAL(9,O1063:O1063)</f>
        <v>0</v>
      </c>
      <c r="P1064" s="2">
        <f t="shared" si="746"/>
        <v>422.84</v>
      </c>
      <c r="Q1064" s="2">
        <f t="shared" si="746"/>
        <v>0</v>
      </c>
      <c r="R1064" s="2">
        <f t="shared" si="746"/>
        <v>0</v>
      </c>
      <c r="S1064" s="2">
        <f t="shared" si="746"/>
        <v>0</v>
      </c>
      <c r="T1064" s="2">
        <f t="shared" si="746"/>
        <v>0</v>
      </c>
      <c r="U1064" s="2">
        <f t="shared" si="746"/>
        <v>0</v>
      </c>
      <c r="V1064" s="2">
        <f t="shared" si="746"/>
        <v>422.84</v>
      </c>
      <c r="W1064" s="2">
        <f t="shared" si="746"/>
        <v>0</v>
      </c>
      <c r="X1064" s="2">
        <f t="shared" si="746"/>
        <v>422.84</v>
      </c>
      <c r="Y1064" s="2">
        <f t="shared" si="746"/>
        <v>0</v>
      </c>
      <c r="Z1064" s="2">
        <f t="shared" si="746"/>
        <v>0</v>
      </c>
    </row>
    <row r="1065" spans="1:26" hidden="1" outlineLevel="6" collapsed="1" x14ac:dyDescent="0.25">
      <c r="F1065" s="3"/>
      <c r="G1065" s="100"/>
      <c r="H1065" s="3"/>
      <c r="I1065" s="100"/>
      <c r="J1065" s="3"/>
      <c r="K1065" s="104" t="s">
        <v>742</v>
      </c>
      <c r="O1065" s="2">
        <f t="shared" ref="O1065:Z1065" si="747">SUBTOTAL(9,O1063:O1063)</f>
        <v>0</v>
      </c>
      <c r="P1065" s="2">
        <f t="shared" si="747"/>
        <v>422.84</v>
      </c>
      <c r="Q1065" s="2">
        <f t="shared" si="747"/>
        <v>0</v>
      </c>
      <c r="R1065" s="2">
        <f t="shared" si="747"/>
        <v>0</v>
      </c>
      <c r="S1065" s="2">
        <f t="shared" si="747"/>
        <v>0</v>
      </c>
      <c r="T1065" s="2">
        <f t="shared" si="747"/>
        <v>0</v>
      </c>
      <c r="U1065" s="2">
        <f t="shared" si="747"/>
        <v>0</v>
      </c>
      <c r="V1065" s="2">
        <f t="shared" si="747"/>
        <v>422.84</v>
      </c>
      <c r="W1065" s="2">
        <f t="shared" si="747"/>
        <v>0</v>
      </c>
      <c r="X1065" s="2">
        <f t="shared" si="747"/>
        <v>422.84</v>
      </c>
      <c r="Y1065" s="2">
        <f t="shared" si="747"/>
        <v>0</v>
      </c>
      <c r="Z1065" s="2">
        <f t="shared" si="747"/>
        <v>0</v>
      </c>
    </row>
    <row r="1066" spans="1:26" hidden="1" outlineLevel="7" x14ac:dyDescent="0.25">
      <c r="A1066" s="1" t="s">
        <v>415</v>
      </c>
      <c r="B1066" s="1">
        <v>4</v>
      </c>
      <c r="C1066" s="1" t="s">
        <v>109</v>
      </c>
      <c r="D1066" s="1" t="s">
        <v>110</v>
      </c>
      <c r="E1066" s="1" t="s">
        <v>111</v>
      </c>
      <c r="F1066" s="3">
        <v>3</v>
      </c>
      <c r="G1066" t="s">
        <v>426</v>
      </c>
      <c r="H1066" s="3">
        <v>35</v>
      </c>
      <c r="I1066" t="s">
        <v>446</v>
      </c>
      <c r="J1066" s="3">
        <v>359</v>
      </c>
      <c r="K1066" s="7" t="s">
        <v>517</v>
      </c>
      <c r="L1066" s="1">
        <v>35901</v>
      </c>
      <c r="M1066" s="1">
        <v>4015</v>
      </c>
      <c r="N1066" s="1" t="s">
        <v>41</v>
      </c>
      <c r="O1066" s="2">
        <v>573.48</v>
      </c>
      <c r="P1066" s="2">
        <v>556.79999999999995</v>
      </c>
      <c r="Q1066" s="2">
        <v>0</v>
      </c>
      <c r="R1066" s="2">
        <v>46.4</v>
      </c>
      <c r="S1066" s="2">
        <v>92.8</v>
      </c>
      <c r="T1066" s="2">
        <v>0</v>
      </c>
      <c r="U1066" s="2">
        <v>46.4</v>
      </c>
      <c r="V1066" s="2">
        <v>46.4</v>
      </c>
      <c r="W1066" s="2">
        <v>46.4</v>
      </c>
      <c r="X1066" s="2">
        <f>SUM(Q1066:W1066)</f>
        <v>278.39999999999998</v>
      </c>
      <c r="Y1066" s="2">
        <v>278.39999999999998</v>
      </c>
      <c r="Z1066" s="2">
        <f>+P1066-X1066-Y1066</f>
        <v>0</v>
      </c>
    </row>
    <row r="1067" spans="1:26" hidden="1" outlineLevel="7" x14ac:dyDescent="0.25">
      <c r="F1067" s="3"/>
      <c r="G1067" s="100"/>
      <c r="H1067" s="3"/>
      <c r="I1067" s="100"/>
      <c r="J1067" s="3"/>
      <c r="K1067" s="101"/>
      <c r="N1067" s="102" t="s">
        <v>839</v>
      </c>
      <c r="O1067" s="2">
        <f t="shared" ref="O1067:Z1067" si="748">SUBTOTAL(9,O1066:O1066)</f>
        <v>573.48</v>
      </c>
      <c r="P1067" s="2">
        <f t="shared" si="748"/>
        <v>556.79999999999995</v>
      </c>
      <c r="Q1067" s="2">
        <f t="shared" si="748"/>
        <v>0</v>
      </c>
      <c r="R1067" s="2">
        <f t="shared" si="748"/>
        <v>46.4</v>
      </c>
      <c r="S1067" s="2">
        <f t="shared" si="748"/>
        <v>92.8</v>
      </c>
      <c r="T1067" s="2">
        <f t="shared" si="748"/>
        <v>0</v>
      </c>
      <c r="U1067" s="2">
        <f t="shared" si="748"/>
        <v>46.4</v>
      </c>
      <c r="V1067" s="2">
        <f t="shared" si="748"/>
        <v>46.4</v>
      </c>
      <c r="W1067" s="2">
        <f t="shared" si="748"/>
        <v>46.4</v>
      </c>
      <c r="X1067" s="2">
        <f t="shared" si="748"/>
        <v>278.39999999999998</v>
      </c>
      <c r="Y1067" s="2">
        <f t="shared" si="748"/>
        <v>278.39999999999998</v>
      </c>
      <c r="Z1067" s="2">
        <f t="shared" si="748"/>
        <v>0</v>
      </c>
    </row>
    <row r="1068" spans="1:26" hidden="1" outlineLevel="6" collapsed="1" x14ac:dyDescent="0.25">
      <c r="F1068" s="3"/>
      <c r="G1068" s="100"/>
      <c r="H1068" s="3"/>
      <c r="I1068" s="100"/>
      <c r="J1068" s="3"/>
      <c r="K1068" s="104" t="s">
        <v>743</v>
      </c>
      <c r="O1068" s="2">
        <f t="shared" ref="O1068:Z1068" si="749">SUBTOTAL(9,O1066:O1066)</f>
        <v>573.48</v>
      </c>
      <c r="P1068" s="2">
        <f t="shared" si="749"/>
        <v>556.79999999999995</v>
      </c>
      <c r="Q1068" s="2">
        <f t="shared" si="749"/>
        <v>0</v>
      </c>
      <c r="R1068" s="2">
        <f t="shared" si="749"/>
        <v>46.4</v>
      </c>
      <c r="S1068" s="2">
        <f t="shared" si="749"/>
        <v>92.8</v>
      </c>
      <c r="T1068" s="2">
        <f t="shared" si="749"/>
        <v>0</v>
      </c>
      <c r="U1068" s="2">
        <f t="shared" si="749"/>
        <v>46.4</v>
      </c>
      <c r="V1068" s="2">
        <f t="shared" si="749"/>
        <v>46.4</v>
      </c>
      <c r="W1068" s="2">
        <f t="shared" si="749"/>
        <v>46.4</v>
      </c>
      <c r="X1068" s="2">
        <f t="shared" si="749"/>
        <v>278.39999999999998</v>
      </c>
      <c r="Y1068" s="2">
        <f t="shared" si="749"/>
        <v>278.39999999999998</v>
      </c>
      <c r="Z1068" s="2">
        <f t="shared" si="749"/>
        <v>0</v>
      </c>
    </row>
    <row r="1069" spans="1:26" hidden="1" outlineLevel="5" collapsed="1" x14ac:dyDescent="0.25">
      <c r="F1069" s="3"/>
      <c r="G1069" s="100"/>
      <c r="H1069" s="3"/>
      <c r="I1069" s="103" t="s">
        <v>699</v>
      </c>
      <c r="J1069" s="3"/>
      <c r="K1069" s="101"/>
      <c r="O1069" s="2">
        <f t="shared" ref="O1069:Z1069" si="750">SUBTOTAL(9,O1054:O1066)</f>
        <v>14573.48</v>
      </c>
      <c r="P1069" s="2">
        <f t="shared" si="750"/>
        <v>68655.64</v>
      </c>
      <c r="Q1069" s="2">
        <f t="shared" si="750"/>
        <v>0</v>
      </c>
      <c r="R1069" s="2">
        <f t="shared" si="750"/>
        <v>46.4</v>
      </c>
      <c r="S1069" s="2">
        <f t="shared" si="750"/>
        <v>92.8</v>
      </c>
      <c r="T1069" s="2">
        <f t="shared" si="750"/>
        <v>0</v>
      </c>
      <c r="U1069" s="2">
        <f t="shared" si="750"/>
        <v>28665.920000000002</v>
      </c>
      <c r="V1069" s="2">
        <f t="shared" si="750"/>
        <v>469.23999999999995</v>
      </c>
      <c r="W1069" s="2">
        <f t="shared" si="750"/>
        <v>25102.400000000001</v>
      </c>
      <c r="X1069" s="2">
        <f t="shared" si="750"/>
        <v>54376.76</v>
      </c>
      <c r="Y1069" s="2">
        <f t="shared" si="750"/>
        <v>278.39999999999998</v>
      </c>
      <c r="Z1069" s="2">
        <f t="shared" si="750"/>
        <v>14000.479999999996</v>
      </c>
    </row>
    <row r="1070" spans="1:26" hidden="1" outlineLevel="7" x14ac:dyDescent="0.25">
      <c r="A1070" s="1" t="s">
        <v>415</v>
      </c>
      <c r="B1070" s="1">
        <v>4</v>
      </c>
      <c r="C1070" s="1" t="s">
        <v>109</v>
      </c>
      <c r="D1070" s="1" t="s">
        <v>110</v>
      </c>
      <c r="E1070" s="1" t="s">
        <v>111</v>
      </c>
      <c r="F1070" s="3">
        <v>3</v>
      </c>
      <c r="G1070" t="s">
        <v>426</v>
      </c>
      <c r="H1070" s="3">
        <v>39</v>
      </c>
      <c r="I1070" t="s">
        <v>450</v>
      </c>
      <c r="J1070" s="3">
        <v>392</v>
      </c>
      <c r="K1070" s="7" t="s">
        <v>525</v>
      </c>
      <c r="L1070" s="1">
        <v>39201</v>
      </c>
      <c r="M1070" s="1">
        <v>5048</v>
      </c>
      <c r="N1070" s="1" t="s">
        <v>85</v>
      </c>
      <c r="O1070" s="2">
        <v>1794.26</v>
      </c>
      <c r="P1070" s="2">
        <v>1794.26</v>
      </c>
      <c r="Q1070" s="2">
        <v>1365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f>SUM(Q1070:W1070)</f>
        <v>1365</v>
      </c>
      <c r="Y1070" s="2">
        <v>0</v>
      </c>
      <c r="Z1070" s="2">
        <f>+P1070-X1070-Y1070</f>
        <v>429.26</v>
      </c>
    </row>
    <row r="1071" spans="1:26" hidden="1" outlineLevel="7" x14ac:dyDescent="0.25">
      <c r="F1071" s="3"/>
      <c r="G1071" s="100"/>
      <c r="H1071" s="3"/>
      <c r="I1071" s="100"/>
      <c r="J1071" s="3"/>
      <c r="K1071" s="101"/>
      <c r="N1071" s="102" t="s">
        <v>861</v>
      </c>
      <c r="O1071" s="2">
        <f t="shared" ref="O1071:Z1071" si="751">SUBTOTAL(9,O1070:O1070)</f>
        <v>1794.26</v>
      </c>
      <c r="P1071" s="2">
        <f t="shared" si="751"/>
        <v>1794.26</v>
      </c>
      <c r="Q1071" s="2">
        <f t="shared" si="751"/>
        <v>1365</v>
      </c>
      <c r="R1071" s="2">
        <f t="shared" si="751"/>
        <v>0</v>
      </c>
      <c r="S1071" s="2">
        <f t="shared" si="751"/>
        <v>0</v>
      </c>
      <c r="T1071" s="2">
        <f t="shared" si="751"/>
        <v>0</v>
      </c>
      <c r="U1071" s="2">
        <f t="shared" si="751"/>
        <v>0</v>
      </c>
      <c r="V1071" s="2">
        <f t="shared" si="751"/>
        <v>0</v>
      </c>
      <c r="W1071" s="2">
        <f t="shared" si="751"/>
        <v>0</v>
      </c>
      <c r="X1071" s="2">
        <f t="shared" si="751"/>
        <v>1365</v>
      </c>
      <c r="Y1071" s="2">
        <f t="shared" si="751"/>
        <v>0</v>
      </c>
      <c r="Z1071" s="2">
        <f t="shared" si="751"/>
        <v>429.26</v>
      </c>
    </row>
    <row r="1072" spans="1:26" hidden="1" outlineLevel="6" collapsed="1" x14ac:dyDescent="0.25">
      <c r="F1072" s="3"/>
      <c r="G1072" s="100"/>
      <c r="H1072" s="3"/>
      <c r="I1072" s="100"/>
      <c r="J1072" s="3"/>
      <c r="K1072" s="104" t="s">
        <v>762</v>
      </c>
      <c r="O1072" s="2">
        <f t="shared" ref="O1072:Z1072" si="752">SUBTOTAL(9,O1070:O1070)</f>
        <v>1794.26</v>
      </c>
      <c r="P1072" s="2">
        <f t="shared" si="752"/>
        <v>1794.26</v>
      </c>
      <c r="Q1072" s="2">
        <f t="shared" si="752"/>
        <v>1365</v>
      </c>
      <c r="R1072" s="2">
        <f t="shared" si="752"/>
        <v>0</v>
      </c>
      <c r="S1072" s="2">
        <f t="shared" si="752"/>
        <v>0</v>
      </c>
      <c r="T1072" s="2">
        <f t="shared" si="752"/>
        <v>0</v>
      </c>
      <c r="U1072" s="2">
        <f t="shared" si="752"/>
        <v>0</v>
      </c>
      <c r="V1072" s="2">
        <f t="shared" si="752"/>
        <v>0</v>
      </c>
      <c r="W1072" s="2">
        <f t="shared" si="752"/>
        <v>0</v>
      </c>
      <c r="X1072" s="2">
        <f t="shared" si="752"/>
        <v>1365</v>
      </c>
      <c r="Y1072" s="2">
        <f t="shared" si="752"/>
        <v>0</v>
      </c>
      <c r="Z1072" s="2">
        <f t="shared" si="752"/>
        <v>429.26</v>
      </c>
    </row>
    <row r="1073" spans="1:26" hidden="1" outlineLevel="7" x14ac:dyDescent="0.25">
      <c r="A1073" s="1" t="s">
        <v>415</v>
      </c>
      <c r="B1073" s="1">
        <v>4</v>
      </c>
      <c r="C1073" s="1" t="s">
        <v>109</v>
      </c>
      <c r="D1073" s="1" t="s">
        <v>110</v>
      </c>
      <c r="E1073" s="1" t="s">
        <v>111</v>
      </c>
      <c r="F1073" s="3">
        <v>3</v>
      </c>
      <c r="G1073" t="s">
        <v>426</v>
      </c>
      <c r="H1073" s="3">
        <v>39</v>
      </c>
      <c r="I1073" t="s">
        <v>450</v>
      </c>
      <c r="J1073" s="3">
        <v>398</v>
      </c>
      <c r="K1073" s="7" t="s">
        <v>527</v>
      </c>
      <c r="L1073" s="1">
        <v>39801</v>
      </c>
      <c r="M1073" s="1">
        <v>5028</v>
      </c>
      <c r="N1073" s="1" t="s">
        <v>56</v>
      </c>
      <c r="O1073" s="2">
        <v>22913.53</v>
      </c>
      <c r="P1073" s="2">
        <v>23512.21</v>
      </c>
      <c r="Q1073" s="2">
        <v>0</v>
      </c>
      <c r="R1073" s="2">
        <v>0</v>
      </c>
      <c r="S1073" s="2">
        <v>23512.21</v>
      </c>
      <c r="T1073" s="2">
        <v>0</v>
      </c>
      <c r="U1073" s="2">
        <v>0</v>
      </c>
      <c r="V1073" s="2">
        <v>0</v>
      </c>
      <c r="W1073" s="2">
        <v>0</v>
      </c>
      <c r="X1073" s="2">
        <f>SUM(Q1073:W1073)</f>
        <v>23512.21</v>
      </c>
      <c r="Y1073" s="2">
        <v>0</v>
      </c>
      <c r="Z1073" s="2">
        <f>+P1073-X1073-Y1073</f>
        <v>0</v>
      </c>
    </row>
    <row r="1074" spans="1:26" hidden="1" outlineLevel="7" x14ac:dyDescent="0.25">
      <c r="F1074" s="3"/>
      <c r="G1074" s="100"/>
      <c r="H1074" s="3"/>
      <c r="I1074" s="100"/>
      <c r="J1074" s="3"/>
      <c r="K1074" s="101"/>
      <c r="N1074" s="102" t="s">
        <v>847</v>
      </c>
      <c r="O1074" s="2">
        <f t="shared" ref="O1074:Z1074" si="753">SUBTOTAL(9,O1073:O1073)</f>
        <v>22913.53</v>
      </c>
      <c r="P1074" s="2">
        <f t="shared" si="753"/>
        <v>23512.21</v>
      </c>
      <c r="Q1074" s="2">
        <f t="shared" si="753"/>
        <v>0</v>
      </c>
      <c r="R1074" s="2">
        <f t="shared" si="753"/>
        <v>0</v>
      </c>
      <c r="S1074" s="2">
        <f t="shared" si="753"/>
        <v>23512.21</v>
      </c>
      <c r="T1074" s="2">
        <f t="shared" si="753"/>
        <v>0</v>
      </c>
      <c r="U1074" s="2">
        <f t="shared" si="753"/>
        <v>0</v>
      </c>
      <c r="V1074" s="2">
        <f t="shared" si="753"/>
        <v>0</v>
      </c>
      <c r="W1074" s="2">
        <f t="shared" si="753"/>
        <v>0</v>
      </c>
      <c r="X1074" s="2">
        <f t="shared" si="753"/>
        <v>23512.21</v>
      </c>
      <c r="Y1074" s="2">
        <f t="shared" si="753"/>
        <v>0</v>
      </c>
      <c r="Z1074" s="2">
        <f t="shared" si="753"/>
        <v>0</v>
      </c>
    </row>
    <row r="1075" spans="1:26" hidden="1" outlineLevel="6" collapsed="1" x14ac:dyDescent="0.25">
      <c r="F1075" s="3"/>
      <c r="G1075" s="100"/>
      <c r="H1075" s="3"/>
      <c r="I1075" s="100"/>
      <c r="J1075" s="3"/>
      <c r="K1075" s="104" t="s">
        <v>750</v>
      </c>
      <c r="O1075" s="2">
        <f t="shared" ref="O1075:Z1075" si="754">SUBTOTAL(9,O1073:O1073)</f>
        <v>22913.53</v>
      </c>
      <c r="P1075" s="2">
        <f t="shared" si="754"/>
        <v>23512.21</v>
      </c>
      <c r="Q1075" s="2">
        <f t="shared" si="754"/>
        <v>0</v>
      </c>
      <c r="R1075" s="2">
        <f t="shared" si="754"/>
        <v>0</v>
      </c>
      <c r="S1075" s="2">
        <f t="shared" si="754"/>
        <v>23512.21</v>
      </c>
      <c r="T1075" s="2">
        <f t="shared" si="754"/>
        <v>0</v>
      </c>
      <c r="U1075" s="2">
        <f t="shared" si="754"/>
        <v>0</v>
      </c>
      <c r="V1075" s="2">
        <f t="shared" si="754"/>
        <v>0</v>
      </c>
      <c r="W1075" s="2">
        <f t="shared" si="754"/>
        <v>0</v>
      </c>
      <c r="X1075" s="2">
        <f t="shared" si="754"/>
        <v>23512.21</v>
      </c>
      <c r="Y1075" s="2">
        <f t="shared" si="754"/>
        <v>0</v>
      </c>
      <c r="Z1075" s="2">
        <f t="shared" si="754"/>
        <v>0</v>
      </c>
    </row>
    <row r="1076" spans="1:26" hidden="1" outlineLevel="7" x14ac:dyDescent="0.25">
      <c r="A1076" s="1" t="s">
        <v>415</v>
      </c>
      <c r="B1076" s="1">
        <v>4</v>
      </c>
      <c r="C1076" s="1" t="s">
        <v>109</v>
      </c>
      <c r="D1076" s="1" t="s">
        <v>110</v>
      </c>
      <c r="E1076" s="1" t="s">
        <v>111</v>
      </c>
      <c r="F1076" s="3">
        <v>3</v>
      </c>
      <c r="G1076" t="s">
        <v>426</v>
      </c>
      <c r="H1076" s="3">
        <v>39</v>
      </c>
      <c r="I1076" t="s">
        <v>450</v>
      </c>
      <c r="J1076" s="3">
        <v>399</v>
      </c>
      <c r="K1076" s="7" t="s">
        <v>528</v>
      </c>
      <c r="L1076" s="1">
        <v>39901</v>
      </c>
      <c r="M1076" s="1">
        <v>2002</v>
      </c>
      <c r="N1076" s="1" t="s">
        <v>78</v>
      </c>
      <c r="O1076" s="2">
        <v>0</v>
      </c>
      <c r="P1076" s="2">
        <v>899.82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899.82</v>
      </c>
      <c r="X1076" s="2">
        <f>SUM(Q1076:W1076)</f>
        <v>899.82</v>
      </c>
      <c r="Y1076" s="2">
        <v>0</v>
      </c>
      <c r="Z1076" s="2">
        <f>+P1076-X1076-Y1076</f>
        <v>0</v>
      </c>
    </row>
    <row r="1077" spans="1:26" hidden="1" outlineLevel="7" x14ac:dyDescent="0.25">
      <c r="F1077" s="3"/>
      <c r="G1077" s="100"/>
      <c r="H1077" s="3"/>
      <c r="I1077" s="100"/>
      <c r="J1077" s="3"/>
      <c r="K1077" s="101"/>
      <c r="N1077" s="102" t="s">
        <v>862</v>
      </c>
      <c r="O1077" s="2">
        <f t="shared" ref="O1077:Z1077" si="755">SUBTOTAL(9,O1076:O1076)</f>
        <v>0</v>
      </c>
      <c r="P1077" s="2">
        <f t="shared" si="755"/>
        <v>899.82</v>
      </c>
      <c r="Q1077" s="2">
        <f t="shared" si="755"/>
        <v>0</v>
      </c>
      <c r="R1077" s="2">
        <f t="shared" si="755"/>
        <v>0</v>
      </c>
      <c r="S1077" s="2">
        <f t="shared" si="755"/>
        <v>0</v>
      </c>
      <c r="T1077" s="2">
        <f t="shared" si="755"/>
        <v>0</v>
      </c>
      <c r="U1077" s="2">
        <f t="shared" si="755"/>
        <v>0</v>
      </c>
      <c r="V1077" s="2">
        <f t="shared" si="755"/>
        <v>0</v>
      </c>
      <c r="W1077" s="2">
        <f t="shared" si="755"/>
        <v>899.82</v>
      </c>
      <c r="X1077" s="2">
        <f t="shared" si="755"/>
        <v>899.82</v>
      </c>
      <c r="Y1077" s="2">
        <f t="shared" si="755"/>
        <v>0</v>
      </c>
      <c r="Z1077" s="2">
        <f t="shared" si="755"/>
        <v>0</v>
      </c>
    </row>
    <row r="1078" spans="1:26" hidden="1" outlineLevel="6" collapsed="1" x14ac:dyDescent="0.25">
      <c r="F1078" s="3"/>
      <c r="G1078" s="100"/>
      <c r="H1078" s="3"/>
      <c r="I1078" s="100"/>
      <c r="J1078" s="3"/>
      <c r="K1078" s="104" t="s">
        <v>763</v>
      </c>
      <c r="O1078" s="2">
        <f t="shared" ref="O1078:Z1078" si="756">SUBTOTAL(9,O1076:O1076)</f>
        <v>0</v>
      </c>
      <c r="P1078" s="2">
        <f t="shared" si="756"/>
        <v>899.82</v>
      </c>
      <c r="Q1078" s="2">
        <f t="shared" si="756"/>
        <v>0</v>
      </c>
      <c r="R1078" s="2">
        <f t="shared" si="756"/>
        <v>0</v>
      </c>
      <c r="S1078" s="2">
        <f t="shared" si="756"/>
        <v>0</v>
      </c>
      <c r="T1078" s="2">
        <f t="shared" si="756"/>
        <v>0</v>
      </c>
      <c r="U1078" s="2">
        <f t="shared" si="756"/>
        <v>0</v>
      </c>
      <c r="V1078" s="2">
        <f t="shared" si="756"/>
        <v>0</v>
      </c>
      <c r="W1078" s="2">
        <f t="shared" si="756"/>
        <v>899.82</v>
      </c>
      <c r="X1078" s="2">
        <f t="shared" si="756"/>
        <v>899.82</v>
      </c>
      <c r="Y1078" s="2">
        <f t="shared" si="756"/>
        <v>0</v>
      </c>
      <c r="Z1078" s="2">
        <f t="shared" si="756"/>
        <v>0</v>
      </c>
    </row>
    <row r="1079" spans="1:26" hidden="1" outlineLevel="5" collapsed="1" x14ac:dyDescent="0.25">
      <c r="F1079" s="3"/>
      <c r="G1079" s="100"/>
      <c r="H1079" s="3"/>
      <c r="I1079" s="103" t="s">
        <v>702</v>
      </c>
      <c r="J1079" s="3"/>
      <c r="K1079" s="101"/>
      <c r="O1079" s="2">
        <f t="shared" ref="O1079:Z1079" si="757">SUBTOTAL(9,O1070:O1076)</f>
        <v>24707.789999999997</v>
      </c>
      <c r="P1079" s="2">
        <f t="shared" si="757"/>
        <v>26206.289999999997</v>
      </c>
      <c r="Q1079" s="2">
        <f t="shared" si="757"/>
        <v>1365</v>
      </c>
      <c r="R1079" s="2">
        <f t="shared" si="757"/>
        <v>0</v>
      </c>
      <c r="S1079" s="2">
        <f t="shared" si="757"/>
        <v>23512.21</v>
      </c>
      <c r="T1079" s="2">
        <f t="shared" si="757"/>
        <v>0</v>
      </c>
      <c r="U1079" s="2">
        <f t="shared" si="757"/>
        <v>0</v>
      </c>
      <c r="V1079" s="2">
        <f t="shared" si="757"/>
        <v>0</v>
      </c>
      <c r="W1079" s="2">
        <f t="shared" si="757"/>
        <v>899.82</v>
      </c>
      <c r="X1079" s="2">
        <f t="shared" si="757"/>
        <v>25777.03</v>
      </c>
      <c r="Y1079" s="2">
        <f t="shared" si="757"/>
        <v>0</v>
      </c>
      <c r="Z1079" s="2">
        <f t="shared" si="757"/>
        <v>429.26</v>
      </c>
    </row>
    <row r="1080" spans="1:26" hidden="1" outlineLevel="4" collapsed="1" x14ac:dyDescent="0.25">
      <c r="F1080" s="3"/>
      <c r="G1080" s="103" t="s">
        <v>684</v>
      </c>
      <c r="H1080" s="3"/>
      <c r="I1080" s="100"/>
      <c r="J1080" s="3"/>
      <c r="K1080" s="101"/>
      <c r="O1080" s="2">
        <f t="shared" ref="O1080:Z1080" si="758">SUBTOTAL(9,O1033:O1076)</f>
        <v>155109.85</v>
      </c>
      <c r="P1080" s="2">
        <f t="shared" si="758"/>
        <v>756188.75</v>
      </c>
      <c r="Q1080" s="2">
        <f t="shared" si="758"/>
        <v>2414.7200000000003</v>
      </c>
      <c r="R1080" s="2">
        <f t="shared" si="758"/>
        <v>52829.68</v>
      </c>
      <c r="S1080" s="2">
        <f t="shared" si="758"/>
        <v>38922.649999999994</v>
      </c>
      <c r="T1080" s="2">
        <f t="shared" si="758"/>
        <v>3474.06</v>
      </c>
      <c r="U1080" s="2">
        <f t="shared" si="758"/>
        <v>36846.14</v>
      </c>
      <c r="V1080" s="2">
        <f t="shared" si="758"/>
        <v>10382.119999999999</v>
      </c>
      <c r="W1080" s="2">
        <f t="shared" si="758"/>
        <v>531889.02</v>
      </c>
      <c r="X1080" s="2">
        <f t="shared" si="758"/>
        <v>676758.39</v>
      </c>
      <c r="Y1080" s="2">
        <f t="shared" si="758"/>
        <v>14420.710000000001</v>
      </c>
      <c r="Z1080" s="2">
        <f t="shared" si="758"/>
        <v>65009.64999999998</v>
      </c>
    </row>
    <row r="1081" spans="1:26" hidden="1" outlineLevel="7" x14ac:dyDescent="0.25">
      <c r="A1081" s="1" t="s">
        <v>415</v>
      </c>
      <c r="B1081" s="1">
        <v>4</v>
      </c>
      <c r="C1081" s="1" t="s">
        <v>109</v>
      </c>
      <c r="D1081" s="1" t="s">
        <v>110</v>
      </c>
      <c r="E1081" s="1" t="s">
        <v>111</v>
      </c>
      <c r="F1081" s="3">
        <v>5</v>
      </c>
      <c r="G1081" t="s">
        <v>428</v>
      </c>
      <c r="H1081" s="3">
        <v>51</v>
      </c>
      <c r="I1081" t="s">
        <v>452</v>
      </c>
      <c r="J1081" s="3">
        <v>515</v>
      </c>
      <c r="K1081" s="7" t="s">
        <v>533</v>
      </c>
      <c r="L1081" s="1">
        <v>51501</v>
      </c>
      <c r="M1081" s="1">
        <v>9997</v>
      </c>
      <c r="N1081" s="1" t="s">
        <v>67</v>
      </c>
      <c r="O1081" s="2">
        <v>0</v>
      </c>
      <c r="P1081" s="2">
        <v>764900.44</v>
      </c>
      <c r="Q1081" s="2">
        <v>0</v>
      </c>
      <c r="R1081" s="2">
        <v>29475.599999999999</v>
      </c>
      <c r="S1081" s="2">
        <v>83886.56</v>
      </c>
      <c r="T1081" s="2">
        <v>0</v>
      </c>
      <c r="U1081" s="2">
        <v>609870</v>
      </c>
      <c r="V1081" s="2">
        <v>13920</v>
      </c>
      <c r="W1081" s="2">
        <v>0</v>
      </c>
      <c r="X1081" s="2">
        <f>SUM(Q1081:W1081)</f>
        <v>737152.16</v>
      </c>
      <c r="Y1081" s="2">
        <v>0</v>
      </c>
      <c r="Z1081" s="2">
        <f>+P1081-X1081-Y1081</f>
        <v>27748.279999999912</v>
      </c>
    </row>
    <row r="1082" spans="1:26" hidden="1" outlineLevel="7" x14ac:dyDescent="0.25">
      <c r="F1082" s="3"/>
      <c r="G1082" s="100"/>
      <c r="H1082" s="3"/>
      <c r="I1082" s="100"/>
      <c r="J1082" s="3"/>
      <c r="K1082" s="101"/>
      <c r="N1082" s="102" t="s">
        <v>852</v>
      </c>
      <c r="O1082" s="2">
        <f t="shared" ref="O1082:Z1082" si="759">SUBTOTAL(9,O1081:O1081)</f>
        <v>0</v>
      </c>
      <c r="P1082" s="2">
        <f t="shared" si="759"/>
        <v>764900.44</v>
      </c>
      <c r="Q1082" s="2">
        <f t="shared" si="759"/>
        <v>0</v>
      </c>
      <c r="R1082" s="2">
        <f t="shared" si="759"/>
        <v>29475.599999999999</v>
      </c>
      <c r="S1082" s="2">
        <f t="shared" si="759"/>
        <v>83886.56</v>
      </c>
      <c r="T1082" s="2">
        <f t="shared" si="759"/>
        <v>0</v>
      </c>
      <c r="U1082" s="2">
        <f t="shared" si="759"/>
        <v>609870</v>
      </c>
      <c r="V1082" s="2">
        <f t="shared" si="759"/>
        <v>13920</v>
      </c>
      <c r="W1082" s="2">
        <f t="shared" si="759"/>
        <v>0</v>
      </c>
      <c r="X1082" s="2">
        <f t="shared" si="759"/>
        <v>737152.16</v>
      </c>
      <c r="Y1082" s="2">
        <f t="shared" si="759"/>
        <v>0</v>
      </c>
      <c r="Z1082" s="2">
        <f t="shared" si="759"/>
        <v>27748.279999999912</v>
      </c>
    </row>
    <row r="1083" spans="1:26" hidden="1" outlineLevel="6" collapsed="1" x14ac:dyDescent="0.25">
      <c r="F1083" s="3"/>
      <c r="G1083" s="100"/>
      <c r="H1083" s="3"/>
      <c r="I1083" s="100"/>
      <c r="J1083" s="3"/>
      <c r="K1083" s="104" t="s">
        <v>755</v>
      </c>
      <c r="O1083" s="2">
        <f t="shared" ref="O1083:Z1083" si="760">SUBTOTAL(9,O1081:O1081)</f>
        <v>0</v>
      </c>
      <c r="P1083" s="2">
        <f t="shared" si="760"/>
        <v>764900.44</v>
      </c>
      <c r="Q1083" s="2">
        <f t="shared" si="760"/>
        <v>0</v>
      </c>
      <c r="R1083" s="2">
        <f t="shared" si="760"/>
        <v>29475.599999999999</v>
      </c>
      <c r="S1083" s="2">
        <f t="shared" si="760"/>
        <v>83886.56</v>
      </c>
      <c r="T1083" s="2">
        <f t="shared" si="760"/>
        <v>0</v>
      </c>
      <c r="U1083" s="2">
        <f t="shared" si="760"/>
        <v>609870</v>
      </c>
      <c r="V1083" s="2">
        <f t="shared" si="760"/>
        <v>13920</v>
      </c>
      <c r="W1083" s="2">
        <f t="shared" si="760"/>
        <v>0</v>
      </c>
      <c r="X1083" s="2">
        <f t="shared" si="760"/>
        <v>737152.16</v>
      </c>
      <c r="Y1083" s="2">
        <f t="shared" si="760"/>
        <v>0</v>
      </c>
      <c r="Z1083" s="2">
        <f t="shared" si="760"/>
        <v>27748.279999999912</v>
      </c>
    </row>
    <row r="1084" spans="1:26" hidden="1" outlineLevel="5" collapsed="1" x14ac:dyDescent="0.25">
      <c r="F1084" s="3"/>
      <c r="G1084" s="100"/>
      <c r="H1084" s="3"/>
      <c r="I1084" s="103" t="s">
        <v>704</v>
      </c>
      <c r="J1084" s="3"/>
      <c r="K1084" s="101"/>
      <c r="O1084" s="2">
        <f t="shared" ref="O1084:Z1084" si="761">SUBTOTAL(9,O1081:O1081)</f>
        <v>0</v>
      </c>
      <c r="P1084" s="2">
        <f t="shared" si="761"/>
        <v>764900.44</v>
      </c>
      <c r="Q1084" s="2">
        <f t="shared" si="761"/>
        <v>0</v>
      </c>
      <c r="R1084" s="2">
        <f t="shared" si="761"/>
        <v>29475.599999999999</v>
      </c>
      <c r="S1084" s="2">
        <f t="shared" si="761"/>
        <v>83886.56</v>
      </c>
      <c r="T1084" s="2">
        <f t="shared" si="761"/>
        <v>0</v>
      </c>
      <c r="U1084" s="2">
        <f t="shared" si="761"/>
        <v>609870</v>
      </c>
      <c r="V1084" s="2">
        <f t="shared" si="761"/>
        <v>13920</v>
      </c>
      <c r="W1084" s="2">
        <f t="shared" si="761"/>
        <v>0</v>
      </c>
      <c r="X1084" s="2">
        <f t="shared" si="761"/>
        <v>737152.16</v>
      </c>
      <c r="Y1084" s="2">
        <f t="shared" si="761"/>
        <v>0</v>
      </c>
      <c r="Z1084" s="2">
        <f t="shared" si="761"/>
        <v>27748.279999999912</v>
      </c>
    </row>
    <row r="1085" spans="1:26" hidden="1" outlineLevel="7" x14ac:dyDescent="0.25">
      <c r="A1085" s="1" t="s">
        <v>415</v>
      </c>
      <c r="B1085" s="1">
        <v>4</v>
      </c>
      <c r="C1085" s="1" t="s">
        <v>109</v>
      </c>
      <c r="D1085" s="1" t="s">
        <v>110</v>
      </c>
      <c r="E1085" s="1" t="s">
        <v>111</v>
      </c>
      <c r="F1085" s="3">
        <v>5</v>
      </c>
      <c r="G1085" t="s">
        <v>428</v>
      </c>
      <c r="H1085" s="3">
        <v>56</v>
      </c>
      <c r="I1085" t="s">
        <v>455</v>
      </c>
      <c r="J1085" s="3">
        <v>565</v>
      </c>
      <c r="K1085" s="7" t="s">
        <v>539</v>
      </c>
      <c r="L1085" s="1">
        <v>56501</v>
      </c>
      <c r="M1085" s="1">
        <v>9004</v>
      </c>
      <c r="N1085" s="1" t="s">
        <v>115</v>
      </c>
      <c r="O1085" s="2">
        <v>0</v>
      </c>
      <c r="P1085" s="2">
        <v>27840</v>
      </c>
      <c r="Q1085" s="2">
        <v>0</v>
      </c>
      <c r="R1085" s="2">
        <v>0</v>
      </c>
      <c r="S1085" s="2">
        <v>27840</v>
      </c>
      <c r="T1085" s="2">
        <v>0</v>
      </c>
      <c r="U1085" s="2">
        <v>0</v>
      </c>
      <c r="V1085" s="2">
        <v>0</v>
      </c>
      <c r="W1085" s="2">
        <v>0</v>
      </c>
      <c r="X1085" s="2">
        <f>SUM(Q1085:W1085)</f>
        <v>27840</v>
      </c>
      <c r="Y1085" s="2">
        <v>0</v>
      </c>
      <c r="Z1085" s="2">
        <f>+P1085-X1085-Y1085</f>
        <v>0</v>
      </c>
    </row>
    <row r="1086" spans="1:26" hidden="1" outlineLevel="7" x14ac:dyDescent="0.25">
      <c r="F1086" s="3"/>
      <c r="G1086" s="100"/>
      <c r="H1086" s="3"/>
      <c r="I1086" s="100"/>
      <c r="J1086" s="3"/>
      <c r="K1086" s="101"/>
      <c r="N1086" s="102" t="s">
        <v>882</v>
      </c>
      <c r="O1086" s="2">
        <f t="shared" ref="O1086:Z1086" si="762">SUBTOTAL(9,O1085:O1085)</f>
        <v>0</v>
      </c>
      <c r="P1086" s="2">
        <f t="shared" si="762"/>
        <v>27840</v>
      </c>
      <c r="Q1086" s="2">
        <f t="shared" si="762"/>
        <v>0</v>
      </c>
      <c r="R1086" s="2">
        <f t="shared" si="762"/>
        <v>0</v>
      </c>
      <c r="S1086" s="2">
        <f t="shared" si="762"/>
        <v>27840</v>
      </c>
      <c r="T1086" s="2">
        <f t="shared" si="762"/>
        <v>0</v>
      </c>
      <c r="U1086" s="2">
        <f t="shared" si="762"/>
        <v>0</v>
      </c>
      <c r="V1086" s="2">
        <f t="shared" si="762"/>
        <v>0</v>
      </c>
      <c r="W1086" s="2">
        <f t="shared" si="762"/>
        <v>0</v>
      </c>
      <c r="X1086" s="2">
        <f t="shared" si="762"/>
        <v>27840</v>
      </c>
      <c r="Y1086" s="2">
        <f t="shared" si="762"/>
        <v>0</v>
      </c>
      <c r="Z1086" s="2">
        <f t="shared" si="762"/>
        <v>0</v>
      </c>
    </row>
    <row r="1087" spans="1:26" hidden="1" outlineLevel="6" collapsed="1" x14ac:dyDescent="0.25">
      <c r="F1087" s="3"/>
      <c r="G1087" s="100"/>
      <c r="H1087" s="3"/>
      <c r="I1087" s="100"/>
      <c r="J1087" s="3"/>
      <c r="K1087" s="104" t="s">
        <v>775</v>
      </c>
      <c r="O1087" s="2">
        <f t="shared" ref="O1087:Z1087" si="763">SUBTOTAL(9,O1085:O1085)</f>
        <v>0</v>
      </c>
      <c r="P1087" s="2">
        <f t="shared" si="763"/>
        <v>27840</v>
      </c>
      <c r="Q1087" s="2">
        <f t="shared" si="763"/>
        <v>0</v>
      </c>
      <c r="R1087" s="2">
        <f t="shared" si="763"/>
        <v>0</v>
      </c>
      <c r="S1087" s="2">
        <f t="shared" si="763"/>
        <v>27840</v>
      </c>
      <c r="T1087" s="2">
        <f t="shared" si="763"/>
        <v>0</v>
      </c>
      <c r="U1087" s="2">
        <f t="shared" si="763"/>
        <v>0</v>
      </c>
      <c r="V1087" s="2">
        <f t="shared" si="763"/>
        <v>0</v>
      </c>
      <c r="W1087" s="2">
        <f t="shared" si="763"/>
        <v>0</v>
      </c>
      <c r="X1087" s="2">
        <f t="shared" si="763"/>
        <v>27840</v>
      </c>
      <c r="Y1087" s="2">
        <f t="shared" si="763"/>
        <v>0</v>
      </c>
      <c r="Z1087" s="2">
        <f t="shared" si="763"/>
        <v>0</v>
      </c>
    </row>
    <row r="1088" spans="1:26" hidden="1" outlineLevel="5" collapsed="1" x14ac:dyDescent="0.25">
      <c r="F1088" s="3"/>
      <c r="G1088" s="100"/>
      <c r="H1088" s="3"/>
      <c r="I1088" s="103" t="s">
        <v>710</v>
      </c>
      <c r="J1088" s="3"/>
      <c r="K1088" s="101"/>
      <c r="O1088" s="2">
        <f t="shared" ref="O1088:Z1088" si="764">SUBTOTAL(9,O1085:O1085)</f>
        <v>0</v>
      </c>
      <c r="P1088" s="2">
        <f t="shared" si="764"/>
        <v>27840</v>
      </c>
      <c r="Q1088" s="2">
        <f t="shared" si="764"/>
        <v>0</v>
      </c>
      <c r="R1088" s="2">
        <f t="shared" si="764"/>
        <v>0</v>
      </c>
      <c r="S1088" s="2">
        <f t="shared" si="764"/>
        <v>27840</v>
      </c>
      <c r="T1088" s="2">
        <f t="shared" si="764"/>
        <v>0</v>
      </c>
      <c r="U1088" s="2">
        <f t="shared" si="764"/>
        <v>0</v>
      </c>
      <c r="V1088" s="2">
        <f t="shared" si="764"/>
        <v>0</v>
      </c>
      <c r="W1088" s="2">
        <f t="shared" si="764"/>
        <v>0</v>
      </c>
      <c r="X1088" s="2">
        <f t="shared" si="764"/>
        <v>27840</v>
      </c>
      <c r="Y1088" s="2">
        <f t="shared" si="764"/>
        <v>0</v>
      </c>
      <c r="Z1088" s="2">
        <f t="shared" si="764"/>
        <v>0</v>
      </c>
    </row>
    <row r="1089" spans="1:26" hidden="1" outlineLevel="7" x14ac:dyDescent="0.25">
      <c r="A1089" s="1" t="s">
        <v>415</v>
      </c>
      <c r="B1089" s="1">
        <v>4</v>
      </c>
      <c r="C1089" s="1" t="s">
        <v>109</v>
      </c>
      <c r="D1089" s="1" t="s">
        <v>110</v>
      </c>
      <c r="E1089" s="1" t="s">
        <v>111</v>
      </c>
      <c r="F1089" s="3">
        <v>5</v>
      </c>
      <c r="G1089" t="s">
        <v>428</v>
      </c>
      <c r="H1089" s="3">
        <v>59</v>
      </c>
      <c r="I1089" t="s">
        <v>456</v>
      </c>
      <c r="J1089" s="3">
        <v>591</v>
      </c>
      <c r="K1089" s="7" t="s">
        <v>543</v>
      </c>
      <c r="L1089" s="1">
        <v>59101</v>
      </c>
      <c r="M1089" s="1">
        <v>9991</v>
      </c>
      <c r="N1089" s="1" t="s">
        <v>116</v>
      </c>
      <c r="O1089" s="2">
        <v>35000</v>
      </c>
      <c r="P1089" s="2">
        <v>35000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f>SUM(Q1089:W1089)</f>
        <v>0</v>
      </c>
      <c r="Y1089" s="2">
        <v>0</v>
      </c>
      <c r="Z1089" s="2">
        <f>+P1089-X1089-Y1089</f>
        <v>35000</v>
      </c>
    </row>
    <row r="1090" spans="1:26" hidden="1" outlineLevel="7" x14ac:dyDescent="0.25">
      <c r="F1090" s="3"/>
      <c r="G1090" s="100"/>
      <c r="H1090" s="3"/>
      <c r="I1090" s="100"/>
      <c r="J1090" s="3"/>
      <c r="K1090" s="101"/>
      <c r="N1090" s="102" t="s">
        <v>883</v>
      </c>
      <c r="O1090" s="2">
        <f t="shared" ref="O1090:Z1090" si="765">SUBTOTAL(9,O1089:O1089)</f>
        <v>35000</v>
      </c>
      <c r="P1090" s="2">
        <f t="shared" si="765"/>
        <v>35000</v>
      </c>
      <c r="Q1090" s="2">
        <f t="shared" si="765"/>
        <v>0</v>
      </c>
      <c r="R1090" s="2">
        <f t="shared" si="765"/>
        <v>0</v>
      </c>
      <c r="S1090" s="2">
        <f t="shared" si="765"/>
        <v>0</v>
      </c>
      <c r="T1090" s="2">
        <f t="shared" si="765"/>
        <v>0</v>
      </c>
      <c r="U1090" s="2">
        <f t="shared" si="765"/>
        <v>0</v>
      </c>
      <c r="V1090" s="2">
        <f t="shared" si="765"/>
        <v>0</v>
      </c>
      <c r="W1090" s="2">
        <f t="shared" si="765"/>
        <v>0</v>
      </c>
      <c r="X1090" s="2">
        <f t="shared" si="765"/>
        <v>0</v>
      </c>
      <c r="Y1090" s="2">
        <f t="shared" si="765"/>
        <v>0</v>
      </c>
      <c r="Z1090" s="2">
        <f t="shared" si="765"/>
        <v>35000</v>
      </c>
    </row>
    <row r="1091" spans="1:26" hidden="1" outlineLevel="6" collapsed="1" x14ac:dyDescent="0.25">
      <c r="F1091" s="3"/>
      <c r="G1091" s="100"/>
      <c r="H1091" s="3"/>
      <c r="I1091" s="100"/>
      <c r="J1091" s="3"/>
      <c r="K1091" s="104" t="s">
        <v>776</v>
      </c>
      <c r="O1091" s="2">
        <f t="shared" ref="O1091:Z1091" si="766">SUBTOTAL(9,O1089:O1089)</f>
        <v>35000</v>
      </c>
      <c r="P1091" s="2">
        <f t="shared" si="766"/>
        <v>35000</v>
      </c>
      <c r="Q1091" s="2">
        <f t="shared" si="766"/>
        <v>0</v>
      </c>
      <c r="R1091" s="2">
        <f t="shared" si="766"/>
        <v>0</v>
      </c>
      <c r="S1091" s="2">
        <f t="shared" si="766"/>
        <v>0</v>
      </c>
      <c r="T1091" s="2">
        <f t="shared" si="766"/>
        <v>0</v>
      </c>
      <c r="U1091" s="2">
        <f t="shared" si="766"/>
        <v>0</v>
      </c>
      <c r="V1091" s="2">
        <f t="shared" si="766"/>
        <v>0</v>
      </c>
      <c r="W1091" s="2">
        <f t="shared" si="766"/>
        <v>0</v>
      </c>
      <c r="X1091" s="2">
        <f t="shared" si="766"/>
        <v>0</v>
      </c>
      <c r="Y1091" s="2">
        <f t="shared" si="766"/>
        <v>0</v>
      </c>
      <c r="Z1091" s="2">
        <f t="shared" si="766"/>
        <v>35000</v>
      </c>
    </row>
    <row r="1092" spans="1:26" hidden="1" outlineLevel="5" collapsed="1" x14ac:dyDescent="0.25">
      <c r="F1092" s="3"/>
      <c r="G1092" s="100"/>
      <c r="H1092" s="3"/>
      <c r="I1092" s="103" t="s">
        <v>711</v>
      </c>
      <c r="J1092" s="3"/>
      <c r="K1092" s="101"/>
      <c r="O1092" s="2">
        <f t="shared" ref="O1092:Z1092" si="767">SUBTOTAL(9,O1089:O1089)</f>
        <v>35000</v>
      </c>
      <c r="P1092" s="2">
        <f t="shared" si="767"/>
        <v>35000</v>
      </c>
      <c r="Q1092" s="2">
        <f t="shared" si="767"/>
        <v>0</v>
      </c>
      <c r="R1092" s="2">
        <f t="shared" si="767"/>
        <v>0</v>
      </c>
      <c r="S1092" s="2">
        <f t="shared" si="767"/>
        <v>0</v>
      </c>
      <c r="T1092" s="2">
        <f t="shared" si="767"/>
        <v>0</v>
      </c>
      <c r="U1092" s="2">
        <f t="shared" si="767"/>
        <v>0</v>
      </c>
      <c r="V1092" s="2">
        <f t="shared" si="767"/>
        <v>0</v>
      </c>
      <c r="W1092" s="2">
        <f t="shared" si="767"/>
        <v>0</v>
      </c>
      <c r="X1092" s="2">
        <f t="shared" si="767"/>
        <v>0</v>
      </c>
      <c r="Y1092" s="2">
        <f t="shared" si="767"/>
        <v>0</v>
      </c>
      <c r="Z1092" s="2">
        <f t="shared" si="767"/>
        <v>35000</v>
      </c>
    </row>
    <row r="1093" spans="1:26" hidden="1" outlineLevel="4" collapsed="1" x14ac:dyDescent="0.25">
      <c r="F1093" s="3"/>
      <c r="G1093" s="103" t="s">
        <v>686</v>
      </c>
      <c r="H1093" s="3"/>
      <c r="I1093" s="100"/>
      <c r="J1093" s="3"/>
      <c r="K1093" s="101"/>
      <c r="O1093" s="2">
        <f t="shared" ref="O1093:Z1093" si="768">SUBTOTAL(9,O1081:O1089)</f>
        <v>35000</v>
      </c>
      <c r="P1093" s="2">
        <f t="shared" si="768"/>
        <v>827740.44</v>
      </c>
      <c r="Q1093" s="2">
        <f t="shared" si="768"/>
        <v>0</v>
      </c>
      <c r="R1093" s="2">
        <f t="shared" si="768"/>
        <v>29475.599999999999</v>
      </c>
      <c r="S1093" s="2">
        <f t="shared" si="768"/>
        <v>111726.56</v>
      </c>
      <c r="T1093" s="2">
        <f t="shared" si="768"/>
        <v>0</v>
      </c>
      <c r="U1093" s="2">
        <f t="shared" si="768"/>
        <v>609870</v>
      </c>
      <c r="V1093" s="2">
        <f t="shared" si="768"/>
        <v>13920</v>
      </c>
      <c r="W1093" s="2">
        <f t="shared" si="768"/>
        <v>0</v>
      </c>
      <c r="X1093" s="2">
        <f t="shared" si="768"/>
        <v>764992.16</v>
      </c>
      <c r="Y1093" s="2">
        <f t="shared" si="768"/>
        <v>0</v>
      </c>
      <c r="Z1093" s="2">
        <f t="shared" si="768"/>
        <v>62748.279999999912</v>
      </c>
    </row>
    <row r="1094" spans="1:26" hidden="1" outlineLevel="3" collapsed="1" x14ac:dyDescent="0.25">
      <c r="E1094" s="102" t="s">
        <v>567</v>
      </c>
      <c r="F1094" s="3"/>
      <c r="G1094" s="100"/>
      <c r="H1094" s="3"/>
      <c r="I1094" s="100"/>
      <c r="J1094" s="3"/>
      <c r="K1094" s="101"/>
      <c r="O1094" s="2">
        <f t="shared" ref="O1094:Z1094" si="769">SUBTOTAL(9,O959:O1089)</f>
        <v>2355181.919999999</v>
      </c>
      <c r="P1094" s="2">
        <f t="shared" si="769"/>
        <v>3953500.2399999984</v>
      </c>
      <c r="Q1094" s="2">
        <f t="shared" si="769"/>
        <v>145102.21</v>
      </c>
      <c r="R1094" s="2">
        <f t="shared" si="769"/>
        <v>232420.43999999997</v>
      </c>
      <c r="S1094" s="2">
        <f t="shared" si="769"/>
        <v>594342.80000000005</v>
      </c>
      <c r="T1094" s="2">
        <f t="shared" si="769"/>
        <v>150774.45999999996</v>
      </c>
      <c r="U1094" s="2">
        <f t="shared" si="769"/>
        <v>819941.7</v>
      </c>
      <c r="V1094" s="2">
        <f t="shared" si="769"/>
        <v>188221.34999999992</v>
      </c>
      <c r="W1094" s="2">
        <f t="shared" si="769"/>
        <v>711744.04</v>
      </c>
      <c r="X1094" s="2">
        <f t="shared" si="769"/>
        <v>2842547</v>
      </c>
      <c r="Y1094" s="2">
        <f t="shared" si="769"/>
        <v>50860.71</v>
      </c>
      <c r="Z1094" s="2">
        <f t="shared" si="769"/>
        <v>1060092.5299999998</v>
      </c>
    </row>
    <row r="1095" spans="1:26" hidden="1" outlineLevel="7" x14ac:dyDescent="0.25">
      <c r="A1095" s="1" t="s">
        <v>415</v>
      </c>
      <c r="B1095" s="1">
        <v>4</v>
      </c>
      <c r="C1095" s="1" t="s">
        <v>109</v>
      </c>
      <c r="D1095" s="1" t="s">
        <v>117</v>
      </c>
      <c r="E1095" s="1" t="s">
        <v>118</v>
      </c>
      <c r="F1095" s="3">
        <v>1</v>
      </c>
      <c r="G1095" t="s">
        <v>424</v>
      </c>
      <c r="H1095" s="3">
        <v>11</v>
      </c>
      <c r="I1095" t="s">
        <v>429</v>
      </c>
      <c r="J1095" s="3">
        <v>113</v>
      </c>
      <c r="K1095" s="7" t="s">
        <v>457</v>
      </c>
      <c r="L1095" s="1">
        <v>11301</v>
      </c>
      <c r="M1095" s="1">
        <v>1001</v>
      </c>
      <c r="N1095" s="1" t="s">
        <v>16</v>
      </c>
      <c r="O1095" s="2">
        <v>607242.84</v>
      </c>
      <c r="P1095" s="2">
        <v>607242.84</v>
      </c>
      <c r="Q1095" s="2">
        <v>49645</v>
      </c>
      <c r="R1095" s="2">
        <v>49630</v>
      </c>
      <c r="S1095" s="2">
        <v>56479</v>
      </c>
      <c r="T1095" s="2">
        <v>51862</v>
      </c>
      <c r="U1095" s="2">
        <v>51835</v>
      </c>
      <c r="V1095" s="2">
        <v>51879</v>
      </c>
      <c r="W1095" s="2">
        <v>51879</v>
      </c>
      <c r="X1095" s="2">
        <f>SUM(Q1095:W1095)</f>
        <v>363209</v>
      </c>
      <c r="Y1095" s="2">
        <v>0</v>
      </c>
      <c r="Z1095" s="2">
        <f>+P1095-X1095-Y1095</f>
        <v>244033.83999999997</v>
      </c>
    </row>
    <row r="1096" spans="1:26" hidden="1" outlineLevel="7" x14ac:dyDescent="0.25">
      <c r="F1096" s="3"/>
      <c r="G1096" s="100"/>
      <c r="H1096" s="3"/>
      <c r="I1096" s="100"/>
      <c r="J1096" s="3"/>
      <c r="K1096" s="101"/>
      <c r="N1096" s="102" t="s">
        <v>803</v>
      </c>
      <c r="O1096" s="2">
        <f t="shared" ref="O1096:Z1096" si="770">SUBTOTAL(9,O1095:O1095)</f>
        <v>607242.84</v>
      </c>
      <c r="P1096" s="2">
        <f t="shared" si="770"/>
        <v>607242.84</v>
      </c>
      <c r="Q1096" s="2">
        <f t="shared" si="770"/>
        <v>49645</v>
      </c>
      <c r="R1096" s="2">
        <f t="shared" si="770"/>
        <v>49630</v>
      </c>
      <c r="S1096" s="2">
        <f t="shared" si="770"/>
        <v>56479</v>
      </c>
      <c r="T1096" s="2">
        <f t="shared" si="770"/>
        <v>51862</v>
      </c>
      <c r="U1096" s="2">
        <f t="shared" si="770"/>
        <v>51835</v>
      </c>
      <c r="V1096" s="2">
        <f t="shared" si="770"/>
        <v>51879</v>
      </c>
      <c r="W1096" s="2">
        <f t="shared" si="770"/>
        <v>51879</v>
      </c>
      <c r="X1096" s="2">
        <f t="shared" si="770"/>
        <v>363209</v>
      </c>
      <c r="Y1096" s="2">
        <f t="shared" si="770"/>
        <v>0</v>
      </c>
      <c r="Z1096" s="2">
        <f t="shared" si="770"/>
        <v>244033.83999999997</v>
      </c>
    </row>
    <row r="1097" spans="1:26" hidden="1" outlineLevel="6" collapsed="1" x14ac:dyDescent="0.25">
      <c r="F1097" s="3"/>
      <c r="G1097" s="100"/>
      <c r="H1097" s="3"/>
      <c r="I1097" s="100"/>
      <c r="J1097" s="3"/>
      <c r="K1097" s="104" t="s">
        <v>715</v>
      </c>
      <c r="O1097" s="2">
        <f t="shared" ref="O1097:Z1097" si="771">SUBTOTAL(9,O1095:O1095)</f>
        <v>607242.84</v>
      </c>
      <c r="P1097" s="2">
        <f t="shared" si="771"/>
        <v>607242.84</v>
      </c>
      <c r="Q1097" s="2">
        <f t="shared" si="771"/>
        <v>49645</v>
      </c>
      <c r="R1097" s="2">
        <f t="shared" si="771"/>
        <v>49630</v>
      </c>
      <c r="S1097" s="2">
        <f t="shared" si="771"/>
        <v>56479</v>
      </c>
      <c r="T1097" s="2">
        <f t="shared" si="771"/>
        <v>51862</v>
      </c>
      <c r="U1097" s="2">
        <f t="shared" si="771"/>
        <v>51835</v>
      </c>
      <c r="V1097" s="2">
        <f t="shared" si="771"/>
        <v>51879</v>
      </c>
      <c r="W1097" s="2">
        <f t="shared" si="771"/>
        <v>51879</v>
      </c>
      <c r="X1097" s="2">
        <f t="shared" si="771"/>
        <v>363209</v>
      </c>
      <c r="Y1097" s="2">
        <f t="shared" si="771"/>
        <v>0</v>
      </c>
      <c r="Z1097" s="2">
        <f t="shared" si="771"/>
        <v>244033.83999999997</v>
      </c>
    </row>
    <row r="1098" spans="1:26" hidden="1" outlineLevel="5" collapsed="1" x14ac:dyDescent="0.25">
      <c r="F1098" s="3"/>
      <c r="G1098" s="100"/>
      <c r="H1098" s="3"/>
      <c r="I1098" s="103" t="s">
        <v>687</v>
      </c>
      <c r="J1098" s="3"/>
      <c r="K1098" s="101"/>
      <c r="O1098" s="2">
        <f t="shared" ref="O1098:Z1098" si="772">SUBTOTAL(9,O1095:O1095)</f>
        <v>607242.84</v>
      </c>
      <c r="P1098" s="2">
        <f t="shared" si="772"/>
        <v>607242.84</v>
      </c>
      <c r="Q1098" s="2">
        <f t="shared" si="772"/>
        <v>49645</v>
      </c>
      <c r="R1098" s="2">
        <f t="shared" si="772"/>
        <v>49630</v>
      </c>
      <c r="S1098" s="2">
        <f t="shared" si="772"/>
        <v>56479</v>
      </c>
      <c r="T1098" s="2">
        <f t="shared" si="772"/>
        <v>51862</v>
      </c>
      <c r="U1098" s="2">
        <f t="shared" si="772"/>
        <v>51835</v>
      </c>
      <c r="V1098" s="2">
        <f t="shared" si="772"/>
        <v>51879</v>
      </c>
      <c r="W1098" s="2">
        <f t="shared" si="772"/>
        <v>51879</v>
      </c>
      <c r="X1098" s="2">
        <f t="shared" si="772"/>
        <v>363209</v>
      </c>
      <c r="Y1098" s="2">
        <f t="shared" si="772"/>
        <v>0</v>
      </c>
      <c r="Z1098" s="2">
        <f t="shared" si="772"/>
        <v>244033.83999999997</v>
      </c>
    </row>
    <row r="1099" spans="1:26" hidden="1" outlineLevel="7" x14ac:dyDescent="0.25">
      <c r="A1099" s="1" t="s">
        <v>415</v>
      </c>
      <c r="B1099" s="1">
        <v>4</v>
      </c>
      <c r="C1099" s="1" t="s">
        <v>109</v>
      </c>
      <c r="D1099" s="1" t="s">
        <v>117</v>
      </c>
      <c r="E1099" s="1" t="s">
        <v>118</v>
      </c>
      <c r="F1099" s="3">
        <v>1</v>
      </c>
      <c r="G1099" t="s">
        <v>424</v>
      </c>
      <c r="H1099" s="3">
        <v>13</v>
      </c>
      <c r="I1099" t="s">
        <v>431</v>
      </c>
      <c r="J1099" s="3">
        <v>132</v>
      </c>
      <c r="K1099" s="7" t="s">
        <v>460</v>
      </c>
      <c r="L1099" s="1">
        <v>13201</v>
      </c>
      <c r="M1099" s="1">
        <v>1005</v>
      </c>
      <c r="N1099" s="1" t="s">
        <v>18</v>
      </c>
      <c r="O1099" s="2">
        <v>99733.25</v>
      </c>
      <c r="P1099" s="2">
        <v>99733.25</v>
      </c>
      <c r="Q1099" s="2">
        <v>0</v>
      </c>
      <c r="R1099" s="2">
        <v>0</v>
      </c>
      <c r="S1099" s="2">
        <v>49742</v>
      </c>
      <c r="T1099" s="2">
        <v>0</v>
      </c>
      <c r="U1099" s="2">
        <v>0</v>
      </c>
      <c r="V1099" s="2">
        <v>0</v>
      </c>
      <c r="W1099" s="2">
        <v>0</v>
      </c>
      <c r="X1099" s="2">
        <f>SUM(Q1099:W1099)</f>
        <v>49742</v>
      </c>
      <c r="Y1099" s="2">
        <v>0</v>
      </c>
      <c r="Z1099" s="2">
        <f>+P1099-X1099-Y1099</f>
        <v>49991.25</v>
      </c>
    </row>
    <row r="1100" spans="1:26" hidden="1" outlineLevel="7" x14ac:dyDescent="0.25">
      <c r="F1100" s="3"/>
      <c r="G1100" s="100"/>
      <c r="H1100" s="3"/>
      <c r="I1100" s="100"/>
      <c r="J1100" s="3"/>
      <c r="K1100" s="101"/>
      <c r="N1100" s="102" t="s">
        <v>804</v>
      </c>
      <c r="O1100" s="2">
        <f t="shared" ref="O1100:Z1100" si="773">SUBTOTAL(9,O1099:O1099)</f>
        <v>99733.25</v>
      </c>
      <c r="P1100" s="2">
        <f t="shared" si="773"/>
        <v>99733.25</v>
      </c>
      <c r="Q1100" s="2">
        <f t="shared" si="773"/>
        <v>0</v>
      </c>
      <c r="R1100" s="2">
        <f t="shared" si="773"/>
        <v>0</v>
      </c>
      <c r="S1100" s="2">
        <f t="shared" si="773"/>
        <v>49742</v>
      </c>
      <c r="T1100" s="2">
        <f t="shared" si="773"/>
        <v>0</v>
      </c>
      <c r="U1100" s="2">
        <f t="shared" si="773"/>
        <v>0</v>
      </c>
      <c r="V1100" s="2">
        <f t="shared" si="773"/>
        <v>0</v>
      </c>
      <c r="W1100" s="2">
        <f t="shared" si="773"/>
        <v>0</v>
      </c>
      <c r="X1100" s="2">
        <f t="shared" si="773"/>
        <v>49742</v>
      </c>
      <c r="Y1100" s="2">
        <f t="shared" si="773"/>
        <v>0</v>
      </c>
      <c r="Z1100" s="2">
        <f t="shared" si="773"/>
        <v>49991.25</v>
      </c>
    </row>
    <row r="1101" spans="1:26" hidden="1" outlineLevel="7" x14ac:dyDescent="0.25">
      <c r="A1101" s="1" t="s">
        <v>415</v>
      </c>
      <c r="B1101" s="1">
        <v>4</v>
      </c>
      <c r="C1101" s="1" t="s">
        <v>109</v>
      </c>
      <c r="D1101" s="1" t="s">
        <v>117</v>
      </c>
      <c r="E1101" s="1" t="s">
        <v>118</v>
      </c>
      <c r="F1101" s="3">
        <v>1</v>
      </c>
      <c r="G1101" t="s">
        <v>424</v>
      </c>
      <c r="H1101" s="3">
        <v>13</v>
      </c>
      <c r="I1101" t="s">
        <v>431</v>
      </c>
      <c r="J1101" s="3">
        <v>132</v>
      </c>
      <c r="K1101" s="7" t="s">
        <v>460</v>
      </c>
      <c r="L1101" s="1">
        <v>13202</v>
      </c>
      <c r="M1101" s="1">
        <v>1006</v>
      </c>
      <c r="N1101" s="1" t="s">
        <v>19</v>
      </c>
      <c r="O1101" s="2">
        <v>23304.28</v>
      </c>
      <c r="P1101" s="2">
        <v>23304.28</v>
      </c>
      <c r="Q1101" s="2">
        <v>0</v>
      </c>
      <c r="R1101" s="2">
        <v>0</v>
      </c>
      <c r="S1101" s="2">
        <v>11980.82</v>
      </c>
      <c r="T1101" s="2">
        <v>0</v>
      </c>
      <c r="U1101" s="2">
        <v>0</v>
      </c>
      <c r="V1101" s="2">
        <v>0</v>
      </c>
      <c r="W1101" s="2">
        <v>0</v>
      </c>
      <c r="X1101" s="2">
        <f>SUM(Q1101:W1101)</f>
        <v>11980.82</v>
      </c>
      <c r="Y1101" s="2">
        <v>0</v>
      </c>
      <c r="Z1101" s="2">
        <f>+P1101-X1101-Y1101</f>
        <v>11323.46</v>
      </c>
    </row>
    <row r="1102" spans="1:26" hidden="1" outlineLevel="7" x14ac:dyDescent="0.25">
      <c r="F1102" s="3"/>
      <c r="G1102" s="100"/>
      <c r="H1102" s="3"/>
      <c r="I1102" s="100"/>
      <c r="J1102" s="3"/>
      <c r="K1102" s="101"/>
      <c r="N1102" s="102" t="s">
        <v>805</v>
      </c>
      <c r="O1102" s="2">
        <f t="shared" ref="O1102:Z1102" si="774">SUBTOTAL(9,O1101:O1101)</f>
        <v>23304.28</v>
      </c>
      <c r="P1102" s="2">
        <f t="shared" si="774"/>
        <v>23304.28</v>
      </c>
      <c r="Q1102" s="2">
        <f t="shared" si="774"/>
        <v>0</v>
      </c>
      <c r="R1102" s="2">
        <f t="shared" si="774"/>
        <v>0</v>
      </c>
      <c r="S1102" s="2">
        <f t="shared" si="774"/>
        <v>11980.82</v>
      </c>
      <c r="T1102" s="2">
        <f t="shared" si="774"/>
        <v>0</v>
      </c>
      <c r="U1102" s="2">
        <f t="shared" si="774"/>
        <v>0</v>
      </c>
      <c r="V1102" s="2">
        <f t="shared" si="774"/>
        <v>0</v>
      </c>
      <c r="W1102" s="2">
        <f t="shared" si="774"/>
        <v>0</v>
      </c>
      <c r="X1102" s="2">
        <f t="shared" si="774"/>
        <v>11980.82</v>
      </c>
      <c r="Y1102" s="2">
        <f t="shared" si="774"/>
        <v>0</v>
      </c>
      <c r="Z1102" s="2">
        <f t="shared" si="774"/>
        <v>11323.46</v>
      </c>
    </row>
    <row r="1103" spans="1:26" hidden="1" outlineLevel="6" collapsed="1" x14ac:dyDescent="0.25">
      <c r="F1103" s="3"/>
      <c r="G1103" s="100"/>
      <c r="H1103" s="3"/>
      <c r="I1103" s="100"/>
      <c r="J1103" s="3"/>
      <c r="K1103" s="104" t="s">
        <v>716</v>
      </c>
      <c r="O1103" s="2">
        <f t="shared" ref="O1103:Z1103" si="775">SUBTOTAL(9,O1099:O1101)</f>
        <v>123037.53</v>
      </c>
      <c r="P1103" s="2">
        <f t="shared" si="775"/>
        <v>123037.53</v>
      </c>
      <c r="Q1103" s="2">
        <f t="shared" si="775"/>
        <v>0</v>
      </c>
      <c r="R1103" s="2">
        <f t="shared" si="775"/>
        <v>0</v>
      </c>
      <c r="S1103" s="2">
        <f t="shared" si="775"/>
        <v>61722.82</v>
      </c>
      <c r="T1103" s="2">
        <f t="shared" si="775"/>
        <v>0</v>
      </c>
      <c r="U1103" s="2">
        <f t="shared" si="775"/>
        <v>0</v>
      </c>
      <c r="V1103" s="2">
        <f t="shared" si="775"/>
        <v>0</v>
      </c>
      <c r="W1103" s="2">
        <f t="shared" si="775"/>
        <v>0</v>
      </c>
      <c r="X1103" s="2">
        <f t="shared" si="775"/>
        <v>61722.82</v>
      </c>
      <c r="Y1103" s="2">
        <f t="shared" si="775"/>
        <v>0</v>
      </c>
      <c r="Z1103" s="2">
        <f t="shared" si="775"/>
        <v>61314.71</v>
      </c>
    </row>
    <row r="1104" spans="1:26" hidden="1" outlineLevel="5" collapsed="1" x14ac:dyDescent="0.25">
      <c r="F1104" s="3"/>
      <c r="G1104" s="100"/>
      <c r="H1104" s="3"/>
      <c r="I1104" s="103" t="s">
        <v>688</v>
      </c>
      <c r="J1104" s="3"/>
      <c r="K1104" s="101"/>
      <c r="O1104" s="2">
        <f t="shared" ref="O1104:Z1104" si="776">SUBTOTAL(9,O1099:O1101)</f>
        <v>123037.53</v>
      </c>
      <c r="P1104" s="2">
        <f t="shared" si="776"/>
        <v>123037.53</v>
      </c>
      <c r="Q1104" s="2">
        <f t="shared" si="776"/>
        <v>0</v>
      </c>
      <c r="R1104" s="2">
        <f t="shared" si="776"/>
        <v>0</v>
      </c>
      <c r="S1104" s="2">
        <f t="shared" si="776"/>
        <v>61722.82</v>
      </c>
      <c r="T1104" s="2">
        <f t="shared" si="776"/>
        <v>0</v>
      </c>
      <c r="U1104" s="2">
        <f t="shared" si="776"/>
        <v>0</v>
      </c>
      <c r="V1104" s="2">
        <f t="shared" si="776"/>
        <v>0</v>
      </c>
      <c r="W1104" s="2">
        <f t="shared" si="776"/>
        <v>0</v>
      </c>
      <c r="X1104" s="2">
        <f t="shared" si="776"/>
        <v>61722.82</v>
      </c>
      <c r="Y1104" s="2">
        <f t="shared" si="776"/>
        <v>0</v>
      </c>
      <c r="Z1104" s="2">
        <f t="shared" si="776"/>
        <v>61314.71</v>
      </c>
    </row>
    <row r="1105" spans="1:26" hidden="1" outlineLevel="7" x14ac:dyDescent="0.25">
      <c r="A1105" s="1" t="s">
        <v>415</v>
      </c>
      <c r="B1105" s="1">
        <v>4</v>
      </c>
      <c r="C1105" s="1" t="s">
        <v>109</v>
      </c>
      <c r="D1105" s="1" t="s">
        <v>117</v>
      </c>
      <c r="E1105" s="1" t="s">
        <v>118</v>
      </c>
      <c r="F1105" s="3">
        <v>1</v>
      </c>
      <c r="G1105" t="s">
        <v>424</v>
      </c>
      <c r="H1105" s="3">
        <v>14</v>
      </c>
      <c r="I1105" t="s">
        <v>432</v>
      </c>
      <c r="J1105" s="3">
        <v>141</v>
      </c>
      <c r="K1105" s="7" t="s">
        <v>463</v>
      </c>
      <c r="L1105" s="1">
        <v>14101</v>
      </c>
      <c r="M1105" s="1">
        <v>2001</v>
      </c>
      <c r="N1105" s="1" t="s">
        <v>25</v>
      </c>
      <c r="O1105" s="2">
        <v>33913.919999999998</v>
      </c>
      <c r="P1105" s="2">
        <v>33913.919999999998</v>
      </c>
      <c r="Q1105" s="2">
        <v>2735.82</v>
      </c>
      <c r="R1105" s="2">
        <v>2768.82</v>
      </c>
      <c r="S1105" s="2">
        <v>3130.01</v>
      </c>
      <c r="T1105" s="2">
        <v>2878.22</v>
      </c>
      <c r="U1105" s="2">
        <v>2861.72</v>
      </c>
      <c r="V1105" s="2">
        <v>2911.22</v>
      </c>
      <c r="W1105" s="2">
        <v>2861.72</v>
      </c>
      <c r="X1105" s="2">
        <f>SUM(Q1105:W1105)</f>
        <v>20147.530000000002</v>
      </c>
      <c r="Y1105" s="2">
        <v>0</v>
      </c>
      <c r="Z1105" s="2">
        <f>+P1105-X1105-Y1105</f>
        <v>13766.389999999996</v>
      </c>
    </row>
    <row r="1106" spans="1:26" hidden="1" outlineLevel="7" x14ac:dyDescent="0.25">
      <c r="F1106" s="3"/>
      <c r="G1106" s="100"/>
      <c r="H1106" s="3"/>
      <c r="I1106" s="100"/>
      <c r="J1106" s="3"/>
      <c r="K1106" s="101"/>
      <c r="N1106" s="102" t="s">
        <v>806</v>
      </c>
      <c r="O1106" s="2">
        <f t="shared" ref="O1106:Z1106" si="777">SUBTOTAL(9,O1105:O1105)</f>
        <v>33913.919999999998</v>
      </c>
      <c r="P1106" s="2">
        <f t="shared" si="777"/>
        <v>33913.919999999998</v>
      </c>
      <c r="Q1106" s="2">
        <f t="shared" si="777"/>
        <v>2735.82</v>
      </c>
      <c r="R1106" s="2">
        <f t="shared" si="777"/>
        <v>2768.82</v>
      </c>
      <c r="S1106" s="2">
        <f t="shared" si="777"/>
        <v>3130.01</v>
      </c>
      <c r="T1106" s="2">
        <f t="shared" si="777"/>
        <v>2878.22</v>
      </c>
      <c r="U1106" s="2">
        <f t="shared" si="777"/>
        <v>2861.72</v>
      </c>
      <c r="V1106" s="2">
        <f t="shared" si="777"/>
        <v>2911.22</v>
      </c>
      <c r="W1106" s="2">
        <f t="shared" si="777"/>
        <v>2861.72</v>
      </c>
      <c r="X1106" s="2">
        <f t="shared" si="777"/>
        <v>20147.530000000002</v>
      </c>
      <c r="Y1106" s="2">
        <f t="shared" si="777"/>
        <v>0</v>
      </c>
      <c r="Z1106" s="2">
        <f t="shared" si="777"/>
        <v>13766.389999999996</v>
      </c>
    </row>
    <row r="1107" spans="1:26" hidden="1" outlineLevel="7" x14ac:dyDescent="0.25">
      <c r="A1107" s="1" t="s">
        <v>415</v>
      </c>
      <c r="B1107" s="1">
        <v>4</v>
      </c>
      <c r="C1107" s="1" t="s">
        <v>109</v>
      </c>
      <c r="D1107" s="1" t="s">
        <v>117</v>
      </c>
      <c r="E1107" s="1" t="s">
        <v>118</v>
      </c>
      <c r="F1107" s="3">
        <v>1</v>
      </c>
      <c r="G1107" t="s">
        <v>424</v>
      </c>
      <c r="H1107" s="3">
        <v>14</v>
      </c>
      <c r="I1107" t="s">
        <v>432</v>
      </c>
      <c r="J1107" s="3">
        <v>141</v>
      </c>
      <c r="K1107" s="7" t="s">
        <v>463</v>
      </c>
      <c r="L1107" s="1">
        <v>14102</v>
      </c>
      <c r="M1107" s="1">
        <v>2012</v>
      </c>
      <c r="N1107" s="1" t="s">
        <v>26</v>
      </c>
      <c r="O1107" s="2">
        <v>3082.92</v>
      </c>
      <c r="P1107" s="2">
        <v>3082.92</v>
      </c>
      <c r="Q1107" s="2">
        <v>248.7</v>
      </c>
      <c r="R1107" s="2">
        <v>251.7</v>
      </c>
      <c r="S1107" s="2">
        <v>284.55</v>
      </c>
      <c r="T1107" s="2">
        <v>261.66000000000003</v>
      </c>
      <c r="U1107" s="2">
        <v>260.16000000000003</v>
      </c>
      <c r="V1107" s="2">
        <v>264.66000000000003</v>
      </c>
      <c r="W1107" s="2">
        <v>260.16000000000003</v>
      </c>
      <c r="X1107" s="2">
        <f>SUM(Q1107:W1107)</f>
        <v>1831.5900000000004</v>
      </c>
      <c r="Y1107" s="2">
        <v>0</v>
      </c>
      <c r="Z1107" s="2">
        <f>+P1107-X1107-Y1107</f>
        <v>1251.3299999999997</v>
      </c>
    </row>
    <row r="1108" spans="1:26" hidden="1" outlineLevel="7" x14ac:dyDescent="0.25">
      <c r="F1108" s="3"/>
      <c r="G1108" s="100"/>
      <c r="H1108" s="3"/>
      <c r="I1108" s="100"/>
      <c r="J1108" s="3"/>
      <c r="K1108" s="101"/>
      <c r="N1108" s="102" t="s">
        <v>807</v>
      </c>
      <c r="O1108" s="2">
        <f t="shared" ref="O1108:Z1108" si="778">SUBTOTAL(9,O1107:O1107)</f>
        <v>3082.92</v>
      </c>
      <c r="P1108" s="2">
        <f t="shared" si="778"/>
        <v>3082.92</v>
      </c>
      <c r="Q1108" s="2">
        <f t="shared" si="778"/>
        <v>248.7</v>
      </c>
      <c r="R1108" s="2">
        <f t="shared" si="778"/>
        <v>251.7</v>
      </c>
      <c r="S1108" s="2">
        <f t="shared" si="778"/>
        <v>284.55</v>
      </c>
      <c r="T1108" s="2">
        <f t="shared" si="778"/>
        <v>261.66000000000003</v>
      </c>
      <c r="U1108" s="2">
        <f t="shared" si="778"/>
        <v>260.16000000000003</v>
      </c>
      <c r="V1108" s="2">
        <f t="shared" si="778"/>
        <v>264.66000000000003</v>
      </c>
      <c r="W1108" s="2">
        <f t="shared" si="778"/>
        <v>260.16000000000003</v>
      </c>
      <c r="X1108" s="2">
        <f t="shared" si="778"/>
        <v>1831.5900000000004</v>
      </c>
      <c r="Y1108" s="2">
        <f t="shared" si="778"/>
        <v>0</v>
      </c>
      <c r="Z1108" s="2">
        <f t="shared" si="778"/>
        <v>1251.3299999999997</v>
      </c>
    </row>
    <row r="1109" spans="1:26" hidden="1" outlineLevel="7" x14ac:dyDescent="0.25">
      <c r="A1109" s="1" t="s">
        <v>415</v>
      </c>
      <c r="B1109" s="1">
        <v>4</v>
      </c>
      <c r="C1109" s="1" t="s">
        <v>109</v>
      </c>
      <c r="D1109" s="1" t="s">
        <v>117</v>
      </c>
      <c r="E1109" s="1" t="s">
        <v>118</v>
      </c>
      <c r="F1109" s="3">
        <v>1</v>
      </c>
      <c r="G1109" t="s">
        <v>424</v>
      </c>
      <c r="H1109" s="3">
        <v>14</v>
      </c>
      <c r="I1109" t="s">
        <v>432</v>
      </c>
      <c r="J1109" s="3">
        <v>141</v>
      </c>
      <c r="K1109" s="7" t="s">
        <v>463</v>
      </c>
      <c r="L1109" s="1">
        <v>14103</v>
      </c>
      <c r="M1109" s="1">
        <v>2014</v>
      </c>
      <c r="N1109" s="1" t="s">
        <v>28</v>
      </c>
      <c r="O1109" s="2">
        <v>5990.52</v>
      </c>
      <c r="P1109" s="2">
        <v>5990.52</v>
      </c>
      <c r="Q1109" s="2">
        <v>493</v>
      </c>
      <c r="R1109" s="2">
        <v>493</v>
      </c>
      <c r="S1109" s="2">
        <v>531.64</v>
      </c>
      <c r="T1109" s="2">
        <v>505.88</v>
      </c>
      <c r="U1109" s="2">
        <v>505.88</v>
      </c>
      <c r="V1109" s="2">
        <v>505.88</v>
      </c>
      <c r="W1109" s="2">
        <v>505.88</v>
      </c>
      <c r="X1109" s="2">
        <f>SUM(Q1109:W1109)</f>
        <v>3541.1600000000003</v>
      </c>
      <c r="Y1109" s="2">
        <v>0</v>
      </c>
      <c r="Z1109" s="2">
        <f>+P1109-X1109-Y1109</f>
        <v>2449.36</v>
      </c>
    </row>
    <row r="1110" spans="1:26" hidden="1" outlineLevel="7" x14ac:dyDescent="0.25">
      <c r="F1110" s="3"/>
      <c r="G1110" s="100"/>
      <c r="H1110" s="3"/>
      <c r="I1110" s="100"/>
      <c r="J1110" s="3"/>
      <c r="K1110" s="101"/>
      <c r="N1110" s="102" t="s">
        <v>808</v>
      </c>
      <c r="O1110" s="2">
        <f t="shared" ref="O1110:Z1110" si="779">SUBTOTAL(9,O1109:O1109)</f>
        <v>5990.52</v>
      </c>
      <c r="P1110" s="2">
        <f t="shared" si="779"/>
        <v>5990.52</v>
      </c>
      <c r="Q1110" s="2">
        <f t="shared" si="779"/>
        <v>493</v>
      </c>
      <c r="R1110" s="2">
        <f t="shared" si="779"/>
        <v>493</v>
      </c>
      <c r="S1110" s="2">
        <f t="shared" si="779"/>
        <v>531.64</v>
      </c>
      <c r="T1110" s="2">
        <f t="shared" si="779"/>
        <v>505.88</v>
      </c>
      <c r="U1110" s="2">
        <f t="shared" si="779"/>
        <v>505.88</v>
      </c>
      <c r="V1110" s="2">
        <f t="shared" si="779"/>
        <v>505.88</v>
      </c>
      <c r="W1110" s="2">
        <f t="shared" si="779"/>
        <v>505.88</v>
      </c>
      <c r="X1110" s="2">
        <f t="shared" si="779"/>
        <v>3541.1600000000003</v>
      </c>
      <c r="Y1110" s="2">
        <f t="shared" si="779"/>
        <v>0</v>
      </c>
      <c r="Z1110" s="2">
        <f t="shared" si="779"/>
        <v>2449.36</v>
      </c>
    </row>
    <row r="1111" spans="1:26" hidden="1" outlineLevel="6" collapsed="1" x14ac:dyDescent="0.25">
      <c r="F1111" s="3"/>
      <c r="G1111" s="100"/>
      <c r="H1111" s="3"/>
      <c r="I1111" s="100"/>
      <c r="J1111" s="3"/>
      <c r="K1111" s="104" t="s">
        <v>717</v>
      </c>
      <c r="O1111" s="2">
        <f t="shared" ref="O1111:Z1111" si="780">SUBTOTAL(9,O1105:O1109)</f>
        <v>42987.360000000001</v>
      </c>
      <c r="P1111" s="2">
        <f t="shared" si="780"/>
        <v>42987.360000000001</v>
      </c>
      <c r="Q1111" s="2">
        <f t="shared" si="780"/>
        <v>3477.52</v>
      </c>
      <c r="R1111" s="2">
        <f t="shared" si="780"/>
        <v>3513.52</v>
      </c>
      <c r="S1111" s="2">
        <f t="shared" si="780"/>
        <v>3946.2000000000003</v>
      </c>
      <c r="T1111" s="2">
        <f t="shared" si="780"/>
        <v>3645.7599999999998</v>
      </c>
      <c r="U1111" s="2">
        <f t="shared" si="780"/>
        <v>3627.7599999999998</v>
      </c>
      <c r="V1111" s="2">
        <f t="shared" si="780"/>
        <v>3681.7599999999998</v>
      </c>
      <c r="W1111" s="2">
        <f t="shared" si="780"/>
        <v>3627.7599999999998</v>
      </c>
      <c r="X1111" s="2">
        <f t="shared" si="780"/>
        <v>25520.280000000002</v>
      </c>
      <c r="Y1111" s="2">
        <f t="shared" si="780"/>
        <v>0</v>
      </c>
      <c r="Z1111" s="2">
        <f t="shared" si="780"/>
        <v>17467.079999999994</v>
      </c>
    </row>
    <row r="1112" spans="1:26" hidden="1" outlineLevel="7" x14ac:dyDescent="0.25">
      <c r="A1112" s="1" t="s">
        <v>415</v>
      </c>
      <c r="B1112" s="1">
        <v>4</v>
      </c>
      <c r="C1112" s="1" t="s">
        <v>109</v>
      </c>
      <c r="D1112" s="1" t="s">
        <v>117</v>
      </c>
      <c r="E1112" s="1" t="s">
        <v>118</v>
      </c>
      <c r="F1112" s="3">
        <v>1</v>
      </c>
      <c r="G1112" t="s">
        <v>424</v>
      </c>
      <c r="H1112" s="3">
        <v>14</v>
      </c>
      <c r="I1112" t="s">
        <v>432</v>
      </c>
      <c r="J1112" s="3">
        <v>142</v>
      </c>
      <c r="K1112" s="7" t="s">
        <v>464</v>
      </c>
      <c r="L1112" s="1">
        <v>14201</v>
      </c>
      <c r="M1112" s="1">
        <v>2017</v>
      </c>
      <c r="N1112" s="1" t="s">
        <v>30</v>
      </c>
      <c r="O1112" s="2">
        <v>1541.64</v>
      </c>
      <c r="P1112" s="2">
        <v>1541.64</v>
      </c>
      <c r="Q1112" s="2">
        <v>124.36</v>
      </c>
      <c r="R1112" s="2">
        <v>125.86</v>
      </c>
      <c r="S1112" s="2">
        <v>142.28</v>
      </c>
      <c r="T1112" s="2">
        <v>130.83000000000001</v>
      </c>
      <c r="U1112" s="2">
        <v>130.08000000000001</v>
      </c>
      <c r="V1112" s="2">
        <v>132.33000000000001</v>
      </c>
      <c r="W1112" s="2">
        <v>130.08000000000001</v>
      </c>
      <c r="X1112" s="2">
        <f>SUM(Q1112:W1112)</f>
        <v>915.82000000000016</v>
      </c>
      <c r="Y1112" s="2">
        <v>0</v>
      </c>
      <c r="Z1112" s="2">
        <f>+P1112-X1112-Y1112</f>
        <v>625.81999999999994</v>
      </c>
    </row>
    <row r="1113" spans="1:26" hidden="1" outlineLevel="7" x14ac:dyDescent="0.25">
      <c r="F1113" s="3"/>
      <c r="G1113" s="100"/>
      <c r="H1113" s="3"/>
      <c r="I1113" s="100"/>
      <c r="J1113" s="3"/>
      <c r="K1113" s="101"/>
      <c r="N1113" s="102" t="s">
        <v>809</v>
      </c>
      <c r="O1113" s="2">
        <f t="shared" ref="O1113:Z1113" si="781">SUBTOTAL(9,O1112:O1112)</f>
        <v>1541.64</v>
      </c>
      <c r="P1113" s="2">
        <f t="shared" si="781"/>
        <v>1541.64</v>
      </c>
      <c r="Q1113" s="2">
        <f t="shared" si="781"/>
        <v>124.36</v>
      </c>
      <c r="R1113" s="2">
        <f t="shared" si="781"/>
        <v>125.86</v>
      </c>
      <c r="S1113" s="2">
        <f t="shared" si="781"/>
        <v>142.28</v>
      </c>
      <c r="T1113" s="2">
        <f t="shared" si="781"/>
        <v>130.83000000000001</v>
      </c>
      <c r="U1113" s="2">
        <f t="shared" si="781"/>
        <v>130.08000000000001</v>
      </c>
      <c r="V1113" s="2">
        <f t="shared" si="781"/>
        <v>132.33000000000001</v>
      </c>
      <c r="W1113" s="2">
        <f t="shared" si="781"/>
        <v>130.08000000000001</v>
      </c>
      <c r="X1113" s="2">
        <f t="shared" si="781"/>
        <v>915.82000000000016</v>
      </c>
      <c r="Y1113" s="2">
        <f t="shared" si="781"/>
        <v>0</v>
      </c>
      <c r="Z1113" s="2">
        <f t="shared" si="781"/>
        <v>625.81999999999994</v>
      </c>
    </row>
    <row r="1114" spans="1:26" hidden="1" outlineLevel="7" x14ac:dyDescent="0.25">
      <c r="A1114" s="1" t="s">
        <v>415</v>
      </c>
      <c r="B1114" s="1">
        <v>4</v>
      </c>
      <c r="C1114" s="1" t="s">
        <v>109</v>
      </c>
      <c r="D1114" s="1" t="s">
        <v>117</v>
      </c>
      <c r="E1114" s="1" t="s">
        <v>118</v>
      </c>
      <c r="F1114" s="3">
        <v>1</v>
      </c>
      <c r="G1114" t="s">
        <v>424</v>
      </c>
      <c r="H1114" s="3">
        <v>14</v>
      </c>
      <c r="I1114" t="s">
        <v>432</v>
      </c>
      <c r="J1114" s="3">
        <v>142</v>
      </c>
      <c r="K1114" s="7" t="s">
        <v>464</v>
      </c>
      <c r="L1114" s="1">
        <v>14202</v>
      </c>
      <c r="M1114" s="1">
        <v>2018</v>
      </c>
      <c r="N1114" s="1" t="s">
        <v>31</v>
      </c>
      <c r="O1114" s="2">
        <v>30830.880000000001</v>
      </c>
      <c r="P1114" s="2">
        <v>30830.880000000001</v>
      </c>
      <c r="Q1114" s="2">
        <v>2487.12</v>
      </c>
      <c r="R1114" s="2">
        <v>2517.12</v>
      </c>
      <c r="S1114" s="2">
        <v>2845.46</v>
      </c>
      <c r="T1114" s="2">
        <v>2616.56</v>
      </c>
      <c r="U1114" s="2">
        <v>2601.56</v>
      </c>
      <c r="V1114" s="2">
        <v>2646.56</v>
      </c>
      <c r="W1114" s="2">
        <v>2601.56</v>
      </c>
      <c r="X1114" s="2">
        <f>SUM(Q1114:W1114)</f>
        <v>18315.939999999999</v>
      </c>
      <c r="Y1114" s="2">
        <v>0</v>
      </c>
      <c r="Z1114" s="2">
        <f>+P1114-X1114-Y1114</f>
        <v>12514.940000000002</v>
      </c>
    </row>
    <row r="1115" spans="1:26" hidden="1" outlineLevel="7" x14ac:dyDescent="0.25">
      <c r="F1115" s="3"/>
      <c r="G1115" s="100"/>
      <c r="H1115" s="3"/>
      <c r="I1115" s="100"/>
      <c r="J1115" s="3"/>
      <c r="K1115" s="101"/>
      <c r="N1115" s="102" t="s">
        <v>810</v>
      </c>
      <c r="O1115" s="2">
        <f t="shared" ref="O1115:Z1115" si="782">SUBTOTAL(9,O1114:O1114)</f>
        <v>30830.880000000001</v>
      </c>
      <c r="P1115" s="2">
        <f t="shared" si="782"/>
        <v>30830.880000000001</v>
      </c>
      <c r="Q1115" s="2">
        <f t="shared" si="782"/>
        <v>2487.12</v>
      </c>
      <c r="R1115" s="2">
        <f t="shared" si="782"/>
        <v>2517.12</v>
      </c>
      <c r="S1115" s="2">
        <f t="shared" si="782"/>
        <v>2845.46</v>
      </c>
      <c r="T1115" s="2">
        <f t="shared" si="782"/>
        <v>2616.56</v>
      </c>
      <c r="U1115" s="2">
        <f t="shared" si="782"/>
        <v>2601.56</v>
      </c>
      <c r="V1115" s="2">
        <f t="shared" si="782"/>
        <v>2646.56</v>
      </c>
      <c r="W1115" s="2">
        <f t="shared" si="782"/>
        <v>2601.56</v>
      </c>
      <c r="X1115" s="2">
        <f t="shared" si="782"/>
        <v>18315.939999999999</v>
      </c>
      <c r="Y1115" s="2">
        <f t="shared" si="782"/>
        <v>0</v>
      </c>
      <c r="Z1115" s="2">
        <f t="shared" si="782"/>
        <v>12514.940000000002</v>
      </c>
    </row>
    <row r="1116" spans="1:26" hidden="1" outlineLevel="6" collapsed="1" x14ac:dyDescent="0.25">
      <c r="F1116" s="3"/>
      <c r="G1116" s="100"/>
      <c r="H1116" s="3"/>
      <c r="I1116" s="100"/>
      <c r="J1116" s="3"/>
      <c r="K1116" s="104" t="s">
        <v>718</v>
      </c>
      <c r="O1116" s="2">
        <f t="shared" ref="O1116:Z1116" si="783">SUBTOTAL(9,O1112:O1114)</f>
        <v>32372.52</v>
      </c>
      <c r="P1116" s="2">
        <f t="shared" si="783"/>
        <v>32372.52</v>
      </c>
      <c r="Q1116" s="2">
        <f t="shared" si="783"/>
        <v>2611.48</v>
      </c>
      <c r="R1116" s="2">
        <f t="shared" si="783"/>
        <v>2642.98</v>
      </c>
      <c r="S1116" s="2">
        <f t="shared" si="783"/>
        <v>2987.7400000000002</v>
      </c>
      <c r="T1116" s="2">
        <f t="shared" si="783"/>
        <v>2747.39</v>
      </c>
      <c r="U1116" s="2">
        <f t="shared" si="783"/>
        <v>2731.64</v>
      </c>
      <c r="V1116" s="2">
        <f t="shared" si="783"/>
        <v>2778.89</v>
      </c>
      <c r="W1116" s="2">
        <f t="shared" si="783"/>
        <v>2731.64</v>
      </c>
      <c r="X1116" s="2">
        <f t="shared" si="783"/>
        <v>19231.759999999998</v>
      </c>
      <c r="Y1116" s="2">
        <f t="shared" si="783"/>
        <v>0</v>
      </c>
      <c r="Z1116" s="2">
        <f t="shared" si="783"/>
        <v>13140.760000000002</v>
      </c>
    </row>
    <row r="1117" spans="1:26" hidden="1" outlineLevel="7" x14ac:dyDescent="0.25">
      <c r="A1117" s="1" t="s">
        <v>415</v>
      </c>
      <c r="B1117" s="1">
        <v>4</v>
      </c>
      <c r="C1117" s="1" t="s">
        <v>109</v>
      </c>
      <c r="D1117" s="1" t="s">
        <v>117</v>
      </c>
      <c r="E1117" s="1" t="s">
        <v>118</v>
      </c>
      <c r="F1117" s="3">
        <v>1</v>
      </c>
      <c r="G1117" t="s">
        <v>424</v>
      </c>
      <c r="H1117" s="3">
        <v>14</v>
      </c>
      <c r="I1117" t="s">
        <v>432</v>
      </c>
      <c r="J1117" s="3">
        <v>143</v>
      </c>
      <c r="K1117" s="7" t="s">
        <v>465</v>
      </c>
      <c r="L1117" s="1">
        <v>14301</v>
      </c>
      <c r="M1117" s="1">
        <v>2013</v>
      </c>
      <c r="N1117" s="1" t="s">
        <v>27</v>
      </c>
      <c r="O1117" s="2">
        <v>36996.839999999997</v>
      </c>
      <c r="P1117" s="2">
        <v>36996.839999999997</v>
      </c>
      <c r="Q1117" s="2">
        <v>2984.52</v>
      </c>
      <c r="R1117" s="2">
        <v>3020.52</v>
      </c>
      <c r="S1117" s="2">
        <v>3414.54</v>
      </c>
      <c r="T1117" s="2">
        <v>3139.86</v>
      </c>
      <c r="U1117" s="2">
        <v>3121.86</v>
      </c>
      <c r="V1117" s="2">
        <v>3175.86</v>
      </c>
      <c r="W1117" s="2">
        <v>3121.86</v>
      </c>
      <c r="X1117" s="2">
        <f>SUM(Q1117:W1117)</f>
        <v>21979.02</v>
      </c>
      <c r="Y1117" s="2">
        <v>0</v>
      </c>
      <c r="Z1117" s="2">
        <f>+P1117-X1117-Y1117</f>
        <v>15017.819999999996</v>
      </c>
    </row>
    <row r="1118" spans="1:26" hidden="1" outlineLevel="7" x14ac:dyDescent="0.25">
      <c r="F1118" s="3"/>
      <c r="G1118" s="100"/>
      <c r="H1118" s="3"/>
      <c r="I1118" s="100"/>
      <c r="J1118" s="3"/>
      <c r="K1118" s="101"/>
      <c r="N1118" s="102" t="s">
        <v>811</v>
      </c>
      <c r="O1118" s="2">
        <f t="shared" ref="O1118:Z1118" si="784">SUBTOTAL(9,O1117:O1117)</f>
        <v>36996.839999999997</v>
      </c>
      <c r="P1118" s="2">
        <f t="shared" si="784"/>
        <v>36996.839999999997</v>
      </c>
      <c r="Q1118" s="2">
        <f t="shared" si="784"/>
        <v>2984.52</v>
      </c>
      <c r="R1118" s="2">
        <f t="shared" si="784"/>
        <v>3020.52</v>
      </c>
      <c r="S1118" s="2">
        <f t="shared" si="784"/>
        <v>3414.54</v>
      </c>
      <c r="T1118" s="2">
        <f t="shared" si="784"/>
        <v>3139.86</v>
      </c>
      <c r="U1118" s="2">
        <f t="shared" si="784"/>
        <v>3121.86</v>
      </c>
      <c r="V1118" s="2">
        <f t="shared" si="784"/>
        <v>3175.86</v>
      </c>
      <c r="W1118" s="2">
        <f t="shared" si="784"/>
        <v>3121.86</v>
      </c>
      <c r="X1118" s="2">
        <f t="shared" si="784"/>
        <v>21979.02</v>
      </c>
      <c r="Y1118" s="2">
        <f t="shared" si="784"/>
        <v>0</v>
      </c>
      <c r="Z1118" s="2">
        <f t="shared" si="784"/>
        <v>15017.819999999996</v>
      </c>
    </row>
    <row r="1119" spans="1:26" hidden="1" outlineLevel="6" collapsed="1" x14ac:dyDescent="0.25">
      <c r="F1119" s="3"/>
      <c r="G1119" s="100"/>
      <c r="H1119" s="3"/>
      <c r="I1119" s="100"/>
      <c r="J1119" s="3"/>
      <c r="K1119" s="104" t="s">
        <v>719</v>
      </c>
      <c r="O1119" s="2">
        <f t="shared" ref="O1119:Z1119" si="785">SUBTOTAL(9,O1117:O1117)</f>
        <v>36996.839999999997</v>
      </c>
      <c r="P1119" s="2">
        <f t="shared" si="785"/>
        <v>36996.839999999997</v>
      </c>
      <c r="Q1119" s="2">
        <f t="shared" si="785"/>
        <v>2984.52</v>
      </c>
      <c r="R1119" s="2">
        <f t="shared" si="785"/>
        <v>3020.52</v>
      </c>
      <c r="S1119" s="2">
        <f t="shared" si="785"/>
        <v>3414.54</v>
      </c>
      <c r="T1119" s="2">
        <f t="shared" si="785"/>
        <v>3139.86</v>
      </c>
      <c r="U1119" s="2">
        <f t="shared" si="785"/>
        <v>3121.86</v>
      </c>
      <c r="V1119" s="2">
        <f t="shared" si="785"/>
        <v>3175.86</v>
      </c>
      <c r="W1119" s="2">
        <f t="shared" si="785"/>
        <v>3121.86</v>
      </c>
      <c r="X1119" s="2">
        <f t="shared" si="785"/>
        <v>21979.02</v>
      </c>
      <c r="Y1119" s="2">
        <f t="shared" si="785"/>
        <v>0</v>
      </c>
      <c r="Z1119" s="2">
        <f t="shared" si="785"/>
        <v>15017.819999999996</v>
      </c>
    </row>
    <row r="1120" spans="1:26" hidden="1" outlineLevel="7" x14ac:dyDescent="0.25">
      <c r="A1120" s="1" t="s">
        <v>415</v>
      </c>
      <c r="B1120" s="1">
        <v>4</v>
      </c>
      <c r="C1120" s="1" t="s">
        <v>109</v>
      </c>
      <c r="D1120" s="1" t="s">
        <v>117</v>
      </c>
      <c r="E1120" s="1" t="s">
        <v>118</v>
      </c>
      <c r="F1120" s="3">
        <v>1</v>
      </c>
      <c r="G1120" t="s">
        <v>424</v>
      </c>
      <c r="H1120" s="3">
        <v>14</v>
      </c>
      <c r="I1120" t="s">
        <v>432</v>
      </c>
      <c r="J1120" s="3">
        <v>144</v>
      </c>
      <c r="K1120" s="7" t="s">
        <v>466</v>
      </c>
      <c r="L1120" s="1">
        <v>14401</v>
      </c>
      <c r="M1120" s="1">
        <v>2016</v>
      </c>
      <c r="N1120" s="1" t="s">
        <v>29</v>
      </c>
      <c r="O1120" s="2">
        <v>3082.92</v>
      </c>
      <c r="P1120" s="2">
        <v>3082.92</v>
      </c>
      <c r="Q1120" s="2">
        <v>248.7</v>
      </c>
      <c r="R1120" s="2">
        <v>251.7</v>
      </c>
      <c r="S1120" s="2">
        <v>284.55</v>
      </c>
      <c r="T1120" s="2">
        <v>261.66000000000003</v>
      </c>
      <c r="U1120" s="2">
        <v>260.16000000000003</v>
      </c>
      <c r="V1120" s="2">
        <v>264.66000000000003</v>
      </c>
      <c r="W1120" s="2">
        <v>260.16000000000003</v>
      </c>
      <c r="X1120" s="2">
        <f>SUM(Q1120:W1120)</f>
        <v>1831.5900000000004</v>
      </c>
      <c r="Y1120" s="2">
        <v>0</v>
      </c>
      <c r="Z1120" s="2">
        <f>+P1120-X1120-Y1120</f>
        <v>1251.3299999999997</v>
      </c>
    </row>
    <row r="1121" spans="1:26" hidden="1" outlineLevel="7" x14ac:dyDescent="0.25">
      <c r="F1121" s="3"/>
      <c r="G1121" s="100"/>
      <c r="H1121" s="3"/>
      <c r="I1121" s="100"/>
      <c r="J1121" s="3"/>
      <c r="K1121" s="101"/>
      <c r="N1121" s="102" t="s">
        <v>812</v>
      </c>
      <c r="O1121" s="2">
        <f t="shared" ref="O1121:Z1121" si="786">SUBTOTAL(9,O1120:O1120)</f>
        <v>3082.92</v>
      </c>
      <c r="P1121" s="2">
        <f t="shared" si="786"/>
        <v>3082.92</v>
      </c>
      <c r="Q1121" s="2">
        <f t="shared" si="786"/>
        <v>248.7</v>
      </c>
      <c r="R1121" s="2">
        <f t="shared" si="786"/>
        <v>251.7</v>
      </c>
      <c r="S1121" s="2">
        <f t="shared" si="786"/>
        <v>284.55</v>
      </c>
      <c r="T1121" s="2">
        <f t="shared" si="786"/>
        <v>261.66000000000003</v>
      </c>
      <c r="U1121" s="2">
        <f t="shared" si="786"/>
        <v>260.16000000000003</v>
      </c>
      <c r="V1121" s="2">
        <f t="shared" si="786"/>
        <v>264.66000000000003</v>
      </c>
      <c r="W1121" s="2">
        <f t="shared" si="786"/>
        <v>260.16000000000003</v>
      </c>
      <c r="X1121" s="2">
        <f t="shared" si="786"/>
        <v>1831.5900000000004</v>
      </c>
      <c r="Y1121" s="2">
        <f t="shared" si="786"/>
        <v>0</v>
      </c>
      <c r="Z1121" s="2">
        <f t="shared" si="786"/>
        <v>1251.3299999999997</v>
      </c>
    </row>
    <row r="1122" spans="1:26" hidden="1" outlineLevel="6" collapsed="1" x14ac:dyDescent="0.25">
      <c r="F1122" s="3"/>
      <c r="G1122" s="100"/>
      <c r="H1122" s="3"/>
      <c r="I1122" s="100"/>
      <c r="J1122" s="3"/>
      <c r="K1122" s="104" t="s">
        <v>720</v>
      </c>
      <c r="O1122" s="2">
        <f t="shared" ref="O1122:Z1122" si="787">SUBTOTAL(9,O1120:O1120)</f>
        <v>3082.92</v>
      </c>
      <c r="P1122" s="2">
        <f t="shared" si="787"/>
        <v>3082.92</v>
      </c>
      <c r="Q1122" s="2">
        <f t="shared" si="787"/>
        <v>248.7</v>
      </c>
      <c r="R1122" s="2">
        <f t="shared" si="787"/>
        <v>251.7</v>
      </c>
      <c r="S1122" s="2">
        <f t="shared" si="787"/>
        <v>284.55</v>
      </c>
      <c r="T1122" s="2">
        <f t="shared" si="787"/>
        <v>261.66000000000003</v>
      </c>
      <c r="U1122" s="2">
        <f t="shared" si="787"/>
        <v>260.16000000000003</v>
      </c>
      <c r="V1122" s="2">
        <f t="shared" si="787"/>
        <v>264.66000000000003</v>
      </c>
      <c r="W1122" s="2">
        <f t="shared" si="787"/>
        <v>260.16000000000003</v>
      </c>
      <c r="X1122" s="2">
        <f t="shared" si="787"/>
        <v>1831.5900000000004</v>
      </c>
      <c r="Y1122" s="2">
        <f t="shared" si="787"/>
        <v>0</v>
      </c>
      <c r="Z1122" s="2">
        <f t="shared" si="787"/>
        <v>1251.3299999999997</v>
      </c>
    </row>
    <row r="1123" spans="1:26" hidden="1" outlineLevel="5" collapsed="1" x14ac:dyDescent="0.25">
      <c r="F1123" s="3"/>
      <c r="G1123" s="100"/>
      <c r="H1123" s="3"/>
      <c r="I1123" s="103" t="s">
        <v>689</v>
      </c>
      <c r="J1123" s="3"/>
      <c r="K1123" s="101"/>
      <c r="O1123" s="2">
        <f t="shared" ref="O1123:Z1123" si="788">SUBTOTAL(9,O1105:O1120)</f>
        <v>115439.64</v>
      </c>
      <c r="P1123" s="2">
        <f t="shared" si="788"/>
        <v>115439.64</v>
      </c>
      <c r="Q1123" s="2">
        <f t="shared" si="788"/>
        <v>9322.2200000000012</v>
      </c>
      <c r="R1123" s="2">
        <f t="shared" si="788"/>
        <v>9428.7200000000012</v>
      </c>
      <c r="S1123" s="2">
        <f t="shared" si="788"/>
        <v>10633.029999999999</v>
      </c>
      <c r="T1123" s="2">
        <f t="shared" si="788"/>
        <v>9794.67</v>
      </c>
      <c r="U1123" s="2">
        <f t="shared" si="788"/>
        <v>9741.42</v>
      </c>
      <c r="V1123" s="2">
        <f t="shared" si="788"/>
        <v>9901.17</v>
      </c>
      <c r="W1123" s="2">
        <f t="shared" si="788"/>
        <v>9741.42</v>
      </c>
      <c r="X1123" s="2">
        <f t="shared" si="788"/>
        <v>68562.649999999994</v>
      </c>
      <c r="Y1123" s="2">
        <f t="shared" si="788"/>
        <v>0</v>
      </c>
      <c r="Z1123" s="2">
        <f t="shared" si="788"/>
        <v>46876.989999999991</v>
      </c>
    </row>
    <row r="1124" spans="1:26" hidden="1" outlineLevel="7" x14ac:dyDescent="0.25">
      <c r="A1124" s="1" t="s">
        <v>415</v>
      </c>
      <c r="B1124" s="1">
        <v>4</v>
      </c>
      <c r="C1124" s="1" t="s">
        <v>109</v>
      </c>
      <c r="D1124" s="1" t="s">
        <v>117</v>
      </c>
      <c r="E1124" s="1" t="s">
        <v>118</v>
      </c>
      <c r="F1124" s="3">
        <v>1</v>
      </c>
      <c r="G1124" t="s">
        <v>424</v>
      </c>
      <c r="H1124" s="3">
        <v>15</v>
      </c>
      <c r="I1124" t="s">
        <v>433</v>
      </c>
      <c r="J1124" s="3">
        <v>154</v>
      </c>
      <c r="K1124" s="7" t="s">
        <v>468</v>
      </c>
      <c r="L1124" s="1">
        <v>15401</v>
      </c>
      <c r="M1124" s="1">
        <v>1004</v>
      </c>
      <c r="N1124" s="1" t="s">
        <v>17</v>
      </c>
      <c r="O1124" s="2">
        <v>64890</v>
      </c>
      <c r="P1124" s="2">
        <v>67360</v>
      </c>
      <c r="Q1124" s="2">
        <v>0</v>
      </c>
      <c r="R1124" s="2">
        <v>5250</v>
      </c>
      <c r="S1124" s="2">
        <v>12330.4</v>
      </c>
      <c r="T1124" s="2">
        <v>0</v>
      </c>
      <c r="U1124" s="2">
        <v>11220</v>
      </c>
      <c r="V1124" s="2">
        <v>5610</v>
      </c>
      <c r="W1124" s="2">
        <v>5610</v>
      </c>
      <c r="X1124" s="2">
        <f>SUM(Q1124:W1124)</f>
        <v>40020.400000000001</v>
      </c>
      <c r="Y1124" s="2">
        <v>27330</v>
      </c>
      <c r="Z1124" s="2">
        <f>+P1124-X1124-Y1124</f>
        <v>9.5999999999985448</v>
      </c>
    </row>
    <row r="1125" spans="1:26" hidden="1" outlineLevel="7" x14ac:dyDescent="0.25">
      <c r="F1125" s="3"/>
      <c r="G1125" s="100"/>
      <c r="H1125" s="3"/>
      <c r="I1125" s="100"/>
      <c r="J1125" s="3"/>
      <c r="K1125" s="101"/>
      <c r="N1125" s="102" t="s">
        <v>813</v>
      </c>
      <c r="O1125" s="2">
        <f t="shared" ref="O1125:Z1125" si="789">SUBTOTAL(9,O1124:O1124)</f>
        <v>64890</v>
      </c>
      <c r="P1125" s="2">
        <f t="shared" si="789"/>
        <v>67360</v>
      </c>
      <c r="Q1125" s="2">
        <f t="shared" si="789"/>
        <v>0</v>
      </c>
      <c r="R1125" s="2">
        <f t="shared" si="789"/>
        <v>5250</v>
      </c>
      <c r="S1125" s="2">
        <f t="shared" si="789"/>
        <v>12330.4</v>
      </c>
      <c r="T1125" s="2">
        <f t="shared" si="789"/>
        <v>0</v>
      </c>
      <c r="U1125" s="2">
        <f t="shared" si="789"/>
        <v>11220</v>
      </c>
      <c r="V1125" s="2">
        <f t="shared" si="789"/>
        <v>5610</v>
      </c>
      <c r="W1125" s="2">
        <f t="shared" si="789"/>
        <v>5610</v>
      </c>
      <c r="X1125" s="2">
        <f t="shared" si="789"/>
        <v>40020.400000000001</v>
      </c>
      <c r="Y1125" s="2">
        <f t="shared" si="789"/>
        <v>27330</v>
      </c>
      <c r="Z1125" s="2">
        <f t="shared" si="789"/>
        <v>9.5999999999985448</v>
      </c>
    </row>
    <row r="1126" spans="1:26" hidden="1" outlineLevel="7" x14ac:dyDescent="0.25">
      <c r="A1126" s="1" t="s">
        <v>415</v>
      </c>
      <c r="B1126" s="1">
        <v>4</v>
      </c>
      <c r="C1126" s="1" t="s">
        <v>109</v>
      </c>
      <c r="D1126" s="1" t="s">
        <v>117</v>
      </c>
      <c r="E1126" s="1" t="s">
        <v>118</v>
      </c>
      <c r="F1126" s="3">
        <v>1</v>
      </c>
      <c r="G1126" t="s">
        <v>424</v>
      </c>
      <c r="H1126" s="3">
        <v>15</v>
      </c>
      <c r="I1126" t="s">
        <v>433</v>
      </c>
      <c r="J1126" s="3">
        <v>154</v>
      </c>
      <c r="K1126" s="7" t="s">
        <v>468</v>
      </c>
      <c r="L1126" s="1">
        <v>15402</v>
      </c>
      <c r="M1126" s="1">
        <v>1013</v>
      </c>
      <c r="N1126" s="1" t="s">
        <v>21</v>
      </c>
      <c r="O1126" s="2">
        <v>15656</v>
      </c>
      <c r="P1126" s="2">
        <v>17700</v>
      </c>
      <c r="Q1126" s="2">
        <v>0</v>
      </c>
      <c r="R1126" s="2">
        <v>600</v>
      </c>
      <c r="S1126" s="2">
        <v>300</v>
      </c>
      <c r="T1126" s="2">
        <v>300</v>
      </c>
      <c r="U1126" s="2">
        <v>0</v>
      </c>
      <c r="V1126" s="2">
        <v>900</v>
      </c>
      <c r="W1126" s="2">
        <v>15600</v>
      </c>
      <c r="X1126" s="2">
        <f>SUM(Q1126:W1126)</f>
        <v>17700</v>
      </c>
      <c r="Y1126" s="2">
        <v>0</v>
      </c>
      <c r="Z1126" s="2">
        <f>+P1126-X1126-Y1126</f>
        <v>0</v>
      </c>
    </row>
    <row r="1127" spans="1:26" hidden="1" outlineLevel="7" x14ac:dyDescent="0.25">
      <c r="F1127" s="3"/>
      <c r="G1127" s="100"/>
      <c r="H1127" s="3"/>
      <c r="I1127" s="100"/>
      <c r="J1127" s="3"/>
      <c r="K1127" s="101"/>
      <c r="N1127" s="102" t="s">
        <v>814</v>
      </c>
      <c r="O1127" s="2">
        <f t="shared" ref="O1127:Z1127" si="790">SUBTOTAL(9,O1126:O1126)</f>
        <v>15656</v>
      </c>
      <c r="P1127" s="2">
        <f t="shared" si="790"/>
        <v>17700</v>
      </c>
      <c r="Q1127" s="2">
        <f t="shared" si="790"/>
        <v>0</v>
      </c>
      <c r="R1127" s="2">
        <f t="shared" si="790"/>
        <v>600</v>
      </c>
      <c r="S1127" s="2">
        <f t="shared" si="790"/>
        <v>300</v>
      </c>
      <c r="T1127" s="2">
        <f t="shared" si="790"/>
        <v>300</v>
      </c>
      <c r="U1127" s="2">
        <f t="shared" si="790"/>
        <v>0</v>
      </c>
      <c r="V1127" s="2">
        <f t="shared" si="790"/>
        <v>900</v>
      </c>
      <c r="W1127" s="2">
        <f t="shared" si="790"/>
        <v>15600</v>
      </c>
      <c r="X1127" s="2">
        <f t="shared" si="790"/>
        <v>17700</v>
      </c>
      <c r="Y1127" s="2">
        <f t="shared" si="790"/>
        <v>0</v>
      </c>
      <c r="Z1127" s="2">
        <f t="shared" si="790"/>
        <v>0</v>
      </c>
    </row>
    <row r="1128" spans="1:26" hidden="1" outlineLevel="6" collapsed="1" x14ac:dyDescent="0.25">
      <c r="F1128" s="3"/>
      <c r="G1128" s="100"/>
      <c r="H1128" s="3"/>
      <c r="I1128" s="100"/>
      <c r="J1128" s="3"/>
      <c r="K1128" s="104" t="s">
        <v>721</v>
      </c>
      <c r="O1128" s="2">
        <f t="shared" ref="O1128:Z1128" si="791">SUBTOTAL(9,O1124:O1126)</f>
        <v>80546</v>
      </c>
      <c r="P1128" s="2">
        <f t="shared" si="791"/>
        <v>85060</v>
      </c>
      <c r="Q1128" s="2">
        <f t="shared" si="791"/>
        <v>0</v>
      </c>
      <c r="R1128" s="2">
        <f t="shared" si="791"/>
        <v>5850</v>
      </c>
      <c r="S1128" s="2">
        <f t="shared" si="791"/>
        <v>12630.4</v>
      </c>
      <c r="T1128" s="2">
        <f t="shared" si="791"/>
        <v>300</v>
      </c>
      <c r="U1128" s="2">
        <f t="shared" si="791"/>
        <v>11220</v>
      </c>
      <c r="V1128" s="2">
        <f t="shared" si="791"/>
        <v>6510</v>
      </c>
      <c r="W1128" s="2">
        <f t="shared" si="791"/>
        <v>21210</v>
      </c>
      <c r="X1128" s="2">
        <f t="shared" si="791"/>
        <v>57720.4</v>
      </c>
      <c r="Y1128" s="2">
        <f t="shared" si="791"/>
        <v>27330</v>
      </c>
      <c r="Z1128" s="2">
        <f t="shared" si="791"/>
        <v>9.5999999999985448</v>
      </c>
    </row>
    <row r="1129" spans="1:26" hidden="1" outlineLevel="7" x14ac:dyDescent="0.25">
      <c r="A1129" s="1" t="s">
        <v>415</v>
      </c>
      <c r="B1129" s="1">
        <v>4</v>
      </c>
      <c r="C1129" s="1" t="s">
        <v>109</v>
      </c>
      <c r="D1129" s="1" t="s">
        <v>117</v>
      </c>
      <c r="E1129" s="1" t="s">
        <v>118</v>
      </c>
      <c r="F1129" s="3">
        <v>1</v>
      </c>
      <c r="G1129" t="s">
        <v>424</v>
      </c>
      <c r="H1129" s="3">
        <v>15</v>
      </c>
      <c r="I1129" t="s">
        <v>433</v>
      </c>
      <c r="J1129" s="3">
        <v>159</v>
      </c>
      <c r="K1129" s="7" t="s">
        <v>470</v>
      </c>
      <c r="L1129" s="1">
        <v>15901</v>
      </c>
      <c r="M1129" s="1">
        <v>1020</v>
      </c>
      <c r="N1129" s="1" t="s">
        <v>24</v>
      </c>
      <c r="O1129" s="2">
        <v>23304.27</v>
      </c>
      <c r="P1129" s="2">
        <v>23304.27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f>SUM(Q1129:W1129)</f>
        <v>0</v>
      </c>
      <c r="Y1129" s="2">
        <v>0</v>
      </c>
      <c r="Z1129" s="2">
        <f>+P1129-X1129-Y1129</f>
        <v>23304.27</v>
      </c>
    </row>
    <row r="1130" spans="1:26" hidden="1" outlineLevel="7" x14ac:dyDescent="0.25">
      <c r="F1130" s="3"/>
      <c r="G1130" s="100"/>
      <c r="H1130" s="3"/>
      <c r="I1130" s="100"/>
      <c r="J1130" s="3"/>
      <c r="K1130" s="101"/>
      <c r="N1130" s="102" t="s">
        <v>815</v>
      </c>
      <c r="O1130" s="2">
        <f t="shared" ref="O1130:Z1130" si="792">SUBTOTAL(9,O1129:O1129)</f>
        <v>23304.27</v>
      </c>
      <c r="P1130" s="2">
        <f t="shared" si="792"/>
        <v>23304.27</v>
      </c>
      <c r="Q1130" s="2">
        <f t="shared" si="792"/>
        <v>0</v>
      </c>
      <c r="R1130" s="2">
        <f t="shared" si="792"/>
        <v>0</v>
      </c>
      <c r="S1130" s="2">
        <f t="shared" si="792"/>
        <v>0</v>
      </c>
      <c r="T1130" s="2">
        <f t="shared" si="792"/>
        <v>0</v>
      </c>
      <c r="U1130" s="2">
        <f t="shared" si="792"/>
        <v>0</v>
      </c>
      <c r="V1130" s="2">
        <f t="shared" si="792"/>
        <v>0</v>
      </c>
      <c r="W1130" s="2">
        <f t="shared" si="792"/>
        <v>0</v>
      </c>
      <c r="X1130" s="2">
        <f t="shared" si="792"/>
        <v>0</v>
      </c>
      <c r="Y1130" s="2">
        <f t="shared" si="792"/>
        <v>0</v>
      </c>
      <c r="Z1130" s="2">
        <f t="shared" si="792"/>
        <v>23304.27</v>
      </c>
    </row>
    <row r="1131" spans="1:26" hidden="1" outlineLevel="6" collapsed="1" x14ac:dyDescent="0.25">
      <c r="F1131" s="3"/>
      <c r="G1131" s="100"/>
      <c r="H1131" s="3"/>
      <c r="I1131" s="100"/>
      <c r="J1131" s="3"/>
      <c r="K1131" s="104" t="s">
        <v>722</v>
      </c>
      <c r="O1131" s="2">
        <f t="shared" ref="O1131:Z1131" si="793">SUBTOTAL(9,O1129:O1129)</f>
        <v>23304.27</v>
      </c>
      <c r="P1131" s="2">
        <f t="shared" si="793"/>
        <v>23304.27</v>
      </c>
      <c r="Q1131" s="2">
        <f t="shared" si="793"/>
        <v>0</v>
      </c>
      <c r="R1131" s="2">
        <f t="shared" si="793"/>
        <v>0</v>
      </c>
      <c r="S1131" s="2">
        <f t="shared" si="793"/>
        <v>0</v>
      </c>
      <c r="T1131" s="2">
        <f t="shared" si="793"/>
        <v>0</v>
      </c>
      <c r="U1131" s="2">
        <f t="shared" si="793"/>
        <v>0</v>
      </c>
      <c r="V1131" s="2">
        <f t="shared" si="793"/>
        <v>0</v>
      </c>
      <c r="W1131" s="2">
        <f t="shared" si="793"/>
        <v>0</v>
      </c>
      <c r="X1131" s="2">
        <f t="shared" si="793"/>
        <v>0</v>
      </c>
      <c r="Y1131" s="2">
        <f t="shared" si="793"/>
        <v>0</v>
      </c>
      <c r="Z1131" s="2">
        <f t="shared" si="793"/>
        <v>23304.27</v>
      </c>
    </row>
    <row r="1132" spans="1:26" hidden="1" outlineLevel="5" collapsed="1" x14ac:dyDescent="0.25">
      <c r="F1132" s="3"/>
      <c r="G1132" s="100"/>
      <c r="H1132" s="3"/>
      <c r="I1132" s="103" t="s">
        <v>690</v>
      </c>
      <c r="J1132" s="3"/>
      <c r="K1132" s="101"/>
      <c r="O1132" s="2">
        <f t="shared" ref="O1132:Z1132" si="794">SUBTOTAL(9,O1124:O1129)</f>
        <v>103850.27</v>
      </c>
      <c r="P1132" s="2">
        <f t="shared" si="794"/>
        <v>108364.27</v>
      </c>
      <c r="Q1132" s="2">
        <f t="shared" si="794"/>
        <v>0</v>
      </c>
      <c r="R1132" s="2">
        <f t="shared" si="794"/>
        <v>5850</v>
      </c>
      <c r="S1132" s="2">
        <f t="shared" si="794"/>
        <v>12630.4</v>
      </c>
      <c r="T1132" s="2">
        <f t="shared" si="794"/>
        <v>300</v>
      </c>
      <c r="U1132" s="2">
        <f t="shared" si="794"/>
        <v>11220</v>
      </c>
      <c r="V1132" s="2">
        <f t="shared" si="794"/>
        <v>6510</v>
      </c>
      <c r="W1132" s="2">
        <f t="shared" si="794"/>
        <v>21210</v>
      </c>
      <c r="X1132" s="2">
        <f t="shared" si="794"/>
        <v>57720.4</v>
      </c>
      <c r="Y1132" s="2">
        <f t="shared" si="794"/>
        <v>27330</v>
      </c>
      <c r="Z1132" s="2">
        <f t="shared" si="794"/>
        <v>23313.87</v>
      </c>
    </row>
    <row r="1133" spans="1:26" hidden="1" outlineLevel="4" collapsed="1" x14ac:dyDescent="0.25">
      <c r="F1133" s="3"/>
      <c r="G1133" s="103" t="s">
        <v>682</v>
      </c>
      <c r="H1133" s="3"/>
      <c r="I1133" s="100"/>
      <c r="J1133" s="3"/>
      <c r="K1133" s="101"/>
      <c r="O1133" s="2">
        <f t="shared" ref="O1133:Z1133" si="795">SUBTOTAL(9,O1095:O1129)</f>
        <v>949570.28000000014</v>
      </c>
      <c r="P1133" s="2">
        <f t="shared" si="795"/>
        <v>954084.28000000014</v>
      </c>
      <c r="Q1133" s="2">
        <f t="shared" si="795"/>
        <v>58967.219999999994</v>
      </c>
      <c r="R1133" s="2">
        <f t="shared" si="795"/>
        <v>64908.719999999994</v>
      </c>
      <c r="S1133" s="2">
        <f t="shared" si="795"/>
        <v>141465.25</v>
      </c>
      <c r="T1133" s="2">
        <f t="shared" si="795"/>
        <v>61956.670000000006</v>
      </c>
      <c r="U1133" s="2">
        <f t="shared" si="795"/>
        <v>72796.420000000013</v>
      </c>
      <c r="V1133" s="2">
        <f t="shared" si="795"/>
        <v>68290.170000000013</v>
      </c>
      <c r="W1133" s="2">
        <f t="shared" si="795"/>
        <v>82830.420000000013</v>
      </c>
      <c r="X1133" s="2">
        <f t="shared" si="795"/>
        <v>551214.87000000011</v>
      </c>
      <c r="Y1133" s="2">
        <f t="shared" si="795"/>
        <v>27330</v>
      </c>
      <c r="Z1133" s="2">
        <f t="shared" si="795"/>
        <v>375539.41000000003</v>
      </c>
    </row>
    <row r="1134" spans="1:26" hidden="1" outlineLevel="7" x14ac:dyDescent="0.25">
      <c r="A1134" s="1" t="s">
        <v>415</v>
      </c>
      <c r="B1134" s="1">
        <v>4</v>
      </c>
      <c r="C1134" s="1" t="s">
        <v>109</v>
      </c>
      <c r="D1134" s="1" t="s">
        <v>117</v>
      </c>
      <c r="E1134" s="1" t="s">
        <v>118</v>
      </c>
      <c r="F1134" s="3">
        <v>2</v>
      </c>
      <c r="G1134" t="s">
        <v>425</v>
      </c>
      <c r="H1134" s="3">
        <v>27</v>
      </c>
      <c r="I1134" t="s">
        <v>440</v>
      </c>
      <c r="J1134" s="3">
        <v>271</v>
      </c>
      <c r="K1134" s="7" t="s">
        <v>485</v>
      </c>
      <c r="L1134" s="1">
        <v>27101</v>
      </c>
      <c r="M1134" s="1">
        <v>1015</v>
      </c>
      <c r="N1134" s="1" t="s">
        <v>22</v>
      </c>
      <c r="O1134" s="2">
        <v>14187.84</v>
      </c>
      <c r="P1134" s="2">
        <v>14480.84</v>
      </c>
      <c r="Q1134" s="2">
        <v>0</v>
      </c>
      <c r="R1134" s="2">
        <v>5168.96</v>
      </c>
      <c r="S1134" s="2">
        <v>2059</v>
      </c>
      <c r="T1134" s="2">
        <v>0</v>
      </c>
      <c r="U1134" s="2">
        <v>0</v>
      </c>
      <c r="V1134" s="2">
        <v>0</v>
      </c>
      <c r="W1134" s="2">
        <v>4660.88</v>
      </c>
      <c r="X1134" s="2">
        <f>SUM(Q1134:W1134)</f>
        <v>11888.84</v>
      </c>
      <c r="Y1134" s="2">
        <v>2584.48</v>
      </c>
      <c r="Z1134" s="2">
        <f>+P1134-X1134-Y1134</f>
        <v>7.5199999999999818</v>
      </c>
    </row>
    <row r="1135" spans="1:26" hidden="1" outlineLevel="7" x14ac:dyDescent="0.25">
      <c r="F1135" s="3"/>
      <c r="G1135" s="100"/>
      <c r="H1135" s="3"/>
      <c r="I1135" s="100"/>
      <c r="J1135" s="3"/>
      <c r="K1135" s="101"/>
      <c r="N1135" s="102" t="s">
        <v>826</v>
      </c>
      <c r="O1135" s="2">
        <f t="shared" ref="O1135:Z1135" si="796">SUBTOTAL(9,O1134:O1134)</f>
        <v>14187.84</v>
      </c>
      <c r="P1135" s="2">
        <f t="shared" si="796"/>
        <v>14480.84</v>
      </c>
      <c r="Q1135" s="2">
        <f t="shared" si="796"/>
        <v>0</v>
      </c>
      <c r="R1135" s="2">
        <f t="shared" si="796"/>
        <v>5168.96</v>
      </c>
      <c r="S1135" s="2">
        <f t="shared" si="796"/>
        <v>2059</v>
      </c>
      <c r="T1135" s="2">
        <f t="shared" si="796"/>
        <v>0</v>
      </c>
      <c r="U1135" s="2">
        <f t="shared" si="796"/>
        <v>0</v>
      </c>
      <c r="V1135" s="2">
        <f t="shared" si="796"/>
        <v>0</v>
      </c>
      <c r="W1135" s="2">
        <f t="shared" si="796"/>
        <v>4660.88</v>
      </c>
      <c r="X1135" s="2">
        <f t="shared" si="796"/>
        <v>11888.84</v>
      </c>
      <c r="Y1135" s="2">
        <f t="shared" si="796"/>
        <v>2584.48</v>
      </c>
      <c r="Z1135" s="2">
        <f t="shared" si="796"/>
        <v>7.5199999999999818</v>
      </c>
    </row>
    <row r="1136" spans="1:26" hidden="1" outlineLevel="6" collapsed="1" x14ac:dyDescent="0.25">
      <c r="F1136" s="3"/>
      <c r="G1136" s="100"/>
      <c r="H1136" s="3"/>
      <c r="I1136" s="100"/>
      <c r="J1136" s="3"/>
      <c r="K1136" s="104" t="s">
        <v>730</v>
      </c>
      <c r="O1136" s="2">
        <f t="shared" ref="O1136:Z1136" si="797">SUBTOTAL(9,O1134:O1134)</f>
        <v>14187.84</v>
      </c>
      <c r="P1136" s="2">
        <f t="shared" si="797"/>
        <v>14480.84</v>
      </c>
      <c r="Q1136" s="2">
        <f t="shared" si="797"/>
        <v>0</v>
      </c>
      <c r="R1136" s="2">
        <f t="shared" si="797"/>
        <v>5168.96</v>
      </c>
      <c r="S1136" s="2">
        <f t="shared" si="797"/>
        <v>2059</v>
      </c>
      <c r="T1136" s="2">
        <f t="shared" si="797"/>
        <v>0</v>
      </c>
      <c r="U1136" s="2">
        <f t="shared" si="797"/>
        <v>0</v>
      </c>
      <c r="V1136" s="2">
        <f t="shared" si="797"/>
        <v>0</v>
      </c>
      <c r="W1136" s="2">
        <f t="shared" si="797"/>
        <v>4660.88</v>
      </c>
      <c r="X1136" s="2">
        <f t="shared" si="797"/>
        <v>11888.84</v>
      </c>
      <c r="Y1136" s="2">
        <f t="shared" si="797"/>
        <v>2584.48</v>
      </c>
      <c r="Z1136" s="2">
        <f t="shared" si="797"/>
        <v>7.5199999999999818</v>
      </c>
    </row>
    <row r="1137" spans="1:26" hidden="1" outlineLevel="5" collapsed="1" x14ac:dyDescent="0.25">
      <c r="F1137" s="3"/>
      <c r="G1137" s="100"/>
      <c r="H1137" s="3"/>
      <c r="I1137" s="103" t="s">
        <v>694</v>
      </c>
      <c r="J1137" s="3"/>
      <c r="K1137" s="101"/>
      <c r="O1137" s="2">
        <f t="shared" ref="O1137:Z1137" si="798">SUBTOTAL(9,O1134:O1134)</f>
        <v>14187.84</v>
      </c>
      <c r="P1137" s="2">
        <f t="shared" si="798"/>
        <v>14480.84</v>
      </c>
      <c r="Q1137" s="2">
        <f t="shared" si="798"/>
        <v>0</v>
      </c>
      <c r="R1137" s="2">
        <f t="shared" si="798"/>
        <v>5168.96</v>
      </c>
      <c r="S1137" s="2">
        <f t="shared" si="798"/>
        <v>2059</v>
      </c>
      <c r="T1137" s="2">
        <f t="shared" si="798"/>
        <v>0</v>
      </c>
      <c r="U1137" s="2">
        <f t="shared" si="798"/>
        <v>0</v>
      </c>
      <c r="V1137" s="2">
        <f t="shared" si="798"/>
        <v>0</v>
      </c>
      <c r="W1137" s="2">
        <f t="shared" si="798"/>
        <v>4660.88</v>
      </c>
      <c r="X1137" s="2">
        <f t="shared" si="798"/>
        <v>11888.84</v>
      </c>
      <c r="Y1137" s="2">
        <f t="shared" si="798"/>
        <v>2584.48</v>
      </c>
      <c r="Z1137" s="2">
        <f t="shared" si="798"/>
        <v>7.5199999999999818</v>
      </c>
    </row>
    <row r="1138" spans="1:26" hidden="1" outlineLevel="4" collapsed="1" x14ac:dyDescent="0.25">
      <c r="F1138" s="3"/>
      <c r="G1138" s="103" t="s">
        <v>683</v>
      </c>
      <c r="H1138" s="3"/>
      <c r="I1138" s="100"/>
      <c r="J1138" s="3"/>
      <c r="K1138" s="101"/>
      <c r="O1138" s="2">
        <f t="shared" ref="O1138:Z1138" si="799">SUBTOTAL(9,O1134:O1134)</f>
        <v>14187.84</v>
      </c>
      <c r="P1138" s="2">
        <f t="shared" si="799"/>
        <v>14480.84</v>
      </c>
      <c r="Q1138" s="2">
        <f t="shared" si="799"/>
        <v>0</v>
      </c>
      <c r="R1138" s="2">
        <f t="shared" si="799"/>
        <v>5168.96</v>
      </c>
      <c r="S1138" s="2">
        <f t="shared" si="799"/>
        <v>2059</v>
      </c>
      <c r="T1138" s="2">
        <f t="shared" si="799"/>
        <v>0</v>
      </c>
      <c r="U1138" s="2">
        <f t="shared" si="799"/>
        <v>0</v>
      </c>
      <c r="V1138" s="2">
        <f t="shared" si="799"/>
        <v>0</v>
      </c>
      <c r="W1138" s="2">
        <f t="shared" si="799"/>
        <v>4660.88</v>
      </c>
      <c r="X1138" s="2">
        <f t="shared" si="799"/>
        <v>11888.84</v>
      </c>
      <c r="Y1138" s="2">
        <f t="shared" si="799"/>
        <v>2584.48</v>
      </c>
      <c r="Z1138" s="2">
        <f t="shared" si="799"/>
        <v>7.5199999999999818</v>
      </c>
    </row>
    <row r="1139" spans="1:26" hidden="1" outlineLevel="7" x14ac:dyDescent="0.25">
      <c r="A1139" s="1" t="s">
        <v>415</v>
      </c>
      <c r="B1139" s="1">
        <v>4</v>
      </c>
      <c r="C1139" s="1" t="s">
        <v>109</v>
      </c>
      <c r="D1139" s="1" t="s">
        <v>117</v>
      </c>
      <c r="E1139" s="1" t="s">
        <v>118</v>
      </c>
      <c r="F1139" s="3">
        <v>3</v>
      </c>
      <c r="G1139" t="s">
        <v>426</v>
      </c>
      <c r="H1139" s="3">
        <v>39</v>
      </c>
      <c r="I1139" t="s">
        <v>450</v>
      </c>
      <c r="J1139" s="3">
        <v>398</v>
      </c>
      <c r="K1139" s="7" t="s">
        <v>527</v>
      </c>
      <c r="L1139" s="1">
        <v>39801</v>
      </c>
      <c r="M1139" s="1">
        <v>5028</v>
      </c>
      <c r="N1139" s="1" t="s">
        <v>56</v>
      </c>
      <c r="O1139" s="2">
        <v>10278.31</v>
      </c>
      <c r="P1139" s="2">
        <v>10474.49</v>
      </c>
      <c r="Q1139" s="2">
        <v>0</v>
      </c>
      <c r="R1139" s="2">
        <v>0</v>
      </c>
      <c r="S1139" s="2">
        <v>10474.49</v>
      </c>
      <c r="T1139" s="2">
        <v>0</v>
      </c>
      <c r="U1139" s="2">
        <v>0</v>
      </c>
      <c r="V1139" s="2">
        <v>0</v>
      </c>
      <c r="W1139" s="2">
        <v>0</v>
      </c>
      <c r="X1139" s="2">
        <f>SUM(Q1139:W1139)</f>
        <v>10474.49</v>
      </c>
      <c r="Y1139" s="2">
        <v>0</v>
      </c>
      <c r="Z1139" s="2">
        <f>+P1139-X1139-Y1139</f>
        <v>0</v>
      </c>
    </row>
    <row r="1140" spans="1:26" hidden="1" outlineLevel="7" x14ac:dyDescent="0.25">
      <c r="F1140" s="3"/>
      <c r="G1140" s="100"/>
      <c r="H1140" s="3"/>
      <c r="I1140" s="100"/>
      <c r="J1140" s="3"/>
      <c r="K1140" s="101"/>
      <c r="N1140" s="102" t="s">
        <v>847</v>
      </c>
      <c r="O1140" s="2">
        <f t="shared" ref="O1140:Z1140" si="800">SUBTOTAL(9,O1139:O1139)</f>
        <v>10278.31</v>
      </c>
      <c r="P1140" s="2">
        <f t="shared" si="800"/>
        <v>10474.49</v>
      </c>
      <c r="Q1140" s="2">
        <f t="shared" si="800"/>
        <v>0</v>
      </c>
      <c r="R1140" s="2">
        <f t="shared" si="800"/>
        <v>0</v>
      </c>
      <c r="S1140" s="2">
        <f t="shared" si="800"/>
        <v>10474.49</v>
      </c>
      <c r="T1140" s="2">
        <f t="shared" si="800"/>
        <v>0</v>
      </c>
      <c r="U1140" s="2">
        <f t="shared" si="800"/>
        <v>0</v>
      </c>
      <c r="V1140" s="2">
        <f t="shared" si="800"/>
        <v>0</v>
      </c>
      <c r="W1140" s="2">
        <f t="shared" si="800"/>
        <v>0</v>
      </c>
      <c r="X1140" s="2">
        <f t="shared" si="800"/>
        <v>10474.49</v>
      </c>
      <c r="Y1140" s="2">
        <f t="shared" si="800"/>
        <v>0</v>
      </c>
      <c r="Z1140" s="2">
        <f t="shared" si="800"/>
        <v>0</v>
      </c>
    </row>
    <row r="1141" spans="1:26" hidden="1" outlineLevel="6" collapsed="1" x14ac:dyDescent="0.25">
      <c r="F1141" s="3"/>
      <c r="G1141" s="100"/>
      <c r="H1141" s="3"/>
      <c r="I1141" s="100"/>
      <c r="J1141" s="3"/>
      <c r="K1141" s="104" t="s">
        <v>750</v>
      </c>
      <c r="O1141" s="2">
        <f t="shared" ref="O1141:Z1141" si="801">SUBTOTAL(9,O1139:O1139)</f>
        <v>10278.31</v>
      </c>
      <c r="P1141" s="2">
        <f t="shared" si="801"/>
        <v>10474.49</v>
      </c>
      <c r="Q1141" s="2">
        <f t="shared" si="801"/>
        <v>0</v>
      </c>
      <c r="R1141" s="2">
        <f t="shared" si="801"/>
        <v>0</v>
      </c>
      <c r="S1141" s="2">
        <f t="shared" si="801"/>
        <v>10474.49</v>
      </c>
      <c r="T1141" s="2">
        <f t="shared" si="801"/>
        <v>0</v>
      </c>
      <c r="U1141" s="2">
        <f t="shared" si="801"/>
        <v>0</v>
      </c>
      <c r="V1141" s="2">
        <f t="shared" si="801"/>
        <v>0</v>
      </c>
      <c r="W1141" s="2">
        <f t="shared" si="801"/>
        <v>0</v>
      </c>
      <c r="X1141" s="2">
        <f t="shared" si="801"/>
        <v>10474.49</v>
      </c>
      <c r="Y1141" s="2">
        <f t="shared" si="801"/>
        <v>0</v>
      </c>
      <c r="Z1141" s="2">
        <f t="shared" si="801"/>
        <v>0</v>
      </c>
    </row>
    <row r="1142" spans="1:26" hidden="1" outlineLevel="5" collapsed="1" x14ac:dyDescent="0.25">
      <c r="F1142" s="3"/>
      <c r="G1142" s="100"/>
      <c r="H1142" s="3"/>
      <c r="I1142" s="103" t="s">
        <v>702</v>
      </c>
      <c r="J1142" s="3"/>
      <c r="K1142" s="101"/>
      <c r="O1142" s="2">
        <f t="shared" ref="O1142:Z1142" si="802">SUBTOTAL(9,O1139:O1139)</f>
        <v>10278.31</v>
      </c>
      <c r="P1142" s="2">
        <f t="shared" si="802"/>
        <v>10474.49</v>
      </c>
      <c r="Q1142" s="2">
        <f t="shared" si="802"/>
        <v>0</v>
      </c>
      <c r="R1142" s="2">
        <f t="shared" si="802"/>
        <v>0</v>
      </c>
      <c r="S1142" s="2">
        <f t="shared" si="802"/>
        <v>10474.49</v>
      </c>
      <c r="T1142" s="2">
        <f t="shared" si="802"/>
        <v>0</v>
      </c>
      <c r="U1142" s="2">
        <f t="shared" si="802"/>
        <v>0</v>
      </c>
      <c r="V1142" s="2">
        <f t="shared" si="802"/>
        <v>0</v>
      </c>
      <c r="W1142" s="2">
        <f t="shared" si="802"/>
        <v>0</v>
      </c>
      <c r="X1142" s="2">
        <f t="shared" si="802"/>
        <v>10474.49</v>
      </c>
      <c r="Y1142" s="2">
        <f t="shared" si="802"/>
        <v>0</v>
      </c>
      <c r="Z1142" s="2">
        <f t="shared" si="802"/>
        <v>0</v>
      </c>
    </row>
    <row r="1143" spans="1:26" hidden="1" outlineLevel="4" collapsed="1" x14ac:dyDescent="0.25">
      <c r="F1143" s="3"/>
      <c r="G1143" s="103" t="s">
        <v>684</v>
      </c>
      <c r="H1143" s="3"/>
      <c r="I1143" s="100"/>
      <c r="J1143" s="3"/>
      <c r="K1143" s="101"/>
      <c r="O1143" s="2">
        <f t="shared" ref="O1143:Z1143" si="803">SUBTOTAL(9,O1139:O1139)</f>
        <v>10278.31</v>
      </c>
      <c r="P1143" s="2">
        <f t="shared" si="803"/>
        <v>10474.49</v>
      </c>
      <c r="Q1143" s="2">
        <f t="shared" si="803"/>
        <v>0</v>
      </c>
      <c r="R1143" s="2">
        <f t="shared" si="803"/>
        <v>0</v>
      </c>
      <c r="S1143" s="2">
        <f t="shared" si="803"/>
        <v>10474.49</v>
      </c>
      <c r="T1143" s="2">
        <f t="shared" si="803"/>
        <v>0</v>
      </c>
      <c r="U1143" s="2">
        <f t="shared" si="803"/>
        <v>0</v>
      </c>
      <c r="V1143" s="2">
        <f t="shared" si="803"/>
        <v>0</v>
      </c>
      <c r="W1143" s="2">
        <f t="shared" si="803"/>
        <v>0</v>
      </c>
      <c r="X1143" s="2">
        <f t="shared" si="803"/>
        <v>10474.49</v>
      </c>
      <c r="Y1143" s="2">
        <f t="shared" si="803"/>
        <v>0</v>
      </c>
      <c r="Z1143" s="2">
        <f t="shared" si="803"/>
        <v>0</v>
      </c>
    </row>
    <row r="1144" spans="1:26" hidden="1" outlineLevel="3" collapsed="1" x14ac:dyDescent="0.25">
      <c r="E1144" s="102" t="s">
        <v>568</v>
      </c>
      <c r="F1144" s="3"/>
      <c r="G1144" s="100"/>
      <c r="H1144" s="3"/>
      <c r="I1144" s="100"/>
      <c r="J1144" s="3"/>
      <c r="K1144" s="101"/>
      <c r="O1144" s="2">
        <f t="shared" ref="O1144:Z1144" si="804">SUBTOTAL(9,O1095:O1139)</f>
        <v>974036.43000000017</v>
      </c>
      <c r="P1144" s="2">
        <f t="shared" si="804"/>
        <v>979039.6100000001</v>
      </c>
      <c r="Q1144" s="2">
        <f t="shared" si="804"/>
        <v>58967.219999999994</v>
      </c>
      <c r="R1144" s="2">
        <f t="shared" si="804"/>
        <v>70077.679999999993</v>
      </c>
      <c r="S1144" s="2">
        <f t="shared" si="804"/>
        <v>153998.74</v>
      </c>
      <c r="T1144" s="2">
        <f t="shared" si="804"/>
        <v>61956.670000000006</v>
      </c>
      <c r="U1144" s="2">
        <f t="shared" si="804"/>
        <v>72796.420000000013</v>
      </c>
      <c r="V1144" s="2">
        <f t="shared" si="804"/>
        <v>68290.170000000013</v>
      </c>
      <c r="W1144" s="2">
        <f t="shared" si="804"/>
        <v>87491.300000000017</v>
      </c>
      <c r="X1144" s="2">
        <f t="shared" si="804"/>
        <v>573578.20000000007</v>
      </c>
      <c r="Y1144" s="2">
        <f t="shared" si="804"/>
        <v>29914.48</v>
      </c>
      <c r="Z1144" s="2">
        <f t="shared" si="804"/>
        <v>375546.93000000005</v>
      </c>
    </row>
    <row r="1145" spans="1:26" hidden="1" outlineLevel="7" x14ac:dyDescent="0.25">
      <c r="A1145" s="1" t="s">
        <v>415</v>
      </c>
      <c r="B1145" s="1">
        <v>4</v>
      </c>
      <c r="C1145" s="1" t="s">
        <v>109</v>
      </c>
      <c r="D1145" s="1" t="s">
        <v>119</v>
      </c>
      <c r="E1145" s="1" t="s">
        <v>120</v>
      </c>
      <c r="F1145" s="3">
        <v>1</v>
      </c>
      <c r="G1145" t="s">
        <v>424</v>
      </c>
      <c r="H1145" s="3">
        <v>11</v>
      </c>
      <c r="I1145" t="s">
        <v>429</v>
      </c>
      <c r="J1145" s="3">
        <v>113</v>
      </c>
      <c r="K1145" s="7" t="s">
        <v>457</v>
      </c>
      <c r="L1145" s="1">
        <v>11301</v>
      </c>
      <c r="M1145" s="1">
        <v>1001</v>
      </c>
      <c r="N1145" s="1" t="s">
        <v>16</v>
      </c>
      <c r="O1145" s="2">
        <v>764985.12</v>
      </c>
      <c r="P1145" s="2">
        <v>764985.12</v>
      </c>
      <c r="Q1145" s="2">
        <v>18794</v>
      </c>
      <c r="R1145" s="2">
        <v>18794</v>
      </c>
      <c r="S1145" s="2">
        <v>21389</v>
      </c>
      <c r="T1145" s="2">
        <v>19659</v>
      </c>
      <c r="U1145" s="2">
        <v>19659</v>
      </c>
      <c r="V1145" s="2">
        <v>19659</v>
      </c>
      <c r="W1145" s="2">
        <v>19659</v>
      </c>
      <c r="X1145" s="2">
        <f>SUM(Q1145:W1145)</f>
        <v>137613</v>
      </c>
      <c r="Y1145" s="2">
        <v>0</v>
      </c>
      <c r="Z1145" s="2">
        <f>+P1145-X1145-Y1145</f>
        <v>627372.12</v>
      </c>
    </row>
    <row r="1146" spans="1:26" hidden="1" outlineLevel="7" x14ac:dyDescent="0.25">
      <c r="F1146" s="3"/>
      <c r="G1146" s="100"/>
      <c r="H1146" s="3"/>
      <c r="I1146" s="100"/>
      <c r="J1146" s="3"/>
      <c r="K1146" s="101"/>
      <c r="N1146" s="102" t="s">
        <v>803</v>
      </c>
      <c r="O1146" s="2">
        <f t="shared" ref="O1146:Z1146" si="805">SUBTOTAL(9,O1145:O1145)</f>
        <v>764985.12</v>
      </c>
      <c r="P1146" s="2">
        <f t="shared" si="805"/>
        <v>764985.12</v>
      </c>
      <c r="Q1146" s="2">
        <f t="shared" si="805"/>
        <v>18794</v>
      </c>
      <c r="R1146" s="2">
        <f t="shared" si="805"/>
        <v>18794</v>
      </c>
      <c r="S1146" s="2">
        <f t="shared" si="805"/>
        <v>21389</v>
      </c>
      <c r="T1146" s="2">
        <f t="shared" si="805"/>
        <v>19659</v>
      </c>
      <c r="U1146" s="2">
        <f t="shared" si="805"/>
        <v>19659</v>
      </c>
      <c r="V1146" s="2">
        <f t="shared" si="805"/>
        <v>19659</v>
      </c>
      <c r="W1146" s="2">
        <f t="shared" si="805"/>
        <v>19659</v>
      </c>
      <c r="X1146" s="2">
        <f t="shared" si="805"/>
        <v>137613</v>
      </c>
      <c r="Y1146" s="2">
        <f t="shared" si="805"/>
        <v>0</v>
      </c>
      <c r="Z1146" s="2">
        <f t="shared" si="805"/>
        <v>627372.12</v>
      </c>
    </row>
    <row r="1147" spans="1:26" hidden="1" outlineLevel="6" collapsed="1" x14ac:dyDescent="0.25">
      <c r="F1147" s="3"/>
      <c r="G1147" s="100"/>
      <c r="H1147" s="3"/>
      <c r="I1147" s="100"/>
      <c r="J1147" s="3"/>
      <c r="K1147" s="104" t="s">
        <v>715</v>
      </c>
      <c r="O1147" s="2">
        <f t="shared" ref="O1147:Z1147" si="806">SUBTOTAL(9,O1145:O1145)</f>
        <v>764985.12</v>
      </c>
      <c r="P1147" s="2">
        <f t="shared" si="806"/>
        <v>764985.12</v>
      </c>
      <c r="Q1147" s="2">
        <f t="shared" si="806"/>
        <v>18794</v>
      </c>
      <c r="R1147" s="2">
        <f t="shared" si="806"/>
        <v>18794</v>
      </c>
      <c r="S1147" s="2">
        <f t="shared" si="806"/>
        <v>21389</v>
      </c>
      <c r="T1147" s="2">
        <f t="shared" si="806"/>
        <v>19659</v>
      </c>
      <c r="U1147" s="2">
        <f t="shared" si="806"/>
        <v>19659</v>
      </c>
      <c r="V1147" s="2">
        <f t="shared" si="806"/>
        <v>19659</v>
      </c>
      <c r="W1147" s="2">
        <f t="shared" si="806"/>
        <v>19659</v>
      </c>
      <c r="X1147" s="2">
        <f t="shared" si="806"/>
        <v>137613</v>
      </c>
      <c r="Y1147" s="2">
        <f t="shared" si="806"/>
        <v>0</v>
      </c>
      <c r="Z1147" s="2">
        <f t="shared" si="806"/>
        <v>627372.12</v>
      </c>
    </row>
    <row r="1148" spans="1:26" hidden="1" outlineLevel="5" collapsed="1" x14ac:dyDescent="0.25">
      <c r="F1148" s="3"/>
      <c r="G1148" s="100"/>
      <c r="H1148" s="3"/>
      <c r="I1148" s="103" t="s">
        <v>687</v>
      </c>
      <c r="J1148" s="3"/>
      <c r="K1148" s="101"/>
      <c r="O1148" s="2">
        <f t="shared" ref="O1148:Z1148" si="807">SUBTOTAL(9,O1145:O1145)</f>
        <v>764985.12</v>
      </c>
      <c r="P1148" s="2">
        <f t="shared" si="807"/>
        <v>764985.12</v>
      </c>
      <c r="Q1148" s="2">
        <f t="shared" si="807"/>
        <v>18794</v>
      </c>
      <c r="R1148" s="2">
        <f t="shared" si="807"/>
        <v>18794</v>
      </c>
      <c r="S1148" s="2">
        <f t="shared" si="807"/>
        <v>21389</v>
      </c>
      <c r="T1148" s="2">
        <f t="shared" si="807"/>
        <v>19659</v>
      </c>
      <c r="U1148" s="2">
        <f t="shared" si="807"/>
        <v>19659</v>
      </c>
      <c r="V1148" s="2">
        <f t="shared" si="807"/>
        <v>19659</v>
      </c>
      <c r="W1148" s="2">
        <f t="shared" si="807"/>
        <v>19659</v>
      </c>
      <c r="X1148" s="2">
        <f t="shared" si="807"/>
        <v>137613</v>
      </c>
      <c r="Y1148" s="2">
        <f t="shared" si="807"/>
        <v>0</v>
      </c>
      <c r="Z1148" s="2">
        <f t="shared" si="807"/>
        <v>627372.12</v>
      </c>
    </row>
    <row r="1149" spans="1:26" hidden="1" outlineLevel="7" x14ac:dyDescent="0.25">
      <c r="A1149" s="1" t="s">
        <v>415</v>
      </c>
      <c r="B1149" s="1">
        <v>4</v>
      </c>
      <c r="C1149" s="1" t="s">
        <v>109</v>
      </c>
      <c r="D1149" s="1" t="s">
        <v>119</v>
      </c>
      <c r="E1149" s="1" t="s">
        <v>120</v>
      </c>
      <c r="F1149" s="3">
        <v>1</v>
      </c>
      <c r="G1149" t="s">
        <v>424</v>
      </c>
      <c r="H1149" s="3">
        <v>13</v>
      </c>
      <c r="I1149" t="s">
        <v>431</v>
      </c>
      <c r="J1149" s="3">
        <v>132</v>
      </c>
      <c r="K1149" s="7" t="s">
        <v>460</v>
      </c>
      <c r="L1149" s="1">
        <v>13201</v>
      </c>
      <c r="M1149" s="1">
        <v>1005</v>
      </c>
      <c r="N1149" s="1" t="s">
        <v>18</v>
      </c>
      <c r="O1149" s="2">
        <v>125640.76</v>
      </c>
      <c r="P1149" s="2">
        <v>125640.76</v>
      </c>
      <c r="Q1149" s="2">
        <v>0</v>
      </c>
      <c r="R1149" s="2">
        <v>0</v>
      </c>
      <c r="S1149" s="2">
        <v>17451.84</v>
      </c>
      <c r="T1149" s="2">
        <v>0</v>
      </c>
      <c r="U1149" s="2">
        <v>0</v>
      </c>
      <c r="V1149" s="2">
        <v>0</v>
      </c>
      <c r="W1149" s="2">
        <v>0</v>
      </c>
      <c r="X1149" s="2">
        <f>SUM(Q1149:W1149)</f>
        <v>17451.84</v>
      </c>
      <c r="Y1149" s="2">
        <v>0</v>
      </c>
      <c r="Z1149" s="2">
        <f>+P1149-X1149-Y1149</f>
        <v>108188.92</v>
      </c>
    </row>
    <row r="1150" spans="1:26" hidden="1" outlineLevel="7" x14ac:dyDescent="0.25">
      <c r="F1150" s="3"/>
      <c r="G1150" s="100"/>
      <c r="H1150" s="3"/>
      <c r="I1150" s="100"/>
      <c r="J1150" s="3"/>
      <c r="K1150" s="101"/>
      <c r="N1150" s="102" t="s">
        <v>804</v>
      </c>
      <c r="O1150" s="2">
        <f t="shared" ref="O1150:Z1150" si="808">SUBTOTAL(9,O1149:O1149)</f>
        <v>125640.76</v>
      </c>
      <c r="P1150" s="2">
        <f t="shared" si="808"/>
        <v>125640.76</v>
      </c>
      <c r="Q1150" s="2">
        <f t="shared" si="808"/>
        <v>0</v>
      </c>
      <c r="R1150" s="2">
        <f t="shared" si="808"/>
        <v>0</v>
      </c>
      <c r="S1150" s="2">
        <f t="shared" si="808"/>
        <v>17451.84</v>
      </c>
      <c r="T1150" s="2">
        <f t="shared" si="808"/>
        <v>0</v>
      </c>
      <c r="U1150" s="2">
        <f t="shared" si="808"/>
        <v>0</v>
      </c>
      <c r="V1150" s="2">
        <f t="shared" si="808"/>
        <v>0</v>
      </c>
      <c r="W1150" s="2">
        <f t="shared" si="808"/>
        <v>0</v>
      </c>
      <c r="X1150" s="2">
        <f t="shared" si="808"/>
        <v>17451.84</v>
      </c>
      <c r="Y1150" s="2">
        <f t="shared" si="808"/>
        <v>0</v>
      </c>
      <c r="Z1150" s="2">
        <f t="shared" si="808"/>
        <v>108188.92</v>
      </c>
    </row>
    <row r="1151" spans="1:26" hidden="1" outlineLevel="7" x14ac:dyDescent="0.25">
      <c r="A1151" s="1" t="s">
        <v>415</v>
      </c>
      <c r="B1151" s="1">
        <v>4</v>
      </c>
      <c r="C1151" s="1" t="s">
        <v>109</v>
      </c>
      <c r="D1151" s="1" t="s">
        <v>119</v>
      </c>
      <c r="E1151" s="1" t="s">
        <v>120</v>
      </c>
      <c r="F1151" s="3">
        <v>1</v>
      </c>
      <c r="G1151" t="s">
        <v>424</v>
      </c>
      <c r="H1151" s="3">
        <v>13</v>
      </c>
      <c r="I1151" t="s">
        <v>431</v>
      </c>
      <c r="J1151" s="3">
        <v>132</v>
      </c>
      <c r="K1151" s="7" t="s">
        <v>460</v>
      </c>
      <c r="L1151" s="1">
        <v>13202</v>
      </c>
      <c r="M1151" s="1">
        <v>1006</v>
      </c>
      <c r="N1151" s="1" t="s">
        <v>19</v>
      </c>
      <c r="O1151" s="2">
        <v>29357.98</v>
      </c>
      <c r="P1151" s="2">
        <v>29357.98</v>
      </c>
      <c r="Q1151" s="2">
        <v>0</v>
      </c>
      <c r="R1151" s="2">
        <v>0</v>
      </c>
      <c r="S1151" s="2">
        <v>4526.74</v>
      </c>
      <c r="T1151" s="2">
        <v>0</v>
      </c>
      <c r="U1151" s="2">
        <v>0</v>
      </c>
      <c r="V1151" s="2">
        <v>0</v>
      </c>
      <c r="W1151" s="2">
        <v>0</v>
      </c>
      <c r="X1151" s="2">
        <f>SUM(Q1151:W1151)</f>
        <v>4526.74</v>
      </c>
      <c r="Y1151" s="2">
        <v>0</v>
      </c>
      <c r="Z1151" s="2">
        <f>+P1151-X1151-Y1151</f>
        <v>24831.239999999998</v>
      </c>
    </row>
    <row r="1152" spans="1:26" hidden="1" outlineLevel="7" x14ac:dyDescent="0.25">
      <c r="F1152" s="3"/>
      <c r="G1152" s="100"/>
      <c r="H1152" s="3"/>
      <c r="I1152" s="100"/>
      <c r="J1152" s="3"/>
      <c r="K1152" s="101"/>
      <c r="N1152" s="102" t="s">
        <v>805</v>
      </c>
      <c r="O1152" s="2">
        <f t="shared" ref="O1152:Z1152" si="809">SUBTOTAL(9,O1151:O1151)</f>
        <v>29357.98</v>
      </c>
      <c r="P1152" s="2">
        <f t="shared" si="809"/>
        <v>29357.98</v>
      </c>
      <c r="Q1152" s="2">
        <f t="shared" si="809"/>
        <v>0</v>
      </c>
      <c r="R1152" s="2">
        <f t="shared" si="809"/>
        <v>0</v>
      </c>
      <c r="S1152" s="2">
        <f t="shared" si="809"/>
        <v>4526.74</v>
      </c>
      <c r="T1152" s="2">
        <f t="shared" si="809"/>
        <v>0</v>
      </c>
      <c r="U1152" s="2">
        <f t="shared" si="809"/>
        <v>0</v>
      </c>
      <c r="V1152" s="2">
        <f t="shared" si="809"/>
        <v>0</v>
      </c>
      <c r="W1152" s="2">
        <f t="shared" si="809"/>
        <v>0</v>
      </c>
      <c r="X1152" s="2">
        <f t="shared" si="809"/>
        <v>4526.74</v>
      </c>
      <c r="Y1152" s="2">
        <f t="shared" si="809"/>
        <v>0</v>
      </c>
      <c r="Z1152" s="2">
        <f t="shared" si="809"/>
        <v>24831.239999999998</v>
      </c>
    </row>
    <row r="1153" spans="1:26" hidden="1" outlineLevel="6" collapsed="1" x14ac:dyDescent="0.25">
      <c r="F1153" s="3"/>
      <c r="G1153" s="100"/>
      <c r="H1153" s="3"/>
      <c r="I1153" s="100"/>
      <c r="J1153" s="3"/>
      <c r="K1153" s="104" t="s">
        <v>716</v>
      </c>
      <c r="O1153" s="2">
        <f t="shared" ref="O1153:Z1153" si="810">SUBTOTAL(9,O1149:O1151)</f>
        <v>154998.74</v>
      </c>
      <c r="P1153" s="2">
        <f t="shared" si="810"/>
        <v>154998.74</v>
      </c>
      <c r="Q1153" s="2">
        <f t="shared" si="810"/>
        <v>0</v>
      </c>
      <c r="R1153" s="2">
        <f t="shared" si="810"/>
        <v>0</v>
      </c>
      <c r="S1153" s="2">
        <f t="shared" si="810"/>
        <v>21978.58</v>
      </c>
      <c r="T1153" s="2">
        <f t="shared" si="810"/>
        <v>0</v>
      </c>
      <c r="U1153" s="2">
        <f t="shared" si="810"/>
        <v>0</v>
      </c>
      <c r="V1153" s="2">
        <f t="shared" si="810"/>
        <v>0</v>
      </c>
      <c r="W1153" s="2">
        <f t="shared" si="810"/>
        <v>0</v>
      </c>
      <c r="X1153" s="2">
        <f t="shared" si="810"/>
        <v>21978.58</v>
      </c>
      <c r="Y1153" s="2">
        <f t="shared" si="810"/>
        <v>0</v>
      </c>
      <c r="Z1153" s="2">
        <f t="shared" si="810"/>
        <v>133020.16</v>
      </c>
    </row>
    <row r="1154" spans="1:26" hidden="1" outlineLevel="5" collapsed="1" x14ac:dyDescent="0.25">
      <c r="F1154" s="3"/>
      <c r="G1154" s="100"/>
      <c r="H1154" s="3"/>
      <c r="I1154" s="103" t="s">
        <v>688</v>
      </c>
      <c r="J1154" s="3"/>
      <c r="K1154" s="101"/>
      <c r="O1154" s="2">
        <f t="shared" ref="O1154:Z1154" si="811">SUBTOTAL(9,O1149:O1151)</f>
        <v>154998.74</v>
      </c>
      <c r="P1154" s="2">
        <f t="shared" si="811"/>
        <v>154998.74</v>
      </c>
      <c r="Q1154" s="2">
        <f t="shared" si="811"/>
        <v>0</v>
      </c>
      <c r="R1154" s="2">
        <f t="shared" si="811"/>
        <v>0</v>
      </c>
      <c r="S1154" s="2">
        <f t="shared" si="811"/>
        <v>21978.58</v>
      </c>
      <c r="T1154" s="2">
        <f t="shared" si="811"/>
        <v>0</v>
      </c>
      <c r="U1154" s="2">
        <f t="shared" si="811"/>
        <v>0</v>
      </c>
      <c r="V1154" s="2">
        <f t="shared" si="811"/>
        <v>0</v>
      </c>
      <c r="W1154" s="2">
        <f t="shared" si="811"/>
        <v>0</v>
      </c>
      <c r="X1154" s="2">
        <f t="shared" si="811"/>
        <v>21978.58</v>
      </c>
      <c r="Y1154" s="2">
        <f t="shared" si="811"/>
        <v>0</v>
      </c>
      <c r="Z1154" s="2">
        <f t="shared" si="811"/>
        <v>133020.16</v>
      </c>
    </row>
    <row r="1155" spans="1:26" hidden="1" outlineLevel="7" x14ac:dyDescent="0.25">
      <c r="A1155" s="1" t="s">
        <v>415</v>
      </c>
      <c r="B1155" s="1">
        <v>4</v>
      </c>
      <c r="C1155" s="1" t="s">
        <v>109</v>
      </c>
      <c r="D1155" s="1" t="s">
        <v>119</v>
      </c>
      <c r="E1155" s="1" t="s">
        <v>120</v>
      </c>
      <c r="F1155" s="3">
        <v>1</v>
      </c>
      <c r="G1155" t="s">
        <v>424</v>
      </c>
      <c r="H1155" s="3">
        <v>14</v>
      </c>
      <c r="I1155" t="s">
        <v>432</v>
      </c>
      <c r="J1155" s="3">
        <v>141</v>
      </c>
      <c r="K1155" s="7" t="s">
        <v>463</v>
      </c>
      <c r="L1155" s="1">
        <v>14101</v>
      </c>
      <c r="M1155" s="1">
        <v>2001</v>
      </c>
      <c r="N1155" s="1" t="s">
        <v>25</v>
      </c>
      <c r="O1155" s="2">
        <v>41684.76</v>
      </c>
      <c r="P1155" s="2">
        <v>41684.76</v>
      </c>
      <c r="Q1155" s="2">
        <v>1033.68</v>
      </c>
      <c r="R1155" s="2">
        <v>1033.68</v>
      </c>
      <c r="S1155" s="2">
        <v>1176.3900000000001</v>
      </c>
      <c r="T1155" s="2">
        <v>1081.24</v>
      </c>
      <c r="U1155" s="2">
        <v>1081.24</v>
      </c>
      <c r="V1155" s="2">
        <v>1081.24</v>
      </c>
      <c r="W1155" s="2">
        <v>1081.24</v>
      </c>
      <c r="X1155" s="2">
        <f>SUM(Q1155:W1155)</f>
        <v>7568.7099999999991</v>
      </c>
      <c r="Y1155" s="2">
        <v>0</v>
      </c>
      <c r="Z1155" s="2">
        <f>+P1155-X1155-Y1155</f>
        <v>34116.050000000003</v>
      </c>
    </row>
    <row r="1156" spans="1:26" hidden="1" outlineLevel="7" x14ac:dyDescent="0.25">
      <c r="F1156" s="3"/>
      <c r="G1156" s="100"/>
      <c r="H1156" s="3"/>
      <c r="I1156" s="100"/>
      <c r="J1156" s="3"/>
      <c r="K1156" s="101"/>
      <c r="N1156" s="102" t="s">
        <v>806</v>
      </c>
      <c r="O1156" s="2">
        <f t="shared" ref="O1156:Z1156" si="812">SUBTOTAL(9,O1155:O1155)</f>
        <v>41684.76</v>
      </c>
      <c r="P1156" s="2">
        <f t="shared" si="812"/>
        <v>41684.76</v>
      </c>
      <c r="Q1156" s="2">
        <f t="shared" si="812"/>
        <v>1033.68</v>
      </c>
      <c r="R1156" s="2">
        <f t="shared" si="812"/>
        <v>1033.68</v>
      </c>
      <c r="S1156" s="2">
        <f t="shared" si="812"/>
        <v>1176.3900000000001</v>
      </c>
      <c r="T1156" s="2">
        <f t="shared" si="812"/>
        <v>1081.24</v>
      </c>
      <c r="U1156" s="2">
        <f t="shared" si="812"/>
        <v>1081.24</v>
      </c>
      <c r="V1156" s="2">
        <f t="shared" si="812"/>
        <v>1081.24</v>
      </c>
      <c r="W1156" s="2">
        <f t="shared" si="812"/>
        <v>1081.24</v>
      </c>
      <c r="X1156" s="2">
        <f t="shared" si="812"/>
        <v>7568.7099999999991</v>
      </c>
      <c r="Y1156" s="2">
        <f t="shared" si="812"/>
        <v>0</v>
      </c>
      <c r="Z1156" s="2">
        <f t="shared" si="812"/>
        <v>34116.050000000003</v>
      </c>
    </row>
    <row r="1157" spans="1:26" hidden="1" outlineLevel="7" x14ac:dyDescent="0.25">
      <c r="A1157" s="1" t="s">
        <v>415</v>
      </c>
      <c r="B1157" s="1">
        <v>4</v>
      </c>
      <c r="C1157" s="1" t="s">
        <v>109</v>
      </c>
      <c r="D1157" s="1" t="s">
        <v>119</v>
      </c>
      <c r="E1157" s="1" t="s">
        <v>120</v>
      </c>
      <c r="F1157" s="3">
        <v>1</v>
      </c>
      <c r="G1157" t="s">
        <v>424</v>
      </c>
      <c r="H1157" s="3">
        <v>14</v>
      </c>
      <c r="I1157" t="s">
        <v>432</v>
      </c>
      <c r="J1157" s="3">
        <v>141</v>
      </c>
      <c r="K1157" s="7" t="s">
        <v>463</v>
      </c>
      <c r="L1157" s="1">
        <v>14102</v>
      </c>
      <c r="M1157" s="1">
        <v>2012</v>
      </c>
      <c r="N1157" s="1" t="s">
        <v>26</v>
      </c>
      <c r="O1157" s="2">
        <v>3789.72</v>
      </c>
      <c r="P1157" s="2">
        <v>3789.72</v>
      </c>
      <c r="Q1157" s="2">
        <v>93.98</v>
      </c>
      <c r="R1157" s="2">
        <v>93.98</v>
      </c>
      <c r="S1157" s="2">
        <v>106.95</v>
      </c>
      <c r="T1157" s="2">
        <v>98.3</v>
      </c>
      <c r="U1157" s="2">
        <v>98.3</v>
      </c>
      <c r="V1157" s="2">
        <v>98.3</v>
      </c>
      <c r="W1157" s="2">
        <v>98.3</v>
      </c>
      <c r="X1157" s="2">
        <f>SUM(Q1157:W1157)</f>
        <v>688.11</v>
      </c>
      <c r="Y1157" s="2">
        <v>0</v>
      </c>
      <c r="Z1157" s="2">
        <f>+P1157-X1157-Y1157</f>
        <v>3101.6099999999997</v>
      </c>
    </row>
    <row r="1158" spans="1:26" hidden="1" outlineLevel="7" x14ac:dyDescent="0.25">
      <c r="F1158" s="3"/>
      <c r="G1158" s="100"/>
      <c r="H1158" s="3"/>
      <c r="I1158" s="100"/>
      <c r="J1158" s="3"/>
      <c r="K1158" s="101"/>
      <c r="N1158" s="102" t="s">
        <v>807</v>
      </c>
      <c r="O1158" s="2">
        <f t="shared" ref="O1158:Z1158" si="813">SUBTOTAL(9,O1157:O1157)</f>
        <v>3789.72</v>
      </c>
      <c r="P1158" s="2">
        <f t="shared" si="813"/>
        <v>3789.72</v>
      </c>
      <c r="Q1158" s="2">
        <f t="shared" si="813"/>
        <v>93.98</v>
      </c>
      <c r="R1158" s="2">
        <f t="shared" si="813"/>
        <v>93.98</v>
      </c>
      <c r="S1158" s="2">
        <f t="shared" si="813"/>
        <v>106.95</v>
      </c>
      <c r="T1158" s="2">
        <f t="shared" si="813"/>
        <v>98.3</v>
      </c>
      <c r="U1158" s="2">
        <f t="shared" si="813"/>
        <v>98.3</v>
      </c>
      <c r="V1158" s="2">
        <f t="shared" si="813"/>
        <v>98.3</v>
      </c>
      <c r="W1158" s="2">
        <f t="shared" si="813"/>
        <v>98.3</v>
      </c>
      <c r="X1158" s="2">
        <f t="shared" si="813"/>
        <v>688.11</v>
      </c>
      <c r="Y1158" s="2">
        <f t="shared" si="813"/>
        <v>0</v>
      </c>
      <c r="Z1158" s="2">
        <f t="shared" si="813"/>
        <v>3101.6099999999997</v>
      </c>
    </row>
    <row r="1159" spans="1:26" hidden="1" outlineLevel="7" x14ac:dyDescent="0.25">
      <c r="A1159" s="1" t="s">
        <v>415</v>
      </c>
      <c r="B1159" s="1">
        <v>4</v>
      </c>
      <c r="C1159" s="1" t="s">
        <v>109</v>
      </c>
      <c r="D1159" s="1" t="s">
        <v>119</v>
      </c>
      <c r="E1159" s="1" t="s">
        <v>120</v>
      </c>
      <c r="F1159" s="3">
        <v>1</v>
      </c>
      <c r="G1159" t="s">
        <v>424</v>
      </c>
      <c r="H1159" s="3">
        <v>14</v>
      </c>
      <c r="I1159" t="s">
        <v>432</v>
      </c>
      <c r="J1159" s="3">
        <v>141</v>
      </c>
      <c r="K1159" s="7" t="s">
        <v>463</v>
      </c>
      <c r="L1159" s="1">
        <v>14103</v>
      </c>
      <c r="M1159" s="1">
        <v>2014</v>
      </c>
      <c r="N1159" s="1" t="s">
        <v>28</v>
      </c>
      <c r="O1159" s="2">
        <v>4777.32</v>
      </c>
      <c r="P1159" s="2">
        <v>4777.32</v>
      </c>
      <c r="Q1159" s="2">
        <v>187.94</v>
      </c>
      <c r="R1159" s="2">
        <v>187.94</v>
      </c>
      <c r="S1159" s="2">
        <v>204.85</v>
      </c>
      <c r="T1159" s="2">
        <v>196.6</v>
      </c>
      <c r="U1159" s="2">
        <v>196.6</v>
      </c>
      <c r="V1159" s="2">
        <v>196.6</v>
      </c>
      <c r="W1159" s="2">
        <v>196.6</v>
      </c>
      <c r="X1159" s="2">
        <f>SUM(Q1159:W1159)</f>
        <v>1367.1299999999999</v>
      </c>
      <c r="Y1159" s="2">
        <v>0</v>
      </c>
      <c r="Z1159" s="2">
        <f>+P1159-X1159-Y1159</f>
        <v>3410.1899999999996</v>
      </c>
    </row>
    <row r="1160" spans="1:26" hidden="1" outlineLevel="7" x14ac:dyDescent="0.25">
      <c r="F1160" s="3"/>
      <c r="G1160" s="100"/>
      <c r="H1160" s="3"/>
      <c r="I1160" s="100"/>
      <c r="J1160" s="3"/>
      <c r="K1160" s="101"/>
      <c r="N1160" s="102" t="s">
        <v>808</v>
      </c>
      <c r="O1160" s="2">
        <f t="shared" ref="O1160:Z1160" si="814">SUBTOTAL(9,O1159:O1159)</f>
        <v>4777.32</v>
      </c>
      <c r="P1160" s="2">
        <f t="shared" si="814"/>
        <v>4777.32</v>
      </c>
      <c r="Q1160" s="2">
        <f t="shared" si="814"/>
        <v>187.94</v>
      </c>
      <c r="R1160" s="2">
        <f t="shared" si="814"/>
        <v>187.94</v>
      </c>
      <c r="S1160" s="2">
        <f t="shared" si="814"/>
        <v>204.85</v>
      </c>
      <c r="T1160" s="2">
        <f t="shared" si="814"/>
        <v>196.6</v>
      </c>
      <c r="U1160" s="2">
        <f t="shared" si="814"/>
        <v>196.6</v>
      </c>
      <c r="V1160" s="2">
        <f t="shared" si="814"/>
        <v>196.6</v>
      </c>
      <c r="W1160" s="2">
        <f t="shared" si="814"/>
        <v>196.6</v>
      </c>
      <c r="X1160" s="2">
        <f t="shared" si="814"/>
        <v>1367.1299999999999</v>
      </c>
      <c r="Y1160" s="2">
        <f t="shared" si="814"/>
        <v>0</v>
      </c>
      <c r="Z1160" s="2">
        <f t="shared" si="814"/>
        <v>3410.1899999999996</v>
      </c>
    </row>
    <row r="1161" spans="1:26" hidden="1" outlineLevel="6" collapsed="1" x14ac:dyDescent="0.25">
      <c r="F1161" s="3"/>
      <c r="G1161" s="100"/>
      <c r="H1161" s="3"/>
      <c r="I1161" s="100"/>
      <c r="J1161" s="3"/>
      <c r="K1161" s="104" t="s">
        <v>717</v>
      </c>
      <c r="O1161" s="2">
        <f t="shared" ref="O1161:Z1161" si="815">SUBTOTAL(9,O1155:O1159)</f>
        <v>50251.8</v>
      </c>
      <c r="P1161" s="2">
        <f t="shared" si="815"/>
        <v>50251.8</v>
      </c>
      <c r="Q1161" s="2">
        <f t="shared" si="815"/>
        <v>1315.6000000000001</v>
      </c>
      <c r="R1161" s="2">
        <f t="shared" si="815"/>
        <v>1315.6000000000001</v>
      </c>
      <c r="S1161" s="2">
        <f t="shared" si="815"/>
        <v>1488.19</v>
      </c>
      <c r="T1161" s="2">
        <f t="shared" si="815"/>
        <v>1376.1399999999999</v>
      </c>
      <c r="U1161" s="2">
        <f t="shared" si="815"/>
        <v>1376.1399999999999</v>
      </c>
      <c r="V1161" s="2">
        <f t="shared" si="815"/>
        <v>1376.1399999999999</v>
      </c>
      <c r="W1161" s="2">
        <f t="shared" si="815"/>
        <v>1376.1399999999999</v>
      </c>
      <c r="X1161" s="2">
        <f t="shared" si="815"/>
        <v>9623.9499999999989</v>
      </c>
      <c r="Y1161" s="2">
        <f t="shared" si="815"/>
        <v>0</v>
      </c>
      <c r="Z1161" s="2">
        <f t="shared" si="815"/>
        <v>40627.850000000006</v>
      </c>
    </row>
    <row r="1162" spans="1:26" hidden="1" outlineLevel="7" x14ac:dyDescent="0.25">
      <c r="A1162" s="1" t="s">
        <v>415</v>
      </c>
      <c r="B1162" s="1">
        <v>4</v>
      </c>
      <c r="C1162" s="1" t="s">
        <v>109</v>
      </c>
      <c r="D1162" s="1" t="s">
        <v>119</v>
      </c>
      <c r="E1162" s="1" t="s">
        <v>120</v>
      </c>
      <c r="F1162" s="3">
        <v>1</v>
      </c>
      <c r="G1162" t="s">
        <v>424</v>
      </c>
      <c r="H1162" s="3">
        <v>14</v>
      </c>
      <c r="I1162" t="s">
        <v>432</v>
      </c>
      <c r="J1162" s="3">
        <v>142</v>
      </c>
      <c r="K1162" s="7" t="s">
        <v>464</v>
      </c>
      <c r="L1162" s="1">
        <v>14201</v>
      </c>
      <c r="M1162" s="1">
        <v>2017</v>
      </c>
      <c r="N1162" s="1" t="s">
        <v>30</v>
      </c>
      <c r="O1162" s="2">
        <v>1894.68</v>
      </c>
      <c r="P1162" s="2">
        <v>1894.68</v>
      </c>
      <c r="Q1162" s="2">
        <v>46.98</v>
      </c>
      <c r="R1162" s="2">
        <v>46.98</v>
      </c>
      <c r="S1162" s="2">
        <v>53.47</v>
      </c>
      <c r="T1162" s="2">
        <v>49.14</v>
      </c>
      <c r="U1162" s="2">
        <v>49.14</v>
      </c>
      <c r="V1162" s="2">
        <v>49.14</v>
      </c>
      <c r="W1162" s="2">
        <v>49.14</v>
      </c>
      <c r="X1162" s="2">
        <f>SUM(Q1162:W1162)</f>
        <v>343.98999999999995</v>
      </c>
      <c r="Y1162" s="2">
        <v>0</v>
      </c>
      <c r="Z1162" s="2">
        <f>+P1162-X1162-Y1162</f>
        <v>1550.69</v>
      </c>
    </row>
    <row r="1163" spans="1:26" hidden="1" outlineLevel="7" x14ac:dyDescent="0.25">
      <c r="F1163" s="3"/>
      <c r="G1163" s="100"/>
      <c r="H1163" s="3"/>
      <c r="I1163" s="100"/>
      <c r="J1163" s="3"/>
      <c r="K1163" s="101"/>
      <c r="N1163" s="102" t="s">
        <v>809</v>
      </c>
      <c r="O1163" s="2">
        <f t="shared" ref="O1163:Z1163" si="816">SUBTOTAL(9,O1162:O1162)</f>
        <v>1894.68</v>
      </c>
      <c r="P1163" s="2">
        <f t="shared" si="816"/>
        <v>1894.68</v>
      </c>
      <c r="Q1163" s="2">
        <f t="shared" si="816"/>
        <v>46.98</v>
      </c>
      <c r="R1163" s="2">
        <f t="shared" si="816"/>
        <v>46.98</v>
      </c>
      <c r="S1163" s="2">
        <f t="shared" si="816"/>
        <v>53.47</v>
      </c>
      <c r="T1163" s="2">
        <f t="shared" si="816"/>
        <v>49.14</v>
      </c>
      <c r="U1163" s="2">
        <f t="shared" si="816"/>
        <v>49.14</v>
      </c>
      <c r="V1163" s="2">
        <f t="shared" si="816"/>
        <v>49.14</v>
      </c>
      <c r="W1163" s="2">
        <f t="shared" si="816"/>
        <v>49.14</v>
      </c>
      <c r="X1163" s="2">
        <f t="shared" si="816"/>
        <v>343.98999999999995</v>
      </c>
      <c r="Y1163" s="2">
        <f t="shared" si="816"/>
        <v>0</v>
      </c>
      <c r="Z1163" s="2">
        <f t="shared" si="816"/>
        <v>1550.69</v>
      </c>
    </row>
    <row r="1164" spans="1:26" hidden="1" outlineLevel="7" x14ac:dyDescent="0.25">
      <c r="A1164" s="1" t="s">
        <v>415</v>
      </c>
      <c r="B1164" s="1">
        <v>4</v>
      </c>
      <c r="C1164" s="1" t="s">
        <v>109</v>
      </c>
      <c r="D1164" s="1" t="s">
        <v>119</v>
      </c>
      <c r="E1164" s="1" t="s">
        <v>120</v>
      </c>
      <c r="F1164" s="3">
        <v>1</v>
      </c>
      <c r="G1164" t="s">
        <v>424</v>
      </c>
      <c r="H1164" s="3">
        <v>14</v>
      </c>
      <c r="I1164" t="s">
        <v>432</v>
      </c>
      <c r="J1164" s="3">
        <v>142</v>
      </c>
      <c r="K1164" s="7" t="s">
        <v>464</v>
      </c>
      <c r="L1164" s="1">
        <v>14202</v>
      </c>
      <c r="M1164" s="1">
        <v>2018</v>
      </c>
      <c r="N1164" s="1" t="s">
        <v>31</v>
      </c>
      <c r="O1164" s="2">
        <v>37895.040000000001</v>
      </c>
      <c r="P1164" s="2">
        <v>37895.040000000001</v>
      </c>
      <c r="Q1164" s="2">
        <v>939.7</v>
      </c>
      <c r="R1164" s="2">
        <v>939.7</v>
      </c>
      <c r="S1164" s="2">
        <v>1069.46</v>
      </c>
      <c r="T1164" s="2">
        <v>982.96</v>
      </c>
      <c r="U1164" s="2">
        <v>982.96</v>
      </c>
      <c r="V1164" s="2">
        <v>982.96</v>
      </c>
      <c r="W1164" s="2">
        <v>982.96</v>
      </c>
      <c r="X1164" s="2">
        <f>SUM(Q1164:W1164)</f>
        <v>6880.7000000000007</v>
      </c>
      <c r="Y1164" s="2">
        <v>0</v>
      </c>
      <c r="Z1164" s="2">
        <f>+P1164-X1164-Y1164</f>
        <v>31014.34</v>
      </c>
    </row>
    <row r="1165" spans="1:26" hidden="1" outlineLevel="7" x14ac:dyDescent="0.25">
      <c r="F1165" s="3"/>
      <c r="G1165" s="100"/>
      <c r="H1165" s="3"/>
      <c r="I1165" s="100"/>
      <c r="J1165" s="3"/>
      <c r="K1165" s="101"/>
      <c r="N1165" s="102" t="s">
        <v>810</v>
      </c>
      <c r="O1165" s="2">
        <f t="shared" ref="O1165:Z1165" si="817">SUBTOTAL(9,O1164:O1164)</f>
        <v>37895.040000000001</v>
      </c>
      <c r="P1165" s="2">
        <f t="shared" si="817"/>
        <v>37895.040000000001</v>
      </c>
      <c r="Q1165" s="2">
        <f t="shared" si="817"/>
        <v>939.7</v>
      </c>
      <c r="R1165" s="2">
        <f t="shared" si="817"/>
        <v>939.7</v>
      </c>
      <c r="S1165" s="2">
        <f t="shared" si="817"/>
        <v>1069.46</v>
      </c>
      <c r="T1165" s="2">
        <f t="shared" si="817"/>
        <v>982.96</v>
      </c>
      <c r="U1165" s="2">
        <f t="shared" si="817"/>
        <v>982.96</v>
      </c>
      <c r="V1165" s="2">
        <f t="shared" si="817"/>
        <v>982.96</v>
      </c>
      <c r="W1165" s="2">
        <f t="shared" si="817"/>
        <v>982.96</v>
      </c>
      <c r="X1165" s="2">
        <f t="shared" si="817"/>
        <v>6880.7000000000007</v>
      </c>
      <c r="Y1165" s="2">
        <f t="shared" si="817"/>
        <v>0</v>
      </c>
      <c r="Z1165" s="2">
        <f t="shared" si="817"/>
        <v>31014.34</v>
      </c>
    </row>
    <row r="1166" spans="1:26" hidden="1" outlineLevel="6" collapsed="1" x14ac:dyDescent="0.25">
      <c r="F1166" s="3"/>
      <c r="G1166" s="100"/>
      <c r="H1166" s="3"/>
      <c r="I1166" s="100"/>
      <c r="J1166" s="3"/>
      <c r="K1166" s="104" t="s">
        <v>718</v>
      </c>
      <c r="O1166" s="2">
        <f t="shared" ref="O1166:Z1166" si="818">SUBTOTAL(9,O1162:O1164)</f>
        <v>39789.72</v>
      </c>
      <c r="P1166" s="2">
        <f t="shared" si="818"/>
        <v>39789.72</v>
      </c>
      <c r="Q1166" s="2">
        <f t="shared" si="818"/>
        <v>986.68000000000006</v>
      </c>
      <c r="R1166" s="2">
        <f t="shared" si="818"/>
        <v>986.68000000000006</v>
      </c>
      <c r="S1166" s="2">
        <f t="shared" si="818"/>
        <v>1122.93</v>
      </c>
      <c r="T1166" s="2">
        <f t="shared" si="818"/>
        <v>1032.1000000000001</v>
      </c>
      <c r="U1166" s="2">
        <f t="shared" si="818"/>
        <v>1032.1000000000001</v>
      </c>
      <c r="V1166" s="2">
        <f t="shared" si="818"/>
        <v>1032.1000000000001</v>
      </c>
      <c r="W1166" s="2">
        <f t="shared" si="818"/>
        <v>1032.1000000000001</v>
      </c>
      <c r="X1166" s="2">
        <f t="shared" si="818"/>
        <v>7224.6900000000005</v>
      </c>
      <c r="Y1166" s="2">
        <f t="shared" si="818"/>
        <v>0</v>
      </c>
      <c r="Z1166" s="2">
        <f t="shared" si="818"/>
        <v>32565.03</v>
      </c>
    </row>
    <row r="1167" spans="1:26" hidden="1" outlineLevel="7" x14ac:dyDescent="0.25">
      <c r="A1167" s="1" t="s">
        <v>415</v>
      </c>
      <c r="B1167" s="1">
        <v>4</v>
      </c>
      <c r="C1167" s="1" t="s">
        <v>109</v>
      </c>
      <c r="D1167" s="1" t="s">
        <v>119</v>
      </c>
      <c r="E1167" s="1" t="s">
        <v>120</v>
      </c>
      <c r="F1167" s="3">
        <v>1</v>
      </c>
      <c r="G1167" t="s">
        <v>424</v>
      </c>
      <c r="H1167" s="3">
        <v>14</v>
      </c>
      <c r="I1167" t="s">
        <v>432</v>
      </c>
      <c r="J1167" s="3">
        <v>143</v>
      </c>
      <c r="K1167" s="7" t="s">
        <v>465</v>
      </c>
      <c r="L1167" s="1">
        <v>14301</v>
      </c>
      <c r="M1167" s="1">
        <v>2013</v>
      </c>
      <c r="N1167" s="1" t="s">
        <v>27</v>
      </c>
      <c r="O1167" s="2">
        <v>45474</v>
      </c>
      <c r="P1167" s="2">
        <v>45474</v>
      </c>
      <c r="Q1167" s="2">
        <v>1127.6400000000001</v>
      </c>
      <c r="R1167" s="2">
        <v>1127.6400000000001</v>
      </c>
      <c r="S1167" s="2">
        <v>1283.3399999999999</v>
      </c>
      <c r="T1167" s="2">
        <v>1179.54</v>
      </c>
      <c r="U1167" s="2">
        <v>1179.54</v>
      </c>
      <c r="V1167" s="2">
        <v>1179.54</v>
      </c>
      <c r="W1167" s="2">
        <v>1179.54</v>
      </c>
      <c r="X1167" s="2">
        <f>SUM(Q1167:W1167)</f>
        <v>8256.7799999999988</v>
      </c>
      <c r="Y1167" s="2">
        <v>0</v>
      </c>
      <c r="Z1167" s="2">
        <f>+P1167-X1167-Y1167</f>
        <v>37217.22</v>
      </c>
    </row>
    <row r="1168" spans="1:26" hidden="1" outlineLevel="7" x14ac:dyDescent="0.25">
      <c r="F1168" s="3"/>
      <c r="G1168" s="100"/>
      <c r="H1168" s="3"/>
      <c r="I1168" s="100"/>
      <c r="J1168" s="3"/>
      <c r="K1168" s="101"/>
      <c r="N1168" s="102" t="s">
        <v>811</v>
      </c>
      <c r="O1168" s="2">
        <f t="shared" ref="O1168:Z1168" si="819">SUBTOTAL(9,O1167:O1167)</f>
        <v>45474</v>
      </c>
      <c r="P1168" s="2">
        <f t="shared" si="819"/>
        <v>45474</v>
      </c>
      <c r="Q1168" s="2">
        <f t="shared" si="819"/>
        <v>1127.6400000000001</v>
      </c>
      <c r="R1168" s="2">
        <f t="shared" si="819"/>
        <v>1127.6400000000001</v>
      </c>
      <c r="S1168" s="2">
        <f t="shared" si="819"/>
        <v>1283.3399999999999</v>
      </c>
      <c r="T1168" s="2">
        <f t="shared" si="819"/>
        <v>1179.54</v>
      </c>
      <c r="U1168" s="2">
        <f t="shared" si="819"/>
        <v>1179.54</v>
      </c>
      <c r="V1168" s="2">
        <f t="shared" si="819"/>
        <v>1179.54</v>
      </c>
      <c r="W1168" s="2">
        <f t="shared" si="819"/>
        <v>1179.54</v>
      </c>
      <c r="X1168" s="2">
        <f t="shared" si="819"/>
        <v>8256.7799999999988</v>
      </c>
      <c r="Y1168" s="2">
        <f t="shared" si="819"/>
        <v>0</v>
      </c>
      <c r="Z1168" s="2">
        <f t="shared" si="819"/>
        <v>37217.22</v>
      </c>
    </row>
    <row r="1169" spans="1:26" hidden="1" outlineLevel="6" collapsed="1" x14ac:dyDescent="0.25">
      <c r="F1169" s="3"/>
      <c r="G1169" s="100"/>
      <c r="H1169" s="3"/>
      <c r="I1169" s="100"/>
      <c r="J1169" s="3"/>
      <c r="K1169" s="104" t="s">
        <v>719</v>
      </c>
      <c r="O1169" s="2">
        <f t="shared" ref="O1169:Z1169" si="820">SUBTOTAL(9,O1167:O1167)</f>
        <v>45474</v>
      </c>
      <c r="P1169" s="2">
        <f t="shared" si="820"/>
        <v>45474</v>
      </c>
      <c r="Q1169" s="2">
        <f t="shared" si="820"/>
        <v>1127.6400000000001</v>
      </c>
      <c r="R1169" s="2">
        <f t="shared" si="820"/>
        <v>1127.6400000000001</v>
      </c>
      <c r="S1169" s="2">
        <f t="shared" si="820"/>
        <v>1283.3399999999999</v>
      </c>
      <c r="T1169" s="2">
        <f t="shared" si="820"/>
        <v>1179.54</v>
      </c>
      <c r="U1169" s="2">
        <f t="shared" si="820"/>
        <v>1179.54</v>
      </c>
      <c r="V1169" s="2">
        <f t="shared" si="820"/>
        <v>1179.54</v>
      </c>
      <c r="W1169" s="2">
        <f t="shared" si="820"/>
        <v>1179.54</v>
      </c>
      <c r="X1169" s="2">
        <f t="shared" si="820"/>
        <v>8256.7799999999988</v>
      </c>
      <c r="Y1169" s="2">
        <f t="shared" si="820"/>
        <v>0</v>
      </c>
      <c r="Z1169" s="2">
        <f t="shared" si="820"/>
        <v>37217.22</v>
      </c>
    </row>
    <row r="1170" spans="1:26" hidden="1" outlineLevel="7" x14ac:dyDescent="0.25">
      <c r="A1170" s="1" t="s">
        <v>415</v>
      </c>
      <c r="B1170" s="1">
        <v>4</v>
      </c>
      <c r="C1170" s="1" t="s">
        <v>109</v>
      </c>
      <c r="D1170" s="1" t="s">
        <v>119</v>
      </c>
      <c r="E1170" s="1" t="s">
        <v>120</v>
      </c>
      <c r="F1170" s="3">
        <v>1</v>
      </c>
      <c r="G1170" t="s">
        <v>424</v>
      </c>
      <c r="H1170" s="3">
        <v>14</v>
      </c>
      <c r="I1170" t="s">
        <v>432</v>
      </c>
      <c r="J1170" s="3">
        <v>144</v>
      </c>
      <c r="K1170" s="7" t="s">
        <v>466</v>
      </c>
      <c r="L1170" s="1">
        <v>14401</v>
      </c>
      <c r="M1170" s="1">
        <v>2016</v>
      </c>
      <c r="N1170" s="1" t="s">
        <v>29</v>
      </c>
      <c r="O1170" s="2">
        <v>3789.72</v>
      </c>
      <c r="P1170" s="2">
        <v>3789.72</v>
      </c>
      <c r="Q1170" s="2">
        <v>93.98</v>
      </c>
      <c r="R1170" s="2">
        <v>93.98</v>
      </c>
      <c r="S1170" s="2">
        <v>106.95</v>
      </c>
      <c r="T1170" s="2">
        <v>98.3</v>
      </c>
      <c r="U1170" s="2">
        <v>98.3</v>
      </c>
      <c r="V1170" s="2">
        <v>98.3</v>
      </c>
      <c r="W1170" s="2">
        <v>98.3</v>
      </c>
      <c r="X1170" s="2">
        <f>SUM(Q1170:W1170)</f>
        <v>688.11</v>
      </c>
      <c r="Y1170" s="2">
        <v>0</v>
      </c>
      <c r="Z1170" s="2">
        <f>+P1170-X1170-Y1170</f>
        <v>3101.6099999999997</v>
      </c>
    </row>
    <row r="1171" spans="1:26" hidden="1" outlineLevel="7" x14ac:dyDescent="0.25">
      <c r="F1171" s="3"/>
      <c r="G1171" s="100"/>
      <c r="H1171" s="3"/>
      <c r="I1171" s="100"/>
      <c r="J1171" s="3"/>
      <c r="K1171" s="101"/>
      <c r="N1171" s="102" t="s">
        <v>812</v>
      </c>
      <c r="O1171" s="2">
        <f t="shared" ref="O1171:Z1171" si="821">SUBTOTAL(9,O1170:O1170)</f>
        <v>3789.72</v>
      </c>
      <c r="P1171" s="2">
        <f t="shared" si="821"/>
        <v>3789.72</v>
      </c>
      <c r="Q1171" s="2">
        <f t="shared" si="821"/>
        <v>93.98</v>
      </c>
      <c r="R1171" s="2">
        <f t="shared" si="821"/>
        <v>93.98</v>
      </c>
      <c r="S1171" s="2">
        <f t="shared" si="821"/>
        <v>106.95</v>
      </c>
      <c r="T1171" s="2">
        <f t="shared" si="821"/>
        <v>98.3</v>
      </c>
      <c r="U1171" s="2">
        <f t="shared" si="821"/>
        <v>98.3</v>
      </c>
      <c r="V1171" s="2">
        <f t="shared" si="821"/>
        <v>98.3</v>
      </c>
      <c r="W1171" s="2">
        <f t="shared" si="821"/>
        <v>98.3</v>
      </c>
      <c r="X1171" s="2">
        <f t="shared" si="821"/>
        <v>688.11</v>
      </c>
      <c r="Y1171" s="2">
        <f t="shared" si="821"/>
        <v>0</v>
      </c>
      <c r="Z1171" s="2">
        <f t="shared" si="821"/>
        <v>3101.6099999999997</v>
      </c>
    </row>
    <row r="1172" spans="1:26" hidden="1" outlineLevel="6" collapsed="1" x14ac:dyDescent="0.25">
      <c r="F1172" s="3"/>
      <c r="G1172" s="100"/>
      <c r="H1172" s="3"/>
      <c r="I1172" s="100"/>
      <c r="J1172" s="3"/>
      <c r="K1172" s="104" t="s">
        <v>720</v>
      </c>
      <c r="O1172" s="2">
        <f t="shared" ref="O1172:Z1172" si="822">SUBTOTAL(9,O1170:O1170)</f>
        <v>3789.72</v>
      </c>
      <c r="P1172" s="2">
        <f t="shared" si="822"/>
        <v>3789.72</v>
      </c>
      <c r="Q1172" s="2">
        <f t="shared" si="822"/>
        <v>93.98</v>
      </c>
      <c r="R1172" s="2">
        <f t="shared" si="822"/>
        <v>93.98</v>
      </c>
      <c r="S1172" s="2">
        <f t="shared" si="822"/>
        <v>106.95</v>
      </c>
      <c r="T1172" s="2">
        <f t="shared" si="822"/>
        <v>98.3</v>
      </c>
      <c r="U1172" s="2">
        <f t="shared" si="822"/>
        <v>98.3</v>
      </c>
      <c r="V1172" s="2">
        <f t="shared" si="822"/>
        <v>98.3</v>
      </c>
      <c r="W1172" s="2">
        <f t="shared" si="822"/>
        <v>98.3</v>
      </c>
      <c r="X1172" s="2">
        <f t="shared" si="822"/>
        <v>688.11</v>
      </c>
      <c r="Y1172" s="2">
        <f t="shared" si="822"/>
        <v>0</v>
      </c>
      <c r="Z1172" s="2">
        <f t="shared" si="822"/>
        <v>3101.6099999999997</v>
      </c>
    </row>
    <row r="1173" spans="1:26" hidden="1" outlineLevel="5" collapsed="1" x14ac:dyDescent="0.25">
      <c r="F1173" s="3"/>
      <c r="G1173" s="100"/>
      <c r="H1173" s="3"/>
      <c r="I1173" s="103" t="s">
        <v>689</v>
      </c>
      <c r="J1173" s="3"/>
      <c r="K1173" s="101"/>
      <c r="O1173" s="2">
        <f t="shared" ref="O1173:Z1173" si="823">SUBTOTAL(9,O1155:O1170)</f>
        <v>139305.24000000002</v>
      </c>
      <c r="P1173" s="2">
        <f t="shared" si="823"/>
        <v>139305.24000000002</v>
      </c>
      <c r="Q1173" s="2">
        <f t="shared" si="823"/>
        <v>3523.9</v>
      </c>
      <c r="R1173" s="2">
        <f t="shared" si="823"/>
        <v>3523.9</v>
      </c>
      <c r="S1173" s="2">
        <f t="shared" si="823"/>
        <v>4001.41</v>
      </c>
      <c r="T1173" s="2">
        <f t="shared" si="823"/>
        <v>3686.08</v>
      </c>
      <c r="U1173" s="2">
        <f t="shared" si="823"/>
        <v>3686.08</v>
      </c>
      <c r="V1173" s="2">
        <f t="shared" si="823"/>
        <v>3686.08</v>
      </c>
      <c r="W1173" s="2">
        <f t="shared" si="823"/>
        <v>3686.08</v>
      </c>
      <c r="X1173" s="2">
        <f t="shared" si="823"/>
        <v>25793.53</v>
      </c>
      <c r="Y1173" s="2">
        <f t="shared" si="823"/>
        <v>0</v>
      </c>
      <c r="Z1173" s="2">
        <f t="shared" si="823"/>
        <v>113511.71</v>
      </c>
    </row>
    <row r="1174" spans="1:26" hidden="1" outlineLevel="7" x14ac:dyDescent="0.25">
      <c r="A1174" s="1" t="s">
        <v>415</v>
      </c>
      <c r="B1174" s="1">
        <v>4</v>
      </c>
      <c r="C1174" s="1" t="s">
        <v>109</v>
      </c>
      <c r="D1174" s="1" t="s">
        <v>119</v>
      </c>
      <c r="E1174" s="1" t="s">
        <v>120</v>
      </c>
      <c r="F1174" s="3">
        <v>1</v>
      </c>
      <c r="G1174" t="s">
        <v>424</v>
      </c>
      <c r="H1174" s="3">
        <v>15</v>
      </c>
      <c r="I1174" t="s">
        <v>433</v>
      </c>
      <c r="J1174" s="3">
        <v>154</v>
      </c>
      <c r="K1174" s="7" t="s">
        <v>468</v>
      </c>
      <c r="L1174" s="1">
        <v>15401</v>
      </c>
      <c r="M1174" s="1">
        <v>1004</v>
      </c>
      <c r="N1174" s="1" t="s">
        <v>17</v>
      </c>
      <c r="O1174" s="2">
        <v>43260</v>
      </c>
      <c r="P1174" s="2">
        <v>23200</v>
      </c>
      <c r="Q1174" s="2">
        <v>0</v>
      </c>
      <c r="R1174" s="2">
        <v>1750</v>
      </c>
      <c r="S1174" s="2">
        <v>4110.13</v>
      </c>
      <c r="T1174" s="2">
        <v>0</v>
      </c>
      <c r="U1174" s="2">
        <v>3740</v>
      </c>
      <c r="V1174" s="2">
        <v>1870</v>
      </c>
      <c r="W1174" s="2">
        <v>1870</v>
      </c>
      <c r="X1174" s="2">
        <f>SUM(Q1174:W1174)</f>
        <v>13340.130000000001</v>
      </c>
      <c r="Y1174" s="2">
        <v>9109.9999999999982</v>
      </c>
      <c r="Z1174" s="2">
        <f>+P1174-X1174-Y1174</f>
        <v>749.8700000000008</v>
      </c>
    </row>
    <row r="1175" spans="1:26" hidden="1" outlineLevel="7" x14ac:dyDescent="0.25">
      <c r="F1175" s="3"/>
      <c r="G1175" s="100"/>
      <c r="H1175" s="3"/>
      <c r="I1175" s="100"/>
      <c r="J1175" s="3"/>
      <c r="K1175" s="101"/>
      <c r="N1175" s="102" t="s">
        <v>813</v>
      </c>
      <c r="O1175" s="2">
        <f t="shared" ref="O1175:Z1175" si="824">SUBTOTAL(9,O1174:O1174)</f>
        <v>43260</v>
      </c>
      <c r="P1175" s="2">
        <f t="shared" si="824"/>
        <v>23200</v>
      </c>
      <c r="Q1175" s="2">
        <f t="shared" si="824"/>
        <v>0</v>
      </c>
      <c r="R1175" s="2">
        <f t="shared" si="824"/>
        <v>1750</v>
      </c>
      <c r="S1175" s="2">
        <f t="shared" si="824"/>
        <v>4110.13</v>
      </c>
      <c r="T1175" s="2">
        <f t="shared" si="824"/>
        <v>0</v>
      </c>
      <c r="U1175" s="2">
        <f t="shared" si="824"/>
        <v>3740</v>
      </c>
      <c r="V1175" s="2">
        <f t="shared" si="824"/>
        <v>1870</v>
      </c>
      <c r="W1175" s="2">
        <f t="shared" si="824"/>
        <v>1870</v>
      </c>
      <c r="X1175" s="2">
        <f t="shared" si="824"/>
        <v>13340.130000000001</v>
      </c>
      <c r="Y1175" s="2">
        <f t="shared" si="824"/>
        <v>9109.9999999999982</v>
      </c>
      <c r="Z1175" s="2">
        <f t="shared" si="824"/>
        <v>749.8700000000008</v>
      </c>
    </row>
    <row r="1176" spans="1:26" hidden="1" outlineLevel="7" x14ac:dyDescent="0.25">
      <c r="A1176" s="1" t="s">
        <v>415</v>
      </c>
      <c r="B1176" s="1">
        <v>4</v>
      </c>
      <c r="C1176" s="1" t="s">
        <v>109</v>
      </c>
      <c r="D1176" s="1" t="s">
        <v>119</v>
      </c>
      <c r="E1176" s="1" t="s">
        <v>120</v>
      </c>
      <c r="F1176" s="3">
        <v>1</v>
      </c>
      <c r="G1176" t="s">
        <v>424</v>
      </c>
      <c r="H1176" s="3">
        <v>15</v>
      </c>
      <c r="I1176" t="s">
        <v>433</v>
      </c>
      <c r="J1176" s="3">
        <v>154</v>
      </c>
      <c r="K1176" s="7" t="s">
        <v>468</v>
      </c>
      <c r="L1176" s="1">
        <v>15402</v>
      </c>
      <c r="M1176" s="1">
        <v>1013</v>
      </c>
      <c r="N1176" s="1" t="s">
        <v>21</v>
      </c>
      <c r="O1176" s="2">
        <v>10094</v>
      </c>
      <c r="P1176" s="2">
        <v>10094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5200</v>
      </c>
      <c r="X1176" s="2">
        <f>SUM(Q1176:W1176)</f>
        <v>5200</v>
      </c>
      <c r="Y1176" s="2">
        <v>0</v>
      </c>
      <c r="Z1176" s="2">
        <f>+P1176-X1176-Y1176</f>
        <v>4894</v>
      </c>
    </row>
    <row r="1177" spans="1:26" hidden="1" outlineLevel="7" x14ac:dyDescent="0.25">
      <c r="F1177" s="3"/>
      <c r="G1177" s="100"/>
      <c r="H1177" s="3"/>
      <c r="I1177" s="100"/>
      <c r="J1177" s="3"/>
      <c r="K1177" s="101"/>
      <c r="N1177" s="102" t="s">
        <v>814</v>
      </c>
      <c r="O1177" s="2">
        <f t="shared" ref="O1177:Z1177" si="825">SUBTOTAL(9,O1176:O1176)</f>
        <v>10094</v>
      </c>
      <c r="P1177" s="2">
        <f t="shared" si="825"/>
        <v>10094</v>
      </c>
      <c r="Q1177" s="2">
        <f t="shared" si="825"/>
        <v>0</v>
      </c>
      <c r="R1177" s="2">
        <f t="shared" si="825"/>
        <v>0</v>
      </c>
      <c r="S1177" s="2">
        <f t="shared" si="825"/>
        <v>0</v>
      </c>
      <c r="T1177" s="2">
        <f t="shared" si="825"/>
        <v>0</v>
      </c>
      <c r="U1177" s="2">
        <f t="shared" si="825"/>
        <v>0</v>
      </c>
      <c r="V1177" s="2">
        <f t="shared" si="825"/>
        <v>0</v>
      </c>
      <c r="W1177" s="2">
        <f t="shared" si="825"/>
        <v>5200</v>
      </c>
      <c r="X1177" s="2">
        <f t="shared" si="825"/>
        <v>5200</v>
      </c>
      <c r="Y1177" s="2">
        <f t="shared" si="825"/>
        <v>0</v>
      </c>
      <c r="Z1177" s="2">
        <f t="shared" si="825"/>
        <v>4894</v>
      </c>
    </row>
    <row r="1178" spans="1:26" hidden="1" outlineLevel="6" collapsed="1" x14ac:dyDescent="0.25">
      <c r="F1178" s="3"/>
      <c r="G1178" s="100"/>
      <c r="H1178" s="3"/>
      <c r="I1178" s="100"/>
      <c r="J1178" s="3"/>
      <c r="K1178" s="104" t="s">
        <v>721</v>
      </c>
      <c r="O1178" s="2">
        <f t="shared" ref="O1178:Z1178" si="826">SUBTOTAL(9,O1174:O1176)</f>
        <v>53354</v>
      </c>
      <c r="P1178" s="2">
        <f t="shared" si="826"/>
        <v>33294</v>
      </c>
      <c r="Q1178" s="2">
        <f t="shared" si="826"/>
        <v>0</v>
      </c>
      <c r="R1178" s="2">
        <f t="shared" si="826"/>
        <v>1750</v>
      </c>
      <c r="S1178" s="2">
        <f t="shared" si="826"/>
        <v>4110.13</v>
      </c>
      <c r="T1178" s="2">
        <f t="shared" si="826"/>
        <v>0</v>
      </c>
      <c r="U1178" s="2">
        <f t="shared" si="826"/>
        <v>3740</v>
      </c>
      <c r="V1178" s="2">
        <f t="shared" si="826"/>
        <v>1870</v>
      </c>
      <c r="W1178" s="2">
        <f t="shared" si="826"/>
        <v>7070</v>
      </c>
      <c r="X1178" s="2">
        <f t="shared" si="826"/>
        <v>18540.13</v>
      </c>
      <c r="Y1178" s="2">
        <f t="shared" si="826"/>
        <v>9109.9999999999982</v>
      </c>
      <c r="Z1178" s="2">
        <f t="shared" si="826"/>
        <v>5643.8700000000008</v>
      </c>
    </row>
    <row r="1179" spans="1:26" hidden="1" outlineLevel="7" x14ac:dyDescent="0.25">
      <c r="A1179" s="1" t="s">
        <v>415</v>
      </c>
      <c r="B1179" s="1">
        <v>4</v>
      </c>
      <c r="C1179" s="1" t="s">
        <v>109</v>
      </c>
      <c r="D1179" s="1" t="s">
        <v>119</v>
      </c>
      <c r="E1179" s="1" t="s">
        <v>120</v>
      </c>
      <c r="F1179" s="3">
        <v>1</v>
      </c>
      <c r="G1179" t="s">
        <v>424</v>
      </c>
      <c r="H1179" s="3">
        <v>15</v>
      </c>
      <c r="I1179" t="s">
        <v>433</v>
      </c>
      <c r="J1179" s="3">
        <v>159</v>
      </c>
      <c r="K1179" s="7" t="s">
        <v>470</v>
      </c>
      <c r="L1179" s="1">
        <v>15901</v>
      </c>
      <c r="M1179" s="1">
        <v>1020</v>
      </c>
      <c r="N1179" s="1" t="s">
        <v>24</v>
      </c>
      <c r="O1179" s="2">
        <v>29357.98</v>
      </c>
      <c r="P1179" s="2">
        <v>29357.98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f>SUM(Q1179:W1179)</f>
        <v>0</v>
      </c>
      <c r="Y1179" s="2">
        <v>0</v>
      </c>
      <c r="Z1179" s="2">
        <f>+P1179-X1179-Y1179</f>
        <v>29357.98</v>
      </c>
    </row>
    <row r="1180" spans="1:26" hidden="1" outlineLevel="7" x14ac:dyDescent="0.25">
      <c r="F1180" s="3"/>
      <c r="G1180" s="100"/>
      <c r="H1180" s="3"/>
      <c r="I1180" s="100"/>
      <c r="J1180" s="3"/>
      <c r="K1180" s="101"/>
      <c r="N1180" s="102" t="s">
        <v>815</v>
      </c>
      <c r="O1180" s="2">
        <f t="shared" ref="O1180:Z1180" si="827">SUBTOTAL(9,O1179:O1179)</f>
        <v>29357.98</v>
      </c>
      <c r="P1180" s="2">
        <f t="shared" si="827"/>
        <v>29357.98</v>
      </c>
      <c r="Q1180" s="2">
        <f t="shared" si="827"/>
        <v>0</v>
      </c>
      <c r="R1180" s="2">
        <f t="shared" si="827"/>
        <v>0</v>
      </c>
      <c r="S1180" s="2">
        <f t="shared" si="827"/>
        <v>0</v>
      </c>
      <c r="T1180" s="2">
        <f t="shared" si="827"/>
        <v>0</v>
      </c>
      <c r="U1180" s="2">
        <f t="shared" si="827"/>
        <v>0</v>
      </c>
      <c r="V1180" s="2">
        <f t="shared" si="827"/>
        <v>0</v>
      </c>
      <c r="W1180" s="2">
        <f t="shared" si="827"/>
        <v>0</v>
      </c>
      <c r="X1180" s="2">
        <f t="shared" si="827"/>
        <v>0</v>
      </c>
      <c r="Y1180" s="2">
        <f t="shared" si="827"/>
        <v>0</v>
      </c>
      <c r="Z1180" s="2">
        <f t="shared" si="827"/>
        <v>29357.98</v>
      </c>
    </row>
    <row r="1181" spans="1:26" hidden="1" outlineLevel="6" collapsed="1" x14ac:dyDescent="0.25">
      <c r="F1181" s="3"/>
      <c r="G1181" s="100"/>
      <c r="H1181" s="3"/>
      <c r="I1181" s="100"/>
      <c r="J1181" s="3"/>
      <c r="K1181" s="104" t="s">
        <v>722</v>
      </c>
      <c r="O1181" s="2">
        <f t="shared" ref="O1181:Z1181" si="828">SUBTOTAL(9,O1179:O1179)</f>
        <v>29357.98</v>
      </c>
      <c r="P1181" s="2">
        <f t="shared" si="828"/>
        <v>29357.98</v>
      </c>
      <c r="Q1181" s="2">
        <f t="shared" si="828"/>
        <v>0</v>
      </c>
      <c r="R1181" s="2">
        <f t="shared" si="828"/>
        <v>0</v>
      </c>
      <c r="S1181" s="2">
        <f t="shared" si="828"/>
        <v>0</v>
      </c>
      <c r="T1181" s="2">
        <f t="shared" si="828"/>
        <v>0</v>
      </c>
      <c r="U1181" s="2">
        <f t="shared" si="828"/>
        <v>0</v>
      </c>
      <c r="V1181" s="2">
        <f t="shared" si="828"/>
        <v>0</v>
      </c>
      <c r="W1181" s="2">
        <f t="shared" si="828"/>
        <v>0</v>
      </c>
      <c r="X1181" s="2">
        <f t="shared" si="828"/>
        <v>0</v>
      </c>
      <c r="Y1181" s="2">
        <f t="shared" si="828"/>
        <v>0</v>
      </c>
      <c r="Z1181" s="2">
        <f t="shared" si="828"/>
        <v>29357.98</v>
      </c>
    </row>
    <row r="1182" spans="1:26" hidden="1" outlineLevel="5" collapsed="1" x14ac:dyDescent="0.25">
      <c r="F1182" s="3"/>
      <c r="G1182" s="100"/>
      <c r="H1182" s="3"/>
      <c r="I1182" s="103" t="s">
        <v>690</v>
      </c>
      <c r="J1182" s="3"/>
      <c r="K1182" s="101"/>
      <c r="O1182" s="2">
        <f t="shared" ref="O1182:Z1182" si="829">SUBTOTAL(9,O1174:O1179)</f>
        <v>82711.98</v>
      </c>
      <c r="P1182" s="2">
        <f t="shared" si="829"/>
        <v>62651.979999999996</v>
      </c>
      <c r="Q1182" s="2">
        <f t="shared" si="829"/>
        <v>0</v>
      </c>
      <c r="R1182" s="2">
        <f t="shared" si="829"/>
        <v>1750</v>
      </c>
      <c r="S1182" s="2">
        <f t="shared" si="829"/>
        <v>4110.13</v>
      </c>
      <c r="T1182" s="2">
        <f t="shared" si="829"/>
        <v>0</v>
      </c>
      <c r="U1182" s="2">
        <f t="shared" si="829"/>
        <v>3740</v>
      </c>
      <c r="V1182" s="2">
        <f t="shared" si="829"/>
        <v>1870</v>
      </c>
      <c r="W1182" s="2">
        <f t="shared" si="829"/>
        <v>7070</v>
      </c>
      <c r="X1182" s="2">
        <f t="shared" si="829"/>
        <v>18540.13</v>
      </c>
      <c r="Y1182" s="2">
        <f t="shared" si="829"/>
        <v>9109.9999999999982</v>
      </c>
      <c r="Z1182" s="2">
        <f t="shared" si="829"/>
        <v>35001.85</v>
      </c>
    </row>
    <row r="1183" spans="1:26" hidden="1" outlineLevel="4" collapsed="1" x14ac:dyDescent="0.25">
      <c r="F1183" s="3"/>
      <c r="G1183" s="103" t="s">
        <v>682</v>
      </c>
      <c r="H1183" s="3"/>
      <c r="I1183" s="100"/>
      <c r="J1183" s="3"/>
      <c r="K1183" s="101"/>
      <c r="O1183" s="2">
        <f t="shared" ref="O1183:Z1183" si="830">SUBTOTAL(9,O1145:O1179)</f>
        <v>1142001.0799999998</v>
      </c>
      <c r="P1183" s="2">
        <f t="shared" si="830"/>
        <v>1121941.0799999998</v>
      </c>
      <c r="Q1183" s="2">
        <f t="shared" si="830"/>
        <v>22317.899999999998</v>
      </c>
      <c r="R1183" s="2">
        <f t="shared" si="830"/>
        <v>24067.899999999998</v>
      </c>
      <c r="S1183" s="2">
        <f t="shared" si="830"/>
        <v>51479.119999999981</v>
      </c>
      <c r="T1183" s="2">
        <f t="shared" si="830"/>
        <v>23345.079999999998</v>
      </c>
      <c r="U1183" s="2">
        <f t="shared" si="830"/>
        <v>27085.079999999998</v>
      </c>
      <c r="V1183" s="2">
        <f t="shared" si="830"/>
        <v>25215.079999999998</v>
      </c>
      <c r="W1183" s="2">
        <f t="shared" si="830"/>
        <v>30415.079999999998</v>
      </c>
      <c r="X1183" s="2">
        <f t="shared" si="830"/>
        <v>203925.23999999996</v>
      </c>
      <c r="Y1183" s="2">
        <f t="shared" si="830"/>
        <v>9109.9999999999982</v>
      </c>
      <c r="Z1183" s="2">
        <f t="shared" si="830"/>
        <v>908905.83999999985</v>
      </c>
    </row>
    <row r="1184" spans="1:26" hidden="1" outlineLevel="7" x14ac:dyDescent="0.25">
      <c r="A1184" s="1" t="s">
        <v>415</v>
      </c>
      <c r="B1184" s="1">
        <v>4</v>
      </c>
      <c r="C1184" s="1" t="s">
        <v>109</v>
      </c>
      <c r="D1184" s="1" t="s">
        <v>119</v>
      </c>
      <c r="E1184" s="1" t="s">
        <v>120</v>
      </c>
      <c r="F1184" s="3">
        <v>2</v>
      </c>
      <c r="G1184" t="s">
        <v>425</v>
      </c>
      <c r="H1184" s="3">
        <v>21</v>
      </c>
      <c r="I1184" t="s">
        <v>435</v>
      </c>
      <c r="J1184" s="3">
        <v>211</v>
      </c>
      <c r="K1184" s="7" t="s">
        <v>472</v>
      </c>
      <c r="L1184" s="1">
        <v>21101</v>
      </c>
      <c r="M1184" s="1">
        <v>4001</v>
      </c>
      <c r="N1184" s="1" t="s">
        <v>37</v>
      </c>
      <c r="O1184" s="2">
        <v>7000</v>
      </c>
      <c r="P1184" s="2">
        <v>7000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f>SUM(Q1184:W1184)</f>
        <v>0</v>
      </c>
      <c r="Y1184" s="2">
        <v>0</v>
      </c>
      <c r="Z1184" s="2">
        <f>+P1184-X1184-Y1184</f>
        <v>7000</v>
      </c>
    </row>
    <row r="1185" spans="1:26" hidden="1" outlineLevel="7" x14ac:dyDescent="0.25">
      <c r="F1185" s="3"/>
      <c r="G1185" s="100"/>
      <c r="H1185" s="3"/>
      <c r="I1185" s="100"/>
      <c r="J1185" s="3"/>
      <c r="K1185" s="101"/>
      <c r="N1185" s="102" t="s">
        <v>816</v>
      </c>
      <c r="O1185" s="2">
        <f t="shared" ref="O1185:Z1185" si="831">SUBTOTAL(9,O1184:O1184)</f>
        <v>7000</v>
      </c>
      <c r="P1185" s="2">
        <f t="shared" si="831"/>
        <v>7000</v>
      </c>
      <c r="Q1185" s="2">
        <f t="shared" si="831"/>
        <v>0</v>
      </c>
      <c r="R1185" s="2">
        <f t="shared" si="831"/>
        <v>0</v>
      </c>
      <c r="S1185" s="2">
        <f t="shared" si="831"/>
        <v>0</v>
      </c>
      <c r="T1185" s="2">
        <f t="shared" si="831"/>
        <v>0</v>
      </c>
      <c r="U1185" s="2">
        <f t="shared" si="831"/>
        <v>0</v>
      </c>
      <c r="V1185" s="2">
        <f t="shared" si="831"/>
        <v>0</v>
      </c>
      <c r="W1185" s="2">
        <f t="shared" si="831"/>
        <v>0</v>
      </c>
      <c r="X1185" s="2">
        <f t="shared" si="831"/>
        <v>0</v>
      </c>
      <c r="Y1185" s="2">
        <f t="shared" si="831"/>
        <v>0</v>
      </c>
      <c r="Z1185" s="2">
        <f t="shared" si="831"/>
        <v>7000</v>
      </c>
    </row>
    <row r="1186" spans="1:26" hidden="1" outlineLevel="6" collapsed="1" x14ac:dyDescent="0.25">
      <c r="F1186" s="3"/>
      <c r="G1186" s="100"/>
      <c r="H1186" s="3"/>
      <c r="I1186" s="100"/>
      <c r="J1186" s="3"/>
      <c r="K1186" s="104" t="s">
        <v>723</v>
      </c>
      <c r="O1186" s="2">
        <f t="shared" ref="O1186:Z1186" si="832">SUBTOTAL(9,O1184:O1184)</f>
        <v>7000</v>
      </c>
      <c r="P1186" s="2">
        <f t="shared" si="832"/>
        <v>7000</v>
      </c>
      <c r="Q1186" s="2">
        <f t="shared" si="832"/>
        <v>0</v>
      </c>
      <c r="R1186" s="2">
        <f t="shared" si="832"/>
        <v>0</v>
      </c>
      <c r="S1186" s="2">
        <f t="shared" si="832"/>
        <v>0</v>
      </c>
      <c r="T1186" s="2">
        <f t="shared" si="832"/>
        <v>0</v>
      </c>
      <c r="U1186" s="2">
        <f t="shared" si="832"/>
        <v>0</v>
      </c>
      <c r="V1186" s="2">
        <f t="shared" si="832"/>
        <v>0</v>
      </c>
      <c r="W1186" s="2">
        <f t="shared" si="832"/>
        <v>0</v>
      </c>
      <c r="X1186" s="2">
        <f t="shared" si="832"/>
        <v>0</v>
      </c>
      <c r="Y1186" s="2">
        <f t="shared" si="832"/>
        <v>0</v>
      </c>
      <c r="Z1186" s="2">
        <f t="shared" si="832"/>
        <v>7000</v>
      </c>
    </row>
    <row r="1187" spans="1:26" hidden="1" outlineLevel="5" collapsed="1" x14ac:dyDescent="0.25">
      <c r="F1187" s="3"/>
      <c r="G1187" s="100"/>
      <c r="H1187" s="3"/>
      <c r="I1187" s="103" t="s">
        <v>691</v>
      </c>
      <c r="J1187" s="3"/>
      <c r="K1187" s="101"/>
      <c r="O1187" s="2">
        <f t="shared" ref="O1187:Z1187" si="833">SUBTOTAL(9,O1184:O1184)</f>
        <v>7000</v>
      </c>
      <c r="P1187" s="2">
        <f t="shared" si="833"/>
        <v>7000</v>
      </c>
      <c r="Q1187" s="2">
        <f t="shared" si="833"/>
        <v>0</v>
      </c>
      <c r="R1187" s="2">
        <f t="shared" si="833"/>
        <v>0</v>
      </c>
      <c r="S1187" s="2">
        <f t="shared" si="833"/>
        <v>0</v>
      </c>
      <c r="T1187" s="2">
        <f t="shared" si="833"/>
        <v>0</v>
      </c>
      <c r="U1187" s="2">
        <f t="shared" si="833"/>
        <v>0</v>
      </c>
      <c r="V1187" s="2">
        <f t="shared" si="833"/>
        <v>0</v>
      </c>
      <c r="W1187" s="2">
        <f t="shared" si="833"/>
        <v>0</v>
      </c>
      <c r="X1187" s="2">
        <f t="shared" si="833"/>
        <v>0</v>
      </c>
      <c r="Y1187" s="2">
        <f t="shared" si="833"/>
        <v>0</v>
      </c>
      <c r="Z1187" s="2">
        <f t="shared" si="833"/>
        <v>7000</v>
      </c>
    </row>
    <row r="1188" spans="1:26" hidden="1" outlineLevel="7" x14ac:dyDescent="0.25">
      <c r="A1188" s="1" t="s">
        <v>415</v>
      </c>
      <c r="B1188" s="1">
        <v>4</v>
      </c>
      <c r="C1188" s="1" t="s">
        <v>109</v>
      </c>
      <c r="D1188" s="1" t="s">
        <v>119</v>
      </c>
      <c r="E1188" s="1" t="s">
        <v>120</v>
      </c>
      <c r="F1188" s="3">
        <v>2</v>
      </c>
      <c r="G1188" t="s">
        <v>425</v>
      </c>
      <c r="H1188" s="3">
        <v>27</v>
      </c>
      <c r="I1188" t="s">
        <v>440</v>
      </c>
      <c r="J1188" s="3">
        <v>271</v>
      </c>
      <c r="K1188" s="7" t="s">
        <v>485</v>
      </c>
      <c r="L1188" s="1">
        <v>27101</v>
      </c>
      <c r="M1188" s="1">
        <v>1015</v>
      </c>
      <c r="N1188" s="1" t="s">
        <v>22</v>
      </c>
      <c r="O1188" s="2">
        <v>9952.68</v>
      </c>
      <c r="P1188" s="2">
        <v>9952.68</v>
      </c>
      <c r="Q1188" s="2">
        <v>0</v>
      </c>
      <c r="R1188" s="2">
        <v>2584.48</v>
      </c>
      <c r="S1188" s="2">
        <v>0</v>
      </c>
      <c r="T1188" s="2">
        <v>0</v>
      </c>
      <c r="U1188" s="2">
        <v>0</v>
      </c>
      <c r="V1188" s="2">
        <v>0</v>
      </c>
      <c r="W1188" s="2">
        <v>1292.24</v>
      </c>
      <c r="X1188" s="2">
        <f>SUM(Q1188:W1188)</f>
        <v>3876.7200000000003</v>
      </c>
      <c r="Y1188" s="2">
        <v>1292.2399999999998</v>
      </c>
      <c r="Z1188" s="2">
        <f>+P1188-X1188-Y1188</f>
        <v>4783.72</v>
      </c>
    </row>
    <row r="1189" spans="1:26" hidden="1" outlineLevel="7" x14ac:dyDescent="0.25">
      <c r="F1189" s="3"/>
      <c r="G1189" s="100"/>
      <c r="H1189" s="3"/>
      <c r="I1189" s="100"/>
      <c r="J1189" s="3"/>
      <c r="K1189" s="101"/>
      <c r="N1189" s="102" t="s">
        <v>826</v>
      </c>
      <c r="O1189" s="2">
        <f t="shared" ref="O1189:Z1189" si="834">SUBTOTAL(9,O1188:O1188)</f>
        <v>9952.68</v>
      </c>
      <c r="P1189" s="2">
        <f t="shared" si="834"/>
        <v>9952.68</v>
      </c>
      <c r="Q1189" s="2">
        <f t="shared" si="834"/>
        <v>0</v>
      </c>
      <c r="R1189" s="2">
        <f t="shared" si="834"/>
        <v>2584.48</v>
      </c>
      <c r="S1189" s="2">
        <f t="shared" si="834"/>
        <v>0</v>
      </c>
      <c r="T1189" s="2">
        <f t="shared" si="834"/>
        <v>0</v>
      </c>
      <c r="U1189" s="2">
        <f t="shared" si="834"/>
        <v>0</v>
      </c>
      <c r="V1189" s="2">
        <f t="shared" si="834"/>
        <v>0</v>
      </c>
      <c r="W1189" s="2">
        <f t="shared" si="834"/>
        <v>1292.24</v>
      </c>
      <c r="X1189" s="2">
        <f t="shared" si="834"/>
        <v>3876.7200000000003</v>
      </c>
      <c r="Y1189" s="2">
        <f t="shared" si="834"/>
        <v>1292.2399999999998</v>
      </c>
      <c r="Z1189" s="2">
        <f t="shared" si="834"/>
        <v>4783.72</v>
      </c>
    </row>
    <row r="1190" spans="1:26" hidden="1" outlineLevel="6" collapsed="1" x14ac:dyDescent="0.25">
      <c r="F1190" s="3"/>
      <c r="G1190" s="100"/>
      <c r="H1190" s="3"/>
      <c r="I1190" s="100"/>
      <c r="J1190" s="3"/>
      <c r="K1190" s="104" t="s">
        <v>730</v>
      </c>
      <c r="O1190" s="2">
        <f t="shared" ref="O1190:Z1190" si="835">SUBTOTAL(9,O1188:O1188)</f>
        <v>9952.68</v>
      </c>
      <c r="P1190" s="2">
        <f t="shared" si="835"/>
        <v>9952.68</v>
      </c>
      <c r="Q1190" s="2">
        <f t="shared" si="835"/>
        <v>0</v>
      </c>
      <c r="R1190" s="2">
        <f t="shared" si="835"/>
        <v>2584.48</v>
      </c>
      <c r="S1190" s="2">
        <f t="shared" si="835"/>
        <v>0</v>
      </c>
      <c r="T1190" s="2">
        <f t="shared" si="835"/>
        <v>0</v>
      </c>
      <c r="U1190" s="2">
        <f t="shared" si="835"/>
        <v>0</v>
      </c>
      <c r="V1190" s="2">
        <f t="shared" si="835"/>
        <v>0</v>
      </c>
      <c r="W1190" s="2">
        <f t="shared" si="835"/>
        <v>1292.24</v>
      </c>
      <c r="X1190" s="2">
        <f t="shared" si="835"/>
        <v>3876.7200000000003</v>
      </c>
      <c r="Y1190" s="2">
        <f t="shared" si="835"/>
        <v>1292.2399999999998</v>
      </c>
      <c r="Z1190" s="2">
        <f t="shared" si="835"/>
        <v>4783.72</v>
      </c>
    </row>
    <row r="1191" spans="1:26" hidden="1" outlineLevel="5" collapsed="1" x14ac:dyDescent="0.25">
      <c r="F1191" s="3"/>
      <c r="G1191" s="100"/>
      <c r="H1191" s="3"/>
      <c r="I1191" s="103" t="s">
        <v>694</v>
      </c>
      <c r="J1191" s="3"/>
      <c r="K1191" s="101"/>
      <c r="O1191" s="2">
        <f t="shared" ref="O1191:Z1191" si="836">SUBTOTAL(9,O1188:O1188)</f>
        <v>9952.68</v>
      </c>
      <c r="P1191" s="2">
        <f t="shared" si="836"/>
        <v>9952.68</v>
      </c>
      <c r="Q1191" s="2">
        <f t="shared" si="836"/>
        <v>0</v>
      </c>
      <c r="R1191" s="2">
        <f t="shared" si="836"/>
        <v>2584.48</v>
      </c>
      <c r="S1191" s="2">
        <f t="shared" si="836"/>
        <v>0</v>
      </c>
      <c r="T1191" s="2">
        <f t="shared" si="836"/>
        <v>0</v>
      </c>
      <c r="U1191" s="2">
        <f t="shared" si="836"/>
        <v>0</v>
      </c>
      <c r="V1191" s="2">
        <f t="shared" si="836"/>
        <v>0</v>
      </c>
      <c r="W1191" s="2">
        <f t="shared" si="836"/>
        <v>1292.24</v>
      </c>
      <c r="X1191" s="2">
        <f t="shared" si="836"/>
        <v>3876.7200000000003</v>
      </c>
      <c r="Y1191" s="2">
        <f t="shared" si="836"/>
        <v>1292.2399999999998</v>
      </c>
      <c r="Z1191" s="2">
        <f t="shared" si="836"/>
        <v>4783.72</v>
      </c>
    </row>
    <row r="1192" spans="1:26" hidden="1" outlineLevel="4" collapsed="1" x14ac:dyDescent="0.25">
      <c r="F1192" s="3"/>
      <c r="G1192" s="103" t="s">
        <v>683</v>
      </c>
      <c r="H1192" s="3"/>
      <c r="I1192" s="100"/>
      <c r="J1192" s="3"/>
      <c r="K1192" s="101"/>
      <c r="O1192" s="2">
        <f t="shared" ref="O1192:Z1192" si="837">SUBTOTAL(9,O1184:O1188)</f>
        <v>16952.68</v>
      </c>
      <c r="P1192" s="2">
        <f t="shared" si="837"/>
        <v>16952.68</v>
      </c>
      <c r="Q1192" s="2">
        <f t="shared" si="837"/>
        <v>0</v>
      </c>
      <c r="R1192" s="2">
        <f t="shared" si="837"/>
        <v>2584.48</v>
      </c>
      <c r="S1192" s="2">
        <f t="shared" si="837"/>
        <v>0</v>
      </c>
      <c r="T1192" s="2">
        <f t="shared" si="837"/>
        <v>0</v>
      </c>
      <c r="U1192" s="2">
        <f t="shared" si="837"/>
        <v>0</v>
      </c>
      <c r="V1192" s="2">
        <f t="shared" si="837"/>
        <v>0</v>
      </c>
      <c r="W1192" s="2">
        <f t="shared" si="837"/>
        <v>1292.24</v>
      </c>
      <c r="X1192" s="2">
        <f t="shared" si="837"/>
        <v>3876.7200000000003</v>
      </c>
      <c r="Y1192" s="2">
        <f t="shared" si="837"/>
        <v>1292.2399999999998</v>
      </c>
      <c r="Z1192" s="2">
        <f t="shared" si="837"/>
        <v>11783.720000000001</v>
      </c>
    </row>
    <row r="1193" spans="1:26" hidden="1" outlineLevel="7" x14ac:dyDescent="0.25">
      <c r="A1193" s="1" t="s">
        <v>415</v>
      </c>
      <c r="B1193" s="1">
        <v>4</v>
      </c>
      <c r="C1193" s="1" t="s">
        <v>109</v>
      </c>
      <c r="D1193" s="1" t="s">
        <v>119</v>
      </c>
      <c r="E1193" s="1" t="s">
        <v>120</v>
      </c>
      <c r="F1193" s="3">
        <v>3</v>
      </c>
      <c r="G1193" t="s">
        <v>426</v>
      </c>
      <c r="H1193" s="3">
        <v>39</v>
      </c>
      <c r="I1193" t="s">
        <v>450</v>
      </c>
      <c r="J1193" s="3">
        <v>398</v>
      </c>
      <c r="K1193" s="7" t="s">
        <v>527</v>
      </c>
      <c r="L1193" s="1">
        <v>39801</v>
      </c>
      <c r="M1193" s="1">
        <v>5028</v>
      </c>
      <c r="N1193" s="1" t="s">
        <v>56</v>
      </c>
      <c r="O1193" s="2">
        <v>9501.4699999999993</v>
      </c>
      <c r="P1193" s="2">
        <v>3827.46</v>
      </c>
      <c r="Q1193" s="2">
        <v>0</v>
      </c>
      <c r="R1193" s="2">
        <v>0</v>
      </c>
      <c r="S1193" s="2">
        <v>3827.46</v>
      </c>
      <c r="T1193" s="2">
        <v>0</v>
      </c>
      <c r="U1193" s="2">
        <v>0</v>
      </c>
      <c r="V1193" s="2">
        <v>0</v>
      </c>
      <c r="W1193" s="2">
        <v>0</v>
      </c>
      <c r="X1193" s="2">
        <f>SUM(Q1193:W1193)</f>
        <v>3827.46</v>
      </c>
      <c r="Y1193" s="2">
        <v>0</v>
      </c>
      <c r="Z1193" s="2">
        <f>+P1193-X1193-Y1193</f>
        <v>0</v>
      </c>
    </row>
    <row r="1194" spans="1:26" hidden="1" outlineLevel="7" x14ac:dyDescent="0.25">
      <c r="F1194" s="3"/>
      <c r="G1194" s="100"/>
      <c r="H1194" s="3"/>
      <c r="I1194" s="100"/>
      <c r="J1194" s="3"/>
      <c r="K1194" s="101"/>
      <c r="N1194" s="102" t="s">
        <v>847</v>
      </c>
      <c r="O1194" s="2">
        <f t="shared" ref="O1194:Z1194" si="838">SUBTOTAL(9,O1193:O1193)</f>
        <v>9501.4699999999993</v>
      </c>
      <c r="P1194" s="2">
        <f t="shared" si="838"/>
        <v>3827.46</v>
      </c>
      <c r="Q1194" s="2">
        <f t="shared" si="838"/>
        <v>0</v>
      </c>
      <c r="R1194" s="2">
        <f t="shared" si="838"/>
        <v>0</v>
      </c>
      <c r="S1194" s="2">
        <f t="shared" si="838"/>
        <v>3827.46</v>
      </c>
      <c r="T1194" s="2">
        <f t="shared" si="838"/>
        <v>0</v>
      </c>
      <c r="U1194" s="2">
        <f t="shared" si="838"/>
        <v>0</v>
      </c>
      <c r="V1194" s="2">
        <f t="shared" si="838"/>
        <v>0</v>
      </c>
      <c r="W1194" s="2">
        <f t="shared" si="838"/>
        <v>0</v>
      </c>
      <c r="X1194" s="2">
        <f t="shared" si="838"/>
        <v>3827.46</v>
      </c>
      <c r="Y1194" s="2">
        <f t="shared" si="838"/>
        <v>0</v>
      </c>
      <c r="Z1194" s="2">
        <f t="shared" si="838"/>
        <v>0</v>
      </c>
    </row>
    <row r="1195" spans="1:26" hidden="1" outlineLevel="6" collapsed="1" x14ac:dyDescent="0.25">
      <c r="F1195" s="3"/>
      <c r="G1195" s="100"/>
      <c r="H1195" s="3"/>
      <c r="I1195" s="100"/>
      <c r="J1195" s="3"/>
      <c r="K1195" s="104" t="s">
        <v>750</v>
      </c>
      <c r="O1195" s="2">
        <f t="shared" ref="O1195:Z1195" si="839">SUBTOTAL(9,O1193:O1193)</f>
        <v>9501.4699999999993</v>
      </c>
      <c r="P1195" s="2">
        <f t="shared" si="839"/>
        <v>3827.46</v>
      </c>
      <c r="Q1195" s="2">
        <f t="shared" si="839"/>
        <v>0</v>
      </c>
      <c r="R1195" s="2">
        <f t="shared" si="839"/>
        <v>0</v>
      </c>
      <c r="S1195" s="2">
        <f t="shared" si="839"/>
        <v>3827.46</v>
      </c>
      <c r="T1195" s="2">
        <f t="shared" si="839"/>
        <v>0</v>
      </c>
      <c r="U1195" s="2">
        <f t="shared" si="839"/>
        <v>0</v>
      </c>
      <c r="V1195" s="2">
        <f t="shared" si="839"/>
        <v>0</v>
      </c>
      <c r="W1195" s="2">
        <f t="shared" si="839"/>
        <v>0</v>
      </c>
      <c r="X1195" s="2">
        <f t="shared" si="839"/>
        <v>3827.46</v>
      </c>
      <c r="Y1195" s="2">
        <f t="shared" si="839"/>
        <v>0</v>
      </c>
      <c r="Z1195" s="2">
        <f t="shared" si="839"/>
        <v>0</v>
      </c>
    </row>
    <row r="1196" spans="1:26" hidden="1" outlineLevel="5" collapsed="1" x14ac:dyDescent="0.25">
      <c r="F1196" s="3"/>
      <c r="G1196" s="100"/>
      <c r="H1196" s="3"/>
      <c r="I1196" s="103" t="s">
        <v>702</v>
      </c>
      <c r="J1196" s="3"/>
      <c r="K1196" s="101"/>
      <c r="O1196" s="2">
        <f t="shared" ref="O1196:Z1196" si="840">SUBTOTAL(9,O1193:O1193)</f>
        <v>9501.4699999999993</v>
      </c>
      <c r="P1196" s="2">
        <f t="shared" si="840"/>
        <v>3827.46</v>
      </c>
      <c r="Q1196" s="2">
        <f t="shared" si="840"/>
        <v>0</v>
      </c>
      <c r="R1196" s="2">
        <f t="shared" si="840"/>
        <v>0</v>
      </c>
      <c r="S1196" s="2">
        <f t="shared" si="840"/>
        <v>3827.46</v>
      </c>
      <c r="T1196" s="2">
        <f t="shared" si="840"/>
        <v>0</v>
      </c>
      <c r="U1196" s="2">
        <f t="shared" si="840"/>
        <v>0</v>
      </c>
      <c r="V1196" s="2">
        <f t="shared" si="840"/>
        <v>0</v>
      </c>
      <c r="W1196" s="2">
        <f t="shared" si="840"/>
        <v>0</v>
      </c>
      <c r="X1196" s="2">
        <f t="shared" si="840"/>
        <v>3827.46</v>
      </c>
      <c r="Y1196" s="2">
        <f t="shared" si="840"/>
        <v>0</v>
      </c>
      <c r="Z1196" s="2">
        <f t="shared" si="840"/>
        <v>0</v>
      </c>
    </row>
    <row r="1197" spans="1:26" hidden="1" outlineLevel="4" collapsed="1" x14ac:dyDescent="0.25">
      <c r="F1197" s="3"/>
      <c r="G1197" s="103" t="s">
        <v>684</v>
      </c>
      <c r="H1197" s="3"/>
      <c r="I1197" s="100"/>
      <c r="J1197" s="3"/>
      <c r="K1197" s="101"/>
      <c r="O1197" s="2">
        <f t="shared" ref="O1197:Z1197" si="841">SUBTOTAL(9,O1193:O1193)</f>
        <v>9501.4699999999993</v>
      </c>
      <c r="P1197" s="2">
        <f t="shared" si="841"/>
        <v>3827.46</v>
      </c>
      <c r="Q1197" s="2">
        <f t="shared" si="841"/>
        <v>0</v>
      </c>
      <c r="R1197" s="2">
        <f t="shared" si="841"/>
        <v>0</v>
      </c>
      <c r="S1197" s="2">
        <f t="shared" si="841"/>
        <v>3827.46</v>
      </c>
      <c r="T1197" s="2">
        <f t="shared" si="841"/>
        <v>0</v>
      </c>
      <c r="U1197" s="2">
        <f t="shared" si="841"/>
        <v>0</v>
      </c>
      <c r="V1197" s="2">
        <f t="shared" si="841"/>
        <v>0</v>
      </c>
      <c r="W1197" s="2">
        <f t="shared" si="841"/>
        <v>0</v>
      </c>
      <c r="X1197" s="2">
        <f t="shared" si="841"/>
        <v>3827.46</v>
      </c>
      <c r="Y1197" s="2">
        <f t="shared" si="841"/>
        <v>0</v>
      </c>
      <c r="Z1197" s="2">
        <f t="shared" si="841"/>
        <v>0</v>
      </c>
    </row>
    <row r="1198" spans="1:26" hidden="1" outlineLevel="3" collapsed="1" x14ac:dyDescent="0.25">
      <c r="E1198" s="102" t="s">
        <v>569</v>
      </c>
      <c r="F1198" s="3"/>
      <c r="G1198" s="100"/>
      <c r="H1198" s="3"/>
      <c r="I1198" s="100"/>
      <c r="J1198" s="3"/>
      <c r="K1198" s="101"/>
      <c r="O1198" s="2">
        <f t="shared" ref="O1198:Z1198" si="842">SUBTOTAL(9,O1145:O1193)</f>
        <v>1168455.2299999997</v>
      </c>
      <c r="P1198" s="2">
        <f t="shared" si="842"/>
        <v>1142721.2199999997</v>
      </c>
      <c r="Q1198" s="2">
        <f t="shared" si="842"/>
        <v>22317.899999999998</v>
      </c>
      <c r="R1198" s="2">
        <f t="shared" si="842"/>
        <v>26652.379999999997</v>
      </c>
      <c r="S1198" s="2">
        <f t="shared" si="842"/>
        <v>55306.57999999998</v>
      </c>
      <c r="T1198" s="2">
        <f t="shared" si="842"/>
        <v>23345.079999999998</v>
      </c>
      <c r="U1198" s="2">
        <f t="shared" si="842"/>
        <v>27085.079999999998</v>
      </c>
      <c r="V1198" s="2">
        <f t="shared" si="842"/>
        <v>25215.079999999998</v>
      </c>
      <c r="W1198" s="2">
        <f t="shared" si="842"/>
        <v>31707.32</v>
      </c>
      <c r="X1198" s="2">
        <f t="shared" si="842"/>
        <v>211629.41999999995</v>
      </c>
      <c r="Y1198" s="2">
        <f t="shared" si="842"/>
        <v>10402.239999999998</v>
      </c>
      <c r="Z1198" s="2">
        <f t="shared" si="842"/>
        <v>920689.55999999982</v>
      </c>
    </row>
    <row r="1199" spans="1:26" hidden="1" outlineLevel="7" x14ac:dyDescent="0.25">
      <c r="A1199" s="1" t="s">
        <v>415</v>
      </c>
      <c r="B1199" s="1">
        <v>4</v>
      </c>
      <c r="C1199" s="1" t="s">
        <v>109</v>
      </c>
      <c r="D1199" s="1" t="s">
        <v>121</v>
      </c>
      <c r="E1199" s="1" t="s">
        <v>122</v>
      </c>
      <c r="F1199" s="3">
        <v>1</v>
      </c>
      <c r="G1199" t="s">
        <v>424</v>
      </c>
      <c r="H1199" s="3">
        <v>11</v>
      </c>
      <c r="I1199" t="s">
        <v>429</v>
      </c>
      <c r="J1199" s="3">
        <v>113</v>
      </c>
      <c r="K1199" s="7" t="s">
        <v>457</v>
      </c>
      <c r="L1199" s="1">
        <v>11301</v>
      </c>
      <c r="M1199" s="1">
        <v>1001</v>
      </c>
      <c r="N1199" s="1" t="s">
        <v>16</v>
      </c>
      <c r="O1199" s="2">
        <v>1389399.96</v>
      </c>
      <c r="P1199" s="2">
        <v>1389399.96</v>
      </c>
      <c r="Q1199" s="2">
        <v>117881</v>
      </c>
      <c r="R1199" s="2">
        <v>117881</v>
      </c>
      <c r="S1199" s="2">
        <v>129095</v>
      </c>
      <c r="T1199" s="2">
        <v>121619</v>
      </c>
      <c r="U1199" s="2">
        <v>121619</v>
      </c>
      <c r="V1199" s="2">
        <v>121619</v>
      </c>
      <c r="W1199" s="2">
        <v>121619</v>
      </c>
      <c r="X1199" s="2">
        <f>SUM(Q1199:W1199)</f>
        <v>851333</v>
      </c>
      <c r="Y1199" s="2">
        <v>0</v>
      </c>
      <c r="Z1199" s="2">
        <f>+P1199-X1199-Y1199</f>
        <v>538066.96</v>
      </c>
    </row>
    <row r="1200" spans="1:26" hidden="1" outlineLevel="7" x14ac:dyDescent="0.25">
      <c r="F1200" s="3"/>
      <c r="G1200" s="100"/>
      <c r="H1200" s="3"/>
      <c r="I1200" s="100"/>
      <c r="J1200" s="3"/>
      <c r="K1200" s="101"/>
      <c r="N1200" s="102" t="s">
        <v>803</v>
      </c>
      <c r="O1200" s="2">
        <f t="shared" ref="O1200:Z1200" si="843">SUBTOTAL(9,O1199:O1199)</f>
        <v>1389399.96</v>
      </c>
      <c r="P1200" s="2">
        <f t="shared" si="843"/>
        <v>1389399.96</v>
      </c>
      <c r="Q1200" s="2">
        <f t="shared" si="843"/>
        <v>117881</v>
      </c>
      <c r="R1200" s="2">
        <f t="shared" si="843"/>
        <v>117881</v>
      </c>
      <c r="S1200" s="2">
        <f t="shared" si="843"/>
        <v>129095</v>
      </c>
      <c r="T1200" s="2">
        <f t="shared" si="843"/>
        <v>121619</v>
      </c>
      <c r="U1200" s="2">
        <f t="shared" si="843"/>
        <v>121619</v>
      </c>
      <c r="V1200" s="2">
        <f t="shared" si="843"/>
        <v>121619</v>
      </c>
      <c r="W1200" s="2">
        <f t="shared" si="843"/>
        <v>121619</v>
      </c>
      <c r="X1200" s="2">
        <f t="shared" si="843"/>
        <v>851333</v>
      </c>
      <c r="Y1200" s="2">
        <f t="shared" si="843"/>
        <v>0</v>
      </c>
      <c r="Z1200" s="2">
        <f t="shared" si="843"/>
        <v>538066.96</v>
      </c>
    </row>
    <row r="1201" spans="1:26" hidden="1" outlineLevel="6" collapsed="1" x14ac:dyDescent="0.25">
      <c r="F1201" s="3"/>
      <c r="G1201" s="100"/>
      <c r="H1201" s="3"/>
      <c r="I1201" s="100"/>
      <c r="J1201" s="3"/>
      <c r="K1201" s="104" t="s">
        <v>715</v>
      </c>
      <c r="O1201" s="2">
        <f t="shared" ref="O1201:Z1201" si="844">SUBTOTAL(9,O1199:O1199)</f>
        <v>1389399.96</v>
      </c>
      <c r="P1201" s="2">
        <f t="shared" si="844"/>
        <v>1389399.96</v>
      </c>
      <c r="Q1201" s="2">
        <f t="shared" si="844"/>
        <v>117881</v>
      </c>
      <c r="R1201" s="2">
        <f t="shared" si="844"/>
        <v>117881</v>
      </c>
      <c r="S1201" s="2">
        <f t="shared" si="844"/>
        <v>129095</v>
      </c>
      <c r="T1201" s="2">
        <f t="shared" si="844"/>
        <v>121619</v>
      </c>
      <c r="U1201" s="2">
        <f t="shared" si="844"/>
        <v>121619</v>
      </c>
      <c r="V1201" s="2">
        <f t="shared" si="844"/>
        <v>121619</v>
      </c>
      <c r="W1201" s="2">
        <f t="shared" si="844"/>
        <v>121619</v>
      </c>
      <c r="X1201" s="2">
        <f t="shared" si="844"/>
        <v>851333</v>
      </c>
      <c r="Y1201" s="2">
        <f t="shared" si="844"/>
        <v>0</v>
      </c>
      <c r="Z1201" s="2">
        <f t="shared" si="844"/>
        <v>538066.96</v>
      </c>
    </row>
    <row r="1202" spans="1:26" hidden="1" outlineLevel="5" collapsed="1" x14ac:dyDescent="0.25">
      <c r="F1202" s="3"/>
      <c r="G1202" s="100"/>
      <c r="H1202" s="3"/>
      <c r="I1202" s="103" t="s">
        <v>687</v>
      </c>
      <c r="J1202" s="3"/>
      <c r="K1202" s="101"/>
      <c r="O1202" s="2">
        <f t="shared" ref="O1202:Z1202" si="845">SUBTOTAL(9,O1199:O1199)</f>
        <v>1389399.96</v>
      </c>
      <c r="P1202" s="2">
        <f t="shared" si="845"/>
        <v>1389399.96</v>
      </c>
      <c r="Q1202" s="2">
        <f t="shared" si="845"/>
        <v>117881</v>
      </c>
      <c r="R1202" s="2">
        <f t="shared" si="845"/>
        <v>117881</v>
      </c>
      <c r="S1202" s="2">
        <f t="shared" si="845"/>
        <v>129095</v>
      </c>
      <c r="T1202" s="2">
        <f t="shared" si="845"/>
        <v>121619</v>
      </c>
      <c r="U1202" s="2">
        <f t="shared" si="845"/>
        <v>121619</v>
      </c>
      <c r="V1202" s="2">
        <f t="shared" si="845"/>
        <v>121619</v>
      </c>
      <c r="W1202" s="2">
        <f t="shared" si="845"/>
        <v>121619</v>
      </c>
      <c r="X1202" s="2">
        <f t="shared" si="845"/>
        <v>851333</v>
      </c>
      <c r="Y1202" s="2">
        <f t="shared" si="845"/>
        <v>0</v>
      </c>
      <c r="Z1202" s="2">
        <f t="shared" si="845"/>
        <v>538066.96</v>
      </c>
    </row>
    <row r="1203" spans="1:26" hidden="1" outlineLevel="7" x14ac:dyDescent="0.25">
      <c r="A1203" s="1" t="s">
        <v>415</v>
      </c>
      <c r="B1203" s="1">
        <v>4</v>
      </c>
      <c r="C1203" s="1" t="s">
        <v>109</v>
      </c>
      <c r="D1203" s="1" t="s">
        <v>121</v>
      </c>
      <c r="E1203" s="1" t="s">
        <v>122</v>
      </c>
      <c r="F1203" s="3">
        <v>1</v>
      </c>
      <c r="G1203" t="s">
        <v>424</v>
      </c>
      <c r="H1203" s="3">
        <v>13</v>
      </c>
      <c r="I1203" t="s">
        <v>431</v>
      </c>
      <c r="J1203" s="3">
        <v>132</v>
      </c>
      <c r="K1203" s="7" t="s">
        <v>460</v>
      </c>
      <c r="L1203" s="1">
        <v>13201</v>
      </c>
      <c r="M1203" s="1">
        <v>1005</v>
      </c>
      <c r="N1203" s="1" t="s">
        <v>18</v>
      </c>
      <c r="O1203" s="2">
        <v>228194.33</v>
      </c>
      <c r="P1203" s="2">
        <v>228194.33</v>
      </c>
      <c r="Q1203" s="2">
        <v>0</v>
      </c>
      <c r="R1203" s="2">
        <v>0</v>
      </c>
      <c r="S1203" s="2">
        <v>111346.84</v>
      </c>
      <c r="T1203" s="2">
        <v>0</v>
      </c>
      <c r="U1203" s="2">
        <v>0</v>
      </c>
      <c r="V1203" s="2">
        <v>0</v>
      </c>
      <c r="W1203" s="2">
        <v>0</v>
      </c>
      <c r="X1203" s="2">
        <f>SUM(Q1203:W1203)</f>
        <v>111346.84</v>
      </c>
      <c r="Y1203" s="2">
        <v>0</v>
      </c>
      <c r="Z1203" s="2">
        <f>+P1203-X1203-Y1203</f>
        <v>116847.48999999999</v>
      </c>
    </row>
    <row r="1204" spans="1:26" hidden="1" outlineLevel="7" x14ac:dyDescent="0.25">
      <c r="F1204" s="3"/>
      <c r="G1204" s="100"/>
      <c r="H1204" s="3"/>
      <c r="I1204" s="100"/>
      <c r="J1204" s="3"/>
      <c r="K1204" s="101"/>
      <c r="N1204" s="102" t="s">
        <v>804</v>
      </c>
      <c r="O1204" s="2">
        <f t="shared" ref="O1204:Z1204" si="846">SUBTOTAL(9,O1203:O1203)</f>
        <v>228194.33</v>
      </c>
      <c r="P1204" s="2">
        <f t="shared" si="846"/>
        <v>228194.33</v>
      </c>
      <c r="Q1204" s="2">
        <f t="shared" si="846"/>
        <v>0</v>
      </c>
      <c r="R1204" s="2">
        <f t="shared" si="846"/>
        <v>0</v>
      </c>
      <c r="S1204" s="2">
        <f t="shared" si="846"/>
        <v>111346.84</v>
      </c>
      <c r="T1204" s="2">
        <f t="shared" si="846"/>
        <v>0</v>
      </c>
      <c r="U1204" s="2">
        <f t="shared" si="846"/>
        <v>0</v>
      </c>
      <c r="V1204" s="2">
        <f t="shared" si="846"/>
        <v>0</v>
      </c>
      <c r="W1204" s="2">
        <f t="shared" si="846"/>
        <v>0</v>
      </c>
      <c r="X1204" s="2">
        <f t="shared" si="846"/>
        <v>111346.84</v>
      </c>
      <c r="Y1204" s="2">
        <f t="shared" si="846"/>
        <v>0</v>
      </c>
      <c r="Z1204" s="2">
        <f t="shared" si="846"/>
        <v>116847.48999999999</v>
      </c>
    </row>
    <row r="1205" spans="1:26" hidden="1" outlineLevel="7" x14ac:dyDescent="0.25">
      <c r="A1205" s="1" t="s">
        <v>415</v>
      </c>
      <c r="B1205" s="1">
        <v>4</v>
      </c>
      <c r="C1205" s="1" t="s">
        <v>109</v>
      </c>
      <c r="D1205" s="1" t="s">
        <v>121</v>
      </c>
      <c r="E1205" s="1" t="s">
        <v>122</v>
      </c>
      <c r="F1205" s="3">
        <v>1</v>
      </c>
      <c r="G1205" t="s">
        <v>424</v>
      </c>
      <c r="H1205" s="3">
        <v>13</v>
      </c>
      <c r="I1205" t="s">
        <v>431</v>
      </c>
      <c r="J1205" s="3">
        <v>132</v>
      </c>
      <c r="K1205" s="7" t="s">
        <v>460</v>
      </c>
      <c r="L1205" s="1">
        <v>13202</v>
      </c>
      <c r="M1205" s="1">
        <v>1006</v>
      </c>
      <c r="N1205" s="1" t="s">
        <v>19</v>
      </c>
      <c r="O1205" s="2">
        <v>53321.26</v>
      </c>
      <c r="P1205" s="2">
        <v>53321.26</v>
      </c>
      <c r="Q1205" s="2">
        <v>0</v>
      </c>
      <c r="R1205" s="2">
        <v>0</v>
      </c>
      <c r="S1205" s="2">
        <v>28004.38</v>
      </c>
      <c r="T1205" s="2">
        <v>0</v>
      </c>
      <c r="U1205" s="2">
        <v>0</v>
      </c>
      <c r="V1205" s="2">
        <v>0</v>
      </c>
      <c r="W1205" s="2">
        <v>0</v>
      </c>
      <c r="X1205" s="2">
        <f>SUM(Q1205:W1205)</f>
        <v>28004.38</v>
      </c>
      <c r="Y1205" s="2">
        <v>0</v>
      </c>
      <c r="Z1205" s="2">
        <f>+P1205-X1205-Y1205</f>
        <v>25316.880000000001</v>
      </c>
    </row>
    <row r="1206" spans="1:26" hidden="1" outlineLevel="7" x14ac:dyDescent="0.25">
      <c r="F1206" s="3"/>
      <c r="G1206" s="100"/>
      <c r="H1206" s="3"/>
      <c r="I1206" s="100"/>
      <c r="J1206" s="3"/>
      <c r="K1206" s="101"/>
      <c r="N1206" s="102" t="s">
        <v>805</v>
      </c>
      <c r="O1206" s="2">
        <f t="shared" ref="O1206:Z1206" si="847">SUBTOTAL(9,O1205:O1205)</f>
        <v>53321.26</v>
      </c>
      <c r="P1206" s="2">
        <f t="shared" si="847"/>
        <v>53321.26</v>
      </c>
      <c r="Q1206" s="2">
        <f t="shared" si="847"/>
        <v>0</v>
      </c>
      <c r="R1206" s="2">
        <f t="shared" si="847"/>
        <v>0</v>
      </c>
      <c r="S1206" s="2">
        <f t="shared" si="847"/>
        <v>28004.38</v>
      </c>
      <c r="T1206" s="2">
        <f t="shared" si="847"/>
        <v>0</v>
      </c>
      <c r="U1206" s="2">
        <f t="shared" si="847"/>
        <v>0</v>
      </c>
      <c r="V1206" s="2">
        <f t="shared" si="847"/>
        <v>0</v>
      </c>
      <c r="W1206" s="2">
        <f t="shared" si="847"/>
        <v>0</v>
      </c>
      <c r="X1206" s="2">
        <f t="shared" si="847"/>
        <v>28004.38</v>
      </c>
      <c r="Y1206" s="2">
        <f t="shared" si="847"/>
        <v>0</v>
      </c>
      <c r="Z1206" s="2">
        <f t="shared" si="847"/>
        <v>25316.880000000001</v>
      </c>
    </row>
    <row r="1207" spans="1:26" hidden="1" outlineLevel="6" collapsed="1" x14ac:dyDescent="0.25">
      <c r="F1207" s="3"/>
      <c r="G1207" s="100"/>
      <c r="H1207" s="3"/>
      <c r="I1207" s="100"/>
      <c r="J1207" s="3"/>
      <c r="K1207" s="104" t="s">
        <v>716</v>
      </c>
      <c r="O1207" s="2">
        <f t="shared" ref="O1207:Z1207" si="848">SUBTOTAL(9,O1203:O1205)</f>
        <v>281515.58999999997</v>
      </c>
      <c r="P1207" s="2">
        <f t="shared" si="848"/>
        <v>281515.58999999997</v>
      </c>
      <c r="Q1207" s="2">
        <f t="shared" si="848"/>
        <v>0</v>
      </c>
      <c r="R1207" s="2">
        <f t="shared" si="848"/>
        <v>0</v>
      </c>
      <c r="S1207" s="2">
        <f t="shared" si="848"/>
        <v>139351.22</v>
      </c>
      <c r="T1207" s="2">
        <f t="shared" si="848"/>
        <v>0</v>
      </c>
      <c r="U1207" s="2">
        <f t="shared" si="848"/>
        <v>0</v>
      </c>
      <c r="V1207" s="2">
        <f t="shared" si="848"/>
        <v>0</v>
      </c>
      <c r="W1207" s="2">
        <f t="shared" si="848"/>
        <v>0</v>
      </c>
      <c r="X1207" s="2">
        <f t="shared" si="848"/>
        <v>139351.22</v>
      </c>
      <c r="Y1207" s="2">
        <f t="shared" si="848"/>
        <v>0</v>
      </c>
      <c r="Z1207" s="2">
        <f t="shared" si="848"/>
        <v>142164.37</v>
      </c>
    </row>
    <row r="1208" spans="1:26" hidden="1" outlineLevel="5" collapsed="1" x14ac:dyDescent="0.25">
      <c r="F1208" s="3"/>
      <c r="G1208" s="100"/>
      <c r="H1208" s="3"/>
      <c r="I1208" s="103" t="s">
        <v>688</v>
      </c>
      <c r="J1208" s="3"/>
      <c r="K1208" s="101"/>
      <c r="O1208" s="2">
        <f t="shared" ref="O1208:Z1208" si="849">SUBTOTAL(9,O1203:O1205)</f>
        <v>281515.58999999997</v>
      </c>
      <c r="P1208" s="2">
        <f t="shared" si="849"/>
        <v>281515.58999999997</v>
      </c>
      <c r="Q1208" s="2">
        <f t="shared" si="849"/>
        <v>0</v>
      </c>
      <c r="R1208" s="2">
        <f t="shared" si="849"/>
        <v>0</v>
      </c>
      <c r="S1208" s="2">
        <f t="shared" si="849"/>
        <v>139351.22</v>
      </c>
      <c r="T1208" s="2">
        <f t="shared" si="849"/>
        <v>0</v>
      </c>
      <c r="U1208" s="2">
        <f t="shared" si="849"/>
        <v>0</v>
      </c>
      <c r="V1208" s="2">
        <f t="shared" si="849"/>
        <v>0</v>
      </c>
      <c r="W1208" s="2">
        <f t="shared" si="849"/>
        <v>0</v>
      </c>
      <c r="X1208" s="2">
        <f t="shared" si="849"/>
        <v>139351.22</v>
      </c>
      <c r="Y1208" s="2">
        <f t="shared" si="849"/>
        <v>0</v>
      </c>
      <c r="Z1208" s="2">
        <f t="shared" si="849"/>
        <v>142164.37</v>
      </c>
    </row>
    <row r="1209" spans="1:26" hidden="1" outlineLevel="7" x14ac:dyDescent="0.25">
      <c r="A1209" s="1" t="s">
        <v>415</v>
      </c>
      <c r="B1209" s="1">
        <v>4</v>
      </c>
      <c r="C1209" s="1" t="s">
        <v>109</v>
      </c>
      <c r="D1209" s="1" t="s">
        <v>121</v>
      </c>
      <c r="E1209" s="1" t="s">
        <v>122</v>
      </c>
      <c r="F1209" s="3">
        <v>1</v>
      </c>
      <c r="G1209" t="s">
        <v>424</v>
      </c>
      <c r="H1209" s="3">
        <v>14</v>
      </c>
      <c r="I1209" t="s">
        <v>432</v>
      </c>
      <c r="J1209" s="3">
        <v>141</v>
      </c>
      <c r="K1209" s="7" t="s">
        <v>463</v>
      </c>
      <c r="L1209" s="1">
        <v>14101</v>
      </c>
      <c r="M1209" s="1">
        <v>2001</v>
      </c>
      <c r="N1209" s="1" t="s">
        <v>25</v>
      </c>
      <c r="O1209" s="2">
        <v>67779.600000000006</v>
      </c>
      <c r="P1209" s="2">
        <v>67779.600000000006</v>
      </c>
      <c r="Q1209" s="2">
        <v>6011.46</v>
      </c>
      <c r="R1209" s="2">
        <v>6011.46</v>
      </c>
      <c r="S1209" s="2">
        <v>6373.14</v>
      </c>
      <c r="T1209" s="2">
        <v>6132.02</v>
      </c>
      <c r="U1209" s="2">
        <v>6132.02</v>
      </c>
      <c r="V1209" s="2">
        <v>6132.02</v>
      </c>
      <c r="W1209" s="2">
        <v>6132.02</v>
      </c>
      <c r="X1209" s="2">
        <f>SUM(Q1209:W1209)</f>
        <v>42924.14</v>
      </c>
      <c r="Y1209" s="2">
        <v>0</v>
      </c>
      <c r="Z1209" s="2">
        <f>+P1209-X1209-Y1209</f>
        <v>24855.460000000006</v>
      </c>
    </row>
    <row r="1210" spans="1:26" hidden="1" outlineLevel="7" x14ac:dyDescent="0.25">
      <c r="F1210" s="3"/>
      <c r="G1210" s="100"/>
      <c r="H1210" s="3"/>
      <c r="I1210" s="100"/>
      <c r="J1210" s="3"/>
      <c r="K1210" s="101"/>
      <c r="N1210" s="102" t="s">
        <v>806</v>
      </c>
      <c r="O1210" s="2">
        <f t="shared" ref="O1210:Z1210" si="850">SUBTOTAL(9,O1209:O1209)</f>
        <v>67779.600000000006</v>
      </c>
      <c r="P1210" s="2">
        <f t="shared" si="850"/>
        <v>67779.600000000006</v>
      </c>
      <c r="Q1210" s="2">
        <f t="shared" si="850"/>
        <v>6011.46</v>
      </c>
      <c r="R1210" s="2">
        <f t="shared" si="850"/>
        <v>6011.46</v>
      </c>
      <c r="S1210" s="2">
        <f t="shared" si="850"/>
        <v>6373.14</v>
      </c>
      <c r="T1210" s="2">
        <f t="shared" si="850"/>
        <v>6132.02</v>
      </c>
      <c r="U1210" s="2">
        <f t="shared" si="850"/>
        <v>6132.02</v>
      </c>
      <c r="V1210" s="2">
        <f t="shared" si="850"/>
        <v>6132.02</v>
      </c>
      <c r="W1210" s="2">
        <f t="shared" si="850"/>
        <v>6132.02</v>
      </c>
      <c r="X1210" s="2">
        <f t="shared" si="850"/>
        <v>42924.14</v>
      </c>
      <c r="Y1210" s="2">
        <f t="shared" si="850"/>
        <v>0</v>
      </c>
      <c r="Z1210" s="2">
        <f t="shared" si="850"/>
        <v>24855.460000000006</v>
      </c>
    </row>
    <row r="1211" spans="1:26" hidden="1" outlineLevel="7" x14ac:dyDescent="0.25">
      <c r="A1211" s="1" t="s">
        <v>415</v>
      </c>
      <c r="B1211" s="1">
        <v>4</v>
      </c>
      <c r="C1211" s="1" t="s">
        <v>109</v>
      </c>
      <c r="D1211" s="1" t="s">
        <v>121</v>
      </c>
      <c r="E1211" s="1" t="s">
        <v>122</v>
      </c>
      <c r="F1211" s="3">
        <v>1</v>
      </c>
      <c r="G1211" t="s">
        <v>424</v>
      </c>
      <c r="H1211" s="3">
        <v>14</v>
      </c>
      <c r="I1211" t="s">
        <v>432</v>
      </c>
      <c r="J1211" s="3">
        <v>141</v>
      </c>
      <c r="K1211" s="7" t="s">
        <v>463</v>
      </c>
      <c r="L1211" s="1">
        <v>14102</v>
      </c>
      <c r="M1211" s="1">
        <v>2012</v>
      </c>
      <c r="N1211" s="1" t="s">
        <v>26</v>
      </c>
      <c r="O1211" s="2">
        <v>6161.76</v>
      </c>
      <c r="P1211" s="2">
        <v>6161.76</v>
      </c>
      <c r="Q1211" s="2">
        <v>546.5</v>
      </c>
      <c r="R1211" s="2">
        <v>546.5</v>
      </c>
      <c r="S1211" s="2">
        <v>579.38</v>
      </c>
      <c r="T1211" s="2">
        <v>557.46</v>
      </c>
      <c r="U1211" s="2">
        <v>557.46</v>
      </c>
      <c r="V1211" s="2">
        <v>557.46</v>
      </c>
      <c r="W1211" s="2">
        <v>557.46</v>
      </c>
      <c r="X1211" s="2">
        <f>SUM(Q1211:W1211)</f>
        <v>3902.2200000000003</v>
      </c>
      <c r="Y1211" s="2">
        <v>0</v>
      </c>
      <c r="Z1211" s="2">
        <f>+P1211-X1211-Y1211</f>
        <v>2259.54</v>
      </c>
    </row>
    <row r="1212" spans="1:26" hidden="1" outlineLevel="7" x14ac:dyDescent="0.25">
      <c r="F1212" s="3"/>
      <c r="G1212" s="100"/>
      <c r="H1212" s="3"/>
      <c r="I1212" s="100"/>
      <c r="J1212" s="3"/>
      <c r="K1212" s="101"/>
      <c r="N1212" s="102" t="s">
        <v>807</v>
      </c>
      <c r="O1212" s="2">
        <f t="shared" ref="O1212:Z1212" si="851">SUBTOTAL(9,O1211:O1211)</f>
        <v>6161.76</v>
      </c>
      <c r="P1212" s="2">
        <f t="shared" si="851"/>
        <v>6161.76</v>
      </c>
      <c r="Q1212" s="2">
        <f t="shared" si="851"/>
        <v>546.5</v>
      </c>
      <c r="R1212" s="2">
        <f t="shared" si="851"/>
        <v>546.5</v>
      </c>
      <c r="S1212" s="2">
        <f t="shared" si="851"/>
        <v>579.38</v>
      </c>
      <c r="T1212" s="2">
        <f t="shared" si="851"/>
        <v>557.46</v>
      </c>
      <c r="U1212" s="2">
        <f t="shared" si="851"/>
        <v>557.46</v>
      </c>
      <c r="V1212" s="2">
        <f t="shared" si="851"/>
        <v>557.46</v>
      </c>
      <c r="W1212" s="2">
        <f t="shared" si="851"/>
        <v>557.46</v>
      </c>
      <c r="X1212" s="2">
        <f t="shared" si="851"/>
        <v>3902.2200000000003</v>
      </c>
      <c r="Y1212" s="2">
        <f t="shared" si="851"/>
        <v>0</v>
      </c>
      <c r="Z1212" s="2">
        <f t="shared" si="851"/>
        <v>2259.54</v>
      </c>
    </row>
    <row r="1213" spans="1:26" hidden="1" outlineLevel="7" x14ac:dyDescent="0.25">
      <c r="A1213" s="1" t="s">
        <v>415</v>
      </c>
      <c r="B1213" s="1">
        <v>4</v>
      </c>
      <c r="C1213" s="1" t="s">
        <v>109</v>
      </c>
      <c r="D1213" s="1" t="s">
        <v>121</v>
      </c>
      <c r="E1213" s="1" t="s">
        <v>122</v>
      </c>
      <c r="F1213" s="3">
        <v>1</v>
      </c>
      <c r="G1213" t="s">
        <v>424</v>
      </c>
      <c r="H1213" s="3">
        <v>14</v>
      </c>
      <c r="I1213" t="s">
        <v>432</v>
      </c>
      <c r="J1213" s="3">
        <v>141</v>
      </c>
      <c r="K1213" s="7" t="s">
        <v>463</v>
      </c>
      <c r="L1213" s="1">
        <v>14103</v>
      </c>
      <c r="M1213" s="1">
        <v>2014</v>
      </c>
      <c r="N1213" s="1" t="s">
        <v>28</v>
      </c>
      <c r="O1213" s="2">
        <v>7379.04</v>
      </c>
      <c r="P1213" s="2">
        <v>7379.04</v>
      </c>
      <c r="Q1213" s="2">
        <v>635.9</v>
      </c>
      <c r="R1213" s="2">
        <v>635.9</v>
      </c>
      <c r="S1213" s="2">
        <v>639.29999999999995</v>
      </c>
      <c r="T1213" s="2">
        <v>639.29999999999995</v>
      </c>
      <c r="U1213" s="2">
        <v>639.29999999999995</v>
      </c>
      <c r="V1213" s="2">
        <v>639.29999999999995</v>
      </c>
      <c r="W1213" s="2">
        <v>639.29999999999995</v>
      </c>
      <c r="X1213" s="2">
        <f>SUM(Q1213:W1213)</f>
        <v>4468.3</v>
      </c>
      <c r="Y1213" s="2">
        <v>0</v>
      </c>
      <c r="Z1213" s="2">
        <f>+P1213-X1213-Y1213</f>
        <v>2910.74</v>
      </c>
    </row>
    <row r="1214" spans="1:26" hidden="1" outlineLevel="7" x14ac:dyDescent="0.25">
      <c r="F1214" s="3"/>
      <c r="G1214" s="100"/>
      <c r="H1214" s="3"/>
      <c r="I1214" s="100"/>
      <c r="J1214" s="3"/>
      <c r="K1214" s="101"/>
      <c r="N1214" s="102" t="s">
        <v>808</v>
      </c>
      <c r="O1214" s="2">
        <f t="shared" ref="O1214:Z1214" si="852">SUBTOTAL(9,O1213:O1213)</f>
        <v>7379.04</v>
      </c>
      <c r="P1214" s="2">
        <f t="shared" si="852"/>
        <v>7379.04</v>
      </c>
      <c r="Q1214" s="2">
        <f t="shared" si="852"/>
        <v>635.9</v>
      </c>
      <c r="R1214" s="2">
        <f t="shared" si="852"/>
        <v>635.9</v>
      </c>
      <c r="S1214" s="2">
        <f t="shared" si="852"/>
        <v>639.29999999999995</v>
      </c>
      <c r="T1214" s="2">
        <f t="shared" si="852"/>
        <v>639.29999999999995</v>
      </c>
      <c r="U1214" s="2">
        <f t="shared" si="852"/>
        <v>639.29999999999995</v>
      </c>
      <c r="V1214" s="2">
        <f t="shared" si="852"/>
        <v>639.29999999999995</v>
      </c>
      <c r="W1214" s="2">
        <f t="shared" si="852"/>
        <v>639.29999999999995</v>
      </c>
      <c r="X1214" s="2">
        <f t="shared" si="852"/>
        <v>4468.3</v>
      </c>
      <c r="Y1214" s="2">
        <f t="shared" si="852"/>
        <v>0</v>
      </c>
      <c r="Z1214" s="2">
        <f t="shared" si="852"/>
        <v>2910.74</v>
      </c>
    </row>
    <row r="1215" spans="1:26" hidden="1" outlineLevel="6" collapsed="1" x14ac:dyDescent="0.25">
      <c r="F1215" s="3"/>
      <c r="G1215" s="100"/>
      <c r="H1215" s="3"/>
      <c r="I1215" s="100"/>
      <c r="J1215" s="3"/>
      <c r="K1215" s="104" t="s">
        <v>717</v>
      </c>
      <c r="O1215" s="2">
        <f t="shared" ref="O1215:Z1215" si="853">SUBTOTAL(9,O1209:O1213)</f>
        <v>81320.399999999994</v>
      </c>
      <c r="P1215" s="2">
        <f t="shared" si="853"/>
        <v>81320.399999999994</v>
      </c>
      <c r="Q1215" s="2">
        <f t="shared" si="853"/>
        <v>7193.86</v>
      </c>
      <c r="R1215" s="2">
        <f t="shared" si="853"/>
        <v>7193.86</v>
      </c>
      <c r="S1215" s="2">
        <f t="shared" si="853"/>
        <v>7591.8200000000006</v>
      </c>
      <c r="T1215" s="2">
        <f t="shared" si="853"/>
        <v>7328.7800000000007</v>
      </c>
      <c r="U1215" s="2">
        <f t="shared" si="853"/>
        <v>7328.7800000000007</v>
      </c>
      <c r="V1215" s="2">
        <f t="shared" si="853"/>
        <v>7328.7800000000007</v>
      </c>
      <c r="W1215" s="2">
        <f t="shared" si="853"/>
        <v>7328.7800000000007</v>
      </c>
      <c r="X1215" s="2">
        <f t="shared" si="853"/>
        <v>51294.66</v>
      </c>
      <c r="Y1215" s="2">
        <f t="shared" si="853"/>
        <v>0</v>
      </c>
      <c r="Z1215" s="2">
        <f t="shared" si="853"/>
        <v>30025.740000000005</v>
      </c>
    </row>
    <row r="1216" spans="1:26" hidden="1" outlineLevel="7" x14ac:dyDescent="0.25">
      <c r="A1216" s="1" t="s">
        <v>415</v>
      </c>
      <c r="B1216" s="1">
        <v>4</v>
      </c>
      <c r="C1216" s="1" t="s">
        <v>109</v>
      </c>
      <c r="D1216" s="1" t="s">
        <v>121</v>
      </c>
      <c r="E1216" s="1" t="s">
        <v>122</v>
      </c>
      <c r="F1216" s="3">
        <v>1</v>
      </c>
      <c r="G1216" t="s">
        <v>424</v>
      </c>
      <c r="H1216" s="3">
        <v>14</v>
      </c>
      <c r="I1216" t="s">
        <v>432</v>
      </c>
      <c r="J1216" s="3">
        <v>142</v>
      </c>
      <c r="K1216" s="7" t="s">
        <v>464</v>
      </c>
      <c r="L1216" s="1">
        <v>14201</v>
      </c>
      <c r="M1216" s="1">
        <v>2017</v>
      </c>
      <c r="N1216" s="1" t="s">
        <v>30</v>
      </c>
      <c r="O1216" s="2">
        <v>3081</v>
      </c>
      <c r="P1216" s="2">
        <v>3081</v>
      </c>
      <c r="Q1216" s="2">
        <v>273.26</v>
      </c>
      <c r="R1216" s="2">
        <v>273.26</v>
      </c>
      <c r="S1216" s="2">
        <v>289.7</v>
      </c>
      <c r="T1216" s="2">
        <v>278.74</v>
      </c>
      <c r="U1216" s="2">
        <v>278.74</v>
      </c>
      <c r="V1216" s="2">
        <v>278.74</v>
      </c>
      <c r="W1216" s="2">
        <v>278.74</v>
      </c>
      <c r="X1216" s="2">
        <f>SUM(Q1216:W1216)</f>
        <v>1951.18</v>
      </c>
      <c r="Y1216" s="2">
        <v>0</v>
      </c>
      <c r="Z1216" s="2">
        <f>+P1216-X1216-Y1216</f>
        <v>1129.82</v>
      </c>
    </row>
    <row r="1217" spans="1:26" hidden="1" outlineLevel="7" x14ac:dyDescent="0.25">
      <c r="F1217" s="3"/>
      <c r="G1217" s="100"/>
      <c r="H1217" s="3"/>
      <c r="I1217" s="100"/>
      <c r="J1217" s="3"/>
      <c r="K1217" s="101"/>
      <c r="N1217" s="102" t="s">
        <v>809</v>
      </c>
      <c r="O1217" s="2">
        <f t="shared" ref="O1217:Z1217" si="854">SUBTOTAL(9,O1216:O1216)</f>
        <v>3081</v>
      </c>
      <c r="P1217" s="2">
        <f t="shared" si="854"/>
        <v>3081</v>
      </c>
      <c r="Q1217" s="2">
        <f t="shared" si="854"/>
        <v>273.26</v>
      </c>
      <c r="R1217" s="2">
        <f t="shared" si="854"/>
        <v>273.26</v>
      </c>
      <c r="S1217" s="2">
        <f t="shared" si="854"/>
        <v>289.7</v>
      </c>
      <c r="T1217" s="2">
        <f t="shared" si="854"/>
        <v>278.74</v>
      </c>
      <c r="U1217" s="2">
        <f t="shared" si="854"/>
        <v>278.74</v>
      </c>
      <c r="V1217" s="2">
        <f t="shared" si="854"/>
        <v>278.74</v>
      </c>
      <c r="W1217" s="2">
        <f t="shared" si="854"/>
        <v>278.74</v>
      </c>
      <c r="X1217" s="2">
        <f t="shared" si="854"/>
        <v>1951.18</v>
      </c>
      <c r="Y1217" s="2">
        <f t="shared" si="854"/>
        <v>0</v>
      </c>
      <c r="Z1217" s="2">
        <f t="shared" si="854"/>
        <v>1129.82</v>
      </c>
    </row>
    <row r="1218" spans="1:26" hidden="1" outlineLevel="7" x14ac:dyDescent="0.25">
      <c r="A1218" s="1" t="s">
        <v>415</v>
      </c>
      <c r="B1218" s="1">
        <v>4</v>
      </c>
      <c r="C1218" s="1" t="s">
        <v>109</v>
      </c>
      <c r="D1218" s="1" t="s">
        <v>121</v>
      </c>
      <c r="E1218" s="1" t="s">
        <v>122</v>
      </c>
      <c r="F1218" s="3">
        <v>1</v>
      </c>
      <c r="G1218" t="s">
        <v>424</v>
      </c>
      <c r="H1218" s="3">
        <v>14</v>
      </c>
      <c r="I1218" t="s">
        <v>432</v>
      </c>
      <c r="J1218" s="3">
        <v>142</v>
      </c>
      <c r="K1218" s="7" t="s">
        <v>464</v>
      </c>
      <c r="L1218" s="1">
        <v>14202</v>
      </c>
      <c r="M1218" s="1">
        <v>2018</v>
      </c>
      <c r="N1218" s="1" t="s">
        <v>31</v>
      </c>
      <c r="O1218" s="2">
        <v>61617.96</v>
      </c>
      <c r="P1218" s="2">
        <v>61617.96</v>
      </c>
      <c r="Q1218" s="2">
        <v>5411.57</v>
      </c>
      <c r="R1218" s="2">
        <v>5518.34</v>
      </c>
      <c r="S1218" s="2">
        <v>5793.76</v>
      </c>
      <c r="T1218" s="2">
        <v>5574.56</v>
      </c>
      <c r="U1218" s="2">
        <v>5574.56</v>
      </c>
      <c r="V1218" s="2">
        <v>5574.56</v>
      </c>
      <c r="W1218" s="2">
        <v>5574.56</v>
      </c>
      <c r="X1218" s="2">
        <f>SUM(Q1218:W1218)</f>
        <v>39021.909999999996</v>
      </c>
      <c r="Y1218" s="2">
        <v>0</v>
      </c>
      <c r="Z1218" s="2">
        <f>+P1218-X1218-Y1218</f>
        <v>22596.050000000003</v>
      </c>
    </row>
    <row r="1219" spans="1:26" hidden="1" outlineLevel="7" x14ac:dyDescent="0.25">
      <c r="F1219" s="3"/>
      <c r="G1219" s="100"/>
      <c r="H1219" s="3"/>
      <c r="I1219" s="100"/>
      <c r="J1219" s="3"/>
      <c r="K1219" s="101"/>
      <c r="N1219" s="102" t="s">
        <v>810</v>
      </c>
      <c r="O1219" s="2">
        <f t="shared" ref="O1219:Z1219" si="855">SUBTOTAL(9,O1218:O1218)</f>
        <v>61617.96</v>
      </c>
      <c r="P1219" s="2">
        <f t="shared" si="855"/>
        <v>61617.96</v>
      </c>
      <c r="Q1219" s="2">
        <f t="shared" si="855"/>
        <v>5411.57</v>
      </c>
      <c r="R1219" s="2">
        <f t="shared" si="855"/>
        <v>5518.34</v>
      </c>
      <c r="S1219" s="2">
        <f t="shared" si="855"/>
        <v>5793.76</v>
      </c>
      <c r="T1219" s="2">
        <f t="shared" si="855"/>
        <v>5574.56</v>
      </c>
      <c r="U1219" s="2">
        <f t="shared" si="855"/>
        <v>5574.56</v>
      </c>
      <c r="V1219" s="2">
        <f t="shared" si="855"/>
        <v>5574.56</v>
      </c>
      <c r="W1219" s="2">
        <f t="shared" si="855"/>
        <v>5574.56</v>
      </c>
      <c r="X1219" s="2">
        <f t="shared" si="855"/>
        <v>39021.909999999996</v>
      </c>
      <c r="Y1219" s="2">
        <f t="shared" si="855"/>
        <v>0</v>
      </c>
      <c r="Z1219" s="2">
        <f t="shared" si="855"/>
        <v>22596.050000000003</v>
      </c>
    </row>
    <row r="1220" spans="1:26" hidden="1" outlineLevel="6" collapsed="1" x14ac:dyDescent="0.25">
      <c r="F1220" s="3"/>
      <c r="G1220" s="100"/>
      <c r="H1220" s="3"/>
      <c r="I1220" s="100"/>
      <c r="J1220" s="3"/>
      <c r="K1220" s="104" t="s">
        <v>718</v>
      </c>
      <c r="O1220" s="2">
        <f t="shared" ref="O1220:Z1220" si="856">SUBTOTAL(9,O1216:O1218)</f>
        <v>64698.96</v>
      </c>
      <c r="P1220" s="2">
        <f t="shared" si="856"/>
        <v>64698.96</v>
      </c>
      <c r="Q1220" s="2">
        <f t="shared" si="856"/>
        <v>5684.83</v>
      </c>
      <c r="R1220" s="2">
        <f t="shared" si="856"/>
        <v>5791.6</v>
      </c>
      <c r="S1220" s="2">
        <f t="shared" si="856"/>
        <v>6083.46</v>
      </c>
      <c r="T1220" s="2">
        <f t="shared" si="856"/>
        <v>5853.3</v>
      </c>
      <c r="U1220" s="2">
        <f t="shared" si="856"/>
        <v>5853.3</v>
      </c>
      <c r="V1220" s="2">
        <f t="shared" si="856"/>
        <v>5853.3</v>
      </c>
      <c r="W1220" s="2">
        <f t="shared" si="856"/>
        <v>5853.3</v>
      </c>
      <c r="X1220" s="2">
        <f t="shared" si="856"/>
        <v>40973.089999999997</v>
      </c>
      <c r="Y1220" s="2">
        <f t="shared" si="856"/>
        <v>0</v>
      </c>
      <c r="Z1220" s="2">
        <f t="shared" si="856"/>
        <v>23725.870000000003</v>
      </c>
    </row>
    <row r="1221" spans="1:26" hidden="1" outlineLevel="7" x14ac:dyDescent="0.25">
      <c r="A1221" s="1" t="s">
        <v>415</v>
      </c>
      <c r="B1221" s="1">
        <v>4</v>
      </c>
      <c r="C1221" s="1" t="s">
        <v>109</v>
      </c>
      <c r="D1221" s="1" t="s">
        <v>121</v>
      </c>
      <c r="E1221" s="1" t="s">
        <v>122</v>
      </c>
      <c r="F1221" s="3">
        <v>1</v>
      </c>
      <c r="G1221" t="s">
        <v>424</v>
      </c>
      <c r="H1221" s="3">
        <v>14</v>
      </c>
      <c r="I1221" t="s">
        <v>432</v>
      </c>
      <c r="J1221" s="3">
        <v>143</v>
      </c>
      <c r="K1221" s="7" t="s">
        <v>465</v>
      </c>
      <c r="L1221" s="1">
        <v>14301</v>
      </c>
      <c r="M1221" s="1">
        <v>2013</v>
      </c>
      <c r="N1221" s="1" t="s">
        <v>27</v>
      </c>
      <c r="O1221" s="2">
        <v>73941.36</v>
      </c>
      <c r="P1221" s="2">
        <v>73941.36</v>
      </c>
      <c r="Q1221" s="2">
        <v>6557.94</v>
      </c>
      <c r="R1221" s="2">
        <v>6557.94</v>
      </c>
      <c r="S1221" s="2">
        <v>6952.5</v>
      </c>
      <c r="T1221" s="2">
        <v>6689.46</v>
      </c>
      <c r="U1221" s="2">
        <v>6689.46</v>
      </c>
      <c r="V1221" s="2">
        <v>6689.46</v>
      </c>
      <c r="W1221" s="2">
        <v>6689.46</v>
      </c>
      <c r="X1221" s="2">
        <f>SUM(Q1221:W1221)</f>
        <v>46826.219999999994</v>
      </c>
      <c r="Y1221" s="2">
        <v>0</v>
      </c>
      <c r="Z1221" s="2">
        <f>+P1221-X1221-Y1221</f>
        <v>27115.140000000007</v>
      </c>
    </row>
    <row r="1222" spans="1:26" hidden="1" outlineLevel="7" x14ac:dyDescent="0.25">
      <c r="F1222" s="3"/>
      <c r="G1222" s="100"/>
      <c r="H1222" s="3"/>
      <c r="I1222" s="100"/>
      <c r="J1222" s="3"/>
      <c r="K1222" s="101"/>
      <c r="N1222" s="102" t="s">
        <v>811</v>
      </c>
      <c r="O1222" s="2">
        <f t="shared" ref="O1222:Z1222" si="857">SUBTOTAL(9,O1221:O1221)</f>
        <v>73941.36</v>
      </c>
      <c r="P1222" s="2">
        <f t="shared" si="857"/>
        <v>73941.36</v>
      </c>
      <c r="Q1222" s="2">
        <f t="shared" si="857"/>
        <v>6557.94</v>
      </c>
      <c r="R1222" s="2">
        <f t="shared" si="857"/>
        <v>6557.94</v>
      </c>
      <c r="S1222" s="2">
        <f t="shared" si="857"/>
        <v>6952.5</v>
      </c>
      <c r="T1222" s="2">
        <f t="shared" si="857"/>
        <v>6689.46</v>
      </c>
      <c r="U1222" s="2">
        <f t="shared" si="857"/>
        <v>6689.46</v>
      </c>
      <c r="V1222" s="2">
        <f t="shared" si="857"/>
        <v>6689.46</v>
      </c>
      <c r="W1222" s="2">
        <f t="shared" si="857"/>
        <v>6689.46</v>
      </c>
      <c r="X1222" s="2">
        <f t="shared" si="857"/>
        <v>46826.219999999994</v>
      </c>
      <c r="Y1222" s="2">
        <f t="shared" si="857"/>
        <v>0</v>
      </c>
      <c r="Z1222" s="2">
        <f t="shared" si="857"/>
        <v>27115.140000000007</v>
      </c>
    </row>
    <row r="1223" spans="1:26" hidden="1" outlineLevel="6" collapsed="1" x14ac:dyDescent="0.25">
      <c r="F1223" s="3"/>
      <c r="G1223" s="100"/>
      <c r="H1223" s="3"/>
      <c r="I1223" s="100"/>
      <c r="J1223" s="3"/>
      <c r="K1223" s="104" t="s">
        <v>719</v>
      </c>
      <c r="O1223" s="2">
        <f t="shared" ref="O1223:Z1223" si="858">SUBTOTAL(9,O1221:O1221)</f>
        <v>73941.36</v>
      </c>
      <c r="P1223" s="2">
        <f t="shared" si="858"/>
        <v>73941.36</v>
      </c>
      <c r="Q1223" s="2">
        <f t="shared" si="858"/>
        <v>6557.94</v>
      </c>
      <c r="R1223" s="2">
        <f t="shared" si="858"/>
        <v>6557.94</v>
      </c>
      <c r="S1223" s="2">
        <f t="shared" si="858"/>
        <v>6952.5</v>
      </c>
      <c r="T1223" s="2">
        <f t="shared" si="858"/>
        <v>6689.46</v>
      </c>
      <c r="U1223" s="2">
        <f t="shared" si="858"/>
        <v>6689.46</v>
      </c>
      <c r="V1223" s="2">
        <f t="shared" si="858"/>
        <v>6689.46</v>
      </c>
      <c r="W1223" s="2">
        <f t="shared" si="858"/>
        <v>6689.46</v>
      </c>
      <c r="X1223" s="2">
        <f t="shared" si="858"/>
        <v>46826.219999999994</v>
      </c>
      <c r="Y1223" s="2">
        <f t="shared" si="858"/>
        <v>0</v>
      </c>
      <c r="Z1223" s="2">
        <f t="shared" si="858"/>
        <v>27115.140000000007</v>
      </c>
    </row>
    <row r="1224" spans="1:26" hidden="1" outlineLevel="7" x14ac:dyDescent="0.25">
      <c r="A1224" s="1" t="s">
        <v>415</v>
      </c>
      <c r="B1224" s="1">
        <v>4</v>
      </c>
      <c r="C1224" s="1" t="s">
        <v>109</v>
      </c>
      <c r="D1224" s="1" t="s">
        <v>121</v>
      </c>
      <c r="E1224" s="1" t="s">
        <v>122</v>
      </c>
      <c r="F1224" s="3">
        <v>1</v>
      </c>
      <c r="G1224" t="s">
        <v>424</v>
      </c>
      <c r="H1224" s="3">
        <v>14</v>
      </c>
      <c r="I1224" t="s">
        <v>432</v>
      </c>
      <c r="J1224" s="3">
        <v>144</v>
      </c>
      <c r="K1224" s="7" t="s">
        <v>466</v>
      </c>
      <c r="L1224" s="1">
        <v>14401</v>
      </c>
      <c r="M1224" s="1">
        <v>2016</v>
      </c>
      <c r="N1224" s="1" t="s">
        <v>29</v>
      </c>
      <c r="O1224" s="2">
        <v>6161.76</v>
      </c>
      <c r="P1224" s="2">
        <v>6161.76</v>
      </c>
      <c r="Q1224" s="2">
        <v>546.5</v>
      </c>
      <c r="R1224" s="2">
        <v>546.5</v>
      </c>
      <c r="S1224" s="2">
        <v>579.38</v>
      </c>
      <c r="T1224" s="2">
        <v>557.46</v>
      </c>
      <c r="U1224" s="2">
        <v>557.46</v>
      </c>
      <c r="V1224" s="2">
        <v>557.46</v>
      </c>
      <c r="W1224" s="2">
        <v>557.46</v>
      </c>
      <c r="X1224" s="2">
        <f>SUM(Q1224:W1224)</f>
        <v>3902.2200000000003</v>
      </c>
      <c r="Y1224" s="2">
        <v>0</v>
      </c>
      <c r="Z1224" s="2">
        <f>+P1224-X1224-Y1224</f>
        <v>2259.54</v>
      </c>
    </row>
    <row r="1225" spans="1:26" hidden="1" outlineLevel="7" x14ac:dyDescent="0.25">
      <c r="F1225" s="3"/>
      <c r="G1225" s="100"/>
      <c r="H1225" s="3"/>
      <c r="I1225" s="100"/>
      <c r="J1225" s="3"/>
      <c r="K1225" s="101"/>
      <c r="N1225" s="102" t="s">
        <v>812</v>
      </c>
      <c r="O1225" s="2">
        <f t="shared" ref="O1225:Z1225" si="859">SUBTOTAL(9,O1224:O1224)</f>
        <v>6161.76</v>
      </c>
      <c r="P1225" s="2">
        <f t="shared" si="859"/>
        <v>6161.76</v>
      </c>
      <c r="Q1225" s="2">
        <f t="shared" si="859"/>
        <v>546.5</v>
      </c>
      <c r="R1225" s="2">
        <f t="shared" si="859"/>
        <v>546.5</v>
      </c>
      <c r="S1225" s="2">
        <f t="shared" si="859"/>
        <v>579.38</v>
      </c>
      <c r="T1225" s="2">
        <f t="shared" si="859"/>
        <v>557.46</v>
      </c>
      <c r="U1225" s="2">
        <f t="shared" si="859"/>
        <v>557.46</v>
      </c>
      <c r="V1225" s="2">
        <f t="shared" si="859"/>
        <v>557.46</v>
      </c>
      <c r="W1225" s="2">
        <f t="shared" si="859"/>
        <v>557.46</v>
      </c>
      <c r="X1225" s="2">
        <f t="shared" si="859"/>
        <v>3902.2200000000003</v>
      </c>
      <c r="Y1225" s="2">
        <f t="shared" si="859"/>
        <v>0</v>
      </c>
      <c r="Z1225" s="2">
        <f t="shared" si="859"/>
        <v>2259.54</v>
      </c>
    </row>
    <row r="1226" spans="1:26" hidden="1" outlineLevel="6" collapsed="1" x14ac:dyDescent="0.25">
      <c r="F1226" s="3"/>
      <c r="G1226" s="100"/>
      <c r="H1226" s="3"/>
      <c r="I1226" s="100"/>
      <c r="J1226" s="3"/>
      <c r="K1226" s="104" t="s">
        <v>720</v>
      </c>
      <c r="O1226" s="2">
        <f t="shared" ref="O1226:Z1226" si="860">SUBTOTAL(9,O1224:O1224)</f>
        <v>6161.76</v>
      </c>
      <c r="P1226" s="2">
        <f t="shared" si="860"/>
        <v>6161.76</v>
      </c>
      <c r="Q1226" s="2">
        <f t="shared" si="860"/>
        <v>546.5</v>
      </c>
      <c r="R1226" s="2">
        <f t="shared" si="860"/>
        <v>546.5</v>
      </c>
      <c r="S1226" s="2">
        <f t="shared" si="860"/>
        <v>579.38</v>
      </c>
      <c r="T1226" s="2">
        <f t="shared" si="860"/>
        <v>557.46</v>
      </c>
      <c r="U1226" s="2">
        <f t="shared" si="860"/>
        <v>557.46</v>
      </c>
      <c r="V1226" s="2">
        <f t="shared" si="860"/>
        <v>557.46</v>
      </c>
      <c r="W1226" s="2">
        <f t="shared" si="860"/>
        <v>557.46</v>
      </c>
      <c r="X1226" s="2">
        <f t="shared" si="860"/>
        <v>3902.2200000000003</v>
      </c>
      <c r="Y1226" s="2">
        <f t="shared" si="860"/>
        <v>0</v>
      </c>
      <c r="Z1226" s="2">
        <f t="shared" si="860"/>
        <v>2259.54</v>
      </c>
    </row>
    <row r="1227" spans="1:26" hidden="1" outlineLevel="5" collapsed="1" x14ac:dyDescent="0.25">
      <c r="F1227" s="3"/>
      <c r="G1227" s="100"/>
      <c r="H1227" s="3"/>
      <c r="I1227" s="103" t="s">
        <v>689</v>
      </c>
      <c r="J1227" s="3"/>
      <c r="K1227" s="101"/>
      <c r="O1227" s="2">
        <f t="shared" ref="O1227:Z1227" si="861">SUBTOTAL(9,O1209:O1224)</f>
        <v>226122.47999999998</v>
      </c>
      <c r="P1227" s="2">
        <f t="shared" si="861"/>
        <v>226122.47999999998</v>
      </c>
      <c r="Q1227" s="2">
        <f t="shared" si="861"/>
        <v>19983.129999999997</v>
      </c>
      <c r="R1227" s="2">
        <f t="shared" si="861"/>
        <v>20089.899999999998</v>
      </c>
      <c r="S1227" s="2">
        <f t="shared" si="861"/>
        <v>21207.16</v>
      </c>
      <c r="T1227" s="2">
        <f t="shared" si="861"/>
        <v>20429</v>
      </c>
      <c r="U1227" s="2">
        <f t="shared" si="861"/>
        <v>20429</v>
      </c>
      <c r="V1227" s="2">
        <f t="shared" si="861"/>
        <v>20429</v>
      </c>
      <c r="W1227" s="2">
        <f t="shared" si="861"/>
        <v>20429</v>
      </c>
      <c r="X1227" s="2">
        <f t="shared" si="861"/>
        <v>142996.19</v>
      </c>
      <c r="Y1227" s="2">
        <f t="shared" si="861"/>
        <v>0</v>
      </c>
      <c r="Z1227" s="2">
        <f t="shared" si="861"/>
        <v>83126.290000000008</v>
      </c>
    </row>
    <row r="1228" spans="1:26" hidden="1" outlineLevel="7" x14ac:dyDescent="0.25">
      <c r="A1228" s="1" t="s">
        <v>415</v>
      </c>
      <c r="B1228" s="1">
        <v>4</v>
      </c>
      <c r="C1228" s="1" t="s">
        <v>109</v>
      </c>
      <c r="D1228" s="1" t="s">
        <v>121</v>
      </c>
      <c r="E1228" s="1" t="s">
        <v>122</v>
      </c>
      <c r="F1228" s="3">
        <v>1</v>
      </c>
      <c r="G1228" t="s">
        <v>424</v>
      </c>
      <c r="H1228" s="3">
        <v>15</v>
      </c>
      <c r="I1228" t="s">
        <v>433</v>
      </c>
      <c r="J1228" s="3">
        <v>154</v>
      </c>
      <c r="K1228" s="7" t="s">
        <v>468</v>
      </c>
      <c r="L1228" s="1">
        <v>15401</v>
      </c>
      <c r="M1228" s="1">
        <v>1004</v>
      </c>
      <c r="N1228" s="1" t="s">
        <v>17</v>
      </c>
      <c r="O1228" s="2">
        <v>43260</v>
      </c>
      <c r="P1228" s="2">
        <v>67320</v>
      </c>
      <c r="Q1228" s="2">
        <v>0</v>
      </c>
      <c r="R1228" s="2">
        <v>3500</v>
      </c>
      <c r="S1228" s="2">
        <v>8420.3799999999992</v>
      </c>
      <c r="T1228" s="2">
        <v>0</v>
      </c>
      <c r="U1228" s="2">
        <v>7480</v>
      </c>
      <c r="V1228" s="2">
        <v>3740</v>
      </c>
      <c r="W1228" s="2">
        <v>3740</v>
      </c>
      <c r="X1228" s="2">
        <f>SUM(Q1228:W1228)</f>
        <v>26880.379999999997</v>
      </c>
      <c r="Y1228" s="2">
        <v>40420</v>
      </c>
      <c r="Z1228" s="2">
        <f>+P1228-X1228-Y1228</f>
        <v>19.620000000002619</v>
      </c>
    </row>
    <row r="1229" spans="1:26" hidden="1" outlineLevel="7" x14ac:dyDescent="0.25">
      <c r="F1229" s="3"/>
      <c r="G1229" s="100"/>
      <c r="H1229" s="3"/>
      <c r="I1229" s="100"/>
      <c r="J1229" s="3"/>
      <c r="K1229" s="101"/>
      <c r="N1229" s="102" t="s">
        <v>813</v>
      </c>
      <c r="O1229" s="2">
        <f t="shared" ref="O1229:Z1229" si="862">SUBTOTAL(9,O1228:O1228)</f>
        <v>43260</v>
      </c>
      <c r="P1229" s="2">
        <f t="shared" si="862"/>
        <v>67320</v>
      </c>
      <c r="Q1229" s="2">
        <f t="shared" si="862"/>
        <v>0</v>
      </c>
      <c r="R1229" s="2">
        <f t="shared" si="862"/>
        <v>3500</v>
      </c>
      <c r="S1229" s="2">
        <f t="shared" si="862"/>
        <v>8420.3799999999992</v>
      </c>
      <c r="T1229" s="2">
        <f t="shared" si="862"/>
        <v>0</v>
      </c>
      <c r="U1229" s="2">
        <f t="shared" si="862"/>
        <v>7480</v>
      </c>
      <c r="V1229" s="2">
        <f t="shared" si="862"/>
        <v>3740</v>
      </c>
      <c r="W1229" s="2">
        <f t="shared" si="862"/>
        <v>3740</v>
      </c>
      <c r="X1229" s="2">
        <f t="shared" si="862"/>
        <v>26880.379999999997</v>
      </c>
      <c r="Y1229" s="2">
        <f t="shared" si="862"/>
        <v>40420</v>
      </c>
      <c r="Z1229" s="2">
        <f t="shared" si="862"/>
        <v>19.620000000002619</v>
      </c>
    </row>
    <row r="1230" spans="1:26" hidden="1" outlineLevel="7" x14ac:dyDescent="0.25">
      <c r="A1230" s="1" t="s">
        <v>415</v>
      </c>
      <c r="B1230" s="1">
        <v>4</v>
      </c>
      <c r="C1230" s="1" t="s">
        <v>109</v>
      </c>
      <c r="D1230" s="1" t="s">
        <v>121</v>
      </c>
      <c r="E1230" s="1" t="s">
        <v>122</v>
      </c>
      <c r="F1230" s="3">
        <v>1</v>
      </c>
      <c r="G1230" t="s">
        <v>424</v>
      </c>
      <c r="H1230" s="3">
        <v>15</v>
      </c>
      <c r="I1230" t="s">
        <v>433</v>
      </c>
      <c r="J1230" s="3">
        <v>154</v>
      </c>
      <c r="K1230" s="7" t="s">
        <v>468</v>
      </c>
      <c r="L1230" s="1">
        <v>15402</v>
      </c>
      <c r="M1230" s="1">
        <v>1013</v>
      </c>
      <c r="N1230" s="1" t="s">
        <v>21</v>
      </c>
      <c r="O1230" s="2">
        <v>10094</v>
      </c>
      <c r="P1230" s="2">
        <v>10400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10400</v>
      </c>
      <c r="X1230" s="2">
        <f>SUM(Q1230:W1230)</f>
        <v>10400</v>
      </c>
      <c r="Y1230" s="2">
        <v>0</v>
      </c>
      <c r="Z1230" s="2">
        <f>+P1230-X1230-Y1230</f>
        <v>0</v>
      </c>
    </row>
    <row r="1231" spans="1:26" hidden="1" outlineLevel="7" x14ac:dyDescent="0.25">
      <c r="F1231" s="3"/>
      <c r="G1231" s="100"/>
      <c r="H1231" s="3"/>
      <c r="I1231" s="100"/>
      <c r="J1231" s="3"/>
      <c r="K1231" s="101"/>
      <c r="N1231" s="102" t="s">
        <v>814</v>
      </c>
      <c r="O1231" s="2">
        <f t="shared" ref="O1231:Z1231" si="863">SUBTOTAL(9,O1230:O1230)</f>
        <v>10094</v>
      </c>
      <c r="P1231" s="2">
        <f t="shared" si="863"/>
        <v>10400</v>
      </c>
      <c r="Q1231" s="2">
        <f t="shared" si="863"/>
        <v>0</v>
      </c>
      <c r="R1231" s="2">
        <f t="shared" si="863"/>
        <v>0</v>
      </c>
      <c r="S1231" s="2">
        <f t="shared" si="863"/>
        <v>0</v>
      </c>
      <c r="T1231" s="2">
        <f t="shared" si="863"/>
        <v>0</v>
      </c>
      <c r="U1231" s="2">
        <f t="shared" si="863"/>
        <v>0</v>
      </c>
      <c r="V1231" s="2">
        <f t="shared" si="863"/>
        <v>0</v>
      </c>
      <c r="W1231" s="2">
        <f t="shared" si="863"/>
        <v>10400</v>
      </c>
      <c r="X1231" s="2">
        <f t="shared" si="863"/>
        <v>10400</v>
      </c>
      <c r="Y1231" s="2">
        <f t="shared" si="863"/>
        <v>0</v>
      </c>
      <c r="Z1231" s="2">
        <f t="shared" si="863"/>
        <v>0</v>
      </c>
    </row>
    <row r="1232" spans="1:26" hidden="1" outlineLevel="6" collapsed="1" x14ac:dyDescent="0.25">
      <c r="F1232" s="3"/>
      <c r="G1232" s="100"/>
      <c r="H1232" s="3"/>
      <c r="I1232" s="100"/>
      <c r="J1232" s="3"/>
      <c r="K1232" s="104" t="s">
        <v>721</v>
      </c>
      <c r="O1232" s="2">
        <f t="shared" ref="O1232:Z1232" si="864">SUBTOTAL(9,O1228:O1230)</f>
        <v>53354</v>
      </c>
      <c r="P1232" s="2">
        <f t="shared" si="864"/>
        <v>77720</v>
      </c>
      <c r="Q1232" s="2">
        <f t="shared" si="864"/>
        <v>0</v>
      </c>
      <c r="R1232" s="2">
        <f t="shared" si="864"/>
        <v>3500</v>
      </c>
      <c r="S1232" s="2">
        <f t="shared" si="864"/>
        <v>8420.3799999999992</v>
      </c>
      <c r="T1232" s="2">
        <f t="shared" si="864"/>
        <v>0</v>
      </c>
      <c r="U1232" s="2">
        <f t="shared" si="864"/>
        <v>7480</v>
      </c>
      <c r="V1232" s="2">
        <f t="shared" si="864"/>
        <v>3740</v>
      </c>
      <c r="W1232" s="2">
        <f t="shared" si="864"/>
        <v>14140</v>
      </c>
      <c r="X1232" s="2">
        <f t="shared" si="864"/>
        <v>37280.379999999997</v>
      </c>
      <c r="Y1232" s="2">
        <f t="shared" si="864"/>
        <v>40420</v>
      </c>
      <c r="Z1232" s="2">
        <f t="shared" si="864"/>
        <v>19.620000000002619</v>
      </c>
    </row>
    <row r="1233" spans="1:26" hidden="1" outlineLevel="7" x14ac:dyDescent="0.25">
      <c r="A1233" s="1" t="s">
        <v>415</v>
      </c>
      <c r="B1233" s="1">
        <v>4</v>
      </c>
      <c r="C1233" s="1" t="s">
        <v>109</v>
      </c>
      <c r="D1233" s="1" t="s">
        <v>121</v>
      </c>
      <c r="E1233" s="1" t="s">
        <v>122</v>
      </c>
      <c r="F1233" s="3">
        <v>1</v>
      </c>
      <c r="G1233" t="s">
        <v>424</v>
      </c>
      <c r="H1233" s="3">
        <v>15</v>
      </c>
      <c r="I1233" t="s">
        <v>433</v>
      </c>
      <c r="J1233" s="3">
        <v>159</v>
      </c>
      <c r="K1233" s="7" t="s">
        <v>470</v>
      </c>
      <c r="L1233" s="1">
        <v>15901</v>
      </c>
      <c r="M1233" s="1">
        <v>1020</v>
      </c>
      <c r="N1233" s="1" t="s">
        <v>24</v>
      </c>
      <c r="O1233" s="2">
        <v>53321.27</v>
      </c>
      <c r="P1233" s="2">
        <v>53321.27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f>SUM(Q1233:W1233)</f>
        <v>0</v>
      </c>
      <c r="Y1233" s="2">
        <v>0</v>
      </c>
      <c r="Z1233" s="2">
        <f>+P1233-X1233-Y1233</f>
        <v>53321.27</v>
      </c>
    </row>
    <row r="1234" spans="1:26" hidden="1" outlineLevel="7" x14ac:dyDescent="0.25">
      <c r="F1234" s="3"/>
      <c r="G1234" s="100"/>
      <c r="H1234" s="3"/>
      <c r="I1234" s="100"/>
      <c r="J1234" s="3"/>
      <c r="K1234" s="101"/>
      <c r="N1234" s="102" t="s">
        <v>815</v>
      </c>
      <c r="O1234" s="2">
        <f t="shared" ref="O1234:Z1234" si="865">SUBTOTAL(9,O1233:O1233)</f>
        <v>53321.27</v>
      </c>
      <c r="P1234" s="2">
        <f t="shared" si="865"/>
        <v>53321.27</v>
      </c>
      <c r="Q1234" s="2">
        <f t="shared" si="865"/>
        <v>0</v>
      </c>
      <c r="R1234" s="2">
        <f t="shared" si="865"/>
        <v>0</v>
      </c>
      <c r="S1234" s="2">
        <f t="shared" si="865"/>
        <v>0</v>
      </c>
      <c r="T1234" s="2">
        <f t="shared" si="865"/>
        <v>0</v>
      </c>
      <c r="U1234" s="2">
        <f t="shared" si="865"/>
        <v>0</v>
      </c>
      <c r="V1234" s="2">
        <f t="shared" si="865"/>
        <v>0</v>
      </c>
      <c r="W1234" s="2">
        <f t="shared" si="865"/>
        <v>0</v>
      </c>
      <c r="X1234" s="2">
        <f t="shared" si="865"/>
        <v>0</v>
      </c>
      <c r="Y1234" s="2">
        <f t="shared" si="865"/>
        <v>0</v>
      </c>
      <c r="Z1234" s="2">
        <f t="shared" si="865"/>
        <v>53321.27</v>
      </c>
    </row>
    <row r="1235" spans="1:26" hidden="1" outlineLevel="6" collapsed="1" x14ac:dyDescent="0.25">
      <c r="F1235" s="3"/>
      <c r="G1235" s="100"/>
      <c r="H1235" s="3"/>
      <c r="I1235" s="100"/>
      <c r="J1235" s="3"/>
      <c r="K1235" s="104" t="s">
        <v>722</v>
      </c>
      <c r="O1235" s="2">
        <f t="shared" ref="O1235:Z1235" si="866">SUBTOTAL(9,O1233:O1233)</f>
        <v>53321.27</v>
      </c>
      <c r="P1235" s="2">
        <f t="shared" si="866"/>
        <v>53321.27</v>
      </c>
      <c r="Q1235" s="2">
        <f t="shared" si="866"/>
        <v>0</v>
      </c>
      <c r="R1235" s="2">
        <f t="shared" si="866"/>
        <v>0</v>
      </c>
      <c r="S1235" s="2">
        <f t="shared" si="866"/>
        <v>0</v>
      </c>
      <c r="T1235" s="2">
        <f t="shared" si="866"/>
        <v>0</v>
      </c>
      <c r="U1235" s="2">
        <f t="shared" si="866"/>
        <v>0</v>
      </c>
      <c r="V1235" s="2">
        <f t="shared" si="866"/>
        <v>0</v>
      </c>
      <c r="W1235" s="2">
        <f t="shared" si="866"/>
        <v>0</v>
      </c>
      <c r="X1235" s="2">
        <f t="shared" si="866"/>
        <v>0</v>
      </c>
      <c r="Y1235" s="2">
        <f t="shared" si="866"/>
        <v>0</v>
      </c>
      <c r="Z1235" s="2">
        <f t="shared" si="866"/>
        <v>53321.27</v>
      </c>
    </row>
    <row r="1236" spans="1:26" hidden="1" outlineLevel="5" collapsed="1" x14ac:dyDescent="0.25">
      <c r="F1236" s="3"/>
      <c r="G1236" s="100"/>
      <c r="H1236" s="3"/>
      <c r="I1236" s="103" t="s">
        <v>690</v>
      </c>
      <c r="J1236" s="3"/>
      <c r="K1236" s="101"/>
      <c r="O1236" s="2">
        <f t="shared" ref="O1236:Z1236" si="867">SUBTOTAL(9,O1228:O1233)</f>
        <v>106675.26999999999</v>
      </c>
      <c r="P1236" s="2">
        <f t="shared" si="867"/>
        <v>131041.26999999999</v>
      </c>
      <c r="Q1236" s="2">
        <f t="shared" si="867"/>
        <v>0</v>
      </c>
      <c r="R1236" s="2">
        <f t="shared" si="867"/>
        <v>3500</v>
      </c>
      <c r="S1236" s="2">
        <f t="shared" si="867"/>
        <v>8420.3799999999992</v>
      </c>
      <c r="T1236" s="2">
        <f t="shared" si="867"/>
        <v>0</v>
      </c>
      <c r="U1236" s="2">
        <f t="shared" si="867"/>
        <v>7480</v>
      </c>
      <c r="V1236" s="2">
        <f t="shared" si="867"/>
        <v>3740</v>
      </c>
      <c r="W1236" s="2">
        <f t="shared" si="867"/>
        <v>14140</v>
      </c>
      <c r="X1236" s="2">
        <f t="shared" si="867"/>
        <v>37280.379999999997</v>
      </c>
      <c r="Y1236" s="2">
        <f t="shared" si="867"/>
        <v>40420</v>
      </c>
      <c r="Z1236" s="2">
        <f t="shared" si="867"/>
        <v>53340.89</v>
      </c>
    </row>
    <row r="1237" spans="1:26" hidden="1" outlineLevel="4" collapsed="1" x14ac:dyDescent="0.25">
      <c r="F1237" s="3"/>
      <c r="G1237" s="103" t="s">
        <v>682</v>
      </c>
      <c r="H1237" s="3"/>
      <c r="I1237" s="100"/>
      <c r="J1237" s="3"/>
      <c r="K1237" s="101"/>
      <c r="O1237" s="2">
        <f t="shared" ref="O1237:Z1237" si="868">SUBTOTAL(9,O1199:O1233)</f>
        <v>2003713.3000000003</v>
      </c>
      <c r="P1237" s="2">
        <f t="shared" si="868"/>
        <v>2028079.3000000003</v>
      </c>
      <c r="Q1237" s="2">
        <f t="shared" si="868"/>
        <v>137864.13</v>
      </c>
      <c r="R1237" s="2">
        <f t="shared" si="868"/>
        <v>141470.9</v>
      </c>
      <c r="S1237" s="2">
        <f t="shared" si="868"/>
        <v>298073.76</v>
      </c>
      <c r="T1237" s="2">
        <f t="shared" si="868"/>
        <v>142048</v>
      </c>
      <c r="U1237" s="2">
        <f t="shared" si="868"/>
        <v>149528</v>
      </c>
      <c r="V1237" s="2">
        <f t="shared" si="868"/>
        <v>145788</v>
      </c>
      <c r="W1237" s="2">
        <f t="shared" si="868"/>
        <v>156188</v>
      </c>
      <c r="X1237" s="2">
        <f t="shared" si="868"/>
        <v>1170960.7899999998</v>
      </c>
      <c r="Y1237" s="2">
        <f t="shared" si="868"/>
        <v>40420</v>
      </c>
      <c r="Z1237" s="2">
        <f t="shared" si="868"/>
        <v>816698.51</v>
      </c>
    </row>
    <row r="1238" spans="1:26" hidden="1" outlineLevel="7" x14ac:dyDescent="0.25">
      <c r="A1238" s="1" t="s">
        <v>415</v>
      </c>
      <c r="B1238" s="1">
        <v>4</v>
      </c>
      <c r="C1238" s="1" t="s">
        <v>109</v>
      </c>
      <c r="D1238" s="1" t="s">
        <v>121</v>
      </c>
      <c r="E1238" s="1" t="s">
        <v>122</v>
      </c>
      <c r="F1238" s="3">
        <v>2</v>
      </c>
      <c r="G1238" t="s">
        <v>425</v>
      </c>
      <c r="H1238" s="3">
        <v>21</v>
      </c>
      <c r="I1238" t="s">
        <v>435</v>
      </c>
      <c r="J1238" s="3">
        <v>211</v>
      </c>
      <c r="K1238" s="7" t="s">
        <v>472</v>
      </c>
      <c r="L1238" s="1">
        <v>21101</v>
      </c>
      <c r="M1238" s="1">
        <v>4001</v>
      </c>
      <c r="N1238" s="1" t="s">
        <v>37</v>
      </c>
      <c r="O1238" s="2">
        <v>21000</v>
      </c>
      <c r="P1238" s="2">
        <v>8410</v>
      </c>
      <c r="Q1238" s="2">
        <v>0</v>
      </c>
      <c r="R1238" s="2">
        <v>648.79999999999995</v>
      </c>
      <c r="S1238" s="2">
        <v>0</v>
      </c>
      <c r="T1238" s="2">
        <v>91.38</v>
      </c>
      <c r="U1238" s="2">
        <v>3151.88</v>
      </c>
      <c r="V1238" s="2">
        <v>82</v>
      </c>
      <c r="W1238" s="2">
        <v>1667.13</v>
      </c>
      <c r="X1238" s="2">
        <f>SUM(Q1238:W1238)</f>
        <v>5641.1900000000005</v>
      </c>
      <c r="Y1238" s="2">
        <v>0</v>
      </c>
      <c r="Z1238" s="2">
        <f>+P1238-X1238-Y1238</f>
        <v>2768.8099999999995</v>
      </c>
    </row>
    <row r="1239" spans="1:26" hidden="1" outlineLevel="7" x14ac:dyDescent="0.25">
      <c r="F1239" s="3"/>
      <c r="G1239" s="100"/>
      <c r="H1239" s="3"/>
      <c r="I1239" s="100"/>
      <c r="J1239" s="3"/>
      <c r="K1239" s="101"/>
      <c r="N1239" s="102" t="s">
        <v>816</v>
      </c>
      <c r="O1239" s="2">
        <f t="shared" ref="O1239:Z1239" si="869">SUBTOTAL(9,O1238:O1238)</f>
        <v>21000</v>
      </c>
      <c r="P1239" s="2">
        <f t="shared" si="869"/>
        <v>8410</v>
      </c>
      <c r="Q1239" s="2">
        <f t="shared" si="869"/>
        <v>0</v>
      </c>
      <c r="R1239" s="2">
        <f t="shared" si="869"/>
        <v>648.79999999999995</v>
      </c>
      <c r="S1239" s="2">
        <f t="shared" si="869"/>
        <v>0</v>
      </c>
      <c r="T1239" s="2">
        <f t="shared" si="869"/>
        <v>91.38</v>
      </c>
      <c r="U1239" s="2">
        <f t="shared" si="869"/>
        <v>3151.88</v>
      </c>
      <c r="V1239" s="2">
        <f t="shared" si="869"/>
        <v>82</v>
      </c>
      <c r="W1239" s="2">
        <f t="shared" si="869"/>
        <v>1667.13</v>
      </c>
      <c r="X1239" s="2">
        <f t="shared" si="869"/>
        <v>5641.1900000000005</v>
      </c>
      <c r="Y1239" s="2">
        <f t="shared" si="869"/>
        <v>0</v>
      </c>
      <c r="Z1239" s="2">
        <f t="shared" si="869"/>
        <v>2768.8099999999995</v>
      </c>
    </row>
    <row r="1240" spans="1:26" hidden="1" outlineLevel="6" collapsed="1" x14ac:dyDescent="0.25">
      <c r="F1240" s="3"/>
      <c r="G1240" s="100"/>
      <c r="H1240" s="3"/>
      <c r="I1240" s="100"/>
      <c r="J1240" s="3"/>
      <c r="K1240" s="104" t="s">
        <v>723</v>
      </c>
      <c r="O1240" s="2">
        <f t="shared" ref="O1240:Z1240" si="870">SUBTOTAL(9,O1238:O1238)</f>
        <v>21000</v>
      </c>
      <c r="P1240" s="2">
        <f t="shared" si="870"/>
        <v>8410</v>
      </c>
      <c r="Q1240" s="2">
        <f t="shared" si="870"/>
        <v>0</v>
      </c>
      <c r="R1240" s="2">
        <f t="shared" si="870"/>
        <v>648.79999999999995</v>
      </c>
      <c r="S1240" s="2">
        <f t="shared" si="870"/>
        <v>0</v>
      </c>
      <c r="T1240" s="2">
        <f t="shared" si="870"/>
        <v>91.38</v>
      </c>
      <c r="U1240" s="2">
        <f t="shared" si="870"/>
        <v>3151.88</v>
      </c>
      <c r="V1240" s="2">
        <f t="shared" si="870"/>
        <v>82</v>
      </c>
      <c r="W1240" s="2">
        <f t="shared" si="870"/>
        <v>1667.13</v>
      </c>
      <c r="X1240" s="2">
        <f t="shared" si="870"/>
        <v>5641.1900000000005</v>
      </c>
      <c r="Y1240" s="2">
        <f t="shared" si="870"/>
        <v>0</v>
      </c>
      <c r="Z1240" s="2">
        <f t="shared" si="870"/>
        <v>2768.8099999999995</v>
      </c>
    </row>
    <row r="1241" spans="1:26" hidden="1" outlineLevel="7" x14ac:dyDescent="0.25">
      <c r="A1241" s="1" t="s">
        <v>415</v>
      </c>
      <c r="B1241" s="1">
        <v>4</v>
      </c>
      <c r="C1241" s="1" t="s">
        <v>109</v>
      </c>
      <c r="D1241" s="1" t="s">
        <v>121</v>
      </c>
      <c r="E1241" s="1" t="s">
        <v>122</v>
      </c>
      <c r="F1241" s="3">
        <v>2</v>
      </c>
      <c r="G1241" t="s">
        <v>425</v>
      </c>
      <c r="H1241" s="3">
        <v>21</v>
      </c>
      <c r="I1241" t="s">
        <v>435</v>
      </c>
      <c r="J1241" s="3">
        <v>214</v>
      </c>
      <c r="K1241" s="7" t="s">
        <v>474</v>
      </c>
      <c r="L1241" s="1">
        <v>21401</v>
      </c>
      <c r="M1241" s="1">
        <v>4002</v>
      </c>
      <c r="N1241" s="1" t="s">
        <v>38</v>
      </c>
      <c r="O1241" s="2">
        <v>18412.52</v>
      </c>
      <c r="P1241" s="2">
        <v>20002.52</v>
      </c>
      <c r="Q1241" s="2">
        <v>1706.03</v>
      </c>
      <c r="R1241" s="2">
        <v>198</v>
      </c>
      <c r="S1241" s="2">
        <v>0</v>
      </c>
      <c r="T1241" s="2">
        <v>220.4</v>
      </c>
      <c r="U1241" s="2">
        <v>6053.62</v>
      </c>
      <c r="V1241" s="2">
        <v>267</v>
      </c>
      <c r="W1241" s="2">
        <v>11556.04</v>
      </c>
      <c r="X1241" s="2">
        <f>SUM(Q1241:W1241)</f>
        <v>20001.09</v>
      </c>
      <c r="Y1241" s="2">
        <v>0</v>
      </c>
      <c r="Z1241" s="2">
        <f>+P1241-X1241-Y1241</f>
        <v>1.430000000000291</v>
      </c>
    </row>
    <row r="1242" spans="1:26" hidden="1" outlineLevel="7" x14ac:dyDescent="0.25">
      <c r="F1242" s="3"/>
      <c r="G1242" s="100"/>
      <c r="H1242" s="3"/>
      <c r="I1242" s="100"/>
      <c r="J1242" s="3"/>
      <c r="K1242" s="101"/>
      <c r="N1242" s="102" t="s">
        <v>817</v>
      </c>
      <c r="O1242" s="2">
        <f t="shared" ref="O1242:Z1242" si="871">SUBTOTAL(9,O1241:O1241)</f>
        <v>18412.52</v>
      </c>
      <c r="P1242" s="2">
        <f t="shared" si="871"/>
        <v>20002.52</v>
      </c>
      <c r="Q1242" s="2">
        <f t="shared" si="871"/>
        <v>1706.03</v>
      </c>
      <c r="R1242" s="2">
        <f t="shared" si="871"/>
        <v>198</v>
      </c>
      <c r="S1242" s="2">
        <f t="shared" si="871"/>
        <v>0</v>
      </c>
      <c r="T1242" s="2">
        <f t="shared" si="871"/>
        <v>220.4</v>
      </c>
      <c r="U1242" s="2">
        <f t="shared" si="871"/>
        <v>6053.62</v>
      </c>
      <c r="V1242" s="2">
        <f t="shared" si="871"/>
        <v>267</v>
      </c>
      <c r="W1242" s="2">
        <f t="shared" si="871"/>
        <v>11556.04</v>
      </c>
      <c r="X1242" s="2">
        <f t="shared" si="871"/>
        <v>20001.09</v>
      </c>
      <c r="Y1242" s="2">
        <f t="shared" si="871"/>
        <v>0</v>
      </c>
      <c r="Z1242" s="2">
        <f t="shared" si="871"/>
        <v>1.430000000000291</v>
      </c>
    </row>
    <row r="1243" spans="1:26" hidden="1" outlineLevel="7" x14ac:dyDescent="0.25">
      <c r="A1243" s="1" t="s">
        <v>415</v>
      </c>
      <c r="B1243" s="1">
        <v>4</v>
      </c>
      <c r="C1243" s="1" t="s">
        <v>109</v>
      </c>
      <c r="D1243" s="1" t="s">
        <v>121</v>
      </c>
      <c r="E1243" s="1" t="s">
        <v>122</v>
      </c>
      <c r="F1243" s="3">
        <v>2</v>
      </c>
      <c r="G1243" t="s">
        <v>425</v>
      </c>
      <c r="H1243" s="3">
        <v>21</v>
      </c>
      <c r="I1243" t="s">
        <v>435</v>
      </c>
      <c r="J1243" s="3">
        <v>214</v>
      </c>
      <c r="K1243" s="7" t="s">
        <v>474</v>
      </c>
      <c r="L1243" s="1">
        <v>21402</v>
      </c>
      <c r="M1243" s="1">
        <v>4013</v>
      </c>
      <c r="N1243" s="1" t="s">
        <v>127</v>
      </c>
      <c r="O1243" s="2">
        <v>2192.0500000000002</v>
      </c>
      <c r="P1243" s="2">
        <v>2192.0500000000002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f>SUM(Q1243:W1243)</f>
        <v>0</v>
      </c>
      <c r="Y1243" s="2">
        <v>0</v>
      </c>
      <c r="Z1243" s="2">
        <f>+P1243-X1243-Y1243</f>
        <v>2192.0500000000002</v>
      </c>
    </row>
    <row r="1244" spans="1:26" hidden="1" outlineLevel="7" x14ac:dyDescent="0.25">
      <c r="F1244" s="3"/>
      <c r="G1244" s="100"/>
      <c r="H1244" s="3"/>
      <c r="I1244" s="100"/>
      <c r="J1244" s="3"/>
      <c r="K1244" s="101"/>
      <c r="N1244" s="102" t="s">
        <v>884</v>
      </c>
      <c r="O1244" s="2">
        <f t="shared" ref="O1244:Z1244" si="872">SUBTOTAL(9,O1243:O1243)</f>
        <v>2192.0500000000002</v>
      </c>
      <c r="P1244" s="2">
        <f t="shared" si="872"/>
        <v>2192.0500000000002</v>
      </c>
      <c r="Q1244" s="2">
        <f t="shared" si="872"/>
        <v>0</v>
      </c>
      <c r="R1244" s="2">
        <f t="shared" si="872"/>
        <v>0</v>
      </c>
      <c r="S1244" s="2">
        <f t="shared" si="872"/>
        <v>0</v>
      </c>
      <c r="T1244" s="2">
        <f t="shared" si="872"/>
        <v>0</v>
      </c>
      <c r="U1244" s="2">
        <f t="shared" si="872"/>
        <v>0</v>
      </c>
      <c r="V1244" s="2">
        <f t="shared" si="872"/>
        <v>0</v>
      </c>
      <c r="W1244" s="2">
        <f t="shared" si="872"/>
        <v>0</v>
      </c>
      <c r="X1244" s="2">
        <f t="shared" si="872"/>
        <v>0</v>
      </c>
      <c r="Y1244" s="2">
        <f t="shared" si="872"/>
        <v>0</v>
      </c>
      <c r="Z1244" s="2">
        <f t="shared" si="872"/>
        <v>2192.0500000000002</v>
      </c>
    </row>
    <row r="1245" spans="1:26" hidden="1" outlineLevel="6" collapsed="1" x14ac:dyDescent="0.25">
      <c r="F1245" s="3"/>
      <c r="G1245" s="100"/>
      <c r="H1245" s="3"/>
      <c r="I1245" s="100"/>
      <c r="J1245" s="3"/>
      <c r="K1245" s="104" t="s">
        <v>724</v>
      </c>
      <c r="O1245" s="2">
        <f t="shared" ref="O1245:Z1245" si="873">SUBTOTAL(9,O1241:O1243)</f>
        <v>20604.57</v>
      </c>
      <c r="P1245" s="2">
        <f t="shared" si="873"/>
        <v>22194.57</v>
      </c>
      <c r="Q1245" s="2">
        <f t="shared" si="873"/>
        <v>1706.03</v>
      </c>
      <c r="R1245" s="2">
        <f t="shared" si="873"/>
        <v>198</v>
      </c>
      <c r="S1245" s="2">
        <f t="shared" si="873"/>
        <v>0</v>
      </c>
      <c r="T1245" s="2">
        <f t="shared" si="873"/>
        <v>220.4</v>
      </c>
      <c r="U1245" s="2">
        <f t="shared" si="873"/>
        <v>6053.62</v>
      </c>
      <c r="V1245" s="2">
        <f t="shared" si="873"/>
        <v>267</v>
      </c>
      <c r="W1245" s="2">
        <f t="shared" si="873"/>
        <v>11556.04</v>
      </c>
      <c r="X1245" s="2">
        <f t="shared" si="873"/>
        <v>20001.09</v>
      </c>
      <c r="Y1245" s="2">
        <f t="shared" si="873"/>
        <v>0</v>
      </c>
      <c r="Z1245" s="2">
        <f t="shared" si="873"/>
        <v>2193.4800000000005</v>
      </c>
    </row>
    <row r="1246" spans="1:26" hidden="1" outlineLevel="7" x14ac:dyDescent="0.25">
      <c r="A1246" s="1" t="s">
        <v>415</v>
      </c>
      <c r="B1246" s="1">
        <v>4</v>
      </c>
      <c r="C1246" s="1" t="s">
        <v>109</v>
      </c>
      <c r="D1246" s="1" t="s">
        <v>121</v>
      </c>
      <c r="E1246" s="1" t="s">
        <v>122</v>
      </c>
      <c r="F1246" s="3">
        <v>2</v>
      </c>
      <c r="G1246" t="s">
        <v>425</v>
      </c>
      <c r="H1246" s="3">
        <v>21</v>
      </c>
      <c r="I1246" t="s">
        <v>435</v>
      </c>
      <c r="J1246" s="3">
        <v>215</v>
      </c>
      <c r="K1246" s="7" t="s">
        <v>475</v>
      </c>
      <c r="L1246" s="1">
        <v>21502</v>
      </c>
      <c r="M1246" s="1">
        <v>4006</v>
      </c>
      <c r="N1246" s="1" t="s">
        <v>126</v>
      </c>
      <c r="O1246" s="2">
        <v>3019.17</v>
      </c>
      <c r="P1246" s="2">
        <v>3019.17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f>SUM(Q1246:W1246)</f>
        <v>0</v>
      </c>
      <c r="Y1246" s="2">
        <v>0</v>
      </c>
      <c r="Z1246" s="2">
        <f>+P1246-X1246-Y1246</f>
        <v>3019.17</v>
      </c>
    </row>
    <row r="1247" spans="1:26" hidden="1" outlineLevel="7" x14ac:dyDescent="0.25">
      <c r="F1247" s="3"/>
      <c r="G1247" s="100"/>
      <c r="H1247" s="3"/>
      <c r="I1247" s="100"/>
      <c r="J1247" s="3"/>
      <c r="K1247" s="101"/>
      <c r="N1247" s="102" t="s">
        <v>885</v>
      </c>
      <c r="O1247" s="2">
        <f t="shared" ref="O1247:Z1247" si="874">SUBTOTAL(9,O1246:O1246)</f>
        <v>3019.17</v>
      </c>
      <c r="P1247" s="2">
        <f t="shared" si="874"/>
        <v>3019.17</v>
      </c>
      <c r="Q1247" s="2">
        <f t="shared" si="874"/>
        <v>0</v>
      </c>
      <c r="R1247" s="2">
        <f t="shared" si="874"/>
        <v>0</v>
      </c>
      <c r="S1247" s="2">
        <f t="shared" si="874"/>
        <v>0</v>
      </c>
      <c r="T1247" s="2">
        <f t="shared" si="874"/>
        <v>0</v>
      </c>
      <c r="U1247" s="2">
        <f t="shared" si="874"/>
        <v>0</v>
      </c>
      <c r="V1247" s="2">
        <f t="shared" si="874"/>
        <v>0</v>
      </c>
      <c r="W1247" s="2">
        <f t="shared" si="874"/>
        <v>0</v>
      </c>
      <c r="X1247" s="2">
        <f t="shared" si="874"/>
        <v>0</v>
      </c>
      <c r="Y1247" s="2">
        <f t="shared" si="874"/>
        <v>0</v>
      </c>
      <c r="Z1247" s="2">
        <f t="shared" si="874"/>
        <v>3019.17</v>
      </c>
    </row>
    <row r="1248" spans="1:26" hidden="1" outlineLevel="7" x14ac:dyDescent="0.25">
      <c r="A1248" s="1" t="s">
        <v>415</v>
      </c>
      <c r="B1248" s="1">
        <v>4</v>
      </c>
      <c r="C1248" s="1" t="s">
        <v>109</v>
      </c>
      <c r="D1248" s="1" t="s">
        <v>121</v>
      </c>
      <c r="E1248" s="1" t="s">
        <v>122</v>
      </c>
      <c r="F1248" s="3">
        <v>2</v>
      </c>
      <c r="G1248" t="s">
        <v>425</v>
      </c>
      <c r="H1248" s="3">
        <v>21</v>
      </c>
      <c r="I1248" t="s">
        <v>435</v>
      </c>
      <c r="J1248" s="3">
        <v>215</v>
      </c>
      <c r="K1248" s="7" t="s">
        <v>475</v>
      </c>
      <c r="L1248" s="1">
        <v>21503</v>
      </c>
      <c r="M1248" s="1">
        <v>4011</v>
      </c>
      <c r="N1248" s="1" t="s">
        <v>40</v>
      </c>
      <c r="O1248" s="2">
        <v>35000</v>
      </c>
      <c r="P1248" s="2">
        <v>4027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f>SUM(Q1248:W1248)</f>
        <v>0</v>
      </c>
      <c r="Y1248" s="2">
        <v>0</v>
      </c>
      <c r="Z1248" s="2">
        <f>+P1248-X1248-Y1248</f>
        <v>4027</v>
      </c>
    </row>
    <row r="1249" spans="1:26" hidden="1" outlineLevel="7" x14ac:dyDescent="0.25">
      <c r="F1249" s="3"/>
      <c r="G1249" s="100"/>
      <c r="H1249" s="3"/>
      <c r="I1249" s="100"/>
      <c r="J1249" s="3"/>
      <c r="K1249" s="101"/>
      <c r="N1249" s="102" t="s">
        <v>818</v>
      </c>
      <c r="O1249" s="2">
        <f t="shared" ref="O1249:Z1249" si="875">SUBTOTAL(9,O1248:O1248)</f>
        <v>35000</v>
      </c>
      <c r="P1249" s="2">
        <f t="shared" si="875"/>
        <v>4027</v>
      </c>
      <c r="Q1249" s="2">
        <f t="shared" si="875"/>
        <v>0</v>
      </c>
      <c r="R1249" s="2">
        <f t="shared" si="875"/>
        <v>0</v>
      </c>
      <c r="S1249" s="2">
        <f t="shared" si="875"/>
        <v>0</v>
      </c>
      <c r="T1249" s="2">
        <f t="shared" si="875"/>
        <v>0</v>
      </c>
      <c r="U1249" s="2">
        <f t="shared" si="875"/>
        <v>0</v>
      </c>
      <c r="V1249" s="2">
        <f t="shared" si="875"/>
        <v>0</v>
      </c>
      <c r="W1249" s="2">
        <f t="shared" si="875"/>
        <v>0</v>
      </c>
      <c r="X1249" s="2">
        <f t="shared" si="875"/>
        <v>0</v>
      </c>
      <c r="Y1249" s="2">
        <f t="shared" si="875"/>
        <v>0</v>
      </c>
      <c r="Z1249" s="2">
        <f t="shared" si="875"/>
        <v>4027</v>
      </c>
    </row>
    <row r="1250" spans="1:26" hidden="1" outlineLevel="6" collapsed="1" x14ac:dyDescent="0.25">
      <c r="F1250" s="3"/>
      <c r="G1250" s="100"/>
      <c r="H1250" s="3"/>
      <c r="I1250" s="100"/>
      <c r="J1250" s="3"/>
      <c r="K1250" s="104" t="s">
        <v>725</v>
      </c>
      <c r="O1250" s="2">
        <f t="shared" ref="O1250:Z1250" si="876">SUBTOTAL(9,O1246:O1248)</f>
        <v>38019.17</v>
      </c>
      <c r="P1250" s="2">
        <f t="shared" si="876"/>
        <v>7046.17</v>
      </c>
      <c r="Q1250" s="2">
        <f t="shared" si="876"/>
        <v>0</v>
      </c>
      <c r="R1250" s="2">
        <f t="shared" si="876"/>
        <v>0</v>
      </c>
      <c r="S1250" s="2">
        <f t="shared" si="876"/>
        <v>0</v>
      </c>
      <c r="T1250" s="2">
        <f t="shared" si="876"/>
        <v>0</v>
      </c>
      <c r="U1250" s="2">
        <f t="shared" si="876"/>
        <v>0</v>
      </c>
      <c r="V1250" s="2">
        <f t="shared" si="876"/>
        <v>0</v>
      </c>
      <c r="W1250" s="2">
        <f t="shared" si="876"/>
        <v>0</v>
      </c>
      <c r="X1250" s="2">
        <f t="shared" si="876"/>
        <v>0</v>
      </c>
      <c r="Y1250" s="2">
        <f t="shared" si="876"/>
        <v>0</v>
      </c>
      <c r="Z1250" s="2">
        <f t="shared" si="876"/>
        <v>7046.17</v>
      </c>
    </row>
    <row r="1251" spans="1:26" hidden="1" outlineLevel="7" x14ac:dyDescent="0.25">
      <c r="A1251" s="1" t="s">
        <v>415</v>
      </c>
      <c r="B1251" s="1">
        <v>4</v>
      </c>
      <c r="C1251" s="1" t="s">
        <v>109</v>
      </c>
      <c r="D1251" s="1" t="s">
        <v>121</v>
      </c>
      <c r="E1251" s="1" t="s">
        <v>122</v>
      </c>
      <c r="F1251" s="3">
        <v>2</v>
      </c>
      <c r="G1251" t="s">
        <v>425</v>
      </c>
      <c r="H1251" s="3">
        <v>21</v>
      </c>
      <c r="I1251" t="s">
        <v>435</v>
      </c>
      <c r="J1251" s="3">
        <v>216</v>
      </c>
      <c r="K1251" s="7" t="s">
        <v>476</v>
      </c>
      <c r="L1251" s="1">
        <v>21601</v>
      </c>
      <c r="M1251" s="1">
        <v>4010</v>
      </c>
      <c r="N1251" s="1" t="s">
        <v>39</v>
      </c>
      <c r="O1251" s="2">
        <v>0</v>
      </c>
      <c r="P1251" s="2">
        <v>1670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1669.24</v>
      </c>
      <c r="X1251" s="2">
        <f>SUM(Q1251:W1251)</f>
        <v>1669.24</v>
      </c>
      <c r="Y1251" s="2">
        <v>0</v>
      </c>
      <c r="Z1251" s="2">
        <f>+P1251-X1251-Y1251</f>
        <v>0.75999999999999091</v>
      </c>
    </row>
    <row r="1252" spans="1:26" hidden="1" outlineLevel="7" x14ac:dyDescent="0.25">
      <c r="F1252" s="3"/>
      <c r="G1252" s="100"/>
      <c r="H1252" s="3"/>
      <c r="I1252" s="100"/>
      <c r="J1252" s="3"/>
      <c r="K1252" s="101"/>
      <c r="N1252" s="102" t="s">
        <v>819</v>
      </c>
      <c r="O1252" s="2">
        <f t="shared" ref="O1252:Z1252" si="877">SUBTOTAL(9,O1251:O1251)</f>
        <v>0</v>
      </c>
      <c r="P1252" s="2">
        <f t="shared" si="877"/>
        <v>1670</v>
      </c>
      <c r="Q1252" s="2">
        <f t="shared" si="877"/>
        <v>0</v>
      </c>
      <c r="R1252" s="2">
        <f t="shared" si="877"/>
        <v>0</v>
      </c>
      <c r="S1252" s="2">
        <f t="shared" si="877"/>
        <v>0</v>
      </c>
      <c r="T1252" s="2">
        <f t="shared" si="877"/>
        <v>0</v>
      </c>
      <c r="U1252" s="2">
        <f t="shared" si="877"/>
        <v>0</v>
      </c>
      <c r="V1252" s="2">
        <f t="shared" si="877"/>
        <v>0</v>
      </c>
      <c r="W1252" s="2">
        <f t="shared" si="877"/>
        <v>1669.24</v>
      </c>
      <c r="X1252" s="2">
        <f t="shared" si="877"/>
        <v>1669.24</v>
      </c>
      <c r="Y1252" s="2">
        <f t="shared" si="877"/>
        <v>0</v>
      </c>
      <c r="Z1252" s="2">
        <f t="shared" si="877"/>
        <v>0.75999999999999091</v>
      </c>
    </row>
    <row r="1253" spans="1:26" hidden="1" outlineLevel="6" collapsed="1" x14ac:dyDescent="0.25">
      <c r="F1253" s="3"/>
      <c r="G1253" s="100"/>
      <c r="H1253" s="3"/>
      <c r="I1253" s="100"/>
      <c r="J1253" s="3"/>
      <c r="K1253" s="104" t="s">
        <v>726</v>
      </c>
      <c r="O1253" s="2">
        <f t="shared" ref="O1253:Z1253" si="878">SUBTOTAL(9,O1251:O1251)</f>
        <v>0</v>
      </c>
      <c r="P1253" s="2">
        <f t="shared" si="878"/>
        <v>1670</v>
      </c>
      <c r="Q1253" s="2">
        <f t="shared" si="878"/>
        <v>0</v>
      </c>
      <c r="R1253" s="2">
        <f t="shared" si="878"/>
        <v>0</v>
      </c>
      <c r="S1253" s="2">
        <f t="shared" si="878"/>
        <v>0</v>
      </c>
      <c r="T1253" s="2">
        <f t="shared" si="878"/>
        <v>0</v>
      </c>
      <c r="U1253" s="2">
        <f t="shared" si="878"/>
        <v>0</v>
      </c>
      <c r="V1253" s="2">
        <f t="shared" si="878"/>
        <v>0</v>
      </c>
      <c r="W1253" s="2">
        <f t="shared" si="878"/>
        <v>1669.24</v>
      </c>
      <c r="X1253" s="2">
        <f t="shared" si="878"/>
        <v>1669.24</v>
      </c>
      <c r="Y1253" s="2">
        <f t="shared" si="878"/>
        <v>0</v>
      </c>
      <c r="Z1253" s="2">
        <f t="shared" si="878"/>
        <v>0.75999999999999091</v>
      </c>
    </row>
    <row r="1254" spans="1:26" hidden="1" outlineLevel="7" x14ac:dyDescent="0.25">
      <c r="A1254" s="1" t="s">
        <v>415</v>
      </c>
      <c r="B1254" s="1">
        <v>4</v>
      </c>
      <c r="C1254" s="1" t="s">
        <v>109</v>
      </c>
      <c r="D1254" s="1" t="s">
        <v>121</v>
      </c>
      <c r="E1254" s="1" t="s">
        <v>122</v>
      </c>
      <c r="F1254" s="3">
        <v>2</v>
      </c>
      <c r="G1254" t="s">
        <v>425</v>
      </c>
      <c r="H1254" s="3">
        <v>21</v>
      </c>
      <c r="I1254" t="s">
        <v>435</v>
      </c>
      <c r="J1254" s="3">
        <v>217</v>
      </c>
      <c r="K1254" s="7" t="s">
        <v>477</v>
      </c>
      <c r="L1254" s="1">
        <v>21701</v>
      </c>
      <c r="M1254" s="1">
        <v>3001</v>
      </c>
      <c r="N1254" s="1" t="s">
        <v>79</v>
      </c>
      <c r="O1254" s="2">
        <v>7000</v>
      </c>
      <c r="P1254" s="2">
        <v>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f>SUM(Q1254:W1254)</f>
        <v>0</v>
      </c>
      <c r="Y1254" s="2">
        <v>0</v>
      </c>
      <c r="Z1254" s="2">
        <f>+P1254-X1254-Y1254</f>
        <v>0</v>
      </c>
    </row>
    <row r="1255" spans="1:26" hidden="1" outlineLevel="7" x14ac:dyDescent="0.25">
      <c r="F1255" s="3"/>
      <c r="G1255" s="100"/>
      <c r="H1255" s="3"/>
      <c r="I1255" s="100"/>
      <c r="J1255" s="3"/>
      <c r="K1255" s="101"/>
      <c r="N1255" s="102" t="s">
        <v>857</v>
      </c>
      <c r="O1255" s="2">
        <f t="shared" ref="O1255:Z1255" si="879">SUBTOTAL(9,O1254:O1254)</f>
        <v>7000</v>
      </c>
      <c r="P1255" s="2">
        <f t="shared" si="879"/>
        <v>0</v>
      </c>
      <c r="Q1255" s="2">
        <f t="shared" si="879"/>
        <v>0</v>
      </c>
      <c r="R1255" s="2">
        <f t="shared" si="879"/>
        <v>0</v>
      </c>
      <c r="S1255" s="2">
        <f t="shared" si="879"/>
        <v>0</v>
      </c>
      <c r="T1255" s="2">
        <f t="shared" si="879"/>
        <v>0</v>
      </c>
      <c r="U1255" s="2">
        <f t="shared" si="879"/>
        <v>0</v>
      </c>
      <c r="V1255" s="2">
        <f t="shared" si="879"/>
        <v>0</v>
      </c>
      <c r="W1255" s="2">
        <f t="shared" si="879"/>
        <v>0</v>
      </c>
      <c r="X1255" s="2">
        <f t="shared" si="879"/>
        <v>0</v>
      </c>
      <c r="Y1255" s="2">
        <f t="shared" si="879"/>
        <v>0</v>
      </c>
      <c r="Z1255" s="2">
        <f t="shared" si="879"/>
        <v>0</v>
      </c>
    </row>
    <row r="1256" spans="1:26" hidden="1" outlineLevel="6" collapsed="1" x14ac:dyDescent="0.25">
      <c r="F1256" s="3"/>
      <c r="G1256" s="100"/>
      <c r="H1256" s="3"/>
      <c r="I1256" s="100"/>
      <c r="J1256" s="3"/>
      <c r="K1256" s="104" t="s">
        <v>758</v>
      </c>
      <c r="O1256" s="2">
        <f t="shared" ref="O1256:Z1256" si="880">SUBTOTAL(9,O1254:O1254)</f>
        <v>7000</v>
      </c>
      <c r="P1256" s="2">
        <f t="shared" si="880"/>
        <v>0</v>
      </c>
      <c r="Q1256" s="2">
        <f t="shared" si="880"/>
        <v>0</v>
      </c>
      <c r="R1256" s="2">
        <f t="shared" si="880"/>
        <v>0</v>
      </c>
      <c r="S1256" s="2">
        <f t="shared" si="880"/>
        <v>0</v>
      </c>
      <c r="T1256" s="2">
        <f t="shared" si="880"/>
        <v>0</v>
      </c>
      <c r="U1256" s="2">
        <f t="shared" si="880"/>
        <v>0</v>
      </c>
      <c r="V1256" s="2">
        <f t="shared" si="880"/>
        <v>0</v>
      </c>
      <c r="W1256" s="2">
        <f t="shared" si="880"/>
        <v>0</v>
      </c>
      <c r="X1256" s="2">
        <f t="shared" si="880"/>
        <v>0</v>
      </c>
      <c r="Y1256" s="2">
        <f t="shared" si="880"/>
        <v>0</v>
      </c>
      <c r="Z1256" s="2">
        <f t="shared" si="880"/>
        <v>0</v>
      </c>
    </row>
    <row r="1257" spans="1:26" hidden="1" outlineLevel="5" collapsed="1" x14ac:dyDescent="0.25">
      <c r="F1257" s="3"/>
      <c r="G1257" s="100"/>
      <c r="H1257" s="3"/>
      <c r="I1257" s="103" t="s">
        <v>691</v>
      </c>
      <c r="J1257" s="3"/>
      <c r="K1257" s="101"/>
      <c r="O1257" s="2">
        <f t="shared" ref="O1257:Z1257" si="881">SUBTOTAL(9,O1238:O1254)</f>
        <v>86623.74</v>
      </c>
      <c r="P1257" s="2">
        <f t="shared" si="881"/>
        <v>39320.74</v>
      </c>
      <c r="Q1257" s="2">
        <f t="shared" si="881"/>
        <v>1706.03</v>
      </c>
      <c r="R1257" s="2">
        <f t="shared" si="881"/>
        <v>846.8</v>
      </c>
      <c r="S1257" s="2">
        <f t="shared" si="881"/>
        <v>0</v>
      </c>
      <c r="T1257" s="2">
        <f t="shared" si="881"/>
        <v>311.77999999999997</v>
      </c>
      <c r="U1257" s="2">
        <f t="shared" si="881"/>
        <v>9205.5</v>
      </c>
      <c r="V1257" s="2">
        <f t="shared" si="881"/>
        <v>349</v>
      </c>
      <c r="W1257" s="2">
        <f t="shared" si="881"/>
        <v>14892.410000000002</v>
      </c>
      <c r="X1257" s="2">
        <f t="shared" si="881"/>
        <v>27311.52</v>
      </c>
      <c r="Y1257" s="2">
        <f t="shared" si="881"/>
        <v>0</v>
      </c>
      <c r="Z1257" s="2">
        <f t="shared" si="881"/>
        <v>12009.22</v>
      </c>
    </row>
    <row r="1258" spans="1:26" hidden="1" outlineLevel="7" x14ac:dyDescent="0.25">
      <c r="A1258" s="1" t="s">
        <v>415</v>
      </c>
      <c r="B1258" s="1">
        <v>4</v>
      </c>
      <c r="C1258" s="1" t="s">
        <v>109</v>
      </c>
      <c r="D1258" s="1" t="s">
        <v>121</v>
      </c>
      <c r="E1258" s="1" t="s">
        <v>122</v>
      </c>
      <c r="F1258" s="3">
        <v>2</v>
      </c>
      <c r="G1258" t="s">
        <v>425</v>
      </c>
      <c r="H1258" s="3">
        <v>22</v>
      </c>
      <c r="I1258" t="s">
        <v>436</v>
      </c>
      <c r="J1258" s="3">
        <v>221</v>
      </c>
      <c r="K1258" s="7" t="s">
        <v>478</v>
      </c>
      <c r="L1258" s="1">
        <v>22101</v>
      </c>
      <c r="M1258" s="1">
        <v>4020</v>
      </c>
      <c r="N1258" s="1" t="s">
        <v>44</v>
      </c>
      <c r="O1258" s="2">
        <v>7000</v>
      </c>
      <c r="P1258" s="2">
        <v>7391.86</v>
      </c>
      <c r="Q1258" s="2">
        <v>1830.86</v>
      </c>
      <c r="R1258" s="2">
        <v>65</v>
      </c>
      <c r="S1258" s="2">
        <v>0</v>
      </c>
      <c r="T1258" s="2">
        <v>1477</v>
      </c>
      <c r="U1258" s="2">
        <v>1334.55</v>
      </c>
      <c r="V1258" s="2">
        <v>50</v>
      </c>
      <c r="W1258" s="2">
        <v>2498.9</v>
      </c>
      <c r="X1258" s="2">
        <f>SUM(Q1258:W1258)</f>
        <v>7256.3099999999995</v>
      </c>
      <c r="Y1258" s="2">
        <v>0</v>
      </c>
      <c r="Z1258" s="2">
        <f>+P1258-X1258-Y1258</f>
        <v>135.55000000000018</v>
      </c>
    </row>
    <row r="1259" spans="1:26" hidden="1" outlineLevel="7" x14ac:dyDescent="0.25">
      <c r="F1259" s="3"/>
      <c r="G1259" s="100"/>
      <c r="H1259" s="3"/>
      <c r="I1259" s="100"/>
      <c r="J1259" s="3"/>
      <c r="K1259" s="101"/>
      <c r="N1259" s="102" t="s">
        <v>821</v>
      </c>
      <c r="O1259" s="2">
        <f t="shared" ref="O1259:Z1259" si="882">SUBTOTAL(9,O1258:O1258)</f>
        <v>7000</v>
      </c>
      <c r="P1259" s="2">
        <f t="shared" si="882"/>
        <v>7391.86</v>
      </c>
      <c r="Q1259" s="2">
        <f t="shared" si="882"/>
        <v>1830.86</v>
      </c>
      <c r="R1259" s="2">
        <f t="shared" si="882"/>
        <v>65</v>
      </c>
      <c r="S1259" s="2">
        <f t="shared" si="882"/>
        <v>0</v>
      </c>
      <c r="T1259" s="2">
        <f t="shared" si="882"/>
        <v>1477</v>
      </c>
      <c r="U1259" s="2">
        <f t="shared" si="882"/>
        <v>1334.55</v>
      </c>
      <c r="V1259" s="2">
        <f t="shared" si="882"/>
        <v>50</v>
      </c>
      <c r="W1259" s="2">
        <f t="shared" si="882"/>
        <v>2498.9</v>
      </c>
      <c r="X1259" s="2">
        <f t="shared" si="882"/>
        <v>7256.3099999999995</v>
      </c>
      <c r="Y1259" s="2">
        <f t="shared" si="882"/>
        <v>0</v>
      </c>
      <c r="Z1259" s="2">
        <f t="shared" si="882"/>
        <v>135.55000000000018</v>
      </c>
    </row>
    <row r="1260" spans="1:26" hidden="1" outlineLevel="7" x14ac:dyDescent="0.25">
      <c r="A1260" s="1" t="s">
        <v>415</v>
      </c>
      <c r="B1260" s="1">
        <v>4</v>
      </c>
      <c r="C1260" s="1" t="s">
        <v>109</v>
      </c>
      <c r="D1260" s="1" t="s">
        <v>121</v>
      </c>
      <c r="E1260" s="1" t="s">
        <v>122</v>
      </c>
      <c r="F1260" s="3">
        <v>2</v>
      </c>
      <c r="G1260" t="s">
        <v>425</v>
      </c>
      <c r="H1260" s="3">
        <v>22</v>
      </c>
      <c r="I1260" t="s">
        <v>436</v>
      </c>
      <c r="J1260" s="3">
        <v>221</v>
      </c>
      <c r="K1260" s="7" t="s">
        <v>478</v>
      </c>
      <c r="L1260" s="1">
        <v>22103</v>
      </c>
      <c r="M1260" s="1">
        <v>5022</v>
      </c>
      <c r="N1260" s="1" t="s">
        <v>72</v>
      </c>
      <c r="O1260" s="2">
        <v>13676.06</v>
      </c>
      <c r="P1260" s="2">
        <v>4278.41</v>
      </c>
      <c r="Q1260" s="2">
        <v>0</v>
      </c>
      <c r="R1260" s="2">
        <v>0</v>
      </c>
      <c r="S1260" s="2">
        <v>0</v>
      </c>
      <c r="T1260" s="2">
        <v>192</v>
      </c>
      <c r="U1260" s="2">
        <v>0</v>
      </c>
      <c r="V1260" s="2">
        <v>0</v>
      </c>
      <c r="W1260" s="2">
        <v>1078.5</v>
      </c>
      <c r="X1260" s="2">
        <f>SUM(Q1260:W1260)</f>
        <v>1270.5</v>
      </c>
      <c r="Y1260" s="2">
        <v>0</v>
      </c>
      <c r="Z1260" s="2">
        <f>+P1260-X1260-Y1260</f>
        <v>3007.91</v>
      </c>
    </row>
    <row r="1261" spans="1:26" hidden="1" outlineLevel="7" x14ac:dyDescent="0.25">
      <c r="F1261" s="3"/>
      <c r="G1261" s="100"/>
      <c r="H1261" s="3"/>
      <c r="I1261" s="100"/>
      <c r="J1261" s="3"/>
      <c r="K1261" s="101"/>
      <c r="N1261" s="102" t="s">
        <v>854</v>
      </c>
      <c r="O1261" s="2">
        <f t="shared" ref="O1261:Z1261" si="883">SUBTOTAL(9,O1260:O1260)</f>
        <v>13676.06</v>
      </c>
      <c r="P1261" s="2">
        <f t="shared" si="883"/>
        <v>4278.41</v>
      </c>
      <c r="Q1261" s="2">
        <f t="shared" si="883"/>
        <v>0</v>
      </c>
      <c r="R1261" s="2">
        <f t="shared" si="883"/>
        <v>0</v>
      </c>
      <c r="S1261" s="2">
        <f t="shared" si="883"/>
        <v>0</v>
      </c>
      <c r="T1261" s="2">
        <f t="shared" si="883"/>
        <v>192</v>
      </c>
      <c r="U1261" s="2">
        <f t="shared" si="883"/>
        <v>0</v>
      </c>
      <c r="V1261" s="2">
        <f t="shared" si="883"/>
        <v>0</v>
      </c>
      <c r="W1261" s="2">
        <f t="shared" si="883"/>
        <v>1078.5</v>
      </c>
      <c r="X1261" s="2">
        <f t="shared" si="883"/>
        <v>1270.5</v>
      </c>
      <c r="Y1261" s="2">
        <f t="shared" si="883"/>
        <v>0</v>
      </c>
      <c r="Z1261" s="2">
        <f t="shared" si="883"/>
        <v>3007.91</v>
      </c>
    </row>
    <row r="1262" spans="1:26" hidden="1" outlineLevel="7" x14ac:dyDescent="0.25">
      <c r="A1262" s="1" t="s">
        <v>415</v>
      </c>
      <c r="B1262" s="1">
        <v>4</v>
      </c>
      <c r="C1262" s="1" t="s">
        <v>109</v>
      </c>
      <c r="D1262" s="1" t="s">
        <v>121</v>
      </c>
      <c r="E1262" s="1" t="s">
        <v>122</v>
      </c>
      <c r="F1262" s="3">
        <v>2</v>
      </c>
      <c r="G1262" t="s">
        <v>425</v>
      </c>
      <c r="H1262" s="3">
        <v>22</v>
      </c>
      <c r="I1262" t="s">
        <v>436</v>
      </c>
      <c r="J1262" s="3">
        <v>221</v>
      </c>
      <c r="K1262" s="7" t="s">
        <v>478</v>
      </c>
      <c r="L1262" s="1">
        <v>22105</v>
      </c>
      <c r="M1262" s="1">
        <v>5029</v>
      </c>
      <c r="N1262" s="1" t="s">
        <v>57</v>
      </c>
      <c r="O1262" s="2">
        <v>7000</v>
      </c>
      <c r="P1262" s="2">
        <v>4112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f>SUM(Q1262:W1262)</f>
        <v>0</v>
      </c>
      <c r="Y1262" s="2">
        <v>0</v>
      </c>
      <c r="Z1262" s="2">
        <f>+P1262-X1262-Y1262</f>
        <v>4112</v>
      </c>
    </row>
    <row r="1263" spans="1:26" hidden="1" outlineLevel="7" x14ac:dyDescent="0.25">
      <c r="F1263" s="3"/>
      <c r="G1263" s="100"/>
      <c r="H1263" s="3"/>
      <c r="I1263" s="100"/>
      <c r="J1263" s="3"/>
      <c r="K1263" s="101"/>
      <c r="N1263" s="102" t="s">
        <v>823</v>
      </c>
      <c r="O1263" s="2">
        <f t="shared" ref="O1263:Z1263" si="884">SUBTOTAL(9,O1262:O1262)</f>
        <v>7000</v>
      </c>
      <c r="P1263" s="2">
        <f t="shared" si="884"/>
        <v>4112</v>
      </c>
      <c r="Q1263" s="2">
        <f t="shared" si="884"/>
        <v>0</v>
      </c>
      <c r="R1263" s="2">
        <f t="shared" si="884"/>
        <v>0</v>
      </c>
      <c r="S1263" s="2">
        <f t="shared" si="884"/>
        <v>0</v>
      </c>
      <c r="T1263" s="2">
        <f t="shared" si="884"/>
        <v>0</v>
      </c>
      <c r="U1263" s="2">
        <f t="shared" si="884"/>
        <v>0</v>
      </c>
      <c r="V1263" s="2">
        <f t="shared" si="884"/>
        <v>0</v>
      </c>
      <c r="W1263" s="2">
        <f t="shared" si="884"/>
        <v>0</v>
      </c>
      <c r="X1263" s="2">
        <f t="shared" si="884"/>
        <v>0</v>
      </c>
      <c r="Y1263" s="2">
        <f t="shared" si="884"/>
        <v>0</v>
      </c>
      <c r="Z1263" s="2">
        <f t="shared" si="884"/>
        <v>4112</v>
      </c>
    </row>
    <row r="1264" spans="1:26" hidden="1" outlineLevel="6" collapsed="1" x14ac:dyDescent="0.25">
      <c r="F1264" s="3"/>
      <c r="G1264" s="100"/>
      <c r="H1264" s="3"/>
      <c r="I1264" s="100"/>
      <c r="J1264" s="3"/>
      <c r="K1264" s="104" t="s">
        <v>727</v>
      </c>
      <c r="O1264" s="2">
        <f t="shared" ref="O1264:Z1264" si="885">SUBTOTAL(9,O1258:O1262)</f>
        <v>27676.059999999998</v>
      </c>
      <c r="P1264" s="2">
        <f t="shared" si="885"/>
        <v>15782.27</v>
      </c>
      <c r="Q1264" s="2">
        <f t="shared" si="885"/>
        <v>1830.86</v>
      </c>
      <c r="R1264" s="2">
        <f t="shared" si="885"/>
        <v>65</v>
      </c>
      <c r="S1264" s="2">
        <f t="shared" si="885"/>
        <v>0</v>
      </c>
      <c r="T1264" s="2">
        <f t="shared" si="885"/>
        <v>1669</v>
      </c>
      <c r="U1264" s="2">
        <f t="shared" si="885"/>
        <v>1334.55</v>
      </c>
      <c r="V1264" s="2">
        <f t="shared" si="885"/>
        <v>50</v>
      </c>
      <c r="W1264" s="2">
        <f t="shared" si="885"/>
        <v>3577.4</v>
      </c>
      <c r="X1264" s="2">
        <f t="shared" si="885"/>
        <v>8526.81</v>
      </c>
      <c r="Y1264" s="2">
        <f t="shared" si="885"/>
        <v>0</v>
      </c>
      <c r="Z1264" s="2">
        <f t="shared" si="885"/>
        <v>7255.46</v>
      </c>
    </row>
    <row r="1265" spans="1:26" hidden="1" outlineLevel="7" x14ac:dyDescent="0.25">
      <c r="A1265" s="1" t="s">
        <v>415</v>
      </c>
      <c r="B1265" s="1">
        <v>4</v>
      </c>
      <c r="C1265" s="1" t="s">
        <v>109</v>
      </c>
      <c r="D1265" s="1" t="s">
        <v>121</v>
      </c>
      <c r="E1265" s="1" t="s">
        <v>122</v>
      </c>
      <c r="F1265" s="3">
        <v>2</v>
      </c>
      <c r="G1265" t="s">
        <v>425</v>
      </c>
      <c r="H1265" s="3">
        <v>22</v>
      </c>
      <c r="I1265" t="s">
        <v>436</v>
      </c>
      <c r="J1265" s="3">
        <v>223</v>
      </c>
      <c r="K1265" s="7" t="s">
        <v>479</v>
      </c>
      <c r="L1265" s="1">
        <v>22301</v>
      </c>
      <c r="M1265" s="1">
        <v>4018</v>
      </c>
      <c r="N1265" s="1" t="s">
        <v>42</v>
      </c>
      <c r="O1265" s="2">
        <v>7000</v>
      </c>
      <c r="P1265" s="2">
        <v>3642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f>SUM(Q1265:W1265)</f>
        <v>0</v>
      </c>
      <c r="Y1265" s="2">
        <v>0</v>
      </c>
      <c r="Z1265" s="2">
        <f>+P1265-X1265-Y1265</f>
        <v>3642</v>
      </c>
    </row>
    <row r="1266" spans="1:26" hidden="1" outlineLevel="7" x14ac:dyDescent="0.25">
      <c r="F1266" s="3"/>
      <c r="G1266" s="100"/>
      <c r="H1266" s="3"/>
      <c r="I1266" s="100"/>
      <c r="J1266" s="3"/>
      <c r="K1266" s="101"/>
      <c r="N1266" s="102" t="s">
        <v>824</v>
      </c>
      <c r="O1266" s="2">
        <f t="shared" ref="O1266:Z1266" si="886">SUBTOTAL(9,O1265:O1265)</f>
        <v>7000</v>
      </c>
      <c r="P1266" s="2">
        <f t="shared" si="886"/>
        <v>3642</v>
      </c>
      <c r="Q1266" s="2">
        <f t="shared" si="886"/>
        <v>0</v>
      </c>
      <c r="R1266" s="2">
        <f t="shared" si="886"/>
        <v>0</v>
      </c>
      <c r="S1266" s="2">
        <f t="shared" si="886"/>
        <v>0</v>
      </c>
      <c r="T1266" s="2">
        <f t="shared" si="886"/>
        <v>0</v>
      </c>
      <c r="U1266" s="2">
        <f t="shared" si="886"/>
        <v>0</v>
      </c>
      <c r="V1266" s="2">
        <f t="shared" si="886"/>
        <v>0</v>
      </c>
      <c r="W1266" s="2">
        <f t="shared" si="886"/>
        <v>0</v>
      </c>
      <c r="X1266" s="2">
        <f t="shared" si="886"/>
        <v>0</v>
      </c>
      <c r="Y1266" s="2">
        <f t="shared" si="886"/>
        <v>0</v>
      </c>
      <c r="Z1266" s="2">
        <f t="shared" si="886"/>
        <v>3642</v>
      </c>
    </row>
    <row r="1267" spans="1:26" hidden="1" outlineLevel="6" collapsed="1" x14ac:dyDescent="0.25">
      <c r="F1267" s="3"/>
      <c r="G1267" s="100"/>
      <c r="H1267" s="3"/>
      <c r="I1267" s="100"/>
      <c r="J1267" s="3"/>
      <c r="K1267" s="104" t="s">
        <v>728</v>
      </c>
      <c r="O1267" s="2">
        <f t="shared" ref="O1267:Z1267" si="887">SUBTOTAL(9,O1265:O1265)</f>
        <v>7000</v>
      </c>
      <c r="P1267" s="2">
        <f t="shared" si="887"/>
        <v>3642</v>
      </c>
      <c r="Q1267" s="2">
        <f t="shared" si="887"/>
        <v>0</v>
      </c>
      <c r="R1267" s="2">
        <f t="shared" si="887"/>
        <v>0</v>
      </c>
      <c r="S1267" s="2">
        <f t="shared" si="887"/>
        <v>0</v>
      </c>
      <c r="T1267" s="2">
        <f t="shared" si="887"/>
        <v>0</v>
      </c>
      <c r="U1267" s="2">
        <f t="shared" si="887"/>
        <v>0</v>
      </c>
      <c r="V1267" s="2">
        <f t="shared" si="887"/>
        <v>0</v>
      </c>
      <c r="W1267" s="2">
        <f t="shared" si="887"/>
        <v>0</v>
      </c>
      <c r="X1267" s="2">
        <f t="shared" si="887"/>
        <v>0</v>
      </c>
      <c r="Y1267" s="2">
        <f t="shared" si="887"/>
        <v>0</v>
      </c>
      <c r="Z1267" s="2">
        <f t="shared" si="887"/>
        <v>3642</v>
      </c>
    </row>
    <row r="1268" spans="1:26" hidden="1" outlineLevel="5" collapsed="1" x14ac:dyDescent="0.25">
      <c r="F1268" s="3"/>
      <c r="G1268" s="100"/>
      <c r="H1268" s="3"/>
      <c r="I1268" s="103" t="s">
        <v>692</v>
      </c>
      <c r="J1268" s="3"/>
      <c r="K1268" s="101"/>
      <c r="O1268" s="2">
        <f t="shared" ref="O1268:Z1268" si="888">SUBTOTAL(9,O1258:O1265)</f>
        <v>34676.06</v>
      </c>
      <c r="P1268" s="2">
        <f t="shared" si="888"/>
        <v>19424.27</v>
      </c>
      <c r="Q1268" s="2">
        <f t="shared" si="888"/>
        <v>1830.86</v>
      </c>
      <c r="R1268" s="2">
        <f t="shared" si="888"/>
        <v>65</v>
      </c>
      <c r="S1268" s="2">
        <f t="shared" si="888"/>
        <v>0</v>
      </c>
      <c r="T1268" s="2">
        <f t="shared" si="888"/>
        <v>1669</v>
      </c>
      <c r="U1268" s="2">
        <f t="shared" si="888"/>
        <v>1334.55</v>
      </c>
      <c r="V1268" s="2">
        <f t="shared" si="888"/>
        <v>50</v>
      </c>
      <c r="W1268" s="2">
        <f t="shared" si="888"/>
        <v>3577.4</v>
      </c>
      <c r="X1268" s="2">
        <f t="shared" si="888"/>
        <v>8526.81</v>
      </c>
      <c r="Y1268" s="2">
        <f t="shared" si="888"/>
        <v>0</v>
      </c>
      <c r="Z1268" s="2">
        <f t="shared" si="888"/>
        <v>10897.46</v>
      </c>
    </row>
    <row r="1269" spans="1:26" hidden="1" outlineLevel="7" x14ac:dyDescent="0.25">
      <c r="A1269" s="1" t="s">
        <v>415</v>
      </c>
      <c r="B1269" s="1">
        <v>4</v>
      </c>
      <c r="C1269" s="1" t="s">
        <v>109</v>
      </c>
      <c r="D1269" s="1" t="s">
        <v>121</v>
      </c>
      <c r="E1269" s="1" t="s">
        <v>122</v>
      </c>
      <c r="F1269" s="3">
        <v>2</v>
      </c>
      <c r="G1269" t="s">
        <v>425</v>
      </c>
      <c r="H1269" s="3">
        <v>25</v>
      </c>
      <c r="I1269" t="s">
        <v>438</v>
      </c>
      <c r="J1269" s="3">
        <v>253</v>
      </c>
      <c r="K1269" s="7" t="s">
        <v>481</v>
      </c>
      <c r="L1269" s="1">
        <v>25301</v>
      </c>
      <c r="M1269" s="1">
        <v>3035</v>
      </c>
      <c r="N1269" s="1" t="s">
        <v>34</v>
      </c>
      <c r="O1269" s="2">
        <v>0</v>
      </c>
      <c r="P1269" s="2">
        <v>141</v>
      </c>
      <c r="Q1269" s="2">
        <v>0</v>
      </c>
      <c r="R1269" s="2">
        <v>141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f>SUM(Q1269:W1269)</f>
        <v>141</v>
      </c>
      <c r="Y1269" s="2">
        <v>0</v>
      </c>
      <c r="Z1269" s="2">
        <f>+P1269-X1269-Y1269</f>
        <v>0</v>
      </c>
    </row>
    <row r="1270" spans="1:26" hidden="1" outlineLevel="7" x14ac:dyDescent="0.25">
      <c r="F1270" s="3"/>
      <c r="G1270" s="100"/>
      <c r="H1270" s="3"/>
      <c r="I1270" s="100"/>
      <c r="J1270" s="3"/>
      <c r="K1270" s="101"/>
      <c r="N1270" s="102" t="s">
        <v>825</v>
      </c>
      <c r="O1270" s="2">
        <f t="shared" ref="O1270:Z1270" si="889">SUBTOTAL(9,O1269:O1269)</f>
        <v>0</v>
      </c>
      <c r="P1270" s="2">
        <f t="shared" si="889"/>
        <v>141</v>
      </c>
      <c r="Q1270" s="2">
        <f t="shared" si="889"/>
        <v>0</v>
      </c>
      <c r="R1270" s="2">
        <f t="shared" si="889"/>
        <v>141</v>
      </c>
      <c r="S1270" s="2">
        <f t="shared" si="889"/>
        <v>0</v>
      </c>
      <c r="T1270" s="2">
        <f t="shared" si="889"/>
        <v>0</v>
      </c>
      <c r="U1270" s="2">
        <f t="shared" si="889"/>
        <v>0</v>
      </c>
      <c r="V1270" s="2">
        <f t="shared" si="889"/>
        <v>0</v>
      </c>
      <c r="W1270" s="2">
        <f t="shared" si="889"/>
        <v>0</v>
      </c>
      <c r="X1270" s="2">
        <f t="shared" si="889"/>
        <v>141</v>
      </c>
      <c r="Y1270" s="2">
        <f t="shared" si="889"/>
        <v>0</v>
      </c>
      <c r="Z1270" s="2">
        <f t="shared" si="889"/>
        <v>0</v>
      </c>
    </row>
    <row r="1271" spans="1:26" hidden="1" outlineLevel="6" collapsed="1" x14ac:dyDescent="0.25">
      <c r="F1271" s="3"/>
      <c r="G1271" s="100"/>
      <c r="H1271" s="3"/>
      <c r="I1271" s="100"/>
      <c r="J1271" s="3"/>
      <c r="K1271" s="104" t="s">
        <v>729</v>
      </c>
      <c r="O1271" s="2">
        <f t="shared" ref="O1271:Z1271" si="890">SUBTOTAL(9,O1269:O1269)</f>
        <v>0</v>
      </c>
      <c r="P1271" s="2">
        <f t="shared" si="890"/>
        <v>141</v>
      </c>
      <c r="Q1271" s="2">
        <f t="shared" si="890"/>
        <v>0</v>
      </c>
      <c r="R1271" s="2">
        <f t="shared" si="890"/>
        <v>141</v>
      </c>
      <c r="S1271" s="2">
        <f t="shared" si="890"/>
        <v>0</v>
      </c>
      <c r="T1271" s="2">
        <f t="shared" si="890"/>
        <v>0</v>
      </c>
      <c r="U1271" s="2">
        <f t="shared" si="890"/>
        <v>0</v>
      </c>
      <c r="V1271" s="2">
        <f t="shared" si="890"/>
        <v>0</v>
      </c>
      <c r="W1271" s="2">
        <f t="shared" si="890"/>
        <v>0</v>
      </c>
      <c r="X1271" s="2">
        <f t="shared" si="890"/>
        <v>141</v>
      </c>
      <c r="Y1271" s="2">
        <f t="shared" si="890"/>
        <v>0</v>
      </c>
      <c r="Z1271" s="2">
        <f t="shared" si="890"/>
        <v>0</v>
      </c>
    </row>
    <row r="1272" spans="1:26" hidden="1" outlineLevel="7" x14ac:dyDescent="0.25">
      <c r="A1272" s="1" t="s">
        <v>415</v>
      </c>
      <c r="B1272" s="1">
        <v>4</v>
      </c>
      <c r="C1272" s="1" t="s">
        <v>109</v>
      </c>
      <c r="D1272" s="1" t="s">
        <v>121</v>
      </c>
      <c r="E1272" s="1" t="s">
        <v>122</v>
      </c>
      <c r="F1272" s="3">
        <v>2</v>
      </c>
      <c r="G1272" t="s">
        <v>425</v>
      </c>
      <c r="H1272" s="3">
        <v>25</v>
      </c>
      <c r="I1272" t="s">
        <v>438</v>
      </c>
      <c r="J1272" s="3">
        <v>254</v>
      </c>
      <c r="K1272" s="7" t="s">
        <v>482</v>
      </c>
      <c r="L1272" s="1">
        <v>25401</v>
      </c>
      <c r="M1272" s="1">
        <v>3036</v>
      </c>
      <c r="N1272" s="1" t="s">
        <v>125</v>
      </c>
      <c r="O1272" s="2">
        <v>3500</v>
      </c>
      <c r="P1272" s="2">
        <v>3166.5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f>SUM(Q1272:W1272)</f>
        <v>0</v>
      </c>
      <c r="Y1272" s="2">
        <v>0</v>
      </c>
      <c r="Z1272" s="2">
        <f>+P1272-X1272-Y1272</f>
        <v>3166.5</v>
      </c>
    </row>
    <row r="1273" spans="1:26" hidden="1" outlineLevel="7" x14ac:dyDescent="0.25">
      <c r="F1273" s="3"/>
      <c r="G1273" s="100"/>
      <c r="H1273" s="3"/>
      <c r="I1273" s="100"/>
      <c r="J1273" s="3"/>
      <c r="K1273" s="101"/>
      <c r="N1273" s="102" t="s">
        <v>886</v>
      </c>
      <c r="O1273" s="2">
        <f t="shared" ref="O1273:Z1273" si="891">SUBTOTAL(9,O1272:O1272)</f>
        <v>3500</v>
      </c>
      <c r="P1273" s="2">
        <f t="shared" si="891"/>
        <v>3166.5</v>
      </c>
      <c r="Q1273" s="2">
        <f t="shared" si="891"/>
        <v>0</v>
      </c>
      <c r="R1273" s="2">
        <f t="shared" si="891"/>
        <v>0</v>
      </c>
      <c r="S1273" s="2">
        <f t="shared" si="891"/>
        <v>0</v>
      </c>
      <c r="T1273" s="2">
        <f t="shared" si="891"/>
        <v>0</v>
      </c>
      <c r="U1273" s="2">
        <f t="shared" si="891"/>
        <v>0</v>
      </c>
      <c r="V1273" s="2">
        <f t="shared" si="891"/>
        <v>0</v>
      </c>
      <c r="W1273" s="2">
        <f t="shared" si="891"/>
        <v>0</v>
      </c>
      <c r="X1273" s="2">
        <f t="shared" si="891"/>
        <v>0</v>
      </c>
      <c r="Y1273" s="2">
        <f t="shared" si="891"/>
        <v>0</v>
      </c>
      <c r="Z1273" s="2">
        <f t="shared" si="891"/>
        <v>3166.5</v>
      </c>
    </row>
    <row r="1274" spans="1:26" hidden="1" outlineLevel="6" collapsed="1" x14ac:dyDescent="0.25">
      <c r="F1274" s="3"/>
      <c r="G1274" s="100"/>
      <c r="H1274" s="3"/>
      <c r="I1274" s="100"/>
      <c r="J1274" s="3"/>
      <c r="K1274" s="104" t="s">
        <v>777</v>
      </c>
      <c r="O1274" s="2">
        <f t="shared" ref="O1274:Z1274" si="892">SUBTOTAL(9,O1272:O1272)</f>
        <v>3500</v>
      </c>
      <c r="P1274" s="2">
        <f t="shared" si="892"/>
        <v>3166.5</v>
      </c>
      <c r="Q1274" s="2">
        <f t="shared" si="892"/>
        <v>0</v>
      </c>
      <c r="R1274" s="2">
        <f t="shared" si="892"/>
        <v>0</v>
      </c>
      <c r="S1274" s="2">
        <f t="shared" si="892"/>
        <v>0</v>
      </c>
      <c r="T1274" s="2">
        <f t="shared" si="892"/>
        <v>0</v>
      </c>
      <c r="U1274" s="2">
        <f t="shared" si="892"/>
        <v>0</v>
      </c>
      <c r="V1274" s="2">
        <f t="shared" si="892"/>
        <v>0</v>
      </c>
      <c r="W1274" s="2">
        <f t="shared" si="892"/>
        <v>0</v>
      </c>
      <c r="X1274" s="2">
        <f t="shared" si="892"/>
        <v>0</v>
      </c>
      <c r="Y1274" s="2">
        <f t="shared" si="892"/>
        <v>0</v>
      </c>
      <c r="Z1274" s="2">
        <f t="shared" si="892"/>
        <v>3166.5</v>
      </c>
    </row>
    <row r="1275" spans="1:26" hidden="1" outlineLevel="5" collapsed="1" x14ac:dyDescent="0.25">
      <c r="F1275" s="3"/>
      <c r="G1275" s="100"/>
      <c r="H1275" s="3"/>
      <c r="I1275" s="103" t="s">
        <v>693</v>
      </c>
      <c r="J1275" s="3"/>
      <c r="K1275" s="101"/>
      <c r="O1275" s="2">
        <f t="shared" ref="O1275:Z1275" si="893">SUBTOTAL(9,O1269:O1272)</f>
        <v>3500</v>
      </c>
      <c r="P1275" s="2">
        <f t="shared" si="893"/>
        <v>3307.5</v>
      </c>
      <c r="Q1275" s="2">
        <f t="shared" si="893"/>
        <v>0</v>
      </c>
      <c r="R1275" s="2">
        <f t="shared" si="893"/>
        <v>141</v>
      </c>
      <c r="S1275" s="2">
        <f t="shared" si="893"/>
        <v>0</v>
      </c>
      <c r="T1275" s="2">
        <f t="shared" si="893"/>
        <v>0</v>
      </c>
      <c r="U1275" s="2">
        <f t="shared" si="893"/>
        <v>0</v>
      </c>
      <c r="V1275" s="2">
        <f t="shared" si="893"/>
        <v>0</v>
      </c>
      <c r="W1275" s="2">
        <f t="shared" si="893"/>
        <v>0</v>
      </c>
      <c r="X1275" s="2">
        <f t="shared" si="893"/>
        <v>141</v>
      </c>
      <c r="Y1275" s="2">
        <f t="shared" si="893"/>
        <v>0</v>
      </c>
      <c r="Z1275" s="2">
        <f t="shared" si="893"/>
        <v>3166.5</v>
      </c>
    </row>
    <row r="1276" spans="1:26" hidden="1" outlineLevel="7" x14ac:dyDescent="0.25">
      <c r="A1276" s="1" t="s">
        <v>415</v>
      </c>
      <c r="B1276" s="1">
        <v>4</v>
      </c>
      <c r="C1276" s="1" t="s">
        <v>109</v>
      </c>
      <c r="D1276" s="1" t="s">
        <v>121</v>
      </c>
      <c r="E1276" s="1" t="s">
        <v>122</v>
      </c>
      <c r="F1276" s="3">
        <v>2</v>
      </c>
      <c r="G1276" t="s">
        <v>425</v>
      </c>
      <c r="H1276" s="3">
        <v>27</v>
      </c>
      <c r="I1276" t="s">
        <v>440</v>
      </c>
      <c r="J1276" s="3">
        <v>271</v>
      </c>
      <c r="K1276" s="7" t="s">
        <v>485</v>
      </c>
      <c r="L1276" s="1">
        <v>27101</v>
      </c>
      <c r="M1276" s="1">
        <v>1015</v>
      </c>
      <c r="N1276" s="1" t="s">
        <v>22</v>
      </c>
      <c r="O1276" s="2">
        <v>13446.66</v>
      </c>
      <c r="P1276" s="2">
        <v>13456.66</v>
      </c>
      <c r="Q1276" s="2">
        <v>0</v>
      </c>
      <c r="R1276" s="2">
        <v>2584.48</v>
      </c>
      <c r="S1276" s="2">
        <v>4118</v>
      </c>
      <c r="T1276" s="2">
        <v>0</v>
      </c>
      <c r="U1276" s="2">
        <v>0</v>
      </c>
      <c r="V1276" s="2">
        <v>0</v>
      </c>
      <c r="W1276" s="2">
        <v>5445.04</v>
      </c>
      <c r="X1276" s="2">
        <f>SUM(Q1276:W1276)</f>
        <v>12147.52</v>
      </c>
      <c r="Y1276" s="2">
        <v>1292.2399999999993</v>
      </c>
      <c r="Z1276" s="2">
        <f>+P1276-X1276-Y1276</f>
        <v>16.900000000000091</v>
      </c>
    </row>
    <row r="1277" spans="1:26" hidden="1" outlineLevel="7" x14ac:dyDescent="0.25">
      <c r="F1277" s="3"/>
      <c r="G1277" s="100"/>
      <c r="H1277" s="3"/>
      <c r="I1277" s="100"/>
      <c r="J1277" s="3"/>
      <c r="K1277" s="101"/>
      <c r="N1277" s="102" t="s">
        <v>826</v>
      </c>
      <c r="O1277" s="2">
        <f t="shared" ref="O1277:Z1277" si="894">SUBTOTAL(9,O1276:O1276)</f>
        <v>13446.66</v>
      </c>
      <c r="P1277" s="2">
        <f t="shared" si="894"/>
        <v>13456.66</v>
      </c>
      <c r="Q1277" s="2">
        <f t="shared" si="894"/>
        <v>0</v>
      </c>
      <c r="R1277" s="2">
        <f t="shared" si="894"/>
        <v>2584.48</v>
      </c>
      <c r="S1277" s="2">
        <f t="shared" si="894"/>
        <v>4118</v>
      </c>
      <c r="T1277" s="2">
        <f t="shared" si="894"/>
        <v>0</v>
      </c>
      <c r="U1277" s="2">
        <f t="shared" si="894"/>
        <v>0</v>
      </c>
      <c r="V1277" s="2">
        <f t="shared" si="894"/>
        <v>0</v>
      </c>
      <c r="W1277" s="2">
        <f t="shared" si="894"/>
        <v>5445.04</v>
      </c>
      <c r="X1277" s="2">
        <f t="shared" si="894"/>
        <v>12147.52</v>
      </c>
      <c r="Y1277" s="2">
        <f t="shared" si="894"/>
        <v>1292.2399999999993</v>
      </c>
      <c r="Z1277" s="2">
        <f t="shared" si="894"/>
        <v>16.900000000000091</v>
      </c>
    </row>
    <row r="1278" spans="1:26" hidden="1" outlineLevel="6" collapsed="1" x14ac:dyDescent="0.25">
      <c r="F1278" s="3"/>
      <c r="G1278" s="100"/>
      <c r="H1278" s="3"/>
      <c r="I1278" s="100"/>
      <c r="J1278" s="3"/>
      <c r="K1278" s="104" t="s">
        <v>730</v>
      </c>
      <c r="O1278" s="2">
        <f t="shared" ref="O1278:Z1278" si="895">SUBTOTAL(9,O1276:O1276)</f>
        <v>13446.66</v>
      </c>
      <c r="P1278" s="2">
        <f t="shared" si="895"/>
        <v>13456.66</v>
      </c>
      <c r="Q1278" s="2">
        <f t="shared" si="895"/>
        <v>0</v>
      </c>
      <c r="R1278" s="2">
        <f t="shared" si="895"/>
        <v>2584.48</v>
      </c>
      <c r="S1278" s="2">
        <f t="shared" si="895"/>
        <v>4118</v>
      </c>
      <c r="T1278" s="2">
        <f t="shared" si="895"/>
        <v>0</v>
      </c>
      <c r="U1278" s="2">
        <f t="shared" si="895"/>
        <v>0</v>
      </c>
      <c r="V1278" s="2">
        <f t="shared" si="895"/>
        <v>0</v>
      </c>
      <c r="W1278" s="2">
        <f t="shared" si="895"/>
        <v>5445.04</v>
      </c>
      <c r="X1278" s="2">
        <f t="shared" si="895"/>
        <v>12147.52</v>
      </c>
      <c r="Y1278" s="2">
        <f t="shared" si="895"/>
        <v>1292.2399999999993</v>
      </c>
      <c r="Z1278" s="2">
        <f t="shared" si="895"/>
        <v>16.900000000000091</v>
      </c>
    </row>
    <row r="1279" spans="1:26" hidden="1" outlineLevel="7" x14ac:dyDescent="0.25">
      <c r="A1279" s="1" t="s">
        <v>415</v>
      </c>
      <c r="B1279" s="1">
        <v>4</v>
      </c>
      <c r="C1279" s="1" t="s">
        <v>109</v>
      </c>
      <c r="D1279" s="1" t="s">
        <v>121</v>
      </c>
      <c r="E1279" s="1" t="s">
        <v>122</v>
      </c>
      <c r="F1279" s="3">
        <v>2</v>
      </c>
      <c r="G1279" t="s">
        <v>425</v>
      </c>
      <c r="H1279" s="3">
        <v>27</v>
      </c>
      <c r="I1279" t="s">
        <v>440</v>
      </c>
      <c r="J1279" s="3">
        <v>273</v>
      </c>
      <c r="K1279" s="7" t="s">
        <v>486</v>
      </c>
      <c r="L1279" s="1">
        <v>27301</v>
      </c>
      <c r="M1279" s="1">
        <v>3007</v>
      </c>
      <c r="N1279" s="1" t="s">
        <v>124</v>
      </c>
      <c r="O1279" s="2">
        <v>21000</v>
      </c>
      <c r="P1279" s="2">
        <v>18995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f>SUM(Q1279:W1279)</f>
        <v>0</v>
      </c>
      <c r="Y1279" s="2">
        <v>0</v>
      </c>
      <c r="Z1279" s="2">
        <f>+P1279-X1279-Y1279</f>
        <v>18995</v>
      </c>
    </row>
    <row r="1280" spans="1:26" hidden="1" outlineLevel="7" x14ac:dyDescent="0.25">
      <c r="F1280" s="3"/>
      <c r="G1280" s="100"/>
      <c r="H1280" s="3"/>
      <c r="I1280" s="100"/>
      <c r="J1280" s="3"/>
      <c r="K1280" s="101"/>
      <c r="N1280" s="102" t="s">
        <v>887</v>
      </c>
      <c r="O1280" s="2">
        <f t="shared" ref="O1280:Z1280" si="896">SUBTOTAL(9,O1279:O1279)</f>
        <v>21000</v>
      </c>
      <c r="P1280" s="2">
        <f t="shared" si="896"/>
        <v>18995</v>
      </c>
      <c r="Q1280" s="2">
        <f t="shared" si="896"/>
        <v>0</v>
      </c>
      <c r="R1280" s="2">
        <f t="shared" si="896"/>
        <v>0</v>
      </c>
      <c r="S1280" s="2">
        <f t="shared" si="896"/>
        <v>0</v>
      </c>
      <c r="T1280" s="2">
        <f t="shared" si="896"/>
        <v>0</v>
      </c>
      <c r="U1280" s="2">
        <f t="shared" si="896"/>
        <v>0</v>
      </c>
      <c r="V1280" s="2">
        <f t="shared" si="896"/>
        <v>0</v>
      </c>
      <c r="W1280" s="2">
        <f t="shared" si="896"/>
        <v>0</v>
      </c>
      <c r="X1280" s="2">
        <f t="shared" si="896"/>
        <v>0</v>
      </c>
      <c r="Y1280" s="2">
        <f t="shared" si="896"/>
        <v>0</v>
      </c>
      <c r="Z1280" s="2">
        <f t="shared" si="896"/>
        <v>18995</v>
      </c>
    </row>
    <row r="1281" spans="1:26" hidden="1" outlineLevel="6" collapsed="1" x14ac:dyDescent="0.25">
      <c r="F1281" s="3"/>
      <c r="G1281" s="100"/>
      <c r="H1281" s="3"/>
      <c r="I1281" s="100"/>
      <c r="J1281" s="3"/>
      <c r="K1281" s="104" t="s">
        <v>778</v>
      </c>
      <c r="O1281" s="2">
        <f t="shared" ref="O1281:Z1281" si="897">SUBTOTAL(9,O1279:O1279)</f>
        <v>21000</v>
      </c>
      <c r="P1281" s="2">
        <f t="shared" si="897"/>
        <v>18995</v>
      </c>
      <c r="Q1281" s="2">
        <f t="shared" si="897"/>
        <v>0</v>
      </c>
      <c r="R1281" s="2">
        <f t="shared" si="897"/>
        <v>0</v>
      </c>
      <c r="S1281" s="2">
        <f t="shared" si="897"/>
        <v>0</v>
      </c>
      <c r="T1281" s="2">
        <f t="shared" si="897"/>
        <v>0</v>
      </c>
      <c r="U1281" s="2">
        <f t="shared" si="897"/>
        <v>0</v>
      </c>
      <c r="V1281" s="2">
        <f t="shared" si="897"/>
        <v>0</v>
      </c>
      <c r="W1281" s="2">
        <f t="shared" si="897"/>
        <v>0</v>
      </c>
      <c r="X1281" s="2">
        <f t="shared" si="897"/>
        <v>0</v>
      </c>
      <c r="Y1281" s="2">
        <f t="shared" si="897"/>
        <v>0</v>
      </c>
      <c r="Z1281" s="2">
        <f t="shared" si="897"/>
        <v>18995</v>
      </c>
    </row>
    <row r="1282" spans="1:26" hidden="1" outlineLevel="5" collapsed="1" x14ac:dyDescent="0.25">
      <c r="F1282" s="3"/>
      <c r="G1282" s="100"/>
      <c r="H1282" s="3"/>
      <c r="I1282" s="103" t="s">
        <v>694</v>
      </c>
      <c r="J1282" s="3"/>
      <c r="K1282" s="101"/>
      <c r="O1282" s="2">
        <f t="shared" ref="O1282:Z1282" si="898">SUBTOTAL(9,O1276:O1279)</f>
        <v>34446.660000000003</v>
      </c>
      <c r="P1282" s="2">
        <f t="shared" si="898"/>
        <v>32451.66</v>
      </c>
      <c r="Q1282" s="2">
        <f t="shared" si="898"/>
        <v>0</v>
      </c>
      <c r="R1282" s="2">
        <f t="shared" si="898"/>
        <v>2584.48</v>
      </c>
      <c r="S1282" s="2">
        <f t="shared" si="898"/>
        <v>4118</v>
      </c>
      <c r="T1282" s="2">
        <f t="shared" si="898"/>
        <v>0</v>
      </c>
      <c r="U1282" s="2">
        <f t="shared" si="898"/>
        <v>0</v>
      </c>
      <c r="V1282" s="2">
        <f t="shared" si="898"/>
        <v>0</v>
      </c>
      <c r="W1282" s="2">
        <f t="shared" si="898"/>
        <v>5445.04</v>
      </c>
      <c r="X1282" s="2">
        <f t="shared" si="898"/>
        <v>12147.52</v>
      </c>
      <c r="Y1282" s="2">
        <f t="shared" si="898"/>
        <v>1292.2399999999993</v>
      </c>
      <c r="Z1282" s="2">
        <f t="shared" si="898"/>
        <v>19011.900000000001</v>
      </c>
    </row>
    <row r="1283" spans="1:26" hidden="1" outlineLevel="7" x14ac:dyDescent="0.25">
      <c r="A1283" s="1" t="s">
        <v>415</v>
      </c>
      <c r="B1283" s="1">
        <v>4</v>
      </c>
      <c r="C1283" s="1" t="s">
        <v>109</v>
      </c>
      <c r="D1283" s="1" t="s">
        <v>121</v>
      </c>
      <c r="E1283" s="1" t="s">
        <v>122</v>
      </c>
      <c r="F1283" s="3">
        <v>2</v>
      </c>
      <c r="G1283" t="s">
        <v>425</v>
      </c>
      <c r="H1283" s="3">
        <v>29</v>
      </c>
      <c r="I1283" t="s">
        <v>441</v>
      </c>
      <c r="J1283" s="3">
        <v>291</v>
      </c>
      <c r="K1283" s="7" t="s">
        <v>488</v>
      </c>
      <c r="L1283" s="1">
        <v>29101</v>
      </c>
      <c r="M1283" s="1">
        <v>4017</v>
      </c>
      <c r="N1283" s="1" t="s">
        <v>113</v>
      </c>
      <c r="O1283" s="2">
        <v>56000</v>
      </c>
      <c r="P1283" s="2">
        <v>47301.16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f>SUM(Q1283:W1283)</f>
        <v>0</v>
      </c>
      <c r="Y1283" s="2">
        <v>0</v>
      </c>
      <c r="Z1283" s="2">
        <f>+P1283-X1283-Y1283</f>
        <v>47301.16</v>
      </c>
    </row>
    <row r="1284" spans="1:26" hidden="1" outlineLevel="7" x14ac:dyDescent="0.25">
      <c r="F1284" s="3"/>
      <c r="G1284" s="100"/>
      <c r="H1284" s="3"/>
      <c r="I1284" s="100"/>
      <c r="J1284" s="3"/>
      <c r="K1284" s="101"/>
      <c r="N1284" s="102" t="s">
        <v>879</v>
      </c>
      <c r="O1284" s="2">
        <f t="shared" ref="O1284:Z1284" si="899">SUBTOTAL(9,O1283:O1283)</f>
        <v>56000</v>
      </c>
      <c r="P1284" s="2">
        <f t="shared" si="899"/>
        <v>47301.16</v>
      </c>
      <c r="Q1284" s="2">
        <f t="shared" si="899"/>
        <v>0</v>
      </c>
      <c r="R1284" s="2">
        <f t="shared" si="899"/>
        <v>0</v>
      </c>
      <c r="S1284" s="2">
        <f t="shared" si="899"/>
        <v>0</v>
      </c>
      <c r="T1284" s="2">
        <f t="shared" si="899"/>
        <v>0</v>
      </c>
      <c r="U1284" s="2">
        <f t="shared" si="899"/>
        <v>0</v>
      </c>
      <c r="V1284" s="2">
        <f t="shared" si="899"/>
        <v>0</v>
      </c>
      <c r="W1284" s="2">
        <f t="shared" si="899"/>
        <v>0</v>
      </c>
      <c r="X1284" s="2">
        <f t="shared" si="899"/>
        <v>0</v>
      </c>
      <c r="Y1284" s="2">
        <f t="shared" si="899"/>
        <v>0</v>
      </c>
      <c r="Z1284" s="2">
        <f t="shared" si="899"/>
        <v>47301.16</v>
      </c>
    </row>
    <row r="1285" spans="1:26" hidden="1" outlineLevel="6" collapsed="1" x14ac:dyDescent="0.25">
      <c r="F1285" s="3"/>
      <c r="G1285" s="100"/>
      <c r="H1285" s="3"/>
      <c r="I1285" s="100"/>
      <c r="J1285" s="3"/>
      <c r="K1285" s="104" t="s">
        <v>772</v>
      </c>
      <c r="O1285" s="2">
        <f t="shared" ref="O1285:Z1285" si="900">SUBTOTAL(9,O1283:O1283)</f>
        <v>56000</v>
      </c>
      <c r="P1285" s="2">
        <f t="shared" si="900"/>
        <v>47301.16</v>
      </c>
      <c r="Q1285" s="2">
        <f t="shared" si="900"/>
        <v>0</v>
      </c>
      <c r="R1285" s="2">
        <f t="shared" si="900"/>
        <v>0</v>
      </c>
      <c r="S1285" s="2">
        <f t="shared" si="900"/>
        <v>0</v>
      </c>
      <c r="T1285" s="2">
        <f t="shared" si="900"/>
        <v>0</v>
      </c>
      <c r="U1285" s="2">
        <f t="shared" si="900"/>
        <v>0</v>
      </c>
      <c r="V1285" s="2">
        <f t="shared" si="900"/>
        <v>0</v>
      </c>
      <c r="W1285" s="2">
        <f t="shared" si="900"/>
        <v>0</v>
      </c>
      <c r="X1285" s="2">
        <f t="shared" si="900"/>
        <v>0</v>
      </c>
      <c r="Y1285" s="2">
        <f t="shared" si="900"/>
        <v>0</v>
      </c>
      <c r="Z1285" s="2">
        <f t="shared" si="900"/>
        <v>47301.16</v>
      </c>
    </row>
    <row r="1286" spans="1:26" hidden="1" outlineLevel="7" x14ac:dyDescent="0.25">
      <c r="A1286" s="1" t="s">
        <v>415</v>
      </c>
      <c r="B1286" s="1">
        <v>4</v>
      </c>
      <c r="C1286" s="1" t="s">
        <v>109</v>
      </c>
      <c r="D1286" s="1" t="s">
        <v>121</v>
      </c>
      <c r="E1286" s="1" t="s">
        <v>122</v>
      </c>
      <c r="F1286" s="3">
        <v>2</v>
      </c>
      <c r="G1286" t="s">
        <v>425</v>
      </c>
      <c r="H1286" s="3">
        <v>29</v>
      </c>
      <c r="I1286" t="s">
        <v>441</v>
      </c>
      <c r="J1286" s="3">
        <v>296</v>
      </c>
      <c r="K1286" s="7" t="s">
        <v>489</v>
      </c>
      <c r="L1286" s="1">
        <v>29601</v>
      </c>
      <c r="M1286" s="1">
        <v>5047</v>
      </c>
      <c r="N1286" s="1" t="s">
        <v>108</v>
      </c>
      <c r="O1286" s="2">
        <v>0</v>
      </c>
      <c r="P1286" s="2">
        <v>22344.35</v>
      </c>
      <c r="Q1286" s="2">
        <v>0</v>
      </c>
      <c r="R1286" s="2">
        <v>3831.89</v>
      </c>
      <c r="S1286" s="2">
        <v>0</v>
      </c>
      <c r="T1286" s="2">
        <v>0</v>
      </c>
      <c r="U1286" s="2">
        <v>13224</v>
      </c>
      <c r="V1286" s="2">
        <v>0</v>
      </c>
      <c r="W1286" s="2">
        <v>5288.36</v>
      </c>
      <c r="X1286" s="2">
        <f>SUM(Q1286:W1286)</f>
        <v>22344.25</v>
      </c>
      <c r="Y1286" s="2">
        <v>0</v>
      </c>
      <c r="Z1286" s="2">
        <f>+P1286-X1286-Y1286</f>
        <v>9.9999999998544808E-2</v>
      </c>
    </row>
    <row r="1287" spans="1:26" hidden="1" outlineLevel="7" x14ac:dyDescent="0.25">
      <c r="F1287" s="3"/>
      <c r="G1287" s="100"/>
      <c r="H1287" s="3"/>
      <c r="I1287" s="100"/>
      <c r="J1287" s="3"/>
      <c r="K1287" s="101"/>
      <c r="N1287" s="102" t="s">
        <v>878</v>
      </c>
      <c r="O1287" s="2">
        <f t="shared" ref="O1287:Z1287" si="901">SUBTOTAL(9,O1286:O1286)</f>
        <v>0</v>
      </c>
      <c r="P1287" s="2">
        <f t="shared" si="901"/>
        <v>22344.35</v>
      </c>
      <c r="Q1287" s="2">
        <f t="shared" si="901"/>
        <v>0</v>
      </c>
      <c r="R1287" s="2">
        <f t="shared" si="901"/>
        <v>3831.89</v>
      </c>
      <c r="S1287" s="2">
        <f t="shared" si="901"/>
        <v>0</v>
      </c>
      <c r="T1287" s="2">
        <f t="shared" si="901"/>
        <v>0</v>
      </c>
      <c r="U1287" s="2">
        <f t="shared" si="901"/>
        <v>13224</v>
      </c>
      <c r="V1287" s="2">
        <f t="shared" si="901"/>
        <v>0</v>
      </c>
      <c r="W1287" s="2">
        <f t="shared" si="901"/>
        <v>5288.36</v>
      </c>
      <c r="X1287" s="2">
        <f t="shared" si="901"/>
        <v>22344.25</v>
      </c>
      <c r="Y1287" s="2">
        <f t="shared" si="901"/>
        <v>0</v>
      </c>
      <c r="Z1287" s="2">
        <f t="shared" si="901"/>
        <v>9.9999999998544808E-2</v>
      </c>
    </row>
    <row r="1288" spans="1:26" hidden="1" outlineLevel="6" collapsed="1" x14ac:dyDescent="0.25">
      <c r="F1288" s="3"/>
      <c r="G1288" s="100"/>
      <c r="H1288" s="3"/>
      <c r="I1288" s="100"/>
      <c r="J1288" s="3"/>
      <c r="K1288" s="104" t="s">
        <v>771</v>
      </c>
      <c r="O1288" s="2">
        <f t="shared" ref="O1288:Z1288" si="902">SUBTOTAL(9,O1286:O1286)</f>
        <v>0</v>
      </c>
      <c r="P1288" s="2">
        <f t="shared" si="902"/>
        <v>22344.35</v>
      </c>
      <c r="Q1288" s="2">
        <f t="shared" si="902"/>
        <v>0</v>
      </c>
      <c r="R1288" s="2">
        <f t="shared" si="902"/>
        <v>3831.89</v>
      </c>
      <c r="S1288" s="2">
        <f t="shared" si="902"/>
        <v>0</v>
      </c>
      <c r="T1288" s="2">
        <f t="shared" si="902"/>
        <v>0</v>
      </c>
      <c r="U1288" s="2">
        <f t="shared" si="902"/>
        <v>13224</v>
      </c>
      <c r="V1288" s="2">
        <f t="shared" si="902"/>
        <v>0</v>
      </c>
      <c r="W1288" s="2">
        <f t="shared" si="902"/>
        <v>5288.36</v>
      </c>
      <c r="X1288" s="2">
        <f t="shared" si="902"/>
        <v>22344.25</v>
      </c>
      <c r="Y1288" s="2">
        <f t="shared" si="902"/>
        <v>0</v>
      </c>
      <c r="Z1288" s="2">
        <f t="shared" si="902"/>
        <v>9.9999999998544808E-2</v>
      </c>
    </row>
    <row r="1289" spans="1:26" hidden="1" outlineLevel="7" x14ac:dyDescent="0.25">
      <c r="A1289" s="1" t="s">
        <v>415</v>
      </c>
      <c r="B1289" s="1">
        <v>4</v>
      </c>
      <c r="C1289" s="1" t="s">
        <v>109</v>
      </c>
      <c r="D1289" s="1" t="s">
        <v>121</v>
      </c>
      <c r="E1289" s="1" t="s">
        <v>122</v>
      </c>
      <c r="F1289" s="3">
        <v>2</v>
      </c>
      <c r="G1289" t="s">
        <v>425</v>
      </c>
      <c r="H1289" s="3">
        <v>29</v>
      </c>
      <c r="I1289" t="s">
        <v>441</v>
      </c>
      <c r="J1289" s="3">
        <v>299</v>
      </c>
      <c r="K1289" s="7" t="s">
        <v>490</v>
      </c>
      <c r="L1289" s="1">
        <v>29901</v>
      </c>
      <c r="M1289" s="1">
        <v>4003</v>
      </c>
      <c r="N1289" s="1" t="s">
        <v>94</v>
      </c>
      <c r="O1289" s="2">
        <v>70000</v>
      </c>
      <c r="P1289" s="2">
        <v>30979.5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25050.080000000002</v>
      </c>
      <c r="W1289" s="2">
        <v>0</v>
      </c>
      <c r="X1289" s="2">
        <f>SUM(Q1289:W1289)</f>
        <v>25050.080000000002</v>
      </c>
      <c r="Y1289" s="2">
        <v>0</v>
      </c>
      <c r="Z1289" s="2">
        <f>+P1289-X1289-Y1289</f>
        <v>5929.4199999999983</v>
      </c>
    </row>
    <row r="1290" spans="1:26" hidden="1" outlineLevel="7" x14ac:dyDescent="0.25">
      <c r="F1290" s="3"/>
      <c r="G1290" s="100"/>
      <c r="H1290" s="3"/>
      <c r="I1290" s="100"/>
      <c r="J1290" s="3"/>
      <c r="K1290" s="101"/>
      <c r="N1290" s="102" t="s">
        <v>869</v>
      </c>
      <c r="O1290" s="2">
        <f t="shared" ref="O1290:Z1290" si="903">SUBTOTAL(9,O1289:O1289)</f>
        <v>70000</v>
      </c>
      <c r="P1290" s="2">
        <f t="shared" si="903"/>
        <v>30979.5</v>
      </c>
      <c r="Q1290" s="2">
        <f t="shared" si="903"/>
        <v>0</v>
      </c>
      <c r="R1290" s="2">
        <f t="shared" si="903"/>
        <v>0</v>
      </c>
      <c r="S1290" s="2">
        <f t="shared" si="903"/>
        <v>0</v>
      </c>
      <c r="T1290" s="2">
        <f t="shared" si="903"/>
        <v>0</v>
      </c>
      <c r="U1290" s="2">
        <f t="shared" si="903"/>
        <v>0</v>
      </c>
      <c r="V1290" s="2">
        <f t="shared" si="903"/>
        <v>25050.080000000002</v>
      </c>
      <c r="W1290" s="2">
        <f t="shared" si="903"/>
        <v>0</v>
      </c>
      <c r="X1290" s="2">
        <f t="shared" si="903"/>
        <v>25050.080000000002</v>
      </c>
      <c r="Y1290" s="2">
        <f t="shared" si="903"/>
        <v>0</v>
      </c>
      <c r="Z1290" s="2">
        <f t="shared" si="903"/>
        <v>5929.4199999999983</v>
      </c>
    </row>
    <row r="1291" spans="1:26" hidden="1" outlineLevel="6" collapsed="1" x14ac:dyDescent="0.25">
      <c r="F1291" s="3"/>
      <c r="G1291" s="100"/>
      <c r="H1291" s="3"/>
      <c r="I1291" s="100"/>
      <c r="J1291" s="3"/>
      <c r="K1291" s="104" t="s">
        <v>767</v>
      </c>
      <c r="O1291" s="2">
        <f t="shared" ref="O1291:Z1291" si="904">SUBTOTAL(9,O1289:O1289)</f>
        <v>70000</v>
      </c>
      <c r="P1291" s="2">
        <f t="shared" si="904"/>
        <v>30979.5</v>
      </c>
      <c r="Q1291" s="2">
        <f t="shared" si="904"/>
        <v>0</v>
      </c>
      <c r="R1291" s="2">
        <f t="shared" si="904"/>
        <v>0</v>
      </c>
      <c r="S1291" s="2">
        <f t="shared" si="904"/>
        <v>0</v>
      </c>
      <c r="T1291" s="2">
        <f t="shared" si="904"/>
        <v>0</v>
      </c>
      <c r="U1291" s="2">
        <f t="shared" si="904"/>
        <v>0</v>
      </c>
      <c r="V1291" s="2">
        <f t="shared" si="904"/>
        <v>25050.080000000002</v>
      </c>
      <c r="W1291" s="2">
        <f t="shared" si="904"/>
        <v>0</v>
      </c>
      <c r="X1291" s="2">
        <f t="shared" si="904"/>
        <v>25050.080000000002</v>
      </c>
      <c r="Y1291" s="2">
        <f t="shared" si="904"/>
        <v>0</v>
      </c>
      <c r="Z1291" s="2">
        <f t="shared" si="904"/>
        <v>5929.4199999999983</v>
      </c>
    </row>
    <row r="1292" spans="1:26" hidden="1" outlineLevel="5" collapsed="1" x14ac:dyDescent="0.25">
      <c r="F1292" s="3"/>
      <c r="G1292" s="100"/>
      <c r="H1292" s="3"/>
      <c r="I1292" s="103" t="s">
        <v>709</v>
      </c>
      <c r="J1292" s="3"/>
      <c r="K1292" s="101"/>
      <c r="O1292" s="2">
        <f t="shared" ref="O1292:Z1292" si="905">SUBTOTAL(9,O1283:O1289)</f>
        <v>126000</v>
      </c>
      <c r="P1292" s="2">
        <f t="shared" si="905"/>
        <v>100625.01000000001</v>
      </c>
      <c r="Q1292" s="2">
        <f t="shared" si="905"/>
        <v>0</v>
      </c>
      <c r="R1292" s="2">
        <f t="shared" si="905"/>
        <v>3831.89</v>
      </c>
      <c r="S1292" s="2">
        <f t="shared" si="905"/>
        <v>0</v>
      </c>
      <c r="T1292" s="2">
        <f t="shared" si="905"/>
        <v>0</v>
      </c>
      <c r="U1292" s="2">
        <f t="shared" si="905"/>
        <v>13224</v>
      </c>
      <c r="V1292" s="2">
        <f t="shared" si="905"/>
        <v>25050.080000000002</v>
      </c>
      <c r="W1292" s="2">
        <f t="shared" si="905"/>
        <v>5288.36</v>
      </c>
      <c r="X1292" s="2">
        <f t="shared" si="905"/>
        <v>47394.33</v>
      </c>
      <c r="Y1292" s="2">
        <f t="shared" si="905"/>
        <v>0</v>
      </c>
      <c r="Z1292" s="2">
        <f t="shared" si="905"/>
        <v>53230.68</v>
      </c>
    </row>
    <row r="1293" spans="1:26" hidden="1" outlineLevel="4" collapsed="1" x14ac:dyDescent="0.25">
      <c r="F1293" s="3"/>
      <c r="G1293" s="103" t="s">
        <v>683</v>
      </c>
      <c r="H1293" s="3"/>
      <c r="I1293" s="100"/>
      <c r="J1293" s="3"/>
      <c r="K1293" s="101"/>
      <c r="O1293" s="2">
        <f t="shared" ref="O1293:Z1293" si="906">SUBTOTAL(9,O1238:O1289)</f>
        <v>285246.45999999996</v>
      </c>
      <c r="P1293" s="2">
        <f t="shared" si="906"/>
        <v>195129.18000000002</v>
      </c>
      <c r="Q1293" s="2">
        <f t="shared" si="906"/>
        <v>3536.89</v>
      </c>
      <c r="R1293" s="2">
        <f t="shared" si="906"/>
        <v>7469.17</v>
      </c>
      <c r="S1293" s="2">
        <f t="shared" si="906"/>
        <v>4118</v>
      </c>
      <c r="T1293" s="2">
        <f t="shared" si="906"/>
        <v>1980.78</v>
      </c>
      <c r="U1293" s="2">
        <f t="shared" si="906"/>
        <v>23764.05</v>
      </c>
      <c r="V1293" s="2">
        <f t="shared" si="906"/>
        <v>25449.08</v>
      </c>
      <c r="W1293" s="2">
        <f t="shared" si="906"/>
        <v>29203.210000000003</v>
      </c>
      <c r="X1293" s="2">
        <f t="shared" si="906"/>
        <v>95521.180000000008</v>
      </c>
      <c r="Y1293" s="2">
        <f t="shared" si="906"/>
        <v>1292.2399999999993</v>
      </c>
      <c r="Z1293" s="2">
        <f t="shared" si="906"/>
        <v>98315.76</v>
      </c>
    </row>
    <row r="1294" spans="1:26" hidden="1" outlineLevel="7" x14ac:dyDescent="0.25">
      <c r="A1294" s="1" t="s">
        <v>415</v>
      </c>
      <c r="B1294" s="1">
        <v>4</v>
      </c>
      <c r="C1294" s="1" t="s">
        <v>109</v>
      </c>
      <c r="D1294" s="1" t="s">
        <v>121</v>
      </c>
      <c r="E1294" s="1" t="s">
        <v>122</v>
      </c>
      <c r="F1294" s="3">
        <v>3</v>
      </c>
      <c r="G1294" t="s">
        <v>426</v>
      </c>
      <c r="H1294" s="3">
        <v>31</v>
      </c>
      <c r="I1294" t="s">
        <v>442</v>
      </c>
      <c r="J1294" s="3">
        <v>311</v>
      </c>
      <c r="K1294" s="7" t="s">
        <v>491</v>
      </c>
      <c r="L1294" s="1">
        <v>31101</v>
      </c>
      <c r="M1294" s="1">
        <v>5035</v>
      </c>
      <c r="N1294" s="1" t="s">
        <v>61</v>
      </c>
      <c r="O1294" s="2">
        <v>60936.72</v>
      </c>
      <c r="P1294" s="2">
        <v>62860.53</v>
      </c>
      <c r="Q1294" s="2">
        <v>3149.15</v>
      </c>
      <c r="R1294" s="2">
        <v>3223.06</v>
      </c>
      <c r="S1294" s="2">
        <v>3942.22</v>
      </c>
      <c r="T1294" s="2">
        <v>1847.32</v>
      </c>
      <c r="U1294" s="2">
        <v>3025.26</v>
      </c>
      <c r="V1294" s="2">
        <v>3618.28</v>
      </c>
      <c r="W1294" s="2">
        <v>2339.62</v>
      </c>
      <c r="X1294" s="2">
        <f>SUM(Q1294:W1294)</f>
        <v>21144.91</v>
      </c>
      <c r="Y1294" s="2">
        <v>0</v>
      </c>
      <c r="Z1294" s="2">
        <f>+P1294-X1294-Y1294</f>
        <v>41715.619999999995</v>
      </c>
    </row>
    <row r="1295" spans="1:26" hidden="1" outlineLevel="7" x14ac:dyDescent="0.25">
      <c r="F1295" s="3"/>
      <c r="G1295" s="100"/>
      <c r="H1295" s="3"/>
      <c r="I1295" s="100"/>
      <c r="J1295" s="3"/>
      <c r="K1295" s="101"/>
      <c r="N1295" s="102" t="s">
        <v>827</v>
      </c>
      <c r="O1295" s="2">
        <f t="shared" ref="O1295:Z1295" si="907">SUBTOTAL(9,O1294:O1294)</f>
        <v>60936.72</v>
      </c>
      <c r="P1295" s="2">
        <f t="shared" si="907"/>
        <v>62860.53</v>
      </c>
      <c r="Q1295" s="2">
        <f t="shared" si="907"/>
        <v>3149.15</v>
      </c>
      <c r="R1295" s="2">
        <f t="shared" si="907"/>
        <v>3223.06</v>
      </c>
      <c r="S1295" s="2">
        <f t="shared" si="907"/>
        <v>3942.22</v>
      </c>
      <c r="T1295" s="2">
        <f t="shared" si="907"/>
        <v>1847.32</v>
      </c>
      <c r="U1295" s="2">
        <f t="shared" si="907"/>
        <v>3025.26</v>
      </c>
      <c r="V1295" s="2">
        <f t="shared" si="907"/>
        <v>3618.28</v>
      </c>
      <c r="W1295" s="2">
        <f t="shared" si="907"/>
        <v>2339.62</v>
      </c>
      <c r="X1295" s="2">
        <f t="shared" si="907"/>
        <v>21144.91</v>
      </c>
      <c r="Y1295" s="2">
        <f t="shared" si="907"/>
        <v>0</v>
      </c>
      <c r="Z1295" s="2">
        <f t="shared" si="907"/>
        <v>41715.619999999995</v>
      </c>
    </row>
    <row r="1296" spans="1:26" hidden="1" outlineLevel="6" collapsed="1" x14ac:dyDescent="0.25">
      <c r="F1296" s="3"/>
      <c r="G1296" s="100"/>
      <c r="H1296" s="3"/>
      <c r="I1296" s="100"/>
      <c r="J1296" s="3"/>
      <c r="K1296" s="104" t="s">
        <v>731</v>
      </c>
      <c r="O1296" s="2">
        <f t="shared" ref="O1296:Z1296" si="908">SUBTOTAL(9,O1294:O1294)</f>
        <v>60936.72</v>
      </c>
      <c r="P1296" s="2">
        <f t="shared" si="908"/>
        <v>62860.53</v>
      </c>
      <c r="Q1296" s="2">
        <f t="shared" si="908"/>
        <v>3149.15</v>
      </c>
      <c r="R1296" s="2">
        <f t="shared" si="908"/>
        <v>3223.06</v>
      </c>
      <c r="S1296" s="2">
        <f t="shared" si="908"/>
        <v>3942.22</v>
      </c>
      <c r="T1296" s="2">
        <f t="shared" si="908"/>
        <v>1847.32</v>
      </c>
      <c r="U1296" s="2">
        <f t="shared" si="908"/>
        <v>3025.26</v>
      </c>
      <c r="V1296" s="2">
        <f t="shared" si="908"/>
        <v>3618.28</v>
      </c>
      <c r="W1296" s="2">
        <f t="shared" si="908"/>
        <v>2339.62</v>
      </c>
      <c r="X1296" s="2">
        <f t="shared" si="908"/>
        <v>21144.91</v>
      </c>
      <c r="Y1296" s="2">
        <f t="shared" si="908"/>
        <v>0</v>
      </c>
      <c r="Z1296" s="2">
        <f t="shared" si="908"/>
        <v>41715.619999999995</v>
      </c>
    </row>
    <row r="1297" spans="1:26" hidden="1" outlineLevel="7" x14ac:dyDescent="0.25">
      <c r="A1297" s="1" t="s">
        <v>415</v>
      </c>
      <c r="B1297" s="1">
        <v>4</v>
      </c>
      <c r="C1297" s="1" t="s">
        <v>109</v>
      </c>
      <c r="D1297" s="1" t="s">
        <v>121</v>
      </c>
      <c r="E1297" s="1" t="s">
        <v>122</v>
      </c>
      <c r="F1297" s="3">
        <v>3</v>
      </c>
      <c r="G1297" t="s">
        <v>426</v>
      </c>
      <c r="H1297" s="3">
        <v>31</v>
      </c>
      <c r="I1297" t="s">
        <v>442</v>
      </c>
      <c r="J1297" s="3">
        <v>313</v>
      </c>
      <c r="K1297" s="7" t="s">
        <v>493</v>
      </c>
      <c r="L1297" s="1">
        <v>31301</v>
      </c>
      <c r="M1297" s="1">
        <v>5037</v>
      </c>
      <c r="N1297" s="1" t="s">
        <v>62</v>
      </c>
      <c r="O1297" s="2">
        <v>43351.68</v>
      </c>
      <c r="P1297" s="2">
        <v>43351.68</v>
      </c>
      <c r="Q1297" s="2">
        <v>0</v>
      </c>
      <c r="R1297" s="2">
        <v>0</v>
      </c>
      <c r="S1297" s="2">
        <v>4625.75</v>
      </c>
      <c r="T1297" s="2">
        <v>0</v>
      </c>
      <c r="U1297" s="2">
        <v>3567.5</v>
      </c>
      <c r="V1297" s="2">
        <v>2421.75</v>
      </c>
      <c r="W1297" s="2">
        <v>3557.5</v>
      </c>
      <c r="X1297" s="2">
        <f>SUM(Q1297:W1297)</f>
        <v>14172.5</v>
      </c>
      <c r="Y1297" s="2">
        <v>0</v>
      </c>
      <c r="Z1297" s="2">
        <f>+P1297-X1297-Y1297</f>
        <v>29179.18</v>
      </c>
    </row>
    <row r="1298" spans="1:26" hidden="1" outlineLevel="7" x14ac:dyDescent="0.25">
      <c r="F1298" s="3"/>
      <c r="G1298" s="100"/>
      <c r="H1298" s="3"/>
      <c r="I1298" s="100"/>
      <c r="J1298" s="3"/>
      <c r="K1298" s="101"/>
      <c r="N1298" s="102" t="s">
        <v>828</v>
      </c>
      <c r="O1298" s="2">
        <f t="shared" ref="O1298:Z1298" si="909">SUBTOTAL(9,O1297:O1297)</f>
        <v>43351.68</v>
      </c>
      <c r="P1298" s="2">
        <f t="shared" si="909"/>
        <v>43351.68</v>
      </c>
      <c r="Q1298" s="2">
        <f t="shared" si="909"/>
        <v>0</v>
      </c>
      <c r="R1298" s="2">
        <f t="shared" si="909"/>
        <v>0</v>
      </c>
      <c r="S1298" s="2">
        <f t="shared" si="909"/>
        <v>4625.75</v>
      </c>
      <c r="T1298" s="2">
        <f t="shared" si="909"/>
        <v>0</v>
      </c>
      <c r="U1298" s="2">
        <f t="shared" si="909"/>
        <v>3567.5</v>
      </c>
      <c r="V1298" s="2">
        <f t="shared" si="909"/>
        <v>2421.75</v>
      </c>
      <c r="W1298" s="2">
        <f t="shared" si="909"/>
        <v>3557.5</v>
      </c>
      <c r="X1298" s="2">
        <f t="shared" si="909"/>
        <v>14172.5</v>
      </c>
      <c r="Y1298" s="2">
        <f t="shared" si="909"/>
        <v>0</v>
      </c>
      <c r="Z1298" s="2">
        <f t="shared" si="909"/>
        <v>29179.18</v>
      </c>
    </row>
    <row r="1299" spans="1:26" hidden="1" outlineLevel="6" collapsed="1" x14ac:dyDescent="0.25">
      <c r="F1299" s="3"/>
      <c r="G1299" s="100"/>
      <c r="H1299" s="3"/>
      <c r="I1299" s="100"/>
      <c r="J1299" s="3"/>
      <c r="K1299" s="104" t="s">
        <v>732</v>
      </c>
      <c r="O1299" s="2">
        <f t="shared" ref="O1299:Z1299" si="910">SUBTOTAL(9,O1297:O1297)</f>
        <v>43351.68</v>
      </c>
      <c r="P1299" s="2">
        <f t="shared" si="910"/>
        <v>43351.68</v>
      </c>
      <c r="Q1299" s="2">
        <f t="shared" si="910"/>
        <v>0</v>
      </c>
      <c r="R1299" s="2">
        <f t="shared" si="910"/>
        <v>0</v>
      </c>
      <c r="S1299" s="2">
        <f t="shared" si="910"/>
        <v>4625.75</v>
      </c>
      <c r="T1299" s="2">
        <f t="shared" si="910"/>
        <v>0</v>
      </c>
      <c r="U1299" s="2">
        <f t="shared" si="910"/>
        <v>3567.5</v>
      </c>
      <c r="V1299" s="2">
        <f t="shared" si="910"/>
        <v>2421.75</v>
      </c>
      <c r="W1299" s="2">
        <f t="shared" si="910"/>
        <v>3557.5</v>
      </c>
      <c r="X1299" s="2">
        <f t="shared" si="910"/>
        <v>14172.5</v>
      </c>
      <c r="Y1299" s="2">
        <f t="shared" si="910"/>
        <v>0</v>
      </c>
      <c r="Z1299" s="2">
        <f t="shared" si="910"/>
        <v>29179.18</v>
      </c>
    </row>
    <row r="1300" spans="1:26" hidden="1" outlineLevel="7" x14ac:dyDescent="0.25">
      <c r="A1300" s="1" t="s">
        <v>415</v>
      </c>
      <c r="B1300" s="1">
        <v>4</v>
      </c>
      <c r="C1300" s="1" t="s">
        <v>109</v>
      </c>
      <c r="D1300" s="1" t="s">
        <v>121</v>
      </c>
      <c r="E1300" s="1" t="s">
        <v>122</v>
      </c>
      <c r="F1300" s="3">
        <v>3</v>
      </c>
      <c r="G1300" t="s">
        <v>426</v>
      </c>
      <c r="H1300" s="3">
        <v>31</v>
      </c>
      <c r="I1300" t="s">
        <v>442</v>
      </c>
      <c r="J1300" s="3">
        <v>314</v>
      </c>
      <c r="K1300" s="7" t="s">
        <v>494</v>
      </c>
      <c r="L1300" s="1">
        <v>31401</v>
      </c>
      <c r="M1300" s="1">
        <v>5009</v>
      </c>
      <c r="N1300" s="1" t="s">
        <v>48</v>
      </c>
      <c r="O1300" s="2">
        <v>263970.36</v>
      </c>
      <c r="P1300" s="2">
        <v>263970.36</v>
      </c>
      <c r="Q1300" s="2">
        <v>400.1</v>
      </c>
      <c r="R1300" s="2">
        <v>22238.35</v>
      </c>
      <c r="S1300" s="2">
        <v>43752.85</v>
      </c>
      <c r="T1300" s="2">
        <v>1317.7</v>
      </c>
      <c r="U1300" s="2">
        <v>20506.150000000001</v>
      </c>
      <c r="V1300" s="2">
        <v>20644.37</v>
      </c>
      <c r="W1300" s="2">
        <v>0</v>
      </c>
      <c r="X1300" s="2">
        <f>SUM(Q1300:W1300)</f>
        <v>108859.51999999999</v>
      </c>
      <c r="Y1300" s="2">
        <v>0</v>
      </c>
      <c r="Z1300" s="2">
        <f>+P1300-X1300-Y1300</f>
        <v>155110.84</v>
      </c>
    </row>
    <row r="1301" spans="1:26" hidden="1" outlineLevel="7" x14ac:dyDescent="0.25">
      <c r="F1301" s="3"/>
      <c r="G1301" s="100"/>
      <c r="H1301" s="3"/>
      <c r="I1301" s="100"/>
      <c r="J1301" s="3"/>
      <c r="K1301" s="101"/>
      <c r="N1301" s="102" t="s">
        <v>829</v>
      </c>
      <c r="O1301" s="2">
        <f t="shared" ref="O1301:Z1301" si="911">SUBTOTAL(9,O1300:O1300)</f>
        <v>263970.36</v>
      </c>
      <c r="P1301" s="2">
        <f t="shared" si="911"/>
        <v>263970.36</v>
      </c>
      <c r="Q1301" s="2">
        <f t="shared" si="911"/>
        <v>400.1</v>
      </c>
      <c r="R1301" s="2">
        <f t="shared" si="911"/>
        <v>22238.35</v>
      </c>
      <c r="S1301" s="2">
        <f t="shared" si="911"/>
        <v>43752.85</v>
      </c>
      <c r="T1301" s="2">
        <f t="shared" si="911"/>
        <v>1317.7</v>
      </c>
      <c r="U1301" s="2">
        <f t="shared" si="911"/>
        <v>20506.150000000001</v>
      </c>
      <c r="V1301" s="2">
        <f t="shared" si="911"/>
        <v>20644.37</v>
      </c>
      <c r="W1301" s="2">
        <f t="shared" si="911"/>
        <v>0</v>
      </c>
      <c r="X1301" s="2">
        <f t="shared" si="911"/>
        <v>108859.51999999999</v>
      </c>
      <c r="Y1301" s="2">
        <f t="shared" si="911"/>
        <v>0</v>
      </c>
      <c r="Z1301" s="2">
        <f t="shared" si="911"/>
        <v>155110.84</v>
      </c>
    </row>
    <row r="1302" spans="1:26" hidden="1" outlineLevel="6" collapsed="1" x14ac:dyDescent="0.25">
      <c r="F1302" s="3"/>
      <c r="G1302" s="100"/>
      <c r="H1302" s="3"/>
      <c r="I1302" s="100"/>
      <c r="J1302" s="3"/>
      <c r="K1302" s="104" t="s">
        <v>733</v>
      </c>
      <c r="O1302" s="2">
        <f t="shared" ref="O1302:Z1302" si="912">SUBTOTAL(9,O1300:O1300)</f>
        <v>263970.36</v>
      </c>
      <c r="P1302" s="2">
        <f t="shared" si="912"/>
        <v>263970.36</v>
      </c>
      <c r="Q1302" s="2">
        <f t="shared" si="912"/>
        <v>400.1</v>
      </c>
      <c r="R1302" s="2">
        <f t="shared" si="912"/>
        <v>22238.35</v>
      </c>
      <c r="S1302" s="2">
        <f t="shared" si="912"/>
        <v>43752.85</v>
      </c>
      <c r="T1302" s="2">
        <f t="shared" si="912"/>
        <v>1317.7</v>
      </c>
      <c r="U1302" s="2">
        <f t="shared" si="912"/>
        <v>20506.150000000001</v>
      </c>
      <c r="V1302" s="2">
        <f t="shared" si="912"/>
        <v>20644.37</v>
      </c>
      <c r="W1302" s="2">
        <f t="shared" si="912"/>
        <v>0</v>
      </c>
      <c r="X1302" s="2">
        <f t="shared" si="912"/>
        <v>108859.51999999999</v>
      </c>
      <c r="Y1302" s="2">
        <f t="shared" si="912"/>
        <v>0</v>
      </c>
      <c r="Z1302" s="2">
        <f t="shared" si="912"/>
        <v>155110.84</v>
      </c>
    </row>
    <row r="1303" spans="1:26" hidden="1" outlineLevel="7" x14ac:dyDescent="0.25">
      <c r="A1303" s="1" t="s">
        <v>415</v>
      </c>
      <c r="B1303" s="1">
        <v>4</v>
      </c>
      <c r="C1303" s="1" t="s">
        <v>109</v>
      </c>
      <c r="D1303" s="1" t="s">
        <v>121</v>
      </c>
      <c r="E1303" s="1" t="s">
        <v>122</v>
      </c>
      <c r="F1303" s="3">
        <v>3</v>
      </c>
      <c r="G1303" t="s">
        <v>426</v>
      </c>
      <c r="H1303" s="3">
        <v>31</v>
      </c>
      <c r="I1303" t="s">
        <v>442</v>
      </c>
      <c r="J1303" s="3">
        <v>315</v>
      </c>
      <c r="K1303" s="7" t="s">
        <v>495</v>
      </c>
      <c r="L1303" s="1">
        <v>31502</v>
      </c>
      <c r="M1303" s="1">
        <v>5007</v>
      </c>
      <c r="N1303" s="1" t="s">
        <v>47</v>
      </c>
      <c r="O1303" s="2">
        <v>158417.4</v>
      </c>
      <c r="P1303" s="2">
        <v>158417.4</v>
      </c>
      <c r="Q1303" s="2">
        <v>0</v>
      </c>
      <c r="R1303" s="2">
        <v>12070</v>
      </c>
      <c r="S1303" s="2">
        <v>11911.68</v>
      </c>
      <c r="T1303" s="2">
        <v>11511.42</v>
      </c>
      <c r="U1303" s="2">
        <v>12781.16</v>
      </c>
      <c r="V1303" s="2">
        <v>12561.27</v>
      </c>
      <c r="W1303" s="2">
        <v>12440.44</v>
      </c>
      <c r="X1303" s="2">
        <f>SUM(Q1303:W1303)</f>
        <v>73275.97</v>
      </c>
      <c r="Y1303" s="2">
        <v>0</v>
      </c>
      <c r="Z1303" s="2">
        <f>+P1303-X1303-Y1303</f>
        <v>85141.43</v>
      </c>
    </row>
    <row r="1304" spans="1:26" hidden="1" outlineLevel="7" x14ac:dyDescent="0.25">
      <c r="F1304" s="3"/>
      <c r="G1304" s="100"/>
      <c r="H1304" s="3"/>
      <c r="I1304" s="100"/>
      <c r="J1304" s="3"/>
      <c r="K1304" s="101"/>
      <c r="N1304" s="102" t="s">
        <v>830</v>
      </c>
      <c r="O1304" s="2">
        <f t="shared" ref="O1304:Z1304" si="913">SUBTOTAL(9,O1303:O1303)</f>
        <v>158417.4</v>
      </c>
      <c r="P1304" s="2">
        <f t="shared" si="913"/>
        <v>158417.4</v>
      </c>
      <c r="Q1304" s="2">
        <f t="shared" si="913"/>
        <v>0</v>
      </c>
      <c r="R1304" s="2">
        <f t="shared" si="913"/>
        <v>12070</v>
      </c>
      <c r="S1304" s="2">
        <f t="shared" si="913"/>
        <v>11911.68</v>
      </c>
      <c r="T1304" s="2">
        <f t="shared" si="913"/>
        <v>11511.42</v>
      </c>
      <c r="U1304" s="2">
        <f t="shared" si="913"/>
        <v>12781.16</v>
      </c>
      <c r="V1304" s="2">
        <f t="shared" si="913"/>
        <v>12561.27</v>
      </c>
      <c r="W1304" s="2">
        <f t="shared" si="913"/>
        <v>12440.44</v>
      </c>
      <c r="X1304" s="2">
        <f t="shared" si="913"/>
        <v>73275.97</v>
      </c>
      <c r="Y1304" s="2">
        <f t="shared" si="913"/>
        <v>0</v>
      </c>
      <c r="Z1304" s="2">
        <f t="shared" si="913"/>
        <v>85141.43</v>
      </c>
    </row>
    <row r="1305" spans="1:26" hidden="1" outlineLevel="6" collapsed="1" x14ac:dyDescent="0.25">
      <c r="F1305" s="3"/>
      <c r="G1305" s="100"/>
      <c r="H1305" s="3"/>
      <c r="I1305" s="100"/>
      <c r="J1305" s="3"/>
      <c r="K1305" s="104" t="s">
        <v>734</v>
      </c>
      <c r="O1305" s="2">
        <f t="shared" ref="O1305:Z1305" si="914">SUBTOTAL(9,O1303:O1303)</f>
        <v>158417.4</v>
      </c>
      <c r="P1305" s="2">
        <f t="shared" si="914"/>
        <v>158417.4</v>
      </c>
      <c r="Q1305" s="2">
        <f t="shared" si="914"/>
        <v>0</v>
      </c>
      <c r="R1305" s="2">
        <f t="shared" si="914"/>
        <v>12070</v>
      </c>
      <c r="S1305" s="2">
        <f t="shared" si="914"/>
        <v>11911.68</v>
      </c>
      <c r="T1305" s="2">
        <f t="shared" si="914"/>
        <v>11511.42</v>
      </c>
      <c r="U1305" s="2">
        <f t="shared" si="914"/>
        <v>12781.16</v>
      </c>
      <c r="V1305" s="2">
        <f t="shared" si="914"/>
        <v>12561.27</v>
      </c>
      <c r="W1305" s="2">
        <f t="shared" si="914"/>
        <v>12440.44</v>
      </c>
      <c r="X1305" s="2">
        <f t="shared" si="914"/>
        <v>73275.97</v>
      </c>
      <c r="Y1305" s="2">
        <f t="shared" si="914"/>
        <v>0</v>
      </c>
      <c r="Z1305" s="2">
        <f t="shared" si="914"/>
        <v>85141.43</v>
      </c>
    </row>
    <row r="1306" spans="1:26" hidden="1" outlineLevel="7" x14ac:dyDescent="0.25">
      <c r="A1306" s="1" t="s">
        <v>415</v>
      </c>
      <c r="B1306" s="1">
        <v>4</v>
      </c>
      <c r="C1306" s="1" t="s">
        <v>109</v>
      </c>
      <c r="D1306" s="1" t="s">
        <v>121</v>
      </c>
      <c r="E1306" s="1" t="s">
        <v>122</v>
      </c>
      <c r="F1306" s="3">
        <v>3</v>
      </c>
      <c r="G1306" t="s">
        <v>426</v>
      </c>
      <c r="H1306" s="3">
        <v>31</v>
      </c>
      <c r="I1306" t="s">
        <v>442</v>
      </c>
      <c r="J1306" s="3">
        <v>318</v>
      </c>
      <c r="K1306" s="7" t="s">
        <v>496</v>
      </c>
      <c r="L1306" s="1">
        <v>31801</v>
      </c>
      <c r="M1306" s="1">
        <v>5003</v>
      </c>
      <c r="N1306" s="1" t="s">
        <v>83</v>
      </c>
      <c r="O1306" s="2">
        <v>3500</v>
      </c>
      <c r="P1306" s="2">
        <v>1518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f>SUM(Q1306:W1306)</f>
        <v>0</v>
      </c>
      <c r="Y1306" s="2">
        <v>0</v>
      </c>
      <c r="Z1306" s="2">
        <f>+P1306-X1306-Y1306</f>
        <v>1518</v>
      </c>
    </row>
    <row r="1307" spans="1:26" hidden="1" outlineLevel="7" x14ac:dyDescent="0.25">
      <c r="F1307" s="3"/>
      <c r="G1307" s="100"/>
      <c r="H1307" s="3"/>
      <c r="I1307" s="100"/>
      <c r="J1307" s="3"/>
      <c r="K1307" s="101"/>
      <c r="N1307" s="102" t="s">
        <v>858</v>
      </c>
      <c r="O1307" s="2">
        <f t="shared" ref="O1307:Z1307" si="915">SUBTOTAL(9,O1306:O1306)</f>
        <v>3500</v>
      </c>
      <c r="P1307" s="2">
        <f t="shared" si="915"/>
        <v>1518</v>
      </c>
      <c r="Q1307" s="2">
        <f t="shared" si="915"/>
        <v>0</v>
      </c>
      <c r="R1307" s="2">
        <f t="shared" si="915"/>
        <v>0</v>
      </c>
      <c r="S1307" s="2">
        <f t="shared" si="915"/>
        <v>0</v>
      </c>
      <c r="T1307" s="2">
        <f t="shared" si="915"/>
        <v>0</v>
      </c>
      <c r="U1307" s="2">
        <f t="shared" si="915"/>
        <v>0</v>
      </c>
      <c r="V1307" s="2">
        <f t="shared" si="915"/>
        <v>0</v>
      </c>
      <c r="W1307" s="2">
        <f t="shared" si="915"/>
        <v>0</v>
      </c>
      <c r="X1307" s="2">
        <f t="shared" si="915"/>
        <v>0</v>
      </c>
      <c r="Y1307" s="2">
        <f t="shared" si="915"/>
        <v>0</v>
      </c>
      <c r="Z1307" s="2">
        <f t="shared" si="915"/>
        <v>1518</v>
      </c>
    </row>
    <row r="1308" spans="1:26" hidden="1" outlineLevel="6" collapsed="1" x14ac:dyDescent="0.25">
      <c r="F1308" s="3"/>
      <c r="G1308" s="100"/>
      <c r="H1308" s="3"/>
      <c r="I1308" s="100"/>
      <c r="J1308" s="3"/>
      <c r="K1308" s="104" t="s">
        <v>759</v>
      </c>
      <c r="O1308" s="2">
        <f t="shared" ref="O1308:Z1308" si="916">SUBTOTAL(9,O1306:O1306)</f>
        <v>3500</v>
      </c>
      <c r="P1308" s="2">
        <f t="shared" si="916"/>
        <v>1518</v>
      </c>
      <c r="Q1308" s="2">
        <f t="shared" si="916"/>
        <v>0</v>
      </c>
      <c r="R1308" s="2">
        <f t="shared" si="916"/>
        <v>0</v>
      </c>
      <c r="S1308" s="2">
        <f t="shared" si="916"/>
        <v>0</v>
      </c>
      <c r="T1308" s="2">
        <f t="shared" si="916"/>
        <v>0</v>
      </c>
      <c r="U1308" s="2">
        <f t="shared" si="916"/>
        <v>0</v>
      </c>
      <c r="V1308" s="2">
        <f t="shared" si="916"/>
        <v>0</v>
      </c>
      <c r="W1308" s="2">
        <f t="shared" si="916"/>
        <v>0</v>
      </c>
      <c r="X1308" s="2">
        <f t="shared" si="916"/>
        <v>0</v>
      </c>
      <c r="Y1308" s="2">
        <f t="shared" si="916"/>
        <v>0</v>
      </c>
      <c r="Z1308" s="2">
        <f t="shared" si="916"/>
        <v>1518</v>
      </c>
    </row>
    <row r="1309" spans="1:26" hidden="1" outlineLevel="5" collapsed="1" x14ac:dyDescent="0.25">
      <c r="F1309" s="3"/>
      <c r="G1309" s="100"/>
      <c r="H1309" s="3"/>
      <c r="I1309" s="103" t="s">
        <v>695</v>
      </c>
      <c r="J1309" s="3"/>
      <c r="K1309" s="101"/>
      <c r="O1309" s="2">
        <f t="shared" ref="O1309:Z1309" si="917">SUBTOTAL(9,O1294:O1306)</f>
        <v>530176.16</v>
      </c>
      <c r="P1309" s="2">
        <f t="shared" si="917"/>
        <v>530117.97</v>
      </c>
      <c r="Q1309" s="2">
        <f t="shared" si="917"/>
        <v>3549.25</v>
      </c>
      <c r="R1309" s="2">
        <f t="shared" si="917"/>
        <v>37531.410000000003</v>
      </c>
      <c r="S1309" s="2">
        <f t="shared" si="917"/>
        <v>64232.5</v>
      </c>
      <c r="T1309" s="2">
        <f t="shared" si="917"/>
        <v>14676.44</v>
      </c>
      <c r="U1309" s="2">
        <f t="shared" si="917"/>
        <v>39880.070000000007</v>
      </c>
      <c r="V1309" s="2">
        <f t="shared" si="917"/>
        <v>39245.67</v>
      </c>
      <c r="W1309" s="2">
        <f t="shared" si="917"/>
        <v>18337.560000000001</v>
      </c>
      <c r="X1309" s="2">
        <f t="shared" si="917"/>
        <v>217452.9</v>
      </c>
      <c r="Y1309" s="2">
        <f t="shared" si="917"/>
        <v>0</v>
      </c>
      <c r="Z1309" s="2">
        <f t="shared" si="917"/>
        <v>312665.06999999995</v>
      </c>
    </row>
    <row r="1310" spans="1:26" hidden="1" outlineLevel="7" x14ac:dyDescent="0.25">
      <c r="A1310" s="1" t="s">
        <v>415</v>
      </c>
      <c r="B1310" s="1">
        <v>4</v>
      </c>
      <c r="C1310" s="1" t="s">
        <v>109</v>
      </c>
      <c r="D1310" s="1" t="s">
        <v>121</v>
      </c>
      <c r="E1310" s="1" t="s">
        <v>122</v>
      </c>
      <c r="F1310" s="3">
        <v>3</v>
      </c>
      <c r="G1310" t="s">
        <v>426</v>
      </c>
      <c r="H1310" s="3">
        <v>32</v>
      </c>
      <c r="I1310" t="s">
        <v>443</v>
      </c>
      <c r="J1310" s="3">
        <v>323</v>
      </c>
      <c r="K1310" s="7" t="s">
        <v>498</v>
      </c>
      <c r="L1310" s="1">
        <v>32301</v>
      </c>
      <c r="M1310" s="1">
        <v>5001</v>
      </c>
      <c r="N1310" s="1" t="s">
        <v>45</v>
      </c>
      <c r="O1310" s="2">
        <v>61098.6</v>
      </c>
      <c r="P1310" s="2">
        <v>61098.6</v>
      </c>
      <c r="Q1310" s="2">
        <v>0</v>
      </c>
      <c r="R1310" s="2">
        <v>0</v>
      </c>
      <c r="S1310" s="2">
        <v>8276.83</v>
      </c>
      <c r="T1310" s="2">
        <v>0</v>
      </c>
      <c r="U1310" s="2">
        <v>19893.21</v>
      </c>
      <c r="V1310" s="2">
        <v>3415.97</v>
      </c>
      <c r="W1310" s="2">
        <v>3343.31</v>
      </c>
      <c r="X1310" s="2">
        <f>SUM(Q1310:W1310)</f>
        <v>34929.32</v>
      </c>
      <c r="Y1310" s="2">
        <v>0</v>
      </c>
      <c r="Z1310" s="2">
        <f>+P1310-X1310-Y1310</f>
        <v>26169.279999999999</v>
      </c>
    </row>
    <row r="1311" spans="1:26" hidden="1" outlineLevel="7" x14ac:dyDescent="0.25">
      <c r="F1311" s="3"/>
      <c r="G1311" s="100"/>
      <c r="H1311" s="3"/>
      <c r="I1311" s="100"/>
      <c r="J1311" s="3"/>
      <c r="K1311" s="101"/>
      <c r="N1311" s="102" t="s">
        <v>831</v>
      </c>
      <c r="O1311" s="2">
        <f t="shared" ref="O1311:Z1311" si="918">SUBTOTAL(9,O1310:O1310)</f>
        <v>61098.6</v>
      </c>
      <c r="P1311" s="2">
        <f t="shared" si="918"/>
        <v>61098.6</v>
      </c>
      <c r="Q1311" s="2">
        <f t="shared" si="918"/>
        <v>0</v>
      </c>
      <c r="R1311" s="2">
        <f t="shared" si="918"/>
        <v>0</v>
      </c>
      <c r="S1311" s="2">
        <f t="shared" si="918"/>
        <v>8276.83</v>
      </c>
      <c r="T1311" s="2">
        <f t="shared" si="918"/>
        <v>0</v>
      </c>
      <c r="U1311" s="2">
        <f t="shared" si="918"/>
        <v>19893.21</v>
      </c>
      <c r="V1311" s="2">
        <f t="shared" si="918"/>
        <v>3415.97</v>
      </c>
      <c r="W1311" s="2">
        <f t="shared" si="918"/>
        <v>3343.31</v>
      </c>
      <c r="X1311" s="2">
        <f t="shared" si="918"/>
        <v>34929.32</v>
      </c>
      <c r="Y1311" s="2">
        <f t="shared" si="918"/>
        <v>0</v>
      </c>
      <c r="Z1311" s="2">
        <f t="shared" si="918"/>
        <v>26169.279999999999</v>
      </c>
    </row>
    <row r="1312" spans="1:26" hidden="1" outlineLevel="6" collapsed="1" x14ac:dyDescent="0.25">
      <c r="F1312" s="3"/>
      <c r="G1312" s="100"/>
      <c r="H1312" s="3"/>
      <c r="I1312" s="100"/>
      <c r="J1312" s="3"/>
      <c r="K1312" s="104" t="s">
        <v>735</v>
      </c>
      <c r="O1312" s="2">
        <f t="shared" ref="O1312:Z1312" si="919">SUBTOTAL(9,O1310:O1310)</f>
        <v>61098.6</v>
      </c>
      <c r="P1312" s="2">
        <f t="shared" si="919"/>
        <v>61098.6</v>
      </c>
      <c r="Q1312" s="2">
        <f t="shared" si="919"/>
        <v>0</v>
      </c>
      <c r="R1312" s="2">
        <f t="shared" si="919"/>
        <v>0</v>
      </c>
      <c r="S1312" s="2">
        <f t="shared" si="919"/>
        <v>8276.83</v>
      </c>
      <c r="T1312" s="2">
        <f t="shared" si="919"/>
        <v>0</v>
      </c>
      <c r="U1312" s="2">
        <f t="shared" si="919"/>
        <v>19893.21</v>
      </c>
      <c r="V1312" s="2">
        <f t="shared" si="919"/>
        <v>3415.97</v>
      </c>
      <c r="W1312" s="2">
        <f t="shared" si="919"/>
        <v>3343.31</v>
      </c>
      <c r="X1312" s="2">
        <f t="shared" si="919"/>
        <v>34929.32</v>
      </c>
      <c r="Y1312" s="2">
        <f t="shared" si="919"/>
        <v>0</v>
      </c>
      <c r="Z1312" s="2">
        <f t="shared" si="919"/>
        <v>26169.279999999999</v>
      </c>
    </row>
    <row r="1313" spans="1:26" hidden="1" outlineLevel="7" x14ac:dyDescent="0.25">
      <c r="A1313" s="1" t="s">
        <v>415</v>
      </c>
      <c r="B1313" s="1">
        <v>4</v>
      </c>
      <c r="C1313" s="1" t="s">
        <v>109</v>
      </c>
      <c r="D1313" s="1" t="s">
        <v>121</v>
      </c>
      <c r="E1313" s="1" t="s">
        <v>122</v>
      </c>
      <c r="F1313" s="3">
        <v>3</v>
      </c>
      <c r="G1313" t="s">
        <v>426</v>
      </c>
      <c r="H1313" s="3">
        <v>32</v>
      </c>
      <c r="I1313" t="s">
        <v>443</v>
      </c>
      <c r="J1313" s="3">
        <v>329</v>
      </c>
      <c r="K1313" s="7" t="s">
        <v>500</v>
      </c>
      <c r="L1313" s="1">
        <v>32901</v>
      </c>
      <c r="M1313" s="1">
        <v>4019</v>
      </c>
      <c r="N1313" s="1" t="s">
        <v>43</v>
      </c>
      <c r="O1313" s="2">
        <v>21000</v>
      </c>
      <c r="P1313" s="2">
        <v>21000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f>SUM(Q1313:W1313)</f>
        <v>0</v>
      </c>
      <c r="Y1313" s="2">
        <v>0</v>
      </c>
      <c r="Z1313" s="2">
        <f>+P1313-X1313-Y1313</f>
        <v>21000</v>
      </c>
    </row>
    <row r="1314" spans="1:26" hidden="1" outlineLevel="7" x14ac:dyDescent="0.25">
      <c r="F1314" s="3"/>
      <c r="G1314" s="100"/>
      <c r="H1314" s="3"/>
      <c r="I1314" s="100"/>
      <c r="J1314" s="3"/>
      <c r="K1314" s="101"/>
      <c r="N1314" s="102" t="s">
        <v>832</v>
      </c>
      <c r="O1314" s="2">
        <f t="shared" ref="O1314:Z1314" si="920">SUBTOTAL(9,O1313:O1313)</f>
        <v>21000</v>
      </c>
      <c r="P1314" s="2">
        <f t="shared" si="920"/>
        <v>21000</v>
      </c>
      <c r="Q1314" s="2">
        <f t="shared" si="920"/>
        <v>0</v>
      </c>
      <c r="R1314" s="2">
        <f t="shared" si="920"/>
        <v>0</v>
      </c>
      <c r="S1314" s="2">
        <f t="shared" si="920"/>
        <v>0</v>
      </c>
      <c r="T1314" s="2">
        <f t="shared" si="920"/>
        <v>0</v>
      </c>
      <c r="U1314" s="2">
        <f t="shared" si="920"/>
        <v>0</v>
      </c>
      <c r="V1314" s="2">
        <f t="shared" si="920"/>
        <v>0</v>
      </c>
      <c r="W1314" s="2">
        <f t="shared" si="920"/>
        <v>0</v>
      </c>
      <c r="X1314" s="2">
        <f t="shared" si="920"/>
        <v>0</v>
      </c>
      <c r="Y1314" s="2">
        <f t="shared" si="920"/>
        <v>0</v>
      </c>
      <c r="Z1314" s="2">
        <f t="shared" si="920"/>
        <v>21000</v>
      </c>
    </row>
    <row r="1315" spans="1:26" hidden="1" outlineLevel="7" x14ac:dyDescent="0.25">
      <c r="A1315" s="1" t="s">
        <v>415</v>
      </c>
      <c r="B1315" s="1">
        <v>4</v>
      </c>
      <c r="C1315" s="1" t="s">
        <v>109</v>
      </c>
      <c r="D1315" s="1" t="s">
        <v>121</v>
      </c>
      <c r="E1315" s="1" t="s">
        <v>122</v>
      </c>
      <c r="F1315" s="3">
        <v>3</v>
      </c>
      <c r="G1315" t="s">
        <v>426</v>
      </c>
      <c r="H1315" s="3">
        <v>32</v>
      </c>
      <c r="I1315" t="s">
        <v>443</v>
      </c>
      <c r="J1315" s="3">
        <v>329</v>
      </c>
      <c r="K1315" s="7" t="s">
        <v>500</v>
      </c>
      <c r="L1315" s="1">
        <v>32902</v>
      </c>
      <c r="M1315" s="1">
        <v>5044</v>
      </c>
      <c r="N1315" s="1" t="s">
        <v>98</v>
      </c>
      <c r="O1315" s="2">
        <v>5040</v>
      </c>
      <c r="P1315" s="2">
        <v>9792</v>
      </c>
      <c r="Q1315" s="2">
        <v>0</v>
      </c>
      <c r="R1315" s="2">
        <v>1392</v>
      </c>
      <c r="S1315" s="2">
        <v>696</v>
      </c>
      <c r="T1315" s="2">
        <v>696</v>
      </c>
      <c r="U1315" s="2">
        <v>696</v>
      </c>
      <c r="V1315" s="2">
        <v>696</v>
      </c>
      <c r="W1315" s="2">
        <v>696</v>
      </c>
      <c r="X1315" s="2">
        <f>SUM(Q1315:W1315)</f>
        <v>4872</v>
      </c>
      <c r="Y1315" s="2">
        <v>3480</v>
      </c>
      <c r="Z1315" s="2">
        <f>+P1315-X1315-Y1315</f>
        <v>1440</v>
      </c>
    </row>
    <row r="1316" spans="1:26" hidden="1" outlineLevel="7" x14ac:dyDescent="0.25">
      <c r="F1316" s="3"/>
      <c r="G1316" s="100"/>
      <c r="H1316" s="3"/>
      <c r="I1316" s="100"/>
      <c r="J1316" s="3"/>
      <c r="K1316" s="101"/>
      <c r="N1316" s="102" t="s">
        <v>870</v>
      </c>
      <c r="O1316" s="2">
        <f t="shared" ref="O1316:Z1316" si="921">SUBTOTAL(9,O1315:O1315)</f>
        <v>5040</v>
      </c>
      <c r="P1316" s="2">
        <f t="shared" si="921"/>
        <v>9792</v>
      </c>
      <c r="Q1316" s="2">
        <f t="shared" si="921"/>
        <v>0</v>
      </c>
      <c r="R1316" s="2">
        <f t="shared" si="921"/>
        <v>1392</v>
      </c>
      <c r="S1316" s="2">
        <f t="shared" si="921"/>
        <v>696</v>
      </c>
      <c r="T1316" s="2">
        <f t="shared" si="921"/>
        <v>696</v>
      </c>
      <c r="U1316" s="2">
        <f t="shared" si="921"/>
        <v>696</v>
      </c>
      <c r="V1316" s="2">
        <f t="shared" si="921"/>
        <v>696</v>
      </c>
      <c r="W1316" s="2">
        <f t="shared" si="921"/>
        <v>696</v>
      </c>
      <c r="X1316" s="2">
        <f t="shared" si="921"/>
        <v>4872</v>
      </c>
      <c r="Y1316" s="2">
        <f t="shared" si="921"/>
        <v>3480</v>
      </c>
      <c r="Z1316" s="2">
        <f t="shared" si="921"/>
        <v>1440</v>
      </c>
    </row>
    <row r="1317" spans="1:26" hidden="1" outlineLevel="6" collapsed="1" x14ac:dyDescent="0.25">
      <c r="F1317" s="3"/>
      <c r="G1317" s="100"/>
      <c r="H1317" s="3"/>
      <c r="I1317" s="100"/>
      <c r="J1317" s="3"/>
      <c r="K1317" s="104" t="s">
        <v>736</v>
      </c>
      <c r="O1317" s="2">
        <f t="shared" ref="O1317:Z1317" si="922">SUBTOTAL(9,O1313:O1315)</f>
        <v>26040</v>
      </c>
      <c r="P1317" s="2">
        <f t="shared" si="922"/>
        <v>30792</v>
      </c>
      <c r="Q1317" s="2">
        <f t="shared" si="922"/>
        <v>0</v>
      </c>
      <c r="R1317" s="2">
        <f t="shared" si="922"/>
        <v>1392</v>
      </c>
      <c r="S1317" s="2">
        <f t="shared" si="922"/>
        <v>696</v>
      </c>
      <c r="T1317" s="2">
        <f t="shared" si="922"/>
        <v>696</v>
      </c>
      <c r="U1317" s="2">
        <f t="shared" si="922"/>
        <v>696</v>
      </c>
      <c r="V1317" s="2">
        <f t="shared" si="922"/>
        <v>696</v>
      </c>
      <c r="W1317" s="2">
        <f t="shared" si="922"/>
        <v>696</v>
      </c>
      <c r="X1317" s="2">
        <f t="shared" si="922"/>
        <v>4872</v>
      </c>
      <c r="Y1317" s="2">
        <f t="shared" si="922"/>
        <v>3480</v>
      </c>
      <c r="Z1317" s="2">
        <f t="shared" si="922"/>
        <v>22440</v>
      </c>
    </row>
    <row r="1318" spans="1:26" hidden="1" outlineLevel="5" collapsed="1" x14ac:dyDescent="0.25">
      <c r="F1318" s="3"/>
      <c r="G1318" s="100"/>
      <c r="H1318" s="3"/>
      <c r="I1318" s="103" t="s">
        <v>696</v>
      </c>
      <c r="J1318" s="3"/>
      <c r="K1318" s="101"/>
      <c r="O1318" s="2">
        <f t="shared" ref="O1318:Z1318" si="923">SUBTOTAL(9,O1310:O1315)</f>
        <v>87138.6</v>
      </c>
      <c r="P1318" s="2">
        <f t="shared" si="923"/>
        <v>91890.6</v>
      </c>
      <c r="Q1318" s="2">
        <f t="shared" si="923"/>
        <v>0</v>
      </c>
      <c r="R1318" s="2">
        <f t="shared" si="923"/>
        <v>1392</v>
      </c>
      <c r="S1318" s="2">
        <f t="shared" si="923"/>
        <v>8972.83</v>
      </c>
      <c r="T1318" s="2">
        <f t="shared" si="923"/>
        <v>696</v>
      </c>
      <c r="U1318" s="2">
        <f t="shared" si="923"/>
        <v>20589.21</v>
      </c>
      <c r="V1318" s="2">
        <f t="shared" si="923"/>
        <v>4111.9699999999993</v>
      </c>
      <c r="W1318" s="2">
        <f t="shared" si="923"/>
        <v>4039.31</v>
      </c>
      <c r="X1318" s="2">
        <f t="shared" si="923"/>
        <v>39801.32</v>
      </c>
      <c r="Y1318" s="2">
        <f t="shared" si="923"/>
        <v>3480</v>
      </c>
      <c r="Z1318" s="2">
        <f t="shared" si="923"/>
        <v>48609.279999999999</v>
      </c>
    </row>
    <row r="1319" spans="1:26" hidden="1" outlineLevel="7" x14ac:dyDescent="0.25">
      <c r="A1319" s="1" t="s">
        <v>415</v>
      </c>
      <c r="B1319" s="1">
        <v>4</v>
      </c>
      <c r="C1319" s="1" t="s">
        <v>109</v>
      </c>
      <c r="D1319" s="1" t="s">
        <v>121</v>
      </c>
      <c r="E1319" s="1" t="s">
        <v>122</v>
      </c>
      <c r="F1319" s="3">
        <v>3</v>
      </c>
      <c r="G1319" t="s">
        <v>426</v>
      </c>
      <c r="H1319" s="3">
        <v>33</v>
      </c>
      <c r="I1319" t="s">
        <v>444</v>
      </c>
      <c r="J1319" s="3">
        <v>331</v>
      </c>
      <c r="K1319" s="7" t="s">
        <v>501</v>
      </c>
      <c r="L1319" s="1">
        <v>33101</v>
      </c>
      <c r="M1319" s="1">
        <v>5012</v>
      </c>
      <c r="N1319" s="1" t="s">
        <v>129</v>
      </c>
      <c r="O1319" s="2">
        <v>255400</v>
      </c>
      <c r="P1319" s="2">
        <v>255400</v>
      </c>
      <c r="Q1319" s="2">
        <v>0</v>
      </c>
      <c r="R1319" s="2">
        <v>99180</v>
      </c>
      <c r="S1319" s="2">
        <v>0</v>
      </c>
      <c r="T1319" s="2">
        <v>148770</v>
      </c>
      <c r="U1319" s="2">
        <v>0</v>
      </c>
      <c r="V1319" s="2">
        <v>0</v>
      </c>
      <c r="W1319" s="2">
        <v>0</v>
      </c>
      <c r="X1319" s="2">
        <f>SUM(Q1319:W1319)</f>
        <v>247950</v>
      </c>
      <c r="Y1319" s="2">
        <v>0</v>
      </c>
      <c r="Z1319" s="2">
        <f>+P1319-X1319-Y1319</f>
        <v>7450</v>
      </c>
    </row>
    <row r="1320" spans="1:26" hidden="1" outlineLevel="7" x14ac:dyDescent="0.25">
      <c r="F1320" s="3"/>
      <c r="G1320" s="100"/>
      <c r="H1320" s="3"/>
      <c r="I1320" s="100"/>
      <c r="J1320" s="3"/>
      <c r="K1320" s="101"/>
      <c r="N1320" s="102" t="s">
        <v>888</v>
      </c>
      <c r="O1320" s="2">
        <f t="shared" ref="O1320:Z1320" si="924">SUBTOTAL(9,O1319:O1319)</f>
        <v>255400</v>
      </c>
      <c r="P1320" s="2">
        <f t="shared" si="924"/>
        <v>255400</v>
      </c>
      <c r="Q1320" s="2">
        <f t="shared" si="924"/>
        <v>0</v>
      </c>
      <c r="R1320" s="2">
        <f t="shared" si="924"/>
        <v>99180</v>
      </c>
      <c r="S1320" s="2">
        <f t="shared" si="924"/>
        <v>0</v>
      </c>
      <c r="T1320" s="2">
        <f t="shared" si="924"/>
        <v>148770</v>
      </c>
      <c r="U1320" s="2">
        <f t="shared" si="924"/>
        <v>0</v>
      </c>
      <c r="V1320" s="2">
        <f t="shared" si="924"/>
        <v>0</v>
      </c>
      <c r="W1320" s="2">
        <f t="shared" si="924"/>
        <v>0</v>
      </c>
      <c r="X1320" s="2">
        <f t="shared" si="924"/>
        <v>247950</v>
      </c>
      <c r="Y1320" s="2">
        <f t="shared" si="924"/>
        <v>0</v>
      </c>
      <c r="Z1320" s="2">
        <f t="shared" si="924"/>
        <v>7450</v>
      </c>
    </row>
    <row r="1321" spans="1:26" hidden="1" outlineLevel="6" collapsed="1" x14ac:dyDescent="0.25">
      <c r="F1321" s="3"/>
      <c r="G1321" s="100"/>
      <c r="H1321" s="3"/>
      <c r="I1321" s="100"/>
      <c r="J1321" s="3"/>
      <c r="K1321" s="104" t="s">
        <v>779</v>
      </c>
      <c r="O1321" s="2">
        <f t="shared" ref="O1321:Z1321" si="925">SUBTOTAL(9,O1319:O1319)</f>
        <v>255400</v>
      </c>
      <c r="P1321" s="2">
        <f t="shared" si="925"/>
        <v>255400</v>
      </c>
      <c r="Q1321" s="2">
        <f t="shared" si="925"/>
        <v>0</v>
      </c>
      <c r="R1321" s="2">
        <f t="shared" si="925"/>
        <v>99180</v>
      </c>
      <c r="S1321" s="2">
        <f t="shared" si="925"/>
        <v>0</v>
      </c>
      <c r="T1321" s="2">
        <f t="shared" si="925"/>
        <v>148770</v>
      </c>
      <c r="U1321" s="2">
        <f t="shared" si="925"/>
        <v>0</v>
      </c>
      <c r="V1321" s="2">
        <f t="shared" si="925"/>
        <v>0</v>
      </c>
      <c r="W1321" s="2">
        <f t="shared" si="925"/>
        <v>0</v>
      </c>
      <c r="X1321" s="2">
        <f t="shared" si="925"/>
        <v>247950</v>
      </c>
      <c r="Y1321" s="2">
        <f t="shared" si="925"/>
        <v>0</v>
      </c>
      <c r="Z1321" s="2">
        <f t="shared" si="925"/>
        <v>7450</v>
      </c>
    </row>
    <row r="1322" spans="1:26" hidden="1" outlineLevel="7" x14ac:dyDescent="0.25">
      <c r="A1322" s="1" t="s">
        <v>415</v>
      </c>
      <c r="B1322" s="1">
        <v>4</v>
      </c>
      <c r="C1322" s="1" t="s">
        <v>109</v>
      </c>
      <c r="D1322" s="1" t="s">
        <v>121</v>
      </c>
      <c r="E1322" s="1" t="s">
        <v>122</v>
      </c>
      <c r="F1322" s="3">
        <v>3</v>
      </c>
      <c r="G1322" t="s">
        <v>426</v>
      </c>
      <c r="H1322" s="3">
        <v>33</v>
      </c>
      <c r="I1322" t="s">
        <v>444</v>
      </c>
      <c r="J1322" s="3">
        <v>333</v>
      </c>
      <c r="K1322" s="7" t="s">
        <v>502</v>
      </c>
      <c r="L1322" s="1">
        <v>33301</v>
      </c>
      <c r="M1322" s="1">
        <v>4004</v>
      </c>
      <c r="N1322" s="1" t="s">
        <v>112</v>
      </c>
      <c r="O1322" s="2">
        <v>0</v>
      </c>
      <c r="P1322" s="2">
        <v>2436</v>
      </c>
      <c r="Q1322" s="2">
        <v>0</v>
      </c>
      <c r="R1322" s="2">
        <v>0</v>
      </c>
      <c r="S1322" s="2">
        <v>2436</v>
      </c>
      <c r="T1322" s="2">
        <v>0</v>
      </c>
      <c r="U1322" s="2">
        <v>0</v>
      </c>
      <c r="V1322" s="2">
        <v>0</v>
      </c>
      <c r="W1322" s="2">
        <v>0</v>
      </c>
      <c r="X1322" s="2">
        <f>SUM(Q1322:W1322)</f>
        <v>2436</v>
      </c>
      <c r="Y1322" s="2">
        <v>0</v>
      </c>
      <c r="Z1322" s="2">
        <f>+P1322-X1322-Y1322</f>
        <v>0</v>
      </c>
    </row>
    <row r="1323" spans="1:26" hidden="1" outlineLevel="7" x14ac:dyDescent="0.25">
      <c r="F1323" s="3"/>
      <c r="G1323" s="100"/>
      <c r="H1323" s="3"/>
      <c r="I1323" s="100"/>
      <c r="J1323" s="3"/>
      <c r="K1323" s="101"/>
      <c r="N1323" s="102" t="s">
        <v>880</v>
      </c>
      <c r="O1323" s="2">
        <f t="shared" ref="O1323:Z1323" si="926">SUBTOTAL(9,O1322:O1322)</f>
        <v>0</v>
      </c>
      <c r="P1323" s="2">
        <f t="shared" si="926"/>
        <v>2436</v>
      </c>
      <c r="Q1323" s="2">
        <f t="shared" si="926"/>
        <v>0</v>
      </c>
      <c r="R1323" s="2">
        <f t="shared" si="926"/>
        <v>0</v>
      </c>
      <c r="S1323" s="2">
        <f t="shared" si="926"/>
        <v>2436</v>
      </c>
      <c r="T1323" s="2">
        <f t="shared" si="926"/>
        <v>0</v>
      </c>
      <c r="U1323" s="2">
        <f t="shared" si="926"/>
        <v>0</v>
      </c>
      <c r="V1323" s="2">
        <f t="shared" si="926"/>
        <v>0</v>
      </c>
      <c r="W1323" s="2">
        <f t="shared" si="926"/>
        <v>0</v>
      </c>
      <c r="X1323" s="2">
        <f t="shared" si="926"/>
        <v>2436</v>
      </c>
      <c r="Y1323" s="2">
        <f t="shared" si="926"/>
        <v>0</v>
      </c>
      <c r="Z1323" s="2">
        <f t="shared" si="926"/>
        <v>0</v>
      </c>
    </row>
    <row r="1324" spans="1:26" hidden="1" outlineLevel="7" x14ac:dyDescent="0.25">
      <c r="A1324" s="1" t="s">
        <v>415</v>
      </c>
      <c r="B1324" s="1">
        <v>4</v>
      </c>
      <c r="C1324" s="1" t="s">
        <v>109</v>
      </c>
      <c r="D1324" s="1" t="s">
        <v>121</v>
      </c>
      <c r="E1324" s="1" t="s">
        <v>122</v>
      </c>
      <c r="F1324" s="3">
        <v>3</v>
      </c>
      <c r="G1324" t="s">
        <v>426</v>
      </c>
      <c r="H1324" s="3">
        <v>33</v>
      </c>
      <c r="I1324" t="s">
        <v>444</v>
      </c>
      <c r="J1324" s="3">
        <v>333</v>
      </c>
      <c r="K1324" s="7" t="s">
        <v>502</v>
      </c>
      <c r="L1324" s="1">
        <v>33302</v>
      </c>
      <c r="M1324" s="1">
        <v>5005</v>
      </c>
      <c r="N1324" s="1" t="s">
        <v>128</v>
      </c>
      <c r="O1324" s="2">
        <v>20000</v>
      </c>
      <c r="P1324" s="2">
        <v>20000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f>SUM(Q1324:W1324)</f>
        <v>0</v>
      </c>
      <c r="Y1324" s="2">
        <v>0</v>
      </c>
      <c r="Z1324" s="2">
        <f>+P1324-X1324-Y1324</f>
        <v>20000</v>
      </c>
    </row>
    <row r="1325" spans="1:26" hidden="1" outlineLevel="7" x14ac:dyDescent="0.25">
      <c r="F1325" s="3"/>
      <c r="G1325" s="100"/>
      <c r="H1325" s="3"/>
      <c r="I1325" s="100"/>
      <c r="J1325" s="3"/>
      <c r="K1325" s="101"/>
      <c r="N1325" s="102" t="s">
        <v>889</v>
      </c>
      <c r="O1325" s="2">
        <f t="shared" ref="O1325:Z1325" si="927">SUBTOTAL(9,O1324:O1324)</f>
        <v>20000</v>
      </c>
      <c r="P1325" s="2">
        <f t="shared" si="927"/>
        <v>20000</v>
      </c>
      <c r="Q1325" s="2">
        <f t="shared" si="927"/>
        <v>0</v>
      </c>
      <c r="R1325" s="2">
        <f t="shared" si="927"/>
        <v>0</v>
      </c>
      <c r="S1325" s="2">
        <f t="shared" si="927"/>
        <v>0</v>
      </c>
      <c r="T1325" s="2">
        <f t="shared" si="927"/>
        <v>0</v>
      </c>
      <c r="U1325" s="2">
        <f t="shared" si="927"/>
        <v>0</v>
      </c>
      <c r="V1325" s="2">
        <f t="shared" si="927"/>
        <v>0</v>
      </c>
      <c r="W1325" s="2">
        <f t="shared" si="927"/>
        <v>0</v>
      </c>
      <c r="X1325" s="2">
        <f t="shared" si="927"/>
        <v>0</v>
      </c>
      <c r="Y1325" s="2">
        <f t="shared" si="927"/>
        <v>0</v>
      </c>
      <c r="Z1325" s="2">
        <f t="shared" si="927"/>
        <v>20000</v>
      </c>
    </row>
    <row r="1326" spans="1:26" hidden="1" outlineLevel="6" collapsed="1" x14ac:dyDescent="0.25">
      <c r="F1326" s="3"/>
      <c r="G1326" s="100"/>
      <c r="H1326" s="3"/>
      <c r="I1326" s="100"/>
      <c r="J1326" s="3"/>
      <c r="K1326" s="104" t="s">
        <v>773</v>
      </c>
      <c r="O1326" s="2">
        <f t="shared" ref="O1326:Z1326" si="928">SUBTOTAL(9,O1322:O1324)</f>
        <v>20000</v>
      </c>
      <c r="P1326" s="2">
        <f t="shared" si="928"/>
        <v>22436</v>
      </c>
      <c r="Q1326" s="2">
        <f t="shared" si="928"/>
        <v>0</v>
      </c>
      <c r="R1326" s="2">
        <f t="shared" si="928"/>
        <v>0</v>
      </c>
      <c r="S1326" s="2">
        <f t="shared" si="928"/>
        <v>2436</v>
      </c>
      <c r="T1326" s="2">
        <f t="shared" si="928"/>
        <v>0</v>
      </c>
      <c r="U1326" s="2">
        <f t="shared" si="928"/>
        <v>0</v>
      </c>
      <c r="V1326" s="2">
        <f t="shared" si="928"/>
        <v>0</v>
      </c>
      <c r="W1326" s="2">
        <f t="shared" si="928"/>
        <v>0</v>
      </c>
      <c r="X1326" s="2">
        <f t="shared" si="928"/>
        <v>2436</v>
      </c>
      <c r="Y1326" s="2">
        <f t="shared" si="928"/>
        <v>0</v>
      </c>
      <c r="Z1326" s="2">
        <f t="shared" si="928"/>
        <v>20000</v>
      </c>
    </row>
    <row r="1327" spans="1:26" hidden="1" outlineLevel="7" x14ac:dyDescent="0.25">
      <c r="A1327" s="1" t="s">
        <v>415</v>
      </c>
      <c r="B1327" s="1">
        <v>4</v>
      </c>
      <c r="C1327" s="1" t="s">
        <v>109</v>
      </c>
      <c r="D1327" s="1" t="s">
        <v>121</v>
      </c>
      <c r="E1327" s="1" t="s">
        <v>122</v>
      </c>
      <c r="F1327" s="3">
        <v>3</v>
      </c>
      <c r="G1327" t="s">
        <v>426</v>
      </c>
      <c r="H1327" s="3">
        <v>33</v>
      </c>
      <c r="I1327" t="s">
        <v>444</v>
      </c>
      <c r="J1327" s="3">
        <v>338</v>
      </c>
      <c r="K1327" s="7" t="s">
        <v>505</v>
      </c>
      <c r="L1327" s="1">
        <v>33801</v>
      </c>
      <c r="M1327" s="1">
        <v>5030</v>
      </c>
      <c r="N1327" s="1" t="s">
        <v>58</v>
      </c>
      <c r="O1327" s="2">
        <v>160565.04</v>
      </c>
      <c r="P1327" s="2">
        <v>168879.1</v>
      </c>
      <c r="Q1327" s="2">
        <v>0</v>
      </c>
      <c r="R1327" s="2">
        <v>12990.7</v>
      </c>
      <c r="S1327" s="2">
        <v>25981.4</v>
      </c>
      <c r="T1327" s="2">
        <v>12990.7</v>
      </c>
      <c r="U1327" s="2">
        <v>12990.7</v>
      </c>
      <c r="V1327" s="2">
        <v>12990.7</v>
      </c>
      <c r="W1327" s="2">
        <v>12990.7</v>
      </c>
      <c r="X1327" s="2">
        <f>SUM(Q1327:W1327)</f>
        <v>90934.9</v>
      </c>
      <c r="Y1327" s="2">
        <v>77944.200000000012</v>
      </c>
      <c r="Z1327" s="2">
        <f>+P1327-X1327-Y1327</f>
        <v>0</v>
      </c>
    </row>
    <row r="1328" spans="1:26" hidden="1" outlineLevel="7" x14ac:dyDescent="0.25">
      <c r="F1328" s="3"/>
      <c r="G1328" s="100"/>
      <c r="H1328" s="3"/>
      <c r="I1328" s="100"/>
      <c r="J1328" s="3"/>
      <c r="K1328" s="101"/>
      <c r="N1328" s="102" t="s">
        <v>833</v>
      </c>
      <c r="O1328" s="2">
        <f t="shared" ref="O1328:Z1328" si="929">SUBTOTAL(9,O1327:O1327)</f>
        <v>160565.04</v>
      </c>
      <c r="P1328" s="2">
        <f t="shared" si="929"/>
        <v>168879.1</v>
      </c>
      <c r="Q1328" s="2">
        <f t="shared" si="929"/>
        <v>0</v>
      </c>
      <c r="R1328" s="2">
        <f t="shared" si="929"/>
        <v>12990.7</v>
      </c>
      <c r="S1328" s="2">
        <f t="shared" si="929"/>
        <v>25981.4</v>
      </c>
      <c r="T1328" s="2">
        <f t="shared" si="929"/>
        <v>12990.7</v>
      </c>
      <c r="U1328" s="2">
        <f t="shared" si="929"/>
        <v>12990.7</v>
      </c>
      <c r="V1328" s="2">
        <f t="shared" si="929"/>
        <v>12990.7</v>
      </c>
      <c r="W1328" s="2">
        <f t="shared" si="929"/>
        <v>12990.7</v>
      </c>
      <c r="X1328" s="2">
        <f t="shared" si="929"/>
        <v>90934.9</v>
      </c>
      <c r="Y1328" s="2">
        <f t="shared" si="929"/>
        <v>77944.200000000012</v>
      </c>
      <c r="Z1328" s="2">
        <f t="shared" si="929"/>
        <v>0</v>
      </c>
    </row>
    <row r="1329" spans="1:26" hidden="1" outlineLevel="6" collapsed="1" x14ac:dyDescent="0.25">
      <c r="F1329" s="3"/>
      <c r="G1329" s="100"/>
      <c r="H1329" s="3"/>
      <c r="I1329" s="100"/>
      <c r="J1329" s="3"/>
      <c r="K1329" s="104" t="s">
        <v>737</v>
      </c>
      <c r="O1329" s="2">
        <f t="shared" ref="O1329:Z1329" si="930">SUBTOTAL(9,O1327:O1327)</f>
        <v>160565.04</v>
      </c>
      <c r="P1329" s="2">
        <f t="shared" si="930"/>
        <v>168879.1</v>
      </c>
      <c r="Q1329" s="2">
        <f t="shared" si="930"/>
        <v>0</v>
      </c>
      <c r="R1329" s="2">
        <f t="shared" si="930"/>
        <v>12990.7</v>
      </c>
      <c r="S1329" s="2">
        <f t="shared" si="930"/>
        <v>25981.4</v>
      </c>
      <c r="T1329" s="2">
        <f t="shared" si="930"/>
        <v>12990.7</v>
      </c>
      <c r="U1329" s="2">
        <f t="shared" si="930"/>
        <v>12990.7</v>
      </c>
      <c r="V1329" s="2">
        <f t="shared" si="930"/>
        <v>12990.7</v>
      </c>
      <c r="W1329" s="2">
        <f t="shared" si="930"/>
        <v>12990.7</v>
      </c>
      <c r="X1329" s="2">
        <f t="shared" si="930"/>
        <v>90934.9</v>
      </c>
      <c r="Y1329" s="2">
        <f t="shared" si="930"/>
        <v>77944.200000000012</v>
      </c>
      <c r="Z1329" s="2">
        <f t="shared" si="930"/>
        <v>0</v>
      </c>
    </row>
    <row r="1330" spans="1:26" hidden="1" outlineLevel="5" collapsed="1" x14ac:dyDescent="0.25">
      <c r="F1330" s="3"/>
      <c r="G1330" s="100"/>
      <c r="H1330" s="3"/>
      <c r="I1330" s="103" t="s">
        <v>697</v>
      </c>
      <c r="J1330" s="3"/>
      <c r="K1330" s="101"/>
      <c r="O1330" s="2">
        <f t="shared" ref="O1330:Z1330" si="931">SUBTOTAL(9,O1319:O1327)</f>
        <v>435965.04000000004</v>
      </c>
      <c r="P1330" s="2">
        <f t="shared" si="931"/>
        <v>446715.1</v>
      </c>
      <c r="Q1330" s="2">
        <f t="shared" si="931"/>
        <v>0</v>
      </c>
      <c r="R1330" s="2">
        <f t="shared" si="931"/>
        <v>112170.7</v>
      </c>
      <c r="S1330" s="2">
        <f t="shared" si="931"/>
        <v>28417.4</v>
      </c>
      <c r="T1330" s="2">
        <f t="shared" si="931"/>
        <v>161760.70000000001</v>
      </c>
      <c r="U1330" s="2">
        <f t="shared" si="931"/>
        <v>12990.7</v>
      </c>
      <c r="V1330" s="2">
        <f t="shared" si="931"/>
        <v>12990.7</v>
      </c>
      <c r="W1330" s="2">
        <f t="shared" si="931"/>
        <v>12990.7</v>
      </c>
      <c r="X1330" s="2">
        <f t="shared" si="931"/>
        <v>341320.9</v>
      </c>
      <c r="Y1330" s="2">
        <f t="shared" si="931"/>
        <v>77944.200000000012</v>
      </c>
      <c r="Z1330" s="2">
        <f t="shared" si="931"/>
        <v>27450</v>
      </c>
    </row>
    <row r="1331" spans="1:26" hidden="1" outlineLevel="7" x14ac:dyDescent="0.25">
      <c r="A1331" s="1" t="s">
        <v>415</v>
      </c>
      <c r="B1331" s="1">
        <v>4</v>
      </c>
      <c r="C1331" s="1" t="s">
        <v>109</v>
      </c>
      <c r="D1331" s="1" t="s">
        <v>121</v>
      </c>
      <c r="E1331" s="1" t="s">
        <v>122</v>
      </c>
      <c r="F1331" s="3">
        <v>3</v>
      </c>
      <c r="G1331" t="s">
        <v>426</v>
      </c>
      <c r="H1331" s="3">
        <v>34</v>
      </c>
      <c r="I1331" t="s">
        <v>445</v>
      </c>
      <c r="J1331" s="3">
        <v>341</v>
      </c>
      <c r="K1331" s="7" t="s">
        <v>507</v>
      </c>
      <c r="L1331" s="1">
        <v>34101</v>
      </c>
      <c r="M1331" s="1">
        <v>5023</v>
      </c>
      <c r="N1331" s="1" t="s">
        <v>130</v>
      </c>
      <c r="O1331" s="2">
        <v>0</v>
      </c>
      <c r="P1331" s="2">
        <v>30000</v>
      </c>
      <c r="Q1331" s="2">
        <v>0</v>
      </c>
      <c r="R1331" s="2">
        <v>0</v>
      </c>
      <c r="S1331" s="2">
        <v>30000</v>
      </c>
      <c r="T1331" s="2">
        <v>0</v>
      </c>
      <c r="U1331" s="2">
        <v>0</v>
      </c>
      <c r="V1331" s="2">
        <v>0</v>
      </c>
      <c r="W1331" s="2">
        <v>0</v>
      </c>
      <c r="X1331" s="2">
        <f>SUM(Q1331:W1331)</f>
        <v>30000</v>
      </c>
      <c r="Y1331" s="2">
        <v>0</v>
      </c>
      <c r="Z1331" s="2">
        <f>+P1331-X1331-Y1331</f>
        <v>0</v>
      </c>
    </row>
    <row r="1332" spans="1:26" hidden="1" outlineLevel="7" x14ac:dyDescent="0.25">
      <c r="F1332" s="3"/>
      <c r="G1332" s="100"/>
      <c r="H1332" s="3"/>
      <c r="I1332" s="100"/>
      <c r="J1332" s="3"/>
      <c r="K1332" s="101"/>
      <c r="N1332" s="102" t="s">
        <v>890</v>
      </c>
      <c r="O1332" s="2">
        <f t="shared" ref="O1332:Z1332" si="932">SUBTOTAL(9,O1331:O1331)</f>
        <v>0</v>
      </c>
      <c r="P1332" s="2">
        <f t="shared" si="932"/>
        <v>30000</v>
      </c>
      <c r="Q1332" s="2">
        <f t="shared" si="932"/>
        <v>0</v>
      </c>
      <c r="R1332" s="2">
        <f t="shared" si="932"/>
        <v>0</v>
      </c>
      <c r="S1332" s="2">
        <f t="shared" si="932"/>
        <v>30000</v>
      </c>
      <c r="T1332" s="2">
        <f t="shared" si="932"/>
        <v>0</v>
      </c>
      <c r="U1332" s="2">
        <f t="shared" si="932"/>
        <v>0</v>
      </c>
      <c r="V1332" s="2">
        <f t="shared" si="932"/>
        <v>0</v>
      </c>
      <c r="W1332" s="2">
        <f t="shared" si="932"/>
        <v>0</v>
      </c>
      <c r="X1332" s="2">
        <f t="shared" si="932"/>
        <v>30000</v>
      </c>
      <c r="Y1332" s="2">
        <f t="shared" si="932"/>
        <v>0</v>
      </c>
      <c r="Z1332" s="2">
        <f t="shared" si="932"/>
        <v>0</v>
      </c>
    </row>
    <row r="1333" spans="1:26" hidden="1" outlineLevel="7" x14ac:dyDescent="0.25">
      <c r="A1333" s="1" t="s">
        <v>415</v>
      </c>
      <c r="B1333" s="1">
        <v>4</v>
      </c>
      <c r="C1333" s="1" t="s">
        <v>109</v>
      </c>
      <c r="D1333" s="1" t="s">
        <v>121</v>
      </c>
      <c r="E1333" s="1" t="s">
        <v>122</v>
      </c>
      <c r="F1333" s="3">
        <v>3</v>
      </c>
      <c r="G1333" t="s">
        <v>426</v>
      </c>
      <c r="H1333" s="3">
        <v>34</v>
      </c>
      <c r="I1333" t="s">
        <v>445</v>
      </c>
      <c r="J1333" s="3">
        <v>341</v>
      </c>
      <c r="K1333" s="7" t="s">
        <v>507</v>
      </c>
      <c r="L1333" s="1">
        <v>34103</v>
      </c>
      <c r="M1333" s="1">
        <v>5024</v>
      </c>
      <c r="N1333" s="1" t="s">
        <v>131</v>
      </c>
      <c r="O1333" s="2">
        <v>36000</v>
      </c>
      <c r="P1333" s="2">
        <v>36000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f>SUM(Q1333:W1333)</f>
        <v>0</v>
      </c>
      <c r="Y1333" s="2">
        <v>0</v>
      </c>
      <c r="Z1333" s="2">
        <f>+P1333-X1333-Y1333</f>
        <v>36000</v>
      </c>
    </row>
    <row r="1334" spans="1:26" hidden="1" outlineLevel="7" x14ac:dyDescent="0.25">
      <c r="F1334" s="3"/>
      <c r="G1334" s="100"/>
      <c r="H1334" s="3"/>
      <c r="I1334" s="100"/>
      <c r="J1334" s="3"/>
      <c r="K1334" s="101"/>
      <c r="N1334" s="102" t="s">
        <v>891</v>
      </c>
      <c r="O1334" s="2">
        <f t="shared" ref="O1334:Z1334" si="933">SUBTOTAL(9,O1333:O1333)</f>
        <v>36000</v>
      </c>
      <c r="P1334" s="2">
        <f t="shared" si="933"/>
        <v>36000</v>
      </c>
      <c r="Q1334" s="2">
        <f t="shared" si="933"/>
        <v>0</v>
      </c>
      <c r="R1334" s="2">
        <f t="shared" si="933"/>
        <v>0</v>
      </c>
      <c r="S1334" s="2">
        <f t="shared" si="933"/>
        <v>0</v>
      </c>
      <c r="T1334" s="2">
        <f t="shared" si="933"/>
        <v>0</v>
      </c>
      <c r="U1334" s="2">
        <f t="shared" si="933"/>
        <v>0</v>
      </c>
      <c r="V1334" s="2">
        <f t="shared" si="933"/>
        <v>0</v>
      </c>
      <c r="W1334" s="2">
        <f t="shared" si="933"/>
        <v>0</v>
      </c>
      <c r="X1334" s="2">
        <f t="shared" si="933"/>
        <v>0</v>
      </c>
      <c r="Y1334" s="2">
        <f t="shared" si="933"/>
        <v>0</v>
      </c>
      <c r="Z1334" s="2">
        <f t="shared" si="933"/>
        <v>36000</v>
      </c>
    </row>
    <row r="1335" spans="1:26" hidden="1" outlineLevel="6" collapsed="1" x14ac:dyDescent="0.25">
      <c r="F1335" s="3"/>
      <c r="G1335" s="100"/>
      <c r="H1335" s="3"/>
      <c r="I1335" s="100"/>
      <c r="J1335" s="3"/>
      <c r="K1335" s="104" t="s">
        <v>760</v>
      </c>
      <c r="O1335" s="2">
        <f t="shared" ref="O1335:Z1335" si="934">SUBTOTAL(9,O1331:O1333)</f>
        <v>36000</v>
      </c>
      <c r="P1335" s="2">
        <f t="shared" si="934"/>
        <v>66000</v>
      </c>
      <c r="Q1335" s="2">
        <f t="shared" si="934"/>
        <v>0</v>
      </c>
      <c r="R1335" s="2">
        <f t="shared" si="934"/>
        <v>0</v>
      </c>
      <c r="S1335" s="2">
        <f t="shared" si="934"/>
        <v>30000</v>
      </c>
      <c r="T1335" s="2">
        <f t="shared" si="934"/>
        <v>0</v>
      </c>
      <c r="U1335" s="2">
        <f t="shared" si="934"/>
        <v>0</v>
      </c>
      <c r="V1335" s="2">
        <f t="shared" si="934"/>
        <v>0</v>
      </c>
      <c r="W1335" s="2">
        <f t="shared" si="934"/>
        <v>0</v>
      </c>
      <c r="X1335" s="2">
        <f t="shared" si="934"/>
        <v>30000</v>
      </c>
      <c r="Y1335" s="2">
        <f t="shared" si="934"/>
        <v>0</v>
      </c>
      <c r="Z1335" s="2">
        <f t="shared" si="934"/>
        <v>36000</v>
      </c>
    </row>
    <row r="1336" spans="1:26" hidden="1" outlineLevel="7" x14ac:dyDescent="0.25">
      <c r="A1336" s="1" t="s">
        <v>415</v>
      </c>
      <c r="B1336" s="1">
        <v>4</v>
      </c>
      <c r="C1336" s="1" t="s">
        <v>109</v>
      </c>
      <c r="D1336" s="1" t="s">
        <v>121</v>
      </c>
      <c r="E1336" s="1" t="s">
        <v>122</v>
      </c>
      <c r="F1336" s="3">
        <v>3</v>
      </c>
      <c r="G1336" t="s">
        <v>426</v>
      </c>
      <c r="H1336" s="3">
        <v>34</v>
      </c>
      <c r="I1336" t="s">
        <v>445</v>
      </c>
      <c r="J1336" s="3">
        <v>345</v>
      </c>
      <c r="K1336" s="7" t="s">
        <v>509</v>
      </c>
      <c r="L1336" s="1">
        <v>34501</v>
      </c>
      <c r="M1336" s="1">
        <v>5025</v>
      </c>
      <c r="N1336" s="1" t="s">
        <v>54</v>
      </c>
      <c r="O1336" s="2">
        <v>76929.009999999995</v>
      </c>
      <c r="P1336" s="2">
        <v>78075.16</v>
      </c>
      <c r="Q1336" s="2">
        <v>0</v>
      </c>
      <c r="R1336" s="2">
        <v>0</v>
      </c>
      <c r="S1336" s="2">
        <v>11348.67</v>
      </c>
      <c r="T1336" s="2">
        <v>11386.5</v>
      </c>
      <c r="U1336" s="2">
        <v>5693.25</v>
      </c>
      <c r="V1336" s="2">
        <v>5693.25</v>
      </c>
      <c r="W1336" s="2">
        <v>6854.18</v>
      </c>
      <c r="X1336" s="2">
        <f>SUM(Q1336:W1336)</f>
        <v>40975.85</v>
      </c>
      <c r="Y1336" s="2">
        <v>37099.310000000005</v>
      </c>
      <c r="Z1336" s="2">
        <f>+P1336-X1336-Y1336</f>
        <v>0</v>
      </c>
    </row>
    <row r="1337" spans="1:26" hidden="1" outlineLevel="7" x14ac:dyDescent="0.25">
      <c r="F1337" s="3"/>
      <c r="G1337" s="100"/>
      <c r="H1337" s="3"/>
      <c r="I1337" s="100"/>
      <c r="J1337" s="3"/>
      <c r="K1337" s="101"/>
      <c r="N1337" s="102" t="s">
        <v>835</v>
      </c>
      <c r="O1337" s="2">
        <f t="shared" ref="O1337:Z1337" si="935">SUBTOTAL(9,O1336:O1336)</f>
        <v>76929.009999999995</v>
      </c>
      <c r="P1337" s="2">
        <f t="shared" si="935"/>
        <v>78075.16</v>
      </c>
      <c r="Q1337" s="2">
        <f t="shared" si="935"/>
        <v>0</v>
      </c>
      <c r="R1337" s="2">
        <f t="shared" si="935"/>
        <v>0</v>
      </c>
      <c r="S1337" s="2">
        <f t="shared" si="935"/>
        <v>11348.67</v>
      </c>
      <c r="T1337" s="2">
        <f t="shared" si="935"/>
        <v>11386.5</v>
      </c>
      <c r="U1337" s="2">
        <f t="shared" si="935"/>
        <v>5693.25</v>
      </c>
      <c r="V1337" s="2">
        <f t="shared" si="935"/>
        <v>5693.25</v>
      </c>
      <c r="W1337" s="2">
        <f t="shared" si="935"/>
        <v>6854.18</v>
      </c>
      <c r="X1337" s="2">
        <f t="shared" si="935"/>
        <v>40975.85</v>
      </c>
      <c r="Y1337" s="2">
        <f t="shared" si="935"/>
        <v>37099.310000000005</v>
      </c>
      <c r="Z1337" s="2">
        <f t="shared" si="935"/>
        <v>0</v>
      </c>
    </row>
    <row r="1338" spans="1:26" hidden="1" outlineLevel="6" collapsed="1" x14ac:dyDescent="0.25">
      <c r="F1338" s="3"/>
      <c r="G1338" s="100"/>
      <c r="H1338" s="3"/>
      <c r="I1338" s="100"/>
      <c r="J1338" s="3"/>
      <c r="K1338" s="104" t="s">
        <v>739</v>
      </c>
      <c r="O1338" s="2">
        <f t="shared" ref="O1338:Z1338" si="936">SUBTOTAL(9,O1336:O1336)</f>
        <v>76929.009999999995</v>
      </c>
      <c r="P1338" s="2">
        <f t="shared" si="936"/>
        <v>78075.16</v>
      </c>
      <c r="Q1338" s="2">
        <f t="shared" si="936"/>
        <v>0</v>
      </c>
      <c r="R1338" s="2">
        <f t="shared" si="936"/>
        <v>0</v>
      </c>
      <c r="S1338" s="2">
        <f t="shared" si="936"/>
        <v>11348.67</v>
      </c>
      <c r="T1338" s="2">
        <f t="shared" si="936"/>
        <v>11386.5</v>
      </c>
      <c r="U1338" s="2">
        <f t="shared" si="936"/>
        <v>5693.25</v>
      </c>
      <c r="V1338" s="2">
        <f t="shared" si="936"/>
        <v>5693.25</v>
      </c>
      <c r="W1338" s="2">
        <f t="shared" si="936"/>
        <v>6854.18</v>
      </c>
      <c r="X1338" s="2">
        <f t="shared" si="936"/>
        <v>40975.85</v>
      </c>
      <c r="Y1338" s="2">
        <f t="shared" si="936"/>
        <v>37099.310000000005</v>
      </c>
      <c r="Z1338" s="2">
        <f t="shared" si="936"/>
        <v>0</v>
      </c>
    </row>
    <row r="1339" spans="1:26" hidden="1" outlineLevel="7" x14ac:dyDescent="0.25">
      <c r="A1339" s="1" t="s">
        <v>415</v>
      </c>
      <c r="B1339" s="1">
        <v>4</v>
      </c>
      <c r="C1339" s="1" t="s">
        <v>109</v>
      </c>
      <c r="D1339" s="1" t="s">
        <v>121</v>
      </c>
      <c r="E1339" s="1" t="s">
        <v>122</v>
      </c>
      <c r="F1339" s="3">
        <v>3</v>
      </c>
      <c r="G1339" t="s">
        <v>426</v>
      </c>
      <c r="H1339" s="3">
        <v>34</v>
      </c>
      <c r="I1339" t="s">
        <v>445</v>
      </c>
      <c r="J1339" s="3">
        <v>347</v>
      </c>
      <c r="K1339" s="7" t="s">
        <v>510</v>
      </c>
      <c r="L1339" s="1">
        <v>34701</v>
      </c>
      <c r="M1339" s="1">
        <v>5027</v>
      </c>
      <c r="N1339" s="1" t="s">
        <v>132</v>
      </c>
      <c r="O1339" s="2">
        <v>7000</v>
      </c>
      <c r="P1339" s="2">
        <v>7000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f>SUM(Q1339:W1339)</f>
        <v>0</v>
      </c>
      <c r="Y1339" s="2">
        <v>0</v>
      </c>
      <c r="Z1339" s="2">
        <f>+P1339-X1339-Y1339</f>
        <v>7000</v>
      </c>
    </row>
    <row r="1340" spans="1:26" hidden="1" outlineLevel="7" x14ac:dyDescent="0.25">
      <c r="F1340" s="3"/>
      <c r="G1340" s="100"/>
      <c r="H1340" s="3"/>
      <c r="I1340" s="100"/>
      <c r="J1340" s="3"/>
      <c r="K1340" s="101"/>
      <c r="N1340" s="102" t="s">
        <v>892</v>
      </c>
      <c r="O1340" s="2">
        <f t="shared" ref="O1340:Z1340" si="937">SUBTOTAL(9,O1339:O1339)</f>
        <v>7000</v>
      </c>
      <c r="P1340" s="2">
        <f t="shared" si="937"/>
        <v>7000</v>
      </c>
      <c r="Q1340" s="2">
        <f t="shared" si="937"/>
        <v>0</v>
      </c>
      <c r="R1340" s="2">
        <f t="shared" si="937"/>
        <v>0</v>
      </c>
      <c r="S1340" s="2">
        <f t="shared" si="937"/>
        <v>0</v>
      </c>
      <c r="T1340" s="2">
        <f t="shared" si="937"/>
        <v>0</v>
      </c>
      <c r="U1340" s="2">
        <f t="shared" si="937"/>
        <v>0</v>
      </c>
      <c r="V1340" s="2">
        <f t="shared" si="937"/>
        <v>0</v>
      </c>
      <c r="W1340" s="2">
        <f t="shared" si="937"/>
        <v>0</v>
      </c>
      <c r="X1340" s="2">
        <f t="shared" si="937"/>
        <v>0</v>
      </c>
      <c r="Y1340" s="2">
        <f t="shared" si="937"/>
        <v>0</v>
      </c>
      <c r="Z1340" s="2">
        <f t="shared" si="937"/>
        <v>7000</v>
      </c>
    </row>
    <row r="1341" spans="1:26" hidden="1" outlineLevel="6" collapsed="1" x14ac:dyDescent="0.25">
      <c r="F1341" s="3"/>
      <c r="G1341" s="100"/>
      <c r="H1341" s="3"/>
      <c r="I1341" s="100"/>
      <c r="J1341" s="3"/>
      <c r="K1341" s="104" t="s">
        <v>780</v>
      </c>
      <c r="O1341" s="2">
        <f t="shared" ref="O1341:Z1341" si="938">SUBTOTAL(9,O1339:O1339)</f>
        <v>7000</v>
      </c>
      <c r="P1341" s="2">
        <f t="shared" si="938"/>
        <v>7000</v>
      </c>
      <c r="Q1341" s="2">
        <f t="shared" si="938"/>
        <v>0</v>
      </c>
      <c r="R1341" s="2">
        <f t="shared" si="938"/>
        <v>0</v>
      </c>
      <c r="S1341" s="2">
        <f t="shared" si="938"/>
        <v>0</v>
      </c>
      <c r="T1341" s="2">
        <f t="shared" si="938"/>
        <v>0</v>
      </c>
      <c r="U1341" s="2">
        <f t="shared" si="938"/>
        <v>0</v>
      </c>
      <c r="V1341" s="2">
        <f t="shared" si="938"/>
        <v>0</v>
      </c>
      <c r="W1341" s="2">
        <f t="shared" si="938"/>
        <v>0</v>
      </c>
      <c r="X1341" s="2">
        <f t="shared" si="938"/>
        <v>0</v>
      </c>
      <c r="Y1341" s="2">
        <f t="shared" si="938"/>
        <v>0</v>
      </c>
      <c r="Z1341" s="2">
        <f t="shared" si="938"/>
        <v>7000</v>
      </c>
    </row>
    <row r="1342" spans="1:26" hidden="1" outlineLevel="5" collapsed="1" x14ac:dyDescent="0.25">
      <c r="F1342" s="3"/>
      <c r="G1342" s="100"/>
      <c r="H1342" s="3"/>
      <c r="I1342" s="103" t="s">
        <v>698</v>
      </c>
      <c r="J1342" s="3"/>
      <c r="K1342" s="101"/>
      <c r="O1342" s="2">
        <f t="shared" ref="O1342:Z1342" si="939">SUBTOTAL(9,O1331:O1339)</f>
        <v>119929.01</v>
      </c>
      <c r="P1342" s="2">
        <f t="shared" si="939"/>
        <v>151075.16</v>
      </c>
      <c r="Q1342" s="2">
        <f t="shared" si="939"/>
        <v>0</v>
      </c>
      <c r="R1342" s="2">
        <f t="shared" si="939"/>
        <v>0</v>
      </c>
      <c r="S1342" s="2">
        <f t="shared" si="939"/>
        <v>41348.67</v>
      </c>
      <c r="T1342" s="2">
        <f t="shared" si="939"/>
        <v>11386.5</v>
      </c>
      <c r="U1342" s="2">
        <f t="shared" si="939"/>
        <v>5693.25</v>
      </c>
      <c r="V1342" s="2">
        <f t="shared" si="939"/>
        <v>5693.25</v>
      </c>
      <c r="W1342" s="2">
        <f t="shared" si="939"/>
        <v>6854.18</v>
      </c>
      <c r="X1342" s="2">
        <f t="shared" si="939"/>
        <v>70975.850000000006</v>
      </c>
      <c r="Y1342" s="2">
        <f t="shared" si="939"/>
        <v>37099.310000000005</v>
      </c>
      <c r="Z1342" s="2">
        <f t="shared" si="939"/>
        <v>43000</v>
      </c>
    </row>
    <row r="1343" spans="1:26" hidden="1" outlineLevel="7" x14ac:dyDescent="0.25">
      <c r="A1343" s="1" t="s">
        <v>415</v>
      </c>
      <c r="B1343" s="1">
        <v>4</v>
      </c>
      <c r="C1343" s="1" t="s">
        <v>109</v>
      </c>
      <c r="D1343" s="1" t="s">
        <v>121</v>
      </c>
      <c r="E1343" s="1" t="s">
        <v>122</v>
      </c>
      <c r="F1343" s="3">
        <v>3</v>
      </c>
      <c r="G1343" t="s">
        <v>426</v>
      </c>
      <c r="H1343" s="3">
        <v>35</v>
      </c>
      <c r="I1343" t="s">
        <v>446</v>
      </c>
      <c r="J1343" s="3">
        <v>355</v>
      </c>
      <c r="K1343" s="7" t="s">
        <v>514</v>
      </c>
      <c r="L1343" s="1">
        <v>35501</v>
      </c>
      <c r="M1343" s="1">
        <v>5014</v>
      </c>
      <c r="N1343" s="1" t="s">
        <v>50</v>
      </c>
      <c r="O1343" s="2">
        <v>0</v>
      </c>
      <c r="P1343" s="2">
        <v>130813.48</v>
      </c>
      <c r="Q1343" s="2">
        <v>0</v>
      </c>
      <c r="R1343" s="2">
        <v>9758.7999999999993</v>
      </c>
      <c r="S1343" s="2">
        <v>14804.74</v>
      </c>
      <c r="T1343" s="2">
        <v>10036.68</v>
      </c>
      <c r="U1343" s="2">
        <v>7476.13</v>
      </c>
      <c r="V1343" s="2">
        <v>58176.800000000003</v>
      </c>
      <c r="W1343" s="2">
        <v>19367.05</v>
      </c>
      <c r="X1343" s="2">
        <f>SUM(Q1343:W1343)</f>
        <v>119620.2</v>
      </c>
      <c r="Y1343" s="2">
        <v>0</v>
      </c>
      <c r="Z1343" s="2">
        <f>+P1343-X1343-Y1343</f>
        <v>11193.279999999999</v>
      </c>
    </row>
    <row r="1344" spans="1:26" hidden="1" outlineLevel="7" x14ac:dyDescent="0.25">
      <c r="F1344" s="3"/>
      <c r="G1344" s="100"/>
      <c r="H1344" s="3"/>
      <c r="I1344" s="100"/>
      <c r="J1344" s="3"/>
      <c r="K1344" s="101"/>
      <c r="N1344" s="102" t="s">
        <v>837</v>
      </c>
      <c r="O1344" s="2">
        <f t="shared" ref="O1344:Z1344" si="940">SUBTOTAL(9,O1343:O1343)</f>
        <v>0</v>
      </c>
      <c r="P1344" s="2">
        <f t="shared" si="940"/>
        <v>130813.48</v>
      </c>
      <c r="Q1344" s="2">
        <f t="shared" si="940"/>
        <v>0</v>
      </c>
      <c r="R1344" s="2">
        <f t="shared" si="940"/>
        <v>9758.7999999999993</v>
      </c>
      <c r="S1344" s="2">
        <f t="shared" si="940"/>
        <v>14804.74</v>
      </c>
      <c r="T1344" s="2">
        <f t="shared" si="940"/>
        <v>10036.68</v>
      </c>
      <c r="U1344" s="2">
        <f t="shared" si="940"/>
        <v>7476.13</v>
      </c>
      <c r="V1344" s="2">
        <f t="shared" si="940"/>
        <v>58176.800000000003</v>
      </c>
      <c r="W1344" s="2">
        <f t="shared" si="940"/>
        <v>19367.05</v>
      </c>
      <c r="X1344" s="2">
        <f t="shared" si="940"/>
        <v>119620.2</v>
      </c>
      <c r="Y1344" s="2">
        <f t="shared" si="940"/>
        <v>0</v>
      </c>
      <c r="Z1344" s="2">
        <f t="shared" si="940"/>
        <v>11193.279999999999</v>
      </c>
    </row>
    <row r="1345" spans="1:26" hidden="1" outlineLevel="6" collapsed="1" x14ac:dyDescent="0.25">
      <c r="F1345" s="3"/>
      <c r="G1345" s="100"/>
      <c r="H1345" s="3"/>
      <c r="I1345" s="100"/>
      <c r="J1345" s="3"/>
      <c r="K1345" s="104" t="s">
        <v>741</v>
      </c>
      <c r="O1345" s="2">
        <f t="shared" ref="O1345:Z1345" si="941">SUBTOTAL(9,O1343:O1343)</f>
        <v>0</v>
      </c>
      <c r="P1345" s="2">
        <f t="shared" si="941"/>
        <v>130813.48</v>
      </c>
      <c r="Q1345" s="2">
        <f t="shared" si="941"/>
        <v>0</v>
      </c>
      <c r="R1345" s="2">
        <f t="shared" si="941"/>
        <v>9758.7999999999993</v>
      </c>
      <c r="S1345" s="2">
        <f t="shared" si="941"/>
        <v>14804.74</v>
      </c>
      <c r="T1345" s="2">
        <f t="shared" si="941"/>
        <v>10036.68</v>
      </c>
      <c r="U1345" s="2">
        <f t="shared" si="941"/>
        <v>7476.13</v>
      </c>
      <c r="V1345" s="2">
        <f t="shared" si="941"/>
        <v>58176.800000000003</v>
      </c>
      <c r="W1345" s="2">
        <f t="shared" si="941"/>
        <v>19367.05</v>
      </c>
      <c r="X1345" s="2">
        <f t="shared" si="941"/>
        <v>119620.2</v>
      </c>
      <c r="Y1345" s="2">
        <f t="shared" si="941"/>
        <v>0</v>
      </c>
      <c r="Z1345" s="2">
        <f t="shared" si="941"/>
        <v>11193.279999999999</v>
      </c>
    </row>
    <row r="1346" spans="1:26" hidden="1" outlineLevel="7" x14ac:dyDescent="0.25">
      <c r="A1346" s="1" t="s">
        <v>415</v>
      </c>
      <c r="B1346" s="1">
        <v>4</v>
      </c>
      <c r="C1346" s="1" t="s">
        <v>109</v>
      </c>
      <c r="D1346" s="1" t="s">
        <v>121</v>
      </c>
      <c r="E1346" s="1" t="s">
        <v>122</v>
      </c>
      <c r="F1346" s="3">
        <v>3</v>
      </c>
      <c r="G1346" t="s">
        <v>426</v>
      </c>
      <c r="H1346" s="3">
        <v>35</v>
      </c>
      <c r="I1346" t="s">
        <v>446</v>
      </c>
      <c r="J1346" s="3">
        <v>359</v>
      </c>
      <c r="K1346" s="7" t="s">
        <v>517</v>
      </c>
      <c r="L1346" s="1">
        <v>35901</v>
      </c>
      <c r="M1346" s="1">
        <v>4015</v>
      </c>
      <c r="N1346" s="1" t="s">
        <v>41</v>
      </c>
      <c r="O1346" s="2">
        <v>4014.48</v>
      </c>
      <c r="P1346" s="2">
        <v>3897.6</v>
      </c>
      <c r="Q1346" s="2">
        <v>0</v>
      </c>
      <c r="R1346" s="2">
        <v>324.8</v>
      </c>
      <c r="S1346" s="2">
        <v>649.6</v>
      </c>
      <c r="T1346" s="2">
        <v>0</v>
      </c>
      <c r="U1346" s="2">
        <v>324.8</v>
      </c>
      <c r="V1346" s="2">
        <v>324.8</v>
      </c>
      <c r="W1346" s="2">
        <v>324.8</v>
      </c>
      <c r="X1346" s="2">
        <f>SUM(Q1346:W1346)</f>
        <v>1948.8</v>
      </c>
      <c r="Y1346" s="2">
        <v>1948.8</v>
      </c>
      <c r="Z1346" s="2">
        <f>+P1346-X1346-Y1346</f>
        <v>0</v>
      </c>
    </row>
    <row r="1347" spans="1:26" hidden="1" outlineLevel="7" x14ac:dyDescent="0.25">
      <c r="F1347" s="3"/>
      <c r="G1347" s="100"/>
      <c r="H1347" s="3"/>
      <c r="I1347" s="100"/>
      <c r="J1347" s="3"/>
      <c r="K1347" s="101"/>
      <c r="N1347" s="102" t="s">
        <v>839</v>
      </c>
      <c r="O1347" s="2">
        <f t="shared" ref="O1347:Z1347" si="942">SUBTOTAL(9,O1346:O1346)</f>
        <v>4014.48</v>
      </c>
      <c r="P1347" s="2">
        <f t="shared" si="942"/>
        <v>3897.6</v>
      </c>
      <c r="Q1347" s="2">
        <f t="shared" si="942"/>
        <v>0</v>
      </c>
      <c r="R1347" s="2">
        <f t="shared" si="942"/>
        <v>324.8</v>
      </c>
      <c r="S1347" s="2">
        <f t="shared" si="942"/>
        <v>649.6</v>
      </c>
      <c r="T1347" s="2">
        <f t="shared" si="942"/>
        <v>0</v>
      </c>
      <c r="U1347" s="2">
        <f t="shared" si="942"/>
        <v>324.8</v>
      </c>
      <c r="V1347" s="2">
        <f t="shared" si="942"/>
        <v>324.8</v>
      </c>
      <c r="W1347" s="2">
        <f t="shared" si="942"/>
        <v>324.8</v>
      </c>
      <c r="X1347" s="2">
        <f t="shared" si="942"/>
        <v>1948.8</v>
      </c>
      <c r="Y1347" s="2">
        <f t="shared" si="942"/>
        <v>1948.8</v>
      </c>
      <c r="Z1347" s="2">
        <f t="shared" si="942"/>
        <v>0</v>
      </c>
    </row>
    <row r="1348" spans="1:26" hidden="1" outlineLevel="6" collapsed="1" x14ac:dyDescent="0.25">
      <c r="F1348" s="3"/>
      <c r="G1348" s="100"/>
      <c r="H1348" s="3"/>
      <c r="I1348" s="100"/>
      <c r="J1348" s="3"/>
      <c r="K1348" s="104" t="s">
        <v>743</v>
      </c>
      <c r="O1348" s="2">
        <f t="shared" ref="O1348:Z1348" si="943">SUBTOTAL(9,O1346:O1346)</f>
        <v>4014.48</v>
      </c>
      <c r="P1348" s="2">
        <f t="shared" si="943"/>
        <v>3897.6</v>
      </c>
      <c r="Q1348" s="2">
        <f t="shared" si="943"/>
        <v>0</v>
      </c>
      <c r="R1348" s="2">
        <f t="shared" si="943"/>
        <v>324.8</v>
      </c>
      <c r="S1348" s="2">
        <f t="shared" si="943"/>
        <v>649.6</v>
      </c>
      <c r="T1348" s="2">
        <f t="shared" si="943"/>
        <v>0</v>
      </c>
      <c r="U1348" s="2">
        <f t="shared" si="943"/>
        <v>324.8</v>
      </c>
      <c r="V1348" s="2">
        <f t="shared" si="943"/>
        <v>324.8</v>
      </c>
      <c r="W1348" s="2">
        <f t="shared" si="943"/>
        <v>324.8</v>
      </c>
      <c r="X1348" s="2">
        <f t="shared" si="943"/>
        <v>1948.8</v>
      </c>
      <c r="Y1348" s="2">
        <f t="shared" si="943"/>
        <v>1948.8</v>
      </c>
      <c r="Z1348" s="2">
        <f t="shared" si="943"/>
        <v>0</v>
      </c>
    </row>
    <row r="1349" spans="1:26" hidden="1" outlineLevel="5" collapsed="1" x14ac:dyDescent="0.25">
      <c r="F1349" s="3"/>
      <c r="G1349" s="100"/>
      <c r="H1349" s="3"/>
      <c r="I1349" s="103" t="s">
        <v>699</v>
      </c>
      <c r="J1349" s="3"/>
      <c r="K1349" s="101"/>
      <c r="O1349" s="2">
        <f t="shared" ref="O1349:Z1349" si="944">SUBTOTAL(9,O1343:O1346)</f>
        <v>4014.48</v>
      </c>
      <c r="P1349" s="2">
        <f t="shared" si="944"/>
        <v>134711.07999999999</v>
      </c>
      <c r="Q1349" s="2">
        <f t="shared" si="944"/>
        <v>0</v>
      </c>
      <c r="R1349" s="2">
        <f t="shared" si="944"/>
        <v>10083.599999999999</v>
      </c>
      <c r="S1349" s="2">
        <f t="shared" si="944"/>
        <v>15454.34</v>
      </c>
      <c r="T1349" s="2">
        <f t="shared" si="944"/>
        <v>10036.68</v>
      </c>
      <c r="U1349" s="2">
        <f t="shared" si="944"/>
        <v>7800.93</v>
      </c>
      <c r="V1349" s="2">
        <f t="shared" si="944"/>
        <v>58501.600000000006</v>
      </c>
      <c r="W1349" s="2">
        <f t="shared" si="944"/>
        <v>19691.849999999999</v>
      </c>
      <c r="X1349" s="2">
        <f t="shared" si="944"/>
        <v>121569</v>
      </c>
      <c r="Y1349" s="2">
        <f t="shared" si="944"/>
        <v>1948.8</v>
      </c>
      <c r="Z1349" s="2">
        <f t="shared" si="944"/>
        <v>11193.279999999999</v>
      </c>
    </row>
    <row r="1350" spans="1:26" hidden="1" outlineLevel="7" x14ac:dyDescent="0.25">
      <c r="A1350" s="1" t="s">
        <v>415</v>
      </c>
      <c r="B1350" s="1">
        <v>4</v>
      </c>
      <c r="C1350" s="1" t="s">
        <v>109</v>
      </c>
      <c r="D1350" s="1" t="s">
        <v>121</v>
      </c>
      <c r="E1350" s="1" t="s">
        <v>122</v>
      </c>
      <c r="F1350" s="3">
        <v>3</v>
      </c>
      <c r="G1350" t="s">
        <v>426</v>
      </c>
      <c r="H1350" s="3">
        <v>37</v>
      </c>
      <c r="I1350" t="s">
        <v>448</v>
      </c>
      <c r="J1350" s="3">
        <v>371</v>
      </c>
      <c r="K1350" s="7" t="s">
        <v>519</v>
      </c>
      <c r="L1350" s="1">
        <v>37101</v>
      </c>
      <c r="M1350" s="1">
        <v>5010</v>
      </c>
      <c r="N1350" s="1" t="s">
        <v>49</v>
      </c>
      <c r="O1350" s="2">
        <v>35000</v>
      </c>
      <c r="P1350" s="2">
        <v>26372</v>
      </c>
      <c r="Q1350" s="2">
        <v>7873.6</v>
      </c>
      <c r="R1350" s="2">
        <v>8131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f>SUM(Q1350:W1350)</f>
        <v>16004.6</v>
      </c>
      <c r="Y1350" s="2">
        <v>0</v>
      </c>
      <c r="Z1350" s="2">
        <f>+P1350-X1350-Y1350</f>
        <v>10367.4</v>
      </c>
    </row>
    <row r="1351" spans="1:26" hidden="1" outlineLevel="7" x14ac:dyDescent="0.25">
      <c r="F1351" s="3"/>
      <c r="G1351" s="100"/>
      <c r="H1351" s="3"/>
      <c r="I1351" s="100"/>
      <c r="J1351" s="3"/>
      <c r="K1351" s="101"/>
      <c r="N1351" s="102" t="s">
        <v>840</v>
      </c>
      <c r="O1351" s="2">
        <f t="shared" ref="O1351:Z1351" si="945">SUBTOTAL(9,O1350:O1350)</f>
        <v>35000</v>
      </c>
      <c r="P1351" s="2">
        <f t="shared" si="945"/>
        <v>26372</v>
      </c>
      <c r="Q1351" s="2">
        <f t="shared" si="945"/>
        <v>7873.6</v>
      </c>
      <c r="R1351" s="2">
        <f t="shared" si="945"/>
        <v>8131</v>
      </c>
      <c r="S1351" s="2">
        <f t="shared" si="945"/>
        <v>0</v>
      </c>
      <c r="T1351" s="2">
        <f t="shared" si="945"/>
        <v>0</v>
      </c>
      <c r="U1351" s="2">
        <f t="shared" si="945"/>
        <v>0</v>
      </c>
      <c r="V1351" s="2">
        <f t="shared" si="945"/>
        <v>0</v>
      </c>
      <c r="W1351" s="2">
        <f t="shared" si="945"/>
        <v>0</v>
      </c>
      <c r="X1351" s="2">
        <f t="shared" si="945"/>
        <v>16004.6</v>
      </c>
      <c r="Y1351" s="2">
        <f t="shared" si="945"/>
        <v>0</v>
      </c>
      <c r="Z1351" s="2">
        <f t="shared" si="945"/>
        <v>10367.4</v>
      </c>
    </row>
    <row r="1352" spans="1:26" hidden="1" outlineLevel="6" collapsed="1" x14ac:dyDescent="0.25">
      <c r="F1352" s="3"/>
      <c r="G1352" s="100"/>
      <c r="H1352" s="3"/>
      <c r="I1352" s="100"/>
      <c r="J1352" s="3"/>
      <c r="K1352" s="104" t="s">
        <v>744</v>
      </c>
      <c r="O1352" s="2">
        <f t="shared" ref="O1352:Z1352" si="946">SUBTOTAL(9,O1350:O1350)</f>
        <v>35000</v>
      </c>
      <c r="P1352" s="2">
        <f t="shared" si="946"/>
        <v>26372</v>
      </c>
      <c r="Q1352" s="2">
        <f t="shared" si="946"/>
        <v>7873.6</v>
      </c>
      <c r="R1352" s="2">
        <f t="shared" si="946"/>
        <v>8131</v>
      </c>
      <c r="S1352" s="2">
        <f t="shared" si="946"/>
        <v>0</v>
      </c>
      <c r="T1352" s="2">
        <f t="shared" si="946"/>
        <v>0</v>
      </c>
      <c r="U1352" s="2">
        <f t="shared" si="946"/>
        <v>0</v>
      </c>
      <c r="V1352" s="2">
        <f t="shared" si="946"/>
        <v>0</v>
      </c>
      <c r="W1352" s="2">
        <f t="shared" si="946"/>
        <v>0</v>
      </c>
      <c r="X1352" s="2">
        <f t="shared" si="946"/>
        <v>16004.6</v>
      </c>
      <c r="Y1352" s="2">
        <f t="shared" si="946"/>
        <v>0</v>
      </c>
      <c r="Z1352" s="2">
        <f t="shared" si="946"/>
        <v>10367.4</v>
      </c>
    </row>
    <row r="1353" spans="1:26" hidden="1" outlineLevel="7" x14ac:dyDescent="0.25">
      <c r="A1353" s="1" t="s">
        <v>415</v>
      </c>
      <c r="B1353" s="1">
        <v>4</v>
      </c>
      <c r="C1353" s="1" t="s">
        <v>109</v>
      </c>
      <c r="D1353" s="1" t="s">
        <v>121</v>
      </c>
      <c r="E1353" s="1" t="s">
        <v>122</v>
      </c>
      <c r="F1353" s="3">
        <v>3</v>
      </c>
      <c r="G1353" t="s">
        <v>426</v>
      </c>
      <c r="H1353" s="3">
        <v>37</v>
      </c>
      <c r="I1353" t="s">
        <v>448</v>
      </c>
      <c r="J1353" s="3">
        <v>372</v>
      </c>
      <c r="K1353" s="7" t="s">
        <v>520</v>
      </c>
      <c r="L1353" s="1">
        <v>37201</v>
      </c>
      <c r="M1353" s="1">
        <v>5032</v>
      </c>
      <c r="N1353" s="1" t="s">
        <v>59</v>
      </c>
      <c r="O1353" s="2">
        <v>35000</v>
      </c>
      <c r="P1353" s="2">
        <v>10352</v>
      </c>
      <c r="Q1353" s="2">
        <v>0</v>
      </c>
      <c r="R1353" s="2">
        <v>70</v>
      </c>
      <c r="S1353" s="2">
        <v>0</v>
      </c>
      <c r="T1353" s="2">
        <v>6604</v>
      </c>
      <c r="U1353" s="2">
        <v>0</v>
      </c>
      <c r="V1353" s="2">
        <v>0</v>
      </c>
      <c r="W1353" s="2">
        <v>120</v>
      </c>
      <c r="X1353" s="2">
        <f>SUM(Q1353:W1353)</f>
        <v>6794</v>
      </c>
      <c r="Y1353" s="2">
        <v>0</v>
      </c>
      <c r="Z1353" s="2">
        <f>+P1353-X1353-Y1353</f>
        <v>3558</v>
      </c>
    </row>
    <row r="1354" spans="1:26" hidden="1" outlineLevel="7" x14ac:dyDescent="0.25">
      <c r="F1354" s="3"/>
      <c r="G1354" s="100"/>
      <c r="H1354" s="3"/>
      <c r="I1354" s="100"/>
      <c r="J1354" s="3"/>
      <c r="K1354" s="101"/>
      <c r="N1354" s="102" t="s">
        <v>841</v>
      </c>
      <c r="O1354" s="2">
        <f t="shared" ref="O1354:Z1354" si="947">SUBTOTAL(9,O1353:O1353)</f>
        <v>35000</v>
      </c>
      <c r="P1354" s="2">
        <f t="shared" si="947"/>
        <v>10352</v>
      </c>
      <c r="Q1354" s="2">
        <f t="shared" si="947"/>
        <v>0</v>
      </c>
      <c r="R1354" s="2">
        <f t="shared" si="947"/>
        <v>70</v>
      </c>
      <c r="S1354" s="2">
        <f t="shared" si="947"/>
        <v>0</v>
      </c>
      <c r="T1354" s="2">
        <f t="shared" si="947"/>
        <v>6604</v>
      </c>
      <c r="U1354" s="2">
        <f t="shared" si="947"/>
        <v>0</v>
      </c>
      <c r="V1354" s="2">
        <f t="shared" si="947"/>
        <v>0</v>
      </c>
      <c r="W1354" s="2">
        <f t="shared" si="947"/>
        <v>120</v>
      </c>
      <c r="X1354" s="2">
        <f t="shared" si="947"/>
        <v>6794</v>
      </c>
      <c r="Y1354" s="2">
        <f t="shared" si="947"/>
        <v>0</v>
      </c>
      <c r="Z1354" s="2">
        <f t="shared" si="947"/>
        <v>3558</v>
      </c>
    </row>
    <row r="1355" spans="1:26" hidden="1" outlineLevel="7" x14ac:dyDescent="0.25">
      <c r="A1355" s="1" t="s">
        <v>415</v>
      </c>
      <c r="B1355" s="1">
        <v>4</v>
      </c>
      <c r="C1355" s="1" t="s">
        <v>109</v>
      </c>
      <c r="D1355" s="1" t="s">
        <v>121</v>
      </c>
      <c r="E1355" s="1" t="s">
        <v>122</v>
      </c>
      <c r="F1355" s="3">
        <v>3</v>
      </c>
      <c r="G1355" t="s">
        <v>426</v>
      </c>
      <c r="H1355" s="3">
        <v>37</v>
      </c>
      <c r="I1355" t="s">
        <v>448</v>
      </c>
      <c r="J1355" s="3">
        <v>372</v>
      </c>
      <c r="K1355" s="7" t="s">
        <v>520</v>
      </c>
      <c r="L1355" s="1">
        <v>37202</v>
      </c>
      <c r="M1355" s="1">
        <v>5033</v>
      </c>
      <c r="N1355" s="1" t="s">
        <v>60</v>
      </c>
      <c r="O1355" s="2">
        <v>7000</v>
      </c>
      <c r="P1355" s="2">
        <v>7000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150</v>
      </c>
      <c r="W1355" s="2">
        <v>0</v>
      </c>
      <c r="X1355" s="2">
        <f>SUM(Q1355:W1355)</f>
        <v>150</v>
      </c>
      <c r="Y1355" s="2">
        <v>0</v>
      </c>
      <c r="Z1355" s="2">
        <f>+P1355-X1355-Y1355</f>
        <v>6850</v>
      </c>
    </row>
    <row r="1356" spans="1:26" hidden="1" outlineLevel="7" x14ac:dyDescent="0.25">
      <c r="F1356" s="3"/>
      <c r="G1356" s="100"/>
      <c r="H1356" s="3"/>
      <c r="I1356" s="100"/>
      <c r="J1356" s="3"/>
      <c r="K1356" s="101"/>
      <c r="N1356" s="102" t="s">
        <v>842</v>
      </c>
      <c r="O1356" s="2">
        <f t="shared" ref="O1356:Z1356" si="948">SUBTOTAL(9,O1355:O1355)</f>
        <v>7000</v>
      </c>
      <c r="P1356" s="2">
        <f t="shared" si="948"/>
        <v>7000</v>
      </c>
      <c r="Q1356" s="2">
        <f t="shared" si="948"/>
        <v>0</v>
      </c>
      <c r="R1356" s="2">
        <f t="shared" si="948"/>
        <v>0</v>
      </c>
      <c r="S1356" s="2">
        <f t="shared" si="948"/>
        <v>0</v>
      </c>
      <c r="T1356" s="2">
        <f t="shared" si="948"/>
        <v>0</v>
      </c>
      <c r="U1356" s="2">
        <f t="shared" si="948"/>
        <v>0</v>
      </c>
      <c r="V1356" s="2">
        <f t="shared" si="948"/>
        <v>150</v>
      </c>
      <c r="W1356" s="2">
        <f t="shared" si="948"/>
        <v>0</v>
      </c>
      <c r="X1356" s="2">
        <f t="shared" si="948"/>
        <v>150</v>
      </c>
      <c r="Y1356" s="2">
        <f t="shared" si="948"/>
        <v>0</v>
      </c>
      <c r="Z1356" s="2">
        <f t="shared" si="948"/>
        <v>6850</v>
      </c>
    </row>
    <row r="1357" spans="1:26" hidden="1" outlineLevel="6" collapsed="1" x14ac:dyDescent="0.25">
      <c r="F1357" s="3"/>
      <c r="G1357" s="100"/>
      <c r="H1357" s="3"/>
      <c r="I1357" s="100"/>
      <c r="J1357" s="3"/>
      <c r="K1357" s="104" t="s">
        <v>745</v>
      </c>
      <c r="O1357" s="2">
        <f t="shared" ref="O1357:Z1357" si="949">SUBTOTAL(9,O1353:O1355)</f>
        <v>42000</v>
      </c>
      <c r="P1357" s="2">
        <f t="shared" si="949"/>
        <v>17352</v>
      </c>
      <c r="Q1357" s="2">
        <f t="shared" si="949"/>
        <v>0</v>
      </c>
      <c r="R1357" s="2">
        <f t="shared" si="949"/>
        <v>70</v>
      </c>
      <c r="S1357" s="2">
        <f t="shared" si="949"/>
        <v>0</v>
      </c>
      <c r="T1357" s="2">
        <f t="shared" si="949"/>
        <v>6604</v>
      </c>
      <c r="U1357" s="2">
        <f t="shared" si="949"/>
        <v>0</v>
      </c>
      <c r="V1357" s="2">
        <f t="shared" si="949"/>
        <v>150</v>
      </c>
      <c r="W1357" s="2">
        <f t="shared" si="949"/>
        <v>120</v>
      </c>
      <c r="X1357" s="2">
        <f t="shared" si="949"/>
        <v>6944</v>
      </c>
      <c r="Y1357" s="2">
        <f t="shared" si="949"/>
        <v>0</v>
      </c>
      <c r="Z1357" s="2">
        <f t="shared" si="949"/>
        <v>10408</v>
      </c>
    </row>
    <row r="1358" spans="1:26" hidden="1" outlineLevel="7" x14ac:dyDescent="0.25">
      <c r="A1358" s="1" t="s">
        <v>415</v>
      </c>
      <c r="B1358" s="1">
        <v>4</v>
      </c>
      <c r="C1358" s="1" t="s">
        <v>109</v>
      </c>
      <c r="D1358" s="1" t="s">
        <v>121</v>
      </c>
      <c r="E1358" s="1" t="s">
        <v>122</v>
      </c>
      <c r="F1358" s="3">
        <v>3</v>
      </c>
      <c r="G1358" t="s">
        <v>426</v>
      </c>
      <c r="H1358" s="3">
        <v>37</v>
      </c>
      <c r="I1358" t="s">
        <v>448</v>
      </c>
      <c r="J1358" s="3">
        <v>375</v>
      </c>
      <c r="K1358" s="7" t="s">
        <v>521</v>
      </c>
      <c r="L1358" s="1">
        <v>37501</v>
      </c>
      <c r="M1358" s="1">
        <v>5002</v>
      </c>
      <c r="N1358" s="1" t="s">
        <v>46</v>
      </c>
      <c r="O1358" s="2">
        <v>87500</v>
      </c>
      <c r="P1358" s="2">
        <v>25149</v>
      </c>
      <c r="Q1358" s="2">
        <v>10849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f>SUM(Q1358:W1358)</f>
        <v>10849</v>
      </c>
      <c r="Y1358" s="2">
        <v>0</v>
      </c>
      <c r="Z1358" s="2">
        <f>+P1358-X1358-Y1358</f>
        <v>14300</v>
      </c>
    </row>
    <row r="1359" spans="1:26" hidden="1" outlineLevel="7" x14ac:dyDescent="0.25">
      <c r="F1359" s="3"/>
      <c r="G1359" s="100"/>
      <c r="H1359" s="3"/>
      <c r="I1359" s="100"/>
      <c r="J1359" s="3"/>
      <c r="K1359" s="101"/>
      <c r="N1359" s="102" t="s">
        <v>843</v>
      </c>
      <c r="O1359" s="2">
        <f t="shared" ref="O1359:Z1359" si="950">SUBTOTAL(9,O1358:O1358)</f>
        <v>87500</v>
      </c>
      <c r="P1359" s="2">
        <f t="shared" si="950"/>
        <v>25149</v>
      </c>
      <c r="Q1359" s="2">
        <f t="shared" si="950"/>
        <v>10849</v>
      </c>
      <c r="R1359" s="2">
        <f t="shared" si="950"/>
        <v>0</v>
      </c>
      <c r="S1359" s="2">
        <f t="shared" si="950"/>
        <v>0</v>
      </c>
      <c r="T1359" s="2">
        <f t="shared" si="950"/>
        <v>0</v>
      </c>
      <c r="U1359" s="2">
        <f t="shared" si="950"/>
        <v>0</v>
      </c>
      <c r="V1359" s="2">
        <f t="shared" si="950"/>
        <v>0</v>
      </c>
      <c r="W1359" s="2">
        <f t="shared" si="950"/>
        <v>0</v>
      </c>
      <c r="X1359" s="2">
        <f t="shared" si="950"/>
        <v>10849</v>
      </c>
      <c r="Y1359" s="2">
        <f t="shared" si="950"/>
        <v>0</v>
      </c>
      <c r="Z1359" s="2">
        <f t="shared" si="950"/>
        <v>14300</v>
      </c>
    </row>
    <row r="1360" spans="1:26" hidden="1" outlineLevel="6" collapsed="1" x14ac:dyDescent="0.25">
      <c r="F1360" s="3"/>
      <c r="G1360" s="100"/>
      <c r="H1360" s="3"/>
      <c r="I1360" s="100"/>
      <c r="J1360" s="3"/>
      <c r="K1360" s="104" t="s">
        <v>746</v>
      </c>
      <c r="O1360" s="2">
        <f t="shared" ref="O1360:Z1360" si="951">SUBTOTAL(9,O1358:O1358)</f>
        <v>87500</v>
      </c>
      <c r="P1360" s="2">
        <f t="shared" si="951"/>
        <v>25149</v>
      </c>
      <c r="Q1360" s="2">
        <f t="shared" si="951"/>
        <v>10849</v>
      </c>
      <c r="R1360" s="2">
        <f t="shared" si="951"/>
        <v>0</v>
      </c>
      <c r="S1360" s="2">
        <f t="shared" si="951"/>
        <v>0</v>
      </c>
      <c r="T1360" s="2">
        <f t="shared" si="951"/>
        <v>0</v>
      </c>
      <c r="U1360" s="2">
        <f t="shared" si="951"/>
        <v>0</v>
      </c>
      <c r="V1360" s="2">
        <f t="shared" si="951"/>
        <v>0</v>
      </c>
      <c r="W1360" s="2">
        <f t="shared" si="951"/>
        <v>0</v>
      </c>
      <c r="X1360" s="2">
        <f t="shared" si="951"/>
        <v>10849</v>
      </c>
      <c r="Y1360" s="2">
        <f t="shared" si="951"/>
        <v>0</v>
      </c>
      <c r="Z1360" s="2">
        <f t="shared" si="951"/>
        <v>14300</v>
      </c>
    </row>
    <row r="1361" spans="1:26" hidden="1" outlineLevel="7" x14ac:dyDescent="0.25">
      <c r="A1361" s="1" t="s">
        <v>415</v>
      </c>
      <c r="B1361" s="1">
        <v>4</v>
      </c>
      <c r="C1361" s="1" t="s">
        <v>109</v>
      </c>
      <c r="D1361" s="1" t="s">
        <v>121</v>
      </c>
      <c r="E1361" s="1" t="s">
        <v>122</v>
      </c>
      <c r="F1361" s="3">
        <v>3</v>
      </c>
      <c r="G1361" t="s">
        <v>426</v>
      </c>
      <c r="H1361" s="3">
        <v>37</v>
      </c>
      <c r="I1361" t="s">
        <v>448</v>
      </c>
      <c r="J1361" s="3">
        <v>379</v>
      </c>
      <c r="K1361" s="7" t="s">
        <v>522</v>
      </c>
      <c r="L1361" s="1">
        <v>37901</v>
      </c>
      <c r="M1361" s="1">
        <v>5026</v>
      </c>
      <c r="N1361" s="1" t="s">
        <v>55</v>
      </c>
      <c r="O1361" s="2">
        <v>14000</v>
      </c>
      <c r="P1361" s="2">
        <v>9672.7900000000009</v>
      </c>
      <c r="Q1361" s="2">
        <v>0</v>
      </c>
      <c r="R1361" s="2">
        <v>445</v>
      </c>
      <c r="S1361" s="2">
        <v>0</v>
      </c>
      <c r="T1361" s="2">
        <v>184</v>
      </c>
      <c r="U1361" s="2">
        <v>0</v>
      </c>
      <c r="V1361" s="2">
        <v>130</v>
      </c>
      <c r="W1361" s="2">
        <v>65</v>
      </c>
      <c r="X1361" s="2">
        <f>SUM(Q1361:W1361)</f>
        <v>824</v>
      </c>
      <c r="Y1361" s="2">
        <v>0</v>
      </c>
      <c r="Z1361" s="2">
        <f>+P1361-X1361-Y1361</f>
        <v>8848.7900000000009</v>
      </c>
    </row>
    <row r="1362" spans="1:26" hidden="1" outlineLevel="7" x14ac:dyDescent="0.25">
      <c r="F1362" s="3"/>
      <c r="G1362" s="100"/>
      <c r="H1362" s="3"/>
      <c r="I1362" s="100"/>
      <c r="J1362" s="3"/>
      <c r="K1362" s="101"/>
      <c r="N1362" s="102" t="s">
        <v>844</v>
      </c>
      <c r="O1362" s="2">
        <f t="shared" ref="O1362:Z1362" si="952">SUBTOTAL(9,O1361:O1361)</f>
        <v>14000</v>
      </c>
      <c r="P1362" s="2">
        <f t="shared" si="952"/>
        <v>9672.7900000000009</v>
      </c>
      <c r="Q1362" s="2">
        <f t="shared" si="952"/>
        <v>0</v>
      </c>
      <c r="R1362" s="2">
        <f t="shared" si="952"/>
        <v>445</v>
      </c>
      <c r="S1362" s="2">
        <f t="shared" si="952"/>
        <v>0</v>
      </c>
      <c r="T1362" s="2">
        <f t="shared" si="952"/>
        <v>184</v>
      </c>
      <c r="U1362" s="2">
        <f t="shared" si="952"/>
        <v>0</v>
      </c>
      <c r="V1362" s="2">
        <f t="shared" si="952"/>
        <v>130</v>
      </c>
      <c r="W1362" s="2">
        <f t="shared" si="952"/>
        <v>65</v>
      </c>
      <c r="X1362" s="2">
        <f t="shared" si="952"/>
        <v>824</v>
      </c>
      <c r="Y1362" s="2">
        <f t="shared" si="952"/>
        <v>0</v>
      </c>
      <c r="Z1362" s="2">
        <f t="shared" si="952"/>
        <v>8848.7900000000009</v>
      </c>
    </row>
    <row r="1363" spans="1:26" hidden="1" outlineLevel="6" collapsed="1" x14ac:dyDescent="0.25">
      <c r="F1363" s="3"/>
      <c r="G1363" s="100"/>
      <c r="H1363" s="3"/>
      <c r="I1363" s="100"/>
      <c r="J1363" s="3"/>
      <c r="K1363" s="104" t="s">
        <v>747</v>
      </c>
      <c r="O1363" s="2">
        <f t="shared" ref="O1363:Z1363" si="953">SUBTOTAL(9,O1361:O1361)</f>
        <v>14000</v>
      </c>
      <c r="P1363" s="2">
        <f t="shared" si="953"/>
        <v>9672.7900000000009</v>
      </c>
      <c r="Q1363" s="2">
        <f t="shared" si="953"/>
        <v>0</v>
      </c>
      <c r="R1363" s="2">
        <f t="shared" si="953"/>
        <v>445</v>
      </c>
      <c r="S1363" s="2">
        <f t="shared" si="953"/>
        <v>0</v>
      </c>
      <c r="T1363" s="2">
        <f t="shared" si="953"/>
        <v>184</v>
      </c>
      <c r="U1363" s="2">
        <f t="shared" si="953"/>
        <v>0</v>
      </c>
      <c r="V1363" s="2">
        <f t="shared" si="953"/>
        <v>130</v>
      </c>
      <c r="W1363" s="2">
        <f t="shared" si="953"/>
        <v>65</v>
      </c>
      <c r="X1363" s="2">
        <f t="shared" si="953"/>
        <v>824</v>
      </c>
      <c r="Y1363" s="2">
        <f t="shared" si="953"/>
        <v>0</v>
      </c>
      <c r="Z1363" s="2">
        <f t="shared" si="953"/>
        <v>8848.7900000000009</v>
      </c>
    </row>
    <row r="1364" spans="1:26" hidden="1" outlineLevel="5" collapsed="1" x14ac:dyDescent="0.25">
      <c r="F1364" s="3"/>
      <c r="G1364" s="100"/>
      <c r="H1364" s="3"/>
      <c r="I1364" s="103" t="s">
        <v>700</v>
      </c>
      <c r="J1364" s="3"/>
      <c r="K1364" s="101"/>
      <c r="O1364" s="2">
        <f t="shared" ref="O1364:Z1364" si="954">SUBTOTAL(9,O1350:O1361)</f>
        <v>178500</v>
      </c>
      <c r="P1364" s="2">
        <f t="shared" si="954"/>
        <v>78545.790000000008</v>
      </c>
      <c r="Q1364" s="2">
        <f t="shared" si="954"/>
        <v>18722.599999999999</v>
      </c>
      <c r="R1364" s="2">
        <f t="shared" si="954"/>
        <v>8646</v>
      </c>
      <c r="S1364" s="2">
        <f t="shared" si="954"/>
        <v>0</v>
      </c>
      <c r="T1364" s="2">
        <f t="shared" si="954"/>
        <v>6788</v>
      </c>
      <c r="U1364" s="2">
        <f t="shared" si="954"/>
        <v>0</v>
      </c>
      <c r="V1364" s="2">
        <f t="shared" si="954"/>
        <v>280</v>
      </c>
      <c r="W1364" s="2">
        <f t="shared" si="954"/>
        <v>185</v>
      </c>
      <c r="X1364" s="2">
        <f t="shared" si="954"/>
        <v>34621.599999999999</v>
      </c>
      <c r="Y1364" s="2">
        <f t="shared" si="954"/>
        <v>0</v>
      </c>
      <c r="Z1364" s="2">
        <f t="shared" si="954"/>
        <v>43924.19</v>
      </c>
    </row>
    <row r="1365" spans="1:26" hidden="1" outlineLevel="7" x14ac:dyDescent="0.25">
      <c r="A1365" s="1" t="s">
        <v>415</v>
      </c>
      <c r="B1365" s="1">
        <v>4</v>
      </c>
      <c r="C1365" s="1" t="s">
        <v>109</v>
      </c>
      <c r="D1365" s="1" t="s">
        <v>121</v>
      </c>
      <c r="E1365" s="1" t="s">
        <v>122</v>
      </c>
      <c r="F1365" s="3">
        <v>3</v>
      </c>
      <c r="G1365" t="s">
        <v>426</v>
      </c>
      <c r="H1365" s="3">
        <v>38</v>
      </c>
      <c r="I1365" t="s">
        <v>449</v>
      </c>
      <c r="J1365" s="3">
        <v>382</v>
      </c>
      <c r="K1365" s="7" t="s">
        <v>523</v>
      </c>
      <c r="L1365" s="1">
        <v>38203</v>
      </c>
      <c r="M1365" s="1">
        <v>3049</v>
      </c>
      <c r="N1365" s="1" t="s">
        <v>36</v>
      </c>
      <c r="O1365" s="2">
        <v>7000</v>
      </c>
      <c r="P1365" s="2">
        <v>7000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f>SUM(Q1365:W1365)</f>
        <v>0</v>
      </c>
      <c r="Y1365" s="2">
        <v>0</v>
      </c>
      <c r="Z1365" s="2">
        <f>+P1365-X1365-Y1365</f>
        <v>7000</v>
      </c>
    </row>
    <row r="1366" spans="1:26" hidden="1" outlineLevel="7" x14ac:dyDescent="0.25">
      <c r="F1366" s="3"/>
      <c r="G1366" s="100"/>
      <c r="H1366" s="3"/>
      <c r="I1366" s="100"/>
      <c r="J1366" s="3"/>
      <c r="K1366" s="101"/>
      <c r="N1366" s="102" t="s">
        <v>845</v>
      </c>
      <c r="O1366" s="2">
        <f t="shared" ref="O1366:Z1366" si="955">SUBTOTAL(9,O1365:O1365)</f>
        <v>7000</v>
      </c>
      <c r="P1366" s="2">
        <f t="shared" si="955"/>
        <v>7000</v>
      </c>
      <c r="Q1366" s="2">
        <f t="shared" si="955"/>
        <v>0</v>
      </c>
      <c r="R1366" s="2">
        <f t="shared" si="955"/>
        <v>0</v>
      </c>
      <c r="S1366" s="2">
        <f t="shared" si="955"/>
        <v>0</v>
      </c>
      <c r="T1366" s="2">
        <f t="shared" si="955"/>
        <v>0</v>
      </c>
      <c r="U1366" s="2">
        <f t="shared" si="955"/>
        <v>0</v>
      </c>
      <c r="V1366" s="2">
        <f t="shared" si="955"/>
        <v>0</v>
      </c>
      <c r="W1366" s="2">
        <f t="shared" si="955"/>
        <v>0</v>
      </c>
      <c r="X1366" s="2">
        <f t="shared" si="955"/>
        <v>0</v>
      </c>
      <c r="Y1366" s="2">
        <f t="shared" si="955"/>
        <v>0</v>
      </c>
      <c r="Z1366" s="2">
        <f t="shared" si="955"/>
        <v>7000</v>
      </c>
    </row>
    <row r="1367" spans="1:26" hidden="1" outlineLevel="6" collapsed="1" x14ac:dyDescent="0.25">
      <c r="F1367" s="3"/>
      <c r="G1367" s="100"/>
      <c r="H1367" s="3"/>
      <c r="I1367" s="100"/>
      <c r="J1367" s="3"/>
      <c r="K1367" s="104" t="s">
        <v>748</v>
      </c>
      <c r="O1367" s="2">
        <f t="shared" ref="O1367:Z1367" si="956">SUBTOTAL(9,O1365:O1365)</f>
        <v>7000</v>
      </c>
      <c r="P1367" s="2">
        <f t="shared" si="956"/>
        <v>7000</v>
      </c>
      <c r="Q1367" s="2">
        <f t="shared" si="956"/>
        <v>0</v>
      </c>
      <c r="R1367" s="2">
        <f t="shared" si="956"/>
        <v>0</v>
      </c>
      <c r="S1367" s="2">
        <f t="shared" si="956"/>
        <v>0</v>
      </c>
      <c r="T1367" s="2">
        <f t="shared" si="956"/>
        <v>0</v>
      </c>
      <c r="U1367" s="2">
        <f t="shared" si="956"/>
        <v>0</v>
      </c>
      <c r="V1367" s="2">
        <f t="shared" si="956"/>
        <v>0</v>
      </c>
      <c r="W1367" s="2">
        <f t="shared" si="956"/>
        <v>0</v>
      </c>
      <c r="X1367" s="2">
        <f t="shared" si="956"/>
        <v>0</v>
      </c>
      <c r="Y1367" s="2">
        <f t="shared" si="956"/>
        <v>0</v>
      </c>
      <c r="Z1367" s="2">
        <f t="shared" si="956"/>
        <v>7000</v>
      </c>
    </row>
    <row r="1368" spans="1:26" hidden="1" outlineLevel="7" x14ac:dyDescent="0.25">
      <c r="A1368" s="1" t="s">
        <v>415</v>
      </c>
      <c r="B1368" s="1">
        <v>4</v>
      </c>
      <c r="C1368" s="1" t="s">
        <v>109</v>
      </c>
      <c r="D1368" s="1" t="s">
        <v>121</v>
      </c>
      <c r="E1368" s="1" t="s">
        <v>122</v>
      </c>
      <c r="F1368" s="3">
        <v>3</v>
      </c>
      <c r="G1368" t="s">
        <v>426</v>
      </c>
      <c r="H1368" s="3">
        <v>38</v>
      </c>
      <c r="I1368" t="s">
        <v>449</v>
      </c>
      <c r="J1368" s="3">
        <v>385</v>
      </c>
      <c r="K1368" s="7" t="s">
        <v>524</v>
      </c>
      <c r="L1368" s="1">
        <v>38501</v>
      </c>
      <c r="M1368" s="1">
        <v>1019</v>
      </c>
      <c r="N1368" s="1" t="s">
        <v>23</v>
      </c>
      <c r="O1368" s="2">
        <v>7000</v>
      </c>
      <c r="P1368" s="2">
        <v>8000</v>
      </c>
      <c r="Q1368" s="2">
        <v>0</v>
      </c>
      <c r="R1368" s="2">
        <v>2913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f>SUM(Q1368:W1368)</f>
        <v>2913</v>
      </c>
      <c r="Y1368" s="2">
        <v>0</v>
      </c>
      <c r="Z1368" s="2">
        <f>+P1368-X1368-Y1368</f>
        <v>5087</v>
      </c>
    </row>
    <row r="1369" spans="1:26" hidden="1" outlineLevel="7" x14ac:dyDescent="0.25">
      <c r="F1369" s="3"/>
      <c r="G1369" s="100"/>
      <c r="H1369" s="3"/>
      <c r="I1369" s="100"/>
      <c r="J1369" s="3"/>
      <c r="K1369" s="101"/>
      <c r="N1369" s="102" t="s">
        <v>846</v>
      </c>
      <c r="O1369" s="2">
        <f t="shared" ref="O1369:Z1369" si="957">SUBTOTAL(9,O1368:O1368)</f>
        <v>7000</v>
      </c>
      <c r="P1369" s="2">
        <f t="shared" si="957"/>
        <v>8000</v>
      </c>
      <c r="Q1369" s="2">
        <f t="shared" si="957"/>
        <v>0</v>
      </c>
      <c r="R1369" s="2">
        <f t="shared" si="957"/>
        <v>2913</v>
      </c>
      <c r="S1369" s="2">
        <f t="shared" si="957"/>
        <v>0</v>
      </c>
      <c r="T1369" s="2">
        <f t="shared" si="957"/>
        <v>0</v>
      </c>
      <c r="U1369" s="2">
        <f t="shared" si="957"/>
        <v>0</v>
      </c>
      <c r="V1369" s="2">
        <f t="shared" si="957"/>
        <v>0</v>
      </c>
      <c r="W1369" s="2">
        <f t="shared" si="957"/>
        <v>0</v>
      </c>
      <c r="X1369" s="2">
        <f t="shared" si="957"/>
        <v>2913</v>
      </c>
      <c r="Y1369" s="2">
        <f t="shared" si="957"/>
        <v>0</v>
      </c>
      <c r="Z1369" s="2">
        <f t="shared" si="957"/>
        <v>5087</v>
      </c>
    </row>
    <row r="1370" spans="1:26" hidden="1" outlineLevel="6" collapsed="1" x14ac:dyDescent="0.25">
      <c r="F1370" s="3"/>
      <c r="G1370" s="100"/>
      <c r="H1370" s="3"/>
      <c r="I1370" s="100"/>
      <c r="J1370" s="3"/>
      <c r="K1370" s="104" t="s">
        <v>749</v>
      </c>
      <c r="O1370" s="2">
        <f t="shared" ref="O1370:Z1370" si="958">SUBTOTAL(9,O1368:O1368)</f>
        <v>7000</v>
      </c>
      <c r="P1370" s="2">
        <f t="shared" si="958"/>
        <v>8000</v>
      </c>
      <c r="Q1370" s="2">
        <f t="shared" si="958"/>
        <v>0</v>
      </c>
      <c r="R1370" s="2">
        <f t="shared" si="958"/>
        <v>2913</v>
      </c>
      <c r="S1370" s="2">
        <f t="shared" si="958"/>
        <v>0</v>
      </c>
      <c r="T1370" s="2">
        <f t="shared" si="958"/>
        <v>0</v>
      </c>
      <c r="U1370" s="2">
        <f t="shared" si="958"/>
        <v>0</v>
      </c>
      <c r="V1370" s="2">
        <f t="shared" si="958"/>
        <v>0</v>
      </c>
      <c r="W1370" s="2">
        <f t="shared" si="958"/>
        <v>0</v>
      </c>
      <c r="X1370" s="2">
        <f t="shared" si="958"/>
        <v>2913</v>
      </c>
      <c r="Y1370" s="2">
        <f t="shared" si="958"/>
        <v>0</v>
      </c>
      <c r="Z1370" s="2">
        <f t="shared" si="958"/>
        <v>5087</v>
      </c>
    </row>
    <row r="1371" spans="1:26" hidden="1" outlineLevel="5" collapsed="1" x14ac:dyDescent="0.25">
      <c r="F1371" s="3"/>
      <c r="G1371" s="100"/>
      <c r="H1371" s="3"/>
      <c r="I1371" s="103" t="s">
        <v>701</v>
      </c>
      <c r="J1371" s="3"/>
      <c r="K1371" s="101"/>
      <c r="O1371" s="2">
        <f t="shared" ref="O1371:Z1371" si="959">SUBTOTAL(9,O1365:O1368)</f>
        <v>14000</v>
      </c>
      <c r="P1371" s="2">
        <f t="shared" si="959"/>
        <v>15000</v>
      </c>
      <c r="Q1371" s="2">
        <f t="shared" si="959"/>
        <v>0</v>
      </c>
      <c r="R1371" s="2">
        <f t="shared" si="959"/>
        <v>2913</v>
      </c>
      <c r="S1371" s="2">
        <f t="shared" si="959"/>
        <v>0</v>
      </c>
      <c r="T1371" s="2">
        <f t="shared" si="959"/>
        <v>0</v>
      </c>
      <c r="U1371" s="2">
        <f t="shared" si="959"/>
        <v>0</v>
      </c>
      <c r="V1371" s="2">
        <f t="shared" si="959"/>
        <v>0</v>
      </c>
      <c r="W1371" s="2">
        <f t="shared" si="959"/>
        <v>0</v>
      </c>
      <c r="X1371" s="2">
        <f t="shared" si="959"/>
        <v>2913</v>
      </c>
      <c r="Y1371" s="2">
        <f t="shared" si="959"/>
        <v>0</v>
      </c>
      <c r="Z1371" s="2">
        <f t="shared" si="959"/>
        <v>12087</v>
      </c>
    </row>
    <row r="1372" spans="1:26" hidden="1" outlineLevel="7" x14ac:dyDescent="0.25">
      <c r="A1372" s="1" t="s">
        <v>415</v>
      </c>
      <c r="B1372" s="1">
        <v>4</v>
      </c>
      <c r="C1372" s="1" t="s">
        <v>109</v>
      </c>
      <c r="D1372" s="1" t="s">
        <v>121</v>
      </c>
      <c r="E1372" s="1" t="s">
        <v>122</v>
      </c>
      <c r="F1372" s="3">
        <v>3</v>
      </c>
      <c r="G1372" t="s">
        <v>426</v>
      </c>
      <c r="H1372" s="3">
        <v>39</v>
      </c>
      <c r="I1372" t="s">
        <v>450</v>
      </c>
      <c r="J1372" s="3">
        <v>392</v>
      </c>
      <c r="K1372" s="7" t="s">
        <v>525</v>
      </c>
      <c r="L1372" s="1">
        <v>39201</v>
      </c>
      <c r="M1372" s="1">
        <v>5048</v>
      </c>
      <c r="N1372" s="1" t="s">
        <v>85</v>
      </c>
      <c r="O1372" s="2">
        <v>57159.85</v>
      </c>
      <c r="P1372" s="2">
        <v>55767.85</v>
      </c>
      <c r="Q1372" s="2">
        <v>52715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f>SUM(Q1372:W1372)</f>
        <v>52715</v>
      </c>
      <c r="Y1372" s="2">
        <v>0</v>
      </c>
      <c r="Z1372" s="2">
        <f>+P1372-X1372-Y1372</f>
        <v>3052.8499999999985</v>
      </c>
    </row>
    <row r="1373" spans="1:26" hidden="1" outlineLevel="7" x14ac:dyDescent="0.25">
      <c r="F1373" s="3"/>
      <c r="G1373" s="100"/>
      <c r="H1373" s="3"/>
      <c r="I1373" s="100"/>
      <c r="J1373" s="3"/>
      <c r="K1373" s="101"/>
      <c r="N1373" s="102" t="s">
        <v>861</v>
      </c>
      <c r="O1373" s="2">
        <f t="shared" ref="O1373:Z1373" si="960">SUBTOTAL(9,O1372:O1372)</f>
        <v>57159.85</v>
      </c>
      <c r="P1373" s="2">
        <f t="shared" si="960"/>
        <v>55767.85</v>
      </c>
      <c r="Q1373" s="2">
        <f t="shared" si="960"/>
        <v>52715</v>
      </c>
      <c r="R1373" s="2">
        <f t="shared" si="960"/>
        <v>0</v>
      </c>
      <c r="S1373" s="2">
        <f t="shared" si="960"/>
        <v>0</v>
      </c>
      <c r="T1373" s="2">
        <f t="shared" si="960"/>
        <v>0</v>
      </c>
      <c r="U1373" s="2">
        <f t="shared" si="960"/>
        <v>0</v>
      </c>
      <c r="V1373" s="2">
        <f t="shared" si="960"/>
        <v>0</v>
      </c>
      <c r="W1373" s="2">
        <f t="shared" si="960"/>
        <v>0</v>
      </c>
      <c r="X1373" s="2">
        <f t="shared" si="960"/>
        <v>52715</v>
      </c>
      <c r="Y1373" s="2">
        <f t="shared" si="960"/>
        <v>0</v>
      </c>
      <c r="Z1373" s="2">
        <f t="shared" si="960"/>
        <v>3052.8499999999985</v>
      </c>
    </row>
    <row r="1374" spans="1:26" hidden="1" outlineLevel="6" collapsed="1" x14ac:dyDescent="0.25">
      <c r="F1374" s="3"/>
      <c r="G1374" s="100"/>
      <c r="H1374" s="3"/>
      <c r="I1374" s="100"/>
      <c r="J1374" s="3"/>
      <c r="K1374" s="104" t="s">
        <v>762</v>
      </c>
      <c r="O1374" s="2">
        <f t="shared" ref="O1374:Z1374" si="961">SUBTOTAL(9,O1372:O1372)</f>
        <v>57159.85</v>
      </c>
      <c r="P1374" s="2">
        <f t="shared" si="961"/>
        <v>55767.85</v>
      </c>
      <c r="Q1374" s="2">
        <f t="shared" si="961"/>
        <v>52715</v>
      </c>
      <c r="R1374" s="2">
        <f t="shared" si="961"/>
        <v>0</v>
      </c>
      <c r="S1374" s="2">
        <f t="shared" si="961"/>
        <v>0</v>
      </c>
      <c r="T1374" s="2">
        <f t="shared" si="961"/>
        <v>0</v>
      </c>
      <c r="U1374" s="2">
        <f t="shared" si="961"/>
        <v>0</v>
      </c>
      <c r="V1374" s="2">
        <f t="shared" si="961"/>
        <v>0</v>
      </c>
      <c r="W1374" s="2">
        <f t="shared" si="961"/>
        <v>0</v>
      </c>
      <c r="X1374" s="2">
        <f t="shared" si="961"/>
        <v>52715</v>
      </c>
      <c r="Y1374" s="2">
        <f t="shared" si="961"/>
        <v>0</v>
      </c>
      <c r="Z1374" s="2">
        <f t="shared" si="961"/>
        <v>3052.8499999999985</v>
      </c>
    </row>
    <row r="1375" spans="1:26" hidden="1" outlineLevel="7" x14ac:dyDescent="0.25">
      <c r="A1375" s="1" t="s">
        <v>415</v>
      </c>
      <c r="B1375" s="1">
        <v>4</v>
      </c>
      <c r="C1375" s="1" t="s">
        <v>109</v>
      </c>
      <c r="D1375" s="1" t="s">
        <v>121</v>
      </c>
      <c r="E1375" s="1" t="s">
        <v>122</v>
      </c>
      <c r="F1375" s="3">
        <v>3</v>
      </c>
      <c r="G1375" t="s">
        <v>426</v>
      </c>
      <c r="H1375" s="3">
        <v>39</v>
      </c>
      <c r="I1375" t="s">
        <v>450</v>
      </c>
      <c r="J1375" s="3">
        <v>398</v>
      </c>
      <c r="K1375" s="7" t="s">
        <v>527</v>
      </c>
      <c r="L1375" s="1">
        <v>39801</v>
      </c>
      <c r="M1375" s="1">
        <v>5028</v>
      </c>
      <c r="N1375" s="1" t="s">
        <v>56</v>
      </c>
      <c r="O1375" s="2">
        <v>30160.06</v>
      </c>
      <c r="P1375" s="2">
        <v>32842.910000000003</v>
      </c>
      <c r="Q1375" s="2">
        <v>0</v>
      </c>
      <c r="R1375" s="2">
        <v>0</v>
      </c>
      <c r="S1375" s="2">
        <v>32842.910000000003</v>
      </c>
      <c r="T1375" s="2">
        <v>0</v>
      </c>
      <c r="U1375" s="2">
        <v>0</v>
      </c>
      <c r="V1375" s="2">
        <v>0</v>
      </c>
      <c r="W1375" s="2">
        <v>0</v>
      </c>
      <c r="X1375" s="2">
        <f>SUM(Q1375:W1375)</f>
        <v>32842.910000000003</v>
      </c>
      <c r="Y1375" s="2">
        <v>0</v>
      </c>
      <c r="Z1375" s="2">
        <f>+P1375-X1375-Y1375</f>
        <v>0</v>
      </c>
    </row>
    <row r="1376" spans="1:26" hidden="1" outlineLevel="7" x14ac:dyDescent="0.25">
      <c r="F1376" s="3"/>
      <c r="G1376" s="100"/>
      <c r="H1376" s="3"/>
      <c r="I1376" s="100"/>
      <c r="J1376" s="3"/>
      <c r="K1376" s="101"/>
      <c r="N1376" s="102" t="s">
        <v>847</v>
      </c>
      <c r="O1376" s="2">
        <f t="shared" ref="O1376:Z1376" si="962">SUBTOTAL(9,O1375:O1375)</f>
        <v>30160.06</v>
      </c>
      <c r="P1376" s="2">
        <f t="shared" si="962"/>
        <v>32842.910000000003</v>
      </c>
      <c r="Q1376" s="2">
        <f t="shared" si="962"/>
        <v>0</v>
      </c>
      <c r="R1376" s="2">
        <f t="shared" si="962"/>
        <v>0</v>
      </c>
      <c r="S1376" s="2">
        <f t="shared" si="962"/>
        <v>32842.910000000003</v>
      </c>
      <c r="T1376" s="2">
        <f t="shared" si="962"/>
        <v>0</v>
      </c>
      <c r="U1376" s="2">
        <f t="shared" si="962"/>
        <v>0</v>
      </c>
      <c r="V1376" s="2">
        <f t="shared" si="962"/>
        <v>0</v>
      </c>
      <c r="W1376" s="2">
        <f t="shared" si="962"/>
        <v>0</v>
      </c>
      <c r="X1376" s="2">
        <f t="shared" si="962"/>
        <v>32842.910000000003</v>
      </c>
      <c r="Y1376" s="2">
        <f t="shared" si="962"/>
        <v>0</v>
      </c>
      <c r="Z1376" s="2">
        <f t="shared" si="962"/>
        <v>0</v>
      </c>
    </row>
    <row r="1377" spans="1:26" hidden="1" outlineLevel="6" collapsed="1" x14ac:dyDescent="0.25">
      <c r="F1377" s="3"/>
      <c r="G1377" s="100"/>
      <c r="H1377" s="3"/>
      <c r="I1377" s="100"/>
      <c r="J1377" s="3"/>
      <c r="K1377" s="104" t="s">
        <v>750</v>
      </c>
      <c r="O1377" s="2">
        <f t="shared" ref="O1377:Z1377" si="963">SUBTOTAL(9,O1375:O1375)</f>
        <v>30160.06</v>
      </c>
      <c r="P1377" s="2">
        <f t="shared" si="963"/>
        <v>32842.910000000003</v>
      </c>
      <c r="Q1377" s="2">
        <f t="shared" si="963"/>
        <v>0</v>
      </c>
      <c r="R1377" s="2">
        <f t="shared" si="963"/>
        <v>0</v>
      </c>
      <c r="S1377" s="2">
        <f t="shared" si="963"/>
        <v>32842.910000000003</v>
      </c>
      <c r="T1377" s="2">
        <f t="shared" si="963"/>
        <v>0</v>
      </c>
      <c r="U1377" s="2">
        <f t="shared" si="963"/>
        <v>0</v>
      </c>
      <c r="V1377" s="2">
        <f t="shared" si="963"/>
        <v>0</v>
      </c>
      <c r="W1377" s="2">
        <f t="shared" si="963"/>
        <v>0</v>
      </c>
      <c r="X1377" s="2">
        <f t="shared" si="963"/>
        <v>32842.910000000003</v>
      </c>
      <c r="Y1377" s="2">
        <f t="shared" si="963"/>
        <v>0</v>
      </c>
      <c r="Z1377" s="2">
        <f t="shared" si="963"/>
        <v>0</v>
      </c>
    </row>
    <row r="1378" spans="1:26" hidden="1" outlineLevel="7" x14ac:dyDescent="0.25">
      <c r="A1378" s="1" t="s">
        <v>415</v>
      </c>
      <c r="B1378" s="1">
        <v>4</v>
      </c>
      <c r="C1378" s="1" t="s">
        <v>109</v>
      </c>
      <c r="D1378" s="1" t="s">
        <v>121</v>
      </c>
      <c r="E1378" s="1" t="s">
        <v>122</v>
      </c>
      <c r="F1378" s="3">
        <v>3</v>
      </c>
      <c r="G1378" t="s">
        <v>426</v>
      </c>
      <c r="H1378" s="3">
        <v>39</v>
      </c>
      <c r="I1378" t="s">
        <v>450</v>
      </c>
      <c r="J1378" s="3">
        <v>399</v>
      </c>
      <c r="K1378" s="7" t="s">
        <v>528</v>
      </c>
      <c r="L1378" s="1">
        <v>39902</v>
      </c>
      <c r="M1378" s="1">
        <v>2003</v>
      </c>
      <c r="N1378" s="1" t="s">
        <v>123</v>
      </c>
      <c r="O1378" s="2">
        <v>6000</v>
      </c>
      <c r="P1378" s="2">
        <v>6000</v>
      </c>
      <c r="Q1378" s="2">
        <v>0</v>
      </c>
      <c r="R1378" s="2">
        <v>918</v>
      </c>
      <c r="S1378" s="2">
        <v>459</v>
      </c>
      <c r="T1378" s="2">
        <v>459</v>
      </c>
      <c r="U1378" s="2">
        <v>459</v>
      </c>
      <c r="V1378" s="2">
        <v>459</v>
      </c>
      <c r="W1378" s="2">
        <v>0</v>
      </c>
      <c r="X1378" s="2">
        <f>SUM(Q1378:W1378)</f>
        <v>2754</v>
      </c>
      <c r="Y1378" s="2">
        <v>2295</v>
      </c>
      <c r="Z1378" s="2">
        <f>+P1378-X1378-Y1378</f>
        <v>951</v>
      </c>
    </row>
    <row r="1379" spans="1:26" hidden="1" outlineLevel="7" x14ac:dyDescent="0.25">
      <c r="F1379" s="3"/>
      <c r="G1379" s="100"/>
      <c r="H1379" s="3"/>
      <c r="I1379" s="100"/>
      <c r="J1379" s="3"/>
      <c r="K1379" s="101"/>
      <c r="N1379" s="102" t="s">
        <v>893</v>
      </c>
      <c r="O1379" s="2">
        <f t="shared" ref="O1379:Z1379" si="964">SUBTOTAL(9,O1378:O1378)</f>
        <v>6000</v>
      </c>
      <c r="P1379" s="2">
        <f t="shared" si="964"/>
        <v>6000</v>
      </c>
      <c r="Q1379" s="2">
        <f t="shared" si="964"/>
        <v>0</v>
      </c>
      <c r="R1379" s="2">
        <f t="shared" si="964"/>
        <v>918</v>
      </c>
      <c r="S1379" s="2">
        <f t="shared" si="964"/>
        <v>459</v>
      </c>
      <c r="T1379" s="2">
        <f t="shared" si="964"/>
        <v>459</v>
      </c>
      <c r="U1379" s="2">
        <f t="shared" si="964"/>
        <v>459</v>
      </c>
      <c r="V1379" s="2">
        <f t="shared" si="964"/>
        <v>459</v>
      </c>
      <c r="W1379" s="2">
        <f t="shared" si="964"/>
        <v>0</v>
      </c>
      <c r="X1379" s="2">
        <f t="shared" si="964"/>
        <v>2754</v>
      </c>
      <c r="Y1379" s="2">
        <f t="shared" si="964"/>
        <v>2295</v>
      </c>
      <c r="Z1379" s="2">
        <f t="shared" si="964"/>
        <v>951</v>
      </c>
    </row>
    <row r="1380" spans="1:26" hidden="1" outlineLevel="6" collapsed="1" x14ac:dyDescent="0.25">
      <c r="F1380" s="3"/>
      <c r="G1380" s="100"/>
      <c r="H1380" s="3"/>
      <c r="I1380" s="100"/>
      <c r="J1380" s="3"/>
      <c r="K1380" s="104" t="s">
        <v>763</v>
      </c>
      <c r="O1380" s="2">
        <f t="shared" ref="O1380:Z1380" si="965">SUBTOTAL(9,O1378:O1378)</f>
        <v>6000</v>
      </c>
      <c r="P1380" s="2">
        <f t="shared" si="965"/>
        <v>6000</v>
      </c>
      <c r="Q1380" s="2">
        <f t="shared" si="965"/>
        <v>0</v>
      </c>
      <c r="R1380" s="2">
        <f t="shared" si="965"/>
        <v>918</v>
      </c>
      <c r="S1380" s="2">
        <f t="shared" si="965"/>
        <v>459</v>
      </c>
      <c r="T1380" s="2">
        <f t="shared" si="965"/>
        <v>459</v>
      </c>
      <c r="U1380" s="2">
        <f t="shared" si="965"/>
        <v>459</v>
      </c>
      <c r="V1380" s="2">
        <f t="shared" si="965"/>
        <v>459</v>
      </c>
      <c r="W1380" s="2">
        <f t="shared" si="965"/>
        <v>0</v>
      </c>
      <c r="X1380" s="2">
        <f t="shared" si="965"/>
        <v>2754</v>
      </c>
      <c r="Y1380" s="2">
        <f t="shared" si="965"/>
        <v>2295</v>
      </c>
      <c r="Z1380" s="2">
        <f t="shared" si="965"/>
        <v>951</v>
      </c>
    </row>
    <row r="1381" spans="1:26" hidden="1" outlineLevel="5" collapsed="1" x14ac:dyDescent="0.25">
      <c r="F1381" s="3"/>
      <c r="G1381" s="100"/>
      <c r="H1381" s="3"/>
      <c r="I1381" s="103" t="s">
        <v>702</v>
      </c>
      <c r="J1381" s="3"/>
      <c r="K1381" s="101"/>
      <c r="O1381" s="2">
        <f t="shared" ref="O1381:Z1381" si="966">SUBTOTAL(9,O1372:O1378)</f>
        <v>93319.91</v>
      </c>
      <c r="P1381" s="2">
        <f t="shared" si="966"/>
        <v>94610.760000000009</v>
      </c>
      <c r="Q1381" s="2">
        <f t="shared" si="966"/>
        <v>52715</v>
      </c>
      <c r="R1381" s="2">
        <f t="shared" si="966"/>
        <v>918</v>
      </c>
      <c r="S1381" s="2">
        <f t="shared" si="966"/>
        <v>33301.910000000003</v>
      </c>
      <c r="T1381" s="2">
        <f t="shared" si="966"/>
        <v>459</v>
      </c>
      <c r="U1381" s="2">
        <f t="shared" si="966"/>
        <v>459</v>
      </c>
      <c r="V1381" s="2">
        <f t="shared" si="966"/>
        <v>459</v>
      </c>
      <c r="W1381" s="2">
        <f t="shared" si="966"/>
        <v>0</v>
      </c>
      <c r="X1381" s="2">
        <f t="shared" si="966"/>
        <v>88311.91</v>
      </c>
      <c r="Y1381" s="2">
        <f t="shared" si="966"/>
        <v>2295</v>
      </c>
      <c r="Z1381" s="2">
        <f t="shared" si="966"/>
        <v>4003.8499999999985</v>
      </c>
    </row>
    <row r="1382" spans="1:26" hidden="1" outlineLevel="4" collapsed="1" x14ac:dyDescent="0.25">
      <c r="F1382" s="3"/>
      <c r="G1382" s="103" t="s">
        <v>684</v>
      </c>
      <c r="H1382" s="3"/>
      <c r="I1382" s="100"/>
      <c r="J1382" s="3"/>
      <c r="K1382" s="101"/>
      <c r="O1382" s="2">
        <f t="shared" ref="O1382:Z1382" si="967">SUBTOTAL(9,O1294:O1378)</f>
        <v>1463043.2000000002</v>
      </c>
      <c r="P1382" s="2">
        <f t="shared" si="967"/>
        <v>1542666.46</v>
      </c>
      <c r="Q1382" s="2">
        <f t="shared" si="967"/>
        <v>74986.850000000006</v>
      </c>
      <c r="R1382" s="2">
        <f t="shared" si="967"/>
        <v>173654.71</v>
      </c>
      <c r="S1382" s="2">
        <f t="shared" si="967"/>
        <v>191727.65000000002</v>
      </c>
      <c r="T1382" s="2">
        <f t="shared" si="967"/>
        <v>205803.32</v>
      </c>
      <c r="U1382" s="2">
        <f t="shared" si="967"/>
        <v>87413.160000000018</v>
      </c>
      <c r="V1382" s="2">
        <f t="shared" si="967"/>
        <v>121282.19</v>
      </c>
      <c r="W1382" s="2">
        <f t="shared" si="967"/>
        <v>62098.600000000006</v>
      </c>
      <c r="X1382" s="2">
        <f t="shared" si="967"/>
        <v>916966.48</v>
      </c>
      <c r="Y1382" s="2">
        <f t="shared" si="967"/>
        <v>122767.31000000001</v>
      </c>
      <c r="Z1382" s="2">
        <f t="shared" si="967"/>
        <v>502932.67</v>
      </c>
    </row>
    <row r="1383" spans="1:26" hidden="1" outlineLevel="7" x14ac:dyDescent="0.25">
      <c r="A1383" s="1" t="s">
        <v>415</v>
      </c>
      <c r="B1383" s="1">
        <v>4</v>
      </c>
      <c r="C1383" s="1" t="s">
        <v>109</v>
      </c>
      <c r="D1383" s="1" t="s">
        <v>121</v>
      </c>
      <c r="E1383" s="1" t="s">
        <v>122</v>
      </c>
      <c r="F1383" s="3">
        <v>4</v>
      </c>
      <c r="G1383" t="s">
        <v>427</v>
      </c>
      <c r="H1383" s="3">
        <v>44</v>
      </c>
      <c r="I1383" t="s">
        <v>451</v>
      </c>
      <c r="J1383" s="3">
        <v>441</v>
      </c>
      <c r="K1383" s="7" t="s">
        <v>529</v>
      </c>
      <c r="L1383" s="1">
        <v>44108</v>
      </c>
      <c r="M1383" s="1">
        <v>3047</v>
      </c>
      <c r="N1383" s="1" t="s">
        <v>35</v>
      </c>
      <c r="O1383" s="2">
        <v>3500</v>
      </c>
      <c r="P1383" s="2">
        <v>3500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f>SUM(Q1383:W1383)</f>
        <v>0</v>
      </c>
      <c r="Y1383" s="2">
        <v>0</v>
      </c>
      <c r="Z1383" s="2">
        <f>+P1383-X1383-Y1383</f>
        <v>3500</v>
      </c>
    </row>
    <row r="1384" spans="1:26" hidden="1" outlineLevel="7" x14ac:dyDescent="0.25">
      <c r="F1384" s="3"/>
      <c r="G1384" s="100"/>
      <c r="H1384" s="3"/>
      <c r="I1384" s="100"/>
      <c r="J1384" s="3"/>
      <c r="K1384" s="101"/>
      <c r="N1384" s="102" t="s">
        <v>848</v>
      </c>
      <c r="O1384" s="2">
        <f t="shared" ref="O1384:Z1384" si="968">SUBTOTAL(9,O1383:O1383)</f>
        <v>3500</v>
      </c>
      <c r="P1384" s="2">
        <f t="shared" si="968"/>
        <v>3500</v>
      </c>
      <c r="Q1384" s="2">
        <f t="shared" si="968"/>
        <v>0</v>
      </c>
      <c r="R1384" s="2">
        <f t="shared" si="968"/>
        <v>0</v>
      </c>
      <c r="S1384" s="2">
        <f t="shared" si="968"/>
        <v>0</v>
      </c>
      <c r="T1384" s="2">
        <f t="shared" si="968"/>
        <v>0</v>
      </c>
      <c r="U1384" s="2">
        <f t="shared" si="968"/>
        <v>0</v>
      </c>
      <c r="V1384" s="2">
        <f t="shared" si="968"/>
        <v>0</v>
      </c>
      <c r="W1384" s="2">
        <f t="shared" si="968"/>
        <v>0</v>
      </c>
      <c r="X1384" s="2">
        <f t="shared" si="968"/>
        <v>0</v>
      </c>
      <c r="Y1384" s="2">
        <f t="shared" si="968"/>
        <v>0</v>
      </c>
      <c r="Z1384" s="2">
        <f t="shared" si="968"/>
        <v>3500</v>
      </c>
    </row>
    <row r="1385" spans="1:26" hidden="1" outlineLevel="6" collapsed="1" x14ac:dyDescent="0.25">
      <c r="F1385" s="3"/>
      <c r="G1385" s="100"/>
      <c r="H1385" s="3"/>
      <c r="I1385" s="100"/>
      <c r="J1385" s="3"/>
      <c r="K1385" s="104" t="s">
        <v>751</v>
      </c>
      <c r="O1385" s="2">
        <f t="shared" ref="O1385:Z1385" si="969">SUBTOTAL(9,O1383:O1383)</f>
        <v>3500</v>
      </c>
      <c r="P1385" s="2">
        <f t="shared" si="969"/>
        <v>3500</v>
      </c>
      <c r="Q1385" s="2">
        <f t="shared" si="969"/>
        <v>0</v>
      </c>
      <c r="R1385" s="2">
        <f t="shared" si="969"/>
        <v>0</v>
      </c>
      <c r="S1385" s="2">
        <f t="shared" si="969"/>
        <v>0</v>
      </c>
      <c r="T1385" s="2">
        <f t="shared" si="969"/>
        <v>0</v>
      </c>
      <c r="U1385" s="2">
        <f t="shared" si="969"/>
        <v>0</v>
      </c>
      <c r="V1385" s="2">
        <f t="shared" si="969"/>
        <v>0</v>
      </c>
      <c r="W1385" s="2">
        <f t="shared" si="969"/>
        <v>0</v>
      </c>
      <c r="X1385" s="2">
        <f t="shared" si="969"/>
        <v>0</v>
      </c>
      <c r="Y1385" s="2">
        <f t="shared" si="969"/>
        <v>0</v>
      </c>
      <c r="Z1385" s="2">
        <f t="shared" si="969"/>
        <v>3500</v>
      </c>
    </row>
    <row r="1386" spans="1:26" hidden="1" outlineLevel="5" collapsed="1" x14ac:dyDescent="0.25">
      <c r="F1386" s="3"/>
      <c r="G1386" s="100"/>
      <c r="H1386" s="3"/>
      <c r="I1386" s="103" t="s">
        <v>703</v>
      </c>
      <c r="J1386" s="3"/>
      <c r="K1386" s="101"/>
      <c r="O1386" s="2">
        <f t="shared" ref="O1386:Z1386" si="970">SUBTOTAL(9,O1383:O1383)</f>
        <v>3500</v>
      </c>
      <c r="P1386" s="2">
        <f t="shared" si="970"/>
        <v>3500</v>
      </c>
      <c r="Q1386" s="2">
        <f t="shared" si="970"/>
        <v>0</v>
      </c>
      <c r="R1386" s="2">
        <f t="shared" si="970"/>
        <v>0</v>
      </c>
      <c r="S1386" s="2">
        <f t="shared" si="970"/>
        <v>0</v>
      </c>
      <c r="T1386" s="2">
        <f t="shared" si="970"/>
        <v>0</v>
      </c>
      <c r="U1386" s="2">
        <f t="shared" si="970"/>
        <v>0</v>
      </c>
      <c r="V1386" s="2">
        <f t="shared" si="970"/>
        <v>0</v>
      </c>
      <c r="W1386" s="2">
        <f t="shared" si="970"/>
        <v>0</v>
      </c>
      <c r="X1386" s="2">
        <f t="shared" si="970"/>
        <v>0</v>
      </c>
      <c r="Y1386" s="2">
        <f t="shared" si="970"/>
        <v>0</v>
      </c>
      <c r="Z1386" s="2">
        <f t="shared" si="970"/>
        <v>3500</v>
      </c>
    </row>
    <row r="1387" spans="1:26" hidden="1" outlineLevel="4" collapsed="1" x14ac:dyDescent="0.25">
      <c r="F1387" s="3"/>
      <c r="G1387" s="103" t="s">
        <v>685</v>
      </c>
      <c r="H1387" s="3"/>
      <c r="I1387" s="100"/>
      <c r="J1387" s="3"/>
      <c r="K1387" s="101"/>
      <c r="O1387" s="2">
        <f t="shared" ref="O1387:Z1387" si="971">SUBTOTAL(9,O1383:O1383)</f>
        <v>3500</v>
      </c>
      <c r="P1387" s="2">
        <f t="shared" si="971"/>
        <v>3500</v>
      </c>
      <c r="Q1387" s="2">
        <f t="shared" si="971"/>
        <v>0</v>
      </c>
      <c r="R1387" s="2">
        <f t="shared" si="971"/>
        <v>0</v>
      </c>
      <c r="S1387" s="2">
        <f t="shared" si="971"/>
        <v>0</v>
      </c>
      <c r="T1387" s="2">
        <f t="shared" si="971"/>
        <v>0</v>
      </c>
      <c r="U1387" s="2">
        <f t="shared" si="971"/>
        <v>0</v>
      </c>
      <c r="V1387" s="2">
        <f t="shared" si="971"/>
        <v>0</v>
      </c>
      <c r="W1387" s="2">
        <f t="shared" si="971"/>
        <v>0</v>
      </c>
      <c r="X1387" s="2">
        <f t="shared" si="971"/>
        <v>0</v>
      </c>
      <c r="Y1387" s="2">
        <f t="shared" si="971"/>
        <v>0</v>
      </c>
      <c r="Z1387" s="2">
        <f t="shared" si="971"/>
        <v>3500</v>
      </c>
    </row>
    <row r="1388" spans="1:26" hidden="1" outlineLevel="7" x14ac:dyDescent="0.25">
      <c r="A1388" s="1" t="s">
        <v>415</v>
      </c>
      <c r="B1388" s="1">
        <v>4</v>
      </c>
      <c r="C1388" s="1" t="s">
        <v>109</v>
      </c>
      <c r="D1388" s="1" t="s">
        <v>121</v>
      </c>
      <c r="E1388" s="1" t="s">
        <v>122</v>
      </c>
      <c r="F1388" s="3">
        <v>5</v>
      </c>
      <c r="G1388" t="s">
        <v>428</v>
      </c>
      <c r="H1388" s="3">
        <v>51</v>
      </c>
      <c r="I1388" t="s">
        <v>452</v>
      </c>
      <c r="J1388" s="3">
        <v>511</v>
      </c>
      <c r="K1388" s="7" t="s">
        <v>532</v>
      </c>
      <c r="L1388" s="1">
        <v>51104</v>
      </c>
      <c r="M1388" s="1">
        <v>9998</v>
      </c>
      <c r="N1388" s="1" t="s">
        <v>134</v>
      </c>
      <c r="O1388" s="2">
        <v>35000</v>
      </c>
      <c r="P1388" s="2">
        <v>0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f>SUM(Q1388:W1388)</f>
        <v>0</v>
      </c>
      <c r="Y1388" s="2">
        <v>0</v>
      </c>
      <c r="Z1388" s="2">
        <f>+P1388-X1388-Y1388</f>
        <v>0</v>
      </c>
    </row>
    <row r="1389" spans="1:26" hidden="1" outlineLevel="7" x14ac:dyDescent="0.25">
      <c r="F1389" s="3"/>
      <c r="G1389" s="100"/>
      <c r="H1389" s="3"/>
      <c r="I1389" s="100"/>
      <c r="J1389" s="3"/>
      <c r="K1389" s="101"/>
      <c r="N1389" s="102" t="s">
        <v>894</v>
      </c>
      <c r="O1389" s="2">
        <f t="shared" ref="O1389:Z1389" si="972">SUBTOTAL(9,O1388:O1388)</f>
        <v>35000</v>
      </c>
      <c r="P1389" s="2">
        <f t="shared" si="972"/>
        <v>0</v>
      </c>
      <c r="Q1389" s="2">
        <f t="shared" si="972"/>
        <v>0</v>
      </c>
      <c r="R1389" s="2">
        <f t="shared" si="972"/>
        <v>0</v>
      </c>
      <c r="S1389" s="2">
        <f t="shared" si="972"/>
        <v>0</v>
      </c>
      <c r="T1389" s="2">
        <f t="shared" si="972"/>
        <v>0</v>
      </c>
      <c r="U1389" s="2">
        <f t="shared" si="972"/>
        <v>0</v>
      </c>
      <c r="V1389" s="2">
        <f t="shared" si="972"/>
        <v>0</v>
      </c>
      <c r="W1389" s="2">
        <f t="shared" si="972"/>
        <v>0</v>
      </c>
      <c r="X1389" s="2">
        <f t="shared" si="972"/>
        <v>0</v>
      </c>
      <c r="Y1389" s="2">
        <f t="shared" si="972"/>
        <v>0</v>
      </c>
      <c r="Z1389" s="2">
        <f t="shared" si="972"/>
        <v>0</v>
      </c>
    </row>
    <row r="1390" spans="1:26" hidden="1" outlineLevel="6" collapsed="1" x14ac:dyDescent="0.25">
      <c r="F1390" s="3"/>
      <c r="G1390" s="100"/>
      <c r="H1390" s="3"/>
      <c r="I1390" s="100"/>
      <c r="J1390" s="3"/>
      <c r="K1390" s="104" t="s">
        <v>753</v>
      </c>
      <c r="O1390" s="2">
        <f t="shared" ref="O1390:Z1390" si="973">SUBTOTAL(9,O1388:O1388)</f>
        <v>35000</v>
      </c>
      <c r="P1390" s="2">
        <f t="shared" si="973"/>
        <v>0</v>
      </c>
      <c r="Q1390" s="2">
        <f t="shared" si="973"/>
        <v>0</v>
      </c>
      <c r="R1390" s="2">
        <f t="shared" si="973"/>
        <v>0</v>
      </c>
      <c r="S1390" s="2">
        <f t="shared" si="973"/>
        <v>0</v>
      </c>
      <c r="T1390" s="2">
        <f t="shared" si="973"/>
        <v>0</v>
      </c>
      <c r="U1390" s="2">
        <f t="shared" si="973"/>
        <v>0</v>
      </c>
      <c r="V1390" s="2">
        <f t="shared" si="973"/>
        <v>0</v>
      </c>
      <c r="W1390" s="2">
        <f t="shared" si="973"/>
        <v>0</v>
      </c>
      <c r="X1390" s="2">
        <f t="shared" si="973"/>
        <v>0</v>
      </c>
      <c r="Y1390" s="2">
        <f t="shared" si="973"/>
        <v>0</v>
      </c>
      <c r="Z1390" s="2">
        <f t="shared" si="973"/>
        <v>0</v>
      </c>
    </row>
    <row r="1391" spans="1:26" hidden="1" outlineLevel="7" x14ac:dyDescent="0.25">
      <c r="A1391" s="1" t="s">
        <v>415</v>
      </c>
      <c r="B1391" s="1">
        <v>4</v>
      </c>
      <c r="C1391" s="1" t="s">
        <v>109</v>
      </c>
      <c r="D1391" s="1" t="s">
        <v>121</v>
      </c>
      <c r="E1391" s="1" t="s">
        <v>122</v>
      </c>
      <c r="F1391" s="3">
        <v>5</v>
      </c>
      <c r="G1391" t="s">
        <v>428</v>
      </c>
      <c r="H1391" s="3">
        <v>51</v>
      </c>
      <c r="I1391" t="s">
        <v>452</v>
      </c>
      <c r="J1391" s="3">
        <v>515</v>
      </c>
      <c r="K1391" s="7" t="s">
        <v>533</v>
      </c>
      <c r="L1391" s="1">
        <v>51501</v>
      </c>
      <c r="M1391" s="1">
        <v>9997</v>
      </c>
      <c r="N1391" s="1" t="s">
        <v>67</v>
      </c>
      <c r="O1391" s="2">
        <v>35000</v>
      </c>
      <c r="P1391" s="2">
        <v>2975.4</v>
      </c>
      <c r="Q1391" s="2">
        <v>0</v>
      </c>
      <c r="R1391" s="2">
        <v>2975.4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f>SUM(Q1391:W1391)</f>
        <v>2975.4</v>
      </c>
      <c r="Y1391" s="2">
        <v>0</v>
      </c>
      <c r="Z1391" s="2">
        <f>+P1391-X1391-Y1391</f>
        <v>0</v>
      </c>
    </row>
    <row r="1392" spans="1:26" hidden="1" outlineLevel="7" x14ac:dyDescent="0.25">
      <c r="F1392" s="3"/>
      <c r="G1392" s="100"/>
      <c r="H1392" s="3"/>
      <c r="I1392" s="100"/>
      <c r="J1392" s="3"/>
      <c r="K1392" s="101"/>
      <c r="N1392" s="102" t="s">
        <v>852</v>
      </c>
      <c r="O1392" s="2">
        <f t="shared" ref="O1392:Z1392" si="974">SUBTOTAL(9,O1391:O1391)</f>
        <v>35000</v>
      </c>
      <c r="P1392" s="2">
        <f t="shared" si="974"/>
        <v>2975.4</v>
      </c>
      <c r="Q1392" s="2">
        <f t="shared" si="974"/>
        <v>0</v>
      </c>
      <c r="R1392" s="2">
        <f t="shared" si="974"/>
        <v>2975.4</v>
      </c>
      <c r="S1392" s="2">
        <f t="shared" si="974"/>
        <v>0</v>
      </c>
      <c r="T1392" s="2">
        <f t="shared" si="974"/>
        <v>0</v>
      </c>
      <c r="U1392" s="2">
        <f t="shared" si="974"/>
        <v>0</v>
      </c>
      <c r="V1392" s="2">
        <f t="shared" si="974"/>
        <v>0</v>
      </c>
      <c r="W1392" s="2">
        <f t="shared" si="974"/>
        <v>0</v>
      </c>
      <c r="X1392" s="2">
        <f t="shared" si="974"/>
        <v>2975.4</v>
      </c>
      <c r="Y1392" s="2">
        <f t="shared" si="974"/>
        <v>0</v>
      </c>
      <c r="Z1392" s="2">
        <f t="shared" si="974"/>
        <v>0</v>
      </c>
    </row>
    <row r="1393" spans="1:26" hidden="1" outlineLevel="6" collapsed="1" x14ac:dyDescent="0.25">
      <c r="F1393" s="3"/>
      <c r="G1393" s="100"/>
      <c r="H1393" s="3"/>
      <c r="I1393" s="100"/>
      <c r="J1393" s="3"/>
      <c r="K1393" s="104" t="s">
        <v>755</v>
      </c>
      <c r="O1393" s="2">
        <f t="shared" ref="O1393:Z1393" si="975">SUBTOTAL(9,O1391:O1391)</f>
        <v>35000</v>
      </c>
      <c r="P1393" s="2">
        <f t="shared" si="975"/>
        <v>2975.4</v>
      </c>
      <c r="Q1393" s="2">
        <f t="shared" si="975"/>
        <v>0</v>
      </c>
      <c r="R1393" s="2">
        <f t="shared" si="975"/>
        <v>2975.4</v>
      </c>
      <c r="S1393" s="2">
        <f t="shared" si="975"/>
        <v>0</v>
      </c>
      <c r="T1393" s="2">
        <f t="shared" si="975"/>
        <v>0</v>
      </c>
      <c r="U1393" s="2">
        <f t="shared" si="975"/>
        <v>0</v>
      </c>
      <c r="V1393" s="2">
        <f t="shared" si="975"/>
        <v>0</v>
      </c>
      <c r="W1393" s="2">
        <f t="shared" si="975"/>
        <v>0</v>
      </c>
      <c r="X1393" s="2">
        <f t="shared" si="975"/>
        <v>2975.4</v>
      </c>
      <c r="Y1393" s="2">
        <f t="shared" si="975"/>
        <v>0</v>
      </c>
      <c r="Z1393" s="2">
        <f t="shared" si="975"/>
        <v>0</v>
      </c>
    </row>
    <row r="1394" spans="1:26" hidden="1" outlineLevel="7" x14ac:dyDescent="0.25">
      <c r="A1394" s="1" t="s">
        <v>415</v>
      </c>
      <c r="B1394" s="1">
        <v>4</v>
      </c>
      <c r="C1394" s="1" t="s">
        <v>109</v>
      </c>
      <c r="D1394" s="1" t="s">
        <v>121</v>
      </c>
      <c r="E1394" s="1" t="s">
        <v>122</v>
      </c>
      <c r="F1394" s="3">
        <v>5</v>
      </c>
      <c r="G1394" t="s">
        <v>428</v>
      </c>
      <c r="H1394" s="3">
        <v>51</v>
      </c>
      <c r="I1394" t="s">
        <v>452</v>
      </c>
      <c r="J1394" s="3">
        <v>519</v>
      </c>
      <c r="K1394" s="7" t="s">
        <v>534</v>
      </c>
      <c r="L1394" s="1">
        <v>51901</v>
      </c>
      <c r="M1394" s="1">
        <v>9992</v>
      </c>
      <c r="N1394" s="1" t="s">
        <v>133</v>
      </c>
      <c r="O1394" s="2">
        <v>35000</v>
      </c>
      <c r="P1394" s="2">
        <v>0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f>SUM(Q1394:W1394)</f>
        <v>0</v>
      </c>
      <c r="Y1394" s="2">
        <v>0</v>
      </c>
      <c r="Z1394" s="2">
        <f>+P1394-X1394-Y1394</f>
        <v>0</v>
      </c>
    </row>
    <row r="1395" spans="1:26" hidden="1" outlineLevel="7" x14ac:dyDescent="0.25">
      <c r="F1395" s="3"/>
      <c r="G1395" s="100"/>
      <c r="H1395" s="3"/>
      <c r="I1395" s="100"/>
      <c r="J1395" s="3"/>
      <c r="K1395" s="101"/>
      <c r="N1395" s="102" t="s">
        <v>895</v>
      </c>
      <c r="O1395" s="2">
        <f t="shared" ref="O1395:Z1395" si="976">SUBTOTAL(9,O1394:O1394)</f>
        <v>35000</v>
      </c>
      <c r="P1395" s="2">
        <f t="shared" si="976"/>
        <v>0</v>
      </c>
      <c r="Q1395" s="2">
        <f t="shared" si="976"/>
        <v>0</v>
      </c>
      <c r="R1395" s="2">
        <f t="shared" si="976"/>
        <v>0</v>
      </c>
      <c r="S1395" s="2">
        <f t="shared" si="976"/>
        <v>0</v>
      </c>
      <c r="T1395" s="2">
        <f t="shared" si="976"/>
        <v>0</v>
      </c>
      <c r="U1395" s="2">
        <f t="shared" si="976"/>
        <v>0</v>
      </c>
      <c r="V1395" s="2">
        <f t="shared" si="976"/>
        <v>0</v>
      </c>
      <c r="W1395" s="2">
        <f t="shared" si="976"/>
        <v>0</v>
      </c>
      <c r="X1395" s="2">
        <f t="shared" si="976"/>
        <v>0</v>
      </c>
      <c r="Y1395" s="2">
        <f t="shared" si="976"/>
        <v>0</v>
      </c>
      <c r="Z1395" s="2">
        <f t="shared" si="976"/>
        <v>0</v>
      </c>
    </row>
    <row r="1396" spans="1:26" hidden="1" outlineLevel="6" collapsed="1" x14ac:dyDescent="0.25">
      <c r="F1396" s="3"/>
      <c r="G1396" s="100"/>
      <c r="H1396" s="3"/>
      <c r="I1396" s="100"/>
      <c r="J1396" s="3"/>
      <c r="K1396" s="104" t="s">
        <v>781</v>
      </c>
      <c r="O1396" s="2">
        <f t="shared" ref="O1396:Z1396" si="977">SUBTOTAL(9,O1394:O1394)</f>
        <v>35000</v>
      </c>
      <c r="P1396" s="2">
        <f t="shared" si="977"/>
        <v>0</v>
      </c>
      <c r="Q1396" s="2">
        <f t="shared" si="977"/>
        <v>0</v>
      </c>
      <c r="R1396" s="2">
        <f t="shared" si="977"/>
        <v>0</v>
      </c>
      <c r="S1396" s="2">
        <f t="shared" si="977"/>
        <v>0</v>
      </c>
      <c r="T1396" s="2">
        <f t="shared" si="977"/>
        <v>0</v>
      </c>
      <c r="U1396" s="2">
        <f t="shared" si="977"/>
        <v>0</v>
      </c>
      <c r="V1396" s="2">
        <f t="shared" si="977"/>
        <v>0</v>
      </c>
      <c r="W1396" s="2">
        <f t="shared" si="977"/>
        <v>0</v>
      </c>
      <c r="X1396" s="2">
        <f t="shared" si="977"/>
        <v>0</v>
      </c>
      <c r="Y1396" s="2">
        <f t="shared" si="977"/>
        <v>0</v>
      </c>
      <c r="Z1396" s="2">
        <f t="shared" si="977"/>
        <v>0</v>
      </c>
    </row>
    <row r="1397" spans="1:26" hidden="1" outlineLevel="5" collapsed="1" x14ac:dyDescent="0.25">
      <c r="F1397" s="3"/>
      <c r="G1397" s="100"/>
      <c r="H1397" s="3"/>
      <c r="I1397" s="103" t="s">
        <v>704</v>
      </c>
      <c r="J1397" s="3"/>
      <c r="K1397" s="101"/>
      <c r="O1397" s="2">
        <f t="shared" ref="O1397:Z1397" si="978">SUBTOTAL(9,O1388:O1394)</f>
        <v>105000</v>
      </c>
      <c r="P1397" s="2">
        <f t="shared" si="978"/>
        <v>2975.4</v>
      </c>
      <c r="Q1397" s="2">
        <f t="shared" si="978"/>
        <v>0</v>
      </c>
      <c r="R1397" s="2">
        <f t="shared" si="978"/>
        <v>2975.4</v>
      </c>
      <c r="S1397" s="2">
        <f t="shared" si="978"/>
        <v>0</v>
      </c>
      <c r="T1397" s="2">
        <f t="shared" si="978"/>
        <v>0</v>
      </c>
      <c r="U1397" s="2">
        <f t="shared" si="978"/>
        <v>0</v>
      </c>
      <c r="V1397" s="2">
        <f t="shared" si="978"/>
        <v>0</v>
      </c>
      <c r="W1397" s="2">
        <f t="shared" si="978"/>
        <v>0</v>
      </c>
      <c r="X1397" s="2">
        <f t="shared" si="978"/>
        <v>2975.4</v>
      </c>
      <c r="Y1397" s="2">
        <f t="shared" si="978"/>
        <v>0</v>
      </c>
      <c r="Z1397" s="2">
        <f t="shared" si="978"/>
        <v>0</v>
      </c>
    </row>
    <row r="1398" spans="1:26" hidden="1" outlineLevel="4" collapsed="1" x14ac:dyDescent="0.25">
      <c r="F1398" s="3"/>
      <c r="G1398" s="103" t="s">
        <v>686</v>
      </c>
      <c r="H1398" s="3"/>
      <c r="I1398" s="100"/>
      <c r="J1398" s="3"/>
      <c r="K1398" s="101"/>
      <c r="O1398" s="2">
        <f t="shared" ref="O1398:Z1398" si="979">SUBTOTAL(9,O1388:O1394)</f>
        <v>105000</v>
      </c>
      <c r="P1398" s="2">
        <f t="shared" si="979"/>
        <v>2975.4</v>
      </c>
      <c r="Q1398" s="2">
        <f t="shared" si="979"/>
        <v>0</v>
      </c>
      <c r="R1398" s="2">
        <f t="shared" si="979"/>
        <v>2975.4</v>
      </c>
      <c r="S1398" s="2">
        <f t="shared" si="979"/>
        <v>0</v>
      </c>
      <c r="T1398" s="2">
        <f t="shared" si="979"/>
        <v>0</v>
      </c>
      <c r="U1398" s="2">
        <f t="shared" si="979"/>
        <v>0</v>
      </c>
      <c r="V1398" s="2">
        <f t="shared" si="979"/>
        <v>0</v>
      </c>
      <c r="W1398" s="2">
        <f t="shared" si="979"/>
        <v>0</v>
      </c>
      <c r="X1398" s="2">
        <f t="shared" si="979"/>
        <v>2975.4</v>
      </c>
      <c r="Y1398" s="2">
        <f t="shared" si="979"/>
        <v>0</v>
      </c>
      <c r="Z1398" s="2">
        <f t="shared" si="979"/>
        <v>0</v>
      </c>
    </row>
    <row r="1399" spans="1:26" hidden="1" outlineLevel="3" collapsed="1" x14ac:dyDescent="0.25">
      <c r="E1399" s="102" t="s">
        <v>570</v>
      </c>
      <c r="F1399" s="3"/>
      <c r="G1399" s="100"/>
      <c r="H1399" s="3"/>
      <c r="I1399" s="100"/>
      <c r="J1399" s="3"/>
      <c r="K1399" s="101"/>
      <c r="O1399" s="2">
        <f t="shared" ref="O1399:Z1399" si="980">SUBTOTAL(9,O1199:O1394)</f>
        <v>3860502.9600000004</v>
      </c>
      <c r="P1399" s="2">
        <f t="shared" si="980"/>
        <v>3772350.3400000008</v>
      </c>
      <c r="Q1399" s="2">
        <f t="shared" si="980"/>
        <v>216387.87</v>
      </c>
      <c r="R1399" s="2">
        <f t="shared" si="980"/>
        <v>325570.18</v>
      </c>
      <c r="S1399" s="2">
        <f t="shared" si="980"/>
        <v>493919.40999999992</v>
      </c>
      <c r="T1399" s="2">
        <f t="shared" si="980"/>
        <v>349832.10000000003</v>
      </c>
      <c r="U1399" s="2">
        <f t="shared" si="980"/>
        <v>260705.21</v>
      </c>
      <c r="V1399" s="2">
        <f t="shared" si="980"/>
        <v>292519.27</v>
      </c>
      <c r="W1399" s="2">
        <f t="shared" si="980"/>
        <v>247489.80999999997</v>
      </c>
      <c r="X1399" s="2">
        <f t="shared" si="980"/>
        <v>2186423.85</v>
      </c>
      <c r="Y1399" s="2">
        <f t="shared" si="980"/>
        <v>164479.54999999999</v>
      </c>
      <c r="Z1399" s="2">
        <f t="shared" si="980"/>
        <v>1421446.9400000004</v>
      </c>
    </row>
    <row r="1400" spans="1:26" hidden="1" outlineLevel="7" x14ac:dyDescent="0.25">
      <c r="A1400" s="1" t="s">
        <v>415</v>
      </c>
      <c r="B1400" s="1">
        <v>4</v>
      </c>
      <c r="C1400" s="1" t="s">
        <v>109</v>
      </c>
      <c r="D1400" s="1" t="s">
        <v>135</v>
      </c>
      <c r="E1400" s="1" t="s">
        <v>136</v>
      </c>
      <c r="F1400" s="3">
        <v>1</v>
      </c>
      <c r="G1400" t="s">
        <v>424</v>
      </c>
      <c r="H1400" s="3">
        <v>11</v>
      </c>
      <c r="I1400" t="s">
        <v>429</v>
      </c>
      <c r="J1400" s="3">
        <v>113</v>
      </c>
      <c r="K1400" s="7" t="s">
        <v>457</v>
      </c>
      <c r="L1400" s="1">
        <v>11301</v>
      </c>
      <c r="M1400" s="1">
        <v>1001</v>
      </c>
      <c r="N1400" s="1" t="s">
        <v>16</v>
      </c>
      <c r="O1400" s="2">
        <v>849453</v>
      </c>
      <c r="P1400" s="2">
        <v>849453</v>
      </c>
      <c r="Q1400" s="2">
        <v>69373.84</v>
      </c>
      <c r="R1400" s="2">
        <v>70017.710000000006</v>
      </c>
      <c r="S1400" s="2">
        <v>101510.14</v>
      </c>
      <c r="T1400" s="2">
        <v>79069.42</v>
      </c>
      <c r="U1400" s="2">
        <v>79515.14</v>
      </c>
      <c r="V1400" s="2">
        <v>79300.28</v>
      </c>
      <c r="W1400" s="2">
        <v>79766</v>
      </c>
      <c r="X1400" s="2">
        <f>SUM(Q1400:W1400)</f>
        <v>558552.53</v>
      </c>
      <c r="Y1400" s="2">
        <v>0</v>
      </c>
      <c r="Z1400" s="2">
        <f>+P1400-X1400-Y1400</f>
        <v>290900.46999999997</v>
      </c>
    </row>
    <row r="1401" spans="1:26" hidden="1" outlineLevel="7" x14ac:dyDescent="0.25">
      <c r="F1401" s="3"/>
      <c r="G1401" s="100"/>
      <c r="H1401" s="3"/>
      <c r="I1401" s="100"/>
      <c r="J1401" s="3"/>
      <c r="K1401" s="101"/>
      <c r="N1401" s="102" t="s">
        <v>803</v>
      </c>
      <c r="O1401" s="2">
        <f t="shared" ref="O1401:Z1401" si="981">SUBTOTAL(9,O1400:O1400)</f>
        <v>849453</v>
      </c>
      <c r="P1401" s="2">
        <f t="shared" si="981"/>
        <v>849453</v>
      </c>
      <c r="Q1401" s="2">
        <f t="shared" si="981"/>
        <v>69373.84</v>
      </c>
      <c r="R1401" s="2">
        <f t="shared" si="981"/>
        <v>70017.710000000006</v>
      </c>
      <c r="S1401" s="2">
        <f t="shared" si="981"/>
        <v>101510.14</v>
      </c>
      <c r="T1401" s="2">
        <f t="shared" si="981"/>
        <v>79069.42</v>
      </c>
      <c r="U1401" s="2">
        <f t="shared" si="981"/>
        <v>79515.14</v>
      </c>
      <c r="V1401" s="2">
        <f t="shared" si="981"/>
        <v>79300.28</v>
      </c>
      <c r="W1401" s="2">
        <f t="shared" si="981"/>
        <v>79766</v>
      </c>
      <c r="X1401" s="2">
        <f t="shared" si="981"/>
        <v>558552.53</v>
      </c>
      <c r="Y1401" s="2">
        <f t="shared" si="981"/>
        <v>0</v>
      </c>
      <c r="Z1401" s="2">
        <f t="shared" si="981"/>
        <v>290900.46999999997</v>
      </c>
    </row>
    <row r="1402" spans="1:26" hidden="1" outlineLevel="7" x14ac:dyDescent="0.25">
      <c r="A1402" s="1" t="s">
        <v>415</v>
      </c>
      <c r="B1402" s="1">
        <v>4</v>
      </c>
      <c r="C1402" s="1" t="s">
        <v>109</v>
      </c>
      <c r="D1402" s="1" t="s">
        <v>135</v>
      </c>
      <c r="E1402" s="1" t="s">
        <v>136</v>
      </c>
      <c r="F1402" s="3">
        <v>1</v>
      </c>
      <c r="G1402" t="s">
        <v>424</v>
      </c>
      <c r="H1402" s="3">
        <v>11</v>
      </c>
      <c r="I1402" t="s">
        <v>429</v>
      </c>
      <c r="J1402" s="3">
        <v>113</v>
      </c>
      <c r="K1402" s="7" t="s">
        <v>457</v>
      </c>
      <c r="L1402" s="1">
        <v>11302</v>
      </c>
      <c r="M1402" s="1">
        <v>1030</v>
      </c>
      <c r="N1402" s="1" t="s">
        <v>92</v>
      </c>
      <c r="O1402" s="2">
        <v>2068961.16</v>
      </c>
      <c r="P1402" s="2">
        <v>2068961.16</v>
      </c>
      <c r="Q1402" s="2">
        <v>167870.26</v>
      </c>
      <c r="R1402" s="2">
        <v>166499.76</v>
      </c>
      <c r="S1402" s="2">
        <v>175694.61</v>
      </c>
      <c r="T1402" s="2">
        <v>175244.22</v>
      </c>
      <c r="U1402" s="2">
        <v>174360.63</v>
      </c>
      <c r="V1402" s="2">
        <v>168115.1</v>
      </c>
      <c r="W1402" s="2">
        <v>167569.67000000001</v>
      </c>
      <c r="X1402" s="2">
        <f>SUM(Q1402:W1402)</f>
        <v>1195354.25</v>
      </c>
      <c r="Y1402" s="2">
        <v>0</v>
      </c>
      <c r="Z1402" s="2">
        <f>+P1402-X1402-Y1402</f>
        <v>873606.90999999992</v>
      </c>
    </row>
    <row r="1403" spans="1:26" hidden="1" outlineLevel="7" x14ac:dyDescent="0.25">
      <c r="F1403" s="3"/>
      <c r="G1403" s="100"/>
      <c r="H1403" s="3"/>
      <c r="I1403" s="100"/>
      <c r="J1403" s="3"/>
      <c r="K1403" s="101"/>
      <c r="N1403" s="102" t="s">
        <v>865</v>
      </c>
      <c r="O1403" s="2">
        <f t="shared" ref="O1403:Z1403" si="982">SUBTOTAL(9,O1402:O1402)</f>
        <v>2068961.16</v>
      </c>
      <c r="P1403" s="2">
        <f t="shared" si="982"/>
        <v>2068961.16</v>
      </c>
      <c r="Q1403" s="2">
        <f t="shared" si="982"/>
        <v>167870.26</v>
      </c>
      <c r="R1403" s="2">
        <f t="shared" si="982"/>
        <v>166499.76</v>
      </c>
      <c r="S1403" s="2">
        <f t="shared" si="982"/>
        <v>175694.61</v>
      </c>
      <c r="T1403" s="2">
        <f t="shared" si="982"/>
        <v>175244.22</v>
      </c>
      <c r="U1403" s="2">
        <f t="shared" si="982"/>
        <v>174360.63</v>
      </c>
      <c r="V1403" s="2">
        <f t="shared" si="982"/>
        <v>168115.1</v>
      </c>
      <c r="W1403" s="2">
        <f t="shared" si="982"/>
        <v>167569.67000000001</v>
      </c>
      <c r="X1403" s="2">
        <f t="shared" si="982"/>
        <v>1195354.25</v>
      </c>
      <c r="Y1403" s="2">
        <f t="shared" si="982"/>
        <v>0</v>
      </c>
      <c r="Z1403" s="2">
        <f t="shared" si="982"/>
        <v>873606.90999999992</v>
      </c>
    </row>
    <row r="1404" spans="1:26" hidden="1" outlineLevel="6" collapsed="1" x14ac:dyDescent="0.25">
      <c r="F1404" s="3"/>
      <c r="G1404" s="100"/>
      <c r="H1404" s="3"/>
      <c r="I1404" s="100"/>
      <c r="J1404" s="3"/>
      <c r="K1404" s="104" t="s">
        <v>715</v>
      </c>
      <c r="O1404" s="2">
        <f t="shared" ref="O1404:Z1404" si="983">SUBTOTAL(9,O1400:O1402)</f>
        <v>2918414.16</v>
      </c>
      <c r="P1404" s="2">
        <f t="shared" si="983"/>
        <v>2918414.16</v>
      </c>
      <c r="Q1404" s="2">
        <f t="shared" si="983"/>
        <v>237244.1</v>
      </c>
      <c r="R1404" s="2">
        <f t="shared" si="983"/>
        <v>236517.47000000003</v>
      </c>
      <c r="S1404" s="2">
        <f t="shared" si="983"/>
        <v>277204.75</v>
      </c>
      <c r="T1404" s="2">
        <f t="shared" si="983"/>
        <v>254313.64</v>
      </c>
      <c r="U1404" s="2">
        <f t="shared" si="983"/>
        <v>253875.77000000002</v>
      </c>
      <c r="V1404" s="2">
        <f t="shared" si="983"/>
        <v>247415.38</v>
      </c>
      <c r="W1404" s="2">
        <f t="shared" si="983"/>
        <v>247335.67</v>
      </c>
      <c r="X1404" s="2">
        <f t="shared" si="983"/>
        <v>1753906.78</v>
      </c>
      <c r="Y1404" s="2">
        <f t="shared" si="983"/>
        <v>0</v>
      </c>
      <c r="Z1404" s="2">
        <f t="shared" si="983"/>
        <v>1164507.3799999999</v>
      </c>
    </row>
    <row r="1405" spans="1:26" hidden="1" outlineLevel="5" collapsed="1" x14ac:dyDescent="0.25">
      <c r="F1405" s="3"/>
      <c r="G1405" s="100"/>
      <c r="H1405" s="3"/>
      <c r="I1405" s="103" t="s">
        <v>687</v>
      </c>
      <c r="J1405" s="3"/>
      <c r="K1405" s="101"/>
      <c r="O1405" s="2">
        <f t="shared" ref="O1405:Z1405" si="984">SUBTOTAL(9,O1400:O1402)</f>
        <v>2918414.16</v>
      </c>
      <c r="P1405" s="2">
        <f t="shared" si="984"/>
        <v>2918414.16</v>
      </c>
      <c r="Q1405" s="2">
        <f t="shared" si="984"/>
        <v>237244.1</v>
      </c>
      <c r="R1405" s="2">
        <f t="shared" si="984"/>
        <v>236517.47000000003</v>
      </c>
      <c r="S1405" s="2">
        <f t="shared" si="984"/>
        <v>277204.75</v>
      </c>
      <c r="T1405" s="2">
        <f t="shared" si="984"/>
        <v>254313.64</v>
      </c>
      <c r="U1405" s="2">
        <f t="shared" si="984"/>
        <v>253875.77000000002</v>
      </c>
      <c r="V1405" s="2">
        <f t="shared" si="984"/>
        <v>247415.38</v>
      </c>
      <c r="W1405" s="2">
        <f t="shared" si="984"/>
        <v>247335.67</v>
      </c>
      <c r="X1405" s="2">
        <f t="shared" si="984"/>
        <v>1753906.78</v>
      </c>
      <c r="Y1405" s="2">
        <f t="shared" si="984"/>
        <v>0</v>
      </c>
      <c r="Z1405" s="2">
        <f t="shared" si="984"/>
        <v>1164507.3799999999</v>
      </c>
    </row>
    <row r="1406" spans="1:26" hidden="1" outlineLevel="7" x14ac:dyDescent="0.25">
      <c r="A1406" s="1" t="s">
        <v>415</v>
      </c>
      <c r="B1406" s="1">
        <v>4</v>
      </c>
      <c r="C1406" s="1" t="s">
        <v>109</v>
      </c>
      <c r="D1406" s="1" t="s">
        <v>135</v>
      </c>
      <c r="E1406" s="1" t="s">
        <v>136</v>
      </c>
      <c r="F1406" s="3">
        <v>1</v>
      </c>
      <c r="G1406" t="s">
        <v>424</v>
      </c>
      <c r="H1406" s="3">
        <v>12</v>
      </c>
      <c r="I1406" t="s">
        <v>430</v>
      </c>
      <c r="J1406" s="3">
        <v>121</v>
      </c>
      <c r="K1406" s="7" t="s">
        <v>458</v>
      </c>
      <c r="L1406" s="1">
        <v>12101</v>
      </c>
      <c r="M1406" s="1">
        <v>1007</v>
      </c>
      <c r="N1406" s="1" t="s">
        <v>66</v>
      </c>
      <c r="O1406" s="2">
        <v>78263.520000000004</v>
      </c>
      <c r="P1406" s="2">
        <v>78263.520000000004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f>SUM(Q1406:W1406)</f>
        <v>0</v>
      </c>
      <c r="Y1406" s="2">
        <v>0</v>
      </c>
      <c r="Z1406" s="2">
        <f>+P1406-X1406-Y1406</f>
        <v>78263.520000000004</v>
      </c>
    </row>
    <row r="1407" spans="1:26" hidden="1" outlineLevel="7" x14ac:dyDescent="0.25">
      <c r="F1407" s="3"/>
      <c r="G1407" s="100"/>
      <c r="H1407" s="3"/>
      <c r="I1407" s="100"/>
      <c r="J1407" s="3"/>
      <c r="K1407" s="101"/>
      <c r="N1407" s="102" t="s">
        <v>851</v>
      </c>
      <c r="O1407" s="2">
        <f t="shared" ref="O1407:Z1407" si="985">SUBTOTAL(9,O1406:O1406)</f>
        <v>78263.520000000004</v>
      </c>
      <c r="P1407" s="2">
        <f t="shared" si="985"/>
        <v>78263.520000000004</v>
      </c>
      <c r="Q1407" s="2">
        <f t="shared" si="985"/>
        <v>0</v>
      </c>
      <c r="R1407" s="2">
        <f t="shared" si="985"/>
        <v>0</v>
      </c>
      <c r="S1407" s="2">
        <f t="shared" si="985"/>
        <v>0</v>
      </c>
      <c r="T1407" s="2">
        <f t="shared" si="985"/>
        <v>0</v>
      </c>
      <c r="U1407" s="2">
        <f t="shared" si="985"/>
        <v>0</v>
      </c>
      <c r="V1407" s="2">
        <f t="shared" si="985"/>
        <v>0</v>
      </c>
      <c r="W1407" s="2">
        <f t="shared" si="985"/>
        <v>0</v>
      </c>
      <c r="X1407" s="2">
        <f t="shared" si="985"/>
        <v>0</v>
      </c>
      <c r="Y1407" s="2">
        <f t="shared" si="985"/>
        <v>0</v>
      </c>
      <c r="Z1407" s="2">
        <f t="shared" si="985"/>
        <v>78263.520000000004</v>
      </c>
    </row>
    <row r="1408" spans="1:26" hidden="1" outlineLevel="6" collapsed="1" x14ac:dyDescent="0.25">
      <c r="F1408" s="3"/>
      <c r="G1408" s="100"/>
      <c r="H1408" s="3"/>
      <c r="I1408" s="100"/>
      <c r="J1408" s="3"/>
      <c r="K1408" s="104" t="s">
        <v>754</v>
      </c>
      <c r="O1408" s="2">
        <f t="shared" ref="O1408:Z1408" si="986">SUBTOTAL(9,O1406:O1406)</f>
        <v>78263.520000000004</v>
      </c>
      <c r="P1408" s="2">
        <f t="shared" si="986"/>
        <v>78263.520000000004</v>
      </c>
      <c r="Q1408" s="2">
        <f t="shared" si="986"/>
        <v>0</v>
      </c>
      <c r="R1408" s="2">
        <f t="shared" si="986"/>
        <v>0</v>
      </c>
      <c r="S1408" s="2">
        <f t="shared" si="986"/>
        <v>0</v>
      </c>
      <c r="T1408" s="2">
        <f t="shared" si="986"/>
        <v>0</v>
      </c>
      <c r="U1408" s="2">
        <f t="shared" si="986"/>
        <v>0</v>
      </c>
      <c r="V1408" s="2">
        <f t="shared" si="986"/>
        <v>0</v>
      </c>
      <c r="W1408" s="2">
        <f t="shared" si="986"/>
        <v>0</v>
      </c>
      <c r="X1408" s="2">
        <f t="shared" si="986"/>
        <v>0</v>
      </c>
      <c r="Y1408" s="2">
        <f t="shared" si="986"/>
        <v>0</v>
      </c>
      <c r="Z1408" s="2">
        <f t="shared" si="986"/>
        <v>78263.520000000004</v>
      </c>
    </row>
    <row r="1409" spans="1:26" hidden="1" outlineLevel="7" x14ac:dyDescent="0.25">
      <c r="A1409" s="1" t="s">
        <v>415</v>
      </c>
      <c r="B1409" s="1">
        <v>4</v>
      </c>
      <c r="C1409" s="1" t="s">
        <v>109</v>
      </c>
      <c r="D1409" s="1" t="s">
        <v>135</v>
      </c>
      <c r="E1409" s="1" t="s">
        <v>136</v>
      </c>
      <c r="F1409" s="3">
        <v>1</v>
      </c>
      <c r="G1409" t="s">
        <v>424</v>
      </c>
      <c r="H1409" s="3">
        <v>12</v>
      </c>
      <c r="I1409" t="s">
        <v>430</v>
      </c>
      <c r="J1409" s="3">
        <v>122</v>
      </c>
      <c r="K1409" s="7" t="s">
        <v>459</v>
      </c>
      <c r="L1409" s="1">
        <v>12201</v>
      </c>
      <c r="M1409" s="1">
        <v>1040</v>
      </c>
      <c r="N1409" s="1" t="s">
        <v>77</v>
      </c>
      <c r="O1409" s="2">
        <v>0</v>
      </c>
      <c r="P1409" s="2">
        <v>12664</v>
      </c>
      <c r="Q1409" s="2">
        <v>6332</v>
      </c>
      <c r="R1409" s="2">
        <v>6332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f>SUM(Q1409:W1409)</f>
        <v>12664</v>
      </c>
      <c r="Y1409" s="2">
        <v>0</v>
      </c>
      <c r="Z1409" s="2">
        <f>+P1409-X1409-Y1409</f>
        <v>0</v>
      </c>
    </row>
    <row r="1410" spans="1:26" hidden="1" outlineLevel="7" x14ac:dyDescent="0.25">
      <c r="F1410" s="3"/>
      <c r="G1410" s="100"/>
      <c r="H1410" s="3"/>
      <c r="I1410" s="100"/>
      <c r="J1410" s="3"/>
      <c r="K1410" s="101"/>
      <c r="N1410" s="102" t="s">
        <v>856</v>
      </c>
      <c r="O1410" s="2">
        <f t="shared" ref="O1410:Z1410" si="987">SUBTOTAL(9,O1409:O1409)</f>
        <v>0</v>
      </c>
      <c r="P1410" s="2">
        <f t="shared" si="987"/>
        <v>12664</v>
      </c>
      <c r="Q1410" s="2">
        <f t="shared" si="987"/>
        <v>6332</v>
      </c>
      <c r="R1410" s="2">
        <f t="shared" si="987"/>
        <v>6332</v>
      </c>
      <c r="S1410" s="2">
        <f t="shared" si="987"/>
        <v>0</v>
      </c>
      <c r="T1410" s="2">
        <f t="shared" si="987"/>
        <v>0</v>
      </c>
      <c r="U1410" s="2">
        <f t="shared" si="987"/>
        <v>0</v>
      </c>
      <c r="V1410" s="2">
        <f t="shared" si="987"/>
        <v>0</v>
      </c>
      <c r="W1410" s="2">
        <f t="shared" si="987"/>
        <v>0</v>
      </c>
      <c r="X1410" s="2">
        <f t="shared" si="987"/>
        <v>12664</v>
      </c>
      <c r="Y1410" s="2">
        <f t="shared" si="987"/>
        <v>0</v>
      </c>
      <c r="Z1410" s="2">
        <f t="shared" si="987"/>
        <v>0</v>
      </c>
    </row>
    <row r="1411" spans="1:26" hidden="1" outlineLevel="6" collapsed="1" x14ac:dyDescent="0.25">
      <c r="F1411" s="3"/>
      <c r="G1411" s="100"/>
      <c r="H1411" s="3"/>
      <c r="I1411" s="100"/>
      <c r="J1411" s="3"/>
      <c r="K1411" s="104" t="s">
        <v>757</v>
      </c>
      <c r="O1411" s="2">
        <f t="shared" ref="O1411:Z1411" si="988">SUBTOTAL(9,O1409:O1409)</f>
        <v>0</v>
      </c>
      <c r="P1411" s="2">
        <f t="shared" si="988"/>
        <v>12664</v>
      </c>
      <c r="Q1411" s="2">
        <f t="shared" si="988"/>
        <v>6332</v>
      </c>
      <c r="R1411" s="2">
        <f t="shared" si="988"/>
        <v>6332</v>
      </c>
      <c r="S1411" s="2">
        <f t="shared" si="988"/>
        <v>0</v>
      </c>
      <c r="T1411" s="2">
        <f t="shared" si="988"/>
        <v>0</v>
      </c>
      <c r="U1411" s="2">
        <f t="shared" si="988"/>
        <v>0</v>
      </c>
      <c r="V1411" s="2">
        <f t="shared" si="988"/>
        <v>0</v>
      </c>
      <c r="W1411" s="2">
        <f t="shared" si="988"/>
        <v>0</v>
      </c>
      <c r="X1411" s="2">
        <f t="shared" si="988"/>
        <v>12664</v>
      </c>
      <c r="Y1411" s="2">
        <f t="shared" si="988"/>
        <v>0</v>
      </c>
      <c r="Z1411" s="2">
        <f t="shared" si="988"/>
        <v>0</v>
      </c>
    </row>
    <row r="1412" spans="1:26" hidden="1" outlineLevel="5" collapsed="1" x14ac:dyDescent="0.25">
      <c r="F1412" s="3"/>
      <c r="G1412" s="100"/>
      <c r="H1412" s="3"/>
      <c r="I1412" s="103" t="s">
        <v>705</v>
      </c>
      <c r="J1412" s="3"/>
      <c r="K1412" s="101"/>
      <c r="O1412" s="2">
        <f t="shared" ref="O1412:Z1412" si="989">SUBTOTAL(9,O1406:O1409)</f>
        <v>78263.520000000004</v>
      </c>
      <c r="P1412" s="2">
        <f t="shared" si="989"/>
        <v>90927.52</v>
      </c>
      <c r="Q1412" s="2">
        <f t="shared" si="989"/>
        <v>6332</v>
      </c>
      <c r="R1412" s="2">
        <f t="shared" si="989"/>
        <v>6332</v>
      </c>
      <c r="S1412" s="2">
        <f t="shared" si="989"/>
        <v>0</v>
      </c>
      <c r="T1412" s="2">
        <f t="shared" si="989"/>
        <v>0</v>
      </c>
      <c r="U1412" s="2">
        <f t="shared" si="989"/>
        <v>0</v>
      </c>
      <c r="V1412" s="2">
        <f t="shared" si="989"/>
        <v>0</v>
      </c>
      <c r="W1412" s="2">
        <f t="shared" si="989"/>
        <v>0</v>
      </c>
      <c r="X1412" s="2">
        <f t="shared" si="989"/>
        <v>12664</v>
      </c>
      <c r="Y1412" s="2">
        <f t="shared" si="989"/>
        <v>0</v>
      </c>
      <c r="Z1412" s="2">
        <f t="shared" si="989"/>
        <v>78263.520000000004</v>
      </c>
    </row>
    <row r="1413" spans="1:26" hidden="1" outlineLevel="7" x14ac:dyDescent="0.25">
      <c r="A1413" s="1" t="s">
        <v>415</v>
      </c>
      <c r="B1413" s="1">
        <v>4</v>
      </c>
      <c r="C1413" s="1" t="s">
        <v>109</v>
      </c>
      <c r="D1413" s="1" t="s">
        <v>135</v>
      </c>
      <c r="E1413" s="1" t="s">
        <v>136</v>
      </c>
      <c r="F1413" s="3">
        <v>1</v>
      </c>
      <c r="G1413" t="s">
        <v>424</v>
      </c>
      <c r="H1413" s="3">
        <v>13</v>
      </c>
      <c r="I1413" t="s">
        <v>431</v>
      </c>
      <c r="J1413" s="3">
        <v>132</v>
      </c>
      <c r="K1413" s="7" t="s">
        <v>460</v>
      </c>
      <c r="L1413" s="1">
        <v>13201</v>
      </c>
      <c r="M1413" s="1">
        <v>1005</v>
      </c>
      <c r="N1413" s="1" t="s">
        <v>18</v>
      </c>
      <c r="O1413" s="2">
        <v>479318.83</v>
      </c>
      <c r="P1413" s="2">
        <v>378031.58</v>
      </c>
      <c r="Q1413" s="2">
        <v>0</v>
      </c>
      <c r="R1413" s="2">
        <v>0</v>
      </c>
      <c r="S1413" s="2">
        <v>241752.45</v>
      </c>
      <c r="T1413" s="2">
        <v>0</v>
      </c>
      <c r="U1413" s="2">
        <v>0</v>
      </c>
      <c r="V1413" s="2">
        <v>5479.85</v>
      </c>
      <c r="W1413" s="2">
        <v>0</v>
      </c>
      <c r="X1413" s="2">
        <f>SUM(Q1413:W1413)</f>
        <v>247232.30000000002</v>
      </c>
      <c r="Y1413" s="2">
        <v>0</v>
      </c>
      <c r="Z1413" s="2">
        <f>+P1413-X1413-Y1413</f>
        <v>130799.28</v>
      </c>
    </row>
    <row r="1414" spans="1:26" hidden="1" outlineLevel="7" x14ac:dyDescent="0.25">
      <c r="F1414" s="3"/>
      <c r="G1414" s="100"/>
      <c r="H1414" s="3"/>
      <c r="I1414" s="100"/>
      <c r="J1414" s="3"/>
      <c r="K1414" s="101"/>
      <c r="N1414" s="102" t="s">
        <v>804</v>
      </c>
      <c r="O1414" s="2">
        <f t="shared" ref="O1414:Z1414" si="990">SUBTOTAL(9,O1413:O1413)</f>
        <v>479318.83</v>
      </c>
      <c r="P1414" s="2">
        <f t="shared" si="990"/>
        <v>378031.58</v>
      </c>
      <c r="Q1414" s="2">
        <f t="shared" si="990"/>
        <v>0</v>
      </c>
      <c r="R1414" s="2">
        <f t="shared" si="990"/>
        <v>0</v>
      </c>
      <c r="S1414" s="2">
        <f t="shared" si="990"/>
        <v>241752.45</v>
      </c>
      <c r="T1414" s="2">
        <f t="shared" si="990"/>
        <v>0</v>
      </c>
      <c r="U1414" s="2">
        <f t="shared" si="990"/>
        <v>0</v>
      </c>
      <c r="V1414" s="2">
        <f t="shared" si="990"/>
        <v>5479.85</v>
      </c>
      <c r="W1414" s="2">
        <f t="shared" si="990"/>
        <v>0</v>
      </c>
      <c r="X1414" s="2">
        <f t="shared" si="990"/>
        <v>247232.30000000002</v>
      </c>
      <c r="Y1414" s="2">
        <f t="shared" si="990"/>
        <v>0</v>
      </c>
      <c r="Z1414" s="2">
        <f t="shared" si="990"/>
        <v>130799.28</v>
      </c>
    </row>
    <row r="1415" spans="1:26" hidden="1" outlineLevel="7" x14ac:dyDescent="0.25">
      <c r="A1415" s="1" t="s">
        <v>415</v>
      </c>
      <c r="B1415" s="1">
        <v>4</v>
      </c>
      <c r="C1415" s="1" t="s">
        <v>109</v>
      </c>
      <c r="D1415" s="1" t="s">
        <v>135</v>
      </c>
      <c r="E1415" s="1" t="s">
        <v>136</v>
      </c>
      <c r="F1415" s="3">
        <v>1</v>
      </c>
      <c r="G1415" t="s">
        <v>424</v>
      </c>
      <c r="H1415" s="3">
        <v>13</v>
      </c>
      <c r="I1415" t="s">
        <v>431</v>
      </c>
      <c r="J1415" s="3">
        <v>132</v>
      </c>
      <c r="K1415" s="7" t="s">
        <v>460</v>
      </c>
      <c r="L1415" s="1">
        <v>13202</v>
      </c>
      <c r="M1415" s="1">
        <v>1006</v>
      </c>
      <c r="N1415" s="1" t="s">
        <v>19</v>
      </c>
      <c r="O1415" s="2">
        <v>112000.56</v>
      </c>
      <c r="P1415" s="2">
        <v>112000.56</v>
      </c>
      <c r="Q1415" s="2">
        <v>0</v>
      </c>
      <c r="R1415" s="2">
        <v>3176.41</v>
      </c>
      <c r="S1415" s="2">
        <v>67408.75</v>
      </c>
      <c r="T1415" s="2">
        <v>1332.43</v>
      </c>
      <c r="U1415" s="2">
        <v>2777.74</v>
      </c>
      <c r="V1415" s="2">
        <v>1851.81</v>
      </c>
      <c r="W1415" s="2">
        <v>4006.19</v>
      </c>
      <c r="X1415" s="2">
        <f>SUM(Q1415:W1415)</f>
        <v>80553.33</v>
      </c>
      <c r="Y1415" s="2">
        <v>0</v>
      </c>
      <c r="Z1415" s="2">
        <f>+P1415-X1415-Y1415</f>
        <v>31447.229999999996</v>
      </c>
    </row>
    <row r="1416" spans="1:26" hidden="1" outlineLevel="7" x14ac:dyDescent="0.25">
      <c r="F1416" s="3"/>
      <c r="G1416" s="100"/>
      <c r="H1416" s="3"/>
      <c r="I1416" s="100"/>
      <c r="J1416" s="3"/>
      <c r="K1416" s="101"/>
      <c r="N1416" s="102" t="s">
        <v>805</v>
      </c>
      <c r="O1416" s="2">
        <f t="shared" ref="O1416:Z1416" si="991">SUBTOTAL(9,O1415:O1415)</f>
        <v>112000.56</v>
      </c>
      <c r="P1416" s="2">
        <f t="shared" si="991"/>
        <v>112000.56</v>
      </c>
      <c r="Q1416" s="2">
        <f t="shared" si="991"/>
        <v>0</v>
      </c>
      <c r="R1416" s="2">
        <f t="shared" si="991"/>
        <v>3176.41</v>
      </c>
      <c r="S1416" s="2">
        <f t="shared" si="991"/>
        <v>67408.75</v>
      </c>
      <c r="T1416" s="2">
        <f t="shared" si="991"/>
        <v>1332.43</v>
      </c>
      <c r="U1416" s="2">
        <f t="shared" si="991"/>
        <v>2777.74</v>
      </c>
      <c r="V1416" s="2">
        <f t="shared" si="991"/>
        <v>1851.81</v>
      </c>
      <c r="W1416" s="2">
        <f t="shared" si="991"/>
        <v>4006.19</v>
      </c>
      <c r="X1416" s="2">
        <f t="shared" si="991"/>
        <v>80553.33</v>
      </c>
      <c r="Y1416" s="2">
        <f t="shared" si="991"/>
        <v>0</v>
      </c>
      <c r="Z1416" s="2">
        <f t="shared" si="991"/>
        <v>31447.229999999996</v>
      </c>
    </row>
    <row r="1417" spans="1:26" hidden="1" outlineLevel="6" collapsed="1" x14ac:dyDescent="0.25">
      <c r="F1417" s="3"/>
      <c r="G1417" s="100"/>
      <c r="H1417" s="3"/>
      <c r="I1417" s="100"/>
      <c r="J1417" s="3"/>
      <c r="K1417" s="104" t="s">
        <v>716</v>
      </c>
      <c r="O1417" s="2">
        <f t="shared" ref="O1417:Z1417" si="992">SUBTOTAL(9,O1413:O1415)</f>
        <v>591319.39</v>
      </c>
      <c r="P1417" s="2">
        <f t="shared" si="992"/>
        <v>490032.14</v>
      </c>
      <c r="Q1417" s="2">
        <f t="shared" si="992"/>
        <v>0</v>
      </c>
      <c r="R1417" s="2">
        <f t="shared" si="992"/>
        <v>3176.41</v>
      </c>
      <c r="S1417" s="2">
        <f t="shared" si="992"/>
        <v>309161.2</v>
      </c>
      <c r="T1417" s="2">
        <f t="shared" si="992"/>
        <v>1332.43</v>
      </c>
      <c r="U1417" s="2">
        <f t="shared" si="992"/>
        <v>2777.74</v>
      </c>
      <c r="V1417" s="2">
        <f t="shared" si="992"/>
        <v>7331.66</v>
      </c>
      <c r="W1417" s="2">
        <f t="shared" si="992"/>
        <v>4006.19</v>
      </c>
      <c r="X1417" s="2">
        <f t="shared" si="992"/>
        <v>327785.63</v>
      </c>
      <c r="Y1417" s="2">
        <f t="shared" si="992"/>
        <v>0</v>
      </c>
      <c r="Z1417" s="2">
        <f t="shared" si="992"/>
        <v>162246.51</v>
      </c>
    </row>
    <row r="1418" spans="1:26" hidden="1" outlineLevel="7" x14ac:dyDescent="0.25">
      <c r="A1418" s="1" t="s">
        <v>415</v>
      </c>
      <c r="B1418" s="1">
        <v>4</v>
      </c>
      <c r="C1418" s="1" t="s">
        <v>109</v>
      </c>
      <c r="D1418" s="1" t="s">
        <v>135</v>
      </c>
      <c r="E1418" s="1" t="s">
        <v>136</v>
      </c>
      <c r="F1418" s="3">
        <v>1</v>
      </c>
      <c r="G1418" t="s">
        <v>424</v>
      </c>
      <c r="H1418" s="3">
        <v>13</v>
      </c>
      <c r="I1418" t="s">
        <v>431</v>
      </c>
      <c r="J1418" s="3">
        <v>133</v>
      </c>
      <c r="K1418" s="7" t="s">
        <v>461</v>
      </c>
      <c r="L1418" s="1">
        <v>13301</v>
      </c>
      <c r="M1418" s="1">
        <v>1003</v>
      </c>
      <c r="N1418" s="1" t="s">
        <v>90</v>
      </c>
      <c r="O1418" s="2">
        <v>471337.44</v>
      </c>
      <c r="P1418" s="2">
        <v>471337.44</v>
      </c>
      <c r="Q1418" s="2">
        <v>31328.240000000002</v>
      </c>
      <c r="R1418" s="2">
        <v>34506.480000000003</v>
      </c>
      <c r="S1418" s="2">
        <v>45038.2</v>
      </c>
      <c r="T1418" s="2">
        <v>20398.23</v>
      </c>
      <c r="U1418" s="2">
        <v>37360.120000000003</v>
      </c>
      <c r="V1418" s="2">
        <v>42364.2</v>
      </c>
      <c r="W1418" s="2">
        <v>45840.14</v>
      </c>
      <c r="X1418" s="2">
        <f>SUM(Q1418:W1418)</f>
        <v>256835.61</v>
      </c>
      <c r="Y1418" s="2">
        <v>0</v>
      </c>
      <c r="Z1418" s="2">
        <f>+P1418-X1418-Y1418</f>
        <v>214501.83000000002</v>
      </c>
    </row>
    <row r="1419" spans="1:26" hidden="1" outlineLevel="7" x14ac:dyDescent="0.25">
      <c r="F1419" s="3"/>
      <c r="G1419" s="100"/>
      <c r="H1419" s="3"/>
      <c r="I1419" s="100"/>
      <c r="J1419" s="3"/>
      <c r="K1419" s="101"/>
      <c r="N1419" s="102" t="s">
        <v>866</v>
      </c>
      <c r="O1419" s="2">
        <f t="shared" ref="O1419:Z1419" si="993">SUBTOTAL(9,O1418:O1418)</f>
        <v>471337.44</v>
      </c>
      <c r="P1419" s="2">
        <f t="shared" si="993"/>
        <v>471337.44</v>
      </c>
      <c r="Q1419" s="2">
        <f t="shared" si="993"/>
        <v>31328.240000000002</v>
      </c>
      <c r="R1419" s="2">
        <f t="shared" si="993"/>
        <v>34506.480000000003</v>
      </c>
      <c r="S1419" s="2">
        <f t="shared" si="993"/>
        <v>45038.2</v>
      </c>
      <c r="T1419" s="2">
        <f t="shared" si="993"/>
        <v>20398.23</v>
      </c>
      <c r="U1419" s="2">
        <f t="shared" si="993"/>
        <v>37360.120000000003</v>
      </c>
      <c r="V1419" s="2">
        <f t="shared" si="993"/>
        <v>42364.2</v>
      </c>
      <c r="W1419" s="2">
        <f t="shared" si="993"/>
        <v>45840.14</v>
      </c>
      <c r="X1419" s="2">
        <f t="shared" si="993"/>
        <v>256835.61</v>
      </c>
      <c r="Y1419" s="2">
        <f t="shared" si="993"/>
        <v>0</v>
      </c>
      <c r="Z1419" s="2">
        <f t="shared" si="993"/>
        <v>214501.83000000002</v>
      </c>
    </row>
    <row r="1420" spans="1:26" hidden="1" outlineLevel="6" collapsed="1" x14ac:dyDescent="0.25">
      <c r="F1420" s="3"/>
      <c r="G1420" s="100"/>
      <c r="H1420" s="3"/>
      <c r="I1420" s="100"/>
      <c r="J1420" s="3"/>
      <c r="K1420" s="104" t="s">
        <v>764</v>
      </c>
      <c r="O1420" s="2">
        <f t="shared" ref="O1420:Z1420" si="994">SUBTOTAL(9,O1418:O1418)</f>
        <v>471337.44</v>
      </c>
      <c r="P1420" s="2">
        <f t="shared" si="994"/>
        <v>471337.44</v>
      </c>
      <c r="Q1420" s="2">
        <f t="shared" si="994"/>
        <v>31328.240000000002</v>
      </c>
      <c r="R1420" s="2">
        <f t="shared" si="994"/>
        <v>34506.480000000003</v>
      </c>
      <c r="S1420" s="2">
        <f t="shared" si="994"/>
        <v>45038.2</v>
      </c>
      <c r="T1420" s="2">
        <f t="shared" si="994"/>
        <v>20398.23</v>
      </c>
      <c r="U1420" s="2">
        <f t="shared" si="994"/>
        <v>37360.120000000003</v>
      </c>
      <c r="V1420" s="2">
        <f t="shared" si="994"/>
        <v>42364.2</v>
      </c>
      <c r="W1420" s="2">
        <f t="shared" si="994"/>
        <v>45840.14</v>
      </c>
      <c r="X1420" s="2">
        <f t="shared" si="994"/>
        <v>256835.61</v>
      </c>
      <c r="Y1420" s="2">
        <f t="shared" si="994"/>
        <v>0</v>
      </c>
      <c r="Z1420" s="2">
        <f t="shared" si="994"/>
        <v>214501.83000000002</v>
      </c>
    </row>
    <row r="1421" spans="1:26" hidden="1" outlineLevel="5" collapsed="1" x14ac:dyDescent="0.25">
      <c r="F1421" s="3"/>
      <c r="G1421" s="100"/>
      <c r="H1421" s="3"/>
      <c r="I1421" s="103" t="s">
        <v>688</v>
      </c>
      <c r="J1421" s="3"/>
      <c r="K1421" s="101"/>
      <c r="O1421" s="2">
        <f t="shared" ref="O1421:Z1421" si="995">SUBTOTAL(9,O1413:O1418)</f>
        <v>1062656.83</v>
      </c>
      <c r="P1421" s="2">
        <f t="shared" si="995"/>
        <v>961369.58000000007</v>
      </c>
      <c r="Q1421" s="2">
        <f t="shared" si="995"/>
        <v>31328.240000000002</v>
      </c>
      <c r="R1421" s="2">
        <f t="shared" si="995"/>
        <v>37682.89</v>
      </c>
      <c r="S1421" s="2">
        <f t="shared" si="995"/>
        <v>354199.4</v>
      </c>
      <c r="T1421" s="2">
        <f t="shared" si="995"/>
        <v>21730.66</v>
      </c>
      <c r="U1421" s="2">
        <f t="shared" si="995"/>
        <v>40137.86</v>
      </c>
      <c r="V1421" s="2">
        <f t="shared" si="995"/>
        <v>49695.86</v>
      </c>
      <c r="W1421" s="2">
        <f t="shared" si="995"/>
        <v>49846.33</v>
      </c>
      <c r="X1421" s="2">
        <f t="shared" si="995"/>
        <v>584621.24</v>
      </c>
      <c r="Y1421" s="2">
        <f t="shared" si="995"/>
        <v>0</v>
      </c>
      <c r="Z1421" s="2">
        <f t="shared" si="995"/>
        <v>376748.34</v>
      </c>
    </row>
    <row r="1422" spans="1:26" hidden="1" outlineLevel="7" x14ac:dyDescent="0.25">
      <c r="A1422" s="1" t="s">
        <v>415</v>
      </c>
      <c r="B1422" s="1">
        <v>4</v>
      </c>
      <c r="C1422" s="1" t="s">
        <v>109</v>
      </c>
      <c r="D1422" s="1" t="s">
        <v>135</v>
      </c>
      <c r="E1422" s="1" t="s">
        <v>136</v>
      </c>
      <c r="F1422" s="3">
        <v>1</v>
      </c>
      <c r="G1422" t="s">
        <v>424</v>
      </c>
      <c r="H1422" s="3">
        <v>14</v>
      </c>
      <c r="I1422" t="s">
        <v>432</v>
      </c>
      <c r="J1422" s="3">
        <v>141</v>
      </c>
      <c r="K1422" s="7" t="s">
        <v>463</v>
      </c>
      <c r="L1422" s="1">
        <v>14101</v>
      </c>
      <c r="M1422" s="1">
        <v>2001</v>
      </c>
      <c r="N1422" s="1" t="s">
        <v>25</v>
      </c>
      <c r="O1422" s="2">
        <v>172932.72</v>
      </c>
      <c r="P1422" s="2">
        <v>172932.72</v>
      </c>
      <c r="Q1422" s="2">
        <v>14103.68</v>
      </c>
      <c r="R1422" s="2">
        <v>14549.61</v>
      </c>
      <c r="S1422" s="2">
        <v>16401.71</v>
      </c>
      <c r="T1422" s="2">
        <v>14405.48</v>
      </c>
      <c r="U1422" s="2">
        <v>15131.41</v>
      </c>
      <c r="V1422" s="2">
        <v>14832.97</v>
      </c>
      <c r="W1422" s="2">
        <v>14970.2</v>
      </c>
      <c r="X1422" s="2">
        <f>SUM(Q1422:W1422)</f>
        <v>104395.06</v>
      </c>
      <c r="Y1422" s="2">
        <v>0</v>
      </c>
      <c r="Z1422" s="2">
        <f>+P1422-X1422-Y1422</f>
        <v>68537.66</v>
      </c>
    </row>
    <row r="1423" spans="1:26" hidden="1" outlineLevel="7" x14ac:dyDescent="0.25">
      <c r="F1423" s="3"/>
      <c r="G1423" s="100"/>
      <c r="H1423" s="3"/>
      <c r="I1423" s="100"/>
      <c r="J1423" s="3"/>
      <c r="K1423" s="101"/>
      <c r="N1423" s="102" t="s">
        <v>806</v>
      </c>
      <c r="O1423" s="2">
        <f t="shared" ref="O1423:Z1423" si="996">SUBTOTAL(9,O1422:O1422)</f>
        <v>172932.72</v>
      </c>
      <c r="P1423" s="2">
        <f t="shared" si="996"/>
        <v>172932.72</v>
      </c>
      <c r="Q1423" s="2">
        <f t="shared" si="996"/>
        <v>14103.68</v>
      </c>
      <c r="R1423" s="2">
        <f t="shared" si="996"/>
        <v>14549.61</v>
      </c>
      <c r="S1423" s="2">
        <f t="shared" si="996"/>
        <v>16401.71</v>
      </c>
      <c r="T1423" s="2">
        <f t="shared" si="996"/>
        <v>14405.48</v>
      </c>
      <c r="U1423" s="2">
        <f t="shared" si="996"/>
        <v>15131.41</v>
      </c>
      <c r="V1423" s="2">
        <f t="shared" si="996"/>
        <v>14832.97</v>
      </c>
      <c r="W1423" s="2">
        <f t="shared" si="996"/>
        <v>14970.2</v>
      </c>
      <c r="X1423" s="2">
        <f t="shared" si="996"/>
        <v>104395.06</v>
      </c>
      <c r="Y1423" s="2">
        <f t="shared" si="996"/>
        <v>0</v>
      </c>
      <c r="Z1423" s="2">
        <f t="shared" si="996"/>
        <v>68537.66</v>
      </c>
    </row>
    <row r="1424" spans="1:26" hidden="1" outlineLevel="7" x14ac:dyDescent="0.25">
      <c r="A1424" s="1" t="s">
        <v>415</v>
      </c>
      <c r="B1424" s="1">
        <v>4</v>
      </c>
      <c r="C1424" s="1" t="s">
        <v>109</v>
      </c>
      <c r="D1424" s="1" t="s">
        <v>135</v>
      </c>
      <c r="E1424" s="1" t="s">
        <v>136</v>
      </c>
      <c r="F1424" s="3">
        <v>1</v>
      </c>
      <c r="G1424" t="s">
        <v>424</v>
      </c>
      <c r="H1424" s="3">
        <v>14</v>
      </c>
      <c r="I1424" t="s">
        <v>432</v>
      </c>
      <c r="J1424" s="3">
        <v>141</v>
      </c>
      <c r="K1424" s="7" t="s">
        <v>463</v>
      </c>
      <c r="L1424" s="1">
        <v>14102</v>
      </c>
      <c r="M1424" s="1">
        <v>2012</v>
      </c>
      <c r="N1424" s="1" t="s">
        <v>26</v>
      </c>
      <c r="O1424" s="2">
        <v>15721.2</v>
      </c>
      <c r="P1424" s="2">
        <v>15721.2</v>
      </c>
      <c r="Q1424" s="2">
        <v>1282.1600000000001</v>
      </c>
      <c r="R1424" s="2">
        <v>1322.69</v>
      </c>
      <c r="S1424" s="2">
        <v>1491.14</v>
      </c>
      <c r="T1424" s="2">
        <v>1309.7</v>
      </c>
      <c r="U1424" s="2">
        <v>1375.69</v>
      </c>
      <c r="V1424" s="2">
        <v>1348.54</v>
      </c>
      <c r="W1424" s="2">
        <v>1361.01</v>
      </c>
      <c r="X1424" s="2">
        <f>SUM(Q1424:W1424)</f>
        <v>9490.93</v>
      </c>
      <c r="Y1424" s="2">
        <v>0</v>
      </c>
      <c r="Z1424" s="2">
        <f>+P1424-X1424-Y1424</f>
        <v>6230.27</v>
      </c>
    </row>
    <row r="1425" spans="1:26" hidden="1" outlineLevel="7" x14ac:dyDescent="0.25">
      <c r="F1425" s="3"/>
      <c r="G1425" s="100"/>
      <c r="H1425" s="3"/>
      <c r="I1425" s="100"/>
      <c r="J1425" s="3"/>
      <c r="K1425" s="101"/>
      <c r="N1425" s="102" t="s">
        <v>807</v>
      </c>
      <c r="O1425" s="2">
        <f t="shared" ref="O1425:Z1425" si="997">SUBTOTAL(9,O1424:O1424)</f>
        <v>15721.2</v>
      </c>
      <c r="P1425" s="2">
        <f t="shared" si="997"/>
        <v>15721.2</v>
      </c>
      <c r="Q1425" s="2">
        <f t="shared" si="997"/>
        <v>1282.1600000000001</v>
      </c>
      <c r="R1425" s="2">
        <f t="shared" si="997"/>
        <v>1322.69</v>
      </c>
      <c r="S1425" s="2">
        <f t="shared" si="997"/>
        <v>1491.14</v>
      </c>
      <c r="T1425" s="2">
        <f t="shared" si="997"/>
        <v>1309.7</v>
      </c>
      <c r="U1425" s="2">
        <f t="shared" si="997"/>
        <v>1375.69</v>
      </c>
      <c r="V1425" s="2">
        <f t="shared" si="997"/>
        <v>1348.54</v>
      </c>
      <c r="W1425" s="2">
        <f t="shared" si="997"/>
        <v>1361.01</v>
      </c>
      <c r="X1425" s="2">
        <f t="shared" si="997"/>
        <v>9490.93</v>
      </c>
      <c r="Y1425" s="2">
        <f t="shared" si="997"/>
        <v>0</v>
      </c>
      <c r="Z1425" s="2">
        <f t="shared" si="997"/>
        <v>6230.27</v>
      </c>
    </row>
    <row r="1426" spans="1:26" hidden="1" outlineLevel="7" x14ac:dyDescent="0.25">
      <c r="A1426" s="1" t="s">
        <v>415</v>
      </c>
      <c r="B1426" s="1">
        <v>4</v>
      </c>
      <c r="C1426" s="1" t="s">
        <v>109</v>
      </c>
      <c r="D1426" s="1" t="s">
        <v>135</v>
      </c>
      <c r="E1426" s="1" t="s">
        <v>136</v>
      </c>
      <c r="F1426" s="3">
        <v>1</v>
      </c>
      <c r="G1426" t="s">
        <v>424</v>
      </c>
      <c r="H1426" s="3">
        <v>14</v>
      </c>
      <c r="I1426" t="s">
        <v>432</v>
      </c>
      <c r="J1426" s="3">
        <v>141</v>
      </c>
      <c r="K1426" s="7" t="s">
        <v>463</v>
      </c>
      <c r="L1426" s="1">
        <v>14103</v>
      </c>
      <c r="M1426" s="1">
        <v>2014</v>
      </c>
      <c r="N1426" s="1" t="s">
        <v>28</v>
      </c>
      <c r="O1426" s="2">
        <v>30154.32</v>
      </c>
      <c r="P1426" s="2">
        <v>30154.32</v>
      </c>
      <c r="Q1426" s="2">
        <v>2477.15</v>
      </c>
      <c r="R1426" s="2">
        <v>2558.23</v>
      </c>
      <c r="S1426" s="2">
        <v>2833.7</v>
      </c>
      <c r="T1426" s="2">
        <v>2511.7800000000002</v>
      </c>
      <c r="U1426" s="2">
        <v>2643.71</v>
      </c>
      <c r="V1426" s="2">
        <v>2589.46</v>
      </c>
      <c r="W1426" s="2">
        <v>2614.41</v>
      </c>
      <c r="X1426" s="2">
        <f>SUM(Q1426:W1426)</f>
        <v>18228.439999999999</v>
      </c>
      <c r="Y1426" s="2">
        <v>0</v>
      </c>
      <c r="Z1426" s="2">
        <f>+P1426-X1426-Y1426</f>
        <v>11925.880000000001</v>
      </c>
    </row>
    <row r="1427" spans="1:26" hidden="1" outlineLevel="7" x14ac:dyDescent="0.25">
      <c r="F1427" s="3"/>
      <c r="G1427" s="100"/>
      <c r="H1427" s="3"/>
      <c r="I1427" s="100"/>
      <c r="J1427" s="3"/>
      <c r="K1427" s="101"/>
      <c r="N1427" s="102" t="s">
        <v>808</v>
      </c>
      <c r="O1427" s="2">
        <f t="shared" ref="O1427:Z1427" si="998">SUBTOTAL(9,O1426:O1426)</f>
        <v>30154.32</v>
      </c>
      <c r="P1427" s="2">
        <f t="shared" si="998"/>
        <v>30154.32</v>
      </c>
      <c r="Q1427" s="2">
        <f t="shared" si="998"/>
        <v>2477.15</v>
      </c>
      <c r="R1427" s="2">
        <f t="shared" si="998"/>
        <v>2558.23</v>
      </c>
      <c r="S1427" s="2">
        <f t="shared" si="998"/>
        <v>2833.7</v>
      </c>
      <c r="T1427" s="2">
        <f t="shared" si="998"/>
        <v>2511.7800000000002</v>
      </c>
      <c r="U1427" s="2">
        <f t="shared" si="998"/>
        <v>2643.71</v>
      </c>
      <c r="V1427" s="2">
        <f t="shared" si="998"/>
        <v>2589.46</v>
      </c>
      <c r="W1427" s="2">
        <f t="shared" si="998"/>
        <v>2614.41</v>
      </c>
      <c r="X1427" s="2">
        <f t="shared" si="998"/>
        <v>18228.439999999999</v>
      </c>
      <c r="Y1427" s="2">
        <f t="shared" si="998"/>
        <v>0</v>
      </c>
      <c r="Z1427" s="2">
        <f t="shared" si="998"/>
        <v>11925.880000000001</v>
      </c>
    </row>
    <row r="1428" spans="1:26" hidden="1" outlineLevel="6" collapsed="1" x14ac:dyDescent="0.25">
      <c r="F1428" s="3"/>
      <c r="G1428" s="100"/>
      <c r="H1428" s="3"/>
      <c r="I1428" s="100"/>
      <c r="J1428" s="3"/>
      <c r="K1428" s="104" t="s">
        <v>717</v>
      </c>
      <c r="O1428" s="2">
        <f t="shared" ref="O1428:Z1428" si="999">SUBTOTAL(9,O1422:O1426)</f>
        <v>218808.24000000002</v>
      </c>
      <c r="P1428" s="2">
        <f t="shared" si="999"/>
        <v>218808.24000000002</v>
      </c>
      <c r="Q1428" s="2">
        <f t="shared" si="999"/>
        <v>17862.990000000002</v>
      </c>
      <c r="R1428" s="2">
        <f t="shared" si="999"/>
        <v>18430.530000000002</v>
      </c>
      <c r="S1428" s="2">
        <f t="shared" si="999"/>
        <v>20726.55</v>
      </c>
      <c r="T1428" s="2">
        <f t="shared" si="999"/>
        <v>18226.96</v>
      </c>
      <c r="U1428" s="2">
        <f t="shared" si="999"/>
        <v>19150.809999999998</v>
      </c>
      <c r="V1428" s="2">
        <f t="shared" si="999"/>
        <v>18770.969999999998</v>
      </c>
      <c r="W1428" s="2">
        <f t="shared" si="999"/>
        <v>18945.620000000003</v>
      </c>
      <c r="X1428" s="2">
        <f t="shared" si="999"/>
        <v>132114.43</v>
      </c>
      <c r="Y1428" s="2">
        <f t="shared" si="999"/>
        <v>0</v>
      </c>
      <c r="Z1428" s="2">
        <f t="shared" si="999"/>
        <v>86693.810000000012</v>
      </c>
    </row>
    <row r="1429" spans="1:26" hidden="1" outlineLevel="7" x14ac:dyDescent="0.25">
      <c r="A1429" s="1" t="s">
        <v>415</v>
      </c>
      <c r="B1429" s="1">
        <v>4</v>
      </c>
      <c r="C1429" s="1" t="s">
        <v>109</v>
      </c>
      <c r="D1429" s="1" t="s">
        <v>135</v>
      </c>
      <c r="E1429" s="1" t="s">
        <v>136</v>
      </c>
      <c r="F1429" s="3">
        <v>1</v>
      </c>
      <c r="G1429" t="s">
        <v>424</v>
      </c>
      <c r="H1429" s="3">
        <v>14</v>
      </c>
      <c r="I1429" t="s">
        <v>432</v>
      </c>
      <c r="J1429" s="3">
        <v>142</v>
      </c>
      <c r="K1429" s="7" t="s">
        <v>464</v>
      </c>
      <c r="L1429" s="1">
        <v>14201</v>
      </c>
      <c r="M1429" s="1">
        <v>2017</v>
      </c>
      <c r="N1429" s="1" t="s">
        <v>30</v>
      </c>
      <c r="O1429" s="2">
        <v>7862.52</v>
      </c>
      <c r="P1429" s="2">
        <v>7862.52</v>
      </c>
      <c r="Q1429" s="2">
        <v>641.28</v>
      </c>
      <c r="R1429" s="2">
        <v>661.53</v>
      </c>
      <c r="S1429" s="2">
        <v>745.48</v>
      </c>
      <c r="T1429" s="2">
        <v>654.87</v>
      </c>
      <c r="U1429" s="2">
        <v>687.86</v>
      </c>
      <c r="V1429" s="2">
        <v>674.28</v>
      </c>
      <c r="W1429" s="2">
        <v>680.52</v>
      </c>
      <c r="X1429" s="2">
        <f>SUM(Q1429:W1429)</f>
        <v>4745.82</v>
      </c>
      <c r="Y1429" s="2">
        <v>0</v>
      </c>
      <c r="Z1429" s="2">
        <f>+P1429-X1429-Y1429</f>
        <v>3116.7000000000007</v>
      </c>
    </row>
    <row r="1430" spans="1:26" hidden="1" outlineLevel="7" x14ac:dyDescent="0.25">
      <c r="F1430" s="3"/>
      <c r="G1430" s="100"/>
      <c r="H1430" s="3"/>
      <c r="I1430" s="100"/>
      <c r="J1430" s="3"/>
      <c r="K1430" s="101"/>
      <c r="N1430" s="102" t="s">
        <v>809</v>
      </c>
      <c r="O1430" s="2">
        <f t="shared" ref="O1430:Z1430" si="1000">SUBTOTAL(9,O1429:O1429)</f>
        <v>7862.52</v>
      </c>
      <c r="P1430" s="2">
        <f t="shared" si="1000"/>
        <v>7862.52</v>
      </c>
      <c r="Q1430" s="2">
        <f t="shared" si="1000"/>
        <v>641.28</v>
      </c>
      <c r="R1430" s="2">
        <f t="shared" si="1000"/>
        <v>661.53</v>
      </c>
      <c r="S1430" s="2">
        <f t="shared" si="1000"/>
        <v>745.48</v>
      </c>
      <c r="T1430" s="2">
        <f t="shared" si="1000"/>
        <v>654.87</v>
      </c>
      <c r="U1430" s="2">
        <f t="shared" si="1000"/>
        <v>687.86</v>
      </c>
      <c r="V1430" s="2">
        <f t="shared" si="1000"/>
        <v>674.28</v>
      </c>
      <c r="W1430" s="2">
        <f t="shared" si="1000"/>
        <v>680.52</v>
      </c>
      <c r="X1430" s="2">
        <f t="shared" si="1000"/>
        <v>4745.82</v>
      </c>
      <c r="Y1430" s="2">
        <f t="shared" si="1000"/>
        <v>0</v>
      </c>
      <c r="Z1430" s="2">
        <f t="shared" si="1000"/>
        <v>3116.7000000000007</v>
      </c>
    </row>
    <row r="1431" spans="1:26" hidden="1" outlineLevel="7" x14ac:dyDescent="0.25">
      <c r="A1431" s="1" t="s">
        <v>415</v>
      </c>
      <c r="B1431" s="1">
        <v>4</v>
      </c>
      <c r="C1431" s="1" t="s">
        <v>109</v>
      </c>
      <c r="D1431" s="1" t="s">
        <v>135</v>
      </c>
      <c r="E1431" s="1" t="s">
        <v>136</v>
      </c>
      <c r="F1431" s="3">
        <v>1</v>
      </c>
      <c r="G1431" t="s">
        <v>424</v>
      </c>
      <c r="H1431" s="3">
        <v>14</v>
      </c>
      <c r="I1431" t="s">
        <v>432</v>
      </c>
      <c r="J1431" s="3">
        <v>142</v>
      </c>
      <c r="K1431" s="7" t="s">
        <v>464</v>
      </c>
      <c r="L1431" s="1">
        <v>14202</v>
      </c>
      <c r="M1431" s="1">
        <v>2018</v>
      </c>
      <c r="N1431" s="1" t="s">
        <v>31</v>
      </c>
      <c r="O1431" s="2">
        <v>157211.88</v>
      </c>
      <c r="P1431" s="2">
        <v>157211.88</v>
      </c>
      <c r="Q1431" s="2">
        <v>12821.53</v>
      </c>
      <c r="R1431" s="2">
        <v>13226.93</v>
      </c>
      <c r="S1431" s="2">
        <v>14910.93</v>
      </c>
      <c r="T1431" s="2">
        <v>13096.24</v>
      </c>
      <c r="U1431" s="2">
        <v>13756.12</v>
      </c>
      <c r="V1431" s="2">
        <v>13484.78</v>
      </c>
      <c r="W1431" s="2">
        <v>13609.56</v>
      </c>
      <c r="X1431" s="2">
        <f>SUM(Q1431:W1431)</f>
        <v>94906.09</v>
      </c>
      <c r="Y1431" s="2">
        <v>0</v>
      </c>
      <c r="Z1431" s="2">
        <f>+P1431-X1431-Y1431</f>
        <v>62305.790000000008</v>
      </c>
    </row>
    <row r="1432" spans="1:26" hidden="1" outlineLevel="7" x14ac:dyDescent="0.25">
      <c r="F1432" s="3"/>
      <c r="G1432" s="100"/>
      <c r="H1432" s="3"/>
      <c r="I1432" s="100"/>
      <c r="J1432" s="3"/>
      <c r="K1432" s="101"/>
      <c r="N1432" s="102" t="s">
        <v>810</v>
      </c>
      <c r="O1432" s="2">
        <f t="shared" ref="O1432:Z1432" si="1001">SUBTOTAL(9,O1431:O1431)</f>
        <v>157211.88</v>
      </c>
      <c r="P1432" s="2">
        <f t="shared" si="1001"/>
        <v>157211.88</v>
      </c>
      <c r="Q1432" s="2">
        <f t="shared" si="1001"/>
        <v>12821.53</v>
      </c>
      <c r="R1432" s="2">
        <f t="shared" si="1001"/>
        <v>13226.93</v>
      </c>
      <c r="S1432" s="2">
        <f t="shared" si="1001"/>
        <v>14910.93</v>
      </c>
      <c r="T1432" s="2">
        <f t="shared" si="1001"/>
        <v>13096.24</v>
      </c>
      <c r="U1432" s="2">
        <f t="shared" si="1001"/>
        <v>13756.12</v>
      </c>
      <c r="V1432" s="2">
        <f t="shared" si="1001"/>
        <v>13484.78</v>
      </c>
      <c r="W1432" s="2">
        <f t="shared" si="1001"/>
        <v>13609.56</v>
      </c>
      <c r="X1432" s="2">
        <f t="shared" si="1001"/>
        <v>94906.09</v>
      </c>
      <c r="Y1432" s="2">
        <f t="shared" si="1001"/>
        <v>0</v>
      </c>
      <c r="Z1432" s="2">
        <f t="shared" si="1001"/>
        <v>62305.790000000008</v>
      </c>
    </row>
    <row r="1433" spans="1:26" hidden="1" outlineLevel="6" collapsed="1" x14ac:dyDescent="0.25">
      <c r="F1433" s="3"/>
      <c r="G1433" s="100"/>
      <c r="H1433" s="3"/>
      <c r="I1433" s="100"/>
      <c r="J1433" s="3"/>
      <c r="K1433" s="104" t="s">
        <v>718</v>
      </c>
      <c r="O1433" s="2">
        <f t="shared" ref="O1433:Z1433" si="1002">SUBTOTAL(9,O1429:O1431)</f>
        <v>165074.4</v>
      </c>
      <c r="P1433" s="2">
        <f t="shared" si="1002"/>
        <v>165074.4</v>
      </c>
      <c r="Q1433" s="2">
        <f t="shared" si="1002"/>
        <v>13462.810000000001</v>
      </c>
      <c r="R1433" s="2">
        <f t="shared" si="1002"/>
        <v>13888.460000000001</v>
      </c>
      <c r="S1433" s="2">
        <f t="shared" si="1002"/>
        <v>15656.41</v>
      </c>
      <c r="T1433" s="2">
        <f t="shared" si="1002"/>
        <v>13751.11</v>
      </c>
      <c r="U1433" s="2">
        <f t="shared" si="1002"/>
        <v>14443.980000000001</v>
      </c>
      <c r="V1433" s="2">
        <f t="shared" si="1002"/>
        <v>14159.060000000001</v>
      </c>
      <c r="W1433" s="2">
        <f t="shared" si="1002"/>
        <v>14290.08</v>
      </c>
      <c r="X1433" s="2">
        <f t="shared" si="1002"/>
        <v>99651.91</v>
      </c>
      <c r="Y1433" s="2">
        <f t="shared" si="1002"/>
        <v>0</v>
      </c>
      <c r="Z1433" s="2">
        <f t="shared" si="1002"/>
        <v>65422.490000000005</v>
      </c>
    </row>
    <row r="1434" spans="1:26" hidden="1" outlineLevel="7" x14ac:dyDescent="0.25">
      <c r="A1434" s="1" t="s">
        <v>415</v>
      </c>
      <c r="B1434" s="1">
        <v>4</v>
      </c>
      <c r="C1434" s="1" t="s">
        <v>109</v>
      </c>
      <c r="D1434" s="1" t="s">
        <v>135</v>
      </c>
      <c r="E1434" s="1" t="s">
        <v>136</v>
      </c>
      <c r="F1434" s="3">
        <v>1</v>
      </c>
      <c r="G1434" t="s">
        <v>424</v>
      </c>
      <c r="H1434" s="3">
        <v>14</v>
      </c>
      <c r="I1434" t="s">
        <v>432</v>
      </c>
      <c r="J1434" s="3">
        <v>143</v>
      </c>
      <c r="K1434" s="7" t="s">
        <v>465</v>
      </c>
      <c r="L1434" s="1">
        <v>14301</v>
      </c>
      <c r="M1434" s="1">
        <v>2013</v>
      </c>
      <c r="N1434" s="1" t="s">
        <v>27</v>
      </c>
      <c r="O1434" s="2">
        <v>188653.2</v>
      </c>
      <c r="P1434" s="2">
        <v>188653.2</v>
      </c>
      <c r="Q1434" s="2">
        <v>15385.8</v>
      </c>
      <c r="R1434" s="2">
        <v>15872.27</v>
      </c>
      <c r="S1434" s="2">
        <v>17892.86</v>
      </c>
      <c r="T1434" s="2">
        <v>15715.16</v>
      </c>
      <c r="U1434" s="2">
        <v>16507.060000000001</v>
      </c>
      <c r="V1434" s="2">
        <v>16181.47</v>
      </c>
      <c r="W1434" s="2">
        <v>16331.23</v>
      </c>
      <c r="X1434" s="2">
        <f>SUM(Q1434:W1434)</f>
        <v>113885.84999999999</v>
      </c>
      <c r="Y1434" s="2">
        <v>0</v>
      </c>
      <c r="Z1434" s="2">
        <f>+P1434-X1434-Y1434</f>
        <v>74767.35000000002</v>
      </c>
    </row>
    <row r="1435" spans="1:26" hidden="1" outlineLevel="7" x14ac:dyDescent="0.25">
      <c r="F1435" s="3"/>
      <c r="G1435" s="100"/>
      <c r="H1435" s="3"/>
      <c r="I1435" s="100"/>
      <c r="J1435" s="3"/>
      <c r="K1435" s="101"/>
      <c r="N1435" s="102" t="s">
        <v>811</v>
      </c>
      <c r="O1435" s="2">
        <f t="shared" ref="O1435:Z1435" si="1003">SUBTOTAL(9,O1434:O1434)</f>
        <v>188653.2</v>
      </c>
      <c r="P1435" s="2">
        <f t="shared" si="1003"/>
        <v>188653.2</v>
      </c>
      <c r="Q1435" s="2">
        <f t="shared" si="1003"/>
        <v>15385.8</v>
      </c>
      <c r="R1435" s="2">
        <f t="shared" si="1003"/>
        <v>15872.27</v>
      </c>
      <c r="S1435" s="2">
        <f t="shared" si="1003"/>
        <v>17892.86</v>
      </c>
      <c r="T1435" s="2">
        <f t="shared" si="1003"/>
        <v>15715.16</v>
      </c>
      <c r="U1435" s="2">
        <f t="shared" si="1003"/>
        <v>16507.060000000001</v>
      </c>
      <c r="V1435" s="2">
        <f t="shared" si="1003"/>
        <v>16181.47</v>
      </c>
      <c r="W1435" s="2">
        <f t="shared" si="1003"/>
        <v>16331.23</v>
      </c>
      <c r="X1435" s="2">
        <f t="shared" si="1003"/>
        <v>113885.84999999999</v>
      </c>
      <c r="Y1435" s="2">
        <f t="shared" si="1003"/>
        <v>0</v>
      </c>
      <c r="Z1435" s="2">
        <f t="shared" si="1003"/>
        <v>74767.35000000002</v>
      </c>
    </row>
    <row r="1436" spans="1:26" hidden="1" outlineLevel="6" collapsed="1" x14ac:dyDescent="0.25">
      <c r="F1436" s="3"/>
      <c r="G1436" s="100"/>
      <c r="H1436" s="3"/>
      <c r="I1436" s="100"/>
      <c r="J1436" s="3"/>
      <c r="K1436" s="104" t="s">
        <v>719</v>
      </c>
      <c r="O1436" s="2">
        <f t="shared" ref="O1436:Z1436" si="1004">SUBTOTAL(9,O1434:O1434)</f>
        <v>188653.2</v>
      </c>
      <c r="P1436" s="2">
        <f t="shared" si="1004"/>
        <v>188653.2</v>
      </c>
      <c r="Q1436" s="2">
        <f t="shared" si="1004"/>
        <v>15385.8</v>
      </c>
      <c r="R1436" s="2">
        <f t="shared" si="1004"/>
        <v>15872.27</v>
      </c>
      <c r="S1436" s="2">
        <f t="shared" si="1004"/>
        <v>17892.86</v>
      </c>
      <c r="T1436" s="2">
        <f t="shared" si="1004"/>
        <v>15715.16</v>
      </c>
      <c r="U1436" s="2">
        <f t="shared" si="1004"/>
        <v>16507.060000000001</v>
      </c>
      <c r="V1436" s="2">
        <f t="shared" si="1004"/>
        <v>16181.47</v>
      </c>
      <c r="W1436" s="2">
        <f t="shared" si="1004"/>
        <v>16331.23</v>
      </c>
      <c r="X1436" s="2">
        <f t="shared" si="1004"/>
        <v>113885.84999999999</v>
      </c>
      <c r="Y1436" s="2">
        <f t="shared" si="1004"/>
        <v>0</v>
      </c>
      <c r="Z1436" s="2">
        <f t="shared" si="1004"/>
        <v>74767.35000000002</v>
      </c>
    </row>
    <row r="1437" spans="1:26" hidden="1" outlineLevel="7" x14ac:dyDescent="0.25">
      <c r="A1437" s="1" t="s">
        <v>415</v>
      </c>
      <c r="B1437" s="1">
        <v>4</v>
      </c>
      <c r="C1437" s="1" t="s">
        <v>109</v>
      </c>
      <c r="D1437" s="1" t="s">
        <v>135</v>
      </c>
      <c r="E1437" s="1" t="s">
        <v>136</v>
      </c>
      <c r="F1437" s="3">
        <v>1</v>
      </c>
      <c r="G1437" t="s">
        <v>424</v>
      </c>
      <c r="H1437" s="3">
        <v>14</v>
      </c>
      <c r="I1437" t="s">
        <v>432</v>
      </c>
      <c r="J1437" s="3">
        <v>144</v>
      </c>
      <c r="K1437" s="7" t="s">
        <v>466</v>
      </c>
      <c r="L1437" s="1">
        <v>14401</v>
      </c>
      <c r="M1437" s="1">
        <v>2016</v>
      </c>
      <c r="N1437" s="1" t="s">
        <v>29</v>
      </c>
      <c r="O1437" s="2">
        <v>15721.2</v>
      </c>
      <c r="P1437" s="2">
        <v>15721.2</v>
      </c>
      <c r="Q1437" s="2">
        <v>1282.1600000000001</v>
      </c>
      <c r="R1437" s="2">
        <v>1322.69</v>
      </c>
      <c r="S1437" s="2">
        <v>1491.14</v>
      </c>
      <c r="T1437" s="2">
        <v>1309.7</v>
      </c>
      <c r="U1437" s="2">
        <v>1375.69</v>
      </c>
      <c r="V1437" s="2">
        <v>1348.54</v>
      </c>
      <c r="W1437" s="2">
        <v>1361.01</v>
      </c>
      <c r="X1437" s="2">
        <f>SUM(Q1437:W1437)</f>
        <v>9490.93</v>
      </c>
      <c r="Y1437" s="2">
        <v>0</v>
      </c>
      <c r="Z1437" s="2">
        <f>+P1437-X1437-Y1437</f>
        <v>6230.27</v>
      </c>
    </row>
    <row r="1438" spans="1:26" hidden="1" outlineLevel="7" x14ac:dyDescent="0.25">
      <c r="F1438" s="3"/>
      <c r="G1438" s="100"/>
      <c r="H1438" s="3"/>
      <c r="I1438" s="100"/>
      <c r="J1438" s="3"/>
      <c r="K1438" s="101"/>
      <c r="N1438" s="102" t="s">
        <v>812</v>
      </c>
      <c r="O1438" s="2">
        <f t="shared" ref="O1438:Z1438" si="1005">SUBTOTAL(9,O1437:O1437)</f>
        <v>15721.2</v>
      </c>
      <c r="P1438" s="2">
        <f t="shared" si="1005"/>
        <v>15721.2</v>
      </c>
      <c r="Q1438" s="2">
        <f t="shared" si="1005"/>
        <v>1282.1600000000001</v>
      </c>
      <c r="R1438" s="2">
        <f t="shared" si="1005"/>
        <v>1322.69</v>
      </c>
      <c r="S1438" s="2">
        <f t="shared" si="1005"/>
        <v>1491.14</v>
      </c>
      <c r="T1438" s="2">
        <f t="shared" si="1005"/>
        <v>1309.7</v>
      </c>
      <c r="U1438" s="2">
        <f t="shared" si="1005"/>
        <v>1375.69</v>
      </c>
      <c r="V1438" s="2">
        <f t="shared" si="1005"/>
        <v>1348.54</v>
      </c>
      <c r="W1438" s="2">
        <f t="shared" si="1005"/>
        <v>1361.01</v>
      </c>
      <c r="X1438" s="2">
        <f t="shared" si="1005"/>
        <v>9490.93</v>
      </c>
      <c r="Y1438" s="2">
        <f t="shared" si="1005"/>
        <v>0</v>
      </c>
      <c r="Z1438" s="2">
        <f t="shared" si="1005"/>
        <v>6230.27</v>
      </c>
    </row>
    <row r="1439" spans="1:26" hidden="1" outlineLevel="6" collapsed="1" x14ac:dyDescent="0.25">
      <c r="F1439" s="3"/>
      <c r="G1439" s="100"/>
      <c r="H1439" s="3"/>
      <c r="I1439" s="100"/>
      <c r="J1439" s="3"/>
      <c r="K1439" s="104" t="s">
        <v>720</v>
      </c>
      <c r="O1439" s="2">
        <f t="shared" ref="O1439:Z1439" si="1006">SUBTOTAL(9,O1437:O1437)</f>
        <v>15721.2</v>
      </c>
      <c r="P1439" s="2">
        <f t="shared" si="1006"/>
        <v>15721.2</v>
      </c>
      <c r="Q1439" s="2">
        <f t="shared" si="1006"/>
        <v>1282.1600000000001</v>
      </c>
      <c r="R1439" s="2">
        <f t="shared" si="1006"/>
        <v>1322.69</v>
      </c>
      <c r="S1439" s="2">
        <f t="shared" si="1006"/>
        <v>1491.14</v>
      </c>
      <c r="T1439" s="2">
        <f t="shared" si="1006"/>
        <v>1309.7</v>
      </c>
      <c r="U1439" s="2">
        <f t="shared" si="1006"/>
        <v>1375.69</v>
      </c>
      <c r="V1439" s="2">
        <f t="shared" si="1006"/>
        <v>1348.54</v>
      </c>
      <c r="W1439" s="2">
        <f t="shared" si="1006"/>
        <v>1361.01</v>
      </c>
      <c r="X1439" s="2">
        <f t="shared" si="1006"/>
        <v>9490.93</v>
      </c>
      <c r="Y1439" s="2">
        <f t="shared" si="1006"/>
        <v>0</v>
      </c>
      <c r="Z1439" s="2">
        <f t="shared" si="1006"/>
        <v>6230.27</v>
      </c>
    </row>
    <row r="1440" spans="1:26" hidden="1" outlineLevel="5" collapsed="1" x14ac:dyDescent="0.25">
      <c r="F1440" s="3"/>
      <c r="G1440" s="100"/>
      <c r="H1440" s="3"/>
      <c r="I1440" s="103" t="s">
        <v>689</v>
      </c>
      <c r="J1440" s="3"/>
      <c r="K1440" s="101"/>
      <c r="O1440" s="2">
        <f t="shared" ref="O1440:Z1440" si="1007">SUBTOTAL(9,O1422:O1437)</f>
        <v>588257.04</v>
      </c>
      <c r="P1440" s="2">
        <f t="shared" si="1007"/>
        <v>588257.04</v>
      </c>
      <c r="Q1440" s="2">
        <f t="shared" si="1007"/>
        <v>47993.760000000009</v>
      </c>
      <c r="R1440" s="2">
        <f t="shared" si="1007"/>
        <v>49513.950000000004</v>
      </c>
      <c r="S1440" s="2">
        <f t="shared" si="1007"/>
        <v>55766.96</v>
      </c>
      <c r="T1440" s="2">
        <f t="shared" si="1007"/>
        <v>49002.929999999993</v>
      </c>
      <c r="U1440" s="2">
        <f t="shared" si="1007"/>
        <v>51477.540000000008</v>
      </c>
      <c r="V1440" s="2">
        <f t="shared" si="1007"/>
        <v>50460.04</v>
      </c>
      <c r="W1440" s="2">
        <f t="shared" si="1007"/>
        <v>50927.94000000001</v>
      </c>
      <c r="X1440" s="2">
        <f t="shared" si="1007"/>
        <v>355143.12</v>
      </c>
      <c r="Y1440" s="2">
        <f t="shared" si="1007"/>
        <v>0</v>
      </c>
      <c r="Z1440" s="2">
        <f t="shared" si="1007"/>
        <v>233113.92</v>
      </c>
    </row>
    <row r="1441" spans="1:26" hidden="1" outlineLevel="7" x14ac:dyDescent="0.25">
      <c r="A1441" s="1" t="s">
        <v>415</v>
      </c>
      <c r="B1441" s="1">
        <v>4</v>
      </c>
      <c r="C1441" s="1" t="s">
        <v>109</v>
      </c>
      <c r="D1441" s="1" t="s">
        <v>135</v>
      </c>
      <c r="E1441" s="1" t="s">
        <v>136</v>
      </c>
      <c r="F1441" s="3">
        <v>1</v>
      </c>
      <c r="G1441" t="s">
        <v>424</v>
      </c>
      <c r="H1441" s="3">
        <v>15</v>
      </c>
      <c r="I1441" t="s">
        <v>433</v>
      </c>
      <c r="J1441" s="3">
        <v>152</v>
      </c>
      <c r="K1441" s="7" t="s">
        <v>467</v>
      </c>
      <c r="L1441" s="1">
        <v>15201</v>
      </c>
      <c r="M1441" s="1">
        <v>1010</v>
      </c>
      <c r="N1441" s="1" t="s">
        <v>137</v>
      </c>
      <c r="O1441" s="2">
        <v>0</v>
      </c>
      <c r="P1441" s="2">
        <v>68172.25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68172.25</v>
      </c>
      <c r="W1441" s="2">
        <v>0</v>
      </c>
      <c r="X1441" s="2">
        <f>SUM(Q1441:W1441)</f>
        <v>68172.25</v>
      </c>
      <c r="Y1441" s="2">
        <v>0</v>
      </c>
      <c r="Z1441" s="2">
        <f>+P1441-X1441-Y1441</f>
        <v>0</v>
      </c>
    </row>
    <row r="1442" spans="1:26" hidden="1" outlineLevel="7" x14ac:dyDescent="0.25">
      <c r="F1442" s="3"/>
      <c r="G1442" s="100"/>
      <c r="H1442" s="3"/>
      <c r="I1442" s="100"/>
      <c r="J1442" s="3"/>
      <c r="K1442" s="101"/>
      <c r="N1442" s="102" t="s">
        <v>896</v>
      </c>
      <c r="O1442" s="2">
        <f t="shared" ref="O1442:Z1442" si="1008">SUBTOTAL(9,O1441:O1441)</f>
        <v>0</v>
      </c>
      <c r="P1442" s="2">
        <f t="shared" si="1008"/>
        <v>68172.25</v>
      </c>
      <c r="Q1442" s="2">
        <f t="shared" si="1008"/>
        <v>0</v>
      </c>
      <c r="R1442" s="2">
        <f t="shared" si="1008"/>
        <v>0</v>
      </c>
      <c r="S1442" s="2">
        <f t="shared" si="1008"/>
        <v>0</v>
      </c>
      <c r="T1442" s="2">
        <f t="shared" si="1008"/>
        <v>0</v>
      </c>
      <c r="U1442" s="2">
        <f t="shared" si="1008"/>
        <v>0</v>
      </c>
      <c r="V1442" s="2">
        <f t="shared" si="1008"/>
        <v>68172.25</v>
      </c>
      <c r="W1442" s="2">
        <f t="shared" si="1008"/>
        <v>0</v>
      </c>
      <c r="X1442" s="2">
        <f t="shared" si="1008"/>
        <v>68172.25</v>
      </c>
      <c r="Y1442" s="2">
        <f t="shared" si="1008"/>
        <v>0</v>
      </c>
      <c r="Z1442" s="2">
        <f t="shared" si="1008"/>
        <v>0</v>
      </c>
    </row>
    <row r="1443" spans="1:26" hidden="1" outlineLevel="7" x14ac:dyDescent="0.25">
      <c r="A1443" s="1" t="s">
        <v>415</v>
      </c>
      <c r="B1443" s="1">
        <v>4</v>
      </c>
      <c r="C1443" s="1" t="s">
        <v>109</v>
      </c>
      <c r="D1443" s="1" t="s">
        <v>135</v>
      </c>
      <c r="E1443" s="1" t="s">
        <v>136</v>
      </c>
      <c r="F1443" s="3">
        <v>1</v>
      </c>
      <c r="G1443" t="s">
        <v>424</v>
      </c>
      <c r="H1443" s="3">
        <v>15</v>
      </c>
      <c r="I1443" t="s">
        <v>433</v>
      </c>
      <c r="J1443" s="3">
        <v>152</v>
      </c>
      <c r="K1443" s="7" t="s">
        <v>467</v>
      </c>
      <c r="L1443" s="1">
        <v>15202</v>
      </c>
      <c r="M1443" s="1">
        <v>1011</v>
      </c>
      <c r="N1443" s="1" t="s">
        <v>138</v>
      </c>
      <c r="O1443" s="2">
        <v>0</v>
      </c>
      <c r="P1443" s="2">
        <v>33115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33115</v>
      </c>
      <c r="W1443" s="2">
        <v>0</v>
      </c>
      <c r="X1443" s="2">
        <f>SUM(Q1443:W1443)</f>
        <v>33115</v>
      </c>
      <c r="Y1443" s="2">
        <v>0</v>
      </c>
      <c r="Z1443" s="2">
        <f>+P1443-X1443-Y1443</f>
        <v>0</v>
      </c>
    </row>
    <row r="1444" spans="1:26" hidden="1" outlineLevel="7" x14ac:dyDescent="0.25">
      <c r="F1444" s="3"/>
      <c r="G1444" s="100"/>
      <c r="H1444" s="3"/>
      <c r="I1444" s="100"/>
      <c r="J1444" s="3"/>
      <c r="K1444" s="101"/>
      <c r="N1444" s="102" t="s">
        <v>897</v>
      </c>
      <c r="O1444" s="2">
        <f t="shared" ref="O1444:Z1444" si="1009">SUBTOTAL(9,O1443:O1443)</f>
        <v>0</v>
      </c>
      <c r="P1444" s="2">
        <f t="shared" si="1009"/>
        <v>33115</v>
      </c>
      <c r="Q1444" s="2">
        <f t="shared" si="1009"/>
        <v>0</v>
      </c>
      <c r="R1444" s="2">
        <f t="shared" si="1009"/>
        <v>0</v>
      </c>
      <c r="S1444" s="2">
        <f t="shared" si="1009"/>
        <v>0</v>
      </c>
      <c r="T1444" s="2">
        <f t="shared" si="1009"/>
        <v>0</v>
      </c>
      <c r="U1444" s="2">
        <f t="shared" si="1009"/>
        <v>0</v>
      </c>
      <c r="V1444" s="2">
        <f t="shared" si="1009"/>
        <v>33115</v>
      </c>
      <c r="W1444" s="2">
        <f t="shared" si="1009"/>
        <v>0</v>
      </c>
      <c r="X1444" s="2">
        <f t="shared" si="1009"/>
        <v>33115</v>
      </c>
      <c r="Y1444" s="2">
        <f t="shared" si="1009"/>
        <v>0</v>
      </c>
      <c r="Z1444" s="2">
        <f t="shared" si="1009"/>
        <v>0</v>
      </c>
    </row>
    <row r="1445" spans="1:26" hidden="1" outlineLevel="6" collapsed="1" x14ac:dyDescent="0.25">
      <c r="F1445" s="3"/>
      <c r="G1445" s="100"/>
      <c r="H1445" s="3"/>
      <c r="I1445" s="100"/>
      <c r="J1445" s="3"/>
      <c r="K1445" s="104" t="s">
        <v>782</v>
      </c>
      <c r="O1445" s="2">
        <f t="shared" ref="O1445:Z1445" si="1010">SUBTOTAL(9,O1441:O1443)</f>
        <v>0</v>
      </c>
      <c r="P1445" s="2">
        <f t="shared" si="1010"/>
        <v>101287.25</v>
      </c>
      <c r="Q1445" s="2">
        <f t="shared" si="1010"/>
        <v>0</v>
      </c>
      <c r="R1445" s="2">
        <f t="shared" si="1010"/>
        <v>0</v>
      </c>
      <c r="S1445" s="2">
        <f t="shared" si="1010"/>
        <v>0</v>
      </c>
      <c r="T1445" s="2">
        <f t="shared" si="1010"/>
        <v>0</v>
      </c>
      <c r="U1445" s="2">
        <f t="shared" si="1010"/>
        <v>0</v>
      </c>
      <c r="V1445" s="2">
        <f t="shared" si="1010"/>
        <v>101287.25</v>
      </c>
      <c r="W1445" s="2">
        <f t="shared" si="1010"/>
        <v>0</v>
      </c>
      <c r="X1445" s="2">
        <f t="shared" si="1010"/>
        <v>101287.25</v>
      </c>
      <c r="Y1445" s="2">
        <f t="shared" si="1010"/>
        <v>0</v>
      </c>
      <c r="Z1445" s="2">
        <f t="shared" si="1010"/>
        <v>0</v>
      </c>
    </row>
    <row r="1446" spans="1:26" hidden="1" outlineLevel="7" x14ac:dyDescent="0.25">
      <c r="A1446" s="1" t="s">
        <v>415</v>
      </c>
      <c r="B1446" s="1">
        <v>4</v>
      </c>
      <c r="C1446" s="1" t="s">
        <v>109</v>
      </c>
      <c r="D1446" s="1" t="s">
        <v>135</v>
      </c>
      <c r="E1446" s="1" t="s">
        <v>136</v>
      </c>
      <c r="F1446" s="3">
        <v>1</v>
      </c>
      <c r="G1446" t="s">
        <v>424</v>
      </c>
      <c r="H1446" s="3">
        <v>15</v>
      </c>
      <c r="I1446" t="s">
        <v>433</v>
      </c>
      <c r="J1446" s="3">
        <v>154</v>
      </c>
      <c r="K1446" s="7" t="s">
        <v>468</v>
      </c>
      <c r="L1446" s="1">
        <v>15401</v>
      </c>
      <c r="M1446" s="1">
        <v>1004</v>
      </c>
      <c r="N1446" s="1" t="s">
        <v>17</v>
      </c>
      <c r="O1446" s="2">
        <v>670530</v>
      </c>
      <c r="P1446" s="2">
        <v>714660</v>
      </c>
      <c r="Q1446" s="2">
        <v>0</v>
      </c>
      <c r="R1446" s="2">
        <v>54250</v>
      </c>
      <c r="S1446" s="2">
        <v>129484.23</v>
      </c>
      <c r="T1446" s="2">
        <v>0</v>
      </c>
      <c r="U1446" s="2">
        <v>119680</v>
      </c>
      <c r="V1446" s="2">
        <v>57970</v>
      </c>
      <c r="W1446" s="2">
        <v>57970</v>
      </c>
      <c r="X1446" s="2">
        <f>SUM(Q1446:W1446)</f>
        <v>419354.23</v>
      </c>
      <c r="Y1446" s="2">
        <v>295300</v>
      </c>
      <c r="Z1446" s="2">
        <f>+P1446-X1446-Y1446</f>
        <v>5.7700000000186265</v>
      </c>
    </row>
    <row r="1447" spans="1:26" hidden="1" outlineLevel="7" x14ac:dyDescent="0.25">
      <c r="F1447" s="3"/>
      <c r="G1447" s="100"/>
      <c r="H1447" s="3"/>
      <c r="I1447" s="100"/>
      <c r="J1447" s="3"/>
      <c r="K1447" s="101"/>
      <c r="N1447" s="102" t="s">
        <v>813</v>
      </c>
      <c r="O1447" s="2">
        <f t="shared" ref="O1447:Z1447" si="1011">SUBTOTAL(9,O1446:O1446)</f>
        <v>670530</v>
      </c>
      <c r="P1447" s="2">
        <f t="shared" si="1011"/>
        <v>714660</v>
      </c>
      <c r="Q1447" s="2">
        <f t="shared" si="1011"/>
        <v>0</v>
      </c>
      <c r="R1447" s="2">
        <f t="shared" si="1011"/>
        <v>54250</v>
      </c>
      <c r="S1447" s="2">
        <f t="shared" si="1011"/>
        <v>129484.23</v>
      </c>
      <c r="T1447" s="2">
        <f t="shared" si="1011"/>
        <v>0</v>
      </c>
      <c r="U1447" s="2">
        <f t="shared" si="1011"/>
        <v>119680</v>
      </c>
      <c r="V1447" s="2">
        <f t="shared" si="1011"/>
        <v>57970</v>
      </c>
      <c r="W1447" s="2">
        <f t="shared" si="1011"/>
        <v>57970</v>
      </c>
      <c r="X1447" s="2">
        <f t="shared" si="1011"/>
        <v>419354.23</v>
      </c>
      <c r="Y1447" s="2">
        <f t="shared" si="1011"/>
        <v>295300</v>
      </c>
      <c r="Z1447" s="2">
        <f t="shared" si="1011"/>
        <v>5.7700000000186265</v>
      </c>
    </row>
    <row r="1448" spans="1:26" hidden="1" outlineLevel="7" x14ac:dyDescent="0.25">
      <c r="A1448" s="1" t="s">
        <v>415</v>
      </c>
      <c r="B1448" s="1">
        <v>4</v>
      </c>
      <c r="C1448" s="1" t="s">
        <v>109</v>
      </c>
      <c r="D1448" s="1" t="s">
        <v>135</v>
      </c>
      <c r="E1448" s="1" t="s">
        <v>136</v>
      </c>
      <c r="F1448" s="3">
        <v>1</v>
      </c>
      <c r="G1448" t="s">
        <v>424</v>
      </c>
      <c r="H1448" s="3">
        <v>15</v>
      </c>
      <c r="I1448" t="s">
        <v>433</v>
      </c>
      <c r="J1448" s="3">
        <v>154</v>
      </c>
      <c r="K1448" s="7" t="s">
        <v>468</v>
      </c>
      <c r="L1448" s="1">
        <v>15402</v>
      </c>
      <c r="M1448" s="1">
        <v>1013</v>
      </c>
      <c r="N1448" s="1" t="s">
        <v>21</v>
      </c>
      <c r="O1448" s="2">
        <v>164079</v>
      </c>
      <c r="P1448" s="2">
        <v>189700</v>
      </c>
      <c r="Q1448" s="2">
        <v>5700</v>
      </c>
      <c r="R1448" s="2">
        <v>3000</v>
      </c>
      <c r="S1448" s="2">
        <v>4500</v>
      </c>
      <c r="T1448" s="2">
        <v>0</v>
      </c>
      <c r="U1448" s="2">
        <v>7200</v>
      </c>
      <c r="V1448" s="2">
        <v>3900</v>
      </c>
      <c r="W1448" s="2">
        <v>165400</v>
      </c>
      <c r="X1448" s="2">
        <f>SUM(Q1448:W1448)</f>
        <v>189700</v>
      </c>
      <c r="Y1448" s="2">
        <v>0</v>
      </c>
      <c r="Z1448" s="2">
        <f>+P1448-X1448-Y1448</f>
        <v>0</v>
      </c>
    </row>
    <row r="1449" spans="1:26" hidden="1" outlineLevel="7" x14ac:dyDescent="0.25">
      <c r="F1449" s="3"/>
      <c r="G1449" s="100"/>
      <c r="H1449" s="3"/>
      <c r="I1449" s="100"/>
      <c r="J1449" s="3"/>
      <c r="K1449" s="101"/>
      <c r="N1449" s="102" t="s">
        <v>814</v>
      </c>
      <c r="O1449" s="2">
        <f t="shared" ref="O1449:Z1449" si="1012">SUBTOTAL(9,O1448:O1448)</f>
        <v>164079</v>
      </c>
      <c r="P1449" s="2">
        <f t="shared" si="1012"/>
        <v>189700</v>
      </c>
      <c r="Q1449" s="2">
        <f t="shared" si="1012"/>
        <v>5700</v>
      </c>
      <c r="R1449" s="2">
        <f t="shared" si="1012"/>
        <v>3000</v>
      </c>
      <c r="S1449" s="2">
        <f t="shared" si="1012"/>
        <v>4500</v>
      </c>
      <c r="T1449" s="2">
        <f t="shared" si="1012"/>
        <v>0</v>
      </c>
      <c r="U1449" s="2">
        <f t="shared" si="1012"/>
        <v>7200</v>
      </c>
      <c r="V1449" s="2">
        <f t="shared" si="1012"/>
        <v>3900</v>
      </c>
      <c r="W1449" s="2">
        <f t="shared" si="1012"/>
        <v>165400</v>
      </c>
      <c r="X1449" s="2">
        <f t="shared" si="1012"/>
        <v>189700</v>
      </c>
      <c r="Y1449" s="2">
        <f t="shared" si="1012"/>
        <v>0</v>
      </c>
      <c r="Z1449" s="2">
        <f t="shared" si="1012"/>
        <v>0</v>
      </c>
    </row>
    <row r="1450" spans="1:26" hidden="1" outlineLevel="7" x14ac:dyDescent="0.25">
      <c r="A1450" s="1" t="s">
        <v>415</v>
      </c>
      <c r="B1450" s="1">
        <v>4</v>
      </c>
      <c r="C1450" s="1" t="s">
        <v>109</v>
      </c>
      <c r="D1450" s="1" t="s">
        <v>135</v>
      </c>
      <c r="E1450" s="1" t="s">
        <v>136</v>
      </c>
      <c r="F1450" s="3">
        <v>1</v>
      </c>
      <c r="G1450" t="s">
        <v>424</v>
      </c>
      <c r="H1450" s="3">
        <v>15</v>
      </c>
      <c r="I1450" t="s">
        <v>433</v>
      </c>
      <c r="J1450" s="3">
        <v>154</v>
      </c>
      <c r="K1450" s="7" t="s">
        <v>468</v>
      </c>
      <c r="L1450" s="1">
        <v>15403</v>
      </c>
      <c r="M1450" s="1">
        <v>1014</v>
      </c>
      <c r="N1450" s="1" t="s">
        <v>70</v>
      </c>
      <c r="O1450" s="2">
        <v>0</v>
      </c>
      <c r="P1450" s="2">
        <v>5499.99</v>
      </c>
      <c r="Q1450" s="2">
        <v>0</v>
      </c>
      <c r="R1450" s="2">
        <v>0</v>
      </c>
      <c r="S1450" s="2">
        <v>1600</v>
      </c>
      <c r="T1450" s="2">
        <v>0</v>
      </c>
      <c r="U1450" s="2">
        <v>1949.98</v>
      </c>
      <c r="V1450" s="2">
        <v>1150</v>
      </c>
      <c r="W1450" s="2">
        <v>800</v>
      </c>
      <c r="X1450" s="2">
        <f>SUM(Q1450:W1450)</f>
        <v>5499.98</v>
      </c>
      <c r="Y1450" s="2">
        <v>0</v>
      </c>
      <c r="Z1450" s="2">
        <f>+P1450-X1450-Y1450</f>
        <v>1.0000000000218279E-2</v>
      </c>
    </row>
    <row r="1451" spans="1:26" hidden="1" outlineLevel="7" x14ac:dyDescent="0.25">
      <c r="F1451" s="3"/>
      <c r="G1451" s="100"/>
      <c r="H1451" s="3"/>
      <c r="I1451" s="100"/>
      <c r="J1451" s="3"/>
      <c r="K1451" s="101"/>
      <c r="N1451" s="102" t="s">
        <v>853</v>
      </c>
      <c r="O1451" s="2">
        <f t="shared" ref="O1451:Z1451" si="1013">SUBTOTAL(9,O1450:O1450)</f>
        <v>0</v>
      </c>
      <c r="P1451" s="2">
        <f t="shared" si="1013"/>
        <v>5499.99</v>
      </c>
      <c r="Q1451" s="2">
        <f t="shared" si="1013"/>
        <v>0</v>
      </c>
      <c r="R1451" s="2">
        <f t="shared" si="1013"/>
        <v>0</v>
      </c>
      <c r="S1451" s="2">
        <f t="shared" si="1013"/>
        <v>1600</v>
      </c>
      <c r="T1451" s="2">
        <f t="shared" si="1013"/>
        <v>0</v>
      </c>
      <c r="U1451" s="2">
        <f t="shared" si="1013"/>
        <v>1949.98</v>
      </c>
      <c r="V1451" s="2">
        <f t="shared" si="1013"/>
        <v>1150</v>
      </c>
      <c r="W1451" s="2">
        <f t="shared" si="1013"/>
        <v>800</v>
      </c>
      <c r="X1451" s="2">
        <f t="shared" si="1013"/>
        <v>5499.98</v>
      </c>
      <c r="Y1451" s="2">
        <f t="shared" si="1013"/>
        <v>0</v>
      </c>
      <c r="Z1451" s="2">
        <f t="shared" si="1013"/>
        <v>1.0000000000218279E-2</v>
      </c>
    </row>
    <row r="1452" spans="1:26" hidden="1" outlineLevel="6" collapsed="1" x14ac:dyDescent="0.25">
      <c r="F1452" s="3"/>
      <c r="G1452" s="100"/>
      <c r="H1452" s="3"/>
      <c r="I1452" s="100"/>
      <c r="J1452" s="3"/>
      <c r="K1452" s="104" t="s">
        <v>721</v>
      </c>
      <c r="O1452" s="2">
        <f t="shared" ref="O1452:Z1452" si="1014">SUBTOTAL(9,O1446:O1450)</f>
        <v>834609</v>
      </c>
      <c r="P1452" s="2">
        <f t="shared" si="1014"/>
        <v>909859.99</v>
      </c>
      <c r="Q1452" s="2">
        <f t="shared" si="1014"/>
        <v>5700</v>
      </c>
      <c r="R1452" s="2">
        <f t="shared" si="1014"/>
        <v>57250</v>
      </c>
      <c r="S1452" s="2">
        <f t="shared" si="1014"/>
        <v>135584.22999999998</v>
      </c>
      <c r="T1452" s="2">
        <f t="shared" si="1014"/>
        <v>0</v>
      </c>
      <c r="U1452" s="2">
        <f t="shared" si="1014"/>
        <v>128829.98</v>
      </c>
      <c r="V1452" s="2">
        <f t="shared" si="1014"/>
        <v>63020</v>
      </c>
      <c r="W1452" s="2">
        <f t="shared" si="1014"/>
        <v>224170</v>
      </c>
      <c r="X1452" s="2">
        <f t="shared" si="1014"/>
        <v>614554.21</v>
      </c>
      <c r="Y1452" s="2">
        <f t="shared" si="1014"/>
        <v>295300</v>
      </c>
      <c r="Z1452" s="2">
        <f t="shared" si="1014"/>
        <v>5.7800000000188447</v>
      </c>
    </row>
    <row r="1453" spans="1:26" hidden="1" outlineLevel="7" x14ac:dyDescent="0.25">
      <c r="A1453" s="1" t="s">
        <v>415</v>
      </c>
      <c r="B1453" s="1">
        <v>4</v>
      </c>
      <c r="C1453" s="1" t="s">
        <v>109</v>
      </c>
      <c r="D1453" s="1" t="s">
        <v>135</v>
      </c>
      <c r="E1453" s="1" t="s">
        <v>136</v>
      </c>
      <c r="F1453" s="3">
        <v>1</v>
      </c>
      <c r="G1453" t="s">
        <v>424</v>
      </c>
      <c r="H1453" s="3">
        <v>15</v>
      </c>
      <c r="I1453" t="s">
        <v>433</v>
      </c>
      <c r="J1453" s="3">
        <v>159</v>
      </c>
      <c r="K1453" s="7" t="s">
        <v>470</v>
      </c>
      <c r="L1453" s="1">
        <v>15901</v>
      </c>
      <c r="M1453" s="1">
        <v>1020</v>
      </c>
      <c r="N1453" s="1" t="s">
        <v>24</v>
      </c>
      <c r="O1453" s="2">
        <v>112000.54</v>
      </c>
      <c r="P1453" s="2">
        <v>112000.54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f>SUM(Q1453:W1453)</f>
        <v>0</v>
      </c>
      <c r="Y1453" s="2">
        <v>0</v>
      </c>
      <c r="Z1453" s="2">
        <f>+P1453-X1453-Y1453</f>
        <v>112000.54</v>
      </c>
    </row>
    <row r="1454" spans="1:26" hidden="1" outlineLevel="7" x14ac:dyDescent="0.25">
      <c r="F1454" s="3"/>
      <c r="G1454" s="100"/>
      <c r="H1454" s="3"/>
      <c r="I1454" s="100"/>
      <c r="J1454" s="3"/>
      <c r="K1454" s="101"/>
      <c r="N1454" s="102" t="s">
        <v>815</v>
      </c>
      <c r="O1454" s="2">
        <f t="shared" ref="O1454:Z1454" si="1015">SUBTOTAL(9,O1453:O1453)</f>
        <v>112000.54</v>
      </c>
      <c r="P1454" s="2">
        <f t="shared" si="1015"/>
        <v>112000.54</v>
      </c>
      <c r="Q1454" s="2">
        <f t="shared" si="1015"/>
        <v>0</v>
      </c>
      <c r="R1454" s="2">
        <f t="shared" si="1015"/>
        <v>0</v>
      </c>
      <c r="S1454" s="2">
        <f t="shared" si="1015"/>
        <v>0</v>
      </c>
      <c r="T1454" s="2">
        <f t="shared" si="1015"/>
        <v>0</v>
      </c>
      <c r="U1454" s="2">
        <f t="shared" si="1015"/>
        <v>0</v>
      </c>
      <c r="V1454" s="2">
        <f t="shared" si="1015"/>
        <v>0</v>
      </c>
      <c r="W1454" s="2">
        <f t="shared" si="1015"/>
        <v>0</v>
      </c>
      <c r="X1454" s="2">
        <f t="shared" si="1015"/>
        <v>0</v>
      </c>
      <c r="Y1454" s="2">
        <f t="shared" si="1015"/>
        <v>0</v>
      </c>
      <c r="Z1454" s="2">
        <f t="shared" si="1015"/>
        <v>112000.54</v>
      </c>
    </row>
    <row r="1455" spans="1:26" hidden="1" outlineLevel="6" collapsed="1" x14ac:dyDescent="0.25">
      <c r="F1455" s="3"/>
      <c r="G1455" s="100"/>
      <c r="H1455" s="3"/>
      <c r="I1455" s="100"/>
      <c r="J1455" s="3"/>
      <c r="K1455" s="104" t="s">
        <v>722</v>
      </c>
      <c r="O1455" s="2">
        <f t="shared" ref="O1455:Z1455" si="1016">SUBTOTAL(9,O1453:O1453)</f>
        <v>112000.54</v>
      </c>
      <c r="P1455" s="2">
        <f t="shared" si="1016"/>
        <v>112000.54</v>
      </c>
      <c r="Q1455" s="2">
        <f t="shared" si="1016"/>
        <v>0</v>
      </c>
      <c r="R1455" s="2">
        <f t="shared" si="1016"/>
        <v>0</v>
      </c>
      <c r="S1455" s="2">
        <f t="shared" si="1016"/>
        <v>0</v>
      </c>
      <c r="T1455" s="2">
        <f t="shared" si="1016"/>
        <v>0</v>
      </c>
      <c r="U1455" s="2">
        <f t="shared" si="1016"/>
        <v>0</v>
      </c>
      <c r="V1455" s="2">
        <f t="shared" si="1016"/>
        <v>0</v>
      </c>
      <c r="W1455" s="2">
        <f t="shared" si="1016"/>
        <v>0</v>
      </c>
      <c r="X1455" s="2">
        <f t="shared" si="1016"/>
        <v>0</v>
      </c>
      <c r="Y1455" s="2">
        <f t="shared" si="1016"/>
        <v>0</v>
      </c>
      <c r="Z1455" s="2">
        <f t="shared" si="1016"/>
        <v>112000.54</v>
      </c>
    </row>
    <row r="1456" spans="1:26" hidden="1" outlineLevel="5" collapsed="1" x14ac:dyDescent="0.25">
      <c r="F1456" s="3"/>
      <c r="G1456" s="100"/>
      <c r="H1456" s="3"/>
      <c r="I1456" s="103" t="s">
        <v>690</v>
      </c>
      <c r="J1456" s="3"/>
      <c r="K1456" s="101"/>
      <c r="O1456" s="2">
        <f t="shared" ref="O1456:Z1456" si="1017">SUBTOTAL(9,O1441:O1453)</f>
        <v>946609.54</v>
      </c>
      <c r="P1456" s="2">
        <f t="shared" si="1017"/>
        <v>1123147.78</v>
      </c>
      <c r="Q1456" s="2">
        <f t="shared" si="1017"/>
        <v>5700</v>
      </c>
      <c r="R1456" s="2">
        <f t="shared" si="1017"/>
        <v>57250</v>
      </c>
      <c r="S1456" s="2">
        <f t="shared" si="1017"/>
        <v>135584.22999999998</v>
      </c>
      <c r="T1456" s="2">
        <f t="shared" si="1017"/>
        <v>0</v>
      </c>
      <c r="U1456" s="2">
        <f t="shared" si="1017"/>
        <v>128829.98</v>
      </c>
      <c r="V1456" s="2">
        <f t="shared" si="1017"/>
        <v>164307.25</v>
      </c>
      <c r="W1456" s="2">
        <f t="shared" si="1017"/>
        <v>224170</v>
      </c>
      <c r="X1456" s="2">
        <f t="shared" si="1017"/>
        <v>715841.46</v>
      </c>
      <c r="Y1456" s="2">
        <f t="shared" si="1017"/>
        <v>295300</v>
      </c>
      <c r="Z1456" s="2">
        <f t="shared" si="1017"/>
        <v>112006.32</v>
      </c>
    </row>
    <row r="1457" spans="1:26" hidden="1" outlineLevel="7" x14ac:dyDescent="0.25">
      <c r="A1457" s="1" t="s">
        <v>415</v>
      </c>
      <c r="B1457" s="1">
        <v>4</v>
      </c>
      <c r="C1457" s="1" t="s">
        <v>109</v>
      </c>
      <c r="D1457" s="1" t="s">
        <v>135</v>
      </c>
      <c r="E1457" s="1" t="s">
        <v>136</v>
      </c>
      <c r="F1457" s="3">
        <v>1</v>
      </c>
      <c r="G1457" t="s">
        <v>424</v>
      </c>
      <c r="H1457" s="3">
        <v>17</v>
      </c>
      <c r="I1457" t="s">
        <v>434</v>
      </c>
      <c r="J1457" s="3">
        <v>171</v>
      </c>
      <c r="K1457" s="7" t="s">
        <v>471</v>
      </c>
      <c r="L1457" s="1">
        <v>17101</v>
      </c>
      <c r="M1457" s="1">
        <v>1009</v>
      </c>
      <c r="N1457" s="1" t="s">
        <v>91</v>
      </c>
      <c r="O1457" s="2">
        <v>79157.56</v>
      </c>
      <c r="P1457" s="2">
        <v>79157.56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f>SUM(Q1457:W1457)</f>
        <v>0</v>
      </c>
      <c r="Y1457" s="2">
        <v>0</v>
      </c>
      <c r="Z1457" s="2">
        <f>+P1457-X1457-Y1457</f>
        <v>79157.56</v>
      </c>
    </row>
    <row r="1458" spans="1:26" hidden="1" outlineLevel="7" x14ac:dyDescent="0.25">
      <c r="F1458" s="3"/>
      <c r="G1458" s="100"/>
      <c r="H1458" s="3"/>
      <c r="I1458" s="100"/>
      <c r="J1458" s="3"/>
      <c r="K1458" s="101"/>
      <c r="N1458" s="102" t="s">
        <v>867</v>
      </c>
      <c r="O1458" s="2">
        <f t="shared" ref="O1458:Z1458" si="1018">SUBTOTAL(9,O1457:O1457)</f>
        <v>79157.56</v>
      </c>
      <c r="P1458" s="2">
        <f t="shared" si="1018"/>
        <v>79157.56</v>
      </c>
      <c r="Q1458" s="2">
        <f t="shared" si="1018"/>
        <v>0</v>
      </c>
      <c r="R1458" s="2">
        <f t="shared" si="1018"/>
        <v>0</v>
      </c>
      <c r="S1458" s="2">
        <f t="shared" si="1018"/>
        <v>0</v>
      </c>
      <c r="T1458" s="2">
        <f t="shared" si="1018"/>
        <v>0</v>
      </c>
      <c r="U1458" s="2">
        <f t="shared" si="1018"/>
        <v>0</v>
      </c>
      <c r="V1458" s="2">
        <f t="shared" si="1018"/>
        <v>0</v>
      </c>
      <c r="W1458" s="2">
        <f t="shared" si="1018"/>
        <v>0</v>
      </c>
      <c r="X1458" s="2">
        <f t="shared" si="1018"/>
        <v>0</v>
      </c>
      <c r="Y1458" s="2">
        <f t="shared" si="1018"/>
        <v>0</v>
      </c>
      <c r="Z1458" s="2">
        <f t="shared" si="1018"/>
        <v>79157.56</v>
      </c>
    </row>
    <row r="1459" spans="1:26" hidden="1" outlineLevel="6" collapsed="1" x14ac:dyDescent="0.25">
      <c r="F1459" s="3"/>
      <c r="G1459" s="100"/>
      <c r="H1459" s="3"/>
      <c r="I1459" s="100"/>
      <c r="J1459" s="3"/>
      <c r="K1459" s="104" t="s">
        <v>765</v>
      </c>
      <c r="O1459" s="2">
        <f t="shared" ref="O1459:Z1459" si="1019">SUBTOTAL(9,O1457:O1457)</f>
        <v>79157.56</v>
      </c>
      <c r="P1459" s="2">
        <f t="shared" si="1019"/>
        <v>79157.56</v>
      </c>
      <c r="Q1459" s="2">
        <f t="shared" si="1019"/>
        <v>0</v>
      </c>
      <c r="R1459" s="2">
        <f t="shared" si="1019"/>
        <v>0</v>
      </c>
      <c r="S1459" s="2">
        <f t="shared" si="1019"/>
        <v>0</v>
      </c>
      <c r="T1459" s="2">
        <f t="shared" si="1019"/>
        <v>0</v>
      </c>
      <c r="U1459" s="2">
        <f t="shared" si="1019"/>
        <v>0</v>
      </c>
      <c r="V1459" s="2">
        <f t="shared" si="1019"/>
        <v>0</v>
      </c>
      <c r="W1459" s="2">
        <f t="shared" si="1019"/>
        <v>0</v>
      </c>
      <c r="X1459" s="2">
        <f t="shared" si="1019"/>
        <v>0</v>
      </c>
      <c r="Y1459" s="2">
        <f t="shared" si="1019"/>
        <v>0</v>
      </c>
      <c r="Z1459" s="2">
        <f t="shared" si="1019"/>
        <v>79157.56</v>
      </c>
    </row>
    <row r="1460" spans="1:26" hidden="1" outlineLevel="5" collapsed="1" x14ac:dyDescent="0.25">
      <c r="F1460" s="3"/>
      <c r="G1460" s="100"/>
      <c r="H1460" s="3"/>
      <c r="I1460" s="103" t="s">
        <v>707</v>
      </c>
      <c r="J1460" s="3"/>
      <c r="K1460" s="101"/>
      <c r="O1460" s="2">
        <f t="shared" ref="O1460:Z1460" si="1020">SUBTOTAL(9,O1457:O1457)</f>
        <v>79157.56</v>
      </c>
      <c r="P1460" s="2">
        <f t="shared" si="1020"/>
        <v>79157.56</v>
      </c>
      <c r="Q1460" s="2">
        <f t="shared" si="1020"/>
        <v>0</v>
      </c>
      <c r="R1460" s="2">
        <f t="shared" si="1020"/>
        <v>0</v>
      </c>
      <c r="S1460" s="2">
        <f t="shared" si="1020"/>
        <v>0</v>
      </c>
      <c r="T1460" s="2">
        <f t="shared" si="1020"/>
        <v>0</v>
      </c>
      <c r="U1460" s="2">
        <f t="shared" si="1020"/>
        <v>0</v>
      </c>
      <c r="V1460" s="2">
        <f t="shared" si="1020"/>
        <v>0</v>
      </c>
      <c r="W1460" s="2">
        <f t="shared" si="1020"/>
        <v>0</v>
      </c>
      <c r="X1460" s="2">
        <f t="shared" si="1020"/>
        <v>0</v>
      </c>
      <c r="Y1460" s="2">
        <f t="shared" si="1020"/>
        <v>0</v>
      </c>
      <c r="Z1460" s="2">
        <f t="shared" si="1020"/>
        <v>79157.56</v>
      </c>
    </row>
    <row r="1461" spans="1:26" hidden="1" outlineLevel="4" collapsed="1" x14ac:dyDescent="0.25">
      <c r="F1461" s="3"/>
      <c r="G1461" s="103" t="s">
        <v>682</v>
      </c>
      <c r="H1461" s="3"/>
      <c r="I1461" s="100"/>
      <c r="J1461" s="3"/>
      <c r="K1461" s="101"/>
      <c r="O1461" s="2">
        <f t="shared" ref="O1461:Z1461" si="1021">SUBTOTAL(9,O1400:O1457)</f>
        <v>5673358.6500000004</v>
      </c>
      <c r="P1461" s="2">
        <f t="shared" si="1021"/>
        <v>5761273.6400000006</v>
      </c>
      <c r="Q1461" s="2">
        <f t="shared" si="1021"/>
        <v>328598.10000000003</v>
      </c>
      <c r="R1461" s="2">
        <f t="shared" si="1021"/>
        <v>387296.31000000006</v>
      </c>
      <c r="S1461" s="2">
        <f t="shared" si="1021"/>
        <v>822755.33999999985</v>
      </c>
      <c r="T1461" s="2">
        <f t="shared" si="1021"/>
        <v>325047.23</v>
      </c>
      <c r="U1461" s="2">
        <f t="shared" si="1021"/>
        <v>474321.14999999997</v>
      </c>
      <c r="V1461" s="2">
        <f t="shared" si="1021"/>
        <v>511878.52999999997</v>
      </c>
      <c r="W1461" s="2">
        <f t="shared" si="1021"/>
        <v>572279.93999999994</v>
      </c>
      <c r="X1461" s="2">
        <f t="shared" si="1021"/>
        <v>3422176.6</v>
      </c>
      <c r="Y1461" s="2">
        <f t="shared" si="1021"/>
        <v>295300</v>
      </c>
      <c r="Z1461" s="2">
        <f t="shared" si="1021"/>
        <v>2043797.04</v>
      </c>
    </row>
    <row r="1462" spans="1:26" hidden="1" outlineLevel="7" x14ac:dyDescent="0.25">
      <c r="A1462" s="1" t="s">
        <v>415</v>
      </c>
      <c r="B1462" s="1">
        <v>4</v>
      </c>
      <c r="C1462" s="1" t="s">
        <v>109</v>
      </c>
      <c r="D1462" s="1" t="s">
        <v>135</v>
      </c>
      <c r="E1462" s="1" t="s">
        <v>136</v>
      </c>
      <c r="F1462" s="3">
        <v>2</v>
      </c>
      <c r="G1462" t="s">
        <v>425</v>
      </c>
      <c r="H1462" s="3">
        <v>21</v>
      </c>
      <c r="I1462" t="s">
        <v>435</v>
      </c>
      <c r="J1462" s="3">
        <v>211</v>
      </c>
      <c r="K1462" s="7" t="s">
        <v>472</v>
      </c>
      <c r="L1462" s="1">
        <v>21101</v>
      </c>
      <c r="M1462" s="1">
        <v>4001</v>
      </c>
      <c r="N1462" s="1" t="s">
        <v>37</v>
      </c>
      <c r="O1462" s="2">
        <v>14000</v>
      </c>
      <c r="P1462" s="2">
        <v>13962.1</v>
      </c>
      <c r="Q1462" s="2">
        <v>0</v>
      </c>
      <c r="R1462" s="2">
        <v>0</v>
      </c>
      <c r="S1462" s="2">
        <v>1418.96</v>
      </c>
      <c r="T1462" s="2">
        <v>0</v>
      </c>
      <c r="U1462" s="2">
        <v>0</v>
      </c>
      <c r="V1462" s="2">
        <v>1169.1300000000001</v>
      </c>
      <c r="W1462" s="2">
        <v>0</v>
      </c>
      <c r="X1462" s="2">
        <f>SUM(Q1462:W1462)</f>
        <v>2588.09</v>
      </c>
      <c r="Y1462" s="2">
        <v>0</v>
      </c>
      <c r="Z1462" s="2">
        <f>+P1462-X1462-Y1462</f>
        <v>11374.01</v>
      </c>
    </row>
    <row r="1463" spans="1:26" hidden="1" outlineLevel="7" x14ac:dyDescent="0.25">
      <c r="F1463" s="3"/>
      <c r="G1463" s="100"/>
      <c r="H1463" s="3"/>
      <c r="I1463" s="100"/>
      <c r="J1463" s="3"/>
      <c r="K1463" s="101"/>
      <c r="N1463" s="102" t="s">
        <v>816</v>
      </c>
      <c r="O1463" s="2">
        <f t="shared" ref="O1463:Z1463" si="1022">SUBTOTAL(9,O1462:O1462)</f>
        <v>14000</v>
      </c>
      <c r="P1463" s="2">
        <f t="shared" si="1022"/>
        <v>13962.1</v>
      </c>
      <c r="Q1463" s="2">
        <f t="shared" si="1022"/>
        <v>0</v>
      </c>
      <c r="R1463" s="2">
        <f t="shared" si="1022"/>
        <v>0</v>
      </c>
      <c r="S1463" s="2">
        <f t="shared" si="1022"/>
        <v>1418.96</v>
      </c>
      <c r="T1463" s="2">
        <f t="shared" si="1022"/>
        <v>0</v>
      </c>
      <c r="U1463" s="2">
        <f t="shared" si="1022"/>
        <v>0</v>
      </c>
      <c r="V1463" s="2">
        <f t="shared" si="1022"/>
        <v>1169.1300000000001</v>
      </c>
      <c r="W1463" s="2">
        <f t="shared" si="1022"/>
        <v>0</v>
      </c>
      <c r="X1463" s="2">
        <f t="shared" si="1022"/>
        <v>2588.09</v>
      </c>
      <c r="Y1463" s="2">
        <f t="shared" si="1022"/>
        <v>0</v>
      </c>
      <c r="Z1463" s="2">
        <f t="shared" si="1022"/>
        <v>11374.01</v>
      </c>
    </row>
    <row r="1464" spans="1:26" hidden="1" outlineLevel="6" collapsed="1" x14ac:dyDescent="0.25">
      <c r="F1464" s="3"/>
      <c r="G1464" s="100"/>
      <c r="H1464" s="3"/>
      <c r="I1464" s="100"/>
      <c r="J1464" s="3"/>
      <c r="K1464" s="104" t="s">
        <v>723</v>
      </c>
      <c r="O1464" s="2">
        <f t="shared" ref="O1464:Z1464" si="1023">SUBTOTAL(9,O1462:O1462)</f>
        <v>14000</v>
      </c>
      <c r="P1464" s="2">
        <f t="shared" si="1023"/>
        <v>13962.1</v>
      </c>
      <c r="Q1464" s="2">
        <f t="shared" si="1023"/>
        <v>0</v>
      </c>
      <c r="R1464" s="2">
        <f t="shared" si="1023"/>
        <v>0</v>
      </c>
      <c r="S1464" s="2">
        <f t="shared" si="1023"/>
        <v>1418.96</v>
      </c>
      <c r="T1464" s="2">
        <f t="shared" si="1023"/>
        <v>0</v>
      </c>
      <c r="U1464" s="2">
        <f t="shared" si="1023"/>
        <v>0</v>
      </c>
      <c r="V1464" s="2">
        <f t="shared" si="1023"/>
        <v>1169.1300000000001</v>
      </c>
      <c r="W1464" s="2">
        <f t="shared" si="1023"/>
        <v>0</v>
      </c>
      <c r="X1464" s="2">
        <f t="shared" si="1023"/>
        <v>2588.09</v>
      </c>
      <c r="Y1464" s="2">
        <f t="shared" si="1023"/>
        <v>0</v>
      </c>
      <c r="Z1464" s="2">
        <f t="shared" si="1023"/>
        <v>11374.01</v>
      </c>
    </row>
    <row r="1465" spans="1:26" hidden="1" outlineLevel="7" x14ac:dyDescent="0.25">
      <c r="A1465" s="1" t="s">
        <v>415</v>
      </c>
      <c r="B1465" s="1">
        <v>4</v>
      </c>
      <c r="C1465" s="1" t="s">
        <v>109</v>
      </c>
      <c r="D1465" s="1" t="s">
        <v>135</v>
      </c>
      <c r="E1465" s="1" t="s">
        <v>136</v>
      </c>
      <c r="F1465" s="3">
        <v>2</v>
      </c>
      <c r="G1465" t="s">
        <v>425</v>
      </c>
      <c r="H1465" s="3">
        <v>21</v>
      </c>
      <c r="I1465" t="s">
        <v>435</v>
      </c>
      <c r="J1465" s="3">
        <v>214</v>
      </c>
      <c r="K1465" s="7" t="s">
        <v>474</v>
      </c>
      <c r="L1465" s="1">
        <v>21401</v>
      </c>
      <c r="M1465" s="1">
        <v>4002</v>
      </c>
      <c r="N1465" s="1" t="s">
        <v>38</v>
      </c>
      <c r="O1465" s="2">
        <v>7802.06</v>
      </c>
      <c r="P1465" s="2">
        <v>4114.0600000000004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2081.02</v>
      </c>
      <c r="X1465" s="2">
        <f>SUM(Q1465:W1465)</f>
        <v>2081.02</v>
      </c>
      <c r="Y1465" s="2">
        <v>0</v>
      </c>
      <c r="Z1465" s="2">
        <f>+P1465-X1465-Y1465</f>
        <v>2033.0400000000004</v>
      </c>
    </row>
    <row r="1466" spans="1:26" hidden="1" outlineLevel="7" x14ac:dyDescent="0.25">
      <c r="F1466" s="3"/>
      <c r="G1466" s="100"/>
      <c r="H1466" s="3"/>
      <c r="I1466" s="100"/>
      <c r="J1466" s="3"/>
      <c r="K1466" s="101"/>
      <c r="N1466" s="102" t="s">
        <v>817</v>
      </c>
      <c r="O1466" s="2">
        <f t="shared" ref="O1466:Z1466" si="1024">SUBTOTAL(9,O1465:O1465)</f>
        <v>7802.06</v>
      </c>
      <c r="P1466" s="2">
        <f t="shared" si="1024"/>
        <v>4114.0600000000004</v>
      </c>
      <c r="Q1466" s="2">
        <f t="shared" si="1024"/>
        <v>0</v>
      </c>
      <c r="R1466" s="2">
        <f t="shared" si="1024"/>
        <v>0</v>
      </c>
      <c r="S1466" s="2">
        <f t="shared" si="1024"/>
        <v>0</v>
      </c>
      <c r="T1466" s="2">
        <f t="shared" si="1024"/>
        <v>0</v>
      </c>
      <c r="U1466" s="2">
        <f t="shared" si="1024"/>
        <v>0</v>
      </c>
      <c r="V1466" s="2">
        <f t="shared" si="1024"/>
        <v>0</v>
      </c>
      <c r="W1466" s="2">
        <f t="shared" si="1024"/>
        <v>2081.02</v>
      </c>
      <c r="X1466" s="2">
        <f t="shared" si="1024"/>
        <v>2081.02</v>
      </c>
      <c r="Y1466" s="2">
        <f t="shared" si="1024"/>
        <v>0</v>
      </c>
      <c r="Z1466" s="2">
        <f t="shared" si="1024"/>
        <v>2033.0400000000004</v>
      </c>
    </row>
    <row r="1467" spans="1:26" hidden="1" outlineLevel="6" collapsed="1" x14ac:dyDescent="0.25">
      <c r="F1467" s="3"/>
      <c r="G1467" s="100"/>
      <c r="H1467" s="3"/>
      <c r="I1467" s="100"/>
      <c r="J1467" s="3"/>
      <c r="K1467" s="104" t="s">
        <v>724</v>
      </c>
      <c r="O1467" s="2">
        <f t="shared" ref="O1467:Z1467" si="1025">SUBTOTAL(9,O1465:O1465)</f>
        <v>7802.06</v>
      </c>
      <c r="P1467" s="2">
        <f t="shared" si="1025"/>
        <v>4114.0600000000004</v>
      </c>
      <c r="Q1467" s="2">
        <f t="shared" si="1025"/>
        <v>0</v>
      </c>
      <c r="R1467" s="2">
        <f t="shared" si="1025"/>
        <v>0</v>
      </c>
      <c r="S1467" s="2">
        <f t="shared" si="1025"/>
        <v>0</v>
      </c>
      <c r="T1467" s="2">
        <f t="shared" si="1025"/>
        <v>0</v>
      </c>
      <c r="U1467" s="2">
        <f t="shared" si="1025"/>
        <v>0</v>
      </c>
      <c r="V1467" s="2">
        <f t="shared" si="1025"/>
        <v>0</v>
      </c>
      <c r="W1467" s="2">
        <f t="shared" si="1025"/>
        <v>2081.02</v>
      </c>
      <c r="X1467" s="2">
        <f t="shared" si="1025"/>
        <v>2081.02</v>
      </c>
      <c r="Y1467" s="2">
        <f t="shared" si="1025"/>
        <v>0</v>
      </c>
      <c r="Z1467" s="2">
        <f t="shared" si="1025"/>
        <v>2033.0400000000004</v>
      </c>
    </row>
    <row r="1468" spans="1:26" hidden="1" outlineLevel="7" x14ac:dyDescent="0.25">
      <c r="A1468" s="1" t="s">
        <v>415</v>
      </c>
      <c r="B1468" s="1">
        <v>4</v>
      </c>
      <c r="C1468" s="1" t="s">
        <v>109</v>
      </c>
      <c r="D1468" s="1" t="s">
        <v>135</v>
      </c>
      <c r="E1468" s="1" t="s">
        <v>136</v>
      </c>
      <c r="F1468" s="3">
        <v>2</v>
      </c>
      <c r="G1468" t="s">
        <v>425</v>
      </c>
      <c r="H1468" s="3">
        <v>21</v>
      </c>
      <c r="I1468" t="s">
        <v>435</v>
      </c>
      <c r="J1468" s="3">
        <v>216</v>
      </c>
      <c r="K1468" s="7" t="s">
        <v>476</v>
      </c>
      <c r="L1468" s="1">
        <v>21601</v>
      </c>
      <c r="M1468" s="1">
        <v>4010</v>
      </c>
      <c r="N1468" s="1" t="s">
        <v>39</v>
      </c>
      <c r="O1468" s="2">
        <v>12309.57</v>
      </c>
      <c r="P1468" s="2">
        <v>12005.56</v>
      </c>
      <c r="Q1468" s="2">
        <v>0</v>
      </c>
      <c r="R1468" s="2">
        <v>169</v>
      </c>
      <c r="S1468" s="2">
        <v>0</v>
      </c>
      <c r="T1468" s="2">
        <v>0</v>
      </c>
      <c r="U1468" s="2">
        <v>3842.01</v>
      </c>
      <c r="V1468" s="2">
        <v>0</v>
      </c>
      <c r="W1468" s="2">
        <v>0</v>
      </c>
      <c r="X1468" s="2">
        <f>SUM(Q1468:W1468)</f>
        <v>4011.01</v>
      </c>
      <c r="Y1468" s="2">
        <v>0</v>
      </c>
      <c r="Z1468" s="2">
        <f>+P1468-X1468-Y1468</f>
        <v>7994.5499999999993</v>
      </c>
    </row>
    <row r="1469" spans="1:26" hidden="1" outlineLevel="7" x14ac:dyDescent="0.25">
      <c r="F1469" s="3"/>
      <c r="G1469" s="100"/>
      <c r="H1469" s="3"/>
      <c r="I1469" s="100"/>
      <c r="J1469" s="3"/>
      <c r="K1469" s="101"/>
      <c r="N1469" s="102" t="s">
        <v>819</v>
      </c>
      <c r="O1469" s="2">
        <f t="shared" ref="O1469:Z1469" si="1026">SUBTOTAL(9,O1468:O1468)</f>
        <v>12309.57</v>
      </c>
      <c r="P1469" s="2">
        <f t="shared" si="1026"/>
        <v>12005.56</v>
      </c>
      <c r="Q1469" s="2">
        <f t="shared" si="1026"/>
        <v>0</v>
      </c>
      <c r="R1469" s="2">
        <f t="shared" si="1026"/>
        <v>169</v>
      </c>
      <c r="S1469" s="2">
        <f t="shared" si="1026"/>
        <v>0</v>
      </c>
      <c r="T1469" s="2">
        <f t="shared" si="1026"/>
        <v>0</v>
      </c>
      <c r="U1469" s="2">
        <f t="shared" si="1026"/>
        <v>3842.01</v>
      </c>
      <c r="V1469" s="2">
        <f t="shared" si="1026"/>
        <v>0</v>
      </c>
      <c r="W1469" s="2">
        <f t="shared" si="1026"/>
        <v>0</v>
      </c>
      <c r="X1469" s="2">
        <f t="shared" si="1026"/>
        <v>4011.01</v>
      </c>
      <c r="Y1469" s="2">
        <f t="shared" si="1026"/>
        <v>0</v>
      </c>
      <c r="Z1469" s="2">
        <f t="shared" si="1026"/>
        <v>7994.5499999999993</v>
      </c>
    </row>
    <row r="1470" spans="1:26" hidden="1" outlineLevel="6" collapsed="1" x14ac:dyDescent="0.25">
      <c r="F1470" s="3"/>
      <c r="G1470" s="100"/>
      <c r="H1470" s="3"/>
      <c r="I1470" s="100"/>
      <c r="J1470" s="3"/>
      <c r="K1470" s="104" t="s">
        <v>726</v>
      </c>
      <c r="O1470" s="2">
        <f t="shared" ref="O1470:Z1470" si="1027">SUBTOTAL(9,O1468:O1468)</f>
        <v>12309.57</v>
      </c>
      <c r="P1470" s="2">
        <f t="shared" si="1027"/>
        <v>12005.56</v>
      </c>
      <c r="Q1470" s="2">
        <f t="shared" si="1027"/>
        <v>0</v>
      </c>
      <c r="R1470" s="2">
        <f t="shared" si="1027"/>
        <v>169</v>
      </c>
      <c r="S1470" s="2">
        <f t="shared" si="1027"/>
        <v>0</v>
      </c>
      <c r="T1470" s="2">
        <f t="shared" si="1027"/>
        <v>0</v>
      </c>
      <c r="U1470" s="2">
        <f t="shared" si="1027"/>
        <v>3842.01</v>
      </c>
      <c r="V1470" s="2">
        <f t="shared" si="1027"/>
        <v>0</v>
      </c>
      <c r="W1470" s="2">
        <f t="shared" si="1027"/>
        <v>0</v>
      </c>
      <c r="X1470" s="2">
        <f t="shared" si="1027"/>
        <v>4011.01</v>
      </c>
      <c r="Y1470" s="2">
        <f t="shared" si="1027"/>
        <v>0</v>
      </c>
      <c r="Z1470" s="2">
        <f t="shared" si="1027"/>
        <v>7994.5499999999993</v>
      </c>
    </row>
    <row r="1471" spans="1:26" hidden="1" outlineLevel="5" collapsed="1" x14ac:dyDescent="0.25">
      <c r="F1471" s="3"/>
      <c r="G1471" s="100"/>
      <c r="H1471" s="3"/>
      <c r="I1471" s="103" t="s">
        <v>691</v>
      </c>
      <c r="J1471" s="3"/>
      <c r="K1471" s="101"/>
      <c r="O1471" s="2">
        <f t="shared" ref="O1471:Z1471" si="1028">SUBTOTAL(9,O1462:O1468)</f>
        <v>34111.630000000005</v>
      </c>
      <c r="P1471" s="2">
        <f t="shared" si="1028"/>
        <v>30081.72</v>
      </c>
      <c r="Q1471" s="2">
        <f t="shared" si="1028"/>
        <v>0</v>
      </c>
      <c r="R1471" s="2">
        <f t="shared" si="1028"/>
        <v>169</v>
      </c>
      <c r="S1471" s="2">
        <f t="shared" si="1028"/>
        <v>1418.96</v>
      </c>
      <c r="T1471" s="2">
        <f t="shared" si="1028"/>
        <v>0</v>
      </c>
      <c r="U1471" s="2">
        <f t="shared" si="1028"/>
        <v>3842.01</v>
      </c>
      <c r="V1471" s="2">
        <f t="shared" si="1028"/>
        <v>1169.1300000000001</v>
      </c>
      <c r="W1471" s="2">
        <f t="shared" si="1028"/>
        <v>2081.02</v>
      </c>
      <c r="X1471" s="2">
        <f t="shared" si="1028"/>
        <v>8680.1200000000008</v>
      </c>
      <c r="Y1471" s="2">
        <f t="shared" si="1028"/>
        <v>0</v>
      </c>
      <c r="Z1471" s="2">
        <f t="shared" si="1028"/>
        <v>21401.599999999999</v>
      </c>
    </row>
    <row r="1472" spans="1:26" hidden="1" outlineLevel="7" x14ac:dyDescent="0.25">
      <c r="A1472" s="1" t="s">
        <v>415</v>
      </c>
      <c r="B1472" s="1">
        <v>4</v>
      </c>
      <c r="C1472" s="1" t="s">
        <v>109</v>
      </c>
      <c r="D1472" s="1" t="s">
        <v>135</v>
      </c>
      <c r="E1472" s="1" t="s">
        <v>136</v>
      </c>
      <c r="F1472" s="3">
        <v>2</v>
      </c>
      <c r="G1472" t="s">
        <v>425</v>
      </c>
      <c r="H1472" s="3">
        <v>22</v>
      </c>
      <c r="I1472" t="s">
        <v>436</v>
      </c>
      <c r="J1472" s="3">
        <v>221</v>
      </c>
      <c r="K1472" s="7" t="s">
        <v>478</v>
      </c>
      <c r="L1472" s="1">
        <v>22102</v>
      </c>
      <c r="M1472" s="1">
        <v>5020</v>
      </c>
      <c r="N1472" s="1" t="s">
        <v>53</v>
      </c>
      <c r="O1472" s="2">
        <v>2028</v>
      </c>
      <c r="P1472" s="2">
        <v>2028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f>SUM(Q1472:W1472)</f>
        <v>0</v>
      </c>
      <c r="Y1472" s="2">
        <v>0</v>
      </c>
      <c r="Z1472" s="2">
        <f>+P1472-X1472-Y1472</f>
        <v>2028</v>
      </c>
    </row>
    <row r="1473" spans="1:26" hidden="1" outlineLevel="7" x14ac:dyDescent="0.25">
      <c r="F1473" s="3"/>
      <c r="G1473" s="100"/>
      <c r="H1473" s="3"/>
      <c r="I1473" s="100"/>
      <c r="J1473" s="3"/>
      <c r="K1473" s="101"/>
      <c r="N1473" s="102" t="s">
        <v>822</v>
      </c>
      <c r="O1473" s="2">
        <f t="shared" ref="O1473:Z1473" si="1029">SUBTOTAL(9,O1472:O1472)</f>
        <v>2028</v>
      </c>
      <c r="P1473" s="2">
        <f t="shared" si="1029"/>
        <v>2028</v>
      </c>
      <c r="Q1473" s="2">
        <f t="shared" si="1029"/>
        <v>0</v>
      </c>
      <c r="R1473" s="2">
        <f t="shared" si="1029"/>
        <v>0</v>
      </c>
      <c r="S1473" s="2">
        <f t="shared" si="1029"/>
        <v>0</v>
      </c>
      <c r="T1473" s="2">
        <f t="shared" si="1029"/>
        <v>0</v>
      </c>
      <c r="U1473" s="2">
        <f t="shared" si="1029"/>
        <v>0</v>
      </c>
      <c r="V1473" s="2">
        <f t="shared" si="1029"/>
        <v>0</v>
      </c>
      <c r="W1473" s="2">
        <f t="shared" si="1029"/>
        <v>0</v>
      </c>
      <c r="X1473" s="2">
        <f t="shared" si="1029"/>
        <v>0</v>
      </c>
      <c r="Y1473" s="2">
        <f t="shared" si="1029"/>
        <v>0</v>
      </c>
      <c r="Z1473" s="2">
        <f t="shared" si="1029"/>
        <v>2028</v>
      </c>
    </row>
    <row r="1474" spans="1:26" hidden="1" outlineLevel="7" x14ac:dyDescent="0.25">
      <c r="A1474" s="1" t="s">
        <v>415</v>
      </c>
      <c r="B1474" s="1">
        <v>4</v>
      </c>
      <c r="C1474" s="1" t="s">
        <v>109</v>
      </c>
      <c r="D1474" s="1" t="s">
        <v>135</v>
      </c>
      <c r="E1474" s="1" t="s">
        <v>136</v>
      </c>
      <c r="F1474" s="3">
        <v>2</v>
      </c>
      <c r="G1474" t="s">
        <v>425</v>
      </c>
      <c r="H1474" s="3">
        <v>22</v>
      </c>
      <c r="I1474" t="s">
        <v>436</v>
      </c>
      <c r="J1474" s="3">
        <v>221</v>
      </c>
      <c r="K1474" s="7" t="s">
        <v>478</v>
      </c>
      <c r="L1474" s="1">
        <v>22103</v>
      </c>
      <c r="M1474" s="1">
        <v>5022</v>
      </c>
      <c r="N1474" s="1" t="s">
        <v>72</v>
      </c>
      <c r="O1474" s="2">
        <v>0</v>
      </c>
      <c r="P1474" s="2">
        <v>4091</v>
      </c>
      <c r="Q1474" s="2">
        <v>0</v>
      </c>
      <c r="R1474" s="2">
        <v>0</v>
      </c>
      <c r="S1474" s="2">
        <v>3420</v>
      </c>
      <c r="T1474" s="2">
        <v>0</v>
      </c>
      <c r="U1474" s="2">
        <v>232</v>
      </c>
      <c r="V1474" s="2">
        <v>438.5</v>
      </c>
      <c r="W1474" s="2">
        <v>0</v>
      </c>
      <c r="X1474" s="2">
        <f>SUM(Q1474:W1474)</f>
        <v>4090.5</v>
      </c>
      <c r="Y1474" s="2">
        <v>0</v>
      </c>
      <c r="Z1474" s="2">
        <f>+P1474-X1474-Y1474</f>
        <v>0.5</v>
      </c>
    </row>
    <row r="1475" spans="1:26" hidden="1" outlineLevel="7" x14ac:dyDescent="0.25">
      <c r="F1475" s="3"/>
      <c r="G1475" s="100"/>
      <c r="H1475" s="3"/>
      <c r="I1475" s="100"/>
      <c r="J1475" s="3"/>
      <c r="K1475" s="101"/>
      <c r="N1475" s="102" t="s">
        <v>854</v>
      </c>
      <c r="O1475" s="2">
        <f t="shared" ref="O1475:Z1475" si="1030">SUBTOTAL(9,O1474:O1474)</f>
        <v>0</v>
      </c>
      <c r="P1475" s="2">
        <f t="shared" si="1030"/>
        <v>4091</v>
      </c>
      <c r="Q1475" s="2">
        <f t="shared" si="1030"/>
        <v>0</v>
      </c>
      <c r="R1475" s="2">
        <f t="shared" si="1030"/>
        <v>0</v>
      </c>
      <c r="S1475" s="2">
        <f t="shared" si="1030"/>
        <v>3420</v>
      </c>
      <c r="T1475" s="2">
        <f t="shared" si="1030"/>
        <v>0</v>
      </c>
      <c r="U1475" s="2">
        <f t="shared" si="1030"/>
        <v>232</v>
      </c>
      <c r="V1475" s="2">
        <f t="shared" si="1030"/>
        <v>438.5</v>
      </c>
      <c r="W1475" s="2">
        <f t="shared" si="1030"/>
        <v>0</v>
      </c>
      <c r="X1475" s="2">
        <f t="shared" si="1030"/>
        <v>4090.5</v>
      </c>
      <c r="Y1475" s="2">
        <f t="shared" si="1030"/>
        <v>0</v>
      </c>
      <c r="Z1475" s="2">
        <f t="shared" si="1030"/>
        <v>0.5</v>
      </c>
    </row>
    <row r="1476" spans="1:26" hidden="1" outlineLevel="6" collapsed="1" x14ac:dyDescent="0.25">
      <c r="F1476" s="3"/>
      <c r="G1476" s="100"/>
      <c r="H1476" s="3"/>
      <c r="I1476" s="100"/>
      <c r="J1476" s="3"/>
      <c r="K1476" s="104" t="s">
        <v>727</v>
      </c>
      <c r="O1476" s="2">
        <f t="shared" ref="O1476:Z1476" si="1031">SUBTOTAL(9,O1472:O1474)</f>
        <v>2028</v>
      </c>
      <c r="P1476" s="2">
        <f t="shared" si="1031"/>
        <v>6119</v>
      </c>
      <c r="Q1476" s="2">
        <f t="shared" si="1031"/>
        <v>0</v>
      </c>
      <c r="R1476" s="2">
        <f t="shared" si="1031"/>
        <v>0</v>
      </c>
      <c r="S1476" s="2">
        <f t="shared" si="1031"/>
        <v>3420</v>
      </c>
      <c r="T1476" s="2">
        <f t="shared" si="1031"/>
        <v>0</v>
      </c>
      <c r="U1476" s="2">
        <f t="shared" si="1031"/>
        <v>232</v>
      </c>
      <c r="V1476" s="2">
        <f t="shared" si="1031"/>
        <v>438.5</v>
      </c>
      <c r="W1476" s="2">
        <f t="shared" si="1031"/>
        <v>0</v>
      </c>
      <c r="X1476" s="2">
        <f t="shared" si="1031"/>
        <v>4090.5</v>
      </c>
      <c r="Y1476" s="2">
        <f t="shared" si="1031"/>
        <v>0</v>
      </c>
      <c r="Z1476" s="2">
        <f t="shared" si="1031"/>
        <v>2028.5</v>
      </c>
    </row>
    <row r="1477" spans="1:26" hidden="1" outlineLevel="5" collapsed="1" x14ac:dyDescent="0.25">
      <c r="F1477" s="3"/>
      <c r="G1477" s="100"/>
      <c r="H1477" s="3"/>
      <c r="I1477" s="103" t="s">
        <v>692</v>
      </c>
      <c r="J1477" s="3"/>
      <c r="K1477" s="101"/>
      <c r="O1477" s="2">
        <f t="shared" ref="O1477:Z1477" si="1032">SUBTOTAL(9,O1472:O1474)</f>
        <v>2028</v>
      </c>
      <c r="P1477" s="2">
        <f t="shared" si="1032"/>
        <v>6119</v>
      </c>
      <c r="Q1477" s="2">
        <f t="shared" si="1032"/>
        <v>0</v>
      </c>
      <c r="R1477" s="2">
        <f t="shared" si="1032"/>
        <v>0</v>
      </c>
      <c r="S1477" s="2">
        <f t="shared" si="1032"/>
        <v>3420</v>
      </c>
      <c r="T1477" s="2">
        <f t="shared" si="1032"/>
        <v>0</v>
      </c>
      <c r="U1477" s="2">
        <f t="shared" si="1032"/>
        <v>232</v>
      </c>
      <c r="V1477" s="2">
        <f t="shared" si="1032"/>
        <v>438.5</v>
      </c>
      <c r="W1477" s="2">
        <f t="shared" si="1032"/>
        <v>0</v>
      </c>
      <c r="X1477" s="2">
        <f t="shared" si="1032"/>
        <v>4090.5</v>
      </c>
      <c r="Y1477" s="2">
        <f t="shared" si="1032"/>
        <v>0</v>
      </c>
      <c r="Z1477" s="2">
        <f t="shared" si="1032"/>
        <v>2028.5</v>
      </c>
    </row>
    <row r="1478" spans="1:26" hidden="1" outlineLevel="7" x14ac:dyDescent="0.25">
      <c r="A1478" s="1" t="s">
        <v>415</v>
      </c>
      <c r="B1478" s="1">
        <v>4</v>
      </c>
      <c r="C1478" s="1" t="s">
        <v>109</v>
      </c>
      <c r="D1478" s="1" t="s">
        <v>135</v>
      </c>
      <c r="E1478" s="1" t="s">
        <v>136</v>
      </c>
      <c r="F1478" s="3">
        <v>2</v>
      </c>
      <c r="G1478" t="s">
        <v>425</v>
      </c>
      <c r="H1478" s="3">
        <v>24</v>
      </c>
      <c r="I1478" t="s">
        <v>437</v>
      </c>
      <c r="J1478" s="3">
        <v>246</v>
      </c>
      <c r="K1478" s="7" t="s">
        <v>480</v>
      </c>
      <c r="L1478" s="1">
        <v>24601</v>
      </c>
      <c r="M1478" s="1">
        <v>5038</v>
      </c>
      <c r="N1478" s="1" t="s">
        <v>97</v>
      </c>
      <c r="O1478" s="2">
        <v>0</v>
      </c>
      <c r="P1478" s="2">
        <v>116450.31</v>
      </c>
      <c r="Q1478" s="2">
        <v>0</v>
      </c>
      <c r="R1478" s="2">
        <v>10173.200000000001</v>
      </c>
      <c r="S1478" s="2">
        <v>40948.230000000003</v>
      </c>
      <c r="T1478" s="2">
        <v>0</v>
      </c>
      <c r="U1478" s="2">
        <v>0</v>
      </c>
      <c r="V1478" s="2">
        <v>35743.370000000003</v>
      </c>
      <c r="W1478" s="2">
        <v>27996.6</v>
      </c>
      <c r="X1478" s="2">
        <f>SUM(Q1478:W1478)</f>
        <v>114861.40000000002</v>
      </c>
      <c r="Y1478" s="2">
        <v>0</v>
      </c>
      <c r="Z1478" s="2">
        <f>+P1478-X1478-Y1478</f>
        <v>1588.9099999999744</v>
      </c>
    </row>
    <row r="1479" spans="1:26" hidden="1" outlineLevel="7" x14ac:dyDescent="0.25">
      <c r="F1479" s="3"/>
      <c r="G1479" s="100"/>
      <c r="H1479" s="3"/>
      <c r="I1479" s="100"/>
      <c r="J1479" s="3"/>
      <c r="K1479" s="101"/>
      <c r="N1479" s="102" t="s">
        <v>868</v>
      </c>
      <c r="O1479" s="2">
        <f t="shared" ref="O1479:Z1479" si="1033">SUBTOTAL(9,O1478:O1478)</f>
        <v>0</v>
      </c>
      <c r="P1479" s="2">
        <f t="shared" si="1033"/>
        <v>116450.31</v>
      </c>
      <c r="Q1479" s="2">
        <f t="shared" si="1033"/>
        <v>0</v>
      </c>
      <c r="R1479" s="2">
        <f t="shared" si="1033"/>
        <v>10173.200000000001</v>
      </c>
      <c r="S1479" s="2">
        <f t="shared" si="1033"/>
        <v>40948.230000000003</v>
      </c>
      <c r="T1479" s="2">
        <f t="shared" si="1033"/>
        <v>0</v>
      </c>
      <c r="U1479" s="2">
        <f t="shared" si="1033"/>
        <v>0</v>
      </c>
      <c r="V1479" s="2">
        <f t="shared" si="1033"/>
        <v>35743.370000000003</v>
      </c>
      <c r="W1479" s="2">
        <f t="shared" si="1033"/>
        <v>27996.6</v>
      </c>
      <c r="X1479" s="2">
        <f t="shared" si="1033"/>
        <v>114861.40000000002</v>
      </c>
      <c r="Y1479" s="2">
        <f t="shared" si="1033"/>
        <v>0</v>
      </c>
      <c r="Z1479" s="2">
        <f t="shared" si="1033"/>
        <v>1588.9099999999744</v>
      </c>
    </row>
    <row r="1480" spans="1:26" hidden="1" outlineLevel="6" collapsed="1" x14ac:dyDescent="0.25">
      <c r="F1480" s="3"/>
      <c r="G1480" s="100"/>
      <c r="H1480" s="3"/>
      <c r="I1480" s="100"/>
      <c r="J1480" s="3"/>
      <c r="K1480" s="104" t="s">
        <v>766</v>
      </c>
      <c r="O1480" s="2">
        <f t="shared" ref="O1480:Z1480" si="1034">SUBTOTAL(9,O1478:O1478)</f>
        <v>0</v>
      </c>
      <c r="P1480" s="2">
        <f t="shared" si="1034"/>
        <v>116450.31</v>
      </c>
      <c r="Q1480" s="2">
        <f t="shared" si="1034"/>
        <v>0</v>
      </c>
      <c r="R1480" s="2">
        <f t="shared" si="1034"/>
        <v>10173.200000000001</v>
      </c>
      <c r="S1480" s="2">
        <f t="shared" si="1034"/>
        <v>40948.230000000003</v>
      </c>
      <c r="T1480" s="2">
        <f t="shared" si="1034"/>
        <v>0</v>
      </c>
      <c r="U1480" s="2">
        <f t="shared" si="1034"/>
        <v>0</v>
      </c>
      <c r="V1480" s="2">
        <f t="shared" si="1034"/>
        <v>35743.370000000003</v>
      </c>
      <c r="W1480" s="2">
        <f t="shared" si="1034"/>
        <v>27996.6</v>
      </c>
      <c r="X1480" s="2">
        <f t="shared" si="1034"/>
        <v>114861.40000000002</v>
      </c>
      <c r="Y1480" s="2">
        <f t="shared" si="1034"/>
        <v>0</v>
      </c>
      <c r="Z1480" s="2">
        <f t="shared" si="1034"/>
        <v>1588.9099999999744</v>
      </c>
    </row>
    <row r="1481" spans="1:26" hidden="1" outlineLevel="5" collapsed="1" x14ac:dyDescent="0.25">
      <c r="F1481" s="3"/>
      <c r="G1481" s="100"/>
      <c r="H1481" s="3"/>
      <c r="I1481" s="103" t="s">
        <v>708</v>
      </c>
      <c r="J1481" s="3"/>
      <c r="K1481" s="101"/>
      <c r="O1481" s="2">
        <f t="shared" ref="O1481:Z1481" si="1035">SUBTOTAL(9,O1478:O1478)</f>
        <v>0</v>
      </c>
      <c r="P1481" s="2">
        <f t="shared" si="1035"/>
        <v>116450.31</v>
      </c>
      <c r="Q1481" s="2">
        <f t="shared" si="1035"/>
        <v>0</v>
      </c>
      <c r="R1481" s="2">
        <f t="shared" si="1035"/>
        <v>10173.200000000001</v>
      </c>
      <c r="S1481" s="2">
        <f t="shared" si="1035"/>
        <v>40948.230000000003</v>
      </c>
      <c r="T1481" s="2">
        <f t="shared" si="1035"/>
        <v>0</v>
      </c>
      <c r="U1481" s="2">
        <f t="shared" si="1035"/>
        <v>0</v>
      </c>
      <c r="V1481" s="2">
        <f t="shared" si="1035"/>
        <v>35743.370000000003</v>
      </c>
      <c r="W1481" s="2">
        <f t="shared" si="1035"/>
        <v>27996.6</v>
      </c>
      <c r="X1481" s="2">
        <f t="shared" si="1035"/>
        <v>114861.40000000002</v>
      </c>
      <c r="Y1481" s="2">
        <f t="shared" si="1035"/>
        <v>0</v>
      </c>
      <c r="Z1481" s="2">
        <f t="shared" si="1035"/>
        <v>1588.9099999999744</v>
      </c>
    </row>
    <row r="1482" spans="1:26" hidden="1" outlineLevel="7" x14ac:dyDescent="0.25">
      <c r="A1482" s="1" t="s">
        <v>415</v>
      </c>
      <c r="B1482" s="1">
        <v>4</v>
      </c>
      <c r="C1482" s="1" t="s">
        <v>109</v>
      </c>
      <c r="D1482" s="1" t="s">
        <v>135</v>
      </c>
      <c r="E1482" s="1" t="s">
        <v>136</v>
      </c>
      <c r="F1482" s="3">
        <v>2</v>
      </c>
      <c r="G1482" t="s">
        <v>425</v>
      </c>
      <c r="H1482" s="3">
        <v>27</v>
      </c>
      <c r="I1482" t="s">
        <v>440</v>
      </c>
      <c r="J1482" s="3">
        <v>271</v>
      </c>
      <c r="K1482" s="7" t="s">
        <v>485</v>
      </c>
      <c r="L1482" s="1">
        <v>27101</v>
      </c>
      <c r="M1482" s="1">
        <v>1015</v>
      </c>
      <c r="N1482" s="1" t="s">
        <v>22</v>
      </c>
      <c r="O1482" s="2">
        <v>114501.24</v>
      </c>
      <c r="P1482" s="2">
        <v>111296.9</v>
      </c>
      <c r="Q1482" s="2">
        <v>0</v>
      </c>
      <c r="R1482" s="2">
        <v>37982.83</v>
      </c>
      <c r="S1482" s="2">
        <v>6177</v>
      </c>
      <c r="T1482" s="2">
        <v>0</v>
      </c>
      <c r="U1482" s="2">
        <v>0</v>
      </c>
      <c r="V1482" s="2">
        <v>0</v>
      </c>
      <c r="W1482" s="2">
        <v>64593.08</v>
      </c>
      <c r="X1482" s="2">
        <f>SUM(Q1482:W1482)</f>
        <v>108752.91</v>
      </c>
      <c r="Y1482" s="2">
        <v>1292.24</v>
      </c>
      <c r="Z1482" s="2">
        <f>+P1482-X1482-Y1482</f>
        <v>1251.7499999999907</v>
      </c>
    </row>
    <row r="1483" spans="1:26" hidden="1" outlineLevel="7" x14ac:dyDescent="0.25">
      <c r="F1483" s="3"/>
      <c r="G1483" s="100"/>
      <c r="H1483" s="3"/>
      <c r="I1483" s="100"/>
      <c r="J1483" s="3"/>
      <c r="K1483" s="101"/>
      <c r="N1483" s="102" t="s">
        <v>826</v>
      </c>
      <c r="O1483" s="2">
        <f t="shared" ref="O1483:Z1483" si="1036">SUBTOTAL(9,O1482:O1482)</f>
        <v>114501.24</v>
      </c>
      <c r="P1483" s="2">
        <f t="shared" si="1036"/>
        <v>111296.9</v>
      </c>
      <c r="Q1483" s="2">
        <f t="shared" si="1036"/>
        <v>0</v>
      </c>
      <c r="R1483" s="2">
        <f t="shared" si="1036"/>
        <v>37982.83</v>
      </c>
      <c r="S1483" s="2">
        <f t="shared" si="1036"/>
        <v>6177</v>
      </c>
      <c r="T1483" s="2">
        <f t="shared" si="1036"/>
        <v>0</v>
      </c>
      <c r="U1483" s="2">
        <f t="shared" si="1036"/>
        <v>0</v>
      </c>
      <c r="V1483" s="2">
        <f t="shared" si="1036"/>
        <v>0</v>
      </c>
      <c r="W1483" s="2">
        <f t="shared" si="1036"/>
        <v>64593.08</v>
      </c>
      <c r="X1483" s="2">
        <f t="shared" si="1036"/>
        <v>108752.91</v>
      </c>
      <c r="Y1483" s="2">
        <f t="shared" si="1036"/>
        <v>1292.24</v>
      </c>
      <c r="Z1483" s="2">
        <f t="shared" si="1036"/>
        <v>1251.7499999999907</v>
      </c>
    </row>
    <row r="1484" spans="1:26" hidden="1" outlineLevel="6" collapsed="1" x14ac:dyDescent="0.25">
      <c r="F1484" s="3"/>
      <c r="G1484" s="100"/>
      <c r="H1484" s="3"/>
      <c r="I1484" s="100"/>
      <c r="J1484" s="3"/>
      <c r="K1484" s="104" t="s">
        <v>730</v>
      </c>
      <c r="O1484" s="2">
        <f t="shared" ref="O1484:Z1484" si="1037">SUBTOTAL(9,O1482:O1482)</f>
        <v>114501.24</v>
      </c>
      <c r="P1484" s="2">
        <f t="shared" si="1037"/>
        <v>111296.9</v>
      </c>
      <c r="Q1484" s="2">
        <f t="shared" si="1037"/>
        <v>0</v>
      </c>
      <c r="R1484" s="2">
        <f t="shared" si="1037"/>
        <v>37982.83</v>
      </c>
      <c r="S1484" s="2">
        <f t="shared" si="1037"/>
        <v>6177</v>
      </c>
      <c r="T1484" s="2">
        <f t="shared" si="1037"/>
        <v>0</v>
      </c>
      <c r="U1484" s="2">
        <f t="shared" si="1037"/>
        <v>0</v>
      </c>
      <c r="V1484" s="2">
        <f t="shared" si="1037"/>
        <v>0</v>
      </c>
      <c r="W1484" s="2">
        <f t="shared" si="1037"/>
        <v>64593.08</v>
      </c>
      <c r="X1484" s="2">
        <f t="shared" si="1037"/>
        <v>108752.91</v>
      </c>
      <c r="Y1484" s="2">
        <f t="shared" si="1037"/>
        <v>1292.24</v>
      </c>
      <c r="Z1484" s="2">
        <f t="shared" si="1037"/>
        <v>1251.7499999999907</v>
      </c>
    </row>
    <row r="1485" spans="1:26" hidden="1" outlineLevel="5" collapsed="1" x14ac:dyDescent="0.25">
      <c r="F1485" s="3"/>
      <c r="G1485" s="100"/>
      <c r="H1485" s="3"/>
      <c r="I1485" s="103" t="s">
        <v>694</v>
      </c>
      <c r="J1485" s="3"/>
      <c r="K1485" s="101"/>
      <c r="O1485" s="2">
        <f t="shared" ref="O1485:Z1485" si="1038">SUBTOTAL(9,O1482:O1482)</f>
        <v>114501.24</v>
      </c>
      <c r="P1485" s="2">
        <f t="shared" si="1038"/>
        <v>111296.9</v>
      </c>
      <c r="Q1485" s="2">
        <f t="shared" si="1038"/>
        <v>0</v>
      </c>
      <c r="R1485" s="2">
        <f t="shared" si="1038"/>
        <v>37982.83</v>
      </c>
      <c r="S1485" s="2">
        <f t="shared" si="1038"/>
        <v>6177</v>
      </c>
      <c r="T1485" s="2">
        <f t="shared" si="1038"/>
        <v>0</v>
      </c>
      <c r="U1485" s="2">
        <f t="shared" si="1038"/>
        <v>0</v>
      </c>
      <c r="V1485" s="2">
        <f t="shared" si="1038"/>
        <v>0</v>
      </c>
      <c r="W1485" s="2">
        <f t="shared" si="1038"/>
        <v>64593.08</v>
      </c>
      <c r="X1485" s="2">
        <f t="shared" si="1038"/>
        <v>108752.91</v>
      </c>
      <c r="Y1485" s="2">
        <f t="shared" si="1038"/>
        <v>1292.24</v>
      </c>
      <c r="Z1485" s="2">
        <f t="shared" si="1038"/>
        <v>1251.7499999999907</v>
      </c>
    </row>
    <row r="1486" spans="1:26" hidden="1" outlineLevel="7" x14ac:dyDescent="0.25">
      <c r="A1486" s="1" t="s">
        <v>415</v>
      </c>
      <c r="B1486" s="1">
        <v>4</v>
      </c>
      <c r="C1486" s="1" t="s">
        <v>109</v>
      </c>
      <c r="D1486" s="1" t="s">
        <v>135</v>
      </c>
      <c r="E1486" s="1" t="s">
        <v>136</v>
      </c>
      <c r="F1486" s="3">
        <v>2</v>
      </c>
      <c r="G1486" t="s">
        <v>425</v>
      </c>
      <c r="H1486" s="3">
        <v>29</v>
      </c>
      <c r="I1486" t="s">
        <v>441</v>
      </c>
      <c r="J1486" s="3">
        <v>291</v>
      </c>
      <c r="K1486" s="7" t="s">
        <v>488</v>
      </c>
      <c r="L1486" s="1">
        <v>29101</v>
      </c>
      <c r="M1486" s="1">
        <v>4017</v>
      </c>
      <c r="N1486" s="1" t="s">
        <v>113</v>
      </c>
      <c r="O1486" s="2">
        <v>0</v>
      </c>
      <c r="P1486" s="2">
        <v>37.9</v>
      </c>
      <c r="Q1486" s="2">
        <v>0</v>
      </c>
      <c r="R1486" s="2">
        <v>37.9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f>SUM(Q1486:W1486)</f>
        <v>37.9</v>
      </c>
      <c r="Y1486" s="2">
        <v>0</v>
      </c>
      <c r="Z1486" s="2">
        <f>+P1486-X1486-Y1486</f>
        <v>0</v>
      </c>
    </row>
    <row r="1487" spans="1:26" hidden="1" outlineLevel="7" x14ac:dyDescent="0.25">
      <c r="F1487" s="3"/>
      <c r="G1487" s="100"/>
      <c r="H1487" s="3"/>
      <c r="I1487" s="100"/>
      <c r="J1487" s="3"/>
      <c r="K1487" s="101"/>
      <c r="N1487" s="102" t="s">
        <v>879</v>
      </c>
      <c r="O1487" s="2">
        <f t="shared" ref="O1487:Z1487" si="1039">SUBTOTAL(9,O1486:O1486)</f>
        <v>0</v>
      </c>
      <c r="P1487" s="2">
        <f t="shared" si="1039"/>
        <v>37.9</v>
      </c>
      <c r="Q1487" s="2">
        <f t="shared" si="1039"/>
        <v>0</v>
      </c>
      <c r="R1487" s="2">
        <f t="shared" si="1039"/>
        <v>37.9</v>
      </c>
      <c r="S1487" s="2">
        <f t="shared" si="1039"/>
        <v>0</v>
      </c>
      <c r="T1487" s="2">
        <f t="shared" si="1039"/>
        <v>0</v>
      </c>
      <c r="U1487" s="2">
        <f t="shared" si="1039"/>
        <v>0</v>
      </c>
      <c r="V1487" s="2">
        <f t="shared" si="1039"/>
        <v>0</v>
      </c>
      <c r="W1487" s="2">
        <f t="shared" si="1039"/>
        <v>0</v>
      </c>
      <c r="X1487" s="2">
        <f t="shared" si="1039"/>
        <v>37.9</v>
      </c>
      <c r="Y1487" s="2">
        <f t="shared" si="1039"/>
        <v>0</v>
      </c>
      <c r="Z1487" s="2">
        <f t="shared" si="1039"/>
        <v>0</v>
      </c>
    </row>
    <row r="1488" spans="1:26" hidden="1" outlineLevel="6" collapsed="1" x14ac:dyDescent="0.25">
      <c r="F1488" s="3"/>
      <c r="G1488" s="100"/>
      <c r="H1488" s="3"/>
      <c r="I1488" s="100"/>
      <c r="J1488" s="3"/>
      <c r="K1488" s="104" t="s">
        <v>772</v>
      </c>
      <c r="O1488" s="2">
        <f t="shared" ref="O1488:Z1488" si="1040">SUBTOTAL(9,O1486:O1486)</f>
        <v>0</v>
      </c>
      <c r="P1488" s="2">
        <f t="shared" si="1040"/>
        <v>37.9</v>
      </c>
      <c r="Q1488" s="2">
        <f t="shared" si="1040"/>
        <v>0</v>
      </c>
      <c r="R1488" s="2">
        <f t="shared" si="1040"/>
        <v>37.9</v>
      </c>
      <c r="S1488" s="2">
        <f t="shared" si="1040"/>
        <v>0</v>
      </c>
      <c r="T1488" s="2">
        <f t="shared" si="1040"/>
        <v>0</v>
      </c>
      <c r="U1488" s="2">
        <f t="shared" si="1040"/>
        <v>0</v>
      </c>
      <c r="V1488" s="2">
        <f t="shared" si="1040"/>
        <v>0</v>
      </c>
      <c r="W1488" s="2">
        <f t="shared" si="1040"/>
        <v>0</v>
      </c>
      <c r="X1488" s="2">
        <f t="shared" si="1040"/>
        <v>37.9</v>
      </c>
      <c r="Y1488" s="2">
        <f t="shared" si="1040"/>
        <v>0</v>
      </c>
      <c r="Z1488" s="2">
        <f t="shared" si="1040"/>
        <v>0</v>
      </c>
    </row>
    <row r="1489" spans="1:26" hidden="1" outlineLevel="7" x14ac:dyDescent="0.25">
      <c r="A1489" s="1" t="s">
        <v>415</v>
      </c>
      <c r="B1489" s="1">
        <v>4</v>
      </c>
      <c r="C1489" s="1" t="s">
        <v>109</v>
      </c>
      <c r="D1489" s="1" t="s">
        <v>135</v>
      </c>
      <c r="E1489" s="1" t="s">
        <v>136</v>
      </c>
      <c r="F1489" s="3">
        <v>2</v>
      </c>
      <c r="G1489" t="s">
        <v>425</v>
      </c>
      <c r="H1489" s="3">
        <v>29</v>
      </c>
      <c r="I1489" t="s">
        <v>441</v>
      </c>
      <c r="J1489" s="3">
        <v>296</v>
      </c>
      <c r="K1489" s="7" t="s">
        <v>489</v>
      </c>
      <c r="L1489" s="1">
        <v>29601</v>
      </c>
      <c r="M1489" s="1">
        <v>5047</v>
      </c>
      <c r="N1489" s="1" t="s">
        <v>108</v>
      </c>
      <c r="O1489" s="2">
        <v>0</v>
      </c>
      <c r="P1489" s="2">
        <v>9164.2800000000007</v>
      </c>
      <c r="Q1489" s="2">
        <v>0</v>
      </c>
      <c r="R1489" s="2">
        <v>3280</v>
      </c>
      <c r="S1489" s="2">
        <v>0</v>
      </c>
      <c r="T1489" s="2">
        <v>5883.76</v>
      </c>
      <c r="U1489" s="2">
        <v>0</v>
      </c>
      <c r="V1489" s="2">
        <v>0</v>
      </c>
      <c r="W1489" s="2">
        <v>0</v>
      </c>
      <c r="X1489" s="2">
        <f>SUM(Q1489:W1489)</f>
        <v>9163.76</v>
      </c>
      <c r="Y1489" s="2">
        <v>0</v>
      </c>
      <c r="Z1489" s="2">
        <f>+P1489-X1489-Y1489</f>
        <v>0.52000000000043656</v>
      </c>
    </row>
    <row r="1490" spans="1:26" hidden="1" outlineLevel="7" x14ac:dyDescent="0.25">
      <c r="F1490" s="3"/>
      <c r="G1490" s="100"/>
      <c r="H1490" s="3"/>
      <c r="I1490" s="100"/>
      <c r="J1490" s="3"/>
      <c r="K1490" s="101"/>
      <c r="N1490" s="102" t="s">
        <v>878</v>
      </c>
      <c r="O1490" s="2">
        <f t="shared" ref="O1490:Z1490" si="1041">SUBTOTAL(9,O1489:O1489)</f>
        <v>0</v>
      </c>
      <c r="P1490" s="2">
        <f t="shared" si="1041"/>
        <v>9164.2800000000007</v>
      </c>
      <c r="Q1490" s="2">
        <f t="shared" si="1041"/>
        <v>0</v>
      </c>
      <c r="R1490" s="2">
        <f t="shared" si="1041"/>
        <v>3280</v>
      </c>
      <c r="S1490" s="2">
        <f t="shared" si="1041"/>
        <v>0</v>
      </c>
      <c r="T1490" s="2">
        <f t="shared" si="1041"/>
        <v>5883.76</v>
      </c>
      <c r="U1490" s="2">
        <f t="shared" si="1041"/>
        <v>0</v>
      </c>
      <c r="V1490" s="2">
        <f t="shared" si="1041"/>
        <v>0</v>
      </c>
      <c r="W1490" s="2">
        <f t="shared" si="1041"/>
        <v>0</v>
      </c>
      <c r="X1490" s="2">
        <f t="shared" si="1041"/>
        <v>9163.76</v>
      </c>
      <c r="Y1490" s="2">
        <f t="shared" si="1041"/>
        <v>0</v>
      </c>
      <c r="Z1490" s="2">
        <f t="shared" si="1041"/>
        <v>0.52000000000043656</v>
      </c>
    </row>
    <row r="1491" spans="1:26" hidden="1" outlineLevel="6" collapsed="1" x14ac:dyDescent="0.25">
      <c r="F1491" s="3"/>
      <c r="G1491" s="100"/>
      <c r="H1491" s="3"/>
      <c r="I1491" s="100"/>
      <c r="J1491" s="3"/>
      <c r="K1491" s="104" t="s">
        <v>771</v>
      </c>
      <c r="O1491" s="2">
        <f t="shared" ref="O1491:Z1491" si="1042">SUBTOTAL(9,O1489:O1489)</f>
        <v>0</v>
      </c>
      <c r="P1491" s="2">
        <f t="shared" si="1042"/>
        <v>9164.2800000000007</v>
      </c>
      <c r="Q1491" s="2">
        <f t="shared" si="1042"/>
        <v>0</v>
      </c>
      <c r="R1491" s="2">
        <f t="shared" si="1042"/>
        <v>3280</v>
      </c>
      <c r="S1491" s="2">
        <f t="shared" si="1042"/>
        <v>0</v>
      </c>
      <c r="T1491" s="2">
        <f t="shared" si="1042"/>
        <v>5883.76</v>
      </c>
      <c r="U1491" s="2">
        <f t="shared" si="1042"/>
        <v>0</v>
      </c>
      <c r="V1491" s="2">
        <f t="shared" si="1042"/>
        <v>0</v>
      </c>
      <c r="W1491" s="2">
        <f t="shared" si="1042"/>
        <v>0</v>
      </c>
      <c r="X1491" s="2">
        <f t="shared" si="1042"/>
        <v>9163.76</v>
      </c>
      <c r="Y1491" s="2">
        <f t="shared" si="1042"/>
        <v>0</v>
      </c>
      <c r="Z1491" s="2">
        <f t="shared" si="1042"/>
        <v>0.52000000000043656</v>
      </c>
    </row>
    <row r="1492" spans="1:26" hidden="1" outlineLevel="5" collapsed="1" x14ac:dyDescent="0.25">
      <c r="F1492" s="3"/>
      <c r="G1492" s="100"/>
      <c r="H1492" s="3"/>
      <c r="I1492" s="103" t="s">
        <v>709</v>
      </c>
      <c r="J1492" s="3"/>
      <c r="K1492" s="101"/>
      <c r="O1492" s="2">
        <f t="shared" ref="O1492:Z1492" si="1043">SUBTOTAL(9,O1486:O1489)</f>
        <v>0</v>
      </c>
      <c r="P1492" s="2">
        <f t="shared" si="1043"/>
        <v>9202.18</v>
      </c>
      <c r="Q1492" s="2">
        <f t="shared" si="1043"/>
        <v>0</v>
      </c>
      <c r="R1492" s="2">
        <f t="shared" si="1043"/>
        <v>3317.9</v>
      </c>
      <c r="S1492" s="2">
        <f t="shared" si="1043"/>
        <v>0</v>
      </c>
      <c r="T1492" s="2">
        <f t="shared" si="1043"/>
        <v>5883.76</v>
      </c>
      <c r="U1492" s="2">
        <f t="shared" si="1043"/>
        <v>0</v>
      </c>
      <c r="V1492" s="2">
        <f t="shared" si="1043"/>
        <v>0</v>
      </c>
      <c r="W1492" s="2">
        <f t="shared" si="1043"/>
        <v>0</v>
      </c>
      <c r="X1492" s="2">
        <f t="shared" si="1043"/>
        <v>9201.66</v>
      </c>
      <c r="Y1492" s="2">
        <f t="shared" si="1043"/>
        <v>0</v>
      </c>
      <c r="Z1492" s="2">
        <f t="shared" si="1043"/>
        <v>0.52000000000043656</v>
      </c>
    </row>
    <row r="1493" spans="1:26" hidden="1" outlineLevel="4" collapsed="1" x14ac:dyDescent="0.25">
      <c r="F1493" s="3"/>
      <c r="G1493" s="103" t="s">
        <v>683</v>
      </c>
      <c r="H1493" s="3"/>
      <c r="I1493" s="100"/>
      <c r="J1493" s="3"/>
      <c r="K1493" s="101"/>
      <c r="O1493" s="2">
        <f t="shared" ref="O1493:Z1493" si="1044">SUBTOTAL(9,O1462:O1489)</f>
        <v>150640.87</v>
      </c>
      <c r="P1493" s="2">
        <f t="shared" si="1044"/>
        <v>273150.11000000004</v>
      </c>
      <c r="Q1493" s="2">
        <f t="shared" si="1044"/>
        <v>0</v>
      </c>
      <c r="R1493" s="2">
        <f t="shared" si="1044"/>
        <v>51642.93</v>
      </c>
      <c r="S1493" s="2">
        <f t="shared" si="1044"/>
        <v>51964.19</v>
      </c>
      <c r="T1493" s="2">
        <f t="shared" si="1044"/>
        <v>5883.76</v>
      </c>
      <c r="U1493" s="2">
        <f t="shared" si="1044"/>
        <v>4074.01</v>
      </c>
      <c r="V1493" s="2">
        <f t="shared" si="1044"/>
        <v>37351</v>
      </c>
      <c r="W1493" s="2">
        <f t="shared" si="1044"/>
        <v>94670.7</v>
      </c>
      <c r="X1493" s="2">
        <f t="shared" si="1044"/>
        <v>245586.59000000003</v>
      </c>
      <c r="Y1493" s="2">
        <f t="shared" si="1044"/>
        <v>1292.24</v>
      </c>
      <c r="Z1493" s="2">
        <f t="shared" si="1044"/>
        <v>26271.279999999962</v>
      </c>
    </row>
    <row r="1494" spans="1:26" hidden="1" outlineLevel="7" x14ac:dyDescent="0.25">
      <c r="A1494" s="1" t="s">
        <v>415</v>
      </c>
      <c r="B1494" s="1">
        <v>4</v>
      </c>
      <c r="C1494" s="1" t="s">
        <v>109</v>
      </c>
      <c r="D1494" s="1" t="s">
        <v>135</v>
      </c>
      <c r="E1494" s="1" t="s">
        <v>136</v>
      </c>
      <c r="F1494" s="3">
        <v>3</v>
      </c>
      <c r="G1494" t="s">
        <v>426</v>
      </c>
      <c r="H1494" s="3">
        <v>31</v>
      </c>
      <c r="I1494" t="s">
        <v>442</v>
      </c>
      <c r="J1494" s="3">
        <v>314</v>
      </c>
      <c r="K1494" s="7" t="s">
        <v>494</v>
      </c>
      <c r="L1494" s="1">
        <v>31401</v>
      </c>
      <c r="M1494" s="1">
        <v>5009</v>
      </c>
      <c r="N1494" s="1" t="s">
        <v>48</v>
      </c>
      <c r="O1494" s="2">
        <v>19179.599999999999</v>
      </c>
      <c r="P1494" s="2">
        <v>19179.599999999999</v>
      </c>
      <c r="Q1494" s="2">
        <v>0</v>
      </c>
      <c r="R1494" s="2">
        <v>932.56</v>
      </c>
      <c r="S1494" s="2">
        <v>3723.27</v>
      </c>
      <c r="T1494" s="2">
        <v>0</v>
      </c>
      <c r="U1494" s="2">
        <v>1197.77</v>
      </c>
      <c r="V1494" s="2">
        <v>1556.08</v>
      </c>
      <c r="W1494" s="2">
        <v>0</v>
      </c>
      <c r="X1494" s="2">
        <f>SUM(Q1494:W1494)</f>
        <v>7409.68</v>
      </c>
      <c r="Y1494" s="2">
        <v>0</v>
      </c>
      <c r="Z1494" s="2">
        <f>+P1494-X1494-Y1494</f>
        <v>11769.919999999998</v>
      </c>
    </row>
    <row r="1495" spans="1:26" hidden="1" outlineLevel="7" x14ac:dyDescent="0.25">
      <c r="F1495" s="3"/>
      <c r="G1495" s="100"/>
      <c r="H1495" s="3"/>
      <c r="I1495" s="100"/>
      <c r="J1495" s="3"/>
      <c r="K1495" s="101"/>
      <c r="N1495" s="102" t="s">
        <v>829</v>
      </c>
      <c r="O1495" s="2">
        <f t="shared" ref="O1495:Z1495" si="1045">SUBTOTAL(9,O1494:O1494)</f>
        <v>19179.599999999999</v>
      </c>
      <c r="P1495" s="2">
        <f t="shared" si="1045"/>
        <v>19179.599999999999</v>
      </c>
      <c r="Q1495" s="2">
        <f t="shared" si="1045"/>
        <v>0</v>
      </c>
      <c r="R1495" s="2">
        <f t="shared" si="1045"/>
        <v>932.56</v>
      </c>
      <c r="S1495" s="2">
        <f t="shared" si="1045"/>
        <v>3723.27</v>
      </c>
      <c r="T1495" s="2">
        <f t="shared" si="1045"/>
        <v>0</v>
      </c>
      <c r="U1495" s="2">
        <f t="shared" si="1045"/>
        <v>1197.77</v>
      </c>
      <c r="V1495" s="2">
        <f t="shared" si="1045"/>
        <v>1556.08</v>
      </c>
      <c r="W1495" s="2">
        <f t="shared" si="1045"/>
        <v>0</v>
      </c>
      <c r="X1495" s="2">
        <f t="shared" si="1045"/>
        <v>7409.68</v>
      </c>
      <c r="Y1495" s="2">
        <f t="shared" si="1045"/>
        <v>0</v>
      </c>
      <c r="Z1495" s="2">
        <f t="shared" si="1045"/>
        <v>11769.919999999998</v>
      </c>
    </row>
    <row r="1496" spans="1:26" hidden="1" outlineLevel="6" collapsed="1" x14ac:dyDescent="0.25">
      <c r="F1496" s="3"/>
      <c r="G1496" s="100"/>
      <c r="H1496" s="3"/>
      <c r="I1496" s="100"/>
      <c r="J1496" s="3"/>
      <c r="K1496" s="104" t="s">
        <v>733</v>
      </c>
      <c r="O1496" s="2">
        <f t="shared" ref="O1496:Z1496" si="1046">SUBTOTAL(9,O1494:O1494)</f>
        <v>19179.599999999999</v>
      </c>
      <c r="P1496" s="2">
        <f t="shared" si="1046"/>
        <v>19179.599999999999</v>
      </c>
      <c r="Q1496" s="2">
        <f t="shared" si="1046"/>
        <v>0</v>
      </c>
      <c r="R1496" s="2">
        <f t="shared" si="1046"/>
        <v>932.56</v>
      </c>
      <c r="S1496" s="2">
        <f t="shared" si="1046"/>
        <v>3723.27</v>
      </c>
      <c r="T1496" s="2">
        <f t="shared" si="1046"/>
        <v>0</v>
      </c>
      <c r="U1496" s="2">
        <f t="shared" si="1046"/>
        <v>1197.77</v>
      </c>
      <c r="V1496" s="2">
        <f t="shared" si="1046"/>
        <v>1556.08</v>
      </c>
      <c r="W1496" s="2">
        <f t="shared" si="1046"/>
        <v>0</v>
      </c>
      <c r="X1496" s="2">
        <f t="shared" si="1046"/>
        <v>7409.68</v>
      </c>
      <c r="Y1496" s="2">
        <f t="shared" si="1046"/>
        <v>0</v>
      </c>
      <c r="Z1496" s="2">
        <f t="shared" si="1046"/>
        <v>11769.919999999998</v>
      </c>
    </row>
    <row r="1497" spans="1:26" hidden="1" outlineLevel="5" collapsed="1" x14ac:dyDescent="0.25">
      <c r="F1497" s="3"/>
      <c r="G1497" s="100"/>
      <c r="H1497" s="3"/>
      <c r="I1497" s="103" t="s">
        <v>695</v>
      </c>
      <c r="J1497" s="3"/>
      <c r="K1497" s="101"/>
      <c r="O1497" s="2">
        <f t="shared" ref="O1497:Z1497" si="1047">SUBTOTAL(9,O1494:O1494)</f>
        <v>19179.599999999999</v>
      </c>
      <c r="P1497" s="2">
        <f t="shared" si="1047"/>
        <v>19179.599999999999</v>
      </c>
      <c r="Q1497" s="2">
        <f t="shared" si="1047"/>
        <v>0</v>
      </c>
      <c r="R1497" s="2">
        <f t="shared" si="1047"/>
        <v>932.56</v>
      </c>
      <c r="S1497" s="2">
        <f t="shared" si="1047"/>
        <v>3723.27</v>
      </c>
      <c r="T1497" s="2">
        <f t="shared" si="1047"/>
        <v>0</v>
      </c>
      <c r="U1497" s="2">
        <f t="shared" si="1047"/>
        <v>1197.77</v>
      </c>
      <c r="V1497" s="2">
        <f t="shared" si="1047"/>
        <v>1556.08</v>
      </c>
      <c r="W1497" s="2">
        <f t="shared" si="1047"/>
        <v>0</v>
      </c>
      <c r="X1497" s="2">
        <f t="shared" si="1047"/>
        <v>7409.68</v>
      </c>
      <c r="Y1497" s="2">
        <f t="shared" si="1047"/>
        <v>0</v>
      </c>
      <c r="Z1497" s="2">
        <f t="shared" si="1047"/>
        <v>11769.919999999998</v>
      </c>
    </row>
    <row r="1498" spans="1:26" hidden="1" outlineLevel="7" x14ac:dyDescent="0.25">
      <c r="A1498" s="1" t="s">
        <v>415</v>
      </c>
      <c r="B1498" s="1">
        <v>4</v>
      </c>
      <c r="C1498" s="1" t="s">
        <v>109</v>
      </c>
      <c r="D1498" s="1" t="s">
        <v>135</v>
      </c>
      <c r="E1498" s="1" t="s">
        <v>136</v>
      </c>
      <c r="F1498" s="3">
        <v>3</v>
      </c>
      <c r="G1498" t="s">
        <v>426</v>
      </c>
      <c r="H1498" s="3">
        <v>34</v>
      </c>
      <c r="I1498" t="s">
        <v>445</v>
      </c>
      <c r="J1498" s="3">
        <v>345</v>
      </c>
      <c r="K1498" s="7" t="s">
        <v>509</v>
      </c>
      <c r="L1498" s="1">
        <v>34501</v>
      </c>
      <c r="M1498" s="1">
        <v>5025</v>
      </c>
      <c r="N1498" s="1" t="s">
        <v>54</v>
      </c>
      <c r="O1498" s="2">
        <v>33743.949999999997</v>
      </c>
      <c r="P1498" s="2">
        <v>51371.09</v>
      </c>
      <c r="Q1498" s="2">
        <v>0</v>
      </c>
      <c r="R1498" s="2">
        <v>0</v>
      </c>
      <c r="S1498" s="2">
        <v>7391.21</v>
      </c>
      <c r="T1498" s="2">
        <v>7996.34</v>
      </c>
      <c r="U1498" s="2">
        <v>3998.17</v>
      </c>
      <c r="V1498" s="2">
        <v>3998.17</v>
      </c>
      <c r="W1498" s="2">
        <v>3998.17</v>
      </c>
      <c r="X1498" s="2">
        <f>SUM(Q1498:W1498)</f>
        <v>27382.059999999998</v>
      </c>
      <c r="Y1498" s="2">
        <v>23989.03</v>
      </c>
      <c r="Z1498" s="2">
        <f>+P1498-X1498-Y1498</f>
        <v>0</v>
      </c>
    </row>
    <row r="1499" spans="1:26" hidden="1" outlineLevel="7" x14ac:dyDescent="0.25">
      <c r="F1499" s="3"/>
      <c r="G1499" s="100"/>
      <c r="H1499" s="3"/>
      <c r="I1499" s="100"/>
      <c r="J1499" s="3"/>
      <c r="K1499" s="101"/>
      <c r="N1499" s="102" t="s">
        <v>835</v>
      </c>
      <c r="O1499" s="2">
        <f t="shared" ref="O1499:Z1499" si="1048">SUBTOTAL(9,O1498:O1498)</f>
        <v>33743.949999999997</v>
      </c>
      <c r="P1499" s="2">
        <f t="shared" si="1048"/>
        <v>51371.09</v>
      </c>
      <c r="Q1499" s="2">
        <f t="shared" si="1048"/>
        <v>0</v>
      </c>
      <c r="R1499" s="2">
        <f t="shared" si="1048"/>
        <v>0</v>
      </c>
      <c r="S1499" s="2">
        <f t="shared" si="1048"/>
        <v>7391.21</v>
      </c>
      <c r="T1499" s="2">
        <f t="shared" si="1048"/>
        <v>7996.34</v>
      </c>
      <c r="U1499" s="2">
        <f t="shared" si="1048"/>
        <v>3998.17</v>
      </c>
      <c r="V1499" s="2">
        <f t="shared" si="1048"/>
        <v>3998.17</v>
      </c>
      <c r="W1499" s="2">
        <f t="shared" si="1048"/>
        <v>3998.17</v>
      </c>
      <c r="X1499" s="2">
        <f t="shared" si="1048"/>
        <v>27382.059999999998</v>
      </c>
      <c r="Y1499" s="2">
        <f t="shared" si="1048"/>
        <v>23989.03</v>
      </c>
      <c r="Z1499" s="2">
        <f t="shared" si="1048"/>
        <v>0</v>
      </c>
    </row>
    <row r="1500" spans="1:26" hidden="1" outlineLevel="6" collapsed="1" x14ac:dyDescent="0.25">
      <c r="F1500" s="3"/>
      <c r="G1500" s="100"/>
      <c r="H1500" s="3"/>
      <c r="I1500" s="100"/>
      <c r="J1500" s="3"/>
      <c r="K1500" s="104" t="s">
        <v>739</v>
      </c>
      <c r="O1500" s="2">
        <f t="shared" ref="O1500:Z1500" si="1049">SUBTOTAL(9,O1498:O1498)</f>
        <v>33743.949999999997</v>
      </c>
      <c r="P1500" s="2">
        <f t="shared" si="1049"/>
        <v>51371.09</v>
      </c>
      <c r="Q1500" s="2">
        <f t="shared" si="1049"/>
        <v>0</v>
      </c>
      <c r="R1500" s="2">
        <f t="shared" si="1049"/>
        <v>0</v>
      </c>
      <c r="S1500" s="2">
        <f t="shared" si="1049"/>
        <v>7391.21</v>
      </c>
      <c r="T1500" s="2">
        <f t="shared" si="1049"/>
        <v>7996.34</v>
      </c>
      <c r="U1500" s="2">
        <f t="shared" si="1049"/>
        <v>3998.17</v>
      </c>
      <c r="V1500" s="2">
        <f t="shared" si="1049"/>
        <v>3998.17</v>
      </c>
      <c r="W1500" s="2">
        <f t="shared" si="1049"/>
        <v>3998.17</v>
      </c>
      <c r="X1500" s="2">
        <f t="shared" si="1049"/>
        <v>27382.059999999998</v>
      </c>
      <c r="Y1500" s="2">
        <f t="shared" si="1049"/>
        <v>23989.03</v>
      </c>
      <c r="Z1500" s="2">
        <f t="shared" si="1049"/>
        <v>0</v>
      </c>
    </row>
    <row r="1501" spans="1:26" hidden="1" outlineLevel="5" collapsed="1" x14ac:dyDescent="0.25">
      <c r="F1501" s="3"/>
      <c r="G1501" s="100"/>
      <c r="H1501" s="3"/>
      <c r="I1501" s="103" t="s">
        <v>698</v>
      </c>
      <c r="J1501" s="3"/>
      <c r="K1501" s="101"/>
      <c r="O1501" s="2">
        <f t="shared" ref="O1501:Z1501" si="1050">SUBTOTAL(9,O1498:O1498)</f>
        <v>33743.949999999997</v>
      </c>
      <c r="P1501" s="2">
        <f t="shared" si="1050"/>
        <v>51371.09</v>
      </c>
      <c r="Q1501" s="2">
        <f t="shared" si="1050"/>
        <v>0</v>
      </c>
      <c r="R1501" s="2">
        <f t="shared" si="1050"/>
        <v>0</v>
      </c>
      <c r="S1501" s="2">
        <f t="shared" si="1050"/>
        <v>7391.21</v>
      </c>
      <c r="T1501" s="2">
        <f t="shared" si="1050"/>
        <v>7996.34</v>
      </c>
      <c r="U1501" s="2">
        <f t="shared" si="1050"/>
        <v>3998.17</v>
      </c>
      <c r="V1501" s="2">
        <f t="shared" si="1050"/>
        <v>3998.17</v>
      </c>
      <c r="W1501" s="2">
        <f t="shared" si="1050"/>
        <v>3998.17</v>
      </c>
      <c r="X1501" s="2">
        <f t="shared" si="1050"/>
        <v>27382.059999999998</v>
      </c>
      <c r="Y1501" s="2">
        <f t="shared" si="1050"/>
        <v>23989.03</v>
      </c>
      <c r="Z1501" s="2">
        <f t="shared" si="1050"/>
        <v>0</v>
      </c>
    </row>
    <row r="1502" spans="1:26" hidden="1" outlineLevel="7" x14ac:dyDescent="0.25">
      <c r="A1502" s="1" t="s">
        <v>415</v>
      </c>
      <c r="B1502" s="1">
        <v>4</v>
      </c>
      <c r="C1502" s="1" t="s">
        <v>109</v>
      </c>
      <c r="D1502" s="1" t="s">
        <v>135</v>
      </c>
      <c r="E1502" s="1" t="s">
        <v>136</v>
      </c>
      <c r="F1502" s="3">
        <v>3</v>
      </c>
      <c r="G1502" t="s">
        <v>426</v>
      </c>
      <c r="H1502" s="3">
        <v>35</v>
      </c>
      <c r="I1502" t="s">
        <v>446</v>
      </c>
      <c r="J1502" s="3">
        <v>351</v>
      </c>
      <c r="K1502" s="7" t="s">
        <v>511</v>
      </c>
      <c r="L1502" s="1">
        <v>35102</v>
      </c>
      <c r="M1502" s="1">
        <v>5019</v>
      </c>
      <c r="N1502" s="1" t="s">
        <v>52</v>
      </c>
      <c r="O1502" s="2">
        <v>0</v>
      </c>
      <c r="P1502" s="2">
        <v>475939.13</v>
      </c>
      <c r="Q1502" s="2">
        <v>0</v>
      </c>
      <c r="R1502" s="2">
        <v>34506.800000000003</v>
      </c>
      <c r="S1502" s="2">
        <v>33027.879999999997</v>
      </c>
      <c r="T1502" s="2">
        <v>19160.88</v>
      </c>
      <c r="U1502" s="2">
        <v>31494</v>
      </c>
      <c r="V1502" s="2">
        <v>304089.92</v>
      </c>
      <c r="W1502" s="2">
        <v>49862.7</v>
      </c>
      <c r="X1502" s="2">
        <f>SUM(Q1502:W1502)</f>
        <v>472142.18</v>
      </c>
      <c r="Y1502" s="2">
        <v>0</v>
      </c>
      <c r="Z1502" s="2">
        <f>+P1502-X1502-Y1502</f>
        <v>3796.9500000000116</v>
      </c>
    </row>
    <row r="1503" spans="1:26" hidden="1" outlineLevel="7" x14ac:dyDescent="0.25">
      <c r="F1503" s="3"/>
      <c r="G1503" s="100"/>
      <c r="H1503" s="3"/>
      <c r="I1503" s="100"/>
      <c r="J1503" s="3"/>
      <c r="K1503" s="101"/>
      <c r="N1503" s="102" t="s">
        <v>836</v>
      </c>
      <c r="O1503" s="2">
        <f t="shared" ref="O1503:Z1503" si="1051">SUBTOTAL(9,O1502:O1502)</f>
        <v>0</v>
      </c>
      <c r="P1503" s="2">
        <f t="shared" si="1051"/>
        <v>475939.13</v>
      </c>
      <c r="Q1503" s="2">
        <f t="shared" si="1051"/>
        <v>0</v>
      </c>
      <c r="R1503" s="2">
        <f t="shared" si="1051"/>
        <v>34506.800000000003</v>
      </c>
      <c r="S1503" s="2">
        <f t="shared" si="1051"/>
        <v>33027.879999999997</v>
      </c>
      <c r="T1503" s="2">
        <f t="shared" si="1051"/>
        <v>19160.88</v>
      </c>
      <c r="U1503" s="2">
        <f t="shared" si="1051"/>
        <v>31494</v>
      </c>
      <c r="V1503" s="2">
        <f t="shared" si="1051"/>
        <v>304089.92</v>
      </c>
      <c r="W1503" s="2">
        <f t="shared" si="1051"/>
        <v>49862.7</v>
      </c>
      <c r="X1503" s="2">
        <f t="shared" si="1051"/>
        <v>472142.18</v>
      </c>
      <c r="Y1503" s="2">
        <f t="shared" si="1051"/>
        <v>0</v>
      </c>
      <c r="Z1503" s="2">
        <f t="shared" si="1051"/>
        <v>3796.9500000000116</v>
      </c>
    </row>
    <row r="1504" spans="1:26" hidden="1" outlineLevel="6" collapsed="1" x14ac:dyDescent="0.25">
      <c r="F1504" s="3"/>
      <c r="G1504" s="100"/>
      <c r="H1504" s="3"/>
      <c r="I1504" s="100"/>
      <c r="J1504" s="3"/>
      <c r="K1504" s="104" t="s">
        <v>740</v>
      </c>
      <c r="O1504" s="2">
        <f t="shared" ref="O1504:Z1504" si="1052">SUBTOTAL(9,O1502:O1502)</f>
        <v>0</v>
      </c>
      <c r="P1504" s="2">
        <f t="shared" si="1052"/>
        <v>475939.13</v>
      </c>
      <c r="Q1504" s="2">
        <f t="shared" si="1052"/>
        <v>0</v>
      </c>
      <c r="R1504" s="2">
        <f t="shared" si="1052"/>
        <v>34506.800000000003</v>
      </c>
      <c r="S1504" s="2">
        <f t="shared" si="1052"/>
        <v>33027.879999999997</v>
      </c>
      <c r="T1504" s="2">
        <f t="shared" si="1052"/>
        <v>19160.88</v>
      </c>
      <c r="U1504" s="2">
        <f t="shared" si="1052"/>
        <v>31494</v>
      </c>
      <c r="V1504" s="2">
        <f t="shared" si="1052"/>
        <v>304089.92</v>
      </c>
      <c r="W1504" s="2">
        <f t="shared" si="1052"/>
        <v>49862.7</v>
      </c>
      <c r="X1504" s="2">
        <f t="shared" si="1052"/>
        <v>472142.18</v>
      </c>
      <c r="Y1504" s="2">
        <f t="shared" si="1052"/>
        <v>0</v>
      </c>
      <c r="Z1504" s="2">
        <f t="shared" si="1052"/>
        <v>3796.9500000000116</v>
      </c>
    </row>
    <row r="1505" spans="1:26" hidden="1" outlineLevel="7" x14ac:dyDescent="0.25">
      <c r="A1505" s="1" t="s">
        <v>415</v>
      </c>
      <c r="B1505" s="1">
        <v>4</v>
      </c>
      <c r="C1505" s="1" t="s">
        <v>109</v>
      </c>
      <c r="D1505" s="1" t="s">
        <v>135</v>
      </c>
      <c r="E1505" s="1" t="s">
        <v>136</v>
      </c>
      <c r="F1505" s="3">
        <v>3</v>
      </c>
      <c r="G1505" t="s">
        <v>426</v>
      </c>
      <c r="H1505" s="3">
        <v>35</v>
      </c>
      <c r="I1505" t="s">
        <v>446</v>
      </c>
      <c r="J1505" s="3">
        <v>352</v>
      </c>
      <c r="K1505" s="7" t="s">
        <v>512</v>
      </c>
      <c r="L1505" s="1">
        <v>35201</v>
      </c>
      <c r="M1505" s="1">
        <v>5015</v>
      </c>
      <c r="N1505" s="1" t="s">
        <v>95</v>
      </c>
      <c r="O1505" s="2">
        <v>0</v>
      </c>
      <c r="P1505" s="2">
        <v>90</v>
      </c>
      <c r="Q1505" s="2">
        <v>0</v>
      </c>
      <c r="R1505" s="2">
        <v>0</v>
      </c>
      <c r="S1505" s="2">
        <v>0</v>
      </c>
      <c r="T1505" s="2">
        <v>0</v>
      </c>
      <c r="U1505" s="2">
        <v>89.36</v>
      </c>
      <c r="V1505" s="2">
        <v>0</v>
      </c>
      <c r="W1505" s="2">
        <v>0</v>
      </c>
      <c r="X1505" s="2">
        <f>SUM(Q1505:W1505)</f>
        <v>89.36</v>
      </c>
      <c r="Y1505" s="2">
        <v>0</v>
      </c>
      <c r="Z1505" s="2">
        <f>+P1505-X1505-Y1505</f>
        <v>0.64000000000000057</v>
      </c>
    </row>
    <row r="1506" spans="1:26" hidden="1" outlineLevel="7" x14ac:dyDescent="0.25">
      <c r="F1506" s="3"/>
      <c r="G1506" s="100"/>
      <c r="H1506" s="3"/>
      <c r="I1506" s="100"/>
      <c r="J1506" s="3"/>
      <c r="K1506" s="101"/>
      <c r="N1506" s="102" t="s">
        <v>871</v>
      </c>
      <c r="O1506" s="2">
        <f t="shared" ref="O1506:Z1506" si="1053">SUBTOTAL(9,O1505:O1505)</f>
        <v>0</v>
      </c>
      <c r="P1506" s="2">
        <f t="shared" si="1053"/>
        <v>90</v>
      </c>
      <c r="Q1506" s="2">
        <f t="shared" si="1053"/>
        <v>0</v>
      </c>
      <c r="R1506" s="2">
        <f t="shared" si="1053"/>
        <v>0</v>
      </c>
      <c r="S1506" s="2">
        <f t="shared" si="1053"/>
        <v>0</v>
      </c>
      <c r="T1506" s="2">
        <f t="shared" si="1053"/>
        <v>0</v>
      </c>
      <c r="U1506" s="2">
        <f t="shared" si="1053"/>
        <v>89.36</v>
      </c>
      <c r="V1506" s="2">
        <f t="shared" si="1053"/>
        <v>0</v>
      </c>
      <c r="W1506" s="2">
        <f t="shared" si="1053"/>
        <v>0</v>
      </c>
      <c r="X1506" s="2">
        <f t="shared" si="1053"/>
        <v>89.36</v>
      </c>
      <c r="Y1506" s="2">
        <f t="shared" si="1053"/>
        <v>0</v>
      </c>
      <c r="Z1506" s="2">
        <f t="shared" si="1053"/>
        <v>0.64000000000000057</v>
      </c>
    </row>
    <row r="1507" spans="1:26" hidden="1" outlineLevel="6" collapsed="1" x14ac:dyDescent="0.25">
      <c r="F1507" s="3"/>
      <c r="G1507" s="100"/>
      <c r="H1507" s="3"/>
      <c r="I1507" s="100"/>
      <c r="J1507" s="3"/>
      <c r="K1507" s="104" t="s">
        <v>768</v>
      </c>
      <c r="O1507" s="2">
        <f t="shared" ref="O1507:Z1507" si="1054">SUBTOTAL(9,O1505:O1505)</f>
        <v>0</v>
      </c>
      <c r="P1507" s="2">
        <f t="shared" si="1054"/>
        <v>90</v>
      </c>
      <c r="Q1507" s="2">
        <f t="shared" si="1054"/>
        <v>0</v>
      </c>
      <c r="R1507" s="2">
        <f t="shared" si="1054"/>
        <v>0</v>
      </c>
      <c r="S1507" s="2">
        <f t="shared" si="1054"/>
        <v>0</v>
      </c>
      <c r="T1507" s="2">
        <f t="shared" si="1054"/>
        <v>0</v>
      </c>
      <c r="U1507" s="2">
        <f t="shared" si="1054"/>
        <v>89.36</v>
      </c>
      <c r="V1507" s="2">
        <f t="shared" si="1054"/>
        <v>0</v>
      </c>
      <c r="W1507" s="2">
        <f t="shared" si="1054"/>
        <v>0</v>
      </c>
      <c r="X1507" s="2">
        <f t="shared" si="1054"/>
        <v>89.36</v>
      </c>
      <c r="Y1507" s="2">
        <f t="shared" si="1054"/>
        <v>0</v>
      </c>
      <c r="Z1507" s="2">
        <f t="shared" si="1054"/>
        <v>0.64000000000000057</v>
      </c>
    </row>
    <row r="1508" spans="1:26" hidden="1" outlineLevel="7" x14ac:dyDescent="0.25">
      <c r="A1508" s="1" t="s">
        <v>415</v>
      </c>
      <c r="B1508" s="1">
        <v>4</v>
      </c>
      <c r="C1508" s="1" t="s">
        <v>109</v>
      </c>
      <c r="D1508" s="1" t="s">
        <v>135</v>
      </c>
      <c r="E1508" s="1" t="s">
        <v>136</v>
      </c>
      <c r="F1508" s="3">
        <v>3</v>
      </c>
      <c r="G1508" t="s">
        <v>426</v>
      </c>
      <c r="H1508" s="3">
        <v>35</v>
      </c>
      <c r="I1508" t="s">
        <v>446</v>
      </c>
      <c r="J1508" s="3">
        <v>355</v>
      </c>
      <c r="K1508" s="7" t="s">
        <v>514</v>
      </c>
      <c r="L1508" s="1">
        <v>35501</v>
      </c>
      <c r="M1508" s="1">
        <v>5014</v>
      </c>
      <c r="N1508" s="1" t="s">
        <v>50</v>
      </c>
      <c r="O1508" s="2">
        <v>0</v>
      </c>
      <c r="P1508" s="2">
        <v>205509.46</v>
      </c>
      <c r="Q1508" s="2">
        <v>0</v>
      </c>
      <c r="R1508" s="2">
        <v>20504.16</v>
      </c>
      <c r="S1508" s="2">
        <v>55443.81</v>
      </c>
      <c r="T1508" s="2">
        <v>9260.2800000000007</v>
      </c>
      <c r="U1508" s="2">
        <v>21050.86</v>
      </c>
      <c r="V1508" s="2">
        <v>47515.73</v>
      </c>
      <c r="W1508" s="2">
        <v>51732.52</v>
      </c>
      <c r="X1508" s="2">
        <f>SUM(Q1508:W1508)</f>
        <v>205507.36</v>
      </c>
      <c r="Y1508" s="2">
        <v>0</v>
      </c>
      <c r="Z1508" s="2">
        <f>+P1508-X1508-Y1508</f>
        <v>2.1000000000058208</v>
      </c>
    </row>
    <row r="1509" spans="1:26" hidden="1" outlineLevel="7" x14ac:dyDescent="0.25">
      <c r="F1509" s="3"/>
      <c r="G1509" s="100"/>
      <c r="H1509" s="3"/>
      <c r="I1509" s="100"/>
      <c r="J1509" s="3"/>
      <c r="K1509" s="101"/>
      <c r="N1509" s="102" t="s">
        <v>837</v>
      </c>
      <c r="O1509" s="2">
        <f t="shared" ref="O1509:Z1509" si="1055">SUBTOTAL(9,O1508:O1508)</f>
        <v>0</v>
      </c>
      <c r="P1509" s="2">
        <f t="shared" si="1055"/>
        <v>205509.46</v>
      </c>
      <c r="Q1509" s="2">
        <f t="shared" si="1055"/>
        <v>0</v>
      </c>
      <c r="R1509" s="2">
        <f t="shared" si="1055"/>
        <v>20504.16</v>
      </c>
      <c r="S1509" s="2">
        <f t="shared" si="1055"/>
        <v>55443.81</v>
      </c>
      <c r="T1509" s="2">
        <f t="shared" si="1055"/>
        <v>9260.2800000000007</v>
      </c>
      <c r="U1509" s="2">
        <f t="shared" si="1055"/>
        <v>21050.86</v>
      </c>
      <c r="V1509" s="2">
        <f t="shared" si="1055"/>
        <v>47515.73</v>
      </c>
      <c r="W1509" s="2">
        <f t="shared" si="1055"/>
        <v>51732.52</v>
      </c>
      <c r="X1509" s="2">
        <f t="shared" si="1055"/>
        <v>205507.36</v>
      </c>
      <c r="Y1509" s="2">
        <f t="shared" si="1055"/>
        <v>0</v>
      </c>
      <c r="Z1509" s="2">
        <f t="shared" si="1055"/>
        <v>2.1000000000058208</v>
      </c>
    </row>
    <row r="1510" spans="1:26" hidden="1" outlineLevel="6" collapsed="1" x14ac:dyDescent="0.25">
      <c r="F1510" s="3"/>
      <c r="G1510" s="100"/>
      <c r="H1510" s="3"/>
      <c r="I1510" s="100"/>
      <c r="J1510" s="3"/>
      <c r="K1510" s="104" t="s">
        <v>741</v>
      </c>
      <c r="O1510" s="2">
        <f t="shared" ref="O1510:Z1510" si="1056">SUBTOTAL(9,O1508:O1508)</f>
        <v>0</v>
      </c>
      <c r="P1510" s="2">
        <f t="shared" si="1056"/>
        <v>205509.46</v>
      </c>
      <c r="Q1510" s="2">
        <f t="shared" si="1056"/>
        <v>0</v>
      </c>
      <c r="R1510" s="2">
        <f t="shared" si="1056"/>
        <v>20504.16</v>
      </c>
      <c r="S1510" s="2">
        <f t="shared" si="1056"/>
        <v>55443.81</v>
      </c>
      <c r="T1510" s="2">
        <f t="shared" si="1056"/>
        <v>9260.2800000000007</v>
      </c>
      <c r="U1510" s="2">
        <f t="shared" si="1056"/>
        <v>21050.86</v>
      </c>
      <c r="V1510" s="2">
        <f t="shared" si="1056"/>
        <v>47515.73</v>
      </c>
      <c r="W1510" s="2">
        <f t="shared" si="1056"/>
        <v>51732.52</v>
      </c>
      <c r="X1510" s="2">
        <f t="shared" si="1056"/>
        <v>205507.36</v>
      </c>
      <c r="Y1510" s="2">
        <f t="shared" si="1056"/>
        <v>0</v>
      </c>
      <c r="Z1510" s="2">
        <f t="shared" si="1056"/>
        <v>2.1000000000058208</v>
      </c>
    </row>
    <row r="1511" spans="1:26" hidden="1" outlineLevel="7" x14ac:dyDescent="0.25">
      <c r="A1511" s="1" t="s">
        <v>415</v>
      </c>
      <c r="B1511" s="1">
        <v>4</v>
      </c>
      <c r="C1511" s="1" t="s">
        <v>109</v>
      </c>
      <c r="D1511" s="1" t="s">
        <v>135</v>
      </c>
      <c r="E1511" s="1" t="s">
        <v>136</v>
      </c>
      <c r="F1511" s="3">
        <v>3</v>
      </c>
      <c r="G1511" t="s">
        <v>426</v>
      </c>
      <c r="H1511" s="3">
        <v>35</v>
      </c>
      <c r="I1511" t="s">
        <v>446</v>
      </c>
      <c r="J1511" s="3">
        <v>357</v>
      </c>
      <c r="K1511" s="7" t="s">
        <v>515</v>
      </c>
      <c r="L1511" s="1">
        <v>35701</v>
      </c>
      <c r="M1511" s="1">
        <v>5016</v>
      </c>
      <c r="N1511" s="1" t="s">
        <v>51</v>
      </c>
      <c r="O1511" s="2">
        <v>0</v>
      </c>
      <c r="P1511" s="2">
        <v>46278</v>
      </c>
      <c r="Q1511" s="2">
        <v>0</v>
      </c>
      <c r="R1511" s="2">
        <v>4924.2</v>
      </c>
      <c r="S1511" s="2">
        <v>17690</v>
      </c>
      <c r="T1511" s="2">
        <v>410</v>
      </c>
      <c r="U1511" s="2">
        <v>12412</v>
      </c>
      <c r="V1511" s="2">
        <v>10840</v>
      </c>
      <c r="W1511" s="2">
        <v>0</v>
      </c>
      <c r="X1511" s="2">
        <f>SUM(Q1511:W1511)</f>
        <v>46276.2</v>
      </c>
      <c r="Y1511" s="2">
        <v>0</v>
      </c>
      <c r="Z1511" s="2">
        <f>+P1511-X1511-Y1511</f>
        <v>1.8000000000029104</v>
      </c>
    </row>
    <row r="1512" spans="1:26" hidden="1" outlineLevel="7" x14ac:dyDescent="0.25">
      <c r="F1512" s="3"/>
      <c r="G1512" s="100"/>
      <c r="H1512" s="3"/>
      <c r="I1512" s="100"/>
      <c r="J1512" s="3"/>
      <c r="K1512" s="101"/>
      <c r="N1512" s="102" t="s">
        <v>838</v>
      </c>
      <c r="O1512" s="2">
        <f t="shared" ref="O1512:Z1512" si="1057">SUBTOTAL(9,O1511:O1511)</f>
        <v>0</v>
      </c>
      <c r="P1512" s="2">
        <f t="shared" si="1057"/>
        <v>46278</v>
      </c>
      <c r="Q1512" s="2">
        <f t="shared" si="1057"/>
        <v>0</v>
      </c>
      <c r="R1512" s="2">
        <f t="shared" si="1057"/>
        <v>4924.2</v>
      </c>
      <c r="S1512" s="2">
        <f t="shared" si="1057"/>
        <v>17690</v>
      </c>
      <c r="T1512" s="2">
        <f t="shared" si="1057"/>
        <v>410</v>
      </c>
      <c r="U1512" s="2">
        <f t="shared" si="1057"/>
        <v>12412</v>
      </c>
      <c r="V1512" s="2">
        <f t="shared" si="1057"/>
        <v>10840</v>
      </c>
      <c r="W1512" s="2">
        <f t="shared" si="1057"/>
        <v>0</v>
      </c>
      <c r="X1512" s="2">
        <f t="shared" si="1057"/>
        <v>46276.2</v>
      </c>
      <c r="Y1512" s="2">
        <f t="shared" si="1057"/>
        <v>0</v>
      </c>
      <c r="Z1512" s="2">
        <f t="shared" si="1057"/>
        <v>1.8000000000029104</v>
      </c>
    </row>
    <row r="1513" spans="1:26" hidden="1" outlineLevel="6" collapsed="1" x14ac:dyDescent="0.25">
      <c r="F1513" s="3"/>
      <c r="G1513" s="100"/>
      <c r="H1513" s="3"/>
      <c r="I1513" s="100"/>
      <c r="J1513" s="3"/>
      <c r="K1513" s="104" t="s">
        <v>742</v>
      </c>
      <c r="O1513" s="2">
        <f t="shared" ref="O1513:Z1513" si="1058">SUBTOTAL(9,O1511:O1511)</f>
        <v>0</v>
      </c>
      <c r="P1513" s="2">
        <f t="shared" si="1058"/>
        <v>46278</v>
      </c>
      <c r="Q1513" s="2">
        <f t="shared" si="1058"/>
        <v>0</v>
      </c>
      <c r="R1513" s="2">
        <f t="shared" si="1058"/>
        <v>4924.2</v>
      </c>
      <c r="S1513" s="2">
        <f t="shared" si="1058"/>
        <v>17690</v>
      </c>
      <c r="T1513" s="2">
        <f t="shared" si="1058"/>
        <v>410</v>
      </c>
      <c r="U1513" s="2">
        <f t="shared" si="1058"/>
        <v>12412</v>
      </c>
      <c r="V1513" s="2">
        <f t="shared" si="1058"/>
        <v>10840</v>
      </c>
      <c r="W1513" s="2">
        <f t="shared" si="1058"/>
        <v>0</v>
      </c>
      <c r="X1513" s="2">
        <f t="shared" si="1058"/>
        <v>46276.2</v>
      </c>
      <c r="Y1513" s="2">
        <f t="shared" si="1058"/>
        <v>0</v>
      </c>
      <c r="Z1513" s="2">
        <f t="shared" si="1058"/>
        <v>1.8000000000029104</v>
      </c>
    </row>
    <row r="1514" spans="1:26" hidden="1" outlineLevel="5" collapsed="1" x14ac:dyDescent="0.25">
      <c r="F1514" s="3"/>
      <c r="G1514" s="100"/>
      <c r="H1514" s="3"/>
      <c r="I1514" s="103" t="s">
        <v>699</v>
      </c>
      <c r="J1514" s="3"/>
      <c r="K1514" s="101"/>
      <c r="O1514" s="2">
        <f t="shared" ref="O1514:Z1514" si="1059">SUBTOTAL(9,O1502:O1511)</f>
        <v>0</v>
      </c>
      <c r="P1514" s="2">
        <f t="shared" si="1059"/>
        <v>727816.59</v>
      </c>
      <c r="Q1514" s="2">
        <f t="shared" si="1059"/>
        <v>0</v>
      </c>
      <c r="R1514" s="2">
        <f t="shared" si="1059"/>
        <v>59935.16</v>
      </c>
      <c r="S1514" s="2">
        <f t="shared" si="1059"/>
        <v>106161.69</v>
      </c>
      <c r="T1514" s="2">
        <f t="shared" si="1059"/>
        <v>28831.160000000003</v>
      </c>
      <c r="U1514" s="2">
        <f t="shared" si="1059"/>
        <v>65046.22</v>
      </c>
      <c r="V1514" s="2">
        <f t="shared" si="1059"/>
        <v>362445.64999999997</v>
      </c>
      <c r="W1514" s="2">
        <f t="shared" si="1059"/>
        <v>101595.22</v>
      </c>
      <c r="X1514" s="2">
        <f t="shared" si="1059"/>
        <v>724015.09999999986</v>
      </c>
      <c r="Y1514" s="2">
        <f t="shared" si="1059"/>
        <v>0</v>
      </c>
      <c r="Z1514" s="2">
        <f t="shared" si="1059"/>
        <v>3801.4900000000202</v>
      </c>
    </row>
    <row r="1515" spans="1:26" hidden="1" outlineLevel="7" x14ac:dyDescent="0.25">
      <c r="A1515" s="1" t="s">
        <v>415</v>
      </c>
      <c r="B1515" s="1">
        <v>4</v>
      </c>
      <c r="C1515" s="1" t="s">
        <v>109</v>
      </c>
      <c r="D1515" s="1" t="s">
        <v>135</v>
      </c>
      <c r="E1515" s="1" t="s">
        <v>136</v>
      </c>
      <c r="F1515" s="3">
        <v>3</v>
      </c>
      <c r="G1515" t="s">
        <v>426</v>
      </c>
      <c r="H1515" s="3">
        <v>37</v>
      </c>
      <c r="I1515" t="s">
        <v>448</v>
      </c>
      <c r="J1515" s="3">
        <v>372</v>
      </c>
      <c r="K1515" s="7" t="s">
        <v>520</v>
      </c>
      <c r="L1515" s="1">
        <v>37201</v>
      </c>
      <c r="M1515" s="1">
        <v>5032</v>
      </c>
      <c r="N1515" s="1" t="s">
        <v>59</v>
      </c>
      <c r="O1515" s="2">
        <v>0</v>
      </c>
      <c r="P1515" s="2">
        <v>18401</v>
      </c>
      <c r="Q1515" s="2">
        <v>0</v>
      </c>
      <c r="R1515" s="2">
        <v>0</v>
      </c>
      <c r="S1515" s="2">
        <v>6500</v>
      </c>
      <c r="T1515" s="2">
        <v>3650</v>
      </c>
      <c r="U1515" s="2">
        <v>4000</v>
      </c>
      <c r="V1515" s="2">
        <v>4250</v>
      </c>
      <c r="W1515" s="2">
        <v>0</v>
      </c>
      <c r="X1515" s="2">
        <f>SUM(Q1515:W1515)</f>
        <v>18400</v>
      </c>
      <c r="Y1515" s="2">
        <v>0</v>
      </c>
      <c r="Z1515" s="2">
        <f>+P1515-X1515-Y1515</f>
        <v>1</v>
      </c>
    </row>
    <row r="1516" spans="1:26" hidden="1" outlineLevel="7" x14ac:dyDescent="0.25">
      <c r="F1516" s="3"/>
      <c r="G1516" s="100"/>
      <c r="H1516" s="3"/>
      <c r="I1516" s="100"/>
      <c r="J1516" s="3"/>
      <c r="K1516" s="101"/>
      <c r="N1516" s="102" t="s">
        <v>841</v>
      </c>
      <c r="O1516" s="2">
        <f t="shared" ref="O1516:Z1516" si="1060">SUBTOTAL(9,O1515:O1515)</f>
        <v>0</v>
      </c>
      <c r="P1516" s="2">
        <f t="shared" si="1060"/>
        <v>18401</v>
      </c>
      <c r="Q1516" s="2">
        <f t="shared" si="1060"/>
        <v>0</v>
      </c>
      <c r="R1516" s="2">
        <f t="shared" si="1060"/>
        <v>0</v>
      </c>
      <c r="S1516" s="2">
        <f t="shared" si="1060"/>
        <v>6500</v>
      </c>
      <c r="T1516" s="2">
        <f t="shared" si="1060"/>
        <v>3650</v>
      </c>
      <c r="U1516" s="2">
        <f t="shared" si="1060"/>
        <v>4000</v>
      </c>
      <c r="V1516" s="2">
        <f t="shared" si="1060"/>
        <v>4250</v>
      </c>
      <c r="W1516" s="2">
        <f t="shared" si="1060"/>
        <v>0</v>
      </c>
      <c r="X1516" s="2">
        <f t="shared" si="1060"/>
        <v>18400</v>
      </c>
      <c r="Y1516" s="2">
        <f t="shared" si="1060"/>
        <v>0</v>
      </c>
      <c r="Z1516" s="2">
        <f t="shared" si="1060"/>
        <v>1</v>
      </c>
    </row>
    <row r="1517" spans="1:26" hidden="1" outlineLevel="6" collapsed="1" x14ac:dyDescent="0.25">
      <c r="F1517" s="3"/>
      <c r="G1517" s="100"/>
      <c r="H1517" s="3"/>
      <c r="I1517" s="100"/>
      <c r="J1517" s="3"/>
      <c r="K1517" s="104" t="s">
        <v>745</v>
      </c>
      <c r="O1517" s="2">
        <f t="shared" ref="O1517:Z1517" si="1061">SUBTOTAL(9,O1515:O1515)</f>
        <v>0</v>
      </c>
      <c r="P1517" s="2">
        <f t="shared" si="1061"/>
        <v>18401</v>
      </c>
      <c r="Q1517" s="2">
        <f t="shared" si="1061"/>
        <v>0</v>
      </c>
      <c r="R1517" s="2">
        <f t="shared" si="1061"/>
        <v>0</v>
      </c>
      <c r="S1517" s="2">
        <f t="shared" si="1061"/>
        <v>6500</v>
      </c>
      <c r="T1517" s="2">
        <f t="shared" si="1061"/>
        <v>3650</v>
      </c>
      <c r="U1517" s="2">
        <f t="shared" si="1061"/>
        <v>4000</v>
      </c>
      <c r="V1517" s="2">
        <f t="shared" si="1061"/>
        <v>4250</v>
      </c>
      <c r="W1517" s="2">
        <f t="shared" si="1061"/>
        <v>0</v>
      </c>
      <c r="X1517" s="2">
        <f t="shared" si="1061"/>
        <v>18400</v>
      </c>
      <c r="Y1517" s="2">
        <f t="shared" si="1061"/>
        <v>0</v>
      </c>
      <c r="Z1517" s="2">
        <f t="shared" si="1061"/>
        <v>1</v>
      </c>
    </row>
    <row r="1518" spans="1:26" hidden="1" outlineLevel="5" collapsed="1" x14ac:dyDescent="0.25">
      <c r="F1518" s="3"/>
      <c r="G1518" s="100"/>
      <c r="H1518" s="3"/>
      <c r="I1518" s="103" t="s">
        <v>700</v>
      </c>
      <c r="J1518" s="3"/>
      <c r="K1518" s="101"/>
      <c r="O1518" s="2">
        <f t="shared" ref="O1518:Z1518" si="1062">SUBTOTAL(9,O1515:O1515)</f>
        <v>0</v>
      </c>
      <c r="P1518" s="2">
        <f t="shared" si="1062"/>
        <v>18401</v>
      </c>
      <c r="Q1518" s="2">
        <f t="shared" si="1062"/>
        <v>0</v>
      </c>
      <c r="R1518" s="2">
        <f t="shared" si="1062"/>
        <v>0</v>
      </c>
      <c r="S1518" s="2">
        <f t="shared" si="1062"/>
        <v>6500</v>
      </c>
      <c r="T1518" s="2">
        <f t="shared" si="1062"/>
        <v>3650</v>
      </c>
      <c r="U1518" s="2">
        <f t="shared" si="1062"/>
        <v>4000</v>
      </c>
      <c r="V1518" s="2">
        <f t="shared" si="1062"/>
        <v>4250</v>
      </c>
      <c r="W1518" s="2">
        <f t="shared" si="1062"/>
        <v>0</v>
      </c>
      <c r="X1518" s="2">
        <f t="shared" si="1062"/>
        <v>18400</v>
      </c>
      <c r="Y1518" s="2">
        <f t="shared" si="1062"/>
        <v>0</v>
      </c>
      <c r="Z1518" s="2">
        <f t="shared" si="1062"/>
        <v>1</v>
      </c>
    </row>
    <row r="1519" spans="1:26" hidden="1" outlineLevel="7" x14ac:dyDescent="0.25">
      <c r="A1519" s="1" t="s">
        <v>415</v>
      </c>
      <c r="B1519" s="1">
        <v>4</v>
      </c>
      <c r="C1519" s="1" t="s">
        <v>109</v>
      </c>
      <c r="D1519" s="1" t="s">
        <v>135</v>
      </c>
      <c r="E1519" s="1" t="s">
        <v>136</v>
      </c>
      <c r="F1519" s="3">
        <v>3</v>
      </c>
      <c r="G1519" t="s">
        <v>426</v>
      </c>
      <c r="H1519" s="3">
        <v>39</v>
      </c>
      <c r="I1519" t="s">
        <v>450</v>
      </c>
      <c r="J1519" s="3">
        <v>392</v>
      </c>
      <c r="K1519" s="7" t="s">
        <v>525</v>
      </c>
      <c r="L1519" s="1">
        <v>39201</v>
      </c>
      <c r="M1519" s="1">
        <v>5048</v>
      </c>
      <c r="N1519" s="1" t="s">
        <v>85</v>
      </c>
      <c r="O1519" s="2">
        <v>6579.64</v>
      </c>
      <c r="P1519" s="2">
        <v>6579.64</v>
      </c>
      <c r="Q1519" s="2">
        <v>6265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f>SUM(Q1519:W1519)</f>
        <v>6265</v>
      </c>
      <c r="Y1519" s="2">
        <v>0</v>
      </c>
      <c r="Z1519" s="2">
        <f>+P1519-X1519-Y1519</f>
        <v>314.64000000000033</v>
      </c>
    </row>
    <row r="1520" spans="1:26" hidden="1" outlineLevel="7" x14ac:dyDescent="0.25">
      <c r="F1520" s="3"/>
      <c r="G1520" s="100"/>
      <c r="H1520" s="3"/>
      <c r="I1520" s="100"/>
      <c r="J1520" s="3"/>
      <c r="K1520" s="101"/>
      <c r="N1520" s="102" t="s">
        <v>861</v>
      </c>
      <c r="O1520" s="2">
        <f t="shared" ref="O1520:Z1520" si="1063">SUBTOTAL(9,O1519:O1519)</f>
        <v>6579.64</v>
      </c>
      <c r="P1520" s="2">
        <f t="shared" si="1063"/>
        <v>6579.64</v>
      </c>
      <c r="Q1520" s="2">
        <f t="shared" si="1063"/>
        <v>6265</v>
      </c>
      <c r="R1520" s="2">
        <f t="shared" si="1063"/>
        <v>0</v>
      </c>
      <c r="S1520" s="2">
        <f t="shared" si="1063"/>
        <v>0</v>
      </c>
      <c r="T1520" s="2">
        <f t="shared" si="1063"/>
        <v>0</v>
      </c>
      <c r="U1520" s="2">
        <f t="shared" si="1063"/>
        <v>0</v>
      </c>
      <c r="V1520" s="2">
        <f t="shared" si="1063"/>
        <v>0</v>
      </c>
      <c r="W1520" s="2">
        <f t="shared" si="1063"/>
        <v>0</v>
      </c>
      <c r="X1520" s="2">
        <f t="shared" si="1063"/>
        <v>6265</v>
      </c>
      <c r="Y1520" s="2">
        <f t="shared" si="1063"/>
        <v>0</v>
      </c>
      <c r="Z1520" s="2">
        <f t="shared" si="1063"/>
        <v>314.64000000000033</v>
      </c>
    </row>
    <row r="1521" spans="1:26" hidden="1" outlineLevel="6" collapsed="1" x14ac:dyDescent="0.25">
      <c r="F1521" s="3"/>
      <c r="G1521" s="100"/>
      <c r="H1521" s="3"/>
      <c r="I1521" s="100"/>
      <c r="J1521" s="3"/>
      <c r="K1521" s="104" t="s">
        <v>762</v>
      </c>
      <c r="O1521" s="2">
        <f t="shared" ref="O1521:Z1521" si="1064">SUBTOTAL(9,O1519:O1519)</f>
        <v>6579.64</v>
      </c>
      <c r="P1521" s="2">
        <f t="shared" si="1064"/>
        <v>6579.64</v>
      </c>
      <c r="Q1521" s="2">
        <f t="shared" si="1064"/>
        <v>6265</v>
      </c>
      <c r="R1521" s="2">
        <f t="shared" si="1064"/>
        <v>0</v>
      </c>
      <c r="S1521" s="2">
        <f t="shared" si="1064"/>
        <v>0</v>
      </c>
      <c r="T1521" s="2">
        <f t="shared" si="1064"/>
        <v>0</v>
      </c>
      <c r="U1521" s="2">
        <f t="shared" si="1064"/>
        <v>0</v>
      </c>
      <c r="V1521" s="2">
        <f t="shared" si="1064"/>
        <v>0</v>
      </c>
      <c r="W1521" s="2">
        <f t="shared" si="1064"/>
        <v>0</v>
      </c>
      <c r="X1521" s="2">
        <f t="shared" si="1064"/>
        <v>6265</v>
      </c>
      <c r="Y1521" s="2">
        <f t="shared" si="1064"/>
        <v>0</v>
      </c>
      <c r="Z1521" s="2">
        <f t="shared" si="1064"/>
        <v>314.64000000000033</v>
      </c>
    </row>
    <row r="1522" spans="1:26" hidden="1" outlineLevel="7" x14ac:dyDescent="0.25">
      <c r="A1522" s="1" t="s">
        <v>415</v>
      </c>
      <c r="B1522" s="1">
        <v>4</v>
      </c>
      <c r="C1522" s="1" t="s">
        <v>109</v>
      </c>
      <c r="D1522" s="1" t="s">
        <v>135</v>
      </c>
      <c r="E1522" s="1" t="s">
        <v>136</v>
      </c>
      <c r="F1522" s="3">
        <v>3</v>
      </c>
      <c r="G1522" t="s">
        <v>426</v>
      </c>
      <c r="H1522" s="3">
        <v>39</v>
      </c>
      <c r="I1522" t="s">
        <v>450</v>
      </c>
      <c r="J1522" s="3">
        <v>398</v>
      </c>
      <c r="K1522" s="7" t="s">
        <v>527</v>
      </c>
      <c r="L1522" s="1">
        <v>39801</v>
      </c>
      <c r="M1522" s="1">
        <v>5028</v>
      </c>
      <c r="N1522" s="1" t="s">
        <v>56</v>
      </c>
      <c r="O1522" s="2">
        <v>38890.019999999997</v>
      </c>
      <c r="P1522" s="2">
        <v>41920.379999999997</v>
      </c>
      <c r="Q1522" s="2">
        <v>0</v>
      </c>
      <c r="R1522" s="2">
        <v>0</v>
      </c>
      <c r="S1522" s="2">
        <v>41920.379999999997</v>
      </c>
      <c r="T1522" s="2">
        <v>0</v>
      </c>
      <c r="U1522" s="2">
        <v>0</v>
      </c>
      <c r="V1522" s="2">
        <v>0</v>
      </c>
      <c r="W1522" s="2">
        <v>0</v>
      </c>
      <c r="X1522" s="2">
        <f>SUM(Q1522:W1522)</f>
        <v>41920.379999999997</v>
      </c>
      <c r="Y1522" s="2">
        <v>0</v>
      </c>
      <c r="Z1522" s="2">
        <f>+P1522-X1522-Y1522</f>
        <v>0</v>
      </c>
    </row>
    <row r="1523" spans="1:26" hidden="1" outlineLevel="7" x14ac:dyDescent="0.25">
      <c r="F1523" s="3"/>
      <c r="G1523" s="100"/>
      <c r="H1523" s="3"/>
      <c r="I1523" s="100"/>
      <c r="J1523" s="3"/>
      <c r="K1523" s="101"/>
      <c r="N1523" s="102" t="s">
        <v>847</v>
      </c>
      <c r="O1523" s="2">
        <f t="shared" ref="O1523:Z1523" si="1065">SUBTOTAL(9,O1522:O1522)</f>
        <v>38890.019999999997</v>
      </c>
      <c r="P1523" s="2">
        <f t="shared" si="1065"/>
        <v>41920.379999999997</v>
      </c>
      <c r="Q1523" s="2">
        <f t="shared" si="1065"/>
        <v>0</v>
      </c>
      <c r="R1523" s="2">
        <f t="shared" si="1065"/>
        <v>0</v>
      </c>
      <c r="S1523" s="2">
        <f t="shared" si="1065"/>
        <v>41920.379999999997</v>
      </c>
      <c r="T1523" s="2">
        <f t="shared" si="1065"/>
        <v>0</v>
      </c>
      <c r="U1523" s="2">
        <f t="shared" si="1065"/>
        <v>0</v>
      </c>
      <c r="V1523" s="2">
        <f t="shared" si="1065"/>
        <v>0</v>
      </c>
      <c r="W1523" s="2">
        <f t="shared" si="1065"/>
        <v>0</v>
      </c>
      <c r="X1523" s="2">
        <f t="shared" si="1065"/>
        <v>41920.379999999997</v>
      </c>
      <c r="Y1523" s="2">
        <f t="shared" si="1065"/>
        <v>0</v>
      </c>
      <c r="Z1523" s="2">
        <f t="shared" si="1065"/>
        <v>0</v>
      </c>
    </row>
    <row r="1524" spans="1:26" hidden="1" outlineLevel="6" collapsed="1" x14ac:dyDescent="0.25">
      <c r="F1524" s="3"/>
      <c r="G1524" s="100"/>
      <c r="H1524" s="3"/>
      <c r="I1524" s="100"/>
      <c r="J1524" s="3"/>
      <c r="K1524" s="104" t="s">
        <v>750</v>
      </c>
      <c r="O1524" s="2">
        <f t="shared" ref="O1524:Z1524" si="1066">SUBTOTAL(9,O1522:O1522)</f>
        <v>38890.019999999997</v>
      </c>
      <c r="P1524" s="2">
        <f t="shared" si="1066"/>
        <v>41920.379999999997</v>
      </c>
      <c r="Q1524" s="2">
        <f t="shared" si="1066"/>
        <v>0</v>
      </c>
      <c r="R1524" s="2">
        <f t="shared" si="1066"/>
        <v>0</v>
      </c>
      <c r="S1524" s="2">
        <f t="shared" si="1066"/>
        <v>41920.379999999997</v>
      </c>
      <c r="T1524" s="2">
        <f t="shared" si="1066"/>
        <v>0</v>
      </c>
      <c r="U1524" s="2">
        <f t="shared" si="1066"/>
        <v>0</v>
      </c>
      <c r="V1524" s="2">
        <f t="shared" si="1066"/>
        <v>0</v>
      </c>
      <c r="W1524" s="2">
        <f t="shared" si="1066"/>
        <v>0</v>
      </c>
      <c r="X1524" s="2">
        <f t="shared" si="1066"/>
        <v>41920.379999999997</v>
      </c>
      <c r="Y1524" s="2">
        <f t="shared" si="1066"/>
        <v>0</v>
      </c>
      <c r="Z1524" s="2">
        <f t="shared" si="1066"/>
        <v>0</v>
      </c>
    </row>
    <row r="1525" spans="1:26" hidden="1" outlineLevel="7" x14ac:dyDescent="0.25">
      <c r="A1525" s="1" t="s">
        <v>415</v>
      </c>
      <c r="B1525" s="1">
        <v>4</v>
      </c>
      <c r="C1525" s="1" t="s">
        <v>109</v>
      </c>
      <c r="D1525" s="1" t="s">
        <v>135</v>
      </c>
      <c r="E1525" s="1" t="s">
        <v>136</v>
      </c>
      <c r="F1525" s="3">
        <v>3</v>
      </c>
      <c r="G1525" t="s">
        <v>426</v>
      </c>
      <c r="H1525" s="3">
        <v>39</v>
      </c>
      <c r="I1525" t="s">
        <v>450</v>
      </c>
      <c r="J1525" s="3">
        <v>399</v>
      </c>
      <c r="K1525" s="7" t="s">
        <v>528</v>
      </c>
      <c r="L1525" s="1">
        <v>39901</v>
      </c>
      <c r="M1525" s="1">
        <v>2002</v>
      </c>
      <c r="N1525" s="1" t="s">
        <v>78</v>
      </c>
      <c r="O1525" s="2">
        <v>0</v>
      </c>
      <c r="P1525" s="2">
        <v>778</v>
      </c>
      <c r="Q1525" s="2">
        <v>777.81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f>SUM(Q1525:W1525)</f>
        <v>777.81</v>
      </c>
      <c r="Y1525" s="2">
        <v>0</v>
      </c>
      <c r="Z1525" s="2">
        <f>+P1525-X1525-Y1525</f>
        <v>0.19000000000005457</v>
      </c>
    </row>
    <row r="1526" spans="1:26" hidden="1" outlineLevel="7" x14ac:dyDescent="0.25">
      <c r="F1526" s="3"/>
      <c r="G1526" s="100"/>
      <c r="H1526" s="3"/>
      <c r="I1526" s="100"/>
      <c r="J1526" s="3"/>
      <c r="K1526" s="101"/>
      <c r="N1526" s="102" t="s">
        <v>862</v>
      </c>
      <c r="O1526" s="2">
        <f t="shared" ref="O1526:Z1526" si="1067">SUBTOTAL(9,O1525:O1525)</f>
        <v>0</v>
      </c>
      <c r="P1526" s="2">
        <f t="shared" si="1067"/>
        <v>778</v>
      </c>
      <c r="Q1526" s="2">
        <f t="shared" si="1067"/>
        <v>777.81</v>
      </c>
      <c r="R1526" s="2">
        <f t="shared" si="1067"/>
        <v>0</v>
      </c>
      <c r="S1526" s="2">
        <f t="shared" si="1067"/>
        <v>0</v>
      </c>
      <c r="T1526" s="2">
        <f t="shared" si="1067"/>
        <v>0</v>
      </c>
      <c r="U1526" s="2">
        <f t="shared" si="1067"/>
        <v>0</v>
      </c>
      <c r="V1526" s="2">
        <f t="shared" si="1067"/>
        <v>0</v>
      </c>
      <c r="W1526" s="2">
        <f t="shared" si="1067"/>
        <v>0</v>
      </c>
      <c r="X1526" s="2">
        <f t="shared" si="1067"/>
        <v>777.81</v>
      </c>
      <c r="Y1526" s="2">
        <f t="shared" si="1067"/>
        <v>0</v>
      </c>
      <c r="Z1526" s="2">
        <f t="shared" si="1067"/>
        <v>0.19000000000005457</v>
      </c>
    </row>
    <row r="1527" spans="1:26" hidden="1" outlineLevel="7" x14ac:dyDescent="0.25">
      <c r="A1527" s="1" t="s">
        <v>415</v>
      </c>
      <c r="B1527" s="1">
        <v>4</v>
      </c>
      <c r="C1527" s="1" t="s">
        <v>109</v>
      </c>
      <c r="D1527" s="1" t="s">
        <v>135</v>
      </c>
      <c r="E1527" s="1" t="s">
        <v>136</v>
      </c>
      <c r="F1527" s="3">
        <v>3</v>
      </c>
      <c r="G1527" t="s">
        <v>426</v>
      </c>
      <c r="H1527" s="3">
        <v>39</v>
      </c>
      <c r="I1527" t="s">
        <v>450</v>
      </c>
      <c r="J1527" s="3">
        <v>399</v>
      </c>
      <c r="K1527" s="7" t="s">
        <v>528</v>
      </c>
      <c r="L1527" s="1">
        <v>39903</v>
      </c>
      <c r="M1527" s="1">
        <v>2004</v>
      </c>
      <c r="N1527" s="1" t="s">
        <v>93</v>
      </c>
      <c r="O1527" s="2">
        <v>41852.400000000001</v>
      </c>
      <c r="P1527" s="2">
        <v>24218.28</v>
      </c>
      <c r="Q1527" s="2">
        <v>3386.12</v>
      </c>
      <c r="R1527" s="2">
        <v>3386.12</v>
      </c>
      <c r="S1527" s="2">
        <v>3542.2</v>
      </c>
      <c r="T1527" s="2">
        <v>3542.2</v>
      </c>
      <c r="U1527" s="2">
        <v>3542.2</v>
      </c>
      <c r="V1527" s="2">
        <v>3409.72</v>
      </c>
      <c r="W1527" s="2">
        <v>3409.72</v>
      </c>
      <c r="X1527" s="2">
        <f>SUM(Q1527:W1527)</f>
        <v>24218.280000000002</v>
      </c>
      <c r="Y1527" s="2">
        <v>0</v>
      </c>
      <c r="Z1527" s="2">
        <f>+P1527-X1527-Y1527</f>
        <v>-3.637978807091713E-12</v>
      </c>
    </row>
    <row r="1528" spans="1:26" hidden="1" outlineLevel="7" x14ac:dyDescent="0.25">
      <c r="F1528" s="3"/>
      <c r="G1528" s="100"/>
      <c r="H1528" s="3"/>
      <c r="I1528" s="100"/>
      <c r="J1528" s="3"/>
      <c r="K1528" s="101"/>
      <c r="N1528" s="102" t="s">
        <v>873</v>
      </c>
      <c r="O1528" s="2">
        <f t="shared" ref="O1528:Z1528" si="1068">SUBTOTAL(9,O1527:O1527)</f>
        <v>41852.400000000001</v>
      </c>
      <c r="P1528" s="2">
        <f t="shared" si="1068"/>
        <v>24218.28</v>
      </c>
      <c r="Q1528" s="2">
        <f t="shared" si="1068"/>
        <v>3386.12</v>
      </c>
      <c r="R1528" s="2">
        <f t="shared" si="1068"/>
        <v>3386.12</v>
      </c>
      <c r="S1528" s="2">
        <f t="shared" si="1068"/>
        <v>3542.2</v>
      </c>
      <c r="T1528" s="2">
        <f t="shared" si="1068"/>
        <v>3542.2</v>
      </c>
      <c r="U1528" s="2">
        <f t="shared" si="1068"/>
        <v>3542.2</v>
      </c>
      <c r="V1528" s="2">
        <f t="shared" si="1068"/>
        <v>3409.72</v>
      </c>
      <c r="W1528" s="2">
        <f t="shared" si="1068"/>
        <v>3409.72</v>
      </c>
      <c r="X1528" s="2">
        <f t="shared" si="1068"/>
        <v>24218.280000000002</v>
      </c>
      <c r="Y1528" s="2">
        <f t="shared" si="1068"/>
        <v>0</v>
      </c>
      <c r="Z1528" s="2">
        <f t="shared" si="1068"/>
        <v>-3.637978807091713E-12</v>
      </c>
    </row>
    <row r="1529" spans="1:26" hidden="1" outlineLevel="6" collapsed="1" x14ac:dyDescent="0.25">
      <c r="F1529" s="3"/>
      <c r="G1529" s="100"/>
      <c r="H1529" s="3"/>
      <c r="I1529" s="100"/>
      <c r="J1529" s="3"/>
      <c r="K1529" s="104" t="s">
        <v>763</v>
      </c>
      <c r="O1529" s="2">
        <f t="shared" ref="O1529:Z1529" si="1069">SUBTOTAL(9,O1525:O1527)</f>
        <v>41852.400000000001</v>
      </c>
      <c r="P1529" s="2">
        <f t="shared" si="1069"/>
        <v>24996.28</v>
      </c>
      <c r="Q1529" s="2">
        <f t="shared" si="1069"/>
        <v>4163.93</v>
      </c>
      <c r="R1529" s="2">
        <f t="shared" si="1069"/>
        <v>3386.12</v>
      </c>
      <c r="S1529" s="2">
        <f t="shared" si="1069"/>
        <v>3542.2</v>
      </c>
      <c r="T1529" s="2">
        <f t="shared" si="1069"/>
        <v>3542.2</v>
      </c>
      <c r="U1529" s="2">
        <f t="shared" si="1069"/>
        <v>3542.2</v>
      </c>
      <c r="V1529" s="2">
        <f t="shared" si="1069"/>
        <v>3409.72</v>
      </c>
      <c r="W1529" s="2">
        <f t="shared" si="1069"/>
        <v>3409.72</v>
      </c>
      <c r="X1529" s="2">
        <f t="shared" si="1069"/>
        <v>24996.090000000004</v>
      </c>
      <c r="Y1529" s="2">
        <f t="shared" si="1069"/>
        <v>0</v>
      </c>
      <c r="Z1529" s="2">
        <f t="shared" si="1069"/>
        <v>0.18999999999641659</v>
      </c>
    </row>
    <row r="1530" spans="1:26" hidden="1" outlineLevel="5" collapsed="1" x14ac:dyDescent="0.25">
      <c r="F1530" s="3"/>
      <c r="G1530" s="100"/>
      <c r="H1530" s="3"/>
      <c r="I1530" s="103" t="s">
        <v>702</v>
      </c>
      <c r="J1530" s="3"/>
      <c r="K1530" s="101"/>
      <c r="O1530" s="2">
        <f t="shared" ref="O1530:Z1530" si="1070">SUBTOTAL(9,O1519:O1527)</f>
        <v>87322.06</v>
      </c>
      <c r="P1530" s="2">
        <f t="shared" si="1070"/>
        <v>73496.299999999988</v>
      </c>
      <c r="Q1530" s="2">
        <f t="shared" si="1070"/>
        <v>10428.93</v>
      </c>
      <c r="R1530" s="2">
        <f t="shared" si="1070"/>
        <v>3386.12</v>
      </c>
      <c r="S1530" s="2">
        <f t="shared" si="1070"/>
        <v>45462.579999999994</v>
      </c>
      <c r="T1530" s="2">
        <f t="shared" si="1070"/>
        <v>3542.2</v>
      </c>
      <c r="U1530" s="2">
        <f t="shared" si="1070"/>
        <v>3542.2</v>
      </c>
      <c r="V1530" s="2">
        <f t="shared" si="1070"/>
        <v>3409.72</v>
      </c>
      <c r="W1530" s="2">
        <f t="shared" si="1070"/>
        <v>3409.72</v>
      </c>
      <c r="X1530" s="2">
        <f t="shared" si="1070"/>
        <v>73181.47</v>
      </c>
      <c r="Y1530" s="2">
        <f t="shared" si="1070"/>
        <v>0</v>
      </c>
      <c r="Z1530" s="2">
        <f t="shared" si="1070"/>
        <v>314.82999999999674</v>
      </c>
    </row>
    <row r="1531" spans="1:26" hidden="1" outlineLevel="4" collapsed="1" x14ac:dyDescent="0.25">
      <c r="F1531" s="3"/>
      <c r="G1531" s="103" t="s">
        <v>684</v>
      </c>
      <c r="H1531" s="3"/>
      <c r="I1531" s="100"/>
      <c r="J1531" s="3"/>
      <c r="K1531" s="101"/>
      <c r="O1531" s="2">
        <f t="shared" ref="O1531:Z1531" si="1071">SUBTOTAL(9,O1494:O1527)</f>
        <v>140245.60999999999</v>
      </c>
      <c r="P1531" s="2">
        <f t="shared" si="1071"/>
        <v>890264.58000000007</v>
      </c>
      <c r="Q1531" s="2">
        <f t="shared" si="1071"/>
        <v>10428.93</v>
      </c>
      <c r="R1531" s="2">
        <f t="shared" si="1071"/>
        <v>64253.840000000004</v>
      </c>
      <c r="S1531" s="2">
        <f t="shared" si="1071"/>
        <v>169238.75</v>
      </c>
      <c r="T1531" s="2">
        <f t="shared" si="1071"/>
        <v>44019.7</v>
      </c>
      <c r="U1531" s="2">
        <f t="shared" si="1071"/>
        <v>77784.36</v>
      </c>
      <c r="V1531" s="2">
        <f t="shared" si="1071"/>
        <v>375659.61999999994</v>
      </c>
      <c r="W1531" s="2">
        <f t="shared" si="1071"/>
        <v>109003.10999999999</v>
      </c>
      <c r="X1531" s="2">
        <f t="shared" si="1071"/>
        <v>850388.30999999994</v>
      </c>
      <c r="Y1531" s="2">
        <f t="shared" si="1071"/>
        <v>23989.03</v>
      </c>
      <c r="Z1531" s="2">
        <f t="shared" si="1071"/>
        <v>15887.240000000014</v>
      </c>
    </row>
    <row r="1532" spans="1:26" hidden="1" outlineLevel="3" collapsed="1" x14ac:dyDescent="0.25">
      <c r="E1532" s="102" t="s">
        <v>571</v>
      </c>
      <c r="F1532" s="3"/>
      <c r="G1532" s="100"/>
      <c r="H1532" s="3"/>
      <c r="I1532" s="100"/>
      <c r="J1532" s="3"/>
      <c r="K1532" s="101"/>
      <c r="O1532" s="2">
        <f t="shared" ref="O1532:Z1532" si="1072">SUBTOTAL(9,O1400:O1527)</f>
        <v>5964245.1299999999</v>
      </c>
      <c r="P1532" s="2">
        <f t="shared" si="1072"/>
        <v>6924688.3299999991</v>
      </c>
      <c r="Q1532" s="2">
        <f t="shared" si="1072"/>
        <v>339027.03</v>
      </c>
      <c r="R1532" s="2">
        <f t="shared" si="1072"/>
        <v>503193.08000000007</v>
      </c>
      <c r="S1532" s="2">
        <f t="shared" si="1072"/>
        <v>1043958.2799999997</v>
      </c>
      <c r="T1532" s="2">
        <f t="shared" si="1072"/>
        <v>374950.69000000006</v>
      </c>
      <c r="U1532" s="2">
        <f t="shared" si="1072"/>
        <v>556179.5199999999</v>
      </c>
      <c r="V1532" s="2">
        <f t="shared" si="1072"/>
        <v>924889.14999999991</v>
      </c>
      <c r="W1532" s="2">
        <f t="shared" si="1072"/>
        <v>775953.74999999988</v>
      </c>
      <c r="X1532" s="2">
        <f t="shared" si="1072"/>
        <v>4518151.5</v>
      </c>
      <c r="Y1532" s="2">
        <f t="shared" si="1072"/>
        <v>320581.27</v>
      </c>
      <c r="Z1532" s="2">
        <f t="shared" si="1072"/>
        <v>2085955.5599999998</v>
      </c>
    </row>
    <row r="1533" spans="1:26" hidden="1" outlineLevel="7" x14ac:dyDescent="0.25">
      <c r="A1533" s="1" t="s">
        <v>415</v>
      </c>
      <c r="B1533" s="1">
        <v>4</v>
      </c>
      <c r="C1533" s="1" t="s">
        <v>109</v>
      </c>
      <c r="D1533" s="1" t="s">
        <v>139</v>
      </c>
      <c r="E1533" s="1" t="s">
        <v>140</v>
      </c>
      <c r="F1533" s="3">
        <v>1</v>
      </c>
      <c r="G1533" t="s">
        <v>424</v>
      </c>
      <c r="H1533" s="3">
        <v>11</v>
      </c>
      <c r="I1533" t="s">
        <v>429</v>
      </c>
      <c r="J1533" s="3">
        <v>113</v>
      </c>
      <c r="K1533" s="7" t="s">
        <v>457</v>
      </c>
      <c r="L1533" s="1">
        <v>11301</v>
      </c>
      <c r="M1533" s="1">
        <v>1001</v>
      </c>
      <c r="N1533" s="1" t="s">
        <v>16</v>
      </c>
      <c r="O1533" s="2">
        <v>1359563.52</v>
      </c>
      <c r="P1533" s="2">
        <v>1359563.52</v>
      </c>
      <c r="Q1533" s="2">
        <v>111426</v>
      </c>
      <c r="R1533" s="2">
        <v>110674.93</v>
      </c>
      <c r="S1533" s="2">
        <v>125927</v>
      </c>
      <c r="T1533" s="2">
        <v>116045</v>
      </c>
      <c r="U1533" s="2">
        <v>115471.06</v>
      </c>
      <c r="V1533" s="2">
        <v>113702.24</v>
      </c>
      <c r="W1533" s="2">
        <v>113895.28</v>
      </c>
      <c r="X1533" s="2">
        <f>SUM(Q1533:W1533)</f>
        <v>807141.51</v>
      </c>
      <c r="Y1533" s="2">
        <v>0</v>
      </c>
      <c r="Z1533" s="2">
        <f>+P1533-X1533-Y1533</f>
        <v>552422.01</v>
      </c>
    </row>
    <row r="1534" spans="1:26" hidden="1" outlineLevel="7" x14ac:dyDescent="0.25">
      <c r="F1534" s="3"/>
      <c r="G1534" s="100"/>
      <c r="H1534" s="3"/>
      <c r="I1534" s="100"/>
      <c r="J1534" s="3"/>
      <c r="K1534" s="101"/>
      <c r="N1534" s="102" t="s">
        <v>803</v>
      </c>
      <c r="O1534" s="2">
        <f t="shared" ref="O1534:Z1534" si="1073">SUBTOTAL(9,O1533:O1533)</f>
        <v>1359563.52</v>
      </c>
      <c r="P1534" s="2">
        <f t="shared" si="1073"/>
        <v>1359563.52</v>
      </c>
      <c r="Q1534" s="2">
        <f t="shared" si="1073"/>
        <v>111426</v>
      </c>
      <c r="R1534" s="2">
        <f t="shared" si="1073"/>
        <v>110674.93</v>
      </c>
      <c r="S1534" s="2">
        <f t="shared" si="1073"/>
        <v>125927</v>
      </c>
      <c r="T1534" s="2">
        <f t="shared" si="1073"/>
        <v>116045</v>
      </c>
      <c r="U1534" s="2">
        <f t="shared" si="1073"/>
        <v>115471.06</v>
      </c>
      <c r="V1534" s="2">
        <f t="shared" si="1073"/>
        <v>113702.24</v>
      </c>
      <c r="W1534" s="2">
        <f t="shared" si="1073"/>
        <v>113895.28</v>
      </c>
      <c r="X1534" s="2">
        <f t="shared" si="1073"/>
        <v>807141.51</v>
      </c>
      <c r="Y1534" s="2">
        <f t="shared" si="1073"/>
        <v>0</v>
      </c>
      <c r="Z1534" s="2">
        <f t="shared" si="1073"/>
        <v>552422.01</v>
      </c>
    </row>
    <row r="1535" spans="1:26" hidden="1" outlineLevel="7" x14ac:dyDescent="0.25">
      <c r="A1535" s="1" t="s">
        <v>415</v>
      </c>
      <c r="B1535" s="1">
        <v>4</v>
      </c>
      <c r="C1535" s="1" t="s">
        <v>109</v>
      </c>
      <c r="D1535" s="1" t="s">
        <v>139</v>
      </c>
      <c r="E1535" s="1" t="s">
        <v>140</v>
      </c>
      <c r="F1535" s="3">
        <v>1</v>
      </c>
      <c r="G1535" t="s">
        <v>424</v>
      </c>
      <c r="H1535" s="3">
        <v>11</v>
      </c>
      <c r="I1535" t="s">
        <v>429</v>
      </c>
      <c r="J1535" s="3">
        <v>113</v>
      </c>
      <c r="K1535" s="7" t="s">
        <v>457</v>
      </c>
      <c r="L1535" s="1">
        <v>11302</v>
      </c>
      <c r="M1535" s="1">
        <v>1030</v>
      </c>
      <c r="N1535" s="1" t="s">
        <v>92</v>
      </c>
      <c r="O1535" s="2">
        <v>78263.520000000004</v>
      </c>
      <c r="P1535" s="2">
        <v>78263.520000000004</v>
      </c>
      <c r="Q1535" s="2">
        <v>6332</v>
      </c>
      <c r="R1535" s="2">
        <v>6332</v>
      </c>
      <c r="S1535" s="2">
        <v>6623</v>
      </c>
      <c r="T1535" s="2">
        <v>6620</v>
      </c>
      <c r="U1535" s="2">
        <v>6623</v>
      </c>
      <c r="V1535" s="2">
        <v>6623</v>
      </c>
      <c r="W1535" s="2">
        <v>6623</v>
      </c>
      <c r="X1535" s="2">
        <f>SUM(Q1535:W1535)</f>
        <v>45776</v>
      </c>
      <c r="Y1535" s="2">
        <v>0</v>
      </c>
      <c r="Z1535" s="2">
        <f>+P1535-X1535-Y1535</f>
        <v>32487.520000000004</v>
      </c>
    </row>
    <row r="1536" spans="1:26" hidden="1" outlineLevel="7" x14ac:dyDescent="0.25">
      <c r="F1536" s="3"/>
      <c r="G1536" s="100"/>
      <c r="H1536" s="3"/>
      <c r="I1536" s="100"/>
      <c r="J1536" s="3"/>
      <c r="K1536" s="101"/>
      <c r="N1536" s="102" t="s">
        <v>865</v>
      </c>
      <c r="O1536" s="2">
        <f t="shared" ref="O1536:Z1536" si="1074">SUBTOTAL(9,O1535:O1535)</f>
        <v>78263.520000000004</v>
      </c>
      <c r="P1536" s="2">
        <f t="shared" si="1074"/>
        <v>78263.520000000004</v>
      </c>
      <c r="Q1536" s="2">
        <f t="shared" si="1074"/>
        <v>6332</v>
      </c>
      <c r="R1536" s="2">
        <f t="shared" si="1074"/>
        <v>6332</v>
      </c>
      <c r="S1536" s="2">
        <f t="shared" si="1074"/>
        <v>6623</v>
      </c>
      <c r="T1536" s="2">
        <f t="shared" si="1074"/>
        <v>6620</v>
      </c>
      <c r="U1536" s="2">
        <f t="shared" si="1074"/>
        <v>6623</v>
      </c>
      <c r="V1536" s="2">
        <f t="shared" si="1074"/>
        <v>6623</v>
      </c>
      <c r="W1536" s="2">
        <f t="shared" si="1074"/>
        <v>6623</v>
      </c>
      <c r="X1536" s="2">
        <f t="shared" si="1074"/>
        <v>45776</v>
      </c>
      <c r="Y1536" s="2">
        <f t="shared" si="1074"/>
        <v>0</v>
      </c>
      <c r="Z1536" s="2">
        <f t="shared" si="1074"/>
        <v>32487.520000000004</v>
      </c>
    </row>
    <row r="1537" spans="1:26" hidden="1" outlineLevel="6" collapsed="1" x14ac:dyDescent="0.25">
      <c r="F1537" s="3"/>
      <c r="G1537" s="100"/>
      <c r="H1537" s="3"/>
      <c r="I1537" s="100"/>
      <c r="J1537" s="3"/>
      <c r="K1537" s="104" t="s">
        <v>715</v>
      </c>
      <c r="O1537" s="2">
        <f t="shared" ref="O1537:Z1537" si="1075">SUBTOTAL(9,O1533:O1535)</f>
        <v>1437827.04</v>
      </c>
      <c r="P1537" s="2">
        <f t="shared" si="1075"/>
        <v>1437827.04</v>
      </c>
      <c r="Q1537" s="2">
        <f t="shared" si="1075"/>
        <v>117758</v>
      </c>
      <c r="R1537" s="2">
        <f t="shared" si="1075"/>
        <v>117006.93</v>
      </c>
      <c r="S1537" s="2">
        <f t="shared" si="1075"/>
        <v>132550</v>
      </c>
      <c r="T1537" s="2">
        <f t="shared" si="1075"/>
        <v>122665</v>
      </c>
      <c r="U1537" s="2">
        <f t="shared" si="1075"/>
        <v>122094.06</v>
      </c>
      <c r="V1537" s="2">
        <f t="shared" si="1075"/>
        <v>120325.24</v>
      </c>
      <c r="W1537" s="2">
        <f t="shared" si="1075"/>
        <v>120518.28</v>
      </c>
      <c r="X1537" s="2">
        <f t="shared" si="1075"/>
        <v>852917.51</v>
      </c>
      <c r="Y1537" s="2">
        <f t="shared" si="1075"/>
        <v>0</v>
      </c>
      <c r="Z1537" s="2">
        <f t="shared" si="1075"/>
        <v>584909.53</v>
      </c>
    </row>
    <row r="1538" spans="1:26" hidden="1" outlineLevel="5" collapsed="1" x14ac:dyDescent="0.25">
      <c r="F1538" s="3"/>
      <c r="G1538" s="100"/>
      <c r="H1538" s="3"/>
      <c r="I1538" s="103" t="s">
        <v>687</v>
      </c>
      <c r="J1538" s="3"/>
      <c r="K1538" s="101"/>
      <c r="O1538" s="2">
        <f t="shared" ref="O1538:Z1538" si="1076">SUBTOTAL(9,O1533:O1535)</f>
        <v>1437827.04</v>
      </c>
      <c r="P1538" s="2">
        <f t="shared" si="1076"/>
        <v>1437827.04</v>
      </c>
      <c r="Q1538" s="2">
        <f t="shared" si="1076"/>
        <v>117758</v>
      </c>
      <c r="R1538" s="2">
        <f t="shared" si="1076"/>
        <v>117006.93</v>
      </c>
      <c r="S1538" s="2">
        <f t="shared" si="1076"/>
        <v>132550</v>
      </c>
      <c r="T1538" s="2">
        <f t="shared" si="1076"/>
        <v>122665</v>
      </c>
      <c r="U1538" s="2">
        <f t="shared" si="1076"/>
        <v>122094.06</v>
      </c>
      <c r="V1538" s="2">
        <f t="shared" si="1076"/>
        <v>120325.24</v>
      </c>
      <c r="W1538" s="2">
        <f t="shared" si="1076"/>
        <v>120518.28</v>
      </c>
      <c r="X1538" s="2">
        <f t="shared" si="1076"/>
        <v>852917.51</v>
      </c>
      <c r="Y1538" s="2">
        <f t="shared" si="1076"/>
        <v>0</v>
      </c>
      <c r="Z1538" s="2">
        <f t="shared" si="1076"/>
        <v>584909.53</v>
      </c>
    </row>
    <row r="1539" spans="1:26" hidden="1" outlineLevel="7" x14ac:dyDescent="0.25">
      <c r="A1539" s="1" t="s">
        <v>415</v>
      </c>
      <c r="B1539" s="1">
        <v>4</v>
      </c>
      <c r="C1539" s="1" t="s">
        <v>109</v>
      </c>
      <c r="D1539" s="1" t="s">
        <v>139</v>
      </c>
      <c r="E1539" s="1" t="s">
        <v>140</v>
      </c>
      <c r="F1539" s="3">
        <v>1</v>
      </c>
      <c r="G1539" t="s">
        <v>424</v>
      </c>
      <c r="H1539" s="3">
        <v>12</v>
      </c>
      <c r="I1539" t="s">
        <v>430</v>
      </c>
      <c r="J1539" s="3">
        <v>121</v>
      </c>
      <c r="K1539" s="7" t="s">
        <v>458</v>
      </c>
      <c r="L1539" s="1">
        <v>12101</v>
      </c>
      <c r="M1539" s="1">
        <v>1007</v>
      </c>
      <c r="N1539" s="1" t="s">
        <v>66</v>
      </c>
      <c r="O1539" s="2">
        <v>123600</v>
      </c>
      <c r="P1539" s="2">
        <v>123600</v>
      </c>
      <c r="Q1539" s="2">
        <v>10000</v>
      </c>
      <c r="R1539" s="2">
        <v>9671.0499999999993</v>
      </c>
      <c r="S1539" s="2">
        <v>9671.0499999999993</v>
      </c>
      <c r="T1539" s="2">
        <v>10000</v>
      </c>
      <c r="U1539" s="2">
        <v>10000</v>
      </c>
      <c r="V1539" s="2">
        <v>9835.5300000000007</v>
      </c>
      <c r="W1539" s="2">
        <v>10000</v>
      </c>
      <c r="X1539" s="2">
        <f>SUM(Q1539:W1539)</f>
        <v>69177.63</v>
      </c>
      <c r="Y1539" s="2">
        <v>0</v>
      </c>
      <c r="Z1539" s="2">
        <f>+P1539-X1539-Y1539</f>
        <v>54422.369999999995</v>
      </c>
    </row>
    <row r="1540" spans="1:26" hidden="1" outlineLevel="7" x14ac:dyDescent="0.25">
      <c r="F1540" s="3"/>
      <c r="G1540" s="100"/>
      <c r="H1540" s="3"/>
      <c r="I1540" s="100"/>
      <c r="J1540" s="3"/>
      <c r="K1540" s="101"/>
      <c r="N1540" s="102" t="s">
        <v>851</v>
      </c>
      <c r="O1540" s="2">
        <f t="shared" ref="O1540:Z1540" si="1077">SUBTOTAL(9,O1539:O1539)</f>
        <v>123600</v>
      </c>
      <c r="P1540" s="2">
        <f t="shared" si="1077"/>
        <v>123600</v>
      </c>
      <c r="Q1540" s="2">
        <f t="shared" si="1077"/>
        <v>10000</v>
      </c>
      <c r="R1540" s="2">
        <f t="shared" si="1077"/>
        <v>9671.0499999999993</v>
      </c>
      <c r="S1540" s="2">
        <f t="shared" si="1077"/>
        <v>9671.0499999999993</v>
      </c>
      <c r="T1540" s="2">
        <f t="shared" si="1077"/>
        <v>10000</v>
      </c>
      <c r="U1540" s="2">
        <f t="shared" si="1077"/>
        <v>10000</v>
      </c>
      <c r="V1540" s="2">
        <f t="shared" si="1077"/>
        <v>9835.5300000000007</v>
      </c>
      <c r="W1540" s="2">
        <f t="shared" si="1077"/>
        <v>10000</v>
      </c>
      <c r="X1540" s="2">
        <f t="shared" si="1077"/>
        <v>69177.63</v>
      </c>
      <c r="Y1540" s="2">
        <f t="shared" si="1077"/>
        <v>0</v>
      </c>
      <c r="Z1540" s="2">
        <f t="shared" si="1077"/>
        <v>54422.369999999995</v>
      </c>
    </row>
    <row r="1541" spans="1:26" hidden="1" outlineLevel="6" collapsed="1" x14ac:dyDescent="0.25">
      <c r="F1541" s="3"/>
      <c r="G1541" s="100"/>
      <c r="H1541" s="3"/>
      <c r="I1541" s="100"/>
      <c r="J1541" s="3"/>
      <c r="K1541" s="104" t="s">
        <v>754</v>
      </c>
      <c r="O1541" s="2">
        <f t="shared" ref="O1541:Z1541" si="1078">SUBTOTAL(9,O1539:O1539)</f>
        <v>123600</v>
      </c>
      <c r="P1541" s="2">
        <f t="shared" si="1078"/>
        <v>123600</v>
      </c>
      <c r="Q1541" s="2">
        <f t="shared" si="1078"/>
        <v>10000</v>
      </c>
      <c r="R1541" s="2">
        <f t="shared" si="1078"/>
        <v>9671.0499999999993</v>
      </c>
      <c r="S1541" s="2">
        <f t="shared" si="1078"/>
        <v>9671.0499999999993</v>
      </c>
      <c r="T1541" s="2">
        <f t="shared" si="1078"/>
        <v>10000</v>
      </c>
      <c r="U1541" s="2">
        <f t="shared" si="1078"/>
        <v>10000</v>
      </c>
      <c r="V1541" s="2">
        <f t="shared" si="1078"/>
        <v>9835.5300000000007</v>
      </c>
      <c r="W1541" s="2">
        <f t="shared" si="1078"/>
        <v>10000</v>
      </c>
      <c r="X1541" s="2">
        <f t="shared" si="1078"/>
        <v>69177.63</v>
      </c>
      <c r="Y1541" s="2">
        <f t="shared" si="1078"/>
        <v>0</v>
      </c>
      <c r="Z1541" s="2">
        <f t="shared" si="1078"/>
        <v>54422.369999999995</v>
      </c>
    </row>
    <row r="1542" spans="1:26" hidden="1" outlineLevel="5" collapsed="1" x14ac:dyDescent="0.25">
      <c r="F1542" s="3"/>
      <c r="G1542" s="100"/>
      <c r="H1542" s="3"/>
      <c r="I1542" s="103" t="s">
        <v>705</v>
      </c>
      <c r="J1542" s="3"/>
      <c r="K1542" s="101"/>
      <c r="O1542" s="2">
        <f t="shared" ref="O1542:Z1542" si="1079">SUBTOTAL(9,O1539:O1539)</f>
        <v>123600</v>
      </c>
      <c r="P1542" s="2">
        <f t="shared" si="1079"/>
        <v>123600</v>
      </c>
      <c r="Q1542" s="2">
        <f t="shared" si="1079"/>
        <v>10000</v>
      </c>
      <c r="R1542" s="2">
        <f t="shared" si="1079"/>
        <v>9671.0499999999993</v>
      </c>
      <c r="S1542" s="2">
        <f t="shared" si="1079"/>
        <v>9671.0499999999993</v>
      </c>
      <c r="T1542" s="2">
        <f t="shared" si="1079"/>
        <v>10000</v>
      </c>
      <c r="U1542" s="2">
        <f t="shared" si="1079"/>
        <v>10000</v>
      </c>
      <c r="V1542" s="2">
        <f t="shared" si="1079"/>
        <v>9835.5300000000007</v>
      </c>
      <c r="W1542" s="2">
        <f t="shared" si="1079"/>
        <v>10000</v>
      </c>
      <c r="X1542" s="2">
        <f t="shared" si="1079"/>
        <v>69177.63</v>
      </c>
      <c r="Y1542" s="2">
        <f t="shared" si="1079"/>
        <v>0</v>
      </c>
      <c r="Z1542" s="2">
        <f t="shared" si="1079"/>
        <v>54422.369999999995</v>
      </c>
    </row>
    <row r="1543" spans="1:26" hidden="1" outlineLevel="7" x14ac:dyDescent="0.25">
      <c r="A1543" s="1" t="s">
        <v>415</v>
      </c>
      <c r="B1543" s="1">
        <v>4</v>
      </c>
      <c r="C1543" s="1" t="s">
        <v>109</v>
      </c>
      <c r="D1543" s="1" t="s">
        <v>139</v>
      </c>
      <c r="E1543" s="1" t="s">
        <v>140</v>
      </c>
      <c r="F1543" s="3">
        <v>1</v>
      </c>
      <c r="G1543" t="s">
        <v>424</v>
      </c>
      <c r="H1543" s="3">
        <v>13</v>
      </c>
      <c r="I1543" t="s">
        <v>431</v>
      </c>
      <c r="J1543" s="3">
        <v>132</v>
      </c>
      <c r="K1543" s="7" t="s">
        <v>460</v>
      </c>
      <c r="L1543" s="1">
        <v>13201</v>
      </c>
      <c r="M1543" s="1">
        <v>1005</v>
      </c>
      <c r="N1543" s="1" t="s">
        <v>18</v>
      </c>
      <c r="O1543" s="2">
        <v>236147.97</v>
      </c>
      <c r="P1543" s="2">
        <v>236147.97</v>
      </c>
      <c r="Q1543" s="2">
        <v>0</v>
      </c>
      <c r="R1543" s="2">
        <v>0</v>
      </c>
      <c r="S1543" s="2">
        <v>117804</v>
      </c>
      <c r="T1543" s="2">
        <v>0</v>
      </c>
      <c r="U1543" s="2">
        <v>0</v>
      </c>
      <c r="V1543" s="2">
        <v>0</v>
      </c>
      <c r="W1543" s="2">
        <v>0</v>
      </c>
      <c r="X1543" s="2">
        <f>SUM(Q1543:W1543)</f>
        <v>117804</v>
      </c>
      <c r="Y1543" s="2">
        <v>0</v>
      </c>
      <c r="Z1543" s="2">
        <f>+P1543-X1543-Y1543</f>
        <v>118343.97</v>
      </c>
    </row>
    <row r="1544" spans="1:26" hidden="1" outlineLevel="7" x14ac:dyDescent="0.25">
      <c r="F1544" s="3"/>
      <c r="G1544" s="100"/>
      <c r="H1544" s="3"/>
      <c r="I1544" s="100"/>
      <c r="J1544" s="3"/>
      <c r="K1544" s="101"/>
      <c r="N1544" s="102" t="s">
        <v>804</v>
      </c>
      <c r="O1544" s="2">
        <f t="shared" ref="O1544:Z1544" si="1080">SUBTOTAL(9,O1543:O1543)</f>
        <v>236147.97</v>
      </c>
      <c r="P1544" s="2">
        <f t="shared" si="1080"/>
        <v>236147.97</v>
      </c>
      <c r="Q1544" s="2">
        <f t="shared" si="1080"/>
        <v>0</v>
      </c>
      <c r="R1544" s="2">
        <f t="shared" si="1080"/>
        <v>0</v>
      </c>
      <c r="S1544" s="2">
        <f t="shared" si="1080"/>
        <v>117804</v>
      </c>
      <c r="T1544" s="2">
        <f t="shared" si="1080"/>
        <v>0</v>
      </c>
      <c r="U1544" s="2">
        <f t="shared" si="1080"/>
        <v>0</v>
      </c>
      <c r="V1544" s="2">
        <f t="shared" si="1080"/>
        <v>0</v>
      </c>
      <c r="W1544" s="2">
        <f t="shared" si="1080"/>
        <v>0</v>
      </c>
      <c r="X1544" s="2">
        <f t="shared" si="1080"/>
        <v>117804</v>
      </c>
      <c r="Y1544" s="2">
        <f t="shared" si="1080"/>
        <v>0</v>
      </c>
      <c r="Z1544" s="2">
        <f t="shared" si="1080"/>
        <v>118343.97</v>
      </c>
    </row>
    <row r="1545" spans="1:26" hidden="1" outlineLevel="7" x14ac:dyDescent="0.25">
      <c r="A1545" s="1" t="s">
        <v>415</v>
      </c>
      <c r="B1545" s="1">
        <v>4</v>
      </c>
      <c r="C1545" s="1" t="s">
        <v>109</v>
      </c>
      <c r="D1545" s="1" t="s">
        <v>139</v>
      </c>
      <c r="E1545" s="1" t="s">
        <v>140</v>
      </c>
      <c r="F1545" s="3">
        <v>1</v>
      </c>
      <c r="G1545" t="s">
        <v>424</v>
      </c>
      <c r="H1545" s="3">
        <v>13</v>
      </c>
      <c r="I1545" t="s">
        <v>431</v>
      </c>
      <c r="J1545" s="3">
        <v>132</v>
      </c>
      <c r="K1545" s="7" t="s">
        <v>460</v>
      </c>
      <c r="L1545" s="1">
        <v>13202</v>
      </c>
      <c r="M1545" s="1">
        <v>1006</v>
      </c>
      <c r="N1545" s="1" t="s">
        <v>19</v>
      </c>
      <c r="O1545" s="2">
        <v>55179.76</v>
      </c>
      <c r="P1545" s="2">
        <v>55179.76</v>
      </c>
      <c r="Q1545" s="2">
        <v>0</v>
      </c>
      <c r="R1545" s="2">
        <v>4647.6000000000004</v>
      </c>
      <c r="S1545" s="2">
        <v>28265.25</v>
      </c>
      <c r="T1545" s="2">
        <v>0</v>
      </c>
      <c r="U1545" s="2">
        <v>0</v>
      </c>
      <c r="V1545" s="2">
        <v>0</v>
      </c>
      <c r="W1545" s="2">
        <v>0</v>
      </c>
      <c r="X1545" s="2">
        <f>SUM(Q1545:W1545)</f>
        <v>32912.85</v>
      </c>
      <c r="Y1545" s="2">
        <v>0</v>
      </c>
      <c r="Z1545" s="2">
        <f>+P1545-X1545-Y1545</f>
        <v>22266.910000000003</v>
      </c>
    </row>
    <row r="1546" spans="1:26" hidden="1" outlineLevel="7" x14ac:dyDescent="0.25">
      <c r="F1546" s="3"/>
      <c r="G1546" s="100"/>
      <c r="H1546" s="3"/>
      <c r="I1546" s="100"/>
      <c r="J1546" s="3"/>
      <c r="K1546" s="101"/>
      <c r="N1546" s="102" t="s">
        <v>805</v>
      </c>
      <c r="O1546" s="2">
        <f t="shared" ref="O1546:Z1546" si="1081">SUBTOTAL(9,O1545:O1545)</f>
        <v>55179.76</v>
      </c>
      <c r="P1546" s="2">
        <f t="shared" si="1081"/>
        <v>55179.76</v>
      </c>
      <c r="Q1546" s="2">
        <f t="shared" si="1081"/>
        <v>0</v>
      </c>
      <c r="R1546" s="2">
        <f t="shared" si="1081"/>
        <v>4647.6000000000004</v>
      </c>
      <c r="S1546" s="2">
        <f t="shared" si="1081"/>
        <v>28265.25</v>
      </c>
      <c r="T1546" s="2">
        <f t="shared" si="1081"/>
        <v>0</v>
      </c>
      <c r="U1546" s="2">
        <f t="shared" si="1081"/>
        <v>0</v>
      </c>
      <c r="V1546" s="2">
        <f t="shared" si="1081"/>
        <v>0</v>
      </c>
      <c r="W1546" s="2">
        <f t="shared" si="1081"/>
        <v>0</v>
      </c>
      <c r="X1546" s="2">
        <f t="shared" si="1081"/>
        <v>32912.85</v>
      </c>
      <c r="Y1546" s="2">
        <f t="shared" si="1081"/>
        <v>0</v>
      </c>
      <c r="Z1546" s="2">
        <f t="shared" si="1081"/>
        <v>22266.910000000003</v>
      </c>
    </row>
    <row r="1547" spans="1:26" hidden="1" outlineLevel="6" collapsed="1" x14ac:dyDescent="0.25">
      <c r="F1547" s="3"/>
      <c r="G1547" s="100"/>
      <c r="H1547" s="3"/>
      <c r="I1547" s="100"/>
      <c r="J1547" s="3"/>
      <c r="K1547" s="104" t="s">
        <v>716</v>
      </c>
      <c r="O1547" s="2">
        <f t="shared" ref="O1547:Z1547" si="1082">SUBTOTAL(9,O1543:O1545)</f>
        <v>291327.73</v>
      </c>
      <c r="P1547" s="2">
        <f t="shared" si="1082"/>
        <v>291327.73</v>
      </c>
      <c r="Q1547" s="2">
        <f t="shared" si="1082"/>
        <v>0</v>
      </c>
      <c r="R1547" s="2">
        <f t="shared" si="1082"/>
        <v>4647.6000000000004</v>
      </c>
      <c r="S1547" s="2">
        <f t="shared" si="1082"/>
        <v>146069.25</v>
      </c>
      <c r="T1547" s="2">
        <f t="shared" si="1082"/>
        <v>0</v>
      </c>
      <c r="U1547" s="2">
        <f t="shared" si="1082"/>
        <v>0</v>
      </c>
      <c r="V1547" s="2">
        <f t="shared" si="1082"/>
        <v>0</v>
      </c>
      <c r="W1547" s="2">
        <f t="shared" si="1082"/>
        <v>0</v>
      </c>
      <c r="X1547" s="2">
        <f t="shared" si="1082"/>
        <v>150716.85</v>
      </c>
      <c r="Y1547" s="2">
        <f t="shared" si="1082"/>
        <v>0</v>
      </c>
      <c r="Z1547" s="2">
        <f t="shared" si="1082"/>
        <v>140610.88</v>
      </c>
    </row>
    <row r="1548" spans="1:26" hidden="1" outlineLevel="7" x14ac:dyDescent="0.25">
      <c r="A1548" s="1" t="s">
        <v>415</v>
      </c>
      <c r="B1548" s="1">
        <v>4</v>
      </c>
      <c r="C1548" s="1" t="s">
        <v>109</v>
      </c>
      <c r="D1548" s="1" t="s">
        <v>139</v>
      </c>
      <c r="E1548" s="1" t="s">
        <v>140</v>
      </c>
      <c r="F1548" s="3">
        <v>1</v>
      </c>
      <c r="G1548" t="s">
        <v>424</v>
      </c>
      <c r="H1548" s="3">
        <v>13</v>
      </c>
      <c r="I1548" t="s">
        <v>431</v>
      </c>
      <c r="J1548" s="3">
        <v>133</v>
      </c>
      <c r="K1548" s="7" t="s">
        <v>461</v>
      </c>
      <c r="L1548" s="1">
        <v>13301</v>
      </c>
      <c r="M1548" s="1">
        <v>1003</v>
      </c>
      <c r="N1548" s="1" t="s">
        <v>90</v>
      </c>
      <c r="O1548" s="2">
        <v>129366.48</v>
      </c>
      <c r="P1548" s="2">
        <v>129366.48</v>
      </c>
      <c r="Q1548" s="2">
        <v>9451.14</v>
      </c>
      <c r="R1548" s="2">
        <v>3124.33</v>
      </c>
      <c r="S1548" s="2">
        <v>4901.88</v>
      </c>
      <c r="T1548" s="2">
        <v>1933.53</v>
      </c>
      <c r="U1548" s="2">
        <v>1661.2</v>
      </c>
      <c r="V1548" s="2">
        <v>980.38</v>
      </c>
      <c r="W1548" s="2">
        <v>3758.12</v>
      </c>
      <c r="X1548" s="2">
        <f>SUM(Q1548:W1548)</f>
        <v>25810.579999999998</v>
      </c>
      <c r="Y1548" s="2">
        <v>0</v>
      </c>
      <c r="Z1548" s="2">
        <f>+P1548-X1548-Y1548</f>
        <v>103555.9</v>
      </c>
    </row>
    <row r="1549" spans="1:26" hidden="1" outlineLevel="7" x14ac:dyDescent="0.25">
      <c r="F1549" s="3"/>
      <c r="G1549" s="100"/>
      <c r="H1549" s="3"/>
      <c r="I1549" s="100"/>
      <c r="J1549" s="3"/>
      <c r="K1549" s="101"/>
      <c r="N1549" s="102" t="s">
        <v>866</v>
      </c>
      <c r="O1549" s="2">
        <f t="shared" ref="O1549:Z1549" si="1083">SUBTOTAL(9,O1548:O1548)</f>
        <v>129366.48</v>
      </c>
      <c r="P1549" s="2">
        <f t="shared" si="1083"/>
        <v>129366.48</v>
      </c>
      <c r="Q1549" s="2">
        <f t="shared" si="1083"/>
        <v>9451.14</v>
      </c>
      <c r="R1549" s="2">
        <f t="shared" si="1083"/>
        <v>3124.33</v>
      </c>
      <c r="S1549" s="2">
        <f t="shared" si="1083"/>
        <v>4901.88</v>
      </c>
      <c r="T1549" s="2">
        <f t="shared" si="1083"/>
        <v>1933.53</v>
      </c>
      <c r="U1549" s="2">
        <f t="shared" si="1083"/>
        <v>1661.2</v>
      </c>
      <c r="V1549" s="2">
        <f t="shared" si="1083"/>
        <v>980.38</v>
      </c>
      <c r="W1549" s="2">
        <f t="shared" si="1083"/>
        <v>3758.12</v>
      </c>
      <c r="X1549" s="2">
        <f t="shared" si="1083"/>
        <v>25810.579999999998</v>
      </c>
      <c r="Y1549" s="2">
        <f t="shared" si="1083"/>
        <v>0</v>
      </c>
      <c r="Z1549" s="2">
        <f t="shared" si="1083"/>
        <v>103555.9</v>
      </c>
    </row>
    <row r="1550" spans="1:26" hidden="1" outlineLevel="6" collapsed="1" x14ac:dyDescent="0.25">
      <c r="F1550" s="3"/>
      <c r="G1550" s="100"/>
      <c r="H1550" s="3"/>
      <c r="I1550" s="100"/>
      <c r="J1550" s="3"/>
      <c r="K1550" s="104" t="s">
        <v>764</v>
      </c>
      <c r="O1550" s="2">
        <f t="shared" ref="O1550:Z1550" si="1084">SUBTOTAL(9,O1548:O1548)</f>
        <v>129366.48</v>
      </c>
      <c r="P1550" s="2">
        <f t="shared" si="1084"/>
        <v>129366.48</v>
      </c>
      <c r="Q1550" s="2">
        <f t="shared" si="1084"/>
        <v>9451.14</v>
      </c>
      <c r="R1550" s="2">
        <f t="shared" si="1084"/>
        <v>3124.33</v>
      </c>
      <c r="S1550" s="2">
        <f t="shared" si="1084"/>
        <v>4901.88</v>
      </c>
      <c r="T1550" s="2">
        <f t="shared" si="1084"/>
        <v>1933.53</v>
      </c>
      <c r="U1550" s="2">
        <f t="shared" si="1084"/>
        <v>1661.2</v>
      </c>
      <c r="V1550" s="2">
        <f t="shared" si="1084"/>
        <v>980.38</v>
      </c>
      <c r="W1550" s="2">
        <f t="shared" si="1084"/>
        <v>3758.12</v>
      </c>
      <c r="X1550" s="2">
        <f t="shared" si="1084"/>
        <v>25810.579999999998</v>
      </c>
      <c r="Y1550" s="2">
        <f t="shared" si="1084"/>
        <v>0</v>
      </c>
      <c r="Z1550" s="2">
        <f t="shared" si="1084"/>
        <v>103555.9</v>
      </c>
    </row>
    <row r="1551" spans="1:26" hidden="1" outlineLevel="5" collapsed="1" x14ac:dyDescent="0.25">
      <c r="F1551" s="3"/>
      <c r="G1551" s="100"/>
      <c r="H1551" s="3"/>
      <c r="I1551" s="103" t="s">
        <v>688</v>
      </c>
      <c r="J1551" s="3"/>
      <c r="K1551" s="101"/>
      <c r="O1551" s="2">
        <f t="shared" ref="O1551:Z1551" si="1085">SUBTOTAL(9,O1543:O1548)</f>
        <v>420694.20999999996</v>
      </c>
      <c r="P1551" s="2">
        <f t="shared" si="1085"/>
        <v>420694.20999999996</v>
      </c>
      <c r="Q1551" s="2">
        <f t="shared" si="1085"/>
        <v>9451.14</v>
      </c>
      <c r="R1551" s="2">
        <f t="shared" si="1085"/>
        <v>7771.93</v>
      </c>
      <c r="S1551" s="2">
        <f t="shared" si="1085"/>
        <v>150971.13</v>
      </c>
      <c r="T1551" s="2">
        <f t="shared" si="1085"/>
        <v>1933.53</v>
      </c>
      <c r="U1551" s="2">
        <f t="shared" si="1085"/>
        <v>1661.2</v>
      </c>
      <c r="V1551" s="2">
        <f t="shared" si="1085"/>
        <v>980.38</v>
      </c>
      <c r="W1551" s="2">
        <f t="shared" si="1085"/>
        <v>3758.12</v>
      </c>
      <c r="X1551" s="2">
        <f t="shared" si="1085"/>
        <v>176527.43</v>
      </c>
      <c r="Y1551" s="2">
        <f t="shared" si="1085"/>
        <v>0</v>
      </c>
      <c r="Z1551" s="2">
        <f t="shared" si="1085"/>
        <v>244166.78</v>
      </c>
    </row>
    <row r="1552" spans="1:26" hidden="1" outlineLevel="7" x14ac:dyDescent="0.25">
      <c r="A1552" s="1" t="s">
        <v>415</v>
      </c>
      <c r="B1552" s="1">
        <v>4</v>
      </c>
      <c r="C1552" s="1" t="s">
        <v>109</v>
      </c>
      <c r="D1552" s="1" t="s">
        <v>139</v>
      </c>
      <c r="E1552" s="1" t="s">
        <v>140</v>
      </c>
      <c r="F1552" s="3">
        <v>1</v>
      </c>
      <c r="G1552" t="s">
        <v>424</v>
      </c>
      <c r="H1552" s="3">
        <v>14</v>
      </c>
      <c r="I1552" t="s">
        <v>432</v>
      </c>
      <c r="J1552" s="3">
        <v>141</v>
      </c>
      <c r="K1552" s="7" t="s">
        <v>463</v>
      </c>
      <c r="L1552" s="1">
        <v>14101</v>
      </c>
      <c r="M1552" s="1">
        <v>2001</v>
      </c>
      <c r="N1552" s="1" t="s">
        <v>25</v>
      </c>
      <c r="O1552" s="2">
        <v>82888.679999999993</v>
      </c>
      <c r="P1552" s="2">
        <v>82888.679999999993</v>
      </c>
      <c r="Q1552" s="2">
        <v>6577.37</v>
      </c>
      <c r="R1552" s="2">
        <v>6603.14</v>
      </c>
      <c r="S1552" s="2">
        <v>7345.07</v>
      </c>
      <c r="T1552" s="2">
        <v>6766.32</v>
      </c>
      <c r="U1552" s="2">
        <v>6767.84</v>
      </c>
      <c r="V1552" s="2">
        <v>6767.84</v>
      </c>
      <c r="W1552" s="2">
        <v>6767.84</v>
      </c>
      <c r="X1552" s="2">
        <f>SUM(Q1552:W1552)</f>
        <v>47595.42</v>
      </c>
      <c r="Y1552" s="2">
        <v>0</v>
      </c>
      <c r="Z1552" s="2">
        <f>+P1552-X1552-Y1552</f>
        <v>35293.259999999995</v>
      </c>
    </row>
    <row r="1553" spans="1:26" hidden="1" outlineLevel="7" x14ac:dyDescent="0.25">
      <c r="F1553" s="3"/>
      <c r="G1553" s="100"/>
      <c r="H1553" s="3"/>
      <c r="I1553" s="100"/>
      <c r="J1553" s="3"/>
      <c r="K1553" s="101"/>
      <c r="N1553" s="102" t="s">
        <v>806</v>
      </c>
      <c r="O1553" s="2">
        <f t="shared" ref="O1553:Z1553" si="1086">SUBTOTAL(9,O1552:O1552)</f>
        <v>82888.679999999993</v>
      </c>
      <c r="P1553" s="2">
        <f t="shared" si="1086"/>
        <v>82888.679999999993</v>
      </c>
      <c r="Q1553" s="2">
        <f t="shared" si="1086"/>
        <v>6577.37</v>
      </c>
      <c r="R1553" s="2">
        <f t="shared" si="1086"/>
        <v>6603.14</v>
      </c>
      <c r="S1553" s="2">
        <f t="shared" si="1086"/>
        <v>7345.07</v>
      </c>
      <c r="T1553" s="2">
        <f t="shared" si="1086"/>
        <v>6766.32</v>
      </c>
      <c r="U1553" s="2">
        <f t="shared" si="1086"/>
        <v>6767.84</v>
      </c>
      <c r="V1553" s="2">
        <f t="shared" si="1086"/>
        <v>6767.84</v>
      </c>
      <c r="W1553" s="2">
        <f t="shared" si="1086"/>
        <v>6767.84</v>
      </c>
      <c r="X1553" s="2">
        <f t="shared" si="1086"/>
        <v>47595.42</v>
      </c>
      <c r="Y1553" s="2">
        <f t="shared" si="1086"/>
        <v>0</v>
      </c>
      <c r="Z1553" s="2">
        <f t="shared" si="1086"/>
        <v>35293.259999999995</v>
      </c>
    </row>
    <row r="1554" spans="1:26" hidden="1" outlineLevel="7" x14ac:dyDescent="0.25">
      <c r="A1554" s="1" t="s">
        <v>415</v>
      </c>
      <c r="B1554" s="1">
        <v>4</v>
      </c>
      <c r="C1554" s="1" t="s">
        <v>109</v>
      </c>
      <c r="D1554" s="1" t="s">
        <v>139</v>
      </c>
      <c r="E1554" s="1" t="s">
        <v>140</v>
      </c>
      <c r="F1554" s="3">
        <v>1</v>
      </c>
      <c r="G1554" t="s">
        <v>424</v>
      </c>
      <c r="H1554" s="3">
        <v>14</v>
      </c>
      <c r="I1554" t="s">
        <v>432</v>
      </c>
      <c r="J1554" s="3">
        <v>141</v>
      </c>
      <c r="K1554" s="7" t="s">
        <v>463</v>
      </c>
      <c r="L1554" s="1">
        <v>14102</v>
      </c>
      <c r="M1554" s="1">
        <v>2012</v>
      </c>
      <c r="N1554" s="1" t="s">
        <v>26</v>
      </c>
      <c r="O1554" s="2">
        <v>7535.28</v>
      </c>
      <c r="P1554" s="2">
        <v>7535.28</v>
      </c>
      <c r="Q1554" s="2">
        <v>597.94000000000005</v>
      </c>
      <c r="R1554" s="2">
        <v>600.28</v>
      </c>
      <c r="S1554" s="2">
        <v>667.75</v>
      </c>
      <c r="T1554" s="2">
        <v>615.14</v>
      </c>
      <c r="U1554" s="2">
        <v>615.28</v>
      </c>
      <c r="V1554" s="2">
        <v>615.28</v>
      </c>
      <c r="W1554" s="2">
        <v>615.28</v>
      </c>
      <c r="X1554" s="2">
        <f>SUM(Q1554:W1554)</f>
        <v>4326.95</v>
      </c>
      <c r="Y1554" s="2">
        <v>0</v>
      </c>
      <c r="Z1554" s="2">
        <f>+P1554-X1554-Y1554</f>
        <v>3208.33</v>
      </c>
    </row>
    <row r="1555" spans="1:26" hidden="1" outlineLevel="7" x14ac:dyDescent="0.25">
      <c r="F1555" s="3"/>
      <c r="G1555" s="100"/>
      <c r="H1555" s="3"/>
      <c r="I1555" s="100"/>
      <c r="J1555" s="3"/>
      <c r="K1555" s="101"/>
      <c r="N1555" s="102" t="s">
        <v>807</v>
      </c>
      <c r="O1555" s="2">
        <f t="shared" ref="O1555:Z1555" si="1087">SUBTOTAL(9,O1554:O1554)</f>
        <v>7535.28</v>
      </c>
      <c r="P1555" s="2">
        <f t="shared" si="1087"/>
        <v>7535.28</v>
      </c>
      <c r="Q1555" s="2">
        <f t="shared" si="1087"/>
        <v>597.94000000000005</v>
      </c>
      <c r="R1555" s="2">
        <f t="shared" si="1087"/>
        <v>600.28</v>
      </c>
      <c r="S1555" s="2">
        <f t="shared" si="1087"/>
        <v>667.75</v>
      </c>
      <c r="T1555" s="2">
        <f t="shared" si="1087"/>
        <v>615.14</v>
      </c>
      <c r="U1555" s="2">
        <f t="shared" si="1087"/>
        <v>615.28</v>
      </c>
      <c r="V1555" s="2">
        <f t="shared" si="1087"/>
        <v>615.28</v>
      </c>
      <c r="W1555" s="2">
        <f t="shared" si="1087"/>
        <v>615.28</v>
      </c>
      <c r="X1555" s="2">
        <f t="shared" si="1087"/>
        <v>4326.95</v>
      </c>
      <c r="Y1555" s="2">
        <f t="shared" si="1087"/>
        <v>0</v>
      </c>
      <c r="Z1555" s="2">
        <f t="shared" si="1087"/>
        <v>3208.33</v>
      </c>
    </row>
    <row r="1556" spans="1:26" hidden="1" outlineLevel="7" x14ac:dyDescent="0.25">
      <c r="A1556" s="1" t="s">
        <v>415</v>
      </c>
      <c r="B1556" s="1">
        <v>4</v>
      </c>
      <c r="C1556" s="1" t="s">
        <v>109</v>
      </c>
      <c r="D1556" s="1" t="s">
        <v>139</v>
      </c>
      <c r="E1556" s="1" t="s">
        <v>140</v>
      </c>
      <c r="F1556" s="3">
        <v>1</v>
      </c>
      <c r="G1556" t="s">
        <v>424</v>
      </c>
      <c r="H1556" s="3">
        <v>14</v>
      </c>
      <c r="I1556" t="s">
        <v>432</v>
      </c>
      <c r="J1556" s="3">
        <v>141</v>
      </c>
      <c r="K1556" s="7" t="s">
        <v>463</v>
      </c>
      <c r="L1556" s="1">
        <v>14103</v>
      </c>
      <c r="M1556" s="1">
        <v>2014</v>
      </c>
      <c r="N1556" s="1" t="s">
        <v>28</v>
      </c>
      <c r="O1556" s="2">
        <v>12008.64</v>
      </c>
      <c r="P1556" s="2">
        <v>12008.64</v>
      </c>
      <c r="Q1556" s="2">
        <v>965.21</v>
      </c>
      <c r="R1556" s="2">
        <v>969.9</v>
      </c>
      <c r="S1556" s="2">
        <v>1028.33</v>
      </c>
      <c r="T1556" s="2">
        <v>974.12</v>
      </c>
      <c r="U1556" s="2">
        <v>974.4</v>
      </c>
      <c r="V1556" s="2">
        <v>974.4</v>
      </c>
      <c r="W1556" s="2">
        <v>974.4</v>
      </c>
      <c r="X1556" s="2">
        <f>SUM(Q1556:W1556)</f>
        <v>6860.7599999999993</v>
      </c>
      <c r="Y1556" s="2">
        <v>0</v>
      </c>
      <c r="Z1556" s="2">
        <f>+P1556-X1556-Y1556</f>
        <v>5147.88</v>
      </c>
    </row>
    <row r="1557" spans="1:26" hidden="1" outlineLevel="7" x14ac:dyDescent="0.25">
      <c r="F1557" s="3"/>
      <c r="G1557" s="100"/>
      <c r="H1557" s="3"/>
      <c r="I1557" s="100"/>
      <c r="J1557" s="3"/>
      <c r="K1557" s="101"/>
      <c r="N1557" s="102" t="s">
        <v>808</v>
      </c>
      <c r="O1557" s="2">
        <f t="shared" ref="O1557:Z1557" si="1088">SUBTOTAL(9,O1556:O1556)</f>
        <v>12008.64</v>
      </c>
      <c r="P1557" s="2">
        <f t="shared" si="1088"/>
        <v>12008.64</v>
      </c>
      <c r="Q1557" s="2">
        <f t="shared" si="1088"/>
        <v>965.21</v>
      </c>
      <c r="R1557" s="2">
        <f t="shared" si="1088"/>
        <v>969.9</v>
      </c>
      <c r="S1557" s="2">
        <f t="shared" si="1088"/>
        <v>1028.33</v>
      </c>
      <c r="T1557" s="2">
        <f t="shared" si="1088"/>
        <v>974.12</v>
      </c>
      <c r="U1557" s="2">
        <f t="shared" si="1088"/>
        <v>974.4</v>
      </c>
      <c r="V1557" s="2">
        <f t="shared" si="1088"/>
        <v>974.4</v>
      </c>
      <c r="W1557" s="2">
        <f t="shared" si="1088"/>
        <v>974.4</v>
      </c>
      <c r="X1557" s="2">
        <f t="shared" si="1088"/>
        <v>6860.7599999999993</v>
      </c>
      <c r="Y1557" s="2">
        <f t="shared" si="1088"/>
        <v>0</v>
      </c>
      <c r="Z1557" s="2">
        <f t="shared" si="1088"/>
        <v>5147.88</v>
      </c>
    </row>
    <row r="1558" spans="1:26" hidden="1" outlineLevel="6" collapsed="1" x14ac:dyDescent="0.25">
      <c r="F1558" s="3"/>
      <c r="G1558" s="100"/>
      <c r="H1558" s="3"/>
      <c r="I1558" s="100"/>
      <c r="J1558" s="3"/>
      <c r="K1558" s="104" t="s">
        <v>717</v>
      </c>
      <c r="O1558" s="2">
        <f t="shared" ref="O1558:Z1558" si="1089">SUBTOTAL(9,O1552:O1556)</f>
        <v>102432.59999999999</v>
      </c>
      <c r="P1558" s="2">
        <f t="shared" si="1089"/>
        <v>102432.59999999999</v>
      </c>
      <c r="Q1558" s="2">
        <f t="shared" si="1089"/>
        <v>8140.5199999999995</v>
      </c>
      <c r="R1558" s="2">
        <f t="shared" si="1089"/>
        <v>8173.32</v>
      </c>
      <c r="S1558" s="2">
        <f t="shared" si="1089"/>
        <v>9041.15</v>
      </c>
      <c r="T1558" s="2">
        <f t="shared" si="1089"/>
        <v>8355.58</v>
      </c>
      <c r="U1558" s="2">
        <f t="shared" si="1089"/>
        <v>8357.52</v>
      </c>
      <c r="V1558" s="2">
        <f t="shared" si="1089"/>
        <v>8357.52</v>
      </c>
      <c r="W1558" s="2">
        <f t="shared" si="1089"/>
        <v>8357.52</v>
      </c>
      <c r="X1558" s="2">
        <f t="shared" si="1089"/>
        <v>58783.13</v>
      </c>
      <c r="Y1558" s="2">
        <f t="shared" si="1089"/>
        <v>0</v>
      </c>
      <c r="Z1558" s="2">
        <f t="shared" si="1089"/>
        <v>43649.469999999994</v>
      </c>
    </row>
    <row r="1559" spans="1:26" hidden="1" outlineLevel="7" x14ac:dyDescent="0.25">
      <c r="A1559" s="1" t="s">
        <v>415</v>
      </c>
      <c r="B1559" s="1">
        <v>4</v>
      </c>
      <c r="C1559" s="1" t="s">
        <v>109</v>
      </c>
      <c r="D1559" s="1" t="s">
        <v>139</v>
      </c>
      <c r="E1559" s="1" t="s">
        <v>140</v>
      </c>
      <c r="F1559" s="3">
        <v>1</v>
      </c>
      <c r="G1559" t="s">
        <v>424</v>
      </c>
      <c r="H1559" s="3">
        <v>14</v>
      </c>
      <c r="I1559" t="s">
        <v>432</v>
      </c>
      <c r="J1559" s="3">
        <v>142</v>
      </c>
      <c r="K1559" s="7" t="s">
        <v>464</v>
      </c>
      <c r="L1559" s="1">
        <v>14201</v>
      </c>
      <c r="M1559" s="1">
        <v>2017</v>
      </c>
      <c r="N1559" s="1" t="s">
        <v>30</v>
      </c>
      <c r="O1559" s="2">
        <v>3768</v>
      </c>
      <c r="P1559" s="2">
        <v>3768</v>
      </c>
      <c r="Q1559" s="2">
        <v>299</v>
      </c>
      <c r="R1559" s="2">
        <v>300.17</v>
      </c>
      <c r="S1559" s="2">
        <v>333.87</v>
      </c>
      <c r="T1559" s="2">
        <v>307.56</v>
      </c>
      <c r="U1559" s="2">
        <v>307.63</v>
      </c>
      <c r="V1559" s="2">
        <v>307.63</v>
      </c>
      <c r="W1559" s="2">
        <v>307.63</v>
      </c>
      <c r="X1559" s="2">
        <f>SUM(Q1559:W1559)</f>
        <v>2163.4900000000002</v>
      </c>
      <c r="Y1559" s="2">
        <v>0</v>
      </c>
      <c r="Z1559" s="2">
        <f>+P1559-X1559-Y1559</f>
        <v>1604.5099999999998</v>
      </c>
    </row>
    <row r="1560" spans="1:26" hidden="1" outlineLevel="7" x14ac:dyDescent="0.25">
      <c r="F1560" s="3"/>
      <c r="G1560" s="100"/>
      <c r="H1560" s="3"/>
      <c r="I1560" s="100"/>
      <c r="J1560" s="3"/>
      <c r="K1560" s="101"/>
      <c r="N1560" s="102" t="s">
        <v>809</v>
      </c>
      <c r="O1560" s="2">
        <f t="shared" ref="O1560:Z1560" si="1090">SUBTOTAL(9,O1559:O1559)</f>
        <v>3768</v>
      </c>
      <c r="P1560" s="2">
        <f t="shared" si="1090"/>
        <v>3768</v>
      </c>
      <c r="Q1560" s="2">
        <f t="shared" si="1090"/>
        <v>299</v>
      </c>
      <c r="R1560" s="2">
        <f t="shared" si="1090"/>
        <v>300.17</v>
      </c>
      <c r="S1560" s="2">
        <f t="shared" si="1090"/>
        <v>333.87</v>
      </c>
      <c r="T1560" s="2">
        <f t="shared" si="1090"/>
        <v>307.56</v>
      </c>
      <c r="U1560" s="2">
        <f t="shared" si="1090"/>
        <v>307.63</v>
      </c>
      <c r="V1560" s="2">
        <f t="shared" si="1090"/>
        <v>307.63</v>
      </c>
      <c r="W1560" s="2">
        <f t="shared" si="1090"/>
        <v>307.63</v>
      </c>
      <c r="X1560" s="2">
        <f t="shared" si="1090"/>
        <v>2163.4900000000002</v>
      </c>
      <c r="Y1560" s="2">
        <f t="shared" si="1090"/>
        <v>0</v>
      </c>
      <c r="Z1560" s="2">
        <f t="shared" si="1090"/>
        <v>1604.5099999999998</v>
      </c>
    </row>
    <row r="1561" spans="1:26" hidden="1" outlineLevel="7" x14ac:dyDescent="0.25">
      <c r="A1561" s="1" t="s">
        <v>415</v>
      </c>
      <c r="B1561" s="1">
        <v>4</v>
      </c>
      <c r="C1561" s="1" t="s">
        <v>109</v>
      </c>
      <c r="D1561" s="1" t="s">
        <v>139</v>
      </c>
      <c r="E1561" s="1" t="s">
        <v>140</v>
      </c>
      <c r="F1561" s="3">
        <v>1</v>
      </c>
      <c r="G1561" t="s">
        <v>424</v>
      </c>
      <c r="H1561" s="3">
        <v>14</v>
      </c>
      <c r="I1561" t="s">
        <v>432</v>
      </c>
      <c r="J1561" s="3">
        <v>142</v>
      </c>
      <c r="K1561" s="7" t="s">
        <v>464</v>
      </c>
      <c r="L1561" s="1">
        <v>14202</v>
      </c>
      <c r="M1561" s="1">
        <v>2018</v>
      </c>
      <c r="N1561" s="1" t="s">
        <v>31</v>
      </c>
      <c r="O1561" s="2">
        <v>75353.52</v>
      </c>
      <c r="P1561" s="2">
        <v>75353.52</v>
      </c>
      <c r="Q1561" s="2">
        <v>5979.42</v>
      </c>
      <c r="R1561" s="2">
        <v>6002.86</v>
      </c>
      <c r="S1561" s="2">
        <v>6677.41</v>
      </c>
      <c r="T1561" s="2">
        <v>6151.27</v>
      </c>
      <c r="U1561" s="2">
        <v>6152.66</v>
      </c>
      <c r="V1561" s="2">
        <v>6152.66</v>
      </c>
      <c r="W1561" s="2">
        <v>6152.66</v>
      </c>
      <c r="X1561" s="2">
        <f>SUM(Q1561:W1561)</f>
        <v>43268.94</v>
      </c>
      <c r="Y1561" s="2">
        <v>0</v>
      </c>
      <c r="Z1561" s="2">
        <f>+P1561-X1561-Y1561</f>
        <v>32084.58</v>
      </c>
    </row>
    <row r="1562" spans="1:26" hidden="1" outlineLevel="7" x14ac:dyDescent="0.25">
      <c r="F1562" s="3"/>
      <c r="G1562" s="100"/>
      <c r="H1562" s="3"/>
      <c r="I1562" s="100"/>
      <c r="J1562" s="3"/>
      <c r="K1562" s="101"/>
      <c r="N1562" s="102" t="s">
        <v>810</v>
      </c>
      <c r="O1562" s="2">
        <f t="shared" ref="O1562:Z1562" si="1091">SUBTOTAL(9,O1561:O1561)</f>
        <v>75353.52</v>
      </c>
      <c r="P1562" s="2">
        <f t="shared" si="1091"/>
        <v>75353.52</v>
      </c>
      <c r="Q1562" s="2">
        <f t="shared" si="1091"/>
        <v>5979.42</v>
      </c>
      <c r="R1562" s="2">
        <f t="shared" si="1091"/>
        <v>6002.86</v>
      </c>
      <c r="S1562" s="2">
        <f t="shared" si="1091"/>
        <v>6677.41</v>
      </c>
      <c r="T1562" s="2">
        <f t="shared" si="1091"/>
        <v>6151.27</v>
      </c>
      <c r="U1562" s="2">
        <f t="shared" si="1091"/>
        <v>6152.66</v>
      </c>
      <c r="V1562" s="2">
        <f t="shared" si="1091"/>
        <v>6152.66</v>
      </c>
      <c r="W1562" s="2">
        <f t="shared" si="1091"/>
        <v>6152.66</v>
      </c>
      <c r="X1562" s="2">
        <f t="shared" si="1091"/>
        <v>43268.94</v>
      </c>
      <c r="Y1562" s="2">
        <f t="shared" si="1091"/>
        <v>0</v>
      </c>
      <c r="Z1562" s="2">
        <f t="shared" si="1091"/>
        <v>32084.58</v>
      </c>
    </row>
    <row r="1563" spans="1:26" hidden="1" outlineLevel="6" collapsed="1" x14ac:dyDescent="0.25">
      <c r="F1563" s="3"/>
      <c r="G1563" s="100"/>
      <c r="H1563" s="3"/>
      <c r="I1563" s="100"/>
      <c r="J1563" s="3"/>
      <c r="K1563" s="104" t="s">
        <v>718</v>
      </c>
      <c r="O1563" s="2">
        <f t="shared" ref="O1563:Z1563" si="1092">SUBTOTAL(9,O1559:O1561)</f>
        <v>79121.52</v>
      </c>
      <c r="P1563" s="2">
        <f t="shared" si="1092"/>
        <v>79121.52</v>
      </c>
      <c r="Q1563" s="2">
        <f t="shared" si="1092"/>
        <v>6278.42</v>
      </c>
      <c r="R1563" s="2">
        <f t="shared" si="1092"/>
        <v>6303.03</v>
      </c>
      <c r="S1563" s="2">
        <f t="shared" si="1092"/>
        <v>7011.28</v>
      </c>
      <c r="T1563" s="2">
        <f t="shared" si="1092"/>
        <v>6458.8300000000008</v>
      </c>
      <c r="U1563" s="2">
        <f t="shared" si="1092"/>
        <v>6460.29</v>
      </c>
      <c r="V1563" s="2">
        <f t="shared" si="1092"/>
        <v>6460.29</v>
      </c>
      <c r="W1563" s="2">
        <f t="shared" si="1092"/>
        <v>6460.29</v>
      </c>
      <c r="X1563" s="2">
        <f t="shared" si="1092"/>
        <v>45432.43</v>
      </c>
      <c r="Y1563" s="2">
        <f t="shared" si="1092"/>
        <v>0</v>
      </c>
      <c r="Z1563" s="2">
        <f t="shared" si="1092"/>
        <v>33689.090000000004</v>
      </c>
    </row>
    <row r="1564" spans="1:26" hidden="1" outlineLevel="7" x14ac:dyDescent="0.25">
      <c r="A1564" s="1" t="s">
        <v>415</v>
      </c>
      <c r="B1564" s="1">
        <v>4</v>
      </c>
      <c r="C1564" s="1" t="s">
        <v>109</v>
      </c>
      <c r="D1564" s="1" t="s">
        <v>139</v>
      </c>
      <c r="E1564" s="1" t="s">
        <v>140</v>
      </c>
      <c r="F1564" s="3">
        <v>1</v>
      </c>
      <c r="G1564" t="s">
        <v>424</v>
      </c>
      <c r="H1564" s="3">
        <v>14</v>
      </c>
      <c r="I1564" t="s">
        <v>432</v>
      </c>
      <c r="J1564" s="3">
        <v>143</v>
      </c>
      <c r="K1564" s="7" t="s">
        <v>465</v>
      </c>
      <c r="L1564" s="1">
        <v>14301</v>
      </c>
      <c r="M1564" s="1">
        <v>2013</v>
      </c>
      <c r="N1564" s="1" t="s">
        <v>27</v>
      </c>
      <c r="O1564" s="2">
        <v>90423.96</v>
      </c>
      <c r="P1564" s="2">
        <v>90423.96</v>
      </c>
      <c r="Q1564" s="2">
        <v>7175.29</v>
      </c>
      <c r="R1564" s="2">
        <v>7203.4</v>
      </c>
      <c r="S1564" s="2">
        <v>8012.83</v>
      </c>
      <c r="T1564" s="2">
        <v>7381.46</v>
      </c>
      <c r="U1564" s="2">
        <v>7383.12</v>
      </c>
      <c r="V1564" s="2">
        <v>7383.12</v>
      </c>
      <c r="W1564" s="2">
        <v>7383.12</v>
      </c>
      <c r="X1564" s="2">
        <f>SUM(Q1564:W1564)</f>
        <v>51922.340000000004</v>
      </c>
      <c r="Y1564" s="2">
        <v>0</v>
      </c>
      <c r="Z1564" s="2">
        <f>+P1564-X1564-Y1564</f>
        <v>38501.620000000003</v>
      </c>
    </row>
    <row r="1565" spans="1:26" hidden="1" outlineLevel="7" x14ac:dyDescent="0.25">
      <c r="F1565" s="3"/>
      <c r="G1565" s="100"/>
      <c r="H1565" s="3"/>
      <c r="I1565" s="100"/>
      <c r="J1565" s="3"/>
      <c r="K1565" s="101"/>
      <c r="N1565" s="102" t="s">
        <v>811</v>
      </c>
      <c r="O1565" s="2">
        <f t="shared" ref="O1565:Z1565" si="1093">SUBTOTAL(9,O1564:O1564)</f>
        <v>90423.96</v>
      </c>
      <c r="P1565" s="2">
        <f t="shared" si="1093"/>
        <v>90423.96</v>
      </c>
      <c r="Q1565" s="2">
        <f t="shared" si="1093"/>
        <v>7175.29</v>
      </c>
      <c r="R1565" s="2">
        <f t="shared" si="1093"/>
        <v>7203.4</v>
      </c>
      <c r="S1565" s="2">
        <f t="shared" si="1093"/>
        <v>8012.83</v>
      </c>
      <c r="T1565" s="2">
        <f t="shared" si="1093"/>
        <v>7381.46</v>
      </c>
      <c r="U1565" s="2">
        <f t="shared" si="1093"/>
        <v>7383.12</v>
      </c>
      <c r="V1565" s="2">
        <f t="shared" si="1093"/>
        <v>7383.12</v>
      </c>
      <c r="W1565" s="2">
        <f t="shared" si="1093"/>
        <v>7383.12</v>
      </c>
      <c r="X1565" s="2">
        <f t="shared" si="1093"/>
        <v>51922.340000000004</v>
      </c>
      <c r="Y1565" s="2">
        <f t="shared" si="1093"/>
        <v>0</v>
      </c>
      <c r="Z1565" s="2">
        <f t="shared" si="1093"/>
        <v>38501.620000000003</v>
      </c>
    </row>
    <row r="1566" spans="1:26" hidden="1" outlineLevel="6" collapsed="1" x14ac:dyDescent="0.25">
      <c r="F1566" s="3"/>
      <c r="G1566" s="100"/>
      <c r="H1566" s="3"/>
      <c r="I1566" s="100"/>
      <c r="J1566" s="3"/>
      <c r="K1566" s="104" t="s">
        <v>719</v>
      </c>
      <c r="O1566" s="2">
        <f t="shared" ref="O1566:Z1566" si="1094">SUBTOTAL(9,O1564:O1564)</f>
        <v>90423.96</v>
      </c>
      <c r="P1566" s="2">
        <f t="shared" si="1094"/>
        <v>90423.96</v>
      </c>
      <c r="Q1566" s="2">
        <f t="shared" si="1094"/>
        <v>7175.29</v>
      </c>
      <c r="R1566" s="2">
        <f t="shared" si="1094"/>
        <v>7203.4</v>
      </c>
      <c r="S1566" s="2">
        <f t="shared" si="1094"/>
        <v>8012.83</v>
      </c>
      <c r="T1566" s="2">
        <f t="shared" si="1094"/>
        <v>7381.46</v>
      </c>
      <c r="U1566" s="2">
        <f t="shared" si="1094"/>
        <v>7383.12</v>
      </c>
      <c r="V1566" s="2">
        <f t="shared" si="1094"/>
        <v>7383.12</v>
      </c>
      <c r="W1566" s="2">
        <f t="shared" si="1094"/>
        <v>7383.12</v>
      </c>
      <c r="X1566" s="2">
        <f t="shared" si="1094"/>
        <v>51922.340000000004</v>
      </c>
      <c r="Y1566" s="2">
        <f t="shared" si="1094"/>
        <v>0</v>
      </c>
      <c r="Z1566" s="2">
        <f t="shared" si="1094"/>
        <v>38501.620000000003</v>
      </c>
    </row>
    <row r="1567" spans="1:26" hidden="1" outlineLevel="7" x14ac:dyDescent="0.25">
      <c r="A1567" s="1" t="s">
        <v>415</v>
      </c>
      <c r="B1567" s="1">
        <v>4</v>
      </c>
      <c r="C1567" s="1" t="s">
        <v>109</v>
      </c>
      <c r="D1567" s="1" t="s">
        <v>139</v>
      </c>
      <c r="E1567" s="1" t="s">
        <v>140</v>
      </c>
      <c r="F1567" s="3">
        <v>1</v>
      </c>
      <c r="G1567" t="s">
        <v>424</v>
      </c>
      <c r="H1567" s="3">
        <v>14</v>
      </c>
      <c r="I1567" t="s">
        <v>432</v>
      </c>
      <c r="J1567" s="3">
        <v>144</v>
      </c>
      <c r="K1567" s="7" t="s">
        <v>466</v>
      </c>
      <c r="L1567" s="1">
        <v>14401</v>
      </c>
      <c r="M1567" s="1">
        <v>2016</v>
      </c>
      <c r="N1567" s="1" t="s">
        <v>29</v>
      </c>
      <c r="O1567" s="2">
        <v>7535.28</v>
      </c>
      <c r="P1567" s="2">
        <v>7535.28</v>
      </c>
      <c r="Q1567" s="2">
        <v>597.94000000000005</v>
      </c>
      <c r="R1567" s="2">
        <v>600.28</v>
      </c>
      <c r="S1567" s="2">
        <v>667.75</v>
      </c>
      <c r="T1567" s="2">
        <v>615.14</v>
      </c>
      <c r="U1567" s="2">
        <v>615.28</v>
      </c>
      <c r="V1567" s="2">
        <v>615.28</v>
      </c>
      <c r="W1567" s="2">
        <v>615.28</v>
      </c>
      <c r="X1567" s="2">
        <f>SUM(Q1567:W1567)</f>
        <v>4326.95</v>
      </c>
      <c r="Y1567" s="2">
        <v>0</v>
      </c>
      <c r="Z1567" s="2">
        <f>+P1567-X1567-Y1567</f>
        <v>3208.33</v>
      </c>
    </row>
    <row r="1568" spans="1:26" hidden="1" outlineLevel="7" x14ac:dyDescent="0.25">
      <c r="F1568" s="3"/>
      <c r="G1568" s="100"/>
      <c r="H1568" s="3"/>
      <c r="I1568" s="100"/>
      <c r="J1568" s="3"/>
      <c r="K1568" s="101"/>
      <c r="N1568" s="102" t="s">
        <v>812</v>
      </c>
      <c r="O1568" s="2">
        <f t="shared" ref="O1568:Z1568" si="1095">SUBTOTAL(9,O1567:O1567)</f>
        <v>7535.28</v>
      </c>
      <c r="P1568" s="2">
        <f t="shared" si="1095"/>
        <v>7535.28</v>
      </c>
      <c r="Q1568" s="2">
        <f t="shared" si="1095"/>
        <v>597.94000000000005</v>
      </c>
      <c r="R1568" s="2">
        <f t="shared" si="1095"/>
        <v>600.28</v>
      </c>
      <c r="S1568" s="2">
        <f t="shared" si="1095"/>
        <v>667.75</v>
      </c>
      <c r="T1568" s="2">
        <f t="shared" si="1095"/>
        <v>615.14</v>
      </c>
      <c r="U1568" s="2">
        <f t="shared" si="1095"/>
        <v>615.28</v>
      </c>
      <c r="V1568" s="2">
        <f t="shared" si="1095"/>
        <v>615.28</v>
      </c>
      <c r="W1568" s="2">
        <f t="shared" si="1095"/>
        <v>615.28</v>
      </c>
      <c r="X1568" s="2">
        <f t="shared" si="1095"/>
        <v>4326.95</v>
      </c>
      <c r="Y1568" s="2">
        <f t="shared" si="1095"/>
        <v>0</v>
      </c>
      <c r="Z1568" s="2">
        <f t="shared" si="1095"/>
        <v>3208.33</v>
      </c>
    </row>
    <row r="1569" spans="1:26" hidden="1" outlineLevel="6" collapsed="1" x14ac:dyDescent="0.25">
      <c r="F1569" s="3"/>
      <c r="G1569" s="100"/>
      <c r="H1569" s="3"/>
      <c r="I1569" s="100"/>
      <c r="J1569" s="3"/>
      <c r="K1569" s="104" t="s">
        <v>720</v>
      </c>
      <c r="O1569" s="2">
        <f t="shared" ref="O1569:Z1569" si="1096">SUBTOTAL(9,O1567:O1567)</f>
        <v>7535.28</v>
      </c>
      <c r="P1569" s="2">
        <f t="shared" si="1096"/>
        <v>7535.28</v>
      </c>
      <c r="Q1569" s="2">
        <f t="shared" si="1096"/>
        <v>597.94000000000005</v>
      </c>
      <c r="R1569" s="2">
        <f t="shared" si="1096"/>
        <v>600.28</v>
      </c>
      <c r="S1569" s="2">
        <f t="shared" si="1096"/>
        <v>667.75</v>
      </c>
      <c r="T1569" s="2">
        <f t="shared" si="1096"/>
        <v>615.14</v>
      </c>
      <c r="U1569" s="2">
        <f t="shared" si="1096"/>
        <v>615.28</v>
      </c>
      <c r="V1569" s="2">
        <f t="shared" si="1096"/>
        <v>615.28</v>
      </c>
      <c r="W1569" s="2">
        <f t="shared" si="1096"/>
        <v>615.28</v>
      </c>
      <c r="X1569" s="2">
        <f t="shared" si="1096"/>
        <v>4326.95</v>
      </c>
      <c r="Y1569" s="2">
        <f t="shared" si="1096"/>
        <v>0</v>
      </c>
      <c r="Z1569" s="2">
        <f t="shared" si="1096"/>
        <v>3208.33</v>
      </c>
    </row>
    <row r="1570" spans="1:26" hidden="1" outlineLevel="5" collapsed="1" x14ac:dyDescent="0.25">
      <c r="F1570" s="3"/>
      <c r="G1570" s="100"/>
      <c r="H1570" s="3"/>
      <c r="I1570" s="103" t="s">
        <v>689</v>
      </c>
      <c r="J1570" s="3"/>
      <c r="K1570" s="101"/>
      <c r="O1570" s="2">
        <f t="shared" ref="O1570:Z1570" si="1097">SUBTOTAL(9,O1552:O1567)</f>
        <v>279513.36000000004</v>
      </c>
      <c r="P1570" s="2">
        <f t="shared" si="1097"/>
        <v>279513.36000000004</v>
      </c>
      <c r="Q1570" s="2">
        <f t="shared" si="1097"/>
        <v>22192.17</v>
      </c>
      <c r="R1570" s="2">
        <f t="shared" si="1097"/>
        <v>22280.03</v>
      </c>
      <c r="S1570" s="2">
        <f t="shared" si="1097"/>
        <v>24733.010000000002</v>
      </c>
      <c r="T1570" s="2">
        <f t="shared" si="1097"/>
        <v>22811.01</v>
      </c>
      <c r="U1570" s="2">
        <f t="shared" si="1097"/>
        <v>22816.21</v>
      </c>
      <c r="V1570" s="2">
        <f t="shared" si="1097"/>
        <v>22816.21</v>
      </c>
      <c r="W1570" s="2">
        <f t="shared" si="1097"/>
        <v>22816.21</v>
      </c>
      <c r="X1570" s="2">
        <f t="shared" si="1097"/>
        <v>160464.85</v>
      </c>
      <c r="Y1570" s="2">
        <f t="shared" si="1097"/>
        <v>0</v>
      </c>
      <c r="Z1570" s="2">
        <f t="shared" si="1097"/>
        <v>119048.51</v>
      </c>
    </row>
    <row r="1571" spans="1:26" hidden="1" outlineLevel="7" x14ac:dyDescent="0.25">
      <c r="A1571" s="1" t="s">
        <v>415</v>
      </c>
      <c r="B1571" s="1">
        <v>4</v>
      </c>
      <c r="C1571" s="1" t="s">
        <v>109</v>
      </c>
      <c r="D1571" s="1" t="s">
        <v>139</v>
      </c>
      <c r="E1571" s="1" t="s">
        <v>140</v>
      </c>
      <c r="F1571" s="3">
        <v>1</v>
      </c>
      <c r="G1571" t="s">
        <v>424</v>
      </c>
      <c r="H1571" s="3">
        <v>15</v>
      </c>
      <c r="I1571" t="s">
        <v>433</v>
      </c>
      <c r="J1571" s="3">
        <v>154</v>
      </c>
      <c r="K1571" s="7" t="s">
        <v>468</v>
      </c>
      <c r="L1571" s="1">
        <v>15401</v>
      </c>
      <c r="M1571" s="1">
        <v>1004</v>
      </c>
      <c r="N1571" s="1" t="s">
        <v>17</v>
      </c>
      <c r="O1571" s="2">
        <v>151410</v>
      </c>
      <c r="P1571" s="2">
        <v>157160</v>
      </c>
      <c r="Q1571" s="2">
        <v>0</v>
      </c>
      <c r="R1571" s="2">
        <v>12250</v>
      </c>
      <c r="S1571" s="2">
        <v>28770.93</v>
      </c>
      <c r="T1571" s="2">
        <v>0</v>
      </c>
      <c r="U1571" s="2">
        <v>26180</v>
      </c>
      <c r="V1571" s="2">
        <v>13090</v>
      </c>
      <c r="W1571" s="2">
        <v>13090</v>
      </c>
      <c r="X1571" s="2">
        <f>SUM(Q1571:W1571)</f>
        <v>93380.93</v>
      </c>
      <c r="Y1571" s="2">
        <v>63770.000000000007</v>
      </c>
      <c r="Z1571" s="2">
        <f>+P1571-X1571-Y1571</f>
        <v>9.069999999999709</v>
      </c>
    </row>
    <row r="1572" spans="1:26" hidden="1" outlineLevel="7" x14ac:dyDescent="0.25">
      <c r="F1572" s="3"/>
      <c r="G1572" s="100"/>
      <c r="H1572" s="3"/>
      <c r="I1572" s="100"/>
      <c r="J1572" s="3"/>
      <c r="K1572" s="101"/>
      <c r="N1572" s="102" t="s">
        <v>813</v>
      </c>
      <c r="O1572" s="2">
        <f t="shared" ref="O1572:Z1572" si="1098">SUBTOTAL(9,O1571:O1571)</f>
        <v>151410</v>
      </c>
      <c r="P1572" s="2">
        <f t="shared" si="1098"/>
        <v>157160</v>
      </c>
      <c r="Q1572" s="2">
        <f t="shared" si="1098"/>
        <v>0</v>
      </c>
      <c r="R1572" s="2">
        <f t="shared" si="1098"/>
        <v>12250</v>
      </c>
      <c r="S1572" s="2">
        <f t="shared" si="1098"/>
        <v>28770.93</v>
      </c>
      <c r="T1572" s="2">
        <f t="shared" si="1098"/>
        <v>0</v>
      </c>
      <c r="U1572" s="2">
        <f t="shared" si="1098"/>
        <v>26180</v>
      </c>
      <c r="V1572" s="2">
        <f t="shared" si="1098"/>
        <v>13090</v>
      </c>
      <c r="W1572" s="2">
        <f t="shared" si="1098"/>
        <v>13090</v>
      </c>
      <c r="X1572" s="2">
        <f t="shared" si="1098"/>
        <v>93380.93</v>
      </c>
      <c r="Y1572" s="2">
        <f t="shared" si="1098"/>
        <v>63770.000000000007</v>
      </c>
      <c r="Z1572" s="2">
        <f t="shared" si="1098"/>
        <v>9.069999999999709</v>
      </c>
    </row>
    <row r="1573" spans="1:26" hidden="1" outlineLevel="7" x14ac:dyDescent="0.25">
      <c r="A1573" s="1" t="s">
        <v>415</v>
      </c>
      <c r="B1573" s="1">
        <v>4</v>
      </c>
      <c r="C1573" s="1" t="s">
        <v>109</v>
      </c>
      <c r="D1573" s="1" t="s">
        <v>139</v>
      </c>
      <c r="E1573" s="1" t="s">
        <v>140</v>
      </c>
      <c r="F1573" s="3">
        <v>1</v>
      </c>
      <c r="G1573" t="s">
        <v>424</v>
      </c>
      <c r="H1573" s="3">
        <v>15</v>
      </c>
      <c r="I1573" t="s">
        <v>433</v>
      </c>
      <c r="J1573" s="3">
        <v>154</v>
      </c>
      <c r="K1573" s="7" t="s">
        <v>468</v>
      </c>
      <c r="L1573" s="1">
        <v>15402</v>
      </c>
      <c r="M1573" s="1">
        <v>1013</v>
      </c>
      <c r="N1573" s="1" t="s">
        <v>21</v>
      </c>
      <c r="O1573" s="2">
        <v>35844</v>
      </c>
      <c r="P1573" s="2">
        <v>38200</v>
      </c>
      <c r="Q1573" s="2">
        <v>300</v>
      </c>
      <c r="R1573" s="2">
        <v>300</v>
      </c>
      <c r="S1573" s="2">
        <v>300</v>
      </c>
      <c r="T1573" s="2">
        <v>0</v>
      </c>
      <c r="U1573" s="2">
        <v>300</v>
      </c>
      <c r="V1573" s="2">
        <v>300</v>
      </c>
      <c r="W1573" s="2">
        <v>36700</v>
      </c>
      <c r="X1573" s="2">
        <f>SUM(Q1573:W1573)</f>
        <v>38200</v>
      </c>
      <c r="Y1573" s="2">
        <v>0</v>
      </c>
      <c r="Z1573" s="2">
        <f>+P1573-X1573-Y1573</f>
        <v>0</v>
      </c>
    </row>
    <row r="1574" spans="1:26" hidden="1" outlineLevel="7" x14ac:dyDescent="0.25">
      <c r="F1574" s="3"/>
      <c r="G1574" s="100"/>
      <c r="H1574" s="3"/>
      <c r="I1574" s="100"/>
      <c r="J1574" s="3"/>
      <c r="K1574" s="101"/>
      <c r="N1574" s="102" t="s">
        <v>814</v>
      </c>
      <c r="O1574" s="2">
        <f t="shared" ref="O1574:Z1574" si="1099">SUBTOTAL(9,O1573:O1573)</f>
        <v>35844</v>
      </c>
      <c r="P1574" s="2">
        <f t="shared" si="1099"/>
        <v>38200</v>
      </c>
      <c r="Q1574" s="2">
        <f t="shared" si="1099"/>
        <v>300</v>
      </c>
      <c r="R1574" s="2">
        <f t="shared" si="1099"/>
        <v>300</v>
      </c>
      <c r="S1574" s="2">
        <f t="shared" si="1099"/>
        <v>300</v>
      </c>
      <c r="T1574" s="2">
        <f t="shared" si="1099"/>
        <v>0</v>
      </c>
      <c r="U1574" s="2">
        <f t="shared" si="1099"/>
        <v>300</v>
      </c>
      <c r="V1574" s="2">
        <f t="shared" si="1099"/>
        <v>300</v>
      </c>
      <c r="W1574" s="2">
        <f t="shared" si="1099"/>
        <v>36700</v>
      </c>
      <c r="X1574" s="2">
        <f t="shared" si="1099"/>
        <v>38200</v>
      </c>
      <c r="Y1574" s="2">
        <f t="shared" si="1099"/>
        <v>0</v>
      </c>
      <c r="Z1574" s="2">
        <f t="shared" si="1099"/>
        <v>0</v>
      </c>
    </row>
    <row r="1575" spans="1:26" hidden="1" outlineLevel="7" x14ac:dyDescent="0.25">
      <c r="A1575" s="1" t="s">
        <v>415</v>
      </c>
      <c r="B1575" s="1">
        <v>4</v>
      </c>
      <c r="C1575" s="1" t="s">
        <v>109</v>
      </c>
      <c r="D1575" s="1" t="s">
        <v>139</v>
      </c>
      <c r="E1575" s="1" t="s">
        <v>140</v>
      </c>
      <c r="F1575" s="3">
        <v>1</v>
      </c>
      <c r="G1575" t="s">
        <v>424</v>
      </c>
      <c r="H1575" s="3">
        <v>15</v>
      </c>
      <c r="I1575" t="s">
        <v>433</v>
      </c>
      <c r="J1575" s="3">
        <v>154</v>
      </c>
      <c r="K1575" s="8" t="s">
        <v>468</v>
      </c>
      <c r="L1575" s="1">
        <v>15403</v>
      </c>
      <c r="M1575" s="1">
        <v>1014</v>
      </c>
      <c r="N1575" s="1" t="s">
        <v>70</v>
      </c>
      <c r="O1575" s="2">
        <v>0</v>
      </c>
      <c r="P1575" s="2">
        <v>1150</v>
      </c>
      <c r="Q1575" s="2">
        <v>0</v>
      </c>
      <c r="R1575" s="2">
        <v>0</v>
      </c>
      <c r="S1575" s="2">
        <v>0</v>
      </c>
      <c r="T1575" s="2">
        <v>0</v>
      </c>
      <c r="U1575" s="2">
        <v>350</v>
      </c>
      <c r="V1575" s="2">
        <v>800</v>
      </c>
      <c r="W1575" s="2">
        <v>0</v>
      </c>
      <c r="X1575" s="2">
        <f>SUM(Q1575:W1575)</f>
        <v>1150</v>
      </c>
      <c r="Y1575" s="2">
        <v>0</v>
      </c>
      <c r="Z1575" s="2">
        <f>+P1575-X1575-Y1575</f>
        <v>0</v>
      </c>
    </row>
    <row r="1576" spans="1:26" hidden="1" outlineLevel="7" x14ac:dyDescent="0.25">
      <c r="F1576" s="3"/>
      <c r="G1576" s="100"/>
      <c r="H1576" s="3"/>
      <c r="I1576" s="100"/>
      <c r="J1576" s="3"/>
      <c r="K1576" s="101"/>
      <c r="N1576" s="102" t="s">
        <v>853</v>
      </c>
      <c r="O1576" s="2">
        <f t="shared" ref="O1576:Z1576" si="1100">SUBTOTAL(9,O1575:O1575)</f>
        <v>0</v>
      </c>
      <c r="P1576" s="2">
        <f t="shared" si="1100"/>
        <v>1150</v>
      </c>
      <c r="Q1576" s="2">
        <f t="shared" si="1100"/>
        <v>0</v>
      </c>
      <c r="R1576" s="2">
        <f t="shared" si="1100"/>
        <v>0</v>
      </c>
      <c r="S1576" s="2">
        <f t="shared" si="1100"/>
        <v>0</v>
      </c>
      <c r="T1576" s="2">
        <f t="shared" si="1100"/>
        <v>0</v>
      </c>
      <c r="U1576" s="2">
        <f t="shared" si="1100"/>
        <v>350</v>
      </c>
      <c r="V1576" s="2">
        <f t="shared" si="1100"/>
        <v>800</v>
      </c>
      <c r="W1576" s="2">
        <f t="shared" si="1100"/>
        <v>0</v>
      </c>
      <c r="X1576" s="2">
        <f t="shared" si="1100"/>
        <v>1150</v>
      </c>
      <c r="Y1576" s="2">
        <f t="shared" si="1100"/>
        <v>0</v>
      </c>
      <c r="Z1576" s="2">
        <f t="shared" si="1100"/>
        <v>0</v>
      </c>
    </row>
    <row r="1577" spans="1:26" hidden="1" outlineLevel="6" collapsed="1" x14ac:dyDescent="0.25">
      <c r="F1577" s="3"/>
      <c r="G1577" s="100"/>
      <c r="H1577" s="3"/>
      <c r="I1577" s="100"/>
      <c r="J1577" s="3"/>
      <c r="K1577" s="104" t="s">
        <v>721</v>
      </c>
      <c r="O1577" s="2">
        <f t="shared" ref="O1577:Z1577" si="1101">SUBTOTAL(9,O1571:O1575)</f>
        <v>187254</v>
      </c>
      <c r="P1577" s="2">
        <f t="shared" si="1101"/>
        <v>196510</v>
      </c>
      <c r="Q1577" s="2">
        <f t="shared" si="1101"/>
        <v>300</v>
      </c>
      <c r="R1577" s="2">
        <f t="shared" si="1101"/>
        <v>12550</v>
      </c>
      <c r="S1577" s="2">
        <f t="shared" si="1101"/>
        <v>29070.93</v>
      </c>
      <c r="T1577" s="2">
        <f t="shared" si="1101"/>
        <v>0</v>
      </c>
      <c r="U1577" s="2">
        <f t="shared" si="1101"/>
        <v>26830</v>
      </c>
      <c r="V1577" s="2">
        <f t="shared" si="1101"/>
        <v>14190</v>
      </c>
      <c r="W1577" s="2">
        <f t="shared" si="1101"/>
        <v>49790</v>
      </c>
      <c r="X1577" s="2">
        <f t="shared" si="1101"/>
        <v>132730.93</v>
      </c>
      <c r="Y1577" s="2">
        <f t="shared" si="1101"/>
        <v>63770.000000000007</v>
      </c>
      <c r="Z1577" s="2">
        <f t="shared" si="1101"/>
        <v>9.069999999999709</v>
      </c>
    </row>
    <row r="1578" spans="1:26" hidden="1" outlineLevel="7" x14ac:dyDescent="0.25">
      <c r="A1578" s="1" t="s">
        <v>415</v>
      </c>
      <c r="B1578" s="1">
        <v>4</v>
      </c>
      <c r="C1578" s="1" t="s">
        <v>109</v>
      </c>
      <c r="D1578" s="1" t="s">
        <v>139</v>
      </c>
      <c r="E1578" s="1" t="s">
        <v>140</v>
      </c>
      <c r="F1578" s="3">
        <v>1</v>
      </c>
      <c r="G1578" t="s">
        <v>424</v>
      </c>
      <c r="H1578" s="3">
        <v>15</v>
      </c>
      <c r="I1578" t="s">
        <v>433</v>
      </c>
      <c r="J1578" s="3">
        <v>159</v>
      </c>
      <c r="K1578" s="8" t="s">
        <v>470</v>
      </c>
      <c r="L1578" s="1">
        <v>15901</v>
      </c>
      <c r="M1578" s="1">
        <v>1020</v>
      </c>
      <c r="N1578" s="1" t="s">
        <v>24</v>
      </c>
      <c r="O1578" s="2">
        <v>55179.77</v>
      </c>
      <c r="P1578" s="2">
        <v>55179.77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f>SUM(Q1578:W1578)</f>
        <v>0</v>
      </c>
      <c r="Y1578" s="2">
        <v>0</v>
      </c>
      <c r="Z1578" s="2">
        <f>+P1578-X1578-Y1578</f>
        <v>55179.77</v>
      </c>
    </row>
    <row r="1579" spans="1:26" hidden="1" outlineLevel="7" x14ac:dyDescent="0.25">
      <c r="F1579" s="3"/>
      <c r="G1579" s="100"/>
      <c r="H1579" s="3"/>
      <c r="I1579" s="100"/>
      <c r="J1579" s="3"/>
      <c r="K1579" s="101"/>
      <c r="N1579" s="102" t="s">
        <v>815</v>
      </c>
      <c r="O1579" s="2">
        <f t="shared" ref="O1579:Z1579" si="1102">SUBTOTAL(9,O1578:O1578)</f>
        <v>55179.77</v>
      </c>
      <c r="P1579" s="2">
        <f t="shared" si="1102"/>
        <v>55179.77</v>
      </c>
      <c r="Q1579" s="2">
        <f t="shared" si="1102"/>
        <v>0</v>
      </c>
      <c r="R1579" s="2">
        <f t="shared" si="1102"/>
        <v>0</v>
      </c>
      <c r="S1579" s="2">
        <f t="shared" si="1102"/>
        <v>0</v>
      </c>
      <c r="T1579" s="2">
        <f t="shared" si="1102"/>
        <v>0</v>
      </c>
      <c r="U1579" s="2">
        <f t="shared" si="1102"/>
        <v>0</v>
      </c>
      <c r="V1579" s="2">
        <f t="shared" si="1102"/>
        <v>0</v>
      </c>
      <c r="W1579" s="2">
        <f t="shared" si="1102"/>
        <v>0</v>
      </c>
      <c r="X1579" s="2">
        <f t="shared" si="1102"/>
        <v>0</v>
      </c>
      <c r="Y1579" s="2">
        <f t="shared" si="1102"/>
        <v>0</v>
      </c>
      <c r="Z1579" s="2">
        <f t="shared" si="1102"/>
        <v>55179.77</v>
      </c>
    </row>
    <row r="1580" spans="1:26" hidden="1" outlineLevel="6" collapsed="1" x14ac:dyDescent="0.25">
      <c r="F1580" s="3"/>
      <c r="G1580" s="100"/>
      <c r="H1580" s="3"/>
      <c r="I1580" s="100"/>
      <c r="J1580" s="3"/>
      <c r="K1580" s="104" t="s">
        <v>722</v>
      </c>
      <c r="O1580" s="2">
        <f t="shared" ref="O1580:Z1580" si="1103">SUBTOTAL(9,O1578:O1578)</f>
        <v>55179.77</v>
      </c>
      <c r="P1580" s="2">
        <f t="shared" si="1103"/>
        <v>55179.77</v>
      </c>
      <c r="Q1580" s="2">
        <f t="shared" si="1103"/>
        <v>0</v>
      </c>
      <c r="R1580" s="2">
        <f t="shared" si="1103"/>
        <v>0</v>
      </c>
      <c r="S1580" s="2">
        <f t="shared" si="1103"/>
        <v>0</v>
      </c>
      <c r="T1580" s="2">
        <f t="shared" si="1103"/>
        <v>0</v>
      </c>
      <c r="U1580" s="2">
        <f t="shared" si="1103"/>
        <v>0</v>
      </c>
      <c r="V1580" s="2">
        <f t="shared" si="1103"/>
        <v>0</v>
      </c>
      <c r="W1580" s="2">
        <f t="shared" si="1103"/>
        <v>0</v>
      </c>
      <c r="X1580" s="2">
        <f t="shared" si="1103"/>
        <v>0</v>
      </c>
      <c r="Y1580" s="2">
        <f t="shared" si="1103"/>
        <v>0</v>
      </c>
      <c r="Z1580" s="2">
        <f t="shared" si="1103"/>
        <v>55179.77</v>
      </c>
    </row>
    <row r="1581" spans="1:26" hidden="1" outlineLevel="5" collapsed="1" x14ac:dyDescent="0.25">
      <c r="F1581" s="3"/>
      <c r="G1581" s="100"/>
      <c r="H1581" s="3"/>
      <c r="I1581" s="103" t="s">
        <v>690</v>
      </c>
      <c r="J1581" s="3"/>
      <c r="K1581" s="101"/>
      <c r="O1581" s="2">
        <f t="shared" ref="O1581:Z1581" si="1104">SUBTOTAL(9,O1571:O1578)</f>
        <v>242433.77</v>
      </c>
      <c r="P1581" s="2">
        <f t="shared" si="1104"/>
        <v>251689.77</v>
      </c>
      <c r="Q1581" s="2">
        <f t="shared" si="1104"/>
        <v>300</v>
      </c>
      <c r="R1581" s="2">
        <f t="shared" si="1104"/>
        <v>12550</v>
      </c>
      <c r="S1581" s="2">
        <f t="shared" si="1104"/>
        <v>29070.93</v>
      </c>
      <c r="T1581" s="2">
        <f t="shared" si="1104"/>
        <v>0</v>
      </c>
      <c r="U1581" s="2">
        <f t="shared" si="1104"/>
        <v>26830</v>
      </c>
      <c r="V1581" s="2">
        <f t="shared" si="1104"/>
        <v>14190</v>
      </c>
      <c r="W1581" s="2">
        <f t="shared" si="1104"/>
        <v>49790</v>
      </c>
      <c r="X1581" s="2">
        <f t="shared" si="1104"/>
        <v>132730.93</v>
      </c>
      <c r="Y1581" s="2">
        <f t="shared" si="1104"/>
        <v>63770.000000000007</v>
      </c>
      <c r="Z1581" s="2">
        <f t="shared" si="1104"/>
        <v>55188.84</v>
      </c>
    </row>
    <row r="1582" spans="1:26" hidden="1" outlineLevel="4" collapsed="1" x14ac:dyDescent="0.25">
      <c r="F1582" s="3"/>
      <c r="G1582" s="103" t="s">
        <v>682</v>
      </c>
      <c r="H1582" s="3"/>
      <c r="I1582" s="100"/>
      <c r="J1582" s="3"/>
      <c r="K1582" s="101"/>
      <c r="O1582" s="2">
        <f t="shared" ref="O1582:Z1582" si="1105">SUBTOTAL(9,O1533:O1578)</f>
        <v>2504068.3799999994</v>
      </c>
      <c r="P1582" s="2">
        <f t="shared" si="1105"/>
        <v>2513324.3799999994</v>
      </c>
      <c r="Q1582" s="2">
        <f t="shared" si="1105"/>
        <v>159701.31000000003</v>
      </c>
      <c r="R1582" s="2">
        <f t="shared" si="1105"/>
        <v>169279.93999999997</v>
      </c>
      <c r="S1582" s="2">
        <f t="shared" si="1105"/>
        <v>346996.12</v>
      </c>
      <c r="T1582" s="2">
        <f t="shared" si="1105"/>
        <v>157409.54</v>
      </c>
      <c r="U1582" s="2">
        <f t="shared" si="1105"/>
        <v>183401.47</v>
      </c>
      <c r="V1582" s="2">
        <f t="shared" si="1105"/>
        <v>168147.36</v>
      </c>
      <c r="W1582" s="2">
        <f t="shared" si="1105"/>
        <v>206882.61</v>
      </c>
      <c r="X1582" s="2">
        <f t="shared" si="1105"/>
        <v>1391818.3499999999</v>
      </c>
      <c r="Y1582" s="2">
        <f t="shared" si="1105"/>
        <v>63770.000000000007</v>
      </c>
      <c r="Z1582" s="2">
        <f t="shared" si="1105"/>
        <v>1057736.0299999998</v>
      </c>
    </row>
    <row r="1583" spans="1:26" hidden="1" outlineLevel="7" x14ac:dyDescent="0.25">
      <c r="A1583" s="1" t="s">
        <v>415</v>
      </c>
      <c r="B1583" s="1">
        <v>4</v>
      </c>
      <c r="C1583" s="1" t="s">
        <v>109</v>
      </c>
      <c r="D1583" s="1" t="s">
        <v>139</v>
      </c>
      <c r="E1583" s="1" t="s">
        <v>140</v>
      </c>
      <c r="F1583" s="3">
        <v>2</v>
      </c>
      <c r="G1583" t="s">
        <v>425</v>
      </c>
      <c r="H1583" s="3">
        <v>21</v>
      </c>
      <c r="I1583" t="s">
        <v>435</v>
      </c>
      <c r="J1583" s="3">
        <v>211</v>
      </c>
      <c r="K1583" s="8" t="s">
        <v>472</v>
      </c>
      <c r="L1583" s="1">
        <v>21101</v>
      </c>
      <c r="M1583" s="1">
        <v>4001</v>
      </c>
      <c r="N1583" s="1" t="s">
        <v>37</v>
      </c>
      <c r="O1583" s="2">
        <v>14000</v>
      </c>
      <c r="P1583" s="2">
        <v>11897</v>
      </c>
      <c r="Q1583" s="2">
        <v>0</v>
      </c>
      <c r="R1583" s="2">
        <v>0</v>
      </c>
      <c r="S1583" s="2">
        <v>4006.57</v>
      </c>
      <c r="T1583" s="2">
        <v>0</v>
      </c>
      <c r="U1583" s="2">
        <v>119.7</v>
      </c>
      <c r="V1583" s="2">
        <v>1568.58</v>
      </c>
      <c r="W1583" s="2">
        <v>0</v>
      </c>
      <c r="X1583" s="2">
        <f>SUM(Q1583:W1583)</f>
        <v>5694.85</v>
      </c>
      <c r="Y1583" s="2">
        <v>0</v>
      </c>
      <c r="Z1583" s="2">
        <f>+P1583-X1583-Y1583</f>
        <v>6202.15</v>
      </c>
    </row>
    <row r="1584" spans="1:26" hidden="1" outlineLevel="7" x14ac:dyDescent="0.25">
      <c r="F1584" s="3"/>
      <c r="G1584" s="100"/>
      <c r="H1584" s="3"/>
      <c r="I1584" s="100"/>
      <c r="J1584" s="3"/>
      <c r="K1584" s="101"/>
      <c r="N1584" s="102" t="s">
        <v>816</v>
      </c>
      <c r="O1584" s="2">
        <f t="shared" ref="O1584:Z1584" si="1106">SUBTOTAL(9,O1583:O1583)</f>
        <v>14000</v>
      </c>
      <c r="P1584" s="2">
        <f t="shared" si="1106"/>
        <v>11897</v>
      </c>
      <c r="Q1584" s="2">
        <f t="shared" si="1106"/>
        <v>0</v>
      </c>
      <c r="R1584" s="2">
        <f t="shared" si="1106"/>
        <v>0</v>
      </c>
      <c r="S1584" s="2">
        <f t="shared" si="1106"/>
        <v>4006.57</v>
      </c>
      <c r="T1584" s="2">
        <f t="shared" si="1106"/>
        <v>0</v>
      </c>
      <c r="U1584" s="2">
        <f t="shared" si="1106"/>
        <v>119.7</v>
      </c>
      <c r="V1584" s="2">
        <f t="shared" si="1106"/>
        <v>1568.58</v>
      </c>
      <c r="W1584" s="2">
        <f t="shared" si="1106"/>
        <v>0</v>
      </c>
      <c r="X1584" s="2">
        <f t="shared" si="1106"/>
        <v>5694.85</v>
      </c>
      <c r="Y1584" s="2">
        <f t="shared" si="1106"/>
        <v>0</v>
      </c>
      <c r="Z1584" s="2">
        <f t="shared" si="1106"/>
        <v>6202.15</v>
      </c>
    </row>
    <row r="1585" spans="1:26" hidden="1" outlineLevel="6" collapsed="1" x14ac:dyDescent="0.25">
      <c r="F1585" s="3"/>
      <c r="G1585" s="100"/>
      <c r="H1585" s="3"/>
      <c r="I1585" s="100"/>
      <c r="J1585" s="3"/>
      <c r="K1585" s="104" t="s">
        <v>723</v>
      </c>
      <c r="O1585" s="2">
        <f t="shared" ref="O1585:Z1585" si="1107">SUBTOTAL(9,O1583:O1583)</f>
        <v>14000</v>
      </c>
      <c r="P1585" s="2">
        <f t="shared" si="1107"/>
        <v>11897</v>
      </c>
      <c r="Q1585" s="2">
        <f t="shared" si="1107"/>
        <v>0</v>
      </c>
      <c r="R1585" s="2">
        <f t="shared" si="1107"/>
        <v>0</v>
      </c>
      <c r="S1585" s="2">
        <f t="shared" si="1107"/>
        <v>4006.57</v>
      </c>
      <c r="T1585" s="2">
        <f t="shared" si="1107"/>
        <v>0</v>
      </c>
      <c r="U1585" s="2">
        <f t="shared" si="1107"/>
        <v>119.7</v>
      </c>
      <c r="V1585" s="2">
        <f t="shared" si="1107"/>
        <v>1568.58</v>
      </c>
      <c r="W1585" s="2">
        <f t="shared" si="1107"/>
        <v>0</v>
      </c>
      <c r="X1585" s="2">
        <f t="shared" si="1107"/>
        <v>5694.85</v>
      </c>
      <c r="Y1585" s="2">
        <f t="shared" si="1107"/>
        <v>0</v>
      </c>
      <c r="Z1585" s="2">
        <f t="shared" si="1107"/>
        <v>6202.15</v>
      </c>
    </row>
    <row r="1586" spans="1:26" hidden="1" outlineLevel="7" x14ac:dyDescent="0.25">
      <c r="A1586" s="1" t="s">
        <v>415</v>
      </c>
      <c r="B1586" s="1">
        <v>4</v>
      </c>
      <c r="C1586" s="1" t="s">
        <v>109</v>
      </c>
      <c r="D1586" s="1" t="s">
        <v>139</v>
      </c>
      <c r="E1586" s="1" t="s">
        <v>140</v>
      </c>
      <c r="F1586" s="3">
        <v>2</v>
      </c>
      <c r="G1586" t="s">
        <v>425</v>
      </c>
      <c r="H1586" s="3">
        <v>21</v>
      </c>
      <c r="I1586" t="s">
        <v>435</v>
      </c>
      <c r="J1586" s="3">
        <v>214</v>
      </c>
      <c r="K1586" s="8" t="s">
        <v>474</v>
      </c>
      <c r="L1586" s="1">
        <v>21401</v>
      </c>
      <c r="M1586" s="1">
        <v>4002</v>
      </c>
      <c r="N1586" s="1" t="s">
        <v>38</v>
      </c>
      <c r="O1586" s="2">
        <v>2286.41</v>
      </c>
      <c r="P1586" s="2">
        <v>2646.41</v>
      </c>
      <c r="Q1586" s="2">
        <v>0</v>
      </c>
      <c r="R1586" s="2">
        <v>171.68</v>
      </c>
      <c r="S1586" s="2">
        <v>359.99</v>
      </c>
      <c r="T1586" s="2">
        <v>0</v>
      </c>
      <c r="U1586" s="2">
        <v>0</v>
      </c>
      <c r="V1586" s="2">
        <v>0</v>
      </c>
      <c r="W1586" s="2">
        <v>1616.02</v>
      </c>
      <c r="X1586" s="2">
        <f>SUM(Q1586:W1586)</f>
        <v>2147.69</v>
      </c>
      <c r="Y1586" s="2">
        <v>0</v>
      </c>
      <c r="Z1586" s="2">
        <f>+P1586-X1586-Y1586</f>
        <v>498.7199999999998</v>
      </c>
    </row>
    <row r="1587" spans="1:26" hidden="1" outlineLevel="7" x14ac:dyDescent="0.25">
      <c r="F1587" s="3"/>
      <c r="G1587" s="100"/>
      <c r="H1587" s="3"/>
      <c r="I1587" s="100"/>
      <c r="J1587" s="3"/>
      <c r="K1587" s="101"/>
      <c r="N1587" s="102" t="s">
        <v>817</v>
      </c>
      <c r="O1587" s="2">
        <f t="shared" ref="O1587:Z1587" si="1108">SUBTOTAL(9,O1586:O1586)</f>
        <v>2286.41</v>
      </c>
      <c r="P1587" s="2">
        <f t="shared" si="1108"/>
        <v>2646.41</v>
      </c>
      <c r="Q1587" s="2">
        <f t="shared" si="1108"/>
        <v>0</v>
      </c>
      <c r="R1587" s="2">
        <f t="shared" si="1108"/>
        <v>171.68</v>
      </c>
      <c r="S1587" s="2">
        <f t="shared" si="1108"/>
        <v>359.99</v>
      </c>
      <c r="T1587" s="2">
        <f t="shared" si="1108"/>
        <v>0</v>
      </c>
      <c r="U1587" s="2">
        <f t="shared" si="1108"/>
        <v>0</v>
      </c>
      <c r="V1587" s="2">
        <f t="shared" si="1108"/>
        <v>0</v>
      </c>
      <c r="W1587" s="2">
        <f t="shared" si="1108"/>
        <v>1616.02</v>
      </c>
      <c r="X1587" s="2">
        <f t="shared" si="1108"/>
        <v>2147.69</v>
      </c>
      <c r="Y1587" s="2">
        <f t="shared" si="1108"/>
        <v>0</v>
      </c>
      <c r="Z1587" s="2">
        <f t="shared" si="1108"/>
        <v>498.7199999999998</v>
      </c>
    </row>
    <row r="1588" spans="1:26" hidden="1" outlineLevel="6" collapsed="1" x14ac:dyDescent="0.25">
      <c r="F1588" s="3"/>
      <c r="G1588" s="100"/>
      <c r="H1588" s="3"/>
      <c r="I1588" s="100"/>
      <c r="J1588" s="3"/>
      <c r="K1588" s="104" t="s">
        <v>724</v>
      </c>
      <c r="O1588" s="2">
        <f t="shared" ref="O1588:Z1588" si="1109">SUBTOTAL(9,O1586:O1586)</f>
        <v>2286.41</v>
      </c>
      <c r="P1588" s="2">
        <f t="shared" si="1109"/>
        <v>2646.41</v>
      </c>
      <c r="Q1588" s="2">
        <f t="shared" si="1109"/>
        <v>0</v>
      </c>
      <c r="R1588" s="2">
        <f t="shared" si="1109"/>
        <v>171.68</v>
      </c>
      <c r="S1588" s="2">
        <f t="shared" si="1109"/>
        <v>359.99</v>
      </c>
      <c r="T1588" s="2">
        <f t="shared" si="1109"/>
        <v>0</v>
      </c>
      <c r="U1588" s="2">
        <f t="shared" si="1109"/>
        <v>0</v>
      </c>
      <c r="V1588" s="2">
        <f t="shared" si="1109"/>
        <v>0</v>
      </c>
      <c r="W1588" s="2">
        <f t="shared" si="1109"/>
        <v>1616.02</v>
      </c>
      <c r="X1588" s="2">
        <f t="shared" si="1109"/>
        <v>2147.69</v>
      </c>
      <c r="Y1588" s="2">
        <f t="shared" si="1109"/>
        <v>0</v>
      </c>
      <c r="Z1588" s="2">
        <f t="shared" si="1109"/>
        <v>498.7199999999998</v>
      </c>
    </row>
    <row r="1589" spans="1:26" hidden="1" outlineLevel="7" x14ac:dyDescent="0.25">
      <c r="A1589" s="1" t="s">
        <v>415</v>
      </c>
      <c r="B1589" s="1">
        <v>4</v>
      </c>
      <c r="C1589" s="1" t="s">
        <v>109</v>
      </c>
      <c r="D1589" s="1" t="s">
        <v>139</v>
      </c>
      <c r="E1589" s="1" t="s">
        <v>140</v>
      </c>
      <c r="F1589" s="3">
        <v>2</v>
      </c>
      <c r="G1589" t="s">
        <v>425</v>
      </c>
      <c r="H1589" s="3">
        <v>21</v>
      </c>
      <c r="I1589" t="s">
        <v>435</v>
      </c>
      <c r="J1589" s="3">
        <v>215</v>
      </c>
      <c r="K1589" s="8" t="s">
        <v>475</v>
      </c>
      <c r="L1589" s="1">
        <v>21503</v>
      </c>
      <c r="M1589" s="1">
        <v>4011</v>
      </c>
      <c r="N1589" s="1" t="s">
        <v>40</v>
      </c>
      <c r="O1589" s="2">
        <v>0</v>
      </c>
      <c r="P1589" s="2">
        <v>103</v>
      </c>
      <c r="Q1589" s="2">
        <v>0</v>
      </c>
      <c r="R1589" s="2">
        <v>0</v>
      </c>
      <c r="S1589" s="2">
        <v>0</v>
      </c>
      <c r="T1589" s="2">
        <v>102</v>
      </c>
      <c r="U1589" s="2">
        <v>0</v>
      </c>
      <c r="V1589" s="2">
        <v>0</v>
      </c>
      <c r="W1589" s="2">
        <v>0</v>
      </c>
      <c r="X1589" s="2">
        <f>SUM(Q1589:W1589)</f>
        <v>102</v>
      </c>
      <c r="Y1589" s="2">
        <v>0</v>
      </c>
      <c r="Z1589" s="2">
        <f>+P1589-X1589-Y1589</f>
        <v>1</v>
      </c>
    </row>
    <row r="1590" spans="1:26" hidden="1" outlineLevel="7" x14ac:dyDescent="0.25">
      <c r="F1590" s="3"/>
      <c r="G1590" s="100"/>
      <c r="H1590" s="3"/>
      <c r="I1590" s="100"/>
      <c r="J1590" s="3"/>
      <c r="K1590" s="101"/>
      <c r="N1590" s="102" t="s">
        <v>818</v>
      </c>
      <c r="O1590" s="2">
        <f t="shared" ref="O1590:Z1590" si="1110">SUBTOTAL(9,O1589:O1589)</f>
        <v>0</v>
      </c>
      <c r="P1590" s="2">
        <f t="shared" si="1110"/>
        <v>103</v>
      </c>
      <c r="Q1590" s="2">
        <f t="shared" si="1110"/>
        <v>0</v>
      </c>
      <c r="R1590" s="2">
        <f t="shared" si="1110"/>
        <v>0</v>
      </c>
      <c r="S1590" s="2">
        <f t="shared" si="1110"/>
        <v>0</v>
      </c>
      <c r="T1590" s="2">
        <f t="shared" si="1110"/>
        <v>102</v>
      </c>
      <c r="U1590" s="2">
        <f t="shared" si="1110"/>
        <v>0</v>
      </c>
      <c r="V1590" s="2">
        <f t="shared" si="1110"/>
        <v>0</v>
      </c>
      <c r="W1590" s="2">
        <f t="shared" si="1110"/>
        <v>0</v>
      </c>
      <c r="X1590" s="2">
        <f t="shared" si="1110"/>
        <v>102</v>
      </c>
      <c r="Y1590" s="2">
        <f t="shared" si="1110"/>
        <v>0</v>
      </c>
      <c r="Z1590" s="2">
        <f t="shared" si="1110"/>
        <v>1</v>
      </c>
    </row>
    <row r="1591" spans="1:26" hidden="1" outlineLevel="6" collapsed="1" x14ac:dyDescent="0.25">
      <c r="F1591" s="3"/>
      <c r="G1591" s="100"/>
      <c r="H1591" s="3"/>
      <c r="I1591" s="100"/>
      <c r="J1591" s="3"/>
      <c r="K1591" s="104" t="s">
        <v>725</v>
      </c>
      <c r="O1591" s="2">
        <f t="shared" ref="O1591:Z1591" si="1111">SUBTOTAL(9,O1589:O1589)</f>
        <v>0</v>
      </c>
      <c r="P1591" s="2">
        <f t="shared" si="1111"/>
        <v>103</v>
      </c>
      <c r="Q1591" s="2">
        <f t="shared" si="1111"/>
        <v>0</v>
      </c>
      <c r="R1591" s="2">
        <f t="shared" si="1111"/>
        <v>0</v>
      </c>
      <c r="S1591" s="2">
        <f t="shared" si="1111"/>
        <v>0</v>
      </c>
      <c r="T1591" s="2">
        <f t="shared" si="1111"/>
        <v>102</v>
      </c>
      <c r="U1591" s="2">
        <f t="shared" si="1111"/>
        <v>0</v>
      </c>
      <c r="V1591" s="2">
        <f t="shared" si="1111"/>
        <v>0</v>
      </c>
      <c r="W1591" s="2">
        <f t="shared" si="1111"/>
        <v>0</v>
      </c>
      <c r="X1591" s="2">
        <f t="shared" si="1111"/>
        <v>102</v>
      </c>
      <c r="Y1591" s="2">
        <f t="shared" si="1111"/>
        <v>0</v>
      </c>
      <c r="Z1591" s="2">
        <f t="shared" si="1111"/>
        <v>1</v>
      </c>
    </row>
    <row r="1592" spans="1:26" hidden="1" outlineLevel="5" collapsed="1" x14ac:dyDescent="0.25">
      <c r="F1592" s="3"/>
      <c r="G1592" s="100"/>
      <c r="H1592" s="3"/>
      <c r="I1592" s="103" t="s">
        <v>691</v>
      </c>
      <c r="J1592" s="3"/>
      <c r="K1592" s="101"/>
      <c r="O1592" s="2">
        <f t="shared" ref="O1592:Z1592" si="1112">SUBTOTAL(9,O1583:O1589)</f>
        <v>16286.41</v>
      </c>
      <c r="P1592" s="2">
        <f t="shared" si="1112"/>
        <v>14646.41</v>
      </c>
      <c r="Q1592" s="2">
        <f t="shared" si="1112"/>
        <v>0</v>
      </c>
      <c r="R1592" s="2">
        <f t="shared" si="1112"/>
        <v>171.68</v>
      </c>
      <c r="S1592" s="2">
        <f t="shared" si="1112"/>
        <v>4366.5600000000004</v>
      </c>
      <c r="T1592" s="2">
        <f t="shared" si="1112"/>
        <v>102</v>
      </c>
      <c r="U1592" s="2">
        <f t="shared" si="1112"/>
        <v>119.7</v>
      </c>
      <c r="V1592" s="2">
        <f t="shared" si="1112"/>
        <v>1568.58</v>
      </c>
      <c r="W1592" s="2">
        <f t="shared" si="1112"/>
        <v>1616.02</v>
      </c>
      <c r="X1592" s="2">
        <f t="shared" si="1112"/>
        <v>7944.5400000000009</v>
      </c>
      <c r="Y1592" s="2">
        <f t="shared" si="1112"/>
        <v>0</v>
      </c>
      <c r="Z1592" s="2">
        <f t="shared" si="1112"/>
        <v>6701.869999999999</v>
      </c>
    </row>
    <row r="1593" spans="1:26" hidden="1" outlineLevel="7" x14ac:dyDescent="0.25">
      <c r="A1593" s="1" t="s">
        <v>415</v>
      </c>
      <c r="B1593" s="1">
        <v>4</v>
      </c>
      <c r="C1593" s="1" t="s">
        <v>109</v>
      </c>
      <c r="D1593" s="1" t="s">
        <v>139</v>
      </c>
      <c r="E1593" s="1" t="s">
        <v>140</v>
      </c>
      <c r="F1593" s="3">
        <v>2</v>
      </c>
      <c r="G1593" t="s">
        <v>425</v>
      </c>
      <c r="H1593" s="3">
        <v>22</v>
      </c>
      <c r="I1593" t="s">
        <v>436</v>
      </c>
      <c r="J1593" s="3">
        <v>221</v>
      </c>
      <c r="K1593" s="8" t="s">
        <v>478</v>
      </c>
      <c r="L1593" s="1">
        <v>22101</v>
      </c>
      <c r="M1593" s="1">
        <v>4020</v>
      </c>
      <c r="N1593" s="1" t="s">
        <v>44</v>
      </c>
      <c r="O1593" s="2">
        <v>4200</v>
      </c>
      <c r="P1593" s="2">
        <v>3000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f>SUM(Q1593:W1593)</f>
        <v>0</v>
      </c>
      <c r="Y1593" s="2">
        <v>0</v>
      </c>
      <c r="Z1593" s="2">
        <f>+P1593-X1593-Y1593</f>
        <v>3000</v>
      </c>
    </row>
    <row r="1594" spans="1:26" hidden="1" outlineLevel="7" x14ac:dyDescent="0.25">
      <c r="F1594" s="3"/>
      <c r="G1594" s="100"/>
      <c r="H1594" s="3"/>
      <c r="I1594" s="100"/>
      <c r="J1594" s="3"/>
      <c r="K1594" s="101"/>
      <c r="N1594" s="102" t="s">
        <v>821</v>
      </c>
      <c r="O1594" s="2">
        <f t="shared" ref="O1594:Z1594" si="1113">SUBTOTAL(9,O1593:O1593)</f>
        <v>4200</v>
      </c>
      <c r="P1594" s="2">
        <f t="shared" si="1113"/>
        <v>3000</v>
      </c>
      <c r="Q1594" s="2">
        <f t="shared" si="1113"/>
        <v>0</v>
      </c>
      <c r="R1594" s="2">
        <f t="shared" si="1113"/>
        <v>0</v>
      </c>
      <c r="S1594" s="2">
        <f t="shared" si="1113"/>
        <v>0</v>
      </c>
      <c r="T1594" s="2">
        <f t="shared" si="1113"/>
        <v>0</v>
      </c>
      <c r="U1594" s="2">
        <f t="shared" si="1113"/>
        <v>0</v>
      </c>
      <c r="V1594" s="2">
        <f t="shared" si="1113"/>
        <v>0</v>
      </c>
      <c r="W1594" s="2">
        <f t="shared" si="1113"/>
        <v>0</v>
      </c>
      <c r="X1594" s="2">
        <f t="shared" si="1113"/>
        <v>0</v>
      </c>
      <c r="Y1594" s="2">
        <f t="shared" si="1113"/>
        <v>0</v>
      </c>
      <c r="Z1594" s="2">
        <f t="shared" si="1113"/>
        <v>3000</v>
      </c>
    </row>
    <row r="1595" spans="1:26" hidden="1" outlineLevel="7" x14ac:dyDescent="0.25">
      <c r="A1595" s="1" t="s">
        <v>415</v>
      </c>
      <c r="B1595" s="1">
        <v>4</v>
      </c>
      <c r="C1595" s="1" t="s">
        <v>109</v>
      </c>
      <c r="D1595" s="1" t="s">
        <v>139</v>
      </c>
      <c r="E1595" s="1" t="s">
        <v>140</v>
      </c>
      <c r="F1595" s="3">
        <v>2</v>
      </c>
      <c r="G1595" t="s">
        <v>425</v>
      </c>
      <c r="H1595" s="3">
        <v>22</v>
      </c>
      <c r="I1595" t="s">
        <v>436</v>
      </c>
      <c r="J1595" s="3">
        <v>221</v>
      </c>
      <c r="K1595" s="8" t="s">
        <v>478</v>
      </c>
      <c r="L1595" s="1">
        <v>22102</v>
      </c>
      <c r="M1595" s="1">
        <v>5020</v>
      </c>
      <c r="N1595" s="1" t="s">
        <v>53</v>
      </c>
      <c r="O1595" s="2">
        <v>0</v>
      </c>
      <c r="P1595" s="2">
        <v>60</v>
      </c>
      <c r="Q1595" s="2">
        <v>0</v>
      </c>
      <c r="R1595" s="2">
        <v>0</v>
      </c>
      <c r="S1595" s="2">
        <v>0</v>
      </c>
      <c r="T1595" s="2">
        <v>0</v>
      </c>
      <c r="U1595" s="2">
        <v>32</v>
      </c>
      <c r="V1595" s="2">
        <v>0</v>
      </c>
      <c r="W1595" s="2">
        <v>0</v>
      </c>
      <c r="X1595" s="2">
        <f>SUM(Q1595:W1595)</f>
        <v>32</v>
      </c>
      <c r="Y1595" s="2">
        <v>0</v>
      </c>
      <c r="Z1595" s="2">
        <f>+P1595-X1595-Y1595</f>
        <v>28</v>
      </c>
    </row>
    <row r="1596" spans="1:26" hidden="1" outlineLevel="7" x14ac:dyDescent="0.25">
      <c r="F1596" s="3"/>
      <c r="G1596" s="100"/>
      <c r="H1596" s="3"/>
      <c r="I1596" s="100"/>
      <c r="J1596" s="3"/>
      <c r="K1596" s="101"/>
      <c r="N1596" s="102" t="s">
        <v>822</v>
      </c>
      <c r="O1596" s="2">
        <f t="shared" ref="O1596:Z1596" si="1114">SUBTOTAL(9,O1595:O1595)</f>
        <v>0</v>
      </c>
      <c r="P1596" s="2">
        <f t="shared" si="1114"/>
        <v>60</v>
      </c>
      <c r="Q1596" s="2">
        <f t="shared" si="1114"/>
        <v>0</v>
      </c>
      <c r="R1596" s="2">
        <f t="shared" si="1114"/>
        <v>0</v>
      </c>
      <c r="S1596" s="2">
        <f t="shared" si="1114"/>
        <v>0</v>
      </c>
      <c r="T1596" s="2">
        <f t="shared" si="1114"/>
        <v>0</v>
      </c>
      <c r="U1596" s="2">
        <f t="shared" si="1114"/>
        <v>32</v>
      </c>
      <c r="V1596" s="2">
        <f t="shared" si="1114"/>
        <v>0</v>
      </c>
      <c r="W1596" s="2">
        <f t="shared" si="1114"/>
        <v>0</v>
      </c>
      <c r="X1596" s="2">
        <f t="shared" si="1114"/>
        <v>32</v>
      </c>
      <c r="Y1596" s="2">
        <f t="shared" si="1114"/>
        <v>0</v>
      </c>
      <c r="Z1596" s="2">
        <f t="shared" si="1114"/>
        <v>28</v>
      </c>
    </row>
    <row r="1597" spans="1:26" hidden="1" outlineLevel="7" x14ac:dyDescent="0.25">
      <c r="A1597" s="1" t="s">
        <v>415</v>
      </c>
      <c r="B1597" s="1">
        <v>4</v>
      </c>
      <c r="C1597" s="1" t="s">
        <v>109</v>
      </c>
      <c r="D1597" s="1" t="s">
        <v>139</v>
      </c>
      <c r="E1597" s="1" t="s">
        <v>140</v>
      </c>
      <c r="F1597" s="3">
        <v>2</v>
      </c>
      <c r="G1597" t="s">
        <v>425</v>
      </c>
      <c r="H1597" s="3">
        <v>22</v>
      </c>
      <c r="I1597" t="s">
        <v>436</v>
      </c>
      <c r="J1597" s="3">
        <v>221</v>
      </c>
      <c r="K1597" s="8" t="s">
        <v>478</v>
      </c>
      <c r="L1597" s="1">
        <v>22103</v>
      </c>
      <c r="M1597" s="1">
        <v>5022</v>
      </c>
      <c r="N1597" s="1" t="s">
        <v>72</v>
      </c>
      <c r="O1597" s="2">
        <v>0</v>
      </c>
      <c r="P1597" s="2">
        <v>200</v>
      </c>
      <c r="Q1597" s="2">
        <v>0</v>
      </c>
      <c r="R1597" s="2">
        <v>0</v>
      </c>
      <c r="S1597" s="2">
        <v>199</v>
      </c>
      <c r="T1597" s="2">
        <v>0</v>
      </c>
      <c r="U1597" s="2">
        <v>0</v>
      </c>
      <c r="V1597" s="2">
        <v>0</v>
      </c>
      <c r="W1597" s="2">
        <v>0</v>
      </c>
      <c r="X1597" s="2">
        <f>SUM(Q1597:W1597)</f>
        <v>199</v>
      </c>
      <c r="Y1597" s="2">
        <v>0</v>
      </c>
      <c r="Z1597" s="2">
        <f>+P1597-X1597-Y1597</f>
        <v>1</v>
      </c>
    </row>
    <row r="1598" spans="1:26" hidden="1" outlineLevel="7" x14ac:dyDescent="0.25">
      <c r="F1598" s="3"/>
      <c r="G1598" s="100"/>
      <c r="H1598" s="3"/>
      <c r="I1598" s="100"/>
      <c r="J1598" s="3"/>
      <c r="K1598" s="101"/>
      <c r="N1598" s="102" t="s">
        <v>854</v>
      </c>
      <c r="O1598" s="2">
        <f t="shared" ref="O1598:Z1598" si="1115">SUBTOTAL(9,O1597:O1597)</f>
        <v>0</v>
      </c>
      <c r="P1598" s="2">
        <f t="shared" si="1115"/>
        <v>200</v>
      </c>
      <c r="Q1598" s="2">
        <f t="shared" si="1115"/>
        <v>0</v>
      </c>
      <c r="R1598" s="2">
        <f t="shared" si="1115"/>
        <v>0</v>
      </c>
      <c r="S1598" s="2">
        <f t="shared" si="1115"/>
        <v>199</v>
      </c>
      <c r="T1598" s="2">
        <f t="shared" si="1115"/>
        <v>0</v>
      </c>
      <c r="U1598" s="2">
        <f t="shared" si="1115"/>
        <v>0</v>
      </c>
      <c r="V1598" s="2">
        <f t="shared" si="1115"/>
        <v>0</v>
      </c>
      <c r="W1598" s="2">
        <f t="shared" si="1115"/>
        <v>0</v>
      </c>
      <c r="X1598" s="2">
        <f t="shared" si="1115"/>
        <v>199</v>
      </c>
      <c r="Y1598" s="2">
        <f t="shared" si="1115"/>
        <v>0</v>
      </c>
      <c r="Z1598" s="2">
        <f t="shared" si="1115"/>
        <v>1</v>
      </c>
    </row>
    <row r="1599" spans="1:26" hidden="1" outlineLevel="6" collapsed="1" x14ac:dyDescent="0.25">
      <c r="F1599" s="3"/>
      <c r="G1599" s="100"/>
      <c r="H1599" s="3"/>
      <c r="I1599" s="100"/>
      <c r="J1599" s="3"/>
      <c r="K1599" s="104" t="s">
        <v>727</v>
      </c>
      <c r="O1599" s="2">
        <f t="shared" ref="O1599:Z1599" si="1116">SUBTOTAL(9,O1593:O1597)</f>
        <v>4200</v>
      </c>
      <c r="P1599" s="2">
        <f t="shared" si="1116"/>
        <v>3260</v>
      </c>
      <c r="Q1599" s="2">
        <f t="shared" si="1116"/>
        <v>0</v>
      </c>
      <c r="R1599" s="2">
        <f t="shared" si="1116"/>
        <v>0</v>
      </c>
      <c r="S1599" s="2">
        <f t="shared" si="1116"/>
        <v>199</v>
      </c>
      <c r="T1599" s="2">
        <f t="shared" si="1116"/>
        <v>0</v>
      </c>
      <c r="U1599" s="2">
        <f t="shared" si="1116"/>
        <v>32</v>
      </c>
      <c r="V1599" s="2">
        <f t="shared" si="1116"/>
        <v>0</v>
      </c>
      <c r="W1599" s="2">
        <f t="shared" si="1116"/>
        <v>0</v>
      </c>
      <c r="X1599" s="2">
        <f t="shared" si="1116"/>
        <v>231</v>
      </c>
      <c r="Y1599" s="2">
        <f t="shared" si="1116"/>
        <v>0</v>
      </c>
      <c r="Z1599" s="2">
        <f t="shared" si="1116"/>
        <v>3029</v>
      </c>
    </row>
    <row r="1600" spans="1:26" hidden="1" outlineLevel="5" collapsed="1" x14ac:dyDescent="0.25">
      <c r="F1600" s="3"/>
      <c r="G1600" s="100"/>
      <c r="H1600" s="3"/>
      <c r="I1600" s="103" t="s">
        <v>692</v>
      </c>
      <c r="J1600" s="3"/>
      <c r="K1600" s="101"/>
      <c r="O1600" s="2">
        <f t="shared" ref="O1600:Z1600" si="1117">SUBTOTAL(9,O1593:O1597)</f>
        <v>4200</v>
      </c>
      <c r="P1600" s="2">
        <f t="shared" si="1117"/>
        <v>3260</v>
      </c>
      <c r="Q1600" s="2">
        <f t="shared" si="1117"/>
        <v>0</v>
      </c>
      <c r="R1600" s="2">
        <f t="shared" si="1117"/>
        <v>0</v>
      </c>
      <c r="S1600" s="2">
        <f t="shared" si="1117"/>
        <v>199</v>
      </c>
      <c r="T1600" s="2">
        <f t="shared" si="1117"/>
        <v>0</v>
      </c>
      <c r="U1600" s="2">
        <f t="shared" si="1117"/>
        <v>32</v>
      </c>
      <c r="V1600" s="2">
        <f t="shared" si="1117"/>
        <v>0</v>
      </c>
      <c r="W1600" s="2">
        <f t="shared" si="1117"/>
        <v>0</v>
      </c>
      <c r="X1600" s="2">
        <f t="shared" si="1117"/>
        <v>231</v>
      </c>
      <c r="Y1600" s="2">
        <f t="shared" si="1117"/>
        <v>0</v>
      </c>
      <c r="Z1600" s="2">
        <f t="shared" si="1117"/>
        <v>3029</v>
      </c>
    </row>
    <row r="1601" spans="1:26" hidden="1" outlineLevel="7" x14ac:dyDescent="0.25">
      <c r="A1601" s="1" t="s">
        <v>415</v>
      </c>
      <c r="B1601" s="1">
        <v>4</v>
      </c>
      <c r="C1601" s="1" t="s">
        <v>109</v>
      </c>
      <c r="D1601" s="1" t="s">
        <v>139</v>
      </c>
      <c r="E1601" s="1" t="s">
        <v>140</v>
      </c>
      <c r="F1601" s="3">
        <v>2</v>
      </c>
      <c r="G1601" t="s">
        <v>425</v>
      </c>
      <c r="H1601" s="3">
        <v>24</v>
      </c>
      <c r="I1601" t="s">
        <v>437</v>
      </c>
      <c r="J1601" s="3">
        <v>246</v>
      </c>
      <c r="K1601" s="8" t="s">
        <v>480</v>
      </c>
      <c r="L1601" s="1">
        <v>24601</v>
      </c>
      <c r="M1601" s="1">
        <v>5038</v>
      </c>
      <c r="N1601" s="1" t="s">
        <v>97</v>
      </c>
      <c r="O1601" s="2">
        <v>282271.84999999998</v>
      </c>
      <c r="P1601" s="2">
        <v>937.47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f>SUM(Q1601:W1601)</f>
        <v>0</v>
      </c>
      <c r="Y1601" s="2">
        <v>0</v>
      </c>
      <c r="Z1601" s="2">
        <f>+P1601-X1601-Y1601</f>
        <v>937.47</v>
      </c>
    </row>
    <row r="1602" spans="1:26" hidden="1" outlineLevel="7" x14ac:dyDescent="0.25">
      <c r="F1602" s="3"/>
      <c r="G1602" s="100"/>
      <c r="H1602" s="3"/>
      <c r="I1602" s="100"/>
      <c r="J1602" s="3"/>
      <c r="K1602" s="101"/>
      <c r="N1602" s="102" t="s">
        <v>868</v>
      </c>
      <c r="O1602" s="2">
        <f t="shared" ref="O1602:Z1602" si="1118">SUBTOTAL(9,O1601:O1601)</f>
        <v>282271.84999999998</v>
      </c>
      <c r="P1602" s="2">
        <f t="shared" si="1118"/>
        <v>937.47</v>
      </c>
      <c r="Q1602" s="2">
        <f t="shared" si="1118"/>
        <v>0</v>
      </c>
      <c r="R1602" s="2">
        <f t="shared" si="1118"/>
        <v>0</v>
      </c>
      <c r="S1602" s="2">
        <f t="shared" si="1118"/>
        <v>0</v>
      </c>
      <c r="T1602" s="2">
        <f t="shared" si="1118"/>
        <v>0</v>
      </c>
      <c r="U1602" s="2">
        <f t="shared" si="1118"/>
        <v>0</v>
      </c>
      <c r="V1602" s="2">
        <f t="shared" si="1118"/>
        <v>0</v>
      </c>
      <c r="W1602" s="2">
        <f t="shared" si="1118"/>
        <v>0</v>
      </c>
      <c r="X1602" s="2">
        <f t="shared" si="1118"/>
        <v>0</v>
      </c>
      <c r="Y1602" s="2">
        <f t="shared" si="1118"/>
        <v>0</v>
      </c>
      <c r="Z1602" s="2">
        <f t="shared" si="1118"/>
        <v>937.47</v>
      </c>
    </row>
    <row r="1603" spans="1:26" hidden="1" outlineLevel="6" collapsed="1" x14ac:dyDescent="0.25">
      <c r="F1603" s="3"/>
      <c r="G1603" s="100"/>
      <c r="H1603" s="3"/>
      <c r="I1603" s="100"/>
      <c r="J1603" s="3"/>
      <c r="K1603" s="104" t="s">
        <v>766</v>
      </c>
      <c r="O1603" s="2">
        <f t="shared" ref="O1603:Z1603" si="1119">SUBTOTAL(9,O1601:O1601)</f>
        <v>282271.84999999998</v>
      </c>
      <c r="P1603" s="2">
        <f t="shared" si="1119"/>
        <v>937.47</v>
      </c>
      <c r="Q1603" s="2">
        <f t="shared" si="1119"/>
        <v>0</v>
      </c>
      <c r="R1603" s="2">
        <f t="shared" si="1119"/>
        <v>0</v>
      </c>
      <c r="S1603" s="2">
        <f t="shared" si="1119"/>
        <v>0</v>
      </c>
      <c r="T1603" s="2">
        <f t="shared" si="1119"/>
        <v>0</v>
      </c>
      <c r="U1603" s="2">
        <f t="shared" si="1119"/>
        <v>0</v>
      </c>
      <c r="V1603" s="2">
        <f t="shared" si="1119"/>
        <v>0</v>
      </c>
      <c r="W1603" s="2">
        <f t="shared" si="1119"/>
        <v>0</v>
      </c>
      <c r="X1603" s="2">
        <f t="shared" si="1119"/>
        <v>0</v>
      </c>
      <c r="Y1603" s="2">
        <f t="shared" si="1119"/>
        <v>0</v>
      </c>
      <c r="Z1603" s="2">
        <f t="shared" si="1119"/>
        <v>937.47</v>
      </c>
    </row>
    <row r="1604" spans="1:26" hidden="1" outlineLevel="5" collapsed="1" x14ac:dyDescent="0.25">
      <c r="F1604" s="3"/>
      <c r="G1604" s="100"/>
      <c r="H1604" s="3"/>
      <c r="I1604" s="103" t="s">
        <v>708</v>
      </c>
      <c r="J1604" s="3"/>
      <c r="K1604" s="101"/>
      <c r="O1604" s="2">
        <f t="shared" ref="O1604:Z1604" si="1120">SUBTOTAL(9,O1601:O1601)</f>
        <v>282271.84999999998</v>
      </c>
      <c r="P1604" s="2">
        <f t="shared" si="1120"/>
        <v>937.47</v>
      </c>
      <c r="Q1604" s="2">
        <f t="shared" si="1120"/>
        <v>0</v>
      </c>
      <c r="R1604" s="2">
        <f t="shared" si="1120"/>
        <v>0</v>
      </c>
      <c r="S1604" s="2">
        <f t="shared" si="1120"/>
        <v>0</v>
      </c>
      <c r="T1604" s="2">
        <f t="shared" si="1120"/>
        <v>0</v>
      </c>
      <c r="U1604" s="2">
        <f t="shared" si="1120"/>
        <v>0</v>
      </c>
      <c r="V1604" s="2">
        <f t="shared" si="1120"/>
        <v>0</v>
      </c>
      <c r="W1604" s="2">
        <f t="shared" si="1120"/>
        <v>0</v>
      </c>
      <c r="X1604" s="2">
        <f t="shared" si="1120"/>
        <v>0</v>
      </c>
      <c r="Y1604" s="2">
        <f t="shared" si="1120"/>
        <v>0</v>
      </c>
      <c r="Z1604" s="2">
        <f t="shared" si="1120"/>
        <v>937.47</v>
      </c>
    </row>
    <row r="1605" spans="1:26" hidden="1" outlineLevel="7" x14ac:dyDescent="0.25">
      <c r="A1605" s="1" t="s">
        <v>415</v>
      </c>
      <c r="B1605" s="1">
        <v>4</v>
      </c>
      <c r="C1605" s="1" t="s">
        <v>109</v>
      </c>
      <c r="D1605" s="1" t="s">
        <v>139</v>
      </c>
      <c r="E1605" s="1" t="s">
        <v>140</v>
      </c>
      <c r="F1605" s="3">
        <v>2</v>
      </c>
      <c r="G1605" t="s">
        <v>425</v>
      </c>
      <c r="H1605" s="3">
        <v>27</v>
      </c>
      <c r="I1605" t="s">
        <v>440</v>
      </c>
      <c r="J1605" s="3">
        <v>271</v>
      </c>
      <c r="K1605" s="8" t="s">
        <v>485</v>
      </c>
      <c r="L1605" s="1">
        <v>27101</v>
      </c>
      <c r="M1605" s="1">
        <v>1015</v>
      </c>
      <c r="N1605" s="1" t="s">
        <v>22</v>
      </c>
      <c r="O1605" s="2">
        <v>31384.2</v>
      </c>
      <c r="P1605" s="2">
        <v>31384.2</v>
      </c>
      <c r="Q1605" s="2">
        <v>0</v>
      </c>
      <c r="R1605" s="2">
        <v>8846.17</v>
      </c>
      <c r="S1605" s="2">
        <v>4118</v>
      </c>
      <c r="T1605" s="2">
        <v>0</v>
      </c>
      <c r="U1605" s="2">
        <v>0</v>
      </c>
      <c r="V1605" s="2">
        <v>0</v>
      </c>
      <c r="W1605" s="2">
        <v>12801.77</v>
      </c>
      <c r="X1605" s="2">
        <f>SUM(Q1605:W1605)</f>
        <v>25765.940000000002</v>
      </c>
      <c r="Y1605" s="2">
        <v>2584.4799999999982</v>
      </c>
      <c r="Z1605" s="2">
        <f>+P1605-X1605-Y1605</f>
        <v>3033.78</v>
      </c>
    </row>
    <row r="1606" spans="1:26" hidden="1" outlineLevel="7" x14ac:dyDescent="0.25">
      <c r="F1606" s="3"/>
      <c r="G1606" s="100"/>
      <c r="H1606" s="3"/>
      <c r="I1606" s="100"/>
      <c r="J1606" s="3"/>
      <c r="K1606" s="101"/>
      <c r="N1606" s="102" t="s">
        <v>826</v>
      </c>
      <c r="O1606" s="2">
        <f t="shared" ref="O1606:Z1606" si="1121">SUBTOTAL(9,O1605:O1605)</f>
        <v>31384.2</v>
      </c>
      <c r="P1606" s="2">
        <f t="shared" si="1121"/>
        <v>31384.2</v>
      </c>
      <c r="Q1606" s="2">
        <f t="shared" si="1121"/>
        <v>0</v>
      </c>
      <c r="R1606" s="2">
        <f t="shared" si="1121"/>
        <v>8846.17</v>
      </c>
      <c r="S1606" s="2">
        <f t="shared" si="1121"/>
        <v>4118</v>
      </c>
      <c r="T1606" s="2">
        <f t="shared" si="1121"/>
        <v>0</v>
      </c>
      <c r="U1606" s="2">
        <f t="shared" si="1121"/>
        <v>0</v>
      </c>
      <c r="V1606" s="2">
        <f t="shared" si="1121"/>
        <v>0</v>
      </c>
      <c r="W1606" s="2">
        <f t="shared" si="1121"/>
        <v>12801.77</v>
      </c>
      <c r="X1606" s="2">
        <f t="shared" si="1121"/>
        <v>25765.940000000002</v>
      </c>
      <c r="Y1606" s="2">
        <f t="shared" si="1121"/>
        <v>2584.4799999999982</v>
      </c>
      <c r="Z1606" s="2">
        <f t="shared" si="1121"/>
        <v>3033.78</v>
      </c>
    </row>
    <row r="1607" spans="1:26" hidden="1" outlineLevel="6" collapsed="1" x14ac:dyDescent="0.25">
      <c r="F1607" s="3"/>
      <c r="G1607" s="100"/>
      <c r="H1607" s="3"/>
      <c r="I1607" s="100"/>
      <c r="J1607" s="3"/>
      <c r="K1607" s="104" t="s">
        <v>730</v>
      </c>
      <c r="O1607" s="2">
        <f t="shared" ref="O1607:Z1607" si="1122">SUBTOTAL(9,O1605:O1605)</f>
        <v>31384.2</v>
      </c>
      <c r="P1607" s="2">
        <f t="shared" si="1122"/>
        <v>31384.2</v>
      </c>
      <c r="Q1607" s="2">
        <f t="shared" si="1122"/>
        <v>0</v>
      </c>
      <c r="R1607" s="2">
        <f t="shared" si="1122"/>
        <v>8846.17</v>
      </c>
      <c r="S1607" s="2">
        <f t="shared" si="1122"/>
        <v>4118</v>
      </c>
      <c r="T1607" s="2">
        <f t="shared" si="1122"/>
        <v>0</v>
      </c>
      <c r="U1607" s="2">
        <f t="shared" si="1122"/>
        <v>0</v>
      </c>
      <c r="V1607" s="2">
        <f t="shared" si="1122"/>
        <v>0</v>
      </c>
      <c r="W1607" s="2">
        <f t="shared" si="1122"/>
        <v>12801.77</v>
      </c>
      <c r="X1607" s="2">
        <f t="shared" si="1122"/>
        <v>25765.940000000002</v>
      </c>
      <c r="Y1607" s="2">
        <f t="shared" si="1122"/>
        <v>2584.4799999999982</v>
      </c>
      <c r="Z1607" s="2">
        <f t="shared" si="1122"/>
        <v>3033.78</v>
      </c>
    </row>
    <row r="1608" spans="1:26" hidden="1" outlineLevel="5" collapsed="1" x14ac:dyDescent="0.25">
      <c r="F1608" s="3"/>
      <c r="G1608" s="100"/>
      <c r="H1608" s="3"/>
      <c r="I1608" s="103" t="s">
        <v>694</v>
      </c>
      <c r="J1608" s="3"/>
      <c r="K1608" s="101"/>
      <c r="O1608" s="2">
        <f t="shared" ref="O1608:Z1608" si="1123">SUBTOTAL(9,O1605:O1605)</f>
        <v>31384.2</v>
      </c>
      <c r="P1608" s="2">
        <f t="shared" si="1123"/>
        <v>31384.2</v>
      </c>
      <c r="Q1608" s="2">
        <f t="shared" si="1123"/>
        <v>0</v>
      </c>
      <c r="R1608" s="2">
        <f t="shared" si="1123"/>
        <v>8846.17</v>
      </c>
      <c r="S1608" s="2">
        <f t="shared" si="1123"/>
        <v>4118</v>
      </c>
      <c r="T1608" s="2">
        <f t="shared" si="1123"/>
        <v>0</v>
      </c>
      <c r="U1608" s="2">
        <f t="shared" si="1123"/>
        <v>0</v>
      </c>
      <c r="V1608" s="2">
        <f t="shared" si="1123"/>
        <v>0</v>
      </c>
      <c r="W1608" s="2">
        <f t="shared" si="1123"/>
        <v>12801.77</v>
      </c>
      <c r="X1608" s="2">
        <f t="shared" si="1123"/>
        <v>25765.940000000002</v>
      </c>
      <c r="Y1608" s="2">
        <f t="shared" si="1123"/>
        <v>2584.4799999999982</v>
      </c>
      <c r="Z1608" s="2">
        <f t="shared" si="1123"/>
        <v>3033.78</v>
      </c>
    </row>
    <row r="1609" spans="1:26" hidden="1" outlineLevel="7" x14ac:dyDescent="0.25">
      <c r="A1609" s="1" t="s">
        <v>415</v>
      </c>
      <c r="B1609" s="1">
        <v>4</v>
      </c>
      <c r="C1609" s="1" t="s">
        <v>109</v>
      </c>
      <c r="D1609" s="1" t="s">
        <v>139</v>
      </c>
      <c r="E1609" s="1" t="s">
        <v>140</v>
      </c>
      <c r="F1609" s="3">
        <v>2</v>
      </c>
      <c r="G1609" t="s">
        <v>425</v>
      </c>
      <c r="H1609" s="3">
        <v>29</v>
      </c>
      <c r="I1609" t="s">
        <v>441</v>
      </c>
      <c r="J1609" s="3">
        <v>296</v>
      </c>
      <c r="K1609" s="8" t="s">
        <v>489</v>
      </c>
      <c r="L1609" s="1">
        <v>29601</v>
      </c>
      <c r="M1609" s="1">
        <v>5047</v>
      </c>
      <c r="N1609" s="1" t="s">
        <v>108</v>
      </c>
      <c r="O1609" s="2">
        <v>140000</v>
      </c>
      <c r="P1609" s="2">
        <v>11088.34</v>
      </c>
      <c r="Q1609" s="2">
        <v>0</v>
      </c>
      <c r="R1609" s="2">
        <v>0</v>
      </c>
      <c r="S1609" s="2">
        <v>0</v>
      </c>
      <c r="T1609" s="2">
        <v>5800</v>
      </c>
      <c r="U1609" s="2">
        <v>0</v>
      </c>
      <c r="V1609" s="2">
        <v>5288.34</v>
      </c>
      <c r="W1609" s="2">
        <v>0</v>
      </c>
      <c r="X1609" s="2">
        <f>SUM(Q1609:W1609)</f>
        <v>11088.34</v>
      </c>
      <c r="Y1609" s="2">
        <v>0</v>
      </c>
      <c r="Z1609" s="2">
        <f>+P1609-X1609-Y1609</f>
        <v>0</v>
      </c>
    </row>
    <row r="1610" spans="1:26" hidden="1" outlineLevel="7" x14ac:dyDescent="0.25">
      <c r="F1610" s="3"/>
      <c r="G1610" s="100"/>
      <c r="H1610" s="3"/>
      <c r="I1610" s="100"/>
      <c r="J1610" s="3"/>
      <c r="K1610" s="101"/>
      <c r="N1610" s="102" t="s">
        <v>878</v>
      </c>
      <c r="O1610" s="2">
        <f t="shared" ref="O1610:Z1610" si="1124">SUBTOTAL(9,O1609:O1609)</f>
        <v>140000</v>
      </c>
      <c r="P1610" s="2">
        <f t="shared" si="1124"/>
        <v>11088.34</v>
      </c>
      <c r="Q1610" s="2">
        <f t="shared" si="1124"/>
        <v>0</v>
      </c>
      <c r="R1610" s="2">
        <f t="shared" si="1124"/>
        <v>0</v>
      </c>
      <c r="S1610" s="2">
        <f t="shared" si="1124"/>
        <v>0</v>
      </c>
      <c r="T1610" s="2">
        <f t="shared" si="1124"/>
        <v>5800</v>
      </c>
      <c r="U1610" s="2">
        <f t="shared" si="1124"/>
        <v>0</v>
      </c>
      <c r="V1610" s="2">
        <f t="shared" si="1124"/>
        <v>5288.34</v>
      </c>
      <c r="W1610" s="2">
        <f t="shared" si="1124"/>
        <v>0</v>
      </c>
      <c r="X1610" s="2">
        <f t="shared" si="1124"/>
        <v>11088.34</v>
      </c>
      <c r="Y1610" s="2">
        <f t="shared" si="1124"/>
        <v>0</v>
      </c>
      <c r="Z1610" s="2">
        <f t="shared" si="1124"/>
        <v>0</v>
      </c>
    </row>
    <row r="1611" spans="1:26" hidden="1" outlineLevel="6" collapsed="1" x14ac:dyDescent="0.25">
      <c r="F1611" s="3"/>
      <c r="G1611" s="100"/>
      <c r="H1611" s="3"/>
      <c r="I1611" s="100"/>
      <c r="J1611" s="3"/>
      <c r="K1611" s="104" t="s">
        <v>771</v>
      </c>
      <c r="O1611" s="2">
        <f t="shared" ref="O1611:Z1611" si="1125">SUBTOTAL(9,O1609:O1609)</f>
        <v>140000</v>
      </c>
      <c r="P1611" s="2">
        <f t="shared" si="1125"/>
        <v>11088.34</v>
      </c>
      <c r="Q1611" s="2">
        <f t="shared" si="1125"/>
        <v>0</v>
      </c>
      <c r="R1611" s="2">
        <f t="shared" si="1125"/>
        <v>0</v>
      </c>
      <c r="S1611" s="2">
        <f t="shared" si="1125"/>
        <v>0</v>
      </c>
      <c r="T1611" s="2">
        <f t="shared" si="1125"/>
        <v>5800</v>
      </c>
      <c r="U1611" s="2">
        <f t="shared" si="1125"/>
        <v>0</v>
      </c>
      <c r="V1611" s="2">
        <f t="shared" si="1125"/>
        <v>5288.34</v>
      </c>
      <c r="W1611" s="2">
        <f t="shared" si="1125"/>
        <v>0</v>
      </c>
      <c r="X1611" s="2">
        <f t="shared" si="1125"/>
        <v>11088.34</v>
      </c>
      <c r="Y1611" s="2">
        <f t="shared" si="1125"/>
        <v>0</v>
      </c>
      <c r="Z1611" s="2">
        <f t="shared" si="1125"/>
        <v>0</v>
      </c>
    </row>
    <row r="1612" spans="1:26" hidden="1" outlineLevel="5" collapsed="1" x14ac:dyDescent="0.25">
      <c r="F1612" s="3"/>
      <c r="G1612" s="100"/>
      <c r="H1612" s="3"/>
      <c r="I1612" s="103" t="s">
        <v>709</v>
      </c>
      <c r="J1612" s="3"/>
      <c r="K1612" s="101"/>
      <c r="O1612" s="2">
        <f t="shared" ref="O1612:Z1612" si="1126">SUBTOTAL(9,O1609:O1609)</f>
        <v>140000</v>
      </c>
      <c r="P1612" s="2">
        <f t="shared" si="1126"/>
        <v>11088.34</v>
      </c>
      <c r="Q1612" s="2">
        <f t="shared" si="1126"/>
        <v>0</v>
      </c>
      <c r="R1612" s="2">
        <f t="shared" si="1126"/>
        <v>0</v>
      </c>
      <c r="S1612" s="2">
        <f t="shared" si="1126"/>
        <v>0</v>
      </c>
      <c r="T1612" s="2">
        <f t="shared" si="1126"/>
        <v>5800</v>
      </c>
      <c r="U1612" s="2">
        <f t="shared" si="1126"/>
        <v>0</v>
      </c>
      <c r="V1612" s="2">
        <f t="shared" si="1126"/>
        <v>5288.34</v>
      </c>
      <c r="W1612" s="2">
        <f t="shared" si="1126"/>
        <v>0</v>
      </c>
      <c r="X1612" s="2">
        <f t="shared" si="1126"/>
        <v>11088.34</v>
      </c>
      <c r="Y1612" s="2">
        <f t="shared" si="1126"/>
        <v>0</v>
      </c>
      <c r="Z1612" s="2">
        <f t="shared" si="1126"/>
        <v>0</v>
      </c>
    </row>
    <row r="1613" spans="1:26" hidden="1" outlineLevel="4" collapsed="1" x14ac:dyDescent="0.25">
      <c r="F1613" s="3"/>
      <c r="G1613" s="103" t="s">
        <v>683</v>
      </c>
      <c r="H1613" s="3"/>
      <c r="I1613" s="100"/>
      <c r="J1613" s="3"/>
      <c r="K1613" s="101"/>
      <c r="O1613" s="2">
        <f t="shared" ref="O1613:Z1613" si="1127">SUBTOTAL(9,O1583:O1609)</f>
        <v>474142.45999999996</v>
      </c>
      <c r="P1613" s="2">
        <f t="shared" si="1127"/>
        <v>61316.42</v>
      </c>
      <c r="Q1613" s="2">
        <f t="shared" si="1127"/>
        <v>0</v>
      </c>
      <c r="R1613" s="2">
        <f t="shared" si="1127"/>
        <v>9017.85</v>
      </c>
      <c r="S1613" s="2">
        <f t="shared" si="1127"/>
        <v>8683.5600000000013</v>
      </c>
      <c r="T1613" s="2">
        <f t="shared" si="1127"/>
        <v>5902</v>
      </c>
      <c r="U1613" s="2">
        <f t="shared" si="1127"/>
        <v>151.69999999999999</v>
      </c>
      <c r="V1613" s="2">
        <f t="shared" si="1127"/>
        <v>6856.92</v>
      </c>
      <c r="W1613" s="2">
        <f t="shared" si="1127"/>
        <v>14417.79</v>
      </c>
      <c r="X1613" s="2">
        <f t="shared" si="1127"/>
        <v>45029.820000000007</v>
      </c>
      <c r="Y1613" s="2">
        <f t="shared" si="1127"/>
        <v>2584.4799999999982</v>
      </c>
      <c r="Z1613" s="2">
        <f t="shared" si="1127"/>
        <v>13702.119999999999</v>
      </c>
    </row>
    <row r="1614" spans="1:26" hidden="1" outlineLevel="7" x14ac:dyDescent="0.25">
      <c r="A1614" s="1" t="s">
        <v>415</v>
      </c>
      <c r="B1614" s="1">
        <v>4</v>
      </c>
      <c r="C1614" s="1" t="s">
        <v>109</v>
      </c>
      <c r="D1614" s="1" t="s">
        <v>139</v>
      </c>
      <c r="E1614" s="1" t="s">
        <v>140</v>
      </c>
      <c r="F1614" s="3">
        <v>3</v>
      </c>
      <c r="G1614" t="s">
        <v>426</v>
      </c>
      <c r="H1614" s="3">
        <v>31</v>
      </c>
      <c r="I1614" t="s">
        <v>442</v>
      </c>
      <c r="J1614" s="3">
        <v>314</v>
      </c>
      <c r="K1614" s="8" t="s">
        <v>494</v>
      </c>
      <c r="L1614" s="1">
        <v>31401</v>
      </c>
      <c r="M1614" s="1">
        <v>5009</v>
      </c>
      <c r="N1614" s="1" t="s">
        <v>48</v>
      </c>
      <c r="O1614" s="2">
        <v>18013.439999999999</v>
      </c>
      <c r="P1614" s="2">
        <v>18013.439999999999</v>
      </c>
      <c r="Q1614" s="2">
        <v>0</v>
      </c>
      <c r="R1614" s="2">
        <v>554.82000000000005</v>
      </c>
      <c r="S1614" s="2">
        <v>3370.93</v>
      </c>
      <c r="T1614" s="2">
        <v>0</v>
      </c>
      <c r="U1614" s="2">
        <v>1326.9</v>
      </c>
      <c r="V1614" s="2">
        <v>1705.41</v>
      </c>
      <c r="W1614" s="2">
        <v>0</v>
      </c>
      <c r="X1614" s="2">
        <f>SUM(Q1614:W1614)</f>
        <v>6958.0599999999995</v>
      </c>
      <c r="Y1614" s="2">
        <v>0</v>
      </c>
      <c r="Z1614" s="2">
        <f>+P1614-X1614-Y1614</f>
        <v>11055.38</v>
      </c>
    </row>
    <row r="1615" spans="1:26" hidden="1" outlineLevel="7" x14ac:dyDescent="0.25">
      <c r="F1615" s="3"/>
      <c r="G1615" s="100"/>
      <c r="H1615" s="3"/>
      <c r="I1615" s="100"/>
      <c r="J1615" s="3"/>
      <c r="K1615" s="101"/>
      <c r="N1615" s="102" t="s">
        <v>829</v>
      </c>
      <c r="O1615" s="2">
        <f t="shared" ref="O1615:Z1615" si="1128">SUBTOTAL(9,O1614:O1614)</f>
        <v>18013.439999999999</v>
      </c>
      <c r="P1615" s="2">
        <f t="shared" si="1128"/>
        <v>18013.439999999999</v>
      </c>
      <c r="Q1615" s="2">
        <f t="shared" si="1128"/>
        <v>0</v>
      </c>
      <c r="R1615" s="2">
        <f t="shared" si="1128"/>
        <v>554.82000000000005</v>
      </c>
      <c r="S1615" s="2">
        <f t="shared" si="1128"/>
        <v>3370.93</v>
      </c>
      <c r="T1615" s="2">
        <f t="shared" si="1128"/>
        <v>0</v>
      </c>
      <c r="U1615" s="2">
        <f t="shared" si="1128"/>
        <v>1326.9</v>
      </c>
      <c r="V1615" s="2">
        <f t="shared" si="1128"/>
        <v>1705.41</v>
      </c>
      <c r="W1615" s="2">
        <f t="shared" si="1128"/>
        <v>0</v>
      </c>
      <c r="X1615" s="2">
        <f t="shared" si="1128"/>
        <v>6958.0599999999995</v>
      </c>
      <c r="Y1615" s="2">
        <f t="shared" si="1128"/>
        <v>0</v>
      </c>
      <c r="Z1615" s="2">
        <f t="shared" si="1128"/>
        <v>11055.38</v>
      </c>
    </row>
    <row r="1616" spans="1:26" hidden="1" outlineLevel="6" collapsed="1" x14ac:dyDescent="0.25">
      <c r="F1616" s="3"/>
      <c r="G1616" s="100"/>
      <c r="H1616" s="3"/>
      <c r="I1616" s="100"/>
      <c r="J1616" s="3"/>
      <c r="K1616" s="104" t="s">
        <v>733</v>
      </c>
      <c r="O1616" s="2">
        <f t="shared" ref="O1616:Z1616" si="1129">SUBTOTAL(9,O1614:O1614)</f>
        <v>18013.439999999999</v>
      </c>
      <c r="P1616" s="2">
        <f t="shared" si="1129"/>
        <v>18013.439999999999</v>
      </c>
      <c r="Q1616" s="2">
        <f t="shared" si="1129"/>
        <v>0</v>
      </c>
      <c r="R1616" s="2">
        <f t="shared" si="1129"/>
        <v>554.82000000000005</v>
      </c>
      <c r="S1616" s="2">
        <f t="shared" si="1129"/>
        <v>3370.93</v>
      </c>
      <c r="T1616" s="2">
        <f t="shared" si="1129"/>
        <v>0</v>
      </c>
      <c r="U1616" s="2">
        <f t="shared" si="1129"/>
        <v>1326.9</v>
      </c>
      <c r="V1616" s="2">
        <f t="shared" si="1129"/>
        <v>1705.41</v>
      </c>
      <c r="W1616" s="2">
        <f t="shared" si="1129"/>
        <v>0</v>
      </c>
      <c r="X1616" s="2">
        <f t="shared" si="1129"/>
        <v>6958.0599999999995</v>
      </c>
      <c r="Y1616" s="2">
        <f t="shared" si="1129"/>
        <v>0</v>
      </c>
      <c r="Z1616" s="2">
        <f t="shared" si="1129"/>
        <v>11055.38</v>
      </c>
    </row>
    <row r="1617" spans="1:26" hidden="1" outlineLevel="5" collapsed="1" x14ac:dyDescent="0.25">
      <c r="F1617" s="3"/>
      <c r="G1617" s="100"/>
      <c r="H1617" s="3"/>
      <c r="I1617" s="103" t="s">
        <v>695</v>
      </c>
      <c r="J1617" s="3"/>
      <c r="K1617" s="101"/>
      <c r="O1617" s="2">
        <f t="shared" ref="O1617:Z1617" si="1130">SUBTOTAL(9,O1614:O1614)</f>
        <v>18013.439999999999</v>
      </c>
      <c r="P1617" s="2">
        <f t="shared" si="1130"/>
        <v>18013.439999999999</v>
      </c>
      <c r="Q1617" s="2">
        <f t="shared" si="1130"/>
        <v>0</v>
      </c>
      <c r="R1617" s="2">
        <f t="shared" si="1130"/>
        <v>554.82000000000005</v>
      </c>
      <c r="S1617" s="2">
        <f t="shared" si="1130"/>
        <v>3370.93</v>
      </c>
      <c r="T1617" s="2">
        <f t="shared" si="1130"/>
        <v>0</v>
      </c>
      <c r="U1617" s="2">
        <f t="shared" si="1130"/>
        <v>1326.9</v>
      </c>
      <c r="V1617" s="2">
        <f t="shared" si="1130"/>
        <v>1705.41</v>
      </c>
      <c r="W1617" s="2">
        <f t="shared" si="1130"/>
        <v>0</v>
      </c>
      <c r="X1617" s="2">
        <f t="shared" si="1130"/>
        <v>6958.0599999999995</v>
      </c>
      <c r="Y1617" s="2">
        <f t="shared" si="1130"/>
        <v>0</v>
      </c>
      <c r="Z1617" s="2">
        <f t="shared" si="1130"/>
        <v>11055.38</v>
      </c>
    </row>
    <row r="1618" spans="1:26" hidden="1" outlineLevel="7" x14ac:dyDescent="0.25">
      <c r="A1618" s="1" t="s">
        <v>415</v>
      </c>
      <c r="B1618" s="1">
        <v>4</v>
      </c>
      <c r="C1618" s="1" t="s">
        <v>109</v>
      </c>
      <c r="D1618" s="1" t="s">
        <v>139</v>
      </c>
      <c r="E1618" s="1" t="s">
        <v>140</v>
      </c>
      <c r="F1618" s="3">
        <v>3</v>
      </c>
      <c r="G1618" t="s">
        <v>426</v>
      </c>
      <c r="H1618" s="3">
        <v>32</v>
      </c>
      <c r="I1618" t="s">
        <v>443</v>
      </c>
      <c r="J1618" s="3">
        <v>329</v>
      </c>
      <c r="K1618" s="8" t="s">
        <v>500</v>
      </c>
      <c r="L1618" s="1">
        <v>32901</v>
      </c>
      <c r="M1618" s="1">
        <v>4019</v>
      </c>
      <c r="N1618" s="1" t="s">
        <v>43</v>
      </c>
      <c r="O1618" s="2">
        <v>0</v>
      </c>
      <c r="P1618" s="2">
        <v>1027.95</v>
      </c>
      <c r="Q1618" s="2">
        <v>0</v>
      </c>
      <c r="R1618" s="2">
        <v>1027.95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f>SUM(Q1618:W1618)</f>
        <v>1027.95</v>
      </c>
      <c r="Y1618" s="2">
        <v>0</v>
      </c>
      <c r="Z1618" s="2">
        <f>+P1618-X1618-Y1618</f>
        <v>0</v>
      </c>
    </row>
    <row r="1619" spans="1:26" hidden="1" outlineLevel="7" x14ac:dyDescent="0.25">
      <c r="F1619" s="3"/>
      <c r="G1619" s="100"/>
      <c r="H1619" s="3"/>
      <c r="I1619" s="100"/>
      <c r="J1619" s="3"/>
      <c r="K1619" s="101"/>
      <c r="N1619" s="102" t="s">
        <v>832</v>
      </c>
      <c r="O1619" s="2">
        <f t="shared" ref="O1619:Z1619" si="1131">SUBTOTAL(9,O1618:O1618)</f>
        <v>0</v>
      </c>
      <c r="P1619" s="2">
        <f t="shared" si="1131"/>
        <v>1027.95</v>
      </c>
      <c r="Q1619" s="2">
        <f t="shared" si="1131"/>
        <v>0</v>
      </c>
      <c r="R1619" s="2">
        <f t="shared" si="1131"/>
        <v>1027.95</v>
      </c>
      <c r="S1619" s="2">
        <f t="shared" si="1131"/>
        <v>0</v>
      </c>
      <c r="T1619" s="2">
        <f t="shared" si="1131"/>
        <v>0</v>
      </c>
      <c r="U1619" s="2">
        <f t="shared" si="1131"/>
        <v>0</v>
      </c>
      <c r="V1619" s="2">
        <f t="shared" si="1131"/>
        <v>0</v>
      </c>
      <c r="W1619" s="2">
        <f t="shared" si="1131"/>
        <v>0</v>
      </c>
      <c r="X1619" s="2">
        <f t="shared" si="1131"/>
        <v>1027.95</v>
      </c>
      <c r="Y1619" s="2">
        <f t="shared" si="1131"/>
        <v>0</v>
      </c>
      <c r="Z1619" s="2">
        <f t="shared" si="1131"/>
        <v>0</v>
      </c>
    </row>
    <row r="1620" spans="1:26" hidden="1" outlineLevel="6" collapsed="1" x14ac:dyDescent="0.25">
      <c r="F1620" s="3"/>
      <c r="G1620" s="100"/>
      <c r="H1620" s="3"/>
      <c r="I1620" s="100"/>
      <c r="J1620" s="3"/>
      <c r="K1620" s="104" t="s">
        <v>736</v>
      </c>
      <c r="O1620" s="2">
        <f t="shared" ref="O1620:Z1620" si="1132">SUBTOTAL(9,O1618:O1618)</f>
        <v>0</v>
      </c>
      <c r="P1620" s="2">
        <f t="shared" si="1132"/>
        <v>1027.95</v>
      </c>
      <c r="Q1620" s="2">
        <f t="shared" si="1132"/>
        <v>0</v>
      </c>
      <c r="R1620" s="2">
        <f t="shared" si="1132"/>
        <v>1027.95</v>
      </c>
      <c r="S1620" s="2">
        <f t="shared" si="1132"/>
        <v>0</v>
      </c>
      <c r="T1620" s="2">
        <f t="shared" si="1132"/>
        <v>0</v>
      </c>
      <c r="U1620" s="2">
        <f t="shared" si="1132"/>
        <v>0</v>
      </c>
      <c r="V1620" s="2">
        <f t="shared" si="1132"/>
        <v>0</v>
      </c>
      <c r="W1620" s="2">
        <f t="shared" si="1132"/>
        <v>0</v>
      </c>
      <c r="X1620" s="2">
        <f t="shared" si="1132"/>
        <v>1027.95</v>
      </c>
      <c r="Y1620" s="2">
        <f t="shared" si="1132"/>
        <v>0</v>
      </c>
      <c r="Z1620" s="2">
        <f t="shared" si="1132"/>
        <v>0</v>
      </c>
    </row>
    <row r="1621" spans="1:26" hidden="1" outlineLevel="5" collapsed="1" x14ac:dyDescent="0.25">
      <c r="F1621" s="3"/>
      <c r="G1621" s="100"/>
      <c r="H1621" s="3"/>
      <c r="I1621" s="103" t="s">
        <v>696</v>
      </c>
      <c r="J1621" s="3"/>
      <c r="K1621" s="101"/>
      <c r="O1621" s="2">
        <f t="shared" ref="O1621:Z1621" si="1133">SUBTOTAL(9,O1618:O1618)</f>
        <v>0</v>
      </c>
      <c r="P1621" s="2">
        <f t="shared" si="1133"/>
        <v>1027.95</v>
      </c>
      <c r="Q1621" s="2">
        <f t="shared" si="1133"/>
        <v>0</v>
      </c>
      <c r="R1621" s="2">
        <f t="shared" si="1133"/>
        <v>1027.95</v>
      </c>
      <c r="S1621" s="2">
        <f t="shared" si="1133"/>
        <v>0</v>
      </c>
      <c r="T1621" s="2">
        <f t="shared" si="1133"/>
        <v>0</v>
      </c>
      <c r="U1621" s="2">
        <f t="shared" si="1133"/>
        <v>0</v>
      </c>
      <c r="V1621" s="2">
        <f t="shared" si="1133"/>
        <v>0</v>
      </c>
      <c r="W1621" s="2">
        <f t="shared" si="1133"/>
        <v>0</v>
      </c>
      <c r="X1621" s="2">
        <f t="shared" si="1133"/>
        <v>1027.95</v>
      </c>
      <c r="Y1621" s="2">
        <f t="shared" si="1133"/>
        <v>0</v>
      </c>
      <c r="Z1621" s="2">
        <f t="shared" si="1133"/>
        <v>0</v>
      </c>
    </row>
    <row r="1622" spans="1:26" hidden="1" outlineLevel="7" x14ac:dyDescent="0.25">
      <c r="A1622" s="1" t="s">
        <v>415</v>
      </c>
      <c r="B1622" s="1">
        <v>4</v>
      </c>
      <c r="C1622" s="1" t="s">
        <v>109</v>
      </c>
      <c r="D1622" s="1" t="s">
        <v>139</v>
      </c>
      <c r="E1622" s="1" t="s">
        <v>140</v>
      </c>
      <c r="F1622" s="3">
        <v>3</v>
      </c>
      <c r="G1622" t="s">
        <v>426</v>
      </c>
      <c r="H1622" s="3">
        <v>34</v>
      </c>
      <c r="I1622" t="s">
        <v>445</v>
      </c>
      <c r="J1622" s="3">
        <v>345</v>
      </c>
      <c r="K1622" s="8" t="s">
        <v>509</v>
      </c>
      <c r="L1622" s="1">
        <v>34501</v>
      </c>
      <c r="M1622" s="1">
        <v>5025</v>
      </c>
      <c r="N1622" s="1" t="s">
        <v>54</v>
      </c>
      <c r="O1622" s="2">
        <v>62960.28</v>
      </c>
      <c r="P1622" s="2">
        <v>62067.25</v>
      </c>
      <c r="Q1622" s="2">
        <v>0</v>
      </c>
      <c r="R1622" s="2">
        <v>0</v>
      </c>
      <c r="S1622" s="2">
        <v>4868.3500000000004</v>
      </c>
      <c r="T1622" s="2">
        <v>5212.8</v>
      </c>
      <c r="U1622" s="2">
        <v>2606.4</v>
      </c>
      <c r="V1622" s="2">
        <v>2606.4</v>
      </c>
      <c r="W1622" s="2">
        <v>2606.4</v>
      </c>
      <c r="X1622" s="2">
        <f>SUM(Q1622:W1622)</f>
        <v>17900.350000000002</v>
      </c>
      <c r="Y1622" s="2">
        <v>15638.359999999993</v>
      </c>
      <c r="Z1622" s="2">
        <f>+P1622-X1622-Y1622</f>
        <v>28528.54</v>
      </c>
    </row>
    <row r="1623" spans="1:26" hidden="1" outlineLevel="7" x14ac:dyDescent="0.25">
      <c r="F1623" s="3"/>
      <c r="G1623" s="100"/>
      <c r="H1623" s="3"/>
      <c r="I1623" s="100"/>
      <c r="J1623" s="3"/>
      <c r="K1623" s="101"/>
      <c r="N1623" s="102" t="s">
        <v>835</v>
      </c>
      <c r="O1623" s="2">
        <f t="shared" ref="O1623:Z1623" si="1134">SUBTOTAL(9,O1622:O1622)</f>
        <v>62960.28</v>
      </c>
      <c r="P1623" s="2">
        <f t="shared" si="1134"/>
        <v>62067.25</v>
      </c>
      <c r="Q1623" s="2">
        <f t="shared" si="1134"/>
        <v>0</v>
      </c>
      <c r="R1623" s="2">
        <f t="shared" si="1134"/>
        <v>0</v>
      </c>
      <c r="S1623" s="2">
        <f t="shared" si="1134"/>
        <v>4868.3500000000004</v>
      </c>
      <c r="T1623" s="2">
        <f t="shared" si="1134"/>
        <v>5212.8</v>
      </c>
      <c r="U1623" s="2">
        <f t="shared" si="1134"/>
        <v>2606.4</v>
      </c>
      <c r="V1623" s="2">
        <f t="shared" si="1134"/>
        <v>2606.4</v>
      </c>
      <c r="W1623" s="2">
        <f t="shared" si="1134"/>
        <v>2606.4</v>
      </c>
      <c r="X1623" s="2">
        <f t="shared" si="1134"/>
        <v>17900.350000000002</v>
      </c>
      <c r="Y1623" s="2">
        <f t="shared" si="1134"/>
        <v>15638.359999999993</v>
      </c>
      <c r="Z1623" s="2">
        <f t="shared" si="1134"/>
        <v>28528.54</v>
      </c>
    </row>
    <row r="1624" spans="1:26" hidden="1" outlineLevel="6" collapsed="1" x14ac:dyDescent="0.25">
      <c r="F1624" s="3"/>
      <c r="G1624" s="100"/>
      <c r="H1624" s="3"/>
      <c r="I1624" s="100"/>
      <c r="J1624" s="3"/>
      <c r="K1624" s="104" t="s">
        <v>739</v>
      </c>
      <c r="O1624" s="2">
        <f t="shared" ref="O1624:Z1624" si="1135">SUBTOTAL(9,O1622:O1622)</f>
        <v>62960.28</v>
      </c>
      <c r="P1624" s="2">
        <f t="shared" si="1135"/>
        <v>62067.25</v>
      </c>
      <c r="Q1624" s="2">
        <f t="shared" si="1135"/>
        <v>0</v>
      </c>
      <c r="R1624" s="2">
        <f t="shared" si="1135"/>
        <v>0</v>
      </c>
      <c r="S1624" s="2">
        <f t="shared" si="1135"/>
        <v>4868.3500000000004</v>
      </c>
      <c r="T1624" s="2">
        <f t="shared" si="1135"/>
        <v>5212.8</v>
      </c>
      <c r="U1624" s="2">
        <f t="shared" si="1135"/>
        <v>2606.4</v>
      </c>
      <c r="V1624" s="2">
        <f t="shared" si="1135"/>
        <v>2606.4</v>
      </c>
      <c r="W1624" s="2">
        <f t="shared" si="1135"/>
        <v>2606.4</v>
      </c>
      <c r="X1624" s="2">
        <f t="shared" si="1135"/>
        <v>17900.350000000002</v>
      </c>
      <c r="Y1624" s="2">
        <f t="shared" si="1135"/>
        <v>15638.359999999993</v>
      </c>
      <c r="Z1624" s="2">
        <f t="shared" si="1135"/>
        <v>28528.54</v>
      </c>
    </row>
    <row r="1625" spans="1:26" hidden="1" outlineLevel="5" collapsed="1" x14ac:dyDescent="0.25">
      <c r="F1625" s="3"/>
      <c r="G1625" s="100"/>
      <c r="H1625" s="3"/>
      <c r="I1625" s="103" t="s">
        <v>698</v>
      </c>
      <c r="J1625" s="3"/>
      <c r="K1625" s="101"/>
      <c r="O1625" s="2">
        <f t="shared" ref="O1625:Z1625" si="1136">SUBTOTAL(9,O1622:O1622)</f>
        <v>62960.28</v>
      </c>
      <c r="P1625" s="2">
        <f t="shared" si="1136"/>
        <v>62067.25</v>
      </c>
      <c r="Q1625" s="2">
        <f t="shared" si="1136"/>
        <v>0</v>
      </c>
      <c r="R1625" s="2">
        <f t="shared" si="1136"/>
        <v>0</v>
      </c>
      <c r="S1625" s="2">
        <f t="shared" si="1136"/>
        <v>4868.3500000000004</v>
      </c>
      <c r="T1625" s="2">
        <f t="shared" si="1136"/>
        <v>5212.8</v>
      </c>
      <c r="U1625" s="2">
        <f t="shared" si="1136"/>
        <v>2606.4</v>
      </c>
      <c r="V1625" s="2">
        <f t="shared" si="1136"/>
        <v>2606.4</v>
      </c>
      <c r="W1625" s="2">
        <f t="shared" si="1136"/>
        <v>2606.4</v>
      </c>
      <c r="X1625" s="2">
        <f t="shared" si="1136"/>
        <v>17900.350000000002</v>
      </c>
      <c r="Y1625" s="2">
        <f t="shared" si="1136"/>
        <v>15638.359999999993</v>
      </c>
      <c r="Z1625" s="2">
        <f t="shared" si="1136"/>
        <v>28528.54</v>
      </c>
    </row>
    <row r="1626" spans="1:26" hidden="1" outlineLevel="7" x14ac:dyDescent="0.25">
      <c r="A1626" s="1" t="s">
        <v>415</v>
      </c>
      <c r="B1626" s="1">
        <v>4</v>
      </c>
      <c r="C1626" s="1" t="s">
        <v>109</v>
      </c>
      <c r="D1626" s="1" t="s">
        <v>139</v>
      </c>
      <c r="E1626" s="1" t="s">
        <v>140</v>
      </c>
      <c r="F1626" s="3">
        <v>3</v>
      </c>
      <c r="G1626" t="s">
        <v>426</v>
      </c>
      <c r="H1626" s="3">
        <v>35</v>
      </c>
      <c r="I1626" t="s">
        <v>446</v>
      </c>
      <c r="J1626" s="3">
        <v>351</v>
      </c>
      <c r="K1626" s="8" t="s">
        <v>511</v>
      </c>
      <c r="L1626" s="1">
        <v>35102</v>
      </c>
      <c r="M1626" s="1">
        <v>5019</v>
      </c>
      <c r="N1626" s="1" t="s">
        <v>52</v>
      </c>
      <c r="O1626" s="2">
        <v>1750000</v>
      </c>
      <c r="P1626" s="2">
        <v>630.32000000000005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50</v>
      </c>
      <c r="W1626" s="2">
        <v>379.32</v>
      </c>
      <c r="X1626" s="2">
        <f>SUM(Q1626:W1626)</f>
        <v>429.32</v>
      </c>
      <c r="Y1626" s="2">
        <v>0</v>
      </c>
      <c r="Z1626" s="2">
        <f>+P1626-X1626-Y1626</f>
        <v>201.00000000000006</v>
      </c>
    </row>
    <row r="1627" spans="1:26" hidden="1" outlineLevel="7" x14ac:dyDescent="0.25">
      <c r="F1627" s="3"/>
      <c r="G1627" s="100"/>
      <c r="H1627" s="3"/>
      <c r="I1627" s="100"/>
      <c r="J1627" s="3"/>
      <c r="K1627" s="101"/>
      <c r="N1627" s="102" t="s">
        <v>836</v>
      </c>
      <c r="O1627" s="2">
        <f t="shared" ref="O1627:Z1627" si="1137">SUBTOTAL(9,O1626:O1626)</f>
        <v>1750000</v>
      </c>
      <c r="P1627" s="2">
        <f t="shared" si="1137"/>
        <v>630.32000000000005</v>
      </c>
      <c r="Q1627" s="2">
        <f t="shared" si="1137"/>
        <v>0</v>
      </c>
      <c r="R1627" s="2">
        <f t="shared" si="1137"/>
        <v>0</v>
      </c>
      <c r="S1627" s="2">
        <f t="shared" si="1137"/>
        <v>0</v>
      </c>
      <c r="T1627" s="2">
        <f t="shared" si="1137"/>
        <v>0</v>
      </c>
      <c r="U1627" s="2">
        <f t="shared" si="1137"/>
        <v>0</v>
      </c>
      <c r="V1627" s="2">
        <f t="shared" si="1137"/>
        <v>50</v>
      </c>
      <c r="W1627" s="2">
        <f t="shared" si="1137"/>
        <v>379.32</v>
      </c>
      <c r="X1627" s="2">
        <f t="shared" si="1137"/>
        <v>429.32</v>
      </c>
      <c r="Y1627" s="2">
        <f t="shared" si="1137"/>
        <v>0</v>
      </c>
      <c r="Z1627" s="2">
        <f t="shared" si="1137"/>
        <v>201.00000000000006</v>
      </c>
    </row>
    <row r="1628" spans="1:26" hidden="1" outlineLevel="6" collapsed="1" x14ac:dyDescent="0.25">
      <c r="F1628" s="3"/>
      <c r="G1628" s="100"/>
      <c r="H1628" s="3"/>
      <c r="I1628" s="100"/>
      <c r="J1628" s="3"/>
      <c r="K1628" s="104" t="s">
        <v>740</v>
      </c>
      <c r="O1628" s="2">
        <f t="shared" ref="O1628:Z1628" si="1138">SUBTOTAL(9,O1626:O1626)</f>
        <v>1750000</v>
      </c>
      <c r="P1628" s="2">
        <f t="shared" si="1138"/>
        <v>630.32000000000005</v>
      </c>
      <c r="Q1628" s="2">
        <f t="shared" si="1138"/>
        <v>0</v>
      </c>
      <c r="R1628" s="2">
        <f t="shared" si="1138"/>
        <v>0</v>
      </c>
      <c r="S1628" s="2">
        <f t="shared" si="1138"/>
        <v>0</v>
      </c>
      <c r="T1628" s="2">
        <f t="shared" si="1138"/>
        <v>0</v>
      </c>
      <c r="U1628" s="2">
        <f t="shared" si="1138"/>
        <v>0</v>
      </c>
      <c r="V1628" s="2">
        <f t="shared" si="1138"/>
        <v>50</v>
      </c>
      <c r="W1628" s="2">
        <f t="shared" si="1138"/>
        <v>379.32</v>
      </c>
      <c r="X1628" s="2">
        <f t="shared" si="1138"/>
        <v>429.32</v>
      </c>
      <c r="Y1628" s="2">
        <f t="shared" si="1138"/>
        <v>0</v>
      </c>
      <c r="Z1628" s="2">
        <f t="shared" si="1138"/>
        <v>201.00000000000006</v>
      </c>
    </row>
    <row r="1629" spans="1:26" hidden="1" outlineLevel="7" x14ac:dyDescent="0.25">
      <c r="A1629" s="1" t="s">
        <v>415</v>
      </c>
      <c r="B1629" s="1">
        <v>4</v>
      </c>
      <c r="C1629" s="1" t="s">
        <v>109</v>
      </c>
      <c r="D1629" s="1" t="s">
        <v>139</v>
      </c>
      <c r="E1629" s="1" t="s">
        <v>140</v>
      </c>
      <c r="F1629" s="3">
        <v>3</v>
      </c>
      <c r="G1629" t="s">
        <v>426</v>
      </c>
      <c r="H1629" s="3">
        <v>35</v>
      </c>
      <c r="I1629" t="s">
        <v>446</v>
      </c>
      <c r="J1629" s="3">
        <v>355</v>
      </c>
      <c r="K1629" s="8" t="s">
        <v>514</v>
      </c>
      <c r="L1629" s="1">
        <v>35501</v>
      </c>
      <c r="M1629" s="1">
        <v>5014</v>
      </c>
      <c r="N1629" s="1" t="s">
        <v>50</v>
      </c>
      <c r="O1629" s="2">
        <v>1750000</v>
      </c>
      <c r="P1629" s="2">
        <v>54292</v>
      </c>
      <c r="Q1629" s="2">
        <v>0</v>
      </c>
      <c r="R1629" s="2">
        <v>6919.4</v>
      </c>
      <c r="S1629" s="2">
        <v>11477.86</v>
      </c>
      <c r="T1629" s="2">
        <v>11050.16</v>
      </c>
      <c r="U1629" s="2">
        <v>15364.2</v>
      </c>
      <c r="V1629" s="2">
        <v>5420</v>
      </c>
      <c r="W1629" s="2">
        <v>4060</v>
      </c>
      <c r="X1629" s="2">
        <f>SUM(Q1629:W1629)</f>
        <v>54291.62</v>
      </c>
      <c r="Y1629" s="2">
        <v>0</v>
      </c>
      <c r="Z1629" s="2">
        <f>+P1629-X1629-Y1629</f>
        <v>0.37999999999738066</v>
      </c>
    </row>
    <row r="1630" spans="1:26" hidden="1" outlineLevel="7" x14ac:dyDescent="0.25">
      <c r="F1630" s="3"/>
      <c r="G1630" s="100"/>
      <c r="H1630" s="3"/>
      <c r="I1630" s="100"/>
      <c r="J1630" s="3"/>
      <c r="K1630" s="101"/>
      <c r="N1630" s="102" t="s">
        <v>837</v>
      </c>
      <c r="O1630" s="2">
        <f t="shared" ref="O1630:Z1630" si="1139">SUBTOTAL(9,O1629:O1629)</f>
        <v>1750000</v>
      </c>
      <c r="P1630" s="2">
        <f t="shared" si="1139"/>
        <v>54292</v>
      </c>
      <c r="Q1630" s="2">
        <f t="shared" si="1139"/>
        <v>0</v>
      </c>
      <c r="R1630" s="2">
        <f t="shared" si="1139"/>
        <v>6919.4</v>
      </c>
      <c r="S1630" s="2">
        <f t="shared" si="1139"/>
        <v>11477.86</v>
      </c>
      <c r="T1630" s="2">
        <f t="shared" si="1139"/>
        <v>11050.16</v>
      </c>
      <c r="U1630" s="2">
        <f t="shared" si="1139"/>
        <v>15364.2</v>
      </c>
      <c r="V1630" s="2">
        <f t="shared" si="1139"/>
        <v>5420</v>
      </c>
      <c r="W1630" s="2">
        <f t="shared" si="1139"/>
        <v>4060</v>
      </c>
      <c r="X1630" s="2">
        <f t="shared" si="1139"/>
        <v>54291.62</v>
      </c>
      <c r="Y1630" s="2">
        <f t="shared" si="1139"/>
        <v>0</v>
      </c>
      <c r="Z1630" s="2">
        <f t="shared" si="1139"/>
        <v>0.37999999999738066</v>
      </c>
    </row>
    <row r="1631" spans="1:26" hidden="1" outlineLevel="6" collapsed="1" x14ac:dyDescent="0.25">
      <c r="F1631" s="3"/>
      <c r="G1631" s="100"/>
      <c r="H1631" s="3"/>
      <c r="I1631" s="100"/>
      <c r="J1631" s="3"/>
      <c r="K1631" s="104" t="s">
        <v>741</v>
      </c>
      <c r="O1631" s="2">
        <f t="shared" ref="O1631:Z1631" si="1140">SUBTOTAL(9,O1629:O1629)</f>
        <v>1750000</v>
      </c>
      <c r="P1631" s="2">
        <f t="shared" si="1140"/>
        <v>54292</v>
      </c>
      <c r="Q1631" s="2">
        <f t="shared" si="1140"/>
        <v>0</v>
      </c>
      <c r="R1631" s="2">
        <f t="shared" si="1140"/>
        <v>6919.4</v>
      </c>
      <c r="S1631" s="2">
        <f t="shared" si="1140"/>
        <v>11477.86</v>
      </c>
      <c r="T1631" s="2">
        <f t="shared" si="1140"/>
        <v>11050.16</v>
      </c>
      <c r="U1631" s="2">
        <f t="shared" si="1140"/>
        <v>15364.2</v>
      </c>
      <c r="V1631" s="2">
        <f t="shared" si="1140"/>
        <v>5420</v>
      </c>
      <c r="W1631" s="2">
        <f t="shared" si="1140"/>
        <v>4060</v>
      </c>
      <c r="X1631" s="2">
        <f t="shared" si="1140"/>
        <v>54291.62</v>
      </c>
      <c r="Y1631" s="2">
        <f t="shared" si="1140"/>
        <v>0</v>
      </c>
      <c r="Z1631" s="2">
        <f t="shared" si="1140"/>
        <v>0.37999999999738066</v>
      </c>
    </row>
    <row r="1632" spans="1:26" hidden="1" outlineLevel="7" x14ac:dyDescent="0.25">
      <c r="A1632" s="1" t="s">
        <v>415</v>
      </c>
      <c r="B1632" s="1">
        <v>4</v>
      </c>
      <c r="C1632" s="1" t="s">
        <v>109</v>
      </c>
      <c r="D1632" s="1" t="s">
        <v>139</v>
      </c>
      <c r="E1632" s="1" t="s">
        <v>140</v>
      </c>
      <c r="F1632" s="3">
        <v>3</v>
      </c>
      <c r="G1632" t="s">
        <v>426</v>
      </c>
      <c r="H1632" s="3">
        <v>35</v>
      </c>
      <c r="I1632" t="s">
        <v>446</v>
      </c>
      <c r="J1632" s="3">
        <v>357</v>
      </c>
      <c r="K1632" s="8" t="s">
        <v>515</v>
      </c>
      <c r="L1632" s="1">
        <v>35701</v>
      </c>
      <c r="M1632" s="1">
        <v>5016</v>
      </c>
      <c r="N1632" s="1" t="s">
        <v>51</v>
      </c>
      <c r="O1632" s="2">
        <v>0</v>
      </c>
      <c r="P1632" s="2">
        <v>19501.5</v>
      </c>
      <c r="Q1632" s="2">
        <v>0</v>
      </c>
      <c r="R1632" s="2">
        <v>0</v>
      </c>
      <c r="S1632" s="2">
        <v>64</v>
      </c>
      <c r="T1632" s="2">
        <v>156.5</v>
      </c>
      <c r="U1632" s="2">
        <v>19140</v>
      </c>
      <c r="V1632" s="2">
        <v>140</v>
      </c>
      <c r="W1632" s="2">
        <v>0</v>
      </c>
      <c r="X1632" s="2">
        <f>SUM(Q1632:W1632)</f>
        <v>19500.5</v>
      </c>
      <c r="Y1632" s="2">
        <v>0</v>
      </c>
      <c r="Z1632" s="2">
        <f>+P1632-X1632-Y1632</f>
        <v>1</v>
      </c>
    </row>
    <row r="1633" spans="1:26" hidden="1" outlineLevel="7" x14ac:dyDescent="0.25">
      <c r="F1633" s="3"/>
      <c r="G1633" s="100"/>
      <c r="H1633" s="3"/>
      <c r="I1633" s="100"/>
      <c r="J1633" s="3"/>
      <c r="K1633" s="101"/>
      <c r="N1633" s="102" t="s">
        <v>838</v>
      </c>
      <c r="O1633" s="2">
        <f t="shared" ref="O1633:Z1633" si="1141">SUBTOTAL(9,O1632:O1632)</f>
        <v>0</v>
      </c>
      <c r="P1633" s="2">
        <f t="shared" si="1141"/>
        <v>19501.5</v>
      </c>
      <c r="Q1633" s="2">
        <f t="shared" si="1141"/>
        <v>0</v>
      </c>
      <c r="R1633" s="2">
        <f t="shared" si="1141"/>
        <v>0</v>
      </c>
      <c r="S1633" s="2">
        <f t="shared" si="1141"/>
        <v>64</v>
      </c>
      <c r="T1633" s="2">
        <f t="shared" si="1141"/>
        <v>156.5</v>
      </c>
      <c r="U1633" s="2">
        <f t="shared" si="1141"/>
        <v>19140</v>
      </c>
      <c r="V1633" s="2">
        <f t="shared" si="1141"/>
        <v>140</v>
      </c>
      <c r="W1633" s="2">
        <f t="shared" si="1141"/>
        <v>0</v>
      </c>
      <c r="X1633" s="2">
        <f t="shared" si="1141"/>
        <v>19500.5</v>
      </c>
      <c r="Y1633" s="2">
        <f t="shared" si="1141"/>
        <v>0</v>
      </c>
      <c r="Z1633" s="2">
        <f t="shared" si="1141"/>
        <v>1</v>
      </c>
    </row>
    <row r="1634" spans="1:26" hidden="1" outlineLevel="6" collapsed="1" x14ac:dyDescent="0.25">
      <c r="F1634" s="3"/>
      <c r="G1634" s="100"/>
      <c r="H1634" s="3"/>
      <c r="I1634" s="100"/>
      <c r="J1634" s="3"/>
      <c r="K1634" s="104" t="s">
        <v>742</v>
      </c>
      <c r="O1634" s="2">
        <f t="shared" ref="O1634:Z1634" si="1142">SUBTOTAL(9,O1632:O1632)</f>
        <v>0</v>
      </c>
      <c r="P1634" s="2">
        <f t="shared" si="1142"/>
        <v>19501.5</v>
      </c>
      <c r="Q1634" s="2">
        <f t="shared" si="1142"/>
        <v>0</v>
      </c>
      <c r="R1634" s="2">
        <f t="shared" si="1142"/>
        <v>0</v>
      </c>
      <c r="S1634" s="2">
        <f t="shared" si="1142"/>
        <v>64</v>
      </c>
      <c r="T1634" s="2">
        <f t="shared" si="1142"/>
        <v>156.5</v>
      </c>
      <c r="U1634" s="2">
        <f t="shared" si="1142"/>
        <v>19140</v>
      </c>
      <c r="V1634" s="2">
        <f t="shared" si="1142"/>
        <v>140</v>
      </c>
      <c r="W1634" s="2">
        <f t="shared" si="1142"/>
        <v>0</v>
      </c>
      <c r="X1634" s="2">
        <f t="shared" si="1142"/>
        <v>19500.5</v>
      </c>
      <c r="Y1634" s="2">
        <f t="shared" si="1142"/>
        <v>0</v>
      </c>
      <c r="Z1634" s="2">
        <f t="shared" si="1142"/>
        <v>1</v>
      </c>
    </row>
    <row r="1635" spans="1:26" hidden="1" outlineLevel="7" x14ac:dyDescent="0.25">
      <c r="A1635" s="1" t="s">
        <v>415</v>
      </c>
      <c r="B1635" s="1">
        <v>4</v>
      </c>
      <c r="C1635" s="1" t="s">
        <v>109</v>
      </c>
      <c r="D1635" s="1" t="s">
        <v>139</v>
      </c>
      <c r="E1635" s="1" t="s">
        <v>140</v>
      </c>
      <c r="F1635" s="3">
        <v>3</v>
      </c>
      <c r="G1635" t="s">
        <v>426</v>
      </c>
      <c r="H1635" s="3">
        <v>35</v>
      </c>
      <c r="I1635" t="s">
        <v>446</v>
      </c>
      <c r="J1635" s="3">
        <v>358</v>
      </c>
      <c r="K1635" s="8" t="s">
        <v>516</v>
      </c>
      <c r="L1635" s="1">
        <v>35801</v>
      </c>
      <c r="M1635" s="1">
        <v>5031</v>
      </c>
      <c r="N1635" s="1" t="s">
        <v>141</v>
      </c>
      <c r="O1635" s="2">
        <v>78000</v>
      </c>
      <c r="P1635" s="2">
        <v>68000</v>
      </c>
      <c r="Q1635" s="2">
        <v>4402.2</v>
      </c>
      <c r="R1635" s="2">
        <v>5202.6000000000004</v>
      </c>
      <c r="S1635" s="2">
        <v>4802.3999999999996</v>
      </c>
      <c r="T1635" s="2">
        <v>2801.4</v>
      </c>
      <c r="U1635" s="2">
        <v>3567</v>
      </c>
      <c r="V1635" s="2">
        <v>4402.2</v>
      </c>
      <c r="W1635" s="2">
        <v>5202.6000000000004</v>
      </c>
      <c r="X1635" s="2">
        <f>SUM(Q1635:W1635)</f>
        <v>30380.400000000001</v>
      </c>
      <c r="Y1635" s="2">
        <v>0</v>
      </c>
      <c r="Z1635" s="2">
        <f>+P1635-X1635-Y1635</f>
        <v>37619.599999999999</v>
      </c>
    </row>
    <row r="1636" spans="1:26" hidden="1" outlineLevel="7" x14ac:dyDescent="0.25">
      <c r="F1636" s="3"/>
      <c r="G1636" s="100"/>
      <c r="H1636" s="3"/>
      <c r="I1636" s="100"/>
      <c r="J1636" s="3"/>
      <c r="K1636" s="101"/>
      <c r="N1636" s="102" t="s">
        <v>898</v>
      </c>
      <c r="O1636" s="2">
        <f t="shared" ref="O1636:Z1636" si="1143">SUBTOTAL(9,O1635:O1635)</f>
        <v>78000</v>
      </c>
      <c r="P1636" s="2">
        <f t="shared" si="1143"/>
        <v>68000</v>
      </c>
      <c r="Q1636" s="2">
        <f t="shared" si="1143"/>
        <v>4402.2</v>
      </c>
      <c r="R1636" s="2">
        <f t="shared" si="1143"/>
        <v>5202.6000000000004</v>
      </c>
      <c r="S1636" s="2">
        <f t="shared" si="1143"/>
        <v>4802.3999999999996</v>
      </c>
      <c r="T1636" s="2">
        <f t="shared" si="1143"/>
        <v>2801.4</v>
      </c>
      <c r="U1636" s="2">
        <f t="shared" si="1143"/>
        <v>3567</v>
      </c>
      <c r="V1636" s="2">
        <f t="shared" si="1143"/>
        <v>4402.2</v>
      </c>
      <c r="W1636" s="2">
        <f t="shared" si="1143"/>
        <v>5202.6000000000004</v>
      </c>
      <c r="X1636" s="2">
        <f t="shared" si="1143"/>
        <v>30380.400000000001</v>
      </c>
      <c r="Y1636" s="2">
        <f t="shared" si="1143"/>
        <v>0</v>
      </c>
      <c r="Z1636" s="2">
        <f t="shared" si="1143"/>
        <v>37619.599999999999</v>
      </c>
    </row>
    <row r="1637" spans="1:26" hidden="1" outlineLevel="6" collapsed="1" x14ac:dyDescent="0.25">
      <c r="F1637" s="3"/>
      <c r="G1637" s="100"/>
      <c r="H1637" s="3"/>
      <c r="I1637" s="100"/>
      <c r="J1637" s="3"/>
      <c r="K1637" s="104" t="s">
        <v>783</v>
      </c>
      <c r="O1637" s="2">
        <f t="shared" ref="O1637:Z1637" si="1144">SUBTOTAL(9,O1635:O1635)</f>
        <v>78000</v>
      </c>
      <c r="P1637" s="2">
        <f t="shared" si="1144"/>
        <v>68000</v>
      </c>
      <c r="Q1637" s="2">
        <f t="shared" si="1144"/>
        <v>4402.2</v>
      </c>
      <c r="R1637" s="2">
        <f t="shared" si="1144"/>
        <v>5202.6000000000004</v>
      </c>
      <c r="S1637" s="2">
        <f t="shared" si="1144"/>
        <v>4802.3999999999996</v>
      </c>
      <c r="T1637" s="2">
        <f t="shared" si="1144"/>
        <v>2801.4</v>
      </c>
      <c r="U1637" s="2">
        <f t="shared" si="1144"/>
        <v>3567</v>
      </c>
      <c r="V1637" s="2">
        <f t="shared" si="1144"/>
        <v>4402.2</v>
      </c>
      <c r="W1637" s="2">
        <f t="shared" si="1144"/>
        <v>5202.6000000000004</v>
      </c>
      <c r="X1637" s="2">
        <f t="shared" si="1144"/>
        <v>30380.400000000001</v>
      </c>
      <c r="Y1637" s="2">
        <f t="shared" si="1144"/>
        <v>0</v>
      </c>
      <c r="Z1637" s="2">
        <f t="shared" si="1144"/>
        <v>37619.599999999999</v>
      </c>
    </row>
    <row r="1638" spans="1:26" hidden="1" outlineLevel="7" x14ac:dyDescent="0.25">
      <c r="A1638" s="1" t="s">
        <v>415</v>
      </c>
      <c r="B1638" s="1">
        <v>4</v>
      </c>
      <c r="C1638" s="1" t="s">
        <v>109</v>
      </c>
      <c r="D1638" s="1" t="s">
        <v>139</v>
      </c>
      <c r="E1638" s="1" t="s">
        <v>140</v>
      </c>
      <c r="F1638" s="3">
        <v>3</v>
      </c>
      <c r="G1638" t="s">
        <v>426</v>
      </c>
      <c r="H1638" s="3">
        <v>35</v>
      </c>
      <c r="I1638" t="s">
        <v>446</v>
      </c>
      <c r="J1638" s="3">
        <v>359</v>
      </c>
      <c r="K1638" s="8" t="s">
        <v>517</v>
      </c>
      <c r="L1638" s="1">
        <v>35902</v>
      </c>
      <c r="M1638" s="1">
        <v>5018</v>
      </c>
      <c r="N1638" s="1" t="s">
        <v>96</v>
      </c>
      <c r="O1638" s="2">
        <v>35000</v>
      </c>
      <c r="P1638" s="2">
        <v>2855.28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f>SUM(Q1638:W1638)</f>
        <v>0</v>
      </c>
      <c r="Y1638" s="2">
        <v>0</v>
      </c>
      <c r="Z1638" s="2">
        <f>+P1638-X1638-Y1638</f>
        <v>2855.28</v>
      </c>
    </row>
    <row r="1639" spans="1:26" hidden="1" outlineLevel="7" x14ac:dyDescent="0.25">
      <c r="F1639" s="3"/>
      <c r="G1639" s="100"/>
      <c r="H1639" s="3"/>
      <c r="I1639" s="100"/>
      <c r="J1639" s="3"/>
      <c r="K1639" s="101"/>
      <c r="N1639" s="102" t="s">
        <v>872</v>
      </c>
      <c r="O1639" s="2">
        <f t="shared" ref="O1639:Z1639" si="1145">SUBTOTAL(9,O1638:O1638)</f>
        <v>35000</v>
      </c>
      <c r="P1639" s="2">
        <f t="shared" si="1145"/>
        <v>2855.28</v>
      </c>
      <c r="Q1639" s="2">
        <f t="shared" si="1145"/>
        <v>0</v>
      </c>
      <c r="R1639" s="2">
        <f t="shared" si="1145"/>
        <v>0</v>
      </c>
      <c r="S1639" s="2">
        <f t="shared" si="1145"/>
        <v>0</v>
      </c>
      <c r="T1639" s="2">
        <f t="shared" si="1145"/>
        <v>0</v>
      </c>
      <c r="U1639" s="2">
        <f t="shared" si="1145"/>
        <v>0</v>
      </c>
      <c r="V1639" s="2">
        <f t="shared" si="1145"/>
        <v>0</v>
      </c>
      <c r="W1639" s="2">
        <f t="shared" si="1145"/>
        <v>0</v>
      </c>
      <c r="X1639" s="2">
        <f t="shared" si="1145"/>
        <v>0</v>
      </c>
      <c r="Y1639" s="2">
        <f t="shared" si="1145"/>
        <v>0</v>
      </c>
      <c r="Z1639" s="2">
        <f t="shared" si="1145"/>
        <v>2855.28</v>
      </c>
    </row>
    <row r="1640" spans="1:26" hidden="1" outlineLevel="6" collapsed="1" x14ac:dyDescent="0.25">
      <c r="F1640" s="3"/>
      <c r="G1640" s="100"/>
      <c r="H1640" s="3"/>
      <c r="I1640" s="100"/>
      <c r="J1640" s="3"/>
      <c r="K1640" s="104" t="s">
        <v>743</v>
      </c>
      <c r="O1640" s="2">
        <f t="shared" ref="O1640:Z1640" si="1146">SUBTOTAL(9,O1638:O1638)</f>
        <v>35000</v>
      </c>
      <c r="P1640" s="2">
        <f t="shared" si="1146"/>
        <v>2855.28</v>
      </c>
      <c r="Q1640" s="2">
        <f t="shared" si="1146"/>
        <v>0</v>
      </c>
      <c r="R1640" s="2">
        <f t="shared" si="1146"/>
        <v>0</v>
      </c>
      <c r="S1640" s="2">
        <f t="shared" si="1146"/>
        <v>0</v>
      </c>
      <c r="T1640" s="2">
        <f t="shared" si="1146"/>
        <v>0</v>
      </c>
      <c r="U1640" s="2">
        <f t="shared" si="1146"/>
        <v>0</v>
      </c>
      <c r="V1640" s="2">
        <f t="shared" si="1146"/>
        <v>0</v>
      </c>
      <c r="W1640" s="2">
        <f t="shared" si="1146"/>
        <v>0</v>
      </c>
      <c r="X1640" s="2">
        <f t="shared" si="1146"/>
        <v>0</v>
      </c>
      <c r="Y1640" s="2">
        <f t="shared" si="1146"/>
        <v>0</v>
      </c>
      <c r="Z1640" s="2">
        <f t="shared" si="1146"/>
        <v>2855.28</v>
      </c>
    </row>
    <row r="1641" spans="1:26" hidden="1" outlineLevel="5" collapsed="1" x14ac:dyDescent="0.25">
      <c r="F1641" s="3"/>
      <c r="G1641" s="100"/>
      <c r="H1641" s="3"/>
      <c r="I1641" s="103" t="s">
        <v>699</v>
      </c>
      <c r="J1641" s="3"/>
      <c r="K1641" s="101"/>
      <c r="O1641" s="2">
        <f t="shared" ref="O1641:Z1641" si="1147">SUBTOTAL(9,O1626:O1638)</f>
        <v>3613000</v>
      </c>
      <c r="P1641" s="2">
        <f t="shared" si="1147"/>
        <v>145279.1</v>
      </c>
      <c r="Q1641" s="2">
        <f t="shared" si="1147"/>
        <v>4402.2</v>
      </c>
      <c r="R1641" s="2">
        <f t="shared" si="1147"/>
        <v>12122</v>
      </c>
      <c r="S1641" s="2">
        <f t="shared" si="1147"/>
        <v>16344.26</v>
      </c>
      <c r="T1641" s="2">
        <f t="shared" si="1147"/>
        <v>14008.06</v>
      </c>
      <c r="U1641" s="2">
        <f t="shared" si="1147"/>
        <v>38071.199999999997</v>
      </c>
      <c r="V1641" s="2">
        <f t="shared" si="1147"/>
        <v>10012.200000000001</v>
      </c>
      <c r="W1641" s="2">
        <f t="shared" si="1147"/>
        <v>9641.92</v>
      </c>
      <c r="X1641" s="2">
        <f t="shared" si="1147"/>
        <v>104601.84</v>
      </c>
      <c r="Y1641" s="2">
        <f t="shared" si="1147"/>
        <v>0</v>
      </c>
      <c r="Z1641" s="2">
        <f t="shared" si="1147"/>
        <v>40677.259999999995</v>
      </c>
    </row>
    <row r="1642" spans="1:26" hidden="1" outlineLevel="7" x14ac:dyDescent="0.25">
      <c r="A1642" s="1" t="s">
        <v>415</v>
      </c>
      <c r="B1642" s="1">
        <v>4</v>
      </c>
      <c r="C1642" s="1" t="s">
        <v>109</v>
      </c>
      <c r="D1642" s="1" t="s">
        <v>139</v>
      </c>
      <c r="E1642" s="1" t="s">
        <v>140</v>
      </c>
      <c r="F1642" s="3">
        <v>3</v>
      </c>
      <c r="G1642" t="s">
        <v>426</v>
      </c>
      <c r="H1642" s="3">
        <v>37</v>
      </c>
      <c r="I1642" t="s">
        <v>448</v>
      </c>
      <c r="J1642" s="3">
        <v>372</v>
      </c>
      <c r="K1642" s="8" t="s">
        <v>520</v>
      </c>
      <c r="L1642" s="1">
        <v>37201</v>
      </c>
      <c r="M1642" s="1">
        <v>5032</v>
      </c>
      <c r="N1642" s="1" t="s">
        <v>59</v>
      </c>
      <c r="O1642" s="2">
        <v>0</v>
      </c>
      <c r="P1642" s="2">
        <v>246</v>
      </c>
      <c r="Q1642" s="2">
        <v>0</v>
      </c>
      <c r="R1642" s="2">
        <v>0</v>
      </c>
      <c r="S1642" s="2">
        <v>246</v>
      </c>
      <c r="T1642" s="2">
        <v>0</v>
      </c>
      <c r="U1642" s="2">
        <v>0</v>
      </c>
      <c r="V1642" s="2">
        <v>0</v>
      </c>
      <c r="W1642" s="2">
        <v>0</v>
      </c>
      <c r="X1642" s="2">
        <f>SUM(Q1642:W1642)</f>
        <v>246</v>
      </c>
      <c r="Y1642" s="2">
        <v>0</v>
      </c>
      <c r="Z1642" s="2">
        <f>+P1642-X1642-Y1642</f>
        <v>0</v>
      </c>
    </row>
    <row r="1643" spans="1:26" hidden="1" outlineLevel="7" x14ac:dyDescent="0.25">
      <c r="F1643" s="3"/>
      <c r="G1643" s="100"/>
      <c r="H1643" s="3"/>
      <c r="I1643" s="100"/>
      <c r="J1643" s="3"/>
      <c r="K1643" s="101"/>
      <c r="N1643" s="102" t="s">
        <v>841</v>
      </c>
      <c r="O1643" s="2">
        <f t="shared" ref="O1643:Z1643" si="1148">SUBTOTAL(9,O1642:O1642)</f>
        <v>0</v>
      </c>
      <c r="P1643" s="2">
        <f t="shared" si="1148"/>
        <v>246</v>
      </c>
      <c r="Q1643" s="2">
        <f t="shared" si="1148"/>
        <v>0</v>
      </c>
      <c r="R1643" s="2">
        <f t="shared" si="1148"/>
        <v>0</v>
      </c>
      <c r="S1643" s="2">
        <f t="shared" si="1148"/>
        <v>246</v>
      </c>
      <c r="T1643" s="2">
        <f t="shared" si="1148"/>
        <v>0</v>
      </c>
      <c r="U1643" s="2">
        <f t="shared" si="1148"/>
        <v>0</v>
      </c>
      <c r="V1643" s="2">
        <f t="shared" si="1148"/>
        <v>0</v>
      </c>
      <c r="W1643" s="2">
        <f t="shared" si="1148"/>
        <v>0</v>
      </c>
      <c r="X1643" s="2">
        <f t="shared" si="1148"/>
        <v>246</v>
      </c>
      <c r="Y1643" s="2">
        <f t="shared" si="1148"/>
        <v>0</v>
      </c>
      <c r="Z1643" s="2">
        <f t="shared" si="1148"/>
        <v>0</v>
      </c>
    </row>
    <row r="1644" spans="1:26" hidden="1" outlineLevel="6" collapsed="1" x14ac:dyDescent="0.25">
      <c r="F1644" s="3"/>
      <c r="G1644" s="100"/>
      <c r="H1644" s="3"/>
      <c r="I1644" s="100"/>
      <c r="J1644" s="3"/>
      <c r="K1644" s="104" t="s">
        <v>745</v>
      </c>
      <c r="O1644" s="2">
        <f t="shared" ref="O1644:Z1644" si="1149">SUBTOTAL(9,O1642:O1642)</f>
        <v>0</v>
      </c>
      <c r="P1644" s="2">
        <f t="shared" si="1149"/>
        <v>246</v>
      </c>
      <c r="Q1644" s="2">
        <f t="shared" si="1149"/>
        <v>0</v>
      </c>
      <c r="R1644" s="2">
        <f t="shared" si="1149"/>
        <v>0</v>
      </c>
      <c r="S1644" s="2">
        <f t="shared" si="1149"/>
        <v>246</v>
      </c>
      <c r="T1644" s="2">
        <f t="shared" si="1149"/>
        <v>0</v>
      </c>
      <c r="U1644" s="2">
        <f t="shared" si="1149"/>
        <v>0</v>
      </c>
      <c r="V1644" s="2">
        <f t="shared" si="1149"/>
        <v>0</v>
      </c>
      <c r="W1644" s="2">
        <f t="shared" si="1149"/>
        <v>0</v>
      </c>
      <c r="X1644" s="2">
        <f t="shared" si="1149"/>
        <v>246</v>
      </c>
      <c r="Y1644" s="2">
        <f t="shared" si="1149"/>
        <v>0</v>
      </c>
      <c r="Z1644" s="2">
        <f t="shared" si="1149"/>
        <v>0</v>
      </c>
    </row>
    <row r="1645" spans="1:26" hidden="1" outlineLevel="7" x14ac:dyDescent="0.25">
      <c r="A1645" s="1" t="s">
        <v>415</v>
      </c>
      <c r="B1645" s="1">
        <v>4</v>
      </c>
      <c r="C1645" s="1" t="s">
        <v>109</v>
      </c>
      <c r="D1645" s="1" t="s">
        <v>139</v>
      </c>
      <c r="E1645" s="1" t="s">
        <v>140</v>
      </c>
      <c r="F1645" s="3">
        <v>3</v>
      </c>
      <c r="G1645" t="s">
        <v>426</v>
      </c>
      <c r="H1645" s="3">
        <v>37</v>
      </c>
      <c r="I1645" t="s">
        <v>448</v>
      </c>
      <c r="J1645" s="3">
        <v>379</v>
      </c>
      <c r="K1645" s="8" t="s">
        <v>522</v>
      </c>
      <c r="L1645" s="1">
        <v>37901</v>
      </c>
      <c r="M1645" s="1">
        <v>5026</v>
      </c>
      <c r="N1645" s="1" t="s">
        <v>55</v>
      </c>
      <c r="O1645" s="2">
        <v>0</v>
      </c>
      <c r="P1645" s="2">
        <v>116</v>
      </c>
      <c r="Q1645" s="2">
        <v>0</v>
      </c>
      <c r="R1645" s="2">
        <v>0</v>
      </c>
      <c r="S1645" s="2">
        <v>0</v>
      </c>
      <c r="T1645" s="2">
        <v>100</v>
      </c>
      <c r="U1645" s="2">
        <v>0</v>
      </c>
      <c r="V1645" s="2">
        <v>15</v>
      </c>
      <c r="W1645" s="2">
        <v>0</v>
      </c>
      <c r="X1645" s="2">
        <f>SUM(Q1645:W1645)</f>
        <v>115</v>
      </c>
      <c r="Y1645" s="2">
        <v>0</v>
      </c>
      <c r="Z1645" s="2">
        <f>+P1645-X1645-Y1645</f>
        <v>1</v>
      </c>
    </row>
    <row r="1646" spans="1:26" hidden="1" outlineLevel="7" x14ac:dyDescent="0.25">
      <c r="F1646" s="3"/>
      <c r="G1646" s="100"/>
      <c r="H1646" s="3"/>
      <c r="I1646" s="100"/>
      <c r="J1646" s="3"/>
      <c r="K1646" s="101"/>
      <c r="N1646" s="102" t="s">
        <v>844</v>
      </c>
      <c r="O1646" s="2">
        <f t="shared" ref="O1646:Z1646" si="1150">SUBTOTAL(9,O1645:O1645)</f>
        <v>0</v>
      </c>
      <c r="P1646" s="2">
        <f t="shared" si="1150"/>
        <v>116</v>
      </c>
      <c r="Q1646" s="2">
        <f t="shared" si="1150"/>
        <v>0</v>
      </c>
      <c r="R1646" s="2">
        <f t="shared" si="1150"/>
        <v>0</v>
      </c>
      <c r="S1646" s="2">
        <f t="shared" si="1150"/>
        <v>0</v>
      </c>
      <c r="T1646" s="2">
        <f t="shared" si="1150"/>
        <v>100</v>
      </c>
      <c r="U1646" s="2">
        <f t="shared" si="1150"/>
        <v>0</v>
      </c>
      <c r="V1646" s="2">
        <f t="shared" si="1150"/>
        <v>15</v>
      </c>
      <c r="W1646" s="2">
        <f t="shared" si="1150"/>
        <v>0</v>
      </c>
      <c r="X1646" s="2">
        <f t="shared" si="1150"/>
        <v>115</v>
      </c>
      <c r="Y1646" s="2">
        <f t="shared" si="1150"/>
        <v>0</v>
      </c>
      <c r="Z1646" s="2">
        <f t="shared" si="1150"/>
        <v>1</v>
      </c>
    </row>
    <row r="1647" spans="1:26" hidden="1" outlineLevel="6" collapsed="1" x14ac:dyDescent="0.25">
      <c r="F1647" s="3"/>
      <c r="G1647" s="100"/>
      <c r="H1647" s="3"/>
      <c r="I1647" s="100"/>
      <c r="J1647" s="3"/>
      <c r="K1647" s="104" t="s">
        <v>747</v>
      </c>
      <c r="O1647" s="2">
        <f t="shared" ref="O1647:Z1647" si="1151">SUBTOTAL(9,O1645:O1645)</f>
        <v>0</v>
      </c>
      <c r="P1647" s="2">
        <f t="shared" si="1151"/>
        <v>116</v>
      </c>
      <c r="Q1647" s="2">
        <f t="shared" si="1151"/>
        <v>0</v>
      </c>
      <c r="R1647" s="2">
        <f t="shared" si="1151"/>
        <v>0</v>
      </c>
      <c r="S1647" s="2">
        <f t="shared" si="1151"/>
        <v>0</v>
      </c>
      <c r="T1647" s="2">
        <f t="shared" si="1151"/>
        <v>100</v>
      </c>
      <c r="U1647" s="2">
        <f t="shared" si="1151"/>
        <v>0</v>
      </c>
      <c r="V1647" s="2">
        <f t="shared" si="1151"/>
        <v>15</v>
      </c>
      <c r="W1647" s="2">
        <f t="shared" si="1151"/>
        <v>0</v>
      </c>
      <c r="X1647" s="2">
        <f t="shared" si="1151"/>
        <v>115</v>
      </c>
      <c r="Y1647" s="2">
        <f t="shared" si="1151"/>
        <v>0</v>
      </c>
      <c r="Z1647" s="2">
        <f t="shared" si="1151"/>
        <v>1</v>
      </c>
    </row>
    <row r="1648" spans="1:26" hidden="1" outlineLevel="5" collapsed="1" x14ac:dyDescent="0.25">
      <c r="F1648" s="3"/>
      <c r="G1648" s="100"/>
      <c r="H1648" s="3"/>
      <c r="I1648" s="103" t="s">
        <v>700</v>
      </c>
      <c r="J1648" s="3"/>
      <c r="K1648" s="101"/>
      <c r="O1648" s="2">
        <f t="shared" ref="O1648:Z1648" si="1152">SUBTOTAL(9,O1642:O1645)</f>
        <v>0</v>
      </c>
      <c r="P1648" s="2">
        <f t="shared" si="1152"/>
        <v>362</v>
      </c>
      <c r="Q1648" s="2">
        <f t="shared" si="1152"/>
        <v>0</v>
      </c>
      <c r="R1648" s="2">
        <f t="shared" si="1152"/>
        <v>0</v>
      </c>
      <c r="S1648" s="2">
        <f t="shared" si="1152"/>
        <v>246</v>
      </c>
      <c r="T1648" s="2">
        <f t="shared" si="1152"/>
        <v>100</v>
      </c>
      <c r="U1648" s="2">
        <f t="shared" si="1152"/>
        <v>0</v>
      </c>
      <c r="V1648" s="2">
        <f t="shared" si="1152"/>
        <v>15</v>
      </c>
      <c r="W1648" s="2">
        <f t="shared" si="1152"/>
        <v>0</v>
      </c>
      <c r="X1648" s="2">
        <f t="shared" si="1152"/>
        <v>361</v>
      </c>
      <c r="Y1648" s="2">
        <f t="shared" si="1152"/>
        <v>0</v>
      </c>
      <c r="Z1648" s="2">
        <f t="shared" si="1152"/>
        <v>1</v>
      </c>
    </row>
    <row r="1649" spans="1:26" hidden="1" outlineLevel="7" x14ac:dyDescent="0.25">
      <c r="A1649" s="1" t="s">
        <v>415</v>
      </c>
      <c r="B1649" s="1">
        <v>4</v>
      </c>
      <c r="C1649" s="1" t="s">
        <v>109</v>
      </c>
      <c r="D1649" s="1" t="s">
        <v>139</v>
      </c>
      <c r="E1649" s="1" t="s">
        <v>140</v>
      </c>
      <c r="F1649" s="3">
        <v>3</v>
      </c>
      <c r="G1649" t="s">
        <v>426</v>
      </c>
      <c r="H1649" s="3">
        <v>39</v>
      </c>
      <c r="I1649" t="s">
        <v>450</v>
      </c>
      <c r="J1649" s="3">
        <v>392</v>
      </c>
      <c r="K1649" s="8" t="s">
        <v>525</v>
      </c>
      <c r="L1649" s="1">
        <v>39201</v>
      </c>
      <c r="M1649" s="1">
        <v>5048</v>
      </c>
      <c r="N1649" s="1" t="s">
        <v>85</v>
      </c>
      <c r="O1649" s="2">
        <v>11238.33</v>
      </c>
      <c r="P1649" s="2">
        <v>7000.79</v>
      </c>
      <c r="Q1649" s="2">
        <v>5929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f>SUM(Q1649:W1649)</f>
        <v>5929</v>
      </c>
      <c r="Y1649" s="2">
        <v>0</v>
      </c>
      <c r="Z1649" s="2">
        <f>+P1649-X1649-Y1649</f>
        <v>1071.79</v>
      </c>
    </row>
    <row r="1650" spans="1:26" hidden="1" outlineLevel="7" x14ac:dyDescent="0.25">
      <c r="F1650" s="3"/>
      <c r="G1650" s="100"/>
      <c r="H1650" s="3"/>
      <c r="I1650" s="100"/>
      <c r="J1650" s="3"/>
      <c r="K1650" s="101"/>
      <c r="N1650" s="102" t="s">
        <v>861</v>
      </c>
      <c r="O1650" s="2">
        <f t="shared" ref="O1650:Z1650" si="1153">SUBTOTAL(9,O1649:O1649)</f>
        <v>11238.33</v>
      </c>
      <c r="P1650" s="2">
        <f t="shared" si="1153"/>
        <v>7000.79</v>
      </c>
      <c r="Q1650" s="2">
        <f t="shared" si="1153"/>
        <v>5929</v>
      </c>
      <c r="R1650" s="2">
        <f t="shared" si="1153"/>
        <v>0</v>
      </c>
      <c r="S1650" s="2">
        <f t="shared" si="1153"/>
        <v>0</v>
      </c>
      <c r="T1650" s="2">
        <f t="shared" si="1153"/>
        <v>0</v>
      </c>
      <c r="U1650" s="2">
        <f t="shared" si="1153"/>
        <v>0</v>
      </c>
      <c r="V1650" s="2">
        <f t="shared" si="1153"/>
        <v>0</v>
      </c>
      <c r="W1650" s="2">
        <f t="shared" si="1153"/>
        <v>0</v>
      </c>
      <c r="X1650" s="2">
        <f t="shared" si="1153"/>
        <v>5929</v>
      </c>
      <c r="Y1650" s="2">
        <f t="shared" si="1153"/>
        <v>0</v>
      </c>
      <c r="Z1650" s="2">
        <f t="shared" si="1153"/>
        <v>1071.79</v>
      </c>
    </row>
    <row r="1651" spans="1:26" hidden="1" outlineLevel="6" collapsed="1" x14ac:dyDescent="0.25">
      <c r="F1651" s="3"/>
      <c r="G1651" s="100"/>
      <c r="H1651" s="3"/>
      <c r="I1651" s="100"/>
      <c r="J1651" s="3"/>
      <c r="K1651" s="104" t="s">
        <v>762</v>
      </c>
      <c r="O1651" s="2">
        <f t="shared" ref="O1651:Z1651" si="1154">SUBTOTAL(9,O1649:O1649)</f>
        <v>11238.33</v>
      </c>
      <c r="P1651" s="2">
        <f t="shared" si="1154"/>
        <v>7000.79</v>
      </c>
      <c r="Q1651" s="2">
        <f t="shared" si="1154"/>
        <v>5929</v>
      </c>
      <c r="R1651" s="2">
        <f t="shared" si="1154"/>
        <v>0</v>
      </c>
      <c r="S1651" s="2">
        <f t="shared" si="1154"/>
        <v>0</v>
      </c>
      <c r="T1651" s="2">
        <f t="shared" si="1154"/>
        <v>0</v>
      </c>
      <c r="U1651" s="2">
        <f t="shared" si="1154"/>
        <v>0</v>
      </c>
      <c r="V1651" s="2">
        <f t="shared" si="1154"/>
        <v>0</v>
      </c>
      <c r="W1651" s="2">
        <f t="shared" si="1154"/>
        <v>0</v>
      </c>
      <c r="X1651" s="2">
        <f t="shared" si="1154"/>
        <v>5929</v>
      </c>
      <c r="Y1651" s="2">
        <f t="shared" si="1154"/>
        <v>0</v>
      </c>
      <c r="Z1651" s="2">
        <f t="shared" si="1154"/>
        <v>1071.79</v>
      </c>
    </row>
    <row r="1652" spans="1:26" hidden="1" outlineLevel="7" x14ac:dyDescent="0.25">
      <c r="A1652" s="1" t="s">
        <v>415</v>
      </c>
      <c r="B1652" s="1">
        <v>4</v>
      </c>
      <c r="C1652" s="1" t="s">
        <v>109</v>
      </c>
      <c r="D1652" s="1" t="s">
        <v>139</v>
      </c>
      <c r="E1652" s="1" t="s">
        <v>140</v>
      </c>
      <c r="F1652" s="3">
        <v>3</v>
      </c>
      <c r="G1652" t="s">
        <v>426</v>
      </c>
      <c r="H1652" s="3">
        <v>39</v>
      </c>
      <c r="I1652" t="s">
        <v>450</v>
      </c>
      <c r="J1652" s="3">
        <v>398</v>
      </c>
      <c r="K1652" s="8" t="s">
        <v>527</v>
      </c>
      <c r="L1652" s="1">
        <v>39801</v>
      </c>
      <c r="M1652" s="1">
        <v>5028</v>
      </c>
      <c r="N1652" s="1" t="s">
        <v>56</v>
      </c>
      <c r="O1652" s="2">
        <v>27137.15</v>
      </c>
      <c r="P1652" s="2">
        <v>27617.16</v>
      </c>
      <c r="Q1652" s="2">
        <v>0</v>
      </c>
      <c r="R1652" s="2">
        <v>0</v>
      </c>
      <c r="S1652" s="2">
        <v>27617.16</v>
      </c>
      <c r="T1652" s="2">
        <v>0</v>
      </c>
      <c r="U1652" s="2">
        <v>0</v>
      </c>
      <c r="V1652" s="2">
        <v>0</v>
      </c>
      <c r="W1652" s="2">
        <v>0</v>
      </c>
      <c r="X1652" s="2">
        <f>SUM(Q1652:W1652)</f>
        <v>27617.16</v>
      </c>
      <c r="Y1652" s="2">
        <v>0</v>
      </c>
      <c r="Z1652" s="2">
        <f>+P1652-X1652-Y1652</f>
        <v>0</v>
      </c>
    </row>
    <row r="1653" spans="1:26" hidden="1" outlineLevel="7" x14ac:dyDescent="0.25">
      <c r="F1653" s="3"/>
      <c r="G1653" s="100"/>
      <c r="H1653" s="3"/>
      <c r="I1653" s="100"/>
      <c r="J1653" s="3"/>
      <c r="K1653" s="101"/>
      <c r="N1653" s="102" t="s">
        <v>847</v>
      </c>
      <c r="O1653" s="2">
        <f t="shared" ref="O1653:Z1653" si="1155">SUBTOTAL(9,O1652:O1652)</f>
        <v>27137.15</v>
      </c>
      <c r="P1653" s="2">
        <f t="shared" si="1155"/>
        <v>27617.16</v>
      </c>
      <c r="Q1653" s="2">
        <f t="shared" si="1155"/>
        <v>0</v>
      </c>
      <c r="R1653" s="2">
        <f t="shared" si="1155"/>
        <v>0</v>
      </c>
      <c r="S1653" s="2">
        <f t="shared" si="1155"/>
        <v>27617.16</v>
      </c>
      <c r="T1653" s="2">
        <f t="shared" si="1155"/>
        <v>0</v>
      </c>
      <c r="U1653" s="2">
        <f t="shared" si="1155"/>
        <v>0</v>
      </c>
      <c r="V1653" s="2">
        <f t="shared" si="1155"/>
        <v>0</v>
      </c>
      <c r="W1653" s="2">
        <f t="shared" si="1155"/>
        <v>0</v>
      </c>
      <c r="X1653" s="2">
        <f t="shared" si="1155"/>
        <v>27617.16</v>
      </c>
      <c r="Y1653" s="2">
        <f t="shared" si="1155"/>
        <v>0</v>
      </c>
      <c r="Z1653" s="2">
        <f t="shared" si="1155"/>
        <v>0</v>
      </c>
    </row>
    <row r="1654" spans="1:26" hidden="1" outlineLevel="6" collapsed="1" x14ac:dyDescent="0.25">
      <c r="F1654" s="3"/>
      <c r="G1654" s="100"/>
      <c r="H1654" s="3"/>
      <c r="I1654" s="100"/>
      <c r="J1654" s="3"/>
      <c r="K1654" s="104" t="s">
        <v>750</v>
      </c>
      <c r="O1654" s="2">
        <f t="shared" ref="O1654:Z1654" si="1156">SUBTOTAL(9,O1652:O1652)</f>
        <v>27137.15</v>
      </c>
      <c r="P1654" s="2">
        <f t="shared" si="1156"/>
        <v>27617.16</v>
      </c>
      <c r="Q1654" s="2">
        <f t="shared" si="1156"/>
        <v>0</v>
      </c>
      <c r="R1654" s="2">
        <f t="shared" si="1156"/>
        <v>0</v>
      </c>
      <c r="S1654" s="2">
        <f t="shared" si="1156"/>
        <v>27617.16</v>
      </c>
      <c r="T1654" s="2">
        <f t="shared" si="1156"/>
        <v>0</v>
      </c>
      <c r="U1654" s="2">
        <f t="shared" si="1156"/>
        <v>0</v>
      </c>
      <c r="V1654" s="2">
        <f t="shared" si="1156"/>
        <v>0</v>
      </c>
      <c r="W1654" s="2">
        <f t="shared" si="1156"/>
        <v>0</v>
      </c>
      <c r="X1654" s="2">
        <f t="shared" si="1156"/>
        <v>27617.16</v>
      </c>
      <c r="Y1654" s="2">
        <f t="shared" si="1156"/>
        <v>0</v>
      </c>
      <c r="Z1654" s="2">
        <f t="shared" si="1156"/>
        <v>0</v>
      </c>
    </row>
    <row r="1655" spans="1:26" hidden="1" outlineLevel="7" x14ac:dyDescent="0.25">
      <c r="A1655" s="1" t="s">
        <v>415</v>
      </c>
      <c r="B1655" s="1">
        <v>4</v>
      </c>
      <c r="C1655" s="1" t="s">
        <v>109</v>
      </c>
      <c r="D1655" s="1" t="s">
        <v>139</v>
      </c>
      <c r="E1655" s="1" t="s">
        <v>140</v>
      </c>
      <c r="F1655" s="3">
        <v>3</v>
      </c>
      <c r="G1655" t="s">
        <v>426</v>
      </c>
      <c r="H1655" s="3">
        <v>39</v>
      </c>
      <c r="I1655" t="s">
        <v>450</v>
      </c>
      <c r="J1655" s="3">
        <v>399</v>
      </c>
      <c r="K1655" s="8" t="s">
        <v>528</v>
      </c>
      <c r="L1655" s="1">
        <v>39903</v>
      </c>
      <c r="M1655" s="1">
        <v>2004</v>
      </c>
      <c r="N1655" s="1" t="s">
        <v>93</v>
      </c>
      <c r="O1655" s="2">
        <v>1565.28</v>
      </c>
      <c r="P1655" s="2">
        <v>915.68</v>
      </c>
      <c r="Q1655" s="2">
        <v>126.64</v>
      </c>
      <c r="R1655" s="2">
        <v>126.64</v>
      </c>
      <c r="S1655" s="2">
        <v>132.47999999999999</v>
      </c>
      <c r="T1655" s="2">
        <v>132.47999999999999</v>
      </c>
      <c r="U1655" s="2">
        <v>132.47999999999999</v>
      </c>
      <c r="V1655" s="2">
        <v>132.47999999999999</v>
      </c>
      <c r="W1655" s="2">
        <v>132.47999999999999</v>
      </c>
      <c r="X1655" s="2">
        <f>SUM(Q1655:W1655)</f>
        <v>915.68000000000006</v>
      </c>
      <c r="Y1655" s="2">
        <v>0</v>
      </c>
      <c r="Z1655" s="2">
        <f>+P1655-X1655-Y1655</f>
        <v>-1.1368683772161603E-13</v>
      </c>
    </row>
    <row r="1656" spans="1:26" hidden="1" outlineLevel="7" x14ac:dyDescent="0.25">
      <c r="F1656" s="3"/>
      <c r="G1656" s="100"/>
      <c r="H1656" s="3"/>
      <c r="I1656" s="100"/>
      <c r="J1656" s="3"/>
      <c r="K1656" s="101"/>
      <c r="N1656" s="102" t="s">
        <v>873</v>
      </c>
      <c r="O1656" s="2">
        <f t="shared" ref="O1656:Z1656" si="1157">SUBTOTAL(9,O1655:O1655)</f>
        <v>1565.28</v>
      </c>
      <c r="P1656" s="2">
        <f t="shared" si="1157"/>
        <v>915.68</v>
      </c>
      <c r="Q1656" s="2">
        <f t="shared" si="1157"/>
        <v>126.64</v>
      </c>
      <c r="R1656" s="2">
        <f t="shared" si="1157"/>
        <v>126.64</v>
      </c>
      <c r="S1656" s="2">
        <f t="shared" si="1157"/>
        <v>132.47999999999999</v>
      </c>
      <c r="T1656" s="2">
        <f t="shared" si="1157"/>
        <v>132.47999999999999</v>
      </c>
      <c r="U1656" s="2">
        <f t="shared" si="1157"/>
        <v>132.47999999999999</v>
      </c>
      <c r="V1656" s="2">
        <f t="shared" si="1157"/>
        <v>132.47999999999999</v>
      </c>
      <c r="W1656" s="2">
        <f t="shared" si="1157"/>
        <v>132.47999999999999</v>
      </c>
      <c r="X1656" s="2">
        <f t="shared" si="1157"/>
        <v>915.68000000000006</v>
      </c>
      <c r="Y1656" s="2">
        <f t="shared" si="1157"/>
        <v>0</v>
      </c>
      <c r="Z1656" s="2">
        <f t="shared" si="1157"/>
        <v>-1.1368683772161603E-13</v>
      </c>
    </row>
    <row r="1657" spans="1:26" hidden="1" outlineLevel="6" collapsed="1" x14ac:dyDescent="0.25">
      <c r="F1657" s="3"/>
      <c r="G1657" s="100"/>
      <c r="H1657" s="3"/>
      <c r="I1657" s="100"/>
      <c r="J1657" s="3"/>
      <c r="K1657" s="104" t="s">
        <v>763</v>
      </c>
      <c r="O1657" s="2">
        <f t="shared" ref="O1657:Z1657" si="1158">SUBTOTAL(9,O1655:O1655)</f>
        <v>1565.28</v>
      </c>
      <c r="P1657" s="2">
        <f t="shared" si="1158"/>
        <v>915.68</v>
      </c>
      <c r="Q1657" s="2">
        <f t="shared" si="1158"/>
        <v>126.64</v>
      </c>
      <c r="R1657" s="2">
        <f t="shared" si="1158"/>
        <v>126.64</v>
      </c>
      <c r="S1657" s="2">
        <f t="shared" si="1158"/>
        <v>132.47999999999999</v>
      </c>
      <c r="T1657" s="2">
        <f t="shared" si="1158"/>
        <v>132.47999999999999</v>
      </c>
      <c r="U1657" s="2">
        <f t="shared" si="1158"/>
        <v>132.47999999999999</v>
      </c>
      <c r="V1657" s="2">
        <f t="shared" si="1158"/>
        <v>132.47999999999999</v>
      </c>
      <c r="W1657" s="2">
        <f t="shared" si="1158"/>
        <v>132.47999999999999</v>
      </c>
      <c r="X1657" s="2">
        <f t="shared" si="1158"/>
        <v>915.68000000000006</v>
      </c>
      <c r="Y1657" s="2">
        <f t="shared" si="1158"/>
        <v>0</v>
      </c>
      <c r="Z1657" s="2">
        <f t="shared" si="1158"/>
        <v>-1.1368683772161603E-13</v>
      </c>
    </row>
    <row r="1658" spans="1:26" hidden="1" outlineLevel="5" collapsed="1" x14ac:dyDescent="0.25">
      <c r="F1658" s="3"/>
      <c r="G1658" s="100"/>
      <c r="H1658" s="3"/>
      <c r="I1658" s="103" t="s">
        <v>702</v>
      </c>
      <c r="J1658" s="3"/>
      <c r="K1658" s="101"/>
      <c r="O1658" s="2">
        <f t="shared" ref="O1658:Z1658" si="1159">SUBTOTAL(9,O1649:O1655)</f>
        <v>39940.76</v>
      </c>
      <c r="P1658" s="2">
        <f t="shared" si="1159"/>
        <v>35533.629999999997</v>
      </c>
      <c r="Q1658" s="2">
        <f t="shared" si="1159"/>
        <v>6055.64</v>
      </c>
      <c r="R1658" s="2">
        <f t="shared" si="1159"/>
        <v>126.64</v>
      </c>
      <c r="S1658" s="2">
        <f t="shared" si="1159"/>
        <v>27749.64</v>
      </c>
      <c r="T1658" s="2">
        <f t="shared" si="1159"/>
        <v>132.47999999999999</v>
      </c>
      <c r="U1658" s="2">
        <f t="shared" si="1159"/>
        <v>132.47999999999999</v>
      </c>
      <c r="V1658" s="2">
        <f t="shared" si="1159"/>
        <v>132.47999999999999</v>
      </c>
      <c r="W1658" s="2">
        <f t="shared" si="1159"/>
        <v>132.47999999999999</v>
      </c>
      <c r="X1658" s="2">
        <f t="shared" si="1159"/>
        <v>34461.840000000004</v>
      </c>
      <c r="Y1658" s="2">
        <f t="shared" si="1159"/>
        <v>0</v>
      </c>
      <c r="Z1658" s="2">
        <f t="shared" si="1159"/>
        <v>1071.79</v>
      </c>
    </row>
    <row r="1659" spans="1:26" hidden="1" outlineLevel="4" collapsed="1" x14ac:dyDescent="0.25">
      <c r="F1659" s="3"/>
      <c r="G1659" s="103" t="s">
        <v>684</v>
      </c>
      <c r="H1659" s="3"/>
      <c r="I1659" s="100"/>
      <c r="J1659" s="3"/>
      <c r="K1659" s="101"/>
      <c r="O1659" s="2">
        <f t="shared" ref="O1659:Z1659" si="1160">SUBTOTAL(9,O1614:O1655)</f>
        <v>3733914.4799999995</v>
      </c>
      <c r="P1659" s="2">
        <f t="shared" si="1160"/>
        <v>262283.37000000005</v>
      </c>
      <c r="Q1659" s="2">
        <f t="shared" si="1160"/>
        <v>10457.84</v>
      </c>
      <c r="R1659" s="2">
        <f t="shared" si="1160"/>
        <v>13831.41</v>
      </c>
      <c r="S1659" s="2">
        <f t="shared" si="1160"/>
        <v>52579.18</v>
      </c>
      <c r="T1659" s="2">
        <f t="shared" si="1160"/>
        <v>19453.34</v>
      </c>
      <c r="U1659" s="2">
        <f t="shared" si="1160"/>
        <v>42136.98</v>
      </c>
      <c r="V1659" s="2">
        <f t="shared" si="1160"/>
        <v>14471.490000000002</v>
      </c>
      <c r="W1659" s="2">
        <f t="shared" si="1160"/>
        <v>12380.8</v>
      </c>
      <c r="X1659" s="2">
        <f t="shared" si="1160"/>
        <v>165311.04000000001</v>
      </c>
      <c r="Y1659" s="2">
        <f t="shared" si="1160"/>
        <v>15638.359999999993</v>
      </c>
      <c r="Z1659" s="2">
        <f t="shared" si="1160"/>
        <v>81333.969999999987</v>
      </c>
    </row>
    <row r="1660" spans="1:26" hidden="1" outlineLevel="7" x14ac:dyDescent="0.25">
      <c r="A1660" s="1" t="s">
        <v>415</v>
      </c>
      <c r="B1660" s="1">
        <v>4</v>
      </c>
      <c r="C1660" s="1" t="s">
        <v>109</v>
      </c>
      <c r="D1660" s="1" t="s">
        <v>139</v>
      </c>
      <c r="E1660" s="1" t="s">
        <v>140</v>
      </c>
      <c r="F1660" s="3">
        <v>5</v>
      </c>
      <c r="G1660" t="s">
        <v>428</v>
      </c>
      <c r="H1660" s="3">
        <v>51</v>
      </c>
      <c r="I1660" t="s">
        <v>452</v>
      </c>
      <c r="J1660" s="3">
        <v>519</v>
      </c>
      <c r="K1660" s="8" t="s">
        <v>534</v>
      </c>
      <c r="L1660" s="1">
        <v>51901</v>
      </c>
      <c r="M1660" s="1">
        <v>9992</v>
      </c>
      <c r="N1660" s="1" t="s">
        <v>133</v>
      </c>
      <c r="O1660" s="2">
        <v>0</v>
      </c>
      <c r="P1660" s="2">
        <v>14500</v>
      </c>
      <c r="Q1660" s="2">
        <v>0</v>
      </c>
      <c r="R1660" s="2">
        <v>0</v>
      </c>
      <c r="S1660" s="2">
        <v>0</v>
      </c>
      <c r="T1660" s="2">
        <v>0</v>
      </c>
      <c r="U1660" s="2">
        <v>14500</v>
      </c>
      <c r="V1660" s="2">
        <v>0</v>
      </c>
      <c r="W1660" s="2">
        <v>0</v>
      </c>
      <c r="X1660" s="2">
        <f>SUM(Q1660:W1660)</f>
        <v>14500</v>
      </c>
      <c r="Y1660" s="2">
        <v>0</v>
      </c>
      <c r="Z1660" s="2">
        <f>+P1660-X1660-Y1660</f>
        <v>0</v>
      </c>
    </row>
    <row r="1661" spans="1:26" hidden="1" outlineLevel="7" x14ac:dyDescent="0.25">
      <c r="F1661" s="3"/>
      <c r="G1661" s="100"/>
      <c r="H1661" s="3"/>
      <c r="I1661" s="100"/>
      <c r="J1661" s="3"/>
      <c r="K1661" s="101"/>
      <c r="N1661" s="102" t="s">
        <v>895</v>
      </c>
      <c r="O1661" s="2">
        <f t="shared" ref="O1661:Z1661" si="1161">SUBTOTAL(9,O1660:O1660)</f>
        <v>0</v>
      </c>
      <c r="P1661" s="2">
        <f t="shared" si="1161"/>
        <v>14500</v>
      </c>
      <c r="Q1661" s="2">
        <f t="shared" si="1161"/>
        <v>0</v>
      </c>
      <c r="R1661" s="2">
        <f t="shared" si="1161"/>
        <v>0</v>
      </c>
      <c r="S1661" s="2">
        <f t="shared" si="1161"/>
        <v>0</v>
      </c>
      <c r="T1661" s="2">
        <f t="shared" si="1161"/>
        <v>0</v>
      </c>
      <c r="U1661" s="2">
        <f t="shared" si="1161"/>
        <v>14500</v>
      </c>
      <c r="V1661" s="2">
        <f t="shared" si="1161"/>
        <v>0</v>
      </c>
      <c r="W1661" s="2">
        <f t="shared" si="1161"/>
        <v>0</v>
      </c>
      <c r="X1661" s="2">
        <f t="shared" si="1161"/>
        <v>14500</v>
      </c>
      <c r="Y1661" s="2">
        <f t="shared" si="1161"/>
        <v>0</v>
      </c>
      <c r="Z1661" s="2">
        <f t="shared" si="1161"/>
        <v>0</v>
      </c>
    </row>
    <row r="1662" spans="1:26" hidden="1" outlineLevel="6" collapsed="1" x14ac:dyDescent="0.25">
      <c r="F1662" s="3"/>
      <c r="G1662" s="100"/>
      <c r="H1662" s="3"/>
      <c r="I1662" s="100"/>
      <c r="J1662" s="3"/>
      <c r="K1662" s="104" t="s">
        <v>781</v>
      </c>
      <c r="O1662" s="2">
        <f t="shared" ref="O1662:Z1662" si="1162">SUBTOTAL(9,O1660:O1660)</f>
        <v>0</v>
      </c>
      <c r="P1662" s="2">
        <f t="shared" si="1162"/>
        <v>14500</v>
      </c>
      <c r="Q1662" s="2">
        <f t="shared" si="1162"/>
        <v>0</v>
      </c>
      <c r="R1662" s="2">
        <f t="shared" si="1162"/>
        <v>0</v>
      </c>
      <c r="S1662" s="2">
        <f t="shared" si="1162"/>
        <v>0</v>
      </c>
      <c r="T1662" s="2">
        <f t="shared" si="1162"/>
        <v>0</v>
      </c>
      <c r="U1662" s="2">
        <f t="shared" si="1162"/>
        <v>14500</v>
      </c>
      <c r="V1662" s="2">
        <f t="shared" si="1162"/>
        <v>0</v>
      </c>
      <c r="W1662" s="2">
        <f t="shared" si="1162"/>
        <v>0</v>
      </c>
      <c r="X1662" s="2">
        <f t="shared" si="1162"/>
        <v>14500</v>
      </c>
      <c r="Y1662" s="2">
        <f t="shared" si="1162"/>
        <v>0</v>
      </c>
      <c r="Z1662" s="2">
        <f t="shared" si="1162"/>
        <v>0</v>
      </c>
    </row>
    <row r="1663" spans="1:26" hidden="1" outlineLevel="5" collapsed="1" x14ac:dyDescent="0.25">
      <c r="F1663" s="3"/>
      <c r="G1663" s="100"/>
      <c r="H1663" s="3"/>
      <c r="I1663" s="103" t="s">
        <v>704</v>
      </c>
      <c r="J1663" s="3"/>
      <c r="K1663" s="101"/>
      <c r="O1663" s="2">
        <f t="shared" ref="O1663:Z1663" si="1163">SUBTOTAL(9,O1660:O1660)</f>
        <v>0</v>
      </c>
      <c r="P1663" s="2">
        <f t="shared" si="1163"/>
        <v>14500</v>
      </c>
      <c r="Q1663" s="2">
        <f t="shared" si="1163"/>
        <v>0</v>
      </c>
      <c r="R1663" s="2">
        <f t="shared" si="1163"/>
        <v>0</v>
      </c>
      <c r="S1663" s="2">
        <f t="shared" si="1163"/>
        <v>0</v>
      </c>
      <c r="T1663" s="2">
        <f t="shared" si="1163"/>
        <v>0</v>
      </c>
      <c r="U1663" s="2">
        <f t="shared" si="1163"/>
        <v>14500</v>
      </c>
      <c r="V1663" s="2">
        <f t="shared" si="1163"/>
        <v>0</v>
      </c>
      <c r="W1663" s="2">
        <f t="shared" si="1163"/>
        <v>0</v>
      </c>
      <c r="X1663" s="2">
        <f t="shared" si="1163"/>
        <v>14500</v>
      </c>
      <c r="Y1663" s="2">
        <f t="shared" si="1163"/>
        <v>0</v>
      </c>
      <c r="Z1663" s="2">
        <f t="shared" si="1163"/>
        <v>0</v>
      </c>
    </row>
    <row r="1664" spans="1:26" hidden="1" outlineLevel="4" collapsed="1" x14ac:dyDescent="0.25">
      <c r="F1664" s="3"/>
      <c r="G1664" s="103" t="s">
        <v>686</v>
      </c>
      <c r="H1664" s="3"/>
      <c r="I1664" s="100"/>
      <c r="J1664" s="3"/>
      <c r="K1664" s="101"/>
      <c r="O1664" s="2">
        <f t="shared" ref="O1664:Z1664" si="1164">SUBTOTAL(9,O1660:O1660)</f>
        <v>0</v>
      </c>
      <c r="P1664" s="2">
        <f t="shared" si="1164"/>
        <v>14500</v>
      </c>
      <c r="Q1664" s="2">
        <f t="shared" si="1164"/>
        <v>0</v>
      </c>
      <c r="R1664" s="2">
        <f t="shared" si="1164"/>
        <v>0</v>
      </c>
      <c r="S1664" s="2">
        <f t="shared" si="1164"/>
        <v>0</v>
      </c>
      <c r="T1664" s="2">
        <f t="shared" si="1164"/>
        <v>0</v>
      </c>
      <c r="U1664" s="2">
        <f t="shared" si="1164"/>
        <v>14500</v>
      </c>
      <c r="V1664" s="2">
        <f t="shared" si="1164"/>
        <v>0</v>
      </c>
      <c r="W1664" s="2">
        <f t="shared" si="1164"/>
        <v>0</v>
      </c>
      <c r="X1664" s="2">
        <f t="shared" si="1164"/>
        <v>14500</v>
      </c>
      <c r="Y1664" s="2">
        <f t="shared" si="1164"/>
        <v>0</v>
      </c>
      <c r="Z1664" s="2">
        <f t="shared" si="1164"/>
        <v>0</v>
      </c>
    </row>
    <row r="1665" spans="1:26" hidden="1" outlineLevel="3" collapsed="1" x14ac:dyDescent="0.25">
      <c r="E1665" s="102" t="s">
        <v>572</v>
      </c>
      <c r="F1665" s="3"/>
      <c r="G1665" s="100"/>
      <c r="H1665" s="3"/>
      <c r="I1665" s="100"/>
      <c r="J1665" s="3"/>
      <c r="K1665" s="101"/>
      <c r="O1665" s="2">
        <f t="shared" ref="O1665:Z1665" si="1165">SUBTOTAL(9,O1533:O1660)</f>
        <v>6712125.3200000003</v>
      </c>
      <c r="P1665" s="2">
        <f t="shared" si="1165"/>
        <v>2851424.17</v>
      </c>
      <c r="Q1665" s="2">
        <f t="shared" si="1165"/>
        <v>170159.15000000005</v>
      </c>
      <c r="R1665" s="2">
        <f t="shared" si="1165"/>
        <v>192129.2</v>
      </c>
      <c r="S1665" s="2">
        <f t="shared" si="1165"/>
        <v>408258.85999999993</v>
      </c>
      <c r="T1665" s="2">
        <f t="shared" si="1165"/>
        <v>182764.88</v>
      </c>
      <c r="U1665" s="2">
        <f t="shared" si="1165"/>
        <v>240190.15000000002</v>
      </c>
      <c r="V1665" s="2">
        <f t="shared" si="1165"/>
        <v>189475.77</v>
      </c>
      <c r="W1665" s="2">
        <f t="shared" si="1165"/>
        <v>233681.19999999998</v>
      </c>
      <c r="X1665" s="2">
        <f t="shared" si="1165"/>
        <v>1616659.21</v>
      </c>
      <c r="Y1665" s="2">
        <f t="shared" si="1165"/>
        <v>81992.84</v>
      </c>
      <c r="Z1665" s="2">
        <f t="shared" si="1165"/>
        <v>1152772.1199999996</v>
      </c>
    </row>
    <row r="1666" spans="1:26" hidden="1" outlineLevel="7" x14ac:dyDescent="0.25">
      <c r="A1666" s="1" t="s">
        <v>415</v>
      </c>
      <c r="B1666" s="1">
        <v>4</v>
      </c>
      <c r="C1666" s="1" t="s">
        <v>109</v>
      </c>
      <c r="D1666" s="1" t="s">
        <v>142</v>
      </c>
      <c r="E1666" s="1" t="s">
        <v>143</v>
      </c>
      <c r="F1666" s="3">
        <v>1</v>
      </c>
      <c r="G1666" t="s">
        <v>424</v>
      </c>
      <c r="H1666" s="3">
        <v>11</v>
      </c>
      <c r="I1666" t="s">
        <v>429</v>
      </c>
      <c r="J1666" s="3">
        <v>113</v>
      </c>
      <c r="K1666" s="8" t="s">
        <v>457</v>
      </c>
      <c r="L1666" s="1">
        <v>11301</v>
      </c>
      <c r="M1666" s="1">
        <v>1001</v>
      </c>
      <c r="N1666" s="1" t="s">
        <v>16</v>
      </c>
      <c r="O1666" s="2">
        <v>887287.32</v>
      </c>
      <c r="P1666" s="2">
        <v>887287.32</v>
      </c>
      <c r="Q1666" s="2">
        <v>71894</v>
      </c>
      <c r="R1666" s="2">
        <v>70095.600000000006</v>
      </c>
      <c r="S1666" s="2">
        <v>80244.820000000007</v>
      </c>
      <c r="T1666" s="2">
        <v>74497.94</v>
      </c>
      <c r="U1666" s="2">
        <v>74489.94</v>
      </c>
      <c r="V1666" s="2">
        <v>73458.64</v>
      </c>
      <c r="W1666" s="2">
        <v>74453.94</v>
      </c>
      <c r="X1666" s="2">
        <f>SUM(Q1666:W1666)</f>
        <v>519134.88</v>
      </c>
      <c r="Y1666" s="2">
        <v>0</v>
      </c>
      <c r="Z1666" s="2">
        <f>+P1666-X1666-Y1666</f>
        <v>368152.43999999994</v>
      </c>
    </row>
    <row r="1667" spans="1:26" hidden="1" outlineLevel="7" x14ac:dyDescent="0.25">
      <c r="F1667" s="3"/>
      <c r="G1667" s="100"/>
      <c r="H1667" s="3"/>
      <c r="I1667" s="100"/>
      <c r="J1667" s="3"/>
      <c r="K1667" s="101"/>
      <c r="N1667" s="102" t="s">
        <v>803</v>
      </c>
      <c r="O1667" s="2">
        <f t="shared" ref="O1667:Z1667" si="1166">SUBTOTAL(9,O1666:O1666)</f>
        <v>887287.32</v>
      </c>
      <c r="P1667" s="2">
        <f t="shared" si="1166"/>
        <v>887287.32</v>
      </c>
      <c r="Q1667" s="2">
        <f t="shared" si="1166"/>
        <v>71894</v>
      </c>
      <c r="R1667" s="2">
        <f t="shared" si="1166"/>
        <v>70095.600000000006</v>
      </c>
      <c r="S1667" s="2">
        <f t="shared" si="1166"/>
        <v>80244.820000000007</v>
      </c>
      <c r="T1667" s="2">
        <f t="shared" si="1166"/>
        <v>74497.94</v>
      </c>
      <c r="U1667" s="2">
        <f t="shared" si="1166"/>
        <v>74489.94</v>
      </c>
      <c r="V1667" s="2">
        <f t="shared" si="1166"/>
        <v>73458.64</v>
      </c>
      <c r="W1667" s="2">
        <f t="shared" si="1166"/>
        <v>74453.94</v>
      </c>
      <c r="X1667" s="2">
        <f t="shared" si="1166"/>
        <v>519134.88</v>
      </c>
      <c r="Y1667" s="2">
        <f t="shared" si="1166"/>
        <v>0</v>
      </c>
      <c r="Z1667" s="2">
        <f t="shared" si="1166"/>
        <v>368152.43999999994</v>
      </c>
    </row>
    <row r="1668" spans="1:26" hidden="1" outlineLevel="7" x14ac:dyDescent="0.25">
      <c r="A1668" s="1" t="s">
        <v>415</v>
      </c>
      <c r="B1668" s="1">
        <v>4</v>
      </c>
      <c r="C1668" s="1" t="s">
        <v>109</v>
      </c>
      <c r="D1668" s="1" t="s">
        <v>142</v>
      </c>
      <c r="E1668" s="1" t="s">
        <v>143</v>
      </c>
      <c r="F1668" s="3">
        <v>1</v>
      </c>
      <c r="G1668" t="s">
        <v>424</v>
      </c>
      <c r="H1668" s="3">
        <v>11</v>
      </c>
      <c r="I1668" t="s">
        <v>429</v>
      </c>
      <c r="J1668" s="3">
        <v>113</v>
      </c>
      <c r="K1668" s="8" t="s">
        <v>457</v>
      </c>
      <c r="L1668" s="1">
        <v>11302</v>
      </c>
      <c r="M1668" s="1">
        <v>1030</v>
      </c>
      <c r="N1668" s="1" t="s">
        <v>92</v>
      </c>
      <c r="O1668" s="2">
        <v>78263.520000000004</v>
      </c>
      <c r="P1668" s="2">
        <v>78263.520000000004</v>
      </c>
      <c r="Q1668" s="2">
        <v>6332</v>
      </c>
      <c r="R1668" s="2">
        <v>6326</v>
      </c>
      <c r="S1668" s="2">
        <v>6623</v>
      </c>
      <c r="T1668" s="2">
        <v>6405.14</v>
      </c>
      <c r="U1668" s="2">
        <v>6623</v>
      </c>
      <c r="V1668" s="2">
        <v>6623</v>
      </c>
      <c r="W1668" s="2">
        <v>6623</v>
      </c>
      <c r="X1668" s="2">
        <f>SUM(Q1668:W1668)</f>
        <v>45555.14</v>
      </c>
      <c r="Y1668" s="2">
        <v>0</v>
      </c>
      <c r="Z1668" s="2">
        <f>+P1668-X1668-Y1668</f>
        <v>32708.380000000005</v>
      </c>
    </row>
    <row r="1669" spans="1:26" hidden="1" outlineLevel="7" x14ac:dyDescent="0.25">
      <c r="F1669" s="3"/>
      <c r="G1669" s="100"/>
      <c r="H1669" s="3"/>
      <c r="I1669" s="100"/>
      <c r="J1669" s="3"/>
      <c r="K1669" s="101"/>
      <c r="N1669" s="102" t="s">
        <v>865</v>
      </c>
      <c r="O1669" s="2">
        <f t="shared" ref="O1669:Z1669" si="1167">SUBTOTAL(9,O1668:O1668)</f>
        <v>78263.520000000004</v>
      </c>
      <c r="P1669" s="2">
        <f t="shared" si="1167"/>
        <v>78263.520000000004</v>
      </c>
      <c r="Q1669" s="2">
        <f t="shared" si="1167"/>
        <v>6332</v>
      </c>
      <c r="R1669" s="2">
        <f t="shared" si="1167"/>
        <v>6326</v>
      </c>
      <c r="S1669" s="2">
        <f t="shared" si="1167"/>
        <v>6623</v>
      </c>
      <c r="T1669" s="2">
        <f t="shared" si="1167"/>
        <v>6405.14</v>
      </c>
      <c r="U1669" s="2">
        <f t="shared" si="1167"/>
        <v>6623</v>
      </c>
      <c r="V1669" s="2">
        <f t="shared" si="1167"/>
        <v>6623</v>
      </c>
      <c r="W1669" s="2">
        <f t="shared" si="1167"/>
        <v>6623</v>
      </c>
      <c r="X1669" s="2">
        <f t="shared" si="1167"/>
        <v>45555.14</v>
      </c>
      <c r="Y1669" s="2">
        <f t="shared" si="1167"/>
        <v>0</v>
      </c>
      <c r="Z1669" s="2">
        <f t="shared" si="1167"/>
        <v>32708.380000000005</v>
      </c>
    </row>
    <row r="1670" spans="1:26" hidden="1" outlineLevel="6" collapsed="1" x14ac:dyDescent="0.25">
      <c r="F1670" s="3"/>
      <c r="G1670" s="100"/>
      <c r="H1670" s="3"/>
      <c r="I1670" s="100"/>
      <c r="J1670" s="3"/>
      <c r="K1670" s="104" t="s">
        <v>715</v>
      </c>
      <c r="O1670" s="2">
        <f t="shared" ref="O1670:Z1670" si="1168">SUBTOTAL(9,O1666:O1668)</f>
        <v>965550.84</v>
      </c>
      <c r="P1670" s="2">
        <f t="shared" si="1168"/>
        <v>965550.84</v>
      </c>
      <c r="Q1670" s="2">
        <f t="shared" si="1168"/>
        <v>78226</v>
      </c>
      <c r="R1670" s="2">
        <f t="shared" si="1168"/>
        <v>76421.600000000006</v>
      </c>
      <c r="S1670" s="2">
        <f t="shared" si="1168"/>
        <v>86867.82</v>
      </c>
      <c r="T1670" s="2">
        <f t="shared" si="1168"/>
        <v>80903.08</v>
      </c>
      <c r="U1670" s="2">
        <f t="shared" si="1168"/>
        <v>81112.94</v>
      </c>
      <c r="V1670" s="2">
        <f t="shared" si="1168"/>
        <v>80081.64</v>
      </c>
      <c r="W1670" s="2">
        <f t="shared" si="1168"/>
        <v>81076.94</v>
      </c>
      <c r="X1670" s="2">
        <f t="shared" si="1168"/>
        <v>564690.02</v>
      </c>
      <c r="Y1670" s="2">
        <f t="shared" si="1168"/>
        <v>0</v>
      </c>
      <c r="Z1670" s="2">
        <f t="shared" si="1168"/>
        <v>400860.81999999995</v>
      </c>
    </row>
    <row r="1671" spans="1:26" hidden="1" outlineLevel="5" collapsed="1" x14ac:dyDescent="0.25">
      <c r="F1671" s="3"/>
      <c r="G1671" s="100"/>
      <c r="H1671" s="3"/>
      <c r="I1671" s="103" t="s">
        <v>687</v>
      </c>
      <c r="J1671" s="3"/>
      <c r="K1671" s="101"/>
      <c r="O1671" s="2">
        <f t="shared" ref="O1671:Z1671" si="1169">SUBTOTAL(9,O1666:O1668)</f>
        <v>965550.84</v>
      </c>
      <c r="P1671" s="2">
        <f t="shared" si="1169"/>
        <v>965550.84</v>
      </c>
      <c r="Q1671" s="2">
        <f t="shared" si="1169"/>
        <v>78226</v>
      </c>
      <c r="R1671" s="2">
        <f t="shared" si="1169"/>
        <v>76421.600000000006</v>
      </c>
      <c r="S1671" s="2">
        <f t="shared" si="1169"/>
        <v>86867.82</v>
      </c>
      <c r="T1671" s="2">
        <f t="shared" si="1169"/>
        <v>80903.08</v>
      </c>
      <c r="U1671" s="2">
        <f t="shared" si="1169"/>
        <v>81112.94</v>
      </c>
      <c r="V1671" s="2">
        <f t="shared" si="1169"/>
        <v>80081.64</v>
      </c>
      <c r="W1671" s="2">
        <f t="shared" si="1169"/>
        <v>81076.94</v>
      </c>
      <c r="X1671" s="2">
        <f t="shared" si="1169"/>
        <v>564690.02</v>
      </c>
      <c r="Y1671" s="2">
        <f t="shared" si="1169"/>
        <v>0</v>
      </c>
      <c r="Z1671" s="2">
        <f t="shared" si="1169"/>
        <v>400860.81999999995</v>
      </c>
    </row>
    <row r="1672" spans="1:26" hidden="1" outlineLevel="7" x14ac:dyDescent="0.25">
      <c r="A1672" s="1" t="s">
        <v>415</v>
      </c>
      <c r="B1672" s="1">
        <v>4</v>
      </c>
      <c r="C1672" s="1" t="s">
        <v>109</v>
      </c>
      <c r="D1672" s="1" t="s">
        <v>142</v>
      </c>
      <c r="E1672" s="1" t="s">
        <v>143</v>
      </c>
      <c r="F1672" s="3">
        <v>1</v>
      </c>
      <c r="G1672" t="s">
        <v>424</v>
      </c>
      <c r="H1672" s="3">
        <v>12</v>
      </c>
      <c r="I1672" t="s">
        <v>430</v>
      </c>
      <c r="J1672" s="3">
        <v>121</v>
      </c>
      <c r="K1672" s="8" t="s">
        <v>458</v>
      </c>
      <c r="L1672" s="1">
        <v>12101</v>
      </c>
      <c r="M1672" s="1">
        <v>1007</v>
      </c>
      <c r="N1672" s="1" t="s">
        <v>66</v>
      </c>
      <c r="O1672" s="2">
        <v>173040</v>
      </c>
      <c r="P1672" s="2">
        <v>173040</v>
      </c>
      <c r="Q1672" s="2">
        <v>14000</v>
      </c>
      <c r="R1672" s="2">
        <v>13769.74</v>
      </c>
      <c r="S1672" s="2">
        <v>14000</v>
      </c>
      <c r="T1672" s="2">
        <v>14000</v>
      </c>
      <c r="U1672" s="2">
        <v>14000</v>
      </c>
      <c r="V1672" s="2">
        <v>14000</v>
      </c>
      <c r="W1672" s="2">
        <v>13539.48</v>
      </c>
      <c r="X1672" s="2">
        <f>SUM(Q1672:W1672)</f>
        <v>97309.219999999987</v>
      </c>
      <c r="Y1672" s="2">
        <v>0</v>
      </c>
      <c r="Z1672" s="2">
        <f>+P1672-X1672-Y1672</f>
        <v>75730.780000000013</v>
      </c>
    </row>
    <row r="1673" spans="1:26" hidden="1" outlineLevel="7" x14ac:dyDescent="0.25">
      <c r="F1673" s="3"/>
      <c r="G1673" s="100"/>
      <c r="H1673" s="3"/>
      <c r="I1673" s="100"/>
      <c r="J1673" s="3"/>
      <c r="K1673" s="101"/>
      <c r="N1673" s="102" t="s">
        <v>851</v>
      </c>
      <c r="O1673" s="2">
        <f t="shared" ref="O1673:Z1673" si="1170">SUBTOTAL(9,O1672:O1672)</f>
        <v>173040</v>
      </c>
      <c r="P1673" s="2">
        <f t="shared" si="1170"/>
        <v>173040</v>
      </c>
      <c r="Q1673" s="2">
        <f t="shared" si="1170"/>
        <v>14000</v>
      </c>
      <c r="R1673" s="2">
        <f t="shared" si="1170"/>
        <v>13769.74</v>
      </c>
      <c r="S1673" s="2">
        <f t="shared" si="1170"/>
        <v>14000</v>
      </c>
      <c r="T1673" s="2">
        <f t="shared" si="1170"/>
        <v>14000</v>
      </c>
      <c r="U1673" s="2">
        <f t="shared" si="1170"/>
        <v>14000</v>
      </c>
      <c r="V1673" s="2">
        <f t="shared" si="1170"/>
        <v>14000</v>
      </c>
      <c r="W1673" s="2">
        <f t="shared" si="1170"/>
        <v>13539.48</v>
      </c>
      <c r="X1673" s="2">
        <f t="shared" si="1170"/>
        <v>97309.219999999987</v>
      </c>
      <c r="Y1673" s="2">
        <f t="shared" si="1170"/>
        <v>0</v>
      </c>
      <c r="Z1673" s="2">
        <f t="shared" si="1170"/>
        <v>75730.780000000013</v>
      </c>
    </row>
    <row r="1674" spans="1:26" hidden="1" outlineLevel="6" collapsed="1" x14ac:dyDescent="0.25">
      <c r="F1674" s="3"/>
      <c r="G1674" s="100"/>
      <c r="H1674" s="3"/>
      <c r="I1674" s="100"/>
      <c r="J1674" s="3"/>
      <c r="K1674" s="104" t="s">
        <v>754</v>
      </c>
      <c r="O1674" s="2">
        <f t="shared" ref="O1674:Z1674" si="1171">SUBTOTAL(9,O1672:O1672)</f>
        <v>173040</v>
      </c>
      <c r="P1674" s="2">
        <f t="shared" si="1171"/>
        <v>173040</v>
      </c>
      <c r="Q1674" s="2">
        <f t="shared" si="1171"/>
        <v>14000</v>
      </c>
      <c r="R1674" s="2">
        <f t="shared" si="1171"/>
        <v>13769.74</v>
      </c>
      <c r="S1674" s="2">
        <f t="shared" si="1171"/>
        <v>14000</v>
      </c>
      <c r="T1674" s="2">
        <f t="shared" si="1171"/>
        <v>14000</v>
      </c>
      <c r="U1674" s="2">
        <f t="shared" si="1171"/>
        <v>14000</v>
      </c>
      <c r="V1674" s="2">
        <f t="shared" si="1171"/>
        <v>14000</v>
      </c>
      <c r="W1674" s="2">
        <f t="shared" si="1171"/>
        <v>13539.48</v>
      </c>
      <c r="X1674" s="2">
        <f t="shared" si="1171"/>
        <v>97309.219999999987</v>
      </c>
      <c r="Y1674" s="2">
        <f t="shared" si="1171"/>
        <v>0</v>
      </c>
      <c r="Z1674" s="2">
        <f t="shared" si="1171"/>
        <v>75730.780000000013</v>
      </c>
    </row>
    <row r="1675" spans="1:26" hidden="1" outlineLevel="5" collapsed="1" x14ac:dyDescent="0.25">
      <c r="F1675" s="3"/>
      <c r="G1675" s="100"/>
      <c r="H1675" s="3"/>
      <c r="I1675" s="103" t="s">
        <v>705</v>
      </c>
      <c r="J1675" s="3"/>
      <c r="K1675" s="101"/>
      <c r="O1675" s="2">
        <f t="shared" ref="O1675:Z1675" si="1172">SUBTOTAL(9,O1672:O1672)</f>
        <v>173040</v>
      </c>
      <c r="P1675" s="2">
        <f t="shared" si="1172"/>
        <v>173040</v>
      </c>
      <c r="Q1675" s="2">
        <f t="shared" si="1172"/>
        <v>14000</v>
      </c>
      <c r="R1675" s="2">
        <f t="shared" si="1172"/>
        <v>13769.74</v>
      </c>
      <c r="S1675" s="2">
        <f t="shared" si="1172"/>
        <v>14000</v>
      </c>
      <c r="T1675" s="2">
        <f t="shared" si="1172"/>
        <v>14000</v>
      </c>
      <c r="U1675" s="2">
        <f t="shared" si="1172"/>
        <v>14000</v>
      </c>
      <c r="V1675" s="2">
        <f t="shared" si="1172"/>
        <v>14000</v>
      </c>
      <c r="W1675" s="2">
        <f t="shared" si="1172"/>
        <v>13539.48</v>
      </c>
      <c r="X1675" s="2">
        <f t="shared" si="1172"/>
        <v>97309.219999999987</v>
      </c>
      <c r="Y1675" s="2">
        <f t="shared" si="1172"/>
        <v>0</v>
      </c>
      <c r="Z1675" s="2">
        <f t="shared" si="1172"/>
        <v>75730.780000000013</v>
      </c>
    </row>
    <row r="1676" spans="1:26" hidden="1" outlineLevel="7" x14ac:dyDescent="0.25">
      <c r="A1676" s="1" t="s">
        <v>415</v>
      </c>
      <c r="B1676" s="1">
        <v>4</v>
      </c>
      <c r="C1676" s="1" t="s">
        <v>109</v>
      </c>
      <c r="D1676" s="1" t="s">
        <v>142</v>
      </c>
      <c r="E1676" s="1" t="s">
        <v>143</v>
      </c>
      <c r="F1676" s="3">
        <v>1</v>
      </c>
      <c r="G1676" t="s">
        <v>424</v>
      </c>
      <c r="H1676" s="3">
        <v>13</v>
      </c>
      <c r="I1676" t="s">
        <v>431</v>
      </c>
      <c r="J1676" s="3">
        <v>132</v>
      </c>
      <c r="K1676" s="8" t="s">
        <v>460</v>
      </c>
      <c r="L1676" s="1">
        <v>13201</v>
      </c>
      <c r="M1676" s="1">
        <v>1005</v>
      </c>
      <c r="N1676" s="1" t="s">
        <v>18</v>
      </c>
      <c r="O1676" s="2">
        <v>158581.57</v>
      </c>
      <c r="P1676" s="2">
        <v>158581.57</v>
      </c>
      <c r="Q1676" s="2">
        <v>0</v>
      </c>
      <c r="R1676" s="2">
        <v>0</v>
      </c>
      <c r="S1676" s="2">
        <v>78226</v>
      </c>
      <c r="T1676" s="2">
        <v>0</v>
      </c>
      <c r="U1676" s="2">
        <v>0</v>
      </c>
      <c r="V1676" s="2">
        <v>0</v>
      </c>
      <c r="W1676" s="2">
        <v>0</v>
      </c>
      <c r="X1676" s="2">
        <f>SUM(Q1676:W1676)</f>
        <v>78226</v>
      </c>
      <c r="Y1676" s="2">
        <v>0</v>
      </c>
      <c r="Z1676" s="2">
        <f>+P1676-X1676-Y1676</f>
        <v>80355.570000000007</v>
      </c>
    </row>
    <row r="1677" spans="1:26" hidden="1" outlineLevel="7" x14ac:dyDescent="0.25">
      <c r="F1677" s="3"/>
      <c r="G1677" s="100"/>
      <c r="H1677" s="3"/>
      <c r="I1677" s="100"/>
      <c r="J1677" s="3"/>
      <c r="K1677" s="101"/>
      <c r="N1677" s="102" t="s">
        <v>804</v>
      </c>
      <c r="O1677" s="2">
        <f t="shared" ref="O1677:Z1677" si="1173">SUBTOTAL(9,O1676:O1676)</f>
        <v>158581.57</v>
      </c>
      <c r="P1677" s="2">
        <f t="shared" si="1173"/>
        <v>158581.57</v>
      </c>
      <c r="Q1677" s="2">
        <f t="shared" si="1173"/>
        <v>0</v>
      </c>
      <c r="R1677" s="2">
        <f t="shared" si="1173"/>
        <v>0</v>
      </c>
      <c r="S1677" s="2">
        <f t="shared" si="1173"/>
        <v>78226</v>
      </c>
      <c r="T1677" s="2">
        <f t="shared" si="1173"/>
        <v>0</v>
      </c>
      <c r="U1677" s="2">
        <f t="shared" si="1173"/>
        <v>0</v>
      </c>
      <c r="V1677" s="2">
        <f t="shared" si="1173"/>
        <v>0</v>
      </c>
      <c r="W1677" s="2">
        <f t="shared" si="1173"/>
        <v>0</v>
      </c>
      <c r="X1677" s="2">
        <f t="shared" si="1173"/>
        <v>78226</v>
      </c>
      <c r="Y1677" s="2">
        <f t="shared" si="1173"/>
        <v>0</v>
      </c>
      <c r="Z1677" s="2">
        <f t="shared" si="1173"/>
        <v>80355.570000000007</v>
      </c>
    </row>
    <row r="1678" spans="1:26" hidden="1" outlineLevel="7" x14ac:dyDescent="0.25">
      <c r="A1678" s="1" t="s">
        <v>415</v>
      </c>
      <c r="B1678" s="1">
        <v>4</v>
      </c>
      <c r="C1678" s="1" t="s">
        <v>109</v>
      </c>
      <c r="D1678" s="1" t="s">
        <v>142</v>
      </c>
      <c r="E1678" s="1" t="s">
        <v>143</v>
      </c>
      <c r="F1678" s="3">
        <v>1</v>
      </c>
      <c r="G1678" t="s">
        <v>424</v>
      </c>
      <c r="H1678" s="3">
        <v>13</v>
      </c>
      <c r="I1678" t="s">
        <v>431</v>
      </c>
      <c r="J1678" s="3">
        <v>132</v>
      </c>
      <c r="K1678" s="9" t="s">
        <v>460</v>
      </c>
      <c r="L1678" s="1">
        <v>13202</v>
      </c>
      <c r="M1678" s="1">
        <v>1006</v>
      </c>
      <c r="N1678" s="1" t="s">
        <v>19</v>
      </c>
      <c r="O1678" s="2">
        <v>37055.14</v>
      </c>
      <c r="P1678" s="2">
        <v>37055.14</v>
      </c>
      <c r="Q1678" s="2">
        <v>0</v>
      </c>
      <c r="R1678" s="2">
        <v>0</v>
      </c>
      <c r="S1678" s="2">
        <v>18732.82</v>
      </c>
      <c r="T1678" s="2">
        <v>980.38</v>
      </c>
      <c r="U1678" s="2">
        <v>0</v>
      </c>
      <c r="V1678" s="2">
        <v>0</v>
      </c>
      <c r="W1678" s="2">
        <v>0</v>
      </c>
      <c r="X1678" s="2">
        <f>SUM(Q1678:W1678)</f>
        <v>19713.2</v>
      </c>
      <c r="Y1678" s="2">
        <v>0</v>
      </c>
      <c r="Z1678" s="2">
        <f>+P1678-X1678-Y1678</f>
        <v>17341.939999999999</v>
      </c>
    </row>
    <row r="1679" spans="1:26" hidden="1" outlineLevel="7" x14ac:dyDescent="0.25">
      <c r="F1679" s="3"/>
      <c r="G1679" s="100"/>
      <c r="H1679" s="3"/>
      <c r="I1679" s="100"/>
      <c r="J1679" s="3"/>
      <c r="K1679" s="101"/>
      <c r="N1679" s="102" t="s">
        <v>805</v>
      </c>
      <c r="O1679" s="2">
        <f t="shared" ref="O1679:Z1679" si="1174">SUBTOTAL(9,O1678:O1678)</f>
        <v>37055.14</v>
      </c>
      <c r="P1679" s="2">
        <f t="shared" si="1174"/>
        <v>37055.14</v>
      </c>
      <c r="Q1679" s="2">
        <f t="shared" si="1174"/>
        <v>0</v>
      </c>
      <c r="R1679" s="2">
        <f t="shared" si="1174"/>
        <v>0</v>
      </c>
      <c r="S1679" s="2">
        <f t="shared" si="1174"/>
        <v>18732.82</v>
      </c>
      <c r="T1679" s="2">
        <f t="shared" si="1174"/>
        <v>980.38</v>
      </c>
      <c r="U1679" s="2">
        <f t="shared" si="1174"/>
        <v>0</v>
      </c>
      <c r="V1679" s="2">
        <f t="shared" si="1174"/>
        <v>0</v>
      </c>
      <c r="W1679" s="2">
        <f t="shared" si="1174"/>
        <v>0</v>
      </c>
      <c r="X1679" s="2">
        <f t="shared" si="1174"/>
        <v>19713.2</v>
      </c>
      <c r="Y1679" s="2">
        <f t="shared" si="1174"/>
        <v>0</v>
      </c>
      <c r="Z1679" s="2">
        <f t="shared" si="1174"/>
        <v>17341.939999999999</v>
      </c>
    </row>
    <row r="1680" spans="1:26" hidden="1" outlineLevel="6" collapsed="1" x14ac:dyDescent="0.25">
      <c r="F1680" s="3"/>
      <c r="G1680" s="100"/>
      <c r="H1680" s="3"/>
      <c r="I1680" s="100"/>
      <c r="J1680" s="3"/>
      <c r="K1680" s="104" t="s">
        <v>716</v>
      </c>
      <c r="O1680" s="2">
        <f t="shared" ref="O1680:Z1680" si="1175">SUBTOTAL(9,O1676:O1678)</f>
        <v>195636.71000000002</v>
      </c>
      <c r="P1680" s="2">
        <f t="shared" si="1175"/>
        <v>195636.71000000002</v>
      </c>
      <c r="Q1680" s="2">
        <f t="shared" si="1175"/>
        <v>0</v>
      </c>
      <c r="R1680" s="2">
        <f t="shared" si="1175"/>
        <v>0</v>
      </c>
      <c r="S1680" s="2">
        <f t="shared" si="1175"/>
        <v>96958.82</v>
      </c>
      <c r="T1680" s="2">
        <f t="shared" si="1175"/>
        <v>980.38</v>
      </c>
      <c r="U1680" s="2">
        <f t="shared" si="1175"/>
        <v>0</v>
      </c>
      <c r="V1680" s="2">
        <f t="shared" si="1175"/>
        <v>0</v>
      </c>
      <c r="W1680" s="2">
        <f t="shared" si="1175"/>
        <v>0</v>
      </c>
      <c r="X1680" s="2">
        <f t="shared" si="1175"/>
        <v>97939.199999999997</v>
      </c>
      <c r="Y1680" s="2">
        <f t="shared" si="1175"/>
        <v>0</v>
      </c>
      <c r="Z1680" s="2">
        <f t="shared" si="1175"/>
        <v>97697.510000000009</v>
      </c>
    </row>
    <row r="1681" spans="1:26" hidden="1" outlineLevel="5" collapsed="1" x14ac:dyDescent="0.25">
      <c r="F1681" s="3"/>
      <c r="G1681" s="100"/>
      <c r="H1681" s="3"/>
      <c r="I1681" s="103" t="s">
        <v>688</v>
      </c>
      <c r="J1681" s="3"/>
      <c r="K1681" s="101"/>
      <c r="O1681" s="2">
        <f t="shared" ref="O1681:Z1681" si="1176">SUBTOTAL(9,O1676:O1678)</f>
        <v>195636.71000000002</v>
      </c>
      <c r="P1681" s="2">
        <f t="shared" si="1176"/>
        <v>195636.71000000002</v>
      </c>
      <c r="Q1681" s="2">
        <f t="shared" si="1176"/>
        <v>0</v>
      </c>
      <c r="R1681" s="2">
        <f t="shared" si="1176"/>
        <v>0</v>
      </c>
      <c r="S1681" s="2">
        <f t="shared" si="1176"/>
        <v>96958.82</v>
      </c>
      <c r="T1681" s="2">
        <f t="shared" si="1176"/>
        <v>980.38</v>
      </c>
      <c r="U1681" s="2">
        <f t="shared" si="1176"/>
        <v>0</v>
      </c>
      <c r="V1681" s="2">
        <f t="shared" si="1176"/>
        <v>0</v>
      </c>
      <c r="W1681" s="2">
        <f t="shared" si="1176"/>
        <v>0</v>
      </c>
      <c r="X1681" s="2">
        <f t="shared" si="1176"/>
        <v>97939.199999999997</v>
      </c>
      <c r="Y1681" s="2">
        <f t="shared" si="1176"/>
        <v>0</v>
      </c>
      <c r="Z1681" s="2">
        <f t="shared" si="1176"/>
        <v>97697.510000000009</v>
      </c>
    </row>
    <row r="1682" spans="1:26" hidden="1" outlineLevel="7" x14ac:dyDescent="0.25">
      <c r="A1682" s="1" t="s">
        <v>415</v>
      </c>
      <c r="B1682" s="1">
        <v>4</v>
      </c>
      <c r="C1682" s="1" t="s">
        <v>109</v>
      </c>
      <c r="D1682" s="1" t="s">
        <v>142</v>
      </c>
      <c r="E1682" s="1" t="s">
        <v>143</v>
      </c>
      <c r="F1682" s="3">
        <v>1</v>
      </c>
      <c r="G1682" t="s">
        <v>424</v>
      </c>
      <c r="H1682" s="3">
        <v>14</v>
      </c>
      <c r="I1682" t="s">
        <v>432</v>
      </c>
      <c r="J1682" s="3">
        <v>141</v>
      </c>
      <c r="K1682" s="9" t="s">
        <v>463</v>
      </c>
      <c r="L1682" s="1">
        <v>14101</v>
      </c>
      <c r="M1682" s="1">
        <v>2001</v>
      </c>
      <c r="N1682" s="1" t="s">
        <v>25</v>
      </c>
      <c r="O1682" s="2">
        <v>53331.12</v>
      </c>
      <c r="P1682" s="2">
        <v>53331.12</v>
      </c>
      <c r="Q1682" s="2">
        <v>4302.4399999999996</v>
      </c>
      <c r="R1682" s="2">
        <v>4302.4399999999996</v>
      </c>
      <c r="S1682" s="2">
        <v>4818.5600000000004</v>
      </c>
      <c r="T1682" s="2">
        <v>4474.4799999999996</v>
      </c>
      <c r="U1682" s="2">
        <v>4474.4799999999996</v>
      </c>
      <c r="V1682" s="2">
        <v>4507.4799999999996</v>
      </c>
      <c r="W1682" s="2">
        <v>4474.4799999999996</v>
      </c>
      <c r="X1682" s="2">
        <f>SUM(Q1682:W1682)</f>
        <v>31354.359999999997</v>
      </c>
      <c r="Y1682" s="2">
        <v>0</v>
      </c>
      <c r="Z1682" s="2">
        <f>+P1682-X1682-Y1682</f>
        <v>21976.760000000006</v>
      </c>
    </row>
    <row r="1683" spans="1:26" hidden="1" outlineLevel="7" x14ac:dyDescent="0.25">
      <c r="F1683" s="3"/>
      <c r="G1683" s="100"/>
      <c r="H1683" s="3"/>
      <c r="I1683" s="100"/>
      <c r="J1683" s="3"/>
      <c r="K1683" s="101"/>
      <c r="N1683" s="102" t="s">
        <v>806</v>
      </c>
      <c r="O1683" s="2">
        <f t="shared" ref="O1683:Z1683" si="1177">SUBTOTAL(9,O1682:O1682)</f>
        <v>53331.12</v>
      </c>
      <c r="P1683" s="2">
        <f t="shared" si="1177"/>
        <v>53331.12</v>
      </c>
      <c r="Q1683" s="2">
        <f t="shared" si="1177"/>
        <v>4302.4399999999996</v>
      </c>
      <c r="R1683" s="2">
        <f t="shared" si="1177"/>
        <v>4302.4399999999996</v>
      </c>
      <c r="S1683" s="2">
        <f t="shared" si="1177"/>
        <v>4818.5600000000004</v>
      </c>
      <c r="T1683" s="2">
        <f t="shared" si="1177"/>
        <v>4474.4799999999996</v>
      </c>
      <c r="U1683" s="2">
        <f t="shared" si="1177"/>
        <v>4474.4799999999996</v>
      </c>
      <c r="V1683" s="2">
        <f t="shared" si="1177"/>
        <v>4507.4799999999996</v>
      </c>
      <c r="W1683" s="2">
        <f t="shared" si="1177"/>
        <v>4474.4799999999996</v>
      </c>
      <c r="X1683" s="2">
        <f t="shared" si="1177"/>
        <v>31354.359999999997</v>
      </c>
      <c r="Y1683" s="2">
        <f t="shared" si="1177"/>
        <v>0</v>
      </c>
      <c r="Z1683" s="2">
        <f t="shared" si="1177"/>
        <v>21976.760000000006</v>
      </c>
    </row>
    <row r="1684" spans="1:26" hidden="1" outlineLevel="7" x14ac:dyDescent="0.25">
      <c r="A1684" s="1" t="s">
        <v>415</v>
      </c>
      <c r="B1684" s="1">
        <v>4</v>
      </c>
      <c r="C1684" s="1" t="s">
        <v>109</v>
      </c>
      <c r="D1684" s="1" t="s">
        <v>142</v>
      </c>
      <c r="E1684" s="1" t="s">
        <v>143</v>
      </c>
      <c r="F1684" s="3">
        <v>1</v>
      </c>
      <c r="G1684" t="s">
        <v>424</v>
      </c>
      <c r="H1684" s="3">
        <v>14</v>
      </c>
      <c r="I1684" t="s">
        <v>432</v>
      </c>
      <c r="J1684" s="3">
        <v>141</v>
      </c>
      <c r="K1684" s="9" t="s">
        <v>463</v>
      </c>
      <c r="L1684" s="1">
        <v>14102</v>
      </c>
      <c r="M1684" s="1">
        <v>2012</v>
      </c>
      <c r="N1684" s="1" t="s">
        <v>26</v>
      </c>
      <c r="O1684" s="2">
        <v>4848.12</v>
      </c>
      <c r="P1684" s="2">
        <v>4848.12</v>
      </c>
      <c r="Q1684" s="2">
        <v>391.12</v>
      </c>
      <c r="R1684" s="2">
        <v>391.12</v>
      </c>
      <c r="S1684" s="2">
        <v>438.06</v>
      </c>
      <c r="T1684" s="2">
        <v>406.78</v>
      </c>
      <c r="U1684" s="2">
        <v>406.78</v>
      </c>
      <c r="V1684" s="2">
        <v>409.78</v>
      </c>
      <c r="W1684" s="2">
        <v>406.78</v>
      </c>
      <c r="X1684" s="2">
        <f>SUM(Q1684:W1684)</f>
        <v>2850.42</v>
      </c>
      <c r="Y1684" s="2">
        <v>0</v>
      </c>
      <c r="Z1684" s="2">
        <f>+P1684-X1684-Y1684</f>
        <v>1997.6999999999998</v>
      </c>
    </row>
    <row r="1685" spans="1:26" hidden="1" outlineLevel="7" x14ac:dyDescent="0.25">
      <c r="F1685" s="3"/>
      <c r="G1685" s="100"/>
      <c r="H1685" s="3"/>
      <c r="I1685" s="100"/>
      <c r="J1685" s="3"/>
      <c r="K1685" s="101"/>
      <c r="N1685" s="102" t="s">
        <v>807</v>
      </c>
      <c r="O1685" s="2">
        <f t="shared" ref="O1685:Z1685" si="1178">SUBTOTAL(9,O1684:O1684)</f>
        <v>4848.12</v>
      </c>
      <c r="P1685" s="2">
        <f t="shared" si="1178"/>
        <v>4848.12</v>
      </c>
      <c r="Q1685" s="2">
        <f t="shared" si="1178"/>
        <v>391.12</v>
      </c>
      <c r="R1685" s="2">
        <f t="shared" si="1178"/>
        <v>391.12</v>
      </c>
      <c r="S1685" s="2">
        <f t="shared" si="1178"/>
        <v>438.06</v>
      </c>
      <c r="T1685" s="2">
        <f t="shared" si="1178"/>
        <v>406.78</v>
      </c>
      <c r="U1685" s="2">
        <f t="shared" si="1178"/>
        <v>406.78</v>
      </c>
      <c r="V1685" s="2">
        <f t="shared" si="1178"/>
        <v>409.78</v>
      </c>
      <c r="W1685" s="2">
        <f t="shared" si="1178"/>
        <v>406.78</v>
      </c>
      <c r="X1685" s="2">
        <f t="shared" si="1178"/>
        <v>2850.42</v>
      </c>
      <c r="Y1685" s="2">
        <f t="shared" si="1178"/>
        <v>0</v>
      </c>
      <c r="Z1685" s="2">
        <f t="shared" si="1178"/>
        <v>1997.6999999999998</v>
      </c>
    </row>
    <row r="1686" spans="1:26" hidden="1" outlineLevel="7" x14ac:dyDescent="0.25">
      <c r="A1686" s="1" t="s">
        <v>415</v>
      </c>
      <c r="B1686" s="1">
        <v>4</v>
      </c>
      <c r="C1686" s="1" t="s">
        <v>109</v>
      </c>
      <c r="D1686" s="1" t="s">
        <v>142</v>
      </c>
      <c r="E1686" s="1" t="s">
        <v>143</v>
      </c>
      <c r="F1686" s="3">
        <v>1</v>
      </c>
      <c r="G1686" t="s">
        <v>424</v>
      </c>
      <c r="H1686" s="3">
        <v>14</v>
      </c>
      <c r="I1686" t="s">
        <v>432</v>
      </c>
      <c r="J1686" s="3">
        <v>141</v>
      </c>
      <c r="K1686" s="9" t="s">
        <v>463</v>
      </c>
      <c r="L1686" s="1">
        <v>14103</v>
      </c>
      <c r="M1686" s="1">
        <v>2014</v>
      </c>
      <c r="N1686" s="1" t="s">
        <v>28</v>
      </c>
      <c r="O1686" s="2">
        <v>6932.4</v>
      </c>
      <c r="P1686" s="2">
        <v>6932.4</v>
      </c>
      <c r="Q1686" s="2">
        <v>567.16</v>
      </c>
      <c r="R1686" s="2">
        <v>567.16</v>
      </c>
      <c r="S1686" s="2">
        <v>616.04</v>
      </c>
      <c r="T1686" s="2">
        <v>583.46</v>
      </c>
      <c r="U1686" s="2">
        <v>583.46</v>
      </c>
      <c r="V1686" s="2">
        <v>589.46</v>
      </c>
      <c r="W1686" s="2">
        <v>583.46</v>
      </c>
      <c r="X1686" s="2">
        <f>SUM(Q1686:W1686)</f>
        <v>4090.2</v>
      </c>
      <c r="Y1686" s="2">
        <v>0</v>
      </c>
      <c r="Z1686" s="2">
        <f>+P1686-X1686-Y1686</f>
        <v>2842.2</v>
      </c>
    </row>
    <row r="1687" spans="1:26" hidden="1" outlineLevel="7" x14ac:dyDescent="0.25">
      <c r="F1687" s="3"/>
      <c r="G1687" s="100"/>
      <c r="H1687" s="3"/>
      <c r="I1687" s="100"/>
      <c r="J1687" s="3"/>
      <c r="K1687" s="101"/>
      <c r="N1687" s="102" t="s">
        <v>808</v>
      </c>
      <c r="O1687" s="2">
        <f t="shared" ref="O1687:Z1687" si="1179">SUBTOTAL(9,O1686:O1686)</f>
        <v>6932.4</v>
      </c>
      <c r="P1687" s="2">
        <f t="shared" si="1179"/>
        <v>6932.4</v>
      </c>
      <c r="Q1687" s="2">
        <f t="shared" si="1179"/>
        <v>567.16</v>
      </c>
      <c r="R1687" s="2">
        <f t="shared" si="1179"/>
        <v>567.16</v>
      </c>
      <c r="S1687" s="2">
        <f t="shared" si="1179"/>
        <v>616.04</v>
      </c>
      <c r="T1687" s="2">
        <f t="shared" si="1179"/>
        <v>583.46</v>
      </c>
      <c r="U1687" s="2">
        <f t="shared" si="1179"/>
        <v>583.46</v>
      </c>
      <c r="V1687" s="2">
        <f t="shared" si="1179"/>
        <v>589.46</v>
      </c>
      <c r="W1687" s="2">
        <f t="shared" si="1179"/>
        <v>583.46</v>
      </c>
      <c r="X1687" s="2">
        <f t="shared" si="1179"/>
        <v>4090.2</v>
      </c>
      <c r="Y1687" s="2">
        <f t="shared" si="1179"/>
        <v>0</v>
      </c>
      <c r="Z1687" s="2">
        <f t="shared" si="1179"/>
        <v>2842.2</v>
      </c>
    </row>
    <row r="1688" spans="1:26" hidden="1" outlineLevel="6" collapsed="1" x14ac:dyDescent="0.25">
      <c r="F1688" s="3"/>
      <c r="G1688" s="100"/>
      <c r="H1688" s="3"/>
      <c r="I1688" s="100"/>
      <c r="J1688" s="3"/>
      <c r="K1688" s="104" t="s">
        <v>717</v>
      </c>
      <c r="O1688" s="2">
        <f t="shared" ref="O1688:Z1688" si="1180">SUBTOTAL(9,O1682:O1686)</f>
        <v>65111.640000000007</v>
      </c>
      <c r="P1688" s="2">
        <f t="shared" si="1180"/>
        <v>65111.640000000007</v>
      </c>
      <c r="Q1688" s="2">
        <f t="shared" si="1180"/>
        <v>5260.7199999999993</v>
      </c>
      <c r="R1688" s="2">
        <f t="shared" si="1180"/>
        <v>5260.7199999999993</v>
      </c>
      <c r="S1688" s="2">
        <f t="shared" si="1180"/>
        <v>5872.6600000000008</v>
      </c>
      <c r="T1688" s="2">
        <f t="shared" si="1180"/>
        <v>5464.7199999999993</v>
      </c>
      <c r="U1688" s="2">
        <f t="shared" si="1180"/>
        <v>5464.7199999999993</v>
      </c>
      <c r="V1688" s="2">
        <f t="shared" si="1180"/>
        <v>5506.7199999999993</v>
      </c>
      <c r="W1688" s="2">
        <f t="shared" si="1180"/>
        <v>5464.7199999999993</v>
      </c>
      <c r="X1688" s="2">
        <f t="shared" si="1180"/>
        <v>38294.979999999996</v>
      </c>
      <c r="Y1688" s="2">
        <f t="shared" si="1180"/>
        <v>0</v>
      </c>
      <c r="Z1688" s="2">
        <f t="shared" si="1180"/>
        <v>26816.660000000007</v>
      </c>
    </row>
    <row r="1689" spans="1:26" hidden="1" outlineLevel="7" x14ac:dyDescent="0.25">
      <c r="A1689" s="1" t="s">
        <v>415</v>
      </c>
      <c r="B1689" s="1">
        <v>4</v>
      </c>
      <c r="C1689" s="1" t="s">
        <v>109</v>
      </c>
      <c r="D1689" s="1" t="s">
        <v>142</v>
      </c>
      <c r="E1689" s="1" t="s">
        <v>143</v>
      </c>
      <c r="F1689" s="3">
        <v>1</v>
      </c>
      <c r="G1689" t="s">
        <v>424</v>
      </c>
      <c r="H1689" s="3">
        <v>14</v>
      </c>
      <c r="I1689" t="s">
        <v>432</v>
      </c>
      <c r="J1689" s="3">
        <v>142</v>
      </c>
      <c r="K1689" s="9" t="s">
        <v>464</v>
      </c>
      <c r="L1689" s="1">
        <v>14201</v>
      </c>
      <c r="M1689" s="1">
        <v>2017</v>
      </c>
      <c r="N1689" s="1" t="s">
        <v>30</v>
      </c>
      <c r="O1689" s="2">
        <v>2424.36</v>
      </c>
      <c r="P1689" s="2">
        <v>2424.36</v>
      </c>
      <c r="Q1689" s="2">
        <v>195.58</v>
      </c>
      <c r="R1689" s="2">
        <v>195.58</v>
      </c>
      <c r="S1689" s="2">
        <v>219.02</v>
      </c>
      <c r="T1689" s="2">
        <v>203.38</v>
      </c>
      <c r="U1689" s="2">
        <v>203.38</v>
      </c>
      <c r="V1689" s="2">
        <v>204.88</v>
      </c>
      <c r="W1689" s="2">
        <v>203.38</v>
      </c>
      <c r="X1689" s="2">
        <f>SUM(Q1689:W1689)</f>
        <v>1425.2000000000003</v>
      </c>
      <c r="Y1689" s="2">
        <v>0</v>
      </c>
      <c r="Z1689" s="2">
        <f>+P1689-X1689-Y1689</f>
        <v>999.15999999999985</v>
      </c>
    </row>
    <row r="1690" spans="1:26" hidden="1" outlineLevel="7" x14ac:dyDescent="0.25">
      <c r="F1690" s="3"/>
      <c r="G1690" s="100"/>
      <c r="H1690" s="3"/>
      <c r="I1690" s="100"/>
      <c r="J1690" s="3"/>
      <c r="K1690" s="101"/>
      <c r="N1690" s="102" t="s">
        <v>809</v>
      </c>
      <c r="O1690" s="2">
        <f t="shared" ref="O1690:Z1690" si="1181">SUBTOTAL(9,O1689:O1689)</f>
        <v>2424.36</v>
      </c>
      <c r="P1690" s="2">
        <f t="shared" si="1181"/>
        <v>2424.36</v>
      </c>
      <c r="Q1690" s="2">
        <f t="shared" si="1181"/>
        <v>195.58</v>
      </c>
      <c r="R1690" s="2">
        <f t="shared" si="1181"/>
        <v>195.58</v>
      </c>
      <c r="S1690" s="2">
        <f t="shared" si="1181"/>
        <v>219.02</v>
      </c>
      <c r="T1690" s="2">
        <f t="shared" si="1181"/>
        <v>203.38</v>
      </c>
      <c r="U1690" s="2">
        <f t="shared" si="1181"/>
        <v>203.38</v>
      </c>
      <c r="V1690" s="2">
        <f t="shared" si="1181"/>
        <v>204.88</v>
      </c>
      <c r="W1690" s="2">
        <f t="shared" si="1181"/>
        <v>203.38</v>
      </c>
      <c r="X1690" s="2">
        <f t="shared" si="1181"/>
        <v>1425.2000000000003</v>
      </c>
      <c r="Y1690" s="2">
        <f t="shared" si="1181"/>
        <v>0</v>
      </c>
      <c r="Z1690" s="2">
        <f t="shared" si="1181"/>
        <v>999.15999999999985</v>
      </c>
    </row>
    <row r="1691" spans="1:26" hidden="1" outlineLevel="7" x14ac:dyDescent="0.25">
      <c r="A1691" s="1" t="s">
        <v>415</v>
      </c>
      <c r="B1691" s="1">
        <v>4</v>
      </c>
      <c r="C1691" s="1" t="s">
        <v>109</v>
      </c>
      <c r="D1691" s="1" t="s">
        <v>142</v>
      </c>
      <c r="E1691" s="1" t="s">
        <v>143</v>
      </c>
      <c r="F1691" s="3">
        <v>1</v>
      </c>
      <c r="G1691" t="s">
        <v>424</v>
      </c>
      <c r="H1691" s="3">
        <v>14</v>
      </c>
      <c r="I1691" t="s">
        <v>432</v>
      </c>
      <c r="J1691" s="3">
        <v>142</v>
      </c>
      <c r="K1691" s="9" t="s">
        <v>464</v>
      </c>
      <c r="L1691" s="1">
        <v>14202</v>
      </c>
      <c r="M1691" s="1">
        <v>2018</v>
      </c>
      <c r="N1691" s="1" t="s">
        <v>31</v>
      </c>
      <c r="O1691" s="2">
        <v>48483</v>
      </c>
      <c r="P1691" s="2">
        <v>48483</v>
      </c>
      <c r="Q1691" s="2">
        <v>3911.32</v>
      </c>
      <c r="R1691" s="2">
        <v>3911.32</v>
      </c>
      <c r="S1691" s="2">
        <v>4380.5200000000004</v>
      </c>
      <c r="T1691" s="2">
        <v>4067.72</v>
      </c>
      <c r="U1691" s="2">
        <v>4067.72</v>
      </c>
      <c r="V1691" s="2">
        <v>4097.72</v>
      </c>
      <c r="W1691" s="2">
        <v>4067.72</v>
      </c>
      <c r="X1691" s="2">
        <f>SUM(Q1691:W1691)</f>
        <v>28504.04</v>
      </c>
      <c r="Y1691" s="2">
        <v>0</v>
      </c>
      <c r="Z1691" s="2">
        <f>+P1691-X1691-Y1691</f>
        <v>19978.96</v>
      </c>
    </row>
    <row r="1692" spans="1:26" hidden="1" outlineLevel="7" x14ac:dyDescent="0.25">
      <c r="F1692" s="3"/>
      <c r="G1692" s="100"/>
      <c r="H1692" s="3"/>
      <c r="I1692" s="100"/>
      <c r="J1692" s="3"/>
      <c r="K1692" s="101"/>
      <c r="N1692" s="102" t="s">
        <v>810</v>
      </c>
      <c r="O1692" s="2">
        <f t="shared" ref="O1692:Z1692" si="1182">SUBTOTAL(9,O1691:O1691)</f>
        <v>48483</v>
      </c>
      <c r="P1692" s="2">
        <f t="shared" si="1182"/>
        <v>48483</v>
      </c>
      <c r="Q1692" s="2">
        <f t="shared" si="1182"/>
        <v>3911.32</v>
      </c>
      <c r="R1692" s="2">
        <f t="shared" si="1182"/>
        <v>3911.32</v>
      </c>
      <c r="S1692" s="2">
        <f t="shared" si="1182"/>
        <v>4380.5200000000004</v>
      </c>
      <c r="T1692" s="2">
        <f t="shared" si="1182"/>
        <v>4067.72</v>
      </c>
      <c r="U1692" s="2">
        <f t="shared" si="1182"/>
        <v>4067.72</v>
      </c>
      <c r="V1692" s="2">
        <f t="shared" si="1182"/>
        <v>4097.72</v>
      </c>
      <c r="W1692" s="2">
        <f t="shared" si="1182"/>
        <v>4067.72</v>
      </c>
      <c r="X1692" s="2">
        <f t="shared" si="1182"/>
        <v>28504.04</v>
      </c>
      <c r="Y1692" s="2">
        <f t="shared" si="1182"/>
        <v>0</v>
      </c>
      <c r="Z1692" s="2">
        <f t="shared" si="1182"/>
        <v>19978.96</v>
      </c>
    </row>
    <row r="1693" spans="1:26" hidden="1" outlineLevel="6" collapsed="1" x14ac:dyDescent="0.25">
      <c r="F1693" s="3"/>
      <c r="G1693" s="100"/>
      <c r="H1693" s="3"/>
      <c r="I1693" s="100"/>
      <c r="J1693" s="3"/>
      <c r="K1693" s="104" t="s">
        <v>718</v>
      </c>
      <c r="O1693" s="2">
        <f t="shared" ref="O1693:Z1693" si="1183">SUBTOTAL(9,O1689:O1691)</f>
        <v>50907.360000000001</v>
      </c>
      <c r="P1693" s="2">
        <f t="shared" si="1183"/>
        <v>50907.360000000001</v>
      </c>
      <c r="Q1693" s="2">
        <f t="shared" si="1183"/>
        <v>4106.9000000000005</v>
      </c>
      <c r="R1693" s="2">
        <f t="shared" si="1183"/>
        <v>4106.9000000000005</v>
      </c>
      <c r="S1693" s="2">
        <f t="shared" si="1183"/>
        <v>4599.5400000000009</v>
      </c>
      <c r="T1693" s="2">
        <f t="shared" si="1183"/>
        <v>4271.0999999999995</v>
      </c>
      <c r="U1693" s="2">
        <f t="shared" si="1183"/>
        <v>4271.0999999999995</v>
      </c>
      <c r="V1693" s="2">
        <f t="shared" si="1183"/>
        <v>4302.6000000000004</v>
      </c>
      <c r="W1693" s="2">
        <f t="shared" si="1183"/>
        <v>4271.0999999999995</v>
      </c>
      <c r="X1693" s="2">
        <f t="shared" si="1183"/>
        <v>29929.24</v>
      </c>
      <c r="Y1693" s="2">
        <f t="shared" si="1183"/>
        <v>0</v>
      </c>
      <c r="Z1693" s="2">
        <f t="shared" si="1183"/>
        <v>20978.12</v>
      </c>
    </row>
    <row r="1694" spans="1:26" hidden="1" outlineLevel="7" x14ac:dyDescent="0.25">
      <c r="A1694" s="1" t="s">
        <v>415</v>
      </c>
      <c r="B1694" s="1">
        <v>4</v>
      </c>
      <c r="C1694" s="1" t="s">
        <v>109</v>
      </c>
      <c r="D1694" s="1" t="s">
        <v>142</v>
      </c>
      <c r="E1694" s="1" t="s">
        <v>143</v>
      </c>
      <c r="F1694" s="3">
        <v>1</v>
      </c>
      <c r="G1694" t="s">
        <v>424</v>
      </c>
      <c r="H1694" s="3">
        <v>14</v>
      </c>
      <c r="I1694" t="s">
        <v>432</v>
      </c>
      <c r="J1694" s="3">
        <v>143</v>
      </c>
      <c r="K1694" s="9" t="s">
        <v>465</v>
      </c>
      <c r="L1694" s="1">
        <v>14301</v>
      </c>
      <c r="M1694" s="1">
        <v>2013</v>
      </c>
      <c r="N1694" s="1" t="s">
        <v>27</v>
      </c>
      <c r="O1694" s="2">
        <v>58179.24</v>
      </c>
      <c r="P1694" s="2">
        <v>58179.24</v>
      </c>
      <c r="Q1694" s="2">
        <v>4693.5600000000004</v>
      </c>
      <c r="R1694" s="2">
        <v>4693.5600000000004</v>
      </c>
      <c r="S1694" s="2">
        <v>5256.6</v>
      </c>
      <c r="T1694" s="2">
        <v>4881.24</v>
      </c>
      <c r="U1694" s="2">
        <v>4881.24</v>
      </c>
      <c r="V1694" s="2">
        <v>4917.24</v>
      </c>
      <c r="W1694" s="2">
        <v>4881.24</v>
      </c>
      <c r="X1694" s="2">
        <f>SUM(Q1694:W1694)</f>
        <v>34204.679999999993</v>
      </c>
      <c r="Y1694" s="2">
        <v>0</v>
      </c>
      <c r="Z1694" s="2">
        <f>+P1694-X1694-Y1694</f>
        <v>23974.560000000005</v>
      </c>
    </row>
    <row r="1695" spans="1:26" hidden="1" outlineLevel="7" x14ac:dyDescent="0.25">
      <c r="F1695" s="3"/>
      <c r="G1695" s="100"/>
      <c r="H1695" s="3"/>
      <c r="I1695" s="100"/>
      <c r="J1695" s="3"/>
      <c r="K1695" s="101"/>
      <c r="N1695" s="102" t="s">
        <v>811</v>
      </c>
      <c r="O1695" s="2">
        <f t="shared" ref="O1695:Z1695" si="1184">SUBTOTAL(9,O1694:O1694)</f>
        <v>58179.24</v>
      </c>
      <c r="P1695" s="2">
        <f t="shared" si="1184"/>
        <v>58179.24</v>
      </c>
      <c r="Q1695" s="2">
        <f t="shared" si="1184"/>
        <v>4693.5600000000004</v>
      </c>
      <c r="R1695" s="2">
        <f t="shared" si="1184"/>
        <v>4693.5600000000004</v>
      </c>
      <c r="S1695" s="2">
        <f t="shared" si="1184"/>
        <v>5256.6</v>
      </c>
      <c r="T1695" s="2">
        <f t="shared" si="1184"/>
        <v>4881.24</v>
      </c>
      <c r="U1695" s="2">
        <f t="shared" si="1184"/>
        <v>4881.24</v>
      </c>
      <c r="V1695" s="2">
        <f t="shared" si="1184"/>
        <v>4917.24</v>
      </c>
      <c r="W1695" s="2">
        <f t="shared" si="1184"/>
        <v>4881.24</v>
      </c>
      <c r="X1695" s="2">
        <f t="shared" si="1184"/>
        <v>34204.679999999993</v>
      </c>
      <c r="Y1695" s="2">
        <f t="shared" si="1184"/>
        <v>0</v>
      </c>
      <c r="Z1695" s="2">
        <f t="shared" si="1184"/>
        <v>23974.560000000005</v>
      </c>
    </row>
    <row r="1696" spans="1:26" hidden="1" outlineLevel="6" collapsed="1" x14ac:dyDescent="0.25">
      <c r="F1696" s="3"/>
      <c r="G1696" s="100"/>
      <c r="H1696" s="3"/>
      <c r="I1696" s="100"/>
      <c r="J1696" s="3"/>
      <c r="K1696" s="104" t="s">
        <v>719</v>
      </c>
      <c r="O1696" s="2">
        <f t="shared" ref="O1696:Z1696" si="1185">SUBTOTAL(9,O1694:O1694)</f>
        <v>58179.24</v>
      </c>
      <c r="P1696" s="2">
        <f t="shared" si="1185"/>
        <v>58179.24</v>
      </c>
      <c r="Q1696" s="2">
        <f t="shared" si="1185"/>
        <v>4693.5600000000004</v>
      </c>
      <c r="R1696" s="2">
        <f t="shared" si="1185"/>
        <v>4693.5600000000004</v>
      </c>
      <c r="S1696" s="2">
        <f t="shared" si="1185"/>
        <v>5256.6</v>
      </c>
      <c r="T1696" s="2">
        <f t="shared" si="1185"/>
        <v>4881.24</v>
      </c>
      <c r="U1696" s="2">
        <f t="shared" si="1185"/>
        <v>4881.24</v>
      </c>
      <c r="V1696" s="2">
        <f t="shared" si="1185"/>
        <v>4917.24</v>
      </c>
      <c r="W1696" s="2">
        <f t="shared" si="1185"/>
        <v>4881.24</v>
      </c>
      <c r="X1696" s="2">
        <f t="shared" si="1185"/>
        <v>34204.679999999993</v>
      </c>
      <c r="Y1696" s="2">
        <f t="shared" si="1185"/>
        <v>0</v>
      </c>
      <c r="Z1696" s="2">
        <f t="shared" si="1185"/>
        <v>23974.560000000005</v>
      </c>
    </row>
    <row r="1697" spans="1:26" hidden="1" outlineLevel="7" x14ac:dyDescent="0.25">
      <c r="A1697" s="1" t="s">
        <v>415</v>
      </c>
      <c r="B1697" s="1">
        <v>4</v>
      </c>
      <c r="C1697" s="1" t="s">
        <v>109</v>
      </c>
      <c r="D1697" s="1" t="s">
        <v>142</v>
      </c>
      <c r="E1697" s="1" t="s">
        <v>143</v>
      </c>
      <c r="F1697" s="3">
        <v>1</v>
      </c>
      <c r="G1697" t="s">
        <v>424</v>
      </c>
      <c r="H1697" s="3">
        <v>14</v>
      </c>
      <c r="I1697" t="s">
        <v>432</v>
      </c>
      <c r="J1697" s="3">
        <v>144</v>
      </c>
      <c r="K1697" s="9" t="s">
        <v>466</v>
      </c>
      <c r="L1697" s="1">
        <v>14401</v>
      </c>
      <c r="M1697" s="1">
        <v>2016</v>
      </c>
      <c r="N1697" s="1" t="s">
        <v>29</v>
      </c>
      <c r="O1697" s="2">
        <v>4848.12</v>
      </c>
      <c r="P1697" s="2">
        <v>4848.12</v>
      </c>
      <c r="Q1697" s="2">
        <v>391.12</v>
      </c>
      <c r="R1697" s="2">
        <v>391.12</v>
      </c>
      <c r="S1697" s="2">
        <v>438.06</v>
      </c>
      <c r="T1697" s="2">
        <v>406.78</v>
      </c>
      <c r="U1697" s="2">
        <v>406.78</v>
      </c>
      <c r="V1697" s="2">
        <v>409.78</v>
      </c>
      <c r="W1697" s="2">
        <v>406.78</v>
      </c>
      <c r="X1697" s="2">
        <f>SUM(Q1697:W1697)</f>
        <v>2850.42</v>
      </c>
      <c r="Y1697" s="2">
        <v>0</v>
      </c>
      <c r="Z1697" s="2">
        <f>+P1697-X1697-Y1697</f>
        <v>1997.6999999999998</v>
      </c>
    </row>
    <row r="1698" spans="1:26" hidden="1" outlineLevel="7" x14ac:dyDescent="0.25">
      <c r="F1698" s="3"/>
      <c r="G1698" s="100"/>
      <c r="H1698" s="3"/>
      <c r="I1698" s="100"/>
      <c r="J1698" s="3"/>
      <c r="K1698" s="101"/>
      <c r="N1698" s="102" t="s">
        <v>812</v>
      </c>
      <c r="O1698" s="2">
        <f t="shared" ref="O1698:Z1698" si="1186">SUBTOTAL(9,O1697:O1697)</f>
        <v>4848.12</v>
      </c>
      <c r="P1698" s="2">
        <f t="shared" si="1186"/>
        <v>4848.12</v>
      </c>
      <c r="Q1698" s="2">
        <f t="shared" si="1186"/>
        <v>391.12</v>
      </c>
      <c r="R1698" s="2">
        <f t="shared" si="1186"/>
        <v>391.12</v>
      </c>
      <c r="S1698" s="2">
        <f t="shared" si="1186"/>
        <v>438.06</v>
      </c>
      <c r="T1698" s="2">
        <f t="shared" si="1186"/>
        <v>406.78</v>
      </c>
      <c r="U1698" s="2">
        <f t="shared" si="1186"/>
        <v>406.78</v>
      </c>
      <c r="V1698" s="2">
        <f t="shared" si="1186"/>
        <v>409.78</v>
      </c>
      <c r="W1698" s="2">
        <f t="shared" si="1186"/>
        <v>406.78</v>
      </c>
      <c r="X1698" s="2">
        <f t="shared" si="1186"/>
        <v>2850.42</v>
      </c>
      <c r="Y1698" s="2">
        <f t="shared" si="1186"/>
        <v>0</v>
      </c>
      <c r="Z1698" s="2">
        <f t="shared" si="1186"/>
        <v>1997.6999999999998</v>
      </c>
    </row>
    <row r="1699" spans="1:26" hidden="1" outlineLevel="6" collapsed="1" x14ac:dyDescent="0.25">
      <c r="F1699" s="3"/>
      <c r="G1699" s="100"/>
      <c r="H1699" s="3"/>
      <c r="I1699" s="100"/>
      <c r="J1699" s="3"/>
      <c r="K1699" s="104" t="s">
        <v>720</v>
      </c>
      <c r="O1699" s="2">
        <f t="shared" ref="O1699:Z1699" si="1187">SUBTOTAL(9,O1697:O1697)</f>
        <v>4848.12</v>
      </c>
      <c r="P1699" s="2">
        <f t="shared" si="1187"/>
        <v>4848.12</v>
      </c>
      <c r="Q1699" s="2">
        <f t="shared" si="1187"/>
        <v>391.12</v>
      </c>
      <c r="R1699" s="2">
        <f t="shared" si="1187"/>
        <v>391.12</v>
      </c>
      <c r="S1699" s="2">
        <f t="shared" si="1187"/>
        <v>438.06</v>
      </c>
      <c r="T1699" s="2">
        <f t="shared" si="1187"/>
        <v>406.78</v>
      </c>
      <c r="U1699" s="2">
        <f t="shared" si="1187"/>
        <v>406.78</v>
      </c>
      <c r="V1699" s="2">
        <f t="shared" si="1187"/>
        <v>409.78</v>
      </c>
      <c r="W1699" s="2">
        <f t="shared" si="1187"/>
        <v>406.78</v>
      </c>
      <c r="X1699" s="2">
        <f t="shared" si="1187"/>
        <v>2850.42</v>
      </c>
      <c r="Y1699" s="2">
        <f t="shared" si="1187"/>
        <v>0</v>
      </c>
      <c r="Z1699" s="2">
        <f t="shared" si="1187"/>
        <v>1997.6999999999998</v>
      </c>
    </row>
    <row r="1700" spans="1:26" hidden="1" outlineLevel="5" collapsed="1" x14ac:dyDescent="0.25">
      <c r="F1700" s="3"/>
      <c r="G1700" s="100"/>
      <c r="H1700" s="3"/>
      <c r="I1700" s="103" t="s">
        <v>689</v>
      </c>
      <c r="J1700" s="3"/>
      <c r="K1700" s="101"/>
      <c r="O1700" s="2">
        <f t="shared" ref="O1700:Z1700" si="1188">SUBTOTAL(9,O1682:O1697)</f>
        <v>179046.36</v>
      </c>
      <c r="P1700" s="2">
        <f t="shared" si="1188"/>
        <v>179046.36</v>
      </c>
      <c r="Q1700" s="2">
        <f t="shared" si="1188"/>
        <v>14452.300000000001</v>
      </c>
      <c r="R1700" s="2">
        <f t="shared" si="1188"/>
        <v>14452.300000000001</v>
      </c>
      <c r="S1700" s="2">
        <f t="shared" si="1188"/>
        <v>16166.86</v>
      </c>
      <c r="T1700" s="2">
        <f t="shared" si="1188"/>
        <v>15023.84</v>
      </c>
      <c r="U1700" s="2">
        <f t="shared" si="1188"/>
        <v>15023.84</v>
      </c>
      <c r="V1700" s="2">
        <f t="shared" si="1188"/>
        <v>15136.34</v>
      </c>
      <c r="W1700" s="2">
        <f t="shared" si="1188"/>
        <v>15023.84</v>
      </c>
      <c r="X1700" s="2">
        <f t="shared" si="1188"/>
        <v>105279.31999999999</v>
      </c>
      <c r="Y1700" s="2">
        <f t="shared" si="1188"/>
        <v>0</v>
      </c>
      <c r="Z1700" s="2">
        <f t="shared" si="1188"/>
        <v>73767.040000000008</v>
      </c>
    </row>
    <row r="1701" spans="1:26" hidden="1" outlineLevel="7" x14ac:dyDescent="0.25">
      <c r="A1701" s="1" t="s">
        <v>415</v>
      </c>
      <c r="B1701" s="1">
        <v>4</v>
      </c>
      <c r="C1701" s="1" t="s">
        <v>109</v>
      </c>
      <c r="D1701" s="1" t="s">
        <v>142</v>
      </c>
      <c r="E1701" s="1" t="s">
        <v>143</v>
      </c>
      <c r="F1701" s="3">
        <v>1</v>
      </c>
      <c r="G1701" t="s">
        <v>424</v>
      </c>
      <c r="H1701" s="3">
        <v>15</v>
      </c>
      <c r="I1701" t="s">
        <v>433</v>
      </c>
      <c r="J1701" s="3">
        <v>154</v>
      </c>
      <c r="K1701" s="9" t="s">
        <v>468</v>
      </c>
      <c r="L1701" s="1">
        <v>15401</v>
      </c>
      <c r="M1701" s="1">
        <v>1004</v>
      </c>
      <c r="N1701" s="1" t="s">
        <v>17</v>
      </c>
      <c r="O1701" s="2">
        <v>86520</v>
      </c>
      <c r="P1701" s="2">
        <v>89820</v>
      </c>
      <c r="Q1701" s="2">
        <v>0</v>
      </c>
      <c r="R1701" s="2">
        <v>7000</v>
      </c>
      <c r="S1701" s="2">
        <v>16440.53</v>
      </c>
      <c r="T1701" s="2">
        <v>0</v>
      </c>
      <c r="U1701" s="2">
        <v>14960</v>
      </c>
      <c r="V1701" s="2">
        <v>7480</v>
      </c>
      <c r="W1701" s="2">
        <v>7480</v>
      </c>
      <c r="X1701" s="2">
        <f>SUM(Q1701:W1701)</f>
        <v>53360.53</v>
      </c>
      <c r="Y1701" s="2">
        <v>36440</v>
      </c>
      <c r="Z1701" s="2">
        <f>+P1701-X1701-Y1701</f>
        <v>19.470000000001164</v>
      </c>
    </row>
    <row r="1702" spans="1:26" hidden="1" outlineLevel="7" x14ac:dyDescent="0.25">
      <c r="F1702" s="3"/>
      <c r="G1702" s="100"/>
      <c r="H1702" s="3"/>
      <c r="I1702" s="100"/>
      <c r="J1702" s="3"/>
      <c r="K1702" s="101"/>
      <c r="N1702" s="102" t="s">
        <v>813</v>
      </c>
      <c r="O1702" s="2">
        <f t="shared" ref="O1702:Z1702" si="1189">SUBTOTAL(9,O1701:O1701)</f>
        <v>86520</v>
      </c>
      <c r="P1702" s="2">
        <f t="shared" si="1189"/>
        <v>89820</v>
      </c>
      <c r="Q1702" s="2">
        <f t="shared" si="1189"/>
        <v>0</v>
      </c>
      <c r="R1702" s="2">
        <f t="shared" si="1189"/>
        <v>7000</v>
      </c>
      <c r="S1702" s="2">
        <f t="shared" si="1189"/>
        <v>16440.53</v>
      </c>
      <c r="T1702" s="2">
        <f t="shared" si="1189"/>
        <v>0</v>
      </c>
      <c r="U1702" s="2">
        <f t="shared" si="1189"/>
        <v>14960</v>
      </c>
      <c r="V1702" s="2">
        <f t="shared" si="1189"/>
        <v>7480</v>
      </c>
      <c r="W1702" s="2">
        <f t="shared" si="1189"/>
        <v>7480</v>
      </c>
      <c r="X1702" s="2">
        <f t="shared" si="1189"/>
        <v>53360.53</v>
      </c>
      <c r="Y1702" s="2">
        <f t="shared" si="1189"/>
        <v>36440</v>
      </c>
      <c r="Z1702" s="2">
        <f t="shared" si="1189"/>
        <v>19.470000000001164</v>
      </c>
    </row>
    <row r="1703" spans="1:26" hidden="1" outlineLevel="7" x14ac:dyDescent="0.25">
      <c r="A1703" s="1" t="s">
        <v>415</v>
      </c>
      <c r="B1703" s="1">
        <v>4</v>
      </c>
      <c r="C1703" s="1" t="s">
        <v>109</v>
      </c>
      <c r="D1703" s="1" t="s">
        <v>142</v>
      </c>
      <c r="E1703" s="1" t="s">
        <v>143</v>
      </c>
      <c r="F1703" s="3">
        <v>1</v>
      </c>
      <c r="G1703" t="s">
        <v>424</v>
      </c>
      <c r="H1703" s="3">
        <v>15</v>
      </c>
      <c r="I1703" t="s">
        <v>433</v>
      </c>
      <c r="J1703" s="3">
        <v>154</v>
      </c>
      <c r="K1703" s="9" t="s">
        <v>468</v>
      </c>
      <c r="L1703" s="1">
        <v>15402</v>
      </c>
      <c r="M1703" s="1">
        <v>1013</v>
      </c>
      <c r="N1703" s="1" t="s">
        <v>21</v>
      </c>
      <c r="O1703" s="2">
        <v>20188</v>
      </c>
      <c r="P1703" s="2">
        <v>21400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600</v>
      </c>
      <c r="W1703" s="2">
        <v>20800</v>
      </c>
      <c r="X1703" s="2">
        <f>SUM(Q1703:W1703)</f>
        <v>21400</v>
      </c>
      <c r="Y1703" s="2">
        <v>0</v>
      </c>
      <c r="Z1703" s="2">
        <f>+P1703-X1703-Y1703</f>
        <v>0</v>
      </c>
    </row>
    <row r="1704" spans="1:26" hidden="1" outlineLevel="7" x14ac:dyDescent="0.25">
      <c r="F1704" s="3"/>
      <c r="G1704" s="100"/>
      <c r="H1704" s="3"/>
      <c r="I1704" s="100"/>
      <c r="J1704" s="3"/>
      <c r="K1704" s="101"/>
      <c r="N1704" s="102" t="s">
        <v>814</v>
      </c>
      <c r="O1704" s="2">
        <f t="shared" ref="O1704:Z1704" si="1190">SUBTOTAL(9,O1703:O1703)</f>
        <v>20188</v>
      </c>
      <c r="P1704" s="2">
        <f t="shared" si="1190"/>
        <v>21400</v>
      </c>
      <c r="Q1704" s="2">
        <f t="shared" si="1190"/>
        <v>0</v>
      </c>
      <c r="R1704" s="2">
        <f t="shared" si="1190"/>
        <v>0</v>
      </c>
      <c r="S1704" s="2">
        <f t="shared" si="1190"/>
        <v>0</v>
      </c>
      <c r="T1704" s="2">
        <f t="shared" si="1190"/>
        <v>0</v>
      </c>
      <c r="U1704" s="2">
        <f t="shared" si="1190"/>
        <v>0</v>
      </c>
      <c r="V1704" s="2">
        <f t="shared" si="1190"/>
        <v>600</v>
      </c>
      <c r="W1704" s="2">
        <f t="shared" si="1190"/>
        <v>20800</v>
      </c>
      <c r="X1704" s="2">
        <f t="shared" si="1190"/>
        <v>21400</v>
      </c>
      <c r="Y1704" s="2">
        <f t="shared" si="1190"/>
        <v>0</v>
      </c>
      <c r="Z1704" s="2">
        <f t="shared" si="1190"/>
        <v>0</v>
      </c>
    </row>
    <row r="1705" spans="1:26" hidden="1" outlineLevel="7" x14ac:dyDescent="0.25">
      <c r="A1705" s="1" t="s">
        <v>415</v>
      </c>
      <c r="B1705" s="1">
        <v>4</v>
      </c>
      <c r="C1705" s="1" t="s">
        <v>109</v>
      </c>
      <c r="D1705" s="1" t="s">
        <v>142</v>
      </c>
      <c r="E1705" s="1" t="s">
        <v>143</v>
      </c>
      <c r="F1705" s="3">
        <v>1</v>
      </c>
      <c r="G1705" t="s">
        <v>424</v>
      </c>
      <c r="H1705" s="3">
        <v>15</v>
      </c>
      <c r="I1705" t="s">
        <v>433</v>
      </c>
      <c r="J1705" s="3">
        <v>154</v>
      </c>
      <c r="K1705" s="9" t="s">
        <v>468</v>
      </c>
      <c r="L1705" s="1">
        <v>15403</v>
      </c>
      <c r="M1705" s="1">
        <v>1014</v>
      </c>
      <c r="N1705" s="1" t="s">
        <v>70</v>
      </c>
      <c r="O1705" s="2">
        <v>0</v>
      </c>
      <c r="P1705" s="2">
        <v>5887</v>
      </c>
      <c r="Q1705" s="2">
        <v>0</v>
      </c>
      <c r="R1705" s="2">
        <v>0</v>
      </c>
      <c r="S1705" s="2">
        <v>5886.92</v>
      </c>
      <c r="T1705" s="2">
        <v>0</v>
      </c>
      <c r="U1705" s="2">
        <v>0</v>
      </c>
      <c r="V1705" s="2">
        <v>0</v>
      </c>
      <c r="W1705" s="2">
        <v>0</v>
      </c>
      <c r="X1705" s="2">
        <f>SUM(Q1705:W1705)</f>
        <v>5886.92</v>
      </c>
      <c r="Y1705" s="2">
        <v>0</v>
      </c>
      <c r="Z1705" s="2">
        <f>+P1705-X1705-Y1705</f>
        <v>7.999999999992724E-2</v>
      </c>
    </row>
    <row r="1706" spans="1:26" hidden="1" outlineLevel="7" x14ac:dyDescent="0.25">
      <c r="F1706" s="3"/>
      <c r="G1706" s="100"/>
      <c r="H1706" s="3"/>
      <c r="I1706" s="100"/>
      <c r="J1706" s="3"/>
      <c r="K1706" s="101"/>
      <c r="N1706" s="102" t="s">
        <v>853</v>
      </c>
      <c r="O1706" s="2">
        <f t="shared" ref="O1706:Z1706" si="1191">SUBTOTAL(9,O1705:O1705)</f>
        <v>0</v>
      </c>
      <c r="P1706" s="2">
        <f t="shared" si="1191"/>
        <v>5887</v>
      </c>
      <c r="Q1706" s="2">
        <f t="shared" si="1191"/>
        <v>0</v>
      </c>
      <c r="R1706" s="2">
        <f t="shared" si="1191"/>
        <v>0</v>
      </c>
      <c r="S1706" s="2">
        <f t="shared" si="1191"/>
        <v>5886.92</v>
      </c>
      <c r="T1706" s="2">
        <f t="shared" si="1191"/>
        <v>0</v>
      </c>
      <c r="U1706" s="2">
        <f t="shared" si="1191"/>
        <v>0</v>
      </c>
      <c r="V1706" s="2">
        <f t="shared" si="1191"/>
        <v>0</v>
      </c>
      <c r="W1706" s="2">
        <f t="shared" si="1191"/>
        <v>0</v>
      </c>
      <c r="X1706" s="2">
        <f t="shared" si="1191"/>
        <v>5886.92</v>
      </c>
      <c r="Y1706" s="2">
        <f t="shared" si="1191"/>
        <v>0</v>
      </c>
      <c r="Z1706" s="2">
        <f t="shared" si="1191"/>
        <v>7.999999999992724E-2</v>
      </c>
    </row>
    <row r="1707" spans="1:26" hidden="1" outlineLevel="6" collapsed="1" x14ac:dyDescent="0.25">
      <c r="F1707" s="3"/>
      <c r="G1707" s="100"/>
      <c r="H1707" s="3"/>
      <c r="I1707" s="100"/>
      <c r="J1707" s="3"/>
      <c r="K1707" s="104" t="s">
        <v>721</v>
      </c>
      <c r="O1707" s="2">
        <f t="shared" ref="O1707:Z1707" si="1192">SUBTOTAL(9,O1701:O1705)</f>
        <v>106708</v>
      </c>
      <c r="P1707" s="2">
        <f t="shared" si="1192"/>
        <v>117107</v>
      </c>
      <c r="Q1707" s="2">
        <f t="shared" si="1192"/>
        <v>0</v>
      </c>
      <c r="R1707" s="2">
        <f t="shared" si="1192"/>
        <v>7000</v>
      </c>
      <c r="S1707" s="2">
        <f t="shared" si="1192"/>
        <v>22327.449999999997</v>
      </c>
      <c r="T1707" s="2">
        <f t="shared" si="1192"/>
        <v>0</v>
      </c>
      <c r="U1707" s="2">
        <f t="shared" si="1192"/>
        <v>14960</v>
      </c>
      <c r="V1707" s="2">
        <f t="shared" si="1192"/>
        <v>8080</v>
      </c>
      <c r="W1707" s="2">
        <f t="shared" si="1192"/>
        <v>28280</v>
      </c>
      <c r="X1707" s="2">
        <f t="shared" si="1192"/>
        <v>80647.45</v>
      </c>
      <c r="Y1707" s="2">
        <f t="shared" si="1192"/>
        <v>36440</v>
      </c>
      <c r="Z1707" s="2">
        <f t="shared" si="1192"/>
        <v>19.550000000001091</v>
      </c>
    </row>
    <row r="1708" spans="1:26" hidden="1" outlineLevel="7" x14ac:dyDescent="0.25">
      <c r="A1708" s="1" t="s">
        <v>415</v>
      </c>
      <c r="B1708" s="1">
        <v>4</v>
      </c>
      <c r="C1708" s="1" t="s">
        <v>109</v>
      </c>
      <c r="D1708" s="1" t="s">
        <v>142</v>
      </c>
      <c r="E1708" s="1" t="s">
        <v>143</v>
      </c>
      <c r="F1708" s="3">
        <v>1</v>
      </c>
      <c r="G1708" t="s">
        <v>424</v>
      </c>
      <c r="H1708" s="3">
        <v>15</v>
      </c>
      <c r="I1708" t="s">
        <v>433</v>
      </c>
      <c r="J1708" s="3">
        <v>159</v>
      </c>
      <c r="K1708" s="9" t="s">
        <v>470</v>
      </c>
      <c r="L1708" s="1">
        <v>15901</v>
      </c>
      <c r="M1708" s="1">
        <v>1020</v>
      </c>
      <c r="N1708" s="1" t="s">
        <v>24</v>
      </c>
      <c r="O1708" s="2">
        <v>37055.129999999997</v>
      </c>
      <c r="P1708" s="2">
        <v>37055.129999999997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f>SUM(Q1708:W1708)</f>
        <v>0</v>
      </c>
      <c r="Y1708" s="2">
        <v>0</v>
      </c>
      <c r="Z1708" s="2">
        <f>+P1708-X1708-Y1708</f>
        <v>37055.129999999997</v>
      </c>
    </row>
    <row r="1709" spans="1:26" hidden="1" outlineLevel="7" x14ac:dyDescent="0.25">
      <c r="F1709" s="3"/>
      <c r="G1709" s="100"/>
      <c r="H1709" s="3"/>
      <c r="I1709" s="100"/>
      <c r="J1709" s="3"/>
      <c r="K1709" s="101"/>
      <c r="N1709" s="102" t="s">
        <v>815</v>
      </c>
      <c r="O1709" s="2">
        <f t="shared" ref="O1709:Z1709" si="1193">SUBTOTAL(9,O1708:O1708)</f>
        <v>37055.129999999997</v>
      </c>
      <c r="P1709" s="2">
        <f t="shared" si="1193"/>
        <v>37055.129999999997</v>
      </c>
      <c r="Q1709" s="2">
        <f t="shared" si="1193"/>
        <v>0</v>
      </c>
      <c r="R1709" s="2">
        <f t="shared" si="1193"/>
        <v>0</v>
      </c>
      <c r="S1709" s="2">
        <f t="shared" si="1193"/>
        <v>0</v>
      </c>
      <c r="T1709" s="2">
        <f t="shared" si="1193"/>
        <v>0</v>
      </c>
      <c r="U1709" s="2">
        <f t="shared" si="1193"/>
        <v>0</v>
      </c>
      <c r="V1709" s="2">
        <f t="shared" si="1193"/>
        <v>0</v>
      </c>
      <c r="W1709" s="2">
        <f t="shared" si="1193"/>
        <v>0</v>
      </c>
      <c r="X1709" s="2">
        <f t="shared" si="1193"/>
        <v>0</v>
      </c>
      <c r="Y1709" s="2">
        <f t="shared" si="1193"/>
        <v>0</v>
      </c>
      <c r="Z1709" s="2">
        <f t="shared" si="1193"/>
        <v>37055.129999999997</v>
      </c>
    </row>
    <row r="1710" spans="1:26" hidden="1" outlineLevel="6" collapsed="1" x14ac:dyDescent="0.25">
      <c r="F1710" s="3"/>
      <c r="G1710" s="100"/>
      <c r="H1710" s="3"/>
      <c r="I1710" s="100"/>
      <c r="J1710" s="3"/>
      <c r="K1710" s="104" t="s">
        <v>722</v>
      </c>
      <c r="O1710" s="2">
        <f t="shared" ref="O1710:Z1710" si="1194">SUBTOTAL(9,O1708:O1708)</f>
        <v>37055.129999999997</v>
      </c>
      <c r="P1710" s="2">
        <f t="shared" si="1194"/>
        <v>37055.129999999997</v>
      </c>
      <c r="Q1710" s="2">
        <f t="shared" si="1194"/>
        <v>0</v>
      </c>
      <c r="R1710" s="2">
        <f t="shared" si="1194"/>
        <v>0</v>
      </c>
      <c r="S1710" s="2">
        <f t="shared" si="1194"/>
        <v>0</v>
      </c>
      <c r="T1710" s="2">
        <f t="shared" si="1194"/>
        <v>0</v>
      </c>
      <c r="U1710" s="2">
        <f t="shared" si="1194"/>
        <v>0</v>
      </c>
      <c r="V1710" s="2">
        <f t="shared" si="1194"/>
        <v>0</v>
      </c>
      <c r="W1710" s="2">
        <f t="shared" si="1194"/>
        <v>0</v>
      </c>
      <c r="X1710" s="2">
        <f t="shared" si="1194"/>
        <v>0</v>
      </c>
      <c r="Y1710" s="2">
        <f t="shared" si="1194"/>
        <v>0</v>
      </c>
      <c r="Z1710" s="2">
        <f t="shared" si="1194"/>
        <v>37055.129999999997</v>
      </c>
    </row>
    <row r="1711" spans="1:26" hidden="1" outlineLevel="5" collapsed="1" x14ac:dyDescent="0.25">
      <c r="F1711" s="3"/>
      <c r="G1711" s="100"/>
      <c r="H1711" s="3"/>
      <c r="I1711" s="103" t="s">
        <v>690</v>
      </c>
      <c r="J1711" s="3"/>
      <c r="K1711" s="101"/>
      <c r="O1711" s="2">
        <f t="shared" ref="O1711:Z1711" si="1195">SUBTOTAL(9,O1701:O1708)</f>
        <v>143763.13</v>
      </c>
      <c r="P1711" s="2">
        <f t="shared" si="1195"/>
        <v>154162.13</v>
      </c>
      <c r="Q1711" s="2">
        <f t="shared" si="1195"/>
        <v>0</v>
      </c>
      <c r="R1711" s="2">
        <f t="shared" si="1195"/>
        <v>7000</v>
      </c>
      <c r="S1711" s="2">
        <f t="shared" si="1195"/>
        <v>22327.449999999997</v>
      </c>
      <c r="T1711" s="2">
        <f t="shared" si="1195"/>
        <v>0</v>
      </c>
      <c r="U1711" s="2">
        <f t="shared" si="1195"/>
        <v>14960</v>
      </c>
      <c r="V1711" s="2">
        <f t="shared" si="1195"/>
        <v>8080</v>
      </c>
      <c r="W1711" s="2">
        <f t="shared" si="1195"/>
        <v>28280</v>
      </c>
      <c r="X1711" s="2">
        <f t="shared" si="1195"/>
        <v>80647.45</v>
      </c>
      <c r="Y1711" s="2">
        <f t="shared" si="1195"/>
        <v>36440</v>
      </c>
      <c r="Z1711" s="2">
        <f t="shared" si="1195"/>
        <v>37074.68</v>
      </c>
    </row>
    <row r="1712" spans="1:26" hidden="1" outlineLevel="4" collapsed="1" x14ac:dyDescent="0.25">
      <c r="F1712" s="3"/>
      <c r="G1712" s="103" t="s">
        <v>682</v>
      </c>
      <c r="H1712" s="3"/>
      <c r="I1712" s="100"/>
      <c r="J1712" s="3"/>
      <c r="K1712" s="101"/>
      <c r="O1712" s="2">
        <f t="shared" ref="O1712:Z1712" si="1196">SUBTOTAL(9,O1666:O1708)</f>
        <v>1657037.04</v>
      </c>
      <c r="P1712" s="2">
        <f t="shared" si="1196"/>
        <v>1667436.04</v>
      </c>
      <c r="Q1712" s="2">
        <f t="shared" si="1196"/>
        <v>106678.3</v>
      </c>
      <c r="R1712" s="2">
        <f t="shared" si="1196"/>
        <v>111643.64000000001</v>
      </c>
      <c r="S1712" s="2">
        <f t="shared" si="1196"/>
        <v>236320.95</v>
      </c>
      <c r="T1712" s="2">
        <f t="shared" si="1196"/>
        <v>110907.30000000002</v>
      </c>
      <c r="U1712" s="2">
        <f t="shared" si="1196"/>
        <v>125096.78000000001</v>
      </c>
      <c r="V1712" s="2">
        <f t="shared" si="1196"/>
        <v>117297.98000000001</v>
      </c>
      <c r="W1712" s="2">
        <f t="shared" si="1196"/>
        <v>137920.26</v>
      </c>
      <c r="X1712" s="2">
        <f t="shared" si="1196"/>
        <v>945865.21</v>
      </c>
      <c r="Y1712" s="2">
        <f t="shared" si="1196"/>
        <v>36440</v>
      </c>
      <c r="Z1712" s="2">
        <f t="shared" si="1196"/>
        <v>685130.82999999973</v>
      </c>
    </row>
    <row r="1713" spans="1:26" hidden="1" outlineLevel="7" x14ac:dyDescent="0.25">
      <c r="A1713" s="1" t="s">
        <v>415</v>
      </c>
      <c r="B1713" s="1">
        <v>4</v>
      </c>
      <c r="C1713" s="1" t="s">
        <v>109</v>
      </c>
      <c r="D1713" s="1" t="s">
        <v>142</v>
      </c>
      <c r="E1713" s="1" t="s">
        <v>143</v>
      </c>
      <c r="F1713" s="3">
        <v>2</v>
      </c>
      <c r="G1713" t="s">
        <v>425</v>
      </c>
      <c r="H1713" s="3">
        <v>21</v>
      </c>
      <c r="I1713" t="s">
        <v>435</v>
      </c>
      <c r="J1713" s="3">
        <v>211</v>
      </c>
      <c r="K1713" s="10" t="s">
        <v>472</v>
      </c>
      <c r="L1713" s="1">
        <v>21101</v>
      </c>
      <c r="M1713" s="1">
        <v>4001</v>
      </c>
      <c r="N1713" s="1" t="s">
        <v>37</v>
      </c>
      <c r="O1713" s="2">
        <v>14000</v>
      </c>
      <c r="P1713" s="2">
        <v>9649</v>
      </c>
      <c r="Q1713" s="2">
        <v>0</v>
      </c>
      <c r="R1713" s="2">
        <v>0</v>
      </c>
      <c r="S1713" s="2">
        <v>0</v>
      </c>
      <c r="T1713" s="2">
        <v>0</v>
      </c>
      <c r="U1713" s="2">
        <v>6256.12</v>
      </c>
      <c r="V1713" s="2">
        <v>0</v>
      </c>
      <c r="W1713" s="2">
        <v>0</v>
      </c>
      <c r="X1713" s="2">
        <f>SUM(Q1713:W1713)</f>
        <v>6256.12</v>
      </c>
      <c r="Y1713" s="2">
        <v>0</v>
      </c>
      <c r="Z1713" s="2">
        <f>+P1713-X1713-Y1713</f>
        <v>3392.88</v>
      </c>
    </row>
    <row r="1714" spans="1:26" hidden="1" outlineLevel="7" x14ac:dyDescent="0.25">
      <c r="F1714" s="3"/>
      <c r="G1714" s="100"/>
      <c r="H1714" s="3"/>
      <c r="I1714" s="100"/>
      <c r="J1714" s="3"/>
      <c r="K1714" s="101"/>
      <c r="N1714" s="102" t="s">
        <v>816</v>
      </c>
      <c r="O1714" s="2">
        <f t="shared" ref="O1714:Z1714" si="1197">SUBTOTAL(9,O1713:O1713)</f>
        <v>14000</v>
      </c>
      <c r="P1714" s="2">
        <f t="shared" si="1197"/>
        <v>9649</v>
      </c>
      <c r="Q1714" s="2">
        <f t="shared" si="1197"/>
        <v>0</v>
      </c>
      <c r="R1714" s="2">
        <f t="shared" si="1197"/>
        <v>0</v>
      </c>
      <c r="S1714" s="2">
        <f t="shared" si="1197"/>
        <v>0</v>
      </c>
      <c r="T1714" s="2">
        <f t="shared" si="1197"/>
        <v>0</v>
      </c>
      <c r="U1714" s="2">
        <f t="shared" si="1197"/>
        <v>6256.12</v>
      </c>
      <c r="V1714" s="2">
        <f t="shared" si="1197"/>
        <v>0</v>
      </c>
      <c r="W1714" s="2">
        <f t="shared" si="1197"/>
        <v>0</v>
      </c>
      <c r="X1714" s="2">
        <f t="shared" si="1197"/>
        <v>6256.12</v>
      </c>
      <c r="Y1714" s="2">
        <f t="shared" si="1197"/>
        <v>0</v>
      </c>
      <c r="Z1714" s="2">
        <f t="shared" si="1197"/>
        <v>3392.88</v>
      </c>
    </row>
    <row r="1715" spans="1:26" hidden="1" outlineLevel="6" collapsed="1" x14ac:dyDescent="0.25">
      <c r="F1715" s="3"/>
      <c r="G1715" s="100"/>
      <c r="H1715" s="3"/>
      <c r="I1715" s="100"/>
      <c r="J1715" s="3"/>
      <c r="K1715" s="104" t="s">
        <v>723</v>
      </c>
      <c r="O1715" s="2">
        <f t="shared" ref="O1715:Z1715" si="1198">SUBTOTAL(9,O1713:O1713)</f>
        <v>14000</v>
      </c>
      <c r="P1715" s="2">
        <f t="shared" si="1198"/>
        <v>9649</v>
      </c>
      <c r="Q1715" s="2">
        <f t="shared" si="1198"/>
        <v>0</v>
      </c>
      <c r="R1715" s="2">
        <f t="shared" si="1198"/>
        <v>0</v>
      </c>
      <c r="S1715" s="2">
        <f t="shared" si="1198"/>
        <v>0</v>
      </c>
      <c r="T1715" s="2">
        <f t="shared" si="1198"/>
        <v>0</v>
      </c>
      <c r="U1715" s="2">
        <f t="shared" si="1198"/>
        <v>6256.12</v>
      </c>
      <c r="V1715" s="2">
        <f t="shared" si="1198"/>
        <v>0</v>
      </c>
      <c r="W1715" s="2">
        <f t="shared" si="1198"/>
        <v>0</v>
      </c>
      <c r="X1715" s="2">
        <f t="shared" si="1198"/>
        <v>6256.12</v>
      </c>
      <c r="Y1715" s="2">
        <f t="shared" si="1198"/>
        <v>0</v>
      </c>
      <c r="Z1715" s="2">
        <f t="shared" si="1198"/>
        <v>3392.88</v>
      </c>
    </row>
    <row r="1716" spans="1:26" hidden="1" outlineLevel="7" x14ac:dyDescent="0.25">
      <c r="A1716" s="1" t="s">
        <v>415</v>
      </c>
      <c r="B1716" s="1">
        <v>4</v>
      </c>
      <c r="C1716" s="1" t="s">
        <v>109</v>
      </c>
      <c r="D1716" s="1" t="s">
        <v>142</v>
      </c>
      <c r="E1716" s="1" t="s">
        <v>143</v>
      </c>
      <c r="F1716" s="3">
        <v>2</v>
      </c>
      <c r="G1716" t="s">
        <v>425</v>
      </c>
      <c r="H1716" s="3">
        <v>21</v>
      </c>
      <c r="I1716" t="s">
        <v>435</v>
      </c>
      <c r="J1716" s="3">
        <v>214</v>
      </c>
      <c r="K1716" s="10" t="s">
        <v>474</v>
      </c>
      <c r="L1716" s="1">
        <v>21401</v>
      </c>
      <c r="M1716" s="1">
        <v>4002</v>
      </c>
      <c r="N1716" s="1" t="s">
        <v>38</v>
      </c>
      <c r="O1716" s="2">
        <v>6696.48</v>
      </c>
      <c r="P1716" s="2">
        <v>14380.48</v>
      </c>
      <c r="Q1716" s="2">
        <v>0</v>
      </c>
      <c r="R1716" s="2">
        <v>0</v>
      </c>
      <c r="S1716" s="2">
        <v>0</v>
      </c>
      <c r="T1716" s="2">
        <v>0</v>
      </c>
      <c r="U1716" s="2">
        <v>590.28</v>
      </c>
      <c r="V1716" s="2">
        <v>0</v>
      </c>
      <c r="W1716" s="2">
        <v>0</v>
      </c>
      <c r="X1716" s="2">
        <f>SUM(Q1716:W1716)</f>
        <v>590.28</v>
      </c>
      <c r="Y1716" s="2">
        <v>0</v>
      </c>
      <c r="Z1716" s="2">
        <f>+P1716-X1716-Y1716</f>
        <v>13790.199999999999</v>
      </c>
    </row>
    <row r="1717" spans="1:26" hidden="1" outlineLevel="7" x14ac:dyDescent="0.25">
      <c r="F1717" s="3"/>
      <c r="G1717" s="100"/>
      <c r="H1717" s="3"/>
      <c r="I1717" s="100"/>
      <c r="J1717" s="3"/>
      <c r="K1717" s="101"/>
      <c r="N1717" s="102" t="s">
        <v>817</v>
      </c>
      <c r="O1717" s="2">
        <f t="shared" ref="O1717:Z1717" si="1199">SUBTOTAL(9,O1716:O1716)</f>
        <v>6696.48</v>
      </c>
      <c r="P1717" s="2">
        <f t="shared" si="1199"/>
        <v>14380.48</v>
      </c>
      <c r="Q1717" s="2">
        <f t="shared" si="1199"/>
        <v>0</v>
      </c>
      <c r="R1717" s="2">
        <f t="shared" si="1199"/>
        <v>0</v>
      </c>
      <c r="S1717" s="2">
        <f t="shared" si="1199"/>
        <v>0</v>
      </c>
      <c r="T1717" s="2">
        <f t="shared" si="1199"/>
        <v>0</v>
      </c>
      <c r="U1717" s="2">
        <f t="shared" si="1199"/>
        <v>590.28</v>
      </c>
      <c r="V1717" s="2">
        <f t="shared" si="1199"/>
        <v>0</v>
      </c>
      <c r="W1717" s="2">
        <f t="shared" si="1199"/>
        <v>0</v>
      </c>
      <c r="X1717" s="2">
        <f t="shared" si="1199"/>
        <v>590.28</v>
      </c>
      <c r="Y1717" s="2">
        <f t="shared" si="1199"/>
        <v>0</v>
      </c>
      <c r="Z1717" s="2">
        <f t="shared" si="1199"/>
        <v>13790.199999999999</v>
      </c>
    </row>
    <row r="1718" spans="1:26" hidden="1" outlineLevel="6" collapsed="1" x14ac:dyDescent="0.25">
      <c r="F1718" s="3"/>
      <c r="G1718" s="100"/>
      <c r="H1718" s="3"/>
      <c r="I1718" s="100"/>
      <c r="J1718" s="3"/>
      <c r="K1718" s="104" t="s">
        <v>724</v>
      </c>
      <c r="O1718" s="2">
        <f t="shared" ref="O1718:Z1718" si="1200">SUBTOTAL(9,O1716:O1716)</f>
        <v>6696.48</v>
      </c>
      <c r="P1718" s="2">
        <f t="shared" si="1200"/>
        <v>14380.48</v>
      </c>
      <c r="Q1718" s="2">
        <f t="shared" si="1200"/>
        <v>0</v>
      </c>
      <c r="R1718" s="2">
        <f t="shared" si="1200"/>
        <v>0</v>
      </c>
      <c r="S1718" s="2">
        <f t="shared" si="1200"/>
        <v>0</v>
      </c>
      <c r="T1718" s="2">
        <f t="shared" si="1200"/>
        <v>0</v>
      </c>
      <c r="U1718" s="2">
        <f t="shared" si="1200"/>
        <v>590.28</v>
      </c>
      <c r="V1718" s="2">
        <f t="shared" si="1200"/>
        <v>0</v>
      </c>
      <c r="W1718" s="2">
        <f t="shared" si="1200"/>
        <v>0</v>
      </c>
      <c r="X1718" s="2">
        <f t="shared" si="1200"/>
        <v>590.28</v>
      </c>
      <c r="Y1718" s="2">
        <f t="shared" si="1200"/>
        <v>0</v>
      </c>
      <c r="Z1718" s="2">
        <f t="shared" si="1200"/>
        <v>13790.199999999999</v>
      </c>
    </row>
    <row r="1719" spans="1:26" hidden="1" outlineLevel="5" collapsed="1" x14ac:dyDescent="0.25">
      <c r="F1719" s="3"/>
      <c r="G1719" s="100"/>
      <c r="H1719" s="3"/>
      <c r="I1719" s="103" t="s">
        <v>691</v>
      </c>
      <c r="J1719" s="3"/>
      <c r="K1719" s="101"/>
      <c r="O1719" s="2">
        <f t="shared" ref="O1719:Z1719" si="1201">SUBTOTAL(9,O1713:O1716)</f>
        <v>20696.48</v>
      </c>
      <c r="P1719" s="2">
        <f t="shared" si="1201"/>
        <v>24029.48</v>
      </c>
      <c r="Q1719" s="2">
        <f t="shared" si="1201"/>
        <v>0</v>
      </c>
      <c r="R1719" s="2">
        <f t="shared" si="1201"/>
        <v>0</v>
      </c>
      <c r="S1719" s="2">
        <f t="shared" si="1201"/>
        <v>0</v>
      </c>
      <c r="T1719" s="2">
        <f t="shared" si="1201"/>
        <v>0</v>
      </c>
      <c r="U1719" s="2">
        <f t="shared" si="1201"/>
        <v>6846.4</v>
      </c>
      <c r="V1719" s="2">
        <f t="shared" si="1201"/>
        <v>0</v>
      </c>
      <c r="W1719" s="2">
        <f t="shared" si="1201"/>
        <v>0</v>
      </c>
      <c r="X1719" s="2">
        <f t="shared" si="1201"/>
        <v>6846.4</v>
      </c>
      <c r="Y1719" s="2">
        <f t="shared" si="1201"/>
        <v>0</v>
      </c>
      <c r="Z1719" s="2">
        <f t="shared" si="1201"/>
        <v>17183.079999999998</v>
      </c>
    </row>
    <row r="1720" spans="1:26" hidden="1" outlineLevel="7" x14ac:dyDescent="0.25">
      <c r="A1720" s="1" t="s">
        <v>415</v>
      </c>
      <c r="B1720" s="1">
        <v>4</v>
      </c>
      <c r="C1720" s="1" t="s">
        <v>109</v>
      </c>
      <c r="D1720" s="1" t="s">
        <v>142</v>
      </c>
      <c r="E1720" s="1" t="s">
        <v>143</v>
      </c>
      <c r="F1720" s="3">
        <v>2</v>
      </c>
      <c r="G1720" t="s">
        <v>425</v>
      </c>
      <c r="H1720" s="3">
        <v>22</v>
      </c>
      <c r="I1720" t="s">
        <v>436</v>
      </c>
      <c r="J1720" s="3">
        <v>221</v>
      </c>
      <c r="K1720" s="10" t="s">
        <v>478</v>
      </c>
      <c r="L1720" s="1">
        <v>22101</v>
      </c>
      <c r="M1720" s="1">
        <v>4020</v>
      </c>
      <c r="N1720" s="1" t="s">
        <v>44</v>
      </c>
      <c r="O1720" s="2">
        <v>4200</v>
      </c>
      <c r="P1720" s="2">
        <v>4856</v>
      </c>
      <c r="Q1720" s="2">
        <v>610.16</v>
      </c>
      <c r="R1720" s="2">
        <v>0</v>
      </c>
      <c r="S1720" s="2">
        <v>613.64</v>
      </c>
      <c r="T1720" s="2">
        <v>0</v>
      </c>
      <c r="U1720" s="2">
        <v>1332.07</v>
      </c>
      <c r="V1720" s="2">
        <v>1293.1099999999999</v>
      </c>
      <c r="W1720" s="2">
        <v>992.26</v>
      </c>
      <c r="X1720" s="2">
        <f>SUM(Q1720:W1720)</f>
        <v>4841.24</v>
      </c>
      <c r="Y1720" s="2">
        <v>0</v>
      </c>
      <c r="Z1720" s="2">
        <f>+P1720-X1720-Y1720</f>
        <v>14.760000000000218</v>
      </c>
    </row>
    <row r="1721" spans="1:26" hidden="1" outlineLevel="7" x14ac:dyDescent="0.25">
      <c r="F1721" s="3"/>
      <c r="G1721" s="100"/>
      <c r="H1721" s="3"/>
      <c r="I1721" s="100"/>
      <c r="J1721" s="3"/>
      <c r="K1721" s="101"/>
      <c r="N1721" s="102" t="s">
        <v>821</v>
      </c>
      <c r="O1721" s="2">
        <f t="shared" ref="O1721:Z1721" si="1202">SUBTOTAL(9,O1720:O1720)</f>
        <v>4200</v>
      </c>
      <c r="P1721" s="2">
        <f t="shared" si="1202"/>
        <v>4856</v>
      </c>
      <c r="Q1721" s="2">
        <f t="shared" si="1202"/>
        <v>610.16</v>
      </c>
      <c r="R1721" s="2">
        <f t="shared" si="1202"/>
        <v>0</v>
      </c>
      <c r="S1721" s="2">
        <f t="shared" si="1202"/>
        <v>613.64</v>
      </c>
      <c r="T1721" s="2">
        <f t="shared" si="1202"/>
        <v>0</v>
      </c>
      <c r="U1721" s="2">
        <f t="shared" si="1202"/>
        <v>1332.07</v>
      </c>
      <c r="V1721" s="2">
        <f t="shared" si="1202"/>
        <v>1293.1099999999999</v>
      </c>
      <c r="W1721" s="2">
        <f t="shared" si="1202"/>
        <v>992.26</v>
      </c>
      <c r="X1721" s="2">
        <f t="shared" si="1202"/>
        <v>4841.24</v>
      </c>
      <c r="Y1721" s="2">
        <f t="shared" si="1202"/>
        <v>0</v>
      </c>
      <c r="Z1721" s="2">
        <f t="shared" si="1202"/>
        <v>14.760000000000218</v>
      </c>
    </row>
    <row r="1722" spans="1:26" hidden="1" outlineLevel="6" collapsed="1" x14ac:dyDescent="0.25">
      <c r="F1722" s="3"/>
      <c r="G1722" s="100"/>
      <c r="H1722" s="3"/>
      <c r="I1722" s="100"/>
      <c r="J1722" s="3"/>
      <c r="K1722" s="104" t="s">
        <v>727</v>
      </c>
      <c r="O1722" s="2">
        <f t="shared" ref="O1722:Z1722" si="1203">SUBTOTAL(9,O1720:O1720)</f>
        <v>4200</v>
      </c>
      <c r="P1722" s="2">
        <f t="shared" si="1203"/>
        <v>4856</v>
      </c>
      <c r="Q1722" s="2">
        <f t="shared" si="1203"/>
        <v>610.16</v>
      </c>
      <c r="R1722" s="2">
        <f t="shared" si="1203"/>
        <v>0</v>
      </c>
      <c r="S1722" s="2">
        <f t="shared" si="1203"/>
        <v>613.64</v>
      </c>
      <c r="T1722" s="2">
        <f t="shared" si="1203"/>
        <v>0</v>
      </c>
      <c r="U1722" s="2">
        <f t="shared" si="1203"/>
        <v>1332.07</v>
      </c>
      <c r="V1722" s="2">
        <f t="shared" si="1203"/>
        <v>1293.1099999999999</v>
      </c>
      <c r="W1722" s="2">
        <f t="shared" si="1203"/>
        <v>992.26</v>
      </c>
      <c r="X1722" s="2">
        <f t="shared" si="1203"/>
        <v>4841.24</v>
      </c>
      <c r="Y1722" s="2">
        <f t="shared" si="1203"/>
        <v>0</v>
      </c>
      <c r="Z1722" s="2">
        <f t="shared" si="1203"/>
        <v>14.760000000000218</v>
      </c>
    </row>
    <row r="1723" spans="1:26" hidden="1" outlineLevel="5" collapsed="1" x14ac:dyDescent="0.25">
      <c r="F1723" s="3"/>
      <c r="G1723" s="100"/>
      <c r="H1723" s="3"/>
      <c r="I1723" s="103" t="s">
        <v>692</v>
      </c>
      <c r="J1723" s="3"/>
      <c r="K1723" s="101"/>
      <c r="O1723" s="2">
        <f t="shared" ref="O1723:Z1723" si="1204">SUBTOTAL(9,O1720:O1720)</f>
        <v>4200</v>
      </c>
      <c r="P1723" s="2">
        <f t="shared" si="1204"/>
        <v>4856</v>
      </c>
      <c r="Q1723" s="2">
        <f t="shared" si="1204"/>
        <v>610.16</v>
      </c>
      <c r="R1723" s="2">
        <f t="shared" si="1204"/>
        <v>0</v>
      </c>
      <c r="S1723" s="2">
        <f t="shared" si="1204"/>
        <v>613.64</v>
      </c>
      <c r="T1723" s="2">
        <f t="shared" si="1204"/>
        <v>0</v>
      </c>
      <c r="U1723" s="2">
        <f t="shared" si="1204"/>
        <v>1332.07</v>
      </c>
      <c r="V1723" s="2">
        <f t="shared" si="1204"/>
        <v>1293.1099999999999</v>
      </c>
      <c r="W1723" s="2">
        <f t="shared" si="1204"/>
        <v>992.26</v>
      </c>
      <c r="X1723" s="2">
        <f t="shared" si="1204"/>
        <v>4841.24</v>
      </c>
      <c r="Y1723" s="2">
        <f t="shared" si="1204"/>
        <v>0</v>
      </c>
      <c r="Z1723" s="2">
        <f t="shared" si="1204"/>
        <v>14.760000000000218</v>
      </c>
    </row>
    <row r="1724" spans="1:26" hidden="1" outlineLevel="7" x14ac:dyDescent="0.25">
      <c r="A1724" s="1" t="s">
        <v>415</v>
      </c>
      <c r="B1724" s="1">
        <v>4</v>
      </c>
      <c r="C1724" s="1" t="s">
        <v>109</v>
      </c>
      <c r="D1724" s="1" t="s">
        <v>142</v>
      </c>
      <c r="E1724" s="1" t="s">
        <v>143</v>
      </c>
      <c r="F1724" s="3">
        <v>2</v>
      </c>
      <c r="G1724" t="s">
        <v>425</v>
      </c>
      <c r="H1724" s="3">
        <v>26</v>
      </c>
      <c r="I1724" t="s">
        <v>439</v>
      </c>
      <c r="J1724" s="3">
        <v>261</v>
      </c>
      <c r="K1724" s="10" t="s">
        <v>484</v>
      </c>
      <c r="L1724" s="1">
        <v>26101</v>
      </c>
      <c r="M1724" s="1">
        <v>4007</v>
      </c>
      <c r="N1724" s="1" t="s">
        <v>144</v>
      </c>
      <c r="O1724" s="2">
        <v>9732000</v>
      </c>
      <c r="P1724" s="2">
        <v>9762020.4000000004</v>
      </c>
      <c r="Q1724" s="2">
        <v>0</v>
      </c>
      <c r="R1724" s="2">
        <v>1462926.76</v>
      </c>
      <c r="S1724" s="2">
        <v>961227.66</v>
      </c>
      <c r="T1724" s="2">
        <v>592883.24</v>
      </c>
      <c r="U1724" s="2">
        <v>549691.35</v>
      </c>
      <c r="V1724" s="2">
        <v>539361.91</v>
      </c>
      <c r="W1724" s="2">
        <v>680230.26</v>
      </c>
      <c r="X1724" s="2">
        <f>SUM(Q1724:W1724)</f>
        <v>4786321.1800000006</v>
      </c>
      <c r="Y1724" s="2">
        <v>4974546.66</v>
      </c>
      <c r="Z1724" s="2">
        <f>+P1724-X1724-Y1724</f>
        <v>1152.5599999995902</v>
      </c>
    </row>
    <row r="1725" spans="1:26" hidden="1" outlineLevel="7" x14ac:dyDescent="0.25">
      <c r="F1725" s="3"/>
      <c r="G1725" s="100"/>
      <c r="H1725" s="3"/>
      <c r="I1725" s="100"/>
      <c r="J1725" s="3"/>
      <c r="K1725" s="101"/>
      <c r="N1725" s="102" t="s">
        <v>899</v>
      </c>
      <c r="O1725" s="2">
        <f t="shared" ref="O1725:Z1725" si="1205">SUBTOTAL(9,O1724:O1724)</f>
        <v>9732000</v>
      </c>
      <c r="P1725" s="2">
        <f t="shared" si="1205"/>
        <v>9762020.4000000004</v>
      </c>
      <c r="Q1725" s="2">
        <f t="shared" si="1205"/>
        <v>0</v>
      </c>
      <c r="R1725" s="2">
        <f t="shared" si="1205"/>
        <v>1462926.76</v>
      </c>
      <c r="S1725" s="2">
        <f t="shared" si="1205"/>
        <v>961227.66</v>
      </c>
      <c r="T1725" s="2">
        <f t="shared" si="1205"/>
        <v>592883.24</v>
      </c>
      <c r="U1725" s="2">
        <f t="shared" si="1205"/>
        <v>549691.35</v>
      </c>
      <c r="V1725" s="2">
        <f t="shared" si="1205"/>
        <v>539361.91</v>
      </c>
      <c r="W1725" s="2">
        <f t="shared" si="1205"/>
        <v>680230.26</v>
      </c>
      <c r="X1725" s="2">
        <f t="shared" si="1205"/>
        <v>4786321.1800000006</v>
      </c>
      <c r="Y1725" s="2">
        <f t="shared" si="1205"/>
        <v>4974546.66</v>
      </c>
      <c r="Z1725" s="2">
        <f t="shared" si="1205"/>
        <v>1152.5599999995902</v>
      </c>
    </row>
    <row r="1726" spans="1:26" hidden="1" outlineLevel="6" collapsed="1" x14ac:dyDescent="0.25">
      <c r="F1726" s="3"/>
      <c r="G1726" s="100"/>
      <c r="H1726" s="3"/>
      <c r="I1726" s="100"/>
      <c r="J1726" s="3"/>
      <c r="K1726" s="104" t="s">
        <v>784</v>
      </c>
      <c r="O1726" s="2">
        <f t="shared" ref="O1726:Z1726" si="1206">SUBTOTAL(9,O1724:O1724)</f>
        <v>9732000</v>
      </c>
      <c r="P1726" s="2">
        <f t="shared" si="1206"/>
        <v>9762020.4000000004</v>
      </c>
      <c r="Q1726" s="2">
        <f t="shared" si="1206"/>
        <v>0</v>
      </c>
      <c r="R1726" s="2">
        <f t="shared" si="1206"/>
        <v>1462926.76</v>
      </c>
      <c r="S1726" s="2">
        <f t="shared" si="1206"/>
        <v>961227.66</v>
      </c>
      <c r="T1726" s="2">
        <f t="shared" si="1206"/>
        <v>592883.24</v>
      </c>
      <c r="U1726" s="2">
        <f t="shared" si="1206"/>
        <v>549691.35</v>
      </c>
      <c r="V1726" s="2">
        <f t="shared" si="1206"/>
        <v>539361.91</v>
      </c>
      <c r="W1726" s="2">
        <f t="shared" si="1206"/>
        <v>680230.26</v>
      </c>
      <c r="X1726" s="2">
        <f t="shared" si="1206"/>
        <v>4786321.1800000006</v>
      </c>
      <c r="Y1726" s="2">
        <f t="shared" si="1206"/>
        <v>4974546.66</v>
      </c>
      <c r="Z1726" s="2">
        <f t="shared" si="1206"/>
        <v>1152.5599999995902</v>
      </c>
    </row>
    <row r="1727" spans="1:26" hidden="1" outlineLevel="5" collapsed="1" x14ac:dyDescent="0.25">
      <c r="F1727" s="3"/>
      <c r="G1727" s="100"/>
      <c r="H1727" s="3"/>
      <c r="I1727" s="103" t="s">
        <v>712</v>
      </c>
      <c r="J1727" s="3"/>
      <c r="K1727" s="101"/>
      <c r="O1727" s="2">
        <f t="shared" ref="O1727:Z1727" si="1207">SUBTOTAL(9,O1724:O1724)</f>
        <v>9732000</v>
      </c>
      <c r="P1727" s="2">
        <f t="shared" si="1207"/>
        <v>9762020.4000000004</v>
      </c>
      <c r="Q1727" s="2">
        <f t="shared" si="1207"/>
        <v>0</v>
      </c>
      <c r="R1727" s="2">
        <f t="shared" si="1207"/>
        <v>1462926.76</v>
      </c>
      <c r="S1727" s="2">
        <f t="shared" si="1207"/>
        <v>961227.66</v>
      </c>
      <c r="T1727" s="2">
        <f t="shared" si="1207"/>
        <v>592883.24</v>
      </c>
      <c r="U1727" s="2">
        <f t="shared" si="1207"/>
        <v>549691.35</v>
      </c>
      <c r="V1727" s="2">
        <f t="shared" si="1207"/>
        <v>539361.91</v>
      </c>
      <c r="W1727" s="2">
        <f t="shared" si="1207"/>
        <v>680230.26</v>
      </c>
      <c r="X1727" s="2">
        <f t="shared" si="1207"/>
        <v>4786321.1800000006</v>
      </c>
      <c r="Y1727" s="2">
        <f t="shared" si="1207"/>
        <v>4974546.66</v>
      </c>
      <c r="Z1727" s="2">
        <f t="shared" si="1207"/>
        <v>1152.5599999995902</v>
      </c>
    </row>
    <row r="1728" spans="1:26" hidden="1" outlineLevel="7" x14ac:dyDescent="0.25">
      <c r="A1728" s="1" t="s">
        <v>415</v>
      </c>
      <c r="B1728" s="1">
        <v>4</v>
      </c>
      <c r="C1728" s="1" t="s">
        <v>109</v>
      </c>
      <c r="D1728" s="1" t="s">
        <v>142</v>
      </c>
      <c r="E1728" s="1" t="s">
        <v>143</v>
      </c>
      <c r="F1728" s="3">
        <v>2</v>
      </c>
      <c r="G1728" t="s">
        <v>425</v>
      </c>
      <c r="H1728" s="3">
        <v>27</v>
      </c>
      <c r="I1728" t="s">
        <v>440</v>
      </c>
      <c r="J1728" s="3">
        <v>271</v>
      </c>
      <c r="K1728" s="10" t="s">
        <v>485</v>
      </c>
      <c r="L1728" s="1">
        <v>27101</v>
      </c>
      <c r="M1728" s="1">
        <v>1015</v>
      </c>
      <c r="N1728" s="1" t="s">
        <v>22</v>
      </c>
      <c r="O1728" s="2">
        <v>18266.900000000001</v>
      </c>
      <c r="P1728" s="2">
        <v>18366.900000000001</v>
      </c>
      <c r="Q1728" s="2">
        <v>0</v>
      </c>
      <c r="R1728" s="2">
        <v>6787.28</v>
      </c>
      <c r="S1728" s="2">
        <v>2059</v>
      </c>
      <c r="T1728" s="2">
        <v>0</v>
      </c>
      <c r="U1728" s="2">
        <v>0</v>
      </c>
      <c r="V1728" s="2">
        <v>0</v>
      </c>
      <c r="W1728" s="2">
        <v>6847.76</v>
      </c>
      <c r="X1728" s="2">
        <f>SUM(Q1728:W1728)</f>
        <v>15694.039999999999</v>
      </c>
      <c r="Y1728" s="2">
        <v>2584.4800000000023</v>
      </c>
      <c r="Z1728" s="2">
        <f>+P1728-X1728-Y1728</f>
        <v>88.380000000000109</v>
      </c>
    </row>
    <row r="1729" spans="1:26" hidden="1" outlineLevel="7" x14ac:dyDescent="0.25">
      <c r="F1729" s="3"/>
      <c r="G1729" s="100"/>
      <c r="H1729" s="3"/>
      <c r="I1729" s="100"/>
      <c r="J1729" s="3"/>
      <c r="K1729" s="101"/>
      <c r="N1729" s="102" t="s">
        <v>826</v>
      </c>
      <c r="O1729" s="2">
        <f t="shared" ref="O1729:Z1729" si="1208">SUBTOTAL(9,O1728:O1728)</f>
        <v>18266.900000000001</v>
      </c>
      <c r="P1729" s="2">
        <f t="shared" si="1208"/>
        <v>18366.900000000001</v>
      </c>
      <c r="Q1729" s="2">
        <f t="shared" si="1208"/>
        <v>0</v>
      </c>
      <c r="R1729" s="2">
        <f t="shared" si="1208"/>
        <v>6787.28</v>
      </c>
      <c r="S1729" s="2">
        <f t="shared" si="1208"/>
        <v>2059</v>
      </c>
      <c r="T1729" s="2">
        <f t="shared" si="1208"/>
        <v>0</v>
      </c>
      <c r="U1729" s="2">
        <f t="shared" si="1208"/>
        <v>0</v>
      </c>
      <c r="V1729" s="2">
        <f t="shared" si="1208"/>
        <v>0</v>
      </c>
      <c r="W1729" s="2">
        <f t="shared" si="1208"/>
        <v>6847.76</v>
      </c>
      <c r="X1729" s="2">
        <f t="shared" si="1208"/>
        <v>15694.039999999999</v>
      </c>
      <c r="Y1729" s="2">
        <f t="shared" si="1208"/>
        <v>2584.4800000000023</v>
      </c>
      <c r="Z1729" s="2">
        <f t="shared" si="1208"/>
        <v>88.380000000000109</v>
      </c>
    </row>
    <row r="1730" spans="1:26" hidden="1" outlineLevel="6" collapsed="1" x14ac:dyDescent="0.25">
      <c r="F1730" s="3"/>
      <c r="G1730" s="100"/>
      <c r="H1730" s="3"/>
      <c r="I1730" s="100"/>
      <c r="J1730" s="3"/>
      <c r="K1730" s="104" t="s">
        <v>730</v>
      </c>
      <c r="O1730" s="2">
        <f t="shared" ref="O1730:Z1730" si="1209">SUBTOTAL(9,O1728:O1728)</f>
        <v>18266.900000000001</v>
      </c>
      <c r="P1730" s="2">
        <f t="shared" si="1209"/>
        <v>18366.900000000001</v>
      </c>
      <c r="Q1730" s="2">
        <f t="shared" si="1209"/>
        <v>0</v>
      </c>
      <c r="R1730" s="2">
        <f t="shared" si="1209"/>
        <v>6787.28</v>
      </c>
      <c r="S1730" s="2">
        <f t="shared" si="1209"/>
        <v>2059</v>
      </c>
      <c r="T1730" s="2">
        <f t="shared" si="1209"/>
        <v>0</v>
      </c>
      <c r="U1730" s="2">
        <f t="shared" si="1209"/>
        <v>0</v>
      </c>
      <c r="V1730" s="2">
        <f t="shared" si="1209"/>
        <v>0</v>
      </c>
      <c r="W1730" s="2">
        <f t="shared" si="1209"/>
        <v>6847.76</v>
      </c>
      <c r="X1730" s="2">
        <f t="shared" si="1209"/>
        <v>15694.039999999999</v>
      </c>
      <c r="Y1730" s="2">
        <f t="shared" si="1209"/>
        <v>2584.4800000000023</v>
      </c>
      <c r="Z1730" s="2">
        <f t="shared" si="1209"/>
        <v>88.380000000000109</v>
      </c>
    </row>
    <row r="1731" spans="1:26" hidden="1" outlineLevel="5" collapsed="1" x14ac:dyDescent="0.25">
      <c r="F1731" s="3"/>
      <c r="G1731" s="100"/>
      <c r="H1731" s="3"/>
      <c r="I1731" s="103" t="s">
        <v>694</v>
      </c>
      <c r="J1731" s="3"/>
      <c r="K1731" s="101"/>
      <c r="O1731" s="2">
        <f t="shared" ref="O1731:Z1731" si="1210">SUBTOTAL(9,O1728:O1728)</f>
        <v>18266.900000000001</v>
      </c>
      <c r="P1731" s="2">
        <f t="shared" si="1210"/>
        <v>18366.900000000001</v>
      </c>
      <c r="Q1731" s="2">
        <f t="shared" si="1210"/>
        <v>0</v>
      </c>
      <c r="R1731" s="2">
        <f t="shared" si="1210"/>
        <v>6787.28</v>
      </c>
      <c r="S1731" s="2">
        <f t="shared" si="1210"/>
        <v>2059</v>
      </c>
      <c r="T1731" s="2">
        <f t="shared" si="1210"/>
        <v>0</v>
      </c>
      <c r="U1731" s="2">
        <f t="shared" si="1210"/>
        <v>0</v>
      </c>
      <c r="V1731" s="2">
        <f t="shared" si="1210"/>
        <v>0</v>
      </c>
      <c r="W1731" s="2">
        <f t="shared" si="1210"/>
        <v>6847.76</v>
      </c>
      <c r="X1731" s="2">
        <f t="shared" si="1210"/>
        <v>15694.039999999999</v>
      </c>
      <c r="Y1731" s="2">
        <f t="shared" si="1210"/>
        <v>2584.4800000000023</v>
      </c>
      <c r="Z1731" s="2">
        <f t="shared" si="1210"/>
        <v>88.380000000000109</v>
      </c>
    </row>
    <row r="1732" spans="1:26" hidden="1" outlineLevel="7" x14ac:dyDescent="0.25">
      <c r="A1732" s="1" t="s">
        <v>415</v>
      </c>
      <c r="B1732" s="1">
        <v>4</v>
      </c>
      <c r="C1732" s="1" t="s">
        <v>109</v>
      </c>
      <c r="D1732" s="1" t="s">
        <v>142</v>
      </c>
      <c r="E1732" s="1" t="s">
        <v>143</v>
      </c>
      <c r="F1732" s="3">
        <v>2</v>
      </c>
      <c r="G1732" t="s">
        <v>425</v>
      </c>
      <c r="H1732" s="3">
        <v>29</v>
      </c>
      <c r="I1732" t="s">
        <v>441</v>
      </c>
      <c r="J1732" s="3">
        <v>296</v>
      </c>
      <c r="K1732" s="10" t="s">
        <v>489</v>
      </c>
      <c r="L1732" s="1">
        <v>29601</v>
      </c>
      <c r="M1732" s="1">
        <v>5047</v>
      </c>
      <c r="N1732" s="1" t="s">
        <v>108</v>
      </c>
      <c r="O1732" s="2">
        <v>0</v>
      </c>
      <c r="P1732" s="2">
        <v>12296</v>
      </c>
      <c r="Q1732" s="2">
        <v>0</v>
      </c>
      <c r="R1732" s="2">
        <v>0</v>
      </c>
      <c r="S1732" s="2">
        <v>0</v>
      </c>
      <c r="T1732" s="2">
        <v>12296</v>
      </c>
      <c r="U1732" s="2">
        <v>0</v>
      </c>
      <c r="V1732" s="2">
        <v>0</v>
      </c>
      <c r="W1732" s="2">
        <v>0</v>
      </c>
      <c r="X1732" s="2">
        <f>SUM(Q1732:W1732)</f>
        <v>12296</v>
      </c>
      <c r="Y1732" s="2">
        <v>0</v>
      </c>
      <c r="Z1732" s="2">
        <f>+P1732-X1732-Y1732</f>
        <v>0</v>
      </c>
    </row>
    <row r="1733" spans="1:26" hidden="1" outlineLevel="7" x14ac:dyDescent="0.25">
      <c r="F1733" s="3"/>
      <c r="G1733" s="100"/>
      <c r="H1733" s="3"/>
      <c r="I1733" s="100"/>
      <c r="J1733" s="3"/>
      <c r="K1733" s="101"/>
      <c r="N1733" s="102" t="s">
        <v>878</v>
      </c>
      <c r="O1733" s="2">
        <f t="shared" ref="O1733:Z1733" si="1211">SUBTOTAL(9,O1732:O1732)</f>
        <v>0</v>
      </c>
      <c r="P1733" s="2">
        <f t="shared" si="1211"/>
        <v>12296</v>
      </c>
      <c r="Q1733" s="2">
        <f t="shared" si="1211"/>
        <v>0</v>
      </c>
      <c r="R1733" s="2">
        <f t="shared" si="1211"/>
        <v>0</v>
      </c>
      <c r="S1733" s="2">
        <f t="shared" si="1211"/>
        <v>0</v>
      </c>
      <c r="T1733" s="2">
        <f t="shared" si="1211"/>
        <v>12296</v>
      </c>
      <c r="U1733" s="2">
        <f t="shared" si="1211"/>
        <v>0</v>
      </c>
      <c r="V1733" s="2">
        <f t="shared" si="1211"/>
        <v>0</v>
      </c>
      <c r="W1733" s="2">
        <f t="shared" si="1211"/>
        <v>0</v>
      </c>
      <c r="X1733" s="2">
        <f t="shared" si="1211"/>
        <v>12296</v>
      </c>
      <c r="Y1733" s="2">
        <f t="shared" si="1211"/>
        <v>0</v>
      </c>
      <c r="Z1733" s="2">
        <f t="shared" si="1211"/>
        <v>0</v>
      </c>
    </row>
    <row r="1734" spans="1:26" hidden="1" outlineLevel="6" collapsed="1" x14ac:dyDescent="0.25">
      <c r="F1734" s="3"/>
      <c r="G1734" s="100"/>
      <c r="H1734" s="3"/>
      <c r="I1734" s="100"/>
      <c r="J1734" s="3"/>
      <c r="K1734" s="104" t="s">
        <v>771</v>
      </c>
      <c r="O1734" s="2">
        <f t="shared" ref="O1734:Z1734" si="1212">SUBTOTAL(9,O1732:O1732)</f>
        <v>0</v>
      </c>
      <c r="P1734" s="2">
        <f t="shared" si="1212"/>
        <v>12296</v>
      </c>
      <c r="Q1734" s="2">
        <f t="shared" si="1212"/>
        <v>0</v>
      </c>
      <c r="R1734" s="2">
        <f t="shared" si="1212"/>
        <v>0</v>
      </c>
      <c r="S1734" s="2">
        <f t="shared" si="1212"/>
        <v>0</v>
      </c>
      <c r="T1734" s="2">
        <f t="shared" si="1212"/>
        <v>12296</v>
      </c>
      <c r="U1734" s="2">
        <f t="shared" si="1212"/>
        <v>0</v>
      </c>
      <c r="V1734" s="2">
        <f t="shared" si="1212"/>
        <v>0</v>
      </c>
      <c r="W1734" s="2">
        <f t="shared" si="1212"/>
        <v>0</v>
      </c>
      <c r="X1734" s="2">
        <f t="shared" si="1212"/>
        <v>12296</v>
      </c>
      <c r="Y1734" s="2">
        <f t="shared" si="1212"/>
        <v>0</v>
      </c>
      <c r="Z1734" s="2">
        <f t="shared" si="1212"/>
        <v>0</v>
      </c>
    </row>
    <row r="1735" spans="1:26" hidden="1" outlineLevel="7" x14ac:dyDescent="0.25">
      <c r="A1735" s="1" t="s">
        <v>415</v>
      </c>
      <c r="B1735" s="1">
        <v>4</v>
      </c>
      <c r="C1735" s="1" t="s">
        <v>109</v>
      </c>
      <c r="D1735" s="1" t="s">
        <v>142</v>
      </c>
      <c r="E1735" s="1" t="s">
        <v>143</v>
      </c>
      <c r="F1735" s="3">
        <v>2</v>
      </c>
      <c r="G1735" t="s">
        <v>425</v>
      </c>
      <c r="H1735" s="3">
        <v>29</v>
      </c>
      <c r="I1735" t="s">
        <v>441</v>
      </c>
      <c r="J1735" s="3">
        <v>299</v>
      </c>
      <c r="K1735" s="10" t="s">
        <v>490</v>
      </c>
      <c r="L1735" s="1">
        <v>29901</v>
      </c>
      <c r="M1735" s="1">
        <v>4003</v>
      </c>
      <c r="N1735" s="1" t="s">
        <v>94</v>
      </c>
      <c r="O1735" s="2">
        <v>0</v>
      </c>
      <c r="P1735" s="2">
        <v>4315.2</v>
      </c>
      <c r="Q1735" s="2">
        <v>0</v>
      </c>
      <c r="R1735" s="2">
        <v>0</v>
      </c>
      <c r="S1735" s="2">
        <v>0</v>
      </c>
      <c r="T1735" s="2">
        <v>0</v>
      </c>
      <c r="U1735" s="2">
        <v>4315.2</v>
      </c>
      <c r="V1735" s="2">
        <v>0</v>
      </c>
      <c r="W1735" s="2">
        <v>0</v>
      </c>
      <c r="X1735" s="2">
        <f>SUM(Q1735:W1735)</f>
        <v>4315.2</v>
      </c>
      <c r="Y1735" s="2">
        <v>0</v>
      </c>
      <c r="Z1735" s="2">
        <f>+P1735-X1735-Y1735</f>
        <v>0</v>
      </c>
    </row>
    <row r="1736" spans="1:26" hidden="1" outlineLevel="7" x14ac:dyDescent="0.25">
      <c r="F1736" s="3"/>
      <c r="G1736" s="100"/>
      <c r="H1736" s="3"/>
      <c r="I1736" s="100"/>
      <c r="J1736" s="3"/>
      <c r="K1736" s="101"/>
      <c r="N1736" s="102" t="s">
        <v>869</v>
      </c>
      <c r="O1736" s="2">
        <f t="shared" ref="O1736:Z1736" si="1213">SUBTOTAL(9,O1735:O1735)</f>
        <v>0</v>
      </c>
      <c r="P1736" s="2">
        <f t="shared" si="1213"/>
        <v>4315.2</v>
      </c>
      <c r="Q1736" s="2">
        <f t="shared" si="1213"/>
        <v>0</v>
      </c>
      <c r="R1736" s="2">
        <f t="shared" si="1213"/>
        <v>0</v>
      </c>
      <c r="S1736" s="2">
        <f t="shared" si="1213"/>
        <v>0</v>
      </c>
      <c r="T1736" s="2">
        <f t="shared" si="1213"/>
        <v>0</v>
      </c>
      <c r="U1736" s="2">
        <f t="shared" si="1213"/>
        <v>4315.2</v>
      </c>
      <c r="V1736" s="2">
        <f t="shared" si="1213"/>
        <v>0</v>
      </c>
      <c r="W1736" s="2">
        <f t="shared" si="1213"/>
        <v>0</v>
      </c>
      <c r="X1736" s="2">
        <f t="shared" si="1213"/>
        <v>4315.2</v>
      </c>
      <c r="Y1736" s="2">
        <f t="shared" si="1213"/>
        <v>0</v>
      </c>
      <c r="Z1736" s="2">
        <f t="shared" si="1213"/>
        <v>0</v>
      </c>
    </row>
    <row r="1737" spans="1:26" hidden="1" outlineLevel="6" collapsed="1" x14ac:dyDescent="0.25">
      <c r="F1737" s="3"/>
      <c r="G1737" s="100"/>
      <c r="H1737" s="3"/>
      <c r="I1737" s="100"/>
      <c r="J1737" s="3"/>
      <c r="K1737" s="104" t="s">
        <v>767</v>
      </c>
      <c r="O1737" s="2">
        <f t="shared" ref="O1737:Z1737" si="1214">SUBTOTAL(9,O1735:O1735)</f>
        <v>0</v>
      </c>
      <c r="P1737" s="2">
        <f t="shared" si="1214"/>
        <v>4315.2</v>
      </c>
      <c r="Q1737" s="2">
        <f t="shared" si="1214"/>
        <v>0</v>
      </c>
      <c r="R1737" s="2">
        <f t="shared" si="1214"/>
        <v>0</v>
      </c>
      <c r="S1737" s="2">
        <f t="shared" si="1214"/>
        <v>0</v>
      </c>
      <c r="T1737" s="2">
        <f t="shared" si="1214"/>
        <v>0</v>
      </c>
      <c r="U1737" s="2">
        <f t="shared" si="1214"/>
        <v>4315.2</v>
      </c>
      <c r="V1737" s="2">
        <f t="shared" si="1214"/>
        <v>0</v>
      </c>
      <c r="W1737" s="2">
        <f t="shared" si="1214"/>
        <v>0</v>
      </c>
      <c r="X1737" s="2">
        <f t="shared" si="1214"/>
        <v>4315.2</v>
      </c>
      <c r="Y1737" s="2">
        <f t="shared" si="1214"/>
        <v>0</v>
      </c>
      <c r="Z1737" s="2">
        <f t="shared" si="1214"/>
        <v>0</v>
      </c>
    </row>
    <row r="1738" spans="1:26" hidden="1" outlineLevel="5" collapsed="1" x14ac:dyDescent="0.25">
      <c r="F1738" s="3"/>
      <c r="G1738" s="100"/>
      <c r="H1738" s="3"/>
      <c r="I1738" s="103" t="s">
        <v>709</v>
      </c>
      <c r="J1738" s="3"/>
      <c r="K1738" s="101"/>
      <c r="O1738" s="2">
        <f t="shared" ref="O1738:Z1738" si="1215">SUBTOTAL(9,O1732:O1735)</f>
        <v>0</v>
      </c>
      <c r="P1738" s="2">
        <f t="shared" si="1215"/>
        <v>16611.2</v>
      </c>
      <c r="Q1738" s="2">
        <f t="shared" si="1215"/>
        <v>0</v>
      </c>
      <c r="R1738" s="2">
        <f t="shared" si="1215"/>
        <v>0</v>
      </c>
      <c r="S1738" s="2">
        <f t="shared" si="1215"/>
        <v>0</v>
      </c>
      <c r="T1738" s="2">
        <f t="shared" si="1215"/>
        <v>12296</v>
      </c>
      <c r="U1738" s="2">
        <f t="shared" si="1215"/>
        <v>4315.2</v>
      </c>
      <c r="V1738" s="2">
        <f t="shared" si="1215"/>
        <v>0</v>
      </c>
      <c r="W1738" s="2">
        <f t="shared" si="1215"/>
        <v>0</v>
      </c>
      <c r="X1738" s="2">
        <f t="shared" si="1215"/>
        <v>16611.2</v>
      </c>
      <c r="Y1738" s="2">
        <f t="shared" si="1215"/>
        <v>0</v>
      </c>
      <c r="Z1738" s="2">
        <f t="shared" si="1215"/>
        <v>0</v>
      </c>
    </row>
    <row r="1739" spans="1:26" hidden="1" outlineLevel="4" collapsed="1" x14ac:dyDescent="0.25">
      <c r="F1739" s="3"/>
      <c r="G1739" s="103" t="s">
        <v>683</v>
      </c>
      <c r="H1739" s="3"/>
      <c r="I1739" s="100"/>
      <c r="J1739" s="3"/>
      <c r="K1739" s="101"/>
      <c r="O1739" s="2">
        <f t="shared" ref="O1739:Z1739" si="1216">SUBTOTAL(9,O1713:O1735)</f>
        <v>9775163.3800000008</v>
      </c>
      <c r="P1739" s="2">
        <f t="shared" si="1216"/>
        <v>9825883.9800000004</v>
      </c>
      <c r="Q1739" s="2">
        <f t="shared" si="1216"/>
        <v>610.16</v>
      </c>
      <c r="R1739" s="2">
        <f t="shared" si="1216"/>
        <v>1469714.04</v>
      </c>
      <c r="S1739" s="2">
        <f t="shared" si="1216"/>
        <v>963900.3</v>
      </c>
      <c r="T1739" s="2">
        <f t="shared" si="1216"/>
        <v>605179.24</v>
      </c>
      <c r="U1739" s="2">
        <f t="shared" si="1216"/>
        <v>562185.0199999999</v>
      </c>
      <c r="V1739" s="2">
        <f t="shared" si="1216"/>
        <v>540655.02</v>
      </c>
      <c r="W1739" s="2">
        <f t="shared" si="1216"/>
        <v>688070.28</v>
      </c>
      <c r="X1739" s="2">
        <f t="shared" si="1216"/>
        <v>4830314.0600000005</v>
      </c>
      <c r="Y1739" s="2">
        <f t="shared" si="1216"/>
        <v>4977131.1400000006</v>
      </c>
      <c r="Z1739" s="2">
        <f t="shared" si="1216"/>
        <v>18438.779999999588</v>
      </c>
    </row>
    <row r="1740" spans="1:26" hidden="1" outlineLevel="7" x14ac:dyDescent="0.25">
      <c r="A1740" s="1" t="s">
        <v>415</v>
      </c>
      <c r="B1740" s="1">
        <v>4</v>
      </c>
      <c r="C1740" s="1" t="s">
        <v>109</v>
      </c>
      <c r="D1740" s="1" t="s">
        <v>142</v>
      </c>
      <c r="E1740" s="1" t="s">
        <v>143</v>
      </c>
      <c r="F1740" s="3">
        <v>3</v>
      </c>
      <c r="G1740" t="s">
        <v>426</v>
      </c>
      <c r="H1740" s="3">
        <v>31</v>
      </c>
      <c r="I1740" t="s">
        <v>442</v>
      </c>
      <c r="J1740" s="3">
        <v>311</v>
      </c>
      <c r="K1740" s="10" t="s">
        <v>491</v>
      </c>
      <c r="L1740" s="1">
        <v>31101</v>
      </c>
      <c r="M1740" s="1">
        <v>5035</v>
      </c>
      <c r="N1740" s="1" t="s">
        <v>61</v>
      </c>
      <c r="O1740" s="2">
        <v>252350.04</v>
      </c>
      <c r="P1740" s="2">
        <v>508196.64</v>
      </c>
      <c r="Q1740" s="2">
        <v>0</v>
      </c>
      <c r="R1740" s="2">
        <v>0</v>
      </c>
      <c r="S1740" s="2">
        <v>97.12</v>
      </c>
      <c r="T1740" s="2">
        <v>0</v>
      </c>
      <c r="U1740" s="2">
        <v>0</v>
      </c>
      <c r="V1740" s="2">
        <v>0</v>
      </c>
      <c r="W1740" s="2">
        <v>245000</v>
      </c>
      <c r="X1740" s="2">
        <f>SUM(Q1740:W1740)</f>
        <v>245097.12</v>
      </c>
      <c r="Y1740" s="2">
        <v>0</v>
      </c>
      <c r="Z1740" s="2">
        <f>+P1740-X1740-Y1740</f>
        <v>263099.52000000002</v>
      </c>
    </row>
    <row r="1741" spans="1:26" hidden="1" outlineLevel="7" x14ac:dyDescent="0.25">
      <c r="F1741" s="3"/>
      <c r="G1741" s="100"/>
      <c r="H1741" s="3"/>
      <c r="I1741" s="100"/>
      <c r="J1741" s="3"/>
      <c r="K1741" s="101"/>
      <c r="N1741" s="102" t="s">
        <v>827</v>
      </c>
      <c r="O1741" s="2">
        <f t="shared" ref="O1741:Z1741" si="1217">SUBTOTAL(9,O1740:O1740)</f>
        <v>252350.04</v>
      </c>
      <c r="P1741" s="2">
        <f t="shared" si="1217"/>
        <v>508196.64</v>
      </c>
      <c r="Q1741" s="2">
        <f t="shared" si="1217"/>
        <v>0</v>
      </c>
      <c r="R1741" s="2">
        <f t="shared" si="1217"/>
        <v>0</v>
      </c>
      <c r="S1741" s="2">
        <f t="shared" si="1217"/>
        <v>97.12</v>
      </c>
      <c r="T1741" s="2">
        <f t="shared" si="1217"/>
        <v>0</v>
      </c>
      <c r="U1741" s="2">
        <f t="shared" si="1217"/>
        <v>0</v>
      </c>
      <c r="V1741" s="2">
        <f t="shared" si="1217"/>
        <v>0</v>
      </c>
      <c r="W1741" s="2">
        <f t="shared" si="1217"/>
        <v>245000</v>
      </c>
      <c r="X1741" s="2">
        <f t="shared" si="1217"/>
        <v>245097.12</v>
      </c>
      <c r="Y1741" s="2">
        <f t="shared" si="1217"/>
        <v>0</v>
      </c>
      <c r="Z1741" s="2">
        <f t="shared" si="1217"/>
        <v>263099.52000000002</v>
      </c>
    </row>
    <row r="1742" spans="1:26" hidden="1" outlineLevel="6" collapsed="1" x14ac:dyDescent="0.25">
      <c r="F1742" s="3"/>
      <c r="G1742" s="100"/>
      <c r="H1742" s="3"/>
      <c r="I1742" s="100"/>
      <c r="J1742" s="3"/>
      <c r="K1742" s="104" t="s">
        <v>731</v>
      </c>
      <c r="O1742" s="2">
        <f t="shared" ref="O1742:Z1742" si="1218">SUBTOTAL(9,O1740:O1740)</f>
        <v>252350.04</v>
      </c>
      <c r="P1742" s="2">
        <f t="shared" si="1218"/>
        <v>508196.64</v>
      </c>
      <c r="Q1742" s="2">
        <f t="shared" si="1218"/>
        <v>0</v>
      </c>
      <c r="R1742" s="2">
        <f t="shared" si="1218"/>
        <v>0</v>
      </c>
      <c r="S1742" s="2">
        <f t="shared" si="1218"/>
        <v>97.12</v>
      </c>
      <c r="T1742" s="2">
        <f t="shared" si="1218"/>
        <v>0</v>
      </c>
      <c r="U1742" s="2">
        <f t="shared" si="1218"/>
        <v>0</v>
      </c>
      <c r="V1742" s="2">
        <f t="shared" si="1218"/>
        <v>0</v>
      </c>
      <c r="W1742" s="2">
        <f t="shared" si="1218"/>
        <v>245000</v>
      </c>
      <c r="X1742" s="2">
        <f t="shared" si="1218"/>
        <v>245097.12</v>
      </c>
      <c r="Y1742" s="2">
        <f t="shared" si="1218"/>
        <v>0</v>
      </c>
      <c r="Z1742" s="2">
        <f t="shared" si="1218"/>
        <v>263099.52000000002</v>
      </c>
    </row>
    <row r="1743" spans="1:26" hidden="1" outlineLevel="7" x14ac:dyDescent="0.25">
      <c r="A1743" s="1" t="s">
        <v>415</v>
      </c>
      <c r="B1743" s="1">
        <v>4</v>
      </c>
      <c r="C1743" s="1" t="s">
        <v>109</v>
      </c>
      <c r="D1743" s="1" t="s">
        <v>142</v>
      </c>
      <c r="E1743" s="1" t="s">
        <v>143</v>
      </c>
      <c r="F1743" s="3">
        <v>3</v>
      </c>
      <c r="G1743" t="s">
        <v>426</v>
      </c>
      <c r="H1743" s="3">
        <v>31</v>
      </c>
      <c r="I1743" t="s">
        <v>442</v>
      </c>
      <c r="J1743" s="3">
        <v>313</v>
      </c>
      <c r="K1743" s="10" t="s">
        <v>493</v>
      </c>
      <c r="L1743" s="1">
        <v>31301</v>
      </c>
      <c r="M1743" s="1">
        <v>5037</v>
      </c>
      <c r="N1743" s="1" t="s">
        <v>62</v>
      </c>
      <c r="O1743" s="2">
        <v>0</v>
      </c>
      <c r="P1743" s="2">
        <v>65463</v>
      </c>
      <c r="Q1743" s="2">
        <v>14347</v>
      </c>
      <c r="R1743" s="2">
        <v>19963</v>
      </c>
      <c r="S1743" s="2">
        <v>0</v>
      </c>
      <c r="T1743" s="2">
        <v>16195</v>
      </c>
      <c r="U1743" s="2">
        <v>0</v>
      </c>
      <c r="V1743" s="2">
        <v>0</v>
      </c>
      <c r="W1743" s="2">
        <v>0</v>
      </c>
      <c r="X1743" s="2">
        <f>SUM(Q1743:W1743)</f>
        <v>50505</v>
      </c>
      <c r="Y1743" s="2">
        <v>0</v>
      </c>
      <c r="Z1743" s="2">
        <f>+P1743-X1743-Y1743</f>
        <v>14958</v>
      </c>
    </row>
    <row r="1744" spans="1:26" hidden="1" outlineLevel="7" x14ac:dyDescent="0.25">
      <c r="F1744" s="3"/>
      <c r="G1744" s="100"/>
      <c r="H1744" s="3"/>
      <c r="I1744" s="100"/>
      <c r="J1744" s="3"/>
      <c r="K1744" s="101"/>
      <c r="N1744" s="102" t="s">
        <v>828</v>
      </c>
      <c r="O1744" s="2">
        <f t="shared" ref="O1744:Z1744" si="1219">SUBTOTAL(9,O1743:O1743)</f>
        <v>0</v>
      </c>
      <c r="P1744" s="2">
        <f t="shared" si="1219"/>
        <v>65463</v>
      </c>
      <c r="Q1744" s="2">
        <f t="shared" si="1219"/>
        <v>14347</v>
      </c>
      <c r="R1744" s="2">
        <f t="shared" si="1219"/>
        <v>19963</v>
      </c>
      <c r="S1744" s="2">
        <f t="shared" si="1219"/>
        <v>0</v>
      </c>
      <c r="T1744" s="2">
        <f t="shared" si="1219"/>
        <v>16195</v>
      </c>
      <c r="U1744" s="2">
        <f t="shared" si="1219"/>
        <v>0</v>
      </c>
      <c r="V1744" s="2">
        <f t="shared" si="1219"/>
        <v>0</v>
      </c>
      <c r="W1744" s="2">
        <f t="shared" si="1219"/>
        <v>0</v>
      </c>
      <c r="X1744" s="2">
        <f t="shared" si="1219"/>
        <v>50505</v>
      </c>
      <c r="Y1744" s="2">
        <f t="shared" si="1219"/>
        <v>0</v>
      </c>
      <c r="Z1744" s="2">
        <f t="shared" si="1219"/>
        <v>14958</v>
      </c>
    </row>
    <row r="1745" spans="1:26" hidden="1" outlineLevel="6" collapsed="1" x14ac:dyDescent="0.25">
      <c r="F1745" s="3"/>
      <c r="G1745" s="100"/>
      <c r="H1745" s="3"/>
      <c r="I1745" s="100"/>
      <c r="J1745" s="3"/>
      <c r="K1745" s="104" t="s">
        <v>732</v>
      </c>
      <c r="O1745" s="2">
        <f t="shared" ref="O1745:Z1745" si="1220">SUBTOTAL(9,O1743:O1743)</f>
        <v>0</v>
      </c>
      <c r="P1745" s="2">
        <f t="shared" si="1220"/>
        <v>65463</v>
      </c>
      <c r="Q1745" s="2">
        <f t="shared" si="1220"/>
        <v>14347</v>
      </c>
      <c r="R1745" s="2">
        <f t="shared" si="1220"/>
        <v>19963</v>
      </c>
      <c r="S1745" s="2">
        <f t="shared" si="1220"/>
        <v>0</v>
      </c>
      <c r="T1745" s="2">
        <f t="shared" si="1220"/>
        <v>16195</v>
      </c>
      <c r="U1745" s="2">
        <f t="shared" si="1220"/>
        <v>0</v>
      </c>
      <c r="V1745" s="2">
        <f t="shared" si="1220"/>
        <v>0</v>
      </c>
      <c r="W1745" s="2">
        <f t="shared" si="1220"/>
        <v>0</v>
      </c>
      <c r="X1745" s="2">
        <f t="shared" si="1220"/>
        <v>50505</v>
      </c>
      <c r="Y1745" s="2">
        <f t="shared" si="1220"/>
        <v>0</v>
      </c>
      <c r="Z1745" s="2">
        <f t="shared" si="1220"/>
        <v>14958</v>
      </c>
    </row>
    <row r="1746" spans="1:26" hidden="1" outlineLevel="7" x14ac:dyDescent="0.25">
      <c r="A1746" s="1" t="s">
        <v>415</v>
      </c>
      <c r="B1746" s="1">
        <v>4</v>
      </c>
      <c r="C1746" s="1" t="s">
        <v>109</v>
      </c>
      <c r="D1746" s="1" t="s">
        <v>142</v>
      </c>
      <c r="E1746" s="1" t="s">
        <v>143</v>
      </c>
      <c r="F1746" s="3">
        <v>3</v>
      </c>
      <c r="G1746" t="s">
        <v>426</v>
      </c>
      <c r="H1746" s="3">
        <v>31</v>
      </c>
      <c r="I1746" t="s">
        <v>442</v>
      </c>
      <c r="J1746" s="3">
        <v>314</v>
      </c>
      <c r="K1746" s="10" t="s">
        <v>494</v>
      </c>
      <c r="L1746" s="1">
        <v>31401</v>
      </c>
      <c r="M1746" s="1">
        <v>5009</v>
      </c>
      <c r="N1746" s="1" t="s">
        <v>48</v>
      </c>
      <c r="O1746" s="2">
        <v>585168.36</v>
      </c>
      <c r="P1746" s="2">
        <v>682963.73</v>
      </c>
      <c r="Q1746" s="2">
        <v>0</v>
      </c>
      <c r="R1746" s="2">
        <v>0</v>
      </c>
      <c r="S1746" s="2">
        <v>0</v>
      </c>
      <c r="T1746" s="2">
        <v>0</v>
      </c>
      <c r="U1746" s="2">
        <v>48012.67</v>
      </c>
      <c r="V1746" s="2">
        <v>41207.919999999998</v>
      </c>
      <c r="W1746" s="2">
        <v>363240.49</v>
      </c>
      <c r="X1746" s="2">
        <f>SUM(Q1746:W1746)</f>
        <v>452461.07999999996</v>
      </c>
      <c r="Y1746" s="2">
        <v>0</v>
      </c>
      <c r="Z1746" s="2">
        <f>+P1746-X1746-Y1746</f>
        <v>230502.65000000002</v>
      </c>
    </row>
    <row r="1747" spans="1:26" hidden="1" outlineLevel="7" x14ac:dyDescent="0.25">
      <c r="F1747" s="3"/>
      <c r="G1747" s="100"/>
      <c r="H1747" s="3"/>
      <c r="I1747" s="100"/>
      <c r="J1747" s="3"/>
      <c r="K1747" s="101"/>
      <c r="N1747" s="102" t="s">
        <v>829</v>
      </c>
      <c r="O1747" s="2">
        <f t="shared" ref="O1747:Z1747" si="1221">SUBTOTAL(9,O1746:O1746)</f>
        <v>585168.36</v>
      </c>
      <c r="P1747" s="2">
        <f t="shared" si="1221"/>
        <v>682963.73</v>
      </c>
      <c r="Q1747" s="2">
        <f t="shared" si="1221"/>
        <v>0</v>
      </c>
      <c r="R1747" s="2">
        <f t="shared" si="1221"/>
        <v>0</v>
      </c>
      <c r="S1747" s="2">
        <f t="shared" si="1221"/>
        <v>0</v>
      </c>
      <c r="T1747" s="2">
        <f t="shared" si="1221"/>
        <v>0</v>
      </c>
      <c r="U1747" s="2">
        <f t="shared" si="1221"/>
        <v>48012.67</v>
      </c>
      <c r="V1747" s="2">
        <f t="shared" si="1221"/>
        <v>41207.919999999998</v>
      </c>
      <c r="W1747" s="2">
        <f t="shared" si="1221"/>
        <v>363240.49</v>
      </c>
      <c r="X1747" s="2">
        <f t="shared" si="1221"/>
        <v>452461.07999999996</v>
      </c>
      <c r="Y1747" s="2">
        <f t="shared" si="1221"/>
        <v>0</v>
      </c>
      <c r="Z1747" s="2">
        <f t="shared" si="1221"/>
        <v>230502.65000000002</v>
      </c>
    </row>
    <row r="1748" spans="1:26" hidden="1" outlineLevel="6" collapsed="1" x14ac:dyDescent="0.25">
      <c r="F1748" s="3"/>
      <c r="G1748" s="100"/>
      <c r="H1748" s="3"/>
      <c r="I1748" s="100"/>
      <c r="J1748" s="3"/>
      <c r="K1748" s="104" t="s">
        <v>733</v>
      </c>
      <c r="O1748" s="2">
        <f t="shared" ref="O1748:Z1748" si="1222">SUBTOTAL(9,O1746:O1746)</f>
        <v>585168.36</v>
      </c>
      <c r="P1748" s="2">
        <f t="shared" si="1222"/>
        <v>682963.73</v>
      </c>
      <c r="Q1748" s="2">
        <f t="shared" si="1222"/>
        <v>0</v>
      </c>
      <c r="R1748" s="2">
        <f t="shared" si="1222"/>
        <v>0</v>
      </c>
      <c r="S1748" s="2">
        <f t="shared" si="1222"/>
        <v>0</v>
      </c>
      <c r="T1748" s="2">
        <f t="shared" si="1222"/>
        <v>0</v>
      </c>
      <c r="U1748" s="2">
        <f t="shared" si="1222"/>
        <v>48012.67</v>
      </c>
      <c r="V1748" s="2">
        <f t="shared" si="1222"/>
        <v>41207.919999999998</v>
      </c>
      <c r="W1748" s="2">
        <f t="shared" si="1222"/>
        <v>363240.49</v>
      </c>
      <c r="X1748" s="2">
        <f t="shared" si="1222"/>
        <v>452461.07999999996</v>
      </c>
      <c r="Y1748" s="2">
        <f t="shared" si="1222"/>
        <v>0</v>
      </c>
      <c r="Z1748" s="2">
        <f t="shared" si="1222"/>
        <v>230502.65000000002</v>
      </c>
    </row>
    <row r="1749" spans="1:26" hidden="1" outlineLevel="7" x14ac:dyDescent="0.25">
      <c r="A1749" s="1" t="s">
        <v>415</v>
      </c>
      <c r="B1749" s="1">
        <v>4</v>
      </c>
      <c r="C1749" s="1" t="s">
        <v>109</v>
      </c>
      <c r="D1749" s="1" t="s">
        <v>142</v>
      </c>
      <c r="E1749" s="1" t="s">
        <v>143</v>
      </c>
      <c r="F1749" s="3">
        <v>3</v>
      </c>
      <c r="G1749" t="s">
        <v>426</v>
      </c>
      <c r="H1749" s="3">
        <v>31</v>
      </c>
      <c r="I1749" t="s">
        <v>442</v>
      </c>
      <c r="J1749" s="3">
        <v>318</v>
      </c>
      <c r="K1749" s="10" t="s">
        <v>496</v>
      </c>
      <c r="L1749" s="1">
        <v>31801</v>
      </c>
      <c r="M1749" s="1">
        <v>5003</v>
      </c>
      <c r="N1749" s="1" t="s">
        <v>83</v>
      </c>
      <c r="O1749" s="2">
        <v>3000</v>
      </c>
      <c r="P1749" s="2">
        <v>3000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f>SUM(Q1749:W1749)</f>
        <v>0</v>
      </c>
      <c r="Y1749" s="2">
        <v>0</v>
      </c>
      <c r="Z1749" s="2">
        <f>+P1749-X1749-Y1749</f>
        <v>3000</v>
      </c>
    </row>
    <row r="1750" spans="1:26" hidden="1" outlineLevel="7" x14ac:dyDescent="0.25">
      <c r="F1750" s="3"/>
      <c r="G1750" s="100"/>
      <c r="H1750" s="3"/>
      <c r="I1750" s="100"/>
      <c r="J1750" s="3"/>
      <c r="K1750" s="101"/>
      <c r="N1750" s="102" t="s">
        <v>858</v>
      </c>
      <c r="O1750" s="2">
        <f t="shared" ref="O1750:Z1750" si="1223">SUBTOTAL(9,O1749:O1749)</f>
        <v>3000</v>
      </c>
      <c r="P1750" s="2">
        <f t="shared" si="1223"/>
        <v>3000</v>
      </c>
      <c r="Q1750" s="2">
        <f t="shared" si="1223"/>
        <v>0</v>
      </c>
      <c r="R1750" s="2">
        <f t="shared" si="1223"/>
        <v>0</v>
      </c>
      <c r="S1750" s="2">
        <f t="shared" si="1223"/>
        <v>0</v>
      </c>
      <c r="T1750" s="2">
        <f t="shared" si="1223"/>
        <v>0</v>
      </c>
      <c r="U1750" s="2">
        <f t="shared" si="1223"/>
        <v>0</v>
      </c>
      <c r="V1750" s="2">
        <f t="shared" si="1223"/>
        <v>0</v>
      </c>
      <c r="W1750" s="2">
        <f t="shared" si="1223"/>
        <v>0</v>
      </c>
      <c r="X1750" s="2">
        <f t="shared" si="1223"/>
        <v>0</v>
      </c>
      <c r="Y1750" s="2">
        <f t="shared" si="1223"/>
        <v>0</v>
      </c>
      <c r="Z1750" s="2">
        <f t="shared" si="1223"/>
        <v>3000</v>
      </c>
    </row>
    <row r="1751" spans="1:26" hidden="1" outlineLevel="6" collapsed="1" x14ac:dyDescent="0.25">
      <c r="F1751" s="3"/>
      <c r="G1751" s="100"/>
      <c r="H1751" s="3"/>
      <c r="I1751" s="100"/>
      <c r="J1751" s="3"/>
      <c r="K1751" s="104" t="s">
        <v>759</v>
      </c>
      <c r="O1751" s="2">
        <f t="shared" ref="O1751:Z1751" si="1224">SUBTOTAL(9,O1749:O1749)</f>
        <v>3000</v>
      </c>
      <c r="P1751" s="2">
        <f t="shared" si="1224"/>
        <v>3000</v>
      </c>
      <c r="Q1751" s="2">
        <f t="shared" si="1224"/>
        <v>0</v>
      </c>
      <c r="R1751" s="2">
        <f t="shared" si="1224"/>
        <v>0</v>
      </c>
      <c r="S1751" s="2">
        <f t="shared" si="1224"/>
        <v>0</v>
      </c>
      <c r="T1751" s="2">
        <f t="shared" si="1224"/>
        <v>0</v>
      </c>
      <c r="U1751" s="2">
        <f t="shared" si="1224"/>
        <v>0</v>
      </c>
      <c r="V1751" s="2">
        <f t="shared" si="1224"/>
        <v>0</v>
      </c>
      <c r="W1751" s="2">
        <f t="shared" si="1224"/>
        <v>0</v>
      </c>
      <c r="X1751" s="2">
        <f t="shared" si="1224"/>
        <v>0</v>
      </c>
      <c r="Y1751" s="2">
        <f t="shared" si="1224"/>
        <v>0</v>
      </c>
      <c r="Z1751" s="2">
        <f t="shared" si="1224"/>
        <v>3000</v>
      </c>
    </row>
    <row r="1752" spans="1:26" hidden="1" outlineLevel="5" collapsed="1" x14ac:dyDescent="0.25">
      <c r="F1752" s="3"/>
      <c r="G1752" s="100"/>
      <c r="H1752" s="3"/>
      <c r="I1752" s="103" t="s">
        <v>695</v>
      </c>
      <c r="J1752" s="3"/>
      <c r="K1752" s="101"/>
      <c r="O1752" s="2">
        <f t="shared" ref="O1752:Z1752" si="1225">SUBTOTAL(9,O1740:O1749)</f>
        <v>840518.4</v>
      </c>
      <c r="P1752" s="2">
        <f t="shared" si="1225"/>
        <v>1259623.3700000001</v>
      </c>
      <c r="Q1752" s="2">
        <f t="shared" si="1225"/>
        <v>14347</v>
      </c>
      <c r="R1752" s="2">
        <f t="shared" si="1225"/>
        <v>19963</v>
      </c>
      <c r="S1752" s="2">
        <f t="shared" si="1225"/>
        <v>97.12</v>
      </c>
      <c r="T1752" s="2">
        <f t="shared" si="1225"/>
        <v>16195</v>
      </c>
      <c r="U1752" s="2">
        <f t="shared" si="1225"/>
        <v>48012.67</v>
      </c>
      <c r="V1752" s="2">
        <f t="shared" si="1225"/>
        <v>41207.919999999998</v>
      </c>
      <c r="W1752" s="2">
        <f t="shared" si="1225"/>
        <v>608240.49</v>
      </c>
      <c r="X1752" s="2">
        <f t="shared" si="1225"/>
        <v>748063.2</v>
      </c>
      <c r="Y1752" s="2">
        <f t="shared" si="1225"/>
        <v>0</v>
      </c>
      <c r="Z1752" s="2">
        <f t="shared" si="1225"/>
        <v>511560.17000000004</v>
      </c>
    </row>
    <row r="1753" spans="1:26" hidden="1" outlineLevel="7" x14ac:dyDescent="0.25">
      <c r="A1753" s="1" t="s">
        <v>415</v>
      </c>
      <c r="B1753" s="1">
        <v>4</v>
      </c>
      <c r="C1753" s="1" t="s">
        <v>109</v>
      </c>
      <c r="D1753" s="1" t="s">
        <v>142</v>
      </c>
      <c r="E1753" s="1" t="s">
        <v>143</v>
      </c>
      <c r="F1753" s="3">
        <v>3</v>
      </c>
      <c r="G1753" t="s">
        <v>426</v>
      </c>
      <c r="H1753" s="3">
        <v>33</v>
      </c>
      <c r="I1753" t="s">
        <v>444</v>
      </c>
      <c r="J1753" s="3">
        <v>336</v>
      </c>
      <c r="K1753" s="10" t="s">
        <v>504</v>
      </c>
      <c r="L1753" s="1">
        <v>33601</v>
      </c>
      <c r="M1753" s="1">
        <v>5011</v>
      </c>
      <c r="N1753" s="1" t="s">
        <v>145</v>
      </c>
      <c r="O1753" s="2">
        <v>50000</v>
      </c>
      <c r="P1753" s="2">
        <v>50000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f>SUM(Q1753:W1753)</f>
        <v>0</v>
      </c>
      <c r="Y1753" s="2">
        <v>0</v>
      </c>
      <c r="Z1753" s="2">
        <f>+P1753-X1753-Y1753</f>
        <v>50000</v>
      </c>
    </row>
    <row r="1754" spans="1:26" hidden="1" outlineLevel="7" x14ac:dyDescent="0.25">
      <c r="F1754" s="3"/>
      <c r="G1754" s="100"/>
      <c r="H1754" s="3"/>
      <c r="I1754" s="100"/>
      <c r="J1754" s="3"/>
      <c r="K1754" s="101"/>
      <c r="N1754" s="102" t="s">
        <v>900</v>
      </c>
      <c r="O1754" s="2">
        <f t="shared" ref="O1754:Z1754" si="1226">SUBTOTAL(9,O1753:O1753)</f>
        <v>50000</v>
      </c>
      <c r="P1754" s="2">
        <f t="shared" si="1226"/>
        <v>50000</v>
      </c>
      <c r="Q1754" s="2">
        <f t="shared" si="1226"/>
        <v>0</v>
      </c>
      <c r="R1754" s="2">
        <f t="shared" si="1226"/>
        <v>0</v>
      </c>
      <c r="S1754" s="2">
        <f t="shared" si="1226"/>
        <v>0</v>
      </c>
      <c r="T1754" s="2">
        <f t="shared" si="1226"/>
        <v>0</v>
      </c>
      <c r="U1754" s="2">
        <f t="shared" si="1226"/>
        <v>0</v>
      </c>
      <c r="V1754" s="2">
        <f t="shared" si="1226"/>
        <v>0</v>
      </c>
      <c r="W1754" s="2">
        <f t="shared" si="1226"/>
        <v>0</v>
      </c>
      <c r="X1754" s="2">
        <f t="shared" si="1226"/>
        <v>0</v>
      </c>
      <c r="Y1754" s="2">
        <f t="shared" si="1226"/>
        <v>0</v>
      </c>
      <c r="Z1754" s="2">
        <f t="shared" si="1226"/>
        <v>50000</v>
      </c>
    </row>
    <row r="1755" spans="1:26" hidden="1" outlineLevel="6" collapsed="1" x14ac:dyDescent="0.25">
      <c r="F1755" s="3"/>
      <c r="G1755" s="100"/>
      <c r="H1755" s="3"/>
      <c r="I1755" s="100"/>
      <c r="J1755" s="3"/>
      <c r="K1755" s="104" t="s">
        <v>785</v>
      </c>
      <c r="O1755" s="2">
        <f t="shared" ref="O1755:Z1755" si="1227">SUBTOTAL(9,O1753:O1753)</f>
        <v>50000</v>
      </c>
      <c r="P1755" s="2">
        <f t="shared" si="1227"/>
        <v>50000</v>
      </c>
      <c r="Q1755" s="2">
        <f t="shared" si="1227"/>
        <v>0</v>
      </c>
      <c r="R1755" s="2">
        <f t="shared" si="1227"/>
        <v>0</v>
      </c>
      <c r="S1755" s="2">
        <f t="shared" si="1227"/>
        <v>0</v>
      </c>
      <c r="T1755" s="2">
        <f t="shared" si="1227"/>
        <v>0</v>
      </c>
      <c r="U1755" s="2">
        <f t="shared" si="1227"/>
        <v>0</v>
      </c>
      <c r="V1755" s="2">
        <f t="shared" si="1227"/>
        <v>0</v>
      </c>
      <c r="W1755" s="2">
        <f t="shared" si="1227"/>
        <v>0</v>
      </c>
      <c r="X1755" s="2">
        <f t="shared" si="1227"/>
        <v>0</v>
      </c>
      <c r="Y1755" s="2">
        <f t="shared" si="1227"/>
        <v>0</v>
      </c>
      <c r="Z1755" s="2">
        <f t="shared" si="1227"/>
        <v>50000</v>
      </c>
    </row>
    <row r="1756" spans="1:26" hidden="1" outlineLevel="7" x14ac:dyDescent="0.25">
      <c r="A1756" s="1" t="s">
        <v>415</v>
      </c>
      <c r="B1756" s="1">
        <v>4</v>
      </c>
      <c r="C1756" s="1" t="s">
        <v>109</v>
      </c>
      <c r="D1756" s="1" t="s">
        <v>142</v>
      </c>
      <c r="E1756" s="1" t="s">
        <v>143</v>
      </c>
      <c r="F1756" s="3">
        <v>3</v>
      </c>
      <c r="G1756" t="s">
        <v>426</v>
      </c>
      <c r="H1756" s="3">
        <v>33</v>
      </c>
      <c r="I1756" t="s">
        <v>444</v>
      </c>
      <c r="J1756" s="3">
        <v>338</v>
      </c>
      <c r="K1756" s="10" t="s">
        <v>505</v>
      </c>
      <c r="L1756" s="1">
        <v>33801</v>
      </c>
      <c r="M1756" s="1">
        <v>5030</v>
      </c>
      <c r="N1756" s="1" t="s">
        <v>58</v>
      </c>
      <c r="O1756" s="2">
        <v>1718209.32</v>
      </c>
      <c r="P1756" s="2">
        <v>0.32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f>SUM(Q1756:W1756)</f>
        <v>0</v>
      </c>
      <c r="Y1756" s="2">
        <v>0</v>
      </c>
      <c r="Z1756" s="2">
        <f>+P1756-X1756-Y1756</f>
        <v>0.32</v>
      </c>
    </row>
    <row r="1757" spans="1:26" hidden="1" outlineLevel="7" x14ac:dyDescent="0.25">
      <c r="F1757" s="3"/>
      <c r="G1757" s="100"/>
      <c r="H1757" s="3"/>
      <c r="I1757" s="100"/>
      <c r="J1757" s="3"/>
      <c r="K1757" s="101"/>
      <c r="N1757" s="102" t="s">
        <v>833</v>
      </c>
      <c r="O1757" s="2">
        <f t="shared" ref="O1757:Z1757" si="1228">SUBTOTAL(9,O1756:O1756)</f>
        <v>1718209.32</v>
      </c>
      <c r="P1757" s="2">
        <f t="shared" si="1228"/>
        <v>0.32</v>
      </c>
      <c r="Q1757" s="2">
        <f t="shared" si="1228"/>
        <v>0</v>
      </c>
      <c r="R1757" s="2">
        <f t="shared" si="1228"/>
        <v>0</v>
      </c>
      <c r="S1757" s="2">
        <f t="shared" si="1228"/>
        <v>0</v>
      </c>
      <c r="T1757" s="2">
        <f t="shared" si="1228"/>
        <v>0</v>
      </c>
      <c r="U1757" s="2">
        <f t="shared" si="1228"/>
        <v>0</v>
      </c>
      <c r="V1757" s="2">
        <f t="shared" si="1228"/>
        <v>0</v>
      </c>
      <c r="W1757" s="2">
        <f t="shared" si="1228"/>
        <v>0</v>
      </c>
      <c r="X1757" s="2">
        <f t="shared" si="1228"/>
        <v>0</v>
      </c>
      <c r="Y1757" s="2">
        <f t="shared" si="1228"/>
        <v>0</v>
      </c>
      <c r="Z1757" s="2">
        <f t="shared" si="1228"/>
        <v>0.32</v>
      </c>
    </row>
    <row r="1758" spans="1:26" hidden="1" outlineLevel="6" collapsed="1" x14ac:dyDescent="0.25">
      <c r="F1758" s="3"/>
      <c r="G1758" s="100"/>
      <c r="H1758" s="3"/>
      <c r="I1758" s="100"/>
      <c r="J1758" s="3"/>
      <c r="K1758" s="104" t="s">
        <v>737</v>
      </c>
      <c r="O1758" s="2">
        <f t="shared" ref="O1758:Z1758" si="1229">SUBTOTAL(9,O1756:O1756)</f>
        <v>1718209.32</v>
      </c>
      <c r="P1758" s="2">
        <f t="shared" si="1229"/>
        <v>0.32</v>
      </c>
      <c r="Q1758" s="2">
        <f t="shared" si="1229"/>
        <v>0</v>
      </c>
      <c r="R1758" s="2">
        <f t="shared" si="1229"/>
        <v>0</v>
      </c>
      <c r="S1758" s="2">
        <f t="shared" si="1229"/>
        <v>0</v>
      </c>
      <c r="T1758" s="2">
        <f t="shared" si="1229"/>
        <v>0</v>
      </c>
      <c r="U1758" s="2">
        <f t="shared" si="1229"/>
        <v>0</v>
      </c>
      <c r="V1758" s="2">
        <f t="shared" si="1229"/>
        <v>0</v>
      </c>
      <c r="W1758" s="2">
        <f t="shared" si="1229"/>
        <v>0</v>
      </c>
      <c r="X1758" s="2">
        <f t="shared" si="1229"/>
        <v>0</v>
      </c>
      <c r="Y1758" s="2">
        <f t="shared" si="1229"/>
        <v>0</v>
      </c>
      <c r="Z1758" s="2">
        <f t="shared" si="1229"/>
        <v>0.32</v>
      </c>
    </row>
    <row r="1759" spans="1:26" hidden="1" outlineLevel="5" collapsed="1" x14ac:dyDescent="0.25">
      <c r="F1759" s="3"/>
      <c r="G1759" s="100"/>
      <c r="H1759" s="3"/>
      <c r="I1759" s="103" t="s">
        <v>697</v>
      </c>
      <c r="J1759" s="3"/>
      <c r="K1759" s="101"/>
      <c r="O1759" s="2">
        <f t="shared" ref="O1759:Z1759" si="1230">SUBTOTAL(9,O1753:O1756)</f>
        <v>1768209.32</v>
      </c>
      <c r="P1759" s="2">
        <f t="shared" si="1230"/>
        <v>50000.32</v>
      </c>
      <c r="Q1759" s="2">
        <f t="shared" si="1230"/>
        <v>0</v>
      </c>
      <c r="R1759" s="2">
        <f t="shared" si="1230"/>
        <v>0</v>
      </c>
      <c r="S1759" s="2">
        <f t="shared" si="1230"/>
        <v>0</v>
      </c>
      <c r="T1759" s="2">
        <f t="shared" si="1230"/>
        <v>0</v>
      </c>
      <c r="U1759" s="2">
        <f t="shared" si="1230"/>
        <v>0</v>
      </c>
      <c r="V1759" s="2">
        <f t="shared" si="1230"/>
        <v>0</v>
      </c>
      <c r="W1759" s="2">
        <f t="shared" si="1230"/>
        <v>0</v>
      </c>
      <c r="X1759" s="2">
        <f t="shared" si="1230"/>
        <v>0</v>
      </c>
      <c r="Y1759" s="2">
        <f t="shared" si="1230"/>
        <v>0</v>
      </c>
      <c r="Z1759" s="2">
        <f t="shared" si="1230"/>
        <v>50000.32</v>
      </c>
    </row>
    <row r="1760" spans="1:26" hidden="1" outlineLevel="7" x14ac:dyDescent="0.25">
      <c r="A1760" s="1" t="s">
        <v>415</v>
      </c>
      <c r="B1760" s="1">
        <v>4</v>
      </c>
      <c r="C1760" s="1" t="s">
        <v>109</v>
      </c>
      <c r="D1760" s="1" t="s">
        <v>142</v>
      </c>
      <c r="E1760" s="1" t="s">
        <v>143</v>
      </c>
      <c r="F1760" s="3">
        <v>3</v>
      </c>
      <c r="G1760" t="s">
        <v>426</v>
      </c>
      <c r="H1760" s="3">
        <v>34</v>
      </c>
      <c r="I1760" t="s">
        <v>445</v>
      </c>
      <c r="J1760" s="3">
        <v>345</v>
      </c>
      <c r="K1760" s="10" t="s">
        <v>509</v>
      </c>
      <c r="L1760" s="1">
        <v>34501</v>
      </c>
      <c r="M1760" s="1">
        <v>5025</v>
      </c>
      <c r="N1760" s="1" t="s">
        <v>54</v>
      </c>
      <c r="O1760" s="2">
        <v>4743.82</v>
      </c>
      <c r="P1760" s="2">
        <v>5013.8</v>
      </c>
      <c r="Q1760" s="2">
        <v>0</v>
      </c>
      <c r="R1760" s="2">
        <v>0</v>
      </c>
      <c r="S1760" s="2">
        <v>763.41</v>
      </c>
      <c r="T1760" s="2">
        <v>772.8</v>
      </c>
      <c r="U1760" s="2">
        <v>386.4</v>
      </c>
      <c r="V1760" s="2">
        <v>386.4</v>
      </c>
      <c r="W1760" s="2">
        <v>386.4</v>
      </c>
      <c r="X1760" s="2">
        <f>SUM(Q1760:W1760)</f>
        <v>2695.4100000000003</v>
      </c>
      <c r="Y1760" s="2">
        <v>2318.39</v>
      </c>
      <c r="Z1760" s="2">
        <f>+P1760-X1760-Y1760</f>
        <v>0</v>
      </c>
    </row>
    <row r="1761" spans="1:26" hidden="1" outlineLevel="7" x14ac:dyDescent="0.25">
      <c r="F1761" s="3"/>
      <c r="G1761" s="100"/>
      <c r="H1761" s="3"/>
      <c r="I1761" s="100"/>
      <c r="J1761" s="3"/>
      <c r="K1761" s="101"/>
      <c r="N1761" s="102" t="s">
        <v>835</v>
      </c>
      <c r="O1761" s="2">
        <f t="shared" ref="O1761:Z1761" si="1231">SUBTOTAL(9,O1760:O1760)</f>
        <v>4743.82</v>
      </c>
      <c r="P1761" s="2">
        <f t="shared" si="1231"/>
        <v>5013.8</v>
      </c>
      <c r="Q1761" s="2">
        <f t="shared" si="1231"/>
        <v>0</v>
      </c>
      <c r="R1761" s="2">
        <f t="shared" si="1231"/>
        <v>0</v>
      </c>
      <c r="S1761" s="2">
        <f t="shared" si="1231"/>
        <v>763.41</v>
      </c>
      <c r="T1761" s="2">
        <f t="shared" si="1231"/>
        <v>772.8</v>
      </c>
      <c r="U1761" s="2">
        <f t="shared" si="1231"/>
        <v>386.4</v>
      </c>
      <c r="V1761" s="2">
        <f t="shared" si="1231"/>
        <v>386.4</v>
      </c>
      <c r="W1761" s="2">
        <f t="shared" si="1231"/>
        <v>386.4</v>
      </c>
      <c r="X1761" s="2">
        <f t="shared" si="1231"/>
        <v>2695.4100000000003</v>
      </c>
      <c r="Y1761" s="2">
        <f t="shared" si="1231"/>
        <v>2318.39</v>
      </c>
      <c r="Z1761" s="2">
        <f t="shared" si="1231"/>
        <v>0</v>
      </c>
    </row>
    <row r="1762" spans="1:26" hidden="1" outlineLevel="6" collapsed="1" x14ac:dyDescent="0.25">
      <c r="F1762" s="3"/>
      <c r="G1762" s="100"/>
      <c r="H1762" s="3"/>
      <c r="I1762" s="100"/>
      <c r="J1762" s="3"/>
      <c r="K1762" s="104" t="s">
        <v>739</v>
      </c>
      <c r="O1762" s="2">
        <f t="shared" ref="O1762:Z1762" si="1232">SUBTOTAL(9,O1760:O1760)</f>
        <v>4743.82</v>
      </c>
      <c r="P1762" s="2">
        <f t="shared" si="1232"/>
        <v>5013.8</v>
      </c>
      <c r="Q1762" s="2">
        <f t="shared" si="1232"/>
        <v>0</v>
      </c>
      <c r="R1762" s="2">
        <f t="shared" si="1232"/>
        <v>0</v>
      </c>
      <c r="S1762" s="2">
        <f t="shared" si="1232"/>
        <v>763.41</v>
      </c>
      <c r="T1762" s="2">
        <f t="shared" si="1232"/>
        <v>772.8</v>
      </c>
      <c r="U1762" s="2">
        <f t="shared" si="1232"/>
        <v>386.4</v>
      </c>
      <c r="V1762" s="2">
        <f t="shared" si="1232"/>
        <v>386.4</v>
      </c>
      <c r="W1762" s="2">
        <f t="shared" si="1232"/>
        <v>386.4</v>
      </c>
      <c r="X1762" s="2">
        <f t="shared" si="1232"/>
        <v>2695.4100000000003</v>
      </c>
      <c r="Y1762" s="2">
        <f t="shared" si="1232"/>
        <v>2318.39</v>
      </c>
      <c r="Z1762" s="2">
        <f t="shared" si="1232"/>
        <v>0</v>
      </c>
    </row>
    <row r="1763" spans="1:26" hidden="1" outlineLevel="5" collapsed="1" x14ac:dyDescent="0.25">
      <c r="F1763" s="3"/>
      <c r="G1763" s="100"/>
      <c r="H1763" s="3"/>
      <c r="I1763" s="103" t="s">
        <v>698</v>
      </c>
      <c r="J1763" s="3"/>
      <c r="K1763" s="101"/>
      <c r="O1763" s="2">
        <f t="shared" ref="O1763:Z1763" si="1233">SUBTOTAL(9,O1760:O1760)</f>
        <v>4743.82</v>
      </c>
      <c r="P1763" s="2">
        <f t="shared" si="1233"/>
        <v>5013.8</v>
      </c>
      <c r="Q1763" s="2">
        <f t="shared" si="1233"/>
        <v>0</v>
      </c>
      <c r="R1763" s="2">
        <f t="shared" si="1233"/>
        <v>0</v>
      </c>
      <c r="S1763" s="2">
        <f t="shared" si="1233"/>
        <v>763.41</v>
      </c>
      <c r="T1763" s="2">
        <f t="shared" si="1233"/>
        <v>772.8</v>
      </c>
      <c r="U1763" s="2">
        <f t="shared" si="1233"/>
        <v>386.4</v>
      </c>
      <c r="V1763" s="2">
        <f t="shared" si="1233"/>
        <v>386.4</v>
      </c>
      <c r="W1763" s="2">
        <f t="shared" si="1233"/>
        <v>386.4</v>
      </c>
      <c r="X1763" s="2">
        <f t="shared" si="1233"/>
        <v>2695.4100000000003</v>
      </c>
      <c r="Y1763" s="2">
        <f t="shared" si="1233"/>
        <v>2318.39</v>
      </c>
      <c r="Z1763" s="2">
        <f t="shared" si="1233"/>
        <v>0</v>
      </c>
    </row>
    <row r="1764" spans="1:26" hidden="1" outlineLevel="7" x14ac:dyDescent="0.25">
      <c r="A1764" s="1" t="s">
        <v>415</v>
      </c>
      <c r="B1764" s="1">
        <v>4</v>
      </c>
      <c r="C1764" s="1" t="s">
        <v>109</v>
      </c>
      <c r="D1764" s="1" t="s">
        <v>142</v>
      </c>
      <c r="E1764" s="1" t="s">
        <v>143</v>
      </c>
      <c r="F1764" s="3">
        <v>3</v>
      </c>
      <c r="G1764" t="s">
        <v>426</v>
      </c>
      <c r="H1764" s="3">
        <v>35</v>
      </c>
      <c r="I1764" t="s">
        <v>446</v>
      </c>
      <c r="J1764" s="3">
        <v>355</v>
      </c>
      <c r="K1764" s="10" t="s">
        <v>514</v>
      </c>
      <c r="L1764" s="1">
        <v>35501</v>
      </c>
      <c r="M1764" s="1">
        <v>5014</v>
      </c>
      <c r="N1764" s="1" t="s">
        <v>50</v>
      </c>
      <c r="O1764" s="2">
        <v>0</v>
      </c>
      <c r="P1764" s="2">
        <v>14355.7</v>
      </c>
      <c r="Q1764" s="2">
        <v>0</v>
      </c>
      <c r="R1764" s="2">
        <v>0</v>
      </c>
      <c r="S1764" s="2">
        <v>7685.7</v>
      </c>
      <c r="T1764" s="2">
        <v>6670</v>
      </c>
      <c r="U1764" s="2">
        <v>0</v>
      </c>
      <c r="V1764" s="2">
        <v>0</v>
      </c>
      <c r="W1764" s="2">
        <v>0</v>
      </c>
      <c r="X1764" s="2">
        <f>SUM(Q1764:W1764)</f>
        <v>14355.7</v>
      </c>
      <c r="Y1764" s="2">
        <v>0</v>
      </c>
      <c r="Z1764" s="2">
        <f>+P1764-X1764-Y1764</f>
        <v>0</v>
      </c>
    </row>
    <row r="1765" spans="1:26" hidden="1" outlineLevel="7" x14ac:dyDescent="0.25">
      <c r="F1765" s="3"/>
      <c r="G1765" s="100"/>
      <c r="H1765" s="3"/>
      <c r="I1765" s="100"/>
      <c r="J1765" s="3"/>
      <c r="K1765" s="101"/>
      <c r="N1765" s="102" t="s">
        <v>837</v>
      </c>
      <c r="O1765" s="2">
        <f t="shared" ref="O1765:Z1765" si="1234">SUBTOTAL(9,O1764:O1764)</f>
        <v>0</v>
      </c>
      <c r="P1765" s="2">
        <f t="shared" si="1234"/>
        <v>14355.7</v>
      </c>
      <c r="Q1765" s="2">
        <f t="shared" si="1234"/>
        <v>0</v>
      </c>
      <c r="R1765" s="2">
        <f t="shared" si="1234"/>
        <v>0</v>
      </c>
      <c r="S1765" s="2">
        <f t="shared" si="1234"/>
        <v>7685.7</v>
      </c>
      <c r="T1765" s="2">
        <f t="shared" si="1234"/>
        <v>6670</v>
      </c>
      <c r="U1765" s="2">
        <f t="shared" si="1234"/>
        <v>0</v>
      </c>
      <c r="V1765" s="2">
        <f t="shared" si="1234"/>
        <v>0</v>
      </c>
      <c r="W1765" s="2">
        <f t="shared" si="1234"/>
        <v>0</v>
      </c>
      <c r="X1765" s="2">
        <f t="shared" si="1234"/>
        <v>14355.7</v>
      </c>
      <c r="Y1765" s="2">
        <f t="shared" si="1234"/>
        <v>0</v>
      </c>
      <c r="Z1765" s="2">
        <f t="shared" si="1234"/>
        <v>0</v>
      </c>
    </row>
    <row r="1766" spans="1:26" hidden="1" outlineLevel="6" collapsed="1" x14ac:dyDescent="0.25">
      <c r="F1766" s="3"/>
      <c r="G1766" s="100"/>
      <c r="H1766" s="3"/>
      <c r="I1766" s="100"/>
      <c r="J1766" s="3"/>
      <c r="K1766" s="104" t="s">
        <v>741</v>
      </c>
      <c r="O1766" s="2">
        <f t="shared" ref="O1766:Z1766" si="1235">SUBTOTAL(9,O1764:O1764)</f>
        <v>0</v>
      </c>
      <c r="P1766" s="2">
        <f t="shared" si="1235"/>
        <v>14355.7</v>
      </c>
      <c r="Q1766" s="2">
        <f t="shared" si="1235"/>
        <v>0</v>
      </c>
      <c r="R1766" s="2">
        <f t="shared" si="1235"/>
        <v>0</v>
      </c>
      <c r="S1766" s="2">
        <f t="shared" si="1235"/>
        <v>7685.7</v>
      </c>
      <c r="T1766" s="2">
        <f t="shared" si="1235"/>
        <v>6670</v>
      </c>
      <c r="U1766" s="2">
        <f t="shared" si="1235"/>
        <v>0</v>
      </c>
      <c r="V1766" s="2">
        <f t="shared" si="1235"/>
        <v>0</v>
      </c>
      <c r="W1766" s="2">
        <f t="shared" si="1235"/>
        <v>0</v>
      </c>
      <c r="X1766" s="2">
        <f t="shared" si="1235"/>
        <v>14355.7</v>
      </c>
      <c r="Y1766" s="2">
        <f t="shared" si="1235"/>
        <v>0</v>
      </c>
      <c r="Z1766" s="2">
        <f t="shared" si="1235"/>
        <v>0</v>
      </c>
    </row>
    <row r="1767" spans="1:26" hidden="1" outlineLevel="7" x14ac:dyDescent="0.25">
      <c r="A1767" s="1" t="s">
        <v>415</v>
      </c>
      <c r="B1767" s="1">
        <v>4</v>
      </c>
      <c r="C1767" s="1" t="s">
        <v>109</v>
      </c>
      <c r="D1767" s="1" t="s">
        <v>142</v>
      </c>
      <c r="E1767" s="1" t="s">
        <v>143</v>
      </c>
      <c r="F1767" s="3">
        <v>3</v>
      </c>
      <c r="G1767" t="s">
        <v>426</v>
      </c>
      <c r="H1767" s="3">
        <v>35</v>
      </c>
      <c r="I1767" t="s">
        <v>446</v>
      </c>
      <c r="J1767" s="3">
        <v>359</v>
      </c>
      <c r="K1767" s="10" t="s">
        <v>517</v>
      </c>
      <c r="L1767" s="1">
        <v>35901</v>
      </c>
      <c r="M1767" s="1">
        <v>4015</v>
      </c>
      <c r="N1767" s="1" t="s">
        <v>41</v>
      </c>
      <c r="O1767" s="2">
        <v>6000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f>SUM(Q1767:W1767)</f>
        <v>0</v>
      </c>
      <c r="Y1767" s="2">
        <v>0</v>
      </c>
      <c r="Z1767" s="2">
        <f>+P1767-X1767-Y1767</f>
        <v>0</v>
      </c>
    </row>
    <row r="1768" spans="1:26" hidden="1" outlineLevel="7" x14ac:dyDescent="0.25">
      <c r="F1768" s="3"/>
      <c r="G1768" s="100"/>
      <c r="H1768" s="3"/>
      <c r="I1768" s="100"/>
      <c r="J1768" s="3"/>
      <c r="K1768" s="101"/>
      <c r="N1768" s="102" t="s">
        <v>839</v>
      </c>
      <c r="O1768" s="2">
        <f t="shared" ref="O1768:Z1768" si="1236">SUBTOTAL(9,O1767:O1767)</f>
        <v>6000</v>
      </c>
      <c r="P1768" s="2">
        <f t="shared" si="1236"/>
        <v>0</v>
      </c>
      <c r="Q1768" s="2">
        <f t="shared" si="1236"/>
        <v>0</v>
      </c>
      <c r="R1768" s="2">
        <f t="shared" si="1236"/>
        <v>0</v>
      </c>
      <c r="S1768" s="2">
        <f t="shared" si="1236"/>
        <v>0</v>
      </c>
      <c r="T1768" s="2">
        <f t="shared" si="1236"/>
        <v>0</v>
      </c>
      <c r="U1768" s="2">
        <f t="shared" si="1236"/>
        <v>0</v>
      </c>
      <c r="V1768" s="2">
        <f t="shared" si="1236"/>
        <v>0</v>
      </c>
      <c r="W1768" s="2">
        <f t="shared" si="1236"/>
        <v>0</v>
      </c>
      <c r="X1768" s="2">
        <f t="shared" si="1236"/>
        <v>0</v>
      </c>
      <c r="Y1768" s="2">
        <f t="shared" si="1236"/>
        <v>0</v>
      </c>
      <c r="Z1768" s="2">
        <f t="shared" si="1236"/>
        <v>0</v>
      </c>
    </row>
    <row r="1769" spans="1:26" hidden="1" outlineLevel="6" collapsed="1" x14ac:dyDescent="0.25">
      <c r="F1769" s="3"/>
      <c r="G1769" s="100"/>
      <c r="H1769" s="3"/>
      <c r="I1769" s="100"/>
      <c r="J1769" s="3"/>
      <c r="K1769" s="104" t="s">
        <v>743</v>
      </c>
      <c r="O1769" s="2">
        <f t="shared" ref="O1769:Z1769" si="1237">SUBTOTAL(9,O1767:O1767)</f>
        <v>6000</v>
      </c>
      <c r="P1769" s="2">
        <f t="shared" si="1237"/>
        <v>0</v>
      </c>
      <c r="Q1769" s="2">
        <f t="shared" si="1237"/>
        <v>0</v>
      </c>
      <c r="R1769" s="2">
        <f t="shared" si="1237"/>
        <v>0</v>
      </c>
      <c r="S1769" s="2">
        <f t="shared" si="1237"/>
        <v>0</v>
      </c>
      <c r="T1769" s="2">
        <f t="shared" si="1237"/>
        <v>0</v>
      </c>
      <c r="U1769" s="2">
        <f t="shared" si="1237"/>
        <v>0</v>
      </c>
      <c r="V1769" s="2">
        <f t="shared" si="1237"/>
        <v>0</v>
      </c>
      <c r="W1769" s="2">
        <f t="shared" si="1237"/>
        <v>0</v>
      </c>
      <c r="X1769" s="2">
        <f t="shared" si="1237"/>
        <v>0</v>
      </c>
      <c r="Y1769" s="2">
        <f t="shared" si="1237"/>
        <v>0</v>
      </c>
      <c r="Z1769" s="2">
        <f t="shared" si="1237"/>
        <v>0</v>
      </c>
    </row>
    <row r="1770" spans="1:26" hidden="1" outlineLevel="5" collapsed="1" x14ac:dyDescent="0.25">
      <c r="F1770" s="3"/>
      <c r="G1770" s="100"/>
      <c r="H1770" s="3"/>
      <c r="I1770" s="103" t="s">
        <v>699</v>
      </c>
      <c r="J1770" s="3"/>
      <c r="K1770" s="101"/>
      <c r="O1770" s="2">
        <f t="shared" ref="O1770:Z1770" si="1238">SUBTOTAL(9,O1764:O1767)</f>
        <v>6000</v>
      </c>
      <c r="P1770" s="2">
        <f t="shared" si="1238"/>
        <v>14355.7</v>
      </c>
      <c r="Q1770" s="2">
        <f t="shared" si="1238"/>
        <v>0</v>
      </c>
      <c r="R1770" s="2">
        <f t="shared" si="1238"/>
        <v>0</v>
      </c>
      <c r="S1770" s="2">
        <f t="shared" si="1238"/>
        <v>7685.7</v>
      </c>
      <c r="T1770" s="2">
        <f t="shared" si="1238"/>
        <v>6670</v>
      </c>
      <c r="U1770" s="2">
        <f t="shared" si="1238"/>
        <v>0</v>
      </c>
      <c r="V1770" s="2">
        <f t="shared" si="1238"/>
        <v>0</v>
      </c>
      <c r="W1770" s="2">
        <f t="shared" si="1238"/>
        <v>0</v>
      </c>
      <c r="X1770" s="2">
        <f t="shared" si="1238"/>
        <v>14355.7</v>
      </c>
      <c r="Y1770" s="2">
        <f t="shared" si="1238"/>
        <v>0</v>
      </c>
      <c r="Z1770" s="2">
        <f t="shared" si="1238"/>
        <v>0</v>
      </c>
    </row>
    <row r="1771" spans="1:26" hidden="1" outlineLevel="7" x14ac:dyDescent="0.25">
      <c r="A1771" s="1" t="s">
        <v>415</v>
      </c>
      <c r="B1771" s="1">
        <v>4</v>
      </c>
      <c r="C1771" s="1" t="s">
        <v>109</v>
      </c>
      <c r="D1771" s="1" t="s">
        <v>142</v>
      </c>
      <c r="E1771" s="1" t="s">
        <v>143</v>
      </c>
      <c r="F1771" s="3">
        <v>3</v>
      </c>
      <c r="G1771" t="s">
        <v>426</v>
      </c>
      <c r="H1771" s="3">
        <v>39</v>
      </c>
      <c r="I1771" t="s">
        <v>450</v>
      </c>
      <c r="J1771" s="3">
        <v>392</v>
      </c>
      <c r="K1771" s="10" t="s">
        <v>525</v>
      </c>
      <c r="L1771" s="1">
        <v>39201</v>
      </c>
      <c r="M1771" s="1">
        <v>5048</v>
      </c>
      <c r="N1771" s="1" t="s">
        <v>85</v>
      </c>
      <c r="O1771" s="2">
        <v>4448.57</v>
      </c>
      <c r="P1771" s="2">
        <v>4448.57</v>
      </c>
      <c r="Q1771" s="2">
        <v>3404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f>SUM(Q1771:W1771)</f>
        <v>3404</v>
      </c>
      <c r="Y1771" s="2">
        <v>0</v>
      </c>
      <c r="Z1771" s="2">
        <f>+P1771-X1771-Y1771</f>
        <v>1044.5699999999997</v>
      </c>
    </row>
    <row r="1772" spans="1:26" hidden="1" outlineLevel="7" x14ac:dyDescent="0.25">
      <c r="F1772" s="3"/>
      <c r="G1772" s="100"/>
      <c r="H1772" s="3"/>
      <c r="I1772" s="100"/>
      <c r="J1772" s="3"/>
      <c r="K1772" s="101"/>
      <c r="N1772" s="102" t="s">
        <v>861</v>
      </c>
      <c r="O1772" s="2">
        <f t="shared" ref="O1772:Z1772" si="1239">SUBTOTAL(9,O1771:O1771)</f>
        <v>4448.57</v>
      </c>
      <c r="P1772" s="2">
        <f t="shared" si="1239"/>
        <v>4448.57</v>
      </c>
      <c r="Q1772" s="2">
        <f t="shared" si="1239"/>
        <v>3404</v>
      </c>
      <c r="R1772" s="2">
        <f t="shared" si="1239"/>
        <v>0</v>
      </c>
      <c r="S1772" s="2">
        <f t="shared" si="1239"/>
        <v>0</v>
      </c>
      <c r="T1772" s="2">
        <f t="shared" si="1239"/>
        <v>0</v>
      </c>
      <c r="U1772" s="2">
        <f t="shared" si="1239"/>
        <v>0</v>
      </c>
      <c r="V1772" s="2">
        <f t="shared" si="1239"/>
        <v>0</v>
      </c>
      <c r="W1772" s="2">
        <f t="shared" si="1239"/>
        <v>0</v>
      </c>
      <c r="X1772" s="2">
        <f t="shared" si="1239"/>
        <v>3404</v>
      </c>
      <c r="Y1772" s="2">
        <f t="shared" si="1239"/>
        <v>0</v>
      </c>
      <c r="Z1772" s="2">
        <f t="shared" si="1239"/>
        <v>1044.5699999999997</v>
      </c>
    </row>
    <row r="1773" spans="1:26" hidden="1" outlineLevel="6" collapsed="1" x14ac:dyDescent="0.25">
      <c r="F1773" s="3"/>
      <c r="G1773" s="100"/>
      <c r="H1773" s="3"/>
      <c r="I1773" s="100"/>
      <c r="J1773" s="3"/>
      <c r="K1773" s="104" t="s">
        <v>762</v>
      </c>
      <c r="O1773" s="2">
        <f t="shared" ref="O1773:Z1773" si="1240">SUBTOTAL(9,O1771:O1771)</f>
        <v>4448.57</v>
      </c>
      <c r="P1773" s="2">
        <f t="shared" si="1240"/>
        <v>4448.57</v>
      </c>
      <c r="Q1773" s="2">
        <f t="shared" si="1240"/>
        <v>3404</v>
      </c>
      <c r="R1773" s="2">
        <f t="shared" si="1240"/>
        <v>0</v>
      </c>
      <c r="S1773" s="2">
        <f t="shared" si="1240"/>
        <v>0</v>
      </c>
      <c r="T1773" s="2">
        <f t="shared" si="1240"/>
        <v>0</v>
      </c>
      <c r="U1773" s="2">
        <f t="shared" si="1240"/>
        <v>0</v>
      </c>
      <c r="V1773" s="2">
        <f t="shared" si="1240"/>
        <v>0</v>
      </c>
      <c r="W1773" s="2">
        <f t="shared" si="1240"/>
        <v>0</v>
      </c>
      <c r="X1773" s="2">
        <f t="shared" si="1240"/>
        <v>3404</v>
      </c>
      <c r="Y1773" s="2">
        <f t="shared" si="1240"/>
        <v>0</v>
      </c>
      <c r="Z1773" s="2">
        <f t="shared" si="1240"/>
        <v>1044.5699999999997</v>
      </c>
    </row>
    <row r="1774" spans="1:26" hidden="1" outlineLevel="7" x14ac:dyDescent="0.25">
      <c r="A1774" s="1" t="s">
        <v>415</v>
      </c>
      <c r="B1774" s="1">
        <v>4</v>
      </c>
      <c r="C1774" s="1" t="s">
        <v>109</v>
      </c>
      <c r="D1774" s="1" t="s">
        <v>142</v>
      </c>
      <c r="E1774" s="1" t="s">
        <v>143</v>
      </c>
      <c r="F1774" s="3">
        <v>3</v>
      </c>
      <c r="G1774" t="s">
        <v>426</v>
      </c>
      <c r="H1774" s="3">
        <v>39</v>
      </c>
      <c r="I1774" t="s">
        <v>450</v>
      </c>
      <c r="J1774" s="3">
        <v>398</v>
      </c>
      <c r="K1774" s="10" t="s">
        <v>527</v>
      </c>
      <c r="L1774" s="1">
        <v>39801</v>
      </c>
      <c r="M1774" s="1">
        <v>5028</v>
      </c>
      <c r="N1774" s="1" t="s">
        <v>56</v>
      </c>
      <c r="O1774" s="2">
        <v>19161.66</v>
      </c>
      <c r="P1774" s="2">
        <v>19392.3</v>
      </c>
      <c r="Q1774" s="2">
        <v>0</v>
      </c>
      <c r="R1774" s="2">
        <v>0</v>
      </c>
      <c r="S1774" s="2">
        <v>19392.3</v>
      </c>
      <c r="T1774" s="2">
        <v>0</v>
      </c>
      <c r="U1774" s="2">
        <v>0</v>
      </c>
      <c r="V1774" s="2">
        <v>0</v>
      </c>
      <c r="W1774" s="2">
        <v>0</v>
      </c>
      <c r="X1774" s="2">
        <f>SUM(Q1774:W1774)</f>
        <v>19392.3</v>
      </c>
      <c r="Y1774" s="2">
        <v>0</v>
      </c>
      <c r="Z1774" s="2">
        <f>+P1774-X1774-Y1774</f>
        <v>0</v>
      </c>
    </row>
    <row r="1775" spans="1:26" hidden="1" outlineLevel="7" x14ac:dyDescent="0.25">
      <c r="F1775" s="3"/>
      <c r="G1775" s="100"/>
      <c r="H1775" s="3"/>
      <c r="I1775" s="100"/>
      <c r="J1775" s="3"/>
      <c r="K1775" s="101"/>
      <c r="N1775" s="102" t="s">
        <v>847</v>
      </c>
      <c r="O1775" s="2">
        <f t="shared" ref="O1775:Z1775" si="1241">SUBTOTAL(9,O1774:O1774)</f>
        <v>19161.66</v>
      </c>
      <c r="P1775" s="2">
        <f t="shared" si="1241"/>
        <v>19392.3</v>
      </c>
      <c r="Q1775" s="2">
        <f t="shared" si="1241"/>
        <v>0</v>
      </c>
      <c r="R1775" s="2">
        <f t="shared" si="1241"/>
        <v>0</v>
      </c>
      <c r="S1775" s="2">
        <f t="shared" si="1241"/>
        <v>19392.3</v>
      </c>
      <c r="T1775" s="2">
        <f t="shared" si="1241"/>
        <v>0</v>
      </c>
      <c r="U1775" s="2">
        <f t="shared" si="1241"/>
        <v>0</v>
      </c>
      <c r="V1775" s="2">
        <f t="shared" si="1241"/>
        <v>0</v>
      </c>
      <c r="W1775" s="2">
        <f t="shared" si="1241"/>
        <v>0</v>
      </c>
      <c r="X1775" s="2">
        <f t="shared" si="1241"/>
        <v>19392.3</v>
      </c>
      <c r="Y1775" s="2">
        <f t="shared" si="1241"/>
        <v>0</v>
      </c>
      <c r="Z1775" s="2">
        <f t="shared" si="1241"/>
        <v>0</v>
      </c>
    </row>
    <row r="1776" spans="1:26" hidden="1" outlineLevel="6" collapsed="1" x14ac:dyDescent="0.25">
      <c r="F1776" s="3"/>
      <c r="G1776" s="100"/>
      <c r="H1776" s="3"/>
      <c r="I1776" s="100"/>
      <c r="J1776" s="3"/>
      <c r="K1776" s="104" t="s">
        <v>750</v>
      </c>
      <c r="O1776" s="2">
        <f t="shared" ref="O1776:Z1776" si="1242">SUBTOTAL(9,O1774:O1774)</f>
        <v>19161.66</v>
      </c>
      <c r="P1776" s="2">
        <f t="shared" si="1242"/>
        <v>19392.3</v>
      </c>
      <c r="Q1776" s="2">
        <f t="shared" si="1242"/>
        <v>0</v>
      </c>
      <c r="R1776" s="2">
        <f t="shared" si="1242"/>
        <v>0</v>
      </c>
      <c r="S1776" s="2">
        <f t="shared" si="1242"/>
        <v>19392.3</v>
      </c>
      <c r="T1776" s="2">
        <f t="shared" si="1242"/>
        <v>0</v>
      </c>
      <c r="U1776" s="2">
        <f t="shared" si="1242"/>
        <v>0</v>
      </c>
      <c r="V1776" s="2">
        <f t="shared" si="1242"/>
        <v>0</v>
      </c>
      <c r="W1776" s="2">
        <f t="shared" si="1242"/>
        <v>0</v>
      </c>
      <c r="X1776" s="2">
        <f t="shared" si="1242"/>
        <v>19392.3</v>
      </c>
      <c r="Y1776" s="2">
        <f t="shared" si="1242"/>
        <v>0</v>
      </c>
      <c r="Z1776" s="2">
        <f t="shared" si="1242"/>
        <v>0</v>
      </c>
    </row>
    <row r="1777" spans="1:26" hidden="1" outlineLevel="7" x14ac:dyDescent="0.25">
      <c r="A1777" s="1" t="s">
        <v>415</v>
      </c>
      <c r="B1777" s="1">
        <v>4</v>
      </c>
      <c r="C1777" s="1" t="s">
        <v>109</v>
      </c>
      <c r="D1777" s="1" t="s">
        <v>142</v>
      </c>
      <c r="E1777" s="1" t="s">
        <v>143</v>
      </c>
      <c r="F1777" s="3">
        <v>3</v>
      </c>
      <c r="G1777" t="s">
        <v>426</v>
      </c>
      <c r="H1777" s="3">
        <v>39</v>
      </c>
      <c r="I1777" t="s">
        <v>450</v>
      </c>
      <c r="J1777" s="3">
        <v>399</v>
      </c>
      <c r="K1777" s="10" t="s">
        <v>528</v>
      </c>
      <c r="L1777" s="1">
        <v>39903</v>
      </c>
      <c r="M1777" s="1">
        <v>2004</v>
      </c>
      <c r="N1777" s="1" t="s">
        <v>93</v>
      </c>
      <c r="O1777" s="2">
        <v>1565.28</v>
      </c>
      <c r="P1777" s="2">
        <v>915.68</v>
      </c>
      <c r="Q1777" s="2">
        <v>126.64</v>
      </c>
      <c r="R1777" s="2">
        <v>126.64</v>
      </c>
      <c r="S1777" s="2">
        <v>132.47999999999999</v>
      </c>
      <c r="T1777" s="2">
        <v>132.47999999999999</v>
      </c>
      <c r="U1777" s="2">
        <v>132.47999999999999</v>
      </c>
      <c r="V1777" s="2">
        <v>132.47999999999999</v>
      </c>
      <c r="W1777" s="2">
        <v>132.47999999999999</v>
      </c>
      <c r="X1777" s="2">
        <f>SUM(Q1777:W1777)</f>
        <v>915.68000000000006</v>
      </c>
      <c r="Y1777" s="2">
        <v>0</v>
      </c>
      <c r="Z1777" s="2">
        <f>+P1777-X1777-Y1777</f>
        <v>-1.1368683772161603E-13</v>
      </c>
    </row>
    <row r="1778" spans="1:26" hidden="1" outlineLevel="7" x14ac:dyDescent="0.25">
      <c r="F1778" s="3"/>
      <c r="G1778" s="100"/>
      <c r="H1778" s="3"/>
      <c r="I1778" s="100"/>
      <c r="J1778" s="3"/>
      <c r="K1778" s="101"/>
      <c r="N1778" s="102" t="s">
        <v>873</v>
      </c>
      <c r="O1778" s="2">
        <f t="shared" ref="O1778:Z1778" si="1243">SUBTOTAL(9,O1777:O1777)</f>
        <v>1565.28</v>
      </c>
      <c r="P1778" s="2">
        <f t="shared" si="1243"/>
        <v>915.68</v>
      </c>
      <c r="Q1778" s="2">
        <f t="shared" si="1243"/>
        <v>126.64</v>
      </c>
      <c r="R1778" s="2">
        <f t="shared" si="1243"/>
        <v>126.64</v>
      </c>
      <c r="S1778" s="2">
        <f t="shared" si="1243"/>
        <v>132.47999999999999</v>
      </c>
      <c r="T1778" s="2">
        <f t="shared" si="1243"/>
        <v>132.47999999999999</v>
      </c>
      <c r="U1778" s="2">
        <f t="shared" si="1243"/>
        <v>132.47999999999999</v>
      </c>
      <c r="V1778" s="2">
        <f t="shared" si="1243"/>
        <v>132.47999999999999</v>
      </c>
      <c r="W1778" s="2">
        <f t="shared" si="1243"/>
        <v>132.47999999999999</v>
      </c>
      <c r="X1778" s="2">
        <f t="shared" si="1243"/>
        <v>915.68000000000006</v>
      </c>
      <c r="Y1778" s="2">
        <f t="shared" si="1243"/>
        <v>0</v>
      </c>
      <c r="Z1778" s="2">
        <f t="shared" si="1243"/>
        <v>-1.1368683772161603E-13</v>
      </c>
    </row>
    <row r="1779" spans="1:26" hidden="1" outlineLevel="6" collapsed="1" x14ac:dyDescent="0.25">
      <c r="F1779" s="3"/>
      <c r="G1779" s="100"/>
      <c r="H1779" s="3"/>
      <c r="I1779" s="100"/>
      <c r="J1779" s="3"/>
      <c r="K1779" s="104" t="s">
        <v>763</v>
      </c>
      <c r="O1779" s="2">
        <f t="shared" ref="O1779:Z1779" si="1244">SUBTOTAL(9,O1777:O1777)</f>
        <v>1565.28</v>
      </c>
      <c r="P1779" s="2">
        <f t="shared" si="1244"/>
        <v>915.68</v>
      </c>
      <c r="Q1779" s="2">
        <f t="shared" si="1244"/>
        <v>126.64</v>
      </c>
      <c r="R1779" s="2">
        <f t="shared" si="1244"/>
        <v>126.64</v>
      </c>
      <c r="S1779" s="2">
        <f t="shared" si="1244"/>
        <v>132.47999999999999</v>
      </c>
      <c r="T1779" s="2">
        <f t="shared" si="1244"/>
        <v>132.47999999999999</v>
      </c>
      <c r="U1779" s="2">
        <f t="shared" si="1244"/>
        <v>132.47999999999999</v>
      </c>
      <c r="V1779" s="2">
        <f t="shared" si="1244"/>
        <v>132.47999999999999</v>
      </c>
      <c r="W1779" s="2">
        <f t="shared" si="1244"/>
        <v>132.47999999999999</v>
      </c>
      <c r="X1779" s="2">
        <f t="shared" si="1244"/>
        <v>915.68000000000006</v>
      </c>
      <c r="Y1779" s="2">
        <f t="shared" si="1244"/>
        <v>0</v>
      </c>
      <c r="Z1779" s="2">
        <f t="shared" si="1244"/>
        <v>-1.1368683772161603E-13</v>
      </c>
    </row>
    <row r="1780" spans="1:26" hidden="1" outlineLevel="5" collapsed="1" x14ac:dyDescent="0.25">
      <c r="F1780" s="3"/>
      <c r="G1780" s="100"/>
      <c r="H1780" s="3"/>
      <c r="I1780" s="103" t="s">
        <v>702</v>
      </c>
      <c r="J1780" s="3"/>
      <c r="K1780" s="101"/>
      <c r="O1780" s="2">
        <f t="shared" ref="O1780:Z1780" si="1245">SUBTOTAL(9,O1771:O1777)</f>
        <v>25175.51</v>
      </c>
      <c r="P1780" s="2">
        <f t="shared" si="1245"/>
        <v>24756.55</v>
      </c>
      <c r="Q1780" s="2">
        <f t="shared" si="1245"/>
        <v>3530.64</v>
      </c>
      <c r="R1780" s="2">
        <f t="shared" si="1245"/>
        <v>126.64</v>
      </c>
      <c r="S1780" s="2">
        <f t="shared" si="1245"/>
        <v>19524.78</v>
      </c>
      <c r="T1780" s="2">
        <f t="shared" si="1245"/>
        <v>132.47999999999999</v>
      </c>
      <c r="U1780" s="2">
        <f t="shared" si="1245"/>
        <v>132.47999999999999</v>
      </c>
      <c r="V1780" s="2">
        <f t="shared" si="1245"/>
        <v>132.47999999999999</v>
      </c>
      <c r="W1780" s="2">
        <f t="shared" si="1245"/>
        <v>132.47999999999999</v>
      </c>
      <c r="X1780" s="2">
        <f t="shared" si="1245"/>
        <v>23711.98</v>
      </c>
      <c r="Y1780" s="2">
        <f t="shared" si="1245"/>
        <v>0</v>
      </c>
      <c r="Z1780" s="2">
        <f t="shared" si="1245"/>
        <v>1044.5699999999997</v>
      </c>
    </row>
    <row r="1781" spans="1:26" hidden="1" outlineLevel="4" collapsed="1" x14ac:dyDescent="0.25">
      <c r="F1781" s="3"/>
      <c r="G1781" s="103" t="s">
        <v>684</v>
      </c>
      <c r="H1781" s="3"/>
      <c r="I1781" s="100"/>
      <c r="J1781" s="3"/>
      <c r="K1781" s="101"/>
      <c r="O1781" s="2">
        <f t="shared" ref="O1781:Z1781" si="1246">SUBTOTAL(9,O1740:O1777)</f>
        <v>2644647.0499999998</v>
      </c>
      <c r="P1781" s="2">
        <f t="shared" si="1246"/>
        <v>1353749.7400000002</v>
      </c>
      <c r="Q1781" s="2">
        <f t="shared" si="1246"/>
        <v>17877.64</v>
      </c>
      <c r="R1781" s="2">
        <f t="shared" si="1246"/>
        <v>20089.64</v>
      </c>
      <c r="S1781" s="2">
        <f t="shared" si="1246"/>
        <v>28071.01</v>
      </c>
      <c r="T1781" s="2">
        <f t="shared" si="1246"/>
        <v>23770.28</v>
      </c>
      <c r="U1781" s="2">
        <f t="shared" si="1246"/>
        <v>48531.55</v>
      </c>
      <c r="V1781" s="2">
        <f t="shared" si="1246"/>
        <v>41726.800000000003</v>
      </c>
      <c r="W1781" s="2">
        <f t="shared" si="1246"/>
        <v>608759.37</v>
      </c>
      <c r="X1781" s="2">
        <f t="shared" si="1246"/>
        <v>788826.29</v>
      </c>
      <c r="Y1781" s="2">
        <f t="shared" si="1246"/>
        <v>2318.39</v>
      </c>
      <c r="Z1781" s="2">
        <f t="shared" si="1246"/>
        <v>562605.05999999994</v>
      </c>
    </row>
    <row r="1782" spans="1:26" hidden="1" outlineLevel="7" x14ac:dyDescent="0.25">
      <c r="A1782" s="1" t="s">
        <v>415</v>
      </c>
      <c r="B1782" s="1">
        <v>4</v>
      </c>
      <c r="C1782" s="1" t="s">
        <v>109</v>
      </c>
      <c r="D1782" s="1" t="s">
        <v>142</v>
      </c>
      <c r="E1782" s="1" t="s">
        <v>143</v>
      </c>
      <c r="F1782" s="3">
        <v>5</v>
      </c>
      <c r="G1782" t="s">
        <v>428</v>
      </c>
      <c r="H1782" s="3">
        <v>51</v>
      </c>
      <c r="I1782" t="s">
        <v>452</v>
      </c>
      <c r="J1782" s="3">
        <v>515</v>
      </c>
      <c r="K1782" s="10" t="s">
        <v>533</v>
      </c>
      <c r="L1782" s="1">
        <v>51501</v>
      </c>
      <c r="M1782" s="1">
        <v>9997</v>
      </c>
      <c r="N1782" s="1" t="s">
        <v>67</v>
      </c>
      <c r="O1782" s="2">
        <v>0</v>
      </c>
      <c r="P1782" s="2">
        <v>18537.599999999999</v>
      </c>
      <c r="Q1782" s="2">
        <v>0</v>
      </c>
      <c r="R1782" s="2">
        <v>0</v>
      </c>
      <c r="S1782" s="2">
        <v>0</v>
      </c>
      <c r="T1782" s="2">
        <v>0</v>
      </c>
      <c r="U1782" s="2">
        <v>13850.4</v>
      </c>
      <c r="V1782" s="2">
        <v>0</v>
      </c>
      <c r="W1782" s="2">
        <v>0</v>
      </c>
      <c r="X1782" s="2">
        <f>SUM(Q1782:W1782)</f>
        <v>13850.4</v>
      </c>
      <c r="Y1782" s="2">
        <v>0</v>
      </c>
      <c r="Z1782" s="2">
        <f>+P1782-X1782-Y1782</f>
        <v>4687.1999999999989</v>
      </c>
    </row>
    <row r="1783" spans="1:26" hidden="1" outlineLevel="7" x14ac:dyDescent="0.25">
      <c r="F1783" s="3"/>
      <c r="G1783" s="100"/>
      <c r="H1783" s="3"/>
      <c r="I1783" s="100"/>
      <c r="J1783" s="3"/>
      <c r="K1783" s="101"/>
      <c r="N1783" s="102" t="s">
        <v>852</v>
      </c>
      <c r="O1783" s="2">
        <f t="shared" ref="O1783:Z1783" si="1247">SUBTOTAL(9,O1782:O1782)</f>
        <v>0</v>
      </c>
      <c r="P1783" s="2">
        <f t="shared" si="1247"/>
        <v>18537.599999999999</v>
      </c>
      <c r="Q1783" s="2">
        <f t="shared" si="1247"/>
        <v>0</v>
      </c>
      <c r="R1783" s="2">
        <f t="shared" si="1247"/>
        <v>0</v>
      </c>
      <c r="S1783" s="2">
        <f t="shared" si="1247"/>
        <v>0</v>
      </c>
      <c r="T1783" s="2">
        <f t="shared" si="1247"/>
        <v>0</v>
      </c>
      <c r="U1783" s="2">
        <f t="shared" si="1247"/>
        <v>13850.4</v>
      </c>
      <c r="V1783" s="2">
        <f t="shared" si="1247"/>
        <v>0</v>
      </c>
      <c r="W1783" s="2">
        <f t="shared" si="1247"/>
        <v>0</v>
      </c>
      <c r="X1783" s="2">
        <f t="shared" si="1247"/>
        <v>13850.4</v>
      </c>
      <c r="Y1783" s="2">
        <f t="shared" si="1247"/>
        <v>0</v>
      </c>
      <c r="Z1783" s="2">
        <f t="shared" si="1247"/>
        <v>4687.1999999999989</v>
      </c>
    </row>
    <row r="1784" spans="1:26" hidden="1" outlineLevel="6" collapsed="1" x14ac:dyDescent="0.25">
      <c r="F1784" s="3"/>
      <c r="G1784" s="100"/>
      <c r="H1784" s="3"/>
      <c r="I1784" s="100"/>
      <c r="J1784" s="3"/>
      <c r="K1784" s="104" t="s">
        <v>755</v>
      </c>
      <c r="O1784" s="2">
        <f t="shared" ref="O1784:Z1784" si="1248">SUBTOTAL(9,O1782:O1782)</f>
        <v>0</v>
      </c>
      <c r="P1784" s="2">
        <f t="shared" si="1248"/>
        <v>18537.599999999999</v>
      </c>
      <c r="Q1784" s="2">
        <f t="shared" si="1248"/>
        <v>0</v>
      </c>
      <c r="R1784" s="2">
        <f t="shared" si="1248"/>
        <v>0</v>
      </c>
      <c r="S1784" s="2">
        <f t="shared" si="1248"/>
        <v>0</v>
      </c>
      <c r="T1784" s="2">
        <f t="shared" si="1248"/>
        <v>0</v>
      </c>
      <c r="U1784" s="2">
        <f t="shared" si="1248"/>
        <v>13850.4</v>
      </c>
      <c r="V1784" s="2">
        <f t="shared" si="1248"/>
        <v>0</v>
      </c>
      <c r="W1784" s="2">
        <f t="shared" si="1248"/>
        <v>0</v>
      </c>
      <c r="X1784" s="2">
        <f t="shared" si="1248"/>
        <v>13850.4</v>
      </c>
      <c r="Y1784" s="2">
        <f t="shared" si="1248"/>
        <v>0</v>
      </c>
      <c r="Z1784" s="2">
        <f t="shared" si="1248"/>
        <v>4687.1999999999989</v>
      </c>
    </row>
    <row r="1785" spans="1:26" hidden="1" outlineLevel="5" collapsed="1" x14ac:dyDescent="0.25">
      <c r="F1785" s="3"/>
      <c r="G1785" s="100"/>
      <c r="H1785" s="3"/>
      <c r="I1785" s="103" t="s">
        <v>704</v>
      </c>
      <c r="J1785" s="3"/>
      <c r="K1785" s="101"/>
      <c r="O1785" s="2">
        <f t="shared" ref="O1785:Z1785" si="1249">SUBTOTAL(9,O1782:O1782)</f>
        <v>0</v>
      </c>
      <c r="P1785" s="2">
        <f t="shared" si="1249"/>
        <v>18537.599999999999</v>
      </c>
      <c r="Q1785" s="2">
        <f t="shared" si="1249"/>
        <v>0</v>
      </c>
      <c r="R1785" s="2">
        <f t="shared" si="1249"/>
        <v>0</v>
      </c>
      <c r="S1785" s="2">
        <f t="shared" si="1249"/>
        <v>0</v>
      </c>
      <c r="T1785" s="2">
        <f t="shared" si="1249"/>
        <v>0</v>
      </c>
      <c r="U1785" s="2">
        <f t="shared" si="1249"/>
        <v>13850.4</v>
      </c>
      <c r="V1785" s="2">
        <f t="shared" si="1249"/>
        <v>0</v>
      </c>
      <c r="W1785" s="2">
        <f t="shared" si="1249"/>
        <v>0</v>
      </c>
      <c r="X1785" s="2">
        <f t="shared" si="1249"/>
        <v>13850.4</v>
      </c>
      <c r="Y1785" s="2">
        <f t="shared" si="1249"/>
        <v>0</v>
      </c>
      <c r="Z1785" s="2">
        <f t="shared" si="1249"/>
        <v>4687.1999999999989</v>
      </c>
    </row>
    <row r="1786" spans="1:26" hidden="1" outlineLevel="7" x14ac:dyDescent="0.25">
      <c r="A1786" s="1" t="s">
        <v>415</v>
      </c>
      <c r="B1786" s="1">
        <v>4</v>
      </c>
      <c r="C1786" s="1" t="s">
        <v>109</v>
      </c>
      <c r="D1786" s="1" t="s">
        <v>142</v>
      </c>
      <c r="E1786" s="1" t="s">
        <v>143</v>
      </c>
      <c r="F1786" s="3">
        <v>5</v>
      </c>
      <c r="G1786" t="s">
        <v>428</v>
      </c>
      <c r="H1786" s="3">
        <v>59</v>
      </c>
      <c r="I1786" t="s">
        <v>456</v>
      </c>
      <c r="J1786" s="3">
        <v>597</v>
      </c>
      <c r="K1786" s="10" t="s">
        <v>544</v>
      </c>
      <c r="L1786" s="1">
        <v>59701</v>
      </c>
      <c r="M1786" s="1">
        <v>9002</v>
      </c>
      <c r="N1786" s="1" t="s">
        <v>146</v>
      </c>
      <c r="O1786" s="2">
        <v>0</v>
      </c>
      <c r="P1786" s="2">
        <v>4234</v>
      </c>
      <c r="Q1786" s="2">
        <v>0</v>
      </c>
      <c r="R1786" s="2">
        <v>0</v>
      </c>
      <c r="S1786" s="2">
        <v>0</v>
      </c>
      <c r="T1786" s="2">
        <v>0</v>
      </c>
      <c r="U1786" s="2">
        <v>4234</v>
      </c>
      <c r="V1786" s="2">
        <v>0</v>
      </c>
      <c r="W1786" s="2">
        <v>0</v>
      </c>
      <c r="X1786" s="2">
        <f>SUM(Q1786:W1786)</f>
        <v>4234</v>
      </c>
      <c r="Y1786" s="2">
        <v>0</v>
      </c>
      <c r="Z1786" s="2">
        <f>+P1786-X1786-Y1786</f>
        <v>0</v>
      </c>
    </row>
    <row r="1787" spans="1:26" hidden="1" outlineLevel="7" x14ac:dyDescent="0.25">
      <c r="F1787" s="3"/>
      <c r="G1787" s="100"/>
      <c r="H1787" s="3"/>
      <c r="I1787" s="100"/>
      <c r="J1787" s="3"/>
      <c r="K1787" s="101"/>
      <c r="N1787" s="102" t="s">
        <v>901</v>
      </c>
      <c r="O1787" s="2">
        <f t="shared" ref="O1787:Z1787" si="1250">SUBTOTAL(9,O1786:O1786)</f>
        <v>0</v>
      </c>
      <c r="P1787" s="2">
        <f t="shared" si="1250"/>
        <v>4234</v>
      </c>
      <c r="Q1787" s="2">
        <f t="shared" si="1250"/>
        <v>0</v>
      </c>
      <c r="R1787" s="2">
        <f t="shared" si="1250"/>
        <v>0</v>
      </c>
      <c r="S1787" s="2">
        <f t="shared" si="1250"/>
        <v>0</v>
      </c>
      <c r="T1787" s="2">
        <f t="shared" si="1250"/>
        <v>0</v>
      </c>
      <c r="U1787" s="2">
        <f t="shared" si="1250"/>
        <v>4234</v>
      </c>
      <c r="V1787" s="2">
        <f t="shared" si="1250"/>
        <v>0</v>
      </c>
      <c r="W1787" s="2">
        <f t="shared" si="1250"/>
        <v>0</v>
      </c>
      <c r="X1787" s="2">
        <f t="shared" si="1250"/>
        <v>4234</v>
      </c>
      <c r="Y1787" s="2">
        <f t="shared" si="1250"/>
        <v>0</v>
      </c>
      <c r="Z1787" s="2">
        <f t="shared" si="1250"/>
        <v>0</v>
      </c>
    </row>
    <row r="1788" spans="1:26" hidden="1" outlineLevel="6" collapsed="1" x14ac:dyDescent="0.25">
      <c r="F1788" s="3"/>
      <c r="G1788" s="100"/>
      <c r="H1788" s="3"/>
      <c r="I1788" s="100"/>
      <c r="J1788" s="3"/>
      <c r="K1788" s="104" t="s">
        <v>786</v>
      </c>
      <c r="O1788" s="2">
        <f t="shared" ref="O1788:Z1788" si="1251">SUBTOTAL(9,O1786:O1786)</f>
        <v>0</v>
      </c>
      <c r="P1788" s="2">
        <f t="shared" si="1251"/>
        <v>4234</v>
      </c>
      <c r="Q1788" s="2">
        <f t="shared" si="1251"/>
        <v>0</v>
      </c>
      <c r="R1788" s="2">
        <f t="shared" si="1251"/>
        <v>0</v>
      </c>
      <c r="S1788" s="2">
        <f t="shared" si="1251"/>
        <v>0</v>
      </c>
      <c r="T1788" s="2">
        <f t="shared" si="1251"/>
        <v>0</v>
      </c>
      <c r="U1788" s="2">
        <f t="shared" si="1251"/>
        <v>4234</v>
      </c>
      <c r="V1788" s="2">
        <f t="shared" si="1251"/>
        <v>0</v>
      </c>
      <c r="W1788" s="2">
        <f t="shared" si="1251"/>
        <v>0</v>
      </c>
      <c r="X1788" s="2">
        <f t="shared" si="1251"/>
        <v>4234</v>
      </c>
      <c r="Y1788" s="2">
        <f t="shared" si="1251"/>
        <v>0</v>
      </c>
      <c r="Z1788" s="2">
        <f t="shared" si="1251"/>
        <v>0</v>
      </c>
    </row>
    <row r="1789" spans="1:26" hidden="1" outlineLevel="5" collapsed="1" x14ac:dyDescent="0.25">
      <c r="F1789" s="3"/>
      <c r="G1789" s="100"/>
      <c r="H1789" s="3"/>
      <c r="I1789" s="103" t="s">
        <v>711</v>
      </c>
      <c r="J1789" s="3"/>
      <c r="K1789" s="101"/>
      <c r="O1789" s="2">
        <f t="shared" ref="O1789:Z1789" si="1252">SUBTOTAL(9,O1786:O1786)</f>
        <v>0</v>
      </c>
      <c r="P1789" s="2">
        <f t="shared" si="1252"/>
        <v>4234</v>
      </c>
      <c r="Q1789" s="2">
        <f t="shared" si="1252"/>
        <v>0</v>
      </c>
      <c r="R1789" s="2">
        <f t="shared" si="1252"/>
        <v>0</v>
      </c>
      <c r="S1789" s="2">
        <f t="shared" si="1252"/>
        <v>0</v>
      </c>
      <c r="T1789" s="2">
        <f t="shared" si="1252"/>
        <v>0</v>
      </c>
      <c r="U1789" s="2">
        <f t="shared" si="1252"/>
        <v>4234</v>
      </c>
      <c r="V1789" s="2">
        <f t="shared" si="1252"/>
        <v>0</v>
      </c>
      <c r="W1789" s="2">
        <f t="shared" si="1252"/>
        <v>0</v>
      </c>
      <c r="X1789" s="2">
        <f t="shared" si="1252"/>
        <v>4234</v>
      </c>
      <c r="Y1789" s="2">
        <f t="shared" si="1252"/>
        <v>0</v>
      </c>
      <c r="Z1789" s="2">
        <f t="shared" si="1252"/>
        <v>0</v>
      </c>
    </row>
    <row r="1790" spans="1:26" hidden="1" outlineLevel="4" collapsed="1" x14ac:dyDescent="0.25">
      <c r="F1790" s="3"/>
      <c r="G1790" s="103" t="s">
        <v>686</v>
      </c>
      <c r="H1790" s="3"/>
      <c r="I1790" s="100"/>
      <c r="J1790" s="3"/>
      <c r="K1790" s="101"/>
      <c r="O1790" s="2">
        <f t="shared" ref="O1790:Z1790" si="1253">SUBTOTAL(9,O1782:O1786)</f>
        <v>0</v>
      </c>
      <c r="P1790" s="2">
        <f t="shared" si="1253"/>
        <v>22771.599999999999</v>
      </c>
      <c r="Q1790" s="2">
        <f t="shared" si="1253"/>
        <v>0</v>
      </c>
      <c r="R1790" s="2">
        <f t="shared" si="1253"/>
        <v>0</v>
      </c>
      <c r="S1790" s="2">
        <f t="shared" si="1253"/>
        <v>0</v>
      </c>
      <c r="T1790" s="2">
        <f t="shared" si="1253"/>
        <v>0</v>
      </c>
      <c r="U1790" s="2">
        <f t="shared" si="1253"/>
        <v>18084.400000000001</v>
      </c>
      <c r="V1790" s="2">
        <f t="shared" si="1253"/>
        <v>0</v>
      </c>
      <c r="W1790" s="2">
        <f t="shared" si="1253"/>
        <v>0</v>
      </c>
      <c r="X1790" s="2">
        <f t="shared" si="1253"/>
        <v>18084.400000000001</v>
      </c>
      <c r="Y1790" s="2">
        <f t="shared" si="1253"/>
        <v>0</v>
      </c>
      <c r="Z1790" s="2">
        <f t="shared" si="1253"/>
        <v>4687.1999999999989</v>
      </c>
    </row>
    <row r="1791" spans="1:26" hidden="1" outlineLevel="3" collapsed="1" x14ac:dyDescent="0.25">
      <c r="E1791" s="102" t="s">
        <v>573</v>
      </c>
      <c r="F1791" s="3"/>
      <c r="G1791" s="100"/>
      <c r="H1791" s="3"/>
      <c r="I1791" s="100"/>
      <c r="J1791" s="3"/>
      <c r="K1791" s="101"/>
      <c r="O1791" s="2">
        <f t="shared" ref="O1791:Z1791" si="1254">SUBTOTAL(9,O1666:O1786)</f>
        <v>14076847.469999999</v>
      </c>
      <c r="P1791" s="2">
        <f t="shared" si="1254"/>
        <v>12869841.360000001</v>
      </c>
      <c r="Q1791" s="2">
        <f t="shared" si="1254"/>
        <v>125166.1</v>
      </c>
      <c r="R1791" s="2">
        <f t="shared" si="1254"/>
        <v>1601447.3199999998</v>
      </c>
      <c r="S1791" s="2">
        <f t="shared" si="1254"/>
        <v>1228292.26</v>
      </c>
      <c r="T1791" s="2">
        <f t="shared" si="1254"/>
        <v>739856.82000000007</v>
      </c>
      <c r="U1791" s="2">
        <f t="shared" si="1254"/>
        <v>753897.75</v>
      </c>
      <c r="V1791" s="2">
        <f t="shared" si="1254"/>
        <v>699679.8</v>
      </c>
      <c r="W1791" s="2">
        <f t="shared" si="1254"/>
        <v>1434749.91</v>
      </c>
      <c r="X1791" s="2">
        <f t="shared" si="1254"/>
        <v>6583089.9600000009</v>
      </c>
      <c r="Y1791" s="2">
        <f t="shared" si="1254"/>
        <v>5015889.53</v>
      </c>
      <c r="Z1791" s="2">
        <f t="shared" si="1254"/>
        <v>1270861.8699999994</v>
      </c>
    </row>
    <row r="1792" spans="1:26" hidden="1" outlineLevel="7" x14ac:dyDescent="0.25">
      <c r="A1792" s="1" t="s">
        <v>415</v>
      </c>
      <c r="B1792" s="1">
        <v>4</v>
      </c>
      <c r="C1792" s="1" t="s">
        <v>109</v>
      </c>
      <c r="D1792" s="1" t="s">
        <v>147</v>
      </c>
      <c r="E1792" s="1" t="s">
        <v>148</v>
      </c>
      <c r="F1792" s="3">
        <v>1</v>
      </c>
      <c r="G1792" t="s">
        <v>424</v>
      </c>
      <c r="H1792" s="3">
        <v>11</v>
      </c>
      <c r="I1792" t="s">
        <v>429</v>
      </c>
      <c r="J1792" s="3">
        <v>113</v>
      </c>
      <c r="K1792" s="10" t="s">
        <v>457</v>
      </c>
      <c r="L1792" s="1">
        <v>11301</v>
      </c>
      <c r="M1792" s="1">
        <v>1001</v>
      </c>
      <c r="N1792" s="1" t="s">
        <v>16</v>
      </c>
      <c r="O1792" s="2">
        <v>561020.4</v>
      </c>
      <c r="P1792" s="2">
        <v>561020.4</v>
      </c>
      <c r="Q1792" s="2">
        <v>45398</v>
      </c>
      <c r="R1792" s="2">
        <v>45364</v>
      </c>
      <c r="S1792" s="2">
        <v>52779</v>
      </c>
      <c r="T1792" s="2">
        <v>46935.4</v>
      </c>
      <c r="U1792" s="2">
        <v>47490</v>
      </c>
      <c r="V1792" s="2">
        <v>46936.4</v>
      </c>
      <c r="W1792" s="2">
        <v>47147.27</v>
      </c>
      <c r="X1792" s="2">
        <f>SUM(Q1792:W1792)</f>
        <v>332050.07</v>
      </c>
      <c r="Y1792" s="2">
        <v>0</v>
      </c>
      <c r="Z1792" s="2">
        <f>+P1792-X1792-Y1792</f>
        <v>228970.33000000002</v>
      </c>
    </row>
    <row r="1793" spans="1:26" hidden="1" outlineLevel="7" x14ac:dyDescent="0.25">
      <c r="F1793" s="3"/>
      <c r="G1793" s="100"/>
      <c r="H1793" s="3"/>
      <c r="I1793" s="100"/>
      <c r="J1793" s="3"/>
      <c r="K1793" s="101"/>
      <c r="N1793" s="102" t="s">
        <v>803</v>
      </c>
      <c r="O1793" s="2">
        <f t="shared" ref="O1793:Z1793" si="1255">SUBTOTAL(9,O1792:O1792)</f>
        <v>561020.4</v>
      </c>
      <c r="P1793" s="2">
        <f t="shared" si="1255"/>
        <v>561020.4</v>
      </c>
      <c r="Q1793" s="2">
        <f t="shared" si="1255"/>
        <v>45398</v>
      </c>
      <c r="R1793" s="2">
        <f t="shared" si="1255"/>
        <v>45364</v>
      </c>
      <c r="S1793" s="2">
        <f t="shared" si="1255"/>
        <v>52779</v>
      </c>
      <c r="T1793" s="2">
        <f t="shared" si="1255"/>
        <v>46935.4</v>
      </c>
      <c r="U1793" s="2">
        <f t="shared" si="1255"/>
        <v>47490</v>
      </c>
      <c r="V1793" s="2">
        <f t="shared" si="1255"/>
        <v>46936.4</v>
      </c>
      <c r="W1793" s="2">
        <f t="shared" si="1255"/>
        <v>47147.27</v>
      </c>
      <c r="X1793" s="2">
        <f t="shared" si="1255"/>
        <v>332050.07</v>
      </c>
      <c r="Y1793" s="2">
        <f t="shared" si="1255"/>
        <v>0</v>
      </c>
      <c r="Z1793" s="2">
        <f t="shared" si="1255"/>
        <v>228970.33000000002</v>
      </c>
    </row>
    <row r="1794" spans="1:26" hidden="1" outlineLevel="7" x14ac:dyDescent="0.25">
      <c r="A1794" s="1" t="s">
        <v>415</v>
      </c>
      <c r="B1794" s="1">
        <v>4</v>
      </c>
      <c r="C1794" s="1" t="s">
        <v>109</v>
      </c>
      <c r="D1794" s="1" t="s">
        <v>147</v>
      </c>
      <c r="E1794" s="1" t="s">
        <v>148</v>
      </c>
      <c r="F1794" s="3">
        <v>1</v>
      </c>
      <c r="G1794" t="s">
        <v>424</v>
      </c>
      <c r="H1794" s="3">
        <v>11</v>
      </c>
      <c r="I1794" t="s">
        <v>429</v>
      </c>
      <c r="J1794" s="3">
        <v>113</v>
      </c>
      <c r="K1794" s="10" t="s">
        <v>457</v>
      </c>
      <c r="L1794" s="1">
        <v>11302</v>
      </c>
      <c r="M1794" s="1">
        <v>1030</v>
      </c>
      <c r="N1794" s="1" t="s">
        <v>92</v>
      </c>
      <c r="O1794" s="2">
        <v>153684.24</v>
      </c>
      <c r="P1794" s="2">
        <v>153684.24</v>
      </c>
      <c r="Q1794" s="2">
        <v>12407</v>
      </c>
      <c r="R1794" s="2">
        <v>12437</v>
      </c>
      <c r="S1794" s="2">
        <v>13002</v>
      </c>
      <c r="T1794" s="2">
        <v>12946</v>
      </c>
      <c r="U1794" s="2">
        <v>13020</v>
      </c>
      <c r="V1794" s="2">
        <v>12950</v>
      </c>
      <c r="W1794" s="2">
        <v>13016</v>
      </c>
      <c r="X1794" s="2">
        <f>SUM(Q1794:W1794)</f>
        <v>89778</v>
      </c>
      <c r="Y1794" s="2">
        <v>0</v>
      </c>
      <c r="Z1794" s="2">
        <f>+P1794-X1794-Y1794</f>
        <v>63906.239999999991</v>
      </c>
    </row>
    <row r="1795" spans="1:26" hidden="1" outlineLevel="7" x14ac:dyDescent="0.25">
      <c r="F1795" s="3"/>
      <c r="G1795" s="100"/>
      <c r="H1795" s="3"/>
      <c r="I1795" s="100"/>
      <c r="J1795" s="3"/>
      <c r="K1795" s="101"/>
      <c r="N1795" s="102" t="s">
        <v>865</v>
      </c>
      <c r="O1795" s="2">
        <f t="shared" ref="O1795:Z1795" si="1256">SUBTOTAL(9,O1794:O1794)</f>
        <v>153684.24</v>
      </c>
      <c r="P1795" s="2">
        <f t="shared" si="1256"/>
        <v>153684.24</v>
      </c>
      <c r="Q1795" s="2">
        <f t="shared" si="1256"/>
        <v>12407</v>
      </c>
      <c r="R1795" s="2">
        <f t="shared" si="1256"/>
        <v>12437</v>
      </c>
      <c r="S1795" s="2">
        <f t="shared" si="1256"/>
        <v>13002</v>
      </c>
      <c r="T1795" s="2">
        <f t="shared" si="1256"/>
        <v>12946</v>
      </c>
      <c r="U1795" s="2">
        <f t="shared" si="1256"/>
        <v>13020</v>
      </c>
      <c r="V1795" s="2">
        <f t="shared" si="1256"/>
        <v>12950</v>
      </c>
      <c r="W1795" s="2">
        <f t="shared" si="1256"/>
        <v>13016</v>
      </c>
      <c r="X1795" s="2">
        <f t="shared" si="1256"/>
        <v>89778</v>
      </c>
      <c r="Y1795" s="2">
        <f t="shared" si="1256"/>
        <v>0</v>
      </c>
      <c r="Z1795" s="2">
        <f t="shared" si="1256"/>
        <v>63906.239999999991</v>
      </c>
    </row>
    <row r="1796" spans="1:26" hidden="1" outlineLevel="6" collapsed="1" x14ac:dyDescent="0.25">
      <c r="F1796" s="3"/>
      <c r="G1796" s="100"/>
      <c r="H1796" s="3"/>
      <c r="I1796" s="100"/>
      <c r="J1796" s="3"/>
      <c r="K1796" s="104" t="s">
        <v>715</v>
      </c>
      <c r="O1796" s="2">
        <f t="shared" ref="O1796:Z1796" si="1257">SUBTOTAL(9,O1792:O1794)</f>
        <v>714704.64</v>
      </c>
      <c r="P1796" s="2">
        <f t="shared" si="1257"/>
        <v>714704.64</v>
      </c>
      <c r="Q1796" s="2">
        <f t="shared" si="1257"/>
        <v>57805</v>
      </c>
      <c r="R1796" s="2">
        <f t="shared" si="1257"/>
        <v>57801</v>
      </c>
      <c r="S1796" s="2">
        <f t="shared" si="1257"/>
        <v>65781</v>
      </c>
      <c r="T1796" s="2">
        <f t="shared" si="1257"/>
        <v>59881.4</v>
      </c>
      <c r="U1796" s="2">
        <f t="shared" si="1257"/>
        <v>60510</v>
      </c>
      <c r="V1796" s="2">
        <f t="shared" si="1257"/>
        <v>59886.400000000001</v>
      </c>
      <c r="W1796" s="2">
        <f t="shared" si="1257"/>
        <v>60163.27</v>
      </c>
      <c r="X1796" s="2">
        <f t="shared" si="1257"/>
        <v>421828.07</v>
      </c>
      <c r="Y1796" s="2">
        <f t="shared" si="1257"/>
        <v>0</v>
      </c>
      <c r="Z1796" s="2">
        <f t="shared" si="1257"/>
        <v>292876.57</v>
      </c>
    </row>
    <row r="1797" spans="1:26" hidden="1" outlineLevel="5" collapsed="1" x14ac:dyDescent="0.25">
      <c r="F1797" s="3"/>
      <c r="G1797" s="100"/>
      <c r="H1797" s="3"/>
      <c r="I1797" s="103" t="s">
        <v>687</v>
      </c>
      <c r="J1797" s="3"/>
      <c r="K1797" s="101"/>
      <c r="O1797" s="2">
        <f t="shared" ref="O1797:Z1797" si="1258">SUBTOTAL(9,O1792:O1794)</f>
        <v>714704.64</v>
      </c>
      <c r="P1797" s="2">
        <f t="shared" si="1258"/>
        <v>714704.64</v>
      </c>
      <c r="Q1797" s="2">
        <f t="shared" si="1258"/>
        <v>57805</v>
      </c>
      <c r="R1797" s="2">
        <f t="shared" si="1258"/>
        <v>57801</v>
      </c>
      <c r="S1797" s="2">
        <f t="shared" si="1258"/>
        <v>65781</v>
      </c>
      <c r="T1797" s="2">
        <f t="shared" si="1258"/>
        <v>59881.4</v>
      </c>
      <c r="U1797" s="2">
        <f t="shared" si="1258"/>
        <v>60510</v>
      </c>
      <c r="V1797" s="2">
        <f t="shared" si="1258"/>
        <v>59886.400000000001</v>
      </c>
      <c r="W1797" s="2">
        <f t="shared" si="1258"/>
        <v>60163.27</v>
      </c>
      <c r="X1797" s="2">
        <f t="shared" si="1258"/>
        <v>421828.07</v>
      </c>
      <c r="Y1797" s="2">
        <f t="shared" si="1258"/>
        <v>0</v>
      </c>
      <c r="Z1797" s="2">
        <f t="shared" si="1258"/>
        <v>292876.57</v>
      </c>
    </row>
    <row r="1798" spans="1:26" hidden="1" outlineLevel="7" x14ac:dyDescent="0.25">
      <c r="A1798" s="1" t="s">
        <v>415</v>
      </c>
      <c r="B1798" s="1">
        <v>4</v>
      </c>
      <c r="C1798" s="1" t="s">
        <v>109</v>
      </c>
      <c r="D1798" s="1" t="s">
        <v>147</v>
      </c>
      <c r="E1798" s="1" t="s">
        <v>148</v>
      </c>
      <c r="F1798" s="3">
        <v>1</v>
      </c>
      <c r="G1798" t="s">
        <v>424</v>
      </c>
      <c r="H1798" s="3">
        <v>13</v>
      </c>
      <c r="I1798" t="s">
        <v>431</v>
      </c>
      <c r="J1798" s="3">
        <v>132</v>
      </c>
      <c r="K1798" s="10" t="s">
        <v>460</v>
      </c>
      <c r="L1798" s="1">
        <v>13201</v>
      </c>
      <c r="M1798" s="1">
        <v>1005</v>
      </c>
      <c r="N1798" s="1" t="s">
        <v>18</v>
      </c>
      <c r="O1798" s="2">
        <v>117382.72</v>
      </c>
      <c r="P1798" s="2">
        <v>117382.72</v>
      </c>
      <c r="Q1798" s="2">
        <v>0</v>
      </c>
      <c r="R1798" s="2">
        <v>0</v>
      </c>
      <c r="S1798" s="2">
        <v>57848</v>
      </c>
      <c r="T1798" s="2">
        <v>0</v>
      </c>
      <c r="U1798" s="2">
        <v>0</v>
      </c>
      <c r="V1798" s="2">
        <v>0</v>
      </c>
      <c r="W1798" s="2">
        <v>0</v>
      </c>
      <c r="X1798" s="2">
        <f>SUM(Q1798:W1798)</f>
        <v>57848</v>
      </c>
      <c r="Y1798" s="2">
        <v>0</v>
      </c>
      <c r="Z1798" s="2">
        <f>+P1798-X1798-Y1798</f>
        <v>59534.720000000001</v>
      </c>
    </row>
    <row r="1799" spans="1:26" hidden="1" outlineLevel="7" x14ac:dyDescent="0.25">
      <c r="F1799" s="3"/>
      <c r="G1799" s="100"/>
      <c r="H1799" s="3"/>
      <c r="I1799" s="100"/>
      <c r="J1799" s="3"/>
      <c r="K1799" s="101"/>
      <c r="N1799" s="102" t="s">
        <v>804</v>
      </c>
      <c r="O1799" s="2">
        <f t="shared" ref="O1799:Z1799" si="1259">SUBTOTAL(9,O1798:O1798)</f>
        <v>117382.72</v>
      </c>
      <c r="P1799" s="2">
        <f t="shared" si="1259"/>
        <v>117382.72</v>
      </c>
      <c r="Q1799" s="2">
        <f t="shared" si="1259"/>
        <v>0</v>
      </c>
      <c r="R1799" s="2">
        <f t="shared" si="1259"/>
        <v>0</v>
      </c>
      <c r="S1799" s="2">
        <f t="shared" si="1259"/>
        <v>57848</v>
      </c>
      <c r="T1799" s="2">
        <f t="shared" si="1259"/>
        <v>0</v>
      </c>
      <c r="U1799" s="2">
        <f t="shared" si="1259"/>
        <v>0</v>
      </c>
      <c r="V1799" s="2">
        <f t="shared" si="1259"/>
        <v>0</v>
      </c>
      <c r="W1799" s="2">
        <f t="shared" si="1259"/>
        <v>0</v>
      </c>
      <c r="X1799" s="2">
        <f t="shared" si="1259"/>
        <v>57848</v>
      </c>
      <c r="Y1799" s="2">
        <f t="shared" si="1259"/>
        <v>0</v>
      </c>
      <c r="Z1799" s="2">
        <f t="shared" si="1259"/>
        <v>59534.720000000001</v>
      </c>
    </row>
    <row r="1800" spans="1:26" hidden="1" outlineLevel="7" x14ac:dyDescent="0.25">
      <c r="A1800" s="1" t="s">
        <v>415</v>
      </c>
      <c r="B1800" s="1">
        <v>4</v>
      </c>
      <c r="C1800" s="1" t="s">
        <v>109</v>
      </c>
      <c r="D1800" s="1" t="s">
        <v>147</v>
      </c>
      <c r="E1800" s="1" t="s">
        <v>148</v>
      </c>
      <c r="F1800" s="3">
        <v>1</v>
      </c>
      <c r="G1800" t="s">
        <v>424</v>
      </c>
      <c r="H1800" s="3">
        <v>13</v>
      </c>
      <c r="I1800" t="s">
        <v>431</v>
      </c>
      <c r="J1800" s="3">
        <v>132</v>
      </c>
      <c r="K1800" s="10" t="s">
        <v>460</v>
      </c>
      <c r="L1800" s="1">
        <v>13202</v>
      </c>
      <c r="M1800" s="1">
        <v>1006</v>
      </c>
      <c r="N1800" s="1" t="s">
        <v>19</v>
      </c>
      <c r="O1800" s="2">
        <v>27428.36</v>
      </c>
      <c r="P1800" s="2">
        <v>27428.36</v>
      </c>
      <c r="Q1800" s="2">
        <v>0</v>
      </c>
      <c r="R1800" s="2">
        <v>0</v>
      </c>
      <c r="S1800" s="2">
        <v>13933.23</v>
      </c>
      <c r="T1800" s="2">
        <v>0</v>
      </c>
      <c r="U1800" s="2">
        <v>0</v>
      </c>
      <c r="V1800" s="2">
        <v>0</v>
      </c>
      <c r="W1800" s="2">
        <v>0</v>
      </c>
      <c r="X1800" s="2">
        <f>SUM(Q1800:W1800)</f>
        <v>13933.23</v>
      </c>
      <c r="Y1800" s="2">
        <v>0</v>
      </c>
      <c r="Z1800" s="2">
        <f>+P1800-X1800-Y1800</f>
        <v>13495.130000000001</v>
      </c>
    </row>
    <row r="1801" spans="1:26" hidden="1" outlineLevel="7" x14ac:dyDescent="0.25">
      <c r="F1801" s="3"/>
      <c r="G1801" s="100"/>
      <c r="H1801" s="3"/>
      <c r="I1801" s="100"/>
      <c r="J1801" s="3"/>
      <c r="K1801" s="101"/>
      <c r="N1801" s="102" t="s">
        <v>805</v>
      </c>
      <c r="O1801" s="2">
        <f t="shared" ref="O1801:Z1801" si="1260">SUBTOTAL(9,O1800:O1800)</f>
        <v>27428.36</v>
      </c>
      <c r="P1801" s="2">
        <f t="shared" si="1260"/>
        <v>27428.36</v>
      </c>
      <c r="Q1801" s="2">
        <f t="shared" si="1260"/>
        <v>0</v>
      </c>
      <c r="R1801" s="2">
        <f t="shared" si="1260"/>
        <v>0</v>
      </c>
      <c r="S1801" s="2">
        <f t="shared" si="1260"/>
        <v>13933.23</v>
      </c>
      <c r="T1801" s="2">
        <f t="shared" si="1260"/>
        <v>0</v>
      </c>
      <c r="U1801" s="2">
        <f t="shared" si="1260"/>
        <v>0</v>
      </c>
      <c r="V1801" s="2">
        <f t="shared" si="1260"/>
        <v>0</v>
      </c>
      <c r="W1801" s="2">
        <f t="shared" si="1260"/>
        <v>0</v>
      </c>
      <c r="X1801" s="2">
        <f t="shared" si="1260"/>
        <v>13933.23</v>
      </c>
      <c r="Y1801" s="2">
        <f t="shared" si="1260"/>
        <v>0</v>
      </c>
      <c r="Z1801" s="2">
        <f t="shared" si="1260"/>
        <v>13495.130000000001</v>
      </c>
    </row>
    <row r="1802" spans="1:26" hidden="1" outlineLevel="6" collapsed="1" x14ac:dyDescent="0.25">
      <c r="F1802" s="3"/>
      <c r="G1802" s="100"/>
      <c r="H1802" s="3"/>
      <c r="I1802" s="100"/>
      <c r="J1802" s="3"/>
      <c r="K1802" s="104" t="s">
        <v>716</v>
      </c>
      <c r="O1802" s="2">
        <f t="shared" ref="O1802:Z1802" si="1261">SUBTOTAL(9,O1798:O1800)</f>
        <v>144811.08000000002</v>
      </c>
      <c r="P1802" s="2">
        <f t="shared" si="1261"/>
        <v>144811.08000000002</v>
      </c>
      <c r="Q1802" s="2">
        <f t="shared" si="1261"/>
        <v>0</v>
      </c>
      <c r="R1802" s="2">
        <f t="shared" si="1261"/>
        <v>0</v>
      </c>
      <c r="S1802" s="2">
        <f t="shared" si="1261"/>
        <v>71781.23</v>
      </c>
      <c r="T1802" s="2">
        <f t="shared" si="1261"/>
        <v>0</v>
      </c>
      <c r="U1802" s="2">
        <f t="shared" si="1261"/>
        <v>0</v>
      </c>
      <c r="V1802" s="2">
        <f t="shared" si="1261"/>
        <v>0</v>
      </c>
      <c r="W1802" s="2">
        <f t="shared" si="1261"/>
        <v>0</v>
      </c>
      <c r="X1802" s="2">
        <f t="shared" si="1261"/>
        <v>71781.23</v>
      </c>
      <c r="Y1802" s="2">
        <f t="shared" si="1261"/>
        <v>0</v>
      </c>
      <c r="Z1802" s="2">
        <f t="shared" si="1261"/>
        <v>73029.850000000006</v>
      </c>
    </row>
    <row r="1803" spans="1:26" hidden="1" outlineLevel="5" collapsed="1" x14ac:dyDescent="0.25">
      <c r="F1803" s="3"/>
      <c r="G1803" s="100"/>
      <c r="H1803" s="3"/>
      <c r="I1803" s="103" t="s">
        <v>688</v>
      </c>
      <c r="J1803" s="3"/>
      <c r="K1803" s="101"/>
      <c r="O1803" s="2">
        <f t="shared" ref="O1803:Z1803" si="1262">SUBTOTAL(9,O1798:O1800)</f>
        <v>144811.08000000002</v>
      </c>
      <c r="P1803" s="2">
        <f t="shared" si="1262"/>
        <v>144811.08000000002</v>
      </c>
      <c r="Q1803" s="2">
        <f t="shared" si="1262"/>
        <v>0</v>
      </c>
      <c r="R1803" s="2">
        <f t="shared" si="1262"/>
        <v>0</v>
      </c>
      <c r="S1803" s="2">
        <f t="shared" si="1262"/>
        <v>71781.23</v>
      </c>
      <c r="T1803" s="2">
        <f t="shared" si="1262"/>
        <v>0</v>
      </c>
      <c r="U1803" s="2">
        <f t="shared" si="1262"/>
        <v>0</v>
      </c>
      <c r="V1803" s="2">
        <f t="shared" si="1262"/>
        <v>0</v>
      </c>
      <c r="W1803" s="2">
        <f t="shared" si="1262"/>
        <v>0</v>
      </c>
      <c r="X1803" s="2">
        <f t="shared" si="1262"/>
        <v>71781.23</v>
      </c>
      <c r="Y1803" s="2">
        <f t="shared" si="1262"/>
        <v>0</v>
      </c>
      <c r="Z1803" s="2">
        <f t="shared" si="1262"/>
        <v>73029.850000000006</v>
      </c>
    </row>
    <row r="1804" spans="1:26" hidden="1" outlineLevel="7" x14ac:dyDescent="0.25">
      <c r="A1804" s="1" t="s">
        <v>415</v>
      </c>
      <c r="B1804" s="1">
        <v>4</v>
      </c>
      <c r="C1804" s="1" t="s">
        <v>109</v>
      </c>
      <c r="D1804" s="1" t="s">
        <v>147</v>
      </c>
      <c r="E1804" s="1" t="s">
        <v>148</v>
      </c>
      <c r="F1804" s="3">
        <v>1</v>
      </c>
      <c r="G1804" t="s">
        <v>424</v>
      </c>
      <c r="H1804" s="3">
        <v>14</v>
      </c>
      <c r="I1804" t="s">
        <v>432</v>
      </c>
      <c r="J1804" s="3">
        <v>141</v>
      </c>
      <c r="K1804" s="10" t="s">
        <v>463</v>
      </c>
      <c r="L1804" s="1">
        <v>14101</v>
      </c>
      <c r="M1804" s="1">
        <v>2001</v>
      </c>
      <c r="N1804" s="1" t="s">
        <v>25</v>
      </c>
      <c r="O1804" s="2">
        <v>39325.08</v>
      </c>
      <c r="P1804" s="2">
        <v>39325.08</v>
      </c>
      <c r="Q1804" s="2">
        <v>3181.64</v>
      </c>
      <c r="R1804" s="2">
        <v>3181.64</v>
      </c>
      <c r="S1804" s="2">
        <v>3620.86</v>
      </c>
      <c r="T1804" s="2">
        <v>3328.04</v>
      </c>
      <c r="U1804" s="2">
        <v>3328.04</v>
      </c>
      <c r="V1804" s="2">
        <v>3328.04</v>
      </c>
      <c r="W1804" s="2">
        <v>3328.04</v>
      </c>
      <c r="X1804" s="2">
        <f>SUM(Q1804:W1804)</f>
        <v>23296.300000000003</v>
      </c>
      <c r="Y1804" s="2">
        <v>0</v>
      </c>
      <c r="Z1804" s="2">
        <f>+P1804-X1804-Y1804</f>
        <v>16028.779999999999</v>
      </c>
    </row>
    <row r="1805" spans="1:26" hidden="1" outlineLevel="7" x14ac:dyDescent="0.25">
      <c r="F1805" s="3"/>
      <c r="G1805" s="100"/>
      <c r="H1805" s="3"/>
      <c r="I1805" s="100"/>
      <c r="J1805" s="3"/>
      <c r="K1805" s="101"/>
      <c r="N1805" s="102" t="s">
        <v>806</v>
      </c>
      <c r="O1805" s="2">
        <f t="shared" ref="O1805:Z1805" si="1263">SUBTOTAL(9,O1804:O1804)</f>
        <v>39325.08</v>
      </c>
      <c r="P1805" s="2">
        <f t="shared" si="1263"/>
        <v>39325.08</v>
      </c>
      <c r="Q1805" s="2">
        <f t="shared" si="1263"/>
        <v>3181.64</v>
      </c>
      <c r="R1805" s="2">
        <f t="shared" si="1263"/>
        <v>3181.64</v>
      </c>
      <c r="S1805" s="2">
        <f t="shared" si="1263"/>
        <v>3620.86</v>
      </c>
      <c r="T1805" s="2">
        <f t="shared" si="1263"/>
        <v>3328.04</v>
      </c>
      <c r="U1805" s="2">
        <f t="shared" si="1263"/>
        <v>3328.04</v>
      </c>
      <c r="V1805" s="2">
        <f t="shared" si="1263"/>
        <v>3328.04</v>
      </c>
      <c r="W1805" s="2">
        <f t="shared" si="1263"/>
        <v>3328.04</v>
      </c>
      <c r="X1805" s="2">
        <f t="shared" si="1263"/>
        <v>23296.300000000003</v>
      </c>
      <c r="Y1805" s="2">
        <f t="shared" si="1263"/>
        <v>0</v>
      </c>
      <c r="Z1805" s="2">
        <f t="shared" si="1263"/>
        <v>16028.779999999999</v>
      </c>
    </row>
    <row r="1806" spans="1:26" hidden="1" outlineLevel="7" x14ac:dyDescent="0.25">
      <c r="A1806" s="1" t="s">
        <v>415</v>
      </c>
      <c r="B1806" s="1">
        <v>4</v>
      </c>
      <c r="C1806" s="1" t="s">
        <v>109</v>
      </c>
      <c r="D1806" s="1" t="s">
        <v>147</v>
      </c>
      <c r="E1806" s="1" t="s">
        <v>148</v>
      </c>
      <c r="F1806" s="3">
        <v>1</v>
      </c>
      <c r="G1806" t="s">
        <v>424</v>
      </c>
      <c r="H1806" s="3">
        <v>14</v>
      </c>
      <c r="I1806" t="s">
        <v>432</v>
      </c>
      <c r="J1806" s="3">
        <v>141</v>
      </c>
      <c r="K1806" s="10" t="s">
        <v>463</v>
      </c>
      <c r="L1806" s="1">
        <v>14102</v>
      </c>
      <c r="M1806" s="1">
        <v>2012</v>
      </c>
      <c r="N1806" s="1" t="s">
        <v>26</v>
      </c>
      <c r="O1806" s="2">
        <v>3574.92</v>
      </c>
      <c r="P1806" s="2">
        <v>3574.92</v>
      </c>
      <c r="Q1806" s="2">
        <v>289.24</v>
      </c>
      <c r="R1806" s="2">
        <v>289.24</v>
      </c>
      <c r="S1806" s="2">
        <v>329.18</v>
      </c>
      <c r="T1806" s="2">
        <v>302.56</v>
      </c>
      <c r="U1806" s="2">
        <v>302.56</v>
      </c>
      <c r="V1806" s="2">
        <v>302.56</v>
      </c>
      <c r="W1806" s="2">
        <v>302.56</v>
      </c>
      <c r="X1806" s="2">
        <f>SUM(Q1806:W1806)</f>
        <v>2117.9</v>
      </c>
      <c r="Y1806" s="2">
        <v>0</v>
      </c>
      <c r="Z1806" s="2">
        <f>+P1806-X1806-Y1806</f>
        <v>1457.02</v>
      </c>
    </row>
    <row r="1807" spans="1:26" hidden="1" outlineLevel="7" x14ac:dyDescent="0.25">
      <c r="F1807" s="3"/>
      <c r="G1807" s="100"/>
      <c r="H1807" s="3"/>
      <c r="I1807" s="100"/>
      <c r="J1807" s="3"/>
      <c r="K1807" s="101"/>
      <c r="N1807" s="102" t="s">
        <v>807</v>
      </c>
      <c r="O1807" s="2">
        <f t="shared" ref="O1807:Z1807" si="1264">SUBTOTAL(9,O1806:O1806)</f>
        <v>3574.92</v>
      </c>
      <c r="P1807" s="2">
        <f t="shared" si="1264"/>
        <v>3574.92</v>
      </c>
      <c r="Q1807" s="2">
        <f t="shared" si="1264"/>
        <v>289.24</v>
      </c>
      <c r="R1807" s="2">
        <f t="shared" si="1264"/>
        <v>289.24</v>
      </c>
      <c r="S1807" s="2">
        <f t="shared" si="1264"/>
        <v>329.18</v>
      </c>
      <c r="T1807" s="2">
        <f t="shared" si="1264"/>
        <v>302.56</v>
      </c>
      <c r="U1807" s="2">
        <f t="shared" si="1264"/>
        <v>302.56</v>
      </c>
      <c r="V1807" s="2">
        <f t="shared" si="1264"/>
        <v>302.56</v>
      </c>
      <c r="W1807" s="2">
        <f t="shared" si="1264"/>
        <v>302.56</v>
      </c>
      <c r="X1807" s="2">
        <f t="shared" si="1264"/>
        <v>2117.9</v>
      </c>
      <c r="Y1807" s="2">
        <f t="shared" si="1264"/>
        <v>0</v>
      </c>
      <c r="Z1807" s="2">
        <f t="shared" si="1264"/>
        <v>1457.02</v>
      </c>
    </row>
    <row r="1808" spans="1:26" hidden="1" outlineLevel="7" x14ac:dyDescent="0.25">
      <c r="A1808" s="1" t="s">
        <v>415</v>
      </c>
      <c r="B1808" s="1">
        <v>4</v>
      </c>
      <c r="C1808" s="1" t="s">
        <v>109</v>
      </c>
      <c r="D1808" s="1" t="s">
        <v>147</v>
      </c>
      <c r="E1808" s="1" t="s">
        <v>148</v>
      </c>
      <c r="F1808" s="3">
        <v>1</v>
      </c>
      <c r="G1808" t="s">
        <v>424</v>
      </c>
      <c r="H1808" s="3">
        <v>14</v>
      </c>
      <c r="I1808" t="s">
        <v>432</v>
      </c>
      <c r="J1808" s="3">
        <v>141</v>
      </c>
      <c r="K1808" s="10" t="s">
        <v>463</v>
      </c>
      <c r="L1808" s="1">
        <v>14103</v>
      </c>
      <c r="M1808" s="1">
        <v>2014</v>
      </c>
      <c r="N1808" s="1" t="s">
        <v>28</v>
      </c>
      <c r="O1808" s="2">
        <v>6782.88</v>
      </c>
      <c r="P1808" s="2">
        <v>6782.88</v>
      </c>
      <c r="Q1808" s="2">
        <v>557.32000000000005</v>
      </c>
      <c r="R1808" s="2">
        <v>557.32000000000005</v>
      </c>
      <c r="S1808" s="2">
        <v>604.82000000000005</v>
      </c>
      <c r="T1808" s="2">
        <v>573.14</v>
      </c>
      <c r="U1808" s="2">
        <v>573.14</v>
      </c>
      <c r="V1808" s="2">
        <v>573.14</v>
      </c>
      <c r="W1808" s="2">
        <v>573.14</v>
      </c>
      <c r="X1808" s="2">
        <f>SUM(Q1808:W1808)</f>
        <v>4012.0199999999995</v>
      </c>
      <c r="Y1808" s="2">
        <v>0</v>
      </c>
      <c r="Z1808" s="2">
        <f>+P1808-X1808-Y1808</f>
        <v>2770.8600000000006</v>
      </c>
    </row>
    <row r="1809" spans="1:26" hidden="1" outlineLevel="7" x14ac:dyDescent="0.25">
      <c r="F1809" s="3"/>
      <c r="G1809" s="100"/>
      <c r="H1809" s="3"/>
      <c r="I1809" s="100"/>
      <c r="J1809" s="3"/>
      <c r="K1809" s="101"/>
      <c r="N1809" s="102" t="s">
        <v>808</v>
      </c>
      <c r="O1809" s="2">
        <f t="shared" ref="O1809:Z1809" si="1265">SUBTOTAL(9,O1808:O1808)</f>
        <v>6782.88</v>
      </c>
      <c r="P1809" s="2">
        <f t="shared" si="1265"/>
        <v>6782.88</v>
      </c>
      <c r="Q1809" s="2">
        <f t="shared" si="1265"/>
        <v>557.32000000000005</v>
      </c>
      <c r="R1809" s="2">
        <f t="shared" si="1265"/>
        <v>557.32000000000005</v>
      </c>
      <c r="S1809" s="2">
        <f t="shared" si="1265"/>
        <v>604.82000000000005</v>
      </c>
      <c r="T1809" s="2">
        <f t="shared" si="1265"/>
        <v>573.14</v>
      </c>
      <c r="U1809" s="2">
        <f t="shared" si="1265"/>
        <v>573.14</v>
      </c>
      <c r="V1809" s="2">
        <f t="shared" si="1265"/>
        <v>573.14</v>
      </c>
      <c r="W1809" s="2">
        <f t="shared" si="1265"/>
        <v>573.14</v>
      </c>
      <c r="X1809" s="2">
        <f t="shared" si="1265"/>
        <v>4012.0199999999995</v>
      </c>
      <c r="Y1809" s="2">
        <f t="shared" si="1265"/>
        <v>0</v>
      </c>
      <c r="Z1809" s="2">
        <f t="shared" si="1265"/>
        <v>2770.8600000000006</v>
      </c>
    </row>
    <row r="1810" spans="1:26" hidden="1" outlineLevel="6" collapsed="1" x14ac:dyDescent="0.25">
      <c r="F1810" s="3"/>
      <c r="G1810" s="100"/>
      <c r="H1810" s="3"/>
      <c r="I1810" s="100"/>
      <c r="J1810" s="3"/>
      <c r="K1810" s="104" t="s">
        <v>717</v>
      </c>
      <c r="O1810" s="2">
        <f t="shared" ref="O1810:Z1810" si="1266">SUBTOTAL(9,O1804:O1808)</f>
        <v>49682.879999999997</v>
      </c>
      <c r="P1810" s="2">
        <f t="shared" si="1266"/>
        <v>49682.879999999997</v>
      </c>
      <c r="Q1810" s="2">
        <f t="shared" si="1266"/>
        <v>4028.2000000000003</v>
      </c>
      <c r="R1810" s="2">
        <f t="shared" si="1266"/>
        <v>4028.2000000000003</v>
      </c>
      <c r="S1810" s="2">
        <f t="shared" si="1266"/>
        <v>4554.8599999999997</v>
      </c>
      <c r="T1810" s="2">
        <f t="shared" si="1266"/>
        <v>4203.74</v>
      </c>
      <c r="U1810" s="2">
        <f t="shared" si="1266"/>
        <v>4203.74</v>
      </c>
      <c r="V1810" s="2">
        <f t="shared" si="1266"/>
        <v>4203.74</v>
      </c>
      <c r="W1810" s="2">
        <f t="shared" si="1266"/>
        <v>4203.74</v>
      </c>
      <c r="X1810" s="2">
        <f t="shared" si="1266"/>
        <v>29426.220000000005</v>
      </c>
      <c r="Y1810" s="2">
        <f t="shared" si="1266"/>
        <v>0</v>
      </c>
      <c r="Z1810" s="2">
        <f t="shared" si="1266"/>
        <v>20256.66</v>
      </c>
    </row>
    <row r="1811" spans="1:26" hidden="1" outlineLevel="7" x14ac:dyDescent="0.25">
      <c r="A1811" s="1" t="s">
        <v>415</v>
      </c>
      <c r="B1811" s="1">
        <v>4</v>
      </c>
      <c r="C1811" s="1" t="s">
        <v>109</v>
      </c>
      <c r="D1811" s="1" t="s">
        <v>147</v>
      </c>
      <c r="E1811" s="1" t="s">
        <v>148</v>
      </c>
      <c r="F1811" s="3">
        <v>1</v>
      </c>
      <c r="G1811" t="s">
        <v>424</v>
      </c>
      <c r="H1811" s="3">
        <v>14</v>
      </c>
      <c r="I1811" t="s">
        <v>432</v>
      </c>
      <c r="J1811" s="3">
        <v>142</v>
      </c>
      <c r="K1811" s="10" t="s">
        <v>464</v>
      </c>
      <c r="L1811" s="1">
        <v>14201</v>
      </c>
      <c r="M1811" s="1">
        <v>2017</v>
      </c>
      <c r="N1811" s="1" t="s">
        <v>30</v>
      </c>
      <c r="O1811" s="2">
        <v>1787.76</v>
      </c>
      <c r="P1811" s="2">
        <v>1787.76</v>
      </c>
      <c r="Q1811" s="2">
        <v>144.63999999999999</v>
      </c>
      <c r="R1811" s="2">
        <v>144.63999999999999</v>
      </c>
      <c r="S1811" s="2">
        <v>164.58</v>
      </c>
      <c r="T1811" s="2">
        <v>151.28</v>
      </c>
      <c r="U1811" s="2">
        <v>151.28</v>
      </c>
      <c r="V1811" s="2">
        <v>151.28</v>
      </c>
      <c r="W1811" s="2">
        <v>151.28</v>
      </c>
      <c r="X1811" s="2">
        <f>SUM(Q1811:W1811)</f>
        <v>1058.98</v>
      </c>
      <c r="Y1811" s="2">
        <v>0</v>
      </c>
      <c r="Z1811" s="2">
        <f>+P1811-X1811-Y1811</f>
        <v>728.78</v>
      </c>
    </row>
    <row r="1812" spans="1:26" hidden="1" outlineLevel="7" x14ac:dyDescent="0.25">
      <c r="F1812" s="3"/>
      <c r="G1812" s="100"/>
      <c r="H1812" s="3"/>
      <c r="I1812" s="100"/>
      <c r="J1812" s="3"/>
      <c r="K1812" s="101"/>
      <c r="N1812" s="102" t="s">
        <v>809</v>
      </c>
      <c r="O1812" s="2">
        <f t="shared" ref="O1812:Z1812" si="1267">SUBTOTAL(9,O1811:O1811)</f>
        <v>1787.76</v>
      </c>
      <c r="P1812" s="2">
        <f t="shared" si="1267"/>
        <v>1787.76</v>
      </c>
      <c r="Q1812" s="2">
        <f t="shared" si="1267"/>
        <v>144.63999999999999</v>
      </c>
      <c r="R1812" s="2">
        <f t="shared" si="1267"/>
        <v>144.63999999999999</v>
      </c>
      <c r="S1812" s="2">
        <f t="shared" si="1267"/>
        <v>164.58</v>
      </c>
      <c r="T1812" s="2">
        <f t="shared" si="1267"/>
        <v>151.28</v>
      </c>
      <c r="U1812" s="2">
        <f t="shared" si="1267"/>
        <v>151.28</v>
      </c>
      <c r="V1812" s="2">
        <f t="shared" si="1267"/>
        <v>151.28</v>
      </c>
      <c r="W1812" s="2">
        <f t="shared" si="1267"/>
        <v>151.28</v>
      </c>
      <c r="X1812" s="2">
        <f t="shared" si="1267"/>
        <v>1058.98</v>
      </c>
      <c r="Y1812" s="2">
        <f t="shared" si="1267"/>
        <v>0</v>
      </c>
      <c r="Z1812" s="2">
        <f t="shared" si="1267"/>
        <v>728.78</v>
      </c>
    </row>
    <row r="1813" spans="1:26" hidden="1" outlineLevel="7" x14ac:dyDescent="0.25">
      <c r="A1813" s="1" t="s">
        <v>415</v>
      </c>
      <c r="B1813" s="1">
        <v>4</v>
      </c>
      <c r="C1813" s="1" t="s">
        <v>109</v>
      </c>
      <c r="D1813" s="1" t="s">
        <v>147</v>
      </c>
      <c r="E1813" s="1" t="s">
        <v>148</v>
      </c>
      <c r="F1813" s="3">
        <v>1</v>
      </c>
      <c r="G1813" t="s">
        <v>424</v>
      </c>
      <c r="H1813" s="3">
        <v>14</v>
      </c>
      <c r="I1813" t="s">
        <v>432</v>
      </c>
      <c r="J1813" s="3">
        <v>142</v>
      </c>
      <c r="K1813" s="10" t="s">
        <v>464</v>
      </c>
      <c r="L1813" s="1">
        <v>14202</v>
      </c>
      <c r="M1813" s="1">
        <v>2018</v>
      </c>
      <c r="N1813" s="1" t="s">
        <v>31</v>
      </c>
      <c r="O1813" s="2">
        <v>35750.519999999997</v>
      </c>
      <c r="P1813" s="2">
        <v>35750.519999999997</v>
      </c>
      <c r="Q1813" s="2">
        <v>2892.44</v>
      </c>
      <c r="R1813" s="2">
        <v>2892.44</v>
      </c>
      <c r="S1813" s="2">
        <v>3291.72</v>
      </c>
      <c r="T1813" s="2">
        <v>3025.52</v>
      </c>
      <c r="U1813" s="2">
        <v>3025.52</v>
      </c>
      <c r="V1813" s="2">
        <v>3025.52</v>
      </c>
      <c r="W1813" s="2">
        <v>3025.52</v>
      </c>
      <c r="X1813" s="2">
        <f>SUM(Q1813:W1813)</f>
        <v>21178.68</v>
      </c>
      <c r="Y1813" s="2">
        <v>0</v>
      </c>
      <c r="Z1813" s="2">
        <f>+P1813-X1813-Y1813</f>
        <v>14571.839999999997</v>
      </c>
    </row>
    <row r="1814" spans="1:26" hidden="1" outlineLevel="7" x14ac:dyDescent="0.25">
      <c r="F1814" s="3"/>
      <c r="G1814" s="100"/>
      <c r="H1814" s="3"/>
      <c r="I1814" s="100"/>
      <c r="J1814" s="3"/>
      <c r="K1814" s="101"/>
      <c r="N1814" s="102" t="s">
        <v>810</v>
      </c>
      <c r="O1814" s="2">
        <f t="shared" ref="O1814:Z1814" si="1268">SUBTOTAL(9,O1813:O1813)</f>
        <v>35750.519999999997</v>
      </c>
      <c r="P1814" s="2">
        <f t="shared" si="1268"/>
        <v>35750.519999999997</v>
      </c>
      <c r="Q1814" s="2">
        <f t="shared" si="1268"/>
        <v>2892.44</v>
      </c>
      <c r="R1814" s="2">
        <f t="shared" si="1268"/>
        <v>2892.44</v>
      </c>
      <c r="S1814" s="2">
        <f t="shared" si="1268"/>
        <v>3291.72</v>
      </c>
      <c r="T1814" s="2">
        <f t="shared" si="1268"/>
        <v>3025.52</v>
      </c>
      <c r="U1814" s="2">
        <f t="shared" si="1268"/>
        <v>3025.52</v>
      </c>
      <c r="V1814" s="2">
        <f t="shared" si="1268"/>
        <v>3025.52</v>
      </c>
      <c r="W1814" s="2">
        <f t="shared" si="1268"/>
        <v>3025.52</v>
      </c>
      <c r="X1814" s="2">
        <f t="shared" si="1268"/>
        <v>21178.68</v>
      </c>
      <c r="Y1814" s="2">
        <f t="shared" si="1268"/>
        <v>0</v>
      </c>
      <c r="Z1814" s="2">
        <f t="shared" si="1268"/>
        <v>14571.839999999997</v>
      </c>
    </row>
    <row r="1815" spans="1:26" hidden="1" outlineLevel="6" collapsed="1" x14ac:dyDescent="0.25">
      <c r="F1815" s="3"/>
      <c r="G1815" s="100"/>
      <c r="H1815" s="3"/>
      <c r="I1815" s="100"/>
      <c r="J1815" s="3"/>
      <c r="K1815" s="104" t="s">
        <v>718</v>
      </c>
      <c r="O1815" s="2">
        <f t="shared" ref="O1815:Z1815" si="1269">SUBTOTAL(9,O1811:O1813)</f>
        <v>37538.28</v>
      </c>
      <c r="P1815" s="2">
        <f t="shared" si="1269"/>
        <v>37538.28</v>
      </c>
      <c r="Q1815" s="2">
        <f t="shared" si="1269"/>
        <v>3037.08</v>
      </c>
      <c r="R1815" s="2">
        <f t="shared" si="1269"/>
        <v>3037.08</v>
      </c>
      <c r="S1815" s="2">
        <f t="shared" si="1269"/>
        <v>3456.2999999999997</v>
      </c>
      <c r="T1815" s="2">
        <f t="shared" si="1269"/>
        <v>3176.8</v>
      </c>
      <c r="U1815" s="2">
        <f t="shared" si="1269"/>
        <v>3176.8</v>
      </c>
      <c r="V1815" s="2">
        <f t="shared" si="1269"/>
        <v>3176.8</v>
      </c>
      <c r="W1815" s="2">
        <f t="shared" si="1269"/>
        <v>3176.8</v>
      </c>
      <c r="X1815" s="2">
        <f t="shared" si="1269"/>
        <v>22237.66</v>
      </c>
      <c r="Y1815" s="2">
        <f t="shared" si="1269"/>
        <v>0</v>
      </c>
      <c r="Z1815" s="2">
        <f t="shared" si="1269"/>
        <v>15300.619999999997</v>
      </c>
    </row>
    <row r="1816" spans="1:26" hidden="1" outlineLevel="7" x14ac:dyDescent="0.25">
      <c r="A1816" s="1" t="s">
        <v>415</v>
      </c>
      <c r="B1816" s="1">
        <v>4</v>
      </c>
      <c r="C1816" s="1" t="s">
        <v>109</v>
      </c>
      <c r="D1816" s="1" t="s">
        <v>147</v>
      </c>
      <c r="E1816" s="1" t="s">
        <v>148</v>
      </c>
      <c r="F1816" s="3">
        <v>1</v>
      </c>
      <c r="G1816" t="s">
        <v>424</v>
      </c>
      <c r="H1816" s="3">
        <v>14</v>
      </c>
      <c r="I1816" t="s">
        <v>432</v>
      </c>
      <c r="J1816" s="3">
        <v>143</v>
      </c>
      <c r="K1816" s="10" t="s">
        <v>465</v>
      </c>
      <c r="L1816" s="1">
        <v>14301</v>
      </c>
      <c r="M1816" s="1">
        <v>2013</v>
      </c>
      <c r="N1816" s="1" t="s">
        <v>27</v>
      </c>
      <c r="O1816" s="2">
        <v>42900.12</v>
      </c>
      <c r="P1816" s="2">
        <v>42900.12</v>
      </c>
      <c r="Q1816" s="2">
        <v>3470.88</v>
      </c>
      <c r="R1816" s="2">
        <v>3470.88</v>
      </c>
      <c r="S1816" s="2">
        <v>3950.04</v>
      </c>
      <c r="T1816" s="2">
        <v>3630.6</v>
      </c>
      <c r="U1816" s="2">
        <v>3630.6</v>
      </c>
      <c r="V1816" s="2">
        <v>3630.6</v>
      </c>
      <c r="W1816" s="2">
        <v>3630.6</v>
      </c>
      <c r="X1816" s="2">
        <f>SUM(Q1816:W1816)</f>
        <v>25414.199999999997</v>
      </c>
      <c r="Y1816" s="2">
        <v>0</v>
      </c>
      <c r="Z1816" s="2">
        <f>+P1816-X1816-Y1816</f>
        <v>17485.920000000006</v>
      </c>
    </row>
    <row r="1817" spans="1:26" hidden="1" outlineLevel="7" x14ac:dyDescent="0.25">
      <c r="F1817" s="3"/>
      <c r="G1817" s="100"/>
      <c r="H1817" s="3"/>
      <c r="I1817" s="100"/>
      <c r="J1817" s="3"/>
      <c r="K1817" s="101"/>
      <c r="N1817" s="102" t="s">
        <v>811</v>
      </c>
      <c r="O1817" s="2">
        <f t="shared" ref="O1817:Z1817" si="1270">SUBTOTAL(9,O1816:O1816)</f>
        <v>42900.12</v>
      </c>
      <c r="P1817" s="2">
        <f t="shared" si="1270"/>
        <v>42900.12</v>
      </c>
      <c r="Q1817" s="2">
        <f t="shared" si="1270"/>
        <v>3470.88</v>
      </c>
      <c r="R1817" s="2">
        <f t="shared" si="1270"/>
        <v>3470.88</v>
      </c>
      <c r="S1817" s="2">
        <f t="shared" si="1270"/>
        <v>3950.04</v>
      </c>
      <c r="T1817" s="2">
        <f t="shared" si="1270"/>
        <v>3630.6</v>
      </c>
      <c r="U1817" s="2">
        <f t="shared" si="1270"/>
        <v>3630.6</v>
      </c>
      <c r="V1817" s="2">
        <f t="shared" si="1270"/>
        <v>3630.6</v>
      </c>
      <c r="W1817" s="2">
        <f t="shared" si="1270"/>
        <v>3630.6</v>
      </c>
      <c r="X1817" s="2">
        <f t="shared" si="1270"/>
        <v>25414.199999999997</v>
      </c>
      <c r="Y1817" s="2">
        <f t="shared" si="1270"/>
        <v>0</v>
      </c>
      <c r="Z1817" s="2">
        <f t="shared" si="1270"/>
        <v>17485.920000000006</v>
      </c>
    </row>
    <row r="1818" spans="1:26" hidden="1" outlineLevel="6" collapsed="1" x14ac:dyDescent="0.25">
      <c r="F1818" s="3"/>
      <c r="G1818" s="100"/>
      <c r="H1818" s="3"/>
      <c r="I1818" s="100"/>
      <c r="J1818" s="3"/>
      <c r="K1818" s="104" t="s">
        <v>719</v>
      </c>
      <c r="O1818" s="2">
        <f t="shared" ref="O1818:Z1818" si="1271">SUBTOTAL(9,O1816:O1816)</f>
        <v>42900.12</v>
      </c>
      <c r="P1818" s="2">
        <f t="shared" si="1271"/>
        <v>42900.12</v>
      </c>
      <c r="Q1818" s="2">
        <f t="shared" si="1271"/>
        <v>3470.88</v>
      </c>
      <c r="R1818" s="2">
        <f t="shared" si="1271"/>
        <v>3470.88</v>
      </c>
      <c r="S1818" s="2">
        <f t="shared" si="1271"/>
        <v>3950.04</v>
      </c>
      <c r="T1818" s="2">
        <f t="shared" si="1271"/>
        <v>3630.6</v>
      </c>
      <c r="U1818" s="2">
        <f t="shared" si="1271"/>
        <v>3630.6</v>
      </c>
      <c r="V1818" s="2">
        <f t="shared" si="1271"/>
        <v>3630.6</v>
      </c>
      <c r="W1818" s="2">
        <f t="shared" si="1271"/>
        <v>3630.6</v>
      </c>
      <c r="X1818" s="2">
        <f t="shared" si="1271"/>
        <v>25414.199999999997</v>
      </c>
      <c r="Y1818" s="2">
        <f t="shared" si="1271"/>
        <v>0</v>
      </c>
      <c r="Z1818" s="2">
        <f t="shared" si="1271"/>
        <v>17485.920000000006</v>
      </c>
    </row>
    <row r="1819" spans="1:26" hidden="1" outlineLevel="7" x14ac:dyDescent="0.25">
      <c r="A1819" s="1" t="s">
        <v>415</v>
      </c>
      <c r="B1819" s="1">
        <v>4</v>
      </c>
      <c r="C1819" s="1" t="s">
        <v>109</v>
      </c>
      <c r="D1819" s="1" t="s">
        <v>147</v>
      </c>
      <c r="E1819" s="1" t="s">
        <v>148</v>
      </c>
      <c r="F1819" s="3">
        <v>1</v>
      </c>
      <c r="G1819" t="s">
        <v>424</v>
      </c>
      <c r="H1819" s="3">
        <v>14</v>
      </c>
      <c r="I1819" t="s">
        <v>432</v>
      </c>
      <c r="J1819" s="3">
        <v>144</v>
      </c>
      <c r="K1819" s="10" t="s">
        <v>466</v>
      </c>
      <c r="L1819" s="1">
        <v>14401</v>
      </c>
      <c r="M1819" s="1">
        <v>2016</v>
      </c>
      <c r="N1819" s="1" t="s">
        <v>29</v>
      </c>
      <c r="O1819" s="2">
        <v>3574.92</v>
      </c>
      <c r="P1819" s="2">
        <v>3574.92</v>
      </c>
      <c r="Q1819" s="2">
        <v>289.24</v>
      </c>
      <c r="R1819" s="2">
        <v>289.24</v>
      </c>
      <c r="S1819" s="2">
        <v>329.18</v>
      </c>
      <c r="T1819" s="2">
        <v>302.56</v>
      </c>
      <c r="U1819" s="2">
        <v>302.56</v>
      </c>
      <c r="V1819" s="2">
        <v>302.56</v>
      </c>
      <c r="W1819" s="2">
        <v>302.56</v>
      </c>
      <c r="X1819" s="2">
        <f>SUM(Q1819:W1819)</f>
        <v>2117.9</v>
      </c>
      <c r="Y1819" s="2">
        <v>0</v>
      </c>
      <c r="Z1819" s="2">
        <f>+P1819-X1819-Y1819</f>
        <v>1457.02</v>
      </c>
    </row>
    <row r="1820" spans="1:26" hidden="1" outlineLevel="7" x14ac:dyDescent="0.25">
      <c r="F1820" s="3"/>
      <c r="G1820" s="100"/>
      <c r="H1820" s="3"/>
      <c r="I1820" s="100"/>
      <c r="J1820" s="3"/>
      <c r="K1820" s="101"/>
      <c r="N1820" s="102" t="s">
        <v>812</v>
      </c>
      <c r="O1820" s="2">
        <f t="shared" ref="O1820:Z1820" si="1272">SUBTOTAL(9,O1819:O1819)</f>
        <v>3574.92</v>
      </c>
      <c r="P1820" s="2">
        <f t="shared" si="1272"/>
        <v>3574.92</v>
      </c>
      <c r="Q1820" s="2">
        <f t="shared" si="1272"/>
        <v>289.24</v>
      </c>
      <c r="R1820" s="2">
        <f t="shared" si="1272"/>
        <v>289.24</v>
      </c>
      <c r="S1820" s="2">
        <f t="shared" si="1272"/>
        <v>329.18</v>
      </c>
      <c r="T1820" s="2">
        <f t="shared" si="1272"/>
        <v>302.56</v>
      </c>
      <c r="U1820" s="2">
        <f t="shared" si="1272"/>
        <v>302.56</v>
      </c>
      <c r="V1820" s="2">
        <f t="shared" si="1272"/>
        <v>302.56</v>
      </c>
      <c r="W1820" s="2">
        <f t="shared" si="1272"/>
        <v>302.56</v>
      </c>
      <c r="X1820" s="2">
        <f t="shared" si="1272"/>
        <v>2117.9</v>
      </c>
      <c r="Y1820" s="2">
        <f t="shared" si="1272"/>
        <v>0</v>
      </c>
      <c r="Z1820" s="2">
        <f t="shared" si="1272"/>
        <v>1457.02</v>
      </c>
    </row>
    <row r="1821" spans="1:26" hidden="1" outlineLevel="6" collapsed="1" x14ac:dyDescent="0.25">
      <c r="F1821" s="3"/>
      <c r="G1821" s="100"/>
      <c r="H1821" s="3"/>
      <c r="I1821" s="100"/>
      <c r="J1821" s="3"/>
      <c r="K1821" s="104" t="s">
        <v>720</v>
      </c>
      <c r="O1821" s="2">
        <f t="shared" ref="O1821:Z1821" si="1273">SUBTOTAL(9,O1819:O1819)</f>
        <v>3574.92</v>
      </c>
      <c r="P1821" s="2">
        <f t="shared" si="1273"/>
        <v>3574.92</v>
      </c>
      <c r="Q1821" s="2">
        <f t="shared" si="1273"/>
        <v>289.24</v>
      </c>
      <c r="R1821" s="2">
        <f t="shared" si="1273"/>
        <v>289.24</v>
      </c>
      <c r="S1821" s="2">
        <f t="shared" si="1273"/>
        <v>329.18</v>
      </c>
      <c r="T1821" s="2">
        <f t="shared" si="1273"/>
        <v>302.56</v>
      </c>
      <c r="U1821" s="2">
        <f t="shared" si="1273"/>
        <v>302.56</v>
      </c>
      <c r="V1821" s="2">
        <f t="shared" si="1273"/>
        <v>302.56</v>
      </c>
      <c r="W1821" s="2">
        <f t="shared" si="1273"/>
        <v>302.56</v>
      </c>
      <c r="X1821" s="2">
        <f t="shared" si="1273"/>
        <v>2117.9</v>
      </c>
      <c r="Y1821" s="2">
        <f t="shared" si="1273"/>
        <v>0</v>
      </c>
      <c r="Z1821" s="2">
        <f t="shared" si="1273"/>
        <v>1457.02</v>
      </c>
    </row>
    <row r="1822" spans="1:26" hidden="1" outlineLevel="5" collapsed="1" x14ac:dyDescent="0.25">
      <c r="F1822" s="3"/>
      <c r="G1822" s="100"/>
      <c r="H1822" s="3"/>
      <c r="I1822" s="103" t="s">
        <v>689</v>
      </c>
      <c r="J1822" s="3"/>
      <c r="K1822" s="101"/>
      <c r="O1822" s="2">
        <f t="shared" ref="O1822:Z1822" si="1274">SUBTOTAL(9,O1804:O1819)</f>
        <v>133696.20000000001</v>
      </c>
      <c r="P1822" s="2">
        <f t="shared" si="1274"/>
        <v>133696.20000000001</v>
      </c>
      <c r="Q1822" s="2">
        <f t="shared" si="1274"/>
        <v>10825.4</v>
      </c>
      <c r="R1822" s="2">
        <f t="shared" si="1274"/>
        <v>10825.4</v>
      </c>
      <c r="S1822" s="2">
        <f t="shared" si="1274"/>
        <v>12290.380000000001</v>
      </c>
      <c r="T1822" s="2">
        <f t="shared" si="1274"/>
        <v>11313.699999999999</v>
      </c>
      <c r="U1822" s="2">
        <f t="shared" si="1274"/>
        <v>11313.699999999999</v>
      </c>
      <c r="V1822" s="2">
        <f t="shared" si="1274"/>
        <v>11313.699999999999</v>
      </c>
      <c r="W1822" s="2">
        <f t="shared" si="1274"/>
        <v>11313.699999999999</v>
      </c>
      <c r="X1822" s="2">
        <f t="shared" si="1274"/>
        <v>79195.98</v>
      </c>
      <c r="Y1822" s="2">
        <f t="shared" si="1274"/>
        <v>0</v>
      </c>
      <c r="Z1822" s="2">
        <f t="shared" si="1274"/>
        <v>54500.22</v>
      </c>
    </row>
    <row r="1823" spans="1:26" hidden="1" outlineLevel="7" x14ac:dyDescent="0.25">
      <c r="A1823" s="1" t="s">
        <v>415</v>
      </c>
      <c r="B1823" s="1">
        <v>4</v>
      </c>
      <c r="C1823" s="1" t="s">
        <v>109</v>
      </c>
      <c r="D1823" s="1" t="s">
        <v>147</v>
      </c>
      <c r="E1823" s="1" t="s">
        <v>148</v>
      </c>
      <c r="F1823" s="3">
        <v>1</v>
      </c>
      <c r="G1823" t="s">
        <v>424</v>
      </c>
      <c r="H1823" s="3">
        <v>15</v>
      </c>
      <c r="I1823" t="s">
        <v>433</v>
      </c>
      <c r="J1823" s="3">
        <v>154</v>
      </c>
      <c r="K1823" s="10" t="s">
        <v>468</v>
      </c>
      <c r="L1823" s="1">
        <v>15401</v>
      </c>
      <c r="M1823" s="1">
        <v>1004</v>
      </c>
      <c r="N1823" s="1" t="s">
        <v>17</v>
      </c>
      <c r="O1823" s="2">
        <v>86520</v>
      </c>
      <c r="P1823" s="2">
        <v>89820</v>
      </c>
      <c r="Q1823" s="2">
        <v>0</v>
      </c>
      <c r="R1823" s="2">
        <v>7000</v>
      </c>
      <c r="S1823" s="2">
        <v>16440.53</v>
      </c>
      <c r="T1823" s="2">
        <v>0</v>
      </c>
      <c r="U1823" s="2">
        <v>14960</v>
      </c>
      <c r="V1823" s="2">
        <v>7480</v>
      </c>
      <c r="W1823" s="2">
        <v>7480</v>
      </c>
      <c r="X1823" s="2">
        <f>SUM(Q1823:W1823)</f>
        <v>53360.53</v>
      </c>
      <c r="Y1823" s="2">
        <v>36440</v>
      </c>
      <c r="Z1823" s="2">
        <f>+P1823-X1823-Y1823</f>
        <v>19.470000000001164</v>
      </c>
    </row>
    <row r="1824" spans="1:26" hidden="1" outlineLevel="7" x14ac:dyDescent="0.25">
      <c r="F1824" s="3"/>
      <c r="G1824" s="100"/>
      <c r="H1824" s="3"/>
      <c r="I1824" s="100"/>
      <c r="J1824" s="3"/>
      <c r="K1824" s="101"/>
      <c r="N1824" s="102" t="s">
        <v>813</v>
      </c>
      <c r="O1824" s="2">
        <f t="shared" ref="O1824:Z1824" si="1275">SUBTOTAL(9,O1823:O1823)</f>
        <v>86520</v>
      </c>
      <c r="P1824" s="2">
        <f t="shared" si="1275"/>
        <v>89820</v>
      </c>
      <c r="Q1824" s="2">
        <f t="shared" si="1275"/>
        <v>0</v>
      </c>
      <c r="R1824" s="2">
        <f t="shared" si="1275"/>
        <v>7000</v>
      </c>
      <c r="S1824" s="2">
        <f t="shared" si="1275"/>
        <v>16440.53</v>
      </c>
      <c r="T1824" s="2">
        <f t="shared" si="1275"/>
        <v>0</v>
      </c>
      <c r="U1824" s="2">
        <f t="shared" si="1275"/>
        <v>14960</v>
      </c>
      <c r="V1824" s="2">
        <f t="shared" si="1275"/>
        <v>7480</v>
      </c>
      <c r="W1824" s="2">
        <f t="shared" si="1275"/>
        <v>7480</v>
      </c>
      <c r="X1824" s="2">
        <f t="shared" si="1275"/>
        <v>53360.53</v>
      </c>
      <c r="Y1824" s="2">
        <f t="shared" si="1275"/>
        <v>36440</v>
      </c>
      <c r="Z1824" s="2">
        <f t="shared" si="1275"/>
        <v>19.470000000001164</v>
      </c>
    </row>
    <row r="1825" spans="1:26" hidden="1" outlineLevel="7" x14ac:dyDescent="0.25">
      <c r="A1825" s="1" t="s">
        <v>415</v>
      </c>
      <c r="B1825" s="1">
        <v>4</v>
      </c>
      <c r="C1825" s="1" t="s">
        <v>109</v>
      </c>
      <c r="D1825" s="1" t="s">
        <v>147</v>
      </c>
      <c r="E1825" s="1" t="s">
        <v>148</v>
      </c>
      <c r="F1825" s="3">
        <v>1</v>
      </c>
      <c r="G1825" t="s">
        <v>424</v>
      </c>
      <c r="H1825" s="3">
        <v>15</v>
      </c>
      <c r="I1825" t="s">
        <v>433</v>
      </c>
      <c r="J1825" s="3">
        <v>154</v>
      </c>
      <c r="K1825" s="10" t="s">
        <v>468</v>
      </c>
      <c r="L1825" s="1">
        <v>15402</v>
      </c>
      <c r="M1825" s="1">
        <v>1013</v>
      </c>
      <c r="N1825" s="1" t="s">
        <v>21</v>
      </c>
      <c r="O1825" s="2">
        <v>20188</v>
      </c>
      <c r="P1825" s="2">
        <v>20800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20800</v>
      </c>
      <c r="X1825" s="2">
        <f>SUM(Q1825:W1825)</f>
        <v>20800</v>
      </c>
      <c r="Y1825" s="2">
        <v>0</v>
      </c>
      <c r="Z1825" s="2">
        <f>+P1825-X1825-Y1825</f>
        <v>0</v>
      </c>
    </row>
    <row r="1826" spans="1:26" hidden="1" outlineLevel="7" x14ac:dyDescent="0.25">
      <c r="F1826" s="3"/>
      <c r="G1826" s="100"/>
      <c r="H1826" s="3"/>
      <c r="I1826" s="100"/>
      <c r="J1826" s="3"/>
      <c r="K1826" s="101"/>
      <c r="N1826" s="102" t="s">
        <v>814</v>
      </c>
      <c r="O1826" s="2">
        <f t="shared" ref="O1826:Z1826" si="1276">SUBTOTAL(9,O1825:O1825)</f>
        <v>20188</v>
      </c>
      <c r="P1826" s="2">
        <f t="shared" si="1276"/>
        <v>20800</v>
      </c>
      <c r="Q1826" s="2">
        <f t="shared" si="1276"/>
        <v>0</v>
      </c>
      <c r="R1826" s="2">
        <f t="shared" si="1276"/>
        <v>0</v>
      </c>
      <c r="S1826" s="2">
        <f t="shared" si="1276"/>
        <v>0</v>
      </c>
      <c r="T1826" s="2">
        <f t="shared" si="1276"/>
        <v>0</v>
      </c>
      <c r="U1826" s="2">
        <f t="shared" si="1276"/>
        <v>0</v>
      </c>
      <c r="V1826" s="2">
        <f t="shared" si="1276"/>
        <v>0</v>
      </c>
      <c r="W1826" s="2">
        <f t="shared" si="1276"/>
        <v>20800</v>
      </c>
      <c r="X1826" s="2">
        <f t="shared" si="1276"/>
        <v>20800</v>
      </c>
      <c r="Y1826" s="2">
        <f t="shared" si="1276"/>
        <v>0</v>
      </c>
      <c r="Z1826" s="2">
        <f t="shared" si="1276"/>
        <v>0</v>
      </c>
    </row>
    <row r="1827" spans="1:26" hidden="1" outlineLevel="7" x14ac:dyDescent="0.25">
      <c r="A1827" s="1" t="s">
        <v>415</v>
      </c>
      <c r="B1827" s="1">
        <v>4</v>
      </c>
      <c r="C1827" s="1" t="s">
        <v>109</v>
      </c>
      <c r="D1827" s="1" t="s">
        <v>147</v>
      </c>
      <c r="E1827" s="1" t="s">
        <v>148</v>
      </c>
      <c r="F1827" s="3">
        <v>1</v>
      </c>
      <c r="G1827" t="s">
        <v>424</v>
      </c>
      <c r="H1827" s="3">
        <v>15</v>
      </c>
      <c r="I1827" t="s">
        <v>433</v>
      </c>
      <c r="J1827" s="3">
        <v>154</v>
      </c>
      <c r="K1827" s="10" t="s">
        <v>468</v>
      </c>
      <c r="L1827" s="1">
        <v>15403</v>
      </c>
      <c r="M1827" s="1">
        <v>1014</v>
      </c>
      <c r="N1827" s="1" t="s">
        <v>70</v>
      </c>
      <c r="O1827" s="2">
        <v>0</v>
      </c>
      <c r="P1827" s="2">
        <v>800</v>
      </c>
      <c r="Q1827" s="2">
        <v>0</v>
      </c>
      <c r="R1827" s="2">
        <v>0</v>
      </c>
      <c r="S1827" s="2">
        <v>0</v>
      </c>
      <c r="T1827" s="2">
        <v>0</v>
      </c>
      <c r="U1827" s="2">
        <v>800</v>
      </c>
      <c r="V1827" s="2">
        <v>0</v>
      </c>
      <c r="W1827" s="2">
        <v>0</v>
      </c>
      <c r="X1827" s="2">
        <f>SUM(Q1827:W1827)</f>
        <v>800</v>
      </c>
      <c r="Y1827" s="2">
        <v>0</v>
      </c>
      <c r="Z1827" s="2">
        <f>+P1827-X1827-Y1827</f>
        <v>0</v>
      </c>
    </row>
    <row r="1828" spans="1:26" hidden="1" outlineLevel="7" x14ac:dyDescent="0.25">
      <c r="F1828" s="3"/>
      <c r="G1828" s="100"/>
      <c r="H1828" s="3"/>
      <c r="I1828" s="100"/>
      <c r="J1828" s="3"/>
      <c r="K1828" s="101"/>
      <c r="N1828" s="102" t="s">
        <v>853</v>
      </c>
      <c r="O1828" s="2">
        <f t="shared" ref="O1828:Z1828" si="1277">SUBTOTAL(9,O1827:O1827)</f>
        <v>0</v>
      </c>
      <c r="P1828" s="2">
        <f t="shared" si="1277"/>
        <v>800</v>
      </c>
      <c r="Q1828" s="2">
        <f t="shared" si="1277"/>
        <v>0</v>
      </c>
      <c r="R1828" s="2">
        <f t="shared" si="1277"/>
        <v>0</v>
      </c>
      <c r="S1828" s="2">
        <f t="shared" si="1277"/>
        <v>0</v>
      </c>
      <c r="T1828" s="2">
        <f t="shared" si="1277"/>
        <v>0</v>
      </c>
      <c r="U1828" s="2">
        <f t="shared" si="1277"/>
        <v>800</v>
      </c>
      <c r="V1828" s="2">
        <f t="shared" si="1277"/>
        <v>0</v>
      </c>
      <c r="W1828" s="2">
        <f t="shared" si="1277"/>
        <v>0</v>
      </c>
      <c r="X1828" s="2">
        <f t="shared" si="1277"/>
        <v>800</v>
      </c>
      <c r="Y1828" s="2">
        <f t="shared" si="1277"/>
        <v>0</v>
      </c>
      <c r="Z1828" s="2">
        <f t="shared" si="1277"/>
        <v>0</v>
      </c>
    </row>
    <row r="1829" spans="1:26" hidden="1" outlineLevel="6" collapsed="1" x14ac:dyDescent="0.25">
      <c r="F1829" s="3"/>
      <c r="G1829" s="100"/>
      <c r="H1829" s="3"/>
      <c r="I1829" s="100"/>
      <c r="J1829" s="3"/>
      <c r="K1829" s="104" t="s">
        <v>721</v>
      </c>
      <c r="O1829" s="2">
        <f t="shared" ref="O1829:Z1829" si="1278">SUBTOTAL(9,O1823:O1827)</f>
        <v>106708</v>
      </c>
      <c r="P1829" s="2">
        <f t="shared" si="1278"/>
        <v>111420</v>
      </c>
      <c r="Q1829" s="2">
        <f t="shared" si="1278"/>
        <v>0</v>
      </c>
      <c r="R1829" s="2">
        <f t="shared" si="1278"/>
        <v>7000</v>
      </c>
      <c r="S1829" s="2">
        <f t="shared" si="1278"/>
        <v>16440.53</v>
      </c>
      <c r="T1829" s="2">
        <f t="shared" si="1278"/>
        <v>0</v>
      </c>
      <c r="U1829" s="2">
        <f t="shared" si="1278"/>
        <v>15760</v>
      </c>
      <c r="V1829" s="2">
        <f t="shared" si="1278"/>
        <v>7480</v>
      </c>
      <c r="W1829" s="2">
        <f t="shared" si="1278"/>
        <v>28280</v>
      </c>
      <c r="X1829" s="2">
        <f t="shared" si="1278"/>
        <v>74960.53</v>
      </c>
      <c r="Y1829" s="2">
        <f t="shared" si="1278"/>
        <v>36440</v>
      </c>
      <c r="Z1829" s="2">
        <f t="shared" si="1278"/>
        <v>19.470000000001164</v>
      </c>
    </row>
    <row r="1830" spans="1:26" hidden="1" outlineLevel="7" x14ac:dyDescent="0.25">
      <c r="A1830" s="1" t="s">
        <v>415</v>
      </c>
      <c r="B1830" s="1">
        <v>4</v>
      </c>
      <c r="C1830" s="1" t="s">
        <v>109</v>
      </c>
      <c r="D1830" s="1" t="s">
        <v>147</v>
      </c>
      <c r="E1830" s="1" t="s">
        <v>148</v>
      </c>
      <c r="F1830" s="3">
        <v>1</v>
      </c>
      <c r="G1830" t="s">
        <v>424</v>
      </c>
      <c r="H1830" s="3">
        <v>15</v>
      </c>
      <c r="I1830" t="s">
        <v>433</v>
      </c>
      <c r="J1830" s="3">
        <v>159</v>
      </c>
      <c r="K1830" s="10" t="s">
        <v>470</v>
      </c>
      <c r="L1830" s="1">
        <v>15901</v>
      </c>
      <c r="M1830" s="1">
        <v>1020</v>
      </c>
      <c r="N1830" s="1" t="s">
        <v>24</v>
      </c>
      <c r="O1830" s="2">
        <v>27428.35</v>
      </c>
      <c r="P1830" s="2">
        <v>27428.35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f>SUM(Q1830:W1830)</f>
        <v>0</v>
      </c>
      <c r="Y1830" s="2">
        <v>0</v>
      </c>
      <c r="Z1830" s="2">
        <f>+P1830-X1830-Y1830</f>
        <v>27428.35</v>
      </c>
    </row>
    <row r="1831" spans="1:26" hidden="1" outlineLevel="7" x14ac:dyDescent="0.25">
      <c r="F1831" s="3"/>
      <c r="G1831" s="100"/>
      <c r="H1831" s="3"/>
      <c r="I1831" s="100"/>
      <c r="J1831" s="3"/>
      <c r="K1831" s="101"/>
      <c r="N1831" s="102" t="s">
        <v>815</v>
      </c>
      <c r="O1831" s="2">
        <f t="shared" ref="O1831:Z1831" si="1279">SUBTOTAL(9,O1830:O1830)</f>
        <v>27428.35</v>
      </c>
      <c r="P1831" s="2">
        <f t="shared" si="1279"/>
        <v>27428.35</v>
      </c>
      <c r="Q1831" s="2">
        <f t="shared" si="1279"/>
        <v>0</v>
      </c>
      <c r="R1831" s="2">
        <f t="shared" si="1279"/>
        <v>0</v>
      </c>
      <c r="S1831" s="2">
        <f t="shared" si="1279"/>
        <v>0</v>
      </c>
      <c r="T1831" s="2">
        <f t="shared" si="1279"/>
        <v>0</v>
      </c>
      <c r="U1831" s="2">
        <f t="shared" si="1279"/>
        <v>0</v>
      </c>
      <c r="V1831" s="2">
        <f t="shared" si="1279"/>
        <v>0</v>
      </c>
      <c r="W1831" s="2">
        <f t="shared" si="1279"/>
        <v>0</v>
      </c>
      <c r="X1831" s="2">
        <f t="shared" si="1279"/>
        <v>0</v>
      </c>
      <c r="Y1831" s="2">
        <f t="shared" si="1279"/>
        <v>0</v>
      </c>
      <c r="Z1831" s="2">
        <f t="shared" si="1279"/>
        <v>27428.35</v>
      </c>
    </row>
    <row r="1832" spans="1:26" hidden="1" outlineLevel="6" collapsed="1" x14ac:dyDescent="0.25">
      <c r="F1832" s="3"/>
      <c r="G1832" s="100"/>
      <c r="H1832" s="3"/>
      <c r="I1832" s="100"/>
      <c r="J1832" s="3"/>
      <c r="K1832" s="104" t="s">
        <v>722</v>
      </c>
      <c r="O1832" s="2">
        <f t="shared" ref="O1832:Z1832" si="1280">SUBTOTAL(9,O1830:O1830)</f>
        <v>27428.35</v>
      </c>
      <c r="P1832" s="2">
        <f t="shared" si="1280"/>
        <v>27428.35</v>
      </c>
      <c r="Q1832" s="2">
        <f t="shared" si="1280"/>
        <v>0</v>
      </c>
      <c r="R1832" s="2">
        <f t="shared" si="1280"/>
        <v>0</v>
      </c>
      <c r="S1832" s="2">
        <f t="shared" si="1280"/>
        <v>0</v>
      </c>
      <c r="T1832" s="2">
        <f t="shared" si="1280"/>
        <v>0</v>
      </c>
      <c r="U1832" s="2">
        <f t="shared" si="1280"/>
        <v>0</v>
      </c>
      <c r="V1832" s="2">
        <f t="shared" si="1280"/>
        <v>0</v>
      </c>
      <c r="W1832" s="2">
        <f t="shared" si="1280"/>
        <v>0</v>
      </c>
      <c r="X1832" s="2">
        <f t="shared" si="1280"/>
        <v>0</v>
      </c>
      <c r="Y1832" s="2">
        <f t="shared" si="1280"/>
        <v>0</v>
      </c>
      <c r="Z1832" s="2">
        <f t="shared" si="1280"/>
        <v>27428.35</v>
      </c>
    </row>
    <row r="1833" spans="1:26" hidden="1" outlineLevel="5" collapsed="1" x14ac:dyDescent="0.25">
      <c r="F1833" s="3"/>
      <c r="G1833" s="100"/>
      <c r="H1833" s="3"/>
      <c r="I1833" s="103" t="s">
        <v>690</v>
      </c>
      <c r="J1833" s="3"/>
      <c r="K1833" s="101"/>
      <c r="O1833" s="2">
        <f t="shared" ref="O1833:Z1833" si="1281">SUBTOTAL(9,O1823:O1830)</f>
        <v>134136.35</v>
      </c>
      <c r="P1833" s="2">
        <f t="shared" si="1281"/>
        <v>138848.35</v>
      </c>
      <c r="Q1833" s="2">
        <f t="shared" si="1281"/>
        <v>0</v>
      </c>
      <c r="R1833" s="2">
        <f t="shared" si="1281"/>
        <v>7000</v>
      </c>
      <c r="S1833" s="2">
        <f t="shared" si="1281"/>
        <v>16440.53</v>
      </c>
      <c r="T1833" s="2">
        <f t="shared" si="1281"/>
        <v>0</v>
      </c>
      <c r="U1833" s="2">
        <f t="shared" si="1281"/>
        <v>15760</v>
      </c>
      <c r="V1833" s="2">
        <f t="shared" si="1281"/>
        <v>7480</v>
      </c>
      <c r="W1833" s="2">
        <f t="shared" si="1281"/>
        <v>28280</v>
      </c>
      <c r="X1833" s="2">
        <f t="shared" si="1281"/>
        <v>74960.53</v>
      </c>
      <c r="Y1833" s="2">
        <f t="shared" si="1281"/>
        <v>36440</v>
      </c>
      <c r="Z1833" s="2">
        <f t="shared" si="1281"/>
        <v>27447.82</v>
      </c>
    </row>
    <row r="1834" spans="1:26" hidden="1" outlineLevel="7" x14ac:dyDescent="0.25">
      <c r="A1834" s="1" t="s">
        <v>415</v>
      </c>
      <c r="B1834" s="1">
        <v>4</v>
      </c>
      <c r="C1834" s="1" t="s">
        <v>109</v>
      </c>
      <c r="D1834" s="1" t="s">
        <v>147</v>
      </c>
      <c r="E1834" s="1" t="s">
        <v>148</v>
      </c>
      <c r="F1834" s="3">
        <v>1</v>
      </c>
      <c r="G1834" t="s">
        <v>424</v>
      </c>
      <c r="H1834" s="3">
        <v>17</v>
      </c>
      <c r="I1834" t="s">
        <v>434</v>
      </c>
      <c r="J1834" s="3">
        <v>171</v>
      </c>
      <c r="K1834" s="10" t="s">
        <v>471</v>
      </c>
      <c r="L1834" s="1">
        <v>17101</v>
      </c>
      <c r="M1834" s="1">
        <v>1009</v>
      </c>
      <c r="N1834" s="1" t="s">
        <v>91</v>
      </c>
      <c r="O1834" s="2">
        <v>25640.82</v>
      </c>
      <c r="P1834" s="2">
        <v>25640.82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f>SUM(Q1834:W1834)</f>
        <v>0</v>
      </c>
      <c r="Y1834" s="2">
        <v>0</v>
      </c>
      <c r="Z1834" s="2">
        <f>+P1834-X1834-Y1834</f>
        <v>25640.82</v>
      </c>
    </row>
    <row r="1835" spans="1:26" hidden="1" outlineLevel="7" x14ac:dyDescent="0.25">
      <c r="F1835" s="3"/>
      <c r="G1835" s="100"/>
      <c r="H1835" s="3"/>
      <c r="I1835" s="100"/>
      <c r="J1835" s="3"/>
      <c r="K1835" s="101"/>
      <c r="N1835" s="102" t="s">
        <v>867</v>
      </c>
      <c r="O1835" s="2">
        <f t="shared" ref="O1835:Z1835" si="1282">SUBTOTAL(9,O1834:O1834)</f>
        <v>25640.82</v>
      </c>
      <c r="P1835" s="2">
        <f t="shared" si="1282"/>
        <v>25640.82</v>
      </c>
      <c r="Q1835" s="2">
        <f t="shared" si="1282"/>
        <v>0</v>
      </c>
      <c r="R1835" s="2">
        <f t="shared" si="1282"/>
        <v>0</v>
      </c>
      <c r="S1835" s="2">
        <f t="shared" si="1282"/>
        <v>0</v>
      </c>
      <c r="T1835" s="2">
        <f t="shared" si="1282"/>
        <v>0</v>
      </c>
      <c r="U1835" s="2">
        <f t="shared" si="1282"/>
        <v>0</v>
      </c>
      <c r="V1835" s="2">
        <f t="shared" si="1282"/>
        <v>0</v>
      </c>
      <c r="W1835" s="2">
        <f t="shared" si="1282"/>
        <v>0</v>
      </c>
      <c r="X1835" s="2">
        <f t="shared" si="1282"/>
        <v>0</v>
      </c>
      <c r="Y1835" s="2">
        <f t="shared" si="1282"/>
        <v>0</v>
      </c>
      <c r="Z1835" s="2">
        <f t="shared" si="1282"/>
        <v>25640.82</v>
      </c>
    </row>
    <row r="1836" spans="1:26" hidden="1" outlineLevel="6" collapsed="1" x14ac:dyDescent="0.25">
      <c r="F1836" s="3"/>
      <c r="G1836" s="100"/>
      <c r="H1836" s="3"/>
      <c r="I1836" s="100"/>
      <c r="J1836" s="3"/>
      <c r="K1836" s="104" t="s">
        <v>765</v>
      </c>
      <c r="O1836" s="2">
        <f t="shared" ref="O1836:Z1836" si="1283">SUBTOTAL(9,O1834:O1834)</f>
        <v>25640.82</v>
      </c>
      <c r="P1836" s="2">
        <f t="shared" si="1283"/>
        <v>25640.82</v>
      </c>
      <c r="Q1836" s="2">
        <f t="shared" si="1283"/>
        <v>0</v>
      </c>
      <c r="R1836" s="2">
        <f t="shared" si="1283"/>
        <v>0</v>
      </c>
      <c r="S1836" s="2">
        <f t="shared" si="1283"/>
        <v>0</v>
      </c>
      <c r="T1836" s="2">
        <f t="shared" si="1283"/>
        <v>0</v>
      </c>
      <c r="U1836" s="2">
        <f t="shared" si="1283"/>
        <v>0</v>
      </c>
      <c r="V1836" s="2">
        <f t="shared" si="1283"/>
        <v>0</v>
      </c>
      <c r="W1836" s="2">
        <f t="shared" si="1283"/>
        <v>0</v>
      </c>
      <c r="X1836" s="2">
        <f t="shared" si="1283"/>
        <v>0</v>
      </c>
      <c r="Y1836" s="2">
        <f t="shared" si="1283"/>
        <v>0</v>
      </c>
      <c r="Z1836" s="2">
        <f t="shared" si="1283"/>
        <v>25640.82</v>
      </c>
    </row>
    <row r="1837" spans="1:26" hidden="1" outlineLevel="5" collapsed="1" x14ac:dyDescent="0.25">
      <c r="F1837" s="3"/>
      <c r="G1837" s="100"/>
      <c r="H1837" s="3"/>
      <c r="I1837" s="103" t="s">
        <v>707</v>
      </c>
      <c r="J1837" s="3"/>
      <c r="K1837" s="101"/>
      <c r="O1837" s="2">
        <f t="shared" ref="O1837:Z1837" si="1284">SUBTOTAL(9,O1834:O1834)</f>
        <v>25640.82</v>
      </c>
      <c r="P1837" s="2">
        <f t="shared" si="1284"/>
        <v>25640.82</v>
      </c>
      <c r="Q1837" s="2">
        <f t="shared" si="1284"/>
        <v>0</v>
      </c>
      <c r="R1837" s="2">
        <f t="shared" si="1284"/>
        <v>0</v>
      </c>
      <c r="S1837" s="2">
        <f t="shared" si="1284"/>
        <v>0</v>
      </c>
      <c r="T1837" s="2">
        <f t="shared" si="1284"/>
        <v>0</v>
      </c>
      <c r="U1837" s="2">
        <f t="shared" si="1284"/>
        <v>0</v>
      </c>
      <c r="V1837" s="2">
        <f t="shared" si="1284"/>
        <v>0</v>
      </c>
      <c r="W1837" s="2">
        <f t="shared" si="1284"/>
        <v>0</v>
      </c>
      <c r="X1837" s="2">
        <f t="shared" si="1284"/>
        <v>0</v>
      </c>
      <c r="Y1837" s="2">
        <f t="shared" si="1284"/>
        <v>0</v>
      </c>
      <c r="Z1837" s="2">
        <f t="shared" si="1284"/>
        <v>25640.82</v>
      </c>
    </row>
    <row r="1838" spans="1:26" hidden="1" outlineLevel="4" collapsed="1" x14ac:dyDescent="0.25">
      <c r="F1838" s="3"/>
      <c r="G1838" s="103" t="s">
        <v>682</v>
      </c>
      <c r="H1838" s="3"/>
      <c r="I1838" s="100"/>
      <c r="J1838" s="3"/>
      <c r="K1838" s="101"/>
      <c r="O1838" s="2">
        <f t="shared" ref="O1838:Z1838" si="1285">SUBTOTAL(9,O1792:O1834)</f>
        <v>1152989.0900000001</v>
      </c>
      <c r="P1838" s="2">
        <f t="shared" si="1285"/>
        <v>1157701.0900000001</v>
      </c>
      <c r="Q1838" s="2">
        <f t="shared" si="1285"/>
        <v>68630.400000000009</v>
      </c>
      <c r="R1838" s="2">
        <f t="shared" si="1285"/>
        <v>75626.400000000009</v>
      </c>
      <c r="S1838" s="2">
        <f t="shared" si="1285"/>
        <v>166293.13999999998</v>
      </c>
      <c r="T1838" s="2">
        <f t="shared" si="1285"/>
        <v>71195.100000000006</v>
      </c>
      <c r="U1838" s="2">
        <f t="shared" si="1285"/>
        <v>87583.7</v>
      </c>
      <c r="V1838" s="2">
        <f t="shared" si="1285"/>
        <v>78680.100000000006</v>
      </c>
      <c r="W1838" s="2">
        <f t="shared" si="1285"/>
        <v>99756.97</v>
      </c>
      <c r="X1838" s="2">
        <f t="shared" si="1285"/>
        <v>647765.81000000006</v>
      </c>
      <c r="Y1838" s="2">
        <f t="shared" si="1285"/>
        <v>36440</v>
      </c>
      <c r="Z1838" s="2">
        <f t="shared" si="1285"/>
        <v>473495.28000000009</v>
      </c>
    </row>
    <row r="1839" spans="1:26" hidden="1" outlineLevel="7" x14ac:dyDescent="0.25">
      <c r="A1839" s="1" t="s">
        <v>415</v>
      </c>
      <c r="B1839" s="1">
        <v>4</v>
      </c>
      <c r="C1839" s="1" t="s">
        <v>109</v>
      </c>
      <c r="D1839" s="1" t="s">
        <v>147</v>
      </c>
      <c r="E1839" s="1" t="s">
        <v>148</v>
      </c>
      <c r="F1839" s="3">
        <v>2</v>
      </c>
      <c r="G1839" t="s">
        <v>425</v>
      </c>
      <c r="H1839" s="3">
        <v>21</v>
      </c>
      <c r="I1839" t="s">
        <v>435</v>
      </c>
      <c r="J1839" s="3">
        <v>211</v>
      </c>
      <c r="K1839" s="10" t="s">
        <v>472</v>
      </c>
      <c r="L1839" s="1">
        <v>21101</v>
      </c>
      <c r="M1839" s="1">
        <v>4001</v>
      </c>
      <c r="N1839" s="1" t="s">
        <v>37</v>
      </c>
      <c r="O1839" s="2">
        <v>14000</v>
      </c>
      <c r="P1839" s="2">
        <v>14002</v>
      </c>
      <c r="Q1839" s="2">
        <v>0</v>
      </c>
      <c r="R1839" s="2">
        <v>4000.92</v>
      </c>
      <c r="S1839" s="2">
        <v>0</v>
      </c>
      <c r="T1839" s="2">
        <v>0</v>
      </c>
      <c r="U1839" s="2">
        <v>1880.09</v>
      </c>
      <c r="V1839" s="2">
        <v>3601.14</v>
      </c>
      <c r="W1839" s="2">
        <v>3350.37</v>
      </c>
      <c r="X1839" s="2">
        <f>SUM(Q1839:W1839)</f>
        <v>12832.52</v>
      </c>
      <c r="Y1839" s="2">
        <v>0</v>
      </c>
      <c r="Z1839" s="2">
        <f>+P1839-X1839-Y1839</f>
        <v>1169.4799999999996</v>
      </c>
    </row>
    <row r="1840" spans="1:26" hidden="1" outlineLevel="7" x14ac:dyDescent="0.25">
      <c r="F1840" s="3"/>
      <c r="G1840" s="100"/>
      <c r="H1840" s="3"/>
      <c r="I1840" s="100"/>
      <c r="J1840" s="3"/>
      <c r="K1840" s="101"/>
      <c r="N1840" s="102" t="s">
        <v>816</v>
      </c>
      <c r="O1840" s="2">
        <f t="shared" ref="O1840:Z1840" si="1286">SUBTOTAL(9,O1839:O1839)</f>
        <v>14000</v>
      </c>
      <c r="P1840" s="2">
        <f t="shared" si="1286"/>
        <v>14002</v>
      </c>
      <c r="Q1840" s="2">
        <f t="shared" si="1286"/>
        <v>0</v>
      </c>
      <c r="R1840" s="2">
        <f t="shared" si="1286"/>
        <v>4000.92</v>
      </c>
      <c r="S1840" s="2">
        <f t="shared" si="1286"/>
        <v>0</v>
      </c>
      <c r="T1840" s="2">
        <f t="shared" si="1286"/>
        <v>0</v>
      </c>
      <c r="U1840" s="2">
        <f t="shared" si="1286"/>
        <v>1880.09</v>
      </c>
      <c r="V1840" s="2">
        <f t="shared" si="1286"/>
        <v>3601.14</v>
      </c>
      <c r="W1840" s="2">
        <f t="shared" si="1286"/>
        <v>3350.37</v>
      </c>
      <c r="X1840" s="2">
        <f t="shared" si="1286"/>
        <v>12832.52</v>
      </c>
      <c r="Y1840" s="2">
        <f t="shared" si="1286"/>
        <v>0</v>
      </c>
      <c r="Z1840" s="2">
        <f t="shared" si="1286"/>
        <v>1169.4799999999996</v>
      </c>
    </row>
    <row r="1841" spans="1:26" hidden="1" outlineLevel="6" collapsed="1" x14ac:dyDescent="0.25">
      <c r="F1841" s="3"/>
      <c r="G1841" s="100"/>
      <c r="H1841" s="3"/>
      <c r="I1841" s="100"/>
      <c r="J1841" s="3"/>
      <c r="K1841" s="104" t="s">
        <v>723</v>
      </c>
      <c r="O1841" s="2">
        <f t="shared" ref="O1841:Z1841" si="1287">SUBTOTAL(9,O1839:O1839)</f>
        <v>14000</v>
      </c>
      <c r="P1841" s="2">
        <f t="shared" si="1287"/>
        <v>14002</v>
      </c>
      <c r="Q1841" s="2">
        <f t="shared" si="1287"/>
        <v>0</v>
      </c>
      <c r="R1841" s="2">
        <f t="shared" si="1287"/>
        <v>4000.92</v>
      </c>
      <c r="S1841" s="2">
        <f t="shared" si="1287"/>
        <v>0</v>
      </c>
      <c r="T1841" s="2">
        <f t="shared" si="1287"/>
        <v>0</v>
      </c>
      <c r="U1841" s="2">
        <f t="shared" si="1287"/>
        <v>1880.09</v>
      </c>
      <c r="V1841" s="2">
        <f t="shared" si="1287"/>
        <v>3601.14</v>
      </c>
      <c r="W1841" s="2">
        <f t="shared" si="1287"/>
        <v>3350.37</v>
      </c>
      <c r="X1841" s="2">
        <f t="shared" si="1287"/>
        <v>12832.52</v>
      </c>
      <c r="Y1841" s="2">
        <f t="shared" si="1287"/>
        <v>0</v>
      </c>
      <c r="Z1841" s="2">
        <f t="shared" si="1287"/>
        <v>1169.4799999999996</v>
      </c>
    </row>
    <row r="1842" spans="1:26" hidden="1" outlineLevel="7" x14ac:dyDescent="0.25">
      <c r="A1842" s="1" t="s">
        <v>415</v>
      </c>
      <c r="B1842" s="1">
        <v>4</v>
      </c>
      <c r="C1842" s="1" t="s">
        <v>109</v>
      </c>
      <c r="D1842" s="1" t="s">
        <v>147</v>
      </c>
      <c r="E1842" s="1" t="s">
        <v>148</v>
      </c>
      <c r="F1842" s="3">
        <v>2</v>
      </c>
      <c r="G1842" t="s">
        <v>425</v>
      </c>
      <c r="H1842" s="3">
        <v>21</v>
      </c>
      <c r="I1842" t="s">
        <v>435</v>
      </c>
      <c r="J1842" s="3">
        <v>214</v>
      </c>
      <c r="K1842" s="10" t="s">
        <v>474</v>
      </c>
      <c r="L1842" s="1">
        <v>21401</v>
      </c>
      <c r="M1842" s="1">
        <v>4002</v>
      </c>
      <c r="N1842" s="1" t="s">
        <v>38</v>
      </c>
      <c r="O1842" s="2">
        <v>38917.480000000003</v>
      </c>
      <c r="P1842" s="2">
        <v>15162.48</v>
      </c>
      <c r="Q1842" s="2">
        <v>0</v>
      </c>
      <c r="R1842" s="2">
        <v>0</v>
      </c>
      <c r="S1842" s="2">
        <v>0</v>
      </c>
      <c r="T1842" s="2">
        <v>0</v>
      </c>
      <c r="U1842" s="2">
        <v>348</v>
      </c>
      <c r="V1842" s="2">
        <v>0</v>
      </c>
      <c r="W1842" s="2">
        <v>9940.0300000000007</v>
      </c>
      <c r="X1842" s="2">
        <f>SUM(Q1842:W1842)</f>
        <v>10288.030000000001</v>
      </c>
      <c r="Y1842" s="2">
        <v>0</v>
      </c>
      <c r="Z1842" s="2">
        <f>+P1842-X1842-Y1842</f>
        <v>4874.4499999999989</v>
      </c>
    </row>
    <row r="1843" spans="1:26" hidden="1" outlineLevel="7" x14ac:dyDescent="0.25">
      <c r="F1843" s="3"/>
      <c r="G1843" s="100"/>
      <c r="H1843" s="3"/>
      <c r="I1843" s="100"/>
      <c r="J1843" s="3"/>
      <c r="K1843" s="101"/>
      <c r="N1843" s="102" t="s">
        <v>817</v>
      </c>
      <c r="O1843" s="2">
        <f t="shared" ref="O1843:Z1843" si="1288">SUBTOTAL(9,O1842:O1842)</f>
        <v>38917.480000000003</v>
      </c>
      <c r="P1843" s="2">
        <f t="shared" si="1288"/>
        <v>15162.48</v>
      </c>
      <c r="Q1843" s="2">
        <f t="shared" si="1288"/>
        <v>0</v>
      </c>
      <c r="R1843" s="2">
        <f t="shared" si="1288"/>
        <v>0</v>
      </c>
      <c r="S1843" s="2">
        <f t="shared" si="1288"/>
        <v>0</v>
      </c>
      <c r="T1843" s="2">
        <f t="shared" si="1288"/>
        <v>0</v>
      </c>
      <c r="U1843" s="2">
        <f t="shared" si="1288"/>
        <v>348</v>
      </c>
      <c r="V1843" s="2">
        <f t="shared" si="1288"/>
        <v>0</v>
      </c>
      <c r="W1843" s="2">
        <f t="shared" si="1288"/>
        <v>9940.0300000000007</v>
      </c>
      <c r="X1843" s="2">
        <f t="shared" si="1288"/>
        <v>10288.030000000001</v>
      </c>
      <c r="Y1843" s="2">
        <f t="shared" si="1288"/>
        <v>0</v>
      </c>
      <c r="Z1843" s="2">
        <f t="shared" si="1288"/>
        <v>4874.4499999999989</v>
      </c>
    </row>
    <row r="1844" spans="1:26" hidden="1" outlineLevel="6" collapsed="1" x14ac:dyDescent="0.25">
      <c r="F1844" s="3"/>
      <c r="G1844" s="100"/>
      <c r="H1844" s="3"/>
      <c r="I1844" s="100"/>
      <c r="J1844" s="3"/>
      <c r="K1844" s="104" t="s">
        <v>724</v>
      </c>
      <c r="O1844" s="2">
        <f t="shared" ref="O1844:Z1844" si="1289">SUBTOTAL(9,O1842:O1842)</f>
        <v>38917.480000000003</v>
      </c>
      <c r="P1844" s="2">
        <f t="shared" si="1289"/>
        <v>15162.48</v>
      </c>
      <c r="Q1844" s="2">
        <f t="shared" si="1289"/>
        <v>0</v>
      </c>
      <c r="R1844" s="2">
        <f t="shared" si="1289"/>
        <v>0</v>
      </c>
      <c r="S1844" s="2">
        <f t="shared" si="1289"/>
        <v>0</v>
      </c>
      <c r="T1844" s="2">
        <f t="shared" si="1289"/>
        <v>0</v>
      </c>
      <c r="U1844" s="2">
        <f t="shared" si="1289"/>
        <v>348</v>
      </c>
      <c r="V1844" s="2">
        <f t="shared" si="1289"/>
        <v>0</v>
      </c>
      <c r="W1844" s="2">
        <f t="shared" si="1289"/>
        <v>9940.0300000000007</v>
      </c>
      <c r="X1844" s="2">
        <f t="shared" si="1289"/>
        <v>10288.030000000001</v>
      </c>
      <c r="Y1844" s="2">
        <f t="shared" si="1289"/>
        <v>0</v>
      </c>
      <c r="Z1844" s="2">
        <f t="shared" si="1289"/>
        <v>4874.4499999999989</v>
      </c>
    </row>
    <row r="1845" spans="1:26" hidden="1" outlineLevel="5" collapsed="1" x14ac:dyDescent="0.25">
      <c r="F1845" s="3"/>
      <c r="G1845" s="100"/>
      <c r="H1845" s="3"/>
      <c r="I1845" s="103" t="s">
        <v>691</v>
      </c>
      <c r="J1845" s="3"/>
      <c r="K1845" s="101"/>
      <c r="O1845" s="2">
        <f t="shared" ref="O1845:Z1845" si="1290">SUBTOTAL(9,O1839:O1842)</f>
        <v>52917.48</v>
      </c>
      <c r="P1845" s="2">
        <f t="shared" si="1290"/>
        <v>29164.48</v>
      </c>
      <c r="Q1845" s="2">
        <f t="shared" si="1290"/>
        <v>0</v>
      </c>
      <c r="R1845" s="2">
        <f t="shared" si="1290"/>
        <v>4000.92</v>
      </c>
      <c r="S1845" s="2">
        <f t="shared" si="1290"/>
        <v>0</v>
      </c>
      <c r="T1845" s="2">
        <f t="shared" si="1290"/>
        <v>0</v>
      </c>
      <c r="U1845" s="2">
        <f t="shared" si="1290"/>
        <v>2228.09</v>
      </c>
      <c r="V1845" s="2">
        <f t="shared" si="1290"/>
        <v>3601.14</v>
      </c>
      <c r="W1845" s="2">
        <f t="shared" si="1290"/>
        <v>13290.400000000001</v>
      </c>
      <c r="X1845" s="2">
        <f t="shared" si="1290"/>
        <v>23120.550000000003</v>
      </c>
      <c r="Y1845" s="2">
        <f t="shared" si="1290"/>
        <v>0</v>
      </c>
      <c r="Z1845" s="2">
        <f t="shared" si="1290"/>
        <v>6043.9299999999985</v>
      </c>
    </row>
    <row r="1846" spans="1:26" hidden="1" outlineLevel="7" x14ac:dyDescent="0.25">
      <c r="A1846" s="1" t="s">
        <v>415</v>
      </c>
      <c r="B1846" s="1">
        <v>4</v>
      </c>
      <c r="C1846" s="1" t="s">
        <v>109</v>
      </c>
      <c r="D1846" s="1" t="s">
        <v>147</v>
      </c>
      <c r="E1846" s="1" t="s">
        <v>148</v>
      </c>
      <c r="F1846" s="3">
        <v>2</v>
      </c>
      <c r="G1846" t="s">
        <v>425</v>
      </c>
      <c r="H1846" s="3">
        <v>22</v>
      </c>
      <c r="I1846" t="s">
        <v>436</v>
      </c>
      <c r="J1846" s="3">
        <v>221</v>
      </c>
      <c r="K1846" s="10" t="s">
        <v>478</v>
      </c>
      <c r="L1846" s="1">
        <v>22102</v>
      </c>
      <c r="M1846" s="1">
        <v>5020</v>
      </c>
      <c r="N1846" s="1" t="s">
        <v>53</v>
      </c>
      <c r="O1846" s="2">
        <v>1092</v>
      </c>
      <c r="P1846" s="2">
        <v>1092</v>
      </c>
      <c r="Q1846" s="2">
        <v>0</v>
      </c>
      <c r="R1846" s="2">
        <v>112</v>
      </c>
      <c r="S1846" s="2">
        <v>112</v>
      </c>
      <c r="T1846" s="2">
        <v>0</v>
      </c>
      <c r="U1846" s="2">
        <v>160</v>
      </c>
      <c r="V1846" s="2">
        <v>112</v>
      </c>
      <c r="W1846" s="2">
        <v>112</v>
      </c>
      <c r="X1846" s="2">
        <f>SUM(Q1846:W1846)</f>
        <v>608</v>
      </c>
      <c r="Y1846" s="2">
        <v>0</v>
      </c>
      <c r="Z1846" s="2">
        <f>+P1846-X1846-Y1846</f>
        <v>484</v>
      </c>
    </row>
    <row r="1847" spans="1:26" hidden="1" outlineLevel="7" x14ac:dyDescent="0.25">
      <c r="F1847" s="3"/>
      <c r="G1847" s="100"/>
      <c r="H1847" s="3"/>
      <c r="I1847" s="100"/>
      <c r="J1847" s="3"/>
      <c r="K1847" s="101"/>
      <c r="N1847" s="102" t="s">
        <v>822</v>
      </c>
      <c r="O1847" s="2">
        <f t="shared" ref="O1847:Z1847" si="1291">SUBTOTAL(9,O1846:O1846)</f>
        <v>1092</v>
      </c>
      <c r="P1847" s="2">
        <f t="shared" si="1291"/>
        <v>1092</v>
      </c>
      <c r="Q1847" s="2">
        <f t="shared" si="1291"/>
        <v>0</v>
      </c>
      <c r="R1847" s="2">
        <f t="shared" si="1291"/>
        <v>112</v>
      </c>
      <c r="S1847" s="2">
        <f t="shared" si="1291"/>
        <v>112</v>
      </c>
      <c r="T1847" s="2">
        <f t="shared" si="1291"/>
        <v>0</v>
      </c>
      <c r="U1847" s="2">
        <f t="shared" si="1291"/>
        <v>160</v>
      </c>
      <c r="V1847" s="2">
        <f t="shared" si="1291"/>
        <v>112</v>
      </c>
      <c r="W1847" s="2">
        <f t="shared" si="1291"/>
        <v>112</v>
      </c>
      <c r="X1847" s="2">
        <f t="shared" si="1291"/>
        <v>608</v>
      </c>
      <c r="Y1847" s="2">
        <f t="shared" si="1291"/>
        <v>0</v>
      </c>
      <c r="Z1847" s="2">
        <f t="shared" si="1291"/>
        <v>484</v>
      </c>
    </row>
    <row r="1848" spans="1:26" hidden="1" outlineLevel="6" collapsed="1" x14ac:dyDescent="0.25">
      <c r="F1848" s="3"/>
      <c r="G1848" s="100"/>
      <c r="H1848" s="3"/>
      <c r="I1848" s="100"/>
      <c r="J1848" s="3"/>
      <c r="K1848" s="104" t="s">
        <v>727</v>
      </c>
      <c r="O1848" s="2">
        <f t="shared" ref="O1848:Z1848" si="1292">SUBTOTAL(9,O1846:O1846)</f>
        <v>1092</v>
      </c>
      <c r="P1848" s="2">
        <f t="shared" si="1292"/>
        <v>1092</v>
      </c>
      <c r="Q1848" s="2">
        <f t="shared" si="1292"/>
        <v>0</v>
      </c>
      <c r="R1848" s="2">
        <f t="shared" si="1292"/>
        <v>112</v>
      </c>
      <c r="S1848" s="2">
        <f t="shared" si="1292"/>
        <v>112</v>
      </c>
      <c r="T1848" s="2">
        <f t="shared" si="1292"/>
        <v>0</v>
      </c>
      <c r="U1848" s="2">
        <f t="shared" si="1292"/>
        <v>160</v>
      </c>
      <c r="V1848" s="2">
        <f t="shared" si="1292"/>
        <v>112</v>
      </c>
      <c r="W1848" s="2">
        <f t="shared" si="1292"/>
        <v>112</v>
      </c>
      <c r="X1848" s="2">
        <f t="shared" si="1292"/>
        <v>608</v>
      </c>
      <c r="Y1848" s="2">
        <f t="shared" si="1292"/>
        <v>0</v>
      </c>
      <c r="Z1848" s="2">
        <f t="shared" si="1292"/>
        <v>484</v>
      </c>
    </row>
    <row r="1849" spans="1:26" hidden="1" outlineLevel="5" collapsed="1" x14ac:dyDescent="0.25">
      <c r="F1849" s="3"/>
      <c r="G1849" s="100"/>
      <c r="H1849" s="3"/>
      <c r="I1849" s="103" t="s">
        <v>692</v>
      </c>
      <c r="J1849" s="3"/>
      <c r="K1849" s="101"/>
      <c r="O1849" s="2">
        <f t="shared" ref="O1849:Z1849" si="1293">SUBTOTAL(9,O1846:O1846)</f>
        <v>1092</v>
      </c>
      <c r="P1849" s="2">
        <f t="shared" si="1293"/>
        <v>1092</v>
      </c>
      <c r="Q1849" s="2">
        <f t="shared" si="1293"/>
        <v>0</v>
      </c>
      <c r="R1849" s="2">
        <f t="shared" si="1293"/>
        <v>112</v>
      </c>
      <c r="S1849" s="2">
        <f t="shared" si="1293"/>
        <v>112</v>
      </c>
      <c r="T1849" s="2">
        <f t="shared" si="1293"/>
        <v>0</v>
      </c>
      <c r="U1849" s="2">
        <f t="shared" si="1293"/>
        <v>160</v>
      </c>
      <c r="V1849" s="2">
        <f t="shared" si="1293"/>
        <v>112</v>
      </c>
      <c r="W1849" s="2">
        <f t="shared" si="1293"/>
        <v>112</v>
      </c>
      <c r="X1849" s="2">
        <f t="shared" si="1293"/>
        <v>608</v>
      </c>
      <c r="Y1849" s="2">
        <f t="shared" si="1293"/>
        <v>0</v>
      </c>
      <c r="Z1849" s="2">
        <f t="shared" si="1293"/>
        <v>484</v>
      </c>
    </row>
    <row r="1850" spans="1:26" hidden="1" outlineLevel="7" x14ac:dyDescent="0.25">
      <c r="A1850" s="1" t="s">
        <v>415</v>
      </c>
      <c r="B1850" s="1">
        <v>4</v>
      </c>
      <c r="C1850" s="1" t="s">
        <v>109</v>
      </c>
      <c r="D1850" s="1" t="s">
        <v>147</v>
      </c>
      <c r="E1850" s="1" t="s">
        <v>148</v>
      </c>
      <c r="F1850" s="3">
        <v>2</v>
      </c>
      <c r="G1850" t="s">
        <v>425</v>
      </c>
      <c r="H1850" s="3">
        <v>27</v>
      </c>
      <c r="I1850" t="s">
        <v>440</v>
      </c>
      <c r="J1850" s="3">
        <v>271</v>
      </c>
      <c r="K1850" s="10" t="s">
        <v>485</v>
      </c>
      <c r="L1850" s="1">
        <v>27101</v>
      </c>
      <c r="M1850" s="1">
        <v>1015</v>
      </c>
      <c r="N1850" s="1" t="s">
        <v>22</v>
      </c>
      <c r="O1850" s="2">
        <v>18423</v>
      </c>
      <c r="P1850" s="2">
        <v>18633</v>
      </c>
      <c r="Q1850" s="2">
        <v>0</v>
      </c>
      <c r="R1850" s="2">
        <v>5168.96</v>
      </c>
      <c r="S1850" s="2">
        <v>4118</v>
      </c>
      <c r="T1850" s="2">
        <v>0</v>
      </c>
      <c r="U1850" s="2">
        <v>0</v>
      </c>
      <c r="V1850" s="2">
        <v>0</v>
      </c>
      <c r="W1850" s="2">
        <v>6737.28</v>
      </c>
      <c r="X1850" s="2">
        <f>SUM(Q1850:W1850)</f>
        <v>16024.239999999998</v>
      </c>
      <c r="Y1850" s="2">
        <v>2584.4800000000018</v>
      </c>
      <c r="Z1850" s="2">
        <f>+P1850-X1850-Y1850</f>
        <v>24.2800000000002</v>
      </c>
    </row>
    <row r="1851" spans="1:26" hidden="1" outlineLevel="7" x14ac:dyDescent="0.25">
      <c r="F1851" s="3"/>
      <c r="G1851" s="100"/>
      <c r="H1851" s="3"/>
      <c r="I1851" s="100"/>
      <c r="J1851" s="3"/>
      <c r="K1851" s="101"/>
      <c r="N1851" s="102" t="s">
        <v>826</v>
      </c>
      <c r="O1851" s="2">
        <f t="shared" ref="O1851:Z1851" si="1294">SUBTOTAL(9,O1850:O1850)</f>
        <v>18423</v>
      </c>
      <c r="P1851" s="2">
        <f t="shared" si="1294"/>
        <v>18633</v>
      </c>
      <c r="Q1851" s="2">
        <f t="shared" si="1294"/>
        <v>0</v>
      </c>
      <c r="R1851" s="2">
        <f t="shared" si="1294"/>
        <v>5168.96</v>
      </c>
      <c r="S1851" s="2">
        <f t="shared" si="1294"/>
        <v>4118</v>
      </c>
      <c r="T1851" s="2">
        <f t="shared" si="1294"/>
        <v>0</v>
      </c>
      <c r="U1851" s="2">
        <f t="shared" si="1294"/>
        <v>0</v>
      </c>
      <c r="V1851" s="2">
        <f t="shared" si="1294"/>
        <v>0</v>
      </c>
      <c r="W1851" s="2">
        <f t="shared" si="1294"/>
        <v>6737.28</v>
      </c>
      <c r="X1851" s="2">
        <f t="shared" si="1294"/>
        <v>16024.239999999998</v>
      </c>
      <c r="Y1851" s="2">
        <f t="shared" si="1294"/>
        <v>2584.4800000000018</v>
      </c>
      <c r="Z1851" s="2">
        <f t="shared" si="1294"/>
        <v>24.2800000000002</v>
      </c>
    </row>
    <row r="1852" spans="1:26" hidden="1" outlineLevel="6" collapsed="1" x14ac:dyDescent="0.25">
      <c r="F1852" s="3"/>
      <c r="G1852" s="100"/>
      <c r="H1852" s="3"/>
      <c r="I1852" s="100"/>
      <c r="J1852" s="3"/>
      <c r="K1852" s="104" t="s">
        <v>730</v>
      </c>
      <c r="O1852" s="2">
        <f t="shared" ref="O1852:Z1852" si="1295">SUBTOTAL(9,O1850:O1850)</f>
        <v>18423</v>
      </c>
      <c r="P1852" s="2">
        <f t="shared" si="1295"/>
        <v>18633</v>
      </c>
      <c r="Q1852" s="2">
        <f t="shared" si="1295"/>
        <v>0</v>
      </c>
      <c r="R1852" s="2">
        <f t="shared" si="1295"/>
        <v>5168.96</v>
      </c>
      <c r="S1852" s="2">
        <f t="shared" si="1295"/>
        <v>4118</v>
      </c>
      <c r="T1852" s="2">
        <f t="shared" si="1295"/>
        <v>0</v>
      </c>
      <c r="U1852" s="2">
        <f t="shared" si="1295"/>
        <v>0</v>
      </c>
      <c r="V1852" s="2">
        <f t="shared" si="1295"/>
        <v>0</v>
      </c>
      <c r="W1852" s="2">
        <f t="shared" si="1295"/>
        <v>6737.28</v>
      </c>
      <c r="X1852" s="2">
        <f t="shared" si="1295"/>
        <v>16024.239999999998</v>
      </c>
      <c r="Y1852" s="2">
        <f t="shared" si="1295"/>
        <v>2584.4800000000018</v>
      </c>
      <c r="Z1852" s="2">
        <f t="shared" si="1295"/>
        <v>24.2800000000002</v>
      </c>
    </row>
    <row r="1853" spans="1:26" hidden="1" outlineLevel="5" collapsed="1" x14ac:dyDescent="0.25">
      <c r="F1853" s="3"/>
      <c r="G1853" s="100"/>
      <c r="H1853" s="3"/>
      <c r="I1853" s="103" t="s">
        <v>694</v>
      </c>
      <c r="J1853" s="3"/>
      <c r="K1853" s="101"/>
      <c r="O1853" s="2">
        <f t="shared" ref="O1853:Z1853" si="1296">SUBTOTAL(9,O1850:O1850)</f>
        <v>18423</v>
      </c>
      <c r="P1853" s="2">
        <f t="shared" si="1296"/>
        <v>18633</v>
      </c>
      <c r="Q1853" s="2">
        <f t="shared" si="1296"/>
        <v>0</v>
      </c>
      <c r="R1853" s="2">
        <f t="shared" si="1296"/>
        <v>5168.96</v>
      </c>
      <c r="S1853" s="2">
        <f t="shared" si="1296"/>
        <v>4118</v>
      </c>
      <c r="T1853" s="2">
        <f t="shared" si="1296"/>
        <v>0</v>
      </c>
      <c r="U1853" s="2">
        <f t="shared" si="1296"/>
        <v>0</v>
      </c>
      <c r="V1853" s="2">
        <f t="shared" si="1296"/>
        <v>0</v>
      </c>
      <c r="W1853" s="2">
        <f t="shared" si="1296"/>
        <v>6737.28</v>
      </c>
      <c r="X1853" s="2">
        <f t="shared" si="1296"/>
        <v>16024.239999999998</v>
      </c>
      <c r="Y1853" s="2">
        <f t="shared" si="1296"/>
        <v>2584.4800000000018</v>
      </c>
      <c r="Z1853" s="2">
        <f t="shared" si="1296"/>
        <v>24.2800000000002</v>
      </c>
    </row>
    <row r="1854" spans="1:26" hidden="1" outlineLevel="4" collapsed="1" x14ac:dyDescent="0.25">
      <c r="F1854" s="3"/>
      <c r="G1854" s="103" t="s">
        <v>683</v>
      </c>
      <c r="H1854" s="3"/>
      <c r="I1854" s="100"/>
      <c r="J1854" s="3"/>
      <c r="K1854" s="101"/>
      <c r="O1854" s="2">
        <f t="shared" ref="O1854:Z1854" si="1297">SUBTOTAL(9,O1839:O1850)</f>
        <v>72432.48000000001</v>
      </c>
      <c r="P1854" s="2">
        <f t="shared" si="1297"/>
        <v>48889.479999999996</v>
      </c>
      <c r="Q1854" s="2">
        <f t="shared" si="1297"/>
        <v>0</v>
      </c>
      <c r="R1854" s="2">
        <f t="shared" si="1297"/>
        <v>9281.880000000001</v>
      </c>
      <c r="S1854" s="2">
        <f t="shared" si="1297"/>
        <v>4230</v>
      </c>
      <c r="T1854" s="2">
        <f t="shared" si="1297"/>
        <v>0</v>
      </c>
      <c r="U1854" s="2">
        <f t="shared" si="1297"/>
        <v>2388.09</v>
      </c>
      <c r="V1854" s="2">
        <f t="shared" si="1297"/>
        <v>3713.14</v>
      </c>
      <c r="W1854" s="2">
        <f t="shared" si="1297"/>
        <v>20139.68</v>
      </c>
      <c r="X1854" s="2">
        <f t="shared" si="1297"/>
        <v>39752.79</v>
      </c>
      <c r="Y1854" s="2">
        <f t="shared" si="1297"/>
        <v>2584.4800000000018</v>
      </c>
      <c r="Z1854" s="2">
        <f t="shared" si="1297"/>
        <v>6552.2099999999991</v>
      </c>
    </row>
    <row r="1855" spans="1:26" hidden="1" outlineLevel="7" x14ac:dyDescent="0.25">
      <c r="A1855" s="1" t="s">
        <v>415</v>
      </c>
      <c r="B1855" s="1">
        <v>4</v>
      </c>
      <c r="C1855" s="1" t="s">
        <v>109</v>
      </c>
      <c r="D1855" s="1" t="s">
        <v>147</v>
      </c>
      <c r="E1855" s="1" t="s">
        <v>148</v>
      </c>
      <c r="F1855" s="3">
        <v>3</v>
      </c>
      <c r="G1855" t="s">
        <v>426</v>
      </c>
      <c r="H1855" s="3">
        <v>39</v>
      </c>
      <c r="I1855" t="s">
        <v>450</v>
      </c>
      <c r="J1855" s="3">
        <v>398</v>
      </c>
      <c r="K1855" s="10" t="s">
        <v>527</v>
      </c>
      <c r="L1855" s="1">
        <v>39801</v>
      </c>
      <c r="M1855" s="1">
        <v>5028</v>
      </c>
      <c r="N1855" s="1" t="s">
        <v>56</v>
      </c>
      <c r="O1855" s="2">
        <v>11720.73</v>
      </c>
      <c r="P1855" s="2">
        <v>12193.21</v>
      </c>
      <c r="Q1855" s="2">
        <v>0</v>
      </c>
      <c r="R1855" s="2">
        <v>0</v>
      </c>
      <c r="S1855" s="2">
        <v>12193.21</v>
      </c>
      <c r="T1855" s="2">
        <v>0</v>
      </c>
      <c r="U1855" s="2">
        <v>0</v>
      </c>
      <c r="V1855" s="2">
        <v>0</v>
      </c>
      <c r="W1855" s="2">
        <v>0</v>
      </c>
      <c r="X1855" s="2">
        <f>SUM(Q1855:W1855)</f>
        <v>12193.21</v>
      </c>
      <c r="Y1855" s="2">
        <v>0</v>
      </c>
      <c r="Z1855" s="2">
        <f>+P1855-X1855-Y1855</f>
        <v>0</v>
      </c>
    </row>
    <row r="1856" spans="1:26" hidden="1" outlineLevel="7" x14ac:dyDescent="0.25">
      <c r="F1856" s="3"/>
      <c r="G1856" s="100"/>
      <c r="H1856" s="3"/>
      <c r="I1856" s="100"/>
      <c r="J1856" s="3"/>
      <c r="K1856" s="101"/>
      <c r="N1856" s="102" t="s">
        <v>847</v>
      </c>
      <c r="O1856" s="2">
        <f t="shared" ref="O1856:Z1856" si="1298">SUBTOTAL(9,O1855:O1855)</f>
        <v>11720.73</v>
      </c>
      <c r="P1856" s="2">
        <f t="shared" si="1298"/>
        <v>12193.21</v>
      </c>
      <c r="Q1856" s="2">
        <f t="shared" si="1298"/>
        <v>0</v>
      </c>
      <c r="R1856" s="2">
        <f t="shared" si="1298"/>
        <v>0</v>
      </c>
      <c r="S1856" s="2">
        <f t="shared" si="1298"/>
        <v>12193.21</v>
      </c>
      <c r="T1856" s="2">
        <f t="shared" si="1298"/>
        <v>0</v>
      </c>
      <c r="U1856" s="2">
        <f t="shared" si="1298"/>
        <v>0</v>
      </c>
      <c r="V1856" s="2">
        <f t="shared" si="1298"/>
        <v>0</v>
      </c>
      <c r="W1856" s="2">
        <f t="shared" si="1298"/>
        <v>0</v>
      </c>
      <c r="X1856" s="2">
        <f t="shared" si="1298"/>
        <v>12193.21</v>
      </c>
      <c r="Y1856" s="2">
        <f t="shared" si="1298"/>
        <v>0</v>
      </c>
      <c r="Z1856" s="2">
        <f t="shared" si="1298"/>
        <v>0</v>
      </c>
    </row>
    <row r="1857" spans="1:26" hidden="1" outlineLevel="6" collapsed="1" x14ac:dyDescent="0.25">
      <c r="F1857" s="3"/>
      <c r="G1857" s="100"/>
      <c r="H1857" s="3"/>
      <c r="I1857" s="100"/>
      <c r="J1857" s="3"/>
      <c r="K1857" s="104" t="s">
        <v>750</v>
      </c>
      <c r="O1857" s="2">
        <f t="shared" ref="O1857:Z1857" si="1299">SUBTOTAL(9,O1855:O1855)</f>
        <v>11720.73</v>
      </c>
      <c r="P1857" s="2">
        <f t="shared" si="1299"/>
        <v>12193.21</v>
      </c>
      <c r="Q1857" s="2">
        <f t="shared" si="1299"/>
        <v>0</v>
      </c>
      <c r="R1857" s="2">
        <f t="shared" si="1299"/>
        <v>0</v>
      </c>
      <c r="S1857" s="2">
        <f t="shared" si="1299"/>
        <v>12193.21</v>
      </c>
      <c r="T1857" s="2">
        <f t="shared" si="1299"/>
        <v>0</v>
      </c>
      <c r="U1857" s="2">
        <f t="shared" si="1299"/>
        <v>0</v>
      </c>
      <c r="V1857" s="2">
        <f t="shared" si="1299"/>
        <v>0</v>
      </c>
      <c r="W1857" s="2">
        <f t="shared" si="1299"/>
        <v>0</v>
      </c>
      <c r="X1857" s="2">
        <f t="shared" si="1299"/>
        <v>12193.21</v>
      </c>
      <c r="Y1857" s="2">
        <f t="shared" si="1299"/>
        <v>0</v>
      </c>
      <c r="Z1857" s="2">
        <f t="shared" si="1299"/>
        <v>0</v>
      </c>
    </row>
    <row r="1858" spans="1:26" hidden="1" outlineLevel="7" x14ac:dyDescent="0.25">
      <c r="A1858" s="1" t="s">
        <v>415</v>
      </c>
      <c r="B1858" s="1">
        <v>4</v>
      </c>
      <c r="C1858" s="1" t="s">
        <v>109</v>
      </c>
      <c r="D1858" s="1" t="s">
        <v>147</v>
      </c>
      <c r="E1858" s="1" t="s">
        <v>148</v>
      </c>
      <c r="F1858" s="3">
        <v>3</v>
      </c>
      <c r="G1858" t="s">
        <v>426</v>
      </c>
      <c r="H1858" s="3">
        <v>39</v>
      </c>
      <c r="I1858" t="s">
        <v>450</v>
      </c>
      <c r="J1858" s="3">
        <v>399</v>
      </c>
      <c r="K1858" s="10" t="s">
        <v>528</v>
      </c>
      <c r="L1858" s="1">
        <v>39903</v>
      </c>
      <c r="M1858" s="1">
        <v>2004</v>
      </c>
      <c r="N1858" s="1" t="s">
        <v>93</v>
      </c>
      <c r="O1858" s="2">
        <v>3077.16</v>
      </c>
      <c r="P1858" s="2">
        <v>1799.92</v>
      </c>
      <c r="Q1858" s="2">
        <v>248.96</v>
      </c>
      <c r="R1858" s="2">
        <v>248.96</v>
      </c>
      <c r="S1858" s="2">
        <v>260.39999999999998</v>
      </c>
      <c r="T1858" s="2">
        <v>260.39999999999998</v>
      </c>
      <c r="U1858" s="2">
        <v>260.39999999999998</v>
      </c>
      <c r="V1858" s="2">
        <v>260.39999999999998</v>
      </c>
      <c r="W1858" s="2">
        <v>260.39999999999998</v>
      </c>
      <c r="X1858" s="2">
        <f>SUM(Q1858:W1858)</f>
        <v>1799.92</v>
      </c>
      <c r="Y1858" s="2">
        <v>0</v>
      </c>
      <c r="Z1858" s="2">
        <f>+P1858-X1858-Y1858</f>
        <v>0</v>
      </c>
    </row>
    <row r="1859" spans="1:26" hidden="1" outlineLevel="7" x14ac:dyDescent="0.25">
      <c r="F1859" s="3"/>
      <c r="G1859" s="100"/>
      <c r="H1859" s="3"/>
      <c r="I1859" s="100"/>
      <c r="J1859" s="3"/>
      <c r="K1859" s="101"/>
      <c r="N1859" s="102" t="s">
        <v>873</v>
      </c>
      <c r="O1859" s="2">
        <f t="shared" ref="O1859:Z1859" si="1300">SUBTOTAL(9,O1858:O1858)</f>
        <v>3077.16</v>
      </c>
      <c r="P1859" s="2">
        <f t="shared" si="1300"/>
        <v>1799.92</v>
      </c>
      <c r="Q1859" s="2">
        <f t="shared" si="1300"/>
        <v>248.96</v>
      </c>
      <c r="R1859" s="2">
        <f t="shared" si="1300"/>
        <v>248.96</v>
      </c>
      <c r="S1859" s="2">
        <f t="shared" si="1300"/>
        <v>260.39999999999998</v>
      </c>
      <c r="T1859" s="2">
        <f t="shared" si="1300"/>
        <v>260.39999999999998</v>
      </c>
      <c r="U1859" s="2">
        <f t="shared" si="1300"/>
        <v>260.39999999999998</v>
      </c>
      <c r="V1859" s="2">
        <f t="shared" si="1300"/>
        <v>260.39999999999998</v>
      </c>
      <c r="W1859" s="2">
        <f t="shared" si="1300"/>
        <v>260.39999999999998</v>
      </c>
      <c r="X1859" s="2">
        <f t="shared" si="1300"/>
        <v>1799.92</v>
      </c>
      <c r="Y1859" s="2">
        <f t="shared" si="1300"/>
        <v>0</v>
      </c>
      <c r="Z1859" s="2">
        <f t="shared" si="1300"/>
        <v>0</v>
      </c>
    </row>
    <row r="1860" spans="1:26" hidden="1" outlineLevel="6" collapsed="1" x14ac:dyDescent="0.25">
      <c r="F1860" s="3"/>
      <c r="G1860" s="100"/>
      <c r="H1860" s="3"/>
      <c r="I1860" s="100"/>
      <c r="J1860" s="3"/>
      <c r="K1860" s="104" t="s">
        <v>763</v>
      </c>
      <c r="O1860" s="2">
        <f t="shared" ref="O1860:Z1860" si="1301">SUBTOTAL(9,O1858:O1858)</f>
        <v>3077.16</v>
      </c>
      <c r="P1860" s="2">
        <f t="shared" si="1301"/>
        <v>1799.92</v>
      </c>
      <c r="Q1860" s="2">
        <f t="shared" si="1301"/>
        <v>248.96</v>
      </c>
      <c r="R1860" s="2">
        <f t="shared" si="1301"/>
        <v>248.96</v>
      </c>
      <c r="S1860" s="2">
        <f t="shared" si="1301"/>
        <v>260.39999999999998</v>
      </c>
      <c r="T1860" s="2">
        <f t="shared" si="1301"/>
        <v>260.39999999999998</v>
      </c>
      <c r="U1860" s="2">
        <f t="shared" si="1301"/>
        <v>260.39999999999998</v>
      </c>
      <c r="V1860" s="2">
        <f t="shared" si="1301"/>
        <v>260.39999999999998</v>
      </c>
      <c r="W1860" s="2">
        <f t="shared" si="1301"/>
        <v>260.39999999999998</v>
      </c>
      <c r="X1860" s="2">
        <f t="shared" si="1301"/>
        <v>1799.92</v>
      </c>
      <c r="Y1860" s="2">
        <f t="shared" si="1301"/>
        <v>0</v>
      </c>
      <c r="Z1860" s="2">
        <f t="shared" si="1301"/>
        <v>0</v>
      </c>
    </row>
    <row r="1861" spans="1:26" hidden="1" outlineLevel="5" collapsed="1" x14ac:dyDescent="0.25">
      <c r="F1861" s="3"/>
      <c r="G1861" s="100"/>
      <c r="H1861" s="3"/>
      <c r="I1861" s="103" t="s">
        <v>702</v>
      </c>
      <c r="J1861" s="3"/>
      <c r="K1861" s="101"/>
      <c r="O1861" s="2">
        <f t="shared" ref="O1861:Z1861" si="1302">SUBTOTAL(9,O1855:O1858)</f>
        <v>14797.89</v>
      </c>
      <c r="P1861" s="2">
        <f t="shared" si="1302"/>
        <v>13993.13</v>
      </c>
      <c r="Q1861" s="2">
        <f t="shared" si="1302"/>
        <v>248.96</v>
      </c>
      <c r="R1861" s="2">
        <f t="shared" si="1302"/>
        <v>248.96</v>
      </c>
      <c r="S1861" s="2">
        <f t="shared" si="1302"/>
        <v>12453.609999999999</v>
      </c>
      <c r="T1861" s="2">
        <f t="shared" si="1302"/>
        <v>260.39999999999998</v>
      </c>
      <c r="U1861" s="2">
        <f t="shared" si="1302"/>
        <v>260.39999999999998</v>
      </c>
      <c r="V1861" s="2">
        <f t="shared" si="1302"/>
        <v>260.39999999999998</v>
      </c>
      <c r="W1861" s="2">
        <f t="shared" si="1302"/>
        <v>260.39999999999998</v>
      </c>
      <c r="X1861" s="2">
        <f t="shared" si="1302"/>
        <v>13993.13</v>
      </c>
      <c r="Y1861" s="2">
        <f t="shared" si="1302"/>
        <v>0</v>
      </c>
      <c r="Z1861" s="2">
        <f t="shared" si="1302"/>
        <v>0</v>
      </c>
    </row>
    <row r="1862" spans="1:26" hidden="1" outlineLevel="4" collapsed="1" x14ac:dyDescent="0.25">
      <c r="F1862" s="3"/>
      <c r="G1862" s="103" t="s">
        <v>684</v>
      </c>
      <c r="H1862" s="3"/>
      <c r="I1862" s="100"/>
      <c r="J1862" s="3"/>
      <c r="K1862" s="101"/>
      <c r="O1862" s="2">
        <f t="shared" ref="O1862:Z1862" si="1303">SUBTOTAL(9,O1855:O1858)</f>
        <v>14797.89</v>
      </c>
      <c r="P1862" s="2">
        <f t="shared" si="1303"/>
        <v>13993.13</v>
      </c>
      <c r="Q1862" s="2">
        <f t="shared" si="1303"/>
        <v>248.96</v>
      </c>
      <c r="R1862" s="2">
        <f t="shared" si="1303"/>
        <v>248.96</v>
      </c>
      <c r="S1862" s="2">
        <f t="shared" si="1303"/>
        <v>12453.609999999999</v>
      </c>
      <c r="T1862" s="2">
        <f t="shared" si="1303"/>
        <v>260.39999999999998</v>
      </c>
      <c r="U1862" s="2">
        <f t="shared" si="1303"/>
        <v>260.39999999999998</v>
      </c>
      <c r="V1862" s="2">
        <f t="shared" si="1303"/>
        <v>260.39999999999998</v>
      </c>
      <c r="W1862" s="2">
        <f t="shared" si="1303"/>
        <v>260.39999999999998</v>
      </c>
      <c r="X1862" s="2">
        <f t="shared" si="1303"/>
        <v>13993.13</v>
      </c>
      <c r="Y1862" s="2">
        <f t="shared" si="1303"/>
        <v>0</v>
      </c>
      <c r="Z1862" s="2">
        <f t="shared" si="1303"/>
        <v>0</v>
      </c>
    </row>
    <row r="1863" spans="1:26" hidden="1" outlineLevel="7" x14ac:dyDescent="0.25">
      <c r="A1863" s="1" t="s">
        <v>415</v>
      </c>
      <c r="B1863" s="1">
        <v>4</v>
      </c>
      <c r="C1863" s="1" t="s">
        <v>109</v>
      </c>
      <c r="D1863" s="1" t="s">
        <v>147</v>
      </c>
      <c r="E1863" s="1" t="s">
        <v>148</v>
      </c>
      <c r="F1863" s="3">
        <v>5</v>
      </c>
      <c r="G1863" t="s">
        <v>428</v>
      </c>
      <c r="H1863" s="3">
        <v>51</v>
      </c>
      <c r="I1863" t="s">
        <v>452</v>
      </c>
      <c r="J1863" s="3">
        <v>515</v>
      </c>
      <c r="K1863" s="10" t="s">
        <v>533</v>
      </c>
      <c r="L1863" s="1">
        <v>51501</v>
      </c>
      <c r="M1863" s="1">
        <v>9997</v>
      </c>
      <c r="N1863" s="1" t="s">
        <v>67</v>
      </c>
      <c r="O1863" s="2">
        <v>0</v>
      </c>
      <c r="P1863" s="2">
        <v>22379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22378.720000000001</v>
      </c>
      <c r="W1863" s="2">
        <v>0</v>
      </c>
      <c r="X1863" s="2">
        <f>SUM(Q1863:W1863)</f>
        <v>22378.720000000001</v>
      </c>
      <c r="Y1863" s="2">
        <v>0</v>
      </c>
      <c r="Z1863" s="2">
        <f>+P1863-X1863-Y1863</f>
        <v>0.27999999999883585</v>
      </c>
    </row>
    <row r="1864" spans="1:26" hidden="1" outlineLevel="7" x14ac:dyDescent="0.25">
      <c r="F1864" s="3"/>
      <c r="G1864" s="100"/>
      <c r="H1864" s="3"/>
      <c r="I1864" s="100"/>
      <c r="J1864" s="3"/>
      <c r="K1864" s="101"/>
      <c r="N1864" s="102" t="s">
        <v>852</v>
      </c>
      <c r="O1864" s="2">
        <f t="shared" ref="O1864:Z1864" si="1304">SUBTOTAL(9,O1863:O1863)</f>
        <v>0</v>
      </c>
      <c r="P1864" s="2">
        <f t="shared" si="1304"/>
        <v>22379</v>
      </c>
      <c r="Q1864" s="2">
        <f t="shared" si="1304"/>
        <v>0</v>
      </c>
      <c r="R1864" s="2">
        <f t="shared" si="1304"/>
        <v>0</v>
      </c>
      <c r="S1864" s="2">
        <f t="shared" si="1304"/>
        <v>0</v>
      </c>
      <c r="T1864" s="2">
        <f t="shared" si="1304"/>
        <v>0</v>
      </c>
      <c r="U1864" s="2">
        <f t="shared" si="1304"/>
        <v>0</v>
      </c>
      <c r="V1864" s="2">
        <f t="shared" si="1304"/>
        <v>22378.720000000001</v>
      </c>
      <c r="W1864" s="2">
        <f t="shared" si="1304"/>
        <v>0</v>
      </c>
      <c r="X1864" s="2">
        <f t="shared" si="1304"/>
        <v>22378.720000000001</v>
      </c>
      <c r="Y1864" s="2">
        <f t="shared" si="1304"/>
        <v>0</v>
      </c>
      <c r="Z1864" s="2">
        <f t="shared" si="1304"/>
        <v>0.27999999999883585</v>
      </c>
    </row>
    <row r="1865" spans="1:26" hidden="1" outlineLevel="6" collapsed="1" x14ac:dyDescent="0.25">
      <c r="F1865" s="3"/>
      <c r="G1865" s="100"/>
      <c r="H1865" s="3"/>
      <c r="I1865" s="100"/>
      <c r="J1865" s="3"/>
      <c r="K1865" s="104" t="s">
        <v>755</v>
      </c>
      <c r="O1865" s="2">
        <f t="shared" ref="O1865:Z1865" si="1305">SUBTOTAL(9,O1863:O1863)</f>
        <v>0</v>
      </c>
      <c r="P1865" s="2">
        <f t="shared" si="1305"/>
        <v>22379</v>
      </c>
      <c r="Q1865" s="2">
        <f t="shared" si="1305"/>
        <v>0</v>
      </c>
      <c r="R1865" s="2">
        <f t="shared" si="1305"/>
        <v>0</v>
      </c>
      <c r="S1865" s="2">
        <f t="shared" si="1305"/>
        <v>0</v>
      </c>
      <c r="T1865" s="2">
        <f t="shared" si="1305"/>
        <v>0</v>
      </c>
      <c r="U1865" s="2">
        <f t="shared" si="1305"/>
        <v>0</v>
      </c>
      <c r="V1865" s="2">
        <f t="shared" si="1305"/>
        <v>22378.720000000001</v>
      </c>
      <c r="W1865" s="2">
        <f t="shared" si="1305"/>
        <v>0</v>
      </c>
      <c r="X1865" s="2">
        <f t="shared" si="1305"/>
        <v>22378.720000000001</v>
      </c>
      <c r="Y1865" s="2">
        <f t="shared" si="1305"/>
        <v>0</v>
      </c>
      <c r="Z1865" s="2">
        <f t="shared" si="1305"/>
        <v>0.27999999999883585</v>
      </c>
    </row>
    <row r="1866" spans="1:26" hidden="1" outlineLevel="5" collapsed="1" x14ac:dyDescent="0.25">
      <c r="F1866" s="3"/>
      <c r="G1866" s="100"/>
      <c r="H1866" s="3"/>
      <c r="I1866" s="103" t="s">
        <v>704</v>
      </c>
      <c r="J1866" s="3"/>
      <c r="K1866" s="101"/>
      <c r="O1866" s="2">
        <f t="shared" ref="O1866:Z1866" si="1306">SUBTOTAL(9,O1863:O1863)</f>
        <v>0</v>
      </c>
      <c r="P1866" s="2">
        <f t="shared" si="1306"/>
        <v>22379</v>
      </c>
      <c r="Q1866" s="2">
        <f t="shared" si="1306"/>
        <v>0</v>
      </c>
      <c r="R1866" s="2">
        <f t="shared" si="1306"/>
        <v>0</v>
      </c>
      <c r="S1866" s="2">
        <f t="shared" si="1306"/>
        <v>0</v>
      </c>
      <c r="T1866" s="2">
        <f t="shared" si="1306"/>
        <v>0</v>
      </c>
      <c r="U1866" s="2">
        <f t="shared" si="1306"/>
        <v>0</v>
      </c>
      <c r="V1866" s="2">
        <f t="shared" si="1306"/>
        <v>22378.720000000001</v>
      </c>
      <c r="W1866" s="2">
        <f t="shared" si="1306"/>
        <v>0</v>
      </c>
      <c r="X1866" s="2">
        <f t="shared" si="1306"/>
        <v>22378.720000000001</v>
      </c>
      <c r="Y1866" s="2">
        <f t="shared" si="1306"/>
        <v>0</v>
      </c>
      <c r="Z1866" s="2">
        <f t="shared" si="1306"/>
        <v>0.27999999999883585</v>
      </c>
    </row>
    <row r="1867" spans="1:26" hidden="1" outlineLevel="4" collapsed="1" x14ac:dyDescent="0.25">
      <c r="F1867" s="3"/>
      <c r="G1867" s="103" t="s">
        <v>686</v>
      </c>
      <c r="H1867" s="3"/>
      <c r="I1867" s="100"/>
      <c r="J1867" s="3"/>
      <c r="K1867" s="101"/>
      <c r="O1867" s="2">
        <f t="shared" ref="O1867:Z1867" si="1307">SUBTOTAL(9,O1863:O1863)</f>
        <v>0</v>
      </c>
      <c r="P1867" s="2">
        <f t="shared" si="1307"/>
        <v>22379</v>
      </c>
      <c r="Q1867" s="2">
        <f t="shared" si="1307"/>
        <v>0</v>
      </c>
      <c r="R1867" s="2">
        <f t="shared" si="1307"/>
        <v>0</v>
      </c>
      <c r="S1867" s="2">
        <f t="shared" si="1307"/>
        <v>0</v>
      </c>
      <c r="T1867" s="2">
        <f t="shared" si="1307"/>
        <v>0</v>
      </c>
      <c r="U1867" s="2">
        <f t="shared" si="1307"/>
        <v>0</v>
      </c>
      <c r="V1867" s="2">
        <f t="shared" si="1307"/>
        <v>22378.720000000001</v>
      </c>
      <c r="W1867" s="2">
        <f t="shared" si="1307"/>
        <v>0</v>
      </c>
      <c r="X1867" s="2">
        <f t="shared" si="1307"/>
        <v>22378.720000000001</v>
      </c>
      <c r="Y1867" s="2">
        <f t="shared" si="1307"/>
        <v>0</v>
      </c>
      <c r="Z1867" s="2">
        <f t="shared" si="1307"/>
        <v>0.27999999999883585</v>
      </c>
    </row>
    <row r="1868" spans="1:26" hidden="1" outlineLevel="3" collapsed="1" x14ac:dyDescent="0.25">
      <c r="E1868" s="102" t="s">
        <v>574</v>
      </c>
      <c r="F1868" s="3"/>
      <c r="G1868" s="100"/>
      <c r="H1868" s="3"/>
      <c r="I1868" s="100"/>
      <c r="J1868" s="3"/>
      <c r="K1868" s="101"/>
      <c r="O1868" s="2">
        <f t="shared" ref="O1868:Z1868" si="1308">SUBTOTAL(9,O1792:O1863)</f>
        <v>1240219.46</v>
      </c>
      <c r="P1868" s="2">
        <f t="shared" si="1308"/>
        <v>1242962.7</v>
      </c>
      <c r="Q1868" s="2">
        <f t="shared" si="1308"/>
        <v>68879.360000000015</v>
      </c>
      <c r="R1868" s="2">
        <f t="shared" si="1308"/>
        <v>85157.24000000002</v>
      </c>
      <c r="S1868" s="2">
        <f t="shared" si="1308"/>
        <v>182976.74999999997</v>
      </c>
      <c r="T1868" s="2">
        <f t="shared" si="1308"/>
        <v>71455.5</v>
      </c>
      <c r="U1868" s="2">
        <f t="shared" si="1308"/>
        <v>90232.189999999988</v>
      </c>
      <c r="V1868" s="2">
        <f t="shared" si="1308"/>
        <v>105032.36</v>
      </c>
      <c r="W1868" s="2">
        <f t="shared" si="1308"/>
        <v>120157.04999999999</v>
      </c>
      <c r="X1868" s="2">
        <f t="shared" si="1308"/>
        <v>723890.45000000007</v>
      </c>
      <c r="Y1868" s="2">
        <f t="shared" si="1308"/>
        <v>39024.480000000003</v>
      </c>
      <c r="Z1868" s="2">
        <f t="shared" si="1308"/>
        <v>480047.77000000014</v>
      </c>
    </row>
    <row r="1869" spans="1:26" hidden="1" outlineLevel="7" x14ac:dyDescent="0.25">
      <c r="A1869" s="1" t="s">
        <v>415</v>
      </c>
      <c r="B1869" s="1">
        <v>4</v>
      </c>
      <c r="C1869" s="1" t="s">
        <v>109</v>
      </c>
      <c r="D1869" s="1" t="s">
        <v>149</v>
      </c>
      <c r="E1869" s="1" t="s">
        <v>150</v>
      </c>
      <c r="F1869" s="3">
        <v>1</v>
      </c>
      <c r="G1869" t="s">
        <v>424</v>
      </c>
      <c r="H1869" s="3">
        <v>11</v>
      </c>
      <c r="I1869" t="s">
        <v>429</v>
      </c>
      <c r="J1869" s="3">
        <v>113</v>
      </c>
      <c r="K1869" s="10" t="s">
        <v>457</v>
      </c>
      <c r="L1869" s="1">
        <v>11301</v>
      </c>
      <c r="M1869" s="1">
        <v>1001</v>
      </c>
      <c r="N1869" s="1" t="s">
        <v>16</v>
      </c>
      <c r="O1869" s="2">
        <v>1696990.92</v>
      </c>
      <c r="P1869" s="2">
        <v>1696990.92</v>
      </c>
      <c r="Q1869" s="2">
        <v>131105.71</v>
      </c>
      <c r="R1869" s="2">
        <v>131226</v>
      </c>
      <c r="S1869" s="2">
        <v>148405.92000000001</v>
      </c>
      <c r="T1869" s="2">
        <v>138139.5</v>
      </c>
      <c r="U1869" s="2">
        <v>142310.42000000001</v>
      </c>
      <c r="V1869" s="2">
        <v>137301</v>
      </c>
      <c r="W1869" s="2">
        <v>151233</v>
      </c>
      <c r="X1869" s="2">
        <f>SUM(Q1869:W1869)</f>
        <v>979721.55</v>
      </c>
      <c r="Y1869" s="2">
        <v>0</v>
      </c>
      <c r="Z1869" s="2">
        <f>+P1869-X1869-Y1869</f>
        <v>717269.36999999988</v>
      </c>
    </row>
    <row r="1870" spans="1:26" hidden="1" outlineLevel="7" x14ac:dyDescent="0.25">
      <c r="F1870" s="3"/>
      <c r="G1870" s="100"/>
      <c r="H1870" s="3"/>
      <c r="I1870" s="100"/>
      <c r="J1870" s="3"/>
      <c r="K1870" s="101"/>
      <c r="N1870" s="102" t="s">
        <v>803</v>
      </c>
      <c r="O1870" s="2">
        <f t="shared" ref="O1870:Z1870" si="1309">SUBTOTAL(9,O1869:O1869)</f>
        <v>1696990.92</v>
      </c>
      <c r="P1870" s="2">
        <f t="shared" si="1309"/>
        <v>1696990.92</v>
      </c>
      <c r="Q1870" s="2">
        <f t="shared" si="1309"/>
        <v>131105.71</v>
      </c>
      <c r="R1870" s="2">
        <f t="shared" si="1309"/>
        <v>131226</v>
      </c>
      <c r="S1870" s="2">
        <f t="shared" si="1309"/>
        <v>148405.92000000001</v>
      </c>
      <c r="T1870" s="2">
        <f t="shared" si="1309"/>
        <v>138139.5</v>
      </c>
      <c r="U1870" s="2">
        <f t="shared" si="1309"/>
        <v>142310.42000000001</v>
      </c>
      <c r="V1870" s="2">
        <f t="shared" si="1309"/>
        <v>137301</v>
      </c>
      <c r="W1870" s="2">
        <f t="shared" si="1309"/>
        <v>151233</v>
      </c>
      <c r="X1870" s="2">
        <f t="shared" si="1309"/>
        <v>979721.55</v>
      </c>
      <c r="Y1870" s="2">
        <f t="shared" si="1309"/>
        <v>0</v>
      </c>
      <c r="Z1870" s="2">
        <f t="shared" si="1309"/>
        <v>717269.36999999988</v>
      </c>
    </row>
    <row r="1871" spans="1:26" hidden="1" outlineLevel="6" collapsed="1" x14ac:dyDescent="0.25">
      <c r="F1871" s="3"/>
      <c r="G1871" s="100"/>
      <c r="H1871" s="3"/>
      <c r="I1871" s="100"/>
      <c r="J1871" s="3"/>
      <c r="K1871" s="104" t="s">
        <v>715</v>
      </c>
      <c r="O1871" s="2">
        <f t="shared" ref="O1871:Z1871" si="1310">SUBTOTAL(9,O1869:O1869)</f>
        <v>1696990.92</v>
      </c>
      <c r="P1871" s="2">
        <f t="shared" si="1310"/>
        <v>1696990.92</v>
      </c>
      <c r="Q1871" s="2">
        <f t="shared" si="1310"/>
        <v>131105.71</v>
      </c>
      <c r="R1871" s="2">
        <f t="shared" si="1310"/>
        <v>131226</v>
      </c>
      <c r="S1871" s="2">
        <f t="shared" si="1310"/>
        <v>148405.92000000001</v>
      </c>
      <c r="T1871" s="2">
        <f t="shared" si="1310"/>
        <v>138139.5</v>
      </c>
      <c r="U1871" s="2">
        <f t="shared" si="1310"/>
        <v>142310.42000000001</v>
      </c>
      <c r="V1871" s="2">
        <f t="shared" si="1310"/>
        <v>137301</v>
      </c>
      <c r="W1871" s="2">
        <f t="shared" si="1310"/>
        <v>151233</v>
      </c>
      <c r="X1871" s="2">
        <f t="shared" si="1310"/>
        <v>979721.55</v>
      </c>
      <c r="Y1871" s="2">
        <f t="shared" si="1310"/>
        <v>0</v>
      </c>
      <c r="Z1871" s="2">
        <f t="shared" si="1310"/>
        <v>717269.36999999988</v>
      </c>
    </row>
    <row r="1872" spans="1:26" hidden="1" outlineLevel="5" collapsed="1" x14ac:dyDescent="0.25">
      <c r="F1872" s="3"/>
      <c r="G1872" s="100"/>
      <c r="H1872" s="3"/>
      <c r="I1872" s="103" t="s">
        <v>687</v>
      </c>
      <c r="J1872" s="3"/>
      <c r="K1872" s="101"/>
      <c r="O1872" s="2">
        <f t="shared" ref="O1872:Z1872" si="1311">SUBTOTAL(9,O1869:O1869)</f>
        <v>1696990.92</v>
      </c>
      <c r="P1872" s="2">
        <f t="shared" si="1311"/>
        <v>1696990.92</v>
      </c>
      <c r="Q1872" s="2">
        <f t="shared" si="1311"/>
        <v>131105.71</v>
      </c>
      <c r="R1872" s="2">
        <f t="shared" si="1311"/>
        <v>131226</v>
      </c>
      <c r="S1872" s="2">
        <f t="shared" si="1311"/>
        <v>148405.92000000001</v>
      </c>
      <c r="T1872" s="2">
        <f t="shared" si="1311"/>
        <v>138139.5</v>
      </c>
      <c r="U1872" s="2">
        <f t="shared" si="1311"/>
        <v>142310.42000000001</v>
      </c>
      <c r="V1872" s="2">
        <f t="shared" si="1311"/>
        <v>137301</v>
      </c>
      <c r="W1872" s="2">
        <f t="shared" si="1311"/>
        <v>151233</v>
      </c>
      <c r="X1872" s="2">
        <f t="shared" si="1311"/>
        <v>979721.55</v>
      </c>
      <c r="Y1872" s="2">
        <f t="shared" si="1311"/>
        <v>0</v>
      </c>
      <c r="Z1872" s="2">
        <f t="shared" si="1311"/>
        <v>717269.36999999988</v>
      </c>
    </row>
    <row r="1873" spans="1:26" hidden="1" outlineLevel="7" x14ac:dyDescent="0.25">
      <c r="A1873" s="1" t="s">
        <v>415</v>
      </c>
      <c r="B1873" s="1">
        <v>4</v>
      </c>
      <c r="C1873" s="1" t="s">
        <v>109</v>
      </c>
      <c r="D1873" s="1" t="s">
        <v>149</v>
      </c>
      <c r="E1873" s="1" t="s">
        <v>150</v>
      </c>
      <c r="F1873" s="3">
        <v>1</v>
      </c>
      <c r="G1873" t="s">
        <v>424</v>
      </c>
      <c r="H1873" s="3">
        <v>12</v>
      </c>
      <c r="I1873" t="s">
        <v>430</v>
      </c>
      <c r="J1873" s="3">
        <v>121</v>
      </c>
      <c r="K1873" s="10" t="s">
        <v>458</v>
      </c>
      <c r="L1873" s="1">
        <v>12101</v>
      </c>
      <c r="M1873" s="1">
        <v>1007</v>
      </c>
      <c r="N1873" s="1" t="s">
        <v>66</v>
      </c>
      <c r="O1873" s="2">
        <v>78263.47</v>
      </c>
      <c r="P1873" s="2">
        <v>78263.47</v>
      </c>
      <c r="Q1873" s="2">
        <v>6332</v>
      </c>
      <c r="R1873" s="2">
        <v>0</v>
      </c>
      <c r="S1873" s="2">
        <v>0</v>
      </c>
      <c r="T1873" s="2">
        <v>0</v>
      </c>
      <c r="U1873" s="2">
        <v>0</v>
      </c>
      <c r="V1873" s="2">
        <v>2910.5</v>
      </c>
      <c r="W1873" s="2">
        <v>0</v>
      </c>
      <c r="X1873" s="2">
        <f>SUM(Q1873:W1873)</f>
        <v>9242.5</v>
      </c>
      <c r="Y1873" s="2">
        <v>14800</v>
      </c>
      <c r="Z1873" s="2">
        <f>+P1873-X1873-Y1873</f>
        <v>54220.97</v>
      </c>
    </row>
    <row r="1874" spans="1:26" hidden="1" outlineLevel="7" x14ac:dyDescent="0.25">
      <c r="F1874" s="3"/>
      <c r="G1874" s="100"/>
      <c r="H1874" s="3"/>
      <c r="I1874" s="100"/>
      <c r="J1874" s="3"/>
      <c r="K1874" s="101"/>
      <c r="N1874" s="102" t="s">
        <v>851</v>
      </c>
      <c r="O1874" s="2">
        <f t="shared" ref="O1874:Z1874" si="1312">SUBTOTAL(9,O1873:O1873)</f>
        <v>78263.47</v>
      </c>
      <c r="P1874" s="2">
        <f t="shared" si="1312"/>
        <v>78263.47</v>
      </c>
      <c r="Q1874" s="2">
        <f t="shared" si="1312"/>
        <v>6332</v>
      </c>
      <c r="R1874" s="2">
        <f t="shared" si="1312"/>
        <v>0</v>
      </c>
      <c r="S1874" s="2">
        <f t="shared" si="1312"/>
        <v>0</v>
      </c>
      <c r="T1874" s="2">
        <f t="shared" si="1312"/>
        <v>0</v>
      </c>
      <c r="U1874" s="2">
        <f t="shared" si="1312"/>
        <v>0</v>
      </c>
      <c r="V1874" s="2">
        <f t="shared" si="1312"/>
        <v>2910.5</v>
      </c>
      <c r="W1874" s="2">
        <f t="shared" si="1312"/>
        <v>0</v>
      </c>
      <c r="X1874" s="2">
        <f t="shared" si="1312"/>
        <v>9242.5</v>
      </c>
      <c r="Y1874" s="2">
        <f t="shared" si="1312"/>
        <v>14800</v>
      </c>
      <c r="Z1874" s="2">
        <f t="shared" si="1312"/>
        <v>54220.97</v>
      </c>
    </row>
    <row r="1875" spans="1:26" hidden="1" outlineLevel="6" collapsed="1" x14ac:dyDescent="0.25">
      <c r="F1875" s="3"/>
      <c r="G1875" s="100"/>
      <c r="H1875" s="3"/>
      <c r="I1875" s="100"/>
      <c r="J1875" s="3"/>
      <c r="K1875" s="104" t="s">
        <v>754</v>
      </c>
      <c r="O1875" s="2">
        <f t="shared" ref="O1875:Z1875" si="1313">SUBTOTAL(9,O1873:O1873)</f>
        <v>78263.47</v>
      </c>
      <c r="P1875" s="2">
        <f t="shared" si="1313"/>
        <v>78263.47</v>
      </c>
      <c r="Q1875" s="2">
        <f t="shared" si="1313"/>
        <v>6332</v>
      </c>
      <c r="R1875" s="2">
        <f t="shared" si="1313"/>
        <v>0</v>
      </c>
      <c r="S1875" s="2">
        <f t="shared" si="1313"/>
        <v>0</v>
      </c>
      <c r="T1875" s="2">
        <f t="shared" si="1313"/>
        <v>0</v>
      </c>
      <c r="U1875" s="2">
        <f t="shared" si="1313"/>
        <v>0</v>
      </c>
      <c r="V1875" s="2">
        <f t="shared" si="1313"/>
        <v>2910.5</v>
      </c>
      <c r="W1875" s="2">
        <f t="shared" si="1313"/>
        <v>0</v>
      </c>
      <c r="X1875" s="2">
        <f t="shared" si="1313"/>
        <v>9242.5</v>
      </c>
      <c r="Y1875" s="2">
        <f t="shared" si="1313"/>
        <v>14800</v>
      </c>
      <c r="Z1875" s="2">
        <f t="shared" si="1313"/>
        <v>54220.97</v>
      </c>
    </row>
    <row r="1876" spans="1:26" hidden="1" outlineLevel="7" x14ac:dyDescent="0.25">
      <c r="A1876" s="1" t="s">
        <v>415</v>
      </c>
      <c r="B1876" s="1">
        <v>4</v>
      </c>
      <c r="C1876" s="1" t="s">
        <v>109</v>
      </c>
      <c r="D1876" s="1" t="s">
        <v>149</v>
      </c>
      <c r="E1876" s="1" t="s">
        <v>150</v>
      </c>
      <c r="F1876" s="3">
        <v>1</v>
      </c>
      <c r="G1876" t="s">
        <v>424</v>
      </c>
      <c r="H1876" s="3">
        <v>12</v>
      </c>
      <c r="I1876" t="s">
        <v>430</v>
      </c>
      <c r="J1876" s="3">
        <v>122</v>
      </c>
      <c r="K1876" s="10" t="s">
        <v>459</v>
      </c>
      <c r="L1876" s="1">
        <v>12201</v>
      </c>
      <c r="M1876" s="1">
        <v>1040</v>
      </c>
      <c r="N1876" s="1" t="s">
        <v>77</v>
      </c>
      <c r="O1876" s="2">
        <v>0</v>
      </c>
      <c r="P1876" s="2">
        <v>39998.5</v>
      </c>
      <c r="Q1876" s="2">
        <v>0</v>
      </c>
      <c r="R1876" s="2">
        <v>6314</v>
      </c>
      <c r="S1876" s="2">
        <v>6581</v>
      </c>
      <c r="T1876" s="2">
        <v>6602</v>
      </c>
      <c r="U1876" s="2">
        <v>3311.5</v>
      </c>
      <c r="V1876" s="2">
        <v>8595</v>
      </c>
      <c r="W1876" s="2">
        <v>8595</v>
      </c>
      <c r="X1876" s="2">
        <f>SUM(Q1876:W1876)</f>
        <v>39998.5</v>
      </c>
      <c r="Y1876" s="2">
        <v>0</v>
      </c>
      <c r="Z1876" s="2">
        <f>+P1876-X1876-Y1876</f>
        <v>0</v>
      </c>
    </row>
    <row r="1877" spans="1:26" hidden="1" outlineLevel="7" x14ac:dyDescent="0.25">
      <c r="F1877" s="3"/>
      <c r="G1877" s="100"/>
      <c r="H1877" s="3"/>
      <c r="I1877" s="100"/>
      <c r="J1877" s="3"/>
      <c r="K1877" s="101"/>
      <c r="N1877" s="102" t="s">
        <v>856</v>
      </c>
      <c r="O1877" s="2">
        <f t="shared" ref="O1877:Z1877" si="1314">SUBTOTAL(9,O1876:O1876)</f>
        <v>0</v>
      </c>
      <c r="P1877" s="2">
        <f t="shared" si="1314"/>
        <v>39998.5</v>
      </c>
      <c r="Q1877" s="2">
        <f t="shared" si="1314"/>
        <v>0</v>
      </c>
      <c r="R1877" s="2">
        <f t="shared" si="1314"/>
        <v>6314</v>
      </c>
      <c r="S1877" s="2">
        <f t="shared" si="1314"/>
        <v>6581</v>
      </c>
      <c r="T1877" s="2">
        <f t="shared" si="1314"/>
        <v>6602</v>
      </c>
      <c r="U1877" s="2">
        <f t="shared" si="1314"/>
        <v>3311.5</v>
      </c>
      <c r="V1877" s="2">
        <f t="shared" si="1314"/>
        <v>8595</v>
      </c>
      <c r="W1877" s="2">
        <f t="shared" si="1314"/>
        <v>8595</v>
      </c>
      <c r="X1877" s="2">
        <f t="shared" si="1314"/>
        <v>39998.5</v>
      </c>
      <c r="Y1877" s="2">
        <f t="shared" si="1314"/>
        <v>0</v>
      </c>
      <c r="Z1877" s="2">
        <f t="shared" si="1314"/>
        <v>0</v>
      </c>
    </row>
    <row r="1878" spans="1:26" hidden="1" outlineLevel="6" collapsed="1" x14ac:dyDescent="0.25">
      <c r="F1878" s="3"/>
      <c r="G1878" s="100"/>
      <c r="H1878" s="3"/>
      <c r="I1878" s="100"/>
      <c r="J1878" s="3"/>
      <c r="K1878" s="104" t="s">
        <v>757</v>
      </c>
      <c r="O1878" s="2">
        <f t="shared" ref="O1878:Z1878" si="1315">SUBTOTAL(9,O1876:O1876)</f>
        <v>0</v>
      </c>
      <c r="P1878" s="2">
        <f t="shared" si="1315"/>
        <v>39998.5</v>
      </c>
      <c r="Q1878" s="2">
        <f t="shared" si="1315"/>
        <v>0</v>
      </c>
      <c r="R1878" s="2">
        <f t="shared" si="1315"/>
        <v>6314</v>
      </c>
      <c r="S1878" s="2">
        <f t="shared" si="1315"/>
        <v>6581</v>
      </c>
      <c r="T1878" s="2">
        <f t="shared" si="1315"/>
        <v>6602</v>
      </c>
      <c r="U1878" s="2">
        <f t="shared" si="1315"/>
        <v>3311.5</v>
      </c>
      <c r="V1878" s="2">
        <f t="shared" si="1315"/>
        <v>8595</v>
      </c>
      <c r="W1878" s="2">
        <f t="shared" si="1315"/>
        <v>8595</v>
      </c>
      <c r="X1878" s="2">
        <f t="shared" si="1315"/>
        <v>39998.5</v>
      </c>
      <c r="Y1878" s="2">
        <f t="shared" si="1315"/>
        <v>0</v>
      </c>
      <c r="Z1878" s="2">
        <f t="shared" si="1315"/>
        <v>0</v>
      </c>
    </row>
    <row r="1879" spans="1:26" hidden="1" outlineLevel="5" collapsed="1" x14ac:dyDescent="0.25">
      <c r="F1879" s="3"/>
      <c r="G1879" s="100"/>
      <c r="H1879" s="3"/>
      <c r="I1879" s="103" t="s">
        <v>705</v>
      </c>
      <c r="J1879" s="3"/>
      <c r="K1879" s="101"/>
      <c r="O1879" s="2">
        <f t="shared" ref="O1879:Z1879" si="1316">SUBTOTAL(9,O1873:O1876)</f>
        <v>78263.47</v>
      </c>
      <c r="P1879" s="2">
        <f t="shared" si="1316"/>
        <v>118261.97</v>
      </c>
      <c r="Q1879" s="2">
        <f t="shared" si="1316"/>
        <v>6332</v>
      </c>
      <c r="R1879" s="2">
        <f t="shared" si="1316"/>
        <v>6314</v>
      </c>
      <c r="S1879" s="2">
        <f t="shared" si="1316"/>
        <v>6581</v>
      </c>
      <c r="T1879" s="2">
        <f t="shared" si="1316"/>
        <v>6602</v>
      </c>
      <c r="U1879" s="2">
        <f t="shared" si="1316"/>
        <v>3311.5</v>
      </c>
      <c r="V1879" s="2">
        <f t="shared" si="1316"/>
        <v>11505.5</v>
      </c>
      <c r="W1879" s="2">
        <f t="shared" si="1316"/>
        <v>8595</v>
      </c>
      <c r="X1879" s="2">
        <f t="shared" si="1316"/>
        <v>49241</v>
      </c>
      <c r="Y1879" s="2">
        <f t="shared" si="1316"/>
        <v>14800</v>
      </c>
      <c r="Z1879" s="2">
        <f t="shared" si="1316"/>
        <v>54220.97</v>
      </c>
    </row>
    <row r="1880" spans="1:26" hidden="1" outlineLevel="7" x14ac:dyDescent="0.25">
      <c r="A1880" s="1" t="s">
        <v>415</v>
      </c>
      <c r="B1880" s="1">
        <v>4</v>
      </c>
      <c r="C1880" s="1" t="s">
        <v>109</v>
      </c>
      <c r="D1880" s="1" t="s">
        <v>149</v>
      </c>
      <c r="E1880" s="1" t="s">
        <v>150</v>
      </c>
      <c r="F1880" s="3">
        <v>1</v>
      </c>
      <c r="G1880" t="s">
        <v>424</v>
      </c>
      <c r="H1880" s="3">
        <v>13</v>
      </c>
      <c r="I1880" t="s">
        <v>431</v>
      </c>
      <c r="J1880" s="3">
        <v>132</v>
      </c>
      <c r="K1880" s="10" t="s">
        <v>460</v>
      </c>
      <c r="L1880" s="1">
        <v>13201</v>
      </c>
      <c r="M1880" s="1">
        <v>1005</v>
      </c>
      <c r="N1880" s="1" t="s">
        <v>18</v>
      </c>
      <c r="O1880" s="2">
        <v>586934.12</v>
      </c>
      <c r="P1880" s="2">
        <v>586934.12</v>
      </c>
      <c r="Q1880" s="2">
        <v>0</v>
      </c>
      <c r="R1880" s="2">
        <v>0</v>
      </c>
      <c r="S1880" s="2">
        <v>132187.31</v>
      </c>
      <c r="T1880" s="2">
        <v>0</v>
      </c>
      <c r="U1880" s="2">
        <v>0</v>
      </c>
      <c r="V1880" s="2">
        <v>7111.48</v>
      </c>
      <c r="W1880" s="2">
        <v>0</v>
      </c>
      <c r="X1880" s="2">
        <f>SUM(Q1880:W1880)</f>
        <v>139298.79</v>
      </c>
      <c r="Y1880" s="2">
        <v>0</v>
      </c>
      <c r="Z1880" s="2">
        <f>+P1880-X1880-Y1880</f>
        <v>447635.32999999996</v>
      </c>
    </row>
    <row r="1881" spans="1:26" hidden="1" outlineLevel="7" x14ac:dyDescent="0.25">
      <c r="F1881" s="3"/>
      <c r="G1881" s="100"/>
      <c r="H1881" s="3"/>
      <c r="I1881" s="100"/>
      <c r="J1881" s="3"/>
      <c r="K1881" s="101"/>
      <c r="N1881" s="102" t="s">
        <v>804</v>
      </c>
      <c r="O1881" s="2">
        <f t="shared" ref="O1881:Z1881" si="1317">SUBTOTAL(9,O1880:O1880)</f>
        <v>586934.12</v>
      </c>
      <c r="P1881" s="2">
        <f t="shared" si="1317"/>
        <v>586934.12</v>
      </c>
      <c r="Q1881" s="2">
        <f t="shared" si="1317"/>
        <v>0</v>
      </c>
      <c r="R1881" s="2">
        <f t="shared" si="1317"/>
        <v>0</v>
      </c>
      <c r="S1881" s="2">
        <f t="shared" si="1317"/>
        <v>132187.31</v>
      </c>
      <c r="T1881" s="2">
        <f t="shared" si="1317"/>
        <v>0</v>
      </c>
      <c r="U1881" s="2">
        <f t="shared" si="1317"/>
        <v>0</v>
      </c>
      <c r="V1881" s="2">
        <f t="shared" si="1317"/>
        <v>7111.48</v>
      </c>
      <c r="W1881" s="2">
        <f t="shared" si="1317"/>
        <v>0</v>
      </c>
      <c r="X1881" s="2">
        <f t="shared" si="1317"/>
        <v>139298.79</v>
      </c>
      <c r="Y1881" s="2">
        <f t="shared" si="1317"/>
        <v>0</v>
      </c>
      <c r="Z1881" s="2">
        <f t="shared" si="1317"/>
        <v>447635.32999999996</v>
      </c>
    </row>
    <row r="1882" spans="1:26" hidden="1" outlineLevel="7" x14ac:dyDescent="0.25">
      <c r="A1882" s="1" t="s">
        <v>415</v>
      </c>
      <c r="B1882" s="1">
        <v>4</v>
      </c>
      <c r="C1882" s="1" t="s">
        <v>109</v>
      </c>
      <c r="D1882" s="1" t="s">
        <v>149</v>
      </c>
      <c r="E1882" s="1" t="s">
        <v>150</v>
      </c>
      <c r="F1882" s="3">
        <v>1</v>
      </c>
      <c r="G1882" t="s">
        <v>424</v>
      </c>
      <c r="H1882" s="3">
        <v>13</v>
      </c>
      <c r="I1882" t="s">
        <v>431</v>
      </c>
      <c r="J1882" s="3">
        <v>132</v>
      </c>
      <c r="K1882" s="10" t="s">
        <v>460</v>
      </c>
      <c r="L1882" s="1">
        <v>13202</v>
      </c>
      <c r="M1882" s="1">
        <v>1006</v>
      </c>
      <c r="N1882" s="1" t="s">
        <v>19</v>
      </c>
      <c r="O1882" s="2">
        <v>137146.6</v>
      </c>
      <c r="P1882" s="2">
        <v>137146.6</v>
      </c>
      <c r="Q1882" s="2">
        <v>0</v>
      </c>
      <c r="R1882" s="2">
        <v>0</v>
      </c>
      <c r="S1882" s="2">
        <v>31549.27</v>
      </c>
      <c r="T1882" s="2">
        <v>0</v>
      </c>
      <c r="U1882" s="2">
        <v>0</v>
      </c>
      <c r="V1882" s="2">
        <v>0</v>
      </c>
      <c r="W1882" s="2">
        <v>0</v>
      </c>
      <c r="X1882" s="2">
        <f>SUM(Q1882:W1882)</f>
        <v>31549.27</v>
      </c>
      <c r="Y1882" s="2">
        <v>0</v>
      </c>
      <c r="Z1882" s="2">
        <f>+P1882-X1882-Y1882</f>
        <v>105597.33</v>
      </c>
    </row>
    <row r="1883" spans="1:26" hidden="1" outlineLevel="7" x14ac:dyDescent="0.25">
      <c r="F1883" s="3"/>
      <c r="G1883" s="100"/>
      <c r="H1883" s="3"/>
      <c r="I1883" s="100"/>
      <c r="J1883" s="3"/>
      <c r="K1883" s="101"/>
      <c r="N1883" s="102" t="s">
        <v>805</v>
      </c>
      <c r="O1883" s="2">
        <f t="shared" ref="O1883:Z1883" si="1318">SUBTOTAL(9,O1882:O1882)</f>
        <v>137146.6</v>
      </c>
      <c r="P1883" s="2">
        <f t="shared" si="1318"/>
        <v>137146.6</v>
      </c>
      <c r="Q1883" s="2">
        <f t="shared" si="1318"/>
        <v>0</v>
      </c>
      <c r="R1883" s="2">
        <f t="shared" si="1318"/>
        <v>0</v>
      </c>
      <c r="S1883" s="2">
        <f t="shared" si="1318"/>
        <v>31549.27</v>
      </c>
      <c r="T1883" s="2">
        <f t="shared" si="1318"/>
        <v>0</v>
      </c>
      <c r="U1883" s="2">
        <f t="shared" si="1318"/>
        <v>0</v>
      </c>
      <c r="V1883" s="2">
        <f t="shared" si="1318"/>
        <v>0</v>
      </c>
      <c r="W1883" s="2">
        <f t="shared" si="1318"/>
        <v>0</v>
      </c>
      <c r="X1883" s="2">
        <f t="shared" si="1318"/>
        <v>31549.27</v>
      </c>
      <c r="Y1883" s="2">
        <f t="shared" si="1318"/>
        <v>0</v>
      </c>
      <c r="Z1883" s="2">
        <f t="shared" si="1318"/>
        <v>105597.33</v>
      </c>
    </row>
    <row r="1884" spans="1:26" hidden="1" outlineLevel="6" collapsed="1" x14ac:dyDescent="0.25">
      <c r="F1884" s="3"/>
      <c r="G1884" s="100"/>
      <c r="H1884" s="3"/>
      <c r="I1884" s="100"/>
      <c r="J1884" s="3"/>
      <c r="K1884" s="104" t="s">
        <v>716</v>
      </c>
      <c r="O1884" s="2">
        <f t="shared" ref="O1884:Z1884" si="1319">SUBTOTAL(9,O1880:O1882)</f>
        <v>724080.72</v>
      </c>
      <c r="P1884" s="2">
        <f t="shared" si="1319"/>
        <v>724080.72</v>
      </c>
      <c r="Q1884" s="2">
        <f t="shared" si="1319"/>
        <v>0</v>
      </c>
      <c r="R1884" s="2">
        <f t="shared" si="1319"/>
        <v>0</v>
      </c>
      <c r="S1884" s="2">
        <f t="shared" si="1319"/>
        <v>163736.57999999999</v>
      </c>
      <c r="T1884" s="2">
        <f t="shared" si="1319"/>
        <v>0</v>
      </c>
      <c r="U1884" s="2">
        <f t="shared" si="1319"/>
        <v>0</v>
      </c>
      <c r="V1884" s="2">
        <f t="shared" si="1319"/>
        <v>7111.48</v>
      </c>
      <c r="W1884" s="2">
        <f t="shared" si="1319"/>
        <v>0</v>
      </c>
      <c r="X1884" s="2">
        <f t="shared" si="1319"/>
        <v>170848.06</v>
      </c>
      <c r="Y1884" s="2">
        <f t="shared" si="1319"/>
        <v>0</v>
      </c>
      <c r="Z1884" s="2">
        <f t="shared" si="1319"/>
        <v>553232.65999999992</v>
      </c>
    </row>
    <row r="1885" spans="1:26" hidden="1" outlineLevel="7" x14ac:dyDescent="0.25">
      <c r="A1885" s="1" t="s">
        <v>415</v>
      </c>
      <c r="B1885" s="1">
        <v>4</v>
      </c>
      <c r="C1885" s="1" t="s">
        <v>109</v>
      </c>
      <c r="D1885" s="1" t="s">
        <v>149</v>
      </c>
      <c r="E1885" s="1" t="s">
        <v>150</v>
      </c>
      <c r="F1885" s="3">
        <v>1</v>
      </c>
      <c r="G1885" t="s">
        <v>424</v>
      </c>
      <c r="H1885" s="3">
        <v>13</v>
      </c>
      <c r="I1885" t="s">
        <v>431</v>
      </c>
      <c r="J1885" s="3">
        <v>134</v>
      </c>
      <c r="K1885" s="10" t="s">
        <v>462</v>
      </c>
      <c r="L1885" s="1">
        <v>13401</v>
      </c>
      <c r="M1885" s="1">
        <v>1002</v>
      </c>
      <c r="N1885" s="1" t="s">
        <v>151</v>
      </c>
      <c r="O1885" s="2">
        <v>339598.8</v>
      </c>
      <c r="P1885" s="2">
        <v>298108.79999999999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f>SUM(Q1885:W1885)</f>
        <v>0</v>
      </c>
      <c r="Y1885" s="2">
        <v>0</v>
      </c>
      <c r="Z1885" s="2">
        <f>+P1885-X1885-Y1885</f>
        <v>298108.79999999999</v>
      </c>
    </row>
    <row r="1886" spans="1:26" hidden="1" outlineLevel="7" x14ac:dyDescent="0.25">
      <c r="F1886" s="3"/>
      <c r="G1886" s="100"/>
      <c r="H1886" s="3"/>
      <c r="I1886" s="100"/>
      <c r="J1886" s="3"/>
      <c r="K1886" s="101"/>
      <c r="N1886" s="102" t="s">
        <v>902</v>
      </c>
      <c r="O1886" s="2">
        <f t="shared" ref="O1886:Z1886" si="1320">SUBTOTAL(9,O1885:O1885)</f>
        <v>339598.8</v>
      </c>
      <c r="P1886" s="2">
        <f t="shared" si="1320"/>
        <v>298108.79999999999</v>
      </c>
      <c r="Q1886" s="2">
        <f t="shared" si="1320"/>
        <v>0</v>
      </c>
      <c r="R1886" s="2">
        <f t="shared" si="1320"/>
        <v>0</v>
      </c>
      <c r="S1886" s="2">
        <f t="shared" si="1320"/>
        <v>0</v>
      </c>
      <c r="T1886" s="2">
        <f t="shared" si="1320"/>
        <v>0</v>
      </c>
      <c r="U1886" s="2">
        <f t="shared" si="1320"/>
        <v>0</v>
      </c>
      <c r="V1886" s="2">
        <f t="shared" si="1320"/>
        <v>0</v>
      </c>
      <c r="W1886" s="2">
        <f t="shared" si="1320"/>
        <v>0</v>
      </c>
      <c r="X1886" s="2">
        <f t="shared" si="1320"/>
        <v>0</v>
      </c>
      <c r="Y1886" s="2">
        <f t="shared" si="1320"/>
        <v>0</v>
      </c>
      <c r="Z1886" s="2">
        <f t="shared" si="1320"/>
        <v>298108.79999999999</v>
      </c>
    </row>
    <row r="1887" spans="1:26" hidden="1" outlineLevel="6" collapsed="1" x14ac:dyDescent="0.25">
      <c r="F1887" s="3"/>
      <c r="G1887" s="100"/>
      <c r="H1887" s="3"/>
      <c r="I1887" s="100"/>
      <c r="J1887" s="3"/>
      <c r="K1887" s="104" t="s">
        <v>787</v>
      </c>
      <c r="O1887" s="2">
        <f t="shared" ref="O1887:Z1887" si="1321">SUBTOTAL(9,O1885:O1885)</f>
        <v>339598.8</v>
      </c>
      <c r="P1887" s="2">
        <f t="shared" si="1321"/>
        <v>298108.79999999999</v>
      </c>
      <c r="Q1887" s="2">
        <f t="shared" si="1321"/>
        <v>0</v>
      </c>
      <c r="R1887" s="2">
        <f t="shared" si="1321"/>
        <v>0</v>
      </c>
      <c r="S1887" s="2">
        <f t="shared" si="1321"/>
        <v>0</v>
      </c>
      <c r="T1887" s="2">
        <f t="shared" si="1321"/>
        <v>0</v>
      </c>
      <c r="U1887" s="2">
        <f t="shared" si="1321"/>
        <v>0</v>
      </c>
      <c r="V1887" s="2">
        <f t="shared" si="1321"/>
        <v>0</v>
      </c>
      <c r="W1887" s="2">
        <f t="shared" si="1321"/>
        <v>0</v>
      </c>
      <c r="X1887" s="2">
        <f t="shared" si="1321"/>
        <v>0</v>
      </c>
      <c r="Y1887" s="2">
        <f t="shared" si="1321"/>
        <v>0</v>
      </c>
      <c r="Z1887" s="2">
        <f t="shared" si="1321"/>
        <v>298108.79999999999</v>
      </c>
    </row>
    <row r="1888" spans="1:26" hidden="1" outlineLevel="5" collapsed="1" x14ac:dyDescent="0.25">
      <c r="F1888" s="3"/>
      <c r="G1888" s="100"/>
      <c r="H1888" s="3"/>
      <c r="I1888" s="103" t="s">
        <v>688</v>
      </c>
      <c r="J1888" s="3"/>
      <c r="K1888" s="101"/>
      <c r="O1888" s="2">
        <f t="shared" ref="O1888:Z1888" si="1322">SUBTOTAL(9,O1880:O1885)</f>
        <v>1063679.52</v>
      </c>
      <c r="P1888" s="2">
        <f t="shared" si="1322"/>
        <v>1022189.52</v>
      </c>
      <c r="Q1888" s="2">
        <f t="shared" si="1322"/>
        <v>0</v>
      </c>
      <c r="R1888" s="2">
        <f t="shared" si="1322"/>
        <v>0</v>
      </c>
      <c r="S1888" s="2">
        <f t="shared" si="1322"/>
        <v>163736.57999999999</v>
      </c>
      <c r="T1888" s="2">
        <f t="shared" si="1322"/>
        <v>0</v>
      </c>
      <c r="U1888" s="2">
        <f t="shared" si="1322"/>
        <v>0</v>
      </c>
      <c r="V1888" s="2">
        <f t="shared" si="1322"/>
        <v>7111.48</v>
      </c>
      <c r="W1888" s="2">
        <f t="shared" si="1322"/>
        <v>0</v>
      </c>
      <c r="X1888" s="2">
        <f t="shared" si="1322"/>
        <v>170848.06</v>
      </c>
      <c r="Y1888" s="2">
        <f t="shared" si="1322"/>
        <v>0</v>
      </c>
      <c r="Z1888" s="2">
        <f t="shared" si="1322"/>
        <v>851341.46</v>
      </c>
    </row>
    <row r="1889" spans="1:26" hidden="1" outlineLevel="7" x14ac:dyDescent="0.25">
      <c r="A1889" s="1" t="s">
        <v>415</v>
      </c>
      <c r="B1889" s="1">
        <v>4</v>
      </c>
      <c r="C1889" s="1" t="s">
        <v>109</v>
      </c>
      <c r="D1889" s="1" t="s">
        <v>149</v>
      </c>
      <c r="E1889" s="1" t="s">
        <v>150</v>
      </c>
      <c r="F1889" s="3">
        <v>1</v>
      </c>
      <c r="G1889" t="s">
        <v>424</v>
      </c>
      <c r="H1889" s="3">
        <v>14</v>
      </c>
      <c r="I1889" t="s">
        <v>432</v>
      </c>
      <c r="J1889" s="3">
        <v>141</v>
      </c>
      <c r="K1889" s="10" t="s">
        <v>463</v>
      </c>
      <c r="L1889" s="1">
        <v>14101</v>
      </c>
      <c r="M1889" s="1">
        <v>2001</v>
      </c>
      <c r="N1889" s="1" t="s">
        <v>25</v>
      </c>
      <c r="O1889" s="2">
        <v>102920.04</v>
      </c>
      <c r="P1889" s="2">
        <v>102920.04</v>
      </c>
      <c r="Q1889" s="2">
        <v>7244.84</v>
      </c>
      <c r="R1889" s="2">
        <v>7609.6</v>
      </c>
      <c r="S1889" s="2">
        <v>8563.43</v>
      </c>
      <c r="T1889" s="2">
        <v>7967.86</v>
      </c>
      <c r="U1889" s="2">
        <v>8035.7</v>
      </c>
      <c r="V1889" s="2">
        <v>8035.7</v>
      </c>
      <c r="W1889" s="2">
        <v>8817.36</v>
      </c>
      <c r="X1889" s="2">
        <f>SUM(Q1889:W1889)</f>
        <v>56274.49</v>
      </c>
      <c r="Y1889" s="2">
        <v>0</v>
      </c>
      <c r="Z1889" s="2">
        <f>+P1889-X1889-Y1889</f>
        <v>46645.549999999996</v>
      </c>
    </row>
    <row r="1890" spans="1:26" hidden="1" outlineLevel="7" x14ac:dyDescent="0.25">
      <c r="F1890" s="3"/>
      <c r="G1890" s="100"/>
      <c r="H1890" s="3"/>
      <c r="I1890" s="100"/>
      <c r="J1890" s="3"/>
      <c r="K1890" s="101"/>
      <c r="N1890" s="102" t="s">
        <v>806</v>
      </c>
      <c r="O1890" s="2">
        <f t="shared" ref="O1890:Z1890" si="1323">SUBTOTAL(9,O1889:O1889)</f>
        <v>102920.04</v>
      </c>
      <c r="P1890" s="2">
        <f t="shared" si="1323"/>
        <v>102920.04</v>
      </c>
      <c r="Q1890" s="2">
        <f t="shared" si="1323"/>
        <v>7244.84</v>
      </c>
      <c r="R1890" s="2">
        <f t="shared" si="1323"/>
        <v>7609.6</v>
      </c>
      <c r="S1890" s="2">
        <f t="shared" si="1323"/>
        <v>8563.43</v>
      </c>
      <c r="T1890" s="2">
        <f t="shared" si="1323"/>
        <v>7967.86</v>
      </c>
      <c r="U1890" s="2">
        <f t="shared" si="1323"/>
        <v>8035.7</v>
      </c>
      <c r="V1890" s="2">
        <f t="shared" si="1323"/>
        <v>8035.7</v>
      </c>
      <c r="W1890" s="2">
        <f t="shared" si="1323"/>
        <v>8817.36</v>
      </c>
      <c r="X1890" s="2">
        <f t="shared" si="1323"/>
        <v>56274.49</v>
      </c>
      <c r="Y1890" s="2">
        <f t="shared" si="1323"/>
        <v>0</v>
      </c>
      <c r="Z1890" s="2">
        <f t="shared" si="1323"/>
        <v>46645.549999999996</v>
      </c>
    </row>
    <row r="1891" spans="1:26" hidden="1" outlineLevel="7" x14ac:dyDescent="0.25">
      <c r="A1891" s="1" t="s">
        <v>415</v>
      </c>
      <c r="B1891" s="1">
        <v>4</v>
      </c>
      <c r="C1891" s="1" t="s">
        <v>109</v>
      </c>
      <c r="D1891" s="1" t="s">
        <v>149</v>
      </c>
      <c r="E1891" s="1" t="s">
        <v>150</v>
      </c>
      <c r="F1891" s="3">
        <v>1</v>
      </c>
      <c r="G1891" t="s">
        <v>424</v>
      </c>
      <c r="H1891" s="3">
        <v>14</v>
      </c>
      <c r="I1891" t="s">
        <v>432</v>
      </c>
      <c r="J1891" s="3">
        <v>141</v>
      </c>
      <c r="K1891" s="10" t="s">
        <v>463</v>
      </c>
      <c r="L1891" s="1">
        <v>14102</v>
      </c>
      <c r="M1891" s="1">
        <v>2012</v>
      </c>
      <c r="N1891" s="1" t="s">
        <v>26</v>
      </c>
      <c r="O1891" s="2">
        <v>9356.16</v>
      </c>
      <c r="P1891" s="2">
        <v>9356.16</v>
      </c>
      <c r="Q1891" s="2">
        <v>658.6</v>
      </c>
      <c r="R1891" s="2">
        <v>691.76</v>
      </c>
      <c r="S1891" s="2">
        <v>778.53</v>
      </c>
      <c r="T1891" s="2">
        <v>724.39</v>
      </c>
      <c r="U1891" s="2">
        <v>730.56</v>
      </c>
      <c r="V1891" s="2">
        <v>730.56</v>
      </c>
      <c r="W1891" s="2">
        <v>801.62</v>
      </c>
      <c r="X1891" s="2">
        <f>SUM(Q1891:W1891)</f>
        <v>5116.0199999999995</v>
      </c>
      <c r="Y1891" s="2">
        <v>0</v>
      </c>
      <c r="Z1891" s="2">
        <f>+P1891-X1891-Y1891</f>
        <v>4240.1400000000003</v>
      </c>
    </row>
    <row r="1892" spans="1:26" hidden="1" outlineLevel="7" x14ac:dyDescent="0.25">
      <c r="F1892" s="3"/>
      <c r="G1892" s="100"/>
      <c r="H1892" s="3"/>
      <c r="I1892" s="100"/>
      <c r="J1892" s="3"/>
      <c r="K1892" s="101"/>
      <c r="N1892" s="102" t="s">
        <v>807</v>
      </c>
      <c r="O1892" s="2">
        <f t="shared" ref="O1892:Z1892" si="1324">SUBTOTAL(9,O1891:O1891)</f>
        <v>9356.16</v>
      </c>
      <c r="P1892" s="2">
        <f t="shared" si="1324"/>
        <v>9356.16</v>
      </c>
      <c r="Q1892" s="2">
        <f t="shared" si="1324"/>
        <v>658.6</v>
      </c>
      <c r="R1892" s="2">
        <f t="shared" si="1324"/>
        <v>691.76</v>
      </c>
      <c r="S1892" s="2">
        <f t="shared" si="1324"/>
        <v>778.53</v>
      </c>
      <c r="T1892" s="2">
        <f t="shared" si="1324"/>
        <v>724.39</v>
      </c>
      <c r="U1892" s="2">
        <f t="shared" si="1324"/>
        <v>730.56</v>
      </c>
      <c r="V1892" s="2">
        <f t="shared" si="1324"/>
        <v>730.56</v>
      </c>
      <c r="W1892" s="2">
        <f t="shared" si="1324"/>
        <v>801.62</v>
      </c>
      <c r="X1892" s="2">
        <f t="shared" si="1324"/>
        <v>5116.0199999999995</v>
      </c>
      <c r="Y1892" s="2">
        <f t="shared" si="1324"/>
        <v>0</v>
      </c>
      <c r="Z1892" s="2">
        <f t="shared" si="1324"/>
        <v>4240.1400000000003</v>
      </c>
    </row>
    <row r="1893" spans="1:26" hidden="1" outlineLevel="7" x14ac:dyDescent="0.25">
      <c r="A1893" s="1" t="s">
        <v>415</v>
      </c>
      <c r="B1893" s="1">
        <v>4</v>
      </c>
      <c r="C1893" s="1" t="s">
        <v>109</v>
      </c>
      <c r="D1893" s="1" t="s">
        <v>149</v>
      </c>
      <c r="E1893" s="1" t="s">
        <v>150</v>
      </c>
      <c r="F1893" s="3">
        <v>1</v>
      </c>
      <c r="G1893" t="s">
        <v>424</v>
      </c>
      <c r="H1893" s="3">
        <v>14</v>
      </c>
      <c r="I1893" t="s">
        <v>432</v>
      </c>
      <c r="J1893" s="3">
        <v>141</v>
      </c>
      <c r="K1893" s="10" t="s">
        <v>463</v>
      </c>
      <c r="L1893" s="1">
        <v>14103</v>
      </c>
      <c r="M1893" s="1">
        <v>2014</v>
      </c>
      <c r="N1893" s="1" t="s">
        <v>28</v>
      </c>
      <c r="O1893" s="2">
        <v>14797.08</v>
      </c>
      <c r="P1893" s="2">
        <v>14797.08</v>
      </c>
      <c r="Q1893" s="2">
        <v>1074.24</v>
      </c>
      <c r="R1893" s="2">
        <v>1140.56</v>
      </c>
      <c r="S1893" s="2">
        <v>1205.92</v>
      </c>
      <c r="T1893" s="2">
        <v>1169.7</v>
      </c>
      <c r="U1893" s="2">
        <v>1182.04</v>
      </c>
      <c r="V1893" s="2">
        <v>1182.04</v>
      </c>
      <c r="W1893" s="2">
        <v>1291.5899999999999</v>
      </c>
      <c r="X1893" s="2">
        <f>SUM(Q1893:W1893)</f>
        <v>8246.09</v>
      </c>
      <c r="Y1893" s="2">
        <v>0</v>
      </c>
      <c r="Z1893" s="2">
        <f>+P1893-X1893-Y1893</f>
        <v>6550.99</v>
      </c>
    </row>
    <row r="1894" spans="1:26" hidden="1" outlineLevel="7" x14ac:dyDescent="0.25">
      <c r="F1894" s="3"/>
      <c r="G1894" s="100"/>
      <c r="H1894" s="3"/>
      <c r="I1894" s="100"/>
      <c r="J1894" s="3"/>
      <c r="K1894" s="101"/>
      <c r="N1894" s="102" t="s">
        <v>808</v>
      </c>
      <c r="O1894" s="2">
        <f t="shared" ref="O1894:Z1894" si="1325">SUBTOTAL(9,O1893:O1893)</f>
        <v>14797.08</v>
      </c>
      <c r="P1894" s="2">
        <f t="shared" si="1325"/>
        <v>14797.08</v>
      </c>
      <c r="Q1894" s="2">
        <f t="shared" si="1325"/>
        <v>1074.24</v>
      </c>
      <c r="R1894" s="2">
        <f t="shared" si="1325"/>
        <v>1140.56</v>
      </c>
      <c r="S1894" s="2">
        <f t="shared" si="1325"/>
        <v>1205.92</v>
      </c>
      <c r="T1894" s="2">
        <f t="shared" si="1325"/>
        <v>1169.7</v>
      </c>
      <c r="U1894" s="2">
        <f t="shared" si="1325"/>
        <v>1182.04</v>
      </c>
      <c r="V1894" s="2">
        <f t="shared" si="1325"/>
        <v>1182.04</v>
      </c>
      <c r="W1894" s="2">
        <f t="shared" si="1325"/>
        <v>1291.5899999999999</v>
      </c>
      <c r="X1894" s="2">
        <f t="shared" si="1325"/>
        <v>8246.09</v>
      </c>
      <c r="Y1894" s="2">
        <f t="shared" si="1325"/>
        <v>0</v>
      </c>
      <c r="Z1894" s="2">
        <f t="shared" si="1325"/>
        <v>6550.99</v>
      </c>
    </row>
    <row r="1895" spans="1:26" hidden="1" outlineLevel="6" collapsed="1" x14ac:dyDescent="0.25">
      <c r="F1895" s="3"/>
      <c r="G1895" s="100"/>
      <c r="H1895" s="3"/>
      <c r="I1895" s="100"/>
      <c r="J1895" s="3"/>
      <c r="K1895" s="104" t="s">
        <v>717</v>
      </c>
      <c r="O1895" s="2">
        <f t="shared" ref="O1895:Z1895" si="1326">SUBTOTAL(9,O1889:O1893)</f>
        <v>127073.28</v>
      </c>
      <c r="P1895" s="2">
        <f t="shared" si="1326"/>
        <v>127073.28</v>
      </c>
      <c r="Q1895" s="2">
        <f t="shared" si="1326"/>
        <v>8977.68</v>
      </c>
      <c r="R1895" s="2">
        <f t="shared" si="1326"/>
        <v>9441.92</v>
      </c>
      <c r="S1895" s="2">
        <f t="shared" si="1326"/>
        <v>10547.880000000001</v>
      </c>
      <c r="T1895" s="2">
        <f t="shared" si="1326"/>
        <v>9861.9500000000007</v>
      </c>
      <c r="U1895" s="2">
        <f t="shared" si="1326"/>
        <v>9948.2999999999993</v>
      </c>
      <c r="V1895" s="2">
        <f t="shared" si="1326"/>
        <v>9948.2999999999993</v>
      </c>
      <c r="W1895" s="2">
        <f t="shared" si="1326"/>
        <v>10910.570000000002</v>
      </c>
      <c r="X1895" s="2">
        <f t="shared" si="1326"/>
        <v>69636.599999999991</v>
      </c>
      <c r="Y1895" s="2">
        <f t="shared" si="1326"/>
        <v>0</v>
      </c>
      <c r="Z1895" s="2">
        <f t="shared" si="1326"/>
        <v>57436.679999999993</v>
      </c>
    </row>
    <row r="1896" spans="1:26" hidden="1" outlineLevel="7" x14ac:dyDescent="0.25">
      <c r="A1896" s="1" t="s">
        <v>415</v>
      </c>
      <c r="B1896" s="1">
        <v>4</v>
      </c>
      <c r="C1896" s="1" t="s">
        <v>109</v>
      </c>
      <c r="D1896" s="1" t="s">
        <v>149</v>
      </c>
      <c r="E1896" s="1" t="s">
        <v>150</v>
      </c>
      <c r="F1896" s="3">
        <v>1</v>
      </c>
      <c r="G1896" t="s">
        <v>424</v>
      </c>
      <c r="H1896" s="3">
        <v>14</v>
      </c>
      <c r="I1896" t="s">
        <v>432</v>
      </c>
      <c r="J1896" s="3">
        <v>142</v>
      </c>
      <c r="K1896" s="10" t="s">
        <v>464</v>
      </c>
      <c r="L1896" s="1">
        <v>14201</v>
      </c>
      <c r="M1896" s="1">
        <v>2017</v>
      </c>
      <c r="N1896" s="1" t="s">
        <v>30</v>
      </c>
      <c r="O1896" s="2">
        <v>4678.32</v>
      </c>
      <c r="P1896" s="2">
        <v>4678.32</v>
      </c>
      <c r="Q1896" s="2">
        <v>329.31</v>
      </c>
      <c r="R1896" s="2">
        <v>345.9</v>
      </c>
      <c r="S1896" s="2">
        <v>389.22</v>
      </c>
      <c r="T1896" s="2">
        <v>362.16</v>
      </c>
      <c r="U1896" s="2">
        <v>365.24</v>
      </c>
      <c r="V1896" s="2">
        <v>365.24</v>
      </c>
      <c r="W1896" s="2">
        <v>400.77</v>
      </c>
      <c r="X1896" s="2">
        <f>SUM(Q1896:W1896)</f>
        <v>2557.84</v>
      </c>
      <c r="Y1896" s="2">
        <v>0</v>
      </c>
      <c r="Z1896" s="2">
        <f>+P1896-X1896-Y1896</f>
        <v>2120.4799999999996</v>
      </c>
    </row>
    <row r="1897" spans="1:26" hidden="1" outlineLevel="7" x14ac:dyDescent="0.25">
      <c r="F1897" s="3"/>
      <c r="G1897" s="100"/>
      <c r="H1897" s="3"/>
      <c r="I1897" s="100"/>
      <c r="J1897" s="3"/>
      <c r="K1897" s="101"/>
      <c r="N1897" s="102" t="s">
        <v>809</v>
      </c>
      <c r="O1897" s="2">
        <f t="shared" ref="O1897:Z1897" si="1327">SUBTOTAL(9,O1896:O1896)</f>
        <v>4678.32</v>
      </c>
      <c r="P1897" s="2">
        <f t="shared" si="1327"/>
        <v>4678.32</v>
      </c>
      <c r="Q1897" s="2">
        <f t="shared" si="1327"/>
        <v>329.31</v>
      </c>
      <c r="R1897" s="2">
        <f t="shared" si="1327"/>
        <v>345.9</v>
      </c>
      <c r="S1897" s="2">
        <f t="shared" si="1327"/>
        <v>389.22</v>
      </c>
      <c r="T1897" s="2">
        <f t="shared" si="1327"/>
        <v>362.16</v>
      </c>
      <c r="U1897" s="2">
        <f t="shared" si="1327"/>
        <v>365.24</v>
      </c>
      <c r="V1897" s="2">
        <f t="shared" si="1327"/>
        <v>365.24</v>
      </c>
      <c r="W1897" s="2">
        <f t="shared" si="1327"/>
        <v>400.77</v>
      </c>
      <c r="X1897" s="2">
        <f t="shared" si="1327"/>
        <v>2557.84</v>
      </c>
      <c r="Y1897" s="2">
        <f t="shared" si="1327"/>
        <v>0</v>
      </c>
      <c r="Z1897" s="2">
        <f t="shared" si="1327"/>
        <v>2120.4799999999996</v>
      </c>
    </row>
    <row r="1898" spans="1:26" hidden="1" outlineLevel="7" x14ac:dyDescent="0.25">
      <c r="A1898" s="1" t="s">
        <v>415</v>
      </c>
      <c r="B1898" s="1">
        <v>4</v>
      </c>
      <c r="C1898" s="1" t="s">
        <v>109</v>
      </c>
      <c r="D1898" s="1" t="s">
        <v>149</v>
      </c>
      <c r="E1898" s="1" t="s">
        <v>150</v>
      </c>
      <c r="F1898" s="3">
        <v>1</v>
      </c>
      <c r="G1898" t="s">
        <v>424</v>
      </c>
      <c r="H1898" s="3">
        <v>14</v>
      </c>
      <c r="I1898" t="s">
        <v>432</v>
      </c>
      <c r="J1898" s="3">
        <v>142</v>
      </c>
      <c r="K1898" s="10" t="s">
        <v>464</v>
      </c>
      <c r="L1898" s="1">
        <v>14202</v>
      </c>
      <c r="M1898" s="1">
        <v>2018</v>
      </c>
      <c r="N1898" s="1" t="s">
        <v>31</v>
      </c>
      <c r="O1898" s="2">
        <v>93564.12</v>
      </c>
      <c r="P1898" s="2">
        <v>93564.12</v>
      </c>
      <c r="Q1898" s="2">
        <v>6586.26</v>
      </c>
      <c r="R1898" s="2">
        <v>6917.86</v>
      </c>
      <c r="S1898" s="2">
        <v>7785.02</v>
      </c>
      <c r="T1898" s="2">
        <v>7243.6</v>
      </c>
      <c r="U1898" s="2">
        <v>7305.28</v>
      </c>
      <c r="V1898" s="2">
        <v>7305.28</v>
      </c>
      <c r="W1898" s="2">
        <v>8015.88</v>
      </c>
      <c r="X1898" s="2">
        <f>SUM(Q1898:W1898)</f>
        <v>51159.179999999993</v>
      </c>
      <c r="Y1898" s="2">
        <v>0</v>
      </c>
      <c r="Z1898" s="2">
        <f>+P1898-X1898-Y1898</f>
        <v>42404.94</v>
      </c>
    </row>
    <row r="1899" spans="1:26" hidden="1" outlineLevel="7" x14ac:dyDescent="0.25">
      <c r="F1899" s="3"/>
      <c r="G1899" s="100"/>
      <c r="H1899" s="3"/>
      <c r="I1899" s="100"/>
      <c r="J1899" s="3"/>
      <c r="K1899" s="101"/>
      <c r="N1899" s="102" t="s">
        <v>810</v>
      </c>
      <c r="O1899" s="2">
        <f t="shared" ref="O1899:Z1899" si="1328">SUBTOTAL(9,O1898:O1898)</f>
        <v>93564.12</v>
      </c>
      <c r="P1899" s="2">
        <f t="shared" si="1328"/>
        <v>93564.12</v>
      </c>
      <c r="Q1899" s="2">
        <f t="shared" si="1328"/>
        <v>6586.26</v>
      </c>
      <c r="R1899" s="2">
        <f t="shared" si="1328"/>
        <v>6917.86</v>
      </c>
      <c r="S1899" s="2">
        <f t="shared" si="1328"/>
        <v>7785.02</v>
      </c>
      <c r="T1899" s="2">
        <f t="shared" si="1328"/>
        <v>7243.6</v>
      </c>
      <c r="U1899" s="2">
        <f t="shared" si="1328"/>
        <v>7305.28</v>
      </c>
      <c r="V1899" s="2">
        <f t="shared" si="1328"/>
        <v>7305.28</v>
      </c>
      <c r="W1899" s="2">
        <f t="shared" si="1328"/>
        <v>8015.88</v>
      </c>
      <c r="X1899" s="2">
        <f t="shared" si="1328"/>
        <v>51159.179999999993</v>
      </c>
      <c r="Y1899" s="2">
        <f t="shared" si="1328"/>
        <v>0</v>
      </c>
      <c r="Z1899" s="2">
        <f t="shared" si="1328"/>
        <v>42404.94</v>
      </c>
    </row>
    <row r="1900" spans="1:26" hidden="1" outlineLevel="6" collapsed="1" x14ac:dyDescent="0.25">
      <c r="F1900" s="3"/>
      <c r="G1900" s="100"/>
      <c r="H1900" s="3"/>
      <c r="I1900" s="100"/>
      <c r="J1900" s="3"/>
      <c r="K1900" s="104" t="s">
        <v>718</v>
      </c>
      <c r="O1900" s="2">
        <f t="shared" ref="O1900:Z1900" si="1329">SUBTOTAL(9,O1896:O1898)</f>
        <v>98242.44</v>
      </c>
      <c r="P1900" s="2">
        <f t="shared" si="1329"/>
        <v>98242.44</v>
      </c>
      <c r="Q1900" s="2">
        <f t="shared" si="1329"/>
        <v>6915.5700000000006</v>
      </c>
      <c r="R1900" s="2">
        <f t="shared" si="1329"/>
        <v>7263.7599999999993</v>
      </c>
      <c r="S1900" s="2">
        <f t="shared" si="1329"/>
        <v>8174.2400000000007</v>
      </c>
      <c r="T1900" s="2">
        <f t="shared" si="1329"/>
        <v>7605.76</v>
      </c>
      <c r="U1900" s="2">
        <f t="shared" si="1329"/>
        <v>7670.5199999999995</v>
      </c>
      <c r="V1900" s="2">
        <f t="shared" si="1329"/>
        <v>7670.5199999999995</v>
      </c>
      <c r="W1900" s="2">
        <f t="shared" si="1329"/>
        <v>8416.65</v>
      </c>
      <c r="X1900" s="2">
        <f t="shared" si="1329"/>
        <v>53717.01999999999</v>
      </c>
      <c r="Y1900" s="2">
        <f t="shared" si="1329"/>
        <v>0</v>
      </c>
      <c r="Z1900" s="2">
        <f t="shared" si="1329"/>
        <v>44525.42</v>
      </c>
    </row>
    <row r="1901" spans="1:26" hidden="1" outlineLevel="7" x14ac:dyDescent="0.25">
      <c r="A1901" s="1" t="s">
        <v>415</v>
      </c>
      <c r="B1901" s="1">
        <v>4</v>
      </c>
      <c r="C1901" s="1" t="s">
        <v>109</v>
      </c>
      <c r="D1901" s="1" t="s">
        <v>149</v>
      </c>
      <c r="E1901" s="1" t="s">
        <v>150</v>
      </c>
      <c r="F1901" s="3">
        <v>1</v>
      </c>
      <c r="G1901" t="s">
        <v>424</v>
      </c>
      <c r="H1901" s="3">
        <v>14</v>
      </c>
      <c r="I1901" t="s">
        <v>432</v>
      </c>
      <c r="J1901" s="3">
        <v>143</v>
      </c>
      <c r="K1901" s="10" t="s">
        <v>465</v>
      </c>
      <c r="L1901" s="1">
        <v>14301</v>
      </c>
      <c r="M1901" s="1">
        <v>2013</v>
      </c>
      <c r="N1901" s="1" t="s">
        <v>27</v>
      </c>
      <c r="O1901" s="2">
        <v>112275.96</v>
      </c>
      <c r="P1901" s="2">
        <v>112275.96</v>
      </c>
      <c r="Q1901" s="2">
        <v>7903.44</v>
      </c>
      <c r="R1901" s="2">
        <v>8301.36</v>
      </c>
      <c r="S1901" s="2">
        <v>9341.94</v>
      </c>
      <c r="T1901" s="2">
        <v>8692.23</v>
      </c>
      <c r="U1901" s="2">
        <v>8766.24</v>
      </c>
      <c r="V1901" s="2">
        <v>8766.24</v>
      </c>
      <c r="W1901" s="2">
        <v>9618.9599999999991</v>
      </c>
      <c r="X1901" s="2">
        <f>SUM(Q1901:W1901)</f>
        <v>61390.409999999996</v>
      </c>
      <c r="Y1901" s="2">
        <v>0</v>
      </c>
      <c r="Z1901" s="2">
        <f>+P1901-X1901-Y1901</f>
        <v>50885.55000000001</v>
      </c>
    </row>
    <row r="1902" spans="1:26" hidden="1" outlineLevel="7" x14ac:dyDescent="0.25">
      <c r="F1902" s="3"/>
      <c r="G1902" s="100"/>
      <c r="H1902" s="3"/>
      <c r="I1902" s="100"/>
      <c r="J1902" s="3"/>
      <c r="K1902" s="101"/>
      <c r="N1902" s="102" t="s">
        <v>811</v>
      </c>
      <c r="O1902" s="2">
        <f t="shared" ref="O1902:Z1902" si="1330">SUBTOTAL(9,O1901:O1901)</f>
        <v>112275.96</v>
      </c>
      <c r="P1902" s="2">
        <f t="shared" si="1330"/>
        <v>112275.96</v>
      </c>
      <c r="Q1902" s="2">
        <f t="shared" si="1330"/>
        <v>7903.44</v>
      </c>
      <c r="R1902" s="2">
        <f t="shared" si="1330"/>
        <v>8301.36</v>
      </c>
      <c r="S1902" s="2">
        <f t="shared" si="1330"/>
        <v>9341.94</v>
      </c>
      <c r="T1902" s="2">
        <f t="shared" si="1330"/>
        <v>8692.23</v>
      </c>
      <c r="U1902" s="2">
        <f t="shared" si="1330"/>
        <v>8766.24</v>
      </c>
      <c r="V1902" s="2">
        <f t="shared" si="1330"/>
        <v>8766.24</v>
      </c>
      <c r="W1902" s="2">
        <f t="shared" si="1330"/>
        <v>9618.9599999999991</v>
      </c>
      <c r="X1902" s="2">
        <f t="shared" si="1330"/>
        <v>61390.409999999996</v>
      </c>
      <c r="Y1902" s="2">
        <f t="shared" si="1330"/>
        <v>0</v>
      </c>
      <c r="Z1902" s="2">
        <f t="shared" si="1330"/>
        <v>50885.55000000001</v>
      </c>
    </row>
    <row r="1903" spans="1:26" hidden="1" outlineLevel="6" collapsed="1" x14ac:dyDescent="0.25">
      <c r="F1903" s="3"/>
      <c r="G1903" s="100"/>
      <c r="H1903" s="3"/>
      <c r="I1903" s="100"/>
      <c r="J1903" s="3"/>
      <c r="K1903" s="104" t="s">
        <v>719</v>
      </c>
      <c r="O1903" s="2">
        <f t="shared" ref="O1903:Z1903" si="1331">SUBTOTAL(9,O1901:O1901)</f>
        <v>112275.96</v>
      </c>
      <c r="P1903" s="2">
        <f t="shared" si="1331"/>
        <v>112275.96</v>
      </c>
      <c r="Q1903" s="2">
        <f t="shared" si="1331"/>
        <v>7903.44</v>
      </c>
      <c r="R1903" s="2">
        <f t="shared" si="1331"/>
        <v>8301.36</v>
      </c>
      <c r="S1903" s="2">
        <f t="shared" si="1331"/>
        <v>9341.94</v>
      </c>
      <c r="T1903" s="2">
        <f t="shared" si="1331"/>
        <v>8692.23</v>
      </c>
      <c r="U1903" s="2">
        <f t="shared" si="1331"/>
        <v>8766.24</v>
      </c>
      <c r="V1903" s="2">
        <f t="shared" si="1331"/>
        <v>8766.24</v>
      </c>
      <c r="W1903" s="2">
        <f t="shared" si="1331"/>
        <v>9618.9599999999991</v>
      </c>
      <c r="X1903" s="2">
        <f t="shared" si="1331"/>
        <v>61390.409999999996</v>
      </c>
      <c r="Y1903" s="2">
        <f t="shared" si="1331"/>
        <v>0</v>
      </c>
      <c r="Z1903" s="2">
        <f t="shared" si="1331"/>
        <v>50885.55000000001</v>
      </c>
    </row>
    <row r="1904" spans="1:26" hidden="1" outlineLevel="7" x14ac:dyDescent="0.25">
      <c r="A1904" s="1" t="s">
        <v>415</v>
      </c>
      <c r="B1904" s="1">
        <v>4</v>
      </c>
      <c r="C1904" s="1" t="s">
        <v>109</v>
      </c>
      <c r="D1904" s="1" t="s">
        <v>149</v>
      </c>
      <c r="E1904" s="1" t="s">
        <v>150</v>
      </c>
      <c r="F1904" s="3">
        <v>1</v>
      </c>
      <c r="G1904" t="s">
        <v>424</v>
      </c>
      <c r="H1904" s="3">
        <v>14</v>
      </c>
      <c r="I1904" t="s">
        <v>432</v>
      </c>
      <c r="J1904" s="3">
        <v>144</v>
      </c>
      <c r="K1904" s="10" t="s">
        <v>466</v>
      </c>
      <c r="L1904" s="1">
        <v>14401</v>
      </c>
      <c r="M1904" s="1">
        <v>2016</v>
      </c>
      <c r="N1904" s="1" t="s">
        <v>29</v>
      </c>
      <c r="O1904" s="2">
        <v>9356.16</v>
      </c>
      <c r="P1904" s="2">
        <v>9356.16</v>
      </c>
      <c r="Q1904" s="2">
        <v>658.6</v>
      </c>
      <c r="R1904" s="2">
        <v>691.76</v>
      </c>
      <c r="S1904" s="2">
        <v>778.53</v>
      </c>
      <c r="T1904" s="2">
        <v>724.39</v>
      </c>
      <c r="U1904" s="2">
        <v>730.56</v>
      </c>
      <c r="V1904" s="2">
        <v>730.56</v>
      </c>
      <c r="W1904" s="2">
        <v>801.62</v>
      </c>
      <c r="X1904" s="2">
        <f>SUM(Q1904:W1904)</f>
        <v>5116.0199999999995</v>
      </c>
      <c r="Y1904" s="2">
        <v>0</v>
      </c>
      <c r="Z1904" s="2">
        <f>+P1904-X1904-Y1904</f>
        <v>4240.1400000000003</v>
      </c>
    </row>
    <row r="1905" spans="1:26" hidden="1" outlineLevel="7" x14ac:dyDescent="0.25">
      <c r="A1905" s="1" t="s">
        <v>415</v>
      </c>
      <c r="B1905" s="1">
        <v>4</v>
      </c>
      <c r="C1905" s="1" t="s">
        <v>109</v>
      </c>
      <c r="D1905" s="1" t="s">
        <v>149</v>
      </c>
      <c r="E1905" s="1" t="s">
        <v>150</v>
      </c>
      <c r="F1905" s="3">
        <v>1</v>
      </c>
      <c r="G1905" t="s">
        <v>424</v>
      </c>
      <c r="H1905" s="3">
        <v>14</v>
      </c>
      <c r="I1905" t="s">
        <v>432</v>
      </c>
      <c r="J1905" s="3">
        <v>144</v>
      </c>
      <c r="K1905" s="10" t="s">
        <v>466</v>
      </c>
      <c r="L1905" s="1">
        <v>14402</v>
      </c>
      <c r="M1905" s="1">
        <v>5043</v>
      </c>
      <c r="N1905" s="1" t="s">
        <v>29</v>
      </c>
      <c r="O1905" s="2">
        <v>42436</v>
      </c>
      <c r="P1905" s="2">
        <v>42436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f>SUM(Q1905:W1905)</f>
        <v>0</v>
      </c>
      <c r="Y1905" s="2">
        <v>0</v>
      </c>
      <c r="Z1905" s="2">
        <f>+P1905-X1905-Y1905</f>
        <v>42436</v>
      </c>
    </row>
    <row r="1906" spans="1:26" hidden="1" outlineLevel="7" x14ac:dyDescent="0.25">
      <c r="F1906" s="3"/>
      <c r="G1906" s="100"/>
      <c r="H1906" s="3"/>
      <c r="I1906" s="100"/>
      <c r="J1906" s="3"/>
      <c r="K1906" s="101"/>
      <c r="N1906" s="102" t="s">
        <v>812</v>
      </c>
      <c r="O1906" s="2">
        <f t="shared" ref="O1906:Z1906" si="1332">SUBTOTAL(9,O1904:O1905)</f>
        <v>51792.160000000003</v>
      </c>
      <c r="P1906" s="2">
        <f t="shared" si="1332"/>
        <v>51792.160000000003</v>
      </c>
      <c r="Q1906" s="2">
        <f t="shared" si="1332"/>
        <v>658.6</v>
      </c>
      <c r="R1906" s="2">
        <f t="shared" si="1332"/>
        <v>691.76</v>
      </c>
      <c r="S1906" s="2">
        <f t="shared" si="1332"/>
        <v>778.53</v>
      </c>
      <c r="T1906" s="2">
        <f t="shared" si="1332"/>
        <v>724.39</v>
      </c>
      <c r="U1906" s="2">
        <f t="shared" si="1332"/>
        <v>730.56</v>
      </c>
      <c r="V1906" s="2">
        <f t="shared" si="1332"/>
        <v>730.56</v>
      </c>
      <c r="W1906" s="2">
        <f t="shared" si="1332"/>
        <v>801.62</v>
      </c>
      <c r="X1906" s="2">
        <f t="shared" si="1332"/>
        <v>5116.0199999999995</v>
      </c>
      <c r="Y1906" s="2">
        <f t="shared" si="1332"/>
        <v>0</v>
      </c>
      <c r="Z1906" s="2">
        <f t="shared" si="1332"/>
        <v>46676.14</v>
      </c>
    </row>
    <row r="1907" spans="1:26" hidden="1" outlineLevel="6" collapsed="1" x14ac:dyDescent="0.25">
      <c r="F1907" s="3"/>
      <c r="G1907" s="100"/>
      <c r="H1907" s="3"/>
      <c r="I1907" s="100"/>
      <c r="J1907" s="3"/>
      <c r="K1907" s="104" t="s">
        <v>720</v>
      </c>
      <c r="O1907" s="2">
        <f t="shared" ref="O1907:Z1907" si="1333">SUBTOTAL(9,O1904:O1905)</f>
        <v>51792.160000000003</v>
      </c>
      <c r="P1907" s="2">
        <f t="shared" si="1333"/>
        <v>51792.160000000003</v>
      </c>
      <c r="Q1907" s="2">
        <f t="shared" si="1333"/>
        <v>658.6</v>
      </c>
      <c r="R1907" s="2">
        <f t="shared" si="1333"/>
        <v>691.76</v>
      </c>
      <c r="S1907" s="2">
        <f t="shared" si="1333"/>
        <v>778.53</v>
      </c>
      <c r="T1907" s="2">
        <f t="shared" si="1333"/>
        <v>724.39</v>
      </c>
      <c r="U1907" s="2">
        <f t="shared" si="1333"/>
        <v>730.56</v>
      </c>
      <c r="V1907" s="2">
        <f t="shared" si="1333"/>
        <v>730.56</v>
      </c>
      <c r="W1907" s="2">
        <f t="shared" si="1333"/>
        <v>801.62</v>
      </c>
      <c r="X1907" s="2">
        <f t="shared" si="1333"/>
        <v>5116.0199999999995</v>
      </c>
      <c r="Y1907" s="2">
        <f t="shared" si="1333"/>
        <v>0</v>
      </c>
      <c r="Z1907" s="2">
        <f t="shared" si="1333"/>
        <v>46676.14</v>
      </c>
    </row>
    <row r="1908" spans="1:26" hidden="1" outlineLevel="5" collapsed="1" x14ac:dyDescent="0.25">
      <c r="F1908" s="3"/>
      <c r="G1908" s="100"/>
      <c r="H1908" s="3"/>
      <c r="I1908" s="103" t="s">
        <v>689</v>
      </c>
      <c r="J1908" s="3"/>
      <c r="K1908" s="101"/>
      <c r="O1908" s="2">
        <f t="shared" ref="O1908:Z1908" si="1334">SUBTOTAL(9,O1889:O1905)</f>
        <v>389383.83999999997</v>
      </c>
      <c r="P1908" s="2">
        <f t="shared" si="1334"/>
        <v>389383.83999999997</v>
      </c>
      <c r="Q1908" s="2">
        <f t="shared" si="1334"/>
        <v>24455.289999999997</v>
      </c>
      <c r="R1908" s="2">
        <f t="shared" si="1334"/>
        <v>25698.799999999999</v>
      </c>
      <c r="S1908" s="2">
        <f t="shared" si="1334"/>
        <v>28842.590000000004</v>
      </c>
      <c r="T1908" s="2">
        <f t="shared" si="1334"/>
        <v>26884.329999999998</v>
      </c>
      <c r="U1908" s="2">
        <f t="shared" si="1334"/>
        <v>27115.62</v>
      </c>
      <c r="V1908" s="2">
        <f t="shared" si="1334"/>
        <v>27115.62</v>
      </c>
      <c r="W1908" s="2">
        <f t="shared" si="1334"/>
        <v>29747.8</v>
      </c>
      <c r="X1908" s="2">
        <f t="shared" si="1334"/>
        <v>189860.04999999996</v>
      </c>
      <c r="Y1908" s="2">
        <f t="shared" si="1334"/>
        <v>0</v>
      </c>
      <c r="Z1908" s="2">
        <f t="shared" si="1334"/>
        <v>199523.79</v>
      </c>
    </row>
    <row r="1909" spans="1:26" hidden="1" outlineLevel="7" x14ac:dyDescent="0.25">
      <c r="A1909" s="1" t="s">
        <v>415</v>
      </c>
      <c r="B1909" s="1">
        <v>4</v>
      </c>
      <c r="C1909" s="1" t="s">
        <v>109</v>
      </c>
      <c r="D1909" s="1" t="s">
        <v>149</v>
      </c>
      <c r="E1909" s="1" t="s">
        <v>150</v>
      </c>
      <c r="F1909" s="3">
        <v>1</v>
      </c>
      <c r="G1909" t="s">
        <v>424</v>
      </c>
      <c r="H1909" s="3">
        <v>15</v>
      </c>
      <c r="I1909" t="s">
        <v>433</v>
      </c>
      <c r="J1909" s="3">
        <v>152</v>
      </c>
      <c r="K1909" s="10" t="s">
        <v>467</v>
      </c>
      <c r="L1909" s="1">
        <v>15201</v>
      </c>
      <c r="M1909" s="1">
        <v>1010</v>
      </c>
      <c r="N1909" s="1" t="s">
        <v>137</v>
      </c>
      <c r="O1909" s="2">
        <v>692688</v>
      </c>
      <c r="P1909" s="2">
        <v>632752.5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f>SUM(Q1909:W1909)</f>
        <v>0</v>
      </c>
      <c r="Y1909" s="2">
        <v>0</v>
      </c>
      <c r="Z1909" s="2">
        <f>+P1909-X1909-Y1909</f>
        <v>632752.5</v>
      </c>
    </row>
    <row r="1910" spans="1:26" hidden="1" outlineLevel="7" x14ac:dyDescent="0.25">
      <c r="F1910" s="3"/>
      <c r="G1910" s="100"/>
      <c r="H1910" s="3"/>
      <c r="I1910" s="100"/>
      <c r="J1910" s="3"/>
      <c r="K1910" s="101"/>
      <c r="N1910" s="102" t="s">
        <v>896</v>
      </c>
      <c r="O1910" s="2">
        <f t="shared" ref="O1910:Z1910" si="1335">SUBTOTAL(9,O1909:O1909)</f>
        <v>692688</v>
      </c>
      <c r="P1910" s="2">
        <f t="shared" si="1335"/>
        <v>632752.5</v>
      </c>
      <c r="Q1910" s="2">
        <f t="shared" si="1335"/>
        <v>0</v>
      </c>
      <c r="R1910" s="2">
        <f t="shared" si="1335"/>
        <v>0</v>
      </c>
      <c r="S1910" s="2">
        <f t="shared" si="1335"/>
        <v>0</v>
      </c>
      <c r="T1910" s="2">
        <f t="shared" si="1335"/>
        <v>0</v>
      </c>
      <c r="U1910" s="2">
        <f t="shared" si="1335"/>
        <v>0</v>
      </c>
      <c r="V1910" s="2">
        <f t="shared" si="1335"/>
        <v>0</v>
      </c>
      <c r="W1910" s="2">
        <f t="shared" si="1335"/>
        <v>0</v>
      </c>
      <c r="X1910" s="2">
        <f t="shared" si="1335"/>
        <v>0</v>
      </c>
      <c r="Y1910" s="2">
        <f t="shared" si="1335"/>
        <v>0</v>
      </c>
      <c r="Z1910" s="2">
        <f t="shared" si="1335"/>
        <v>632752.5</v>
      </c>
    </row>
    <row r="1911" spans="1:26" hidden="1" outlineLevel="7" x14ac:dyDescent="0.25">
      <c r="A1911" s="1" t="s">
        <v>415</v>
      </c>
      <c r="B1911" s="1">
        <v>4</v>
      </c>
      <c r="C1911" s="1" t="s">
        <v>109</v>
      </c>
      <c r="D1911" s="1" t="s">
        <v>149</v>
      </c>
      <c r="E1911" s="1" t="s">
        <v>150</v>
      </c>
      <c r="F1911" s="3">
        <v>1</v>
      </c>
      <c r="G1911" t="s">
        <v>424</v>
      </c>
      <c r="H1911" s="3">
        <v>15</v>
      </c>
      <c r="I1911" t="s">
        <v>433</v>
      </c>
      <c r="J1911" s="3">
        <v>152</v>
      </c>
      <c r="K1911" s="10" t="s">
        <v>467</v>
      </c>
      <c r="L1911" s="1">
        <v>15202</v>
      </c>
      <c r="M1911" s="1">
        <v>1011</v>
      </c>
      <c r="N1911" s="1" t="s">
        <v>138</v>
      </c>
      <c r="O1911" s="2">
        <v>483903.24</v>
      </c>
      <c r="P1911" s="2">
        <v>433282.24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f>SUM(Q1911:W1911)</f>
        <v>0</v>
      </c>
      <c r="Y1911" s="2">
        <v>0</v>
      </c>
      <c r="Z1911" s="2">
        <f>+P1911-X1911-Y1911</f>
        <v>433282.24</v>
      </c>
    </row>
    <row r="1912" spans="1:26" hidden="1" outlineLevel="7" x14ac:dyDescent="0.25">
      <c r="F1912" s="3"/>
      <c r="G1912" s="100"/>
      <c r="H1912" s="3"/>
      <c r="I1912" s="100"/>
      <c r="J1912" s="3"/>
      <c r="K1912" s="101"/>
      <c r="N1912" s="102" t="s">
        <v>897</v>
      </c>
      <c r="O1912" s="2">
        <f t="shared" ref="O1912:Z1912" si="1336">SUBTOTAL(9,O1911:O1911)</f>
        <v>483903.24</v>
      </c>
      <c r="P1912" s="2">
        <f t="shared" si="1336"/>
        <v>433282.24</v>
      </c>
      <c r="Q1912" s="2">
        <f t="shared" si="1336"/>
        <v>0</v>
      </c>
      <c r="R1912" s="2">
        <f t="shared" si="1336"/>
        <v>0</v>
      </c>
      <c r="S1912" s="2">
        <f t="shared" si="1336"/>
        <v>0</v>
      </c>
      <c r="T1912" s="2">
        <f t="shared" si="1336"/>
        <v>0</v>
      </c>
      <c r="U1912" s="2">
        <f t="shared" si="1336"/>
        <v>0</v>
      </c>
      <c r="V1912" s="2">
        <f t="shared" si="1336"/>
        <v>0</v>
      </c>
      <c r="W1912" s="2">
        <f t="shared" si="1336"/>
        <v>0</v>
      </c>
      <c r="X1912" s="2">
        <f t="shared" si="1336"/>
        <v>0</v>
      </c>
      <c r="Y1912" s="2">
        <f t="shared" si="1336"/>
        <v>0</v>
      </c>
      <c r="Z1912" s="2">
        <f t="shared" si="1336"/>
        <v>433282.24</v>
      </c>
    </row>
    <row r="1913" spans="1:26" hidden="1" outlineLevel="6" collapsed="1" x14ac:dyDescent="0.25">
      <c r="F1913" s="3"/>
      <c r="G1913" s="100"/>
      <c r="H1913" s="3"/>
      <c r="I1913" s="100"/>
      <c r="J1913" s="3"/>
      <c r="K1913" s="104" t="s">
        <v>782</v>
      </c>
      <c r="O1913" s="2">
        <f t="shared" ref="O1913:Z1913" si="1337">SUBTOTAL(9,O1909:O1911)</f>
        <v>1176591.24</v>
      </c>
      <c r="P1913" s="2">
        <f t="shared" si="1337"/>
        <v>1066034.74</v>
      </c>
      <c r="Q1913" s="2">
        <f t="shared" si="1337"/>
        <v>0</v>
      </c>
      <c r="R1913" s="2">
        <f t="shared" si="1337"/>
        <v>0</v>
      </c>
      <c r="S1913" s="2">
        <f t="shared" si="1337"/>
        <v>0</v>
      </c>
      <c r="T1913" s="2">
        <f t="shared" si="1337"/>
        <v>0</v>
      </c>
      <c r="U1913" s="2">
        <f t="shared" si="1337"/>
        <v>0</v>
      </c>
      <c r="V1913" s="2">
        <f t="shared" si="1337"/>
        <v>0</v>
      </c>
      <c r="W1913" s="2">
        <f t="shared" si="1337"/>
        <v>0</v>
      </c>
      <c r="X1913" s="2">
        <f t="shared" si="1337"/>
        <v>0</v>
      </c>
      <c r="Y1913" s="2">
        <f t="shared" si="1337"/>
        <v>0</v>
      </c>
      <c r="Z1913" s="2">
        <f t="shared" si="1337"/>
        <v>1066034.74</v>
      </c>
    </row>
    <row r="1914" spans="1:26" hidden="1" outlineLevel="7" x14ac:dyDescent="0.25">
      <c r="A1914" s="1" t="s">
        <v>415</v>
      </c>
      <c r="B1914" s="1">
        <v>4</v>
      </c>
      <c r="C1914" s="1" t="s">
        <v>109</v>
      </c>
      <c r="D1914" s="1" t="s">
        <v>149</v>
      </c>
      <c r="E1914" s="1" t="s">
        <v>150</v>
      </c>
      <c r="F1914" s="3">
        <v>1</v>
      </c>
      <c r="G1914" t="s">
        <v>424</v>
      </c>
      <c r="H1914" s="3">
        <v>15</v>
      </c>
      <c r="I1914" t="s">
        <v>433</v>
      </c>
      <c r="J1914" s="3">
        <v>154</v>
      </c>
      <c r="K1914" s="10" t="s">
        <v>468</v>
      </c>
      <c r="L1914" s="1">
        <v>15401</v>
      </c>
      <c r="M1914" s="1">
        <v>1004</v>
      </c>
      <c r="N1914" s="1" t="s">
        <v>17</v>
      </c>
      <c r="O1914" s="2">
        <v>4958580</v>
      </c>
      <c r="P1914" s="2">
        <v>3598322.12</v>
      </c>
      <c r="Q1914" s="2">
        <v>0</v>
      </c>
      <c r="R1914" s="2">
        <v>280000</v>
      </c>
      <c r="S1914" s="2">
        <v>572031.14</v>
      </c>
      <c r="T1914" s="2">
        <v>0</v>
      </c>
      <c r="U1914" s="2">
        <v>567790</v>
      </c>
      <c r="V1914" s="2">
        <v>283960</v>
      </c>
      <c r="W1914" s="2">
        <v>285830</v>
      </c>
      <c r="X1914" s="2">
        <f>SUM(Q1914:W1914)</f>
        <v>1989611.1400000001</v>
      </c>
      <c r="Y1914" s="2">
        <v>1406140</v>
      </c>
      <c r="Z1914" s="2">
        <f>+P1914-X1914-Y1914</f>
        <v>202570.97999999998</v>
      </c>
    </row>
    <row r="1915" spans="1:26" hidden="1" outlineLevel="7" x14ac:dyDescent="0.25">
      <c r="F1915" s="3"/>
      <c r="G1915" s="100"/>
      <c r="H1915" s="3"/>
      <c r="I1915" s="100"/>
      <c r="J1915" s="3"/>
      <c r="K1915" s="101"/>
      <c r="N1915" s="102" t="s">
        <v>813</v>
      </c>
      <c r="O1915" s="2">
        <f t="shared" ref="O1915:Z1915" si="1338">SUBTOTAL(9,O1914:O1914)</f>
        <v>4958580</v>
      </c>
      <c r="P1915" s="2">
        <f t="shared" si="1338"/>
        <v>3598322.12</v>
      </c>
      <c r="Q1915" s="2">
        <f t="shared" si="1338"/>
        <v>0</v>
      </c>
      <c r="R1915" s="2">
        <f t="shared" si="1338"/>
        <v>280000</v>
      </c>
      <c r="S1915" s="2">
        <f t="shared" si="1338"/>
        <v>572031.14</v>
      </c>
      <c r="T1915" s="2">
        <f t="shared" si="1338"/>
        <v>0</v>
      </c>
      <c r="U1915" s="2">
        <f t="shared" si="1338"/>
        <v>567790</v>
      </c>
      <c r="V1915" s="2">
        <f t="shared" si="1338"/>
        <v>283960</v>
      </c>
      <c r="W1915" s="2">
        <f t="shared" si="1338"/>
        <v>285830</v>
      </c>
      <c r="X1915" s="2">
        <f t="shared" si="1338"/>
        <v>1989611.1400000001</v>
      </c>
      <c r="Y1915" s="2">
        <f t="shared" si="1338"/>
        <v>1406140</v>
      </c>
      <c r="Z1915" s="2">
        <f t="shared" si="1338"/>
        <v>202570.97999999998</v>
      </c>
    </row>
    <row r="1916" spans="1:26" hidden="1" outlineLevel="7" x14ac:dyDescent="0.25">
      <c r="A1916" s="1" t="s">
        <v>415</v>
      </c>
      <c r="B1916" s="1">
        <v>4</v>
      </c>
      <c r="C1916" s="1" t="s">
        <v>109</v>
      </c>
      <c r="D1916" s="1" t="s">
        <v>149</v>
      </c>
      <c r="E1916" s="1" t="s">
        <v>150</v>
      </c>
      <c r="F1916" s="3">
        <v>1</v>
      </c>
      <c r="G1916" t="s">
        <v>424</v>
      </c>
      <c r="H1916" s="3">
        <v>15</v>
      </c>
      <c r="I1916" t="s">
        <v>433</v>
      </c>
      <c r="J1916" s="3">
        <v>154</v>
      </c>
      <c r="K1916" s="10" t="s">
        <v>468</v>
      </c>
      <c r="L1916" s="1">
        <v>15402</v>
      </c>
      <c r="M1916" s="1">
        <v>1013</v>
      </c>
      <c r="N1916" s="1" t="s">
        <v>21</v>
      </c>
      <c r="O1916" s="2">
        <v>952785</v>
      </c>
      <c r="P1916" s="2">
        <v>307233</v>
      </c>
      <c r="Q1916" s="2">
        <v>300</v>
      </c>
      <c r="R1916" s="2">
        <v>600</v>
      </c>
      <c r="S1916" s="2">
        <v>300</v>
      </c>
      <c r="T1916" s="2">
        <v>0</v>
      </c>
      <c r="U1916" s="2">
        <v>0</v>
      </c>
      <c r="V1916" s="2">
        <v>0</v>
      </c>
      <c r="W1916" s="2">
        <v>47100</v>
      </c>
      <c r="X1916" s="2">
        <f>SUM(Q1916:W1916)</f>
        <v>48300</v>
      </c>
      <c r="Y1916" s="2">
        <v>0</v>
      </c>
      <c r="Z1916" s="2">
        <f>+P1916-X1916-Y1916</f>
        <v>258933</v>
      </c>
    </row>
    <row r="1917" spans="1:26" hidden="1" outlineLevel="7" x14ac:dyDescent="0.25">
      <c r="F1917" s="3"/>
      <c r="G1917" s="100"/>
      <c r="H1917" s="3"/>
      <c r="I1917" s="100"/>
      <c r="J1917" s="3"/>
      <c r="K1917" s="101"/>
      <c r="N1917" s="102" t="s">
        <v>814</v>
      </c>
      <c r="O1917" s="2">
        <f t="shared" ref="O1917:Z1917" si="1339">SUBTOTAL(9,O1916:O1916)</f>
        <v>952785</v>
      </c>
      <c r="P1917" s="2">
        <f t="shared" si="1339"/>
        <v>307233</v>
      </c>
      <c r="Q1917" s="2">
        <f t="shared" si="1339"/>
        <v>300</v>
      </c>
      <c r="R1917" s="2">
        <f t="shared" si="1339"/>
        <v>600</v>
      </c>
      <c r="S1917" s="2">
        <f t="shared" si="1339"/>
        <v>300</v>
      </c>
      <c r="T1917" s="2">
        <f t="shared" si="1339"/>
        <v>0</v>
      </c>
      <c r="U1917" s="2">
        <f t="shared" si="1339"/>
        <v>0</v>
      </c>
      <c r="V1917" s="2">
        <f t="shared" si="1339"/>
        <v>0</v>
      </c>
      <c r="W1917" s="2">
        <f t="shared" si="1339"/>
        <v>47100</v>
      </c>
      <c r="X1917" s="2">
        <f t="shared" si="1339"/>
        <v>48300</v>
      </c>
      <c r="Y1917" s="2">
        <f t="shared" si="1339"/>
        <v>0</v>
      </c>
      <c r="Z1917" s="2">
        <f t="shared" si="1339"/>
        <v>258933</v>
      </c>
    </row>
    <row r="1918" spans="1:26" hidden="1" outlineLevel="7" x14ac:dyDescent="0.25">
      <c r="A1918" s="1" t="s">
        <v>415</v>
      </c>
      <c r="B1918" s="1">
        <v>4</v>
      </c>
      <c r="C1918" s="1" t="s">
        <v>109</v>
      </c>
      <c r="D1918" s="1" t="s">
        <v>149</v>
      </c>
      <c r="E1918" s="1" t="s">
        <v>150</v>
      </c>
      <c r="F1918" s="3">
        <v>1</v>
      </c>
      <c r="G1918" t="s">
        <v>424</v>
      </c>
      <c r="H1918" s="3">
        <v>15</v>
      </c>
      <c r="I1918" t="s">
        <v>433</v>
      </c>
      <c r="J1918" s="3">
        <v>154</v>
      </c>
      <c r="K1918" s="10" t="s">
        <v>468</v>
      </c>
      <c r="L1918" s="1">
        <v>15403</v>
      </c>
      <c r="M1918" s="1">
        <v>1014</v>
      </c>
      <c r="N1918" s="1" t="s">
        <v>70</v>
      </c>
      <c r="O1918" s="2">
        <v>834000</v>
      </c>
      <c r="P1918" s="2">
        <v>500312.97</v>
      </c>
      <c r="Q1918" s="2">
        <v>0</v>
      </c>
      <c r="R1918" s="2">
        <v>0</v>
      </c>
      <c r="S1918" s="2">
        <v>3480</v>
      </c>
      <c r="T1918" s="2">
        <v>0</v>
      </c>
      <c r="U1918" s="2">
        <v>12691.92</v>
      </c>
      <c r="V1918" s="2">
        <v>0</v>
      </c>
      <c r="W1918" s="2">
        <v>90799.99</v>
      </c>
      <c r="X1918" s="2">
        <f>SUM(Q1918:W1918)</f>
        <v>106971.91</v>
      </c>
      <c r="Y1918" s="2">
        <v>147146.17999999993</v>
      </c>
      <c r="Z1918" s="2">
        <f>+P1918-X1918-Y1918</f>
        <v>246194.88</v>
      </c>
    </row>
    <row r="1919" spans="1:26" hidden="1" outlineLevel="7" x14ac:dyDescent="0.25">
      <c r="F1919" s="3"/>
      <c r="G1919" s="100"/>
      <c r="H1919" s="3"/>
      <c r="I1919" s="100"/>
      <c r="J1919" s="3"/>
      <c r="K1919" s="101"/>
      <c r="N1919" s="102" t="s">
        <v>853</v>
      </c>
      <c r="O1919" s="2">
        <f t="shared" ref="O1919:Z1919" si="1340">SUBTOTAL(9,O1918:O1918)</f>
        <v>834000</v>
      </c>
      <c r="P1919" s="2">
        <f t="shared" si="1340"/>
        <v>500312.97</v>
      </c>
      <c r="Q1919" s="2">
        <f t="shared" si="1340"/>
        <v>0</v>
      </c>
      <c r="R1919" s="2">
        <f t="shared" si="1340"/>
        <v>0</v>
      </c>
      <c r="S1919" s="2">
        <f t="shared" si="1340"/>
        <v>3480</v>
      </c>
      <c r="T1919" s="2">
        <f t="shared" si="1340"/>
        <v>0</v>
      </c>
      <c r="U1919" s="2">
        <f t="shared" si="1340"/>
        <v>12691.92</v>
      </c>
      <c r="V1919" s="2">
        <f t="shared" si="1340"/>
        <v>0</v>
      </c>
      <c r="W1919" s="2">
        <f t="shared" si="1340"/>
        <v>90799.99</v>
      </c>
      <c r="X1919" s="2">
        <f t="shared" si="1340"/>
        <v>106971.91</v>
      </c>
      <c r="Y1919" s="2">
        <f t="shared" si="1340"/>
        <v>147146.17999999993</v>
      </c>
      <c r="Z1919" s="2">
        <f t="shared" si="1340"/>
        <v>246194.88</v>
      </c>
    </row>
    <row r="1920" spans="1:26" hidden="1" outlineLevel="6" collapsed="1" x14ac:dyDescent="0.25">
      <c r="F1920" s="3"/>
      <c r="G1920" s="100"/>
      <c r="H1920" s="3"/>
      <c r="I1920" s="100"/>
      <c r="J1920" s="3"/>
      <c r="K1920" s="104" t="s">
        <v>721</v>
      </c>
      <c r="O1920" s="2">
        <f t="shared" ref="O1920:Z1920" si="1341">SUBTOTAL(9,O1914:O1918)</f>
        <v>6745365</v>
      </c>
      <c r="P1920" s="2">
        <f t="shared" si="1341"/>
        <v>4405868.09</v>
      </c>
      <c r="Q1920" s="2">
        <f t="shared" si="1341"/>
        <v>300</v>
      </c>
      <c r="R1920" s="2">
        <f t="shared" si="1341"/>
        <v>280600</v>
      </c>
      <c r="S1920" s="2">
        <f t="shared" si="1341"/>
        <v>575811.14</v>
      </c>
      <c r="T1920" s="2">
        <f t="shared" si="1341"/>
        <v>0</v>
      </c>
      <c r="U1920" s="2">
        <f t="shared" si="1341"/>
        <v>580481.92000000004</v>
      </c>
      <c r="V1920" s="2">
        <f t="shared" si="1341"/>
        <v>283960</v>
      </c>
      <c r="W1920" s="2">
        <f t="shared" si="1341"/>
        <v>423729.99</v>
      </c>
      <c r="X1920" s="2">
        <f t="shared" si="1341"/>
        <v>2144883.0500000003</v>
      </c>
      <c r="Y1920" s="2">
        <f t="shared" si="1341"/>
        <v>1553286.18</v>
      </c>
      <c r="Z1920" s="2">
        <f t="shared" si="1341"/>
        <v>707698.86</v>
      </c>
    </row>
    <row r="1921" spans="1:26" hidden="1" outlineLevel="7" x14ac:dyDescent="0.25">
      <c r="A1921" s="1" t="s">
        <v>415</v>
      </c>
      <c r="B1921" s="1">
        <v>4</v>
      </c>
      <c r="C1921" s="1" t="s">
        <v>109</v>
      </c>
      <c r="D1921" s="1" t="s">
        <v>149</v>
      </c>
      <c r="E1921" s="1" t="s">
        <v>150</v>
      </c>
      <c r="F1921" s="3">
        <v>1</v>
      </c>
      <c r="G1921" t="s">
        <v>424</v>
      </c>
      <c r="H1921" s="3">
        <v>15</v>
      </c>
      <c r="I1921" t="s">
        <v>433</v>
      </c>
      <c r="J1921" s="3">
        <v>155</v>
      </c>
      <c r="K1921" s="10" t="s">
        <v>469</v>
      </c>
      <c r="L1921" s="1">
        <v>15501</v>
      </c>
      <c r="M1921" s="1">
        <v>1021</v>
      </c>
      <c r="N1921" s="1" t="s">
        <v>152</v>
      </c>
      <c r="O1921" s="2">
        <v>67920</v>
      </c>
      <c r="P1921" s="2">
        <v>67920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f>SUM(Q1921:W1921)</f>
        <v>0</v>
      </c>
      <c r="Y1921" s="2">
        <v>0</v>
      </c>
      <c r="Z1921" s="2">
        <f>+P1921-X1921-Y1921</f>
        <v>67920</v>
      </c>
    </row>
    <row r="1922" spans="1:26" hidden="1" outlineLevel="7" x14ac:dyDescent="0.25">
      <c r="F1922" s="3"/>
      <c r="G1922" s="100"/>
      <c r="H1922" s="3"/>
      <c r="I1922" s="100"/>
      <c r="J1922" s="3"/>
      <c r="K1922" s="101"/>
      <c r="N1922" s="102" t="s">
        <v>903</v>
      </c>
      <c r="O1922" s="2">
        <f t="shared" ref="O1922:Z1922" si="1342">SUBTOTAL(9,O1921:O1921)</f>
        <v>67920</v>
      </c>
      <c r="P1922" s="2">
        <f t="shared" si="1342"/>
        <v>67920</v>
      </c>
      <c r="Q1922" s="2">
        <f t="shared" si="1342"/>
        <v>0</v>
      </c>
      <c r="R1922" s="2">
        <f t="shared" si="1342"/>
        <v>0</v>
      </c>
      <c r="S1922" s="2">
        <f t="shared" si="1342"/>
        <v>0</v>
      </c>
      <c r="T1922" s="2">
        <f t="shared" si="1342"/>
        <v>0</v>
      </c>
      <c r="U1922" s="2">
        <f t="shared" si="1342"/>
        <v>0</v>
      </c>
      <c r="V1922" s="2">
        <f t="shared" si="1342"/>
        <v>0</v>
      </c>
      <c r="W1922" s="2">
        <f t="shared" si="1342"/>
        <v>0</v>
      </c>
      <c r="X1922" s="2">
        <f t="shared" si="1342"/>
        <v>0</v>
      </c>
      <c r="Y1922" s="2">
        <f t="shared" si="1342"/>
        <v>0</v>
      </c>
      <c r="Z1922" s="2">
        <f t="shared" si="1342"/>
        <v>67920</v>
      </c>
    </row>
    <row r="1923" spans="1:26" hidden="1" outlineLevel="6" collapsed="1" x14ac:dyDescent="0.25">
      <c r="F1923" s="3"/>
      <c r="G1923" s="100"/>
      <c r="H1923" s="3"/>
      <c r="I1923" s="100"/>
      <c r="J1923" s="3"/>
      <c r="K1923" s="104" t="s">
        <v>788</v>
      </c>
      <c r="O1923" s="2">
        <f t="shared" ref="O1923:Z1923" si="1343">SUBTOTAL(9,O1921:O1921)</f>
        <v>67920</v>
      </c>
      <c r="P1923" s="2">
        <f t="shared" si="1343"/>
        <v>67920</v>
      </c>
      <c r="Q1923" s="2">
        <f t="shared" si="1343"/>
        <v>0</v>
      </c>
      <c r="R1923" s="2">
        <f t="shared" si="1343"/>
        <v>0</v>
      </c>
      <c r="S1923" s="2">
        <f t="shared" si="1343"/>
        <v>0</v>
      </c>
      <c r="T1923" s="2">
        <f t="shared" si="1343"/>
        <v>0</v>
      </c>
      <c r="U1923" s="2">
        <f t="shared" si="1343"/>
        <v>0</v>
      </c>
      <c r="V1923" s="2">
        <f t="shared" si="1343"/>
        <v>0</v>
      </c>
      <c r="W1923" s="2">
        <f t="shared" si="1343"/>
        <v>0</v>
      </c>
      <c r="X1923" s="2">
        <f t="shared" si="1343"/>
        <v>0</v>
      </c>
      <c r="Y1923" s="2">
        <f t="shared" si="1343"/>
        <v>0</v>
      </c>
      <c r="Z1923" s="2">
        <f t="shared" si="1343"/>
        <v>67920</v>
      </c>
    </row>
    <row r="1924" spans="1:26" hidden="1" outlineLevel="7" x14ac:dyDescent="0.25">
      <c r="A1924" s="1" t="s">
        <v>415</v>
      </c>
      <c r="B1924" s="1">
        <v>4</v>
      </c>
      <c r="C1924" s="1" t="s">
        <v>109</v>
      </c>
      <c r="D1924" s="1" t="s">
        <v>149</v>
      </c>
      <c r="E1924" s="1" t="s">
        <v>150</v>
      </c>
      <c r="F1924" s="3">
        <v>1</v>
      </c>
      <c r="G1924" t="s">
        <v>424</v>
      </c>
      <c r="H1924" s="3">
        <v>15</v>
      </c>
      <c r="I1924" t="s">
        <v>433</v>
      </c>
      <c r="J1924" s="3">
        <v>159</v>
      </c>
      <c r="K1924" s="10" t="s">
        <v>470</v>
      </c>
      <c r="L1924" s="1">
        <v>15901</v>
      </c>
      <c r="M1924" s="1">
        <v>1020</v>
      </c>
      <c r="N1924" s="1" t="s">
        <v>24</v>
      </c>
      <c r="O1924" s="2">
        <v>132262.54999999999</v>
      </c>
      <c r="P1924" s="2">
        <v>132262.54999999999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f>SUM(Q1924:W1924)</f>
        <v>0</v>
      </c>
      <c r="Y1924" s="2">
        <v>0</v>
      </c>
      <c r="Z1924" s="2">
        <f>+P1924-X1924-Y1924</f>
        <v>132262.54999999999</v>
      </c>
    </row>
    <row r="1925" spans="1:26" hidden="1" outlineLevel="7" x14ac:dyDescent="0.25">
      <c r="F1925" s="3"/>
      <c r="G1925" s="100"/>
      <c r="H1925" s="3"/>
      <c r="I1925" s="100"/>
      <c r="J1925" s="3"/>
      <c r="K1925" s="101"/>
      <c r="N1925" s="102" t="s">
        <v>815</v>
      </c>
      <c r="O1925" s="2">
        <f t="shared" ref="O1925:Z1925" si="1344">SUBTOTAL(9,O1924:O1924)</f>
        <v>132262.54999999999</v>
      </c>
      <c r="P1925" s="2">
        <f t="shared" si="1344"/>
        <v>132262.54999999999</v>
      </c>
      <c r="Q1925" s="2">
        <f t="shared" si="1344"/>
        <v>0</v>
      </c>
      <c r="R1925" s="2">
        <f t="shared" si="1344"/>
        <v>0</v>
      </c>
      <c r="S1925" s="2">
        <f t="shared" si="1344"/>
        <v>0</v>
      </c>
      <c r="T1925" s="2">
        <f t="shared" si="1344"/>
        <v>0</v>
      </c>
      <c r="U1925" s="2">
        <f t="shared" si="1344"/>
        <v>0</v>
      </c>
      <c r="V1925" s="2">
        <f t="shared" si="1344"/>
        <v>0</v>
      </c>
      <c r="W1925" s="2">
        <f t="shared" si="1344"/>
        <v>0</v>
      </c>
      <c r="X1925" s="2">
        <f t="shared" si="1344"/>
        <v>0</v>
      </c>
      <c r="Y1925" s="2">
        <f t="shared" si="1344"/>
        <v>0</v>
      </c>
      <c r="Z1925" s="2">
        <f t="shared" si="1344"/>
        <v>132262.54999999999</v>
      </c>
    </row>
    <row r="1926" spans="1:26" hidden="1" outlineLevel="6" collapsed="1" x14ac:dyDescent="0.25">
      <c r="F1926" s="3"/>
      <c r="G1926" s="100"/>
      <c r="H1926" s="3"/>
      <c r="I1926" s="100"/>
      <c r="J1926" s="3"/>
      <c r="K1926" s="104" t="s">
        <v>722</v>
      </c>
      <c r="O1926" s="2">
        <f t="shared" ref="O1926:Z1926" si="1345">SUBTOTAL(9,O1924:O1924)</f>
        <v>132262.54999999999</v>
      </c>
      <c r="P1926" s="2">
        <f t="shared" si="1345"/>
        <v>132262.54999999999</v>
      </c>
      <c r="Q1926" s="2">
        <f t="shared" si="1345"/>
        <v>0</v>
      </c>
      <c r="R1926" s="2">
        <f t="shared" si="1345"/>
        <v>0</v>
      </c>
      <c r="S1926" s="2">
        <f t="shared" si="1345"/>
        <v>0</v>
      </c>
      <c r="T1926" s="2">
        <f t="shared" si="1345"/>
        <v>0</v>
      </c>
      <c r="U1926" s="2">
        <f t="shared" si="1345"/>
        <v>0</v>
      </c>
      <c r="V1926" s="2">
        <f t="shared" si="1345"/>
        <v>0</v>
      </c>
      <c r="W1926" s="2">
        <f t="shared" si="1345"/>
        <v>0</v>
      </c>
      <c r="X1926" s="2">
        <f t="shared" si="1345"/>
        <v>0</v>
      </c>
      <c r="Y1926" s="2">
        <f t="shared" si="1345"/>
        <v>0</v>
      </c>
      <c r="Z1926" s="2">
        <f t="shared" si="1345"/>
        <v>132262.54999999999</v>
      </c>
    </row>
    <row r="1927" spans="1:26" hidden="1" outlineLevel="5" collapsed="1" x14ac:dyDescent="0.25">
      <c r="F1927" s="3"/>
      <c r="G1927" s="100"/>
      <c r="H1927" s="3"/>
      <c r="I1927" s="103" t="s">
        <v>690</v>
      </c>
      <c r="J1927" s="3"/>
      <c r="K1927" s="101"/>
      <c r="O1927" s="2">
        <f t="shared" ref="O1927:Z1927" si="1346">SUBTOTAL(9,O1909:O1924)</f>
        <v>8122138.79</v>
      </c>
      <c r="P1927" s="2">
        <f t="shared" si="1346"/>
        <v>5672085.3799999999</v>
      </c>
      <c r="Q1927" s="2">
        <f t="shared" si="1346"/>
        <v>300</v>
      </c>
      <c r="R1927" s="2">
        <f t="shared" si="1346"/>
        <v>280600</v>
      </c>
      <c r="S1927" s="2">
        <f t="shared" si="1346"/>
        <v>575811.14</v>
      </c>
      <c r="T1927" s="2">
        <f t="shared" si="1346"/>
        <v>0</v>
      </c>
      <c r="U1927" s="2">
        <f t="shared" si="1346"/>
        <v>580481.92000000004</v>
      </c>
      <c r="V1927" s="2">
        <f t="shared" si="1346"/>
        <v>283960</v>
      </c>
      <c r="W1927" s="2">
        <f t="shared" si="1346"/>
        <v>423729.99</v>
      </c>
      <c r="X1927" s="2">
        <f t="shared" si="1346"/>
        <v>2144883.0500000003</v>
      </c>
      <c r="Y1927" s="2">
        <f t="shared" si="1346"/>
        <v>1553286.18</v>
      </c>
      <c r="Z1927" s="2">
        <f t="shared" si="1346"/>
        <v>1973916.1500000001</v>
      </c>
    </row>
    <row r="1928" spans="1:26" hidden="1" outlineLevel="7" x14ac:dyDescent="0.25">
      <c r="A1928" s="1" t="s">
        <v>415</v>
      </c>
      <c r="B1928" s="1">
        <v>4</v>
      </c>
      <c r="C1928" s="1" t="s">
        <v>109</v>
      </c>
      <c r="D1928" s="1" t="s">
        <v>149</v>
      </c>
      <c r="E1928" s="1" t="s">
        <v>150</v>
      </c>
      <c r="F1928" s="3">
        <v>1</v>
      </c>
      <c r="G1928" t="s">
        <v>424</v>
      </c>
      <c r="H1928" s="3">
        <v>17</v>
      </c>
      <c r="I1928" t="s">
        <v>434</v>
      </c>
      <c r="J1928" s="3">
        <v>171</v>
      </c>
      <c r="K1928" s="10" t="s">
        <v>471</v>
      </c>
      <c r="L1928" s="1">
        <v>17101</v>
      </c>
      <c r="M1928" s="1">
        <v>1009</v>
      </c>
      <c r="N1928" s="1" t="s">
        <v>91</v>
      </c>
      <c r="O1928" s="2">
        <v>456531.81</v>
      </c>
      <c r="P1928" s="2">
        <v>456531.81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f>SUM(Q1928:W1928)</f>
        <v>0</v>
      </c>
      <c r="Y1928" s="2">
        <v>0</v>
      </c>
      <c r="Z1928" s="2">
        <f>+P1928-X1928-Y1928</f>
        <v>456531.81</v>
      </c>
    </row>
    <row r="1929" spans="1:26" hidden="1" outlineLevel="7" x14ac:dyDescent="0.25">
      <c r="F1929" s="3"/>
      <c r="G1929" s="100"/>
      <c r="H1929" s="3"/>
      <c r="I1929" s="100"/>
      <c r="J1929" s="3"/>
      <c r="K1929" s="101"/>
      <c r="N1929" s="102" t="s">
        <v>867</v>
      </c>
      <c r="O1929" s="2">
        <f t="shared" ref="O1929:Z1929" si="1347">SUBTOTAL(9,O1928:O1928)</f>
        <v>456531.81</v>
      </c>
      <c r="P1929" s="2">
        <f t="shared" si="1347"/>
        <v>456531.81</v>
      </c>
      <c r="Q1929" s="2">
        <f t="shared" si="1347"/>
        <v>0</v>
      </c>
      <c r="R1929" s="2">
        <f t="shared" si="1347"/>
        <v>0</v>
      </c>
      <c r="S1929" s="2">
        <f t="shared" si="1347"/>
        <v>0</v>
      </c>
      <c r="T1929" s="2">
        <f t="shared" si="1347"/>
        <v>0</v>
      </c>
      <c r="U1929" s="2">
        <f t="shared" si="1347"/>
        <v>0</v>
      </c>
      <c r="V1929" s="2">
        <f t="shared" si="1347"/>
        <v>0</v>
      </c>
      <c r="W1929" s="2">
        <f t="shared" si="1347"/>
        <v>0</v>
      </c>
      <c r="X1929" s="2">
        <f t="shared" si="1347"/>
        <v>0</v>
      </c>
      <c r="Y1929" s="2">
        <f t="shared" si="1347"/>
        <v>0</v>
      </c>
      <c r="Z1929" s="2">
        <f t="shared" si="1347"/>
        <v>456531.81</v>
      </c>
    </row>
    <row r="1930" spans="1:26" hidden="1" outlineLevel="6" collapsed="1" x14ac:dyDescent="0.25">
      <c r="F1930" s="3"/>
      <c r="G1930" s="100"/>
      <c r="H1930" s="3"/>
      <c r="I1930" s="100"/>
      <c r="J1930" s="3"/>
      <c r="K1930" s="104" t="s">
        <v>765</v>
      </c>
      <c r="O1930" s="2">
        <f t="shared" ref="O1930:Z1930" si="1348">SUBTOTAL(9,O1928:O1928)</f>
        <v>456531.81</v>
      </c>
      <c r="P1930" s="2">
        <f t="shared" si="1348"/>
        <v>456531.81</v>
      </c>
      <c r="Q1930" s="2">
        <f t="shared" si="1348"/>
        <v>0</v>
      </c>
      <c r="R1930" s="2">
        <f t="shared" si="1348"/>
        <v>0</v>
      </c>
      <c r="S1930" s="2">
        <f t="shared" si="1348"/>
        <v>0</v>
      </c>
      <c r="T1930" s="2">
        <f t="shared" si="1348"/>
        <v>0</v>
      </c>
      <c r="U1930" s="2">
        <f t="shared" si="1348"/>
        <v>0</v>
      </c>
      <c r="V1930" s="2">
        <f t="shared" si="1348"/>
        <v>0</v>
      </c>
      <c r="W1930" s="2">
        <f t="shared" si="1348"/>
        <v>0</v>
      </c>
      <c r="X1930" s="2">
        <f t="shared" si="1348"/>
        <v>0</v>
      </c>
      <c r="Y1930" s="2">
        <f t="shared" si="1348"/>
        <v>0</v>
      </c>
      <c r="Z1930" s="2">
        <f t="shared" si="1348"/>
        <v>456531.81</v>
      </c>
    </row>
    <row r="1931" spans="1:26" hidden="1" outlineLevel="5" collapsed="1" x14ac:dyDescent="0.25">
      <c r="F1931" s="3"/>
      <c r="G1931" s="100"/>
      <c r="H1931" s="3"/>
      <c r="I1931" s="103" t="s">
        <v>707</v>
      </c>
      <c r="J1931" s="3"/>
      <c r="K1931" s="101"/>
      <c r="O1931" s="2">
        <f t="shared" ref="O1931:Z1931" si="1349">SUBTOTAL(9,O1928:O1928)</f>
        <v>456531.81</v>
      </c>
      <c r="P1931" s="2">
        <f t="shared" si="1349"/>
        <v>456531.81</v>
      </c>
      <c r="Q1931" s="2">
        <f t="shared" si="1349"/>
        <v>0</v>
      </c>
      <c r="R1931" s="2">
        <f t="shared" si="1349"/>
        <v>0</v>
      </c>
      <c r="S1931" s="2">
        <f t="shared" si="1349"/>
        <v>0</v>
      </c>
      <c r="T1931" s="2">
        <f t="shared" si="1349"/>
        <v>0</v>
      </c>
      <c r="U1931" s="2">
        <f t="shared" si="1349"/>
        <v>0</v>
      </c>
      <c r="V1931" s="2">
        <f t="shared" si="1349"/>
        <v>0</v>
      </c>
      <c r="W1931" s="2">
        <f t="shared" si="1349"/>
        <v>0</v>
      </c>
      <c r="X1931" s="2">
        <f t="shared" si="1349"/>
        <v>0</v>
      </c>
      <c r="Y1931" s="2">
        <f t="shared" si="1349"/>
        <v>0</v>
      </c>
      <c r="Z1931" s="2">
        <f t="shared" si="1349"/>
        <v>456531.81</v>
      </c>
    </row>
    <row r="1932" spans="1:26" hidden="1" outlineLevel="4" collapsed="1" x14ac:dyDescent="0.25">
      <c r="F1932" s="3"/>
      <c r="G1932" s="103" t="s">
        <v>682</v>
      </c>
      <c r="H1932" s="3"/>
      <c r="I1932" s="100"/>
      <c r="J1932" s="3"/>
      <c r="K1932" s="101"/>
      <c r="O1932" s="2">
        <f t="shared" ref="O1932:Z1932" si="1350">SUBTOTAL(9,O1869:O1928)</f>
        <v>11806988.350000001</v>
      </c>
      <c r="P1932" s="2">
        <f t="shared" si="1350"/>
        <v>9355443.4400000013</v>
      </c>
      <c r="Q1932" s="2">
        <f t="shared" si="1350"/>
        <v>162193</v>
      </c>
      <c r="R1932" s="2">
        <f t="shared" si="1350"/>
        <v>443838.8</v>
      </c>
      <c r="S1932" s="2">
        <f t="shared" si="1350"/>
        <v>923377.23</v>
      </c>
      <c r="T1932" s="2">
        <f t="shared" si="1350"/>
        <v>171625.83000000005</v>
      </c>
      <c r="U1932" s="2">
        <f t="shared" si="1350"/>
        <v>753219.46000000008</v>
      </c>
      <c r="V1932" s="2">
        <f t="shared" si="1350"/>
        <v>466993.6</v>
      </c>
      <c r="W1932" s="2">
        <f t="shared" si="1350"/>
        <v>613305.78999999992</v>
      </c>
      <c r="X1932" s="2">
        <f t="shared" si="1350"/>
        <v>3534553.7100000004</v>
      </c>
      <c r="Y1932" s="2">
        <f t="shared" si="1350"/>
        <v>1568086.18</v>
      </c>
      <c r="Z1932" s="2">
        <f t="shared" si="1350"/>
        <v>4252803.55</v>
      </c>
    </row>
    <row r="1933" spans="1:26" hidden="1" outlineLevel="7" x14ac:dyDescent="0.25">
      <c r="A1933" s="1" t="s">
        <v>415</v>
      </c>
      <c r="B1933" s="1">
        <v>4</v>
      </c>
      <c r="C1933" s="1" t="s">
        <v>109</v>
      </c>
      <c r="D1933" s="1" t="s">
        <v>149</v>
      </c>
      <c r="E1933" s="1" t="s">
        <v>150</v>
      </c>
      <c r="F1933" s="3">
        <v>2</v>
      </c>
      <c r="G1933" t="s">
        <v>425</v>
      </c>
      <c r="H1933" s="3">
        <v>21</v>
      </c>
      <c r="I1933" t="s">
        <v>435</v>
      </c>
      <c r="J1933" s="3">
        <v>211</v>
      </c>
      <c r="K1933" s="10" t="s">
        <v>472</v>
      </c>
      <c r="L1933" s="1">
        <v>21101</v>
      </c>
      <c r="M1933" s="1">
        <v>4001</v>
      </c>
      <c r="N1933" s="1" t="s">
        <v>37</v>
      </c>
      <c r="O1933" s="2">
        <v>14000</v>
      </c>
      <c r="P1933" s="2">
        <v>56564</v>
      </c>
      <c r="Q1933" s="2">
        <v>8580</v>
      </c>
      <c r="R1933" s="2">
        <v>5450.03</v>
      </c>
      <c r="S1933" s="2">
        <v>13340.06</v>
      </c>
      <c r="T1933" s="2">
        <v>0</v>
      </c>
      <c r="U1933" s="2">
        <v>5426.58</v>
      </c>
      <c r="V1933" s="2">
        <v>7321.14</v>
      </c>
      <c r="W1933" s="2">
        <v>804.16</v>
      </c>
      <c r="X1933" s="2">
        <f>SUM(Q1933:W1933)</f>
        <v>40921.97</v>
      </c>
      <c r="Y1933" s="2">
        <v>0</v>
      </c>
      <c r="Z1933" s="2">
        <f>+P1933-X1933-Y1933</f>
        <v>15642.029999999999</v>
      </c>
    </row>
    <row r="1934" spans="1:26" hidden="1" outlineLevel="7" x14ac:dyDescent="0.25">
      <c r="F1934" s="3"/>
      <c r="G1934" s="100"/>
      <c r="H1934" s="3"/>
      <c r="I1934" s="100"/>
      <c r="J1934" s="3"/>
      <c r="K1934" s="101"/>
      <c r="N1934" s="102" t="s">
        <v>816</v>
      </c>
      <c r="O1934" s="2">
        <f t="shared" ref="O1934:Z1934" si="1351">SUBTOTAL(9,O1933:O1933)</f>
        <v>14000</v>
      </c>
      <c r="P1934" s="2">
        <f t="shared" si="1351"/>
        <v>56564</v>
      </c>
      <c r="Q1934" s="2">
        <f t="shared" si="1351"/>
        <v>8580</v>
      </c>
      <c r="R1934" s="2">
        <f t="shared" si="1351"/>
        <v>5450.03</v>
      </c>
      <c r="S1934" s="2">
        <f t="shared" si="1351"/>
        <v>13340.06</v>
      </c>
      <c r="T1934" s="2">
        <f t="shared" si="1351"/>
        <v>0</v>
      </c>
      <c r="U1934" s="2">
        <f t="shared" si="1351"/>
        <v>5426.58</v>
      </c>
      <c r="V1934" s="2">
        <f t="shared" si="1351"/>
        <v>7321.14</v>
      </c>
      <c r="W1934" s="2">
        <f t="shared" si="1351"/>
        <v>804.16</v>
      </c>
      <c r="X1934" s="2">
        <f t="shared" si="1351"/>
        <v>40921.97</v>
      </c>
      <c r="Y1934" s="2">
        <f t="shared" si="1351"/>
        <v>0</v>
      </c>
      <c r="Z1934" s="2">
        <f t="shared" si="1351"/>
        <v>15642.029999999999</v>
      </c>
    </row>
    <row r="1935" spans="1:26" hidden="1" outlineLevel="6" collapsed="1" x14ac:dyDescent="0.25">
      <c r="F1935" s="3"/>
      <c r="G1935" s="100"/>
      <c r="H1935" s="3"/>
      <c r="I1935" s="100"/>
      <c r="J1935" s="3"/>
      <c r="K1935" s="104" t="s">
        <v>723</v>
      </c>
      <c r="O1935" s="2">
        <f t="shared" ref="O1935:Z1935" si="1352">SUBTOTAL(9,O1933:O1933)</f>
        <v>14000</v>
      </c>
      <c r="P1935" s="2">
        <f t="shared" si="1352"/>
        <v>56564</v>
      </c>
      <c r="Q1935" s="2">
        <f t="shared" si="1352"/>
        <v>8580</v>
      </c>
      <c r="R1935" s="2">
        <f t="shared" si="1352"/>
        <v>5450.03</v>
      </c>
      <c r="S1935" s="2">
        <f t="shared" si="1352"/>
        <v>13340.06</v>
      </c>
      <c r="T1935" s="2">
        <f t="shared" si="1352"/>
        <v>0</v>
      </c>
      <c r="U1935" s="2">
        <f t="shared" si="1352"/>
        <v>5426.58</v>
      </c>
      <c r="V1935" s="2">
        <f t="shared" si="1352"/>
        <v>7321.14</v>
      </c>
      <c r="W1935" s="2">
        <f t="shared" si="1352"/>
        <v>804.16</v>
      </c>
      <c r="X1935" s="2">
        <f t="shared" si="1352"/>
        <v>40921.97</v>
      </c>
      <c r="Y1935" s="2">
        <f t="shared" si="1352"/>
        <v>0</v>
      </c>
      <c r="Z1935" s="2">
        <f t="shared" si="1352"/>
        <v>15642.029999999999</v>
      </c>
    </row>
    <row r="1936" spans="1:26" hidden="1" outlineLevel="7" x14ac:dyDescent="0.25">
      <c r="A1936" s="1" t="s">
        <v>415</v>
      </c>
      <c r="B1936" s="1">
        <v>4</v>
      </c>
      <c r="C1936" s="1" t="s">
        <v>109</v>
      </c>
      <c r="D1936" s="1" t="s">
        <v>149</v>
      </c>
      <c r="E1936" s="1" t="s">
        <v>150</v>
      </c>
      <c r="F1936" s="3">
        <v>2</v>
      </c>
      <c r="G1936" t="s">
        <v>425</v>
      </c>
      <c r="H1936" s="3">
        <v>21</v>
      </c>
      <c r="I1936" t="s">
        <v>435</v>
      </c>
      <c r="J1936" s="3">
        <v>214</v>
      </c>
      <c r="K1936" s="10" t="s">
        <v>474</v>
      </c>
      <c r="L1936" s="1">
        <v>21401</v>
      </c>
      <c r="M1936" s="1">
        <v>4002</v>
      </c>
      <c r="N1936" s="1" t="s">
        <v>38</v>
      </c>
      <c r="O1936" s="2">
        <v>32508.77</v>
      </c>
      <c r="P1936" s="2">
        <v>25809.77</v>
      </c>
      <c r="Q1936" s="2">
        <v>0</v>
      </c>
      <c r="R1936" s="2">
        <v>5944.6</v>
      </c>
      <c r="S1936" s="2">
        <v>0</v>
      </c>
      <c r="T1936" s="2">
        <v>0</v>
      </c>
      <c r="U1936" s="2">
        <v>6053.62</v>
      </c>
      <c r="V1936" s="2">
        <v>0</v>
      </c>
      <c r="W1936" s="2">
        <v>9010.14</v>
      </c>
      <c r="X1936" s="2">
        <f>SUM(Q1936:W1936)</f>
        <v>21008.36</v>
      </c>
      <c r="Y1936" s="2">
        <v>0</v>
      </c>
      <c r="Z1936" s="2">
        <f>+P1936-X1936-Y1936</f>
        <v>4801.41</v>
      </c>
    </row>
    <row r="1937" spans="1:26" hidden="1" outlineLevel="7" x14ac:dyDescent="0.25">
      <c r="F1937" s="3"/>
      <c r="G1937" s="100"/>
      <c r="H1937" s="3"/>
      <c r="I1937" s="100"/>
      <c r="J1937" s="3"/>
      <c r="K1937" s="101"/>
      <c r="N1937" s="102" t="s">
        <v>817</v>
      </c>
      <c r="O1937" s="2">
        <f t="shared" ref="O1937:Z1937" si="1353">SUBTOTAL(9,O1936:O1936)</f>
        <v>32508.77</v>
      </c>
      <c r="P1937" s="2">
        <f t="shared" si="1353"/>
        <v>25809.77</v>
      </c>
      <c r="Q1937" s="2">
        <f t="shared" si="1353"/>
        <v>0</v>
      </c>
      <c r="R1937" s="2">
        <f t="shared" si="1353"/>
        <v>5944.6</v>
      </c>
      <c r="S1937" s="2">
        <f t="shared" si="1353"/>
        <v>0</v>
      </c>
      <c r="T1937" s="2">
        <f t="shared" si="1353"/>
        <v>0</v>
      </c>
      <c r="U1937" s="2">
        <f t="shared" si="1353"/>
        <v>6053.62</v>
      </c>
      <c r="V1937" s="2">
        <f t="shared" si="1353"/>
        <v>0</v>
      </c>
      <c r="W1937" s="2">
        <f t="shared" si="1353"/>
        <v>9010.14</v>
      </c>
      <c r="X1937" s="2">
        <f t="shared" si="1353"/>
        <v>21008.36</v>
      </c>
      <c r="Y1937" s="2">
        <f t="shared" si="1353"/>
        <v>0</v>
      </c>
      <c r="Z1937" s="2">
        <f t="shared" si="1353"/>
        <v>4801.41</v>
      </c>
    </row>
    <row r="1938" spans="1:26" hidden="1" outlineLevel="6" collapsed="1" x14ac:dyDescent="0.25">
      <c r="F1938" s="3"/>
      <c r="G1938" s="100"/>
      <c r="H1938" s="3"/>
      <c r="I1938" s="100"/>
      <c r="J1938" s="3"/>
      <c r="K1938" s="104" t="s">
        <v>724</v>
      </c>
      <c r="O1938" s="2">
        <f t="shared" ref="O1938:Z1938" si="1354">SUBTOTAL(9,O1936:O1936)</f>
        <v>32508.77</v>
      </c>
      <c r="P1938" s="2">
        <f t="shared" si="1354"/>
        <v>25809.77</v>
      </c>
      <c r="Q1938" s="2">
        <f t="shared" si="1354"/>
        <v>0</v>
      </c>
      <c r="R1938" s="2">
        <f t="shared" si="1354"/>
        <v>5944.6</v>
      </c>
      <c r="S1938" s="2">
        <f t="shared" si="1354"/>
        <v>0</v>
      </c>
      <c r="T1938" s="2">
        <f t="shared" si="1354"/>
        <v>0</v>
      </c>
      <c r="U1938" s="2">
        <f t="shared" si="1354"/>
        <v>6053.62</v>
      </c>
      <c r="V1938" s="2">
        <f t="shared" si="1354"/>
        <v>0</v>
      </c>
      <c r="W1938" s="2">
        <f t="shared" si="1354"/>
        <v>9010.14</v>
      </c>
      <c r="X1938" s="2">
        <f t="shared" si="1354"/>
        <v>21008.36</v>
      </c>
      <c r="Y1938" s="2">
        <f t="shared" si="1354"/>
        <v>0</v>
      </c>
      <c r="Z1938" s="2">
        <f t="shared" si="1354"/>
        <v>4801.41</v>
      </c>
    </row>
    <row r="1939" spans="1:26" hidden="1" outlineLevel="7" x14ac:dyDescent="0.25">
      <c r="A1939" s="1" t="s">
        <v>415</v>
      </c>
      <c r="B1939" s="1">
        <v>4</v>
      </c>
      <c r="C1939" s="1" t="s">
        <v>109</v>
      </c>
      <c r="D1939" s="1" t="s">
        <v>149</v>
      </c>
      <c r="E1939" s="1" t="s">
        <v>150</v>
      </c>
      <c r="F1939" s="3">
        <v>2</v>
      </c>
      <c r="G1939" t="s">
        <v>425</v>
      </c>
      <c r="H1939" s="3">
        <v>21</v>
      </c>
      <c r="I1939" t="s">
        <v>435</v>
      </c>
      <c r="J1939" s="3">
        <v>215</v>
      </c>
      <c r="K1939" s="10" t="s">
        <v>475</v>
      </c>
      <c r="L1939" s="1">
        <v>21503</v>
      </c>
      <c r="M1939" s="1">
        <v>4011</v>
      </c>
      <c r="N1939" s="1" t="s">
        <v>40</v>
      </c>
      <c r="O1939" s="2">
        <v>20000</v>
      </c>
      <c r="P1939" s="2">
        <v>20000</v>
      </c>
      <c r="Q1939" s="2">
        <v>0</v>
      </c>
      <c r="R1939" s="2">
        <v>0</v>
      </c>
      <c r="S1939" s="2">
        <v>9242.8799999999992</v>
      </c>
      <c r="T1939" s="2">
        <v>0</v>
      </c>
      <c r="U1939" s="2">
        <v>0</v>
      </c>
      <c r="V1939" s="2">
        <v>0</v>
      </c>
      <c r="W1939" s="2">
        <v>0</v>
      </c>
      <c r="X1939" s="2">
        <f>SUM(Q1939:W1939)</f>
        <v>9242.8799999999992</v>
      </c>
      <c r="Y1939" s="2">
        <v>0</v>
      </c>
      <c r="Z1939" s="2">
        <f>+P1939-X1939-Y1939</f>
        <v>10757.12</v>
      </c>
    </row>
    <row r="1940" spans="1:26" hidden="1" outlineLevel="7" x14ac:dyDescent="0.25">
      <c r="F1940" s="3"/>
      <c r="G1940" s="100"/>
      <c r="H1940" s="3"/>
      <c r="I1940" s="100"/>
      <c r="J1940" s="3"/>
      <c r="K1940" s="101"/>
      <c r="N1940" s="102" t="s">
        <v>818</v>
      </c>
      <c r="O1940" s="2">
        <f t="shared" ref="O1940:Z1940" si="1355">SUBTOTAL(9,O1939:O1939)</f>
        <v>20000</v>
      </c>
      <c r="P1940" s="2">
        <f t="shared" si="1355"/>
        <v>20000</v>
      </c>
      <c r="Q1940" s="2">
        <f t="shared" si="1355"/>
        <v>0</v>
      </c>
      <c r="R1940" s="2">
        <f t="shared" si="1355"/>
        <v>0</v>
      </c>
      <c r="S1940" s="2">
        <f t="shared" si="1355"/>
        <v>9242.8799999999992</v>
      </c>
      <c r="T1940" s="2">
        <f t="shared" si="1355"/>
        <v>0</v>
      </c>
      <c r="U1940" s="2">
        <f t="shared" si="1355"/>
        <v>0</v>
      </c>
      <c r="V1940" s="2">
        <f t="shared" si="1355"/>
        <v>0</v>
      </c>
      <c r="W1940" s="2">
        <f t="shared" si="1355"/>
        <v>0</v>
      </c>
      <c r="X1940" s="2">
        <f t="shared" si="1355"/>
        <v>9242.8799999999992</v>
      </c>
      <c r="Y1940" s="2">
        <f t="shared" si="1355"/>
        <v>0</v>
      </c>
      <c r="Z1940" s="2">
        <f t="shared" si="1355"/>
        <v>10757.12</v>
      </c>
    </row>
    <row r="1941" spans="1:26" hidden="1" outlineLevel="6" collapsed="1" x14ac:dyDescent="0.25">
      <c r="F1941" s="3"/>
      <c r="G1941" s="100"/>
      <c r="H1941" s="3"/>
      <c r="I1941" s="100"/>
      <c r="J1941" s="3"/>
      <c r="K1941" s="104" t="s">
        <v>725</v>
      </c>
      <c r="O1941" s="2">
        <f t="shared" ref="O1941:Z1941" si="1356">SUBTOTAL(9,O1939:O1939)</f>
        <v>20000</v>
      </c>
      <c r="P1941" s="2">
        <f t="shared" si="1356"/>
        <v>20000</v>
      </c>
      <c r="Q1941" s="2">
        <f t="shared" si="1356"/>
        <v>0</v>
      </c>
      <c r="R1941" s="2">
        <f t="shared" si="1356"/>
        <v>0</v>
      </c>
      <c r="S1941" s="2">
        <f t="shared" si="1356"/>
        <v>9242.8799999999992</v>
      </c>
      <c r="T1941" s="2">
        <f t="shared" si="1356"/>
        <v>0</v>
      </c>
      <c r="U1941" s="2">
        <f t="shared" si="1356"/>
        <v>0</v>
      </c>
      <c r="V1941" s="2">
        <f t="shared" si="1356"/>
        <v>0</v>
      </c>
      <c r="W1941" s="2">
        <f t="shared" si="1356"/>
        <v>0</v>
      </c>
      <c r="X1941" s="2">
        <f t="shared" si="1356"/>
        <v>9242.8799999999992</v>
      </c>
      <c r="Y1941" s="2">
        <f t="shared" si="1356"/>
        <v>0</v>
      </c>
      <c r="Z1941" s="2">
        <f t="shared" si="1356"/>
        <v>10757.12</v>
      </c>
    </row>
    <row r="1942" spans="1:26" hidden="1" outlineLevel="5" collapsed="1" x14ac:dyDescent="0.25">
      <c r="F1942" s="3"/>
      <c r="G1942" s="100"/>
      <c r="H1942" s="3"/>
      <c r="I1942" s="103" t="s">
        <v>691</v>
      </c>
      <c r="J1942" s="3"/>
      <c r="K1942" s="101"/>
      <c r="O1942" s="2">
        <f t="shared" ref="O1942:Z1942" si="1357">SUBTOTAL(9,O1933:O1939)</f>
        <v>66508.77</v>
      </c>
      <c r="P1942" s="2">
        <f t="shared" si="1357"/>
        <v>102373.77</v>
      </c>
      <c r="Q1942" s="2">
        <f t="shared" si="1357"/>
        <v>8580</v>
      </c>
      <c r="R1942" s="2">
        <f t="shared" si="1357"/>
        <v>11394.630000000001</v>
      </c>
      <c r="S1942" s="2">
        <f t="shared" si="1357"/>
        <v>22582.94</v>
      </c>
      <c r="T1942" s="2">
        <f t="shared" si="1357"/>
        <v>0</v>
      </c>
      <c r="U1942" s="2">
        <f t="shared" si="1357"/>
        <v>11480.2</v>
      </c>
      <c r="V1942" s="2">
        <f t="shared" si="1357"/>
        <v>7321.14</v>
      </c>
      <c r="W1942" s="2">
        <f t="shared" si="1357"/>
        <v>9814.2999999999993</v>
      </c>
      <c r="X1942" s="2">
        <f t="shared" si="1357"/>
        <v>71173.210000000006</v>
      </c>
      <c r="Y1942" s="2">
        <f t="shared" si="1357"/>
        <v>0</v>
      </c>
      <c r="Z1942" s="2">
        <f t="shared" si="1357"/>
        <v>31200.559999999998</v>
      </c>
    </row>
    <row r="1943" spans="1:26" hidden="1" outlineLevel="7" x14ac:dyDescent="0.25">
      <c r="A1943" s="1" t="s">
        <v>415</v>
      </c>
      <c r="B1943" s="1">
        <v>4</v>
      </c>
      <c r="C1943" s="1" t="s">
        <v>109</v>
      </c>
      <c r="D1943" s="1" t="s">
        <v>149</v>
      </c>
      <c r="E1943" s="1" t="s">
        <v>150</v>
      </c>
      <c r="F1943" s="3">
        <v>2</v>
      </c>
      <c r="G1943" t="s">
        <v>425</v>
      </c>
      <c r="H1943" s="3">
        <v>22</v>
      </c>
      <c r="I1943" t="s">
        <v>436</v>
      </c>
      <c r="J1943" s="3">
        <v>221</v>
      </c>
      <c r="K1943" s="10" t="s">
        <v>478</v>
      </c>
      <c r="L1943" s="1">
        <v>22101</v>
      </c>
      <c r="M1943" s="1">
        <v>4020</v>
      </c>
      <c r="N1943" s="1" t="s">
        <v>44</v>
      </c>
      <c r="O1943" s="2">
        <v>4200</v>
      </c>
      <c r="P1943" s="2">
        <v>49375.6</v>
      </c>
      <c r="Q1943" s="2">
        <v>0</v>
      </c>
      <c r="R1943" s="2">
        <v>8754.41</v>
      </c>
      <c r="S1943" s="2">
        <v>0</v>
      </c>
      <c r="T1943" s="2">
        <v>1598.31</v>
      </c>
      <c r="U1943" s="2">
        <v>2589.12</v>
      </c>
      <c r="V1943" s="2">
        <v>21693.39</v>
      </c>
      <c r="W1943" s="2">
        <v>10344.879999999999</v>
      </c>
      <c r="X1943" s="2">
        <f>SUM(Q1943:W1943)</f>
        <v>44980.109999999993</v>
      </c>
      <c r="Y1943" s="2">
        <v>0</v>
      </c>
      <c r="Z1943" s="2">
        <f>+P1943-X1943-Y1943</f>
        <v>4395.4900000000052</v>
      </c>
    </row>
    <row r="1944" spans="1:26" hidden="1" outlineLevel="7" x14ac:dyDescent="0.25">
      <c r="F1944" s="3"/>
      <c r="G1944" s="100"/>
      <c r="H1944" s="3"/>
      <c r="I1944" s="100"/>
      <c r="J1944" s="3"/>
      <c r="K1944" s="101"/>
      <c r="N1944" s="102" t="s">
        <v>821</v>
      </c>
      <c r="O1944" s="2">
        <f t="shared" ref="O1944:Z1944" si="1358">SUBTOTAL(9,O1943:O1943)</f>
        <v>4200</v>
      </c>
      <c r="P1944" s="2">
        <f t="shared" si="1358"/>
        <v>49375.6</v>
      </c>
      <c r="Q1944" s="2">
        <f t="shared" si="1358"/>
        <v>0</v>
      </c>
      <c r="R1944" s="2">
        <f t="shared" si="1358"/>
        <v>8754.41</v>
      </c>
      <c r="S1944" s="2">
        <f t="shared" si="1358"/>
        <v>0</v>
      </c>
      <c r="T1944" s="2">
        <f t="shared" si="1358"/>
        <v>1598.31</v>
      </c>
      <c r="U1944" s="2">
        <f t="shared" si="1358"/>
        <v>2589.12</v>
      </c>
      <c r="V1944" s="2">
        <f t="shared" si="1358"/>
        <v>21693.39</v>
      </c>
      <c r="W1944" s="2">
        <f t="shared" si="1358"/>
        <v>10344.879999999999</v>
      </c>
      <c r="X1944" s="2">
        <f t="shared" si="1358"/>
        <v>44980.109999999993</v>
      </c>
      <c r="Y1944" s="2">
        <f t="shared" si="1358"/>
        <v>0</v>
      </c>
      <c r="Z1944" s="2">
        <f t="shared" si="1358"/>
        <v>4395.4900000000052</v>
      </c>
    </row>
    <row r="1945" spans="1:26" hidden="1" outlineLevel="7" x14ac:dyDescent="0.25">
      <c r="A1945" s="1" t="s">
        <v>415</v>
      </c>
      <c r="B1945" s="1">
        <v>4</v>
      </c>
      <c r="C1945" s="1" t="s">
        <v>109</v>
      </c>
      <c r="D1945" s="1" t="s">
        <v>149</v>
      </c>
      <c r="E1945" s="1" t="s">
        <v>150</v>
      </c>
      <c r="F1945" s="3">
        <v>2</v>
      </c>
      <c r="G1945" t="s">
        <v>425</v>
      </c>
      <c r="H1945" s="3">
        <v>22</v>
      </c>
      <c r="I1945" t="s">
        <v>436</v>
      </c>
      <c r="J1945" s="3">
        <v>221</v>
      </c>
      <c r="K1945" s="10" t="s">
        <v>478</v>
      </c>
      <c r="L1945" s="1">
        <v>22102</v>
      </c>
      <c r="M1945" s="1">
        <v>5020</v>
      </c>
      <c r="N1945" s="1" t="s">
        <v>53</v>
      </c>
      <c r="O1945" s="2">
        <v>7332</v>
      </c>
      <c r="P1945" s="2">
        <v>7911.2</v>
      </c>
      <c r="Q1945" s="2">
        <v>0</v>
      </c>
      <c r="R1945" s="2">
        <v>1696</v>
      </c>
      <c r="S1945" s="2">
        <v>464</v>
      </c>
      <c r="T1945" s="2">
        <v>0</v>
      </c>
      <c r="U1945" s="2">
        <v>1973.24</v>
      </c>
      <c r="V1945" s="2">
        <v>2752</v>
      </c>
      <c r="W1945" s="2">
        <v>979.2</v>
      </c>
      <c r="X1945" s="2">
        <f>SUM(Q1945:W1945)</f>
        <v>7864.44</v>
      </c>
      <c r="Y1945" s="2">
        <v>0</v>
      </c>
      <c r="Z1945" s="2">
        <f>+P1945-X1945-Y1945</f>
        <v>46.760000000000218</v>
      </c>
    </row>
    <row r="1946" spans="1:26" hidden="1" outlineLevel="7" x14ac:dyDescent="0.25">
      <c r="F1946" s="3"/>
      <c r="G1946" s="100"/>
      <c r="H1946" s="3"/>
      <c r="I1946" s="100"/>
      <c r="J1946" s="3"/>
      <c r="K1946" s="101"/>
      <c r="N1946" s="102" t="s">
        <v>822</v>
      </c>
      <c r="O1946" s="2">
        <f t="shared" ref="O1946:Z1946" si="1359">SUBTOTAL(9,O1945:O1945)</f>
        <v>7332</v>
      </c>
      <c r="P1946" s="2">
        <f t="shared" si="1359"/>
        <v>7911.2</v>
      </c>
      <c r="Q1946" s="2">
        <f t="shared" si="1359"/>
        <v>0</v>
      </c>
      <c r="R1946" s="2">
        <f t="shared" si="1359"/>
        <v>1696</v>
      </c>
      <c r="S1946" s="2">
        <f t="shared" si="1359"/>
        <v>464</v>
      </c>
      <c r="T1946" s="2">
        <f t="shared" si="1359"/>
        <v>0</v>
      </c>
      <c r="U1946" s="2">
        <f t="shared" si="1359"/>
        <v>1973.24</v>
      </c>
      <c r="V1946" s="2">
        <f t="shared" si="1359"/>
        <v>2752</v>
      </c>
      <c r="W1946" s="2">
        <f t="shared" si="1359"/>
        <v>979.2</v>
      </c>
      <c r="X1946" s="2">
        <f t="shared" si="1359"/>
        <v>7864.44</v>
      </c>
      <c r="Y1946" s="2">
        <f t="shared" si="1359"/>
        <v>0</v>
      </c>
      <c r="Z1946" s="2">
        <f t="shared" si="1359"/>
        <v>46.760000000000218</v>
      </c>
    </row>
    <row r="1947" spans="1:26" hidden="1" outlineLevel="6" collapsed="1" x14ac:dyDescent="0.25">
      <c r="F1947" s="3"/>
      <c r="G1947" s="100"/>
      <c r="H1947" s="3"/>
      <c r="I1947" s="100"/>
      <c r="J1947" s="3"/>
      <c r="K1947" s="104" t="s">
        <v>727</v>
      </c>
      <c r="O1947" s="2">
        <f t="shared" ref="O1947:Z1947" si="1360">SUBTOTAL(9,O1943:O1945)</f>
        <v>11532</v>
      </c>
      <c r="P1947" s="2">
        <f t="shared" si="1360"/>
        <v>57286.799999999996</v>
      </c>
      <c r="Q1947" s="2">
        <f t="shared" si="1360"/>
        <v>0</v>
      </c>
      <c r="R1947" s="2">
        <f t="shared" si="1360"/>
        <v>10450.41</v>
      </c>
      <c r="S1947" s="2">
        <f t="shared" si="1360"/>
        <v>464</v>
      </c>
      <c r="T1947" s="2">
        <f t="shared" si="1360"/>
        <v>1598.31</v>
      </c>
      <c r="U1947" s="2">
        <f t="shared" si="1360"/>
        <v>4562.3599999999997</v>
      </c>
      <c r="V1947" s="2">
        <f t="shared" si="1360"/>
        <v>24445.39</v>
      </c>
      <c r="W1947" s="2">
        <f t="shared" si="1360"/>
        <v>11324.08</v>
      </c>
      <c r="X1947" s="2">
        <f t="shared" si="1360"/>
        <v>52844.549999999996</v>
      </c>
      <c r="Y1947" s="2">
        <f t="shared" si="1360"/>
        <v>0</v>
      </c>
      <c r="Z1947" s="2">
        <f t="shared" si="1360"/>
        <v>4442.2500000000055</v>
      </c>
    </row>
    <row r="1948" spans="1:26" hidden="1" outlineLevel="5" collapsed="1" x14ac:dyDescent="0.25">
      <c r="F1948" s="3"/>
      <c r="G1948" s="100"/>
      <c r="H1948" s="3"/>
      <c r="I1948" s="103" t="s">
        <v>692</v>
      </c>
      <c r="J1948" s="3"/>
      <c r="K1948" s="101"/>
      <c r="O1948" s="2">
        <f t="shared" ref="O1948:Z1948" si="1361">SUBTOTAL(9,O1943:O1945)</f>
        <v>11532</v>
      </c>
      <c r="P1948" s="2">
        <f t="shared" si="1361"/>
        <v>57286.799999999996</v>
      </c>
      <c r="Q1948" s="2">
        <f t="shared" si="1361"/>
        <v>0</v>
      </c>
      <c r="R1948" s="2">
        <f t="shared" si="1361"/>
        <v>10450.41</v>
      </c>
      <c r="S1948" s="2">
        <f t="shared" si="1361"/>
        <v>464</v>
      </c>
      <c r="T1948" s="2">
        <f t="shared" si="1361"/>
        <v>1598.31</v>
      </c>
      <c r="U1948" s="2">
        <f t="shared" si="1361"/>
        <v>4562.3599999999997</v>
      </c>
      <c r="V1948" s="2">
        <f t="shared" si="1361"/>
        <v>24445.39</v>
      </c>
      <c r="W1948" s="2">
        <f t="shared" si="1361"/>
        <v>11324.08</v>
      </c>
      <c r="X1948" s="2">
        <f t="shared" si="1361"/>
        <v>52844.549999999996</v>
      </c>
      <c r="Y1948" s="2">
        <f t="shared" si="1361"/>
        <v>0</v>
      </c>
      <c r="Z1948" s="2">
        <f t="shared" si="1361"/>
        <v>4442.2500000000055</v>
      </c>
    </row>
    <row r="1949" spans="1:26" hidden="1" outlineLevel="7" x14ac:dyDescent="0.25">
      <c r="A1949" s="1" t="s">
        <v>415</v>
      </c>
      <c r="B1949" s="1">
        <v>4</v>
      </c>
      <c r="C1949" s="1" t="s">
        <v>109</v>
      </c>
      <c r="D1949" s="1" t="s">
        <v>149</v>
      </c>
      <c r="E1949" s="1" t="s">
        <v>150</v>
      </c>
      <c r="F1949" s="3">
        <v>2</v>
      </c>
      <c r="G1949" t="s">
        <v>425</v>
      </c>
      <c r="H1949" s="3">
        <v>27</v>
      </c>
      <c r="I1949" t="s">
        <v>440</v>
      </c>
      <c r="J1949" s="3">
        <v>271</v>
      </c>
      <c r="K1949" s="10" t="s">
        <v>485</v>
      </c>
      <c r="L1949" s="1">
        <v>27101</v>
      </c>
      <c r="M1949" s="1">
        <v>1015</v>
      </c>
      <c r="N1949" s="1" t="s">
        <v>22</v>
      </c>
      <c r="O1949" s="2">
        <v>49691.34</v>
      </c>
      <c r="P1949" s="2">
        <v>68968.679999999993</v>
      </c>
      <c r="Q1949" s="2">
        <v>0</v>
      </c>
      <c r="R1949" s="2">
        <v>20675.84</v>
      </c>
      <c r="S1949" s="2">
        <v>2059</v>
      </c>
      <c r="T1949" s="2">
        <v>0</v>
      </c>
      <c r="U1949" s="2">
        <v>0</v>
      </c>
      <c r="V1949" s="2">
        <v>0</v>
      </c>
      <c r="W1949" s="2">
        <v>20167.759999999998</v>
      </c>
      <c r="X1949" s="2">
        <f>SUM(Q1949:W1949)</f>
        <v>42902.6</v>
      </c>
      <c r="Y1949" s="2">
        <v>18091.359999999993</v>
      </c>
      <c r="Z1949" s="2">
        <f>+P1949-X1949-Y1949</f>
        <v>7974.7200000000012</v>
      </c>
    </row>
    <row r="1950" spans="1:26" hidden="1" outlineLevel="7" x14ac:dyDescent="0.25">
      <c r="F1950" s="3"/>
      <c r="G1950" s="100"/>
      <c r="H1950" s="3"/>
      <c r="I1950" s="100"/>
      <c r="J1950" s="3"/>
      <c r="K1950" s="101"/>
      <c r="N1950" s="102" t="s">
        <v>826</v>
      </c>
      <c r="O1950" s="2">
        <f t="shared" ref="O1950:Z1950" si="1362">SUBTOTAL(9,O1949:O1949)</f>
        <v>49691.34</v>
      </c>
      <c r="P1950" s="2">
        <f t="shared" si="1362"/>
        <v>68968.679999999993</v>
      </c>
      <c r="Q1950" s="2">
        <f t="shared" si="1362"/>
        <v>0</v>
      </c>
      <c r="R1950" s="2">
        <f t="shared" si="1362"/>
        <v>20675.84</v>
      </c>
      <c r="S1950" s="2">
        <f t="shared" si="1362"/>
        <v>2059</v>
      </c>
      <c r="T1950" s="2">
        <f t="shared" si="1362"/>
        <v>0</v>
      </c>
      <c r="U1950" s="2">
        <f t="shared" si="1362"/>
        <v>0</v>
      </c>
      <c r="V1950" s="2">
        <f t="shared" si="1362"/>
        <v>0</v>
      </c>
      <c r="W1950" s="2">
        <f t="shared" si="1362"/>
        <v>20167.759999999998</v>
      </c>
      <c r="X1950" s="2">
        <f t="shared" si="1362"/>
        <v>42902.6</v>
      </c>
      <c r="Y1950" s="2">
        <f t="shared" si="1362"/>
        <v>18091.359999999993</v>
      </c>
      <c r="Z1950" s="2">
        <f t="shared" si="1362"/>
        <v>7974.7200000000012</v>
      </c>
    </row>
    <row r="1951" spans="1:26" hidden="1" outlineLevel="6" collapsed="1" x14ac:dyDescent="0.25">
      <c r="F1951" s="3"/>
      <c r="G1951" s="100"/>
      <c r="H1951" s="3"/>
      <c r="I1951" s="100"/>
      <c r="J1951" s="3"/>
      <c r="K1951" s="104" t="s">
        <v>730</v>
      </c>
      <c r="O1951" s="2">
        <f t="shared" ref="O1951:Z1951" si="1363">SUBTOTAL(9,O1949:O1949)</f>
        <v>49691.34</v>
      </c>
      <c r="P1951" s="2">
        <f t="shared" si="1363"/>
        <v>68968.679999999993</v>
      </c>
      <c r="Q1951" s="2">
        <f t="shared" si="1363"/>
        <v>0</v>
      </c>
      <c r="R1951" s="2">
        <f t="shared" si="1363"/>
        <v>20675.84</v>
      </c>
      <c r="S1951" s="2">
        <f t="shared" si="1363"/>
        <v>2059</v>
      </c>
      <c r="T1951" s="2">
        <f t="shared" si="1363"/>
        <v>0</v>
      </c>
      <c r="U1951" s="2">
        <f t="shared" si="1363"/>
        <v>0</v>
      </c>
      <c r="V1951" s="2">
        <f t="shared" si="1363"/>
        <v>0</v>
      </c>
      <c r="W1951" s="2">
        <f t="shared" si="1363"/>
        <v>20167.759999999998</v>
      </c>
      <c r="X1951" s="2">
        <f t="shared" si="1363"/>
        <v>42902.6</v>
      </c>
      <c r="Y1951" s="2">
        <f t="shared" si="1363"/>
        <v>18091.359999999993</v>
      </c>
      <c r="Z1951" s="2">
        <f t="shared" si="1363"/>
        <v>7974.7200000000012</v>
      </c>
    </row>
    <row r="1952" spans="1:26" hidden="1" outlineLevel="5" collapsed="1" x14ac:dyDescent="0.25">
      <c r="F1952" s="3"/>
      <c r="G1952" s="100"/>
      <c r="H1952" s="3"/>
      <c r="I1952" s="103" t="s">
        <v>694</v>
      </c>
      <c r="J1952" s="3"/>
      <c r="K1952" s="101"/>
      <c r="O1952" s="2">
        <f t="shared" ref="O1952:Z1952" si="1364">SUBTOTAL(9,O1949:O1949)</f>
        <v>49691.34</v>
      </c>
      <c r="P1952" s="2">
        <f t="shared" si="1364"/>
        <v>68968.679999999993</v>
      </c>
      <c r="Q1952" s="2">
        <f t="shared" si="1364"/>
        <v>0</v>
      </c>
      <c r="R1952" s="2">
        <f t="shared" si="1364"/>
        <v>20675.84</v>
      </c>
      <c r="S1952" s="2">
        <f t="shared" si="1364"/>
        <v>2059</v>
      </c>
      <c r="T1952" s="2">
        <f t="shared" si="1364"/>
        <v>0</v>
      </c>
      <c r="U1952" s="2">
        <f t="shared" si="1364"/>
        <v>0</v>
      </c>
      <c r="V1952" s="2">
        <f t="shared" si="1364"/>
        <v>0</v>
      </c>
      <c r="W1952" s="2">
        <f t="shared" si="1364"/>
        <v>20167.759999999998</v>
      </c>
      <c r="X1952" s="2">
        <f t="shared" si="1364"/>
        <v>42902.6</v>
      </c>
      <c r="Y1952" s="2">
        <f t="shared" si="1364"/>
        <v>18091.359999999993</v>
      </c>
      <c r="Z1952" s="2">
        <f t="shared" si="1364"/>
        <v>7974.7200000000012</v>
      </c>
    </row>
    <row r="1953" spans="1:26" hidden="1" outlineLevel="4" collapsed="1" x14ac:dyDescent="0.25">
      <c r="F1953" s="3"/>
      <c r="G1953" s="103" t="s">
        <v>683</v>
      </c>
      <c r="H1953" s="3"/>
      <c r="I1953" s="100"/>
      <c r="J1953" s="3"/>
      <c r="K1953" s="101"/>
      <c r="O1953" s="2">
        <f t="shared" ref="O1953:Z1953" si="1365">SUBTOTAL(9,O1933:O1949)</f>
        <v>127732.11</v>
      </c>
      <c r="P1953" s="2">
        <f t="shared" si="1365"/>
        <v>228629.25</v>
      </c>
      <c r="Q1953" s="2">
        <f t="shared" si="1365"/>
        <v>8580</v>
      </c>
      <c r="R1953" s="2">
        <f t="shared" si="1365"/>
        <v>42520.880000000005</v>
      </c>
      <c r="S1953" s="2">
        <f t="shared" si="1365"/>
        <v>25105.94</v>
      </c>
      <c r="T1953" s="2">
        <f t="shared" si="1365"/>
        <v>1598.31</v>
      </c>
      <c r="U1953" s="2">
        <f t="shared" si="1365"/>
        <v>16042.56</v>
      </c>
      <c r="V1953" s="2">
        <f t="shared" si="1365"/>
        <v>31766.53</v>
      </c>
      <c r="W1953" s="2">
        <f t="shared" si="1365"/>
        <v>41306.14</v>
      </c>
      <c r="X1953" s="2">
        <f t="shared" si="1365"/>
        <v>166920.36000000002</v>
      </c>
      <c r="Y1953" s="2">
        <f t="shared" si="1365"/>
        <v>18091.359999999993</v>
      </c>
      <c r="Z1953" s="2">
        <f t="shared" si="1365"/>
        <v>43617.530000000006</v>
      </c>
    </row>
    <row r="1954" spans="1:26" hidden="1" outlineLevel="7" x14ac:dyDescent="0.25">
      <c r="A1954" s="1" t="s">
        <v>415</v>
      </c>
      <c r="B1954" s="1">
        <v>4</v>
      </c>
      <c r="C1954" s="1" t="s">
        <v>109</v>
      </c>
      <c r="D1954" s="1" t="s">
        <v>149</v>
      </c>
      <c r="E1954" s="1" t="s">
        <v>150</v>
      </c>
      <c r="F1954" s="3">
        <v>3</v>
      </c>
      <c r="G1954" t="s">
        <v>426</v>
      </c>
      <c r="H1954" s="3">
        <v>31</v>
      </c>
      <c r="I1954" t="s">
        <v>442</v>
      </c>
      <c r="J1954" s="3">
        <v>311</v>
      </c>
      <c r="K1954" s="10" t="s">
        <v>491</v>
      </c>
      <c r="L1954" s="1">
        <v>31101</v>
      </c>
      <c r="M1954" s="1">
        <v>5035</v>
      </c>
      <c r="N1954" s="1" t="s">
        <v>61</v>
      </c>
      <c r="O1954" s="2">
        <v>31608.6</v>
      </c>
      <c r="P1954" s="2">
        <v>31608.6</v>
      </c>
      <c r="Q1954" s="2">
        <v>0</v>
      </c>
      <c r="R1954" s="2">
        <v>1526</v>
      </c>
      <c r="S1954" s="2">
        <v>1609</v>
      </c>
      <c r="T1954" s="2">
        <v>0</v>
      </c>
      <c r="U1954" s="2">
        <v>0</v>
      </c>
      <c r="V1954" s="2">
        <v>1863</v>
      </c>
      <c r="W1954" s="2">
        <v>0</v>
      </c>
      <c r="X1954" s="2">
        <f>SUM(Q1954:W1954)</f>
        <v>4998</v>
      </c>
      <c r="Y1954" s="2">
        <v>0</v>
      </c>
      <c r="Z1954" s="2">
        <f>+P1954-X1954-Y1954</f>
        <v>26610.6</v>
      </c>
    </row>
    <row r="1955" spans="1:26" hidden="1" outlineLevel="7" x14ac:dyDescent="0.25">
      <c r="F1955" s="3"/>
      <c r="G1955" s="100"/>
      <c r="H1955" s="3"/>
      <c r="I1955" s="100"/>
      <c r="J1955" s="3"/>
      <c r="K1955" s="101"/>
      <c r="N1955" s="102" t="s">
        <v>827</v>
      </c>
      <c r="O1955" s="2">
        <f t="shared" ref="O1955:Z1955" si="1366">SUBTOTAL(9,O1954:O1954)</f>
        <v>31608.6</v>
      </c>
      <c r="P1955" s="2">
        <f t="shared" si="1366"/>
        <v>31608.6</v>
      </c>
      <c r="Q1955" s="2">
        <f t="shared" si="1366"/>
        <v>0</v>
      </c>
      <c r="R1955" s="2">
        <f t="shared" si="1366"/>
        <v>1526</v>
      </c>
      <c r="S1955" s="2">
        <f t="shared" si="1366"/>
        <v>1609</v>
      </c>
      <c r="T1955" s="2">
        <f t="shared" si="1366"/>
        <v>0</v>
      </c>
      <c r="U1955" s="2">
        <f t="shared" si="1366"/>
        <v>0</v>
      </c>
      <c r="V1955" s="2">
        <f t="shared" si="1366"/>
        <v>1863</v>
      </c>
      <c r="W1955" s="2">
        <f t="shared" si="1366"/>
        <v>0</v>
      </c>
      <c r="X1955" s="2">
        <f t="shared" si="1366"/>
        <v>4998</v>
      </c>
      <c r="Y1955" s="2">
        <f t="shared" si="1366"/>
        <v>0</v>
      </c>
      <c r="Z1955" s="2">
        <f t="shared" si="1366"/>
        <v>26610.6</v>
      </c>
    </row>
    <row r="1956" spans="1:26" hidden="1" outlineLevel="6" collapsed="1" x14ac:dyDescent="0.25">
      <c r="F1956" s="3"/>
      <c r="G1956" s="100"/>
      <c r="H1956" s="3"/>
      <c r="I1956" s="100"/>
      <c r="J1956" s="3"/>
      <c r="K1956" s="104" t="s">
        <v>731</v>
      </c>
      <c r="O1956" s="2">
        <f t="shared" ref="O1956:Z1956" si="1367">SUBTOTAL(9,O1954:O1954)</f>
        <v>31608.6</v>
      </c>
      <c r="P1956" s="2">
        <f t="shared" si="1367"/>
        <v>31608.6</v>
      </c>
      <c r="Q1956" s="2">
        <f t="shared" si="1367"/>
        <v>0</v>
      </c>
      <c r="R1956" s="2">
        <f t="shared" si="1367"/>
        <v>1526</v>
      </c>
      <c r="S1956" s="2">
        <f t="shared" si="1367"/>
        <v>1609</v>
      </c>
      <c r="T1956" s="2">
        <f t="shared" si="1367"/>
        <v>0</v>
      </c>
      <c r="U1956" s="2">
        <f t="shared" si="1367"/>
        <v>0</v>
      </c>
      <c r="V1956" s="2">
        <f t="shared" si="1367"/>
        <v>1863</v>
      </c>
      <c r="W1956" s="2">
        <f t="shared" si="1367"/>
        <v>0</v>
      </c>
      <c r="X1956" s="2">
        <f t="shared" si="1367"/>
        <v>4998</v>
      </c>
      <c r="Y1956" s="2">
        <f t="shared" si="1367"/>
        <v>0</v>
      </c>
      <c r="Z1956" s="2">
        <f t="shared" si="1367"/>
        <v>26610.6</v>
      </c>
    </row>
    <row r="1957" spans="1:26" hidden="1" outlineLevel="7" x14ac:dyDescent="0.25">
      <c r="A1957" s="1" t="s">
        <v>415</v>
      </c>
      <c r="B1957" s="1">
        <v>4</v>
      </c>
      <c r="C1957" s="1" t="s">
        <v>109</v>
      </c>
      <c r="D1957" s="1" t="s">
        <v>149</v>
      </c>
      <c r="E1957" s="1" t="s">
        <v>150</v>
      </c>
      <c r="F1957" s="3">
        <v>3</v>
      </c>
      <c r="G1957" t="s">
        <v>426</v>
      </c>
      <c r="H1957" s="3">
        <v>31</v>
      </c>
      <c r="I1957" t="s">
        <v>442</v>
      </c>
      <c r="J1957" s="3">
        <v>315</v>
      </c>
      <c r="K1957" s="10" t="s">
        <v>495</v>
      </c>
      <c r="L1957" s="1">
        <v>31502</v>
      </c>
      <c r="M1957" s="1">
        <v>5007</v>
      </c>
      <c r="N1957" s="1" t="s">
        <v>47</v>
      </c>
      <c r="O1957" s="2">
        <v>18792.48</v>
      </c>
      <c r="P1957" s="2">
        <v>18792.48</v>
      </c>
      <c r="Q1957" s="2">
        <v>0</v>
      </c>
      <c r="R1957" s="2">
        <v>937</v>
      </c>
      <c r="S1957" s="2">
        <v>939.39</v>
      </c>
      <c r="T1957" s="2">
        <v>941.73</v>
      </c>
      <c r="U1957" s="2">
        <v>937.01</v>
      </c>
      <c r="V1957" s="2">
        <v>1138.19</v>
      </c>
      <c r="W1957" s="2">
        <v>1018.1</v>
      </c>
      <c r="X1957" s="2">
        <f>SUM(Q1957:W1957)</f>
        <v>5911.42</v>
      </c>
      <c r="Y1957" s="2">
        <v>0</v>
      </c>
      <c r="Z1957" s="2">
        <f>+P1957-X1957-Y1957</f>
        <v>12881.06</v>
      </c>
    </row>
    <row r="1958" spans="1:26" hidden="1" outlineLevel="7" x14ac:dyDescent="0.25">
      <c r="F1958" s="3"/>
      <c r="G1958" s="100"/>
      <c r="H1958" s="3"/>
      <c r="I1958" s="100"/>
      <c r="J1958" s="3"/>
      <c r="K1958" s="101"/>
      <c r="N1958" s="102" t="s">
        <v>830</v>
      </c>
      <c r="O1958" s="2">
        <f t="shared" ref="O1958:Z1958" si="1368">SUBTOTAL(9,O1957:O1957)</f>
        <v>18792.48</v>
      </c>
      <c r="P1958" s="2">
        <f t="shared" si="1368"/>
        <v>18792.48</v>
      </c>
      <c r="Q1958" s="2">
        <f t="shared" si="1368"/>
        <v>0</v>
      </c>
      <c r="R1958" s="2">
        <f t="shared" si="1368"/>
        <v>937</v>
      </c>
      <c r="S1958" s="2">
        <f t="shared" si="1368"/>
        <v>939.39</v>
      </c>
      <c r="T1958" s="2">
        <f t="shared" si="1368"/>
        <v>941.73</v>
      </c>
      <c r="U1958" s="2">
        <f t="shared" si="1368"/>
        <v>937.01</v>
      </c>
      <c r="V1958" s="2">
        <f t="shared" si="1368"/>
        <v>1138.19</v>
      </c>
      <c r="W1958" s="2">
        <f t="shared" si="1368"/>
        <v>1018.1</v>
      </c>
      <c r="X1958" s="2">
        <f t="shared" si="1368"/>
        <v>5911.42</v>
      </c>
      <c r="Y1958" s="2">
        <f t="shared" si="1368"/>
        <v>0</v>
      </c>
      <c r="Z1958" s="2">
        <f t="shared" si="1368"/>
        <v>12881.06</v>
      </c>
    </row>
    <row r="1959" spans="1:26" hidden="1" outlineLevel="6" collapsed="1" x14ac:dyDescent="0.25">
      <c r="F1959" s="3"/>
      <c r="G1959" s="100"/>
      <c r="H1959" s="3"/>
      <c r="I1959" s="100"/>
      <c r="J1959" s="3"/>
      <c r="K1959" s="104" t="s">
        <v>734</v>
      </c>
      <c r="O1959" s="2">
        <f t="shared" ref="O1959:Z1959" si="1369">SUBTOTAL(9,O1957:O1957)</f>
        <v>18792.48</v>
      </c>
      <c r="P1959" s="2">
        <f t="shared" si="1369"/>
        <v>18792.48</v>
      </c>
      <c r="Q1959" s="2">
        <f t="shared" si="1369"/>
        <v>0</v>
      </c>
      <c r="R1959" s="2">
        <f t="shared" si="1369"/>
        <v>937</v>
      </c>
      <c r="S1959" s="2">
        <f t="shared" si="1369"/>
        <v>939.39</v>
      </c>
      <c r="T1959" s="2">
        <f t="shared" si="1369"/>
        <v>941.73</v>
      </c>
      <c r="U1959" s="2">
        <f t="shared" si="1369"/>
        <v>937.01</v>
      </c>
      <c r="V1959" s="2">
        <f t="shared" si="1369"/>
        <v>1138.19</v>
      </c>
      <c r="W1959" s="2">
        <f t="shared" si="1369"/>
        <v>1018.1</v>
      </c>
      <c r="X1959" s="2">
        <f t="shared" si="1369"/>
        <v>5911.42</v>
      </c>
      <c r="Y1959" s="2">
        <f t="shared" si="1369"/>
        <v>0</v>
      </c>
      <c r="Z1959" s="2">
        <f t="shared" si="1369"/>
        <v>12881.06</v>
      </c>
    </row>
    <row r="1960" spans="1:26" hidden="1" outlineLevel="5" collapsed="1" x14ac:dyDescent="0.25">
      <c r="F1960" s="3"/>
      <c r="G1960" s="100"/>
      <c r="H1960" s="3"/>
      <c r="I1960" s="103" t="s">
        <v>695</v>
      </c>
      <c r="J1960" s="3"/>
      <c r="K1960" s="101"/>
      <c r="O1960" s="2">
        <f t="shared" ref="O1960:Z1960" si="1370">SUBTOTAL(9,O1954:O1957)</f>
        <v>50401.08</v>
      </c>
      <c r="P1960" s="2">
        <f t="shared" si="1370"/>
        <v>50401.08</v>
      </c>
      <c r="Q1960" s="2">
        <f t="shared" si="1370"/>
        <v>0</v>
      </c>
      <c r="R1960" s="2">
        <f t="shared" si="1370"/>
        <v>2463</v>
      </c>
      <c r="S1960" s="2">
        <f t="shared" si="1370"/>
        <v>2548.39</v>
      </c>
      <c r="T1960" s="2">
        <f t="shared" si="1370"/>
        <v>941.73</v>
      </c>
      <c r="U1960" s="2">
        <f t="shared" si="1370"/>
        <v>937.01</v>
      </c>
      <c r="V1960" s="2">
        <f t="shared" si="1370"/>
        <v>3001.19</v>
      </c>
      <c r="W1960" s="2">
        <f t="shared" si="1370"/>
        <v>1018.1</v>
      </c>
      <c r="X1960" s="2">
        <f t="shared" si="1370"/>
        <v>10909.42</v>
      </c>
      <c r="Y1960" s="2">
        <f t="shared" si="1370"/>
        <v>0</v>
      </c>
      <c r="Z1960" s="2">
        <f t="shared" si="1370"/>
        <v>39491.659999999996</v>
      </c>
    </row>
    <row r="1961" spans="1:26" hidden="1" outlineLevel="7" x14ac:dyDescent="0.25">
      <c r="A1961" s="1" t="s">
        <v>415</v>
      </c>
      <c r="B1961" s="1">
        <v>4</v>
      </c>
      <c r="C1961" s="1" t="s">
        <v>109</v>
      </c>
      <c r="D1961" s="1" t="s">
        <v>149</v>
      </c>
      <c r="E1961" s="1" t="s">
        <v>150</v>
      </c>
      <c r="F1961" s="3">
        <v>3</v>
      </c>
      <c r="G1961" t="s">
        <v>426</v>
      </c>
      <c r="H1961" s="3">
        <v>32</v>
      </c>
      <c r="I1961" t="s">
        <v>443</v>
      </c>
      <c r="J1961" s="3">
        <v>322</v>
      </c>
      <c r="K1961" s="10" t="s">
        <v>497</v>
      </c>
      <c r="L1961" s="1">
        <v>32201</v>
      </c>
      <c r="M1961" s="1">
        <v>5036</v>
      </c>
      <c r="N1961" s="1" t="s">
        <v>155</v>
      </c>
      <c r="O1961" s="2">
        <v>119652</v>
      </c>
      <c r="P1961" s="2">
        <v>146052</v>
      </c>
      <c r="Q1961" s="2">
        <v>0</v>
      </c>
      <c r="R1961" s="2">
        <v>19256</v>
      </c>
      <c r="S1961" s="2">
        <v>9628</v>
      </c>
      <c r="T1961" s="2">
        <v>9628</v>
      </c>
      <c r="U1961" s="2">
        <v>9628</v>
      </c>
      <c r="V1961" s="2">
        <v>9628</v>
      </c>
      <c r="W1961" s="2">
        <v>9628</v>
      </c>
      <c r="X1961" s="2">
        <f>SUM(Q1961:W1961)</f>
        <v>67396</v>
      </c>
      <c r="Y1961" s="2">
        <v>45656</v>
      </c>
      <c r="Z1961" s="2">
        <f>+P1961-X1961-Y1961</f>
        <v>33000</v>
      </c>
    </row>
    <row r="1962" spans="1:26" hidden="1" outlineLevel="7" x14ac:dyDescent="0.25">
      <c r="F1962" s="3"/>
      <c r="G1962" s="100"/>
      <c r="H1962" s="3"/>
      <c r="I1962" s="100"/>
      <c r="J1962" s="3"/>
      <c r="K1962" s="101"/>
      <c r="N1962" s="102" t="s">
        <v>904</v>
      </c>
      <c r="O1962" s="2">
        <f t="shared" ref="O1962:Z1962" si="1371">SUBTOTAL(9,O1961:O1961)</f>
        <v>119652</v>
      </c>
      <c r="P1962" s="2">
        <f t="shared" si="1371"/>
        <v>146052</v>
      </c>
      <c r="Q1962" s="2">
        <f t="shared" si="1371"/>
        <v>0</v>
      </c>
      <c r="R1962" s="2">
        <f t="shared" si="1371"/>
        <v>19256</v>
      </c>
      <c r="S1962" s="2">
        <f t="shared" si="1371"/>
        <v>9628</v>
      </c>
      <c r="T1962" s="2">
        <f t="shared" si="1371"/>
        <v>9628</v>
      </c>
      <c r="U1962" s="2">
        <f t="shared" si="1371"/>
        <v>9628</v>
      </c>
      <c r="V1962" s="2">
        <f t="shared" si="1371"/>
        <v>9628</v>
      </c>
      <c r="W1962" s="2">
        <f t="shared" si="1371"/>
        <v>9628</v>
      </c>
      <c r="X1962" s="2">
        <f t="shared" si="1371"/>
        <v>67396</v>
      </c>
      <c r="Y1962" s="2">
        <f t="shared" si="1371"/>
        <v>45656</v>
      </c>
      <c r="Z1962" s="2">
        <f t="shared" si="1371"/>
        <v>33000</v>
      </c>
    </row>
    <row r="1963" spans="1:26" hidden="1" outlineLevel="6" collapsed="1" x14ac:dyDescent="0.25">
      <c r="F1963" s="3"/>
      <c r="G1963" s="100"/>
      <c r="H1963" s="3"/>
      <c r="I1963" s="100"/>
      <c r="J1963" s="3"/>
      <c r="K1963" s="104" t="s">
        <v>789</v>
      </c>
      <c r="O1963" s="2">
        <f t="shared" ref="O1963:Z1963" si="1372">SUBTOTAL(9,O1961:O1961)</f>
        <v>119652</v>
      </c>
      <c r="P1963" s="2">
        <f t="shared" si="1372"/>
        <v>146052</v>
      </c>
      <c r="Q1963" s="2">
        <f t="shared" si="1372"/>
        <v>0</v>
      </c>
      <c r="R1963" s="2">
        <f t="shared" si="1372"/>
        <v>19256</v>
      </c>
      <c r="S1963" s="2">
        <f t="shared" si="1372"/>
        <v>9628</v>
      </c>
      <c r="T1963" s="2">
        <f t="shared" si="1372"/>
        <v>9628</v>
      </c>
      <c r="U1963" s="2">
        <f t="shared" si="1372"/>
        <v>9628</v>
      </c>
      <c r="V1963" s="2">
        <f t="shared" si="1372"/>
        <v>9628</v>
      </c>
      <c r="W1963" s="2">
        <f t="shared" si="1372"/>
        <v>9628</v>
      </c>
      <c r="X1963" s="2">
        <f t="shared" si="1372"/>
        <v>67396</v>
      </c>
      <c r="Y1963" s="2">
        <f t="shared" si="1372"/>
        <v>45656</v>
      </c>
      <c r="Z1963" s="2">
        <f t="shared" si="1372"/>
        <v>33000</v>
      </c>
    </row>
    <row r="1964" spans="1:26" hidden="1" outlineLevel="7" x14ac:dyDescent="0.25">
      <c r="A1964" s="1" t="s">
        <v>415</v>
      </c>
      <c r="B1964" s="1">
        <v>4</v>
      </c>
      <c r="C1964" s="1" t="s">
        <v>109</v>
      </c>
      <c r="D1964" s="1" t="s">
        <v>149</v>
      </c>
      <c r="E1964" s="1" t="s">
        <v>150</v>
      </c>
      <c r="F1964" s="3">
        <v>3</v>
      </c>
      <c r="G1964" t="s">
        <v>426</v>
      </c>
      <c r="H1964" s="3">
        <v>32</v>
      </c>
      <c r="I1964" t="s">
        <v>443</v>
      </c>
      <c r="J1964" s="3">
        <v>323</v>
      </c>
      <c r="K1964" s="10" t="s">
        <v>498</v>
      </c>
      <c r="L1964" s="1">
        <v>32301</v>
      </c>
      <c r="M1964" s="1">
        <v>5001</v>
      </c>
      <c r="N1964" s="1" t="s">
        <v>45</v>
      </c>
      <c r="O1964" s="2">
        <v>0</v>
      </c>
      <c r="P1964" s="2">
        <v>1460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f>SUM(Q1964:W1964)</f>
        <v>0</v>
      </c>
      <c r="Y1964" s="2">
        <v>0</v>
      </c>
      <c r="Z1964" s="2">
        <f>+P1964-X1964-Y1964</f>
        <v>1460</v>
      </c>
    </row>
    <row r="1965" spans="1:26" hidden="1" outlineLevel="7" x14ac:dyDescent="0.25">
      <c r="F1965" s="3"/>
      <c r="G1965" s="100"/>
      <c r="H1965" s="3"/>
      <c r="I1965" s="100"/>
      <c r="J1965" s="3"/>
      <c r="K1965" s="101"/>
      <c r="N1965" s="102" t="s">
        <v>831</v>
      </c>
      <c r="O1965" s="2">
        <f t="shared" ref="O1965:Z1965" si="1373">SUBTOTAL(9,O1964:O1964)</f>
        <v>0</v>
      </c>
      <c r="P1965" s="2">
        <f t="shared" si="1373"/>
        <v>1460</v>
      </c>
      <c r="Q1965" s="2">
        <f t="shared" si="1373"/>
        <v>0</v>
      </c>
      <c r="R1965" s="2">
        <f t="shared" si="1373"/>
        <v>0</v>
      </c>
      <c r="S1965" s="2">
        <f t="shared" si="1373"/>
        <v>0</v>
      </c>
      <c r="T1965" s="2">
        <f t="shared" si="1373"/>
        <v>0</v>
      </c>
      <c r="U1965" s="2">
        <f t="shared" si="1373"/>
        <v>0</v>
      </c>
      <c r="V1965" s="2">
        <f t="shared" si="1373"/>
        <v>0</v>
      </c>
      <c r="W1965" s="2">
        <f t="shared" si="1373"/>
        <v>0</v>
      </c>
      <c r="X1965" s="2">
        <f t="shared" si="1373"/>
        <v>0</v>
      </c>
      <c r="Y1965" s="2">
        <f t="shared" si="1373"/>
        <v>0</v>
      </c>
      <c r="Z1965" s="2">
        <f t="shared" si="1373"/>
        <v>1460</v>
      </c>
    </row>
    <row r="1966" spans="1:26" hidden="1" outlineLevel="6" collapsed="1" x14ac:dyDescent="0.25">
      <c r="F1966" s="3"/>
      <c r="G1966" s="100"/>
      <c r="H1966" s="3"/>
      <c r="I1966" s="100"/>
      <c r="J1966" s="3"/>
      <c r="K1966" s="104" t="s">
        <v>735</v>
      </c>
      <c r="O1966" s="2">
        <f t="shared" ref="O1966:Z1966" si="1374">SUBTOTAL(9,O1964:O1964)</f>
        <v>0</v>
      </c>
      <c r="P1966" s="2">
        <f t="shared" si="1374"/>
        <v>1460</v>
      </c>
      <c r="Q1966" s="2">
        <f t="shared" si="1374"/>
        <v>0</v>
      </c>
      <c r="R1966" s="2">
        <f t="shared" si="1374"/>
        <v>0</v>
      </c>
      <c r="S1966" s="2">
        <f t="shared" si="1374"/>
        <v>0</v>
      </c>
      <c r="T1966" s="2">
        <f t="shared" si="1374"/>
        <v>0</v>
      </c>
      <c r="U1966" s="2">
        <f t="shared" si="1374"/>
        <v>0</v>
      </c>
      <c r="V1966" s="2">
        <f t="shared" si="1374"/>
        <v>0</v>
      </c>
      <c r="W1966" s="2">
        <f t="shared" si="1374"/>
        <v>0</v>
      </c>
      <c r="X1966" s="2">
        <f t="shared" si="1374"/>
        <v>0</v>
      </c>
      <c r="Y1966" s="2">
        <f t="shared" si="1374"/>
        <v>0</v>
      </c>
      <c r="Z1966" s="2">
        <f t="shared" si="1374"/>
        <v>1460</v>
      </c>
    </row>
    <row r="1967" spans="1:26" hidden="1" outlineLevel="7" x14ac:dyDescent="0.25">
      <c r="A1967" s="1" t="s">
        <v>415</v>
      </c>
      <c r="B1967" s="1">
        <v>4</v>
      </c>
      <c r="C1967" s="1" t="s">
        <v>109</v>
      </c>
      <c r="D1967" s="1" t="s">
        <v>149</v>
      </c>
      <c r="E1967" s="1" t="s">
        <v>150</v>
      </c>
      <c r="F1967" s="3">
        <v>3</v>
      </c>
      <c r="G1967" t="s">
        <v>426</v>
      </c>
      <c r="H1967" s="3">
        <v>32</v>
      </c>
      <c r="I1967" t="s">
        <v>443</v>
      </c>
      <c r="J1967" s="3">
        <v>329</v>
      </c>
      <c r="K1967" s="10" t="s">
        <v>500</v>
      </c>
      <c r="L1967" s="1">
        <v>32901</v>
      </c>
      <c r="M1967" s="1">
        <v>4019</v>
      </c>
      <c r="N1967" s="1" t="s">
        <v>43</v>
      </c>
      <c r="O1967" s="2">
        <v>0</v>
      </c>
      <c r="P1967" s="2">
        <v>1740</v>
      </c>
      <c r="Q1967" s="2">
        <v>0</v>
      </c>
      <c r="R1967" s="2">
        <v>0</v>
      </c>
      <c r="S1967" s="2">
        <v>1740</v>
      </c>
      <c r="T1967" s="2">
        <v>0</v>
      </c>
      <c r="U1967" s="2">
        <v>0</v>
      </c>
      <c r="V1967" s="2">
        <v>0</v>
      </c>
      <c r="W1967" s="2">
        <v>0</v>
      </c>
      <c r="X1967" s="2">
        <f>SUM(Q1967:W1967)</f>
        <v>1740</v>
      </c>
      <c r="Y1967" s="2">
        <v>0</v>
      </c>
      <c r="Z1967" s="2">
        <f>+P1967-X1967-Y1967</f>
        <v>0</v>
      </c>
    </row>
    <row r="1968" spans="1:26" hidden="1" outlineLevel="7" x14ac:dyDescent="0.25">
      <c r="F1968" s="3"/>
      <c r="G1968" s="100"/>
      <c r="H1968" s="3"/>
      <c r="I1968" s="100"/>
      <c r="J1968" s="3"/>
      <c r="K1968" s="101"/>
      <c r="N1968" s="102" t="s">
        <v>832</v>
      </c>
      <c r="O1968" s="2">
        <f t="shared" ref="O1968:Z1968" si="1375">SUBTOTAL(9,O1967:O1967)</f>
        <v>0</v>
      </c>
      <c r="P1968" s="2">
        <f t="shared" si="1375"/>
        <v>1740</v>
      </c>
      <c r="Q1968" s="2">
        <f t="shared" si="1375"/>
        <v>0</v>
      </c>
      <c r="R1968" s="2">
        <f t="shared" si="1375"/>
        <v>0</v>
      </c>
      <c r="S1968" s="2">
        <f t="shared" si="1375"/>
        <v>1740</v>
      </c>
      <c r="T1968" s="2">
        <f t="shared" si="1375"/>
        <v>0</v>
      </c>
      <c r="U1968" s="2">
        <f t="shared" si="1375"/>
        <v>0</v>
      </c>
      <c r="V1968" s="2">
        <f t="shared" si="1375"/>
        <v>0</v>
      </c>
      <c r="W1968" s="2">
        <f t="shared" si="1375"/>
        <v>0</v>
      </c>
      <c r="X1968" s="2">
        <f t="shared" si="1375"/>
        <v>1740</v>
      </c>
      <c r="Y1968" s="2">
        <f t="shared" si="1375"/>
        <v>0</v>
      </c>
      <c r="Z1968" s="2">
        <f t="shared" si="1375"/>
        <v>0</v>
      </c>
    </row>
    <row r="1969" spans="1:26" hidden="1" outlineLevel="6" collapsed="1" x14ac:dyDescent="0.25">
      <c r="F1969" s="3"/>
      <c r="G1969" s="100"/>
      <c r="H1969" s="3"/>
      <c r="I1969" s="100"/>
      <c r="J1969" s="3"/>
      <c r="K1969" s="104" t="s">
        <v>736</v>
      </c>
      <c r="O1969" s="2">
        <f t="shared" ref="O1969:Z1969" si="1376">SUBTOTAL(9,O1967:O1967)</f>
        <v>0</v>
      </c>
      <c r="P1969" s="2">
        <f t="shared" si="1376"/>
        <v>1740</v>
      </c>
      <c r="Q1969" s="2">
        <f t="shared" si="1376"/>
        <v>0</v>
      </c>
      <c r="R1969" s="2">
        <f t="shared" si="1376"/>
        <v>0</v>
      </c>
      <c r="S1969" s="2">
        <f t="shared" si="1376"/>
        <v>1740</v>
      </c>
      <c r="T1969" s="2">
        <f t="shared" si="1376"/>
        <v>0</v>
      </c>
      <c r="U1969" s="2">
        <f t="shared" si="1376"/>
        <v>0</v>
      </c>
      <c r="V1969" s="2">
        <f t="shared" si="1376"/>
        <v>0</v>
      </c>
      <c r="W1969" s="2">
        <f t="shared" si="1376"/>
        <v>0</v>
      </c>
      <c r="X1969" s="2">
        <f t="shared" si="1376"/>
        <v>1740</v>
      </c>
      <c r="Y1969" s="2">
        <f t="shared" si="1376"/>
        <v>0</v>
      </c>
      <c r="Z1969" s="2">
        <f t="shared" si="1376"/>
        <v>0</v>
      </c>
    </row>
    <row r="1970" spans="1:26" hidden="1" outlineLevel="5" collapsed="1" x14ac:dyDescent="0.25">
      <c r="F1970" s="3"/>
      <c r="G1970" s="100"/>
      <c r="H1970" s="3"/>
      <c r="I1970" s="103" t="s">
        <v>696</v>
      </c>
      <c r="J1970" s="3"/>
      <c r="K1970" s="101"/>
      <c r="O1970" s="2">
        <f t="shared" ref="O1970:Z1970" si="1377">SUBTOTAL(9,O1961:O1967)</f>
        <v>119652</v>
      </c>
      <c r="P1970" s="2">
        <f t="shared" si="1377"/>
        <v>149252</v>
      </c>
      <c r="Q1970" s="2">
        <f t="shared" si="1377"/>
        <v>0</v>
      </c>
      <c r="R1970" s="2">
        <f t="shared" si="1377"/>
        <v>19256</v>
      </c>
      <c r="S1970" s="2">
        <f t="shared" si="1377"/>
        <v>11368</v>
      </c>
      <c r="T1970" s="2">
        <f t="shared" si="1377"/>
        <v>9628</v>
      </c>
      <c r="U1970" s="2">
        <f t="shared" si="1377"/>
        <v>9628</v>
      </c>
      <c r="V1970" s="2">
        <f t="shared" si="1377"/>
        <v>9628</v>
      </c>
      <c r="W1970" s="2">
        <f t="shared" si="1377"/>
        <v>9628</v>
      </c>
      <c r="X1970" s="2">
        <f t="shared" si="1377"/>
        <v>69136</v>
      </c>
      <c r="Y1970" s="2">
        <f t="shared" si="1377"/>
        <v>45656</v>
      </c>
      <c r="Z1970" s="2">
        <f t="shared" si="1377"/>
        <v>34460</v>
      </c>
    </row>
    <row r="1971" spans="1:26" hidden="1" outlineLevel="7" x14ac:dyDescent="0.25">
      <c r="A1971" s="1" t="s">
        <v>415</v>
      </c>
      <c r="B1971" s="1">
        <v>4</v>
      </c>
      <c r="C1971" s="1" t="s">
        <v>109</v>
      </c>
      <c r="D1971" s="1" t="s">
        <v>149</v>
      </c>
      <c r="E1971" s="1" t="s">
        <v>150</v>
      </c>
      <c r="F1971" s="3">
        <v>3</v>
      </c>
      <c r="G1971" t="s">
        <v>426</v>
      </c>
      <c r="H1971" s="3">
        <v>33</v>
      </c>
      <c r="I1971" t="s">
        <v>444</v>
      </c>
      <c r="J1971" s="3">
        <v>333</v>
      </c>
      <c r="K1971" s="10" t="s">
        <v>502</v>
      </c>
      <c r="L1971" s="1">
        <v>33301</v>
      </c>
      <c r="M1971" s="1">
        <v>4004</v>
      </c>
      <c r="N1971" s="1" t="s">
        <v>112</v>
      </c>
      <c r="O1971" s="2">
        <v>0</v>
      </c>
      <c r="P1971" s="2">
        <v>84912</v>
      </c>
      <c r="Q1971" s="2">
        <v>0</v>
      </c>
      <c r="R1971" s="2">
        <v>0</v>
      </c>
      <c r="S1971" s="2">
        <v>0</v>
      </c>
      <c r="T1971" s="2">
        <v>0</v>
      </c>
      <c r="U1971" s="2">
        <v>84912</v>
      </c>
      <c r="V1971" s="2">
        <v>0</v>
      </c>
      <c r="W1971" s="2">
        <v>0</v>
      </c>
      <c r="X1971" s="2">
        <f>SUM(Q1971:W1971)</f>
        <v>84912</v>
      </c>
      <c r="Y1971" s="2">
        <v>0</v>
      </c>
      <c r="Z1971" s="2">
        <f>+P1971-X1971-Y1971</f>
        <v>0</v>
      </c>
    </row>
    <row r="1972" spans="1:26" hidden="1" outlineLevel="7" x14ac:dyDescent="0.25">
      <c r="F1972" s="3"/>
      <c r="G1972" s="100"/>
      <c r="H1972" s="3"/>
      <c r="I1972" s="100"/>
      <c r="J1972" s="3"/>
      <c r="K1972" s="101"/>
      <c r="N1972" s="102" t="s">
        <v>880</v>
      </c>
      <c r="O1972" s="2">
        <f t="shared" ref="O1972:Z1972" si="1378">SUBTOTAL(9,O1971:O1971)</f>
        <v>0</v>
      </c>
      <c r="P1972" s="2">
        <f t="shared" si="1378"/>
        <v>84912</v>
      </c>
      <c r="Q1972" s="2">
        <f t="shared" si="1378"/>
        <v>0</v>
      </c>
      <c r="R1972" s="2">
        <f t="shared" si="1378"/>
        <v>0</v>
      </c>
      <c r="S1972" s="2">
        <f t="shared" si="1378"/>
        <v>0</v>
      </c>
      <c r="T1972" s="2">
        <f t="shared" si="1378"/>
        <v>0</v>
      </c>
      <c r="U1972" s="2">
        <f t="shared" si="1378"/>
        <v>84912</v>
      </c>
      <c r="V1972" s="2">
        <f t="shared" si="1378"/>
        <v>0</v>
      </c>
      <c r="W1972" s="2">
        <f t="shared" si="1378"/>
        <v>0</v>
      </c>
      <c r="X1972" s="2">
        <f t="shared" si="1378"/>
        <v>84912</v>
      </c>
      <c r="Y1972" s="2">
        <f t="shared" si="1378"/>
        <v>0</v>
      </c>
      <c r="Z1972" s="2">
        <f t="shared" si="1378"/>
        <v>0</v>
      </c>
    </row>
    <row r="1973" spans="1:26" hidden="1" outlineLevel="7" x14ac:dyDescent="0.25">
      <c r="A1973" s="1" t="s">
        <v>415</v>
      </c>
      <c r="B1973" s="1">
        <v>4</v>
      </c>
      <c r="C1973" s="1" t="s">
        <v>109</v>
      </c>
      <c r="D1973" s="1" t="s">
        <v>149</v>
      </c>
      <c r="E1973" s="1" t="s">
        <v>150</v>
      </c>
      <c r="F1973" s="3">
        <v>3</v>
      </c>
      <c r="G1973" t="s">
        <v>426</v>
      </c>
      <c r="H1973" s="3">
        <v>33</v>
      </c>
      <c r="I1973" t="s">
        <v>444</v>
      </c>
      <c r="J1973" s="3">
        <v>333</v>
      </c>
      <c r="K1973" s="10" t="s">
        <v>502</v>
      </c>
      <c r="L1973" s="1">
        <v>33302</v>
      </c>
      <c r="M1973" s="1">
        <v>5005</v>
      </c>
      <c r="N1973" s="1" t="s">
        <v>128</v>
      </c>
      <c r="O1973" s="2">
        <v>0</v>
      </c>
      <c r="P1973" s="2">
        <v>58058</v>
      </c>
      <c r="Q1973" s="2">
        <v>0</v>
      </c>
      <c r="R1973" s="2">
        <v>0</v>
      </c>
      <c r="S1973" s="2">
        <v>58058</v>
      </c>
      <c r="T1973" s="2">
        <v>0</v>
      </c>
      <c r="U1973" s="2">
        <v>0</v>
      </c>
      <c r="V1973" s="2">
        <v>0</v>
      </c>
      <c r="W1973" s="2">
        <v>0</v>
      </c>
      <c r="X1973" s="2">
        <f>SUM(Q1973:W1973)</f>
        <v>58058</v>
      </c>
      <c r="Y1973" s="2">
        <v>0</v>
      </c>
      <c r="Z1973" s="2">
        <f>+P1973-X1973-Y1973</f>
        <v>0</v>
      </c>
    </row>
    <row r="1974" spans="1:26" hidden="1" outlineLevel="7" x14ac:dyDescent="0.25">
      <c r="F1974" s="3"/>
      <c r="G1974" s="100"/>
      <c r="H1974" s="3"/>
      <c r="I1974" s="100"/>
      <c r="J1974" s="3"/>
      <c r="K1974" s="101"/>
      <c r="N1974" s="102" t="s">
        <v>889</v>
      </c>
      <c r="O1974" s="2">
        <f t="shared" ref="O1974:Z1974" si="1379">SUBTOTAL(9,O1973:O1973)</f>
        <v>0</v>
      </c>
      <c r="P1974" s="2">
        <f t="shared" si="1379"/>
        <v>58058</v>
      </c>
      <c r="Q1974" s="2">
        <f t="shared" si="1379"/>
        <v>0</v>
      </c>
      <c r="R1974" s="2">
        <f t="shared" si="1379"/>
        <v>0</v>
      </c>
      <c r="S1974" s="2">
        <f t="shared" si="1379"/>
        <v>58058</v>
      </c>
      <c r="T1974" s="2">
        <f t="shared" si="1379"/>
        <v>0</v>
      </c>
      <c r="U1974" s="2">
        <f t="shared" si="1379"/>
        <v>0</v>
      </c>
      <c r="V1974" s="2">
        <f t="shared" si="1379"/>
        <v>0</v>
      </c>
      <c r="W1974" s="2">
        <f t="shared" si="1379"/>
        <v>0</v>
      </c>
      <c r="X1974" s="2">
        <f t="shared" si="1379"/>
        <v>58058</v>
      </c>
      <c r="Y1974" s="2">
        <f t="shared" si="1379"/>
        <v>0</v>
      </c>
      <c r="Z1974" s="2">
        <f t="shared" si="1379"/>
        <v>0</v>
      </c>
    </row>
    <row r="1975" spans="1:26" hidden="1" outlineLevel="6" collapsed="1" x14ac:dyDescent="0.25">
      <c r="F1975" s="3"/>
      <c r="G1975" s="100"/>
      <c r="H1975" s="3"/>
      <c r="I1975" s="100"/>
      <c r="J1975" s="3"/>
      <c r="K1975" s="104" t="s">
        <v>773</v>
      </c>
      <c r="O1975" s="2">
        <f t="shared" ref="O1975:Z1975" si="1380">SUBTOTAL(9,O1971:O1973)</f>
        <v>0</v>
      </c>
      <c r="P1975" s="2">
        <f t="shared" si="1380"/>
        <v>142970</v>
      </c>
      <c r="Q1975" s="2">
        <f t="shared" si="1380"/>
        <v>0</v>
      </c>
      <c r="R1975" s="2">
        <f t="shared" si="1380"/>
        <v>0</v>
      </c>
      <c r="S1975" s="2">
        <f t="shared" si="1380"/>
        <v>58058</v>
      </c>
      <c r="T1975" s="2">
        <f t="shared" si="1380"/>
        <v>0</v>
      </c>
      <c r="U1975" s="2">
        <f t="shared" si="1380"/>
        <v>84912</v>
      </c>
      <c r="V1975" s="2">
        <f t="shared" si="1380"/>
        <v>0</v>
      </c>
      <c r="W1975" s="2">
        <f t="shared" si="1380"/>
        <v>0</v>
      </c>
      <c r="X1975" s="2">
        <f t="shared" si="1380"/>
        <v>142970</v>
      </c>
      <c r="Y1975" s="2">
        <f t="shared" si="1380"/>
        <v>0</v>
      </c>
      <c r="Z1975" s="2">
        <f t="shared" si="1380"/>
        <v>0</v>
      </c>
    </row>
    <row r="1976" spans="1:26" hidden="1" outlineLevel="7" x14ac:dyDescent="0.25">
      <c r="A1976" s="1" t="s">
        <v>415</v>
      </c>
      <c r="B1976" s="1">
        <v>4</v>
      </c>
      <c r="C1976" s="1" t="s">
        <v>109</v>
      </c>
      <c r="D1976" s="1" t="s">
        <v>149</v>
      </c>
      <c r="E1976" s="1" t="s">
        <v>150</v>
      </c>
      <c r="F1976" s="3">
        <v>3</v>
      </c>
      <c r="G1976" t="s">
        <v>426</v>
      </c>
      <c r="H1976" s="3">
        <v>33</v>
      </c>
      <c r="I1976" t="s">
        <v>444</v>
      </c>
      <c r="J1976" s="3">
        <v>334</v>
      </c>
      <c r="K1976" s="10" t="s">
        <v>503</v>
      </c>
      <c r="L1976" s="1">
        <v>33401</v>
      </c>
      <c r="M1976" s="1">
        <v>5013</v>
      </c>
      <c r="N1976" s="1" t="s">
        <v>71</v>
      </c>
      <c r="O1976" s="2">
        <v>70000</v>
      </c>
      <c r="P1976" s="2">
        <v>6306.4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f>SUM(Q1976:W1976)</f>
        <v>0</v>
      </c>
      <c r="Y1976" s="2">
        <v>0</v>
      </c>
      <c r="Z1976" s="2">
        <f>+P1976-X1976-Y1976</f>
        <v>6306.4</v>
      </c>
    </row>
    <row r="1977" spans="1:26" hidden="1" outlineLevel="7" x14ac:dyDescent="0.25">
      <c r="F1977" s="3"/>
      <c r="G1977" s="100"/>
      <c r="H1977" s="3"/>
      <c r="I1977" s="100"/>
      <c r="J1977" s="3"/>
      <c r="K1977" s="101"/>
      <c r="N1977" s="102" t="s">
        <v>855</v>
      </c>
      <c r="O1977" s="2">
        <f t="shared" ref="O1977:Z1977" si="1381">SUBTOTAL(9,O1976:O1976)</f>
        <v>70000</v>
      </c>
      <c r="P1977" s="2">
        <f t="shared" si="1381"/>
        <v>6306.4</v>
      </c>
      <c r="Q1977" s="2">
        <f t="shared" si="1381"/>
        <v>0</v>
      </c>
      <c r="R1977" s="2">
        <f t="shared" si="1381"/>
        <v>0</v>
      </c>
      <c r="S1977" s="2">
        <f t="shared" si="1381"/>
        <v>0</v>
      </c>
      <c r="T1977" s="2">
        <f t="shared" si="1381"/>
        <v>0</v>
      </c>
      <c r="U1977" s="2">
        <f t="shared" si="1381"/>
        <v>0</v>
      </c>
      <c r="V1977" s="2">
        <f t="shared" si="1381"/>
        <v>0</v>
      </c>
      <c r="W1977" s="2">
        <f t="shared" si="1381"/>
        <v>0</v>
      </c>
      <c r="X1977" s="2">
        <f t="shared" si="1381"/>
        <v>0</v>
      </c>
      <c r="Y1977" s="2">
        <f t="shared" si="1381"/>
        <v>0</v>
      </c>
      <c r="Z1977" s="2">
        <f t="shared" si="1381"/>
        <v>6306.4</v>
      </c>
    </row>
    <row r="1978" spans="1:26" hidden="1" outlineLevel="6" collapsed="1" x14ac:dyDescent="0.25">
      <c r="F1978" s="3"/>
      <c r="G1978" s="100"/>
      <c r="H1978" s="3"/>
      <c r="I1978" s="100"/>
      <c r="J1978" s="3"/>
      <c r="K1978" s="104" t="s">
        <v>756</v>
      </c>
      <c r="O1978" s="2">
        <f t="shared" ref="O1978:Z1978" si="1382">SUBTOTAL(9,O1976:O1976)</f>
        <v>70000</v>
      </c>
      <c r="P1978" s="2">
        <f t="shared" si="1382"/>
        <v>6306.4</v>
      </c>
      <c r="Q1978" s="2">
        <f t="shared" si="1382"/>
        <v>0</v>
      </c>
      <c r="R1978" s="2">
        <f t="shared" si="1382"/>
        <v>0</v>
      </c>
      <c r="S1978" s="2">
        <f t="shared" si="1382"/>
        <v>0</v>
      </c>
      <c r="T1978" s="2">
        <f t="shared" si="1382"/>
        <v>0</v>
      </c>
      <c r="U1978" s="2">
        <f t="shared" si="1382"/>
        <v>0</v>
      </c>
      <c r="V1978" s="2">
        <f t="shared" si="1382"/>
        <v>0</v>
      </c>
      <c r="W1978" s="2">
        <f t="shared" si="1382"/>
        <v>0</v>
      </c>
      <c r="X1978" s="2">
        <f t="shared" si="1382"/>
        <v>0</v>
      </c>
      <c r="Y1978" s="2">
        <f t="shared" si="1382"/>
        <v>0</v>
      </c>
      <c r="Z1978" s="2">
        <f t="shared" si="1382"/>
        <v>6306.4</v>
      </c>
    </row>
    <row r="1979" spans="1:26" hidden="1" outlineLevel="5" collapsed="1" x14ac:dyDescent="0.25">
      <c r="F1979" s="3"/>
      <c r="G1979" s="100"/>
      <c r="H1979" s="3"/>
      <c r="I1979" s="103" t="s">
        <v>697</v>
      </c>
      <c r="J1979" s="3"/>
      <c r="K1979" s="101"/>
      <c r="O1979" s="2">
        <f t="shared" ref="O1979:Z1979" si="1383">SUBTOTAL(9,O1971:O1976)</f>
        <v>70000</v>
      </c>
      <c r="P1979" s="2">
        <f t="shared" si="1383"/>
        <v>149276.4</v>
      </c>
      <c r="Q1979" s="2">
        <f t="shared" si="1383"/>
        <v>0</v>
      </c>
      <c r="R1979" s="2">
        <f t="shared" si="1383"/>
        <v>0</v>
      </c>
      <c r="S1979" s="2">
        <f t="shared" si="1383"/>
        <v>58058</v>
      </c>
      <c r="T1979" s="2">
        <f t="shared" si="1383"/>
        <v>0</v>
      </c>
      <c r="U1979" s="2">
        <f t="shared" si="1383"/>
        <v>84912</v>
      </c>
      <c r="V1979" s="2">
        <f t="shared" si="1383"/>
        <v>0</v>
      </c>
      <c r="W1979" s="2">
        <f t="shared" si="1383"/>
        <v>0</v>
      </c>
      <c r="X1979" s="2">
        <f t="shared" si="1383"/>
        <v>142970</v>
      </c>
      <c r="Y1979" s="2">
        <f t="shared" si="1383"/>
        <v>0</v>
      </c>
      <c r="Z1979" s="2">
        <f t="shared" si="1383"/>
        <v>6306.4</v>
      </c>
    </row>
    <row r="1980" spans="1:26" hidden="1" outlineLevel="7" x14ac:dyDescent="0.25">
      <c r="A1980" s="1" t="s">
        <v>415</v>
      </c>
      <c r="B1980" s="1">
        <v>4</v>
      </c>
      <c r="C1980" s="1" t="s">
        <v>109</v>
      </c>
      <c r="D1980" s="1" t="s">
        <v>149</v>
      </c>
      <c r="E1980" s="1" t="s">
        <v>150</v>
      </c>
      <c r="F1980" s="3">
        <v>3</v>
      </c>
      <c r="G1980" t="s">
        <v>426</v>
      </c>
      <c r="H1980" s="3">
        <v>35</v>
      </c>
      <c r="I1980" t="s">
        <v>446</v>
      </c>
      <c r="J1980" s="3">
        <v>357</v>
      </c>
      <c r="K1980" s="10" t="s">
        <v>515</v>
      </c>
      <c r="L1980" s="1">
        <v>35701</v>
      </c>
      <c r="M1980" s="1">
        <v>5016</v>
      </c>
      <c r="N1980" s="1" t="s">
        <v>51</v>
      </c>
      <c r="O1980" s="2">
        <v>0</v>
      </c>
      <c r="P1980" s="2">
        <v>129744</v>
      </c>
      <c r="Q1980" s="2">
        <v>0</v>
      </c>
      <c r="R1980" s="2">
        <v>64871.839999999997</v>
      </c>
      <c r="S1980" s="2">
        <v>0</v>
      </c>
      <c r="T1980" s="2">
        <v>0</v>
      </c>
      <c r="U1980" s="2">
        <v>0</v>
      </c>
      <c r="V1980" s="2">
        <v>0</v>
      </c>
      <c r="W1980" s="2">
        <v>64871.839999999997</v>
      </c>
      <c r="X1980" s="2">
        <f>SUM(Q1980:W1980)</f>
        <v>129743.67999999999</v>
      </c>
      <c r="Y1980" s="2">
        <v>0</v>
      </c>
      <c r="Z1980" s="2">
        <f>+P1980-X1980-Y1980</f>
        <v>0.32000000000698492</v>
      </c>
    </row>
    <row r="1981" spans="1:26" hidden="1" outlineLevel="7" x14ac:dyDescent="0.25">
      <c r="F1981" s="3"/>
      <c r="G1981" s="100"/>
      <c r="H1981" s="3"/>
      <c r="I1981" s="100"/>
      <c r="J1981" s="3"/>
      <c r="K1981" s="101"/>
      <c r="N1981" s="102" t="s">
        <v>838</v>
      </c>
      <c r="O1981" s="2">
        <f t="shared" ref="O1981:Z1981" si="1384">SUBTOTAL(9,O1980:O1980)</f>
        <v>0</v>
      </c>
      <c r="P1981" s="2">
        <f t="shared" si="1384"/>
        <v>129744</v>
      </c>
      <c r="Q1981" s="2">
        <f t="shared" si="1384"/>
        <v>0</v>
      </c>
      <c r="R1981" s="2">
        <f t="shared" si="1384"/>
        <v>64871.839999999997</v>
      </c>
      <c r="S1981" s="2">
        <f t="shared" si="1384"/>
        <v>0</v>
      </c>
      <c r="T1981" s="2">
        <f t="shared" si="1384"/>
        <v>0</v>
      </c>
      <c r="U1981" s="2">
        <f t="shared" si="1384"/>
        <v>0</v>
      </c>
      <c r="V1981" s="2">
        <f t="shared" si="1384"/>
        <v>0</v>
      </c>
      <c r="W1981" s="2">
        <f t="shared" si="1384"/>
        <v>64871.839999999997</v>
      </c>
      <c r="X1981" s="2">
        <f t="shared" si="1384"/>
        <v>129743.67999999999</v>
      </c>
      <c r="Y1981" s="2">
        <f t="shared" si="1384"/>
        <v>0</v>
      </c>
      <c r="Z1981" s="2">
        <f t="shared" si="1384"/>
        <v>0.32000000000698492</v>
      </c>
    </row>
    <row r="1982" spans="1:26" hidden="1" outlineLevel="6" collapsed="1" x14ac:dyDescent="0.25">
      <c r="F1982" s="3"/>
      <c r="G1982" s="100"/>
      <c r="H1982" s="3"/>
      <c r="I1982" s="100"/>
      <c r="J1982" s="3"/>
      <c r="K1982" s="104" t="s">
        <v>742</v>
      </c>
      <c r="O1982" s="2">
        <f t="shared" ref="O1982:Z1982" si="1385">SUBTOTAL(9,O1980:O1980)</f>
        <v>0</v>
      </c>
      <c r="P1982" s="2">
        <f t="shared" si="1385"/>
        <v>129744</v>
      </c>
      <c r="Q1982" s="2">
        <f t="shared" si="1385"/>
        <v>0</v>
      </c>
      <c r="R1982" s="2">
        <f t="shared" si="1385"/>
        <v>64871.839999999997</v>
      </c>
      <c r="S1982" s="2">
        <f t="shared" si="1385"/>
        <v>0</v>
      </c>
      <c r="T1982" s="2">
        <f t="shared" si="1385"/>
        <v>0</v>
      </c>
      <c r="U1982" s="2">
        <f t="shared" si="1385"/>
        <v>0</v>
      </c>
      <c r="V1982" s="2">
        <f t="shared" si="1385"/>
        <v>0</v>
      </c>
      <c r="W1982" s="2">
        <f t="shared" si="1385"/>
        <v>64871.839999999997</v>
      </c>
      <c r="X1982" s="2">
        <f t="shared" si="1385"/>
        <v>129743.67999999999</v>
      </c>
      <c r="Y1982" s="2">
        <f t="shared" si="1385"/>
        <v>0</v>
      </c>
      <c r="Z1982" s="2">
        <f t="shared" si="1385"/>
        <v>0.32000000000698492</v>
      </c>
    </row>
    <row r="1983" spans="1:26" hidden="1" outlineLevel="5" collapsed="1" x14ac:dyDescent="0.25">
      <c r="F1983" s="3"/>
      <c r="G1983" s="100"/>
      <c r="H1983" s="3"/>
      <c r="I1983" s="103" t="s">
        <v>699</v>
      </c>
      <c r="J1983" s="3"/>
      <c r="K1983" s="101"/>
      <c r="O1983" s="2">
        <f t="shared" ref="O1983:Z1983" si="1386">SUBTOTAL(9,O1980:O1980)</f>
        <v>0</v>
      </c>
      <c r="P1983" s="2">
        <f t="shared" si="1386"/>
        <v>129744</v>
      </c>
      <c r="Q1983" s="2">
        <f t="shared" si="1386"/>
        <v>0</v>
      </c>
      <c r="R1983" s="2">
        <f t="shared" si="1386"/>
        <v>64871.839999999997</v>
      </c>
      <c r="S1983" s="2">
        <f t="shared" si="1386"/>
        <v>0</v>
      </c>
      <c r="T1983" s="2">
        <f t="shared" si="1386"/>
        <v>0</v>
      </c>
      <c r="U1983" s="2">
        <f t="shared" si="1386"/>
        <v>0</v>
      </c>
      <c r="V1983" s="2">
        <f t="shared" si="1386"/>
        <v>0</v>
      </c>
      <c r="W1983" s="2">
        <f t="shared" si="1386"/>
        <v>64871.839999999997</v>
      </c>
      <c r="X1983" s="2">
        <f t="shared" si="1386"/>
        <v>129743.67999999999</v>
      </c>
      <c r="Y1983" s="2">
        <f t="shared" si="1386"/>
        <v>0</v>
      </c>
      <c r="Z1983" s="2">
        <f t="shared" si="1386"/>
        <v>0.32000000000698492</v>
      </c>
    </row>
    <row r="1984" spans="1:26" hidden="1" outlineLevel="7" x14ac:dyDescent="0.25">
      <c r="A1984" s="1" t="s">
        <v>415</v>
      </c>
      <c r="B1984" s="1">
        <v>4</v>
      </c>
      <c r="C1984" s="1" t="s">
        <v>109</v>
      </c>
      <c r="D1984" s="1" t="s">
        <v>149</v>
      </c>
      <c r="E1984" s="1" t="s">
        <v>150</v>
      </c>
      <c r="F1984" s="3">
        <v>3</v>
      </c>
      <c r="G1984" t="s">
        <v>426</v>
      </c>
      <c r="H1984" s="3">
        <v>39</v>
      </c>
      <c r="I1984" t="s">
        <v>450</v>
      </c>
      <c r="J1984" s="3">
        <v>398</v>
      </c>
      <c r="K1984" s="10" t="s">
        <v>527</v>
      </c>
      <c r="L1984" s="1">
        <v>39801</v>
      </c>
      <c r="M1984" s="1">
        <v>5028</v>
      </c>
      <c r="N1984" s="1" t="s">
        <v>56</v>
      </c>
      <c r="O1984" s="2">
        <v>102629.86</v>
      </c>
      <c r="P1984" s="2">
        <v>30732.11</v>
      </c>
      <c r="Q1984" s="2">
        <v>0</v>
      </c>
      <c r="R1984" s="2">
        <v>0</v>
      </c>
      <c r="S1984" s="2">
        <v>30732.11</v>
      </c>
      <c r="T1984" s="2">
        <v>0</v>
      </c>
      <c r="U1984" s="2">
        <v>0</v>
      </c>
      <c r="V1984" s="2">
        <v>0</v>
      </c>
      <c r="W1984" s="2">
        <v>0</v>
      </c>
      <c r="X1984" s="2">
        <f>SUM(Q1984:W1984)</f>
        <v>30732.11</v>
      </c>
      <c r="Y1984" s="2">
        <v>0</v>
      </c>
      <c r="Z1984" s="2">
        <f>+P1984-X1984-Y1984</f>
        <v>0</v>
      </c>
    </row>
    <row r="1985" spans="1:26" hidden="1" outlineLevel="7" x14ac:dyDescent="0.25">
      <c r="F1985" s="3"/>
      <c r="G1985" s="100"/>
      <c r="H1985" s="3"/>
      <c r="I1985" s="100"/>
      <c r="J1985" s="3"/>
      <c r="K1985" s="101"/>
      <c r="N1985" s="102" t="s">
        <v>847</v>
      </c>
      <c r="O1985" s="2">
        <f t="shared" ref="O1985:Z1985" si="1387">SUBTOTAL(9,O1984:O1984)</f>
        <v>102629.86</v>
      </c>
      <c r="P1985" s="2">
        <f t="shared" si="1387"/>
        <v>30732.11</v>
      </c>
      <c r="Q1985" s="2">
        <f t="shared" si="1387"/>
        <v>0</v>
      </c>
      <c r="R1985" s="2">
        <f t="shared" si="1387"/>
        <v>0</v>
      </c>
      <c r="S1985" s="2">
        <f t="shared" si="1387"/>
        <v>30732.11</v>
      </c>
      <c r="T1985" s="2">
        <f t="shared" si="1387"/>
        <v>0</v>
      </c>
      <c r="U1985" s="2">
        <f t="shared" si="1387"/>
        <v>0</v>
      </c>
      <c r="V1985" s="2">
        <f t="shared" si="1387"/>
        <v>0</v>
      </c>
      <c r="W1985" s="2">
        <f t="shared" si="1387"/>
        <v>0</v>
      </c>
      <c r="X1985" s="2">
        <f t="shared" si="1387"/>
        <v>30732.11</v>
      </c>
      <c r="Y1985" s="2">
        <f t="shared" si="1387"/>
        <v>0</v>
      </c>
      <c r="Z1985" s="2">
        <f t="shared" si="1387"/>
        <v>0</v>
      </c>
    </row>
    <row r="1986" spans="1:26" hidden="1" outlineLevel="6" collapsed="1" x14ac:dyDescent="0.25">
      <c r="F1986" s="3"/>
      <c r="G1986" s="100"/>
      <c r="H1986" s="3"/>
      <c r="I1986" s="100"/>
      <c r="J1986" s="3"/>
      <c r="K1986" s="104" t="s">
        <v>750</v>
      </c>
      <c r="O1986" s="2">
        <f t="shared" ref="O1986:Z1986" si="1388">SUBTOTAL(9,O1984:O1984)</f>
        <v>102629.86</v>
      </c>
      <c r="P1986" s="2">
        <f t="shared" si="1388"/>
        <v>30732.11</v>
      </c>
      <c r="Q1986" s="2">
        <f t="shared" si="1388"/>
        <v>0</v>
      </c>
      <c r="R1986" s="2">
        <f t="shared" si="1388"/>
        <v>0</v>
      </c>
      <c r="S1986" s="2">
        <f t="shared" si="1388"/>
        <v>30732.11</v>
      </c>
      <c r="T1986" s="2">
        <f t="shared" si="1388"/>
        <v>0</v>
      </c>
      <c r="U1986" s="2">
        <f t="shared" si="1388"/>
        <v>0</v>
      </c>
      <c r="V1986" s="2">
        <f t="shared" si="1388"/>
        <v>0</v>
      </c>
      <c r="W1986" s="2">
        <f t="shared" si="1388"/>
        <v>0</v>
      </c>
      <c r="X1986" s="2">
        <f t="shared" si="1388"/>
        <v>30732.11</v>
      </c>
      <c r="Y1986" s="2">
        <f t="shared" si="1388"/>
        <v>0</v>
      </c>
      <c r="Z1986" s="2">
        <f t="shared" si="1388"/>
        <v>0</v>
      </c>
    </row>
    <row r="1987" spans="1:26" hidden="1" outlineLevel="7" x14ac:dyDescent="0.25">
      <c r="A1987" s="1" t="s">
        <v>415</v>
      </c>
      <c r="B1987" s="1">
        <v>4</v>
      </c>
      <c r="C1987" s="1" t="s">
        <v>109</v>
      </c>
      <c r="D1987" s="1" t="s">
        <v>149</v>
      </c>
      <c r="E1987" s="1" t="s">
        <v>150</v>
      </c>
      <c r="F1987" s="3">
        <v>3</v>
      </c>
      <c r="G1987" t="s">
        <v>426</v>
      </c>
      <c r="H1987" s="3">
        <v>39</v>
      </c>
      <c r="I1987" t="s">
        <v>450</v>
      </c>
      <c r="J1987" s="3">
        <v>399</v>
      </c>
      <c r="K1987" s="10" t="s">
        <v>528</v>
      </c>
      <c r="L1987" s="1">
        <v>39901</v>
      </c>
      <c r="M1987" s="1">
        <v>2002</v>
      </c>
      <c r="N1987" s="1" t="s">
        <v>78</v>
      </c>
      <c r="O1987" s="2">
        <v>48000</v>
      </c>
      <c r="P1987" s="2">
        <v>14461.86</v>
      </c>
      <c r="Q1987" s="2">
        <v>0</v>
      </c>
      <c r="R1987" s="2">
        <v>0</v>
      </c>
      <c r="S1987" s="2">
        <v>0</v>
      </c>
      <c r="T1987" s="2">
        <v>884.52</v>
      </c>
      <c r="U1987" s="2">
        <v>0</v>
      </c>
      <c r="V1987" s="2">
        <v>0</v>
      </c>
      <c r="W1987" s="2">
        <v>1702.4</v>
      </c>
      <c r="X1987" s="2">
        <f>SUM(Q1987:W1987)</f>
        <v>2586.92</v>
      </c>
      <c r="Y1987" s="2">
        <v>0</v>
      </c>
      <c r="Z1987" s="2">
        <f>+P1987-X1987-Y1987</f>
        <v>11874.94</v>
      </c>
    </row>
    <row r="1988" spans="1:26" hidden="1" outlineLevel="7" x14ac:dyDescent="0.25">
      <c r="F1988" s="3"/>
      <c r="G1988" s="100"/>
      <c r="H1988" s="3"/>
      <c r="I1988" s="100"/>
      <c r="J1988" s="3"/>
      <c r="K1988" s="101"/>
      <c r="N1988" s="102" t="s">
        <v>862</v>
      </c>
      <c r="O1988" s="2">
        <f t="shared" ref="O1988:Z1988" si="1389">SUBTOTAL(9,O1987:O1987)</f>
        <v>48000</v>
      </c>
      <c r="P1988" s="2">
        <f t="shared" si="1389"/>
        <v>14461.86</v>
      </c>
      <c r="Q1988" s="2">
        <f t="shared" si="1389"/>
        <v>0</v>
      </c>
      <c r="R1988" s="2">
        <f t="shared" si="1389"/>
        <v>0</v>
      </c>
      <c r="S1988" s="2">
        <f t="shared" si="1389"/>
        <v>0</v>
      </c>
      <c r="T1988" s="2">
        <f t="shared" si="1389"/>
        <v>884.52</v>
      </c>
      <c r="U1988" s="2">
        <f t="shared" si="1389"/>
        <v>0</v>
      </c>
      <c r="V1988" s="2">
        <f t="shared" si="1389"/>
        <v>0</v>
      </c>
      <c r="W1988" s="2">
        <f t="shared" si="1389"/>
        <v>1702.4</v>
      </c>
      <c r="X1988" s="2">
        <f t="shared" si="1389"/>
        <v>2586.92</v>
      </c>
      <c r="Y1988" s="2">
        <f t="shared" si="1389"/>
        <v>0</v>
      </c>
      <c r="Z1988" s="2">
        <f t="shared" si="1389"/>
        <v>11874.94</v>
      </c>
    </row>
    <row r="1989" spans="1:26" hidden="1" outlineLevel="7" x14ac:dyDescent="0.25">
      <c r="A1989" s="1" t="s">
        <v>415</v>
      </c>
      <c r="B1989" s="1">
        <v>4</v>
      </c>
      <c r="C1989" s="1" t="s">
        <v>109</v>
      </c>
      <c r="D1989" s="1" t="s">
        <v>149</v>
      </c>
      <c r="E1989" s="1" t="s">
        <v>150</v>
      </c>
      <c r="F1989" s="3">
        <v>3</v>
      </c>
      <c r="G1989" t="s">
        <v>426</v>
      </c>
      <c r="H1989" s="3">
        <v>39</v>
      </c>
      <c r="I1989" t="s">
        <v>450</v>
      </c>
      <c r="J1989" s="3">
        <v>399</v>
      </c>
      <c r="K1989" s="10" t="s">
        <v>528</v>
      </c>
      <c r="L1989" s="1">
        <v>39902</v>
      </c>
      <c r="M1989" s="1">
        <v>2003</v>
      </c>
      <c r="N1989" s="1" t="s">
        <v>123</v>
      </c>
      <c r="O1989" s="2">
        <v>71375</v>
      </c>
      <c r="P1989" s="2">
        <v>252335</v>
      </c>
      <c r="Q1989" s="2">
        <v>0</v>
      </c>
      <c r="R1989" s="2">
        <v>0</v>
      </c>
      <c r="S1989" s="2">
        <v>181124.12</v>
      </c>
      <c r="T1989" s="2">
        <v>0</v>
      </c>
      <c r="U1989" s="2">
        <v>64.31</v>
      </c>
      <c r="V1989" s="2">
        <v>31.74</v>
      </c>
      <c r="W1989" s="2">
        <v>25054.71</v>
      </c>
      <c r="X1989" s="2">
        <f>SUM(Q1989:W1989)</f>
        <v>206274.87999999998</v>
      </c>
      <c r="Y1989" s="2">
        <v>1145.1199999999999</v>
      </c>
      <c r="Z1989" s="2">
        <f>+P1989-X1989-Y1989</f>
        <v>44915.000000000022</v>
      </c>
    </row>
    <row r="1990" spans="1:26" hidden="1" outlineLevel="7" x14ac:dyDescent="0.25">
      <c r="F1990" s="3"/>
      <c r="G1990" s="100"/>
      <c r="H1990" s="3"/>
      <c r="I1990" s="100"/>
      <c r="J1990" s="3"/>
      <c r="K1990" s="101"/>
      <c r="N1990" s="102" t="s">
        <v>893</v>
      </c>
      <c r="O1990" s="2">
        <f t="shared" ref="O1990:Z1990" si="1390">SUBTOTAL(9,O1989:O1989)</f>
        <v>71375</v>
      </c>
      <c r="P1990" s="2">
        <f t="shared" si="1390"/>
        <v>252335</v>
      </c>
      <c r="Q1990" s="2">
        <f t="shared" si="1390"/>
        <v>0</v>
      </c>
      <c r="R1990" s="2">
        <f t="shared" si="1390"/>
        <v>0</v>
      </c>
      <c r="S1990" s="2">
        <f t="shared" si="1390"/>
        <v>181124.12</v>
      </c>
      <c r="T1990" s="2">
        <f t="shared" si="1390"/>
        <v>0</v>
      </c>
      <c r="U1990" s="2">
        <f t="shared" si="1390"/>
        <v>64.31</v>
      </c>
      <c r="V1990" s="2">
        <f t="shared" si="1390"/>
        <v>31.74</v>
      </c>
      <c r="W1990" s="2">
        <f t="shared" si="1390"/>
        <v>25054.71</v>
      </c>
      <c r="X1990" s="2">
        <f t="shared" si="1390"/>
        <v>206274.87999999998</v>
      </c>
      <c r="Y1990" s="2">
        <f t="shared" si="1390"/>
        <v>1145.1199999999999</v>
      </c>
      <c r="Z1990" s="2">
        <f t="shared" si="1390"/>
        <v>44915.000000000022</v>
      </c>
    </row>
    <row r="1991" spans="1:26" hidden="1" outlineLevel="7" x14ac:dyDescent="0.25">
      <c r="A1991" s="1" t="s">
        <v>415</v>
      </c>
      <c r="B1991" s="1">
        <v>4</v>
      </c>
      <c r="C1991" s="1" t="s">
        <v>109</v>
      </c>
      <c r="D1991" s="1" t="s">
        <v>149</v>
      </c>
      <c r="E1991" s="1" t="s">
        <v>150</v>
      </c>
      <c r="F1991" s="3">
        <v>3</v>
      </c>
      <c r="G1991" t="s">
        <v>426</v>
      </c>
      <c r="H1991" s="3">
        <v>39</v>
      </c>
      <c r="I1991" t="s">
        <v>450</v>
      </c>
      <c r="J1991" s="3">
        <v>399</v>
      </c>
      <c r="K1991" s="10" t="s">
        <v>528</v>
      </c>
      <c r="L1991" s="1">
        <v>39903</v>
      </c>
      <c r="M1991" s="1">
        <v>2004</v>
      </c>
      <c r="N1991" s="1" t="s">
        <v>93</v>
      </c>
      <c r="O1991" s="2">
        <v>24000</v>
      </c>
      <c r="P1991" s="2">
        <v>10255.450000000001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f>SUM(Q1991:W1991)</f>
        <v>0</v>
      </c>
      <c r="Y1991" s="2">
        <v>0</v>
      </c>
      <c r="Z1991" s="2">
        <f>+P1991-X1991-Y1991</f>
        <v>10255.450000000001</v>
      </c>
    </row>
    <row r="1992" spans="1:26" hidden="1" outlineLevel="7" x14ac:dyDescent="0.25">
      <c r="F1992" s="3"/>
      <c r="G1992" s="100"/>
      <c r="H1992" s="3"/>
      <c r="I1992" s="100"/>
      <c r="J1992" s="3"/>
      <c r="K1992" s="101"/>
      <c r="N1992" s="102" t="s">
        <v>873</v>
      </c>
      <c r="O1992" s="2">
        <f t="shared" ref="O1992:Z1992" si="1391">SUBTOTAL(9,O1991:O1991)</f>
        <v>24000</v>
      </c>
      <c r="P1992" s="2">
        <f t="shared" si="1391"/>
        <v>10255.450000000001</v>
      </c>
      <c r="Q1992" s="2">
        <f t="shared" si="1391"/>
        <v>0</v>
      </c>
      <c r="R1992" s="2">
        <f t="shared" si="1391"/>
        <v>0</v>
      </c>
      <c r="S1992" s="2">
        <f t="shared" si="1391"/>
        <v>0</v>
      </c>
      <c r="T1992" s="2">
        <f t="shared" si="1391"/>
        <v>0</v>
      </c>
      <c r="U1992" s="2">
        <f t="shared" si="1391"/>
        <v>0</v>
      </c>
      <c r="V1992" s="2">
        <f t="shared" si="1391"/>
        <v>0</v>
      </c>
      <c r="W1992" s="2">
        <f t="shared" si="1391"/>
        <v>0</v>
      </c>
      <c r="X1992" s="2">
        <f t="shared" si="1391"/>
        <v>0</v>
      </c>
      <c r="Y1992" s="2">
        <f t="shared" si="1391"/>
        <v>0</v>
      </c>
      <c r="Z1992" s="2">
        <f t="shared" si="1391"/>
        <v>10255.450000000001</v>
      </c>
    </row>
    <row r="1993" spans="1:26" hidden="1" outlineLevel="6" collapsed="1" x14ac:dyDescent="0.25">
      <c r="F1993" s="3"/>
      <c r="G1993" s="100"/>
      <c r="H1993" s="3"/>
      <c r="I1993" s="100"/>
      <c r="J1993" s="3"/>
      <c r="K1993" s="104" t="s">
        <v>763</v>
      </c>
      <c r="O1993" s="2">
        <f t="shared" ref="O1993:Z1993" si="1392">SUBTOTAL(9,O1987:O1991)</f>
        <v>143375</v>
      </c>
      <c r="P1993" s="2">
        <f t="shared" si="1392"/>
        <v>277052.31</v>
      </c>
      <c r="Q1993" s="2">
        <f t="shared" si="1392"/>
        <v>0</v>
      </c>
      <c r="R1993" s="2">
        <f t="shared" si="1392"/>
        <v>0</v>
      </c>
      <c r="S1993" s="2">
        <f t="shared" si="1392"/>
        <v>181124.12</v>
      </c>
      <c r="T1993" s="2">
        <f t="shared" si="1392"/>
        <v>884.52</v>
      </c>
      <c r="U1993" s="2">
        <f t="shared" si="1392"/>
        <v>64.31</v>
      </c>
      <c r="V1993" s="2">
        <f t="shared" si="1392"/>
        <v>31.74</v>
      </c>
      <c r="W1993" s="2">
        <f t="shared" si="1392"/>
        <v>26757.11</v>
      </c>
      <c r="X1993" s="2">
        <f t="shared" si="1392"/>
        <v>208861.8</v>
      </c>
      <c r="Y1993" s="2">
        <f t="shared" si="1392"/>
        <v>1145.1199999999999</v>
      </c>
      <c r="Z1993" s="2">
        <f t="shared" si="1392"/>
        <v>67045.390000000029</v>
      </c>
    </row>
    <row r="1994" spans="1:26" hidden="1" outlineLevel="5" collapsed="1" x14ac:dyDescent="0.25">
      <c r="F1994" s="3"/>
      <c r="G1994" s="100"/>
      <c r="H1994" s="3"/>
      <c r="I1994" s="103" t="s">
        <v>702</v>
      </c>
      <c r="J1994" s="3"/>
      <c r="K1994" s="101"/>
      <c r="O1994" s="2">
        <f t="shared" ref="O1994:Z1994" si="1393">SUBTOTAL(9,O1984:O1991)</f>
        <v>246004.86</v>
      </c>
      <c r="P1994" s="2">
        <f t="shared" si="1393"/>
        <v>307784.42</v>
      </c>
      <c r="Q1994" s="2">
        <f t="shared" si="1393"/>
        <v>0</v>
      </c>
      <c r="R1994" s="2">
        <f t="shared" si="1393"/>
        <v>0</v>
      </c>
      <c r="S1994" s="2">
        <f t="shared" si="1393"/>
        <v>211856.22999999998</v>
      </c>
      <c r="T1994" s="2">
        <f t="shared" si="1393"/>
        <v>884.52</v>
      </c>
      <c r="U1994" s="2">
        <f t="shared" si="1393"/>
        <v>64.31</v>
      </c>
      <c r="V1994" s="2">
        <f t="shared" si="1393"/>
        <v>31.74</v>
      </c>
      <c r="W1994" s="2">
        <f t="shared" si="1393"/>
        <v>26757.11</v>
      </c>
      <c r="X1994" s="2">
        <f t="shared" si="1393"/>
        <v>239593.90999999997</v>
      </c>
      <c r="Y1994" s="2">
        <f t="shared" si="1393"/>
        <v>1145.1199999999999</v>
      </c>
      <c r="Z1994" s="2">
        <f t="shared" si="1393"/>
        <v>67045.390000000029</v>
      </c>
    </row>
    <row r="1995" spans="1:26" hidden="1" outlineLevel="4" collapsed="1" x14ac:dyDescent="0.25">
      <c r="F1995" s="3"/>
      <c r="G1995" s="103" t="s">
        <v>684</v>
      </c>
      <c r="H1995" s="3"/>
      <c r="I1995" s="100"/>
      <c r="J1995" s="3"/>
      <c r="K1995" s="101"/>
      <c r="O1995" s="2">
        <f t="shared" ref="O1995:Z1995" si="1394">SUBTOTAL(9,O1954:O1991)</f>
        <v>486057.94</v>
      </c>
      <c r="P1995" s="2">
        <f t="shared" si="1394"/>
        <v>786457.89999999991</v>
      </c>
      <c r="Q1995" s="2">
        <f t="shared" si="1394"/>
        <v>0</v>
      </c>
      <c r="R1995" s="2">
        <f t="shared" si="1394"/>
        <v>86590.84</v>
      </c>
      <c r="S1995" s="2">
        <f t="shared" si="1394"/>
        <v>283830.62</v>
      </c>
      <c r="T1995" s="2">
        <f t="shared" si="1394"/>
        <v>11454.25</v>
      </c>
      <c r="U1995" s="2">
        <f t="shared" si="1394"/>
        <v>95541.319999999992</v>
      </c>
      <c r="V1995" s="2">
        <f t="shared" si="1394"/>
        <v>12660.93</v>
      </c>
      <c r="W1995" s="2">
        <f t="shared" si="1394"/>
        <v>102275.04999999999</v>
      </c>
      <c r="X1995" s="2">
        <f t="shared" si="1394"/>
        <v>592353.00999999989</v>
      </c>
      <c r="Y1995" s="2">
        <f t="shared" si="1394"/>
        <v>46801.120000000003</v>
      </c>
      <c r="Z1995" s="2">
        <f t="shared" si="1394"/>
        <v>147303.77000000005</v>
      </c>
    </row>
    <row r="1996" spans="1:26" hidden="1" outlineLevel="7" x14ac:dyDescent="0.25">
      <c r="A1996" s="1" t="s">
        <v>415</v>
      </c>
      <c r="B1996" s="1">
        <v>4</v>
      </c>
      <c r="C1996" s="1" t="s">
        <v>109</v>
      </c>
      <c r="D1996" s="1" t="s">
        <v>149</v>
      </c>
      <c r="E1996" s="1" t="s">
        <v>150</v>
      </c>
      <c r="F1996" s="3">
        <v>4</v>
      </c>
      <c r="G1996" t="s">
        <v>427</v>
      </c>
      <c r="H1996" s="3">
        <v>44</v>
      </c>
      <c r="I1996" t="s">
        <v>451</v>
      </c>
      <c r="J1996" s="3">
        <v>441</v>
      </c>
      <c r="K1996" s="10" t="s">
        <v>529</v>
      </c>
      <c r="L1996" s="1">
        <v>44101</v>
      </c>
      <c r="M1996" s="1">
        <v>3033</v>
      </c>
      <c r="N1996" s="1" t="s">
        <v>154</v>
      </c>
      <c r="O1996" s="2">
        <v>21000</v>
      </c>
      <c r="P1996" s="2">
        <v>21000</v>
      </c>
      <c r="Q1996" s="2">
        <v>0</v>
      </c>
      <c r="R1996" s="2">
        <v>2436</v>
      </c>
      <c r="S1996" s="2">
        <v>2320</v>
      </c>
      <c r="T1996" s="2">
        <v>1334</v>
      </c>
      <c r="U1996" s="2">
        <v>2668</v>
      </c>
      <c r="V1996" s="2">
        <v>2668</v>
      </c>
      <c r="W1996" s="2">
        <v>2784</v>
      </c>
      <c r="X1996" s="2">
        <f>SUM(Q1996:W1996)</f>
        <v>14210</v>
      </c>
      <c r="Y1996" s="2">
        <v>0</v>
      </c>
      <c r="Z1996" s="2">
        <f>+P1996-X1996-Y1996</f>
        <v>6790</v>
      </c>
    </row>
    <row r="1997" spans="1:26" hidden="1" outlineLevel="7" x14ac:dyDescent="0.25">
      <c r="F1997" s="3"/>
      <c r="G1997" s="100"/>
      <c r="H1997" s="3"/>
      <c r="I1997" s="100"/>
      <c r="J1997" s="3"/>
      <c r="K1997" s="101"/>
      <c r="N1997" s="102" t="s">
        <v>905</v>
      </c>
      <c r="O1997" s="2">
        <f t="shared" ref="O1997:Z1997" si="1395">SUBTOTAL(9,O1996:O1996)</f>
        <v>21000</v>
      </c>
      <c r="P1997" s="2">
        <f t="shared" si="1395"/>
        <v>21000</v>
      </c>
      <c r="Q1997" s="2">
        <f t="shared" si="1395"/>
        <v>0</v>
      </c>
      <c r="R1997" s="2">
        <f t="shared" si="1395"/>
        <v>2436</v>
      </c>
      <c r="S1997" s="2">
        <f t="shared" si="1395"/>
        <v>2320</v>
      </c>
      <c r="T1997" s="2">
        <f t="shared" si="1395"/>
        <v>1334</v>
      </c>
      <c r="U1997" s="2">
        <f t="shared" si="1395"/>
        <v>2668</v>
      </c>
      <c r="V1997" s="2">
        <f t="shared" si="1395"/>
        <v>2668</v>
      </c>
      <c r="W1997" s="2">
        <f t="shared" si="1395"/>
        <v>2784</v>
      </c>
      <c r="X1997" s="2">
        <f t="shared" si="1395"/>
        <v>14210</v>
      </c>
      <c r="Y1997" s="2">
        <f t="shared" si="1395"/>
        <v>0</v>
      </c>
      <c r="Z1997" s="2">
        <f t="shared" si="1395"/>
        <v>6790</v>
      </c>
    </row>
    <row r="1998" spans="1:26" hidden="1" outlineLevel="6" collapsed="1" x14ac:dyDescent="0.25">
      <c r="F1998" s="3"/>
      <c r="G1998" s="100"/>
      <c r="H1998" s="3"/>
      <c r="I1998" s="100"/>
      <c r="J1998" s="3"/>
      <c r="K1998" s="104" t="s">
        <v>751</v>
      </c>
      <c r="O1998" s="2">
        <f t="shared" ref="O1998:Z1998" si="1396">SUBTOTAL(9,O1996:O1996)</f>
        <v>21000</v>
      </c>
      <c r="P1998" s="2">
        <f t="shared" si="1396"/>
        <v>21000</v>
      </c>
      <c r="Q1998" s="2">
        <f t="shared" si="1396"/>
        <v>0</v>
      </c>
      <c r="R1998" s="2">
        <f t="shared" si="1396"/>
        <v>2436</v>
      </c>
      <c r="S1998" s="2">
        <f t="shared" si="1396"/>
        <v>2320</v>
      </c>
      <c r="T1998" s="2">
        <f t="shared" si="1396"/>
        <v>1334</v>
      </c>
      <c r="U1998" s="2">
        <f t="shared" si="1396"/>
        <v>2668</v>
      </c>
      <c r="V1998" s="2">
        <f t="shared" si="1396"/>
        <v>2668</v>
      </c>
      <c r="W1998" s="2">
        <f t="shared" si="1396"/>
        <v>2784</v>
      </c>
      <c r="X1998" s="2">
        <f t="shared" si="1396"/>
        <v>14210</v>
      </c>
      <c r="Y1998" s="2">
        <f t="shared" si="1396"/>
        <v>0</v>
      </c>
      <c r="Z1998" s="2">
        <f t="shared" si="1396"/>
        <v>6790</v>
      </c>
    </row>
    <row r="1999" spans="1:26" hidden="1" outlineLevel="7" x14ac:dyDescent="0.25">
      <c r="A1999" s="1" t="s">
        <v>415</v>
      </c>
      <c r="B1999" s="1">
        <v>4</v>
      </c>
      <c r="C1999" s="1" t="s">
        <v>109</v>
      </c>
      <c r="D1999" s="1" t="s">
        <v>149</v>
      </c>
      <c r="E1999" s="1" t="s">
        <v>150</v>
      </c>
      <c r="F1999" s="3">
        <v>4</v>
      </c>
      <c r="G1999" t="s">
        <v>427</v>
      </c>
      <c r="H1999" s="3">
        <v>44</v>
      </c>
      <c r="I1999" t="s">
        <v>451</v>
      </c>
      <c r="J1999" s="3">
        <v>442</v>
      </c>
      <c r="K1999" s="10" t="s">
        <v>530</v>
      </c>
      <c r="L1999" s="1">
        <v>44201</v>
      </c>
      <c r="M1999" s="1">
        <v>3016</v>
      </c>
      <c r="N1999" s="1" t="s">
        <v>153</v>
      </c>
      <c r="O1999" s="2">
        <v>11725</v>
      </c>
      <c r="P1999" s="2">
        <v>13400</v>
      </c>
      <c r="Q1999" s="2">
        <v>1675</v>
      </c>
      <c r="R1999" s="2">
        <v>1675</v>
      </c>
      <c r="S1999" s="2">
        <v>1675</v>
      </c>
      <c r="T1999" s="2">
        <v>1675</v>
      </c>
      <c r="U1999" s="2">
        <v>1675</v>
      </c>
      <c r="V1999" s="2">
        <v>1675</v>
      </c>
      <c r="W1999" s="2">
        <v>1675</v>
      </c>
      <c r="X1999" s="2">
        <f>SUM(Q1999:W1999)</f>
        <v>11725</v>
      </c>
      <c r="Y1999" s="2">
        <v>0</v>
      </c>
      <c r="Z1999" s="2">
        <f>+P1999-X1999-Y1999</f>
        <v>1675</v>
      </c>
    </row>
    <row r="2000" spans="1:26" hidden="1" outlineLevel="7" x14ac:dyDescent="0.25">
      <c r="F2000" s="3"/>
      <c r="G2000" s="100"/>
      <c r="H2000" s="3"/>
      <c r="I2000" s="100"/>
      <c r="J2000" s="3"/>
      <c r="K2000" s="101"/>
      <c r="N2000" s="102" t="s">
        <v>906</v>
      </c>
      <c r="O2000" s="2">
        <f t="shared" ref="O2000:Z2000" si="1397">SUBTOTAL(9,O1999:O1999)</f>
        <v>11725</v>
      </c>
      <c r="P2000" s="2">
        <f t="shared" si="1397"/>
        <v>13400</v>
      </c>
      <c r="Q2000" s="2">
        <f t="shared" si="1397"/>
        <v>1675</v>
      </c>
      <c r="R2000" s="2">
        <f t="shared" si="1397"/>
        <v>1675</v>
      </c>
      <c r="S2000" s="2">
        <f t="shared" si="1397"/>
        <v>1675</v>
      </c>
      <c r="T2000" s="2">
        <f t="shared" si="1397"/>
        <v>1675</v>
      </c>
      <c r="U2000" s="2">
        <f t="shared" si="1397"/>
        <v>1675</v>
      </c>
      <c r="V2000" s="2">
        <f t="shared" si="1397"/>
        <v>1675</v>
      </c>
      <c r="W2000" s="2">
        <f t="shared" si="1397"/>
        <v>1675</v>
      </c>
      <c r="X2000" s="2">
        <f t="shared" si="1397"/>
        <v>11725</v>
      </c>
      <c r="Y2000" s="2">
        <f t="shared" si="1397"/>
        <v>0</v>
      </c>
      <c r="Z2000" s="2">
        <f t="shared" si="1397"/>
        <v>1675</v>
      </c>
    </row>
    <row r="2001" spans="1:26" hidden="1" outlineLevel="6" collapsed="1" x14ac:dyDescent="0.25">
      <c r="F2001" s="3"/>
      <c r="G2001" s="100"/>
      <c r="H2001" s="3"/>
      <c r="I2001" s="100"/>
      <c r="J2001" s="3"/>
      <c r="K2001" s="104" t="s">
        <v>790</v>
      </c>
      <c r="O2001" s="2">
        <f t="shared" ref="O2001:Z2001" si="1398">SUBTOTAL(9,O1999:O1999)</f>
        <v>11725</v>
      </c>
      <c r="P2001" s="2">
        <f t="shared" si="1398"/>
        <v>13400</v>
      </c>
      <c r="Q2001" s="2">
        <f t="shared" si="1398"/>
        <v>1675</v>
      </c>
      <c r="R2001" s="2">
        <f t="shared" si="1398"/>
        <v>1675</v>
      </c>
      <c r="S2001" s="2">
        <f t="shared" si="1398"/>
        <v>1675</v>
      </c>
      <c r="T2001" s="2">
        <f t="shared" si="1398"/>
        <v>1675</v>
      </c>
      <c r="U2001" s="2">
        <f t="shared" si="1398"/>
        <v>1675</v>
      </c>
      <c r="V2001" s="2">
        <f t="shared" si="1398"/>
        <v>1675</v>
      </c>
      <c r="W2001" s="2">
        <f t="shared" si="1398"/>
        <v>1675</v>
      </c>
      <c r="X2001" s="2">
        <f t="shared" si="1398"/>
        <v>11725</v>
      </c>
      <c r="Y2001" s="2">
        <f t="shared" si="1398"/>
        <v>0</v>
      </c>
      <c r="Z2001" s="2">
        <f t="shared" si="1398"/>
        <v>1675</v>
      </c>
    </row>
    <row r="2002" spans="1:26" hidden="1" outlineLevel="5" collapsed="1" x14ac:dyDescent="0.25">
      <c r="F2002" s="3"/>
      <c r="G2002" s="100"/>
      <c r="H2002" s="3"/>
      <c r="I2002" s="103" t="s">
        <v>703</v>
      </c>
      <c r="J2002" s="3"/>
      <c r="K2002" s="101"/>
      <c r="O2002" s="2">
        <f t="shared" ref="O2002:Z2002" si="1399">SUBTOTAL(9,O1996:O1999)</f>
        <v>32725</v>
      </c>
      <c r="P2002" s="2">
        <f t="shared" si="1399"/>
        <v>34400</v>
      </c>
      <c r="Q2002" s="2">
        <f t="shared" si="1399"/>
        <v>1675</v>
      </c>
      <c r="R2002" s="2">
        <f t="shared" si="1399"/>
        <v>4111</v>
      </c>
      <c r="S2002" s="2">
        <f t="shared" si="1399"/>
        <v>3995</v>
      </c>
      <c r="T2002" s="2">
        <f t="shared" si="1399"/>
        <v>3009</v>
      </c>
      <c r="U2002" s="2">
        <f t="shared" si="1399"/>
        <v>4343</v>
      </c>
      <c r="V2002" s="2">
        <f t="shared" si="1399"/>
        <v>4343</v>
      </c>
      <c r="W2002" s="2">
        <f t="shared" si="1399"/>
        <v>4459</v>
      </c>
      <c r="X2002" s="2">
        <f t="shared" si="1399"/>
        <v>25935</v>
      </c>
      <c r="Y2002" s="2">
        <f t="shared" si="1399"/>
        <v>0</v>
      </c>
      <c r="Z2002" s="2">
        <f t="shared" si="1399"/>
        <v>8465</v>
      </c>
    </row>
    <row r="2003" spans="1:26" hidden="1" outlineLevel="4" collapsed="1" x14ac:dyDescent="0.25">
      <c r="F2003" s="3"/>
      <c r="G2003" s="103" t="s">
        <v>685</v>
      </c>
      <c r="H2003" s="3"/>
      <c r="I2003" s="100"/>
      <c r="J2003" s="3"/>
      <c r="K2003" s="101"/>
      <c r="O2003" s="2">
        <f t="shared" ref="O2003:Z2003" si="1400">SUBTOTAL(9,O1996:O1999)</f>
        <v>32725</v>
      </c>
      <c r="P2003" s="2">
        <f t="shared" si="1400"/>
        <v>34400</v>
      </c>
      <c r="Q2003" s="2">
        <f t="shared" si="1400"/>
        <v>1675</v>
      </c>
      <c r="R2003" s="2">
        <f t="shared" si="1400"/>
        <v>4111</v>
      </c>
      <c r="S2003" s="2">
        <f t="shared" si="1400"/>
        <v>3995</v>
      </c>
      <c r="T2003" s="2">
        <f t="shared" si="1400"/>
        <v>3009</v>
      </c>
      <c r="U2003" s="2">
        <f t="shared" si="1400"/>
        <v>4343</v>
      </c>
      <c r="V2003" s="2">
        <f t="shared" si="1400"/>
        <v>4343</v>
      </c>
      <c r="W2003" s="2">
        <f t="shared" si="1400"/>
        <v>4459</v>
      </c>
      <c r="X2003" s="2">
        <f t="shared" si="1400"/>
        <v>25935</v>
      </c>
      <c r="Y2003" s="2">
        <f t="shared" si="1400"/>
        <v>0</v>
      </c>
      <c r="Z2003" s="2">
        <f t="shared" si="1400"/>
        <v>8465</v>
      </c>
    </row>
    <row r="2004" spans="1:26" hidden="1" outlineLevel="3" collapsed="1" x14ac:dyDescent="0.25">
      <c r="E2004" s="102" t="s">
        <v>575</v>
      </c>
      <c r="F2004" s="3"/>
      <c r="G2004" s="100"/>
      <c r="H2004" s="3"/>
      <c r="I2004" s="100"/>
      <c r="J2004" s="3"/>
      <c r="K2004" s="101"/>
      <c r="O2004" s="2">
        <f t="shared" ref="O2004:Z2004" si="1401">SUBTOTAL(9,O1869:O1999)</f>
        <v>12453503.4</v>
      </c>
      <c r="P2004" s="2">
        <f t="shared" si="1401"/>
        <v>10404930.589999998</v>
      </c>
      <c r="Q2004" s="2">
        <f t="shared" si="1401"/>
        <v>172448</v>
      </c>
      <c r="R2004" s="2">
        <f t="shared" si="1401"/>
        <v>577061.52</v>
      </c>
      <c r="S2004" s="2">
        <f t="shared" si="1401"/>
        <v>1236308.79</v>
      </c>
      <c r="T2004" s="2">
        <f t="shared" si="1401"/>
        <v>187687.39000000004</v>
      </c>
      <c r="U2004" s="2">
        <f t="shared" si="1401"/>
        <v>869146.34000000008</v>
      </c>
      <c r="V2004" s="2">
        <f t="shared" si="1401"/>
        <v>515764.06</v>
      </c>
      <c r="W2004" s="2">
        <f t="shared" si="1401"/>
        <v>761345.97999999986</v>
      </c>
      <c r="X2004" s="2">
        <f t="shared" si="1401"/>
        <v>4319762.08</v>
      </c>
      <c r="Y2004" s="2">
        <f t="shared" si="1401"/>
        <v>1632978.6600000001</v>
      </c>
      <c r="Z2004" s="2">
        <f t="shared" si="1401"/>
        <v>4452189.8500000006</v>
      </c>
    </row>
    <row r="2005" spans="1:26" hidden="1" outlineLevel="7" x14ac:dyDescent="0.25">
      <c r="A2005" s="1" t="s">
        <v>415</v>
      </c>
      <c r="B2005" s="1">
        <v>4</v>
      </c>
      <c r="C2005" s="1" t="s">
        <v>109</v>
      </c>
      <c r="D2005" s="1" t="s">
        <v>156</v>
      </c>
      <c r="E2005" s="1" t="s">
        <v>157</v>
      </c>
      <c r="F2005" s="3">
        <v>1</v>
      </c>
      <c r="G2005" t="s">
        <v>424</v>
      </c>
      <c r="H2005" s="3">
        <v>11</v>
      </c>
      <c r="I2005" t="s">
        <v>429</v>
      </c>
      <c r="J2005" s="3">
        <v>113</v>
      </c>
      <c r="K2005" s="10" t="s">
        <v>457</v>
      </c>
      <c r="L2005" s="1">
        <v>11301</v>
      </c>
      <c r="M2005" s="1">
        <v>1001</v>
      </c>
      <c r="N2005" s="1" t="s">
        <v>16</v>
      </c>
      <c r="O2005" s="2">
        <v>803164.8</v>
      </c>
      <c r="P2005" s="2">
        <v>803164.8</v>
      </c>
      <c r="Q2005" s="2">
        <v>65321</v>
      </c>
      <c r="R2005" s="2">
        <v>65095.99</v>
      </c>
      <c r="S2005" s="2">
        <v>83061.05</v>
      </c>
      <c r="T2005" s="2">
        <v>63478.14</v>
      </c>
      <c r="U2005" s="2">
        <v>63645.01</v>
      </c>
      <c r="V2005" s="2">
        <v>63660.03</v>
      </c>
      <c r="W2005" s="2">
        <v>63284.35</v>
      </c>
      <c r="X2005" s="2">
        <f>SUM(Q2005:W2005)</f>
        <v>467545.56999999995</v>
      </c>
      <c r="Y2005" s="2">
        <v>0</v>
      </c>
      <c r="Z2005" s="2">
        <f>+P2005-X2005-Y2005</f>
        <v>335619.2300000001</v>
      </c>
    </row>
    <row r="2006" spans="1:26" hidden="1" outlineLevel="7" x14ac:dyDescent="0.25">
      <c r="F2006" s="3"/>
      <c r="G2006" s="100"/>
      <c r="H2006" s="3"/>
      <c r="I2006" s="100"/>
      <c r="J2006" s="3"/>
      <c r="K2006" s="101"/>
      <c r="N2006" s="102" t="s">
        <v>803</v>
      </c>
      <c r="O2006" s="2">
        <f t="shared" ref="O2006:Z2006" si="1402">SUBTOTAL(9,O2005:O2005)</f>
        <v>803164.8</v>
      </c>
      <c r="P2006" s="2">
        <f t="shared" si="1402"/>
        <v>803164.8</v>
      </c>
      <c r="Q2006" s="2">
        <f t="shared" si="1402"/>
        <v>65321</v>
      </c>
      <c r="R2006" s="2">
        <f t="shared" si="1402"/>
        <v>65095.99</v>
      </c>
      <c r="S2006" s="2">
        <f t="shared" si="1402"/>
        <v>83061.05</v>
      </c>
      <c r="T2006" s="2">
        <f t="shared" si="1402"/>
        <v>63478.14</v>
      </c>
      <c r="U2006" s="2">
        <f t="shared" si="1402"/>
        <v>63645.01</v>
      </c>
      <c r="V2006" s="2">
        <f t="shared" si="1402"/>
        <v>63660.03</v>
      </c>
      <c r="W2006" s="2">
        <f t="shared" si="1402"/>
        <v>63284.35</v>
      </c>
      <c r="X2006" s="2">
        <f t="shared" si="1402"/>
        <v>467545.56999999995</v>
      </c>
      <c r="Y2006" s="2">
        <f t="shared" si="1402"/>
        <v>0</v>
      </c>
      <c r="Z2006" s="2">
        <f t="shared" si="1402"/>
        <v>335619.2300000001</v>
      </c>
    </row>
    <row r="2007" spans="1:26" hidden="1" outlineLevel="7" x14ac:dyDescent="0.25">
      <c r="A2007" s="1" t="s">
        <v>415</v>
      </c>
      <c r="B2007" s="1">
        <v>4</v>
      </c>
      <c r="C2007" s="1" t="s">
        <v>109</v>
      </c>
      <c r="D2007" s="1" t="s">
        <v>156</v>
      </c>
      <c r="E2007" s="1" t="s">
        <v>157</v>
      </c>
      <c r="F2007" s="3">
        <v>1</v>
      </c>
      <c r="G2007" t="s">
        <v>424</v>
      </c>
      <c r="H2007" s="3">
        <v>11</v>
      </c>
      <c r="I2007" t="s">
        <v>429</v>
      </c>
      <c r="J2007" s="3">
        <v>113</v>
      </c>
      <c r="K2007" s="10" t="s">
        <v>457</v>
      </c>
      <c r="L2007" s="1">
        <v>11302</v>
      </c>
      <c r="M2007" s="1">
        <v>1030</v>
      </c>
      <c r="N2007" s="1" t="s">
        <v>92</v>
      </c>
      <c r="O2007" s="2">
        <v>606702.36</v>
      </c>
      <c r="P2007" s="2">
        <v>606702.36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f>SUM(Q2007:W2007)</f>
        <v>0</v>
      </c>
      <c r="Y2007" s="2">
        <v>0</v>
      </c>
      <c r="Z2007" s="2">
        <f>+P2007-X2007-Y2007</f>
        <v>606702.36</v>
      </c>
    </row>
    <row r="2008" spans="1:26" hidden="1" outlineLevel="7" x14ac:dyDescent="0.25">
      <c r="F2008" s="3"/>
      <c r="G2008" s="100"/>
      <c r="H2008" s="3"/>
      <c r="I2008" s="100"/>
      <c r="J2008" s="3"/>
      <c r="K2008" s="101"/>
      <c r="N2008" s="102" t="s">
        <v>865</v>
      </c>
      <c r="O2008" s="2">
        <f t="shared" ref="O2008:Z2008" si="1403">SUBTOTAL(9,O2007:O2007)</f>
        <v>606702.36</v>
      </c>
      <c r="P2008" s="2">
        <f t="shared" si="1403"/>
        <v>606702.36</v>
      </c>
      <c r="Q2008" s="2">
        <f t="shared" si="1403"/>
        <v>0</v>
      </c>
      <c r="R2008" s="2">
        <f t="shared" si="1403"/>
        <v>0</v>
      </c>
      <c r="S2008" s="2">
        <f t="shared" si="1403"/>
        <v>0</v>
      </c>
      <c r="T2008" s="2">
        <f t="shared" si="1403"/>
        <v>0</v>
      </c>
      <c r="U2008" s="2">
        <f t="shared" si="1403"/>
        <v>0</v>
      </c>
      <c r="V2008" s="2">
        <f t="shared" si="1403"/>
        <v>0</v>
      </c>
      <c r="W2008" s="2">
        <f t="shared" si="1403"/>
        <v>0</v>
      </c>
      <c r="X2008" s="2">
        <f t="shared" si="1403"/>
        <v>0</v>
      </c>
      <c r="Y2008" s="2">
        <f t="shared" si="1403"/>
        <v>0</v>
      </c>
      <c r="Z2008" s="2">
        <f t="shared" si="1403"/>
        <v>606702.36</v>
      </c>
    </row>
    <row r="2009" spans="1:26" hidden="1" outlineLevel="6" collapsed="1" x14ac:dyDescent="0.25">
      <c r="F2009" s="3"/>
      <c r="G2009" s="100"/>
      <c r="H2009" s="3"/>
      <c r="I2009" s="100"/>
      <c r="J2009" s="3"/>
      <c r="K2009" s="104" t="s">
        <v>715</v>
      </c>
      <c r="O2009" s="2">
        <f t="shared" ref="O2009:Z2009" si="1404">SUBTOTAL(9,O2005:O2007)</f>
        <v>1409867.1600000001</v>
      </c>
      <c r="P2009" s="2">
        <f t="shared" si="1404"/>
        <v>1409867.1600000001</v>
      </c>
      <c r="Q2009" s="2">
        <f t="shared" si="1404"/>
        <v>65321</v>
      </c>
      <c r="R2009" s="2">
        <f t="shared" si="1404"/>
        <v>65095.99</v>
      </c>
      <c r="S2009" s="2">
        <f t="shared" si="1404"/>
        <v>83061.05</v>
      </c>
      <c r="T2009" s="2">
        <f t="shared" si="1404"/>
        <v>63478.14</v>
      </c>
      <c r="U2009" s="2">
        <f t="shared" si="1404"/>
        <v>63645.01</v>
      </c>
      <c r="V2009" s="2">
        <f t="shared" si="1404"/>
        <v>63660.03</v>
      </c>
      <c r="W2009" s="2">
        <f t="shared" si="1404"/>
        <v>63284.35</v>
      </c>
      <c r="X2009" s="2">
        <f t="shared" si="1404"/>
        <v>467545.56999999995</v>
      </c>
      <c r="Y2009" s="2">
        <f t="shared" si="1404"/>
        <v>0</v>
      </c>
      <c r="Z2009" s="2">
        <f t="shared" si="1404"/>
        <v>942321.59000000008</v>
      </c>
    </row>
    <row r="2010" spans="1:26" hidden="1" outlineLevel="5" collapsed="1" x14ac:dyDescent="0.25">
      <c r="F2010" s="3"/>
      <c r="G2010" s="100"/>
      <c r="H2010" s="3"/>
      <c r="I2010" s="103" t="s">
        <v>687</v>
      </c>
      <c r="J2010" s="3"/>
      <c r="K2010" s="101"/>
      <c r="O2010" s="2">
        <f t="shared" ref="O2010:Z2010" si="1405">SUBTOTAL(9,O2005:O2007)</f>
        <v>1409867.1600000001</v>
      </c>
      <c r="P2010" s="2">
        <f t="shared" si="1405"/>
        <v>1409867.1600000001</v>
      </c>
      <c r="Q2010" s="2">
        <f t="shared" si="1405"/>
        <v>65321</v>
      </c>
      <c r="R2010" s="2">
        <f t="shared" si="1405"/>
        <v>65095.99</v>
      </c>
      <c r="S2010" s="2">
        <f t="shared" si="1405"/>
        <v>83061.05</v>
      </c>
      <c r="T2010" s="2">
        <f t="shared" si="1405"/>
        <v>63478.14</v>
      </c>
      <c r="U2010" s="2">
        <f t="shared" si="1405"/>
        <v>63645.01</v>
      </c>
      <c r="V2010" s="2">
        <f t="shared" si="1405"/>
        <v>63660.03</v>
      </c>
      <c r="W2010" s="2">
        <f t="shared" si="1405"/>
        <v>63284.35</v>
      </c>
      <c r="X2010" s="2">
        <f t="shared" si="1405"/>
        <v>467545.56999999995</v>
      </c>
      <c r="Y2010" s="2">
        <f t="shared" si="1405"/>
        <v>0</v>
      </c>
      <c r="Z2010" s="2">
        <f t="shared" si="1405"/>
        <v>942321.59000000008</v>
      </c>
    </row>
    <row r="2011" spans="1:26" hidden="1" outlineLevel="7" x14ac:dyDescent="0.25">
      <c r="A2011" s="1" t="s">
        <v>415</v>
      </c>
      <c r="B2011" s="1">
        <v>4</v>
      </c>
      <c r="C2011" s="1" t="s">
        <v>109</v>
      </c>
      <c r="D2011" s="1" t="s">
        <v>156</v>
      </c>
      <c r="E2011" s="1" t="s">
        <v>157</v>
      </c>
      <c r="F2011" s="3">
        <v>1</v>
      </c>
      <c r="G2011" t="s">
        <v>424</v>
      </c>
      <c r="H2011" s="3">
        <v>12</v>
      </c>
      <c r="I2011" t="s">
        <v>430</v>
      </c>
      <c r="J2011" s="3">
        <v>121</v>
      </c>
      <c r="K2011" s="10" t="s">
        <v>458</v>
      </c>
      <c r="L2011" s="1">
        <v>12101</v>
      </c>
      <c r="M2011" s="1">
        <v>1007</v>
      </c>
      <c r="N2011" s="1" t="s">
        <v>66</v>
      </c>
      <c r="O2011" s="2">
        <v>644838</v>
      </c>
      <c r="P2011" s="2">
        <v>589579.5</v>
      </c>
      <c r="Q2011" s="2">
        <v>8407.89</v>
      </c>
      <c r="R2011" s="2">
        <v>29546.04</v>
      </c>
      <c r="S2011" s="2">
        <v>33217.11</v>
      </c>
      <c r="T2011" s="2">
        <v>27000</v>
      </c>
      <c r="U2011" s="2">
        <v>30493.42</v>
      </c>
      <c r="V2011" s="2">
        <v>35111.839999999997</v>
      </c>
      <c r="W2011" s="2">
        <v>22500</v>
      </c>
      <c r="X2011" s="2">
        <f>SUM(Q2011:W2011)</f>
        <v>186276.3</v>
      </c>
      <c r="Y2011" s="2">
        <v>0</v>
      </c>
      <c r="Z2011" s="2">
        <f>+P2011-X2011-Y2011</f>
        <v>403303.2</v>
      </c>
    </row>
    <row r="2012" spans="1:26" hidden="1" outlineLevel="7" x14ac:dyDescent="0.25">
      <c r="F2012" s="3"/>
      <c r="G2012" s="100"/>
      <c r="H2012" s="3"/>
      <c r="I2012" s="100"/>
      <c r="J2012" s="3"/>
      <c r="K2012" s="101"/>
      <c r="N2012" s="102" t="s">
        <v>851</v>
      </c>
      <c r="O2012" s="2">
        <f t="shared" ref="O2012:Z2012" si="1406">SUBTOTAL(9,O2011:O2011)</f>
        <v>644838</v>
      </c>
      <c r="P2012" s="2">
        <f t="shared" si="1406"/>
        <v>589579.5</v>
      </c>
      <c r="Q2012" s="2">
        <f t="shared" si="1406"/>
        <v>8407.89</v>
      </c>
      <c r="R2012" s="2">
        <f t="shared" si="1406"/>
        <v>29546.04</v>
      </c>
      <c r="S2012" s="2">
        <f t="shared" si="1406"/>
        <v>33217.11</v>
      </c>
      <c r="T2012" s="2">
        <f t="shared" si="1406"/>
        <v>27000</v>
      </c>
      <c r="U2012" s="2">
        <f t="shared" si="1406"/>
        <v>30493.42</v>
      </c>
      <c r="V2012" s="2">
        <f t="shared" si="1406"/>
        <v>35111.839999999997</v>
      </c>
      <c r="W2012" s="2">
        <f t="shared" si="1406"/>
        <v>22500</v>
      </c>
      <c r="X2012" s="2">
        <f t="shared" si="1406"/>
        <v>186276.3</v>
      </c>
      <c r="Y2012" s="2">
        <f t="shared" si="1406"/>
        <v>0</v>
      </c>
      <c r="Z2012" s="2">
        <f t="shared" si="1406"/>
        <v>403303.2</v>
      </c>
    </row>
    <row r="2013" spans="1:26" hidden="1" outlineLevel="6" collapsed="1" x14ac:dyDescent="0.25">
      <c r="F2013" s="3"/>
      <c r="G2013" s="100"/>
      <c r="H2013" s="3"/>
      <c r="I2013" s="100"/>
      <c r="J2013" s="3"/>
      <c r="K2013" s="104" t="s">
        <v>754</v>
      </c>
      <c r="O2013" s="2">
        <f t="shared" ref="O2013:Z2013" si="1407">SUBTOTAL(9,O2011:O2011)</f>
        <v>644838</v>
      </c>
      <c r="P2013" s="2">
        <f t="shared" si="1407"/>
        <v>589579.5</v>
      </c>
      <c r="Q2013" s="2">
        <f t="shared" si="1407"/>
        <v>8407.89</v>
      </c>
      <c r="R2013" s="2">
        <f t="shared" si="1407"/>
        <v>29546.04</v>
      </c>
      <c r="S2013" s="2">
        <f t="shared" si="1407"/>
        <v>33217.11</v>
      </c>
      <c r="T2013" s="2">
        <f t="shared" si="1407"/>
        <v>27000</v>
      </c>
      <c r="U2013" s="2">
        <f t="shared" si="1407"/>
        <v>30493.42</v>
      </c>
      <c r="V2013" s="2">
        <f t="shared" si="1407"/>
        <v>35111.839999999997</v>
      </c>
      <c r="W2013" s="2">
        <f t="shared" si="1407"/>
        <v>22500</v>
      </c>
      <c r="X2013" s="2">
        <f t="shared" si="1407"/>
        <v>186276.3</v>
      </c>
      <c r="Y2013" s="2">
        <f t="shared" si="1407"/>
        <v>0</v>
      </c>
      <c r="Z2013" s="2">
        <f t="shared" si="1407"/>
        <v>403303.2</v>
      </c>
    </row>
    <row r="2014" spans="1:26" hidden="1" outlineLevel="7" x14ac:dyDescent="0.25">
      <c r="A2014" s="1" t="s">
        <v>415</v>
      </c>
      <c r="B2014" s="1">
        <v>4</v>
      </c>
      <c r="C2014" s="1" t="s">
        <v>109</v>
      </c>
      <c r="D2014" s="1" t="s">
        <v>156</v>
      </c>
      <c r="E2014" s="1" t="s">
        <v>157</v>
      </c>
      <c r="F2014" s="3">
        <v>1</v>
      </c>
      <c r="G2014" t="s">
        <v>424</v>
      </c>
      <c r="H2014" s="3">
        <v>12</v>
      </c>
      <c r="I2014" t="s">
        <v>430</v>
      </c>
      <c r="J2014" s="3">
        <v>122</v>
      </c>
      <c r="K2014" s="10" t="s">
        <v>459</v>
      </c>
      <c r="L2014" s="1">
        <v>12201</v>
      </c>
      <c r="M2014" s="1">
        <v>1040</v>
      </c>
      <c r="N2014" s="1" t="s">
        <v>77</v>
      </c>
      <c r="O2014" s="2">
        <v>0</v>
      </c>
      <c r="P2014" s="2">
        <v>28941.81</v>
      </c>
      <c r="Q2014" s="2">
        <v>0</v>
      </c>
      <c r="R2014" s="2">
        <v>0</v>
      </c>
      <c r="S2014" s="2">
        <v>0</v>
      </c>
      <c r="T2014" s="2">
        <v>0</v>
      </c>
      <c r="U2014" s="2">
        <v>9048.4699999999993</v>
      </c>
      <c r="V2014" s="2">
        <v>9780.34</v>
      </c>
      <c r="W2014" s="2">
        <v>10113</v>
      </c>
      <c r="X2014" s="2">
        <f>SUM(Q2014:W2014)</f>
        <v>28941.809999999998</v>
      </c>
      <c r="Y2014" s="2">
        <v>0</v>
      </c>
      <c r="Z2014" s="2">
        <f>+P2014-X2014-Y2014</f>
        <v>3.637978807091713E-12</v>
      </c>
    </row>
    <row r="2015" spans="1:26" hidden="1" outlineLevel="7" x14ac:dyDescent="0.25">
      <c r="F2015" s="3"/>
      <c r="G2015" s="100"/>
      <c r="H2015" s="3"/>
      <c r="I2015" s="100"/>
      <c r="J2015" s="3"/>
      <c r="K2015" s="101"/>
      <c r="N2015" s="102" t="s">
        <v>856</v>
      </c>
      <c r="O2015" s="2">
        <f t="shared" ref="O2015:Z2015" si="1408">SUBTOTAL(9,O2014:O2014)</f>
        <v>0</v>
      </c>
      <c r="P2015" s="2">
        <f t="shared" si="1408"/>
        <v>28941.81</v>
      </c>
      <c r="Q2015" s="2">
        <f t="shared" si="1408"/>
        <v>0</v>
      </c>
      <c r="R2015" s="2">
        <f t="shared" si="1408"/>
        <v>0</v>
      </c>
      <c r="S2015" s="2">
        <f t="shared" si="1408"/>
        <v>0</v>
      </c>
      <c r="T2015" s="2">
        <f t="shared" si="1408"/>
        <v>0</v>
      </c>
      <c r="U2015" s="2">
        <f t="shared" si="1408"/>
        <v>9048.4699999999993</v>
      </c>
      <c r="V2015" s="2">
        <f t="shared" si="1408"/>
        <v>9780.34</v>
      </c>
      <c r="W2015" s="2">
        <f t="shared" si="1408"/>
        <v>10113</v>
      </c>
      <c r="X2015" s="2">
        <f t="shared" si="1408"/>
        <v>28941.809999999998</v>
      </c>
      <c r="Y2015" s="2">
        <f t="shared" si="1408"/>
        <v>0</v>
      </c>
      <c r="Z2015" s="2">
        <f t="shared" si="1408"/>
        <v>3.637978807091713E-12</v>
      </c>
    </row>
    <row r="2016" spans="1:26" hidden="1" outlineLevel="6" collapsed="1" x14ac:dyDescent="0.25">
      <c r="F2016" s="3"/>
      <c r="G2016" s="100"/>
      <c r="H2016" s="3"/>
      <c r="I2016" s="100"/>
      <c r="J2016" s="3"/>
      <c r="K2016" s="104" t="s">
        <v>757</v>
      </c>
      <c r="O2016" s="2">
        <f t="shared" ref="O2016:Z2016" si="1409">SUBTOTAL(9,O2014:O2014)</f>
        <v>0</v>
      </c>
      <c r="P2016" s="2">
        <f t="shared" si="1409"/>
        <v>28941.81</v>
      </c>
      <c r="Q2016" s="2">
        <f t="shared" si="1409"/>
        <v>0</v>
      </c>
      <c r="R2016" s="2">
        <f t="shared" si="1409"/>
        <v>0</v>
      </c>
      <c r="S2016" s="2">
        <f t="shared" si="1409"/>
        <v>0</v>
      </c>
      <c r="T2016" s="2">
        <f t="shared" si="1409"/>
        <v>0</v>
      </c>
      <c r="U2016" s="2">
        <f t="shared" si="1409"/>
        <v>9048.4699999999993</v>
      </c>
      <c r="V2016" s="2">
        <f t="shared" si="1409"/>
        <v>9780.34</v>
      </c>
      <c r="W2016" s="2">
        <f t="shared" si="1409"/>
        <v>10113</v>
      </c>
      <c r="X2016" s="2">
        <f t="shared" si="1409"/>
        <v>28941.809999999998</v>
      </c>
      <c r="Y2016" s="2">
        <f t="shared" si="1409"/>
        <v>0</v>
      </c>
      <c r="Z2016" s="2">
        <f t="shared" si="1409"/>
        <v>3.637978807091713E-12</v>
      </c>
    </row>
    <row r="2017" spans="1:26" hidden="1" outlineLevel="5" collapsed="1" x14ac:dyDescent="0.25">
      <c r="F2017" s="3"/>
      <c r="G2017" s="100"/>
      <c r="H2017" s="3"/>
      <c r="I2017" s="103" t="s">
        <v>705</v>
      </c>
      <c r="J2017" s="3"/>
      <c r="K2017" s="101"/>
      <c r="O2017" s="2">
        <f t="shared" ref="O2017:Z2017" si="1410">SUBTOTAL(9,O2011:O2014)</f>
        <v>644838</v>
      </c>
      <c r="P2017" s="2">
        <f t="shared" si="1410"/>
        <v>618521.31000000006</v>
      </c>
      <c r="Q2017" s="2">
        <f t="shared" si="1410"/>
        <v>8407.89</v>
      </c>
      <c r="R2017" s="2">
        <f t="shared" si="1410"/>
        <v>29546.04</v>
      </c>
      <c r="S2017" s="2">
        <f t="shared" si="1410"/>
        <v>33217.11</v>
      </c>
      <c r="T2017" s="2">
        <f t="shared" si="1410"/>
        <v>27000</v>
      </c>
      <c r="U2017" s="2">
        <f t="shared" si="1410"/>
        <v>39541.89</v>
      </c>
      <c r="V2017" s="2">
        <f t="shared" si="1410"/>
        <v>44892.179999999993</v>
      </c>
      <c r="W2017" s="2">
        <f t="shared" si="1410"/>
        <v>32613</v>
      </c>
      <c r="X2017" s="2">
        <f t="shared" si="1410"/>
        <v>215218.11</v>
      </c>
      <c r="Y2017" s="2">
        <f t="shared" si="1410"/>
        <v>0</v>
      </c>
      <c r="Z2017" s="2">
        <f t="shared" si="1410"/>
        <v>403303.2</v>
      </c>
    </row>
    <row r="2018" spans="1:26" hidden="1" outlineLevel="7" x14ac:dyDescent="0.25">
      <c r="A2018" s="1" t="s">
        <v>415</v>
      </c>
      <c r="B2018" s="1">
        <v>4</v>
      </c>
      <c r="C2018" s="1" t="s">
        <v>109</v>
      </c>
      <c r="D2018" s="1" t="s">
        <v>156</v>
      </c>
      <c r="E2018" s="1" t="s">
        <v>157</v>
      </c>
      <c r="F2018" s="3">
        <v>1</v>
      </c>
      <c r="G2018" t="s">
        <v>424</v>
      </c>
      <c r="H2018" s="3">
        <v>13</v>
      </c>
      <c r="I2018" t="s">
        <v>431</v>
      </c>
      <c r="J2018" s="3">
        <v>132</v>
      </c>
      <c r="K2018" s="10" t="s">
        <v>460</v>
      </c>
      <c r="L2018" s="1">
        <v>13201</v>
      </c>
      <c r="M2018" s="1">
        <v>1005</v>
      </c>
      <c r="N2018" s="1" t="s">
        <v>18</v>
      </c>
      <c r="O2018" s="2">
        <v>131911.37</v>
      </c>
      <c r="P2018" s="2">
        <v>131911.37</v>
      </c>
      <c r="Q2018" s="2">
        <v>0</v>
      </c>
      <c r="R2018" s="2">
        <v>0</v>
      </c>
      <c r="S2018" s="2">
        <v>74727.63</v>
      </c>
      <c r="T2018" s="2">
        <v>3810.49</v>
      </c>
      <c r="U2018" s="2">
        <v>0</v>
      </c>
      <c r="V2018" s="2">
        <v>0</v>
      </c>
      <c r="W2018" s="2">
        <v>0</v>
      </c>
      <c r="X2018" s="2">
        <f>SUM(Q2018:W2018)</f>
        <v>78538.12000000001</v>
      </c>
      <c r="Y2018" s="2">
        <v>0</v>
      </c>
      <c r="Z2018" s="2">
        <f>+P2018-X2018-Y2018</f>
        <v>53373.249999999985</v>
      </c>
    </row>
    <row r="2019" spans="1:26" hidden="1" outlineLevel="7" x14ac:dyDescent="0.25">
      <c r="F2019" s="3"/>
      <c r="G2019" s="100"/>
      <c r="H2019" s="3"/>
      <c r="I2019" s="100"/>
      <c r="J2019" s="3"/>
      <c r="K2019" s="101"/>
      <c r="N2019" s="102" t="s">
        <v>804</v>
      </c>
      <c r="O2019" s="2">
        <f t="shared" ref="O2019:Z2019" si="1411">SUBTOTAL(9,O2018:O2018)</f>
        <v>131911.37</v>
      </c>
      <c r="P2019" s="2">
        <f t="shared" si="1411"/>
        <v>131911.37</v>
      </c>
      <c r="Q2019" s="2">
        <f t="shared" si="1411"/>
        <v>0</v>
      </c>
      <c r="R2019" s="2">
        <f t="shared" si="1411"/>
        <v>0</v>
      </c>
      <c r="S2019" s="2">
        <f t="shared" si="1411"/>
        <v>74727.63</v>
      </c>
      <c r="T2019" s="2">
        <f t="shared" si="1411"/>
        <v>3810.49</v>
      </c>
      <c r="U2019" s="2">
        <f t="shared" si="1411"/>
        <v>0</v>
      </c>
      <c r="V2019" s="2">
        <f t="shared" si="1411"/>
        <v>0</v>
      </c>
      <c r="W2019" s="2">
        <f t="shared" si="1411"/>
        <v>0</v>
      </c>
      <c r="X2019" s="2">
        <f t="shared" si="1411"/>
        <v>78538.12000000001</v>
      </c>
      <c r="Y2019" s="2">
        <f t="shared" si="1411"/>
        <v>0</v>
      </c>
      <c r="Z2019" s="2">
        <f t="shared" si="1411"/>
        <v>53373.249999999985</v>
      </c>
    </row>
    <row r="2020" spans="1:26" hidden="1" outlineLevel="7" x14ac:dyDescent="0.25">
      <c r="A2020" s="1" t="s">
        <v>415</v>
      </c>
      <c r="B2020" s="1">
        <v>4</v>
      </c>
      <c r="C2020" s="1" t="s">
        <v>109</v>
      </c>
      <c r="D2020" s="1" t="s">
        <v>156</v>
      </c>
      <c r="E2020" s="1" t="s">
        <v>157</v>
      </c>
      <c r="F2020" s="3">
        <v>1</v>
      </c>
      <c r="G2020" t="s">
        <v>424</v>
      </c>
      <c r="H2020" s="3">
        <v>13</v>
      </c>
      <c r="I2020" t="s">
        <v>431</v>
      </c>
      <c r="J2020" s="3">
        <v>132</v>
      </c>
      <c r="K2020" s="10" t="s">
        <v>460</v>
      </c>
      <c r="L2020" s="1">
        <v>13202</v>
      </c>
      <c r="M2020" s="1">
        <v>1006</v>
      </c>
      <c r="N2020" s="1" t="s">
        <v>19</v>
      </c>
      <c r="O2020" s="2">
        <v>30823.200000000001</v>
      </c>
      <c r="P2020" s="2">
        <v>30823.200000000001</v>
      </c>
      <c r="Q2020" s="2">
        <v>0</v>
      </c>
      <c r="R2020" s="2">
        <v>0</v>
      </c>
      <c r="S2020" s="2">
        <v>15746.31</v>
      </c>
      <c r="T2020" s="2">
        <v>0</v>
      </c>
      <c r="U2020" s="2">
        <v>0</v>
      </c>
      <c r="V2020" s="2">
        <v>0</v>
      </c>
      <c r="W2020" s="2">
        <v>0</v>
      </c>
      <c r="X2020" s="2">
        <f>SUM(Q2020:W2020)</f>
        <v>15746.31</v>
      </c>
      <c r="Y2020" s="2">
        <v>0</v>
      </c>
      <c r="Z2020" s="2">
        <f>+P2020-X2020-Y2020</f>
        <v>15076.890000000001</v>
      </c>
    </row>
    <row r="2021" spans="1:26" hidden="1" outlineLevel="7" x14ac:dyDescent="0.25">
      <c r="F2021" s="3"/>
      <c r="G2021" s="100"/>
      <c r="H2021" s="3"/>
      <c r="I2021" s="100"/>
      <c r="J2021" s="3"/>
      <c r="K2021" s="101"/>
      <c r="N2021" s="102" t="s">
        <v>805</v>
      </c>
      <c r="O2021" s="2">
        <f t="shared" ref="O2021:Z2021" si="1412">SUBTOTAL(9,O2020:O2020)</f>
        <v>30823.200000000001</v>
      </c>
      <c r="P2021" s="2">
        <f t="shared" si="1412"/>
        <v>30823.200000000001</v>
      </c>
      <c r="Q2021" s="2">
        <f t="shared" si="1412"/>
        <v>0</v>
      </c>
      <c r="R2021" s="2">
        <f t="shared" si="1412"/>
        <v>0</v>
      </c>
      <c r="S2021" s="2">
        <f t="shared" si="1412"/>
        <v>15746.31</v>
      </c>
      <c r="T2021" s="2">
        <f t="shared" si="1412"/>
        <v>0</v>
      </c>
      <c r="U2021" s="2">
        <f t="shared" si="1412"/>
        <v>0</v>
      </c>
      <c r="V2021" s="2">
        <f t="shared" si="1412"/>
        <v>0</v>
      </c>
      <c r="W2021" s="2">
        <f t="shared" si="1412"/>
        <v>0</v>
      </c>
      <c r="X2021" s="2">
        <f t="shared" si="1412"/>
        <v>15746.31</v>
      </c>
      <c r="Y2021" s="2">
        <f t="shared" si="1412"/>
        <v>0</v>
      </c>
      <c r="Z2021" s="2">
        <f t="shared" si="1412"/>
        <v>15076.890000000001</v>
      </c>
    </row>
    <row r="2022" spans="1:26" hidden="1" outlineLevel="6" collapsed="1" x14ac:dyDescent="0.25">
      <c r="F2022" s="3"/>
      <c r="G2022" s="100"/>
      <c r="H2022" s="3"/>
      <c r="I2022" s="100"/>
      <c r="J2022" s="3"/>
      <c r="K2022" s="104" t="s">
        <v>716</v>
      </c>
      <c r="O2022" s="2">
        <f t="shared" ref="O2022:Z2022" si="1413">SUBTOTAL(9,O2018:O2020)</f>
        <v>162734.57</v>
      </c>
      <c r="P2022" s="2">
        <f t="shared" si="1413"/>
        <v>162734.57</v>
      </c>
      <c r="Q2022" s="2">
        <f t="shared" si="1413"/>
        <v>0</v>
      </c>
      <c r="R2022" s="2">
        <f t="shared" si="1413"/>
        <v>0</v>
      </c>
      <c r="S2022" s="2">
        <f t="shared" si="1413"/>
        <v>90473.94</v>
      </c>
      <c r="T2022" s="2">
        <f t="shared" si="1413"/>
        <v>3810.49</v>
      </c>
      <c r="U2022" s="2">
        <f t="shared" si="1413"/>
        <v>0</v>
      </c>
      <c r="V2022" s="2">
        <f t="shared" si="1413"/>
        <v>0</v>
      </c>
      <c r="W2022" s="2">
        <f t="shared" si="1413"/>
        <v>0</v>
      </c>
      <c r="X2022" s="2">
        <f t="shared" si="1413"/>
        <v>94284.430000000008</v>
      </c>
      <c r="Y2022" s="2">
        <f t="shared" si="1413"/>
        <v>0</v>
      </c>
      <c r="Z2022" s="2">
        <f t="shared" si="1413"/>
        <v>68450.139999999985</v>
      </c>
    </row>
    <row r="2023" spans="1:26" hidden="1" outlineLevel="7" x14ac:dyDescent="0.25">
      <c r="A2023" s="1" t="s">
        <v>415</v>
      </c>
      <c r="B2023" s="1">
        <v>4</v>
      </c>
      <c r="C2023" s="1" t="s">
        <v>109</v>
      </c>
      <c r="D2023" s="1" t="s">
        <v>156</v>
      </c>
      <c r="E2023" s="1" t="s">
        <v>157</v>
      </c>
      <c r="F2023" s="3">
        <v>1</v>
      </c>
      <c r="G2023" t="s">
        <v>424</v>
      </c>
      <c r="H2023" s="3">
        <v>13</v>
      </c>
      <c r="I2023" t="s">
        <v>431</v>
      </c>
      <c r="J2023" s="3">
        <v>133</v>
      </c>
      <c r="K2023" s="10" t="s">
        <v>461</v>
      </c>
      <c r="L2023" s="1">
        <v>13301</v>
      </c>
      <c r="M2023" s="1">
        <v>1003</v>
      </c>
      <c r="N2023" s="1" t="s">
        <v>90</v>
      </c>
      <c r="O2023" s="2">
        <v>64361.52</v>
      </c>
      <c r="P2023" s="2">
        <v>64361.52</v>
      </c>
      <c r="Q2023" s="2">
        <v>3150.38</v>
      </c>
      <c r="R2023" s="2">
        <v>6300.76</v>
      </c>
      <c r="S2023" s="2">
        <v>6590.32</v>
      </c>
      <c r="T2023" s="2">
        <v>0</v>
      </c>
      <c r="U2023" s="2">
        <v>0</v>
      </c>
      <c r="V2023" s="2">
        <v>3285.06</v>
      </c>
      <c r="W2023" s="2">
        <v>0</v>
      </c>
      <c r="X2023" s="2">
        <f>SUM(Q2023:W2023)</f>
        <v>19326.52</v>
      </c>
      <c r="Y2023" s="2">
        <v>0</v>
      </c>
      <c r="Z2023" s="2">
        <f>+P2023-X2023-Y2023</f>
        <v>45035</v>
      </c>
    </row>
    <row r="2024" spans="1:26" hidden="1" outlineLevel="7" x14ac:dyDescent="0.25">
      <c r="F2024" s="3"/>
      <c r="G2024" s="100"/>
      <c r="H2024" s="3"/>
      <c r="I2024" s="100"/>
      <c r="J2024" s="3"/>
      <c r="K2024" s="101"/>
      <c r="N2024" s="102" t="s">
        <v>866</v>
      </c>
      <c r="O2024" s="2">
        <f t="shared" ref="O2024:Z2024" si="1414">SUBTOTAL(9,O2023:O2023)</f>
        <v>64361.52</v>
      </c>
      <c r="P2024" s="2">
        <f t="shared" si="1414"/>
        <v>64361.52</v>
      </c>
      <c r="Q2024" s="2">
        <f t="shared" si="1414"/>
        <v>3150.38</v>
      </c>
      <c r="R2024" s="2">
        <f t="shared" si="1414"/>
        <v>6300.76</v>
      </c>
      <c r="S2024" s="2">
        <f t="shared" si="1414"/>
        <v>6590.32</v>
      </c>
      <c r="T2024" s="2">
        <f t="shared" si="1414"/>
        <v>0</v>
      </c>
      <c r="U2024" s="2">
        <f t="shared" si="1414"/>
        <v>0</v>
      </c>
      <c r="V2024" s="2">
        <f t="shared" si="1414"/>
        <v>3285.06</v>
      </c>
      <c r="W2024" s="2">
        <f t="shared" si="1414"/>
        <v>0</v>
      </c>
      <c r="X2024" s="2">
        <f t="shared" si="1414"/>
        <v>19326.52</v>
      </c>
      <c r="Y2024" s="2">
        <f t="shared" si="1414"/>
        <v>0</v>
      </c>
      <c r="Z2024" s="2">
        <f t="shared" si="1414"/>
        <v>45035</v>
      </c>
    </row>
    <row r="2025" spans="1:26" hidden="1" outlineLevel="6" collapsed="1" x14ac:dyDescent="0.25">
      <c r="F2025" s="3"/>
      <c r="G2025" s="100"/>
      <c r="H2025" s="3"/>
      <c r="I2025" s="100"/>
      <c r="J2025" s="3"/>
      <c r="K2025" s="104" t="s">
        <v>764</v>
      </c>
      <c r="O2025" s="2">
        <f t="shared" ref="O2025:Z2025" si="1415">SUBTOTAL(9,O2023:O2023)</f>
        <v>64361.52</v>
      </c>
      <c r="P2025" s="2">
        <f t="shared" si="1415"/>
        <v>64361.52</v>
      </c>
      <c r="Q2025" s="2">
        <f t="shared" si="1415"/>
        <v>3150.38</v>
      </c>
      <c r="R2025" s="2">
        <f t="shared" si="1415"/>
        <v>6300.76</v>
      </c>
      <c r="S2025" s="2">
        <f t="shared" si="1415"/>
        <v>6590.32</v>
      </c>
      <c r="T2025" s="2">
        <f t="shared" si="1415"/>
        <v>0</v>
      </c>
      <c r="U2025" s="2">
        <f t="shared" si="1415"/>
        <v>0</v>
      </c>
      <c r="V2025" s="2">
        <f t="shared" si="1415"/>
        <v>3285.06</v>
      </c>
      <c r="W2025" s="2">
        <f t="shared" si="1415"/>
        <v>0</v>
      </c>
      <c r="X2025" s="2">
        <f t="shared" si="1415"/>
        <v>19326.52</v>
      </c>
      <c r="Y2025" s="2">
        <f t="shared" si="1415"/>
        <v>0</v>
      </c>
      <c r="Z2025" s="2">
        <f t="shared" si="1415"/>
        <v>45035</v>
      </c>
    </row>
    <row r="2026" spans="1:26" hidden="1" outlineLevel="5" collapsed="1" x14ac:dyDescent="0.25">
      <c r="F2026" s="3"/>
      <c r="G2026" s="100"/>
      <c r="H2026" s="3"/>
      <c r="I2026" s="103" t="s">
        <v>688</v>
      </c>
      <c r="J2026" s="3"/>
      <c r="K2026" s="101"/>
      <c r="O2026" s="2">
        <f t="shared" ref="O2026:Z2026" si="1416">SUBTOTAL(9,O2018:O2023)</f>
        <v>227096.09</v>
      </c>
      <c r="P2026" s="2">
        <f t="shared" si="1416"/>
        <v>227096.09</v>
      </c>
      <c r="Q2026" s="2">
        <f t="shared" si="1416"/>
        <v>3150.38</v>
      </c>
      <c r="R2026" s="2">
        <f t="shared" si="1416"/>
        <v>6300.76</v>
      </c>
      <c r="S2026" s="2">
        <f t="shared" si="1416"/>
        <v>97064.260000000009</v>
      </c>
      <c r="T2026" s="2">
        <f t="shared" si="1416"/>
        <v>3810.49</v>
      </c>
      <c r="U2026" s="2">
        <f t="shared" si="1416"/>
        <v>0</v>
      </c>
      <c r="V2026" s="2">
        <f t="shared" si="1416"/>
        <v>3285.06</v>
      </c>
      <c r="W2026" s="2">
        <f t="shared" si="1416"/>
        <v>0</v>
      </c>
      <c r="X2026" s="2">
        <f t="shared" si="1416"/>
        <v>113610.95000000001</v>
      </c>
      <c r="Y2026" s="2">
        <f t="shared" si="1416"/>
        <v>0</v>
      </c>
      <c r="Z2026" s="2">
        <f t="shared" si="1416"/>
        <v>113485.13999999998</v>
      </c>
    </row>
    <row r="2027" spans="1:26" hidden="1" outlineLevel="7" x14ac:dyDescent="0.25">
      <c r="A2027" s="1" t="s">
        <v>415</v>
      </c>
      <c r="B2027" s="1">
        <v>4</v>
      </c>
      <c r="C2027" s="1" t="s">
        <v>109</v>
      </c>
      <c r="D2027" s="1" t="s">
        <v>156</v>
      </c>
      <c r="E2027" s="1" t="s">
        <v>157</v>
      </c>
      <c r="F2027" s="3">
        <v>1</v>
      </c>
      <c r="G2027" t="s">
        <v>424</v>
      </c>
      <c r="H2027" s="3">
        <v>14</v>
      </c>
      <c r="I2027" t="s">
        <v>432</v>
      </c>
      <c r="J2027" s="3">
        <v>141</v>
      </c>
      <c r="K2027" s="10" t="s">
        <v>463</v>
      </c>
      <c r="L2027" s="1">
        <v>14101</v>
      </c>
      <c r="M2027" s="1">
        <v>2001</v>
      </c>
      <c r="N2027" s="1" t="s">
        <v>25</v>
      </c>
      <c r="O2027" s="2">
        <v>46031.88</v>
      </c>
      <c r="P2027" s="2">
        <v>46031.88</v>
      </c>
      <c r="Q2027" s="2">
        <v>3614.36</v>
      </c>
      <c r="R2027" s="2">
        <v>3839.18</v>
      </c>
      <c r="S2027" s="2">
        <v>4346.53</v>
      </c>
      <c r="T2027" s="2">
        <v>3153.54</v>
      </c>
      <c r="U2027" s="2">
        <v>4086.49</v>
      </c>
      <c r="V2027" s="2">
        <v>4167.91</v>
      </c>
      <c r="W2027" s="2">
        <v>4145.04</v>
      </c>
      <c r="X2027" s="2">
        <f>SUM(Q2027:W2027)</f>
        <v>27353.05</v>
      </c>
      <c r="Y2027" s="2">
        <v>0</v>
      </c>
      <c r="Z2027" s="2">
        <f>+P2027-X2027-Y2027</f>
        <v>18678.829999999998</v>
      </c>
    </row>
    <row r="2028" spans="1:26" hidden="1" outlineLevel="7" x14ac:dyDescent="0.25">
      <c r="F2028" s="3"/>
      <c r="G2028" s="100"/>
      <c r="H2028" s="3"/>
      <c r="I2028" s="100"/>
      <c r="J2028" s="3"/>
      <c r="K2028" s="101"/>
      <c r="N2028" s="102" t="s">
        <v>806</v>
      </c>
      <c r="O2028" s="2">
        <f t="shared" ref="O2028:Z2028" si="1417">SUBTOTAL(9,O2027:O2027)</f>
        <v>46031.88</v>
      </c>
      <c r="P2028" s="2">
        <f t="shared" si="1417"/>
        <v>46031.88</v>
      </c>
      <c r="Q2028" s="2">
        <f t="shared" si="1417"/>
        <v>3614.36</v>
      </c>
      <c r="R2028" s="2">
        <f t="shared" si="1417"/>
        <v>3839.18</v>
      </c>
      <c r="S2028" s="2">
        <f t="shared" si="1417"/>
        <v>4346.53</v>
      </c>
      <c r="T2028" s="2">
        <f t="shared" si="1417"/>
        <v>3153.54</v>
      </c>
      <c r="U2028" s="2">
        <f t="shared" si="1417"/>
        <v>4086.49</v>
      </c>
      <c r="V2028" s="2">
        <f t="shared" si="1417"/>
        <v>4167.91</v>
      </c>
      <c r="W2028" s="2">
        <f t="shared" si="1417"/>
        <v>4145.04</v>
      </c>
      <c r="X2028" s="2">
        <f t="shared" si="1417"/>
        <v>27353.05</v>
      </c>
      <c r="Y2028" s="2">
        <f t="shared" si="1417"/>
        <v>0</v>
      </c>
      <c r="Z2028" s="2">
        <f t="shared" si="1417"/>
        <v>18678.829999999998</v>
      </c>
    </row>
    <row r="2029" spans="1:26" hidden="1" outlineLevel="7" x14ac:dyDescent="0.25">
      <c r="A2029" s="1" t="s">
        <v>415</v>
      </c>
      <c r="B2029" s="1">
        <v>4</v>
      </c>
      <c r="C2029" s="1" t="s">
        <v>109</v>
      </c>
      <c r="D2029" s="1" t="s">
        <v>156</v>
      </c>
      <c r="E2029" s="1" t="s">
        <v>157</v>
      </c>
      <c r="F2029" s="3">
        <v>1</v>
      </c>
      <c r="G2029" t="s">
        <v>424</v>
      </c>
      <c r="H2029" s="3">
        <v>14</v>
      </c>
      <c r="I2029" t="s">
        <v>432</v>
      </c>
      <c r="J2029" s="3">
        <v>141</v>
      </c>
      <c r="K2029" s="10" t="s">
        <v>463</v>
      </c>
      <c r="L2029" s="1">
        <v>14102</v>
      </c>
      <c r="M2029" s="1">
        <v>2012</v>
      </c>
      <c r="N2029" s="1" t="s">
        <v>26</v>
      </c>
      <c r="O2029" s="2">
        <v>4184.6400000000003</v>
      </c>
      <c r="P2029" s="2">
        <v>4184.6400000000003</v>
      </c>
      <c r="Q2029" s="2">
        <v>328.57</v>
      </c>
      <c r="R2029" s="2">
        <v>349.02</v>
      </c>
      <c r="S2029" s="2">
        <v>395.13</v>
      </c>
      <c r="T2029" s="2">
        <v>286.68</v>
      </c>
      <c r="U2029" s="2">
        <v>371.48</v>
      </c>
      <c r="V2029" s="2">
        <v>378.88</v>
      </c>
      <c r="W2029" s="2">
        <v>376.8</v>
      </c>
      <c r="X2029" s="2">
        <f>SUM(Q2029:W2029)</f>
        <v>2486.56</v>
      </c>
      <c r="Y2029" s="2">
        <v>0</v>
      </c>
      <c r="Z2029" s="2">
        <f>+P2029-X2029-Y2029</f>
        <v>1698.0800000000004</v>
      </c>
    </row>
    <row r="2030" spans="1:26" hidden="1" outlineLevel="7" x14ac:dyDescent="0.25">
      <c r="F2030" s="3"/>
      <c r="G2030" s="100"/>
      <c r="H2030" s="3"/>
      <c r="I2030" s="100"/>
      <c r="J2030" s="3"/>
      <c r="K2030" s="101"/>
      <c r="N2030" s="102" t="s">
        <v>807</v>
      </c>
      <c r="O2030" s="2">
        <f t="shared" ref="O2030:Z2030" si="1418">SUBTOTAL(9,O2029:O2029)</f>
        <v>4184.6400000000003</v>
      </c>
      <c r="P2030" s="2">
        <f t="shared" si="1418"/>
        <v>4184.6400000000003</v>
      </c>
      <c r="Q2030" s="2">
        <f t="shared" si="1418"/>
        <v>328.57</v>
      </c>
      <c r="R2030" s="2">
        <f t="shared" si="1418"/>
        <v>349.02</v>
      </c>
      <c r="S2030" s="2">
        <f t="shared" si="1418"/>
        <v>395.13</v>
      </c>
      <c r="T2030" s="2">
        <f t="shared" si="1418"/>
        <v>286.68</v>
      </c>
      <c r="U2030" s="2">
        <f t="shared" si="1418"/>
        <v>371.48</v>
      </c>
      <c r="V2030" s="2">
        <f t="shared" si="1418"/>
        <v>378.88</v>
      </c>
      <c r="W2030" s="2">
        <f t="shared" si="1418"/>
        <v>376.8</v>
      </c>
      <c r="X2030" s="2">
        <f t="shared" si="1418"/>
        <v>2486.56</v>
      </c>
      <c r="Y2030" s="2">
        <f t="shared" si="1418"/>
        <v>0</v>
      </c>
      <c r="Z2030" s="2">
        <f t="shared" si="1418"/>
        <v>1698.0800000000004</v>
      </c>
    </row>
    <row r="2031" spans="1:26" hidden="1" outlineLevel="7" x14ac:dyDescent="0.25">
      <c r="A2031" s="1" t="s">
        <v>415</v>
      </c>
      <c r="B2031" s="1">
        <v>4</v>
      </c>
      <c r="C2031" s="1" t="s">
        <v>109</v>
      </c>
      <c r="D2031" s="1" t="s">
        <v>156</v>
      </c>
      <c r="E2031" s="1" t="s">
        <v>157</v>
      </c>
      <c r="F2031" s="3">
        <v>1</v>
      </c>
      <c r="G2031" t="s">
        <v>424</v>
      </c>
      <c r="H2031" s="3">
        <v>14</v>
      </c>
      <c r="I2031" t="s">
        <v>432</v>
      </c>
      <c r="J2031" s="3">
        <v>141</v>
      </c>
      <c r="K2031" s="10" t="s">
        <v>463</v>
      </c>
      <c r="L2031" s="1">
        <v>14103</v>
      </c>
      <c r="M2031" s="1">
        <v>2014</v>
      </c>
      <c r="N2031" s="1" t="s">
        <v>28</v>
      </c>
      <c r="O2031" s="2">
        <v>8369.76</v>
      </c>
      <c r="P2031" s="2">
        <v>8369.76</v>
      </c>
      <c r="Q2031" s="2">
        <v>657.18</v>
      </c>
      <c r="R2031" s="2">
        <v>698.06</v>
      </c>
      <c r="S2031" s="2">
        <v>785.38</v>
      </c>
      <c r="T2031" s="2">
        <v>573.41999999999996</v>
      </c>
      <c r="U2031" s="2">
        <v>743.05</v>
      </c>
      <c r="V2031" s="2">
        <v>757.85</v>
      </c>
      <c r="W2031" s="2">
        <v>753.7</v>
      </c>
      <c r="X2031" s="2">
        <f>SUM(Q2031:W2031)</f>
        <v>4968.6400000000003</v>
      </c>
      <c r="Y2031" s="2">
        <v>0</v>
      </c>
      <c r="Z2031" s="2">
        <f>+P2031-X2031-Y2031</f>
        <v>3401.12</v>
      </c>
    </row>
    <row r="2032" spans="1:26" hidden="1" outlineLevel="7" x14ac:dyDescent="0.25">
      <c r="F2032" s="3"/>
      <c r="G2032" s="100"/>
      <c r="H2032" s="3"/>
      <c r="I2032" s="100"/>
      <c r="J2032" s="3"/>
      <c r="K2032" s="101"/>
      <c r="N2032" s="102" t="s">
        <v>808</v>
      </c>
      <c r="O2032" s="2">
        <f t="shared" ref="O2032:Z2032" si="1419">SUBTOTAL(9,O2031:O2031)</f>
        <v>8369.76</v>
      </c>
      <c r="P2032" s="2">
        <f t="shared" si="1419"/>
        <v>8369.76</v>
      </c>
      <c r="Q2032" s="2">
        <f t="shared" si="1419"/>
        <v>657.18</v>
      </c>
      <c r="R2032" s="2">
        <f t="shared" si="1419"/>
        <v>698.06</v>
      </c>
      <c r="S2032" s="2">
        <f t="shared" si="1419"/>
        <v>785.38</v>
      </c>
      <c r="T2032" s="2">
        <f t="shared" si="1419"/>
        <v>573.41999999999996</v>
      </c>
      <c r="U2032" s="2">
        <f t="shared" si="1419"/>
        <v>743.05</v>
      </c>
      <c r="V2032" s="2">
        <f t="shared" si="1419"/>
        <v>757.85</v>
      </c>
      <c r="W2032" s="2">
        <f t="shared" si="1419"/>
        <v>753.7</v>
      </c>
      <c r="X2032" s="2">
        <f t="shared" si="1419"/>
        <v>4968.6400000000003</v>
      </c>
      <c r="Y2032" s="2">
        <f t="shared" si="1419"/>
        <v>0</v>
      </c>
      <c r="Z2032" s="2">
        <f t="shared" si="1419"/>
        <v>3401.12</v>
      </c>
    </row>
    <row r="2033" spans="1:26" hidden="1" outlineLevel="6" collapsed="1" x14ac:dyDescent="0.25">
      <c r="F2033" s="3"/>
      <c r="G2033" s="100"/>
      <c r="H2033" s="3"/>
      <c r="I2033" s="100"/>
      <c r="J2033" s="3"/>
      <c r="K2033" s="104" t="s">
        <v>717</v>
      </c>
      <c r="O2033" s="2">
        <f t="shared" ref="O2033:Z2033" si="1420">SUBTOTAL(9,O2027:O2031)</f>
        <v>58586.28</v>
      </c>
      <c r="P2033" s="2">
        <f t="shared" si="1420"/>
        <v>58586.28</v>
      </c>
      <c r="Q2033" s="2">
        <f t="shared" si="1420"/>
        <v>4600.1100000000006</v>
      </c>
      <c r="R2033" s="2">
        <f t="shared" si="1420"/>
        <v>4886.26</v>
      </c>
      <c r="S2033" s="2">
        <f t="shared" si="1420"/>
        <v>5527.04</v>
      </c>
      <c r="T2033" s="2">
        <f t="shared" si="1420"/>
        <v>4013.64</v>
      </c>
      <c r="U2033" s="2">
        <f t="shared" si="1420"/>
        <v>5201.0199999999995</v>
      </c>
      <c r="V2033" s="2">
        <f t="shared" si="1420"/>
        <v>5304.64</v>
      </c>
      <c r="W2033" s="2">
        <f t="shared" si="1420"/>
        <v>5275.54</v>
      </c>
      <c r="X2033" s="2">
        <f t="shared" si="1420"/>
        <v>34808.25</v>
      </c>
      <c r="Y2033" s="2">
        <f t="shared" si="1420"/>
        <v>0</v>
      </c>
      <c r="Z2033" s="2">
        <f t="shared" si="1420"/>
        <v>23778.03</v>
      </c>
    </row>
    <row r="2034" spans="1:26" hidden="1" outlineLevel="7" x14ac:dyDescent="0.25">
      <c r="A2034" s="1" t="s">
        <v>415</v>
      </c>
      <c r="B2034" s="1">
        <v>4</v>
      </c>
      <c r="C2034" s="1" t="s">
        <v>109</v>
      </c>
      <c r="D2034" s="1" t="s">
        <v>156</v>
      </c>
      <c r="E2034" s="1" t="s">
        <v>157</v>
      </c>
      <c r="F2034" s="3">
        <v>1</v>
      </c>
      <c r="G2034" t="s">
        <v>424</v>
      </c>
      <c r="H2034" s="3">
        <v>14</v>
      </c>
      <c r="I2034" t="s">
        <v>432</v>
      </c>
      <c r="J2034" s="3">
        <v>142</v>
      </c>
      <c r="K2034" s="10" t="s">
        <v>464</v>
      </c>
      <c r="L2034" s="1">
        <v>14201</v>
      </c>
      <c r="M2034" s="1">
        <v>2017</v>
      </c>
      <c r="N2034" s="1" t="s">
        <v>30</v>
      </c>
      <c r="O2034" s="2">
        <v>2092.6799999999998</v>
      </c>
      <c r="P2034" s="2">
        <v>2092.6799999999998</v>
      </c>
      <c r="Q2034" s="2">
        <v>164.32</v>
      </c>
      <c r="R2034" s="2">
        <v>174.54</v>
      </c>
      <c r="S2034" s="2">
        <v>197.57</v>
      </c>
      <c r="T2034" s="2">
        <v>143.34</v>
      </c>
      <c r="U2034" s="2">
        <v>185.74</v>
      </c>
      <c r="V2034" s="2">
        <v>189.44</v>
      </c>
      <c r="W2034" s="2">
        <v>188.4</v>
      </c>
      <c r="X2034" s="2">
        <f>SUM(Q2034:W2034)</f>
        <v>1243.3500000000001</v>
      </c>
      <c r="Y2034" s="2">
        <v>0</v>
      </c>
      <c r="Z2034" s="2">
        <f>+P2034-X2034-Y2034</f>
        <v>849.3299999999997</v>
      </c>
    </row>
    <row r="2035" spans="1:26" hidden="1" outlineLevel="7" x14ac:dyDescent="0.25">
      <c r="F2035" s="3"/>
      <c r="G2035" s="100"/>
      <c r="H2035" s="3"/>
      <c r="I2035" s="100"/>
      <c r="J2035" s="3"/>
      <c r="K2035" s="101"/>
      <c r="N2035" s="102" t="s">
        <v>809</v>
      </c>
      <c r="O2035" s="2">
        <f t="shared" ref="O2035:Z2035" si="1421">SUBTOTAL(9,O2034:O2034)</f>
        <v>2092.6799999999998</v>
      </c>
      <c r="P2035" s="2">
        <f t="shared" si="1421"/>
        <v>2092.6799999999998</v>
      </c>
      <c r="Q2035" s="2">
        <f t="shared" si="1421"/>
        <v>164.32</v>
      </c>
      <c r="R2035" s="2">
        <f t="shared" si="1421"/>
        <v>174.54</v>
      </c>
      <c r="S2035" s="2">
        <f t="shared" si="1421"/>
        <v>197.57</v>
      </c>
      <c r="T2035" s="2">
        <f t="shared" si="1421"/>
        <v>143.34</v>
      </c>
      <c r="U2035" s="2">
        <f t="shared" si="1421"/>
        <v>185.74</v>
      </c>
      <c r="V2035" s="2">
        <f t="shared" si="1421"/>
        <v>189.44</v>
      </c>
      <c r="W2035" s="2">
        <f t="shared" si="1421"/>
        <v>188.4</v>
      </c>
      <c r="X2035" s="2">
        <f t="shared" si="1421"/>
        <v>1243.3500000000001</v>
      </c>
      <c r="Y2035" s="2">
        <f t="shared" si="1421"/>
        <v>0</v>
      </c>
      <c r="Z2035" s="2">
        <f t="shared" si="1421"/>
        <v>849.3299999999997</v>
      </c>
    </row>
    <row r="2036" spans="1:26" hidden="1" outlineLevel="7" x14ac:dyDescent="0.25">
      <c r="A2036" s="1" t="s">
        <v>415</v>
      </c>
      <c r="B2036" s="1">
        <v>4</v>
      </c>
      <c r="C2036" s="1" t="s">
        <v>109</v>
      </c>
      <c r="D2036" s="1" t="s">
        <v>156</v>
      </c>
      <c r="E2036" s="1" t="s">
        <v>157</v>
      </c>
      <c r="F2036" s="3">
        <v>1</v>
      </c>
      <c r="G2036" t="s">
        <v>424</v>
      </c>
      <c r="H2036" s="3">
        <v>14</v>
      </c>
      <c r="I2036" t="s">
        <v>432</v>
      </c>
      <c r="J2036" s="3">
        <v>142</v>
      </c>
      <c r="K2036" s="10" t="s">
        <v>464</v>
      </c>
      <c r="L2036" s="1">
        <v>14202</v>
      </c>
      <c r="M2036" s="1">
        <v>2018</v>
      </c>
      <c r="N2036" s="1" t="s">
        <v>31</v>
      </c>
      <c r="O2036" s="2">
        <v>41847.480000000003</v>
      </c>
      <c r="P2036" s="2">
        <v>41847.480000000003</v>
      </c>
      <c r="Q2036" s="2">
        <v>3285.8</v>
      </c>
      <c r="R2036" s="2">
        <v>3490.18</v>
      </c>
      <c r="S2036" s="2">
        <v>3951.42</v>
      </c>
      <c r="T2036" s="2">
        <v>2866.9</v>
      </c>
      <c r="U2036" s="2">
        <v>3715.03</v>
      </c>
      <c r="V2036" s="2">
        <v>3789.05</v>
      </c>
      <c r="W2036" s="2">
        <v>3768.26</v>
      </c>
      <c r="X2036" s="2">
        <f>SUM(Q2036:W2036)</f>
        <v>24866.639999999999</v>
      </c>
      <c r="Y2036" s="2">
        <v>0</v>
      </c>
      <c r="Z2036" s="2">
        <f>+P2036-X2036-Y2036</f>
        <v>16980.840000000004</v>
      </c>
    </row>
    <row r="2037" spans="1:26" hidden="1" outlineLevel="7" x14ac:dyDescent="0.25">
      <c r="F2037" s="3"/>
      <c r="G2037" s="100"/>
      <c r="H2037" s="3"/>
      <c r="I2037" s="100"/>
      <c r="J2037" s="3"/>
      <c r="K2037" s="101"/>
      <c r="N2037" s="102" t="s">
        <v>810</v>
      </c>
      <c r="O2037" s="2">
        <f t="shared" ref="O2037:Z2037" si="1422">SUBTOTAL(9,O2036:O2036)</f>
        <v>41847.480000000003</v>
      </c>
      <c r="P2037" s="2">
        <f t="shared" si="1422"/>
        <v>41847.480000000003</v>
      </c>
      <c r="Q2037" s="2">
        <f t="shared" si="1422"/>
        <v>3285.8</v>
      </c>
      <c r="R2037" s="2">
        <f t="shared" si="1422"/>
        <v>3490.18</v>
      </c>
      <c r="S2037" s="2">
        <f t="shared" si="1422"/>
        <v>3951.42</v>
      </c>
      <c r="T2037" s="2">
        <f t="shared" si="1422"/>
        <v>2866.9</v>
      </c>
      <c r="U2037" s="2">
        <f t="shared" si="1422"/>
        <v>3715.03</v>
      </c>
      <c r="V2037" s="2">
        <f t="shared" si="1422"/>
        <v>3789.05</v>
      </c>
      <c r="W2037" s="2">
        <f t="shared" si="1422"/>
        <v>3768.26</v>
      </c>
      <c r="X2037" s="2">
        <f t="shared" si="1422"/>
        <v>24866.639999999999</v>
      </c>
      <c r="Y2037" s="2">
        <f t="shared" si="1422"/>
        <v>0</v>
      </c>
      <c r="Z2037" s="2">
        <f t="shared" si="1422"/>
        <v>16980.840000000004</v>
      </c>
    </row>
    <row r="2038" spans="1:26" hidden="1" outlineLevel="6" collapsed="1" x14ac:dyDescent="0.25">
      <c r="F2038" s="3"/>
      <c r="G2038" s="100"/>
      <c r="H2038" s="3"/>
      <c r="I2038" s="100"/>
      <c r="J2038" s="3"/>
      <c r="K2038" s="104" t="s">
        <v>718</v>
      </c>
      <c r="O2038" s="2">
        <f t="shared" ref="O2038:Z2038" si="1423">SUBTOTAL(9,O2034:O2036)</f>
        <v>43940.160000000003</v>
      </c>
      <c r="P2038" s="2">
        <f t="shared" si="1423"/>
        <v>43940.160000000003</v>
      </c>
      <c r="Q2038" s="2">
        <f t="shared" si="1423"/>
        <v>3450.1200000000003</v>
      </c>
      <c r="R2038" s="2">
        <f t="shared" si="1423"/>
        <v>3664.72</v>
      </c>
      <c r="S2038" s="2">
        <f t="shared" si="1423"/>
        <v>4148.99</v>
      </c>
      <c r="T2038" s="2">
        <f t="shared" si="1423"/>
        <v>3010.2400000000002</v>
      </c>
      <c r="U2038" s="2">
        <f t="shared" si="1423"/>
        <v>3900.7700000000004</v>
      </c>
      <c r="V2038" s="2">
        <f t="shared" si="1423"/>
        <v>3978.4900000000002</v>
      </c>
      <c r="W2038" s="2">
        <f t="shared" si="1423"/>
        <v>3956.6600000000003</v>
      </c>
      <c r="X2038" s="2">
        <f t="shared" si="1423"/>
        <v>26109.989999999998</v>
      </c>
      <c r="Y2038" s="2">
        <f t="shared" si="1423"/>
        <v>0</v>
      </c>
      <c r="Z2038" s="2">
        <f t="shared" si="1423"/>
        <v>17830.170000000002</v>
      </c>
    </row>
    <row r="2039" spans="1:26" hidden="1" outlineLevel="7" x14ac:dyDescent="0.25">
      <c r="A2039" s="1" t="s">
        <v>415</v>
      </c>
      <c r="B2039" s="1">
        <v>4</v>
      </c>
      <c r="C2039" s="1" t="s">
        <v>109</v>
      </c>
      <c r="D2039" s="1" t="s">
        <v>156</v>
      </c>
      <c r="E2039" s="1" t="s">
        <v>157</v>
      </c>
      <c r="F2039" s="3">
        <v>1</v>
      </c>
      <c r="G2039" t="s">
        <v>424</v>
      </c>
      <c r="H2039" s="3">
        <v>14</v>
      </c>
      <c r="I2039" t="s">
        <v>432</v>
      </c>
      <c r="J2039" s="3">
        <v>143</v>
      </c>
      <c r="K2039" s="10" t="s">
        <v>465</v>
      </c>
      <c r="L2039" s="1">
        <v>14301</v>
      </c>
      <c r="M2039" s="1">
        <v>2013</v>
      </c>
      <c r="N2039" s="1" t="s">
        <v>27</v>
      </c>
      <c r="O2039" s="2">
        <v>50216.52</v>
      </c>
      <c r="P2039" s="2">
        <v>50216.52</v>
      </c>
      <c r="Q2039" s="2">
        <v>3942.93</v>
      </c>
      <c r="R2039" s="2">
        <v>4188.18</v>
      </c>
      <c r="S2039" s="2">
        <v>4741.66</v>
      </c>
      <c r="T2039" s="2">
        <v>3440.22</v>
      </c>
      <c r="U2039" s="2">
        <v>4457.97</v>
      </c>
      <c r="V2039" s="2">
        <v>4546.79</v>
      </c>
      <c r="W2039" s="2">
        <v>4521.84</v>
      </c>
      <c r="X2039" s="2">
        <f>SUM(Q2039:W2039)</f>
        <v>29839.59</v>
      </c>
      <c r="Y2039" s="2">
        <v>0</v>
      </c>
      <c r="Z2039" s="2">
        <f>+P2039-X2039-Y2039</f>
        <v>20376.929999999997</v>
      </c>
    </row>
    <row r="2040" spans="1:26" hidden="1" outlineLevel="7" x14ac:dyDescent="0.25">
      <c r="F2040" s="3"/>
      <c r="G2040" s="100"/>
      <c r="H2040" s="3"/>
      <c r="I2040" s="100"/>
      <c r="J2040" s="3"/>
      <c r="K2040" s="101"/>
      <c r="N2040" s="102" t="s">
        <v>811</v>
      </c>
      <c r="O2040" s="2">
        <f t="shared" ref="O2040:Z2040" si="1424">SUBTOTAL(9,O2039:O2039)</f>
        <v>50216.52</v>
      </c>
      <c r="P2040" s="2">
        <f t="shared" si="1424"/>
        <v>50216.52</v>
      </c>
      <c r="Q2040" s="2">
        <f t="shared" si="1424"/>
        <v>3942.93</v>
      </c>
      <c r="R2040" s="2">
        <f t="shared" si="1424"/>
        <v>4188.18</v>
      </c>
      <c r="S2040" s="2">
        <f t="shared" si="1424"/>
        <v>4741.66</v>
      </c>
      <c r="T2040" s="2">
        <f t="shared" si="1424"/>
        <v>3440.22</v>
      </c>
      <c r="U2040" s="2">
        <f t="shared" si="1424"/>
        <v>4457.97</v>
      </c>
      <c r="V2040" s="2">
        <f t="shared" si="1424"/>
        <v>4546.79</v>
      </c>
      <c r="W2040" s="2">
        <f t="shared" si="1424"/>
        <v>4521.84</v>
      </c>
      <c r="X2040" s="2">
        <f t="shared" si="1424"/>
        <v>29839.59</v>
      </c>
      <c r="Y2040" s="2">
        <f t="shared" si="1424"/>
        <v>0</v>
      </c>
      <c r="Z2040" s="2">
        <f t="shared" si="1424"/>
        <v>20376.929999999997</v>
      </c>
    </row>
    <row r="2041" spans="1:26" hidden="1" outlineLevel="6" collapsed="1" x14ac:dyDescent="0.25">
      <c r="F2041" s="3"/>
      <c r="G2041" s="100"/>
      <c r="H2041" s="3"/>
      <c r="I2041" s="100"/>
      <c r="J2041" s="3"/>
      <c r="K2041" s="104" t="s">
        <v>719</v>
      </c>
      <c r="O2041" s="2">
        <f t="shared" ref="O2041:Z2041" si="1425">SUBTOTAL(9,O2039:O2039)</f>
        <v>50216.52</v>
      </c>
      <c r="P2041" s="2">
        <f t="shared" si="1425"/>
        <v>50216.52</v>
      </c>
      <c r="Q2041" s="2">
        <f t="shared" si="1425"/>
        <v>3942.93</v>
      </c>
      <c r="R2041" s="2">
        <f t="shared" si="1425"/>
        <v>4188.18</v>
      </c>
      <c r="S2041" s="2">
        <f t="shared" si="1425"/>
        <v>4741.66</v>
      </c>
      <c r="T2041" s="2">
        <f t="shared" si="1425"/>
        <v>3440.22</v>
      </c>
      <c r="U2041" s="2">
        <f t="shared" si="1425"/>
        <v>4457.97</v>
      </c>
      <c r="V2041" s="2">
        <f t="shared" si="1425"/>
        <v>4546.79</v>
      </c>
      <c r="W2041" s="2">
        <f t="shared" si="1425"/>
        <v>4521.84</v>
      </c>
      <c r="X2041" s="2">
        <f t="shared" si="1425"/>
        <v>29839.59</v>
      </c>
      <c r="Y2041" s="2">
        <f t="shared" si="1425"/>
        <v>0</v>
      </c>
      <c r="Z2041" s="2">
        <f t="shared" si="1425"/>
        <v>20376.929999999997</v>
      </c>
    </row>
    <row r="2042" spans="1:26" hidden="1" outlineLevel="7" x14ac:dyDescent="0.25">
      <c r="A2042" s="1" t="s">
        <v>415</v>
      </c>
      <c r="B2042" s="1">
        <v>4</v>
      </c>
      <c r="C2042" s="1" t="s">
        <v>109</v>
      </c>
      <c r="D2042" s="1" t="s">
        <v>156</v>
      </c>
      <c r="E2042" s="1" t="s">
        <v>157</v>
      </c>
      <c r="F2042" s="3">
        <v>1</v>
      </c>
      <c r="G2042" t="s">
        <v>424</v>
      </c>
      <c r="H2042" s="3">
        <v>14</v>
      </c>
      <c r="I2042" t="s">
        <v>432</v>
      </c>
      <c r="J2042" s="3">
        <v>144</v>
      </c>
      <c r="K2042" s="10" t="s">
        <v>466</v>
      </c>
      <c r="L2042" s="1">
        <v>14401</v>
      </c>
      <c r="M2042" s="1">
        <v>2016</v>
      </c>
      <c r="N2042" s="1" t="s">
        <v>29</v>
      </c>
      <c r="O2042" s="2">
        <v>4184.6400000000003</v>
      </c>
      <c r="P2042" s="2">
        <v>4184.6400000000003</v>
      </c>
      <c r="Q2042" s="2">
        <v>328.57</v>
      </c>
      <c r="R2042" s="2">
        <v>349.02</v>
      </c>
      <c r="S2042" s="2">
        <v>395.13</v>
      </c>
      <c r="T2042" s="2">
        <v>286.68</v>
      </c>
      <c r="U2042" s="2">
        <v>371.48</v>
      </c>
      <c r="V2042" s="2">
        <v>378.88</v>
      </c>
      <c r="W2042" s="2">
        <v>376.8</v>
      </c>
      <c r="X2042" s="2">
        <f>SUM(Q2042:W2042)</f>
        <v>2486.56</v>
      </c>
      <c r="Y2042" s="2">
        <v>0</v>
      </c>
      <c r="Z2042" s="2">
        <f>+P2042-X2042-Y2042</f>
        <v>1698.0800000000004</v>
      </c>
    </row>
    <row r="2043" spans="1:26" hidden="1" outlineLevel="7" x14ac:dyDescent="0.25">
      <c r="F2043" s="3"/>
      <c r="G2043" s="100"/>
      <c r="H2043" s="3"/>
      <c r="I2043" s="100"/>
      <c r="J2043" s="3"/>
      <c r="K2043" s="101"/>
      <c r="N2043" s="102" t="s">
        <v>812</v>
      </c>
      <c r="O2043" s="2">
        <f t="shared" ref="O2043:Z2043" si="1426">SUBTOTAL(9,O2042:O2042)</f>
        <v>4184.6400000000003</v>
      </c>
      <c r="P2043" s="2">
        <f t="shared" si="1426"/>
        <v>4184.6400000000003</v>
      </c>
      <c r="Q2043" s="2">
        <f t="shared" si="1426"/>
        <v>328.57</v>
      </c>
      <c r="R2043" s="2">
        <f t="shared" si="1426"/>
        <v>349.02</v>
      </c>
      <c r="S2043" s="2">
        <f t="shared" si="1426"/>
        <v>395.13</v>
      </c>
      <c r="T2043" s="2">
        <f t="shared" si="1426"/>
        <v>286.68</v>
      </c>
      <c r="U2043" s="2">
        <f t="shared" si="1426"/>
        <v>371.48</v>
      </c>
      <c r="V2043" s="2">
        <f t="shared" si="1426"/>
        <v>378.88</v>
      </c>
      <c r="W2043" s="2">
        <f t="shared" si="1426"/>
        <v>376.8</v>
      </c>
      <c r="X2043" s="2">
        <f t="shared" si="1426"/>
        <v>2486.56</v>
      </c>
      <c r="Y2043" s="2">
        <f t="shared" si="1426"/>
        <v>0</v>
      </c>
      <c r="Z2043" s="2">
        <f t="shared" si="1426"/>
        <v>1698.0800000000004</v>
      </c>
    </row>
    <row r="2044" spans="1:26" hidden="1" outlineLevel="6" collapsed="1" x14ac:dyDescent="0.25">
      <c r="F2044" s="3"/>
      <c r="G2044" s="100"/>
      <c r="H2044" s="3"/>
      <c r="I2044" s="100"/>
      <c r="J2044" s="3"/>
      <c r="K2044" s="104" t="s">
        <v>720</v>
      </c>
      <c r="O2044" s="2">
        <f t="shared" ref="O2044:Z2044" si="1427">SUBTOTAL(9,O2042:O2042)</f>
        <v>4184.6400000000003</v>
      </c>
      <c r="P2044" s="2">
        <f t="shared" si="1427"/>
        <v>4184.6400000000003</v>
      </c>
      <c r="Q2044" s="2">
        <f t="shared" si="1427"/>
        <v>328.57</v>
      </c>
      <c r="R2044" s="2">
        <f t="shared" si="1427"/>
        <v>349.02</v>
      </c>
      <c r="S2044" s="2">
        <f t="shared" si="1427"/>
        <v>395.13</v>
      </c>
      <c r="T2044" s="2">
        <f t="shared" si="1427"/>
        <v>286.68</v>
      </c>
      <c r="U2044" s="2">
        <f t="shared" si="1427"/>
        <v>371.48</v>
      </c>
      <c r="V2044" s="2">
        <f t="shared" si="1427"/>
        <v>378.88</v>
      </c>
      <c r="W2044" s="2">
        <f t="shared" si="1427"/>
        <v>376.8</v>
      </c>
      <c r="X2044" s="2">
        <f t="shared" si="1427"/>
        <v>2486.56</v>
      </c>
      <c r="Y2044" s="2">
        <f t="shared" si="1427"/>
        <v>0</v>
      </c>
      <c r="Z2044" s="2">
        <f t="shared" si="1427"/>
        <v>1698.0800000000004</v>
      </c>
    </row>
    <row r="2045" spans="1:26" hidden="1" outlineLevel="5" collapsed="1" x14ac:dyDescent="0.25">
      <c r="F2045" s="3"/>
      <c r="G2045" s="100"/>
      <c r="H2045" s="3"/>
      <c r="I2045" s="103" t="s">
        <v>689</v>
      </c>
      <c r="J2045" s="3"/>
      <c r="K2045" s="101"/>
      <c r="O2045" s="2">
        <f t="shared" ref="O2045:Z2045" si="1428">SUBTOTAL(9,O2027:O2042)</f>
        <v>156927.6</v>
      </c>
      <c r="P2045" s="2">
        <f t="shared" si="1428"/>
        <v>156927.6</v>
      </c>
      <c r="Q2045" s="2">
        <f t="shared" si="1428"/>
        <v>12321.73</v>
      </c>
      <c r="R2045" s="2">
        <f t="shared" si="1428"/>
        <v>13088.18</v>
      </c>
      <c r="S2045" s="2">
        <f t="shared" si="1428"/>
        <v>14812.819999999998</v>
      </c>
      <c r="T2045" s="2">
        <f t="shared" si="1428"/>
        <v>10750.779999999999</v>
      </c>
      <c r="U2045" s="2">
        <f t="shared" si="1428"/>
        <v>13931.239999999998</v>
      </c>
      <c r="V2045" s="2">
        <f t="shared" si="1428"/>
        <v>14208.800000000001</v>
      </c>
      <c r="W2045" s="2">
        <f t="shared" si="1428"/>
        <v>14130.84</v>
      </c>
      <c r="X2045" s="2">
        <f t="shared" si="1428"/>
        <v>93244.39</v>
      </c>
      <c r="Y2045" s="2">
        <f t="shared" si="1428"/>
        <v>0</v>
      </c>
      <c r="Z2045" s="2">
        <f t="shared" si="1428"/>
        <v>63683.209999999992</v>
      </c>
    </row>
    <row r="2046" spans="1:26" hidden="1" outlineLevel="7" x14ac:dyDescent="0.25">
      <c r="A2046" s="1" t="s">
        <v>415</v>
      </c>
      <c r="B2046" s="1">
        <v>4</v>
      </c>
      <c r="C2046" s="1" t="s">
        <v>109</v>
      </c>
      <c r="D2046" s="1" t="s">
        <v>156</v>
      </c>
      <c r="E2046" s="1" t="s">
        <v>157</v>
      </c>
      <c r="F2046" s="3">
        <v>1</v>
      </c>
      <c r="G2046" t="s">
        <v>424</v>
      </c>
      <c r="H2046" s="3">
        <v>15</v>
      </c>
      <c r="I2046" t="s">
        <v>433</v>
      </c>
      <c r="J2046" s="3">
        <v>152</v>
      </c>
      <c r="K2046" s="10" t="s">
        <v>467</v>
      </c>
      <c r="L2046" s="1">
        <v>15202</v>
      </c>
      <c r="M2046" s="1">
        <v>1011</v>
      </c>
      <c r="N2046" s="1" t="s">
        <v>138</v>
      </c>
      <c r="O2046" s="2">
        <v>0</v>
      </c>
      <c r="P2046" s="2">
        <v>18961</v>
      </c>
      <c r="Q2046" s="2">
        <v>0</v>
      </c>
      <c r="R2046" s="2">
        <v>0</v>
      </c>
      <c r="S2046" s="2">
        <v>18961</v>
      </c>
      <c r="T2046" s="2">
        <v>0</v>
      </c>
      <c r="U2046" s="2">
        <v>0</v>
      </c>
      <c r="V2046" s="2">
        <v>0</v>
      </c>
      <c r="W2046" s="2">
        <v>0</v>
      </c>
      <c r="X2046" s="2">
        <f>SUM(Q2046:W2046)</f>
        <v>18961</v>
      </c>
      <c r="Y2046" s="2">
        <v>0</v>
      </c>
      <c r="Z2046" s="2">
        <f>+P2046-X2046-Y2046</f>
        <v>0</v>
      </c>
    </row>
    <row r="2047" spans="1:26" hidden="1" outlineLevel="7" x14ac:dyDescent="0.25">
      <c r="F2047" s="3"/>
      <c r="G2047" s="100"/>
      <c r="H2047" s="3"/>
      <c r="I2047" s="100"/>
      <c r="J2047" s="3"/>
      <c r="K2047" s="101"/>
      <c r="N2047" s="102" t="s">
        <v>897</v>
      </c>
      <c r="O2047" s="2">
        <f t="shared" ref="O2047:Z2047" si="1429">SUBTOTAL(9,O2046:O2046)</f>
        <v>0</v>
      </c>
      <c r="P2047" s="2">
        <f t="shared" si="1429"/>
        <v>18961</v>
      </c>
      <c r="Q2047" s="2">
        <f t="shared" si="1429"/>
        <v>0</v>
      </c>
      <c r="R2047" s="2">
        <f t="shared" si="1429"/>
        <v>0</v>
      </c>
      <c r="S2047" s="2">
        <f t="shared" si="1429"/>
        <v>18961</v>
      </c>
      <c r="T2047" s="2">
        <f t="shared" si="1429"/>
        <v>0</v>
      </c>
      <c r="U2047" s="2">
        <f t="shared" si="1429"/>
        <v>0</v>
      </c>
      <c r="V2047" s="2">
        <f t="shared" si="1429"/>
        <v>0</v>
      </c>
      <c r="W2047" s="2">
        <f t="shared" si="1429"/>
        <v>0</v>
      </c>
      <c r="X2047" s="2">
        <f t="shared" si="1429"/>
        <v>18961</v>
      </c>
      <c r="Y2047" s="2">
        <f t="shared" si="1429"/>
        <v>0</v>
      </c>
      <c r="Z2047" s="2">
        <f t="shared" si="1429"/>
        <v>0</v>
      </c>
    </row>
    <row r="2048" spans="1:26" hidden="1" outlineLevel="6" collapsed="1" x14ac:dyDescent="0.25">
      <c r="F2048" s="3"/>
      <c r="G2048" s="100"/>
      <c r="H2048" s="3"/>
      <c r="I2048" s="100"/>
      <c r="J2048" s="3"/>
      <c r="K2048" s="104" t="s">
        <v>782</v>
      </c>
      <c r="O2048" s="2">
        <f t="shared" ref="O2048:Z2048" si="1430">SUBTOTAL(9,O2046:O2046)</f>
        <v>0</v>
      </c>
      <c r="P2048" s="2">
        <f t="shared" si="1430"/>
        <v>18961</v>
      </c>
      <c r="Q2048" s="2">
        <f t="shared" si="1430"/>
        <v>0</v>
      </c>
      <c r="R2048" s="2">
        <f t="shared" si="1430"/>
        <v>0</v>
      </c>
      <c r="S2048" s="2">
        <f t="shared" si="1430"/>
        <v>18961</v>
      </c>
      <c r="T2048" s="2">
        <f t="shared" si="1430"/>
        <v>0</v>
      </c>
      <c r="U2048" s="2">
        <f t="shared" si="1430"/>
        <v>0</v>
      </c>
      <c r="V2048" s="2">
        <f t="shared" si="1430"/>
        <v>0</v>
      </c>
      <c r="W2048" s="2">
        <f t="shared" si="1430"/>
        <v>0</v>
      </c>
      <c r="X2048" s="2">
        <f t="shared" si="1430"/>
        <v>18961</v>
      </c>
      <c r="Y2048" s="2">
        <f t="shared" si="1430"/>
        <v>0</v>
      </c>
      <c r="Z2048" s="2">
        <f t="shared" si="1430"/>
        <v>0</v>
      </c>
    </row>
    <row r="2049" spans="1:26" hidden="1" outlineLevel="7" x14ac:dyDescent="0.25">
      <c r="A2049" s="1" t="s">
        <v>415</v>
      </c>
      <c r="B2049" s="1">
        <v>4</v>
      </c>
      <c r="C2049" s="1" t="s">
        <v>109</v>
      </c>
      <c r="D2049" s="1" t="s">
        <v>156</v>
      </c>
      <c r="E2049" s="1" t="s">
        <v>157</v>
      </c>
      <c r="F2049" s="3">
        <v>1</v>
      </c>
      <c r="G2049" t="s">
        <v>424</v>
      </c>
      <c r="H2049" s="3">
        <v>15</v>
      </c>
      <c r="I2049" t="s">
        <v>433</v>
      </c>
      <c r="J2049" s="3">
        <v>154</v>
      </c>
      <c r="K2049" s="10" t="s">
        <v>468</v>
      </c>
      <c r="L2049" s="1">
        <v>15401</v>
      </c>
      <c r="M2049" s="1">
        <v>1004</v>
      </c>
      <c r="N2049" s="1" t="s">
        <v>17</v>
      </c>
      <c r="O2049" s="2">
        <v>129780</v>
      </c>
      <c r="P2049" s="2">
        <v>134720</v>
      </c>
      <c r="Q2049" s="2">
        <v>0</v>
      </c>
      <c r="R2049" s="2">
        <v>10500</v>
      </c>
      <c r="S2049" s="2">
        <v>24660.799999999999</v>
      </c>
      <c r="T2049" s="2">
        <v>0</v>
      </c>
      <c r="U2049" s="2">
        <v>18700</v>
      </c>
      <c r="V2049" s="2">
        <v>9350</v>
      </c>
      <c r="W2049" s="2">
        <v>9350</v>
      </c>
      <c r="X2049" s="2">
        <f>SUM(Q2049:W2049)</f>
        <v>72560.800000000003</v>
      </c>
      <c r="Y2049" s="2">
        <v>62140</v>
      </c>
      <c r="Z2049" s="2">
        <f>+P2049-X2049-Y2049</f>
        <v>19.19999999999709</v>
      </c>
    </row>
    <row r="2050" spans="1:26" hidden="1" outlineLevel="7" x14ac:dyDescent="0.25">
      <c r="F2050" s="3"/>
      <c r="G2050" s="100"/>
      <c r="H2050" s="3"/>
      <c r="I2050" s="100"/>
      <c r="J2050" s="3"/>
      <c r="K2050" s="101"/>
      <c r="N2050" s="102" t="s">
        <v>813</v>
      </c>
      <c r="O2050" s="2">
        <f t="shared" ref="O2050:Z2050" si="1431">SUBTOTAL(9,O2049:O2049)</f>
        <v>129780</v>
      </c>
      <c r="P2050" s="2">
        <f t="shared" si="1431"/>
        <v>134720</v>
      </c>
      <c r="Q2050" s="2">
        <f t="shared" si="1431"/>
        <v>0</v>
      </c>
      <c r="R2050" s="2">
        <f t="shared" si="1431"/>
        <v>10500</v>
      </c>
      <c r="S2050" s="2">
        <f t="shared" si="1431"/>
        <v>24660.799999999999</v>
      </c>
      <c r="T2050" s="2">
        <f t="shared" si="1431"/>
        <v>0</v>
      </c>
      <c r="U2050" s="2">
        <f t="shared" si="1431"/>
        <v>18700</v>
      </c>
      <c r="V2050" s="2">
        <f t="shared" si="1431"/>
        <v>9350</v>
      </c>
      <c r="W2050" s="2">
        <f t="shared" si="1431"/>
        <v>9350</v>
      </c>
      <c r="X2050" s="2">
        <f t="shared" si="1431"/>
        <v>72560.800000000003</v>
      </c>
      <c r="Y2050" s="2">
        <f t="shared" si="1431"/>
        <v>62140</v>
      </c>
      <c r="Z2050" s="2">
        <f t="shared" si="1431"/>
        <v>19.19999999999709</v>
      </c>
    </row>
    <row r="2051" spans="1:26" hidden="1" outlineLevel="7" x14ac:dyDescent="0.25">
      <c r="A2051" s="1" t="s">
        <v>415</v>
      </c>
      <c r="B2051" s="1">
        <v>4</v>
      </c>
      <c r="C2051" s="1" t="s">
        <v>109</v>
      </c>
      <c r="D2051" s="1" t="s">
        <v>156</v>
      </c>
      <c r="E2051" s="1" t="s">
        <v>157</v>
      </c>
      <c r="F2051" s="3">
        <v>1</v>
      </c>
      <c r="G2051" t="s">
        <v>424</v>
      </c>
      <c r="H2051" s="3">
        <v>15</v>
      </c>
      <c r="I2051" t="s">
        <v>433</v>
      </c>
      <c r="J2051" s="3">
        <v>154</v>
      </c>
      <c r="K2051" s="10" t="s">
        <v>468</v>
      </c>
      <c r="L2051" s="1">
        <v>15402</v>
      </c>
      <c r="M2051" s="1">
        <v>1013</v>
      </c>
      <c r="N2051" s="1" t="s">
        <v>21</v>
      </c>
      <c r="O2051" s="2">
        <v>30282</v>
      </c>
      <c r="P2051" s="2">
        <v>30282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26000</v>
      </c>
      <c r="X2051" s="2">
        <f>SUM(Q2051:W2051)</f>
        <v>26000</v>
      </c>
      <c r="Y2051" s="2">
        <v>0</v>
      </c>
      <c r="Z2051" s="2">
        <f>+P2051-X2051-Y2051</f>
        <v>4282</v>
      </c>
    </row>
    <row r="2052" spans="1:26" hidden="1" outlineLevel="7" x14ac:dyDescent="0.25">
      <c r="F2052" s="3"/>
      <c r="G2052" s="100"/>
      <c r="H2052" s="3"/>
      <c r="I2052" s="100"/>
      <c r="J2052" s="3"/>
      <c r="K2052" s="101"/>
      <c r="N2052" s="102" t="s">
        <v>814</v>
      </c>
      <c r="O2052" s="2">
        <f t="shared" ref="O2052:Z2052" si="1432">SUBTOTAL(9,O2051:O2051)</f>
        <v>30282</v>
      </c>
      <c r="P2052" s="2">
        <f t="shared" si="1432"/>
        <v>30282</v>
      </c>
      <c r="Q2052" s="2">
        <f t="shared" si="1432"/>
        <v>0</v>
      </c>
      <c r="R2052" s="2">
        <f t="shared" si="1432"/>
        <v>0</v>
      </c>
      <c r="S2052" s="2">
        <f t="shared" si="1432"/>
        <v>0</v>
      </c>
      <c r="T2052" s="2">
        <f t="shared" si="1432"/>
        <v>0</v>
      </c>
      <c r="U2052" s="2">
        <f t="shared" si="1432"/>
        <v>0</v>
      </c>
      <c r="V2052" s="2">
        <f t="shared" si="1432"/>
        <v>0</v>
      </c>
      <c r="W2052" s="2">
        <f t="shared" si="1432"/>
        <v>26000</v>
      </c>
      <c r="X2052" s="2">
        <f t="shared" si="1432"/>
        <v>26000</v>
      </c>
      <c r="Y2052" s="2">
        <f t="shared" si="1432"/>
        <v>0</v>
      </c>
      <c r="Z2052" s="2">
        <f t="shared" si="1432"/>
        <v>4282</v>
      </c>
    </row>
    <row r="2053" spans="1:26" hidden="1" outlineLevel="7" x14ac:dyDescent="0.25">
      <c r="A2053" s="1" t="s">
        <v>415</v>
      </c>
      <c r="B2053" s="1">
        <v>4</v>
      </c>
      <c r="C2053" s="1" t="s">
        <v>109</v>
      </c>
      <c r="D2053" s="1" t="s">
        <v>156</v>
      </c>
      <c r="E2053" s="1" t="s">
        <v>157</v>
      </c>
      <c r="F2053" s="3">
        <v>1</v>
      </c>
      <c r="G2053" t="s">
        <v>424</v>
      </c>
      <c r="H2053" s="3">
        <v>15</v>
      </c>
      <c r="I2053" t="s">
        <v>433</v>
      </c>
      <c r="J2053" s="3">
        <v>154</v>
      </c>
      <c r="K2053" s="10" t="s">
        <v>468</v>
      </c>
      <c r="L2053" s="1">
        <v>15403</v>
      </c>
      <c r="M2053" s="1">
        <v>1014</v>
      </c>
      <c r="N2053" s="1" t="s">
        <v>70</v>
      </c>
      <c r="O2053" s="2">
        <v>0</v>
      </c>
      <c r="P2053" s="2">
        <v>2736</v>
      </c>
      <c r="Q2053" s="2">
        <v>0</v>
      </c>
      <c r="R2053" s="2">
        <v>336</v>
      </c>
      <c r="S2053" s="2">
        <v>0</v>
      </c>
      <c r="T2053" s="2">
        <v>0</v>
      </c>
      <c r="U2053" s="2">
        <v>0</v>
      </c>
      <c r="V2053" s="2">
        <v>2400</v>
      </c>
      <c r="W2053" s="2">
        <v>0</v>
      </c>
      <c r="X2053" s="2">
        <f>SUM(Q2053:W2053)</f>
        <v>2736</v>
      </c>
      <c r="Y2053" s="2">
        <v>0</v>
      </c>
      <c r="Z2053" s="2">
        <f>+P2053-X2053-Y2053</f>
        <v>0</v>
      </c>
    </row>
    <row r="2054" spans="1:26" hidden="1" outlineLevel="7" x14ac:dyDescent="0.25">
      <c r="F2054" s="3"/>
      <c r="G2054" s="100"/>
      <c r="H2054" s="3"/>
      <c r="I2054" s="100"/>
      <c r="J2054" s="3"/>
      <c r="K2054" s="101"/>
      <c r="N2054" s="102" t="s">
        <v>853</v>
      </c>
      <c r="O2054" s="2">
        <f t="shared" ref="O2054:Z2054" si="1433">SUBTOTAL(9,O2053:O2053)</f>
        <v>0</v>
      </c>
      <c r="P2054" s="2">
        <f t="shared" si="1433"/>
        <v>2736</v>
      </c>
      <c r="Q2054" s="2">
        <f t="shared" si="1433"/>
        <v>0</v>
      </c>
      <c r="R2054" s="2">
        <f t="shared" si="1433"/>
        <v>336</v>
      </c>
      <c r="S2054" s="2">
        <f t="shared" si="1433"/>
        <v>0</v>
      </c>
      <c r="T2054" s="2">
        <f t="shared" si="1433"/>
        <v>0</v>
      </c>
      <c r="U2054" s="2">
        <f t="shared" si="1433"/>
        <v>0</v>
      </c>
      <c r="V2054" s="2">
        <f t="shared" si="1433"/>
        <v>2400</v>
      </c>
      <c r="W2054" s="2">
        <f t="shared" si="1433"/>
        <v>0</v>
      </c>
      <c r="X2054" s="2">
        <f t="shared" si="1433"/>
        <v>2736</v>
      </c>
      <c r="Y2054" s="2">
        <f t="shared" si="1433"/>
        <v>0</v>
      </c>
      <c r="Z2054" s="2">
        <f t="shared" si="1433"/>
        <v>0</v>
      </c>
    </row>
    <row r="2055" spans="1:26" hidden="1" outlineLevel="6" collapsed="1" x14ac:dyDescent="0.25">
      <c r="F2055" s="3"/>
      <c r="G2055" s="100"/>
      <c r="H2055" s="3"/>
      <c r="I2055" s="100"/>
      <c r="J2055" s="3"/>
      <c r="K2055" s="104" t="s">
        <v>721</v>
      </c>
      <c r="O2055" s="2">
        <f t="shared" ref="O2055:Z2055" si="1434">SUBTOTAL(9,O2049:O2053)</f>
        <v>160062</v>
      </c>
      <c r="P2055" s="2">
        <f t="shared" si="1434"/>
        <v>167738</v>
      </c>
      <c r="Q2055" s="2">
        <f t="shared" si="1434"/>
        <v>0</v>
      </c>
      <c r="R2055" s="2">
        <f t="shared" si="1434"/>
        <v>10836</v>
      </c>
      <c r="S2055" s="2">
        <f t="shared" si="1434"/>
        <v>24660.799999999999</v>
      </c>
      <c r="T2055" s="2">
        <f t="shared" si="1434"/>
        <v>0</v>
      </c>
      <c r="U2055" s="2">
        <f t="shared" si="1434"/>
        <v>18700</v>
      </c>
      <c r="V2055" s="2">
        <f t="shared" si="1434"/>
        <v>11750</v>
      </c>
      <c r="W2055" s="2">
        <f t="shared" si="1434"/>
        <v>35350</v>
      </c>
      <c r="X2055" s="2">
        <f t="shared" si="1434"/>
        <v>101296.8</v>
      </c>
      <c r="Y2055" s="2">
        <f t="shared" si="1434"/>
        <v>62140</v>
      </c>
      <c r="Z2055" s="2">
        <f t="shared" si="1434"/>
        <v>4301.1999999999971</v>
      </c>
    </row>
    <row r="2056" spans="1:26" hidden="1" outlineLevel="7" x14ac:dyDescent="0.25">
      <c r="A2056" s="1" t="s">
        <v>415</v>
      </c>
      <c r="B2056" s="1">
        <v>4</v>
      </c>
      <c r="C2056" s="1" t="s">
        <v>109</v>
      </c>
      <c r="D2056" s="1" t="s">
        <v>156</v>
      </c>
      <c r="E2056" s="1" t="s">
        <v>157</v>
      </c>
      <c r="F2056" s="3">
        <v>1</v>
      </c>
      <c r="G2056" t="s">
        <v>424</v>
      </c>
      <c r="H2056" s="3">
        <v>15</v>
      </c>
      <c r="I2056" t="s">
        <v>433</v>
      </c>
      <c r="J2056" s="3">
        <v>159</v>
      </c>
      <c r="K2056" s="10" t="s">
        <v>470</v>
      </c>
      <c r="L2056" s="1">
        <v>15901</v>
      </c>
      <c r="M2056" s="1">
        <v>1020</v>
      </c>
      <c r="N2056" s="1" t="s">
        <v>24</v>
      </c>
      <c r="O2056" s="2">
        <v>30823.21</v>
      </c>
      <c r="P2056" s="2">
        <v>30823.21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f>SUM(Q2056:W2056)</f>
        <v>0</v>
      </c>
      <c r="Y2056" s="2">
        <v>0</v>
      </c>
      <c r="Z2056" s="2">
        <f>+P2056-X2056-Y2056</f>
        <v>30823.21</v>
      </c>
    </row>
    <row r="2057" spans="1:26" hidden="1" outlineLevel="7" x14ac:dyDescent="0.25">
      <c r="F2057" s="3"/>
      <c r="G2057" s="100"/>
      <c r="H2057" s="3"/>
      <c r="I2057" s="100"/>
      <c r="J2057" s="3"/>
      <c r="K2057" s="101"/>
      <c r="N2057" s="102" t="s">
        <v>815</v>
      </c>
      <c r="O2057" s="2">
        <f t="shared" ref="O2057:Z2057" si="1435">SUBTOTAL(9,O2056:O2056)</f>
        <v>30823.21</v>
      </c>
      <c r="P2057" s="2">
        <f t="shared" si="1435"/>
        <v>30823.21</v>
      </c>
      <c r="Q2057" s="2">
        <f t="shared" si="1435"/>
        <v>0</v>
      </c>
      <c r="R2057" s="2">
        <f t="shared" si="1435"/>
        <v>0</v>
      </c>
      <c r="S2057" s="2">
        <f t="shared" si="1435"/>
        <v>0</v>
      </c>
      <c r="T2057" s="2">
        <f t="shared" si="1435"/>
        <v>0</v>
      </c>
      <c r="U2057" s="2">
        <f t="shared" si="1435"/>
        <v>0</v>
      </c>
      <c r="V2057" s="2">
        <f t="shared" si="1435"/>
        <v>0</v>
      </c>
      <c r="W2057" s="2">
        <f t="shared" si="1435"/>
        <v>0</v>
      </c>
      <c r="X2057" s="2">
        <f t="shared" si="1435"/>
        <v>0</v>
      </c>
      <c r="Y2057" s="2">
        <f t="shared" si="1435"/>
        <v>0</v>
      </c>
      <c r="Z2057" s="2">
        <f t="shared" si="1435"/>
        <v>30823.21</v>
      </c>
    </row>
    <row r="2058" spans="1:26" hidden="1" outlineLevel="6" collapsed="1" x14ac:dyDescent="0.25">
      <c r="F2058" s="3"/>
      <c r="G2058" s="100"/>
      <c r="H2058" s="3"/>
      <c r="I2058" s="100"/>
      <c r="J2058" s="3"/>
      <c r="K2058" s="104" t="s">
        <v>722</v>
      </c>
      <c r="O2058" s="2">
        <f t="shared" ref="O2058:Z2058" si="1436">SUBTOTAL(9,O2056:O2056)</f>
        <v>30823.21</v>
      </c>
      <c r="P2058" s="2">
        <f t="shared" si="1436"/>
        <v>30823.21</v>
      </c>
      <c r="Q2058" s="2">
        <f t="shared" si="1436"/>
        <v>0</v>
      </c>
      <c r="R2058" s="2">
        <f t="shared" si="1436"/>
        <v>0</v>
      </c>
      <c r="S2058" s="2">
        <f t="shared" si="1436"/>
        <v>0</v>
      </c>
      <c r="T2058" s="2">
        <f t="shared" si="1436"/>
        <v>0</v>
      </c>
      <c r="U2058" s="2">
        <f t="shared" si="1436"/>
        <v>0</v>
      </c>
      <c r="V2058" s="2">
        <f t="shared" si="1436"/>
        <v>0</v>
      </c>
      <c r="W2058" s="2">
        <f t="shared" si="1436"/>
        <v>0</v>
      </c>
      <c r="X2058" s="2">
        <f t="shared" si="1436"/>
        <v>0</v>
      </c>
      <c r="Y2058" s="2">
        <f t="shared" si="1436"/>
        <v>0</v>
      </c>
      <c r="Z2058" s="2">
        <f t="shared" si="1436"/>
        <v>30823.21</v>
      </c>
    </row>
    <row r="2059" spans="1:26" hidden="1" outlineLevel="5" collapsed="1" x14ac:dyDescent="0.25">
      <c r="F2059" s="3"/>
      <c r="G2059" s="100"/>
      <c r="H2059" s="3"/>
      <c r="I2059" s="103" t="s">
        <v>690</v>
      </c>
      <c r="J2059" s="3"/>
      <c r="K2059" s="101"/>
      <c r="O2059" s="2">
        <f t="shared" ref="O2059:Z2059" si="1437">SUBTOTAL(9,O2046:O2056)</f>
        <v>190885.21</v>
      </c>
      <c r="P2059" s="2">
        <f t="shared" si="1437"/>
        <v>217522.21</v>
      </c>
      <c r="Q2059" s="2">
        <f t="shared" si="1437"/>
        <v>0</v>
      </c>
      <c r="R2059" s="2">
        <f t="shared" si="1437"/>
        <v>10836</v>
      </c>
      <c r="S2059" s="2">
        <f t="shared" si="1437"/>
        <v>43621.8</v>
      </c>
      <c r="T2059" s="2">
        <f t="shared" si="1437"/>
        <v>0</v>
      </c>
      <c r="U2059" s="2">
        <f t="shared" si="1437"/>
        <v>18700</v>
      </c>
      <c r="V2059" s="2">
        <f t="shared" si="1437"/>
        <v>11750</v>
      </c>
      <c r="W2059" s="2">
        <f t="shared" si="1437"/>
        <v>35350</v>
      </c>
      <c r="X2059" s="2">
        <f t="shared" si="1437"/>
        <v>120257.8</v>
      </c>
      <c r="Y2059" s="2">
        <f t="shared" si="1437"/>
        <v>62140</v>
      </c>
      <c r="Z2059" s="2">
        <f t="shared" si="1437"/>
        <v>35124.409999999996</v>
      </c>
    </row>
    <row r="2060" spans="1:26" hidden="1" outlineLevel="4" collapsed="1" x14ac:dyDescent="0.25">
      <c r="F2060" s="3"/>
      <c r="G2060" s="103" t="s">
        <v>682</v>
      </c>
      <c r="H2060" s="3"/>
      <c r="I2060" s="100"/>
      <c r="J2060" s="3"/>
      <c r="K2060" s="101"/>
      <c r="O2060" s="2">
        <f t="shared" ref="O2060:Z2060" si="1438">SUBTOTAL(9,O2005:O2056)</f>
        <v>2629614.0600000005</v>
      </c>
      <c r="P2060" s="2">
        <f t="shared" si="1438"/>
        <v>2629934.3700000006</v>
      </c>
      <c r="Q2060" s="2">
        <f t="shared" si="1438"/>
        <v>89201.000000000015</v>
      </c>
      <c r="R2060" s="2">
        <f t="shared" si="1438"/>
        <v>124866.96999999999</v>
      </c>
      <c r="S2060" s="2">
        <f t="shared" si="1438"/>
        <v>271777.04000000004</v>
      </c>
      <c r="T2060" s="2">
        <f t="shared" si="1438"/>
        <v>105039.40999999997</v>
      </c>
      <c r="U2060" s="2">
        <f t="shared" si="1438"/>
        <v>135818.14000000001</v>
      </c>
      <c r="V2060" s="2">
        <f t="shared" si="1438"/>
        <v>137796.07</v>
      </c>
      <c r="W2060" s="2">
        <f t="shared" si="1438"/>
        <v>145378.19</v>
      </c>
      <c r="X2060" s="2">
        <f t="shared" si="1438"/>
        <v>1009876.8200000002</v>
      </c>
      <c r="Y2060" s="2">
        <f t="shared" si="1438"/>
        <v>62140</v>
      </c>
      <c r="Z2060" s="2">
        <f t="shared" si="1438"/>
        <v>1557917.5500000003</v>
      </c>
    </row>
    <row r="2061" spans="1:26" hidden="1" outlineLevel="7" x14ac:dyDescent="0.25">
      <c r="A2061" s="1" t="s">
        <v>415</v>
      </c>
      <c r="B2061" s="1">
        <v>4</v>
      </c>
      <c r="C2061" s="1" t="s">
        <v>109</v>
      </c>
      <c r="D2061" s="1" t="s">
        <v>156</v>
      </c>
      <c r="E2061" s="1" t="s">
        <v>157</v>
      </c>
      <c r="F2061" s="3">
        <v>2</v>
      </c>
      <c r="G2061" t="s">
        <v>425</v>
      </c>
      <c r="H2061" s="3">
        <v>21</v>
      </c>
      <c r="I2061" t="s">
        <v>435</v>
      </c>
      <c r="J2061" s="3">
        <v>211</v>
      </c>
      <c r="K2061" s="10" t="s">
        <v>472</v>
      </c>
      <c r="L2061" s="1">
        <v>21101</v>
      </c>
      <c r="M2061" s="1">
        <v>4001</v>
      </c>
      <c r="N2061" s="1" t="s">
        <v>37</v>
      </c>
      <c r="O2061" s="2">
        <v>14000</v>
      </c>
      <c r="P2061" s="2">
        <v>14000</v>
      </c>
      <c r="Q2061" s="2">
        <v>0</v>
      </c>
      <c r="R2061" s="2">
        <v>888.45</v>
      </c>
      <c r="S2061" s="2">
        <v>0</v>
      </c>
      <c r="T2061" s="2">
        <v>0</v>
      </c>
      <c r="U2061" s="2">
        <v>0</v>
      </c>
      <c r="V2061" s="2">
        <v>1090.21</v>
      </c>
      <c r="W2061" s="2">
        <v>1438.24</v>
      </c>
      <c r="X2061" s="2">
        <f>SUM(Q2061:W2061)</f>
        <v>3416.9</v>
      </c>
      <c r="Y2061" s="2">
        <v>0</v>
      </c>
      <c r="Z2061" s="2">
        <f>+P2061-X2061-Y2061</f>
        <v>10583.1</v>
      </c>
    </row>
    <row r="2062" spans="1:26" hidden="1" outlineLevel="7" x14ac:dyDescent="0.25">
      <c r="F2062" s="3"/>
      <c r="G2062" s="100"/>
      <c r="H2062" s="3"/>
      <c r="I2062" s="100"/>
      <c r="J2062" s="3"/>
      <c r="K2062" s="101"/>
      <c r="N2062" s="102" t="s">
        <v>816</v>
      </c>
      <c r="O2062" s="2">
        <f t="shared" ref="O2062:Z2062" si="1439">SUBTOTAL(9,O2061:O2061)</f>
        <v>14000</v>
      </c>
      <c r="P2062" s="2">
        <f t="shared" si="1439"/>
        <v>14000</v>
      </c>
      <c r="Q2062" s="2">
        <f t="shared" si="1439"/>
        <v>0</v>
      </c>
      <c r="R2062" s="2">
        <f t="shared" si="1439"/>
        <v>888.45</v>
      </c>
      <c r="S2062" s="2">
        <f t="shared" si="1439"/>
        <v>0</v>
      </c>
      <c r="T2062" s="2">
        <f t="shared" si="1439"/>
        <v>0</v>
      </c>
      <c r="U2062" s="2">
        <f t="shared" si="1439"/>
        <v>0</v>
      </c>
      <c r="V2062" s="2">
        <f t="shared" si="1439"/>
        <v>1090.21</v>
      </c>
      <c r="W2062" s="2">
        <f t="shared" si="1439"/>
        <v>1438.24</v>
      </c>
      <c r="X2062" s="2">
        <f t="shared" si="1439"/>
        <v>3416.9</v>
      </c>
      <c r="Y2062" s="2">
        <f t="shared" si="1439"/>
        <v>0</v>
      </c>
      <c r="Z2062" s="2">
        <f t="shared" si="1439"/>
        <v>10583.1</v>
      </c>
    </row>
    <row r="2063" spans="1:26" hidden="1" outlineLevel="6" collapsed="1" x14ac:dyDescent="0.25">
      <c r="F2063" s="3"/>
      <c r="G2063" s="100"/>
      <c r="H2063" s="3"/>
      <c r="I2063" s="100"/>
      <c r="J2063" s="3"/>
      <c r="K2063" s="104" t="s">
        <v>723</v>
      </c>
      <c r="O2063" s="2">
        <f t="shared" ref="O2063:Z2063" si="1440">SUBTOTAL(9,O2061:O2061)</f>
        <v>14000</v>
      </c>
      <c r="P2063" s="2">
        <f t="shared" si="1440"/>
        <v>14000</v>
      </c>
      <c r="Q2063" s="2">
        <f t="shared" si="1440"/>
        <v>0</v>
      </c>
      <c r="R2063" s="2">
        <f t="shared" si="1440"/>
        <v>888.45</v>
      </c>
      <c r="S2063" s="2">
        <f t="shared" si="1440"/>
        <v>0</v>
      </c>
      <c r="T2063" s="2">
        <f t="shared" si="1440"/>
        <v>0</v>
      </c>
      <c r="U2063" s="2">
        <f t="shared" si="1440"/>
        <v>0</v>
      </c>
      <c r="V2063" s="2">
        <f t="shared" si="1440"/>
        <v>1090.21</v>
      </c>
      <c r="W2063" s="2">
        <f t="shared" si="1440"/>
        <v>1438.24</v>
      </c>
      <c r="X2063" s="2">
        <f t="shared" si="1440"/>
        <v>3416.9</v>
      </c>
      <c r="Y2063" s="2">
        <f t="shared" si="1440"/>
        <v>0</v>
      </c>
      <c r="Z2063" s="2">
        <f t="shared" si="1440"/>
        <v>10583.1</v>
      </c>
    </row>
    <row r="2064" spans="1:26" hidden="1" outlineLevel="7" x14ac:dyDescent="0.25">
      <c r="A2064" s="1" t="s">
        <v>415</v>
      </c>
      <c r="B2064" s="1">
        <v>4</v>
      </c>
      <c r="C2064" s="1" t="s">
        <v>109</v>
      </c>
      <c r="D2064" s="1" t="s">
        <v>156</v>
      </c>
      <c r="E2064" s="1" t="s">
        <v>157</v>
      </c>
      <c r="F2064" s="3">
        <v>2</v>
      </c>
      <c r="G2064" t="s">
        <v>425</v>
      </c>
      <c r="H2064" s="3">
        <v>21</v>
      </c>
      <c r="I2064" t="s">
        <v>435</v>
      </c>
      <c r="J2064" s="3">
        <v>214</v>
      </c>
      <c r="K2064" s="10" t="s">
        <v>474</v>
      </c>
      <c r="L2064" s="1">
        <v>21401</v>
      </c>
      <c r="M2064" s="1">
        <v>4002</v>
      </c>
      <c r="N2064" s="1" t="s">
        <v>38</v>
      </c>
      <c r="O2064" s="2">
        <v>20043.240000000002</v>
      </c>
      <c r="P2064" s="2">
        <v>14043.24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5313.05</v>
      </c>
      <c r="X2064" s="2">
        <f>SUM(Q2064:W2064)</f>
        <v>5313.05</v>
      </c>
      <c r="Y2064" s="2">
        <v>0</v>
      </c>
      <c r="Z2064" s="2">
        <f>+P2064-X2064-Y2064</f>
        <v>8730.1899999999987</v>
      </c>
    </row>
    <row r="2065" spans="1:26" hidden="1" outlineLevel="7" x14ac:dyDescent="0.25">
      <c r="F2065" s="3"/>
      <c r="G2065" s="100"/>
      <c r="H2065" s="3"/>
      <c r="I2065" s="100"/>
      <c r="J2065" s="3"/>
      <c r="K2065" s="101"/>
      <c r="N2065" s="102" t="s">
        <v>817</v>
      </c>
      <c r="O2065" s="2">
        <f t="shared" ref="O2065:Z2065" si="1441">SUBTOTAL(9,O2064:O2064)</f>
        <v>20043.240000000002</v>
      </c>
      <c r="P2065" s="2">
        <f t="shared" si="1441"/>
        <v>14043.24</v>
      </c>
      <c r="Q2065" s="2">
        <f t="shared" si="1441"/>
        <v>0</v>
      </c>
      <c r="R2065" s="2">
        <f t="shared" si="1441"/>
        <v>0</v>
      </c>
      <c r="S2065" s="2">
        <f t="shared" si="1441"/>
        <v>0</v>
      </c>
      <c r="T2065" s="2">
        <f t="shared" si="1441"/>
        <v>0</v>
      </c>
      <c r="U2065" s="2">
        <f t="shared" si="1441"/>
        <v>0</v>
      </c>
      <c r="V2065" s="2">
        <f t="shared" si="1441"/>
        <v>0</v>
      </c>
      <c r="W2065" s="2">
        <f t="shared" si="1441"/>
        <v>5313.05</v>
      </c>
      <c r="X2065" s="2">
        <f t="shared" si="1441"/>
        <v>5313.05</v>
      </c>
      <c r="Y2065" s="2">
        <f t="shared" si="1441"/>
        <v>0</v>
      </c>
      <c r="Z2065" s="2">
        <f t="shared" si="1441"/>
        <v>8730.1899999999987</v>
      </c>
    </row>
    <row r="2066" spans="1:26" hidden="1" outlineLevel="6" collapsed="1" x14ac:dyDescent="0.25">
      <c r="F2066" s="3"/>
      <c r="G2066" s="100"/>
      <c r="H2066" s="3"/>
      <c r="I2066" s="100"/>
      <c r="J2066" s="3"/>
      <c r="K2066" s="104" t="s">
        <v>724</v>
      </c>
      <c r="O2066" s="2">
        <f t="shared" ref="O2066:Z2066" si="1442">SUBTOTAL(9,O2064:O2064)</f>
        <v>20043.240000000002</v>
      </c>
      <c r="P2066" s="2">
        <f t="shared" si="1442"/>
        <v>14043.24</v>
      </c>
      <c r="Q2066" s="2">
        <f t="shared" si="1442"/>
        <v>0</v>
      </c>
      <c r="R2066" s="2">
        <f t="shared" si="1442"/>
        <v>0</v>
      </c>
      <c r="S2066" s="2">
        <f t="shared" si="1442"/>
        <v>0</v>
      </c>
      <c r="T2066" s="2">
        <f t="shared" si="1442"/>
        <v>0</v>
      </c>
      <c r="U2066" s="2">
        <f t="shared" si="1442"/>
        <v>0</v>
      </c>
      <c r="V2066" s="2">
        <f t="shared" si="1442"/>
        <v>0</v>
      </c>
      <c r="W2066" s="2">
        <f t="shared" si="1442"/>
        <v>5313.05</v>
      </c>
      <c r="X2066" s="2">
        <f t="shared" si="1442"/>
        <v>5313.05</v>
      </c>
      <c r="Y2066" s="2">
        <f t="shared" si="1442"/>
        <v>0</v>
      </c>
      <c r="Z2066" s="2">
        <f t="shared" si="1442"/>
        <v>8730.1899999999987</v>
      </c>
    </row>
    <row r="2067" spans="1:26" hidden="1" outlineLevel="5" collapsed="1" x14ac:dyDescent="0.25">
      <c r="F2067" s="3"/>
      <c r="G2067" s="100"/>
      <c r="H2067" s="3"/>
      <c r="I2067" s="103" t="s">
        <v>691</v>
      </c>
      <c r="J2067" s="3"/>
      <c r="K2067" s="101"/>
      <c r="O2067" s="2">
        <f t="shared" ref="O2067:Z2067" si="1443">SUBTOTAL(9,O2061:O2064)</f>
        <v>34043.240000000005</v>
      </c>
      <c r="P2067" s="2">
        <f t="shared" si="1443"/>
        <v>28043.239999999998</v>
      </c>
      <c r="Q2067" s="2">
        <f t="shared" si="1443"/>
        <v>0</v>
      </c>
      <c r="R2067" s="2">
        <f t="shared" si="1443"/>
        <v>888.45</v>
      </c>
      <c r="S2067" s="2">
        <f t="shared" si="1443"/>
        <v>0</v>
      </c>
      <c r="T2067" s="2">
        <f t="shared" si="1443"/>
        <v>0</v>
      </c>
      <c r="U2067" s="2">
        <f t="shared" si="1443"/>
        <v>0</v>
      </c>
      <c r="V2067" s="2">
        <f t="shared" si="1443"/>
        <v>1090.21</v>
      </c>
      <c r="W2067" s="2">
        <f t="shared" si="1443"/>
        <v>6751.29</v>
      </c>
      <c r="X2067" s="2">
        <f t="shared" si="1443"/>
        <v>8729.9500000000007</v>
      </c>
      <c r="Y2067" s="2">
        <f t="shared" si="1443"/>
        <v>0</v>
      </c>
      <c r="Z2067" s="2">
        <f t="shared" si="1443"/>
        <v>19313.29</v>
      </c>
    </row>
    <row r="2068" spans="1:26" hidden="1" outlineLevel="7" x14ac:dyDescent="0.25">
      <c r="A2068" s="1" t="s">
        <v>415</v>
      </c>
      <c r="B2068" s="1">
        <v>4</v>
      </c>
      <c r="C2068" s="1" t="s">
        <v>109</v>
      </c>
      <c r="D2068" s="1" t="s">
        <v>156</v>
      </c>
      <c r="E2068" s="1" t="s">
        <v>157</v>
      </c>
      <c r="F2068" s="3">
        <v>2</v>
      </c>
      <c r="G2068" t="s">
        <v>425</v>
      </c>
      <c r="H2068" s="3">
        <v>27</v>
      </c>
      <c r="I2068" t="s">
        <v>440</v>
      </c>
      <c r="J2068" s="3">
        <v>271</v>
      </c>
      <c r="K2068" s="10" t="s">
        <v>485</v>
      </c>
      <c r="L2068" s="1">
        <v>27101</v>
      </c>
      <c r="M2068" s="1">
        <v>1015</v>
      </c>
      <c r="N2068" s="1" t="s">
        <v>22</v>
      </c>
      <c r="O2068" s="2">
        <v>27634.5</v>
      </c>
      <c r="P2068" s="2">
        <v>27634.5</v>
      </c>
      <c r="Q2068" s="2">
        <v>0</v>
      </c>
      <c r="R2068" s="2">
        <v>8495.84</v>
      </c>
      <c r="S2068" s="2">
        <v>6177</v>
      </c>
      <c r="T2068" s="2">
        <v>0</v>
      </c>
      <c r="U2068" s="2">
        <v>0</v>
      </c>
      <c r="V2068" s="2">
        <v>0</v>
      </c>
      <c r="W2068" s="2">
        <v>8813.68</v>
      </c>
      <c r="X2068" s="2">
        <f>SUM(Q2068:W2068)</f>
        <v>23486.52</v>
      </c>
      <c r="Y2068" s="2">
        <v>2584.4799999999996</v>
      </c>
      <c r="Z2068" s="2">
        <f>+P2068-X2068-Y2068</f>
        <v>1563.5</v>
      </c>
    </row>
    <row r="2069" spans="1:26" hidden="1" outlineLevel="7" x14ac:dyDescent="0.25">
      <c r="F2069" s="3"/>
      <c r="G2069" s="100"/>
      <c r="H2069" s="3"/>
      <c r="I2069" s="100"/>
      <c r="J2069" s="3"/>
      <c r="K2069" s="101"/>
      <c r="N2069" s="102" t="s">
        <v>826</v>
      </c>
      <c r="O2069" s="2">
        <f t="shared" ref="O2069:Z2069" si="1444">SUBTOTAL(9,O2068:O2068)</f>
        <v>27634.5</v>
      </c>
      <c r="P2069" s="2">
        <f t="shared" si="1444"/>
        <v>27634.5</v>
      </c>
      <c r="Q2069" s="2">
        <f t="shared" si="1444"/>
        <v>0</v>
      </c>
      <c r="R2069" s="2">
        <f t="shared" si="1444"/>
        <v>8495.84</v>
      </c>
      <c r="S2069" s="2">
        <f t="shared" si="1444"/>
        <v>6177</v>
      </c>
      <c r="T2069" s="2">
        <f t="shared" si="1444"/>
        <v>0</v>
      </c>
      <c r="U2069" s="2">
        <f t="shared" si="1444"/>
        <v>0</v>
      </c>
      <c r="V2069" s="2">
        <f t="shared" si="1444"/>
        <v>0</v>
      </c>
      <c r="W2069" s="2">
        <f t="shared" si="1444"/>
        <v>8813.68</v>
      </c>
      <c r="X2069" s="2">
        <f t="shared" si="1444"/>
        <v>23486.52</v>
      </c>
      <c r="Y2069" s="2">
        <f t="shared" si="1444"/>
        <v>2584.4799999999996</v>
      </c>
      <c r="Z2069" s="2">
        <f t="shared" si="1444"/>
        <v>1563.5</v>
      </c>
    </row>
    <row r="2070" spans="1:26" hidden="1" outlineLevel="6" collapsed="1" x14ac:dyDescent="0.25">
      <c r="F2070" s="3"/>
      <c r="G2070" s="100"/>
      <c r="H2070" s="3"/>
      <c r="I2070" s="100"/>
      <c r="J2070" s="3"/>
      <c r="K2070" s="104" t="s">
        <v>730</v>
      </c>
      <c r="O2070" s="2">
        <f t="shared" ref="O2070:Z2070" si="1445">SUBTOTAL(9,O2068:O2068)</f>
        <v>27634.5</v>
      </c>
      <c r="P2070" s="2">
        <f t="shared" si="1445"/>
        <v>27634.5</v>
      </c>
      <c r="Q2070" s="2">
        <f t="shared" si="1445"/>
        <v>0</v>
      </c>
      <c r="R2070" s="2">
        <f t="shared" si="1445"/>
        <v>8495.84</v>
      </c>
      <c r="S2070" s="2">
        <f t="shared" si="1445"/>
        <v>6177</v>
      </c>
      <c r="T2070" s="2">
        <f t="shared" si="1445"/>
        <v>0</v>
      </c>
      <c r="U2070" s="2">
        <f t="shared" si="1445"/>
        <v>0</v>
      </c>
      <c r="V2070" s="2">
        <f t="shared" si="1445"/>
        <v>0</v>
      </c>
      <c r="W2070" s="2">
        <f t="shared" si="1445"/>
        <v>8813.68</v>
      </c>
      <c r="X2070" s="2">
        <f t="shared" si="1445"/>
        <v>23486.52</v>
      </c>
      <c r="Y2070" s="2">
        <f t="shared" si="1445"/>
        <v>2584.4799999999996</v>
      </c>
      <c r="Z2070" s="2">
        <f t="shared" si="1445"/>
        <v>1563.5</v>
      </c>
    </row>
    <row r="2071" spans="1:26" hidden="1" outlineLevel="5" collapsed="1" x14ac:dyDescent="0.25">
      <c r="F2071" s="3"/>
      <c r="G2071" s="100"/>
      <c r="H2071" s="3"/>
      <c r="I2071" s="103" t="s">
        <v>694</v>
      </c>
      <c r="J2071" s="3"/>
      <c r="K2071" s="101"/>
      <c r="O2071" s="2">
        <f t="shared" ref="O2071:Z2071" si="1446">SUBTOTAL(9,O2068:O2068)</f>
        <v>27634.5</v>
      </c>
      <c r="P2071" s="2">
        <f t="shared" si="1446"/>
        <v>27634.5</v>
      </c>
      <c r="Q2071" s="2">
        <f t="shared" si="1446"/>
        <v>0</v>
      </c>
      <c r="R2071" s="2">
        <f t="shared" si="1446"/>
        <v>8495.84</v>
      </c>
      <c r="S2071" s="2">
        <f t="shared" si="1446"/>
        <v>6177</v>
      </c>
      <c r="T2071" s="2">
        <f t="shared" si="1446"/>
        <v>0</v>
      </c>
      <c r="U2071" s="2">
        <f t="shared" si="1446"/>
        <v>0</v>
      </c>
      <c r="V2071" s="2">
        <f t="shared" si="1446"/>
        <v>0</v>
      </c>
      <c r="W2071" s="2">
        <f t="shared" si="1446"/>
        <v>8813.68</v>
      </c>
      <c r="X2071" s="2">
        <f t="shared" si="1446"/>
        <v>23486.52</v>
      </c>
      <c r="Y2071" s="2">
        <f t="shared" si="1446"/>
        <v>2584.4799999999996</v>
      </c>
      <c r="Z2071" s="2">
        <f t="shared" si="1446"/>
        <v>1563.5</v>
      </c>
    </row>
    <row r="2072" spans="1:26" hidden="1" outlineLevel="4" collapsed="1" x14ac:dyDescent="0.25">
      <c r="F2072" s="3"/>
      <c r="G2072" s="103" t="s">
        <v>683</v>
      </c>
      <c r="H2072" s="3"/>
      <c r="I2072" s="100"/>
      <c r="J2072" s="3"/>
      <c r="K2072" s="101"/>
      <c r="O2072" s="2">
        <f t="shared" ref="O2072:Z2072" si="1447">SUBTOTAL(9,O2061:O2068)</f>
        <v>61677.740000000005</v>
      </c>
      <c r="P2072" s="2">
        <f t="shared" si="1447"/>
        <v>55677.74</v>
      </c>
      <c r="Q2072" s="2">
        <f t="shared" si="1447"/>
        <v>0</v>
      </c>
      <c r="R2072" s="2">
        <f t="shared" si="1447"/>
        <v>9384.2900000000009</v>
      </c>
      <c r="S2072" s="2">
        <f t="shared" si="1447"/>
        <v>6177</v>
      </c>
      <c r="T2072" s="2">
        <f t="shared" si="1447"/>
        <v>0</v>
      </c>
      <c r="U2072" s="2">
        <f t="shared" si="1447"/>
        <v>0</v>
      </c>
      <c r="V2072" s="2">
        <f t="shared" si="1447"/>
        <v>1090.21</v>
      </c>
      <c r="W2072" s="2">
        <f t="shared" si="1447"/>
        <v>15564.970000000001</v>
      </c>
      <c r="X2072" s="2">
        <f t="shared" si="1447"/>
        <v>32216.47</v>
      </c>
      <c r="Y2072" s="2">
        <f t="shared" si="1447"/>
        <v>2584.4799999999996</v>
      </c>
      <c r="Z2072" s="2">
        <f t="shared" si="1447"/>
        <v>20876.79</v>
      </c>
    </row>
    <row r="2073" spans="1:26" hidden="1" outlineLevel="7" x14ac:dyDescent="0.25">
      <c r="A2073" s="1" t="s">
        <v>415</v>
      </c>
      <c r="B2073" s="1">
        <v>4</v>
      </c>
      <c r="C2073" s="1" t="s">
        <v>109</v>
      </c>
      <c r="D2073" s="1" t="s">
        <v>156</v>
      </c>
      <c r="E2073" s="1" t="s">
        <v>157</v>
      </c>
      <c r="F2073" s="3">
        <v>3</v>
      </c>
      <c r="G2073" t="s">
        <v>426</v>
      </c>
      <c r="H2073" s="3">
        <v>34</v>
      </c>
      <c r="I2073" t="s">
        <v>445</v>
      </c>
      <c r="J2073" s="3">
        <v>341</v>
      </c>
      <c r="K2073" s="10" t="s">
        <v>507</v>
      </c>
      <c r="L2073" s="1">
        <v>34102</v>
      </c>
      <c r="M2073" s="1">
        <v>5045</v>
      </c>
      <c r="N2073" s="1" t="s">
        <v>84</v>
      </c>
      <c r="O2073" s="2">
        <v>20000</v>
      </c>
      <c r="P2073" s="2">
        <v>17540</v>
      </c>
      <c r="Q2073" s="2">
        <v>7540</v>
      </c>
      <c r="R2073" s="2">
        <v>0</v>
      </c>
      <c r="S2073" s="2">
        <v>0</v>
      </c>
      <c r="T2073" s="2">
        <v>0</v>
      </c>
      <c r="U2073" s="2">
        <v>7000</v>
      </c>
      <c r="V2073" s="2">
        <v>0</v>
      </c>
      <c r="W2073" s="2">
        <v>0</v>
      </c>
      <c r="X2073" s="2">
        <f>SUM(Q2073:W2073)</f>
        <v>14540</v>
      </c>
      <c r="Y2073" s="2">
        <v>0</v>
      </c>
      <c r="Z2073" s="2">
        <f>+P2073-X2073-Y2073</f>
        <v>3000</v>
      </c>
    </row>
    <row r="2074" spans="1:26" hidden="1" outlineLevel="7" x14ac:dyDescent="0.25">
      <c r="F2074" s="3"/>
      <c r="G2074" s="100"/>
      <c r="H2074" s="3"/>
      <c r="I2074" s="100"/>
      <c r="J2074" s="3"/>
      <c r="K2074" s="101"/>
      <c r="N2074" s="102" t="s">
        <v>859</v>
      </c>
      <c r="O2074" s="2">
        <f t="shared" ref="O2074:Z2074" si="1448">SUBTOTAL(9,O2073:O2073)</f>
        <v>20000</v>
      </c>
      <c r="P2074" s="2">
        <f t="shared" si="1448"/>
        <v>17540</v>
      </c>
      <c r="Q2074" s="2">
        <f t="shared" si="1448"/>
        <v>7540</v>
      </c>
      <c r="R2074" s="2">
        <f t="shared" si="1448"/>
        <v>0</v>
      </c>
      <c r="S2074" s="2">
        <f t="shared" si="1448"/>
        <v>0</v>
      </c>
      <c r="T2074" s="2">
        <f t="shared" si="1448"/>
        <v>0</v>
      </c>
      <c r="U2074" s="2">
        <f t="shared" si="1448"/>
        <v>7000</v>
      </c>
      <c r="V2074" s="2">
        <f t="shared" si="1448"/>
        <v>0</v>
      </c>
      <c r="W2074" s="2">
        <f t="shared" si="1448"/>
        <v>0</v>
      </c>
      <c r="X2074" s="2">
        <f t="shared" si="1448"/>
        <v>14540</v>
      </c>
      <c r="Y2074" s="2">
        <f t="shared" si="1448"/>
        <v>0</v>
      </c>
      <c r="Z2074" s="2">
        <f t="shared" si="1448"/>
        <v>3000</v>
      </c>
    </row>
    <row r="2075" spans="1:26" hidden="1" outlineLevel="6" collapsed="1" x14ac:dyDescent="0.25">
      <c r="F2075" s="3"/>
      <c r="G2075" s="100"/>
      <c r="H2075" s="3"/>
      <c r="I2075" s="100"/>
      <c r="J2075" s="3"/>
      <c r="K2075" s="104" t="s">
        <v>760</v>
      </c>
      <c r="O2075" s="2">
        <f t="shared" ref="O2075:Z2075" si="1449">SUBTOTAL(9,O2073:O2073)</f>
        <v>20000</v>
      </c>
      <c r="P2075" s="2">
        <f t="shared" si="1449"/>
        <v>17540</v>
      </c>
      <c r="Q2075" s="2">
        <f t="shared" si="1449"/>
        <v>7540</v>
      </c>
      <c r="R2075" s="2">
        <f t="shared" si="1449"/>
        <v>0</v>
      </c>
      <c r="S2075" s="2">
        <f t="shared" si="1449"/>
        <v>0</v>
      </c>
      <c r="T2075" s="2">
        <f t="shared" si="1449"/>
        <v>0</v>
      </c>
      <c r="U2075" s="2">
        <f t="shared" si="1449"/>
        <v>7000</v>
      </c>
      <c r="V2075" s="2">
        <f t="shared" si="1449"/>
        <v>0</v>
      </c>
      <c r="W2075" s="2">
        <f t="shared" si="1449"/>
        <v>0</v>
      </c>
      <c r="X2075" s="2">
        <f t="shared" si="1449"/>
        <v>14540</v>
      </c>
      <c r="Y2075" s="2">
        <f t="shared" si="1449"/>
        <v>0</v>
      </c>
      <c r="Z2075" s="2">
        <f t="shared" si="1449"/>
        <v>3000</v>
      </c>
    </row>
    <row r="2076" spans="1:26" hidden="1" outlineLevel="7" x14ac:dyDescent="0.25">
      <c r="A2076" s="1" t="s">
        <v>415</v>
      </c>
      <c r="B2076" s="1">
        <v>4</v>
      </c>
      <c r="C2076" s="1" t="s">
        <v>109</v>
      </c>
      <c r="D2076" s="1" t="s">
        <v>156</v>
      </c>
      <c r="E2076" s="1" t="s">
        <v>157</v>
      </c>
      <c r="F2076" s="3">
        <v>3</v>
      </c>
      <c r="G2076" t="s">
        <v>426</v>
      </c>
      <c r="H2076" s="3">
        <v>34</v>
      </c>
      <c r="I2076" t="s">
        <v>445</v>
      </c>
      <c r="J2076" s="3">
        <v>345</v>
      </c>
      <c r="K2076" s="10" t="s">
        <v>509</v>
      </c>
      <c r="L2076" s="1">
        <v>34501</v>
      </c>
      <c r="M2076" s="1">
        <v>5025</v>
      </c>
      <c r="N2076" s="1" t="s">
        <v>54</v>
      </c>
      <c r="O2076" s="2">
        <v>36768.870000000003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f>SUM(Q2076:W2076)</f>
        <v>0</v>
      </c>
      <c r="Y2076" s="2">
        <v>0</v>
      </c>
      <c r="Z2076" s="2">
        <f>+P2076-X2076-Y2076</f>
        <v>0</v>
      </c>
    </row>
    <row r="2077" spans="1:26" hidden="1" outlineLevel="7" x14ac:dyDescent="0.25">
      <c r="F2077" s="3"/>
      <c r="G2077" s="100"/>
      <c r="H2077" s="3"/>
      <c r="I2077" s="100"/>
      <c r="J2077" s="3"/>
      <c r="K2077" s="101"/>
      <c r="N2077" s="102" t="s">
        <v>835</v>
      </c>
      <c r="O2077" s="2">
        <f t="shared" ref="O2077:Z2077" si="1450">SUBTOTAL(9,O2076:O2076)</f>
        <v>36768.870000000003</v>
      </c>
      <c r="P2077" s="2">
        <f t="shared" si="1450"/>
        <v>0</v>
      </c>
      <c r="Q2077" s="2">
        <f t="shared" si="1450"/>
        <v>0</v>
      </c>
      <c r="R2077" s="2">
        <f t="shared" si="1450"/>
        <v>0</v>
      </c>
      <c r="S2077" s="2">
        <f t="shared" si="1450"/>
        <v>0</v>
      </c>
      <c r="T2077" s="2">
        <f t="shared" si="1450"/>
        <v>0</v>
      </c>
      <c r="U2077" s="2">
        <f t="shared" si="1450"/>
        <v>0</v>
      </c>
      <c r="V2077" s="2">
        <f t="shared" si="1450"/>
        <v>0</v>
      </c>
      <c r="W2077" s="2">
        <f t="shared" si="1450"/>
        <v>0</v>
      </c>
      <c r="X2077" s="2">
        <f t="shared" si="1450"/>
        <v>0</v>
      </c>
      <c r="Y2077" s="2">
        <f t="shared" si="1450"/>
        <v>0</v>
      </c>
      <c r="Z2077" s="2">
        <f t="shared" si="1450"/>
        <v>0</v>
      </c>
    </row>
    <row r="2078" spans="1:26" hidden="1" outlineLevel="6" collapsed="1" x14ac:dyDescent="0.25">
      <c r="F2078" s="3"/>
      <c r="G2078" s="100"/>
      <c r="H2078" s="3"/>
      <c r="I2078" s="100"/>
      <c r="J2078" s="3"/>
      <c r="K2078" s="104" t="s">
        <v>739</v>
      </c>
      <c r="O2078" s="2">
        <f t="shared" ref="O2078:Z2078" si="1451">SUBTOTAL(9,O2076:O2076)</f>
        <v>36768.870000000003</v>
      </c>
      <c r="P2078" s="2">
        <f t="shared" si="1451"/>
        <v>0</v>
      </c>
      <c r="Q2078" s="2">
        <f t="shared" si="1451"/>
        <v>0</v>
      </c>
      <c r="R2078" s="2">
        <f t="shared" si="1451"/>
        <v>0</v>
      </c>
      <c r="S2078" s="2">
        <f t="shared" si="1451"/>
        <v>0</v>
      </c>
      <c r="T2078" s="2">
        <f t="shared" si="1451"/>
        <v>0</v>
      </c>
      <c r="U2078" s="2">
        <f t="shared" si="1451"/>
        <v>0</v>
      </c>
      <c r="V2078" s="2">
        <f t="shared" si="1451"/>
        <v>0</v>
      </c>
      <c r="W2078" s="2">
        <f t="shared" si="1451"/>
        <v>0</v>
      </c>
      <c r="X2078" s="2">
        <f t="shared" si="1451"/>
        <v>0</v>
      </c>
      <c r="Y2078" s="2">
        <f t="shared" si="1451"/>
        <v>0</v>
      </c>
      <c r="Z2078" s="2">
        <f t="shared" si="1451"/>
        <v>0</v>
      </c>
    </row>
    <row r="2079" spans="1:26" hidden="1" outlineLevel="5" collapsed="1" x14ac:dyDescent="0.25">
      <c r="F2079" s="3"/>
      <c r="G2079" s="100"/>
      <c r="H2079" s="3"/>
      <c r="I2079" s="103" t="s">
        <v>698</v>
      </c>
      <c r="J2079" s="3"/>
      <c r="K2079" s="101"/>
      <c r="O2079" s="2">
        <f t="shared" ref="O2079:Z2079" si="1452">SUBTOTAL(9,O2073:O2076)</f>
        <v>56768.87</v>
      </c>
      <c r="P2079" s="2">
        <f t="shared" si="1452"/>
        <v>17540</v>
      </c>
      <c r="Q2079" s="2">
        <f t="shared" si="1452"/>
        <v>7540</v>
      </c>
      <c r="R2079" s="2">
        <f t="shared" si="1452"/>
        <v>0</v>
      </c>
      <c r="S2079" s="2">
        <f t="shared" si="1452"/>
        <v>0</v>
      </c>
      <c r="T2079" s="2">
        <f t="shared" si="1452"/>
        <v>0</v>
      </c>
      <c r="U2079" s="2">
        <f t="shared" si="1452"/>
        <v>7000</v>
      </c>
      <c r="V2079" s="2">
        <f t="shared" si="1452"/>
        <v>0</v>
      </c>
      <c r="W2079" s="2">
        <f t="shared" si="1452"/>
        <v>0</v>
      </c>
      <c r="X2079" s="2">
        <f t="shared" si="1452"/>
        <v>14540</v>
      </c>
      <c r="Y2079" s="2">
        <f t="shared" si="1452"/>
        <v>0</v>
      </c>
      <c r="Z2079" s="2">
        <f t="shared" si="1452"/>
        <v>3000</v>
      </c>
    </row>
    <row r="2080" spans="1:26" hidden="1" outlineLevel="7" x14ac:dyDescent="0.25">
      <c r="A2080" s="1" t="s">
        <v>415</v>
      </c>
      <c r="B2080" s="1">
        <v>4</v>
      </c>
      <c r="C2080" s="1" t="s">
        <v>109</v>
      </c>
      <c r="D2080" s="1" t="s">
        <v>156</v>
      </c>
      <c r="E2080" s="1" t="s">
        <v>157</v>
      </c>
      <c r="F2080" s="3">
        <v>3</v>
      </c>
      <c r="G2080" t="s">
        <v>426</v>
      </c>
      <c r="H2080" s="3">
        <v>35</v>
      </c>
      <c r="I2080" t="s">
        <v>446</v>
      </c>
      <c r="J2080" s="3">
        <v>355</v>
      </c>
      <c r="K2080" s="10" t="s">
        <v>514</v>
      </c>
      <c r="L2080" s="1">
        <v>35501</v>
      </c>
      <c r="M2080" s="1">
        <v>5014</v>
      </c>
      <c r="N2080" s="1" t="s">
        <v>50</v>
      </c>
      <c r="O2080" s="2">
        <v>0</v>
      </c>
      <c r="P2080" s="2">
        <v>10000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10000</v>
      </c>
      <c r="X2080" s="2">
        <f>SUM(Q2080:W2080)</f>
        <v>10000</v>
      </c>
      <c r="Y2080" s="2">
        <v>0</v>
      </c>
      <c r="Z2080" s="2">
        <f>+P2080-X2080-Y2080</f>
        <v>0</v>
      </c>
    </row>
    <row r="2081" spans="1:26" hidden="1" outlineLevel="7" x14ac:dyDescent="0.25">
      <c r="F2081" s="3"/>
      <c r="G2081" s="100"/>
      <c r="H2081" s="3"/>
      <c r="I2081" s="100"/>
      <c r="J2081" s="3"/>
      <c r="K2081" s="101"/>
      <c r="N2081" s="102" t="s">
        <v>837</v>
      </c>
      <c r="O2081" s="2">
        <f t="shared" ref="O2081:Z2081" si="1453">SUBTOTAL(9,O2080:O2080)</f>
        <v>0</v>
      </c>
      <c r="P2081" s="2">
        <f t="shared" si="1453"/>
        <v>10000</v>
      </c>
      <c r="Q2081" s="2">
        <f t="shared" si="1453"/>
        <v>0</v>
      </c>
      <c r="R2081" s="2">
        <f t="shared" si="1453"/>
        <v>0</v>
      </c>
      <c r="S2081" s="2">
        <f t="shared" si="1453"/>
        <v>0</v>
      </c>
      <c r="T2081" s="2">
        <f t="shared" si="1453"/>
        <v>0</v>
      </c>
      <c r="U2081" s="2">
        <f t="shared" si="1453"/>
        <v>0</v>
      </c>
      <c r="V2081" s="2">
        <f t="shared" si="1453"/>
        <v>0</v>
      </c>
      <c r="W2081" s="2">
        <f t="shared" si="1453"/>
        <v>10000</v>
      </c>
      <c r="X2081" s="2">
        <f t="shared" si="1453"/>
        <v>10000</v>
      </c>
      <c r="Y2081" s="2">
        <f t="shared" si="1453"/>
        <v>0</v>
      </c>
      <c r="Z2081" s="2">
        <f t="shared" si="1453"/>
        <v>0</v>
      </c>
    </row>
    <row r="2082" spans="1:26" hidden="1" outlineLevel="6" collapsed="1" x14ac:dyDescent="0.25">
      <c r="F2082" s="3"/>
      <c r="G2082" s="100"/>
      <c r="H2082" s="3"/>
      <c r="I2082" s="100"/>
      <c r="J2082" s="3"/>
      <c r="K2082" s="104" t="s">
        <v>741</v>
      </c>
      <c r="O2082" s="2">
        <f t="shared" ref="O2082:Z2082" si="1454">SUBTOTAL(9,O2080:O2080)</f>
        <v>0</v>
      </c>
      <c r="P2082" s="2">
        <f t="shared" si="1454"/>
        <v>10000</v>
      </c>
      <c r="Q2082" s="2">
        <f t="shared" si="1454"/>
        <v>0</v>
      </c>
      <c r="R2082" s="2">
        <f t="shared" si="1454"/>
        <v>0</v>
      </c>
      <c r="S2082" s="2">
        <f t="shared" si="1454"/>
        <v>0</v>
      </c>
      <c r="T2082" s="2">
        <f t="shared" si="1454"/>
        <v>0</v>
      </c>
      <c r="U2082" s="2">
        <f t="shared" si="1454"/>
        <v>0</v>
      </c>
      <c r="V2082" s="2">
        <f t="shared" si="1454"/>
        <v>0</v>
      </c>
      <c r="W2082" s="2">
        <f t="shared" si="1454"/>
        <v>10000</v>
      </c>
      <c r="X2082" s="2">
        <f t="shared" si="1454"/>
        <v>10000</v>
      </c>
      <c r="Y2082" s="2">
        <f t="shared" si="1454"/>
        <v>0</v>
      </c>
      <c r="Z2082" s="2">
        <f t="shared" si="1454"/>
        <v>0</v>
      </c>
    </row>
    <row r="2083" spans="1:26" hidden="1" outlineLevel="5" collapsed="1" x14ac:dyDescent="0.25">
      <c r="F2083" s="3"/>
      <c r="G2083" s="100"/>
      <c r="H2083" s="3"/>
      <c r="I2083" s="103" t="s">
        <v>699</v>
      </c>
      <c r="J2083" s="3"/>
      <c r="K2083" s="101"/>
      <c r="O2083" s="2">
        <f t="shared" ref="O2083:Z2083" si="1455">SUBTOTAL(9,O2080:O2080)</f>
        <v>0</v>
      </c>
      <c r="P2083" s="2">
        <f t="shared" si="1455"/>
        <v>10000</v>
      </c>
      <c r="Q2083" s="2">
        <f t="shared" si="1455"/>
        <v>0</v>
      </c>
      <c r="R2083" s="2">
        <f t="shared" si="1455"/>
        <v>0</v>
      </c>
      <c r="S2083" s="2">
        <f t="shared" si="1455"/>
        <v>0</v>
      </c>
      <c r="T2083" s="2">
        <f t="shared" si="1455"/>
        <v>0</v>
      </c>
      <c r="U2083" s="2">
        <f t="shared" si="1455"/>
        <v>0</v>
      </c>
      <c r="V2083" s="2">
        <f t="shared" si="1455"/>
        <v>0</v>
      </c>
      <c r="W2083" s="2">
        <f t="shared" si="1455"/>
        <v>10000</v>
      </c>
      <c r="X2083" s="2">
        <f t="shared" si="1455"/>
        <v>10000</v>
      </c>
      <c r="Y2083" s="2">
        <f t="shared" si="1455"/>
        <v>0</v>
      </c>
      <c r="Z2083" s="2">
        <f t="shared" si="1455"/>
        <v>0</v>
      </c>
    </row>
    <row r="2084" spans="1:26" hidden="1" outlineLevel="7" x14ac:dyDescent="0.25">
      <c r="A2084" s="1" t="s">
        <v>415</v>
      </c>
      <c r="B2084" s="1">
        <v>4</v>
      </c>
      <c r="C2084" s="1" t="s">
        <v>109</v>
      </c>
      <c r="D2084" s="1" t="s">
        <v>156</v>
      </c>
      <c r="E2084" s="1" t="s">
        <v>157</v>
      </c>
      <c r="F2084" s="3">
        <v>3</v>
      </c>
      <c r="G2084" t="s">
        <v>426</v>
      </c>
      <c r="H2084" s="3">
        <v>37</v>
      </c>
      <c r="I2084" t="s">
        <v>448</v>
      </c>
      <c r="J2084" s="3">
        <v>372</v>
      </c>
      <c r="K2084" s="10" t="s">
        <v>520</v>
      </c>
      <c r="L2084" s="1">
        <v>37201</v>
      </c>
      <c r="M2084" s="1">
        <v>5032</v>
      </c>
      <c r="N2084" s="1" t="s">
        <v>59</v>
      </c>
      <c r="O2084" s="2">
        <v>10000</v>
      </c>
      <c r="P2084" s="2">
        <v>6350</v>
      </c>
      <c r="Q2084" s="2">
        <v>0</v>
      </c>
      <c r="R2084" s="2">
        <v>0</v>
      </c>
      <c r="S2084" s="2">
        <v>329.4</v>
      </c>
      <c r="T2084" s="2">
        <v>0</v>
      </c>
      <c r="U2084" s="2">
        <v>0</v>
      </c>
      <c r="V2084" s="2">
        <v>0</v>
      </c>
      <c r="W2084" s="2">
        <v>585.01</v>
      </c>
      <c r="X2084" s="2">
        <f>SUM(Q2084:W2084)</f>
        <v>914.41</v>
      </c>
      <c r="Y2084" s="2">
        <v>0</v>
      </c>
      <c r="Z2084" s="2">
        <f>+P2084-X2084-Y2084</f>
        <v>5435.59</v>
      </c>
    </row>
    <row r="2085" spans="1:26" hidden="1" outlineLevel="7" x14ac:dyDescent="0.25">
      <c r="F2085" s="3"/>
      <c r="G2085" s="100"/>
      <c r="H2085" s="3"/>
      <c r="I2085" s="100"/>
      <c r="J2085" s="3"/>
      <c r="K2085" s="101"/>
      <c r="N2085" s="102" t="s">
        <v>841</v>
      </c>
      <c r="O2085" s="2">
        <f t="shared" ref="O2085:Z2085" si="1456">SUBTOTAL(9,O2084:O2084)</f>
        <v>10000</v>
      </c>
      <c r="P2085" s="2">
        <f t="shared" si="1456"/>
        <v>6350</v>
      </c>
      <c r="Q2085" s="2">
        <f t="shared" si="1456"/>
        <v>0</v>
      </c>
      <c r="R2085" s="2">
        <f t="shared" si="1456"/>
        <v>0</v>
      </c>
      <c r="S2085" s="2">
        <f t="shared" si="1456"/>
        <v>329.4</v>
      </c>
      <c r="T2085" s="2">
        <f t="shared" si="1456"/>
        <v>0</v>
      </c>
      <c r="U2085" s="2">
        <f t="shared" si="1456"/>
        <v>0</v>
      </c>
      <c r="V2085" s="2">
        <f t="shared" si="1456"/>
        <v>0</v>
      </c>
      <c r="W2085" s="2">
        <f t="shared" si="1456"/>
        <v>585.01</v>
      </c>
      <c r="X2085" s="2">
        <f t="shared" si="1456"/>
        <v>914.41</v>
      </c>
      <c r="Y2085" s="2">
        <f t="shared" si="1456"/>
        <v>0</v>
      </c>
      <c r="Z2085" s="2">
        <f t="shared" si="1456"/>
        <v>5435.59</v>
      </c>
    </row>
    <row r="2086" spans="1:26" hidden="1" outlineLevel="6" collapsed="1" x14ac:dyDescent="0.25">
      <c r="F2086" s="3"/>
      <c r="G2086" s="100"/>
      <c r="H2086" s="3"/>
      <c r="I2086" s="100"/>
      <c r="J2086" s="3"/>
      <c r="K2086" s="104" t="s">
        <v>745</v>
      </c>
      <c r="O2086" s="2">
        <f t="shared" ref="O2086:Z2086" si="1457">SUBTOTAL(9,O2084:O2084)</f>
        <v>10000</v>
      </c>
      <c r="P2086" s="2">
        <f t="shared" si="1457"/>
        <v>6350</v>
      </c>
      <c r="Q2086" s="2">
        <f t="shared" si="1457"/>
        <v>0</v>
      </c>
      <c r="R2086" s="2">
        <f t="shared" si="1457"/>
        <v>0</v>
      </c>
      <c r="S2086" s="2">
        <f t="shared" si="1457"/>
        <v>329.4</v>
      </c>
      <c r="T2086" s="2">
        <f t="shared" si="1457"/>
        <v>0</v>
      </c>
      <c r="U2086" s="2">
        <f t="shared" si="1457"/>
        <v>0</v>
      </c>
      <c r="V2086" s="2">
        <f t="shared" si="1457"/>
        <v>0</v>
      </c>
      <c r="W2086" s="2">
        <f t="shared" si="1457"/>
        <v>585.01</v>
      </c>
      <c r="X2086" s="2">
        <f t="shared" si="1457"/>
        <v>914.41</v>
      </c>
      <c r="Y2086" s="2">
        <f t="shared" si="1457"/>
        <v>0</v>
      </c>
      <c r="Z2086" s="2">
        <f t="shared" si="1457"/>
        <v>5435.59</v>
      </c>
    </row>
    <row r="2087" spans="1:26" hidden="1" outlineLevel="5" collapsed="1" x14ac:dyDescent="0.25">
      <c r="F2087" s="3"/>
      <c r="G2087" s="100"/>
      <c r="H2087" s="3"/>
      <c r="I2087" s="103" t="s">
        <v>700</v>
      </c>
      <c r="J2087" s="3"/>
      <c r="K2087" s="101"/>
      <c r="O2087" s="2">
        <f t="shared" ref="O2087:Z2087" si="1458">SUBTOTAL(9,O2084:O2084)</f>
        <v>10000</v>
      </c>
      <c r="P2087" s="2">
        <f t="shared" si="1458"/>
        <v>6350</v>
      </c>
      <c r="Q2087" s="2">
        <f t="shared" si="1458"/>
        <v>0</v>
      </c>
      <c r="R2087" s="2">
        <f t="shared" si="1458"/>
        <v>0</v>
      </c>
      <c r="S2087" s="2">
        <f t="shared" si="1458"/>
        <v>329.4</v>
      </c>
      <c r="T2087" s="2">
        <f t="shared" si="1458"/>
        <v>0</v>
      </c>
      <c r="U2087" s="2">
        <f t="shared" si="1458"/>
        <v>0</v>
      </c>
      <c r="V2087" s="2">
        <f t="shared" si="1458"/>
        <v>0</v>
      </c>
      <c r="W2087" s="2">
        <f t="shared" si="1458"/>
        <v>585.01</v>
      </c>
      <c r="X2087" s="2">
        <f t="shared" si="1458"/>
        <v>914.41</v>
      </c>
      <c r="Y2087" s="2">
        <f t="shared" si="1458"/>
        <v>0</v>
      </c>
      <c r="Z2087" s="2">
        <f t="shared" si="1458"/>
        <v>5435.59</v>
      </c>
    </row>
    <row r="2088" spans="1:26" hidden="1" outlineLevel="7" x14ac:dyDescent="0.25">
      <c r="A2088" s="1" t="s">
        <v>415</v>
      </c>
      <c r="B2088" s="1">
        <v>4</v>
      </c>
      <c r="C2088" s="1" t="s">
        <v>109</v>
      </c>
      <c r="D2088" s="1" t="s">
        <v>156</v>
      </c>
      <c r="E2088" s="1" t="s">
        <v>157</v>
      </c>
      <c r="F2088" s="3">
        <v>3</v>
      </c>
      <c r="G2088" t="s">
        <v>426</v>
      </c>
      <c r="H2088" s="3">
        <v>39</v>
      </c>
      <c r="I2088" t="s">
        <v>450</v>
      </c>
      <c r="J2088" s="3">
        <v>392</v>
      </c>
      <c r="K2088" s="10" t="s">
        <v>525</v>
      </c>
      <c r="L2088" s="1">
        <v>39201</v>
      </c>
      <c r="M2088" s="1">
        <v>5048</v>
      </c>
      <c r="N2088" s="1" t="s">
        <v>85</v>
      </c>
      <c r="O2088" s="2">
        <v>18000</v>
      </c>
      <c r="P2088" s="2">
        <v>9096.14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f>SUM(Q2088:W2088)</f>
        <v>0</v>
      </c>
      <c r="Y2088" s="2">
        <v>0</v>
      </c>
      <c r="Z2088" s="2">
        <f>+P2088-X2088-Y2088</f>
        <v>9096.14</v>
      </c>
    </row>
    <row r="2089" spans="1:26" hidden="1" outlineLevel="7" x14ac:dyDescent="0.25">
      <c r="F2089" s="3"/>
      <c r="G2089" s="100"/>
      <c r="H2089" s="3"/>
      <c r="I2089" s="100"/>
      <c r="J2089" s="3"/>
      <c r="K2089" s="101"/>
      <c r="N2089" s="102" t="s">
        <v>861</v>
      </c>
      <c r="O2089" s="2">
        <f t="shared" ref="O2089:Z2089" si="1459">SUBTOTAL(9,O2088:O2088)</f>
        <v>18000</v>
      </c>
      <c r="P2089" s="2">
        <f t="shared" si="1459"/>
        <v>9096.14</v>
      </c>
      <c r="Q2089" s="2">
        <f t="shared" si="1459"/>
        <v>0</v>
      </c>
      <c r="R2089" s="2">
        <f t="shared" si="1459"/>
        <v>0</v>
      </c>
      <c r="S2089" s="2">
        <f t="shared" si="1459"/>
        <v>0</v>
      </c>
      <c r="T2089" s="2">
        <f t="shared" si="1459"/>
        <v>0</v>
      </c>
      <c r="U2089" s="2">
        <f t="shared" si="1459"/>
        <v>0</v>
      </c>
      <c r="V2089" s="2">
        <f t="shared" si="1459"/>
        <v>0</v>
      </c>
      <c r="W2089" s="2">
        <f t="shared" si="1459"/>
        <v>0</v>
      </c>
      <c r="X2089" s="2">
        <f t="shared" si="1459"/>
        <v>0</v>
      </c>
      <c r="Y2089" s="2">
        <f t="shared" si="1459"/>
        <v>0</v>
      </c>
      <c r="Z2089" s="2">
        <f t="shared" si="1459"/>
        <v>9096.14</v>
      </c>
    </row>
    <row r="2090" spans="1:26" hidden="1" outlineLevel="6" collapsed="1" x14ac:dyDescent="0.25">
      <c r="F2090" s="3"/>
      <c r="G2090" s="100"/>
      <c r="H2090" s="3"/>
      <c r="I2090" s="100"/>
      <c r="J2090" s="3"/>
      <c r="K2090" s="104" t="s">
        <v>762</v>
      </c>
      <c r="O2090" s="2">
        <f t="shared" ref="O2090:Z2090" si="1460">SUBTOTAL(9,O2088:O2088)</f>
        <v>18000</v>
      </c>
      <c r="P2090" s="2">
        <f t="shared" si="1460"/>
        <v>9096.14</v>
      </c>
      <c r="Q2090" s="2">
        <f t="shared" si="1460"/>
        <v>0</v>
      </c>
      <c r="R2090" s="2">
        <f t="shared" si="1460"/>
        <v>0</v>
      </c>
      <c r="S2090" s="2">
        <f t="shared" si="1460"/>
        <v>0</v>
      </c>
      <c r="T2090" s="2">
        <f t="shared" si="1460"/>
        <v>0</v>
      </c>
      <c r="U2090" s="2">
        <f t="shared" si="1460"/>
        <v>0</v>
      </c>
      <c r="V2090" s="2">
        <f t="shared" si="1460"/>
        <v>0</v>
      </c>
      <c r="W2090" s="2">
        <f t="shared" si="1460"/>
        <v>0</v>
      </c>
      <c r="X2090" s="2">
        <f t="shared" si="1460"/>
        <v>0</v>
      </c>
      <c r="Y2090" s="2">
        <f t="shared" si="1460"/>
        <v>0</v>
      </c>
      <c r="Z2090" s="2">
        <f t="shared" si="1460"/>
        <v>9096.14</v>
      </c>
    </row>
    <row r="2091" spans="1:26" hidden="1" outlineLevel="7" x14ac:dyDescent="0.25">
      <c r="A2091" s="1" t="s">
        <v>415</v>
      </c>
      <c r="B2091" s="1">
        <v>4</v>
      </c>
      <c r="C2091" s="1" t="s">
        <v>109</v>
      </c>
      <c r="D2091" s="1" t="s">
        <v>156</v>
      </c>
      <c r="E2091" s="1" t="s">
        <v>157</v>
      </c>
      <c r="F2091" s="3">
        <v>3</v>
      </c>
      <c r="G2091" t="s">
        <v>426</v>
      </c>
      <c r="H2091" s="3">
        <v>39</v>
      </c>
      <c r="I2091" t="s">
        <v>450</v>
      </c>
      <c r="J2091" s="3">
        <v>395</v>
      </c>
      <c r="K2091" s="10" t="s">
        <v>526</v>
      </c>
      <c r="L2091" s="1">
        <v>39501</v>
      </c>
      <c r="M2091" s="1">
        <v>4021</v>
      </c>
      <c r="N2091" s="1" t="s">
        <v>158</v>
      </c>
      <c r="O2091" s="2">
        <v>12424.37</v>
      </c>
      <c r="P2091" s="2">
        <v>5824.73</v>
      </c>
      <c r="Q2091" s="2">
        <v>0</v>
      </c>
      <c r="R2091" s="2">
        <v>0</v>
      </c>
      <c r="S2091" s="2">
        <v>500</v>
      </c>
      <c r="T2091" s="2">
        <v>0</v>
      </c>
      <c r="U2091" s="2">
        <v>0</v>
      </c>
      <c r="V2091" s="2">
        <v>0</v>
      </c>
      <c r="W2091" s="2">
        <v>0</v>
      </c>
      <c r="X2091" s="2">
        <f>SUM(Q2091:W2091)</f>
        <v>500</v>
      </c>
      <c r="Y2091" s="2">
        <v>0</v>
      </c>
      <c r="Z2091" s="2">
        <f>+P2091-X2091-Y2091</f>
        <v>5324.73</v>
      </c>
    </row>
    <row r="2092" spans="1:26" hidden="1" outlineLevel="7" x14ac:dyDescent="0.25">
      <c r="F2092" s="3"/>
      <c r="G2092" s="100"/>
      <c r="H2092" s="3"/>
      <c r="I2092" s="100"/>
      <c r="J2092" s="3"/>
      <c r="K2092" s="101"/>
      <c r="N2092" s="102" t="s">
        <v>907</v>
      </c>
      <c r="O2092" s="2">
        <f t="shared" ref="O2092:Z2092" si="1461">SUBTOTAL(9,O2091:O2091)</f>
        <v>12424.37</v>
      </c>
      <c r="P2092" s="2">
        <f t="shared" si="1461"/>
        <v>5824.73</v>
      </c>
      <c r="Q2092" s="2">
        <f t="shared" si="1461"/>
        <v>0</v>
      </c>
      <c r="R2092" s="2">
        <f t="shared" si="1461"/>
        <v>0</v>
      </c>
      <c r="S2092" s="2">
        <f t="shared" si="1461"/>
        <v>500</v>
      </c>
      <c r="T2092" s="2">
        <f t="shared" si="1461"/>
        <v>0</v>
      </c>
      <c r="U2092" s="2">
        <f t="shared" si="1461"/>
        <v>0</v>
      </c>
      <c r="V2092" s="2">
        <f t="shared" si="1461"/>
        <v>0</v>
      </c>
      <c r="W2092" s="2">
        <f t="shared" si="1461"/>
        <v>0</v>
      </c>
      <c r="X2092" s="2">
        <f t="shared" si="1461"/>
        <v>500</v>
      </c>
      <c r="Y2092" s="2">
        <f t="shared" si="1461"/>
        <v>0</v>
      </c>
      <c r="Z2092" s="2">
        <f t="shared" si="1461"/>
        <v>5324.73</v>
      </c>
    </row>
    <row r="2093" spans="1:26" hidden="1" outlineLevel="6" collapsed="1" x14ac:dyDescent="0.25">
      <c r="F2093" s="3"/>
      <c r="G2093" s="100"/>
      <c r="H2093" s="3"/>
      <c r="I2093" s="100"/>
      <c r="J2093" s="3"/>
      <c r="K2093" s="104" t="s">
        <v>791</v>
      </c>
      <c r="O2093" s="2">
        <f t="shared" ref="O2093:Z2093" si="1462">SUBTOTAL(9,O2091:O2091)</f>
        <v>12424.37</v>
      </c>
      <c r="P2093" s="2">
        <f t="shared" si="1462"/>
        <v>5824.73</v>
      </c>
      <c r="Q2093" s="2">
        <f t="shared" si="1462"/>
        <v>0</v>
      </c>
      <c r="R2093" s="2">
        <f t="shared" si="1462"/>
        <v>0</v>
      </c>
      <c r="S2093" s="2">
        <f t="shared" si="1462"/>
        <v>500</v>
      </c>
      <c r="T2093" s="2">
        <f t="shared" si="1462"/>
        <v>0</v>
      </c>
      <c r="U2093" s="2">
        <f t="shared" si="1462"/>
        <v>0</v>
      </c>
      <c r="V2093" s="2">
        <f t="shared" si="1462"/>
        <v>0</v>
      </c>
      <c r="W2093" s="2">
        <f t="shared" si="1462"/>
        <v>0</v>
      </c>
      <c r="X2093" s="2">
        <f t="shared" si="1462"/>
        <v>500</v>
      </c>
      <c r="Y2093" s="2">
        <f t="shared" si="1462"/>
        <v>0</v>
      </c>
      <c r="Z2093" s="2">
        <f t="shared" si="1462"/>
        <v>5324.73</v>
      </c>
    </row>
    <row r="2094" spans="1:26" hidden="1" outlineLevel="7" x14ac:dyDescent="0.25">
      <c r="A2094" s="1" t="s">
        <v>415</v>
      </c>
      <c r="B2094" s="1">
        <v>4</v>
      </c>
      <c r="C2094" s="1" t="s">
        <v>109</v>
      </c>
      <c r="D2094" s="1" t="s">
        <v>156</v>
      </c>
      <c r="E2094" s="1" t="s">
        <v>157</v>
      </c>
      <c r="F2094" s="3">
        <v>3</v>
      </c>
      <c r="G2094" t="s">
        <v>426</v>
      </c>
      <c r="H2094" s="3">
        <v>39</v>
      </c>
      <c r="I2094" t="s">
        <v>450</v>
      </c>
      <c r="J2094" s="3">
        <v>398</v>
      </c>
      <c r="K2094" s="10" t="s">
        <v>527</v>
      </c>
      <c r="L2094" s="1">
        <v>39801</v>
      </c>
      <c r="M2094" s="1">
        <v>5028</v>
      </c>
      <c r="N2094" s="1" t="s">
        <v>56</v>
      </c>
      <c r="O2094" s="2">
        <v>11230.29</v>
      </c>
      <c r="P2094" s="2">
        <v>12649.84</v>
      </c>
      <c r="Q2094" s="2">
        <v>0</v>
      </c>
      <c r="R2094" s="2">
        <v>0</v>
      </c>
      <c r="S2094" s="2">
        <v>12649.84</v>
      </c>
      <c r="T2094" s="2">
        <v>0</v>
      </c>
      <c r="U2094" s="2">
        <v>0</v>
      </c>
      <c r="V2094" s="2">
        <v>0</v>
      </c>
      <c r="W2094" s="2">
        <v>0</v>
      </c>
      <c r="X2094" s="2">
        <f>SUM(Q2094:W2094)</f>
        <v>12649.84</v>
      </c>
      <c r="Y2094" s="2">
        <v>0</v>
      </c>
      <c r="Z2094" s="2">
        <f>+P2094-X2094-Y2094</f>
        <v>0</v>
      </c>
    </row>
    <row r="2095" spans="1:26" hidden="1" outlineLevel="7" x14ac:dyDescent="0.25">
      <c r="F2095" s="3"/>
      <c r="G2095" s="100"/>
      <c r="H2095" s="3"/>
      <c r="I2095" s="100"/>
      <c r="J2095" s="3"/>
      <c r="K2095" s="101"/>
      <c r="N2095" s="102" t="s">
        <v>847</v>
      </c>
      <c r="O2095" s="2">
        <f t="shared" ref="O2095:Z2095" si="1463">SUBTOTAL(9,O2094:O2094)</f>
        <v>11230.29</v>
      </c>
      <c r="P2095" s="2">
        <f t="shared" si="1463"/>
        <v>12649.84</v>
      </c>
      <c r="Q2095" s="2">
        <f t="shared" si="1463"/>
        <v>0</v>
      </c>
      <c r="R2095" s="2">
        <f t="shared" si="1463"/>
        <v>0</v>
      </c>
      <c r="S2095" s="2">
        <f t="shared" si="1463"/>
        <v>12649.84</v>
      </c>
      <c r="T2095" s="2">
        <f t="shared" si="1463"/>
        <v>0</v>
      </c>
      <c r="U2095" s="2">
        <f t="shared" si="1463"/>
        <v>0</v>
      </c>
      <c r="V2095" s="2">
        <f t="shared" si="1463"/>
        <v>0</v>
      </c>
      <c r="W2095" s="2">
        <f t="shared" si="1463"/>
        <v>0</v>
      </c>
      <c r="X2095" s="2">
        <f t="shared" si="1463"/>
        <v>12649.84</v>
      </c>
      <c r="Y2095" s="2">
        <f t="shared" si="1463"/>
        <v>0</v>
      </c>
      <c r="Z2095" s="2">
        <f t="shared" si="1463"/>
        <v>0</v>
      </c>
    </row>
    <row r="2096" spans="1:26" hidden="1" outlineLevel="6" collapsed="1" x14ac:dyDescent="0.25">
      <c r="F2096" s="3"/>
      <c r="G2096" s="100"/>
      <c r="H2096" s="3"/>
      <c r="I2096" s="100"/>
      <c r="J2096" s="3"/>
      <c r="K2096" s="104" t="s">
        <v>750</v>
      </c>
      <c r="O2096" s="2">
        <f t="shared" ref="O2096:Z2096" si="1464">SUBTOTAL(9,O2094:O2094)</f>
        <v>11230.29</v>
      </c>
      <c r="P2096" s="2">
        <f t="shared" si="1464"/>
        <v>12649.84</v>
      </c>
      <c r="Q2096" s="2">
        <f t="shared" si="1464"/>
        <v>0</v>
      </c>
      <c r="R2096" s="2">
        <f t="shared" si="1464"/>
        <v>0</v>
      </c>
      <c r="S2096" s="2">
        <f t="shared" si="1464"/>
        <v>12649.84</v>
      </c>
      <c r="T2096" s="2">
        <f t="shared" si="1464"/>
        <v>0</v>
      </c>
      <c r="U2096" s="2">
        <f t="shared" si="1464"/>
        <v>0</v>
      </c>
      <c r="V2096" s="2">
        <f t="shared" si="1464"/>
        <v>0</v>
      </c>
      <c r="W2096" s="2">
        <f t="shared" si="1464"/>
        <v>0</v>
      </c>
      <c r="X2096" s="2">
        <f t="shared" si="1464"/>
        <v>12649.84</v>
      </c>
      <c r="Y2096" s="2">
        <f t="shared" si="1464"/>
        <v>0</v>
      </c>
      <c r="Z2096" s="2">
        <f t="shared" si="1464"/>
        <v>0</v>
      </c>
    </row>
    <row r="2097" spans="1:26" hidden="1" outlineLevel="7" x14ac:dyDescent="0.25">
      <c r="A2097" s="1" t="s">
        <v>415</v>
      </c>
      <c r="B2097" s="1">
        <v>4</v>
      </c>
      <c r="C2097" s="1" t="s">
        <v>109</v>
      </c>
      <c r="D2097" s="1" t="s">
        <v>156</v>
      </c>
      <c r="E2097" s="1" t="s">
        <v>157</v>
      </c>
      <c r="F2097" s="3">
        <v>3</v>
      </c>
      <c r="G2097" t="s">
        <v>426</v>
      </c>
      <c r="H2097" s="3">
        <v>39</v>
      </c>
      <c r="I2097" t="s">
        <v>450</v>
      </c>
      <c r="J2097" s="3">
        <v>399</v>
      </c>
      <c r="K2097" s="10" t="s">
        <v>528</v>
      </c>
      <c r="L2097" s="1">
        <v>39901</v>
      </c>
      <c r="M2097" s="1">
        <v>2002</v>
      </c>
      <c r="N2097" s="1" t="s">
        <v>78</v>
      </c>
      <c r="O2097" s="2">
        <v>0</v>
      </c>
      <c r="P2097" s="2">
        <v>803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802.58</v>
      </c>
      <c r="X2097" s="2">
        <f>SUM(Q2097:W2097)</f>
        <v>802.58</v>
      </c>
      <c r="Y2097" s="2">
        <v>0</v>
      </c>
      <c r="Z2097" s="2">
        <f>+P2097-X2097-Y2097</f>
        <v>0.41999999999995907</v>
      </c>
    </row>
    <row r="2098" spans="1:26" hidden="1" outlineLevel="7" x14ac:dyDescent="0.25">
      <c r="F2098" s="3"/>
      <c r="G2098" s="100"/>
      <c r="H2098" s="3"/>
      <c r="I2098" s="100"/>
      <c r="J2098" s="3"/>
      <c r="K2098" s="101"/>
      <c r="N2098" s="102" t="s">
        <v>862</v>
      </c>
      <c r="O2098" s="2">
        <f t="shared" ref="O2098:Z2098" si="1465">SUBTOTAL(9,O2097:O2097)</f>
        <v>0</v>
      </c>
      <c r="P2098" s="2">
        <f t="shared" si="1465"/>
        <v>803</v>
      </c>
      <c r="Q2098" s="2">
        <f t="shared" si="1465"/>
        <v>0</v>
      </c>
      <c r="R2098" s="2">
        <f t="shared" si="1465"/>
        <v>0</v>
      </c>
      <c r="S2098" s="2">
        <f t="shared" si="1465"/>
        <v>0</v>
      </c>
      <c r="T2098" s="2">
        <f t="shared" si="1465"/>
        <v>0</v>
      </c>
      <c r="U2098" s="2">
        <f t="shared" si="1465"/>
        <v>0</v>
      </c>
      <c r="V2098" s="2">
        <f t="shared" si="1465"/>
        <v>0</v>
      </c>
      <c r="W2098" s="2">
        <f t="shared" si="1465"/>
        <v>802.58</v>
      </c>
      <c r="X2098" s="2">
        <f t="shared" si="1465"/>
        <v>802.58</v>
      </c>
      <c r="Y2098" s="2">
        <f t="shared" si="1465"/>
        <v>0</v>
      </c>
      <c r="Z2098" s="2">
        <f t="shared" si="1465"/>
        <v>0.41999999999995907</v>
      </c>
    </row>
    <row r="2099" spans="1:26" hidden="1" outlineLevel="6" collapsed="1" x14ac:dyDescent="0.25">
      <c r="F2099" s="3"/>
      <c r="G2099" s="100"/>
      <c r="H2099" s="3"/>
      <c r="I2099" s="100"/>
      <c r="J2099" s="3"/>
      <c r="K2099" s="104" t="s">
        <v>763</v>
      </c>
      <c r="O2099" s="2">
        <f t="shared" ref="O2099:Z2099" si="1466">SUBTOTAL(9,O2097:O2097)</f>
        <v>0</v>
      </c>
      <c r="P2099" s="2">
        <f t="shared" si="1466"/>
        <v>803</v>
      </c>
      <c r="Q2099" s="2">
        <f t="shared" si="1466"/>
        <v>0</v>
      </c>
      <c r="R2099" s="2">
        <f t="shared" si="1466"/>
        <v>0</v>
      </c>
      <c r="S2099" s="2">
        <f t="shared" si="1466"/>
        <v>0</v>
      </c>
      <c r="T2099" s="2">
        <f t="shared" si="1466"/>
        <v>0</v>
      </c>
      <c r="U2099" s="2">
        <f t="shared" si="1466"/>
        <v>0</v>
      </c>
      <c r="V2099" s="2">
        <f t="shared" si="1466"/>
        <v>0</v>
      </c>
      <c r="W2099" s="2">
        <f t="shared" si="1466"/>
        <v>802.58</v>
      </c>
      <c r="X2099" s="2">
        <f t="shared" si="1466"/>
        <v>802.58</v>
      </c>
      <c r="Y2099" s="2">
        <f t="shared" si="1466"/>
        <v>0</v>
      </c>
      <c r="Z2099" s="2">
        <f t="shared" si="1466"/>
        <v>0.41999999999995907</v>
      </c>
    </row>
    <row r="2100" spans="1:26" hidden="1" outlineLevel="5" collapsed="1" x14ac:dyDescent="0.25">
      <c r="F2100" s="3"/>
      <c r="G2100" s="100"/>
      <c r="H2100" s="3"/>
      <c r="I2100" s="103" t="s">
        <v>702</v>
      </c>
      <c r="J2100" s="3"/>
      <c r="K2100" s="101"/>
      <c r="O2100" s="2">
        <f t="shared" ref="O2100:Z2100" si="1467">SUBTOTAL(9,O2088:O2097)</f>
        <v>41654.660000000003</v>
      </c>
      <c r="P2100" s="2">
        <f t="shared" si="1467"/>
        <v>28373.71</v>
      </c>
      <c r="Q2100" s="2">
        <f t="shared" si="1467"/>
        <v>0</v>
      </c>
      <c r="R2100" s="2">
        <f t="shared" si="1467"/>
        <v>0</v>
      </c>
      <c r="S2100" s="2">
        <f t="shared" si="1467"/>
        <v>13149.84</v>
      </c>
      <c r="T2100" s="2">
        <f t="shared" si="1467"/>
        <v>0</v>
      </c>
      <c r="U2100" s="2">
        <f t="shared" si="1467"/>
        <v>0</v>
      </c>
      <c r="V2100" s="2">
        <f t="shared" si="1467"/>
        <v>0</v>
      </c>
      <c r="W2100" s="2">
        <f t="shared" si="1467"/>
        <v>802.58</v>
      </c>
      <c r="X2100" s="2">
        <f t="shared" si="1467"/>
        <v>13952.42</v>
      </c>
      <c r="Y2100" s="2">
        <f t="shared" si="1467"/>
        <v>0</v>
      </c>
      <c r="Z2100" s="2">
        <f t="shared" si="1467"/>
        <v>14421.289999999999</v>
      </c>
    </row>
    <row r="2101" spans="1:26" hidden="1" outlineLevel="4" collapsed="1" x14ac:dyDescent="0.25">
      <c r="F2101" s="3"/>
      <c r="G2101" s="103" t="s">
        <v>684</v>
      </c>
      <c r="H2101" s="3"/>
      <c r="I2101" s="100"/>
      <c r="J2101" s="3"/>
      <c r="K2101" s="101"/>
      <c r="O2101" s="2">
        <f t="shared" ref="O2101:Z2101" si="1468">SUBTOTAL(9,O2073:O2097)</f>
        <v>108423.53</v>
      </c>
      <c r="P2101" s="2">
        <f t="shared" si="1468"/>
        <v>62263.709999999992</v>
      </c>
      <c r="Q2101" s="2">
        <f t="shared" si="1468"/>
        <v>7540</v>
      </c>
      <c r="R2101" s="2">
        <f t="shared" si="1468"/>
        <v>0</v>
      </c>
      <c r="S2101" s="2">
        <f t="shared" si="1468"/>
        <v>13479.24</v>
      </c>
      <c r="T2101" s="2">
        <f t="shared" si="1468"/>
        <v>0</v>
      </c>
      <c r="U2101" s="2">
        <f t="shared" si="1468"/>
        <v>7000</v>
      </c>
      <c r="V2101" s="2">
        <f t="shared" si="1468"/>
        <v>0</v>
      </c>
      <c r="W2101" s="2">
        <f t="shared" si="1468"/>
        <v>11387.59</v>
      </c>
      <c r="X2101" s="2">
        <f t="shared" si="1468"/>
        <v>39406.83</v>
      </c>
      <c r="Y2101" s="2">
        <f t="shared" si="1468"/>
        <v>0</v>
      </c>
      <c r="Z2101" s="2">
        <f t="shared" si="1468"/>
        <v>22856.879999999997</v>
      </c>
    </row>
    <row r="2102" spans="1:26" hidden="1" outlineLevel="3" collapsed="1" x14ac:dyDescent="0.25">
      <c r="E2102" s="102" t="s">
        <v>576</v>
      </c>
      <c r="F2102" s="3"/>
      <c r="G2102" s="100"/>
      <c r="H2102" s="3"/>
      <c r="I2102" s="100"/>
      <c r="J2102" s="3"/>
      <c r="K2102" s="101"/>
      <c r="O2102" s="2">
        <f t="shared" ref="O2102:Z2102" si="1469">SUBTOTAL(9,O2005:O2097)</f>
        <v>2799715.330000001</v>
      </c>
      <c r="P2102" s="2">
        <f t="shared" si="1469"/>
        <v>2747875.8200000008</v>
      </c>
      <c r="Q2102" s="2">
        <f t="shared" si="1469"/>
        <v>96741.000000000015</v>
      </c>
      <c r="R2102" s="2">
        <f t="shared" si="1469"/>
        <v>134251.25999999998</v>
      </c>
      <c r="S2102" s="2">
        <f t="shared" si="1469"/>
        <v>291433.28000000009</v>
      </c>
      <c r="T2102" s="2">
        <f t="shared" si="1469"/>
        <v>105039.40999999997</v>
      </c>
      <c r="U2102" s="2">
        <f t="shared" si="1469"/>
        <v>142818.14000000001</v>
      </c>
      <c r="V2102" s="2">
        <f t="shared" si="1469"/>
        <v>138886.28</v>
      </c>
      <c r="W2102" s="2">
        <f t="shared" si="1469"/>
        <v>172330.74999999997</v>
      </c>
      <c r="X2102" s="2">
        <f t="shared" si="1469"/>
        <v>1081500.1200000003</v>
      </c>
      <c r="Y2102" s="2">
        <f t="shared" si="1469"/>
        <v>64724.479999999996</v>
      </c>
      <c r="Z2102" s="2">
        <f t="shared" si="1469"/>
        <v>1601651.2200000002</v>
      </c>
    </row>
    <row r="2103" spans="1:26" hidden="1" outlineLevel="7" x14ac:dyDescent="0.25">
      <c r="A2103" s="1" t="s">
        <v>415</v>
      </c>
      <c r="B2103" s="1">
        <v>4</v>
      </c>
      <c r="C2103" s="1" t="s">
        <v>109</v>
      </c>
      <c r="D2103" s="1" t="s">
        <v>159</v>
      </c>
      <c r="E2103" s="1" t="s">
        <v>160</v>
      </c>
      <c r="F2103" s="3">
        <v>1</v>
      </c>
      <c r="G2103" t="s">
        <v>424</v>
      </c>
      <c r="H2103" s="3">
        <v>11</v>
      </c>
      <c r="I2103" t="s">
        <v>429</v>
      </c>
      <c r="J2103" s="3">
        <v>113</v>
      </c>
      <c r="K2103" s="10" t="s">
        <v>457</v>
      </c>
      <c r="L2103" s="1">
        <v>11301</v>
      </c>
      <c r="M2103" s="1">
        <v>1001</v>
      </c>
      <c r="N2103" s="1" t="s">
        <v>16</v>
      </c>
      <c r="O2103" s="2">
        <v>156527.04000000001</v>
      </c>
      <c r="P2103" s="2">
        <v>156527.04000000001</v>
      </c>
      <c r="Q2103" s="2">
        <v>12664</v>
      </c>
      <c r="R2103" s="2">
        <v>12664</v>
      </c>
      <c r="S2103" s="2">
        <v>16750</v>
      </c>
      <c r="T2103" s="2">
        <v>13028.14</v>
      </c>
      <c r="U2103" s="2">
        <v>13028.14</v>
      </c>
      <c r="V2103" s="2">
        <v>13028.14</v>
      </c>
      <c r="W2103" s="2">
        <v>13246</v>
      </c>
      <c r="X2103" s="2">
        <f>SUM(Q2103:W2103)</f>
        <v>94408.42</v>
      </c>
      <c r="Y2103" s="2">
        <v>0</v>
      </c>
      <c r="Z2103" s="2">
        <f>+P2103-X2103-Y2103</f>
        <v>62118.62000000001</v>
      </c>
    </row>
    <row r="2104" spans="1:26" hidden="1" outlineLevel="7" x14ac:dyDescent="0.25">
      <c r="F2104" s="3"/>
      <c r="G2104" s="100"/>
      <c r="H2104" s="3"/>
      <c r="I2104" s="100"/>
      <c r="J2104" s="3"/>
      <c r="K2104" s="101"/>
      <c r="N2104" s="102" t="s">
        <v>803</v>
      </c>
      <c r="O2104" s="2">
        <f t="shared" ref="O2104:Z2104" si="1470">SUBTOTAL(9,O2103:O2103)</f>
        <v>156527.04000000001</v>
      </c>
      <c r="P2104" s="2">
        <f t="shared" si="1470"/>
        <v>156527.04000000001</v>
      </c>
      <c r="Q2104" s="2">
        <f t="shared" si="1470"/>
        <v>12664</v>
      </c>
      <c r="R2104" s="2">
        <f t="shared" si="1470"/>
        <v>12664</v>
      </c>
      <c r="S2104" s="2">
        <f t="shared" si="1470"/>
        <v>16750</v>
      </c>
      <c r="T2104" s="2">
        <f t="shared" si="1470"/>
        <v>13028.14</v>
      </c>
      <c r="U2104" s="2">
        <f t="shared" si="1470"/>
        <v>13028.14</v>
      </c>
      <c r="V2104" s="2">
        <f t="shared" si="1470"/>
        <v>13028.14</v>
      </c>
      <c r="W2104" s="2">
        <f t="shared" si="1470"/>
        <v>13246</v>
      </c>
      <c r="X2104" s="2">
        <f t="shared" si="1470"/>
        <v>94408.42</v>
      </c>
      <c r="Y2104" s="2">
        <f t="shared" si="1470"/>
        <v>0</v>
      </c>
      <c r="Z2104" s="2">
        <f t="shared" si="1470"/>
        <v>62118.62000000001</v>
      </c>
    </row>
    <row r="2105" spans="1:26" hidden="1" outlineLevel="7" x14ac:dyDescent="0.25">
      <c r="A2105" s="1" t="s">
        <v>415</v>
      </c>
      <c r="B2105" s="1">
        <v>4</v>
      </c>
      <c r="C2105" s="1" t="s">
        <v>109</v>
      </c>
      <c r="D2105" s="1" t="s">
        <v>159</v>
      </c>
      <c r="E2105" s="1" t="s">
        <v>160</v>
      </c>
      <c r="F2105" s="3">
        <v>1</v>
      </c>
      <c r="G2105" t="s">
        <v>424</v>
      </c>
      <c r="H2105" s="3">
        <v>11</v>
      </c>
      <c r="I2105" t="s">
        <v>429</v>
      </c>
      <c r="J2105" s="3">
        <v>113</v>
      </c>
      <c r="K2105" s="10" t="s">
        <v>457</v>
      </c>
      <c r="L2105" s="1">
        <v>11302</v>
      </c>
      <c r="M2105" s="1">
        <v>1030</v>
      </c>
      <c r="N2105" s="1" t="s">
        <v>92</v>
      </c>
      <c r="O2105" s="2">
        <v>309655.8</v>
      </c>
      <c r="P2105" s="2">
        <v>309655.8</v>
      </c>
      <c r="Q2105" s="2">
        <v>25239.53</v>
      </c>
      <c r="R2105" s="2">
        <v>25010.05</v>
      </c>
      <c r="S2105" s="2">
        <v>26363.89</v>
      </c>
      <c r="T2105" s="2">
        <v>26342.89</v>
      </c>
      <c r="U2105" s="2">
        <v>25944.67</v>
      </c>
      <c r="V2105" s="2">
        <v>26400.89</v>
      </c>
      <c r="W2105" s="2">
        <v>26357.89</v>
      </c>
      <c r="X2105" s="2">
        <f>SUM(Q2105:W2105)</f>
        <v>181659.81</v>
      </c>
      <c r="Y2105" s="2">
        <v>0</v>
      </c>
      <c r="Z2105" s="2">
        <f>+P2105-X2105-Y2105</f>
        <v>127995.98999999999</v>
      </c>
    </row>
    <row r="2106" spans="1:26" hidden="1" outlineLevel="7" x14ac:dyDescent="0.25">
      <c r="F2106" s="3"/>
      <c r="G2106" s="100"/>
      <c r="H2106" s="3"/>
      <c r="I2106" s="100"/>
      <c r="J2106" s="3"/>
      <c r="K2106" s="101"/>
      <c r="N2106" s="102" t="s">
        <v>865</v>
      </c>
      <c r="O2106" s="2">
        <f t="shared" ref="O2106:Z2106" si="1471">SUBTOTAL(9,O2105:O2105)</f>
        <v>309655.8</v>
      </c>
      <c r="P2106" s="2">
        <f t="shared" si="1471"/>
        <v>309655.8</v>
      </c>
      <c r="Q2106" s="2">
        <f t="shared" si="1471"/>
        <v>25239.53</v>
      </c>
      <c r="R2106" s="2">
        <f t="shared" si="1471"/>
        <v>25010.05</v>
      </c>
      <c r="S2106" s="2">
        <f t="shared" si="1471"/>
        <v>26363.89</v>
      </c>
      <c r="T2106" s="2">
        <f t="shared" si="1471"/>
        <v>26342.89</v>
      </c>
      <c r="U2106" s="2">
        <f t="shared" si="1471"/>
        <v>25944.67</v>
      </c>
      <c r="V2106" s="2">
        <f t="shared" si="1471"/>
        <v>26400.89</v>
      </c>
      <c r="W2106" s="2">
        <f t="shared" si="1471"/>
        <v>26357.89</v>
      </c>
      <c r="X2106" s="2">
        <f t="shared" si="1471"/>
        <v>181659.81</v>
      </c>
      <c r="Y2106" s="2">
        <f t="shared" si="1471"/>
        <v>0</v>
      </c>
      <c r="Z2106" s="2">
        <f t="shared" si="1471"/>
        <v>127995.98999999999</v>
      </c>
    </row>
    <row r="2107" spans="1:26" hidden="1" outlineLevel="6" collapsed="1" x14ac:dyDescent="0.25">
      <c r="F2107" s="3"/>
      <c r="G2107" s="100"/>
      <c r="H2107" s="3"/>
      <c r="I2107" s="100"/>
      <c r="J2107" s="3"/>
      <c r="K2107" s="104" t="s">
        <v>715</v>
      </c>
      <c r="O2107" s="2">
        <f t="shared" ref="O2107:Z2107" si="1472">SUBTOTAL(9,O2103:O2105)</f>
        <v>466182.83999999997</v>
      </c>
      <c r="P2107" s="2">
        <f t="shared" si="1472"/>
        <v>466182.83999999997</v>
      </c>
      <c r="Q2107" s="2">
        <f t="shared" si="1472"/>
        <v>37903.53</v>
      </c>
      <c r="R2107" s="2">
        <f t="shared" si="1472"/>
        <v>37674.050000000003</v>
      </c>
      <c r="S2107" s="2">
        <f t="shared" si="1472"/>
        <v>43113.89</v>
      </c>
      <c r="T2107" s="2">
        <f t="shared" si="1472"/>
        <v>39371.03</v>
      </c>
      <c r="U2107" s="2">
        <f t="shared" si="1472"/>
        <v>38972.81</v>
      </c>
      <c r="V2107" s="2">
        <f t="shared" si="1472"/>
        <v>39429.03</v>
      </c>
      <c r="W2107" s="2">
        <f t="shared" si="1472"/>
        <v>39603.89</v>
      </c>
      <c r="X2107" s="2">
        <f t="shared" si="1472"/>
        <v>276068.23</v>
      </c>
      <c r="Y2107" s="2">
        <f t="shared" si="1472"/>
        <v>0</v>
      </c>
      <c r="Z2107" s="2">
        <f t="shared" si="1472"/>
        <v>190114.61</v>
      </c>
    </row>
    <row r="2108" spans="1:26" hidden="1" outlineLevel="5" collapsed="1" x14ac:dyDescent="0.25">
      <c r="F2108" s="3"/>
      <c r="G2108" s="100"/>
      <c r="H2108" s="3"/>
      <c r="I2108" s="103" t="s">
        <v>687</v>
      </c>
      <c r="J2108" s="3"/>
      <c r="K2108" s="101"/>
      <c r="O2108" s="2">
        <f t="shared" ref="O2108:Z2108" si="1473">SUBTOTAL(9,O2103:O2105)</f>
        <v>466182.83999999997</v>
      </c>
      <c r="P2108" s="2">
        <f t="shared" si="1473"/>
        <v>466182.83999999997</v>
      </c>
      <c r="Q2108" s="2">
        <f t="shared" si="1473"/>
        <v>37903.53</v>
      </c>
      <c r="R2108" s="2">
        <f t="shared" si="1473"/>
        <v>37674.050000000003</v>
      </c>
      <c r="S2108" s="2">
        <f t="shared" si="1473"/>
        <v>43113.89</v>
      </c>
      <c r="T2108" s="2">
        <f t="shared" si="1473"/>
        <v>39371.03</v>
      </c>
      <c r="U2108" s="2">
        <f t="shared" si="1473"/>
        <v>38972.81</v>
      </c>
      <c r="V2108" s="2">
        <f t="shared" si="1473"/>
        <v>39429.03</v>
      </c>
      <c r="W2108" s="2">
        <f t="shared" si="1473"/>
        <v>39603.89</v>
      </c>
      <c r="X2108" s="2">
        <f t="shared" si="1473"/>
        <v>276068.23</v>
      </c>
      <c r="Y2108" s="2">
        <f t="shared" si="1473"/>
        <v>0</v>
      </c>
      <c r="Z2108" s="2">
        <f t="shared" si="1473"/>
        <v>190114.61</v>
      </c>
    </row>
    <row r="2109" spans="1:26" hidden="1" outlineLevel="7" x14ac:dyDescent="0.25">
      <c r="A2109" s="1" t="s">
        <v>415</v>
      </c>
      <c r="B2109" s="1">
        <v>4</v>
      </c>
      <c r="C2109" s="1" t="s">
        <v>109</v>
      </c>
      <c r="D2109" s="1" t="s">
        <v>159</v>
      </c>
      <c r="E2109" s="1" t="s">
        <v>160</v>
      </c>
      <c r="F2109" s="3">
        <v>1</v>
      </c>
      <c r="G2109" t="s">
        <v>424</v>
      </c>
      <c r="H2109" s="3">
        <v>13</v>
      </c>
      <c r="I2109" t="s">
        <v>431</v>
      </c>
      <c r="J2109" s="3">
        <v>132</v>
      </c>
      <c r="K2109" s="10" t="s">
        <v>460</v>
      </c>
      <c r="L2109" s="1">
        <v>13201</v>
      </c>
      <c r="M2109" s="1">
        <v>1005</v>
      </c>
      <c r="N2109" s="1" t="s">
        <v>18</v>
      </c>
      <c r="O2109" s="2">
        <v>76565.63</v>
      </c>
      <c r="P2109" s="2">
        <v>76565.63</v>
      </c>
      <c r="Q2109" s="2">
        <v>0</v>
      </c>
      <c r="R2109" s="2">
        <v>0</v>
      </c>
      <c r="S2109" s="2">
        <v>38136</v>
      </c>
      <c r="T2109" s="2">
        <v>0</v>
      </c>
      <c r="U2109" s="2">
        <v>0</v>
      </c>
      <c r="V2109" s="2">
        <v>0</v>
      </c>
      <c r="W2109" s="2">
        <v>0</v>
      </c>
      <c r="X2109" s="2">
        <f>SUM(Q2109:W2109)</f>
        <v>38136</v>
      </c>
      <c r="Y2109" s="2">
        <v>0</v>
      </c>
      <c r="Z2109" s="2">
        <f>+P2109-X2109-Y2109</f>
        <v>38429.630000000005</v>
      </c>
    </row>
    <row r="2110" spans="1:26" hidden="1" outlineLevel="7" x14ac:dyDescent="0.25">
      <c r="F2110" s="3"/>
      <c r="G2110" s="100"/>
      <c r="H2110" s="3"/>
      <c r="I2110" s="100"/>
      <c r="J2110" s="3"/>
      <c r="K2110" s="101"/>
      <c r="N2110" s="102" t="s">
        <v>804</v>
      </c>
      <c r="O2110" s="2">
        <f t="shared" ref="O2110:Z2110" si="1474">SUBTOTAL(9,O2109:O2109)</f>
        <v>76565.63</v>
      </c>
      <c r="P2110" s="2">
        <f t="shared" si="1474"/>
        <v>76565.63</v>
      </c>
      <c r="Q2110" s="2">
        <f t="shared" si="1474"/>
        <v>0</v>
      </c>
      <c r="R2110" s="2">
        <f t="shared" si="1474"/>
        <v>0</v>
      </c>
      <c r="S2110" s="2">
        <f t="shared" si="1474"/>
        <v>38136</v>
      </c>
      <c r="T2110" s="2">
        <f t="shared" si="1474"/>
        <v>0</v>
      </c>
      <c r="U2110" s="2">
        <f t="shared" si="1474"/>
        <v>0</v>
      </c>
      <c r="V2110" s="2">
        <f t="shared" si="1474"/>
        <v>0</v>
      </c>
      <c r="W2110" s="2">
        <f t="shared" si="1474"/>
        <v>0</v>
      </c>
      <c r="X2110" s="2">
        <f t="shared" si="1474"/>
        <v>38136</v>
      </c>
      <c r="Y2110" s="2">
        <f t="shared" si="1474"/>
        <v>0</v>
      </c>
      <c r="Z2110" s="2">
        <f t="shared" si="1474"/>
        <v>38429.630000000005</v>
      </c>
    </row>
    <row r="2111" spans="1:26" hidden="1" outlineLevel="7" x14ac:dyDescent="0.25">
      <c r="A2111" s="1" t="s">
        <v>415</v>
      </c>
      <c r="B2111" s="1">
        <v>4</v>
      </c>
      <c r="C2111" s="1" t="s">
        <v>109</v>
      </c>
      <c r="D2111" s="1" t="s">
        <v>159</v>
      </c>
      <c r="E2111" s="1" t="s">
        <v>160</v>
      </c>
      <c r="F2111" s="3">
        <v>1</v>
      </c>
      <c r="G2111" t="s">
        <v>424</v>
      </c>
      <c r="H2111" s="3">
        <v>13</v>
      </c>
      <c r="I2111" t="s">
        <v>431</v>
      </c>
      <c r="J2111" s="3">
        <v>132</v>
      </c>
      <c r="K2111" s="10" t="s">
        <v>460</v>
      </c>
      <c r="L2111" s="1">
        <v>13202</v>
      </c>
      <c r="M2111" s="1">
        <v>1006</v>
      </c>
      <c r="N2111" s="1" t="s">
        <v>19</v>
      </c>
      <c r="O2111" s="2">
        <v>17890.8</v>
      </c>
      <c r="P2111" s="2">
        <v>17890.8</v>
      </c>
      <c r="Q2111" s="2">
        <v>0</v>
      </c>
      <c r="R2111" s="2">
        <v>0</v>
      </c>
      <c r="S2111" s="2">
        <v>9185.18</v>
      </c>
      <c r="T2111" s="2">
        <v>0</v>
      </c>
      <c r="U2111" s="2">
        <v>1862.45</v>
      </c>
      <c r="V2111" s="2">
        <v>0</v>
      </c>
      <c r="W2111" s="2">
        <v>0</v>
      </c>
      <c r="X2111" s="2">
        <f>SUM(Q2111:W2111)</f>
        <v>11047.630000000001</v>
      </c>
      <c r="Y2111" s="2">
        <v>0</v>
      </c>
      <c r="Z2111" s="2">
        <f>+P2111-X2111-Y2111</f>
        <v>6843.1699999999983</v>
      </c>
    </row>
    <row r="2112" spans="1:26" hidden="1" outlineLevel="7" x14ac:dyDescent="0.25">
      <c r="F2112" s="3"/>
      <c r="G2112" s="100"/>
      <c r="H2112" s="3"/>
      <c r="I2112" s="100"/>
      <c r="J2112" s="3"/>
      <c r="K2112" s="101"/>
      <c r="N2112" s="102" t="s">
        <v>805</v>
      </c>
      <c r="O2112" s="2">
        <f t="shared" ref="O2112:Z2112" si="1475">SUBTOTAL(9,O2111:O2111)</f>
        <v>17890.8</v>
      </c>
      <c r="P2112" s="2">
        <f t="shared" si="1475"/>
        <v>17890.8</v>
      </c>
      <c r="Q2112" s="2">
        <f t="shared" si="1475"/>
        <v>0</v>
      </c>
      <c r="R2112" s="2">
        <f t="shared" si="1475"/>
        <v>0</v>
      </c>
      <c r="S2112" s="2">
        <f t="shared" si="1475"/>
        <v>9185.18</v>
      </c>
      <c r="T2112" s="2">
        <f t="shared" si="1475"/>
        <v>0</v>
      </c>
      <c r="U2112" s="2">
        <f t="shared" si="1475"/>
        <v>1862.45</v>
      </c>
      <c r="V2112" s="2">
        <f t="shared" si="1475"/>
        <v>0</v>
      </c>
      <c r="W2112" s="2">
        <f t="shared" si="1475"/>
        <v>0</v>
      </c>
      <c r="X2112" s="2">
        <f t="shared" si="1475"/>
        <v>11047.630000000001</v>
      </c>
      <c r="Y2112" s="2">
        <f t="shared" si="1475"/>
        <v>0</v>
      </c>
      <c r="Z2112" s="2">
        <f t="shared" si="1475"/>
        <v>6843.1699999999983</v>
      </c>
    </row>
    <row r="2113" spans="1:26" hidden="1" outlineLevel="6" collapsed="1" x14ac:dyDescent="0.25">
      <c r="F2113" s="3"/>
      <c r="G2113" s="100"/>
      <c r="H2113" s="3"/>
      <c r="I2113" s="100"/>
      <c r="J2113" s="3"/>
      <c r="K2113" s="104" t="s">
        <v>716</v>
      </c>
      <c r="O2113" s="2">
        <f t="shared" ref="O2113:Z2113" si="1476">SUBTOTAL(9,O2109:O2111)</f>
        <v>94456.430000000008</v>
      </c>
      <c r="P2113" s="2">
        <f t="shared" si="1476"/>
        <v>94456.430000000008</v>
      </c>
      <c r="Q2113" s="2">
        <f t="shared" si="1476"/>
        <v>0</v>
      </c>
      <c r="R2113" s="2">
        <f t="shared" si="1476"/>
        <v>0</v>
      </c>
      <c r="S2113" s="2">
        <f t="shared" si="1476"/>
        <v>47321.18</v>
      </c>
      <c r="T2113" s="2">
        <f t="shared" si="1476"/>
        <v>0</v>
      </c>
      <c r="U2113" s="2">
        <f t="shared" si="1476"/>
        <v>1862.45</v>
      </c>
      <c r="V2113" s="2">
        <f t="shared" si="1476"/>
        <v>0</v>
      </c>
      <c r="W2113" s="2">
        <f t="shared" si="1476"/>
        <v>0</v>
      </c>
      <c r="X2113" s="2">
        <f t="shared" si="1476"/>
        <v>49183.630000000005</v>
      </c>
      <c r="Y2113" s="2">
        <f t="shared" si="1476"/>
        <v>0</v>
      </c>
      <c r="Z2113" s="2">
        <f t="shared" si="1476"/>
        <v>45272.800000000003</v>
      </c>
    </row>
    <row r="2114" spans="1:26" hidden="1" outlineLevel="7" x14ac:dyDescent="0.25">
      <c r="A2114" s="1" t="s">
        <v>415</v>
      </c>
      <c r="B2114" s="1">
        <v>4</v>
      </c>
      <c r="C2114" s="1" t="s">
        <v>109</v>
      </c>
      <c r="D2114" s="1" t="s">
        <v>159</v>
      </c>
      <c r="E2114" s="1" t="s">
        <v>160</v>
      </c>
      <c r="F2114" s="3">
        <v>1</v>
      </c>
      <c r="G2114" t="s">
        <v>424</v>
      </c>
      <c r="H2114" s="3">
        <v>13</v>
      </c>
      <c r="I2114" t="s">
        <v>431</v>
      </c>
      <c r="J2114" s="3">
        <v>133</v>
      </c>
      <c r="K2114" s="10" t="s">
        <v>461</v>
      </c>
      <c r="L2114" s="1">
        <v>13301</v>
      </c>
      <c r="M2114" s="1">
        <v>1003</v>
      </c>
      <c r="N2114" s="1" t="s">
        <v>90</v>
      </c>
      <c r="O2114" s="2">
        <v>169673.4</v>
      </c>
      <c r="P2114" s="2">
        <v>169673.4</v>
      </c>
      <c r="Q2114" s="2">
        <v>17850.349999999999</v>
      </c>
      <c r="R2114" s="2">
        <v>14382.66</v>
      </c>
      <c r="S2114" s="2">
        <v>14418.51</v>
      </c>
      <c r="T2114" s="2">
        <v>9389.56</v>
      </c>
      <c r="U2114" s="2">
        <v>17885.830000000002</v>
      </c>
      <c r="V2114" s="2">
        <v>18153.28</v>
      </c>
      <c r="W2114" s="2">
        <v>21096</v>
      </c>
      <c r="X2114" s="2">
        <f>SUM(Q2114:W2114)</f>
        <v>113176.19</v>
      </c>
      <c r="Y2114" s="2">
        <v>0</v>
      </c>
      <c r="Z2114" s="2">
        <f>+P2114-X2114-Y2114</f>
        <v>56497.209999999992</v>
      </c>
    </row>
    <row r="2115" spans="1:26" hidden="1" outlineLevel="7" x14ac:dyDescent="0.25">
      <c r="F2115" s="3"/>
      <c r="G2115" s="100"/>
      <c r="H2115" s="3"/>
      <c r="I2115" s="100"/>
      <c r="J2115" s="3"/>
      <c r="K2115" s="101"/>
      <c r="N2115" s="102" t="s">
        <v>866</v>
      </c>
      <c r="O2115" s="2">
        <f t="shared" ref="O2115:Z2115" si="1477">SUBTOTAL(9,O2114:O2114)</f>
        <v>169673.4</v>
      </c>
      <c r="P2115" s="2">
        <f t="shared" si="1477"/>
        <v>169673.4</v>
      </c>
      <c r="Q2115" s="2">
        <f t="shared" si="1477"/>
        <v>17850.349999999999</v>
      </c>
      <c r="R2115" s="2">
        <f t="shared" si="1477"/>
        <v>14382.66</v>
      </c>
      <c r="S2115" s="2">
        <f t="shared" si="1477"/>
        <v>14418.51</v>
      </c>
      <c r="T2115" s="2">
        <f t="shared" si="1477"/>
        <v>9389.56</v>
      </c>
      <c r="U2115" s="2">
        <f t="shared" si="1477"/>
        <v>17885.830000000002</v>
      </c>
      <c r="V2115" s="2">
        <f t="shared" si="1477"/>
        <v>18153.28</v>
      </c>
      <c r="W2115" s="2">
        <f t="shared" si="1477"/>
        <v>21096</v>
      </c>
      <c r="X2115" s="2">
        <f t="shared" si="1477"/>
        <v>113176.19</v>
      </c>
      <c r="Y2115" s="2">
        <f t="shared" si="1477"/>
        <v>0</v>
      </c>
      <c r="Z2115" s="2">
        <f t="shared" si="1477"/>
        <v>56497.209999999992</v>
      </c>
    </row>
    <row r="2116" spans="1:26" hidden="1" outlineLevel="6" collapsed="1" x14ac:dyDescent="0.25">
      <c r="F2116" s="3"/>
      <c r="G2116" s="100"/>
      <c r="H2116" s="3"/>
      <c r="I2116" s="100"/>
      <c r="J2116" s="3"/>
      <c r="K2116" s="104" t="s">
        <v>764</v>
      </c>
      <c r="O2116" s="2">
        <f t="shared" ref="O2116:Z2116" si="1478">SUBTOTAL(9,O2114:O2114)</f>
        <v>169673.4</v>
      </c>
      <c r="P2116" s="2">
        <f t="shared" si="1478"/>
        <v>169673.4</v>
      </c>
      <c r="Q2116" s="2">
        <f t="shared" si="1478"/>
        <v>17850.349999999999</v>
      </c>
      <c r="R2116" s="2">
        <f t="shared" si="1478"/>
        <v>14382.66</v>
      </c>
      <c r="S2116" s="2">
        <f t="shared" si="1478"/>
        <v>14418.51</v>
      </c>
      <c r="T2116" s="2">
        <f t="shared" si="1478"/>
        <v>9389.56</v>
      </c>
      <c r="U2116" s="2">
        <f t="shared" si="1478"/>
        <v>17885.830000000002</v>
      </c>
      <c r="V2116" s="2">
        <f t="shared" si="1478"/>
        <v>18153.28</v>
      </c>
      <c r="W2116" s="2">
        <f t="shared" si="1478"/>
        <v>21096</v>
      </c>
      <c r="X2116" s="2">
        <f t="shared" si="1478"/>
        <v>113176.19</v>
      </c>
      <c r="Y2116" s="2">
        <f t="shared" si="1478"/>
        <v>0</v>
      </c>
      <c r="Z2116" s="2">
        <f t="shared" si="1478"/>
        <v>56497.209999999992</v>
      </c>
    </row>
    <row r="2117" spans="1:26" hidden="1" outlineLevel="5" collapsed="1" x14ac:dyDescent="0.25">
      <c r="F2117" s="3"/>
      <c r="G2117" s="100"/>
      <c r="H2117" s="3"/>
      <c r="I2117" s="103" t="s">
        <v>688</v>
      </c>
      <c r="J2117" s="3"/>
      <c r="K2117" s="101"/>
      <c r="O2117" s="2">
        <f t="shared" ref="O2117:Z2117" si="1479">SUBTOTAL(9,O2109:O2114)</f>
        <v>264129.83</v>
      </c>
      <c r="P2117" s="2">
        <f t="shared" si="1479"/>
        <v>264129.83</v>
      </c>
      <c r="Q2117" s="2">
        <f t="shared" si="1479"/>
        <v>17850.349999999999</v>
      </c>
      <c r="R2117" s="2">
        <f t="shared" si="1479"/>
        <v>14382.66</v>
      </c>
      <c r="S2117" s="2">
        <f t="shared" si="1479"/>
        <v>61739.69</v>
      </c>
      <c r="T2117" s="2">
        <f t="shared" si="1479"/>
        <v>9389.56</v>
      </c>
      <c r="U2117" s="2">
        <f t="shared" si="1479"/>
        <v>19748.280000000002</v>
      </c>
      <c r="V2117" s="2">
        <f t="shared" si="1479"/>
        <v>18153.28</v>
      </c>
      <c r="W2117" s="2">
        <f t="shared" si="1479"/>
        <v>21096</v>
      </c>
      <c r="X2117" s="2">
        <f t="shared" si="1479"/>
        <v>162359.82</v>
      </c>
      <c r="Y2117" s="2">
        <f t="shared" si="1479"/>
        <v>0</v>
      </c>
      <c r="Z2117" s="2">
        <f t="shared" si="1479"/>
        <v>101770.01</v>
      </c>
    </row>
    <row r="2118" spans="1:26" hidden="1" outlineLevel="7" x14ac:dyDescent="0.25">
      <c r="A2118" s="1" t="s">
        <v>415</v>
      </c>
      <c r="B2118" s="1">
        <v>4</v>
      </c>
      <c r="C2118" s="1" t="s">
        <v>109</v>
      </c>
      <c r="D2118" s="1" t="s">
        <v>159</v>
      </c>
      <c r="E2118" s="1" t="s">
        <v>160</v>
      </c>
      <c r="F2118" s="3">
        <v>1</v>
      </c>
      <c r="G2118" t="s">
        <v>424</v>
      </c>
      <c r="H2118" s="3">
        <v>14</v>
      </c>
      <c r="I2118" t="s">
        <v>432</v>
      </c>
      <c r="J2118" s="3">
        <v>141</v>
      </c>
      <c r="K2118" s="10" t="s">
        <v>463</v>
      </c>
      <c r="L2118" s="1">
        <v>14101</v>
      </c>
      <c r="M2118" s="1">
        <v>2001</v>
      </c>
      <c r="N2118" s="1" t="s">
        <v>25</v>
      </c>
      <c r="O2118" s="2">
        <v>29832.48</v>
      </c>
      <c r="P2118" s="2">
        <v>29832.48</v>
      </c>
      <c r="Q2118" s="2">
        <v>2368.8200000000002</v>
      </c>
      <c r="R2118" s="2">
        <v>2548.9299999999998</v>
      </c>
      <c r="S2118" s="2">
        <v>2704.47</v>
      </c>
      <c r="T2118" s="2">
        <v>2474.15</v>
      </c>
      <c r="U2118" s="2">
        <v>2581.8000000000002</v>
      </c>
      <c r="V2118" s="2">
        <v>2729.17</v>
      </c>
      <c r="W2118" s="2">
        <v>2786</v>
      </c>
      <c r="X2118" s="2">
        <f>SUM(Q2118:W2118)</f>
        <v>18193.339999999997</v>
      </c>
      <c r="Y2118" s="2">
        <v>0</v>
      </c>
      <c r="Z2118" s="2">
        <f>+P2118-X2118-Y2118</f>
        <v>11639.140000000003</v>
      </c>
    </row>
    <row r="2119" spans="1:26" hidden="1" outlineLevel="7" x14ac:dyDescent="0.25">
      <c r="F2119" s="3"/>
      <c r="G2119" s="100"/>
      <c r="H2119" s="3"/>
      <c r="I2119" s="100"/>
      <c r="J2119" s="3"/>
      <c r="K2119" s="101"/>
      <c r="N2119" s="102" t="s">
        <v>806</v>
      </c>
      <c r="O2119" s="2">
        <f t="shared" ref="O2119:Z2119" si="1480">SUBTOTAL(9,O2118:O2118)</f>
        <v>29832.48</v>
      </c>
      <c r="P2119" s="2">
        <f t="shared" si="1480"/>
        <v>29832.48</v>
      </c>
      <c r="Q2119" s="2">
        <f t="shared" si="1480"/>
        <v>2368.8200000000002</v>
      </c>
      <c r="R2119" s="2">
        <f t="shared" si="1480"/>
        <v>2548.9299999999998</v>
      </c>
      <c r="S2119" s="2">
        <f t="shared" si="1480"/>
        <v>2704.47</v>
      </c>
      <c r="T2119" s="2">
        <f t="shared" si="1480"/>
        <v>2474.15</v>
      </c>
      <c r="U2119" s="2">
        <f t="shared" si="1480"/>
        <v>2581.8000000000002</v>
      </c>
      <c r="V2119" s="2">
        <f t="shared" si="1480"/>
        <v>2729.17</v>
      </c>
      <c r="W2119" s="2">
        <f t="shared" si="1480"/>
        <v>2786</v>
      </c>
      <c r="X2119" s="2">
        <f t="shared" si="1480"/>
        <v>18193.339999999997</v>
      </c>
      <c r="Y2119" s="2">
        <f t="shared" si="1480"/>
        <v>0</v>
      </c>
      <c r="Z2119" s="2">
        <f t="shared" si="1480"/>
        <v>11639.140000000003</v>
      </c>
    </row>
    <row r="2120" spans="1:26" hidden="1" outlineLevel="7" x14ac:dyDescent="0.25">
      <c r="A2120" s="1" t="s">
        <v>415</v>
      </c>
      <c r="B2120" s="1">
        <v>4</v>
      </c>
      <c r="C2120" s="1" t="s">
        <v>109</v>
      </c>
      <c r="D2120" s="1" t="s">
        <v>159</v>
      </c>
      <c r="E2120" s="1" t="s">
        <v>160</v>
      </c>
      <c r="F2120" s="3">
        <v>1</v>
      </c>
      <c r="G2120" t="s">
        <v>424</v>
      </c>
      <c r="H2120" s="3">
        <v>14</v>
      </c>
      <c r="I2120" t="s">
        <v>432</v>
      </c>
      <c r="J2120" s="3">
        <v>141</v>
      </c>
      <c r="K2120" s="10" t="s">
        <v>463</v>
      </c>
      <c r="L2120" s="1">
        <v>14102</v>
      </c>
      <c r="M2120" s="1">
        <v>2012</v>
      </c>
      <c r="N2120" s="1" t="s">
        <v>26</v>
      </c>
      <c r="O2120" s="2">
        <v>2712</v>
      </c>
      <c r="P2120" s="2">
        <v>2712</v>
      </c>
      <c r="Q2120" s="2">
        <v>215.35</v>
      </c>
      <c r="R2120" s="2">
        <v>231.72</v>
      </c>
      <c r="S2120" s="2">
        <v>245.86</v>
      </c>
      <c r="T2120" s="2">
        <v>224.92</v>
      </c>
      <c r="U2120" s="2">
        <v>234.7</v>
      </c>
      <c r="V2120" s="2">
        <v>248.09</v>
      </c>
      <c r="W2120" s="2">
        <v>253.27</v>
      </c>
      <c r="X2120" s="2">
        <f>SUM(Q2120:W2120)</f>
        <v>1653.9099999999999</v>
      </c>
      <c r="Y2120" s="2">
        <v>0</v>
      </c>
      <c r="Z2120" s="2">
        <f>+P2120-X2120-Y2120</f>
        <v>1058.0900000000001</v>
      </c>
    </row>
    <row r="2121" spans="1:26" hidden="1" outlineLevel="7" x14ac:dyDescent="0.25">
      <c r="F2121" s="3"/>
      <c r="G2121" s="100"/>
      <c r="H2121" s="3"/>
      <c r="I2121" s="100"/>
      <c r="J2121" s="3"/>
      <c r="K2121" s="101"/>
      <c r="N2121" s="102" t="s">
        <v>807</v>
      </c>
      <c r="O2121" s="2">
        <f t="shared" ref="O2121:Z2121" si="1481">SUBTOTAL(9,O2120:O2120)</f>
        <v>2712</v>
      </c>
      <c r="P2121" s="2">
        <f t="shared" si="1481"/>
        <v>2712</v>
      </c>
      <c r="Q2121" s="2">
        <f t="shared" si="1481"/>
        <v>215.35</v>
      </c>
      <c r="R2121" s="2">
        <f t="shared" si="1481"/>
        <v>231.72</v>
      </c>
      <c r="S2121" s="2">
        <f t="shared" si="1481"/>
        <v>245.86</v>
      </c>
      <c r="T2121" s="2">
        <f t="shared" si="1481"/>
        <v>224.92</v>
      </c>
      <c r="U2121" s="2">
        <f t="shared" si="1481"/>
        <v>234.7</v>
      </c>
      <c r="V2121" s="2">
        <f t="shared" si="1481"/>
        <v>248.09</v>
      </c>
      <c r="W2121" s="2">
        <f t="shared" si="1481"/>
        <v>253.27</v>
      </c>
      <c r="X2121" s="2">
        <f t="shared" si="1481"/>
        <v>1653.9099999999999</v>
      </c>
      <c r="Y2121" s="2">
        <f t="shared" si="1481"/>
        <v>0</v>
      </c>
      <c r="Z2121" s="2">
        <f t="shared" si="1481"/>
        <v>1058.0900000000001</v>
      </c>
    </row>
    <row r="2122" spans="1:26" hidden="1" outlineLevel="7" x14ac:dyDescent="0.25">
      <c r="A2122" s="1" t="s">
        <v>415</v>
      </c>
      <c r="B2122" s="1">
        <v>4</v>
      </c>
      <c r="C2122" s="1" t="s">
        <v>109</v>
      </c>
      <c r="D2122" s="1" t="s">
        <v>159</v>
      </c>
      <c r="E2122" s="1" t="s">
        <v>160</v>
      </c>
      <c r="F2122" s="3">
        <v>1</v>
      </c>
      <c r="G2122" t="s">
        <v>424</v>
      </c>
      <c r="H2122" s="3">
        <v>14</v>
      </c>
      <c r="I2122" t="s">
        <v>432</v>
      </c>
      <c r="J2122" s="3">
        <v>141</v>
      </c>
      <c r="K2122" s="10" t="s">
        <v>463</v>
      </c>
      <c r="L2122" s="1">
        <v>14103</v>
      </c>
      <c r="M2122" s="1">
        <v>2014</v>
      </c>
      <c r="N2122" s="1" t="s">
        <v>28</v>
      </c>
      <c r="O2122" s="2">
        <v>5424.24</v>
      </c>
      <c r="P2122" s="2">
        <v>5424.24</v>
      </c>
      <c r="Q2122" s="2">
        <v>430.68</v>
      </c>
      <c r="R2122" s="2">
        <v>463.45</v>
      </c>
      <c r="S2122" s="2">
        <v>491.76</v>
      </c>
      <c r="T2122" s="2">
        <v>449.89</v>
      </c>
      <c r="U2122" s="2">
        <v>469.46</v>
      </c>
      <c r="V2122" s="2">
        <v>496.24</v>
      </c>
      <c r="W2122" s="2">
        <v>506.56</v>
      </c>
      <c r="X2122" s="2">
        <f>SUM(Q2122:W2122)</f>
        <v>3308.0399999999995</v>
      </c>
      <c r="Y2122" s="2">
        <v>0</v>
      </c>
      <c r="Z2122" s="2">
        <f>+P2122-X2122-Y2122</f>
        <v>2116.2000000000003</v>
      </c>
    </row>
    <row r="2123" spans="1:26" hidden="1" outlineLevel="7" x14ac:dyDescent="0.25">
      <c r="F2123" s="3"/>
      <c r="G2123" s="100"/>
      <c r="H2123" s="3"/>
      <c r="I2123" s="100"/>
      <c r="J2123" s="3"/>
      <c r="K2123" s="101"/>
      <c r="N2123" s="102" t="s">
        <v>808</v>
      </c>
      <c r="O2123" s="2">
        <f t="shared" ref="O2123:Z2123" si="1482">SUBTOTAL(9,O2122:O2122)</f>
        <v>5424.24</v>
      </c>
      <c r="P2123" s="2">
        <f t="shared" si="1482"/>
        <v>5424.24</v>
      </c>
      <c r="Q2123" s="2">
        <f t="shared" si="1482"/>
        <v>430.68</v>
      </c>
      <c r="R2123" s="2">
        <f t="shared" si="1482"/>
        <v>463.45</v>
      </c>
      <c r="S2123" s="2">
        <f t="shared" si="1482"/>
        <v>491.76</v>
      </c>
      <c r="T2123" s="2">
        <f t="shared" si="1482"/>
        <v>449.89</v>
      </c>
      <c r="U2123" s="2">
        <f t="shared" si="1482"/>
        <v>469.46</v>
      </c>
      <c r="V2123" s="2">
        <f t="shared" si="1482"/>
        <v>496.24</v>
      </c>
      <c r="W2123" s="2">
        <f t="shared" si="1482"/>
        <v>506.56</v>
      </c>
      <c r="X2123" s="2">
        <f t="shared" si="1482"/>
        <v>3308.0399999999995</v>
      </c>
      <c r="Y2123" s="2">
        <f t="shared" si="1482"/>
        <v>0</v>
      </c>
      <c r="Z2123" s="2">
        <f t="shared" si="1482"/>
        <v>2116.2000000000003</v>
      </c>
    </row>
    <row r="2124" spans="1:26" hidden="1" outlineLevel="6" collapsed="1" x14ac:dyDescent="0.25">
      <c r="F2124" s="3"/>
      <c r="G2124" s="100"/>
      <c r="H2124" s="3"/>
      <c r="I2124" s="100"/>
      <c r="J2124" s="3"/>
      <c r="K2124" s="104" t="s">
        <v>717</v>
      </c>
      <c r="O2124" s="2">
        <f t="shared" ref="O2124:Z2124" si="1483">SUBTOTAL(9,O2118:O2122)</f>
        <v>37968.720000000001</v>
      </c>
      <c r="P2124" s="2">
        <f t="shared" si="1483"/>
        <v>37968.720000000001</v>
      </c>
      <c r="Q2124" s="2">
        <f t="shared" si="1483"/>
        <v>3014.85</v>
      </c>
      <c r="R2124" s="2">
        <f t="shared" si="1483"/>
        <v>3244.0999999999995</v>
      </c>
      <c r="S2124" s="2">
        <f t="shared" si="1483"/>
        <v>3442.09</v>
      </c>
      <c r="T2124" s="2">
        <f t="shared" si="1483"/>
        <v>3148.96</v>
      </c>
      <c r="U2124" s="2">
        <f t="shared" si="1483"/>
        <v>3285.96</v>
      </c>
      <c r="V2124" s="2">
        <f t="shared" si="1483"/>
        <v>3473.5</v>
      </c>
      <c r="W2124" s="2">
        <f t="shared" si="1483"/>
        <v>3545.83</v>
      </c>
      <c r="X2124" s="2">
        <f t="shared" si="1483"/>
        <v>23155.289999999997</v>
      </c>
      <c r="Y2124" s="2">
        <f t="shared" si="1483"/>
        <v>0</v>
      </c>
      <c r="Z2124" s="2">
        <f t="shared" si="1483"/>
        <v>14813.430000000004</v>
      </c>
    </row>
    <row r="2125" spans="1:26" hidden="1" outlineLevel="7" x14ac:dyDescent="0.25">
      <c r="A2125" s="1" t="s">
        <v>415</v>
      </c>
      <c r="B2125" s="1">
        <v>4</v>
      </c>
      <c r="C2125" s="1" t="s">
        <v>109</v>
      </c>
      <c r="D2125" s="1" t="s">
        <v>159</v>
      </c>
      <c r="E2125" s="1" t="s">
        <v>160</v>
      </c>
      <c r="F2125" s="3">
        <v>1</v>
      </c>
      <c r="G2125" t="s">
        <v>424</v>
      </c>
      <c r="H2125" s="3">
        <v>14</v>
      </c>
      <c r="I2125" t="s">
        <v>432</v>
      </c>
      <c r="J2125" s="3">
        <v>142</v>
      </c>
      <c r="K2125" s="10" t="s">
        <v>464</v>
      </c>
      <c r="L2125" s="1">
        <v>14201</v>
      </c>
      <c r="M2125" s="1">
        <v>2017</v>
      </c>
      <c r="N2125" s="1" t="s">
        <v>30</v>
      </c>
      <c r="O2125" s="2">
        <v>1356.12</v>
      </c>
      <c r="P2125" s="2">
        <v>1356.12</v>
      </c>
      <c r="Q2125" s="2">
        <v>107.68</v>
      </c>
      <c r="R2125" s="2">
        <v>115.87</v>
      </c>
      <c r="S2125" s="2">
        <v>122.93</v>
      </c>
      <c r="T2125" s="2">
        <v>112.48</v>
      </c>
      <c r="U2125" s="2">
        <v>117.37</v>
      </c>
      <c r="V2125" s="2">
        <v>124.08</v>
      </c>
      <c r="W2125" s="2">
        <v>126.64</v>
      </c>
      <c r="X2125" s="2">
        <f>SUM(Q2125:W2125)</f>
        <v>827.05000000000007</v>
      </c>
      <c r="Y2125" s="2">
        <v>0</v>
      </c>
      <c r="Z2125" s="2">
        <f>+P2125-X2125-Y2125</f>
        <v>529.06999999999982</v>
      </c>
    </row>
    <row r="2126" spans="1:26" hidden="1" outlineLevel="7" x14ac:dyDescent="0.25">
      <c r="F2126" s="3"/>
      <c r="G2126" s="100"/>
      <c r="H2126" s="3"/>
      <c r="I2126" s="100"/>
      <c r="J2126" s="3"/>
      <c r="K2126" s="101"/>
      <c r="N2126" s="102" t="s">
        <v>809</v>
      </c>
      <c r="O2126" s="2">
        <f t="shared" ref="O2126:Z2126" si="1484">SUBTOTAL(9,O2125:O2125)</f>
        <v>1356.12</v>
      </c>
      <c r="P2126" s="2">
        <f t="shared" si="1484"/>
        <v>1356.12</v>
      </c>
      <c r="Q2126" s="2">
        <f t="shared" si="1484"/>
        <v>107.68</v>
      </c>
      <c r="R2126" s="2">
        <f t="shared" si="1484"/>
        <v>115.87</v>
      </c>
      <c r="S2126" s="2">
        <f t="shared" si="1484"/>
        <v>122.93</v>
      </c>
      <c r="T2126" s="2">
        <f t="shared" si="1484"/>
        <v>112.48</v>
      </c>
      <c r="U2126" s="2">
        <f t="shared" si="1484"/>
        <v>117.37</v>
      </c>
      <c r="V2126" s="2">
        <f t="shared" si="1484"/>
        <v>124.08</v>
      </c>
      <c r="W2126" s="2">
        <f t="shared" si="1484"/>
        <v>126.64</v>
      </c>
      <c r="X2126" s="2">
        <f t="shared" si="1484"/>
        <v>827.05000000000007</v>
      </c>
      <c r="Y2126" s="2">
        <f t="shared" si="1484"/>
        <v>0</v>
      </c>
      <c r="Z2126" s="2">
        <f t="shared" si="1484"/>
        <v>529.06999999999982</v>
      </c>
    </row>
    <row r="2127" spans="1:26" hidden="1" outlineLevel="7" x14ac:dyDescent="0.25">
      <c r="A2127" s="1" t="s">
        <v>415</v>
      </c>
      <c r="B2127" s="1">
        <v>4</v>
      </c>
      <c r="C2127" s="1" t="s">
        <v>109</v>
      </c>
      <c r="D2127" s="1" t="s">
        <v>159</v>
      </c>
      <c r="E2127" s="1" t="s">
        <v>160</v>
      </c>
      <c r="F2127" s="3">
        <v>1</v>
      </c>
      <c r="G2127" t="s">
        <v>424</v>
      </c>
      <c r="H2127" s="3">
        <v>14</v>
      </c>
      <c r="I2127" t="s">
        <v>432</v>
      </c>
      <c r="J2127" s="3">
        <v>142</v>
      </c>
      <c r="K2127" s="10" t="s">
        <v>464</v>
      </c>
      <c r="L2127" s="1">
        <v>14202</v>
      </c>
      <c r="M2127" s="1">
        <v>2018</v>
      </c>
      <c r="N2127" s="1" t="s">
        <v>31</v>
      </c>
      <c r="O2127" s="2">
        <v>27120.6</v>
      </c>
      <c r="P2127" s="2">
        <v>27120.6</v>
      </c>
      <c r="Q2127" s="2">
        <v>2153.4899999999998</v>
      </c>
      <c r="R2127" s="2">
        <v>2317.21</v>
      </c>
      <c r="S2127" s="2">
        <v>2458.64</v>
      </c>
      <c r="T2127" s="2">
        <v>2249.25</v>
      </c>
      <c r="U2127" s="2">
        <v>2347.11</v>
      </c>
      <c r="V2127" s="2">
        <v>2481.09</v>
      </c>
      <c r="W2127" s="2">
        <v>2532.7199999999998</v>
      </c>
      <c r="X2127" s="2">
        <f>SUM(Q2127:W2127)</f>
        <v>16539.510000000002</v>
      </c>
      <c r="Y2127" s="2">
        <v>0</v>
      </c>
      <c r="Z2127" s="2">
        <f>+P2127-X2127-Y2127</f>
        <v>10581.089999999997</v>
      </c>
    </row>
    <row r="2128" spans="1:26" hidden="1" outlineLevel="7" x14ac:dyDescent="0.25">
      <c r="F2128" s="3"/>
      <c r="G2128" s="100"/>
      <c r="H2128" s="3"/>
      <c r="I2128" s="100"/>
      <c r="J2128" s="3"/>
      <c r="K2128" s="101"/>
      <c r="N2128" s="102" t="s">
        <v>810</v>
      </c>
      <c r="O2128" s="2">
        <f t="shared" ref="O2128:Z2128" si="1485">SUBTOTAL(9,O2127:O2127)</f>
        <v>27120.6</v>
      </c>
      <c r="P2128" s="2">
        <f t="shared" si="1485"/>
        <v>27120.6</v>
      </c>
      <c r="Q2128" s="2">
        <f t="shared" si="1485"/>
        <v>2153.4899999999998</v>
      </c>
      <c r="R2128" s="2">
        <f t="shared" si="1485"/>
        <v>2317.21</v>
      </c>
      <c r="S2128" s="2">
        <f t="shared" si="1485"/>
        <v>2458.64</v>
      </c>
      <c r="T2128" s="2">
        <f t="shared" si="1485"/>
        <v>2249.25</v>
      </c>
      <c r="U2128" s="2">
        <f t="shared" si="1485"/>
        <v>2347.11</v>
      </c>
      <c r="V2128" s="2">
        <f t="shared" si="1485"/>
        <v>2481.09</v>
      </c>
      <c r="W2128" s="2">
        <f t="shared" si="1485"/>
        <v>2532.7199999999998</v>
      </c>
      <c r="X2128" s="2">
        <f t="shared" si="1485"/>
        <v>16539.510000000002</v>
      </c>
      <c r="Y2128" s="2">
        <f t="shared" si="1485"/>
        <v>0</v>
      </c>
      <c r="Z2128" s="2">
        <f t="shared" si="1485"/>
        <v>10581.089999999997</v>
      </c>
    </row>
    <row r="2129" spans="1:26" hidden="1" outlineLevel="6" collapsed="1" x14ac:dyDescent="0.25">
      <c r="F2129" s="3"/>
      <c r="G2129" s="100"/>
      <c r="H2129" s="3"/>
      <c r="I2129" s="100"/>
      <c r="J2129" s="3"/>
      <c r="K2129" s="104" t="s">
        <v>718</v>
      </c>
      <c r="O2129" s="2">
        <f t="shared" ref="O2129:Z2129" si="1486">SUBTOTAL(9,O2125:O2127)</f>
        <v>28476.719999999998</v>
      </c>
      <c r="P2129" s="2">
        <f t="shared" si="1486"/>
        <v>28476.719999999998</v>
      </c>
      <c r="Q2129" s="2">
        <f t="shared" si="1486"/>
        <v>2261.1699999999996</v>
      </c>
      <c r="R2129" s="2">
        <f t="shared" si="1486"/>
        <v>2433.08</v>
      </c>
      <c r="S2129" s="2">
        <f t="shared" si="1486"/>
        <v>2581.5699999999997</v>
      </c>
      <c r="T2129" s="2">
        <f t="shared" si="1486"/>
        <v>2361.73</v>
      </c>
      <c r="U2129" s="2">
        <f t="shared" si="1486"/>
        <v>2464.48</v>
      </c>
      <c r="V2129" s="2">
        <f t="shared" si="1486"/>
        <v>2605.17</v>
      </c>
      <c r="W2129" s="2">
        <f t="shared" si="1486"/>
        <v>2659.3599999999997</v>
      </c>
      <c r="X2129" s="2">
        <f t="shared" si="1486"/>
        <v>17366.560000000001</v>
      </c>
      <c r="Y2129" s="2">
        <f t="shared" si="1486"/>
        <v>0</v>
      </c>
      <c r="Z2129" s="2">
        <f t="shared" si="1486"/>
        <v>11110.159999999996</v>
      </c>
    </row>
    <row r="2130" spans="1:26" hidden="1" outlineLevel="7" x14ac:dyDescent="0.25">
      <c r="A2130" s="1" t="s">
        <v>415</v>
      </c>
      <c r="B2130" s="1">
        <v>4</v>
      </c>
      <c r="C2130" s="1" t="s">
        <v>109</v>
      </c>
      <c r="D2130" s="1" t="s">
        <v>159</v>
      </c>
      <c r="E2130" s="1" t="s">
        <v>160</v>
      </c>
      <c r="F2130" s="3">
        <v>1</v>
      </c>
      <c r="G2130" t="s">
        <v>424</v>
      </c>
      <c r="H2130" s="3">
        <v>14</v>
      </c>
      <c r="I2130" t="s">
        <v>432</v>
      </c>
      <c r="J2130" s="3">
        <v>143</v>
      </c>
      <c r="K2130" s="10" t="s">
        <v>465</v>
      </c>
      <c r="L2130" s="1">
        <v>14301</v>
      </c>
      <c r="M2130" s="1">
        <v>2013</v>
      </c>
      <c r="N2130" s="1" t="s">
        <v>27</v>
      </c>
      <c r="O2130" s="2">
        <v>32544.6</v>
      </c>
      <c r="P2130" s="2">
        <v>32544.6</v>
      </c>
      <c r="Q2130" s="2">
        <v>2584.1799999999998</v>
      </c>
      <c r="R2130" s="2">
        <v>2780.66</v>
      </c>
      <c r="S2130" s="2">
        <v>2950.33</v>
      </c>
      <c r="T2130" s="2">
        <v>2699.05</v>
      </c>
      <c r="U2130" s="2">
        <v>2816.51</v>
      </c>
      <c r="V2130" s="2">
        <v>2977.27</v>
      </c>
      <c r="W2130" s="2">
        <v>3039.25</v>
      </c>
      <c r="X2130" s="2">
        <f>SUM(Q2130:W2130)</f>
        <v>19847.25</v>
      </c>
      <c r="Y2130" s="2">
        <v>0</v>
      </c>
      <c r="Z2130" s="2">
        <f>+P2130-X2130-Y2130</f>
        <v>12697.349999999999</v>
      </c>
    </row>
    <row r="2131" spans="1:26" hidden="1" outlineLevel="7" x14ac:dyDescent="0.25">
      <c r="F2131" s="3"/>
      <c r="G2131" s="100"/>
      <c r="H2131" s="3"/>
      <c r="I2131" s="100"/>
      <c r="J2131" s="3"/>
      <c r="K2131" s="101"/>
      <c r="N2131" s="102" t="s">
        <v>811</v>
      </c>
      <c r="O2131" s="2">
        <f t="shared" ref="O2131:Z2131" si="1487">SUBTOTAL(9,O2130:O2130)</f>
        <v>32544.6</v>
      </c>
      <c r="P2131" s="2">
        <f t="shared" si="1487"/>
        <v>32544.6</v>
      </c>
      <c r="Q2131" s="2">
        <f t="shared" si="1487"/>
        <v>2584.1799999999998</v>
      </c>
      <c r="R2131" s="2">
        <f t="shared" si="1487"/>
        <v>2780.66</v>
      </c>
      <c r="S2131" s="2">
        <f t="shared" si="1487"/>
        <v>2950.33</v>
      </c>
      <c r="T2131" s="2">
        <f t="shared" si="1487"/>
        <v>2699.05</v>
      </c>
      <c r="U2131" s="2">
        <f t="shared" si="1487"/>
        <v>2816.51</v>
      </c>
      <c r="V2131" s="2">
        <f t="shared" si="1487"/>
        <v>2977.27</v>
      </c>
      <c r="W2131" s="2">
        <f t="shared" si="1487"/>
        <v>3039.25</v>
      </c>
      <c r="X2131" s="2">
        <f t="shared" si="1487"/>
        <v>19847.25</v>
      </c>
      <c r="Y2131" s="2">
        <f t="shared" si="1487"/>
        <v>0</v>
      </c>
      <c r="Z2131" s="2">
        <f t="shared" si="1487"/>
        <v>12697.349999999999</v>
      </c>
    </row>
    <row r="2132" spans="1:26" hidden="1" outlineLevel="6" collapsed="1" x14ac:dyDescent="0.25">
      <c r="F2132" s="3"/>
      <c r="G2132" s="100"/>
      <c r="H2132" s="3"/>
      <c r="I2132" s="100"/>
      <c r="J2132" s="3"/>
      <c r="K2132" s="104" t="s">
        <v>719</v>
      </c>
      <c r="O2132" s="2">
        <f t="shared" ref="O2132:Z2132" si="1488">SUBTOTAL(9,O2130:O2130)</f>
        <v>32544.6</v>
      </c>
      <c r="P2132" s="2">
        <f t="shared" si="1488"/>
        <v>32544.6</v>
      </c>
      <c r="Q2132" s="2">
        <f t="shared" si="1488"/>
        <v>2584.1799999999998</v>
      </c>
      <c r="R2132" s="2">
        <f t="shared" si="1488"/>
        <v>2780.66</v>
      </c>
      <c r="S2132" s="2">
        <f t="shared" si="1488"/>
        <v>2950.33</v>
      </c>
      <c r="T2132" s="2">
        <f t="shared" si="1488"/>
        <v>2699.05</v>
      </c>
      <c r="U2132" s="2">
        <f t="shared" si="1488"/>
        <v>2816.51</v>
      </c>
      <c r="V2132" s="2">
        <f t="shared" si="1488"/>
        <v>2977.27</v>
      </c>
      <c r="W2132" s="2">
        <f t="shared" si="1488"/>
        <v>3039.25</v>
      </c>
      <c r="X2132" s="2">
        <f t="shared" si="1488"/>
        <v>19847.25</v>
      </c>
      <c r="Y2132" s="2">
        <f t="shared" si="1488"/>
        <v>0</v>
      </c>
      <c r="Z2132" s="2">
        <f t="shared" si="1488"/>
        <v>12697.349999999999</v>
      </c>
    </row>
    <row r="2133" spans="1:26" hidden="1" outlineLevel="7" x14ac:dyDescent="0.25">
      <c r="A2133" s="1" t="s">
        <v>415</v>
      </c>
      <c r="B2133" s="1">
        <v>4</v>
      </c>
      <c r="C2133" s="1" t="s">
        <v>109</v>
      </c>
      <c r="D2133" s="1" t="s">
        <v>159</v>
      </c>
      <c r="E2133" s="1" t="s">
        <v>160</v>
      </c>
      <c r="F2133" s="3">
        <v>1</v>
      </c>
      <c r="G2133" t="s">
        <v>424</v>
      </c>
      <c r="H2133" s="3">
        <v>14</v>
      </c>
      <c r="I2133" t="s">
        <v>432</v>
      </c>
      <c r="J2133" s="3">
        <v>144</v>
      </c>
      <c r="K2133" s="10" t="s">
        <v>466</v>
      </c>
      <c r="L2133" s="1">
        <v>14401</v>
      </c>
      <c r="M2133" s="1">
        <v>2016</v>
      </c>
      <c r="N2133" s="1" t="s">
        <v>29</v>
      </c>
      <c r="O2133" s="2">
        <v>2712</v>
      </c>
      <c r="P2133" s="2">
        <v>2712</v>
      </c>
      <c r="Q2133" s="2">
        <v>215.35</v>
      </c>
      <c r="R2133" s="2">
        <v>231.72</v>
      </c>
      <c r="S2133" s="2">
        <v>245.86</v>
      </c>
      <c r="T2133" s="2">
        <v>224.92</v>
      </c>
      <c r="U2133" s="2">
        <v>234.7</v>
      </c>
      <c r="V2133" s="2">
        <v>248.09</v>
      </c>
      <c r="W2133" s="2">
        <v>253.27</v>
      </c>
      <c r="X2133" s="2">
        <f>SUM(Q2133:W2133)</f>
        <v>1653.9099999999999</v>
      </c>
      <c r="Y2133" s="2">
        <v>0</v>
      </c>
      <c r="Z2133" s="2">
        <f>+P2133-X2133-Y2133</f>
        <v>1058.0900000000001</v>
      </c>
    </row>
    <row r="2134" spans="1:26" hidden="1" outlineLevel="7" x14ac:dyDescent="0.25">
      <c r="F2134" s="3"/>
      <c r="G2134" s="100"/>
      <c r="H2134" s="3"/>
      <c r="I2134" s="100"/>
      <c r="J2134" s="3"/>
      <c r="K2134" s="101"/>
      <c r="N2134" s="102" t="s">
        <v>812</v>
      </c>
      <c r="O2134" s="2">
        <f t="shared" ref="O2134:Z2134" si="1489">SUBTOTAL(9,O2133:O2133)</f>
        <v>2712</v>
      </c>
      <c r="P2134" s="2">
        <f t="shared" si="1489"/>
        <v>2712</v>
      </c>
      <c r="Q2134" s="2">
        <f t="shared" si="1489"/>
        <v>215.35</v>
      </c>
      <c r="R2134" s="2">
        <f t="shared" si="1489"/>
        <v>231.72</v>
      </c>
      <c r="S2134" s="2">
        <f t="shared" si="1489"/>
        <v>245.86</v>
      </c>
      <c r="T2134" s="2">
        <f t="shared" si="1489"/>
        <v>224.92</v>
      </c>
      <c r="U2134" s="2">
        <f t="shared" si="1489"/>
        <v>234.7</v>
      </c>
      <c r="V2134" s="2">
        <f t="shared" si="1489"/>
        <v>248.09</v>
      </c>
      <c r="W2134" s="2">
        <f t="shared" si="1489"/>
        <v>253.27</v>
      </c>
      <c r="X2134" s="2">
        <f t="shared" si="1489"/>
        <v>1653.9099999999999</v>
      </c>
      <c r="Y2134" s="2">
        <f t="shared" si="1489"/>
        <v>0</v>
      </c>
      <c r="Z2134" s="2">
        <f t="shared" si="1489"/>
        <v>1058.0900000000001</v>
      </c>
    </row>
    <row r="2135" spans="1:26" hidden="1" outlineLevel="6" collapsed="1" x14ac:dyDescent="0.25">
      <c r="F2135" s="3"/>
      <c r="G2135" s="100"/>
      <c r="H2135" s="3"/>
      <c r="I2135" s="100"/>
      <c r="J2135" s="3"/>
      <c r="K2135" s="104" t="s">
        <v>720</v>
      </c>
      <c r="O2135" s="2">
        <f t="shared" ref="O2135:Z2135" si="1490">SUBTOTAL(9,O2133:O2133)</f>
        <v>2712</v>
      </c>
      <c r="P2135" s="2">
        <f t="shared" si="1490"/>
        <v>2712</v>
      </c>
      <c r="Q2135" s="2">
        <f t="shared" si="1490"/>
        <v>215.35</v>
      </c>
      <c r="R2135" s="2">
        <f t="shared" si="1490"/>
        <v>231.72</v>
      </c>
      <c r="S2135" s="2">
        <f t="shared" si="1490"/>
        <v>245.86</v>
      </c>
      <c r="T2135" s="2">
        <f t="shared" si="1490"/>
        <v>224.92</v>
      </c>
      <c r="U2135" s="2">
        <f t="shared" si="1490"/>
        <v>234.7</v>
      </c>
      <c r="V2135" s="2">
        <f t="shared" si="1490"/>
        <v>248.09</v>
      </c>
      <c r="W2135" s="2">
        <f t="shared" si="1490"/>
        <v>253.27</v>
      </c>
      <c r="X2135" s="2">
        <f t="shared" si="1490"/>
        <v>1653.9099999999999</v>
      </c>
      <c r="Y2135" s="2">
        <f t="shared" si="1490"/>
        <v>0</v>
      </c>
      <c r="Z2135" s="2">
        <f t="shared" si="1490"/>
        <v>1058.0900000000001</v>
      </c>
    </row>
    <row r="2136" spans="1:26" hidden="1" outlineLevel="5" collapsed="1" x14ac:dyDescent="0.25">
      <c r="F2136" s="3"/>
      <c r="G2136" s="100"/>
      <c r="H2136" s="3"/>
      <c r="I2136" s="103" t="s">
        <v>689</v>
      </c>
      <c r="J2136" s="3"/>
      <c r="K2136" s="101"/>
      <c r="O2136" s="2">
        <f t="shared" ref="O2136:Z2136" si="1491">SUBTOTAL(9,O2118:O2133)</f>
        <v>101702.04000000001</v>
      </c>
      <c r="P2136" s="2">
        <f t="shared" si="1491"/>
        <v>101702.04000000001</v>
      </c>
      <c r="Q2136" s="2">
        <f t="shared" si="1491"/>
        <v>8075.5499999999993</v>
      </c>
      <c r="R2136" s="2">
        <f t="shared" si="1491"/>
        <v>8689.56</v>
      </c>
      <c r="S2136" s="2">
        <f t="shared" si="1491"/>
        <v>9219.85</v>
      </c>
      <c r="T2136" s="2">
        <f t="shared" si="1491"/>
        <v>8434.6600000000017</v>
      </c>
      <c r="U2136" s="2">
        <f t="shared" si="1491"/>
        <v>8801.6500000000015</v>
      </c>
      <c r="V2136" s="2">
        <f t="shared" si="1491"/>
        <v>9304.0300000000007</v>
      </c>
      <c r="W2136" s="2">
        <f t="shared" si="1491"/>
        <v>9497.7099999999991</v>
      </c>
      <c r="X2136" s="2">
        <f t="shared" si="1491"/>
        <v>62023.009999999995</v>
      </c>
      <c r="Y2136" s="2">
        <f t="shared" si="1491"/>
        <v>0</v>
      </c>
      <c r="Z2136" s="2">
        <f t="shared" si="1491"/>
        <v>39679.03</v>
      </c>
    </row>
    <row r="2137" spans="1:26" hidden="1" outlineLevel="7" x14ac:dyDescent="0.25">
      <c r="A2137" s="1" t="s">
        <v>415</v>
      </c>
      <c r="B2137" s="1">
        <v>4</v>
      </c>
      <c r="C2137" s="1" t="s">
        <v>109</v>
      </c>
      <c r="D2137" s="1" t="s">
        <v>159</v>
      </c>
      <c r="E2137" s="1" t="s">
        <v>160</v>
      </c>
      <c r="F2137" s="3">
        <v>1</v>
      </c>
      <c r="G2137" t="s">
        <v>424</v>
      </c>
      <c r="H2137" s="3">
        <v>15</v>
      </c>
      <c r="I2137" t="s">
        <v>433</v>
      </c>
      <c r="J2137" s="3">
        <v>154</v>
      </c>
      <c r="K2137" s="10" t="s">
        <v>468</v>
      </c>
      <c r="L2137" s="1">
        <v>15401</v>
      </c>
      <c r="M2137" s="1">
        <v>1004</v>
      </c>
      <c r="N2137" s="1" t="s">
        <v>17</v>
      </c>
      <c r="O2137" s="2">
        <v>129780</v>
      </c>
      <c r="P2137" s="2">
        <v>134720</v>
      </c>
      <c r="Q2137" s="2">
        <v>0</v>
      </c>
      <c r="R2137" s="2">
        <v>10500</v>
      </c>
      <c r="S2137" s="2">
        <v>24660.799999999999</v>
      </c>
      <c r="T2137" s="2">
        <v>0</v>
      </c>
      <c r="U2137" s="2">
        <v>22440</v>
      </c>
      <c r="V2137" s="2">
        <v>11220</v>
      </c>
      <c r="W2137" s="2">
        <v>11220</v>
      </c>
      <c r="X2137" s="2">
        <f>SUM(Q2137:W2137)</f>
        <v>80040.800000000003</v>
      </c>
      <c r="Y2137" s="2">
        <v>54660</v>
      </c>
      <c r="Z2137" s="2">
        <f>+P2137-X2137-Y2137</f>
        <v>19.19999999999709</v>
      </c>
    </row>
    <row r="2138" spans="1:26" hidden="1" outlineLevel="7" x14ac:dyDescent="0.25">
      <c r="F2138" s="3"/>
      <c r="G2138" s="100"/>
      <c r="H2138" s="3"/>
      <c r="I2138" s="100"/>
      <c r="J2138" s="3"/>
      <c r="K2138" s="101"/>
      <c r="N2138" s="102" t="s">
        <v>813</v>
      </c>
      <c r="O2138" s="2">
        <f t="shared" ref="O2138:Z2138" si="1492">SUBTOTAL(9,O2137:O2137)</f>
        <v>129780</v>
      </c>
      <c r="P2138" s="2">
        <f t="shared" si="1492"/>
        <v>134720</v>
      </c>
      <c r="Q2138" s="2">
        <f t="shared" si="1492"/>
        <v>0</v>
      </c>
      <c r="R2138" s="2">
        <f t="shared" si="1492"/>
        <v>10500</v>
      </c>
      <c r="S2138" s="2">
        <f t="shared" si="1492"/>
        <v>24660.799999999999</v>
      </c>
      <c r="T2138" s="2">
        <f t="shared" si="1492"/>
        <v>0</v>
      </c>
      <c r="U2138" s="2">
        <f t="shared" si="1492"/>
        <v>22440</v>
      </c>
      <c r="V2138" s="2">
        <f t="shared" si="1492"/>
        <v>11220</v>
      </c>
      <c r="W2138" s="2">
        <f t="shared" si="1492"/>
        <v>11220</v>
      </c>
      <c r="X2138" s="2">
        <f t="shared" si="1492"/>
        <v>80040.800000000003</v>
      </c>
      <c r="Y2138" s="2">
        <f t="shared" si="1492"/>
        <v>54660</v>
      </c>
      <c r="Z2138" s="2">
        <f t="shared" si="1492"/>
        <v>19.19999999999709</v>
      </c>
    </row>
    <row r="2139" spans="1:26" hidden="1" outlineLevel="7" x14ac:dyDescent="0.25">
      <c r="A2139" s="1" t="s">
        <v>415</v>
      </c>
      <c r="B2139" s="1">
        <v>4</v>
      </c>
      <c r="C2139" s="1" t="s">
        <v>109</v>
      </c>
      <c r="D2139" s="1" t="s">
        <v>159</v>
      </c>
      <c r="E2139" s="1" t="s">
        <v>160</v>
      </c>
      <c r="F2139" s="3">
        <v>1</v>
      </c>
      <c r="G2139" t="s">
        <v>424</v>
      </c>
      <c r="H2139" s="3">
        <v>15</v>
      </c>
      <c r="I2139" t="s">
        <v>433</v>
      </c>
      <c r="J2139" s="3">
        <v>154</v>
      </c>
      <c r="K2139" s="10" t="s">
        <v>468</v>
      </c>
      <c r="L2139" s="1">
        <v>15402</v>
      </c>
      <c r="M2139" s="1">
        <v>1013</v>
      </c>
      <c r="N2139" s="1" t="s">
        <v>21</v>
      </c>
      <c r="O2139" s="2">
        <v>30797</v>
      </c>
      <c r="P2139" s="2">
        <v>35400</v>
      </c>
      <c r="Q2139" s="2">
        <v>1200</v>
      </c>
      <c r="R2139" s="2">
        <v>600</v>
      </c>
      <c r="S2139" s="2">
        <v>600</v>
      </c>
      <c r="T2139" s="2">
        <v>0</v>
      </c>
      <c r="U2139" s="2">
        <v>1200</v>
      </c>
      <c r="V2139" s="2">
        <v>300</v>
      </c>
      <c r="W2139" s="2">
        <v>31500</v>
      </c>
      <c r="X2139" s="2">
        <f>SUM(Q2139:W2139)</f>
        <v>35400</v>
      </c>
      <c r="Y2139" s="2">
        <v>0</v>
      </c>
      <c r="Z2139" s="2">
        <f>+P2139-X2139-Y2139</f>
        <v>0</v>
      </c>
    </row>
    <row r="2140" spans="1:26" hidden="1" outlineLevel="7" x14ac:dyDescent="0.25">
      <c r="F2140" s="3"/>
      <c r="G2140" s="100"/>
      <c r="H2140" s="3"/>
      <c r="I2140" s="100"/>
      <c r="J2140" s="3"/>
      <c r="K2140" s="101"/>
      <c r="N2140" s="102" t="s">
        <v>814</v>
      </c>
      <c r="O2140" s="2">
        <f t="shared" ref="O2140:Z2140" si="1493">SUBTOTAL(9,O2139:O2139)</f>
        <v>30797</v>
      </c>
      <c r="P2140" s="2">
        <f t="shared" si="1493"/>
        <v>35400</v>
      </c>
      <c r="Q2140" s="2">
        <f t="shared" si="1493"/>
        <v>1200</v>
      </c>
      <c r="R2140" s="2">
        <f t="shared" si="1493"/>
        <v>600</v>
      </c>
      <c r="S2140" s="2">
        <f t="shared" si="1493"/>
        <v>600</v>
      </c>
      <c r="T2140" s="2">
        <f t="shared" si="1493"/>
        <v>0</v>
      </c>
      <c r="U2140" s="2">
        <f t="shared" si="1493"/>
        <v>1200</v>
      </c>
      <c r="V2140" s="2">
        <f t="shared" si="1493"/>
        <v>300</v>
      </c>
      <c r="W2140" s="2">
        <f t="shared" si="1493"/>
        <v>31500</v>
      </c>
      <c r="X2140" s="2">
        <f t="shared" si="1493"/>
        <v>35400</v>
      </c>
      <c r="Y2140" s="2">
        <f t="shared" si="1493"/>
        <v>0</v>
      </c>
      <c r="Z2140" s="2">
        <f t="shared" si="1493"/>
        <v>0</v>
      </c>
    </row>
    <row r="2141" spans="1:26" hidden="1" outlineLevel="7" x14ac:dyDescent="0.25">
      <c r="A2141" s="1" t="s">
        <v>415</v>
      </c>
      <c r="B2141" s="1">
        <v>4</v>
      </c>
      <c r="C2141" s="1" t="s">
        <v>109</v>
      </c>
      <c r="D2141" s="1" t="s">
        <v>159</v>
      </c>
      <c r="E2141" s="1" t="s">
        <v>160</v>
      </c>
      <c r="F2141" s="3">
        <v>1</v>
      </c>
      <c r="G2141" t="s">
        <v>424</v>
      </c>
      <c r="H2141" s="3">
        <v>15</v>
      </c>
      <c r="I2141" t="s">
        <v>433</v>
      </c>
      <c r="J2141" s="3">
        <v>154</v>
      </c>
      <c r="K2141" s="10" t="s">
        <v>468</v>
      </c>
      <c r="L2141" s="1">
        <v>15403</v>
      </c>
      <c r="M2141" s="1">
        <v>1014</v>
      </c>
      <c r="N2141" s="1" t="s">
        <v>70</v>
      </c>
      <c r="O2141" s="2">
        <v>0</v>
      </c>
      <c r="P2141" s="2">
        <v>350</v>
      </c>
      <c r="Q2141" s="2">
        <v>0</v>
      </c>
      <c r="R2141" s="2">
        <v>0</v>
      </c>
      <c r="S2141" s="2">
        <v>0</v>
      </c>
      <c r="T2141" s="2">
        <v>0</v>
      </c>
      <c r="U2141" s="2">
        <v>350</v>
      </c>
      <c r="V2141" s="2">
        <v>0</v>
      </c>
      <c r="W2141" s="2">
        <v>0</v>
      </c>
      <c r="X2141" s="2">
        <f>SUM(Q2141:W2141)</f>
        <v>350</v>
      </c>
      <c r="Y2141" s="2">
        <v>0</v>
      </c>
      <c r="Z2141" s="2">
        <f>+P2141-X2141-Y2141</f>
        <v>0</v>
      </c>
    </row>
    <row r="2142" spans="1:26" hidden="1" outlineLevel="7" x14ac:dyDescent="0.25">
      <c r="F2142" s="3"/>
      <c r="G2142" s="100"/>
      <c r="H2142" s="3"/>
      <c r="I2142" s="100"/>
      <c r="J2142" s="3"/>
      <c r="K2142" s="101"/>
      <c r="N2142" s="102" t="s">
        <v>853</v>
      </c>
      <c r="O2142" s="2">
        <f t="shared" ref="O2142:Z2142" si="1494">SUBTOTAL(9,O2141:O2141)</f>
        <v>0</v>
      </c>
      <c r="P2142" s="2">
        <f t="shared" si="1494"/>
        <v>350</v>
      </c>
      <c r="Q2142" s="2">
        <f t="shared" si="1494"/>
        <v>0</v>
      </c>
      <c r="R2142" s="2">
        <f t="shared" si="1494"/>
        <v>0</v>
      </c>
      <c r="S2142" s="2">
        <f t="shared" si="1494"/>
        <v>0</v>
      </c>
      <c r="T2142" s="2">
        <f t="shared" si="1494"/>
        <v>0</v>
      </c>
      <c r="U2142" s="2">
        <f t="shared" si="1494"/>
        <v>350</v>
      </c>
      <c r="V2142" s="2">
        <f t="shared" si="1494"/>
        <v>0</v>
      </c>
      <c r="W2142" s="2">
        <f t="shared" si="1494"/>
        <v>0</v>
      </c>
      <c r="X2142" s="2">
        <f t="shared" si="1494"/>
        <v>350</v>
      </c>
      <c r="Y2142" s="2">
        <f t="shared" si="1494"/>
        <v>0</v>
      </c>
      <c r="Z2142" s="2">
        <f t="shared" si="1494"/>
        <v>0</v>
      </c>
    </row>
    <row r="2143" spans="1:26" hidden="1" outlineLevel="6" collapsed="1" x14ac:dyDescent="0.25">
      <c r="F2143" s="3"/>
      <c r="G2143" s="100"/>
      <c r="H2143" s="3"/>
      <c r="I2143" s="100"/>
      <c r="J2143" s="3"/>
      <c r="K2143" s="104" t="s">
        <v>721</v>
      </c>
      <c r="O2143" s="2">
        <f t="shared" ref="O2143:Z2143" si="1495">SUBTOTAL(9,O2137:O2141)</f>
        <v>160577</v>
      </c>
      <c r="P2143" s="2">
        <f t="shared" si="1495"/>
        <v>170470</v>
      </c>
      <c r="Q2143" s="2">
        <f t="shared" si="1495"/>
        <v>1200</v>
      </c>
      <c r="R2143" s="2">
        <f t="shared" si="1495"/>
        <v>11100</v>
      </c>
      <c r="S2143" s="2">
        <f t="shared" si="1495"/>
        <v>25260.799999999999</v>
      </c>
      <c r="T2143" s="2">
        <f t="shared" si="1495"/>
        <v>0</v>
      </c>
      <c r="U2143" s="2">
        <f t="shared" si="1495"/>
        <v>23990</v>
      </c>
      <c r="V2143" s="2">
        <f t="shared" si="1495"/>
        <v>11520</v>
      </c>
      <c r="W2143" s="2">
        <f t="shared" si="1495"/>
        <v>42720</v>
      </c>
      <c r="X2143" s="2">
        <f t="shared" si="1495"/>
        <v>115790.8</v>
      </c>
      <c r="Y2143" s="2">
        <f t="shared" si="1495"/>
        <v>54660</v>
      </c>
      <c r="Z2143" s="2">
        <f t="shared" si="1495"/>
        <v>19.19999999999709</v>
      </c>
    </row>
    <row r="2144" spans="1:26" hidden="1" outlineLevel="7" x14ac:dyDescent="0.25">
      <c r="A2144" s="1" t="s">
        <v>415</v>
      </c>
      <c r="B2144" s="1">
        <v>4</v>
      </c>
      <c r="C2144" s="1" t="s">
        <v>109</v>
      </c>
      <c r="D2144" s="1" t="s">
        <v>159</v>
      </c>
      <c r="E2144" s="1" t="s">
        <v>160</v>
      </c>
      <c r="F2144" s="3">
        <v>1</v>
      </c>
      <c r="G2144" t="s">
        <v>424</v>
      </c>
      <c r="H2144" s="3">
        <v>15</v>
      </c>
      <c r="I2144" t="s">
        <v>433</v>
      </c>
      <c r="J2144" s="3">
        <v>159</v>
      </c>
      <c r="K2144" s="10" t="s">
        <v>470</v>
      </c>
      <c r="L2144" s="1">
        <v>15901</v>
      </c>
      <c r="M2144" s="1">
        <v>1020</v>
      </c>
      <c r="N2144" s="1" t="s">
        <v>24</v>
      </c>
      <c r="O2144" s="2">
        <v>17890.79</v>
      </c>
      <c r="P2144" s="2">
        <v>17890.79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f>SUM(Q2144:W2144)</f>
        <v>0</v>
      </c>
      <c r="Y2144" s="2">
        <v>0</v>
      </c>
      <c r="Z2144" s="2">
        <f>+P2144-X2144-Y2144</f>
        <v>17890.79</v>
      </c>
    </row>
    <row r="2145" spans="1:26" hidden="1" outlineLevel="7" x14ac:dyDescent="0.25">
      <c r="F2145" s="3"/>
      <c r="G2145" s="100"/>
      <c r="H2145" s="3"/>
      <c r="I2145" s="100"/>
      <c r="J2145" s="3"/>
      <c r="K2145" s="101"/>
      <c r="N2145" s="102" t="s">
        <v>815</v>
      </c>
      <c r="O2145" s="2">
        <f t="shared" ref="O2145:Z2145" si="1496">SUBTOTAL(9,O2144:O2144)</f>
        <v>17890.79</v>
      </c>
      <c r="P2145" s="2">
        <f t="shared" si="1496"/>
        <v>17890.79</v>
      </c>
      <c r="Q2145" s="2">
        <f t="shared" si="1496"/>
        <v>0</v>
      </c>
      <c r="R2145" s="2">
        <f t="shared" si="1496"/>
        <v>0</v>
      </c>
      <c r="S2145" s="2">
        <f t="shared" si="1496"/>
        <v>0</v>
      </c>
      <c r="T2145" s="2">
        <f t="shared" si="1496"/>
        <v>0</v>
      </c>
      <c r="U2145" s="2">
        <f t="shared" si="1496"/>
        <v>0</v>
      </c>
      <c r="V2145" s="2">
        <f t="shared" si="1496"/>
        <v>0</v>
      </c>
      <c r="W2145" s="2">
        <f t="shared" si="1496"/>
        <v>0</v>
      </c>
      <c r="X2145" s="2">
        <f t="shared" si="1496"/>
        <v>0</v>
      </c>
      <c r="Y2145" s="2">
        <f t="shared" si="1496"/>
        <v>0</v>
      </c>
      <c r="Z2145" s="2">
        <f t="shared" si="1496"/>
        <v>17890.79</v>
      </c>
    </row>
    <row r="2146" spans="1:26" hidden="1" outlineLevel="6" collapsed="1" x14ac:dyDescent="0.25">
      <c r="F2146" s="3"/>
      <c r="G2146" s="100"/>
      <c r="H2146" s="3"/>
      <c r="I2146" s="100"/>
      <c r="J2146" s="3"/>
      <c r="K2146" s="104" t="s">
        <v>722</v>
      </c>
      <c r="O2146" s="2">
        <f t="shared" ref="O2146:Z2146" si="1497">SUBTOTAL(9,O2144:O2144)</f>
        <v>17890.79</v>
      </c>
      <c r="P2146" s="2">
        <f t="shared" si="1497"/>
        <v>17890.79</v>
      </c>
      <c r="Q2146" s="2">
        <f t="shared" si="1497"/>
        <v>0</v>
      </c>
      <c r="R2146" s="2">
        <f t="shared" si="1497"/>
        <v>0</v>
      </c>
      <c r="S2146" s="2">
        <f t="shared" si="1497"/>
        <v>0</v>
      </c>
      <c r="T2146" s="2">
        <f t="shared" si="1497"/>
        <v>0</v>
      </c>
      <c r="U2146" s="2">
        <f t="shared" si="1497"/>
        <v>0</v>
      </c>
      <c r="V2146" s="2">
        <f t="shared" si="1497"/>
        <v>0</v>
      </c>
      <c r="W2146" s="2">
        <f t="shared" si="1497"/>
        <v>0</v>
      </c>
      <c r="X2146" s="2">
        <f t="shared" si="1497"/>
        <v>0</v>
      </c>
      <c r="Y2146" s="2">
        <f t="shared" si="1497"/>
        <v>0</v>
      </c>
      <c r="Z2146" s="2">
        <f t="shared" si="1497"/>
        <v>17890.79</v>
      </c>
    </row>
    <row r="2147" spans="1:26" hidden="1" outlineLevel="5" collapsed="1" x14ac:dyDescent="0.25">
      <c r="F2147" s="3"/>
      <c r="G2147" s="100"/>
      <c r="H2147" s="3"/>
      <c r="I2147" s="103" t="s">
        <v>690</v>
      </c>
      <c r="J2147" s="3"/>
      <c r="K2147" s="101"/>
      <c r="O2147" s="2">
        <f t="shared" ref="O2147:Z2147" si="1498">SUBTOTAL(9,O2137:O2144)</f>
        <v>178467.79</v>
      </c>
      <c r="P2147" s="2">
        <f t="shared" si="1498"/>
        <v>188360.79</v>
      </c>
      <c r="Q2147" s="2">
        <f t="shared" si="1498"/>
        <v>1200</v>
      </c>
      <c r="R2147" s="2">
        <f t="shared" si="1498"/>
        <v>11100</v>
      </c>
      <c r="S2147" s="2">
        <f t="shared" si="1498"/>
        <v>25260.799999999999</v>
      </c>
      <c r="T2147" s="2">
        <f t="shared" si="1498"/>
        <v>0</v>
      </c>
      <c r="U2147" s="2">
        <f t="shared" si="1498"/>
        <v>23990</v>
      </c>
      <c r="V2147" s="2">
        <f t="shared" si="1498"/>
        <v>11520</v>
      </c>
      <c r="W2147" s="2">
        <f t="shared" si="1498"/>
        <v>42720</v>
      </c>
      <c r="X2147" s="2">
        <f t="shared" si="1498"/>
        <v>115790.8</v>
      </c>
      <c r="Y2147" s="2">
        <f t="shared" si="1498"/>
        <v>54660</v>
      </c>
      <c r="Z2147" s="2">
        <f t="shared" si="1498"/>
        <v>17909.989999999998</v>
      </c>
    </row>
    <row r="2148" spans="1:26" hidden="1" outlineLevel="7" x14ac:dyDescent="0.25">
      <c r="A2148" s="1" t="s">
        <v>415</v>
      </c>
      <c r="B2148" s="1">
        <v>4</v>
      </c>
      <c r="C2148" s="1" t="s">
        <v>109</v>
      </c>
      <c r="D2148" s="1" t="s">
        <v>159</v>
      </c>
      <c r="E2148" s="1" t="s">
        <v>160</v>
      </c>
      <c r="F2148" s="3">
        <v>1</v>
      </c>
      <c r="G2148" t="s">
        <v>424</v>
      </c>
      <c r="H2148" s="3">
        <v>17</v>
      </c>
      <c r="I2148" t="s">
        <v>434</v>
      </c>
      <c r="J2148" s="3">
        <v>171</v>
      </c>
      <c r="K2148" s="10" t="s">
        <v>471</v>
      </c>
      <c r="L2148" s="1">
        <v>17101</v>
      </c>
      <c r="M2148" s="1">
        <v>1009</v>
      </c>
      <c r="N2148" s="1" t="s">
        <v>91</v>
      </c>
      <c r="O2148" s="2">
        <v>19677.12</v>
      </c>
      <c r="P2148" s="2">
        <v>19677.12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f>SUM(Q2148:W2148)</f>
        <v>0</v>
      </c>
      <c r="Y2148" s="2">
        <v>0</v>
      </c>
      <c r="Z2148" s="2">
        <f>+P2148-X2148-Y2148</f>
        <v>19677.12</v>
      </c>
    </row>
    <row r="2149" spans="1:26" hidden="1" outlineLevel="7" x14ac:dyDescent="0.25">
      <c r="F2149" s="3"/>
      <c r="G2149" s="100"/>
      <c r="H2149" s="3"/>
      <c r="I2149" s="100"/>
      <c r="J2149" s="3"/>
      <c r="K2149" s="101"/>
      <c r="N2149" s="102" t="s">
        <v>867</v>
      </c>
      <c r="O2149" s="2">
        <f t="shared" ref="O2149:Z2149" si="1499">SUBTOTAL(9,O2148:O2148)</f>
        <v>19677.12</v>
      </c>
      <c r="P2149" s="2">
        <f t="shared" si="1499"/>
        <v>19677.12</v>
      </c>
      <c r="Q2149" s="2">
        <f t="shared" si="1499"/>
        <v>0</v>
      </c>
      <c r="R2149" s="2">
        <f t="shared" si="1499"/>
        <v>0</v>
      </c>
      <c r="S2149" s="2">
        <f t="shared" si="1499"/>
        <v>0</v>
      </c>
      <c r="T2149" s="2">
        <f t="shared" si="1499"/>
        <v>0</v>
      </c>
      <c r="U2149" s="2">
        <f t="shared" si="1499"/>
        <v>0</v>
      </c>
      <c r="V2149" s="2">
        <f t="shared" si="1499"/>
        <v>0</v>
      </c>
      <c r="W2149" s="2">
        <f t="shared" si="1499"/>
        <v>0</v>
      </c>
      <c r="X2149" s="2">
        <f t="shared" si="1499"/>
        <v>0</v>
      </c>
      <c r="Y2149" s="2">
        <f t="shared" si="1499"/>
        <v>0</v>
      </c>
      <c r="Z2149" s="2">
        <f t="shared" si="1499"/>
        <v>19677.12</v>
      </c>
    </row>
    <row r="2150" spans="1:26" hidden="1" outlineLevel="6" collapsed="1" x14ac:dyDescent="0.25">
      <c r="F2150" s="3"/>
      <c r="G2150" s="100"/>
      <c r="H2150" s="3"/>
      <c r="I2150" s="100"/>
      <c r="J2150" s="3"/>
      <c r="K2150" s="104" t="s">
        <v>765</v>
      </c>
      <c r="O2150" s="2">
        <f t="shared" ref="O2150:Z2150" si="1500">SUBTOTAL(9,O2148:O2148)</f>
        <v>19677.12</v>
      </c>
      <c r="P2150" s="2">
        <f t="shared" si="1500"/>
        <v>19677.12</v>
      </c>
      <c r="Q2150" s="2">
        <f t="shared" si="1500"/>
        <v>0</v>
      </c>
      <c r="R2150" s="2">
        <f t="shared" si="1500"/>
        <v>0</v>
      </c>
      <c r="S2150" s="2">
        <f t="shared" si="1500"/>
        <v>0</v>
      </c>
      <c r="T2150" s="2">
        <f t="shared" si="1500"/>
        <v>0</v>
      </c>
      <c r="U2150" s="2">
        <f t="shared" si="1500"/>
        <v>0</v>
      </c>
      <c r="V2150" s="2">
        <f t="shared" si="1500"/>
        <v>0</v>
      </c>
      <c r="W2150" s="2">
        <f t="shared" si="1500"/>
        <v>0</v>
      </c>
      <c r="X2150" s="2">
        <f t="shared" si="1500"/>
        <v>0</v>
      </c>
      <c r="Y2150" s="2">
        <f t="shared" si="1500"/>
        <v>0</v>
      </c>
      <c r="Z2150" s="2">
        <f t="shared" si="1500"/>
        <v>19677.12</v>
      </c>
    </row>
    <row r="2151" spans="1:26" hidden="1" outlineLevel="5" collapsed="1" x14ac:dyDescent="0.25">
      <c r="F2151" s="3"/>
      <c r="G2151" s="100"/>
      <c r="H2151" s="3"/>
      <c r="I2151" s="103" t="s">
        <v>707</v>
      </c>
      <c r="J2151" s="3"/>
      <c r="K2151" s="101"/>
      <c r="O2151" s="2">
        <f t="shared" ref="O2151:Z2151" si="1501">SUBTOTAL(9,O2148:O2148)</f>
        <v>19677.12</v>
      </c>
      <c r="P2151" s="2">
        <f t="shared" si="1501"/>
        <v>19677.12</v>
      </c>
      <c r="Q2151" s="2">
        <f t="shared" si="1501"/>
        <v>0</v>
      </c>
      <c r="R2151" s="2">
        <f t="shared" si="1501"/>
        <v>0</v>
      </c>
      <c r="S2151" s="2">
        <f t="shared" si="1501"/>
        <v>0</v>
      </c>
      <c r="T2151" s="2">
        <f t="shared" si="1501"/>
        <v>0</v>
      </c>
      <c r="U2151" s="2">
        <f t="shared" si="1501"/>
        <v>0</v>
      </c>
      <c r="V2151" s="2">
        <f t="shared" si="1501"/>
        <v>0</v>
      </c>
      <c r="W2151" s="2">
        <f t="shared" si="1501"/>
        <v>0</v>
      </c>
      <c r="X2151" s="2">
        <f t="shared" si="1501"/>
        <v>0</v>
      </c>
      <c r="Y2151" s="2">
        <f t="shared" si="1501"/>
        <v>0</v>
      </c>
      <c r="Z2151" s="2">
        <f t="shared" si="1501"/>
        <v>19677.12</v>
      </c>
    </row>
    <row r="2152" spans="1:26" hidden="1" outlineLevel="4" collapsed="1" x14ac:dyDescent="0.25">
      <c r="F2152" s="3"/>
      <c r="G2152" s="103" t="s">
        <v>682</v>
      </c>
      <c r="H2152" s="3"/>
      <c r="I2152" s="100"/>
      <c r="J2152" s="3"/>
      <c r="K2152" s="101"/>
      <c r="O2152" s="2">
        <f t="shared" ref="O2152:Z2152" si="1502">SUBTOTAL(9,O2103:O2148)</f>
        <v>1030159.62</v>
      </c>
      <c r="P2152" s="2">
        <f t="shared" si="1502"/>
        <v>1040052.62</v>
      </c>
      <c r="Q2152" s="2">
        <f t="shared" si="1502"/>
        <v>65029.429999999993</v>
      </c>
      <c r="R2152" s="2">
        <f t="shared" si="1502"/>
        <v>71846.27</v>
      </c>
      <c r="S2152" s="2">
        <f t="shared" si="1502"/>
        <v>139334.22999999998</v>
      </c>
      <c r="T2152" s="2">
        <f t="shared" si="1502"/>
        <v>57195.25</v>
      </c>
      <c r="U2152" s="2">
        <f t="shared" si="1502"/>
        <v>91512.739999999991</v>
      </c>
      <c r="V2152" s="2">
        <f t="shared" si="1502"/>
        <v>78406.34</v>
      </c>
      <c r="W2152" s="2">
        <f t="shared" si="1502"/>
        <v>112917.59999999999</v>
      </c>
      <c r="X2152" s="2">
        <f t="shared" si="1502"/>
        <v>616241.86</v>
      </c>
      <c r="Y2152" s="2">
        <f t="shared" si="1502"/>
        <v>54660</v>
      </c>
      <c r="Z2152" s="2">
        <f t="shared" si="1502"/>
        <v>369150.76000000007</v>
      </c>
    </row>
    <row r="2153" spans="1:26" hidden="1" outlineLevel="7" x14ac:dyDescent="0.25">
      <c r="A2153" s="1" t="s">
        <v>415</v>
      </c>
      <c r="B2153" s="1">
        <v>4</v>
      </c>
      <c r="C2153" s="1" t="s">
        <v>109</v>
      </c>
      <c r="D2153" s="1" t="s">
        <v>159</v>
      </c>
      <c r="E2153" s="1" t="s">
        <v>160</v>
      </c>
      <c r="F2153" s="3">
        <v>2</v>
      </c>
      <c r="G2153" t="s">
        <v>425</v>
      </c>
      <c r="H2153" s="3">
        <v>27</v>
      </c>
      <c r="I2153" t="s">
        <v>440</v>
      </c>
      <c r="J2153" s="3">
        <v>271</v>
      </c>
      <c r="K2153" s="10" t="s">
        <v>485</v>
      </c>
      <c r="L2153" s="1">
        <v>27101</v>
      </c>
      <c r="M2153" s="1">
        <v>1015</v>
      </c>
      <c r="N2153" s="1" t="s">
        <v>22</v>
      </c>
      <c r="O2153" s="2">
        <v>24115.84</v>
      </c>
      <c r="P2153" s="2">
        <v>24115.84</v>
      </c>
      <c r="Q2153" s="2">
        <v>0</v>
      </c>
      <c r="R2153" s="2">
        <v>9709.89</v>
      </c>
      <c r="S2153" s="2">
        <v>0</v>
      </c>
      <c r="T2153" s="2">
        <v>0</v>
      </c>
      <c r="U2153" s="2">
        <v>0</v>
      </c>
      <c r="V2153" s="2">
        <v>0</v>
      </c>
      <c r="W2153" s="2">
        <v>13121.27</v>
      </c>
      <c r="X2153" s="2">
        <f>SUM(Q2153:W2153)</f>
        <v>22831.16</v>
      </c>
      <c r="Y2153" s="2">
        <v>0</v>
      </c>
      <c r="Z2153" s="2">
        <f>+P2153-X2153-Y2153</f>
        <v>1284.6800000000003</v>
      </c>
    </row>
    <row r="2154" spans="1:26" hidden="1" outlineLevel="7" x14ac:dyDescent="0.25">
      <c r="F2154" s="3"/>
      <c r="G2154" s="100"/>
      <c r="H2154" s="3"/>
      <c r="I2154" s="100"/>
      <c r="J2154" s="3"/>
      <c r="K2154" s="101"/>
      <c r="N2154" s="102" t="s">
        <v>826</v>
      </c>
      <c r="O2154" s="2">
        <f t="shared" ref="O2154:Z2154" si="1503">SUBTOTAL(9,O2153:O2153)</f>
        <v>24115.84</v>
      </c>
      <c r="P2154" s="2">
        <f t="shared" si="1503"/>
        <v>24115.84</v>
      </c>
      <c r="Q2154" s="2">
        <f t="shared" si="1503"/>
        <v>0</v>
      </c>
      <c r="R2154" s="2">
        <f t="shared" si="1503"/>
        <v>9709.89</v>
      </c>
      <c r="S2154" s="2">
        <f t="shared" si="1503"/>
        <v>0</v>
      </c>
      <c r="T2154" s="2">
        <f t="shared" si="1503"/>
        <v>0</v>
      </c>
      <c r="U2154" s="2">
        <f t="shared" si="1503"/>
        <v>0</v>
      </c>
      <c r="V2154" s="2">
        <f t="shared" si="1503"/>
        <v>0</v>
      </c>
      <c r="W2154" s="2">
        <f t="shared" si="1503"/>
        <v>13121.27</v>
      </c>
      <c r="X2154" s="2">
        <f t="shared" si="1503"/>
        <v>22831.16</v>
      </c>
      <c r="Y2154" s="2">
        <f t="shared" si="1503"/>
        <v>0</v>
      </c>
      <c r="Z2154" s="2">
        <f t="shared" si="1503"/>
        <v>1284.6800000000003</v>
      </c>
    </row>
    <row r="2155" spans="1:26" hidden="1" outlineLevel="6" collapsed="1" x14ac:dyDescent="0.25">
      <c r="F2155" s="3"/>
      <c r="G2155" s="100"/>
      <c r="H2155" s="3"/>
      <c r="I2155" s="100"/>
      <c r="J2155" s="3"/>
      <c r="K2155" s="104" t="s">
        <v>730</v>
      </c>
      <c r="O2155" s="2">
        <f t="shared" ref="O2155:Z2155" si="1504">SUBTOTAL(9,O2153:O2153)</f>
        <v>24115.84</v>
      </c>
      <c r="P2155" s="2">
        <f t="shared" si="1504"/>
        <v>24115.84</v>
      </c>
      <c r="Q2155" s="2">
        <f t="shared" si="1504"/>
        <v>0</v>
      </c>
      <c r="R2155" s="2">
        <f t="shared" si="1504"/>
        <v>9709.89</v>
      </c>
      <c r="S2155" s="2">
        <f t="shared" si="1504"/>
        <v>0</v>
      </c>
      <c r="T2155" s="2">
        <f t="shared" si="1504"/>
        <v>0</v>
      </c>
      <c r="U2155" s="2">
        <f t="shared" si="1504"/>
        <v>0</v>
      </c>
      <c r="V2155" s="2">
        <f t="shared" si="1504"/>
        <v>0</v>
      </c>
      <c r="W2155" s="2">
        <f t="shared" si="1504"/>
        <v>13121.27</v>
      </c>
      <c r="X2155" s="2">
        <f t="shared" si="1504"/>
        <v>22831.16</v>
      </c>
      <c r="Y2155" s="2">
        <f t="shared" si="1504"/>
        <v>0</v>
      </c>
      <c r="Z2155" s="2">
        <f t="shared" si="1504"/>
        <v>1284.6800000000003</v>
      </c>
    </row>
    <row r="2156" spans="1:26" hidden="1" outlineLevel="5" collapsed="1" x14ac:dyDescent="0.25">
      <c r="F2156" s="3"/>
      <c r="G2156" s="100"/>
      <c r="H2156" s="3"/>
      <c r="I2156" s="103" t="s">
        <v>694</v>
      </c>
      <c r="J2156" s="3"/>
      <c r="K2156" s="101"/>
      <c r="O2156" s="2">
        <f t="shared" ref="O2156:Z2156" si="1505">SUBTOTAL(9,O2153:O2153)</f>
        <v>24115.84</v>
      </c>
      <c r="P2156" s="2">
        <f t="shared" si="1505"/>
        <v>24115.84</v>
      </c>
      <c r="Q2156" s="2">
        <f t="shared" si="1505"/>
        <v>0</v>
      </c>
      <c r="R2156" s="2">
        <f t="shared" si="1505"/>
        <v>9709.89</v>
      </c>
      <c r="S2156" s="2">
        <f t="shared" si="1505"/>
        <v>0</v>
      </c>
      <c r="T2156" s="2">
        <f t="shared" si="1505"/>
        <v>0</v>
      </c>
      <c r="U2156" s="2">
        <f t="shared" si="1505"/>
        <v>0</v>
      </c>
      <c r="V2156" s="2">
        <f t="shared" si="1505"/>
        <v>0</v>
      </c>
      <c r="W2156" s="2">
        <f t="shared" si="1505"/>
        <v>13121.27</v>
      </c>
      <c r="X2156" s="2">
        <f t="shared" si="1505"/>
        <v>22831.16</v>
      </c>
      <c r="Y2156" s="2">
        <f t="shared" si="1505"/>
        <v>0</v>
      </c>
      <c r="Z2156" s="2">
        <f t="shared" si="1505"/>
        <v>1284.6800000000003</v>
      </c>
    </row>
    <row r="2157" spans="1:26" hidden="1" outlineLevel="4" collapsed="1" x14ac:dyDescent="0.25">
      <c r="F2157" s="3"/>
      <c r="G2157" s="103" t="s">
        <v>683</v>
      </c>
      <c r="H2157" s="3"/>
      <c r="I2157" s="100"/>
      <c r="J2157" s="3"/>
      <c r="K2157" s="101"/>
      <c r="O2157" s="2">
        <f t="shared" ref="O2157:Z2157" si="1506">SUBTOTAL(9,O2153:O2153)</f>
        <v>24115.84</v>
      </c>
      <c r="P2157" s="2">
        <f t="shared" si="1506"/>
        <v>24115.84</v>
      </c>
      <c r="Q2157" s="2">
        <f t="shared" si="1506"/>
        <v>0</v>
      </c>
      <c r="R2157" s="2">
        <f t="shared" si="1506"/>
        <v>9709.89</v>
      </c>
      <c r="S2157" s="2">
        <f t="shared" si="1506"/>
        <v>0</v>
      </c>
      <c r="T2157" s="2">
        <f t="shared" si="1506"/>
        <v>0</v>
      </c>
      <c r="U2157" s="2">
        <f t="shared" si="1506"/>
        <v>0</v>
      </c>
      <c r="V2157" s="2">
        <f t="shared" si="1506"/>
        <v>0</v>
      </c>
      <c r="W2157" s="2">
        <f t="shared" si="1506"/>
        <v>13121.27</v>
      </c>
      <c r="X2157" s="2">
        <f t="shared" si="1506"/>
        <v>22831.16</v>
      </c>
      <c r="Y2157" s="2">
        <f t="shared" si="1506"/>
        <v>0</v>
      </c>
      <c r="Z2157" s="2">
        <f t="shared" si="1506"/>
        <v>1284.6800000000003</v>
      </c>
    </row>
    <row r="2158" spans="1:26" hidden="1" outlineLevel="7" x14ac:dyDescent="0.25">
      <c r="A2158" s="1" t="s">
        <v>415</v>
      </c>
      <c r="B2158" s="1">
        <v>4</v>
      </c>
      <c r="C2158" s="1" t="s">
        <v>109</v>
      </c>
      <c r="D2158" s="1" t="s">
        <v>159</v>
      </c>
      <c r="E2158" s="1" t="s">
        <v>160</v>
      </c>
      <c r="F2158" s="3">
        <v>3</v>
      </c>
      <c r="G2158" t="s">
        <v>426</v>
      </c>
      <c r="H2158" s="3">
        <v>31</v>
      </c>
      <c r="I2158" t="s">
        <v>442</v>
      </c>
      <c r="J2158" s="3">
        <v>314</v>
      </c>
      <c r="K2158" s="10" t="s">
        <v>494</v>
      </c>
      <c r="L2158" s="1">
        <v>31401</v>
      </c>
      <c r="M2158" s="1">
        <v>5009</v>
      </c>
      <c r="N2158" s="1" t="s">
        <v>48</v>
      </c>
      <c r="O2158" s="2">
        <v>29046.240000000002</v>
      </c>
      <c r="P2158" s="2">
        <v>29046.240000000002</v>
      </c>
      <c r="Q2158" s="2">
        <v>0</v>
      </c>
      <c r="R2158" s="2">
        <v>823.1</v>
      </c>
      <c r="S2158" s="2">
        <v>1374.48</v>
      </c>
      <c r="T2158" s="2">
        <v>0</v>
      </c>
      <c r="U2158" s="2">
        <v>524</v>
      </c>
      <c r="V2158" s="2">
        <v>509.89</v>
      </c>
      <c r="W2158" s="2">
        <v>0</v>
      </c>
      <c r="X2158" s="2">
        <f>SUM(Q2158:W2158)</f>
        <v>3231.47</v>
      </c>
      <c r="Y2158" s="2">
        <v>0</v>
      </c>
      <c r="Z2158" s="2">
        <f>+P2158-X2158-Y2158</f>
        <v>25814.77</v>
      </c>
    </row>
    <row r="2159" spans="1:26" hidden="1" outlineLevel="7" x14ac:dyDescent="0.25">
      <c r="F2159" s="3"/>
      <c r="G2159" s="100"/>
      <c r="H2159" s="3"/>
      <c r="I2159" s="100"/>
      <c r="J2159" s="3"/>
      <c r="K2159" s="101"/>
      <c r="N2159" s="102" t="s">
        <v>829</v>
      </c>
      <c r="O2159" s="2">
        <f t="shared" ref="O2159:Z2159" si="1507">SUBTOTAL(9,O2158:O2158)</f>
        <v>29046.240000000002</v>
      </c>
      <c r="P2159" s="2">
        <f t="shared" si="1507"/>
        <v>29046.240000000002</v>
      </c>
      <c r="Q2159" s="2">
        <f t="shared" si="1507"/>
        <v>0</v>
      </c>
      <c r="R2159" s="2">
        <f t="shared" si="1507"/>
        <v>823.1</v>
      </c>
      <c r="S2159" s="2">
        <f t="shared" si="1507"/>
        <v>1374.48</v>
      </c>
      <c r="T2159" s="2">
        <f t="shared" si="1507"/>
        <v>0</v>
      </c>
      <c r="U2159" s="2">
        <f t="shared" si="1507"/>
        <v>524</v>
      </c>
      <c r="V2159" s="2">
        <f t="shared" si="1507"/>
        <v>509.89</v>
      </c>
      <c r="W2159" s="2">
        <f t="shared" si="1507"/>
        <v>0</v>
      </c>
      <c r="X2159" s="2">
        <f t="shared" si="1507"/>
        <v>3231.47</v>
      </c>
      <c r="Y2159" s="2">
        <f t="shared" si="1507"/>
        <v>0</v>
      </c>
      <c r="Z2159" s="2">
        <f t="shared" si="1507"/>
        <v>25814.77</v>
      </c>
    </row>
    <row r="2160" spans="1:26" hidden="1" outlineLevel="6" collapsed="1" x14ac:dyDescent="0.25">
      <c r="F2160" s="3"/>
      <c r="G2160" s="100"/>
      <c r="H2160" s="3"/>
      <c r="I2160" s="100"/>
      <c r="J2160" s="3"/>
      <c r="K2160" s="104" t="s">
        <v>733</v>
      </c>
      <c r="O2160" s="2">
        <f t="shared" ref="O2160:Z2160" si="1508">SUBTOTAL(9,O2158:O2158)</f>
        <v>29046.240000000002</v>
      </c>
      <c r="P2160" s="2">
        <f t="shared" si="1508"/>
        <v>29046.240000000002</v>
      </c>
      <c r="Q2160" s="2">
        <f t="shared" si="1508"/>
        <v>0</v>
      </c>
      <c r="R2160" s="2">
        <f t="shared" si="1508"/>
        <v>823.1</v>
      </c>
      <c r="S2160" s="2">
        <f t="shared" si="1508"/>
        <v>1374.48</v>
      </c>
      <c r="T2160" s="2">
        <f t="shared" si="1508"/>
        <v>0</v>
      </c>
      <c r="U2160" s="2">
        <f t="shared" si="1508"/>
        <v>524</v>
      </c>
      <c r="V2160" s="2">
        <f t="shared" si="1508"/>
        <v>509.89</v>
      </c>
      <c r="W2160" s="2">
        <f t="shared" si="1508"/>
        <v>0</v>
      </c>
      <c r="X2160" s="2">
        <f t="shared" si="1508"/>
        <v>3231.47</v>
      </c>
      <c r="Y2160" s="2">
        <f t="shared" si="1508"/>
        <v>0</v>
      </c>
      <c r="Z2160" s="2">
        <f t="shared" si="1508"/>
        <v>25814.77</v>
      </c>
    </row>
    <row r="2161" spans="1:26" hidden="1" outlineLevel="5" collapsed="1" x14ac:dyDescent="0.25">
      <c r="F2161" s="3"/>
      <c r="G2161" s="100"/>
      <c r="H2161" s="3"/>
      <c r="I2161" s="103" t="s">
        <v>695</v>
      </c>
      <c r="J2161" s="3"/>
      <c r="K2161" s="101"/>
      <c r="O2161" s="2">
        <f t="shared" ref="O2161:Z2161" si="1509">SUBTOTAL(9,O2158:O2158)</f>
        <v>29046.240000000002</v>
      </c>
      <c r="P2161" s="2">
        <f t="shared" si="1509"/>
        <v>29046.240000000002</v>
      </c>
      <c r="Q2161" s="2">
        <f t="shared" si="1509"/>
        <v>0</v>
      </c>
      <c r="R2161" s="2">
        <f t="shared" si="1509"/>
        <v>823.1</v>
      </c>
      <c r="S2161" s="2">
        <f t="shared" si="1509"/>
        <v>1374.48</v>
      </c>
      <c r="T2161" s="2">
        <f t="shared" si="1509"/>
        <v>0</v>
      </c>
      <c r="U2161" s="2">
        <f t="shared" si="1509"/>
        <v>524</v>
      </c>
      <c r="V2161" s="2">
        <f t="shared" si="1509"/>
        <v>509.89</v>
      </c>
      <c r="W2161" s="2">
        <f t="shared" si="1509"/>
        <v>0</v>
      </c>
      <c r="X2161" s="2">
        <f t="shared" si="1509"/>
        <v>3231.47</v>
      </c>
      <c r="Y2161" s="2">
        <f t="shared" si="1509"/>
        <v>0</v>
      </c>
      <c r="Z2161" s="2">
        <f t="shared" si="1509"/>
        <v>25814.77</v>
      </c>
    </row>
    <row r="2162" spans="1:26" hidden="1" outlineLevel="7" x14ac:dyDescent="0.25">
      <c r="A2162" s="1" t="s">
        <v>415</v>
      </c>
      <c r="B2162" s="1">
        <v>4</v>
      </c>
      <c r="C2162" s="1" t="s">
        <v>109</v>
      </c>
      <c r="D2162" s="1" t="s">
        <v>159</v>
      </c>
      <c r="E2162" s="1" t="s">
        <v>160</v>
      </c>
      <c r="F2162" s="3">
        <v>3</v>
      </c>
      <c r="G2162" t="s">
        <v>426</v>
      </c>
      <c r="H2162" s="3">
        <v>39</v>
      </c>
      <c r="I2162" t="s">
        <v>450</v>
      </c>
      <c r="J2162" s="3">
        <v>398</v>
      </c>
      <c r="K2162" s="10" t="s">
        <v>527</v>
      </c>
      <c r="L2162" s="1">
        <v>39801</v>
      </c>
      <c r="M2162" s="1">
        <v>5028</v>
      </c>
      <c r="N2162" s="1" t="s">
        <v>56</v>
      </c>
      <c r="O2162" s="2">
        <v>5296.67</v>
      </c>
      <c r="P2162" s="2">
        <v>5830.43</v>
      </c>
      <c r="Q2162" s="2">
        <v>0</v>
      </c>
      <c r="R2162" s="2">
        <v>0</v>
      </c>
      <c r="S2162" s="2">
        <v>5830.43</v>
      </c>
      <c r="T2162" s="2">
        <v>0</v>
      </c>
      <c r="U2162" s="2">
        <v>0</v>
      </c>
      <c r="V2162" s="2">
        <v>0</v>
      </c>
      <c r="W2162" s="2">
        <v>0</v>
      </c>
      <c r="X2162" s="2">
        <f>SUM(Q2162:W2162)</f>
        <v>5830.43</v>
      </c>
      <c r="Y2162" s="2">
        <v>0</v>
      </c>
      <c r="Z2162" s="2">
        <f>+P2162-X2162-Y2162</f>
        <v>0</v>
      </c>
    </row>
    <row r="2163" spans="1:26" hidden="1" outlineLevel="7" x14ac:dyDescent="0.25">
      <c r="F2163" s="3"/>
      <c r="G2163" s="100"/>
      <c r="H2163" s="3"/>
      <c r="I2163" s="100"/>
      <c r="J2163" s="3"/>
      <c r="K2163" s="101"/>
      <c r="N2163" s="102" t="s">
        <v>847</v>
      </c>
      <c r="O2163" s="2">
        <f t="shared" ref="O2163:Z2163" si="1510">SUBTOTAL(9,O2162:O2162)</f>
        <v>5296.67</v>
      </c>
      <c r="P2163" s="2">
        <f t="shared" si="1510"/>
        <v>5830.43</v>
      </c>
      <c r="Q2163" s="2">
        <f t="shared" si="1510"/>
        <v>0</v>
      </c>
      <c r="R2163" s="2">
        <f t="shared" si="1510"/>
        <v>0</v>
      </c>
      <c r="S2163" s="2">
        <f t="shared" si="1510"/>
        <v>5830.43</v>
      </c>
      <c r="T2163" s="2">
        <f t="shared" si="1510"/>
        <v>0</v>
      </c>
      <c r="U2163" s="2">
        <f t="shared" si="1510"/>
        <v>0</v>
      </c>
      <c r="V2163" s="2">
        <f t="shared" si="1510"/>
        <v>0</v>
      </c>
      <c r="W2163" s="2">
        <f t="shared" si="1510"/>
        <v>0</v>
      </c>
      <c r="X2163" s="2">
        <f t="shared" si="1510"/>
        <v>5830.43</v>
      </c>
      <c r="Y2163" s="2">
        <f t="shared" si="1510"/>
        <v>0</v>
      </c>
      <c r="Z2163" s="2">
        <f t="shared" si="1510"/>
        <v>0</v>
      </c>
    </row>
    <row r="2164" spans="1:26" hidden="1" outlineLevel="6" collapsed="1" x14ac:dyDescent="0.25">
      <c r="F2164" s="3"/>
      <c r="G2164" s="100"/>
      <c r="H2164" s="3"/>
      <c r="I2164" s="100"/>
      <c r="J2164" s="3"/>
      <c r="K2164" s="104" t="s">
        <v>750</v>
      </c>
      <c r="O2164" s="2">
        <f t="shared" ref="O2164:Z2164" si="1511">SUBTOTAL(9,O2162:O2162)</f>
        <v>5296.67</v>
      </c>
      <c r="P2164" s="2">
        <f t="shared" si="1511"/>
        <v>5830.43</v>
      </c>
      <c r="Q2164" s="2">
        <f t="shared" si="1511"/>
        <v>0</v>
      </c>
      <c r="R2164" s="2">
        <f t="shared" si="1511"/>
        <v>0</v>
      </c>
      <c r="S2164" s="2">
        <f t="shared" si="1511"/>
        <v>5830.43</v>
      </c>
      <c r="T2164" s="2">
        <f t="shared" si="1511"/>
        <v>0</v>
      </c>
      <c r="U2164" s="2">
        <f t="shared" si="1511"/>
        <v>0</v>
      </c>
      <c r="V2164" s="2">
        <f t="shared" si="1511"/>
        <v>0</v>
      </c>
      <c r="W2164" s="2">
        <f t="shared" si="1511"/>
        <v>0</v>
      </c>
      <c r="X2164" s="2">
        <f t="shared" si="1511"/>
        <v>5830.43</v>
      </c>
      <c r="Y2164" s="2">
        <f t="shared" si="1511"/>
        <v>0</v>
      </c>
      <c r="Z2164" s="2">
        <f t="shared" si="1511"/>
        <v>0</v>
      </c>
    </row>
    <row r="2165" spans="1:26" hidden="1" outlineLevel="7" x14ac:dyDescent="0.25">
      <c r="A2165" s="1" t="s">
        <v>415</v>
      </c>
      <c r="B2165" s="1">
        <v>4</v>
      </c>
      <c r="C2165" s="1" t="s">
        <v>109</v>
      </c>
      <c r="D2165" s="1" t="s">
        <v>159</v>
      </c>
      <c r="E2165" s="1" t="s">
        <v>160</v>
      </c>
      <c r="F2165" s="3">
        <v>3</v>
      </c>
      <c r="G2165" t="s">
        <v>426</v>
      </c>
      <c r="H2165" s="3">
        <v>39</v>
      </c>
      <c r="I2165" t="s">
        <v>450</v>
      </c>
      <c r="J2165" s="3">
        <v>399</v>
      </c>
      <c r="K2165" s="10" t="s">
        <v>528</v>
      </c>
      <c r="L2165" s="1">
        <v>39903</v>
      </c>
      <c r="M2165" s="1">
        <v>2004</v>
      </c>
      <c r="N2165" s="1" t="s">
        <v>93</v>
      </c>
      <c r="O2165" s="2">
        <v>6296.64</v>
      </c>
      <c r="P2165" s="2">
        <v>3683.68</v>
      </c>
      <c r="Q2165" s="2">
        <v>509.44</v>
      </c>
      <c r="R2165" s="2">
        <v>509.44</v>
      </c>
      <c r="S2165" s="2">
        <v>532.96</v>
      </c>
      <c r="T2165" s="2">
        <v>532.96</v>
      </c>
      <c r="U2165" s="2">
        <v>532.96</v>
      </c>
      <c r="V2165" s="2">
        <v>532.96</v>
      </c>
      <c r="W2165" s="2">
        <v>532.96</v>
      </c>
      <c r="X2165" s="2">
        <f>SUM(Q2165:W2165)</f>
        <v>3683.6800000000003</v>
      </c>
      <c r="Y2165" s="2">
        <v>0</v>
      </c>
      <c r="Z2165" s="2">
        <f>+P2165-X2165-Y2165</f>
        <v>-4.5474735088646412E-13</v>
      </c>
    </row>
    <row r="2166" spans="1:26" hidden="1" outlineLevel="7" x14ac:dyDescent="0.25">
      <c r="F2166" s="3"/>
      <c r="G2166" s="100"/>
      <c r="H2166" s="3"/>
      <c r="I2166" s="100"/>
      <c r="J2166" s="3"/>
      <c r="K2166" s="101"/>
      <c r="N2166" s="102" t="s">
        <v>873</v>
      </c>
      <c r="O2166" s="2">
        <f t="shared" ref="O2166:Z2166" si="1512">SUBTOTAL(9,O2165:O2165)</f>
        <v>6296.64</v>
      </c>
      <c r="P2166" s="2">
        <f t="shared" si="1512"/>
        <v>3683.68</v>
      </c>
      <c r="Q2166" s="2">
        <f t="shared" si="1512"/>
        <v>509.44</v>
      </c>
      <c r="R2166" s="2">
        <f t="shared" si="1512"/>
        <v>509.44</v>
      </c>
      <c r="S2166" s="2">
        <f t="shared" si="1512"/>
        <v>532.96</v>
      </c>
      <c r="T2166" s="2">
        <f t="shared" si="1512"/>
        <v>532.96</v>
      </c>
      <c r="U2166" s="2">
        <f t="shared" si="1512"/>
        <v>532.96</v>
      </c>
      <c r="V2166" s="2">
        <f t="shared" si="1512"/>
        <v>532.96</v>
      </c>
      <c r="W2166" s="2">
        <f t="shared" si="1512"/>
        <v>532.96</v>
      </c>
      <c r="X2166" s="2">
        <f t="shared" si="1512"/>
        <v>3683.6800000000003</v>
      </c>
      <c r="Y2166" s="2">
        <f t="shared" si="1512"/>
        <v>0</v>
      </c>
      <c r="Z2166" s="2">
        <f t="shared" si="1512"/>
        <v>-4.5474735088646412E-13</v>
      </c>
    </row>
    <row r="2167" spans="1:26" hidden="1" outlineLevel="6" collapsed="1" x14ac:dyDescent="0.25">
      <c r="F2167" s="3"/>
      <c r="G2167" s="100"/>
      <c r="H2167" s="3"/>
      <c r="I2167" s="100"/>
      <c r="J2167" s="3"/>
      <c r="K2167" s="104" t="s">
        <v>763</v>
      </c>
      <c r="O2167" s="2">
        <f t="shared" ref="O2167:Z2167" si="1513">SUBTOTAL(9,O2165:O2165)</f>
        <v>6296.64</v>
      </c>
      <c r="P2167" s="2">
        <f t="shared" si="1513"/>
        <v>3683.68</v>
      </c>
      <c r="Q2167" s="2">
        <f t="shared" si="1513"/>
        <v>509.44</v>
      </c>
      <c r="R2167" s="2">
        <f t="shared" si="1513"/>
        <v>509.44</v>
      </c>
      <c r="S2167" s="2">
        <f t="shared" si="1513"/>
        <v>532.96</v>
      </c>
      <c r="T2167" s="2">
        <f t="shared" si="1513"/>
        <v>532.96</v>
      </c>
      <c r="U2167" s="2">
        <f t="shared" si="1513"/>
        <v>532.96</v>
      </c>
      <c r="V2167" s="2">
        <f t="shared" si="1513"/>
        <v>532.96</v>
      </c>
      <c r="W2167" s="2">
        <f t="shared" si="1513"/>
        <v>532.96</v>
      </c>
      <c r="X2167" s="2">
        <f t="shared" si="1513"/>
        <v>3683.6800000000003</v>
      </c>
      <c r="Y2167" s="2">
        <f t="shared" si="1513"/>
        <v>0</v>
      </c>
      <c r="Z2167" s="2">
        <f t="shared" si="1513"/>
        <v>-4.5474735088646412E-13</v>
      </c>
    </row>
    <row r="2168" spans="1:26" hidden="1" outlineLevel="5" collapsed="1" x14ac:dyDescent="0.25">
      <c r="F2168" s="3"/>
      <c r="G2168" s="100"/>
      <c r="H2168" s="3"/>
      <c r="I2168" s="103" t="s">
        <v>702</v>
      </c>
      <c r="J2168" s="3"/>
      <c r="K2168" s="101"/>
      <c r="O2168" s="2">
        <f t="shared" ref="O2168:Z2168" si="1514">SUBTOTAL(9,O2162:O2165)</f>
        <v>11593.310000000001</v>
      </c>
      <c r="P2168" s="2">
        <f t="shared" si="1514"/>
        <v>9514.11</v>
      </c>
      <c r="Q2168" s="2">
        <f t="shared" si="1514"/>
        <v>509.44</v>
      </c>
      <c r="R2168" s="2">
        <f t="shared" si="1514"/>
        <v>509.44</v>
      </c>
      <c r="S2168" s="2">
        <f t="shared" si="1514"/>
        <v>6363.39</v>
      </c>
      <c r="T2168" s="2">
        <f t="shared" si="1514"/>
        <v>532.96</v>
      </c>
      <c r="U2168" s="2">
        <f t="shared" si="1514"/>
        <v>532.96</v>
      </c>
      <c r="V2168" s="2">
        <f t="shared" si="1514"/>
        <v>532.96</v>
      </c>
      <c r="W2168" s="2">
        <f t="shared" si="1514"/>
        <v>532.96</v>
      </c>
      <c r="X2168" s="2">
        <f t="shared" si="1514"/>
        <v>9514.11</v>
      </c>
      <c r="Y2168" s="2">
        <f t="shared" si="1514"/>
        <v>0</v>
      </c>
      <c r="Z2168" s="2">
        <f t="shared" si="1514"/>
        <v>-4.5474735088646412E-13</v>
      </c>
    </row>
    <row r="2169" spans="1:26" hidden="1" outlineLevel="4" collapsed="1" x14ac:dyDescent="0.25">
      <c r="F2169" s="3"/>
      <c r="G2169" s="103" t="s">
        <v>684</v>
      </c>
      <c r="H2169" s="3"/>
      <c r="I2169" s="100"/>
      <c r="J2169" s="3"/>
      <c r="K2169" s="101"/>
      <c r="O2169" s="2">
        <f t="shared" ref="O2169:Z2169" si="1515">SUBTOTAL(9,O2158:O2165)</f>
        <v>40639.550000000003</v>
      </c>
      <c r="P2169" s="2">
        <f t="shared" si="1515"/>
        <v>38560.35</v>
      </c>
      <c r="Q2169" s="2">
        <f t="shared" si="1515"/>
        <v>509.44</v>
      </c>
      <c r="R2169" s="2">
        <f t="shared" si="1515"/>
        <v>1332.54</v>
      </c>
      <c r="S2169" s="2">
        <f t="shared" si="1515"/>
        <v>7737.87</v>
      </c>
      <c r="T2169" s="2">
        <f t="shared" si="1515"/>
        <v>532.96</v>
      </c>
      <c r="U2169" s="2">
        <f t="shared" si="1515"/>
        <v>1056.96</v>
      </c>
      <c r="V2169" s="2">
        <f t="shared" si="1515"/>
        <v>1042.8499999999999</v>
      </c>
      <c r="W2169" s="2">
        <f t="shared" si="1515"/>
        <v>532.96</v>
      </c>
      <c r="X2169" s="2">
        <f t="shared" si="1515"/>
        <v>12745.58</v>
      </c>
      <c r="Y2169" s="2">
        <f t="shared" si="1515"/>
        <v>0</v>
      </c>
      <c r="Z2169" s="2">
        <f t="shared" si="1515"/>
        <v>25814.77</v>
      </c>
    </row>
    <row r="2170" spans="1:26" hidden="1" outlineLevel="3" collapsed="1" x14ac:dyDescent="0.25">
      <c r="E2170" s="102" t="s">
        <v>577</v>
      </c>
      <c r="F2170" s="3"/>
      <c r="G2170" s="100"/>
      <c r="H2170" s="3"/>
      <c r="I2170" s="100"/>
      <c r="J2170" s="3"/>
      <c r="K2170" s="101"/>
      <c r="O2170" s="2">
        <f t="shared" ref="O2170:Z2170" si="1516">SUBTOTAL(9,O2103:O2165)</f>
        <v>1094915.0099999998</v>
      </c>
      <c r="P2170" s="2">
        <f t="shared" si="1516"/>
        <v>1102728.8099999998</v>
      </c>
      <c r="Q2170" s="2">
        <f t="shared" si="1516"/>
        <v>65538.87</v>
      </c>
      <c r="R2170" s="2">
        <f t="shared" si="1516"/>
        <v>82888.700000000012</v>
      </c>
      <c r="S2170" s="2">
        <f t="shared" si="1516"/>
        <v>147072.09999999998</v>
      </c>
      <c r="T2170" s="2">
        <f t="shared" si="1516"/>
        <v>57728.21</v>
      </c>
      <c r="U2170" s="2">
        <f t="shared" si="1516"/>
        <v>92569.7</v>
      </c>
      <c r="V2170" s="2">
        <f t="shared" si="1516"/>
        <v>79449.19</v>
      </c>
      <c r="W2170" s="2">
        <f t="shared" si="1516"/>
        <v>126571.83</v>
      </c>
      <c r="X2170" s="2">
        <f t="shared" si="1516"/>
        <v>651818.60000000009</v>
      </c>
      <c r="Y2170" s="2">
        <f t="shared" si="1516"/>
        <v>54660</v>
      </c>
      <c r="Z2170" s="2">
        <f t="shared" si="1516"/>
        <v>396250.21000000008</v>
      </c>
    </row>
    <row r="2171" spans="1:26" hidden="1" outlineLevel="7" x14ac:dyDescent="0.25">
      <c r="A2171" s="1" t="s">
        <v>415</v>
      </c>
      <c r="B2171" s="1">
        <v>4</v>
      </c>
      <c r="C2171" s="1" t="s">
        <v>109</v>
      </c>
      <c r="D2171" s="1" t="s">
        <v>161</v>
      </c>
      <c r="E2171" s="1" t="s">
        <v>162</v>
      </c>
      <c r="F2171" s="3">
        <v>1</v>
      </c>
      <c r="G2171" t="s">
        <v>424</v>
      </c>
      <c r="H2171" s="3">
        <v>11</v>
      </c>
      <c r="I2171" t="s">
        <v>429</v>
      </c>
      <c r="J2171" s="3">
        <v>113</v>
      </c>
      <c r="K2171" s="10" t="s">
        <v>457</v>
      </c>
      <c r="L2171" s="1">
        <v>11301</v>
      </c>
      <c r="M2171" s="1">
        <v>1001</v>
      </c>
      <c r="N2171" s="1" t="s">
        <v>16</v>
      </c>
      <c r="O2171" s="2">
        <v>920894.16</v>
      </c>
      <c r="P2171" s="2">
        <v>920894.16</v>
      </c>
      <c r="Q2171" s="2">
        <v>74542</v>
      </c>
      <c r="R2171" s="2">
        <v>74528</v>
      </c>
      <c r="S2171" s="2">
        <v>78565.710000000006</v>
      </c>
      <c r="T2171" s="2">
        <v>60077.45</v>
      </c>
      <c r="U2171" s="2">
        <v>52953</v>
      </c>
      <c r="V2171" s="2">
        <v>52953</v>
      </c>
      <c r="W2171" s="2">
        <v>52953</v>
      </c>
      <c r="X2171" s="2">
        <f>SUM(Q2171:W2171)</f>
        <v>446572.16000000003</v>
      </c>
      <c r="Y2171" s="2">
        <v>0</v>
      </c>
      <c r="Z2171" s="2">
        <f>+P2171-X2171-Y2171</f>
        <v>474322</v>
      </c>
    </row>
    <row r="2172" spans="1:26" hidden="1" outlineLevel="7" x14ac:dyDescent="0.25">
      <c r="F2172" s="3"/>
      <c r="G2172" s="100"/>
      <c r="H2172" s="3"/>
      <c r="I2172" s="100"/>
      <c r="J2172" s="3"/>
      <c r="K2172" s="101"/>
      <c r="N2172" s="102" t="s">
        <v>803</v>
      </c>
      <c r="O2172" s="2">
        <f t="shared" ref="O2172:Z2172" si="1517">SUBTOTAL(9,O2171:O2171)</f>
        <v>920894.16</v>
      </c>
      <c r="P2172" s="2">
        <f t="shared" si="1517"/>
        <v>920894.16</v>
      </c>
      <c r="Q2172" s="2">
        <f t="shared" si="1517"/>
        <v>74542</v>
      </c>
      <c r="R2172" s="2">
        <f t="shared" si="1517"/>
        <v>74528</v>
      </c>
      <c r="S2172" s="2">
        <f t="shared" si="1517"/>
        <v>78565.710000000006</v>
      </c>
      <c r="T2172" s="2">
        <f t="shared" si="1517"/>
        <v>60077.45</v>
      </c>
      <c r="U2172" s="2">
        <f t="shared" si="1517"/>
        <v>52953</v>
      </c>
      <c r="V2172" s="2">
        <f t="shared" si="1517"/>
        <v>52953</v>
      </c>
      <c r="W2172" s="2">
        <f t="shared" si="1517"/>
        <v>52953</v>
      </c>
      <c r="X2172" s="2">
        <f t="shared" si="1517"/>
        <v>446572.16000000003</v>
      </c>
      <c r="Y2172" s="2">
        <f t="shared" si="1517"/>
        <v>0</v>
      </c>
      <c r="Z2172" s="2">
        <f t="shared" si="1517"/>
        <v>474322</v>
      </c>
    </row>
    <row r="2173" spans="1:26" hidden="1" outlineLevel="6" collapsed="1" x14ac:dyDescent="0.25">
      <c r="F2173" s="3"/>
      <c r="G2173" s="100"/>
      <c r="H2173" s="3"/>
      <c r="I2173" s="100"/>
      <c r="J2173" s="3"/>
      <c r="K2173" s="104" t="s">
        <v>715</v>
      </c>
      <c r="O2173" s="2">
        <f t="shared" ref="O2173:Z2173" si="1518">SUBTOTAL(9,O2171:O2171)</f>
        <v>920894.16</v>
      </c>
      <c r="P2173" s="2">
        <f t="shared" si="1518"/>
        <v>920894.16</v>
      </c>
      <c r="Q2173" s="2">
        <f t="shared" si="1518"/>
        <v>74542</v>
      </c>
      <c r="R2173" s="2">
        <f t="shared" si="1518"/>
        <v>74528</v>
      </c>
      <c r="S2173" s="2">
        <f t="shared" si="1518"/>
        <v>78565.710000000006</v>
      </c>
      <c r="T2173" s="2">
        <f t="shared" si="1518"/>
        <v>60077.45</v>
      </c>
      <c r="U2173" s="2">
        <f t="shared" si="1518"/>
        <v>52953</v>
      </c>
      <c r="V2173" s="2">
        <f t="shared" si="1518"/>
        <v>52953</v>
      </c>
      <c r="W2173" s="2">
        <f t="shared" si="1518"/>
        <v>52953</v>
      </c>
      <c r="X2173" s="2">
        <f t="shared" si="1518"/>
        <v>446572.16000000003</v>
      </c>
      <c r="Y2173" s="2">
        <f t="shared" si="1518"/>
        <v>0</v>
      </c>
      <c r="Z2173" s="2">
        <f t="shared" si="1518"/>
        <v>474322</v>
      </c>
    </row>
    <row r="2174" spans="1:26" hidden="1" outlineLevel="5" collapsed="1" x14ac:dyDescent="0.25">
      <c r="F2174" s="3"/>
      <c r="G2174" s="100"/>
      <c r="H2174" s="3"/>
      <c r="I2174" s="103" t="s">
        <v>687</v>
      </c>
      <c r="J2174" s="3"/>
      <c r="K2174" s="101"/>
      <c r="O2174" s="2">
        <f t="shared" ref="O2174:Z2174" si="1519">SUBTOTAL(9,O2171:O2171)</f>
        <v>920894.16</v>
      </c>
      <c r="P2174" s="2">
        <f t="shared" si="1519"/>
        <v>920894.16</v>
      </c>
      <c r="Q2174" s="2">
        <f t="shared" si="1519"/>
        <v>74542</v>
      </c>
      <c r="R2174" s="2">
        <f t="shared" si="1519"/>
        <v>74528</v>
      </c>
      <c r="S2174" s="2">
        <f t="shared" si="1519"/>
        <v>78565.710000000006</v>
      </c>
      <c r="T2174" s="2">
        <f t="shared" si="1519"/>
        <v>60077.45</v>
      </c>
      <c r="U2174" s="2">
        <f t="shared" si="1519"/>
        <v>52953</v>
      </c>
      <c r="V2174" s="2">
        <f t="shared" si="1519"/>
        <v>52953</v>
      </c>
      <c r="W2174" s="2">
        <f t="shared" si="1519"/>
        <v>52953</v>
      </c>
      <c r="X2174" s="2">
        <f t="shared" si="1519"/>
        <v>446572.16000000003</v>
      </c>
      <c r="Y2174" s="2">
        <f t="shared" si="1519"/>
        <v>0</v>
      </c>
      <c r="Z2174" s="2">
        <f t="shared" si="1519"/>
        <v>474322</v>
      </c>
    </row>
    <row r="2175" spans="1:26" hidden="1" outlineLevel="7" x14ac:dyDescent="0.25">
      <c r="A2175" s="1" t="s">
        <v>415</v>
      </c>
      <c r="B2175" s="1">
        <v>4</v>
      </c>
      <c r="C2175" s="1" t="s">
        <v>109</v>
      </c>
      <c r="D2175" s="1" t="s">
        <v>161</v>
      </c>
      <c r="E2175" s="1" t="s">
        <v>162</v>
      </c>
      <c r="F2175" s="3">
        <v>1</v>
      </c>
      <c r="G2175" t="s">
        <v>424</v>
      </c>
      <c r="H2175" s="3">
        <v>12</v>
      </c>
      <c r="I2175" t="s">
        <v>430</v>
      </c>
      <c r="J2175" s="3">
        <v>121</v>
      </c>
      <c r="K2175" s="10" t="s">
        <v>458</v>
      </c>
      <c r="L2175" s="1">
        <v>12101</v>
      </c>
      <c r="M2175" s="1">
        <v>1007</v>
      </c>
      <c r="N2175" s="1" t="s">
        <v>66</v>
      </c>
      <c r="O2175" s="2">
        <v>0</v>
      </c>
      <c r="P2175" s="2">
        <v>16092.5</v>
      </c>
      <c r="Q2175" s="2">
        <v>0</v>
      </c>
      <c r="R2175" s="2">
        <v>0</v>
      </c>
      <c r="S2175" s="2">
        <v>0</v>
      </c>
      <c r="T2175" s="2">
        <v>5371.5</v>
      </c>
      <c r="U2175" s="2">
        <v>10721</v>
      </c>
      <c r="V2175" s="2">
        <v>0</v>
      </c>
      <c r="W2175" s="2">
        <v>0</v>
      </c>
      <c r="X2175" s="2">
        <f>SUM(Q2175:W2175)</f>
        <v>16092.5</v>
      </c>
      <c r="Y2175" s="2">
        <v>0</v>
      </c>
      <c r="Z2175" s="2">
        <f>+P2175-X2175-Y2175</f>
        <v>0</v>
      </c>
    </row>
    <row r="2176" spans="1:26" hidden="1" outlineLevel="7" x14ac:dyDescent="0.25">
      <c r="F2176" s="3"/>
      <c r="G2176" s="100"/>
      <c r="H2176" s="3"/>
      <c r="I2176" s="100"/>
      <c r="J2176" s="3"/>
      <c r="K2176" s="101"/>
      <c r="N2176" s="102" t="s">
        <v>851</v>
      </c>
      <c r="O2176" s="2">
        <f t="shared" ref="O2176:Z2176" si="1520">SUBTOTAL(9,O2175:O2175)</f>
        <v>0</v>
      </c>
      <c r="P2176" s="2">
        <f t="shared" si="1520"/>
        <v>16092.5</v>
      </c>
      <c r="Q2176" s="2">
        <f t="shared" si="1520"/>
        <v>0</v>
      </c>
      <c r="R2176" s="2">
        <f t="shared" si="1520"/>
        <v>0</v>
      </c>
      <c r="S2176" s="2">
        <f t="shared" si="1520"/>
        <v>0</v>
      </c>
      <c r="T2176" s="2">
        <f t="shared" si="1520"/>
        <v>5371.5</v>
      </c>
      <c r="U2176" s="2">
        <f t="shared" si="1520"/>
        <v>10721</v>
      </c>
      <c r="V2176" s="2">
        <f t="shared" si="1520"/>
        <v>0</v>
      </c>
      <c r="W2176" s="2">
        <f t="shared" si="1520"/>
        <v>0</v>
      </c>
      <c r="X2176" s="2">
        <f t="shared" si="1520"/>
        <v>16092.5</v>
      </c>
      <c r="Y2176" s="2">
        <f t="shared" si="1520"/>
        <v>0</v>
      </c>
      <c r="Z2176" s="2">
        <f t="shared" si="1520"/>
        <v>0</v>
      </c>
    </row>
    <row r="2177" spans="1:26" hidden="1" outlineLevel="6" collapsed="1" x14ac:dyDescent="0.25">
      <c r="F2177" s="3"/>
      <c r="G2177" s="100"/>
      <c r="H2177" s="3"/>
      <c r="I2177" s="100"/>
      <c r="J2177" s="3"/>
      <c r="K2177" s="104" t="s">
        <v>754</v>
      </c>
      <c r="O2177" s="2">
        <f t="shared" ref="O2177:Z2177" si="1521">SUBTOTAL(9,O2175:O2175)</f>
        <v>0</v>
      </c>
      <c r="P2177" s="2">
        <f t="shared" si="1521"/>
        <v>16092.5</v>
      </c>
      <c r="Q2177" s="2">
        <f t="shared" si="1521"/>
        <v>0</v>
      </c>
      <c r="R2177" s="2">
        <f t="shared" si="1521"/>
        <v>0</v>
      </c>
      <c r="S2177" s="2">
        <f t="shared" si="1521"/>
        <v>0</v>
      </c>
      <c r="T2177" s="2">
        <f t="shared" si="1521"/>
        <v>5371.5</v>
      </c>
      <c r="U2177" s="2">
        <f t="shared" si="1521"/>
        <v>10721</v>
      </c>
      <c r="V2177" s="2">
        <f t="shared" si="1521"/>
        <v>0</v>
      </c>
      <c r="W2177" s="2">
        <f t="shared" si="1521"/>
        <v>0</v>
      </c>
      <c r="X2177" s="2">
        <f t="shared" si="1521"/>
        <v>16092.5</v>
      </c>
      <c r="Y2177" s="2">
        <f t="shared" si="1521"/>
        <v>0</v>
      </c>
      <c r="Z2177" s="2">
        <f t="shared" si="1521"/>
        <v>0</v>
      </c>
    </row>
    <row r="2178" spans="1:26" hidden="1" outlineLevel="7" x14ac:dyDescent="0.25">
      <c r="A2178" s="1" t="s">
        <v>415</v>
      </c>
      <c r="B2178" s="1">
        <v>4</v>
      </c>
      <c r="C2178" s="1" t="s">
        <v>109</v>
      </c>
      <c r="D2178" s="1" t="s">
        <v>161</v>
      </c>
      <c r="E2178" s="1" t="s">
        <v>162</v>
      </c>
      <c r="F2178" s="3">
        <v>1</v>
      </c>
      <c r="G2178" t="s">
        <v>424</v>
      </c>
      <c r="H2178" s="3">
        <v>12</v>
      </c>
      <c r="I2178" t="s">
        <v>430</v>
      </c>
      <c r="J2178" s="3">
        <v>122</v>
      </c>
      <c r="K2178" s="10" t="s">
        <v>459</v>
      </c>
      <c r="L2178" s="1">
        <v>12201</v>
      </c>
      <c r="M2178" s="1">
        <v>1040</v>
      </c>
      <c r="N2178" s="1" t="s">
        <v>77</v>
      </c>
      <c r="O2178" s="2">
        <v>0</v>
      </c>
      <c r="P2178" s="2">
        <v>67116.039999999994</v>
      </c>
      <c r="Q2178" s="2">
        <v>0</v>
      </c>
      <c r="R2178" s="2">
        <v>0</v>
      </c>
      <c r="S2178" s="2">
        <v>0</v>
      </c>
      <c r="T2178" s="2">
        <v>6636</v>
      </c>
      <c r="U2178" s="2">
        <v>12835.42</v>
      </c>
      <c r="V2178" s="2">
        <v>23642.62</v>
      </c>
      <c r="W2178" s="2">
        <v>24002</v>
      </c>
      <c r="X2178" s="2">
        <f>SUM(Q2178:W2178)</f>
        <v>67116.039999999994</v>
      </c>
      <c r="Y2178" s="2">
        <v>0</v>
      </c>
      <c r="Z2178" s="2">
        <f>+P2178-X2178-Y2178</f>
        <v>0</v>
      </c>
    </row>
    <row r="2179" spans="1:26" hidden="1" outlineLevel="7" x14ac:dyDescent="0.25">
      <c r="F2179" s="3"/>
      <c r="G2179" s="100"/>
      <c r="H2179" s="3"/>
      <c r="I2179" s="100"/>
      <c r="J2179" s="3"/>
      <c r="K2179" s="101"/>
      <c r="N2179" s="102" t="s">
        <v>856</v>
      </c>
      <c r="O2179" s="2">
        <f t="shared" ref="O2179:Z2179" si="1522">SUBTOTAL(9,O2178:O2178)</f>
        <v>0</v>
      </c>
      <c r="P2179" s="2">
        <f t="shared" si="1522"/>
        <v>67116.039999999994</v>
      </c>
      <c r="Q2179" s="2">
        <f t="shared" si="1522"/>
        <v>0</v>
      </c>
      <c r="R2179" s="2">
        <f t="shared" si="1522"/>
        <v>0</v>
      </c>
      <c r="S2179" s="2">
        <f t="shared" si="1522"/>
        <v>0</v>
      </c>
      <c r="T2179" s="2">
        <f t="shared" si="1522"/>
        <v>6636</v>
      </c>
      <c r="U2179" s="2">
        <f t="shared" si="1522"/>
        <v>12835.42</v>
      </c>
      <c r="V2179" s="2">
        <f t="shared" si="1522"/>
        <v>23642.62</v>
      </c>
      <c r="W2179" s="2">
        <f t="shared" si="1522"/>
        <v>24002</v>
      </c>
      <c r="X2179" s="2">
        <f t="shared" si="1522"/>
        <v>67116.039999999994</v>
      </c>
      <c r="Y2179" s="2">
        <f t="shared" si="1522"/>
        <v>0</v>
      </c>
      <c r="Z2179" s="2">
        <f t="shared" si="1522"/>
        <v>0</v>
      </c>
    </row>
    <row r="2180" spans="1:26" hidden="1" outlineLevel="6" collapsed="1" x14ac:dyDescent="0.25">
      <c r="F2180" s="3"/>
      <c r="G2180" s="100"/>
      <c r="H2180" s="3"/>
      <c r="I2180" s="100"/>
      <c r="J2180" s="3"/>
      <c r="K2180" s="104" t="s">
        <v>757</v>
      </c>
      <c r="O2180" s="2">
        <f t="shared" ref="O2180:Z2180" si="1523">SUBTOTAL(9,O2178:O2178)</f>
        <v>0</v>
      </c>
      <c r="P2180" s="2">
        <f t="shared" si="1523"/>
        <v>67116.039999999994</v>
      </c>
      <c r="Q2180" s="2">
        <f t="shared" si="1523"/>
        <v>0</v>
      </c>
      <c r="R2180" s="2">
        <f t="shared" si="1523"/>
        <v>0</v>
      </c>
      <c r="S2180" s="2">
        <f t="shared" si="1523"/>
        <v>0</v>
      </c>
      <c r="T2180" s="2">
        <f t="shared" si="1523"/>
        <v>6636</v>
      </c>
      <c r="U2180" s="2">
        <f t="shared" si="1523"/>
        <v>12835.42</v>
      </c>
      <c r="V2180" s="2">
        <f t="shared" si="1523"/>
        <v>23642.62</v>
      </c>
      <c r="W2180" s="2">
        <f t="shared" si="1523"/>
        <v>24002</v>
      </c>
      <c r="X2180" s="2">
        <f t="shared" si="1523"/>
        <v>67116.039999999994</v>
      </c>
      <c r="Y2180" s="2">
        <f t="shared" si="1523"/>
        <v>0</v>
      </c>
      <c r="Z2180" s="2">
        <f t="shared" si="1523"/>
        <v>0</v>
      </c>
    </row>
    <row r="2181" spans="1:26" hidden="1" outlineLevel="5" collapsed="1" x14ac:dyDescent="0.25">
      <c r="F2181" s="3"/>
      <c r="G2181" s="100"/>
      <c r="H2181" s="3"/>
      <c r="I2181" s="103" t="s">
        <v>705</v>
      </c>
      <c r="J2181" s="3"/>
      <c r="K2181" s="101"/>
      <c r="O2181" s="2">
        <f t="shared" ref="O2181:Z2181" si="1524">SUBTOTAL(9,O2175:O2178)</f>
        <v>0</v>
      </c>
      <c r="P2181" s="2">
        <f t="shared" si="1524"/>
        <v>83208.539999999994</v>
      </c>
      <c r="Q2181" s="2">
        <f t="shared" si="1524"/>
        <v>0</v>
      </c>
      <c r="R2181" s="2">
        <f t="shared" si="1524"/>
        <v>0</v>
      </c>
      <c r="S2181" s="2">
        <f t="shared" si="1524"/>
        <v>0</v>
      </c>
      <c r="T2181" s="2">
        <f t="shared" si="1524"/>
        <v>12007.5</v>
      </c>
      <c r="U2181" s="2">
        <f t="shared" si="1524"/>
        <v>23556.42</v>
      </c>
      <c r="V2181" s="2">
        <f t="shared" si="1524"/>
        <v>23642.62</v>
      </c>
      <c r="W2181" s="2">
        <f t="shared" si="1524"/>
        <v>24002</v>
      </c>
      <c r="X2181" s="2">
        <f t="shared" si="1524"/>
        <v>83208.539999999994</v>
      </c>
      <c r="Y2181" s="2">
        <f t="shared" si="1524"/>
        <v>0</v>
      </c>
      <c r="Z2181" s="2">
        <f t="shared" si="1524"/>
        <v>0</v>
      </c>
    </row>
    <row r="2182" spans="1:26" hidden="1" outlineLevel="7" x14ac:dyDescent="0.25">
      <c r="A2182" s="1" t="s">
        <v>415</v>
      </c>
      <c r="B2182" s="1">
        <v>4</v>
      </c>
      <c r="C2182" s="1" t="s">
        <v>109</v>
      </c>
      <c r="D2182" s="1" t="s">
        <v>161</v>
      </c>
      <c r="E2182" s="1" t="s">
        <v>162</v>
      </c>
      <c r="F2182" s="3">
        <v>1</v>
      </c>
      <c r="G2182" t="s">
        <v>424</v>
      </c>
      <c r="H2182" s="3">
        <v>13</v>
      </c>
      <c r="I2182" t="s">
        <v>431</v>
      </c>
      <c r="J2182" s="3">
        <v>132</v>
      </c>
      <c r="K2182" s="10" t="s">
        <v>460</v>
      </c>
      <c r="L2182" s="1">
        <v>13201</v>
      </c>
      <c r="M2182" s="1">
        <v>1005</v>
      </c>
      <c r="N2182" s="1" t="s">
        <v>18</v>
      </c>
      <c r="O2182" s="2">
        <v>151247.18</v>
      </c>
      <c r="P2182" s="2">
        <v>151247.18</v>
      </c>
      <c r="Q2182" s="2">
        <v>0</v>
      </c>
      <c r="R2182" s="2">
        <v>0</v>
      </c>
      <c r="S2182" s="2">
        <v>80292.42</v>
      </c>
      <c r="T2182" s="2">
        <v>6180.9</v>
      </c>
      <c r="U2182" s="2">
        <v>0</v>
      </c>
      <c r="V2182" s="2">
        <v>0</v>
      </c>
      <c r="W2182" s="2">
        <v>0</v>
      </c>
      <c r="X2182" s="2">
        <f>SUM(Q2182:W2182)</f>
        <v>86473.319999999992</v>
      </c>
      <c r="Y2182" s="2">
        <v>0</v>
      </c>
      <c r="Z2182" s="2">
        <f>+P2182-X2182-Y2182</f>
        <v>64773.86</v>
      </c>
    </row>
    <row r="2183" spans="1:26" hidden="1" outlineLevel="7" x14ac:dyDescent="0.25">
      <c r="F2183" s="3"/>
      <c r="G2183" s="100"/>
      <c r="H2183" s="3"/>
      <c r="I2183" s="100"/>
      <c r="J2183" s="3"/>
      <c r="K2183" s="101"/>
      <c r="N2183" s="102" t="s">
        <v>804</v>
      </c>
      <c r="O2183" s="2">
        <f t="shared" ref="O2183:Z2183" si="1525">SUBTOTAL(9,O2182:O2182)</f>
        <v>151247.18</v>
      </c>
      <c r="P2183" s="2">
        <f t="shared" si="1525"/>
        <v>151247.18</v>
      </c>
      <c r="Q2183" s="2">
        <f t="shared" si="1525"/>
        <v>0</v>
      </c>
      <c r="R2183" s="2">
        <f t="shared" si="1525"/>
        <v>0</v>
      </c>
      <c r="S2183" s="2">
        <f t="shared" si="1525"/>
        <v>80292.42</v>
      </c>
      <c r="T2183" s="2">
        <f t="shared" si="1525"/>
        <v>6180.9</v>
      </c>
      <c r="U2183" s="2">
        <f t="shared" si="1525"/>
        <v>0</v>
      </c>
      <c r="V2183" s="2">
        <f t="shared" si="1525"/>
        <v>0</v>
      </c>
      <c r="W2183" s="2">
        <f t="shared" si="1525"/>
        <v>0</v>
      </c>
      <c r="X2183" s="2">
        <f t="shared" si="1525"/>
        <v>86473.319999999992</v>
      </c>
      <c r="Y2183" s="2">
        <f t="shared" si="1525"/>
        <v>0</v>
      </c>
      <c r="Z2183" s="2">
        <f t="shared" si="1525"/>
        <v>64773.86</v>
      </c>
    </row>
    <row r="2184" spans="1:26" hidden="1" outlineLevel="7" x14ac:dyDescent="0.25">
      <c r="A2184" s="1" t="s">
        <v>415</v>
      </c>
      <c r="B2184" s="1">
        <v>4</v>
      </c>
      <c r="C2184" s="1" t="s">
        <v>109</v>
      </c>
      <c r="D2184" s="1" t="s">
        <v>161</v>
      </c>
      <c r="E2184" s="1" t="s">
        <v>162</v>
      </c>
      <c r="F2184" s="3">
        <v>1</v>
      </c>
      <c r="G2184" t="s">
        <v>424</v>
      </c>
      <c r="H2184" s="3">
        <v>13</v>
      </c>
      <c r="I2184" t="s">
        <v>431</v>
      </c>
      <c r="J2184" s="3">
        <v>132</v>
      </c>
      <c r="K2184" s="10" t="s">
        <v>460</v>
      </c>
      <c r="L2184" s="1">
        <v>13202</v>
      </c>
      <c r="M2184" s="1">
        <v>1006</v>
      </c>
      <c r="N2184" s="1" t="s">
        <v>19</v>
      </c>
      <c r="O2184" s="2">
        <v>35341.339999999997</v>
      </c>
      <c r="P2184" s="2">
        <v>35341.339999999997</v>
      </c>
      <c r="Q2184" s="2">
        <v>0</v>
      </c>
      <c r="R2184" s="2">
        <v>0</v>
      </c>
      <c r="S2184" s="2">
        <v>15983.83</v>
      </c>
      <c r="T2184" s="2">
        <v>0</v>
      </c>
      <c r="U2184" s="2">
        <v>0</v>
      </c>
      <c r="V2184" s="2">
        <v>0</v>
      </c>
      <c r="W2184" s="2">
        <v>0</v>
      </c>
      <c r="X2184" s="2">
        <f>SUM(Q2184:W2184)</f>
        <v>15983.83</v>
      </c>
      <c r="Y2184" s="2">
        <v>0</v>
      </c>
      <c r="Z2184" s="2">
        <f>+P2184-X2184-Y2184</f>
        <v>19357.509999999995</v>
      </c>
    </row>
    <row r="2185" spans="1:26" hidden="1" outlineLevel="7" x14ac:dyDescent="0.25">
      <c r="F2185" s="3"/>
      <c r="G2185" s="100"/>
      <c r="H2185" s="3"/>
      <c r="I2185" s="100"/>
      <c r="J2185" s="3"/>
      <c r="K2185" s="101"/>
      <c r="N2185" s="102" t="s">
        <v>805</v>
      </c>
      <c r="O2185" s="2">
        <f t="shared" ref="O2185:Z2185" si="1526">SUBTOTAL(9,O2184:O2184)</f>
        <v>35341.339999999997</v>
      </c>
      <c r="P2185" s="2">
        <f t="shared" si="1526"/>
        <v>35341.339999999997</v>
      </c>
      <c r="Q2185" s="2">
        <f t="shared" si="1526"/>
        <v>0</v>
      </c>
      <c r="R2185" s="2">
        <f t="shared" si="1526"/>
        <v>0</v>
      </c>
      <c r="S2185" s="2">
        <f t="shared" si="1526"/>
        <v>15983.83</v>
      </c>
      <c r="T2185" s="2">
        <f t="shared" si="1526"/>
        <v>0</v>
      </c>
      <c r="U2185" s="2">
        <f t="shared" si="1526"/>
        <v>0</v>
      </c>
      <c r="V2185" s="2">
        <f t="shared" si="1526"/>
        <v>0</v>
      </c>
      <c r="W2185" s="2">
        <f t="shared" si="1526"/>
        <v>0</v>
      </c>
      <c r="X2185" s="2">
        <f t="shared" si="1526"/>
        <v>15983.83</v>
      </c>
      <c r="Y2185" s="2">
        <f t="shared" si="1526"/>
        <v>0</v>
      </c>
      <c r="Z2185" s="2">
        <f t="shared" si="1526"/>
        <v>19357.509999999995</v>
      </c>
    </row>
    <row r="2186" spans="1:26" hidden="1" outlineLevel="6" collapsed="1" x14ac:dyDescent="0.25">
      <c r="F2186" s="3"/>
      <c r="G2186" s="100"/>
      <c r="H2186" s="3"/>
      <c r="I2186" s="100"/>
      <c r="J2186" s="3"/>
      <c r="K2186" s="104" t="s">
        <v>716</v>
      </c>
      <c r="O2186" s="2">
        <f t="shared" ref="O2186:Z2186" si="1527">SUBTOTAL(9,O2182:O2184)</f>
        <v>186588.52</v>
      </c>
      <c r="P2186" s="2">
        <f t="shared" si="1527"/>
        <v>186588.52</v>
      </c>
      <c r="Q2186" s="2">
        <f t="shared" si="1527"/>
        <v>0</v>
      </c>
      <c r="R2186" s="2">
        <f t="shared" si="1527"/>
        <v>0</v>
      </c>
      <c r="S2186" s="2">
        <f t="shared" si="1527"/>
        <v>96276.25</v>
      </c>
      <c r="T2186" s="2">
        <f t="shared" si="1527"/>
        <v>6180.9</v>
      </c>
      <c r="U2186" s="2">
        <f t="shared" si="1527"/>
        <v>0</v>
      </c>
      <c r="V2186" s="2">
        <f t="shared" si="1527"/>
        <v>0</v>
      </c>
      <c r="W2186" s="2">
        <f t="shared" si="1527"/>
        <v>0</v>
      </c>
      <c r="X2186" s="2">
        <f t="shared" si="1527"/>
        <v>102457.15</v>
      </c>
      <c r="Y2186" s="2">
        <f t="shared" si="1527"/>
        <v>0</v>
      </c>
      <c r="Z2186" s="2">
        <f t="shared" si="1527"/>
        <v>84131.37</v>
      </c>
    </row>
    <row r="2187" spans="1:26" hidden="1" outlineLevel="5" collapsed="1" x14ac:dyDescent="0.25">
      <c r="F2187" s="3"/>
      <c r="G2187" s="100"/>
      <c r="H2187" s="3"/>
      <c r="I2187" s="103" t="s">
        <v>688</v>
      </c>
      <c r="J2187" s="3"/>
      <c r="K2187" s="101"/>
      <c r="O2187" s="2">
        <f t="shared" ref="O2187:Z2187" si="1528">SUBTOTAL(9,O2182:O2184)</f>
        <v>186588.52</v>
      </c>
      <c r="P2187" s="2">
        <f t="shared" si="1528"/>
        <v>186588.52</v>
      </c>
      <c r="Q2187" s="2">
        <f t="shared" si="1528"/>
        <v>0</v>
      </c>
      <c r="R2187" s="2">
        <f t="shared" si="1528"/>
        <v>0</v>
      </c>
      <c r="S2187" s="2">
        <f t="shared" si="1528"/>
        <v>96276.25</v>
      </c>
      <c r="T2187" s="2">
        <f t="shared" si="1528"/>
        <v>6180.9</v>
      </c>
      <c r="U2187" s="2">
        <f t="shared" si="1528"/>
        <v>0</v>
      </c>
      <c r="V2187" s="2">
        <f t="shared" si="1528"/>
        <v>0</v>
      </c>
      <c r="W2187" s="2">
        <f t="shared" si="1528"/>
        <v>0</v>
      </c>
      <c r="X2187" s="2">
        <f t="shared" si="1528"/>
        <v>102457.15</v>
      </c>
      <c r="Y2187" s="2">
        <f t="shared" si="1528"/>
        <v>0</v>
      </c>
      <c r="Z2187" s="2">
        <f t="shared" si="1528"/>
        <v>84131.37</v>
      </c>
    </row>
    <row r="2188" spans="1:26" hidden="1" outlineLevel="7" x14ac:dyDescent="0.25">
      <c r="A2188" s="1" t="s">
        <v>415</v>
      </c>
      <c r="B2188" s="1">
        <v>4</v>
      </c>
      <c r="C2188" s="1" t="s">
        <v>109</v>
      </c>
      <c r="D2188" s="1" t="s">
        <v>161</v>
      </c>
      <c r="E2188" s="1" t="s">
        <v>162</v>
      </c>
      <c r="F2188" s="3">
        <v>1</v>
      </c>
      <c r="G2188" t="s">
        <v>424</v>
      </c>
      <c r="H2188" s="3">
        <v>14</v>
      </c>
      <c r="I2188" t="s">
        <v>432</v>
      </c>
      <c r="J2188" s="3">
        <v>141</v>
      </c>
      <c r="K2188" s="10" t="s">
        <v>463</v>
      </c>
      <c r="L2188" s="1">
        <v>14101</v>
      </c>
      <c r="M2188" s="1">
        <v>2001</v>
      </c>
      <c r="N2188" s="1" t="s">
        <v>25</v>
      </c>
      <c r="O2188" s="2">
        <v>50330.879999999997</v>
      </c>
      <c r="P2188" s="2">
        <v>50330.879999999997</v>
      </c>
      <c r="Q2188" s="2">
        <v>4104.1000000000004</v>
      </c>
      <c r="R2188" s="2">
        <v>4104.1000000000004</v>
      </c>
      <c r="S2188" s="2">
        <v>4089.35</v>
      </c>
      <c r="T2188" s="2">
        <v>3572.83</v>
      </c>
      <c r="U2188" s="2">
        <v>3642.38</v>
      </c>
      <c r="V2188" s="2">
        <v>4233.24</v>
      </c>
      <c r="W2188" s="2">
        <v>4233.24</v>
      </c>
      <c r="X2188" s="2">
        <f>SUM(Q2188:W2188)</f>
        <v>27979.239999999998</v>
      </c>
      <c r="Y2188" s="2">
        <v>0</v>
      </c>
      <c r="Z2188" s="2">
        <f>+P2188-X2188-Y2188</f>
        <v>22351.64</v>
      </c>
    </row>
    <row r="2189" spans="1:26" hidden="1" outlineLevel="7" x14ac:dyDescent="0.25">
      <c r="F2189" s="3"/>
      <c r="G2189" s="100"/>
      <c r="H2189" s="3"/>
      <c r="I2189" s="100"/>
      <c r="J2189" s="3"/>
      <c r="K2189" s="101"/>
      <c r="N2189" s="102" t="s">
        <v>806</v>
      </c>
      <c r="O2189" s="2">
        <f t="shared" ref="O2189:Z2189" si="1529">SUBTOTAL(9,O2188:O2188)</f>
        <v>50330.879999999997</v>
      </c>
      <c r="P2189" s="2">
        <f t="shared" si="1529"/>
        <v>50330.879999999997</v>
      </c>
      <c r="Q2189" s="2">
        <f t="shared" si="1529"/>
        <v>4104.1000000000004</v>
      </c>
      <c r="R2189" s="2">
        <f t="shared" si="1529"/>
        <v>4104.1000000000004</v>
      </c>
      <c r="S2189" s="2">
        <f t="shared" si="1529"/>
        <v>4089.35</v>
      </c>
      <c r="T2189" s="2">
        <f t="shared" si="1529"/>
        <v>3572.83</v>
      </c>
      <c r="U2189" s="2">
        <f t="shared" si="1529"/>
        <v>3642.38</v>
      </c>
      <c r="V2189" s="2">
        <f t="shared" si="1529"/>
        <v>4233.24</v>
      </c>
      <c r="W2189" s="2">
        <f t="shared" si="1529"/>
        <v>4233.24</v>
      </c>
      <c r="X2189" s="2">
        <f t="shared" si="1529"/>
        <v>27979.239999999998</v>
      </c>
      <c r="Y2189" s="2">
        <f t="shared" si="1529"/>
        <v>0</v>
      </c>
      <c r="Z2189" s="2">
        <f t="shared" si="1529"/>
        <v>22351.64</v>
      </c>
    </row>
    <row r="2190" spans="1:26" hidden="1" outlineLevel="7" x14ac:dyDescent="0.25">
      <c r="A2190" s="1" t="s">
        <v>415</v>
      </c>
      <c r="B2190" s="1">
        <v>4</v>
      </c>
      <c r="C2190" s="1" t="s">
        <v>109</v>
      </c>
      <c r="D2190" s="1" t="s">
        <v>161</v>
      </c>
      <c r="E2190" s="1" t="s">
        <v>162</v>
      </c>
      <c r="F2190" s="3">
        <v>1</v>
      </c>
      <c r="G2190" t="s">
        <v>424</v>
      </c>
      <c r="H2190" s="3">
        <v>14</v>
      </c>
      <c r="I2190" t="s">
        <v>432</v>
      </c>
      <c r="J2190" s="3">
        <v>141</v>
      </c>
      <c r="K2190" s="10" t="s">
        <v>463</v>
      </c>
      <c r="L2190" s="1">
        <v>14102</v>
      </c>
      <c r="M2190" s="1">
        <v>2012</v>
      </c>
      <c r="N2190" s="1" t="s">
        <v>26</v>
      </c>
      <c r="O2190" s="2">
        <v>4575.6000000000004</v>
      </c>
      <c r="P2190" s="2">
        <v>4575.6000000000004</v>
      </c>
      <c r="Q2190" s="2">
        <v>373.1</v>
      </c>
      <c r="R2190" s="2">
        <v>373.1</v>
      </c>
      <c r="S2190" s="2">
        <v>371.76</v>
      </c>
      <c r="T2190" s="2">
        <v>324.8</v>
      </c>
      <c r="U2190" s="2">
        <v>331.12</v>
      </c>
      <c r="V2190" s="2">
        <v>384.84</v>
      </c>
      <c r="W2190" s="2">
        <v>384.84</v>
      </c>
      <c r="X2190" s="2">
        <f>SUM(Q2190:W2190)</f>
        <v>2543.5600000000004</v>
      </c>
      <c r="Y2190" s="2">
        <v>0</v>
      </c>
      <c r="Z2190" s="2">
        <f>+P2190-X2190-Y2190</f>
        <v>2032.04</v>
      </c>
    </row>
    <row r="2191" spans="1:26" hidden="1" outlineLevel="7" x14ac:dyDescent="0.25">
      <c r="F2191" s="3"/>
      <c r="G2191" s="100"/>
      <c r="H2191" s="3"/>
      <c r="I2191" s="100"/>
      <c r="J2191" s="3"/>
      <c r="K2191" s="101"/>
      <c r="N2191" s="102" t="s">
        <v>807</v>
      </c>
      <c r="O2191" s="2">
        <f t="shared" ref="O2191:Z2191" si="1530">SUBTOTAL(9,O2190:O2190)</f>
        <v>4575.6000000000004</v>
      </c>
      <c r="P2191" s="2">
        <f t="shared" si="1530"/>
        <v>4575.6000000000004</v>
      </c>
      <c r="Q2191" s="2">
        <f t="shared" si="1530"/>
        <v>373.1</v>
      </c>
      <c r="R2191" s="2">
        <f t="shared" si="1530"/>
        <v>373.1</v>
      </c>
      <c r="S2191" s="2">
        <f t="shared" si="1530"/>
        <v>371.76</v>
      </c>
      <c r="T2191" s="2">
        <f t="shared" si="1530"/>
        <v>324.8</v>
      </c>
      <c r="U2191" s="2">
        <f t="shared" si="1530"/>
        <v>331.12</v>
      </c>
      <c r="V2191" s="2">
        <f t="shared" si="1530"/>
        <v>384.84</v>
      </c>
      <c r="W2191" s="2">
        <f t="shared" si="1530"/>
        <v>384.84</v>
      </c>
      <c r="X2191" s="2">
        <f t="shared" si="1530"/>
        <v>2543.5600000000004</v>
      </c>
      <c r="Y2191" s="2">
        <f t="shared" si="1530"/>
        <v>0</v>
      </c>
      <c r="Z2191" s="2">
        <f t="shared" si="1530"/>
        <v>2032.04</v>
      </c>
    </row>
    <row r="2192" spans="1:26" hidden="1" outlineLevel="7" x14ac:dyDescent="0.25">
      <c r="A2192" s="1" t="s">
        <v>415</v>
      </c>
      <c r="B2192" s="1">
        <v>4</v>
      </c>
      <c r="C2192" s="1" t="s">
        <v>109</v>
      </c>
      <c r="D2192" s="1" t="s">
        <v>161</v>
      </c>
      <c r="E2192" s="1" t="s">
        <v>162</v>
      </c>
      <c r="F2192" s="3">
        <v>1</v>
      </c>
      <c r="G2192" t="s">
        <v>424</v>
      </c>
      <c r="H2192" s="3">
        <v>14</v>
      </c>
      <c r="I2192" t="s">
        <v>432</v>
      </c>
      <c r="J2192" s="3">
        <v>141</v>
      </c>
      <c r="K2192" s="10" t="s">
        <v>463</v>
      </c>
      <c r="L2192" s="1">
        <v>14103</v>
      </c>
      <c r="M2192" s="1">
        <v>2014</v>
      </c>
      <c r="N2192" s="1" t="s">
        <v>28</v>
      </c>
      <c r="O2192" s="2">
        <v>5366.28</v>
      </c>
      <c r="P2192" s="2">
        <v>5366.28</v>
      </c>
      <c r="Q2192" s="2">
        <v>442.7</v>
      </c>
      <c r="R2192" s="2">
        <v>442.7</v>
      </c>
      <c r="S2192" s="2">
        <v>425.48</v>
      </c>
      <c r="T2192" s="2">
        <v>333.18</v>
      </c>
      <c r="U2192" s="2">
        <v>345.82</v>
      </c>
      <c r="V2192" s="2">
        <v>453.26</v>
      </c>
      <c r="W2192" s="2">
        <v>453.26</v>
      </c>
      <c r="X2192" s="2">
        <f>SUM(Q2192:W2192)</f>
        <v>2896.4000000000005</v>
      </c>
      <c r="Y2192" s="2">
        <v>0</v>
      </c>
      <c r="Z2192" s="2">
        <f>+P2192-X2192-Y2192</f>
        <v>2469.8799999999992</v>
      </c>
    </row>
    <row r="2193" spans="1:26" hidden="1" outlineLevel="7" x14ac:dyDescent="0.25">
      <c r="F2193" s="3"/>
      <c r="G2193" s="100"/>
      <c r="H2193" s="3"/>
      <c r="I2193" s="100"/>
      <c r="J2193" s="3"/>
      <c r="K2193" s="101"/>
      <c r="N2193" s="102" t="s">
        <v>808</v>
      </c>
      <c r="O2193" s="2">
        <f t="shared" ref="O2193:Z2193" si="1531">SUBTOTAL(9,O2192:O2192)</f>
        <v>5366.28</v>
      </c>
      <c r="P2193" s="2">
        <f t="shared" si="1531"/>
        <v>5366.28</v>
      </c>
      <c r="Q2193" s="2">
        <f t="shared" si="1531"/>
        <v>442.7</v>
      </c>
      <c r="R2193" s="2">
        <f t="shared" si="1531"/>
        <v>442.7</v>
      </c>
      <c r="S2193" s="2">
        <f t="shared" si="1531"/>
        <v>425.48</v>
      </c>
      <c r="T2193" s="2">
        <f t="shared" si="1531"/>
        <v>333.18</v>
      </c>
      <c r="U2193" s="2">
        <f t="shared" si="1531"/>
        <v>345.82</v>
      </c>
      <c r="V2193" s="2">
        <f t="shared" si="1531"/>
        <v>453.26</v>
      </c>
      <c r="W2193" s="2">
        <f t="shared" si="1531"/>
        <v>453.26</v>
      </c>
      <c r="X2193" s="2">
        <f t="shared" si="1531"/>
        <v>2896.4000000000005</v>
      </c>
      <c r="Y2193" s="2">
        <f t="shared" si="1531"/>
        <v>0</v>
      </c>
      <c r="Z2193" s="2">
        <f t="shared" si="1531"/>
        <v>2469.8799999999992</v>
      </c>
    </row>
    <row r="2194" spans="1:26" hidden="1" outlineLevel="6" collapsed="1" x14ac:dyDescent="0.25">
      <c r="F2194" s="3"/>
      <c r="G2194" s="100"/>
      <c r="H2194" s="3"/>
      <c r="I2194" s="100"/>
      <c r="J2194" s="3"/>
      <c r="K2194" s="104" t="s">
        <v>717</v>
      </c>
      <c r="O2194" s="2">
        <f t="shared" ref="O2194:Z2194" si="1532">SUBTOTAL(9,O2188:O2192)</f>
        <v>60272.759999999995</v>
      </c>
      <c r="P2194" s="2">
        <f t="shared" si="1532"/>
        <v>60272.759999999995</v>
      </c>
      <c r="Q2194" s="2">
        <f t="shared" si="1532"/>
        <v>4919.9000000000005</v>
      </c>
      <c r="R2194" s="2">
        <f t="shared" si="1532"/>
        <v>4919.9000000000005</v>
      </c>
      <c r="S2194" s="2">
        <f t="shared" si="1532"/>
        <v>4886.59</v>
      </c>
      <c r="T2194" s="2">
        <f t="shared" si="1532"/>
        <v>4230.8100000000004</v>
      </c>
      <c r="U2194" s="2">
        <f t="shared" si="1532"/>
        <v>4319.32</v>
      </c>
      <c r="V2194" s="2">
        <f t="shared" si="1532"/>
        <v>5071.34</v>
      </c>
      <c r="W2194" s="2">
        <f t="shared" si="1532"/>
        <v>5071.34</v>
      </c>
      <c r="X2194" s="2">
        <f t="shared" si="1532"/>
        <v>33419.199999999997</v>
      </c>
      <c r="Y2194" s="2">
        <f t="shared" si="1532"/>
        <v>0</v>
      </c>
      <c r="Z2194" s="2">
        <f t="shared" si="1532"/>
        <v>26853.559999999998</v>
      </c>
    </row>
    <row r="2195" spans="1:26" hidden="1" outlineLevel="7" x14ac:dyDescent="0.25">
      <c r="A2195" s="1" t="s">
        <v>415</v>
      </c>
      <c r="B2195" s="1">
        <v>4</v>
      </c>
      <c r="C2195" s="1" t="s">
        <v>109</v>
      </c>
      <c r="D2195" s="1" t="s">
        <v>161</v>
      </c>
      <c r="E2195" s="1" t="s">
        <v>162</v>
      </c>
      <c r="F2195" s="3">
        <v>1</v>
      </c>
      <c r="G2195" t="s">
        <v>424</v>
      </c>
      <c r="H2195" s="3">
        <v>14</v>
      </c>
      <c r="I2195" t="s">
        <v>432</v>
      </c>
      <c r="J2195" s="3">
        <v>142</v>
      </c>
      <c r="K2195" s="10" t="s">
        <v>464</v>
      </c>
      <c r="L2195" s="1">
        <v>14201</v>
      </c>
      <c r="M2195" s="1">
        <v>2017</v>
      </c>
      <c r="N2195" s="1" t="s">
        <v>30</v>
      </c>
      <c r="O2195" s="2">
        <v>2287.92</v>
      </c>
      <c r="P2195" s="2">
        <v>2287.92</v>
      </c>
      <c r="Q2195" s="2">
        <v>186.56</v>
      </c>
      <c r="R2195" s="2">
        <v>186.56</v>
      </c>
      <c r="S2195" s="2">
        <v>185.89</v>
      </c>
      <c r="T2195" s="2">
        <v>162.4</v>
      </c>
      <c r="U2195" s="2">
        <v>165.56</v>
      </c>
      <c r="V2195" s="2">
        <v>192.42</v>
      </c>
      <c r="W2195" s="2">
        <v>192.42</v>
      </c>
      <c r="X2195" s="2">
        <f>SUM(Q2195:W2195)</f>
        <v>1271.8100000000002</v>
      </c>
      <c r="Y2195" s="2">
        <v>0</v>
      </c>
      <c r="Z2195" s="2">
        <f>+P2195-X2195-Y2195</f>
        <v>1016.1099999999999</v>
      </c>
    </row>
    <row r="2196" spans="1:26" hidden="1" outlineLevel="7" x14ac:dyDescent="0.25">
      <c r="F2196" s="3"/>
      <c r="G2196" s="100"/>
      <c r="H2196" s="3"/>
      <c r="I2196" s="100"/>
      <c r="J2196" s="3"/>
      <c r="K2196" s="101"/>
      <c r="N2196" s="102" t="s">
        <v>809</v>
      </c>
      <c r="O2196" s="2">
        <f t="shared" ref="O2196:Z2196" si="1533">SUBTOTAL(9,O2195:O2195)</f>
        <v>2287.92</v>
      </c>
      <c r="P2196" s="2">
        <f t="shared" si="1533"/>
        <v>2287.92</v>
      </c>
      <c r="Q2196" s="2">
        <f t="shared" si="1533"/>
        <v>186.56</v>
      </c>
      <c r="R2196" s="2">
        <f t="shared" si="1533"/>
        <v>186.56</v>
      </c>
      <c r="S2196" s="2">
        <f t="shared" si="1533"/>
        <v>185.89</v>
      </c>
      <c r="T2196" s="2">
        <f t="shared" si="1533"/>
        <v>162.4</v>
      </c>
      <c r="U2196" s="2">
        <f t="shared" si="1533"/>
        <v>165.56</v>
      </c>
      <c r="V2196" s="2">
        <f t="shared" si="1533"/>
        <v>192.42</v>
      </c>
      <c r="W2196" s="2">
        <f t="shared" si="1533"/>
        <v>192.42</v>
      </c>
      <c r="X2196" s="2">
        <f t="shared" si="1533"/>
        <v>1271.8100000000002</v>
      </c>
      <c r="Y2196" s="2">
        <f t="shared" si="1533"/>
        <v>0</v>
      </c>
      <c r="Z2196" s="2">
        <f t="shared" si="1533"/>
        <v>1016.1099999999999</v>
      </c>
    </row>
    <row r="2197" spans="1:26" hidden="1" outlineLevel="7" x14ac:dyDescent="0.25">
      <c r="A2197" s="1" t="s">
        <v>415</v>
      </c>
      <c r="B2197" s="1">
        <v>4</v>
      </c>
      <c r="C2197" s="1" t="s">
        <v>109</v>
      </c>
      <c r="D2197" s="1" t="s">
        <v>161</v>
      </c>
      <c r="E2197" s="1" t="s">
        <v>162</v>
      </c>
      <c r="F2197" s="3">
        <v>1</v>
      </c>
      <c r="G2197" t="s">
        <v>424</v>
      </c>
      <c r="H2197" s="3">
        <v>14</v>
      </c>
      <c r="I2197" t="s">
        <v>432</v>
      </c>
      <c r="J2197" s="3">
        <v>142</v>
      </c>
      <c r="K2197" s="10" t="s">
        <v>464</v>
      </c>
      <c r="L2197" s="1">
        <v>14202</v>
      </c>
      <c r="M2197" s="1">
        <v>2018</v>
      </c>
      <c r="N2197" s="1" t="s">
        <v>31</v>
      </c>
      <c r="O2197" s="2">
        <v>45755.519999999997</v>
      </c>
      <c r="P2197" s="2">
        <v>45755.519999999997</v>
      </c>
      <c r="Q2197" s="2">
        <v>3731.02</v>
      </c>
      <c r="R2197" s="2">
        <v>3731.02</v>
      </c>
      <c r="S2197" s="2">
        <v>3717.61</v>
      </c>
      <c r="T2197" s="2">
        <v>3248.04</v>
      </c>
      <c r="U2197" s="2">
        <v>3311.26</v>
      </c>
      <c r="V2197" s="2">
        <v>3848.42</v>
      </c>
      <c r="W2197" s="2">
        <v>3848.42</v>
      </c>
      <c r="X2197" s="2">
        <f>SUM(Q2197:W2197)</f>
        <v>25435.789999999994</v>
      </c>
      <c r="Y2197" s="2">
        <v>0</v>
      </c>
      <c r="Z2197" s="2">
        <f>+P2197-X2197-Y2197</f>
        <v>20319.730000000003</v>
      </c>
    </row>
    <row r="2198" spans="1:26" hidden="1" outlineLevel="7" x14ac:dyDescent="0.25">
      <c r="F2198" s="3"/>
      <c r="G2198" s="100"/>
      <c r="H2198" s="3"/>
      <c r="I2198" s="100"/>
      <c r="J2198" s="3"/>
      <c r="K2198" s="101"/>
      <c r="N2198" s="102" t="s">
        <v>810</v>
      </c>
      <c r="O2198" s="2">
        <f t="shared" ref="O2198:Z2198" si="1534">SUBTOTAL(9,O2197:O2197)</f>
        <v>45755.519999999997</v>
      </c>
      <c r="P2198" s="2">
        <f t="shared" si="1534"/>
        <v>45755.519999999997</v>
      </c>
      <c r="Q2198" s="2">
        <f t="shared" si="1534"/>
        <v>3731.02</v>
      </c>
      <c r="R2198" s="2">
        <f t="shared" si="1534"/>
        <v>3731.02</v>
      </c>
      <c r="S2198" s="2">
        <f t="shared" si="1534"/>
        <v>3717.61</v>
      </c>
      <c r="T2198" s="2">
        <f t="shared" si="1534"/>
        <v>3248.04</v>
      </c>
      <c r="U2198" s="2">
        <f t="shared" si="1534"/>
        <v>3311.26</v>
      </c>
      <c r="V2198" s="2">
        <f t="shared" si="1534"/>
        <v>3848.42</v>
      </c>
      <c r="W2198" s="2">
        <f t="shared" si="1534"/>
        <v>3848.42</v>
      </c>
      <c r="X2198" s="2">
        <f t="shared" si="1534"/>
        <v>25435.789999999994</v>
      </c>
      <c r="Y2198" s="2">
        <f t="shared" si="1534"/>
        <v>0</v>
      </c>
      <c r="Z2198" s="2">
        <f t="shared" si="1534"/>
        <v>20319.730000000003</v>
      </c>
    </row>
    <row r="2199" spans="1:26" hidden="1" outlineLevel="6" collapsed="1" x14ac:dyDescent="0.25">
      <c r="F2199" s="3"/>
      <c r="G2199" s="100"/>
      <c r="H2199" s="3"/>
      <c r="I2199" s="100"/>
      <c r="J2199" s="3"/>
      <c r="K2199" s="104" t="s">
        <v>718</v>
      </c>
      <c r="O2199" s="2">
        <f t="shared" ref="O2199:Z2199" si="1535">SUBTOTAL(9,O2195:O2197)</f>
        <v>48043.439999999995</v>
      </c>
      <c r="P2199" s="2">
        <f t="shared" si="1535"/>
        <v>48043.439999999995</v>
      </c>
      <c r="Q2199" s="2">
        <f t="shared" si="1535"/>
        <v>3917.58</v>
      </c>
      <c r="R2199" s="2">
        <f t="shared" si="1535"/>
        <v>3917.58</v>
      </c>
      <c r="S2199" s="2">
        <f t="shared" si="1535"/>
        <v>3903.5</v>
      </c>
      <c r="T2199" s="2">
        <f t="shared" si="1535"/>
        <v>3410.44</v>
      </c>
      <c r="U2199" s="2">
        <f t="shared" si="1535"/>
        <v>3476.82</v>
      </c>
      <c r="V2199" s="2">
        <f t="shared" si="1535"/>
        <v>4040.84</v>
      </c>
      <c r="W2199" s="2">
        <f t="shared" si="1535"/>
        <v>4040.84</v>
      </c>
      <c r="X2199" s="2">
        <f t="shared" si="1535"/>
        <v>26707.599999999995</v>
      </c>
      <c r="Y2199" s="2">
        <f t="shared" si="1535"/>
        <v>0</v>
      </c>
      <c r="Z2199" s="2">
        <f t="shared" si="1535"/>
        <v>21335.840000000004</v>
      </c>
    </row>
    <row r="2200" spans="1:26" hidden="1" outlineLevel="7" x14ac:dyDescent="0.25">
      <c r="A2200" s="1" t="s">
        <v>415</v>
      </c>
      <c r="B2200" s="1">
        <v>4</v>
      </c>
      <c r="C2200" s="1" t="s">
        <v>109</v>
      </c>
      <c r="D2200" s="1" t="s">
        <v>161</v>
      </c>
      <c r="E2200" s="1" t="s">
        <v>162</v>
      </c>
      <c r="F2200" s="3">
        <v>1</v>
      </c>
      <c r="G2200" t="s">
        <v>424</v>
      </c>
      <c r="H2200" s="3">
        <v>14</v>
      </c>
      <c r="I2200" t="s">
        <v>432</v>
      </c>
      <c r="J2200" s="3">
        <v>143</v>
      </c>
      <c r="K2200" s="10" t="s">
        <v>465</v>
      </c>
      <c r="L2200" s="1">
        <v>14301</v>
      </c>
      <c r="M2200" s="1">
        <v>2013</v>
      </c>
      <c r="N2200" s="1" t="s">
        <v>27</v>
      </c>
      <c r="O2200" s="2">
        <v>54906.48</v>
      </c>
      <c r="P2200" s="2">
        <v>54906.48</v>
      </c>
      <c r="Q2200" s="2">
        <v>4477.2</v>
      </c>
      <c r="R2200" s="2">
        <v>4477.2</v>
      </c>
      <c r="S2200" s="2">
        <v>4461.1099999999997</v>
      </c>
      <c r="T2200" s="2">
        <v>3897.63</v>
      </c>
      <c r="U2200" s="2">
        <v>3973.5</v>
      </c>
      <c r="V2200" s="2">
        <v>4618.08</v>
      </c>
      <c r="W2200" s="2">
        <v>4618.08</v>
      </c>
      <c r="X2200" s="2">
        <f>SUM(Q2200:W2200)</f>
        <v>30522.800000000003</v>
      </c>
      <c r="Y2200" s="2">
        <v>0</v>
      </c>
      <c r="Z2200" s="2">
        <f>+P2200-X2200-Y2200</f>
        <v>24383.68</v>
      </c>
    </row>
    <row r="2201" spans="1:26" hidden="1" outlineLevel="7" x14ac:dyDescent="0.25">
      <c r="F2201" s="3"/>
      <c r="G2201" s="100"/>
      <c r="H2201" s="3"/>
      <c r="I2201" s="100"/>
      <c r="J2201" s="3"/>
      <c r="K2201" s="101"/>
      <c r="N2201" s="102" t="s">
        <v>811</v>
      </c>
      <c r="O2201" s="2">
        <f t="shared" ref="O2201:Z2201" si="1536">SUBTOTAL(9,O2200:O2200)</f>
        <v>54906.48</v>
      </c>
      <c r="P2201" s="2">
        <f t="shared" si="1536"/>
        <v>54906.48</v>
      </c>
      <c r="Q2201" s="2">
        <f t="shared" si="1536"/>
        <v>4477.2</v>
      </c>
      <c r="R2201" s="2">
        <f t="shared" si="1536"/>
        <v>4477.2</v>
      </c>
      <c r="S2201" s="2">
        <f t="shared" si="1536"/>
        <v>4461.1099999999997</v>
      </c>
      <c r="T2201" s="2">
        <f t="shared" si="1536"/>
        <v>3897.63</v>
      </c>
      <c r="U2201" s="2">
        <f t="shared" si="1536"/>
        <v>3973.5</v>
      </c>
      <c r="V2201" s="2">
        <f t="shared" si="1536"/>
        <v>4618.08</v>
      </c>
      <c r="W2201" s="2">
        <f t="shared" si="1536"/>
        <v>4618.08</v>
      </c>
      <c r="X2201" s="2">
        <f t="shared" si="1536"/>
        <v>30522.800000000003</v>
      </c>
      <c r="Y2201" s="2">
        <f t="shared" si="1536"/>
        <v>0</v>
      </c>
      <c r="Z2201" s="2">
        <f t="shared" si="1536"/>
        <v>24383.68</v>
      </c>
    </row>
    <row r="2202" spans="1:26" hidden="1" outlineLevel="6" collapsed="1" x14ac:dyDescent="0.25">
      <c r="F2202" s="3"/>
      <c r="G2202" s="100"/>
      <c r="H2202" s="3"/>
      <c r="I2202" s="100"/>
      <c r="J2202" s="3"/>
      <c r="K2202" s="104" t="s">
        <v>719</v>
      </c>
      <c r="O2202" s="2">
        <f t="shared" ref="O2202:Z2202" si="1537">SUBTOTAL(9,O2200:O2200)</f>
        <v>54906.48</v>
      </c>
      <c r="P2202" s="2">
        <f t="shared" si="1537"/>
        <v>54906.48</v>
      </c>
      <c r="Q2202" s="2">
        <f t="shared" si="1537"/>
        <v>4477.2</v>
      </c>
      <c r="R2202" s="2">
        <f t="shared" si="1537"/>
        <v>4477.2</v>
      </c>
      <c r="S2202" s="2">
        <f t="shared" si="1537"/>
        <v>4461.1099999999997</v>
      </c>
      <c r="T2202" s="2">
        <f t="shared" si="1537"/>
        <v>3897.63</v>
      </c>
      <c r="U2202" s="2">
        <f t="shared" si="1537"/>
        <v>3973.5</v>
      </c>
      <c r="V2202" s="2">
        <f t="shared" si="1537"/>
        <v>4618.08</v>
      </c>
      <c r="W2202" s="2">
        <f t="shared" si="1537"/>
        <v>4618.08</v>
      </c>
      <c r="X2202" s="2">
        <f t="shared" si="1537"/>
        <v>30522.800000000003</v>
      </c>
      <c r="Y2202" s="2">
        <f t="shared" si="1537"/>
        <v>0</v>
      </c>
      <c r="Z2202" s="2">
        <f t="shared" si="1537"/>
        <v>24383.68</v>
      </c>
    </row>
    <row r="2203" spans="1:26" hidden="1" outlineLevel="7" x14ac:dyDescent="0.25">
      <c r="A2203" s="1" t="s">
        <v>415</v>
      </c>
      <c r="B2203" s="1">
        <v>4</v>
      </c>
      <c r="C2203" s="1" t="s">
        <v>109</v>
      </c>
      <c r="D2203" s="1" t="s">
        <v>161</v>
      </c>
      <c r="E2203" s="1" t="s">
        <v>162</v>
      </c>
      <c r="F2203" s="3">
        <v>1</v>
      </c>
      <c r="G2203" t="s">
        <v>424</v>
      </c>
      <c r="H2203" s="3">
        <v>14</v>
      </c>
      <c r="I2203" t="s">
        <v>432</v>
      </c>
      <c r="J2203" s="3">
        <v>144</v>
      </c>
      <c r="K2203" s="10" t="s">
        <v>466</v>
      </c>
      <c r="L2203" s="1">
        <v>14401</v>
      </c>
      <c r="M2203" s="1">
        <v>2016</v>
      </c>
      <c r="N2203" s="1" t="s">
        <v>29</v>
      </c>
      <c r="O2203" s="2">
        <v>4575.6000000000004</v>
      </c>
      <c r="P2203" s="2">
        <v>4575.6000000000004</v>
      </c>
      <c r="Q2203" s="2">
        <v>373.1</v>
      </c>
      <c r="R2203" s="2">
        <v>373.1</v>
      </c>
      <c r="S2203" s="2">
        <v>371.76</v>
      </c>
      <c r="T2203" s="2">
        <v>324.8</v>
      </c>
      <c r="U2203" s="2">
        <v>331.12</v>
      </c>
      <c r="V2203" s="2">
        <v>384.84</v>
      </c>
      <c r="W2203" s="2">
        <v>384.84</v>
      </c>
      <c r="X2203" s="2">
        <f>SUM(Q2203:W2203)</f>
        <v>2543.5600000000004</v>
      </c>
      <c r="Y2203" s="2">
        <v>0</v>
      </c>
      <c r="Z2203" s="2">
        <f>+P2203-X2203-Y2203</f>
        <v>2032.04</v>
      </c>
    </row>
    <row r="2204" spans="1:26" hidden="1" outlineLevel="7" x14ac:dyDescent="0.25">
      <c r="F2204" s="3"/>
      <c r="G2204" s="100"/>
      <c r="H2204" s="3"/>
      <c r="I2204" s="100"/>
      <c r="J2204" s="3"/>
      <c r="K2204" s="101"/>
      <c r="N2204" s="102" t="s">
        <v>812</v>
      </c>
      <c r="O2204" s="2">
        <f t="shared" ref="O2204:Z2204" si="1538">SUBTOTAL(9,O2203:O2203)</f>
        <v>4575.6000000000004</v>
      </c>
      <c r="P2204" s="2">
        <f t="shared" si="1538"/>
        <v>4575.6000000000004</v>
      </c>
      <c r="Q2204" s="2">
        <f t="shared" si="1538"/>
        <v>373.1</v>
      </c>
      <c r="R2204" s="2">
        <f t="shared" si="1538"/>
        <v>373.1</v>
      </c>
      <c r="S2204" s="2">
        <f t="shared" si="1538"/>
        <v>371.76</v>
      </c>
      <c r="T2204" s="2">
        <f t="shared" si="1538"/>
        <v>324.8</v>
      </c>
      <c r="U2204" s="2">
        <f t="shared" si="1538"/>
        <v>331.12</v>
      </c>
      <c r="V2204" s="2">
        <f t="shared" si="1538"/>
        <v>384.84</v>
      </c>
      <c r="W2204" s="2">
        <f t="shared" si="1538"/>
        <v>384.84</v>
      </c>
      <c r="X2204" s="2">
        <f t="shared" si="1538"/>
        <v>2543.5600000000004</v>
      </c>
      <c r="Y2204" s="2">
        <f t="shared" si="1538"/>
        <v>0</v>
      </c>
      <c r="Z2204" s="2">
        <f t="shared" si="1538"/>
        <v>2032.04</v>
      </c>
    </row>
    <row r="2205" spans="1:26" hidden="1" outlineLevel="6" collapsed="1" x14ac:dyDescent="0.25">
      <c r="F2205" s="3"/>
      <c r="G2205" s="100"/>
      <c r="H2205" s="3"/>
      <c r="I2205" s="100"/>
      <c r="J2205" s="3"/>
      <c r="K2205" s="104" t="s">
        <v>720</v>
      </c>
      <c r="O2205" s="2">
        <f t="shared" ref="O2205:Z2205" si="1539">SUBTOTAL(9,O2203:O2203)</f>
        <v>4575.6000000000004</v>
      </c>
      <c r="P2205" s="2">
        <f t="shared" si="1539"/>
        <v>4575.6000000000004</v>
      </c>
      <c r="Q2205" s="2">
        <f t="shared" si="1539"/>
        <v>373.1</v>
      </c>
      <c r="R2205" s="2">
        <f t="shared" si="1539"/>
        <v>373.1</v>
      </c>
      <c r="S2205" s="2">
        <f t="shared" si="1539"/>
        <v>371.76</v>
      </c>
      <c r="T2205" s="2">
        <f t="shared" si="1539"/>
        <v>324.8</v>
      </c>
      <c r="U2205" s="2">
        <f t="shared" si="1539"/>
        <v>331.12</v>
      </c>
      <c r="V2205" s="2">
        <f t="shared" si="1539"/>
        <v>384.84</v>
      </c>
      <c r="W2205" s="2">
        <f t="shared" si="1539"/>
        <v>384.84</v>
      </c>
      <c r="X2205" s="2">
        <f t="shared" si="1539"/>
        <v>2543.5600000000004</v>
      </c>
      <c r="Y2205" s="2">
        <f t="shared" si="1539"/>
        <v>0</v>
      </c>
      <c r="Z2205" s="2">
        <f t="shared" si="1539"/>
        <v>2032.04</v>
      </c>
    </row>
    <row r="2206" spans="1:26" hidden="1" outlineLevel="5" collapsed="1" x14ac:dyDescent="0.25">
      <c r="F2206" s="3"/>
      <c r="G2206" s="100"/>
      <c r="H2206" s="3"/>
      <c r="I2206" s="103" t="s">
        <v>689</v>
      </c>
      <c r="J2206" s="3"/>
      <c r="K2206" s="101"/>
      <c r="O2206" s="2">
        <f t="shared" ref="O2206:Z2206" si="1540">SUBTOTAL(9,O2188:O2203)</f>
        <v>167798.28</v>
      </c>
      <c r="P2206" s="2">
        <f t="shared" si="1540"/>
        <v>167798.28</v>
      </c>
      <c r="Q2206" s="2">
        <f t="shared" si="1540"/>
        <v>13687.78</v>
      </c>
      <c r="R2206" s="2">
        <f t="shared" si="1540"/>
        <v>13687.78</v>
      </c>
      <c r="S2206" s="2">
        <f t="shared" si="1540"/>
        <v>13622.960000000001</v>
      </c>
      <c r="T2206" s="2">
        <f t="shared" si="1540"/>
        <v>11863.68</v>
      </c>
      <c r="U2206" s="2">
        <f t="shared" si="1540"/>
        <v>12100.76</v>
      </c>
      <c r="V2206" s="2">
        <f t="shared" si="1540"/>
        <v>14115.1</v>
      </c>
      <c r="W2206" s="2">
        <f t="shared" si="1540"/>
        <v>14115.1</v>
      </c>
      <c r="X2206" s="2">
        <f t="shared" si="1540"/>
        <v>93193.159999999989</v>
      </c>
      <c r="Y2206" s="2">
        <f t="shared" si="1540"/>
        <v>0</v>
      </c>
      <c r="Z2206" s="2">
        <f t="shared" si="1540"/>
        <v>74605.119999999995</v>
      </c>
    </row>
    <row r="2207" spans="1:26" hidden="1" outlineLevel="7" x14ac:dyDescent="0.25">
      <c r="A2207" s="1" t="s">
        <v>415</v>
      </c>
      <c r="B2207" s="1">
        <v>4</v>
      </c>
      <c r="C2207" s="1" t="s">
        <v>109</v>
      </c>
      <c r="D2207" s="1" t="s">
        <v>161</v>
      </c>
      <c r="E2207" s="1" t="s">
        <v>162</v>
      </c>
      <c r="F2207" s="3">
        <v>1</v>
      </c>
      <c r="G2207" t="s">
        <v>424</v>
      </c>
      <c r="H2207" s="3">
        <v>15</v>
      </c>
      <c r="I2207" t="s">
        <v>433</v>
      </c>
      <c r="J2207" s="3">
        <v>154</v>
      </c>
      <c r="K2207" s="10" t="s">
        <v>468</v>
      </c>
      <c r="L2207" s="1">
        <v>15401</v>
      </c>
      <c r="M2207" s="1">
        <v>1004</v>
      </c>
      <c r="N2207" s="1" t="s">
        <v>17</v>
      </c>
      <c r="O2207" s="2">
        <v>64890</v>
      </c>
      <c r="P2207" s="2">
        <v>67360</v>
      </c>
      <c r="Q2207" s="2">
        <v>0</v>
      </c>
      <c r="R2207" s="2">
        <v>5250</v>
      </c>
      <c r="S2207" s="2">
        <v>10220.4</v>
      </c>
      <c r="T2207" s="2">
        <v>0</v>
      </c>
      <c r="U2207" s="2">
        <v>3740</v>
      </c>
      <c r="V2207" s="2">
        <v>1870</v>
      </c>
      <c r="W2207" s="2">
        <v>1870</v>
      </c>
      <c r="X2207" s="2">
        <f>SUM(Q2207:W2207)</f>
        <v>22950.400000000001</v>
      </c>
      <c r="Y2207" s="2">
        <v>44400</v>
      </c>
      <c r="Z2207" s="2">
        <f>+P2207-X2207-Y2207</f>
        <v>9.5999999999985448</v>
      </c>
    </row>
    <row r="2208" spans="1:26" hidden="1" outlineLevel="7" x14ac:dyDescent="0.25">
      <c r="F2208" s="3"/>
      <c r="G2208" s="100"/>
      <c r="H2208" s="3"/>
      <c r="I2208" s="100"/>
      <c r="J2208" s="3"/>
      <c r="K2208" s="101"/>
      <c r="N2208" s="102" t="s">
        <v>813</v>
      </c>
      <c r="O2208" s="2">
        <f t="shared" ref="O2208:Z2208" si="1541">SUBTOTAL(9,O2207:O2207)</f>
        <v>64890</v>
      </c>
      <c r="P2208" s="2">
        <f t="shared" si="1541"/>
        <v>67360</v>
      </c>
      <c r="Q2208" s="2">
        <f t="shared" si="1541"/>
        <v>0</v>
      </c>
      <c r="R2208" s="2">
        <f t="shared" si="1541"/>
        <v>5250</v>
      </c>
      <c r="S2208" s="2">
        <f t="shared" si="1541"/>
        <v>10220.4</v>
      </c>
      <c r="T2208" s="2">
        <f t="shared" si="1541"/>
        <v>0</v>
      </c>
      <c r="U2208" s="2">
        <f t="shared" si="1541"/>
        <v>3740</v>
      </c>
      <c r="V2208" s="2">
        <f t="shared" si="1541"/>
        <v>1870</v>
      </c>
      <c r="W2208" s="2">
        <f t="shared" si="1541"/>
        <v>1870</v>
      </c>
      <c r="X2208" s="2">
        <f t="shared" si="1541"/>
        <v>22950.400000000001</v>
      </c>
      <c r="Y2208" s="2">
        <f t="shared" si="1541"/>
        <v>44400</v>
      </c>
      <c r="Z2208" s="2">
        <f t="shared" si="1541"/>
        <v>9.5999999999985448</v>
      </c>
    </row>
    <row r="2209" spans="1:26" hidden="1" outlineLevel="7" x14ac:dyDescent="0.25">
      <c r="A2209" s="1" t="s">
        <v>415</v>
      </c>
      <c r="B2209" s="1">
        <v>4</v>
      </c>
      <c r="C2209" s="1" t="s">
        <v>109</v>
      </c>
      <c r="D2209" s="1" t="s">
        <v>161</v>
      </c>
      <c r="E2209" s="1" t="s">
        <v>162</v>
      </c>
      <c r="F2209" s="3">
        <v>1</v>
      </c>
      <c r="G2209" t="s">
        <v>424</v>
      </c>
      <c r="H2209" s="3">
        <v>15</v>
      </c>
      <c r="I2209" t="s">
        <v>433</v>
      </c>
      <c r="J2209" s="3">
        <v>154</v>
      </c>
      <c r="K2209" s="10" t="s">
        <v>468</v>
      </c>
      <c r="L2209" s="1">
        <v>15402</v>
      </c>
      <c r="M2209" s="1">
        <v>1013</v>
      </c>
      <c r="N2209" s="1" t="s">
        <v>21</v>
      </c>
      <c r="O2209" s="2">
        <v>15141</v>
      </c>
      <c r="P2209" s="2">
        <v>15141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5200</v>
      </c>
      <c r="X2209" s="2">
        <f>SUM(Q2209:W2209)</f>
        <v>5200</v>
      </c>
      <c r="Y2209" s="2">
        <v>0</v>
      </c>
      <c r="Z2209" s="2">
        <f>+P2209-X2209-Y2209</f>
        <v>9941</v>
      </c>
    </row>
    <row r="2210" spans="1:26" hidden="1" outlineLevel="7" x14ac:dyDescent="0.25">
      <c r="F2210" s="3"/>
      <c r="G2210" s="100"/>
      <c r="H2210" s="3"/>
      <c r="I2210" s="100"/>
      <c r="J2210" s="3"/>
      <c r="K2210" s="101"/>
      <c r="N2210" s="102" t="s">
        <v>814</v>
      </c>
      <c r="O2210" s="2">
        <f t="shared" ref="O2210:Z2210" si="1542">SUBTOTAL(9,O2209:O2209)</f>
        <v>15141</v>
      </c>
      <c r="P2210" s="2">
        <f t="shared" si="1542"/>
        <v>15141</v>
      </c>
      <c r="Q2210" s="2">
        <f t="shared" si="1542"/>
        <v>0</v>
      </c>
      <c r="R2210" s="2">
        <f t="shared" si="1542"/>
        <v>0</v>
      </c>
      <c r="S2210" s="2">
        <f t="shared" si="1542"/>
        <v>0</v>
      </c>
      <c r="T2210" s="2">
        <f t="shared" si="1542"/>
        <v>0</v>
      </c>
      <c r="U2210" s="2">
        <f t="shared" si="1542"/>
        <v>0</v>
      </c>
      <c r="V2210" s="2">
        <f t="shared" si="1542"/>
        <v>0</v>
      </c>
      <c r="W2210" s="2">
        <f t="shared" si="1542"/>
        <v>5200</v>
      </c>
      <c r="X2210" s="2">
        <f t="shared" si="1542"/>
        <v>5200</v>
      </c>
      <c r="Y2210" s="2">
        <f t="shared" si="1542"/>
        <v>0</v>
      </c>
      <c r="Z2210" s="2">
        <f t="shared" si="1542"/>
        <v>9941</v>
      </c>
    </row>
    <row r="2211" spans="1:26" hidden="1" outlineLevel="7" x14ac:dyDescent="0.25">
      <c r="A2211" s="1" t="s">
        <v>415</v>
      </c>
      <c r="B2211" s="1">
        <v>4</v>
      </c>
      <c r="C2211" s="1" t="s">
        <v>109</v>
      </c>
      <c r="D2211" s="1" t="s">
        <v>161</v>
      </c>
      <c r="E2211" s="1" t="s">
        <v>162</v>
      </c>
      <c r="F2211" s="3">
        <v>1</v>
      </c>
      <c r="G2211" t="s">
        <v>424</v>
      </c>
      <c r="H2211" s="3">
        <v>15</v>
      </c>
      <c r="I2211" t="s">
        <v>433</v>
      </c>
      <c r="J2211" s="3">
        <v>154</v>
      </c>
      <c r="K2211" s="10" t="s">
        <v>468</v>
      </c>
      <c r="L2211" s="1">
        <v>15403</v>
      </c>
      <c r="M2211" s="1">
        <v>1014</v>
      </c>
      <c r="N2211" s="1" t="s">
        <v>70</v>
      </c>
      <c r="O2211" s="2">
        <v>0</v>
      </c>
      <c r="P2211" s="2">
        <v>1600</v>
      </c>
      <c r="Q2211" s="2">
        <v>0</v>
      </c>
      <c r="R2211" s="2">
        <v>0</v>
      </c>
      <c r="S2211" s="2">
        <v>800</v>
      </c>
      <c r="T2211" s="2">
        <v>0</v>
      </c>
      <c r="U2211" s="2">
        <v>0</v>
      </c>
      <c r="V2211" s="2">
        <v>800</v>
      </c>
      <c r="W2211" s="2">
        <v>0</v>
      </c>
      <c r="X2211" s="2">
        <f>SUM(Q2211:W2211)</f>
        <v>1600</v>
      </c>
      <c r="Y2211" s="2">
        <v>0</v>
      </c>
      <c r="Z2211" s="2">
        <f>+P2211-X2211-Y2211</f>
        <v>0</v>
      </c>
    </row>
    <row r="2212" spans="1:26" hidden="1" outlineLevel="7" x14ac:dyDescent="0.25">
      <c r="F2212" s="3"/>
      <c r="G2212" s="100"/>
      <c r="H2212" s="3"/>
      <c r="I2212" s="100"/>
      <c r="J2212" s="3"/>
      <c r="K2212" s="101"/>
      <c r="N2212" s="102" t="s">
        <v>853</v>
      </c>
      <c r="O2212" s="2">
        <f t="shared" ref="O2212:Z2212" si="1543">SUBTOTAL(9,O2211:O2211)</f>
        <v>0</v>
      </c>
      <c r="P2212" s="2">
        <f t="shared" si="1543"/>
        <v>1600</v>
      </c>
      <c r="Q2212" s="2">
        <f t="shared" si="1543"/>
        <v>0</v>
      </c>
      <c r="R2212" s="2">
        <f t="shared" si="1543"/>
        <v>0</v>
      </c>
      <c r="S2212" s="2">
        <f t="shared" si="1543"/>
        <v>800</v>
      </c>
      <c r="T2212" s="2">
        <f t="shared" si="1543"/>
        <v>0</v>
      </c>
      <c r="U2212" s="2">
        <f t="shared" si="1543"/>
        <v>0</v>
      </c>
      <c r="V2212" s="2">
        <f t="shared" si="1543"/>
        <v>800</v>
      </c>
      <c r="W2212" s="2">
        <f t="shared" si="1543"/>
        <v>0</v>
      </c>
      <c r="X2212" s="2">
        <f t="shared" si="1543"/>
        <v>1600</v>
      </c>
      <c r="Y2212" s="2">
        <f t="shared" si="1543"/>
        <v>0</v>
      </c>
      <c r="Z2212" s="2">
        <f t="shared" si="1543"/>
        <v>0</v>
      </c>
    </row>
    <row r="2213" spans="1:26" hidden="1" outlineLevel="6" collapsed="1" x14ac:dyDescent="0.25">
      <c r="F2213" s="3"/>
      <c r="G2213" s="100"/>
      <c r="H2213" s="3"/>
      <c r="I2213" s="100"/>
      <c r="J2213" s="3"/>
      <c r="K2213" s="104" t="s">
        <v>721</v>
      </c>
      <c r="O2213" s="2">
        <f t="shared" ref="O2213:Z2213" si="1544">SUBTOTAL(9,O2207:O2211)</f>
        <v>80031</v>
      </c>
      <c r="P2213" s="2">
        <f t="shared" si="1544"/>
        <v>84101</v>
      </c>
      <c r="Q2213" s="2">
        <f t="shared" si="1544"/>
        <v>0</v>
      </c>
      <c r="R2213" s="2">
        <f t="shared" si="1544"/>
        <v>5250</v>
      </c>
      <c r="S2213" s="2">
        <f t="shared" si="1544"/>
        <v>11020.4</v>
      </c>
      <c r="T2213" s="2">
        <f t="shared" si="1544"/>
        <v>0</v>
      </c>
      <c r="U2213" s="2">
        <f t="shared" si="1544"/>
        <v>3740</v>
      </c>
      <c r="V2213" s="2">
        <f t="shared" si="1544"/>
        <v>2670</v>
      </c>
      <c r="W2213" s="2">
        <f t="shared" si="1544"/>
        <v>7070</v>
      </c>
      <c r="X2213" s="2">
        <f t="shared" si="1544"/>
        <v>29750.400000000001</v>
      </c>
      <c r="Y2213" s="2">
        <f t="shared" si="1544"/>
        <v>44400</v>
      </c>
      <c r="Z2213" s="2">
        <f t="shared" si="1544"/>
        <v>9950.5999999999985</v>
      </c>
    </row>
    <row r="2214" spans="1:26" hidden="1" outlineLevel="7" x14ac:dyDescent="0.25">
      <c r="A2214" s="1" t="s">
        <v>415</v>
      </c>
      <c r="B2214" s="1">
        <v>4</v>
      </c>
      <c r="C2214" s="1" t="s">
        <v>109</v>
      </c>
      <c r="D2214" s="1" t="s">
        <v>161</v>
      </c>
      <c r="E2214" s="1" t="s">
        <v>162</v>
      </c>
      <c r="F2214" s="3">
        <v>1</v>
      </c>
      <c r="G2214" t="s">
        <v>424</v>
      </c>
      <c r="H2214" s="3">
        <v>15</v>
      </c>
      <c r="I2214" t="s">
        <v>433</v>
      </c>
      <c r="J2214" s="3">
        <v>159</v>
      </c>
      <c r="K2214" s="10" t="s">
        <v>470</v>
      </c>
      <c r="L2214" s="1">
        <v>15901</v>
      </c>
      <c r="M2214" s="1">
        <v>1020</v>
      </c>
      <c r="N2214" s="1" t="s">
        <v>24</v>
      </c>
      <c r="O2214" s="2">
        <v>35341.33</v>
      </c>
      <c r="P2214" s="2">
        <v>35341.33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f>SUM(Q2214:W2214)</f>
        <v>0</v>
      </c>
      <c r="Y2214" s="2">
        <v>0</v>
      </c>
      <c r="Z2214" s="2">
        <f>+P2214-X2214-Y2214</f>
        <v>35341.33</v>
      </c>
    </row>
    <row r="2215" spans="1:26" hidden="1" outlineLevel="7" x14ac:dyDescent="0.25">
      <c r="F2215" s="3"/>
      <c r="G2215" s="100"/>
      <c r="H2215" s="3"/>
      <c r="I2215" s="100"/>
      <c r="J2215" s="3"/>
      <c r="K2215" s="101"/>
      <c r="N2215" s="102" t="s">
        <v>815</v>
      </c>
      <c r="O2215" s="2">
        <f t="shared" ref="O2215:Z2215" si="1545">SUBTOTAL(9,O2214:O2214)</f>
        <v>35341.33</v>
      </c>
      <c r="P2215" s="2">
        <f t="shared" si="1545"/>
        <v>35341.33</v>
      </c>
      <c r="Q2215" s="2">
        <f t="shared" si="1545"/>
        <v>0</v>
      </c>
      <c r="R2215" s="2">
        <f t="shared" si="1545"/>
        <v>0</v>
      </c>
      <c r="S2215" s="2">
        <f t="shared" si="1545"/>
        <v>0</v>
      </c>
      <c r="T2215" s="2">
        <f t="shared" si="1545"/>
        <v>0</v>
      </c>
      <c r="U2215" s="2">
        <f t="shared" si="1545"/>
        <v>0</v>
      </c>
      <c r="V2215" s="2">
        <f t="shared" si="1545"/>
        <v>0</v>
      </c>
      <c r="W2215" s="2">
        <f t="shared" si="1545"/>
        <v>0</v>
      </c>
      <c r="X2215" s="2">
        <f t="shared" si="1545"/>
        <v>0</v>
      </c>
      <c r="Y2215" s="2">
        <f t="shared" si="1545"/>
        <v>0</v>
      </c>
      <c r="Z2215" s="2">
        <f t="shared" si="1545"/>
        <v>35341.33</v>
      </c>
    </row>
    <row r="2216" spans="1:26" hidden="1" outlineLevel="6" collapsed="1" x14ac:dyDescent="0.25">
      <c r="F2216" s="3"/>
      <c r="G2216" s="100"/>
      <c r="H2216" s="3"/>
      <c r="I2216" s="100"/>
      <c r="J2216" s="3"/>
      <c r="K2216" s="104" t="s">
        <v>722</v>
      </c>
      <c r="O2216" s="2">
        <f t="shared" ref="O2216:Z2216" si="1546">SUBTOTAL(9,O2214:O2214)</f>
        <v>35341.33</v>
      </c>
      <c r="P2216" s="2">
        <f t="shared" si="1546"/>
        <v>35341.33</v>
      </c>
      <c r="Q2216" s="2">
        <f t="shared" si="1546"/>
        <v>0</v>
      </c>
      <c r="R2216" s="2">
        <f t="shared" si="1546"/>
        <v>0</v>
      </c>
      <c r="S2216" s="2">
        <f t="shared" si="1546"/>
        <v>0</v>
      </c>
      <c r="T2216" s="2">
        <f t="shared" si="1546"/>
        <v>0</v>
      </c>
      <c r="U2216" s="2">
        <f t="shared" si="1546"/>
        <v>0</v>
      </c>
      <c r="V2216" s="2">
        <f t="shared" si="1546"/>
        <v>0</v>
      </c>
      <c r="W2216" s="2">
        <f t="shared" si="1546"/>
        <v>0</v>
      </c>
      <c r="X2216" s="2">
        <f t="shared" si="1546"/>
        <v>0</v>
      </c>
      <c r="Y2216" s="2">
        <f t="shared" si="1546"/>
        <v>0</v>
      </c>
      <c r="Z2216" s="2">
        <f t="shared" si="1546"/>
        <v>35341.33</v>
      </c>
    </row>
    <row r="2217" spans="1:26" hidden="1" outlineLevel="5" collapsed="1" x14ac:dyDescent="0.25">
      <c r="F2217" s="3"/>
      <c r="G2217" s="100"/>
      <c r="H2217" s="3"/>
      <c r="I2217" s="103" t="s">
        <v>690</v>
      </c>
      <c r="J2217" s="3"/>
      <c r="K2217" s="101"/>
      <c r="O2217" s="2">
        <f t="shared" ref="O2217:Z2217" si="1547">SUBTOTAL(9,O2207:O2214)</f>
        <v>115372.33</v>
      </c>
      <c r="P2217" s="2">
        <f t="shared" si="1547"/>
        <v>119442.33</v>
      </c>
      <c r="Q2217" s="2">
        <f t="shared" si="1547"/>
        <v>0</v>
      </c>
      <c r="R2217" s="2">
        <f t="shared" si="1547"/>
        <v>5250</v>
      </c>
      <c r="S2217" s="2">
        <f t="shared" si="1547"/>
        <v>11020.4</v>
      </c>
      <c r="T2217" s="2">
        <f t="shared" si="1547"/>
        <v>0</v>
      </c>
      <c r="U2217" s="2">
        <f t="shared" si="1547"/>
        <v>3740</v>
      </c>
      <c r="V2217" s="2">
        <f t="shared" si="1547"/>
        <v>2670</v>
      </c>
      <c r="W2217" s="2">
        <f t="shared" si="1547"/>
        <v>7070</v>
      </c>
      <c r="X2217" s="2">
        <f t="shared" si="1547"/>
        <v>29750.400000000001</v>
      </c>
      <c r="Y2217" s="2">
        <f t="shared" si="1547"/>
        <v>44400</v>
      </c>
      <c r="Z2217" s="2">
        <f t="shared" si="1547"/>
        <v>45291.93</v>
      </c>
    </row>
    <row r="2218" spans="1:26" hidden="1" outlineLevel="4" collapsed="1" x14ac:dyDescent="0.25">
      <c r="F2218" s="3"/>
      <c r="G2218" s="103" t="s">
        <v>682</v>
      </c>
      <c r="H2218" s="3"/>
      <c r="I2218" s="100"/>
      <c r="J2218" s="3"/>
      <c r="K2218" s="101"/>
      <c r="O2218" s="2">
        <f t="shared" ref="O2218:Z2218" si="1548">SUBTOTAL(9,O2171:O2214)</f>
        <v>1390653.2900000003</v>
      </c>
      <c r="P2218" s="2">
        <f t="shared" si="1548"/>
        <v>1477931.8300000003</v>
      </c>
      <c r="Q2218" s="2">
        <f t="shared" si="1548"/>
        <v>88229.780000000013</v>
      </c>
      <c r="R2218" s="2">
        <f t="shared" si="1548"/>
        <v>93465.780000000013</v>
      </c>
      <c r="S2218" s="2">
        <f t="shared" si="1548"/>
        <v>199485.32</v>
      </c>
      <c r="T2218" s="2">
        <f t="shared" si="1548"/>
        <v>90129.529999999984</v>
      </c>
      <c r="U2218" s="2">
        <f t="shared" si="1548"/>
        <v>92350.18</v>
      </c>
      <c r="V2218" s="2">
        <f t="shared" si="1548"/>
        <v>93380.719999999987</v>
      </c>
      <c r="W2218" s="2">
        <f t="shared" si="1548"/>
        <v>98140.099999999991</v>
      </c>
      <c r="X2218" s="2">
        <f t="shared" si="1548"/>
        <v>755181.41000000027</v>
      </c>
      <c r="Y2218" s="2">
        <f t="shared" si="1548"/>
        <v>44400</v>
      </c>
      <c r="Z2218" s="2">
        <f t="shared" si="1548"/>
        <v>678350.42</v>
      </c>
    </row>
    <row r="2219" spans="1:26" hidden="1" outlineLevel="7" x14ac:dyDescent="0.25">
      <c r="A2219" s="1" t="s">
        <v>415</v>
      </c>
      <c r="B2219" s="1">
        <v>4</v>
      </c>
      <c r="C2219" s="1" t="s">
        <v>109</v>
      </c>
      <c r="D2219" s="1" t="s">
        <v>161</v>
      </c>
      <c r="E2219" s="1" t="s">
        <v>162</v>
      </c>
      <c r="F2219" s="3">
        <v>2</v>
      </c>
      <c r="G2219" t="s">
        <v>425</v>
      </c>
      <c r="H2219" s="3">
        <v>21</v>
      </c>
      <c r="I2219" t="s">
        <v>435</v>
      </c>
      <c r="J2219" s="3">
        <v>211</v>
      </c>
      <c r="K2219" s="10" t="s">
        <v>472</v>
      </c>
      <c r="L2219" s="1">
        <v>21101</v>
      </c>
      <c r="M2219" s="1">
        <v>4001</v>
      </c>
      <c r="N2219" s="1" t="s">
        <v>37</v>
      </c>
      <c r="O2219" s="2">
        <v>14000</v>
      </c>
      <c r="P2219" s="2">
        <v>7690.63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2761.04</v>
      </c>
      <c r="X2219" s="2">
        <f>SUM(Q2219:W2219)</f>
        <v>2761.04</v>
      </c>
      <c r="Y2219" s="2">
        <v>0</v>
      </c>
      <c r="Z2219" s="2">
        <f>+P2219-X2219-Y2219</f>
        <v>4929.59</v>
      </c>
    </row>
    <row r="2220" spans="1:26" hidden="1" outlineLevel="7" x14ac:dyDescent="0.25">
      <c r="F2220" s="3"/>
      <c r="G2220" s="100"/>
      <c r="H2220" s="3"/>
      <c r="I2220" s="100"/>
      <c r="J2220" s="3"/>
      <c r="K2220" s="101"/>
      <c r="N2220" s="102" t="s">
        <v>816</v>
      </c>
      <c r="O2220" s="2">
        <f t="shared" ref="O2220:Z2220" si="1549">SUBTOTAL(9,O2219:O2219)</f>
        <v>14000</v>
      </c>
      <c r="P2220" s="2">
        <f t="shared" si="1549"/>
        <v>7690.63</v>
      </c>
      <c r="Q2220" s="2">
        <f t="shared" si="1549"/>
        <v>0</v>
      </c>
      <c r="R2220" s="2">
        <f t="shared" si="1549"/>
        <v>0</v>
      </c>
      <c r="S2220" s="2">
        <f t="shared" si="1549"/>
        <v>0</v>
      </c>
      <c r="T2220" s="2">
        <f t="shared" si="1549"/>
        <v>0</v>
      </c>
      <c r="U2220" s="2">
        <f t="shared" si="1549"/>
        <v>0</v>
      </c>
      <c r="V2220" s="2">
        <f t="shared" si="1549"/>
        <v>0</v>
      </c>
      <c r="W2220" s="2">
        <f t="shared" si="1549"/>
        <v>2761.04</v>
      </c>
      <c r="X2220" s="2">
        <f t="shared" si="1549"/>
        <v>2761.04</v>
      </c>
      <c r="Y2220" s="2">
        <f t="shared" si="1549"/>
        <v>0</v>
      </c>
      <c r="Z2220" s="2">
        <f t="shared" si="1549"/>
        <v>4929.59</v>
      </c>
    </row>
    <row r="2221" spans="1:26" hidden="1" outlineLevel="6" collapsed="1" x14ac:dyDescent="0.25">
      <c r="F2221" s="3"/>
      <c r="G2221" s="100"/>
      <c r="H2221" s="3"/>
      <c r="I2221" s="100"/>
      <c r="J2221" s="3"/>
      <c r="K2221" s="104" t="s">
        <v>723</v>
      </c>
      <c r="O2221" s="2">
        <f t="shared" ref="O2221:Z2221" si="1550">SUBTOTAL(9,O2219:O2219)</f>
        <v>14000</v>
      </c>
      <c r="P2221" s="2">
        <f t="shared" si="1550"/>
        <v>7690.63</v>
      </c>
      <c r="Q2221" s="2">
        <f t="shared" si="1550"/>
        <v>0</v>
      </c>
      <c r="R2221" s="2">
        <f t="shared" si="1550"/>
        <v>0</v>
      </c>
      <c r="S2221" s="2">
        <f t="shared" si="1550"/>
        <v>0</v>
      </c>
      <c r="T2221" s="2">
        <f t="shared" si="1550"/>
        <v>0</v>
      </c>
      <c r="U2221" s="2">
        <f t="shared" si="1550"/>
        <v>0</v>
      </c>
      <c r="V2221" s="2">
        <f t="shared" si="1550"/>
        <v>0</v>
      </c>
      <c r="W2221" s="2">
        <f t="shared" si="1550"/>
        <v>2761.04</v>
      </c>
      <c r="X2221" s="2">
        <f t="shared" si="1550"/>
        <v>2761.04</v>
      </c>
      <c r="Y2221" s="2">
        <f t="shared" si="1550"/>
        <v>0</v>
      </c>
      <c r="Z2221" s="2">
        <f t="shared" si="1550"/>
        <v>4929.59</v>
      </c>
    </row>
    <row r="2222" spans="1:26" hidden="1" outlineLevel="7" x14ac:dyDescent="0.25">
      <c r="A2222" s="1" t="s">
        <v>415</v>
      </c>
      <c r="B2222" s="1">
        <v>4</v>
      </c>
      <c r="C2222" s="1" t="s">
        <v>109</v>
      </c>
      <c r="D2222" s="1" t="s">
        <v>161</v>
      </c>
      <c r="E2222" s="1" t="s">
        <v>162</v>
      </c>
      <c r="F2222" s="3">
        <v>2</v>
      </c>
      <c r="G2222" t="s">
        <v>425</v>
      </c>
      <c r="H2222" s="3">
        <v>21</v>
      </c>
      <c r="I2222" t="s">
        <v>435</v>
      </c>
      <c r="J2222" s="3">
        <v>214</v>
      </c>
      <c r="K2222" s="10" t="s">
        <v>474</v>
      </c>
      <c r="L2222" s="1">
        <v>21401</v>
      </c>
      <c r="M2222" s="1">
        <v>4002</v>
      </c>
      <c r="N2222" s="1" t="s">
        <v>38</v>
      </c>
      <c r="O2222" s="2">
        <v>18939.27</v>
      </c>
      <c r="P2222" s="2">
        <v>18939.27</v>
      </c>
      <c r="Q2222" s="2">
        <v>0</v>
      </c>
      <c r="R2222" s="2">
        <v>0</v>
      </c>
      <c r="S2222" s="2">
        <v>0</v>
      </c>
      <c r="T2222" s="2">
        <v>0</v>
      </c>
      <c r="U2222" s="2">
        <v>7701.06</v>
      </c>
      <c r="V2222" s="2">
        <v>0</v>
      </c>
      <c r="W2222" s="2">
        <v>5236.95</v>
      </c>
      <c r="X2222" s="2">
        <f>SUM(Q2222:W2222)</f>
        <v>12938.01</v>
      </c>
      <c r="Y2222" s="2">
        <v>0</v>
      </c>
      <c r="Z2222" s="2">
        <f>+P2222-X2222-Y2222</f>
        <v>6001.26</v>
      </c>
    </row>
    <row r="2223" spans="1:26" hidden="1" outlineLevel="7" x14ac:dyDescent="0.25">
      <c r="F2223" s="3"/>
      <c r="G2223" s="100"/>
      <c r="H2223" s="3"/>
      <c r="I2223" s="100"/>
      <c r="J2223" s="3"/>
      <c r="K2223" s="101"/>
      <c r="N2223" s="102" t="s">
        <v>817</v>
      </c>
      <c r="O2223" s="2">
        <f t="shared" ref="O2223:Z2223" si="1551">SUBTOTAL(9,O2222:O2222)</f>
        <v>18939.27</v>
      </c>
      <c r="P2223" s="2">
        <f t="shared" si="1551"/>
        <v>18939.27</v>
      </c>
      <c r="Q2223" s="2">
        <f t="shared" si="1551"/>
        <v>0</v>
      </c>
      <c r="R2223" s="2">
        <f t="shared" si="1551"/>
        <v>0</v>
      </c>
      <c r="S2223" s="2">
        <f t="shared" si="1551"/>
        <v>0</v>
      </c>
      <c r="T2223" s="2">
        <f t="shared" si="1551"/>
        <v>0</v>
      </c>
      <c r="U2223" s="2">
        <f t="shared" si="1551"/>
        <v>7701.06</v>
      </c>
      <c r="V2223" s="2">
        <f t="shared" si="1551"/>
        <v>0</v>
      </c>
      <c r="W2223" s="2">
        <f t="shared" si="1551"/>
        <v>5236.95</v>
      </c>
      <c r="X2223" s="2">
        <f t="shared" si="1551"/>
        <v>12938.01</v>
      </c>
      <c r="Y2223" s="2">
        <f t="shared" si="1551"/>
        <v>0</v>
      </c>
      <c r="Z2223" s="2">
        <f t="shared" si="1551"/>
        <v>6001.26</v>
      </c>
    </row>
    <row r="2224" spans="1:26" hidden="1" outlineLevel="6" collapsed="1" x14ac:dyDescent="0.25">
      <c r="F2224" s="3"/>
      <c r="G2224" s="100"/>
      <c r="H2224" s="3"/>
      <c r="I2224" s="100"/>
      <c r="J2224" s="3"/>
      <c r="K2224" s="104" t="s">
        <v>724</v>
      </c>
      <c r="O2224" s="2">
        <f t="shared" ref="O2224:Z2224" si="1552">SUBTOTAL(9,O2222:O2222)</f>
        <v>18939.27</v>
      </c>
      <c r="P2224" s="2">
        <f t="shared" si="1552"/>
        <v>18939.27</v>
      </c>
      <c r="Q2224" s="2">
        <f t="shared" si="1552"/>
        <v>0</v>
      </c>
      <c r="R2224" s="2">
        <f t="shared" si="1552"/>
        <v>0</v>
      </c>
      <c r="S2224" s="2">
        <f t="shared" si="1552"/>
        <v>0</v>
      </c>
      <c r="T2224" s="2">
        <f t="shared" si="1552"/>
        <v>0</v>
      </c>
      <c r="U2224" s="2">
        <f t="shared" si="1552"/>
        <v>7701.06</v>
      </c>
      <c r="V2224" s="2">
        <f t="shared" si="1552"/>
        <v>0</v>
      </c>
      <c r="W2224" s="2">
        <f t="shared" si="1552"/>
        <v>5236.95</v>
      </c>
      <c r="X2224" s="2">
        <f t="shared" si="1552"/>
        <v>12938.01</v>
      </c>
      <c r="Y2224" s="2">
        <f t="shared" si="1552"/>
        <v>0</v>
      </c>
      <c r="Z2224" s="2">
        <f t="shared" si="1552"/>
        <v>6001.26</v>
      </c>
    </row>
    <row r="2225" spans="1:26" hidden="1" outlineLevel="7" x14ac:dyDescent="0.25">
      <c r="A2225" s="1" t="s">
        <v>415</v>
      </c>
      <c r="B2225" s="1">
        <v>4</v>
      </c>
      <c r="C2225" s="1" t="s">
        <v>109</v>
      </c>
      <c r="D2225" s="1" t="s">
        <v>161</v>
      </c>
      <c r="E2225" s="1" t="s">
        <v>162</v>
      </c>
      <c r="F2225" s="3">
        <v>2</v>
      </c>
      <c r="G2225" t="s">
        <v>425</v>
      </c>
      <c r="H2225" s="3">
        <v>21</v>
      </c>
      <c r="I2225" t="s">
        <v>435</v>
      </c>
      <c r="J2225" s="3">
        <v>215</v>
      </c>
      <c r="K2225" s="10" t="s">
        <v>475</v>
      </c>
      <c r="L2225" s="1">
        <v>21502</v>
      </c>
      <c r="M2225" s="1">
        <v>4006</v>
      </c>
      <c r="N2225" s="1" t="s">
        <v>126</v>
      </c>
      <c r="O2225" s="2">
        <v>0</v>
      </c>
      <c r="P2225" s="2">
        <v>330</v>
      </c>
      <c r="Q2225" s="2">
        <v>0</v>
      </c>
      <c r="R2225" s="2">
        <v>330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f>SUM(Q2225:W2225)</f>
        <v>330</v>
      </c>
      <c r="Y2225" s="2">
        <v>0</v>
      </c>
      <c r="Z2225" s="2">
        <f>+P2225-X2225-Y2225</f>
        <v>0</v>
      </c>
    </row>
    <row r="2226" spans="1:26" hidden="1" outlineLevel="7" x14ac:dyDescent="0.25">
      <c r="F2226" s="3"/>
      <c r="G2226" s="100"/>
      <c r="H2226" s="3"/>
      <c r="I2226" s="100"/>
      <c r="J2226" s="3"/>
      <c r="K2226" s="101"/>
      <c r="N2226" s="102" t="s">
        <v>885</v>
      </c>
      <c r="O2226" s="2">
        <f t="shared" ref="O2226:Z2226" si="1553">SUBTOTAL(9,O2225:O2225)</f>
        <v>0</v>
      </c>
      <c r="P2226" s="2">
        <f t="shared" si="1553"/>
        <v>330</v>
      </c>
      <c r="Q2226" s="2">
        <f t="shared" si="1553"/>
        <v>0</v>
      </c>
      <c r="R2226" s="2">
        <f t="shared" si="1553"/>
        <v>330</v>
      </c>
      <c r="S2226" s="2">
        <f t="shared" si="1553"/>
        <v>0</v>
      </c>
      <c r="T2226" s="2">
        <f t="shared" si="1553"/>
        <v>0</v>
      </c>
      <c r="U2226" s="2">
        <f t="shared" si="1553"/>
        <v>0</v>
      </c>
      <c r="V2226" s="2">
        <f t="shared" si="1553"/>
        <v>0</v>
      </c>
      <c r="W2226" s="2">
        <f t="shared" si="1553"/>
        <v>0</v>
      </c>
      <c r="X2226" s="2">
        <f t="shared" si="1553"/>
        <v>330</v>
      </c>
      <c r="Y2226" s="2">
        <f t="shared" si="1553"/>
        <v>0</v>
      </c>
      <c r="Z2226" s="2">
        <f t="shared" si="1553"/>
        <v>0</v>
      </c>
    </row>
    <row r="2227" spans="1:26" hidden="1" outlineLevel="6" collapsed="1" x14ac:dyDescent="0.25">
      <c r="F2227" s="3"/>
      <c r="G2227" s="100"/>
      <c r="H2227" s="3"/>
      <c r="I2227" s="100"/>
      <c r="J2227" s="3"/>
      <c r="K2227" s="104" t="s">
        <v>725</v>
      </c>
      <c r="O2227" s="2">
        <f t="shared" ref="O2227:Z2227" si="1554">SUBTOTAL(9,O2225:O2225)</f>
        <v>0</v>
      </c>
      <c r="P2227" s="2">
        <f t="shared" si="1554"/>
        <v>330</v>
      </c>
      <c r="Q2227" s="2">
        <f t="shared" si="1554"/>
        <v>0</v>
      </c>
      <c r="R2227" s="2">
        <f t="shared" si="1554"/>
        <v>330</v>
      </c>
      <c r="S2227" s="2">
        <f t="shared" si="1554"/>
        <v>0</v>
      </c>
      <c r="T2227" s="2">
        <f t="shared" si="1554"/>
        <v>0</v>
      </c>
      <c r="U2227" s="2">
        <f t="shared" si="1554"/>
        <v>0</v>
      </c>
      <c r="V2227" s="2">
        <f t="shared" si="1554"/>
        <v>0</v>
      </c>
      <c r="W2227" s="2">
        <f t="shared" si="1554"/>
        <v>0</v>
      </c>
      <c r="X2227" s="2">
        <f t="shared" si="1554"/>
        <v>330</v>
      </c>
      <c r="Y2227" s="2">
        <f t="shared" si="1554"/>
        <v>0</v>
      </c>
      <c r="Z2227" s="2">
        <f t="shared" si="1554"/>
        <v>0</v>
      </c>
    </row>
    <row r="2228" spans="1:26" hidden="1" outlineLevel="5" collapsed="1" x14ac:dyDescent="0.25">
      <c r="F2228" s="3"/>
      <c r="G2228" s="100"/>
      <c r="H2228" s="3"/>
      <c r="I2228" s="103" t="s">
        <v>691</v>
      </c>
      <c r="J2228" s="3"/>
      <c r="K2228" s="101"/>
      <c r="O2228" s="2">
        <f t="shared" ref="O2228:Z2228" si="1555">SUBTOTAL(9,O2219:O2225)</f>
        <v>32939.270000000004</v>
      </c>
      <c r="P2228" s="2">
        <f t="shared" si="1555"/>
        <v>26959.9</v>
      </c>
      <c r="Q2228" s="2">
        <f t="shared" si="1555"/>
        <v>0</v>
      </c>
      <c r="R2228" s="2">
        <f t="shared" si="1555"/>
        <v>330</v>
      </c>
      <c r="S2228" s="2">
        <f t="shared" si="1555"/>
        <v>0</v>
      </c>
      <c r="T2228" s="2">
        <f t="shared" si="1555"/>
        <v>0</v>
      </c>
      <c r="U2228" s="2">
        <f t="shared" si="1555"/>
        <v>7701.06</v>
      </c>
      <c r="V2228" s="2">
        <f t="shared" si="1555"/>
        <v>0</v>
      </c>
      <c r="W2228" s="2">
        <f t="shared" si="1555"/>
        <v>7997.99</v>
      </c>
      <c r="X2228" s="2">
        <f t="shared" si="1555"/>
        <v>16029.05</v>
      </c>
      <c r="Y2228" s="2">
        <f t="shared" si="1555"/>
        <v>0</v>
      </c>
      <c r="Z2228" s="2">
        <f t="shared" si="1555"/>
        <v>10930.85</v>
      </c>
    </row>
    <row r="2229" spans="1:26" hidden="1" outlineLevel="7" x14ac:dyDescent="0.25">
      <c r="A2229" s="1" t="s">
        <v>415</v>
      </c>
      <c r="B2229" s="1">
        <v>4</v>
      </c>
      <c r="C2229" s="1" t="s">
        <v>109</v>
      </c>
      <c r="D2229" s="1" t="s">
        <v>161</v>
      </c>
      <c r="E2229" s="1" t="s">
        <v>162</v>
      </c>
      <c r="F2229" s="3">
        <v>2</v>
      </c>
      <c r="G2229" t="s">
        <v>425</v>
      </c>
      <c r="H2229" s="3">
        <v>22</v>
      </c>
      <c r="I2229" t="s">
        <v>436</v>
      </c>
      <c r="J2229" s="3">
        <v>221</v>
      </c>
      <c r="K2229" s="10" t="s">
        <v>478</v>
      </c>
      <c r="L2229" s="1">
        <v>22101</v>
      </c>
      <c r="M2229" s="1">
        <v>4020</v>
      </c>
      <c r="N2229" s="1" t="s">
        <v>44</v>
      </c>
      <c r="O2229" s="2">
        <v>4200</v>
      </c>
      <c r="P2229" s="2">
        <v>6227</v>
      </c>
      <c r="Q2229" s="2">
        <v>0</v>
      </c>
      <c r="R2229" s="2">
        <v>933.89</v>
      </c>
      <c r="S2229" s="2">
        <v>1267.45</v>
      </c>
      <c r="T2229" s="2">
        <v>676.8</v>
      </c>
      <c r="U2229" s="2">
        <v>600.54999999999995</v>
      </c>
      <c r="V2229" s="2">
        <v>1033.3599999999999</v>
      </c>
      <c r="W2229" s="2">
        <v>1106.0999999999999</v>
      </c>
      <c r="X2229" s="2">
        <f>SUM(Q2229:W2229)</f>
        <v>5618.15</v>
      </c>
      <c r="Y2229" s="2">
        <v>0</v>
      </c>
      <c r="Z2229" s="2">
        <f>+P2229-X2229-Y2229</f>
        <v>608.85000000000036</v>
      </c>
    </row>
    <row r="2230" spans="1:26" hidden="1" outlineLevel="7" x14ac:dyDescent="0.25">
      <c r="F2230" s="3"/>
      <c r="G2230" s="100"/>
      <c r="H2230" s="3"/>
      <c r="I2230" s="100"/>
      <c r="J2230" s="3"/>
      <c r="K2230" s="101"/>
      <c r="N2230" s="102" t="s">
        <v>821</v>
      </c>
      <c r="O2230" s="2">
        <f t="shared" ref="O2230:Z2230" si="1556">SUBTOTAL(9,O2229:O2229)</f>
        <v>4200</v>
      </c>
      <c r="P2230" s="2">
        <f t="shared" si="1556"/>
        <v>6227</v>
      </c>
      <c r="Q2230" s="2">
        <f t="shared" si="1556"/>
        <v>0</v>
      </c>
      <c r="R2230" s="2">
        <f t="shared" si="1556"/>
        <v>933.89</v>
      </c>
      <c r="S2230" s="2">
        <f t="shared" si="1556"/>
        <v>1267.45</v>
      </c>
      <c r="T2230" s="2">
        <f t="shared" si="1556"/>
        <v>676.8</v>
      </c>
      <c r="U2230" s="2">
        <f t="shared" si="1556"/>
        <v>600.54999999999995</v>
      </c>
      <c r="V2230" s="2">
        <f t="shared" si="1556"/>
        <v>1033.3599999999999</v>
      </c>
      <c r="W2230" s="2">
        <f t="shared" si="1556"/>
        <v>1106.0999999999999</v>
      </c>
      <c r="X2230" s="2">
        <f t="shared" si="1556"/>
        <v>5618.15</v>
      </c>
      <c r="Y2230" s="2">
        <f t="shared" si="1556"/>
        <v>0</v>
      </c>
      <c r="Z2230" s="2">
        <f t="shared" si="1556"/>
        <v>608.85000000000036</v>
      </c>
    </row>
    <row r="2231" spans="1:26" hidden="1" outlineLevel="7" x14ac:dyDescent="0.25">
      <c r="A2231" s="1" t="s">
        <v>415</v>
      </c>
      <c r="B2231" s="1">
        <v>4</v>
      </c>
      <c r="C2231" s="1" t="s">
        <v>109</v>
      </c>
      <c r="D2231" s="1" t="s">
        <v>161</v>
      </c>
      <c r="E2231" s="1" t="s">
        <v>162</v>
      </c>
      <c r="F2231" s="3">
        <v>2</v>
      </c>
      <c r="G2231" t="s">
        <v>425</v>
      </c>
      <c r="H2231" s="3">
        <v>22</v>
      </c>
      <c r="I2231" t="s">
        <v>436</v>
      </c>
      <c r="J2231" s="3">
        <v>221</v>
      </c>
      <c r="K2231" s="10" t="s">
        <v>478</v>
      </c>
      <c r="L2231" s="1">
        <v>22102</v>
      </c>
      <c r="M2231" s="1">
        <v>5020</v>
      </c>
      <c r="N2231" s="1" t="s">
        <v>53</v>
      </c>
      <c r="O2231" s="2">
        <v>1092</v>
      </c>
      <c r="P2231" s="2">
        <v>859</v>
      </c>
      <c r="Q2231" s="2">
        <v>0</v>
      </c>
      <c r="R2231" s="2">
        <v>128</v>
      </c>
      <c r="S2231" s="2">
        <v>80</v>
      </c>
      <c r="T2231" s="2">
        <v>0</v>
      </c>
      <c r="U2231" s="2">
        <v>240</v>
      </c>
      <c r="V2231" s="2">
        <v>64</v>
      </c>
      <c r="W2231" s="2">
        <v>80</v>
      </c>
      <c r="X2231" s="2">
        <f>SUM(Q2231:W2231)</f>
        <v>592</v>
      </c>
      <c r="Y2231" s="2">
        <v>0</v>
      </c>
      <c r="Z2231" s="2">
        <f>+P2231-X2231-Y2231</f>
        <v>267</v>
      </c>
    </row>
    <row r="2232" spans="1:26" hidden="1" outlineLevel="7" x14ac:dyDescent="0.25">
      <c r="F2232" s="3"/>
      <c r="G2232" s="100"/>
      <c r="H2232" s="3"/>
      <c r="I2232" s="100"/>
      <c r="J2232" s="3"/>
      <c r="K2232" s="101"/>
      <c r="N2232" s="102" t="s">
        <v>822</v>
      </c>
      <c r="O2232" s="2">
        <f t="shared" ref="O2232:Z2232" si="1557">SUBTOTAL(9,O2231:O2231)</f>
        <v>1092</v>
      </c>
      <c r="P2232" s="2">
        <f t="shared" si="1557"/>
        <v>859</v>
      </c>
      <c r="Q2232" s="2">
        <f t="shared" si="1557"/>
        <v>0</v>
      </c>
      <c r="R2232" s="2">
        <f t="shared" si="1557"/>
        <v>128</v>
      </c>
      <c r="S2232" s="2">
        <f t="shared" si="1557"/>
        <v>80</v>
      </c>
      <c r="T2232" s="2">
        <f t="shared" si="1557"/>
        <v>0</v>
      </c>
      <c r="U2232" s="2">
        <f t="shared" si="1557"/>
        <v>240</v>
      </c>
      <c r="V2232" s="2">
        <f t="shared" si="1557"/>
        <v>64</v>
      </c>
      <c r="W2232" s="2">
        <f t="shared" si="1557"/>
        <v>80</v>
      </c>
      <c r="X2232" s="2">
        <f t="shared" si="1557"/>
        <v>592</v>
      </c>
      <c r="Y2232" s="2">
        <f t="shared" si="1557"/>
        <v>0</v>
      </c>
      <c r="Z2232" s="2">
        <f t="shared" si="1557"/>
        <v>267</v>
      </c>
    </row>
    <row r="2233" spans="1:26" hidden="1" outlineLevel="7" x14ac:dyDescent="0.25">
      <c r="A2233" s="1" t="s">
        <v>415</v>
      </c>
      <c r="B2233" s="1">
        <v>4</v>
      </c>
      <c r="C2233" s="1" t="s">
        <v>109</v>
      </c>
      <c r="D2233" s="1" t="s">
        <v>161</v>
      </c>
      <c r="E2233" s="1" t="s">
        <v>162</v>
      </c>
      <c r="F2233" s="3">
        <v>2</v>
      </c>
      <c r="G2233" t="s">
        <v>425</v>
      </c>
      <c r="H2233" s="3">
        <v>22</v>
      </c>
      <c r="I2233" t="s">
        <v>436</v>
      </c>
      <c r="J2233" s="3">
        <v>221</v>
      </c>
      <c r="K2233" s="10" t="s">
        <v>478</v>
      </c>
      <c r="L2233" s="1">
        <v>22103</v>
      </c>
      <c r="M2233" s="1">
        <v>5022</v>
      </c>
      <c r="N2233" s="1" t="s">
        <v>72</v>
      </c>
      <c r="O2233" s="2">
        <v>0</v>
      </c>
      <c r="P2233" s="2">
        <v>354.96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354.96</v>
      </c>
      <c r="X2233" s="2">
        <f>SUM(Q2233:W2233)</f>
        <v>354.96</v>
      </c>
      <c r="Y2233" s="2">
        <v>0</v>
      </c>
      <c r="Z2233" s="2">
        <f>+P2233-X2233-Y2233</f>
        <v>0</v>
      </c>
    </row>
    <row r="2234" spans="1:26" hidden="1" outlineLevel="7" x14ac:dyDescent="0.25">
      <c r="F2234" s="3"/>
      <c r="G2234" s="100"/>
      <c r="H2234" s="3"/>
      <c r="I2234" s="100"/>
      <c r="J2234" s="3"/>
      <c r="K2234" s="101"/>
      <c r="N2234" s="102" t="s">
        <v>854</v>
      </c>
      <c r="O2234" s="2">
        <f t="shared" ref="O2234:Z2234" si="1558">SUBTOTAL(9,O2233:O2233)</f>
        <v>0</v>
      </c>
      <c r="P2234" s="2">
        <f t="shared" si="1558"/>
        <v>354.96</v>
      </c>
      <c r="Q2234" s="2">
        <f t="shared" si="1558"/>
        <v>0</v>
      </c>
      <c r="R2234" s="2">
        <f t="shared" si="1558"/>
        <v>0</v>
      </c>
      <c r="S2234" s="2">
        <f t="shared" si="1558"/>
        <v>0</v>
      </c>
      <c r="T2234" s="2">
        <f t="shared" si="1558"/>
        <v>0</v>
      </c>
      <c r="U2234" s="2">
        <f t="shared" si="1558"/>
        <v>0</v>
      </c>
      <c r="V2234" s="2">
        <f t="shared" si="1558"/>
        <v>0</v>
      </c>
      <c r="W2234" s="2">
        <f t="shared" si="1558"/>
        <v>354.96</v>
      </c>
      <c r="X2234" s="2">
        <f t="shared" si="1558"/>
        <v>354.96</v>
      </c>
      <c r="Y2234" s="2">
        <f t="shared" si="1558"/>
        <v>0</v>
      </c>
      <c r="Z2234" s="2">
        <f t="shared" si="1558"/>
        <v>0</v>
      </c>
    </row>
    <row r="2235" spans="1:26" hidden="1" outlineLevel="6" collapsed="1" x14ac:dyDescent="0.25">
      <c r="F2235" s="3"/>
      <c r="G2235" s="100"/>
      <c r="H2235" s="3"/>
      <c r="I2235" s="100"/>
      <c r="J2235" s="3"/>
      <c r="K2235" s="104" t="s">
        <v>727</v>
      </c>
      <c r="O2235" s="2">
        <f t="shared" ref="O2235:Z2235" si="1559">SUBTOTAL(9,O2229:O2233)</f>
        <v>5292</v>
      </c>
      <c r="P2235" s="2">
        <f t="shared" si="1559"/>
        <v>7440.96</v>
      </c>
      <c r="Q2235" s="2">
        <f t="shared" si="1559"/>
        <v>0</v>
      </c>
      <c r="R2235" s="2">
        <f t="shared" si="1559"/>
        <v>1061.8899999999999</v>
      </c>
      <c r="S2235" s="2">
        <f t="shared" si="1559"/>
        <v>1347.45</v>
      </c>
      <c r="T2235" s="2">
        <f t="shared" si="1559"/>
        <v>676.8</v>
      </c>
      <c r="U2235" s="2">
        <f t="shared" si="1559"/>
        <v>840.55</v>
      </c>
      <c r="V2235" s="2">
        <f t="shared" si="1559"/>
        <v>1097.3599999999999</v>
      </c>
      <c r="W2235" s="2">
        <f t="shared" si="1559"/>
        <v>1541.06</v>
      </c>
      <c r="X2235" s="2">
        <f t="shared" si="1559"/>
        <v>6565.11</v>
      </c>
      <c r="Y2235" s="2">
        <f t="shared" si="1559"/>
        <v>0</v>
      </c>
      <c r="Z2235" s="2">
        <f t="shared" si="1559"/>
        <v>875.85000000000036</v>
      </c>
    </row>
    <row r="2236" spans="1:26" hidden="1" outlineLevel="5" collapsed="1" x14ac:dyDescent="0.25">
      <c r="F2236" s="3"/>
      <c r="G2236" s="100"/>
      <c r="H2236" s="3"/>
      <c r="I2236" s="103" t="s">
        <v>692</v>
      </c>
      <c r="J2236" s="3"/>
      <c r="K2236" s="101"/>
      <c r="O2236" s="2">
        <f t="shared" ref="O2236:Z2236" si="1560">SUBTOTAL(9,O2229:O2233)</f>
        <v>5292</v>
      </c>
      <c r="P2236" s="2">
        <f t="shared" si="1560"/>
        <v>7440.96</v>
      </c>
      <c r="Q2236" s="2">
        <f t="shared" si="1560"/>
        <v>0</v>
      </c>
      <c r="R2236" s="2">
        <f t="shared" si="1560"/>
        <v>1061.8899999999999</v>
      </c>
      <c r="S2236" s="2">
        <f t="shared" si="1560"/>
        <v>1347.45</v>
      </c>
      <c r="T2236" s="2">
        <f t="shared" si="1560"/>
        <v>676.8</v>
      </c>
      <c r="U2236" s="2">
        <f t="shared" si="1560"/>
        <v>840.55</v>
      </c>
      <c r="V2236" s="2">
        <f t="shared" si="1560"/>
        <v>1097.3599999999999</v>
      </c>
      <c r="W2236" s="2">
        <f t="shared" si="1560"/>
        <v>1541.06</v>
      </c>
      <c r="X2236" s="2">
        <f t="shared" si="1560"/>
        <v>6565.11</v>
      </c>
      <c r="Y2236" s="2">
        <f t="shared" si="1560"/>
        <v>0</v>
      </c>
      <c r="Z2236" s="2">
        <f t="shared" si="1560"/>
        <v>875.85000000000036</v>
      </c>
    </row>
    <row r="2237" spans="1:26" hidden="1" outlineLevel="7" x14ac:dyDescent="0.25">
      <c r="A2237" s="1" t="s">
        <v>415</v>
      </c>
      <c r="B2237" s="1">
        <v>4</v>
      </c>
      <c r="C2237" s="1" t="s">
        <v>109</v>
      </c>
      <c r="D2237" s="1" t="s">
        <v>161</v>
      </c>
      <c r="E2237" s="1" t="s">
        <v>162</v>
      </c>
      <c r="F2237" s="3">
        <v>2</v>
      </c>
      <c r="G2237" t="s">
        <v>425</v>
      </c>
      <c r="H2237" s="3">
        <v>27</v>
      </c>
      <c r="I2237" t="s">
        <v>440</v>
      </c>
      <c r="J2237" s="3">
        <v>271</v>
      </c>
      <c r="K2237" s="10" t="s">
        <v>485</v>
      </c>
      <c r="L2237" s="1">
        <v>27101</v>
      </c>
      <c r="M2237" s="1">
        <v>1015</v>
      </c>
      <c r="N2237" s="1" t="s">
        <v>22</v>
      </c>
      <c r="O2237" s="2">
        <v>14187.84</v>
      </c>
      <c r="P2237" s="2">
        <v>14187.84</v>
      </c>
      <c r="Q2237" s="2">
        <v>0</v>
      </c>
      <c r="R2237" s="2">
        <v>5168.96</v>
      </c>
      <c r="S2237" s="2">
        <v>2059</v>
      </c>
      <c r="T2237" s="2">
        <v>0</v>
      </c>
      <c r="U2237" s="2">
        <v>0</v>
      </c>
      <c r="V2237" s="2">
        <v>0</v>
      </c>
      <c r="W2237" s="2">
        <v>5445.04</v>
      </c>
      <c r="X2237" s="2">
        <f>SUM(Q2237:W2237)</f>
        <v>12673</v>
      </c>
      <c r="Y2237" s="2">
        <v>1292.2400000000002</v>
      </c>
      <c r="Z2237" s="2">
        <f>+P2237-X2237-Y2237</f>
        <v>222.59999999999991</v>
      </c>
    </row>
    <row r="2238" spans="1:26" hidden="1" outlineLevel="7" x14ac:dyDescent="0.25">
      <c r="F2238" s="3"/>
      <c r="G2238" s="100"/>
      <c r="H2238" s="3"/>
      <c r="I2238" s="100"/>
      <c r="J2238" s="3"/>
      <c r="K2238" s="101"/>
      <c r="N2238" s="102" t="s">
        <v>826</v>
      </c>
      <c r="O2238" s="2">
        <f t="shared" ref="O2238:Z2238" si="1561">SUBTOTAL(9,O2237:O2237)</f>
        <v>14187.84</v>
      </c>
      <c r="P2238" s="2">
        <f t="shared" si="1561"/>
        <v>14187.84</v>
      </c>
      <c r="Q2238" s="2">
        <f t="shared" si="1561"/>
        <v>0</v>
      </c>
      <c r="R2238" s="2">
        <f t="shared" si="1561"/>
        <v>5168.96</v>
      </c>
      <c r="S2238" s="2">
        <f t="shared" si="1561"/>
        <v>2059</v>
      </c>
      <c r="T2238" s="2">
        <f t="shared" si="1561"/>
        <v>0</v>
      </c>
      <c r="U2238" s="2">
        <f t="shared" si="1561"/>
        <v>0</v>
      </c>
      <c r="V2238" s="2">
        <f t="shared" si="1561"/>
        <v>0</v>
      </c>
      <c r="W2238" s="2">
        <f t="shared" si="1561"/>
        <v>5445.04</v>
      </c>
      <c r="X2238" s="2">
        <f t="shared" si="1561"/>
        <v>12673</v>
      </c>
      <c r="Y2238" s="2">
        <f t="shared" si="1561"/>
        <v>1292.2400000000002</v>
      </c>
      <c r="Z2238" s="2">
        <f t="shared" si="1561"/>
        <v>222.59999999999991</v>
      </c>
    </row>
    <row r="2239" spans="1:26" hidden="1" outlineLevel="6" collapsed="1" x14ac:dyDescent="0.25">
      <c r="F2239" s="3"/>
      <c r="G2239" s="100"/>
      <c r="H2239" s="3"/>
      <c r="I2239" s="100"/>
      <c r="J2239" s="3"/>
      <c r="K2239" s="104" t="s">
        <v>730</v>
      </c>
      <c r="O2239" s="2">
        <f t="shared" ref="O2239:Z2239" si="1562">SUBTOTAL(9,O2237:O2237)</f>
        <v>14187.84</v>
      </c>
      <c r="P2239" s="2">
        <f t="shared" si="1562"/>
        <v>14187.84</v>
      </c>
      <c r="Q2239" s="2">
        <f t="shared" si="1562"/>
        <v>0</v>
      </c>
      <c r="R2239" s="2">
        <f t="shared" si="1562"/>
        <v>5168.96</v>
      </c>
      <c r="S2239" s="2">
        <f t="shared" si="1562"/>
        <v>2059</v>
      </c>
      <c r="T2239" s="2">
        <f t="shared" si="1562"/>
        <v>0</v>
      </c>
      <c r="U2239" s="2">
        <f t="shared" si="1562"/>
        <v>0</v>
      </c>
      <c r="V2239" s="2">
        <f t="shared" si="1562"/>
        <v>0</v>
      </c>
      <c r="W2239" s="2">
        <f t="shared" si="1562"/>
        <v>5445.04</v>
      </c>
      <c r="X2239" s="2">
        <f t="shared" si="1562"/>
        <v>12673</v>
      </c>
      <c r="Y2239" s="2">
        <f t="shared" si="1562"/>
        <v>1292.2400000000002</v>
      </c>
      <c r="Z2239" s="2">
        <f t="shared" si="1562"/>
        <v>222.59999999999991</v>
      </c>
    </row>
    <row r="2240" spans="1:26" hidden="1" outlineLevel="5" collapsed="1" x14ac:dyDescent="0.25">
      <c r="F2240" s="3"/>
      <c r="G2240" s="100"/>
      <c r="H2240" s="3"/>
      <c r="I2240" s="103" t="s">
        <v>694</v>
      </c>
      <c r="J2240" s="3"/>
      <c r="K2240" s="101"/>
      <c r="O2240" s="2">
        <f t="shared" ref="O2240:Z2240" si="1563">SUBTOTAL(9,O2237:O2237)</f>
        <v>14187.84</v>
      </c>
      <c r="P2240" s="2">
        <f t="shared" si="1563"/>
        <v>14187.84</v>
      </c>
      <c r="Q2240" s="2">
        <f t="shared" si="1563"/>
        <v>0</v>
      </c>
      <c r="R2240" s="2">
        <f t="shared" si="1563"/>
        <v>5168.96</v>
      </c>
      <c r="S2240" s="2">
        <f t="shared" si="1563"/>
        <v>2059</v>
      </c>
      <c r="T2240" s="2">
        <f t="shared" si="1563"/>
        <v>0</v>
      </c>
      <c r="U2240" s="2">
        <f t="shared" si="1563"/>
        <v>0</v>
      </c>
      <c r="V2240" s="2">
        <f t="shared" si="1563"/>
        <v>0</v>
      </c>
      <c r="W2240" s="2">
        <f t="shared" si="1563"/>
        <v>5445.04</v>
      </c>
      <c r="X2240" s="2">
        <f t="shared" si="1563"/>
        <v>12673</v>
      </c>
      <c r="Y2240" s="2">
        <f t="shared" si="1563"/>
        <v>1292.2400000000002</v>
      </c>
      <c r="Z2240" s="2">
        <f t="shared" si="1563"/>
        <v>222.59999999999991</v>
      </c>
    </row>
    <row r="2241" spans="1:26" hidden="1" outlineLevel="4" collapsed="1" x14ac:dyDescent="0.25">
      <c r="F2241" s="3"/>
      <c r="G2241" s="103" t="s">
        <v>683</v>
      </c>
      <c r="H2241" s="3"/>
      <c r="I2241" s="100"/>
      <c r="J2241" s="3"/>
      <c r="K2241" s="101"/>
      <c r="O2241" s="2">
        <f t="shared" ref="O2241:Z2241" si="1564">SUBTOTAL(9,O2219:O2237)</f>
        <v>52419.11</v>
      </c>
      <c r="P2241" s="2">
        <f t="shared" si="1564"/>
        <v>48588.7</v>
      </c>
      <c r="Q2241" s="2">
        <f t="shared" si="1564"/>
        <v>0</v>
      </c>
      <c r="R2241" s="2">
        <f t="shared" si="1564"/>
        <v>6560.85</v>
      </c>
      <c r="S2241" s="2">
        <f t="shared" si="1564"/>
        <v>3406.45</v>
      </c>
      <c r="T2241" s="2">
        <f t="shared" si="1564"/>
        <v>676.8</v>
      </c>
      <c r="U2241" s="2">
        <f t="shared" si="1564"/>
        <v>8541.61</v>
      </c>
      <c r="V2241" s="2">
        <f t="shared" si="1564"/>
        <v>1097.3599999999999</v>
      </c>
      <c r="W2241" s="2">
        <f t="shared" si="1564"/>
        <v>14984.09</v>
      </c>
      <c r="X2241" s="2">
        <f t="shared" si="1564"/>
        <v>35267.159999999996</v>
      </c>
      <c r="Y2241" s="2">
        <f t="shared" si="1564"/>
        <v>1292.2400000000002</v>
      </c>
      <c r="Z2241" s="2">
        <f t="shared" si="1564"/>
        <v>12029.300000000001</v>
      </c>
    </row>
    <row r="2242" spans="1:26" hidden="1" outlineLevel="7" x14ac:dyDescent="0.25">
      <c r="A2242" s="1" t="s">
        <v>415</v>
      </c>
      <c r="B2242" s="1">
        <v>4</v>
      </c>
      <c r="C2242" s="1" t="s">
        <v>109</v>
      </c>
      <c r="D2242" s="1" t="s">
        <v>161</v>
      </c>
      <c r="E2242" s="1" t="s">
        <v>162</v>
      </c>
      <c r="F2242" s="3">
        <v>3</v>
      </c>
      <c r="G2242" t="s">
        <v>426</v>
      </c>
      <c r="H2242" s="3">
        <v>33</v>
      </c>
      <c r="I2242" t="s">
        <v>444</v>
      </c>
      <c r="J2242" s="3">
        <v>333</v>
      </c>
      <c r="K2242" s="10" t="s">
        <v>502</v>
      </c>
      <c r="L2242" s="1">
        <v>33301</v>
      </c>
      <c r="M2242" s="1">
        <v>4004</v>
      </c>
      <c r="N2242" s="1" t="s">
        <v>112</v>
      </c>
      <c r="O2242" s="2">
        <v>0</v>
      </c>
      <c r="P2242" s="2">
        <v>472700</v>
      </c>
      <c r="Q2242" s="2">
        <v>0</v>
      </c>
      <c r="R2242" s="2">
        <v>0</v>
      </c>
      <c r="S2242" s="2">
        <v>0</v>
      </c>
      <c r="T2242" s="2">
        <v>472700</v>
      </c>
      <c r="U2242" s="2">
        <v>0</v>
      </c>
      <c r="V2242" s="2">
        <v>0</v>
      </c>
      <c r="W2242" s="2">
        <v>0</v>
      </c>
      <c r="X2242" s="2">
        <f>SUM(Q2242:W2242)</f>
        <v>472700</v>
      </c>
      <c r="Y2242" s="2">
        <v>0</v>
      </c>
      <c r="Z2242" s="2">
        <f>+P2242-X2242-Y2242</f>
        <v>0</v>
      </c>
    </row>
    <row r="2243" spans="1:26" hidden="1" outlineLevel="7" x14ac:dyDescent="0.25">
      <c r="F2243" s="3"/>
      <c r="G2243" s="100"/>
      <c r="H2243" s="3"/>
      <c r="I2243" s="100"/>
      <c r="J2243" s="3"/>
      <c r="K2243" s="101"/>
      <c r="N2243" s="102" t="s">
        <v>880</v>
      </c>
      <c r="O2243" s="2">
        <f t="shared" ref="O2243:Z2243" si="1565">SUBTOTAL(9,O2242:O2242)</f>
        <v>0</v>
      </c>
      <c r="P2243" s="2">
        <f t="shared" si="1565"/>
        <v>472700</v>
      </c>
      <c r="Q2243" s="2">
        <f t="shared" si="1565"/>
        <v>0</v>
      </c>
      <c r="R2243" s="2">
        <f t="shared" si="1565"/>
        <v>0</v>
      </c>
      <c r="S2243" s="2">
        <f t="shared" si="1565"/>
        <v>0</v>
      </c>
      <c r="T2243" s="2">
        <f t="shared" si="1565"/>
        <v>472700</v>
      </c>
      <c r="U2243" s="2">
        <f t="shared" si="1565"/>
        <v>0</v>
      </c>
      <c r="V2243" s="2">
        <f t="shared" si="1565"/>
        <v>0</v>
      </c>
      <c r="W2243" s="2">
        <f t="shared" si="1565"/>
        <v>0</v>
      </c>
      <c r="X2243" s="2">
        <f t="shared" si="1565"/>
        <v>472700</v>
      </c>
      <c r="Y2243" s="2">
        <f t="shared" si="1565"/>
        <v>0</v>
      </c>
      <c r="Z2243" s="2">
        <f t="shared" si="1565"/>
        <v>0</v>
      </c>
    </row>
    <row r="2244" spans="1:26" hidden="1" outlineLevel="6" collapsed="1" x14ac:dyDescent="0.25">
      <c r="F2244" s="3"/>
      <c r="G2244" s="100"/>
      <c r="H2244" s="3"/>
      <c r="I2244" s="100"/>
      <c r="J2244" s="3"/>
      <c r="K2244" s="104" t="s">
        <v>773</v>
      </c>
      <c r="O2244" s="2">
        <f t="shared" ref="O2244:Z2244" si="1566">SUBTOTAL(9,O2242:O2242)</f>
        <v>0</v>
      </c>
      <c r="P2244" s="2">
        <f t="shared" si="1566"/>
        <v>472700</v>
      </c>
      <c r="Q2244" s="2">
        <f t="shared" si="1566"/>
        <v>0</v>
      </c>
      <c r="R2244" s="2">
        <f t="shared" si="1566"/>
        <v>0</v>
      </c>
      <c r="S2244" s="2">
        <f t="shared" si="1566"/>
        <v>0</v>
      </c>
      <c r="T2244" s="2">
        <f t="shared" si="1566"/>
        <v>472700</v>
      </c>
      <c r="U2244" s="2">
        <f t="shared" si="1566"/>
        <v>0</v>
      </c>
      <c r="V2244" s="2">
        <f t="shared" si="1566"/>
        <v>0</v>
      </c>
      <c r="W2244" s="2">
        <f t="shared" si="1566"/>
        <v>0</v>
      </c>
      <c r="X2244" s="2">
        <f t="shared" si="1566"/>
        <v>472700</v>
      </c>
      <c r="Y2244" s="2">
        <f t="shared" si="1566"/>
        <v>0</v>
      </c>
      <c r="Z2244" s="2">
        <f t="shared" si="1566"/>
        <v>0</v>
      </c>
    </row>
    <row r="2245" spans="1:26" hidden="1" outlineLevel="5" collapsed="1" x14ac:dyDescent="0.25">
      <c r="F2245" s="3"/>
      <c r="G2245" s="100"/>
      <c r="H2245" s="3"/>
      <c r="I2245" s="103" t="s">
        <v>697</v>
      </c>
      <c r="J2245" s="3"/>
      <c r="K2245" s="101"/>
      <c r="O2245" s="2">
        <f t="shared" ref="O2245:Z2245" si="1567">SUBTOTAL(9,O2242:O2242)</f>
        <v>0</v>
      </c>
      <c r="P2245" s="2">
        <f t="shared" si="1567"/>
        <v>472700</v>
      </c>
      <c r="Q2245" s="2">
        <f t="shared" si="1567"/>
        <v>0</v>
      </c>
      <c r="R2245" s="2">
        <f t="shared" si="1567"/>
        <v>0</v>
      </c>
      <c r="S2245" s="2">
        <f t="shared" si="1567"/>
        <v>0</v>
      </c>
      <c r="T2245" s="2">
        <f t="shared" si="1567"/>
        <v>472700</v>
      </c>
      <c r="U2245" s="2">
        <f t="shared" si="1567"/>
        <v>0</v>
      </c>
      <c r="V2245" s="2">
        <f t="shared" si="1567"/>
        <v>0</v>
      </c>
      <c r="W2245" s="2">
        <f t="shared" si="1567"/>
        <v>0</v>
      </c>
      <c r="X2245" s="2">
        <f t="shared" si="1567"/>
        <v>472700</v>
      </c>
      <c r="Y2245" s="2">
        <f t="shared" si="1567"/>
        <v>0</v>
      </c>
      <c r="Z2245" s="2">
        <f t="shared" si="1567"/>
        <v>0</v>
      </c>
    </row>
    <row r="2246" spans="1:26" hidden="1" outlineLevel="7" x14ac:dyDescent="0.25">
      <c r="A2246" s="1" t="s">
        <v>415</v>
      </c>
      <c r="B2246" s="1">
        <v>4</v>
      </c>
      <c r="C2246" s="1" t="s">
        <v>109</v>
      </c>
      <c r="D2246" s="1" t="s">
        <v>161</v>
      </c>
      <c r="E2246" s="1" t="s">
        <v>162</v>
      </c>
      <c r="F2246" s="3">
        <v>3</v>
      </c>
      <c r="G2246" t="s">
        <v>426</v>
      </c>
      <c r="H2246" s="3">
        <v>34</v>
      </c>
      <c r="I2246" t="s">
        <v>445</v>
      </c>
      <c r="J2246" s="3">
        <v>341</v>
      </c>
      <c r="K2246" s="10" t="s">
        <v>507</v>
      </c>
      <c r="L2246" s="1">
        <v>34101</v>
      </c>
      <c r="M2246" s="1">
        <v>5023</v>
      </c>
      <c r="N2246" s="1" t="s">
        <v>130</v>
      </c>
      <c r="O2246" s="2">
        <v>30000</v>
      </c>
      <c r="P2246" s="2">
        <v>0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f>SUM(Q2246:W2246)</f>
        <v>0</v>
      </c>
      <c r="Y2246" s="2">
        <v>0</v>
      </c>
      <c r="Z2246" s="2">
        <f>+P2246-X2246-Y2246</f>
        <v>0</v>
      </c>
    </row>
    <row r="2247" spans="1:26" hidden="1" outlineLevel="7" x14ac:dyDescent="0.25">
      <c r="F2247" s="3"/>
      <c r="G2247" s="100"/>
      <c r="H2247" s="3"/>
      <c r="I2247" s="100"/>
      <c r="J2247" s="3"/>
      <c r="K2247" s="101"/>
      <c r="N2247" s="102" t="s">
        <v>890</v>
      </c>
      <c r="O2247" s="2">
        <f t="shared" ref="O2247:Z2247" si="1568">SUBTOTAL(9,O2246:O2246)</f>
        <v>30000</v>
      </c>
      <c r="P2247" s="2">
        <f t="shared" si="1568"/>
        <v>0</v>
      </c>
      <c r="Q2247" s="2">
        <f t="shared" si="1568"/>
        <v>0</v>
      </c>
      <c r="R2247" s="2">
        <f t="shared" si="1568"/>
        <v>0</v>
      </c>
      <c r="S2247" s="2">
        <f t="shared" si="1568"/>
        <v>0</v>
      </c>
      <c r="T2247" s="2">
        <f t="shared" si="1568"/>
        <v>0</v>
      </c>
      <c r="U2247" s="2">
        <f t="shared" si="1568"/>
        <v>0</v>
      </c>
      <c r="V2247" s="2">
        <f t="shared" si="1568"/>
        <v>0</v>
      </c>
      <c r="W2247" s="2">
        <f t="shared" si="1568"/>
        <v>0</v>
      </c>
      <c r="X2247" s="2">
        <f t="shared" si="1568"/>
        <v>0</v>
      </c>
      <c r="Y2247" s="2">
        <f t="shared" si="1568"/>
        <v>0</v>
      </c>
      <c r="Z2247" s="2">
        <f t="shared" si="1568"/>
        <v>0</v>
      </c>
    </row>
    <row r="2248" spans="1:26" hidden="1" outlineLevel="7" x14ac:dyDescent="0.25">
      <c r="A2248" s="1" t="s">
        <v>415</v>
      </c>
      <c r="B2248" s="1">
        <v>4</v>
      </c>
      <c r="C2248" s="1" t="s">
        <v>109</v>
      </c>
      <c r="D2248" s="1" t="s">
        <v>161</v>
      </c>
      <c r="E2248" s="1" t="s">
        <v>162</v>
      </c>
      <c r="F2248" s="3">
        <v>3</v>
      </c>
      <c r="G2248" t="s">
        <v>426</v>
      </c>
      <c r="H2248" s="3">
        <v>34</v>
      </c>
      <c r="I2248" t="s">
        <v>445</v>
      </c>
      <c r="J2248" s="3">
        <v>341</v>
      </c>
      <c r="K2248" s="10" t="s">
        <v>507</v>
      </c>
      <c r="L2248" s="1">
        <v>34103</v>
      </c>
      <c r="M2248" s="1">
        <v>5024</v>
      </c>
      <c r="N2248" s="1" t="s">
        <v>131</v>
      </c>
      <c r="O2248" s="2">
        <v>1033200</v>
      </c>
      <c r="P2248" s="2">
        <v>1045037.88</v>
      </c>
      <c r="Q2248" s="2">
        <v>0</v>
      </c>
      <c r="R2248" s="2">
        <v>80602.37</v>
      </c>
      <c r="S2248" s="2">
        <v>175487.77</v>
      </c>
      <c r="T2248" s="2">
        <v>0</v>
      </c>
      <c r="U2248" s="2">
        <v>170245.35</v>
      </c>
      <c r="V2248" s="2">
        <v>85278.04</v>
      </c>
      <c r="W2248" s="2">
        <v>85278.04</v>
      </c>
      <c r="X2248" s="2">
        <f>SUM(Q2248:W2248)</f>
        <v>596891.56999999995</v>
      </c>
      <c r="Y2248" s="2">
        <v>448146.31000000006</v>
      </c>
      <c r="Z2248" s="2">
        <f>+P2248-X2248-Y2248</f>
        <v>0</v>
      </c>
    </row>
    <row r="2249" spans="1:26" hidden="1" outlineLevel="7" x14ac:dyDescent="0.25">
      <c r="F2249" s="3"/>
      <c r="G2249" s="100"/>
      <c r="H2249" s="3"/>
      <c r="I2249" s="100"/>
      <c r="J2249" s="3"/>
      <c r="K2249" s="101"/>
      <c r="N2249" s="102" t="s">
        <v>891</v>
      </c>
      <c r="O2249" s="2">
        <f t="shared" ref="O2249:Z2249" si="1569">SUBTOTAL(9,O2248:O2248)</f>
        <v>1033200</v>
      </c>
      <c r="P2249" s="2">
        <f t="shared" si="1569"/>
        <v>1045037.88</v>
      </c>
      <c r="Q2249" s="2">
        <f t="shared" si="1569"/>
        <v>0</v>
      </c>
      <c r="R2249" s="2">
        <f t="shared" si="1569"/>
        <v>80602.37</v>
      </c>
      <c r="S2249" s="2">
        <f t="shared" si="1569"/>
        <v>175487.77</v>
      </c>
      <c r="T2249" s="2">
        <f t="shared" si="1569"/>
        <v>0</v>
      </c>
      <c r="U2249" s="2">
        <f t="shared" si="1569"/>
        <v>170245.35</v>
      </c>
      <c r="V2249" s="2">
        <f t="shared" si="1569"/>
        <v>85278.04</v>
      </c>
      <c r="W2249" s="2">
        <f t="shared" si="1569"/>
        <v>85278.04</v>
      </c>
      <c r="X2249" s="2">
        <f t="shared" si="1569"/>
        <v>596891.56999999995</v>
      </c>
      <c r="Y2249" s="2">
        <f t="shared" si="1569"/>
        <v>448146.31000000006</v>
      </c>
      <c r="Z2249" s="2">
        <f t="shared" si="1569"/>
        <v>0</v>
      </c>
    </row>
    <row r="2250" spans="1:26" hidden="1" outlineLevel="6" collapsed="1" x14ac:dyDescent="0.25">
      <c r="F2250" s="3"/>
      <c r="G2250" s="100"/>
      <c r="H2250" s="3"/>
      <c r="I2250" s="100"/>
      <c r="J2250" s="3"/>
      <c r="K2250" s="104" t="s">
        <v>760</v>
      </c>
      <c r="O2250" s="2">
        <f t="shared" ref="O2250:Z2250" si="1570">SUBTOTAL(9,O2246:O2248)</f>
        <v>1063200</v>
      </c>
      <c r="P2250" s="2">
        <f t="shared" si="1570"/>
        <v>1045037.88</v>
      </c>
      <c r="Q2250" s="2">
        <f t="shared" si="1570"/>
        <v>0</v>
      </c>
      <c r="R2250" s="2">
        <f t="shared" si="1570"/>
        <v>80602.37</v>
      </c>
      <c r="S2250" s="2">
        <f t="shared" si="1570"/>
        <v>175487.77</v>
      </c>
      <c r="T2250" s="2">
        <f t="shared" si="1570"/>
        <v>0</v>
      </c>
      <c r="U2250" s="2">
        <f t="shared" si="1570"/>
        <v>170245.35</v>
      </c>
      <c r="V2250" s="2">
        <f t="shared" si="1570"/>
        <v>85278.04</v>
      </c>
      <c r="W2250" s="2">
        <f t="shared" si="1570"/>
        <v>85278.04</v>
      </c>
      <c r="X2250" s="2">
        <f t="shared" si="1570"/>
        <v>596891.56999999995</v>
      </c>
      <c r="Y2250" s="2">
        <f t="shared" si="1570"/>
        <v>448146.31000000006</v>
      </c>
      <c r="Z2250" s="2">
        <f t="shared" si="1570"/>
        <v>0</v>
      </c>
    </row>
    <row r="2251" spans="1:26" hidden="1" outlineLevel="7" x14ac:dyDescent="0.25">
      <c r="A2251" s="1" t="s">
        <v>415</v>
      </c>
      <c r="B2251" s="1">
        <v>4</v>
      </c>
      <c r="C2251" s="1" t="s">
        <v>109</v>
      </c>
      <c r="D2251" s="1" t="s">
        <v>161</v>
      </c>
      <c r="E2251" s="1" t="s">
        <v>162</v>
      </c>
      <c r="F2251" s="3">
        <v>3</v>
      </c>
      <c r="G2251" t="s">
        <v>426</v>
      </c>
      <c r="H2251" s="3">
        <v>34</v>
      </c>
      <c r="I2251" t="s">
        <v>445</v>
      </c>
      <c r="J2251" s="3">
        <v>345</v>
      </c>
      <c r="K2251" s="10" t="s">
        <v>509</v>
      </c>
      <c r="L2251" s="1">
        <v>34501</v>
      </c>
      <c r="M2251" s="1">
        <v>5025</v>
      </c>
      <c r="N2251" s="1" t="s">
        <v>54</v>
      </c>
      <c r="O2251" s="2">
        <v>56803.31</v>
      </c>
      <c r="P2251" s="2">
        <v>21324.09</v>
      </c>
      <c r="Q2251" s="2">
        <v>0</v>
      </c>
      <c r="R2251" s="2">
        <v>0</v>
      </c>
      <c r="S2251" s="2">
        <v>2468.14</v>
      </c>
      <c r="T2251" s="2">
        <v>2674.04</v>
      </c>
      <c r="U2251" s="2">
        <v>1337.02</v>
      </c>
      <c r="V2251" s="2">
        <v>1337.02</v>
      </c>
      <c r="W2251" s="2">
        <v>2546.7600000000002</v>
      </c>
      <c r="X2251" s="2">
        <f>SUM(Q2251:W2251)</f>
        <v>10362.980000000001</v>
      </c>
      <c r="Y2251" s="2">
        <v>10961.109999999999</v>
      </c>
      <c r="Z2251" s="2">
        <f>+P2251-X2251-Y2251</f>
        <v>0</v>
      </c>
    </row>
    <row r="2252" spans="1:26" hidden="1" outlineLevel="7" x14ac:dyDescent="0.25">
      <c r="F2252" s="3"/>
      <c r="G2252" s="100"/>
      <c r="H2252" s="3"/>
      <c r="I2252" s="100"/>
      <c r="J2252" s="3"/>
      <c r="K2252" s="101"/>
      <c r="N2252" s="102" t="s">
        <v>835</v>
      </c>
      <c r="O2252" s="2">
        <f t="shared" ref="O2252:Z2252" si="1571">SUBTOTAL(9,O2251:O2251)</f>
        <v>56803.31</v>
      </c>
      <c r="P2252" s="2">
        <f t="shared" si="1571"/>
        <v>21324.09</v>
      </c>
      <c r="Q2252" s="2">
        <f t="shared" si="1571"/>
        <v>0</v>
      </c>
      <c r="R2252" s="2">
        <f t="shared" si="1571"/>
        <v>0</v>
      </c>
      <c r="S2252" s="2">
        <f t="shared" si="1571"/>
        <v>2468.14</v>
      </c>
      <c r="T2252" s="2">
        <f t="shared" si="1571"/>
        <v>2674.04</v>
      </c>
      <c r="U2252" s="2">
        <f t="shared" si="1571"/>
        <v>1337.02</v>
      </c>
      <c r="V2252" s="2">
        <f t="shared" si="1571"/>
        <v>1337.02</v>
      </c>
      <c r="W2252" s="2">
        <f t="shared" si="1571"/>
        <v>2546.7600000000002</v>
      </c>
      <c r="X2252" s="2">
        <f t="shared" si="1571"/>
        <v>10362.980000000001</v>
      </c>
      <c r="Y2252" s="2">
        <f t="shared" si="1571"/>
        <v>10961.109999999999</v>
      </c>
      <c r="Z2252" s="2">
        <f t="shared" si="1571"/>
        <v>0</v>
      </c>
    </row>
    <row r="2253" spans="1:26" hidden="1" outlineLevel="6" collapsed="1" x14ac:dyDescent="0.25">
      <c r="F2253" s="3"/>
      <c r="G2253" s="100"/>
      <c r="H2253" s="3"/>
      <c r="I2253" s="100"/>
      <c r="J2253" s="3"/>
      <c r="K2253" s="104" t="s">
        <v>739</v>
      </c>
      <c r="O2253" s="2">
        <f t="shared" ref="O2253:Z2253" si="1572">SUBTOTAL(9,O2251:O2251)</f>
        <v>56803.31</v>
      </c>
      <c r="P2253" s="2">
        <f t="shared" si="1572"/>
        <v>21324.09</v>
      </c>
      <c r="Q2253" s="2">
        <f t="shared" si="1572"/>
        <v>0</v>
      </c>
      <c r="R2253" s="2">
        <f t="shared" si="1572"/>
        <v>0</v>
      </c>
      <c r="S2253" s="2">
        <f t="shared" si="1572"/>
        <v>2468.14</v>
      </c>
      <c r="T2253" s="2">
        <f t="shared" si="1572"/>
        <v>2674.04</v>
      </c>
      <c r="U2253" s="2">
        <f t="shared" si="1572"/>
        <v>1337.02</v>
      </c>
      <c r="V2253" s="2">
        <f t="shared" si="1572"/>
        <v>1337.02</v>
      </c>
      <c r="W2253" s="2">
        <f t="shared" si="1572"/>
        <v>2546.7600000000002</v>
      </c>
      <c r="X2253" s="2">
        <f t="shared" si="1572"/>
        <v>10362.980000000001</v>
      </c>
      <c r="Y2253" s="2">
        <f t="shared" si="1572"/>
        <v>10961.109999999999</v>
      </c>
      <c r="Z2253" s="2">
        <f t="shared" si="1572"/>
        <v>0</v>
      </c>
    </row>
    <row r="2254" spans="1:26" hidden="1" outlineLevel="5" collapsed="1" x14ac:dyDescent="0.25">
      <c r="F2254" s="3"/>
      <c r="G2254" s="100"/>
      <c r="H2254" s="3"/>
      <c r="I2254" s="103" t="s">
        <v>698</v>
      </c>
      <c r="J2254" s="3"/>
      <c r="K2254" s="101"/>
      <c r="O2254" s="2">
        <f t="shared" ref="O2254:Z2254" si="1573">SUBTOTAL(9,O2246:O2251)</f>
        <v>1120003.31</v>
      </c>
      <c r="P2254" s="2">
        <f t="shared" si="1573"/>
        <v>1066361.97</v>
      </c>
      <c r="Q2254" s="2">
        <f t="shared" si="1573"/>
        <v>0</v>
      </c>
      <c r="R2254" s="2">
        <f t="shared" si="1573"/>
        <v>80602.37</v>
      </c>
      <c r="S2254" s="2">
        <f t="shared" si="1573"/>
        <v>177955.91</v>
      </c>
      <c r="T2254" s="2">
        <f t="shared" si="1573"/>
        <v>2674.04</v>
      </c>
      <c r="U2254" s="2">
        <f t="shared" si="1573"/>
        <v>171582.37</v>
      </c>
      <c r="V2254" s="2">
        <f t="shared" si="1573"/>
        <v>86615.06</v>
      </c>
      <c r="W2254" s="2">
        <f t="shared" si="1573"/>
        <v>87824.799999999988</v>
      </c>
      <c r="X2254" s="2">
        <f t="shared" si="1573"/>
        <v>607254.54999999993</v>
      </c>
      <c r="Y2254" s="2">
        <f t="shared" si="1573"/>
        <v>459107.42000000004</v>
      </c>
      <c r="Z2254" s="2">
        <f t="shared" si="1573"/>
        <v>0</v>
      </c>
    </row>
    <row r="2255" spans="1:26" hidden="1" outlineLevel="7" x14ac:dyDescent="0.25">
      <c r="A2255" s="1" t="s">
        <v>415</v>
      </c>
      <c r="B2255" s="1">
        <v>4</v>
      </c>
      <c r="C2255" s="1" t="s">
        <v>109</v>
      </c>
      <c r="D2255" s="1" t="s">
        <v>161</v>
      </c>
      <c r="E2255" s="1" t="s">
        <v>162</v>
      </c>
      <c r="F2255" s="3">
        <v>3</v>
      </c>
      <c r="G2255" t="s">
        <v>426</v>
      </c>
      <c r="H2255" s="3">
        <v>35</v>
      </c>
      <c r="I2255" t="s">
        <v>446</v>
      </c>
      <c r="J2255" s="3">
        <v>351</v>
      </c>
      <c r="K2255" s="10" t="s">
        <v>511</v>
      </c>
      <c r="L2255" s="1">
        <v>35102</v>
      </c>
      <c r="M2255" s="1">
        <v>5019</v>
      </c>
      <c r="N2255" s="1" t="s">
        <v>52</v>
      </c>
      <c r="O2255" s="2">
        <v>0</v>
      </c>
      <c r="P2255" s="2">
        <v>84</v>
      </c>
      <c r="Q2255" s="2">
        <v>0</v>
      </c>
      <c r="R2255" s="2">
        <v>0</v>
      </c>
      <c r="S2255" s="2">
        <v>0</v>
      </c>
      <c r="T2255" s="2">
        <v>83.52</v>
      </c>
      <c r="U2255" s="2">
        <v>0</v>
      </c>
      <c r="V2255" s="2">
        <v>0</v>
      </c>
      <c r="W2255" s="2">
        <v>0</v>
      </c>
      <c r="X2255" s="2">
        <f>SUM(Q2255:W2255)</f>
        <v>83.52</v>
      </c>
      <c r="Y2255" s="2">
        <v>0</v>
      </c>
      <c r="Z2255" s="2">
        <f>+P2255-X2255-Y2255</f>
        <v>0.48000000000000398</v>
      </c>
    </row>
    <row r="2256" spans="1:26" hidden="1" outlineLevel="7" x14ac:dyDescent="0.25">
      <c r="F2256" s="3"/>
      <c r="G2256" s="100"/>
      <c r="H2256" s="3"/>
      <c r="I2256" s="100"/>
      <c r="J2256" s="3"/>
      <c r="K2256" s="101"/>
      <c r="N2256" s="102" t="s">
        <v>836</v>
      </c>
      <c r="O2256" s="2">
        <f t="shared" ref="O2256:Z2256" si="1574">SUBTOTAL(9,O2255:O2255)</f>
        <v>0</v>
      </c>
      <c r="P2256" s="2">
        <f t="shared" si="1574"/>
        <v>84</v>
      </c>
      <c r="Q2256" s="2">
        <f t="shared" si="1574"/>
        <v>0</v>
      </c>
      <c r="R2256" s="2">
        <f t="shared" si="1574"/>
        <v>0</v>
      </c>
      <c r="S2256" s="2">
        <f t="shared" si="1574"/>
        <v>0</v>
      </c>
      <c r="T2256" s="2">
        <f t="shared" si="1574"/>
        <v>83.52</v>
      </c>
      <c r="U2256" s="2">
        <f t="shared" si="1574"/>
        <v>0</v>
      </c>
      <c r="V2256" s="2">
        <f t="shared" si="1574"/>
        <v>0</v>
      </c>
      <c r="W2256" s="2">
        <f t="shared" si="1574"/>
        <v>0</v>
      </c>
      <c r="X2256" s="2">
        <f t="shared" si="1574"/>
        <v>83.52</v>
      </c>
      <c r="Y2256" s="2">
        <f t="shared" si="1574"/>
        <v>0</v>
      </c>
      <c r="Z2256" s="2">
        <f t="shared" si="1574"/>
        <v>0.48000000000000398</v>
      </c>
    </row>
    <row r="2257" spans="1:26" hidden="1" outlineLevel="6" collapsed="1" x14ac:dyDescent="0.25">
      <c r="F2257" s="3"/>
      <c r="G2257" s="100"/>
      <c r="H2257" s="3"/>
      <c r="I2257" s="100"/>
      <c r="J2257" s="3"/>
      <c r="K2257" s="104" t="s">
        <v>740</v>
      </c>
      <c r="O2257" s="2">
        <f t="shared" ref="O2257:Z2257" si="1575">SUBTOTAL(9,O2255:O2255)</f>
        <v>0</v>
      </c>
      <c r="P2257" s="2">
        <f t="shared" si="1575"/>
        <v>84</v>
      </c>
      <c r="Q2257" s="2">
        <f t="shared" si="1575"/>
        <v>0</v>
      </c>
      <c r="R2257" s="2">
        <f t="shared" si="1575"/>
        <v>0</v>
      </c>
      <c r="S2257" s="2">
        <f t="shared" si="1575"/>
        <v>0</v>
      </c>
      <c r="T2257" s="2">
        <f t="shared" si="1575"/>
        <v>83.52</v>
      </c>
      <c r="U2257" s="2">
        <f t="shared" si="1575"/>
        <v>0</v>
      </c>
      <c r="V2257" s="2">
        <f t="shared" si="1575"/>
        <v>0</v>
      </c>
      <c r="W2257" s="2">
        <f t="shared" si="1575"/>
        <v>0</v>
      </c>
      <c r="X2257" s="2">
        <f t="shared" si="1575"/>
        <v>83.52</v>
      </c>
      <c r="Y2257" s="2">
        <f t="shared" si="1575"/>
        <v>0</v>
      </c>
      <c r="Z2257" s="2">
        <f t="shared" si="1575"/>
        <v>0.48000000000000398</v>
      </c>
    </row>
    <row r="2258" spans="1:26" hidden="1" outlineLevel="7" x14ac:dyDescent="0.25">
      <c r="A2258" s="1" t="s">
        <v>415</v>
      </c>
      <c r="B2258" s="1">
        <v>4</v>
      </c>
      <c r="C2258" s="1" t="s">
        <v>109</v>
      </c>
      <c r="D2258" s="1" t="s">
        <v>161</v>
      </c>
      <c r="E2258" s="1" t="s">
        <v>162</v>
      </c>
      <c r="F2258" s="3">
        <v>3</v>
      </c>
      <c r="G2258" t="s">
        <v>426</v>
      </c>
      <c r="H2258" s="3">
        <v>35</v>
      </c>
      <c r="I2258" t="s">
        <v>446</v>
      </c>
      <c r="J2258" s="3">
        <v>355</v>
      </c>
      <c r="K2258" s="10" t="s">
        <v>514</v>
      </c>
      <c r="L2258" s="1">
        <v>35501</v>
      </c>
      <c r="M2258" s="1">
        <v>5014</v>
      </c>
      <c r="N2258" s="1" t="s">
        <v>50</v>
      </c>
      <c r="O2258" s="2">
        <v>0</v>
      </c>
      <c r="P2258" s="2">
        <v>9854.76</v>
      </c>
      <c r="Q2258" s="2">
        <v>0</v>
      </c>
      <c r="R2258" s="2">
        <v>0</v>
      </c>
      <c r="S2258" s="2">
        <v>0</v>
      </c>
      <c r="T2258" s="2">
        <v>1453.48</v>
      </c>
      <c r="U2258" s="2">
        <v>8401.2800000000007</v>
      </c>
      <c r="V2258" s="2">
        <v>0</v>
      </c>
      <c r="W2258" s="2">
        <v>0</v>
      </c>
      <c r="X2258" s="2">
        <f>SUM(Q2258:W2258)</f>
        <v>9854.76</v>
      </c>
      <c r="Y2258" s="2">
        <v>0</v>
      </c>
      <c r="Z2258" s="2">
        <f>+P2258-X2258-Y2258</f>
        <v>0</v>
      </c>
    </row>
    <row r="2259" spans="1:26" hidden="1" outlineLevel="7" x14ac:dyDescent="0.25">
      <c r="F2259" s="3"/>
      <c r="G2259" s="100"/>
      <c r="H2259" s="3"/>
      <c r="I2259" s="100"/>
      <c r="J2259" s="3"/>
      <c r="K2259" s="101"/>
      <c r="N2259" s="102" t="s">
        <v>837</v>
      </c>
      <c r="O2259" s="2">
        <f t="shared" ref="O2259:Z2259" si="1576">SUBTOTAL(9,O2258:O2258)</f>
        <v>0</v>
      </c>
      <c r="P2259" s="2">
        <f t="shared" si="1576"/>
        <v>9854.76</v>
      </c>
      <c r="Q2259" s="2">
        <f t="shared" si="1576"/>
        <v>0</v>
      </c>
      <c r="R2259" s="2">
        <f t="shared" si="1576"/>
        <v>0</v>
      </c>
      <c r="S2259" s="2">
        <f t="shared" si="1576"/>
        <v>0</v>
      </c>
      <c r="T2259" s="2">
        <f t="shared" si="1576"/>
        <v>1453.48</v>
      </c>
      <c r="U2259" s="2">
        <f t="shared" si="1576"/>
        <v>8401.2800000000007</v>
      </c>
      <c r="V2259" s="2">
        <f t="shared" si="1576"/>
        <v>0</v>
      </c>
      <c r="W2259" s="2">
        <f t="shared" si="1576"/>
        <v>0</v>
      </c>
      <c r="X2259" s="2">
        <f t="shared" si="1576"/>
        <v>9854.76</v>
      </c>
      <c r="Y2259" s="2">
        <f t="shared" si="1576"/>
        <v>0</v>
      </c>
      <c r="Z2259" s="2">
        <f t="shared" si="1576"/>
        <v>0</v>
      </c>
    </row>
    <row r="2260" spans="1:26" hidden="1" outlineLevel="6" collapsed="1" x14ac:dyDescent="0.25">
      <c r="F2260" s="3"/>
      <c r="G2260" s="100"/>
      <c r="H2260" s="3"/>
      <c r="I2260" s="100"/>
      <c r="J2260" s="3"/>
      <c r="K2260" s="104" t="s">
        <v>741</v>
      </c>
      <c r="O2260" s="2">
        <f t="shared" ref="O2260:Z2260" si="1577">SUBTOTAL(9,O2258:O2258)</f>
        <v>0</v>
      </c>
      <c r="P2260" s="2">
        <f t="shared" si="1577"/>
        <v>9854.76</v>
      </c>
      <c r="Q2260" s="2">
        <f t="shared" si="1577"/>
        <v>0</v>
      </c>
      <c r="R2260" s="2">
        <f t="shared" si="1577"/>
        <v>0</v>
      </c>
      <c r="S2260" s="2">
        <f t="shared" si="1577"/>
        <v>0</v>
      </c>
      <c r="T2260" s="2">
        <f t="shared" si="1577"/>
        <v>1453.48</v>
      </c>
      <c r="U2260" s="2">
        <f t="shared" si="1577"/>
        <v>8401.2800000000007</v>
      </c>
      <c r="V2260" s="2">
        <f t="shared" si="1577"/>
        <v>0</v>
      </c>
      <c r="W2260" s="2">
        <f t="shared" si="1577"/>
        <v>0</v>
      </c>
      <c r="X2260" s="2">
        <f t="shared" si="1577"/>
        <v>9854.76</v>
      </c>
      <c r="Y2260" s="2">
        <f t="shared" si="1577"/>
        <v>0</v>
      </c>
      <c r="Z2260" s="2">
        <f t="shared" si="1577"/>
        <v>0</v>
      </c>
    </row>
    <row r="2261" spans="1:26" hidden="1" outlineLevel="7" x14ac:dyDescent="0.25">
      <c r="A2261" s="1" t="s">
        <v>415</v>
      </c>
      <c r="B2261" s="1">
        <v>4</v>
      </c>
      <c r="C2261" s="1" t="s">
        <v>109</v>
      </c>
      <c r="D2261" s="1" t="s">
        <v>161</v>
      </c>
      <c r="E2261" s="1" t="s">
        <v>162</v>
      </c>
      <c r="F2261" s="3">
        <v>3</v>
      </c>
      <c r="G2261" t="s">
        <v>426</v>
      </c>
      <c r="H2261" s="3">
        <v>35</v>
      </c>
      <c r="I2261" t="s">
        <v>446</v>
      </c>
      <c r="J2261" s="3">
        <v>357</v>
      </c>
      <c r="K2261" s="10" t="s">
        <v>515</v>
      </c>
      <c r="L2261" s="1">
        <v>35701</v>
      </c>
      <c r="M2261" s="1">
        <v>5016</v>
      </c>
      <c r="N2261" s="1" t="s">
        <v>51</v>
      </c>
      <c r="O2261" s="2">
        <v>0</v>
      </c>
      <c r="P2261" s="2">
        <v>52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52</v>
      </c>
      <c r="W2261" s="2">
        <v>0</v>
      </c>
      <c r="X2261" s="2">
        <f>SUM(Q2261:W2261)</f>
        <v>52</v>
      </c>
      <c r="Y2261" s="2">
        <v>0</v>
      </c>
      <c r="Z2261" s="2">
        <f>+P2261-X2261-Y2261</f>
        <v>0</v>
      </c>
    </row>
    <row r="2262" spans="1:26" hidden="1" outlineLevel="7" x14ac:dyDescent="0.25">
      <c r="F2262" s="3"/>
      <c r="G2262" s="100"/>
      <c r="H2262" s="3"/>
      <c r="I2262" s="100"/>
      <c r="J2262" s="3"/>
      <c r="K2262" s="101"/>
      <c r="N2262" s="102" t="s">
        <v>838</v>
      </c>
      <c r="O2262" s="2">
        <f t="shared" ref="O2262:Z2262" si="1578">SUBTOTAL(9,O2261:O2261)</f>
        <v>0</v>
      </c>
      <c r="P2262" s="2">
        <f t="shared" si="1578"/>
        <v>52</v>
      </c>
      <c r="Q2262" s="2">
        <f t="shared" si="1578"/>
        <v>0</v>
      </c>
      <c r="R2262" s="2">
        <f t="shared" si="1578"/>
        <v>0</v>
      </c>
      <c r="S2262" s="2">
        <f t="shared" si="1578"/>
        <v>0</v>
      </c>
      <c r="T2262" s="2">
        <f t="shared" si="1578"/>
        <v>0</v>
      </c>
      <c r="U2262" s="2">
        <f t="shared" si="1578"/>
        <v>0</v>
      </c>
      <c r="V2262" s="2">
        <f t="shared" si="1578"/>
        <v>52</v>
      </c>
      <c r="W2262" s="2">
        <f t="shared" si="1578"/>
        <v>0</v>
      </c>
      <c r="X2262" s="2">
        <f t="shared" si="1578"/>
        <v>52</v>
      </c>
      <c r="Y2262" s="2">
        <f t="shared" si="1578"/>
        <v>0</v>
      </c>
      <c r="Z2262" s="2">
        <f t="shared" si="1578"/>
        <v>0</v>
      </c>
    </row>
    <row r="2263" spans="1:26" hidden="1" outlineLevel="6" collapsed="1" x14ac:dyDescent="0.25">
      <c r="F2263" s="3"/>
      <c r="G2263" s="100"/>
      <c r="H2263" s="3"/>
      <c r="I2263" s="100"/>
      <c r="J2263" s="3"/>
      <c r="K2263" s="104" t="s">
        <v>742</v>
      </c>
      <c r="O2263" s="2">
        <f t="shared" ref="O2263:Z2263" si="1579">SUBTOTAL(9,O2261:O2261)</f>
        <v>0</v>
      </c>
      <c r="P2263" s="2">
        <f t="shared" si="1579"/>
        <v>52</v>
      </c>
      <c r="Q2263" s="2">
        <f t="shared" si="1579"/>
        <v>0</v>
      </c>
      <c r="R2263" s="2">
        <f t="shared" si="1579"/>
        <v>0</v>
      </c>
      <c r="S2263" s="2">
        <f t="shared" si="1579"/>
        <v>0</v>
      </c>
      <c r="T2263" s="2">
        <f t="shared" si="1579"/>
        <v>0</v>
      </c>
      <c r="U2263" s="2">
        <f t="shared" si="1579"/>
        <v>0</v>
      </c>
      <c r="V2263" s="2">
        <f t="shared" si="1579"/>
        <v>52</v>
      </c>
      <c r="W2263" s="2">
        <f t="shared" si="1579"/>
        <v>0</v>
      </c>
      <c r="X2263" s="2">
        <f t="shared" si="1579"/>
        <v>52</v>
      </c>
      <c r="Y2263" s="2">
        <f t="shared" si="1579"/>
        <v>0</v>
      </c>
      <c r="Z2263" s="2">
        <f t="shared" si="1579"/>
        <v>0</v>
      </c>
    </row>
    <row r="2264" spans="1:26" hidden="1" outlineLevel="5" collapsed="1" x14ac:dyDescent="0.25">
      <c r="F2264" s="3"/>
      <c r="G2264" s="100"/>
      <c r="H2264" s="3"/>
      <c r="I2264" s="103" t="s">
        <v>699</v>
      </c>
      <c r="J2264" s="3"/>
      <c r="K2264" s="101"/>
      <c r="O2264" s="2">
        <f t="shared" ref="O2264:Z2264" si="1580">SUBTOTAL(9,O2255:O2261)</f>
        <v>0</v>
      </c>
      <c r="P2264" s="2">
        <f t="shared" si="1580"/>
        <v>9990.76</v>
      </c>
      <c r="Q2264" s="2">
        <f t="shared" si="1580"/>
        <v>0</v>
      </c>
      <c r="R2264" s="2">
        <f t="shared" si="1580"/>
        <v>0</v>
      </c>
      <c r="S2264" s="2">
        <f t="shared" si="1580"/>
        <v>0</v>
      </c>
      <c r="T2264" s="2">
        <f t="shared" si="1580"/>
        <v>1537</v>
      </c>
      <c r="U2264" s="2">
        <f t="shared" si="1580"/>
        <v>8401.2800000000007</v>
      </c>
      <c r="V2264" s="2">
        <f t="shared" si="1580"/>
        <v>52</v>
      </c>
      <c r="W2264" s="2">
        <f t="shared" si="1580"/>
        <v>0</v>
      </c>
      <c r="X2264" s="2">
        <f t="shared" si="1580"/>
        <v>9990.2800000000007</v>
      </c>
      <c r="Y2264" s="2">
        <f t="shared" si="1580"/>
        <v>0</v>
      </c>
      <c r="Z2264" s="2">
        <f t="shared" si="1580"/>
        <v>0.48000000000000398</v>
      </c>
    </row>
    <row r="2265" spans="1:26" hidden="1" outlineLevel="7" x14ac:dyDescent="0.25">
      <c r="A2265" s="1" t="s">
        <v>415</v>
      </c>
      <c r="B2265" s="1">
        <v>4</v>
      </c>
      <c r="C2265" s="1" t="s">
        <v>109</v>
      </c>
      <c r="D2265" s="1" t="s">
        <v>161</v>
      </c>
      <c r="E2265" s="1" t="s">
        <v>162</v>
      </c>
      <c r="F2265" s="3">
        <v>3</v>
      </c>
      <c r="G2265" t="s">
        <v>426</v>
      </c>
      <c r="H2265" s="3">
        <v>37</v>
      </c>
      <c r="I2265" t="s">
        <v>448</v>
      </c>
      <c r="J2265" s="3">
        <v>379</v>
      </c>
      <c r="K2265" s="10" t="s">
        <v>522</v>
      </c>
      <c r="L2265" s="1">
        <v>37901</v>
      </c>
      <c r="M2265" s="1">
        <v>5026</v>
      </c>
      <c r="N2265" s="1" t="s">
        <v>55</v>
      </c>
      <c r="O2265" s="2">
        <v>0</v>
      </c>
      <c r="P2265" s="2">
        <v>760</v>
      </c>
      <c r="Q2265" s="2">
        <v>0</v>
      </c>
      <c r="R2265" s="2">
        <v>355</v>
      </c>
      <c r="S2265" s="2">
        <v>100</v>
      </c>
      <c r="T2265" s="2">
        <v>100</v>
      </c>
      <c r="U2265" s="2">
        <v>100</v>
      </c>
      <c r="V2265" s="2">
        <v>100</v>
      </c>
      <c r="W2265" s="2">
        <v>0</v>
      </c>
      <c r="X2265" s="2">
        <f>SUM(Q2265:W2265)</f>
        <v>755</v>
      </c>
      <c r="Y2265" s="2">
        <v>0</v>
      </c>
      <c r="Z2265" s="2">
        <f>+P2265-X2265-Y2265</f>
        <v>5</v>
      </c>
    </row>
    <row r="2266" spans="1:26" hidden="1" outlineLevel="7" x14ac:dyDescent="0.25">
      <c r="F2266" s="3"/>
      <c r="G2266" s="100"/>
      <c r="H2266" s="3"/>
      <c r="I2266" s="100"/>
      <c r="J2266" s="3"/>
      <c r="K2266" s="101"/>
      <c r="N2266" s="102" t="s">
        <v>844</v>
      </c>
      <c r="O2266" s="2">
        <f t="shared" ref="O2266:Z2266" si="1581">SUBTOTAL(9,O2265:O2265)</f>
        <v>0</v>
      </c>
      <c r="P2266" s="2">
        <f t="shared" si="1581"/>
        <v>760</v>
      </c>
      <c r="Q2266" s="2">
        <f t="shared" si="1581"/>
        <v>0</v>
      </c>
      <c r="R2266" s="2">
        <f t="shared" si="1581"/>
        <v>355</v>
      </c>
      <c r="S2266" s="2">
        <f t="shared" si="1581"/>
        <v>100</v>
      </c>
      <c r="T2266" s="2">
        <f t="shared" si="1581"/>
        <v>100</v>
      </c>
      <c r="U2266" s="2">
        <f t="shared" si="1581"/>
        <v>100</v>
      </c>
      <c r="V2266" s="2">
        <f t="shared" si="1581"/>
        <v>100</v>
      </c>
      <c r="W2266" s="2">
        <f t="shared" si="1581"/>
        <v>0</v>
      </c>
      <c r="X2266" s="2">
        <f t="shared" si="1581"/>
        <v>755</v>
      </c>
      <c r="Y2266" s="2">
        <f t="shared" si="1581"/>
        <v>0</v>
      </c>
      <c r="Z2266" s="2">
        <f t="shared" si="1581"/>
        <v>5</v>
      </c>
    </row>
    <row r="2267" spans="1:26" hidden="1" outlineLevel="6" collapsed="1" x14ac:dyDescent="0.25">
      <c r="F2267" s="3"/>
      <c r="G2267" s="100"/>
      <c r="H2267" s="3"/>
      <c r="I2267" s="100"/>
      <c r="J2267" s="3"/>
      <c r="K2267" s="104" t="s">
        <v>747</v>
      </c>
      <c r="O2267" s="2">
        <f t="shared" ref="O2267:Z2267" si="1582">SUBTOTAL(9,O2265:O2265)</f>
        <v>0</v>
      </c>
      <c r="P2267" s="2">
        <f t="shared" si="1582"/>
        <v>760</v>
      </c>
      <c r="Q2267" s="2">
        <f t="shared" si="1582"/>
        <v>0</v>
      </c>
      <c r="R2267" s="2">
        <f t="shared" si="1582"/>
        <v>355</v>
      </c>
      <c r="S2267" s="2">
        <f t="shared" si="1582"/>
        <v>100</v>
      </c>
      <c r="T2267" s="2">
        <f t="shared" si="1582"/>
        <v>100</v>
      </c>
      <c r="U2267" s="2">
        <f t="shared" si="1582"/>
        <v>100</v>
      </c>
      <c r="V2267" s="2">
        <f t="shared" si="1582"/>
        <v>100</v>
      </c>
      <c r="W2267" s="2">
        <f t="shared" si="1582"/>
        <v>0</v>
      </c>
      <c r="X2267" s="2">
        <f t="shared" si="1582"/>
        <v>755</v>
      </c>
      <c r="Y2267" s="2">
        <f t="shared" si="1582"/>
        <v>0</v>
      </c>
      <c r="Z2267" s="2">
        <f t="shared" si="1582"/>
        <v>5</v>
      </c>
    </row>
    <row r="2268" spans="1:26" hidden="1" outlineLevel="5" collapsed="1" x14ac:dyDescent="0.25">
      <c r="F2268" s="3"/>
      <c r="G2268" s="100"/>
      <c r="H2268" s="3"/>
      <c r="I2268" s="103" t="s">
        <v>700</v>
      </c>
      <c r="J2268" s="3"/>
      <c r="K2268" s="101"/>
      <c r="O2268" s="2">
        <f t="shared" ref="O2268:Z2268" si="1583">SUBTOTAL(9,O2265:O2265)</f>
        <v>0</v>
      </c>
      <c r="P2268" s="2">
        <f t="shared" si="1583"/>
        <v>760</v>
      </c>
      <c r="Q2268" s="2">
        <f t="shared" si="1583"/>
        <v>0</v>
      </c>
      <c r="R2268" s="2">
        <f t="shared" si="1583"/>
        <v>355</v>
      </c>
      <c r="S2268" s="2">
        <f t="shared" si="1583"/>
        <v>100</v>
      </c>
      <c r="T2268" s="2">
        <f t="shared" si="1583"/>
        <v>100</v>
      </c>
      <c r="U2268" s="2">
        <f t="shared" si="1583"/>
        <v>100</v>
      </c>
      <c r="V2268" s="2">
        <f t="shared" si="1583"/>
        <v>100</v>
      </c>
      <c r="W2268" s="2">
        <f t="shared" si="1583"/>
        <v>0</v>
      </c>
      <c r="X2268" s="2">
        <f t="shared" si="1583"/>
        <v>755</v>
      </c>
      <c r="Y2268" s="2">
        <f t="shared" si="1583"/>
        <v>0</v>
      </c>
      <c r="Z2268" s="2">
        <f t="shared" si="1583"/>
        <v>5</v>
      </c>
    </row>
    <row r="2269" spans="1:26" hidden="1" outlineLevel="7" x14ac:dyDescent="0.25">
      <c r="A2269" s="1" t="s">
        <v>415</v>
      </c>
      <c r="B2269" s="1">
        <v>4</v>
      </c>
      <c r="C2269" s="1" t="s">
        <v>109</v>
      </c>
      <c r="D2269" s="1" t="s">
        <v>161</v>
      </c>
      <c r="E2269" s="1" t="s">
        <v>162</v>
      </c>
      <c r="F2269" s="3">
        <v>3</v>
      </c>
      <c r="G2269" t="s">
        <v>426</v>
      </c>
      <c r="H2269" s="3">
        <v>38</v>
      </c>
      <c r="I2269" t="s">
        <v>449</v>
      </c>
      <c r="J2269" s="3">
        <v>385</v>
      </c>
      <c r="K2269" s="10" t="s">
        <v>524</v>
      </c>
      <c r="L2269" s="1">
        <v>38501</v>
      </c>
      <c r="M2269" s="1">
        <v>1019</v>
      </c>
      <c r="N2269" s="1" t="s">
        <v>23</v>
      </c>
      <c r="O2269" s="2">
        <v>0</v>
      </c>
      <c r="P2269" s="2">
        <v>1179</v>
      </c>
      <c r="Q2269" s="2">
        <v>0</v>
      </c>
      <c r="R2269" s="2">
        <v>0</v>
      </c>
      <c r="S2269" s="2">
        <v>0</v>
      </c>
      <c r="T2269" s="2">
        <v>0</v>
      </c>
      <c r="U2269" s="2">
        <v>1179</v>
      </c>
      <c r="V2269" s="2">
        <v>0</v>
      </c>
      <c r="W2269" s="2">
        <v>0</v>
      </c>
      <c r="X2269" s="2">
        <f>SUM(Q2269:W2269)</f>
        <v>1179</v>
      </c>
      <c r="Y2269" s="2">
        <v>0</v>
      </c>
      <c r="Z2269" s="2">
        <f>+P2269-X2269-Y2269</f>
        <v>0</v>
      </c>
    </row>
    <row r="2270" spans="1:26" hidden="1" outlineLevel="7" x14ac:dyDescent="0.25">
      <c r="F2270" s="3"/>
      <c r="G2270" s="100"/>
      <c r="H2270" s="3"/>
      <c r="I2270" s="100"/>
      <c r="J2270" s="3"/>
      <c r="K2270" s="101"/>
      <c r="N2270" s="102" t="s">
        <v>846</v>
      </c>
      <c r="O2270" s="2">
        <f t="shared" ref="O2270:Z2270" si="1584">SUBTOTAL(9,O2269:O2269)</f>
        <v>0</v>
      </c>
      <c r="P2270" s="2">
        <f t="shared" si="1584"/>
        <v>1179</v>
      </c>
      <c r="Q2270" s="2">
        <f t="shared" si="1584"/>
        <v>0</v>
      </c>
      <c r="R2270" s="2">
        <f t="shared" si="1584"/>
        <v>0</v>
      </c>
      <c r="S2270" s="2">
        <f t="shared" si="1584"/>
        <v>0</v>
      </c>
      <c r="T2270" s="2">
        <f t="shared" si="1584"/>
        <v>0</v>
      </c>
      <c r="U2270" s="2">
        <f t="shared" si="1584"/>
        <v>1179</v>
      </c>
      <c r="V2270" s="2">
        <f t="shared" si="1584"/>
        <v>0</v>
      </c>
      <c r="W2270" s="2">
        <f t="shared" si="1584"/>
        <v>0</v>
      </c>
      <c r="X2270" s="2">
        <f t="shared" si="1584"/>
        <v>1179</v>
      </c>
      <c r="Y2270" s="2">
        <f t="shared" si="1584"/>
        <v>0</v>
      </c>
      <c r="Z2270" s="2">
        <f t="shared" si="1584"/>
        <v>0</v>
      </c>
    </row>
    <row r="2271" spans="1:26" hidden="1" outlineLevel="6" collapsed="1" x14ac:dyDescent="0.25">
      <c r="F2271" s="3"/>
      <c r="G2271" s="100"/>
      <c r="H2271" s="3"/>
      <c r="I2271" s="100"/>
      <c r="J2271" s="3"/>
      <c r="K2271" s="104" t="s">
        <v>749</v>
      </c>
      <c r="O2271" s="2">
        <f t="shared" ref="O2271:Z2271" si="1585">SUBTOTAL(9,O2269:O2269)</f>
        <v>0</v>
      </c>
      <c r="P2271" s="2">
        <f t="shared" si="1585"/>
        <v>1179</v>
      </c>
      <c r="Q2271" s="2">
        <f t="shared" si="1585"/>
        <v>0</v>
      </c>
      <c r="R2271" s="2">
        <f t="shared" si="1585"/>
        <v>0</v>
      </c>
      <c r="S2271" s="2">
        <f t="shared" si="1585"/>
        <v>0</v>
      </c>
      <c r="T2271" s="2">
        <f t="shared" si="1585"/>
        <v>0</v>
      </c>
      <c r="U2271" s="2">
        <f t="shared" si="1585"/>
        <v>1179</v>
      </c>
      <c r="V2271" s="2">
        <f t="shared" si="1585"/>
        <v>0</v>
      </c>
      <c r="W2271" s="2">
        <f t="shared" si="1585"/>
        <v>0</v>
      </c>
      <c r="X2271" s="2">
        <f t="shared" si="1585"/>
        <v>1179</v>
      </c>
      <c r="Y2271" s="2">
        <f t="shared" si="1585"/>
        <v>0</v>
      </c>
      <c r="Z2271" s="2">
        <f t="shared" si="1585"/>
        <v>0</v>
      </c>
    </row>
    <row r="2272" spans="1:26" hidden="1" outlineLevel="5" collapsed="1" x14ac:dyDescent="0.25">
      <c r="F2272" s="3"/>
      <c r="G2272" s="100"/>
      <c r="H2272" s="3"/>
      <c r="I2272" s="103" t="s">
        <v>701</v>
      </c>
      <c r="J2272" s="3"/>
      <c r="K2272" s="101"/>
      <c r="O2272" s="2">
        <f t="shared" ref="O2272:Z2272" si="1586">SUBTOTAL(9,O2269:O2269)</f>
        <v>0</v>
      </c>
      <c r="P2272" s="2">
        <f t="shared" si="1586"/>
        <v>1179</v>
      </c>
      <c r="Q2272" s="2">
        <f t="shared" si="1586"/>
        <v>0</v>
      </c>
      <c r="R2272" s="2">
        <f t="shared" si="1586"/>
        <v>0</v>
      </c>
      <c r="S2272" s="2">
        <f t="shared" si="1586"/>
        <v>0</v>
      </c>
      <c r="T2272" s="2">
        <f t="shared" si="1586"/>
        <v>0</v>
      </c>
      <c r="U2272" s="2">
        <f t="shared" si="1586"/>
        <v>1179</v>
      </c>
      <c r="V2272" s="2">
        <f t="shared" si="1586"/>
        <v>0</v>
      </c>
      <c r="W2272" s="2">
        <f t="shared" si="1586"/>
        <v>0</v>
      </c>
      <c r="X2272" s="2">
        <f t="shared" si="1586"/>
        <v>1179</v>
      </c>
      <c r="Y2272" s="2">
        <f t="shared" si="1586"/>
        <v>0</v>
      </c>
      <c r="Z2272" s="2">
        <f t="shared" si="1586"/>
        <v>0</v>
      </c>
    </row>
    <row r="2273" spans="1:26" hidden="1" outlineLevel="7" x14ac:dyDescent="0.25">
      <c r="A2273" s="1" t="s">
        <v>415</v>
      </c>
      <c r="B2273" s="1">
        <v>4</v>
      </c>
      <c r="C2273" s="1" t="s">
        <v>109</v>
      </c>
      <c r="D2273" s="1" t="s">
        <v>161</v>
      </c>
      <c r="E2273" s="1" t="s">
        <v>162</v>
      </c>
      <c r="F2273" s="3">
        <v>3</v>
      </c>
      <c r="G2273" t="s">
        <v>426</v>
      </c>
      <c r="H2273" s="3">
        <v>39</v>
      </c>
      <c r="I2273" t="s">
        <v>450</v>
      </c>
      <c r="J2273" s="3">
        <v>392</v>
      </c>
      <c r="K2273" s="10" t="s">
        <v>525</v>
      </c>
      <c r="L2273" s="1">
        <v>39201</v>
      </c>
      <c r="M2273" s="1">
        <v>5048</v>
      </c>
      <c r="N2273" s="1" t="s">
        <v>85</v>
      </c>
      <c r="O2273" s="2">
        <v>12989.33</v>
      </c>
      <c r="P2273" s="2">
        <v>12989.33</v>
      </c>
      <c r="Q2273" s="2">
        <v>8166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f>SUM(Q2273:W2273)</f>
        <v>8166</v>
      </c>
      <c r="Y2273" s="2">
        <v>0</v>
      </c>
      <c r="Z2273" s="2">
        <f>+P2273-X2273-Y2273</f>
        <v>4823.33</v>
      </c>
    </row>
    <row r="2274" spans="1:26" hidden="1" outlineLevel="7" x14ac:dyDescent="0.25">
      <c r="F2274" s="3"/>
      <c r="G2274" s="100"/>
      <c r="H2274" s="3"/>
      <c r="I2274" s="100"/>
      <c r="J2274" s="3"/>
      <c r="K2274" s="101"/>
      <c r="N2274" s="102" t="s">
        <v>861</v>
      </c>
      <c r="O2274" s="2">
        <f t="shared" ref="O2274:Z2274" si="1587">SUBTOTAL(9,O2273:O2273)</f>
        <v>12989.33</v>
      </c>
      <c r="P2274" s="2">
        <f t="shared" si="1587"/>
        <v>12989.33</v>
      </c>
      <c r="Q2274" s="2">
        <f t="shared" si="1587"/>
        <v>8166</v>
      </c>
      <c r="R2274" s="2">
        <f t="shared" si="1587"/>
        <v>0</v>
      </c>
      <c r="S2274" s="2">
        <f t="shared" si="1587"/>
        <v>0</v>
      </c>
      <c r="T2274" s="2">
        <f t="shared" si="1587"/>
        <v>0</v>
      </c>
      <c r="U2274" s="2">
        <f t="shared" si="1587"/>
        <v>0</v>
      </c>
      <c r="V2274" s="2">
        <f t="shared" si="1587"/>
        <v>0</v>
      </c>
      <c r="W2274" s="2">
        <f t="shared" si="1587"/>
        <v>0</v>
      </c>
      <c r="X2274" s="2">
        <f t="shared" si="1587"/>
        <v>8166</v>
      </c>
      <c r="Y2274" s="2">
        <f t="shared" si="1587"/>
        <v>0</v>
      </c>
      <c r="Z2274" s="2">
        <f t="shared" si="1587"/>
        <v>4823.33</v>
      </c>
    </row>
    <row r="2275" spans="1:26" hidden="1" outlineLevel="6" collapsed="1" x14ac:dyDescent="0.25">
      <c r="F2275" s="3"/>
      <c r="G2275" s="100"/>
      <c r="H2275" s="3"/>
      <c r="I2275" s="100"/>
      <c r="J2275" s="3"/>
      <c r="K2275" s="104" t="s">
        <v>762</v>
      </c>
      <c r="O2275" s="2">
        <f t="shared" ref="O2275:Z2275" si="1588">SUBTOTAL(9,O2273:O2273)</f>
        <v>12989.33</v>
      </c>
      <c r="P2275" s="2">
        <f t="shared" si="1588"/>
        <v>12989.33</v>
      </c>
      <c r="Q2275" s="2">
        <f t="shared" si="1588"/>
        <v>8166</v>
      </c>
      <c r="R2275" s="2">
        <f t="shared" si="1588"/>
        <v>0</v>
      </c>
      <c r="S2275" s="2">
        <f t="shared" si="1588"/>
        <v>0</v>
      </c>
      <c r="T2275" s="2">
        <f t="shared" si="1588"/>
        <v>0</v>
      </c>
      <c r="U2275" s="2">
        <f t="shared" si="1588"/>
        <v>0</v>
      </c>
      <c r="V2275" s="2">
        <f t="shared" si="1588"/>
        <v>0</v>
      </c>
      <c r="W2275" s="2">
        <f t="shared" si="1588"/>
        <v>0</v>
      </c>
      <c r="X2275" s="2">
        <f t="shared" si="1588"/>
        <v>8166</v>
      </c>
      <c r="Y2275" s="2">
        <f t="shared" si="1588"/>
        <v>0</v>
      </c>
      <c r="Z2275" s="2">
        <f t="shared" si="1588"/>
        <v>4823.33</v>
      </c>
    </row>
    <row r="2276" spans="1:26" hidden="1" outlineLevel="7" x14ac:dyDescent="0.25">
      <c r="A2276" s="1" t="s">
        <v>415</v>
      </c>
      <c r="B2276" s="1">
        <v>4</v>
      </c>
      <c r="C2276" s="1" t="s">
        <v>109</v>
      </c>
      <c r="D2276" s="1" t="s">
        <v>161</v>
      </c>
      <c r="E2276" s="1" t="s">
        <v>162</v>
      </c>
      <c r="F2276" s="3">
        <v>3</v>
      </c>
      <c r="G2276" t="s">
        <v>426</v>
      </c>
      <c r="H2276" s="3">
        <v>39</v>
      </c>
      <c r="I2276" t="s">
        <v>450</v>
      </c>
      <c r="J2276" s="3">
        <v>398</v>
      </c>
      <c r="K2276" s="10" t="s">
        <v>527</v>
      </c>
      <c r="L2276" s="1">
        <v>39801</v>
      </c>
      <c r="M2276" s="1">
        <v>5028</v>
      </c>
      <c r="N2276" s="1" t="s">
        <v>56</v>
      </c>
      <c r="O2276" s="2">
        <v>19741.87</v>
      </c>
      <c r="P2276" s="2">
        <v>20256.439999999999</v>
      </c>
      <c r="Q2276" s="2">
        <v>0</v>
      </c>
      <c r="R2276" s="2">
        <v>0</v>
      </c>
      <c r="S2276" s="2">
        <v>20256.439999999999</v>
      </c>
      <c r="T2276" s="2">
        <v>0</v>
      </c>
      <c r="U2276" s="2">
        <v>0</v>
      </c>
      <c r="V2276" s="2">
        <v>0</v>
      </c>
      <c r="W2276" s="2">
        <v>0</v>
      </c>
      <c r="X2276" s="2">
        <f>SUM(Q2276:W2276)</f>
        <v>20256.439999999999</v>
      </c>
      <c r="Y2276" s="2">
        <v>0</v>
      </c>
      <c r="Z2276" s="2">
        <f>+P2276-X2276-Y2276</f>
        <v>0</v>
      </c>
    </row>
    <row r="2277" spans="1:26" hidden="1" outlineLevel="7" x14ac:dyDescent="0.25">
      <c r="F2277" s="3"/>
      <c r="G2277" s="100"/>
      <c r="H2277" s="3"/>
      <c r="I2277" s="100"/>
      <c r="J2277" s="3"/>
      <c r="K2277" s="101"/>
      <c r="N2277" s="102" t="s">
        <v>847</v>
      </c>
      <c r="O2277" s="2">
        <f t="shared" ref="O2277:Z2277" si="1589">SUBTOTAL(9,O2276:O2276)</f>
        <v>19741.87</v>
      </c>
      <c r="P2277" s="2">
        <f t="shared" si="1589"/>
        <v>20256.439999999999</v>
      </c>
      <c r="Q2277" s="2">
        <f t="shared" si="1589"/>
        <v>0</v>
      </c>
      <c r="R2277" s="2">
        <f t="shared" si="1589"/>
        <v>0</v>
      </c>
      <c r="S2277" s="2">
        <f t="shared" si="1589"/>
        <v>20256.439999999999</v>
      </c>
      <c r="T2277" s="2">
        <f t="shared" si="1589"/>
        <v>0</v>
      </c>
      <c r="U2277" s="2">
        <f t="shared" si="1589"/>
        <v>0</v>
      </c>
      <c r="V2277" s="2">
        <f t="shared" si="1589"/>
        <v>0</v>
      </c>
      <c r="W2277" s="2">
        <f t="shared" si="1589"/>
        <v>0</v>
      </c>
      <c r="X2277" s="2">
        <f t="shared" si="1589"/>
        <v>20256.439999999999</v>
      </c>
      <c r="Y2277" s="2">
        <f t="shared" si="1589"/>
        <v>0</v>
      </c>
      <c r="Z2277" s="2">
        <f t="shared" si="1589"/>
        <v>0</v>
      </c>
    </row>
    <row r="2278" spans="1:26" hidden="1" outlineLevel="6" collapsed="1" x14ac:dyDescent="0.25">
      <c r="F2278" s="3"/>
      <c r="G2278" s="100"/>
      <c r="H2278" s="3"/>
      <c r="I2278" s="100"/>
      <c r="J2278" s="3"/>
      <c r="K2278" s="104" t="s">
        <v>750</v>
      </c>
      <c r="O2278" s="2">
        <f t="shared" ref="O2278:Z2278" si="1590">SUBTOTAL(9,O2276:O2276)</f>
        <v>19741.87</v>
      </c>
      <c r="P2278" s="2">
        <f t="shared" si="1590"/>
        <v>20256.439999999999</v>
      </c>
      <c r="Q2278" s="2">
        <f t="shared" si="1590"/>
        <v>0</v>
      </c>
      <c r="R2278" s="2">
        <f t="shared" si="1590"/>
        <v>0</v>
      </c>
      <c r="S2278" s="2">
        <f t="shared" si="1590"/>
        <v>20256.439999999999</v>
      </c>
      <c r="T2278" s="2">
        <f t="shared" si="1590"/>
        <v>0</v>
      </c>
      <c r="U2278" s="2">
        <f t="shared" si="1590"/>
        <v>0</v>
      </c>
      <c r="V2278" s="2">
        <f t="shared" si="1590"/>
        <v>0</v>
      </c>
      <c r="W2278" s="2">
        <f t="shared" si="1590"/>
        <v>0</v>
      </c>
      <c r="X2278" s="2">
        <f t="shared" si="1590"/>
        <v>20256.439999999999</v>
      </c>
      <c r="Y2278" s="2">
        <f t="shared" si="1590"/>
        <v>0</v>
      </c>
      <c r="Z2278" s="2">
        <f t="shared" si="1590"/>
        <v>0</v>
      </c>
    </row>
    <row r="2279" spans="1:26" hidden="1" outlineLevel="7" x14ac:dyDescent="0.25">
      <c r="A2279" s="1" t="s">
        <v>415</v>
      </c>
      <c r="B2279" s="1">
        <v>4</v>
      </c>
      <c r="C2279" s="1" t="s">
        <v>109</v>
      </c>
      <c r="D2279" s="1" t="s">
        <v>161</v>
      </c>
      <c r="E2279" s="1" t="s">
        <v>162</v>
      </c>
      <c r="F2279" s="3">
        <v>3</v>
      </c>
      <c r="G2279" t="s">
        <v>426</v>
      </c>
      <c r="H2279" s="3">
        <v>39</v>
      </c>
      <c r="I2279" t="s">
        <v>450</v>
      </c>
      <c r="J2279" s="3">
        <v>399</v>
      </c>
      <c r="K2279" s="10" t="s">
        <v>528</v>
      </c>
      <c r="L2279" s="1">
        <v>39901</v>
      </c>
      <c r="M2279" s="1">
        <v>2002</v>
      </c>
      <c r="N2279" s="1" t="s">
        <v>78</v>
      </c>
      <c r="O2279" s="2">
        <v>0</v>
      </c>
      <c r="P2279" s="2">
        <v>899.82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899.82</v>
      </c>
      <c r="X2279" s="2">
        <f>SUM(Q2279:W2279)</f>
        <v>899.82</v>
      </c>
      <c r="Y2279" s="2">
        <v>0</v>
      </c>
      <c r="Z2279" s="2">
        <f>+P2279-X2279-Y2279</f>
        <v>0</v>
      </c>
    </row>
    <row r="2280" spans="1:26" hidden="1" outlineLevel="7" x14ac:dyDescent="0.25">
      <c r="F2280" s="3"/>
      <c r="G2280" s="100"/>
      <c r="H2280" s="3"/>
      <c r="I2280" s="100"/>
      <c r="J2280" s="3"/>
      <c r="K2280" s="101"/>
      <c r="N2280" s="102" t="s">
        <v>862</v>
      </c>
      <c r="O2280" s="2">
        <f t="shared" ref="O2280:Z2280" si="1591">SUBTOTAL(9,O2279:O2279)</f>
        <v>0</v>
      </c>
      <c r="P2280" s="2">
        <f t="shared" si="1591"/>
        <v>899.82</v>
      </c>
      <c r="Q2280" s="2">
        <f t="shared" si="1591"/>
        <v>0</v>
      </c>
      <c r="R2280" s="2">
        <f t="shared" si="1591"/>
        <v>0</v>
      </c>
      <c r="S2280" s="2">
        <f t="shared" si="1591"/>
        <v>0</v>
      </c>
      <c r="T2280" s="2">
        <f t="shared" si="1591"/>
        <v>0</v>
      </c>
      <c r="U2280" s="2">
        <f t="shared" si="1591"/>
        <v>0</v>
      </c>
      <c r="V2280" s="2">
        <f t="shared" si="1591"/>
        <v>0</v>
      </c>
      <c r="W2280" s="2">
        <f t="shared" si="1591"/>
        <v>899.82</v>
      </c>
      <c r="X2280" s="2">
        <f t="shared" si="1591"/>
        <v>899.82</v>
      </c>
      <c r="Y2280" s="2">
        <f t="shared" si="1591"/>
        <v>0</v>
      </c>
      <c r="Z2280" s="2">
        <f t="shared" si="1591"/>
        <v>0</v>
      </c>
    </row>
    <row r="2281" spans="1:26" hidden="1" outlineLevel="6" collapsed="1" x14ac:dyDescent="0.25">
      <c r="F2281" s="3"/>
      <c r="G2281" s="100"/>
      <c r="H2281" s="3"/>
      <c r="I2281" s="100"/>
      <c r="J2281" s="3"/>
      <c r="K2281" s="104" t="s">
        <v>763</v>
      </c>
      <c r="O2281" s="2">
        <f t="shared" ref="O2281:Z2281" si="1592">SUBTOTAL(9,O2279:O2279)</f>
        <v>0</v>
      </c>
      <c r="P2281" s="2">
        <f t="shared" si="1592"/>
        <v>899.82</v>
      </c>
      <c r="Q2281" s="2">
        <f t="shared" si="1592"/>
        <v>0</v>
      </c>
      <c r="R2281" s="2">
        <f t="shared" si="1592"/>
        <v>0</v>
      </c>
      <c r="S2281" s="2">
        <f t="shared" si="1592"/>
        <v>0</v>
      </c>
      <c r="T2281" s="2">
        <f t="shared" si="1592"/>
        <v>0</v>
      </c>
      <c r="U2281" s="2">
        <f t="shared" si="1592"/>
        <v>0</v>
      </c>
      <c r="V2281" s="2">
        <f t="shared" si="1592"/>
        <v>0</v>
      </c>
      <c r="W2281" s="2">
        <f t="shared" si="1592"/>
        <v>899.82</v>
      </c>
      <c r="X2281" s="2">
        <f t="shared" si="1592"/>
        <v>899.82</v>
      </c>
      <c r="Y2281" s="2">
        <f t="shared" si="1592"/>
        <v>0</v>
      </c>
      <c r="Z2281" s="2">
        <f t="shared" si="1592"/>
        <v>0</v>
      </c>
    </row>
    <row r="2282" spans="1:26" hidden="1" outlineLevel="5" collapsed="1" x14ac:dyDescent="0.25">
      <c r="F2282" s="3"/>
      <c r="G2282" s="100"/>
      <c r="H2282" s="3"/>
      <c r="I2282" s="103" t="s">
        <v>702</v>
      </c>
      <c r="J2282" s="3"/>
      <c r="K2282" s="101"/>
      <c r="O2282" s="2">
        <f t="shared" ref="O2282:Z2282" si="1593">SUBTOTAL(9,O2273:O2279)</f>
        <v>32731.199999999997</v>
      </c>
      <c r="P2282" s="2">
        <f t="shared" si="1593"/>
        <v>34145.589999999997</v>
      </c>
      <c r="Q2282" s="2">
        <f t="shared" si="1593"/>
        <v>8166</v>
      </c>
      <c r="R2282" s="2">
        <f t="shared" si="1593"/>
        <v>0</v>
      </c>
      <c r="S2282" s="2">
        <f t="shared" si="1593"/>
        <v>20256.439999999999</v>
      </c>
      <c r="T2282" s="2">
        <f t="shared" si="1593"/>
        <v>0</v>
      </c>
      <c r="U2282" s="2">
        <f t="shared" si="1593"/>
        <v>0</v>
      </c>
      <c r="V2282" s="2">
        <f t="shared" si="1593"/>
        <v>0</v>
      </c>
      <c r="W2282" s="2">
        <f t="shared" si="1593"/>
        <v>899.82</v>
      </c>
      <c r="X2282" s="2">
        <f t="shared" si="1593"/>
        <v>29322.26</v>
      </c>
      <c r="Y2282" s="2">
        <f t="shared" si="1593"/>
        <v>0</v>
      </c>
      <c r="Z2282" s="2">
        <f t="shared" si="1593"/>
        <v>4823.33</v>
      </c>
    </row>
    <row r="2283" spans="1:26" hidden="1" outlineLevel="4" collapsed="1" x14ac:dyDescent="0.25">
      <c r="F2283" s="3"/>
      <c r="G2283" s="103" t="s">
        <v>684</v>
      </c>
      <c r="H2283" s="3"/>
      <c r="I2283" s="100"/>
      <c r="J2283" s="3"/>
      <c r="K2283" s="101"/>
      <c r="O2283" s="2">
        <f t="shared" ref="O2283:Z2283" si="1594">SUBTOTAL(9,O2242:O2279)</f>
        <v>1152734.5100000002</v>
      </c>
      <c r="P2283" s="2">
        <f t="shared" si="1594"/>
        <v>1585137.32</v>
      </c>
      <c r="Q2283" s="2">
        <f t="shared" si="1594"/>
        <v>8166</v>
      </c>
      <c r="R2283" s="2">
        <f t="shared" si="1594"/>
        <v>80957.37</v>
      </c>
      <c r="S2283" s="2">
        <f t="shared" si="1594"/>
        <v>198312.35</v>
      </c>
      <c r="T2283" s="2">
        <f t="shared" si="1594"/>
        <v>477011.04</v>
      </c>
      <c r="U2283" s="2">
        <f t="shared" si="1594"/>
        <v>181262.65</v>
      </c>
      <c r="V2283" s="2">
        <f t="shared" si="1594"/>
        <v>86767.06</v>
      </c>
      <c r="W2283" s="2">
        <f t="shared" si="1594"/>
        <v>88724.62</v>
      </c>
      <c r="X2283" s="2">
        <f t="shared" si="1594"/>
        <v>1121201.0899999999</v>
      </c>
      <c r="Y2283" s="2">
        <f t="shared" si="1594"/>
        <v>459107.42000000004</v>
      </c>
      <c r="Z2283" s="2">
        <f t="shared" si="1594"/>
        <v>4828.8099999999995</v>
      </c>
    </row>
    <row r="2284" spans="1:26" hidden="1" outlineLevel="3" collapsed="1" x14ac:dyDescent="0.25">
      <c r="E2284" s="102" t="s">
        <v>578</v>
      </c>
      <c r="F2284" s="3"/>
      <c r="G2284" s="100"/>
      <c r="H2284" s="3"/>
      <c r="I2284" s="100"/>
      <c r="J2284" s="3"/>
      <c r="K2284" s="101"/>
      <c r="O2284" s="2">
        <f t="shared" ref="O2284:Z2284" si="1595">SUBTOTAL(9,O2171:O2279)</f>
        <v>2595806.9100000006</v>
      </c>
      <c r="P2284" s="2">
        <f t="shared" si="1595"/>
        <v>3111657.8499999996</v>
      </c>
      <c r="Q2284" s="2">
        <f t="shared" si="1595"/>
        <v>96395.780000000013</v>
      </c>
      <c r="R2284" s="2">
        <f t="shared" si="1595"/>
        <v>180984</v>
      </c>
      <c r="S2284" s="2">
        <f t="shared" si="1595"/>
        <v>401204.12000000005</v>
      </c>
      <c r="T2284" s="2">
        <f t="shared" si="1595"/>
        <v>567817.37</v>
      </c>
      <c r="U2284" s="2">
        <f t="shared" si="1595"/>
        <v>282154.44000000006</v>
      </c>
      <c r="V2284" s="2">
        <f t="shared" si="1595"/>
        <v>181245.13999999998</v>
      </c>
      <c r="W2284" s="2">
        <f t="shared" si="1595"/>
        <v>201848.81</v>
      </c>
      <c r="X2284" s="2">
        <f t="shared" si="1595"/>
        <v>1911649.6600000001</v>
      </c>
      <c r="Y2284" s="2">
        <f t="shared" si="1595"/>
        <v>504799.66000000003</v>
      </c>
      <c r="Z2284" s="2">
        <f t="shared" si="1595"/>
        <v>695208.52999999991</v>
      </c>
    </row>
    <row r="2285" spans="1:26" hidden="1" outlineLevel="7" x14ac:dyDescent="0.25">
      <c r="A2285" s="1" t="s">
        <v>415</v>
      </c>
      <c r="B2285" s="1">
        <v>4</v>
      </c>
      <c r="C2285" s="1" t="s">
        <v>109</v>
      </c>
      <c r="D2285" s="1" t="s">
        <v>163</v>
      </c>
      <c r="E2285" s="1" t="s">
        <v>164</v>
      </c>
      <c r="F2285" s="3">
        <v>1</v>
      </c>
      <c r="G2285" t="s">
        <v>424</v>
      </c>
      <c r="H2285" s="3">
        <v>11</v>
      </c>
      <c r="I2285" t="s">
        <v>429</v>
      </c>
      <c r="J2285" s="3">
        <v>113</v>
      </c>
      <c r="K2285" s="10" t="s">
        <v>457</v>
      </c>
      <c r="L2285" s="1">
        <v>11301</v>
      </c>
      <c r="M2285" s="1">
        <v>1001</v>
      </c>
      <c r="N2285" s="1" t="s">
        <v>16</v>
      </c>
      <c r="O2285" s="2">
        <v>1289592.24</v>
      </c>
      <c r="P2285" s="2">
        <v>1289592.24</v>
      </c>
      <c r="Q2285" s="2">
        <v>104492</v>
      </c>
      <c r="R2285" s="2">
        <v>104468</v>
      </c>
      <c r="S2285" s="2">
        <v>117675</v>
      </c>
      <c r="T2285" s="2">
        <v>104448</v>
      </c>
      <c r="U2285" s="2">
        <v>100085</v>
      </c>
      <c r="V2285" s="2">
        <v>100087</v>
      </c>
      <c r="W2285" s="2">
        <v>100100</v>
      </c>
      <c r="X2285" s="2">
        <f>SUM(Q2285:W2285)</f>
        <v>731355</v>
      </c>
      <c r="Y2285" s="2">
        <v>0</v>
      </c>
      <c r="Z2285" s="2">
        <f>+P2285-X2285-Y2285</f>
        <v>558237.24</v>
      </c>
    </row>
    <row r="2286" spans="1:26" hidden="1" outlineLevel="7" x14ac:dyDescent="0.25">
      <c r="F2286" s="3"/>
      <c r="G2286" s="100"/>
      <c r="H2286" s="3"/>
      <c r="I2286" s="100"/>
      <c r="J2286" s="3"/>
      <c r="K2286" s="101"/>
      <c r="N2286" s="102" t="s">
        <v>803</v>
      </c>
      <c r="O2286" s="2">
        <f t="shared" ref="O2286:Z2286" si="1596">SUBTOTAL(9,O2285:O2285)</f>
        <v>1289592.24</v>
      </c>
      <c r="P2286" s="2">
        <f t="shared" si="1596"/>
        <v>1289592.24</v>
      </c>
      <c r="Q2286" s="2">
        <f t="shared" si="1596"/>
        <v>104492</v>
      </c>
      <c r="R2286" s="2">
        <f t="shared" si="1596"/>
        <v>104468</v>
      </c>
      <c r="S2286" s="2">
        <f t="shared" si="1596"/>
        <v>117675</v>
      </c>
      <c r="T2286" s="2">
        <f t="shared" si="1596"/>
        <v>104448</v>
      </c>
      <c r="U2286" s="2">
        <f t="shared" si="1596"/>
        <v>100085</v>
      </c>
      <c r="V2286" s="2">
        <f t="shared" si="1596"/>
        <v>100087</v>
      </c>
      <c r="W2286" s="2">
        <f t="shared" si="1596"/>
        <v>100100</v>
      </c>
      <c r="X2286" s="2">
        <f t="shared" si="1596"/>
        <v>731355</v>
      </c>
      <c r="Y2286" s="2">
        <f t="shared" si="1596"/>
        <v>0</v>
      </c>
      <c r="Z2286" s="2">
        <f t="shared" si="1596"/>
        <v>558237.24</v>
      </c>
    </row>
    <row r="2287" spans="1:26" hidden="1" outlineLevel="6" collapsed="1" x14ac:dyDescent="0.25">
      <c r="F2287" s="3"/>
      <c r="G2287" s="100"/>
      <c r="H2287" s="3"/>
      <c r="I2287" s="100"/>
      <c r="J2287" s="3"/>
      <c r="K2287" s="104" t="s">
        <v>715</v>
      </c>
      <c r="O2287" s="2">
        <f t="shared" ref="O2287:Z2287" si="1597">SUBTOTAL(9,O2285:O2285)</f>
        <v>1289592.24</v>
      </c>
      <c r="P2287" s="2">
        <f t="shared" si="1597"/>
        <v>1289592.24</v>
      </c>
      <c r="Q2287" s="2">
        <f t="shared" si="1597"/>
        <v>104492</v>
      </c>
      <c r="R2287" s="2">
        <f t="shared" si="1597"/>
        <v>104468</v>
      </c>
      <c r="S2287" s="2">
        <f t="shared" si="1597"/>
        <v>117675</v>
      </c>
      <c r="T2287" s="2">
        <f t="shared" si="1597"/>
        <v>104448</v>
      </c>
      <c r="U2287" s="2">
        <f t="shared" si="1597"/>
        <v>100085</v>
      </c>
      <c r="V2287" s="2">
        <f t="shared" si="1597"/>
        <v>100087</v>
      </c>
      <c r="W2287" s="2">
        <f t="shared" si="1597"/>
        <v>100100</v>
      </c>
      <c r="X2287" s="2">
        <f t="shared" si="1597"/>
        <v>731355</v>
      </c>
      <c r="Y2287" s="2">
        <f t="shared" si="1597"/>
        <v>0</v>
      </c>
      <c r="Z2287" s="2">
        <f t="shared" si="1597"/>
        <v>558237.24</v>
      </c>
    </row>
    <row r="2288" spans="1:26" hidden="1" outlineLevel="5" collapsed="1" x14ac:dyDescent="0.25">
      <c r="F2288" s="3"/>
      <c r="G2288" s="100"/>
      <c r="H2288" s="3"/>
      <c r="I2288" s="103" t="s">
        <v>687</v>
      </c>
      <c r="J2288" s="3"/>
      <c r="K2288" s="101"/>
      <c r="O2288" s="2">
        <f t="shared" ref="O2288:Z2288" si="1598">SUBTOTAL(9,O2285:O2285)</f>
        <v>1289592.24</v>
      </c>
      <c r="P2288" s="2">
        <f t="shared" si="1598"/>
        <v>1289592.24</v>
      </c>
      <c r="Q2288" s="2">
        <f t="shared" si="1598"/>
        <v>104492</v>
      </c>
      <c r="R2288" s="2">
        <f t="shared" si="1598"/>
        <v>104468</v>
      </c>
      <c r="S2288" s="2">
        <f t="shared" si="1598"/>
        <v>117675</v>
      </c>
      <c r="T2288" s="2">
        <f t="shared" si="1598"/>
        <v>104448</v>
      </c>
      <c r="U2288" s="2">
        <f t="shared" si="1598"/>
        <v>100085</v>
      </c>
      <c r="V2288" s="2">
        <f t="shared" si="1598"/>
        <v>100087</v>
      </c>
      <c r="W2288" s="2">
        <f t="shared" si="1598"/>
        <v>100100</v>
      </c>
      <c r="X2288" s="2">
        <f t="shared" si="1598"/>
        <v>731355</v>
      </c>
      <c r="Y2288" s="2">
        <f t="shared" si="1598"/>
        <v>0</v>
      </c>
      <c r="Z2288" s="2">
        <f t="shared" si="1598"/>
        <v>558237.24</v>
      </c>
    </row>
    <row r="2289" spans="1:26" hidden="1" outlineLevel="7" x14ac:dyDescent="0.25">
      <c r="A2289" s="1" t="s">
        <v>415</v>
      </c>
      <c r="B2289" s="1">
        <v>4</v>
      </c>
      <c r="C2289" s="1" t="s">
        <v>109</v>
      </c>
      <c r="D2289" s="1" t="s">
        <v>163</v>
      </c>
      <c r="E2289" s="1" t="s">
        <v>164</v>
      </c>
      <c r="F2289" s="3">
        <v>1</v>
      </c>
      <c r="G2289" t="s">
        <v>424</v>
      </c>
      <c r="H2289" s="3">
        <v>12</v>
      </c>
      <c r="I2289" t="s">
        <v>430</v>
      </c>
      <c r="J2289" s="3">
        <v>121</v>
      </c>
      <c r="K2289" s="10" t="s">
        <v>458</v>
      </c>
      <c r="L2289" s="1">
        <v>12101</v>
      </c>
      <c r="M2289" s="1">
        <v>1007</v>
      </c>
      <c r="N2289" s="1" t="s">
        <v>66</v>
      </c>
      <c r="O2289" s="2">
        <v>235779.36</v>
      </c>
      <c r="P2289" s="2">
        <v>175510.59</v>
      </c>
      <c r="Q2289" s="2">
        <v>18908</v>
      </c>
      <c r="R2289" s="2">
        <v>14332</v>
      </c>
      <c r="S2289" s="2">
        <v>15205</v>
      </c>
      <c r="T2289" s="2">
        <v>19679.5</v>
      </c>
      <c r="U2289" s="2">
        <v>14623</v>
      </c>
      <c r="V2289" s="2">
        <v>12490</v>
      </c>
      <c r="W2289" s="2">
        <v>21687</v>
      </c>
      <c r="X2289" s="2">
        <f>SUM(Q2289:W2289)</f>
        <v>116924.5</v>
      </c>
      <c r="Y2289" s="2">
        <v>9210</v>
      </c>
      <c r="Z2289" s="2">
        <f>+P2289-X2289-Y2289</f>
        <v>49376.09</v>
      </c>
    </row>
    <row r="2290" spans="1:26" hidden="1" outlineLevel="7" x14ac:dyDescent="0.25">
      <c r="F2290" s="3"/>
      <c r="G2290" s="100"/>
      <c r="H2290" s="3"/>
      <c r="I2290" s="100"/>
      <c r="J2290" s="3"/>
      <c r="K2290" s="101"/>
      <c r="N2290" s="102" t="s">
        <v>851</v>
      </c>
      <c r="O2290" s="2">
        <f t="shared" ref="O2290:Z2290" si="1599">SUBTOTAL(9,O2289:O2289)</f>
        <v>235779.36</v>
      </c>
      <c r="P2290" s="2">
        <f t="shared" si="1599"/>
        <v>175510.59</v>
      </c>
      <c r="Q2290" s="2">
        <f t="shared" si="1599"/>
        <v>18908</v>
      </c>
      <c r="R2290" s="2">
        <f t="shared" si="1599"/>
        <v>14332</v>
      </c>
      <c r="S2290" s="2">
        <f t="shared" si="1599"/>
        <v>15205</v>
      </c>
      <c r="T2290" s="2">
        <f t="shared" si="1599"/>
        <v>19679.5</v>
      </c>
      <c r="U2290" s="2">
        <f t="shared" si="1599"/>
        <v>14623</v>
      </c>
      <c r="V2290" s="2">
        <f t="shared" si="1599"/>
        <v>12490</v>
      </c>
      <c r="W2290" s="2">
        <f t="shared" si="1599"/>
        <v>21687</v>
      </c>
      <c r="X2290" s="2">
        <f t="shared" si="1599"/>
        <v>116924.5</v>
      </c>
      <c r="Y2290" s="2">
        <f t="shared" si="1599"/>
        <v>9210</v>
      </c>
      <c r="Z2290" s="2">
        <f t="shared" si="1599"/>
        <v>49376.09</v>
      </c>
    </row>
    <row r="2291" spans="1:26" hidden="1" outlineLevel="6" collapsed="1" x14ac:dyDescent="0.25">
      <c r="F2291" s="3"/>
      <c r="G2291" s="100"/>
      <c r="H2291" s="3"/>
      <c r="I2291" s="100"/>
      <c r="J2291" s="3"/>
      <c r="K2291" s="104" t="s">
        <v>754</v>
      </c>
      <c r="O2291" s="2">
        <f t="shared" ref="O2291:Z2291" si="1600">SUBTOTAL(9,O2289:O2289)</f>
        <v>235779.36</v>
      </c>
      <c r="P2291" s="2">
        <f t="shared" si="1600"/>
        <v>175510.59</v>
      </c>
      <c r="Q2291" s="2">
        <f t="shared" si="1600"/>
        <v>18908</v>
      </c>
      <c r="R2291" s="2">
        <f t="shared" si="1600"/>
        <v>14332</v>
      </c>
      <c r="S2291" s="2">
        <f t="shared" si="1600"/>
        <v>15205</v>
      </c>
      <c r="T2291" s="2">
        <f t="shared" si="1600"/>
        <v>19679.5</v>
      </c>
      <c r="U2291" s="2">
        <f t="shared" si="1600"/>
        <v>14623</v>
      </c>
      <c r="V2291" s="2">
        <f t="shared" si="1600"/>
        <v>12490</v>
      </c>
      <c r="W2291" s="2">
        <f t="shared" si="1600"/>
        <v>21687</v>
      </c>
      <c r="X2291" s="2">
        <f t="shared" si="1600"/>
        <v>116924.5</v>
      </c>
      <c r="Y2291" s="2">
        <f t="shared" si="1600"/>
        <v>9210</v>
      </c>
      <c r="Z2291" s="2">
        <f t="shared" si="1600"/>
        <v>49376.09</v>
      </c>
    </row>
    <row r="2292" spans="1:26" hidden="1" outlineLevel="7" x14ac:dyDescent="0.25">
      <c r="A2292" s="1" t="s">
        <v>415</v>
      </c>
      <c r="B2292" s="1">
        <v>4</v>
      </c>
      <c r="C2292" s="1" t="s">
        <v>109</v>
      </c>
      <c r="D2292" s="1" t="s">
        <v>163</v>
      </c>
      <c r="E2292" s="1" t="s">
        <v>164</v>
      </c>
      <c r="F2292" s="3">
        <v>1</v>
      </c>
      <c r="G2292" t="s">
        <v>424</v>
      </c>
      <c r="H2292" s="3">
        <v>12</v>
      </c>
      <c r="I2292" t="s">
        <v>430</v>
      </c>
      <c r="J2292" s="3">
        <v>122</v>
      </c>
      <c r="K2292" s="10" t="s">
        <v>459</v>
      </c>
      <c r="L2292" s="1">
        <v>12201</v>
      </c>
      <c r="M2292" s="1">
        <v>1040</v>
      </c>
      <c r="N2292" s="1" t="s">
        <v>77</v>
      </c>
      <c r="O2292" s="2">
        <v>0</v>
      </c>
      <c r="P2292" s="2">
        <v>30328</v>
      </c>
      <c r="Q2292" s="2">
        <v>0</v>
      </c>
      <c r="R2292" s="2">
        <v>0</v>
      </c>
      <c r="S2292" s="2">
        <v>0</v>
      </c>
      <c r="T2292" s="2">
        <v>0</v>
      </c>
      <c r="U2292" s="2">
        <v>10113</v>
      </c>
      <c r="V2292" s="2">
        <v>10108</v>
      </c>
      <c r="W2292" s="2">
        <v>10107</v>
      </c>
      <c r="X2292" s="2">
        <f>SUM(Q2292:W2292)</f>
        <v>30328</v>
      </c>
      <c r="Y2292" s="2">
        <v>0</v>
      </c>
      <c r="Z2292" s="2">
        <f>+P2292-X2292-Y2292</f>
        <v>0</v>
      </c>
    </row>
    <row r="2293" spans="1:26" hidden="1" outlineLevel="7" x14ac:dyDescent="0.25">
      <c r="F2293" s="3"/>
      <c r="G2293" s="100"/>
      <c r="H2293" s="3"/>
      <c r="I2293" s="100"/>
      <c r="J2293" s="3"/>
      <c r="K2293" s="101"/>
      <c r="N2293" s="102" t="s">
        <v>856</v>
      </c>
      <c r="O2293" s="2">
        <f t="shared" ref="O2293:Z2293" si="1601">SUBTOTAL(9,O2292:O2292)</f>
        <v>0</v>
      </c>
      <c r="P2293" s="2">
        <f t="shared" si="1601"/>
        <v>30328</v>
      </c>
      <c r="Q2293" s="2">
        <f t="shared" si="1601"/>
        <v>0</v>
      </c>
      <c r="R2293" s="2">
        <f t="shared" si="1601"/>
        <v>0</v>
      </c>
      <c r="S2293" s="2">
        <f t="shared" si="1601"/>
        <v>0</v>
      </c>
      <c r="T2293" s="2">
        <f t="shared" si="1601"/>
        <v>0</v>
      </c>
      <c r="U2293" s="2">
        <f t="shared" si="1601"/>
        <v>10113</v>
      </c>
      <c r="V2293" s="2">
        <f t="shared" si="1601"/>
        <v>10108</v>
      </c>
      <c r="W2293" s="2">
        <f t="shared" si="1601"/>
        <v>10107</v>
      </c>
      <c r="X2293" s="2">
        <f t="shared" si="1601"/>
        <v>30328</v>
      </c>
      <c r="Y2293" s="2">
        <f t="shared" si="1601"/>
        <v>0</v>
      </c>
      <c r="Z2293" s="2">
        <f t="shared" si="1601"/>
        <v>0</v>
      </c>
    </row>
    <row r="2294" spans="1:26" hidden="1" outlineLevel="6" collapsed="1" x14ac:dyDescent="0.25">
      <c r="F2294" s="3"/>
      <c r="G2294" s="100"/>
      <c r="H2294" s="3"/>
      <c r="I2294" s="100"/>
      <c r="J2294" s="3"/>
      <c r="K2294" s="104" t="s">
        <v>757</v>
      </c>
      <c r="O2294" s="2">
        <f t="shared" ref="O2294:Z2294" si="1602">SUBTOTAL(9,O2292:O2292)</f>
        <v>0</v>
      </c>
      <c r="P2294" s="2">
        <f t="shared" si="1602"/>
        <v>30328</v>
      </c>
      <c r="Q2294" s="2">
        <f t="shared" si="1602"/>
        <v>0</v>
      </c>
      <c r="R2294" s="2">
        <f t="shared" si="1602"/>
        <v>0</v>
      </c>
      <c r="S2294" s="2">
        <f t="shared" si="1602"/>
        <v>0</v>
      </c>
      <c r="T2294" s="2">
        <f t="shared" si="1602"/>
        <v>0</v>
      </c>
      <c r="U2294" s="2">
        <f t="shared" si="1602"/>
        <v>10113</v>
      </c>
      <c r="V2294" s="2">
        <f t="shared" si="1602"/>
        <v>10108</v>
      </c>
      <c r="W2294" s="2">
        <f t="shared" si="1602"/>
        <v>10107</v>
      </c>
      <c r="X2294" s="2">
        <f t="shared" si="1602"/>
        <v>30328</v>
      </c>
      <c r="Y2294" s="2">
        <f t="shared" si="1602"/>
        <v>0</v>
      </c>
      <c r="Z2294" s="2">
        <f t="shared" si="1602"/>
        <v>0</v>
      </c>
    </row>
    <row r="2295" spans="1:26" hidden="1" outlineLevel="5" collapsed="1" x14ac:dyDescent="0.25">
      <c r="F2295" s="3"/>
      <c r="G2295" s="100"/>
      <c r="H2295" s="3"/>
      <c r="I2295" s="103" t="s">
        <v>705</v>
      </c>
      <c r="J2295" s="3"/>
      <c r="K2295" s="101"/>
      <c r="O2295" s="2">
        <f t="shared" ref="O2295:Z2295" si="1603">SUBTOTAL(9,O2289:O2292)</f>
        <v>235779.36</v>
      </c>
      <c r="P2295" s="2">
        <f t="shared" si="1603"/>
        <v>205838.59</v>
      </c>
      <c r="Q2295" s="2">
        <f t="shared" si="1603"/>
        <v>18908</v>
      </c>
      <c r="R2295" s="2">
        <f t="shared" si="1603"/>
        <v>14332</v>
      </c>
      <c r="S2295" s="2">
        <f t="shared" si="1603"/>
        <v>15205</v>
      </c>
      <c r="T2295" s="2">
        <f t="shared" si="1603"/>
        <v>19679.5</v>
      </c>
      <c r="U2295" s="2">
        <f t="shared" si="1603"/>
        <v>24736</v>
      </c>
      <c r="V2295" s="2">
        <f t="shared" si="1603"/>
        <v>22598</v>
      </c>
      <c r="W2295" s="2">
        <f t="shared" si="1603"/>
        <v>31794</v>
      </c>
      <c r="X2295" s="2">
        <f t="shared" si="1603"/>
        <v>147252.5</v>
      </c>
      <c r="Y2295" s="2">
        <f t="shared" si="1603"/>
        <v>9210</v>
      </c>
      <c r="Z2295" s="2">
        <f t="shared" si="1603"/>
        <v>49376.09</v>
      </c>
    </row>
    <row r="2296" spans="1:26" hidden="1" outlineLevel="7" x14ac:dyDescent="0.25">
      <c r="A2296" s="1" t="s">
        <v>415</v>
      </c>
      <c r="B2296" s="1">
        <v>4</v>
      </c>
      <c r="C2296" s="1" t="s">
        <v>109</v>
      </c>
      <c r="D2296" s="1" t="s">
        <v>163</v>
      </c>
      <c r="E2296" s="1" t="s">
        <v>164</v>
      </c>
      <c r="F2296" s="3">
        <v>1</v>
      </c>
      <c r="G2296" t="s">
        <v>424</v>
      </c>
      <c r="H2296" s="3">
        <v>13</v>
      </c>
      <c r="I2296" t="s">
        <v>431</v>
      </c>
      <c r="J2296" s="3">
        <v>132</v>
      </c>
      <c r="K2296" s="10" t="s">
        <v>460</v>
      </c>
      <c r="L2296" s="1">
        <v>13201</v>
      </c>
      <c r="M2296" s="1">
        <v>1005</v>
      </c>
      <c r="N2296" s="1" t="s">
        <v>18</v>
      </c>
      <c r="O2296" s="2">
        <v>211801.96</v>
      </c>
      <c r="P2296" s="2">
        <v>211801.96</v>
      </c>
      <c r="Q2296" s="2">
        <v>0</v>
      </c>
      <c r="R2296" s="2">
        <v>0</v>
      </c>
      <c r="S2296" s="2">
        <v>104841.61</v>
      </c>
      <c r="T2296" s="2">
        <v>0</v>
      </c>
      <c r="U2296" s="2">
        <v>0</v>
      </c>
      <c r="V2296" s="2">
        <v>0</v>
      </c>
      <c r="W2296" s="2">
        <v>0</v>
      </c>
      <c r="X2296" s="2">
        <f>SUM(Q2296:W2296)</f>
        <v>104841.61</v>
      </c>
      <c r="Y2296" s="2">
        <v>0</v>
      </c>
      <c r="Z2296" s="2">
        <f>+P2296-X2296-Y2296</f>
        <v>106960.34999999999</v>
      </c>
    </row>
    <row r="2297" spans="1:26" hidden="1" outlineLevel="7" x14ac:dyDescent="0.25">
      <c r="F2297" s="3"/>
      <c r="G2297" s="100"/>
      <c r="H2297" s="3"/>
      <c r="I2297" s="100"/>
      <c r="J2297" s="3"/>
      <c r="K2297" s="101"/>
      <c r="N2297" s="102" t="s">
        <v>804</v>
      </c>
      <c r="O2297" s="2">
        <f t="shared" ref="O2297:Z2297" si="1604">SUBTOTAL(9,O2296:O2296)</f>
        <v>211801.96</v>
      </c>
      <c r="P2297" s="2">
        <f t="shared" si="1604"/>
        <v>211801.96</v>
      </c>
      <c r="Q2297" s="2">
        <f t="shared" si="1604"/>
        <v>0</v>
      </c>
      <c r="R2297" s="2">
        <f t="shared" si="1604"/>
        <v>0</v>
      </c>
      <c r="S2297" s="2">
        <f t="shared" si="1604"/>
        <v>104841.61</v>
      </c>
      <c r="T2297" s="2">
        <f t="shared" si="1604"/>
        <v>0</v>
      </c>
      <c r="U2297" s="2">
        <f t="shared" si="1604"/>
        <v>0</v>
      </c>
      <c r="V2297" s="2">
        <f t="shared" si="1604"/>
        <v>0</v>
      </c>
      <c r="W2297" s="2">
        <f t="shared" si="1604"/>
        <v>0</v>
      </c>
      <c r="X2297" s="2">
        <f t="shared" si="1604"/>
        <v>104841.61</v>
      </c>
      <c r="Y2297" s="2">
        <f t="shared" si="1604"/>
        <v>0</v>
      </c>
      <c r="Z2297" s="2">
        <f t="shared" si="1604"/>
        <v>106960.34999999999</v>
      </c>
    </row>
    <row r="2298" spans="1:26" hidden="1" outlineLevel="7" x14ac:dyDescent="0.25">
      <c r="A2298" s="1" t="s">
        <v>415</v>
      </c>
      <c r="B2298" s="1">
        <v>4</v>
      </c>
      <c r="C2298" s="1" t="s">
        <v>109</v>
      </c>
      <c r="D2298" s="1" t="s">
        <v>163</v>
      </c>
      <c r="E2298" s="1" t="s">
        <v>164</v>
      </c>
      <c r="F2298" s="3">
        <v>1</v>
      </c>
      <c r="G2298" t="s">
        <v>424</v>
      </c>
      <c r="H2298" s="3">
        <v>13</v>
      </c>
      <c r="I2298" t="s">
        <v>431</v>
      </c>
      <c r="J2298" s="3">
        <v>132</v>
      </c>
      <c r="K2298" s="10" t="s">
        <v>460</v>
      </c>
      <c r="L2298" s="1">
        <v>13202</v>
      </c>
      <c r="M2298" s="1">
        <v>1006</v>
      </c>
      <c r="N2298" s="1" t="s">
        <v>19</v>
      </c>
      <c r="O2298" s="2">
        <v>49490.92</v>
      </c>
      <c r="P2298" s="2">
        <v>49490.92</v>
      </c>
      <c r="Q2298" s="2">
        <v>4983.3999999999996</v>
      </c>
      <c r="R2298" s="2">
        <v>0</v>
      </c>
      <c r="S2298" s="2">
        <v>25078.880000000001</v>
      </c>
      <c r="T2298" s="2">
        <v>7411.58</v>
      </c>
      <c r="U2298" s="2">
        <v>3165.37</v>
      </c>
      <c r="V2298" s="2">
        <v>0</v>
      </c>
      <c r="W2298" s="2">
        <v>0</v>
      </c>
      <c r="X2298" s="2">
        <f>SUM(Q2298:W2298)</f>
        <v>40639.230000000003</v>
      </c>
      <c r="Y2298" s="2">
        <v>0</v>
      </c>
      <c r="Z2298" s="2">
        <f>+P2298-X2298-Y2298</f>
        <v>8851.6899999999951</v>
      </c>
    </row>
    <row r="2299" spans="1:26" hidden="1" outlineLevel="7" x14ac:dyDescent="0.25">
      <c r="F2299" s="3"/>
      <c r="G2299" s="100"/>
      <c r="H2299" s="3"/>
      <c r="I2299" s="100"/>
      <c r="J2299" s="3"/>
      <c r="K2299" s="101"/>
      <c r="N2299" s="102" t="s">
        <v>805</v>
      </c>
      <c r="O2299" s="2">
        <f t="shared" ref="O2299:Z2299" si="1605">SUBTOTAL(9,O2298:O2298)</f>
        <v>49490.92</v>
      </c>
      <c r="P2299" s="2">
        <f t="shared" si="1605"/>
        <v>49490.92</v>
      </c>
      <c r="Q2299" s="2">
        <f t="shared" si="1605"/>
        <v>4983.3999999999996</v>
      </c>
      <c r="R2299" s="2">
        <f t="shared" si="1605"/>
        <v>0</v>
      </c>
      <c r="S2299" s="2">
        <f t="shared" si="1605"/>
        <v>25078.880000000001</v>
      </c>
      <c r="T2299" s="2">
        <f t="shared" si="1605"/>
        <v>7411.58</v>
      </c>
      <c r="U2299" s="2">
        <f t="shared" si="1605"/>
        <v>3165.37</v>
      </c>
      <c r="V2299" s="2">
        <f t="shared" si="1605"/>
        <v>0</v>
      </c>
      <c r="W2299" s="2">
        <f t="shared" si="1605"/>
        <v>0</v>
      </c>
      <c r="X2299" s="2">
        <f t="shared" si="1605"/>
        <v>40639.230000000003</v>
      </c>
      <c r="Y2299" s="2">
        <f t="shared" si="1605"/>
        <v>0</v>
      </c>
      <c r="Z2299" s="2">
        <f t="shared" si="1605"/>
        <v>8851.6899999999951</v>
      </c>
    </row>
    <row r="2300" spans="1:26" hidden="1" outlineLevel="6" collapsed="1" x14ac:dyDescent="0.25">
      <c r="F2300" s="3"/>
      <c r="G2300" s="100"/>
      <c r="H2300" s="3"/>
      <c r="I2300" s="100"/>
      <c r="J2300" s="3"/>
      <c r="K2300" s="104" t="s">
        <v>716</v>
      </c>
      <c r="O2300" s="2">
        <f t="shared" ref="O2300:Z2300" si="1606">SUBTOTAL(9,O2296:O2298)</f>
        <v>261292.88</v>
      </c>
      <c r="P2300" s="2">
        <f t="shared" si="1606"/>
        <v>261292.88</v>
      </c>
      <c r="Q2300" s="2">
        <f t="shared" si="1606"/>
        <v>4983.3999999999996</v>
      </c>
      <c r="R2300" s="2">
        <f t="shared" si="1606"/>
        <v>0</v>
      </c>
      <c r="S2300" s="2">
        <f t="shared" si="1606"/>
        <v>129920.49</v>
      </c>
      <c r="T2300" s="2">
        <f t="shared" si="1606"/>
        <v>7411.58</v>
      </c>
      <c r="U2300" s="2">
        <f t="shared" si="1606"/>
        <v>3165.37</v>
      </c>
      <c r="V2300" s="2">
        <f t="shared" si="1606"/>
        <v>0</v>
      </c>
      <c r="W2300" s="2">
        <f t="shared" si="1606"/>
        <v>0</v>
      </c>
      <c r="X2300" s="2">
        <f t="shared" si="1606"/>
        <v>145480.84</v>
      </c>
      <c r="Y2300" s="2">
        <f t="shared" si="1606"/>
        <v>0</v>
      </c>
      <c r="Z2300" s="2">
        <f t="shared" si="1606"/>
        <v>115812.03999999998</v>
      </c>
    </row>
    <row r="2301" spans="1:26" hidden="1" outlineLevel="5" collapsed="1" x14ac:dyDescent="0.25">
      <c r="F2301" s="3"/>
      <c r="G2301" s="100"/>
      <c r="H2301" s="3"/>
      <c r="I2301" s="103" t="s">
        <v>688</v>
      </c>
      <c r="J2301" s="3"/>
      <c r="K2301" s="101"/>
      <c r="O2301" s="2">
        <f t="shared" ref="O2301:Z2301" si="1607">SUBTOTAL(9,O2296:O2298)</f>
        <v>261292.88</v>
      </c>
      <c r="P2301" s="2">
        <f t="shared" si="1607"/>
        <v>261292.88</v>
      </c>
      <c r="Q2301" s="2">
        <f t="shared" si="1607"/>
        <v>4983.3999999999996</v>
      </c>
      <c r="R2301" s="2">
        <f t="shared" si="1607"/>
        <v>0</v>
      </c>
      <c r="S2301" s="2">
        <f t="shared" si="1607"/>
        <v>129920.49</v>
      </c>
      <c r="T2301" s="2">
        <f t="shared" si="1607"/>
        <v>7411.58</v>
      </c>
      <c r="U2301" s="2">
        <f t="shared" si="1607"/>
        <v>3165.37</v>
      </c>
      <c r="V2301" s="2">
        <f t="shared" si="1607"/>
        <v>0</v>
      </c>
      <c r="W2301" s="2">
        <f t="shared" si="1607"/>
        <v>0</v>
      </c>
      <c r="X2301" s="2">
        <f t="shared" si="1607"/>
        <v>145480.84</v>
      </c>
      <c r="Y2301" s="2">
        <f t="shared" si="1607"/>
        <v>0</v>
      </c>
      <c r="Z2301" s="2">
        <f t="shared" si="1607"/>
        <v>115812.03999999998</v>
      </c>
    </row>
    <row r="2302" spans="1:26" hidden="1" outlineLevel="7" x14ac:dyDescent="0.25">
      <c r="A2302" s="1" t="s">
        <v>415</v>
      </c>
      <c r="B2302" s="1">
        <v>4</v>
      </c>
      <c r="C2302" s="1" t="s">
        <v>109</v>
      </c>
      <c r="D2302" s="1" t="s">
        <v>163</v>
      </c>
      <c r="E2302" s="1" t="s">
        <v>164</v>
      </c>
      <c r="F2302" s="3">
        <v>1</v>
      </c>
      <c r="G2302" t="s">
        <v>424</v>
      </c>
      <c r="H2302" s="3">
        <v>14</v>
      </c>
      <c r="I2302" t="s">
        <v>432</v>
      </c>
      <c r="J2302" s="3">
        <v>141</v>
      </c>
      <c r="K2302" s="10" t="s">
        <v>463</v>
      </c>
      <c r="L2302" s="1">
        <v>14101</v>
      </c>
      <c r="M2302" s="1">
        <v>2001</v>
      </c>
      <c r="N2302" s="1" t="s">
        <v>25</v>
      </c>
      <c r="O2302" s="2">
        <v>71723.88</v>
      </c>
      <c r="P2302" s="2">
        <v>71723.88</v>
      </c>
      <c r="Q2302" s="2">
        <v>5747.78</v>
      </c>
      <c r="R2302" s="2">
        <v>5797.28</v>
      </c>
      <c r="S2302" s="2">
        <v>6475.27</v>
      </c>
      <c r="T2302" s="2">
        <v>5748.83</v>
      </c>
      <c r="U2302" s="2">
        <v>6341.71</v>
      </c>
      <c r="V2302" s="2">
        <v>6080.1</v>
      </c>
      <c r="W2302" s="2">
        <v>6063.6</v>
      </c>
      <c r="X2302" s="2">
        <f>SUM(Q2302:W2302)</f>
        <v>42254.57</v>
      </c>
      <c r="Y2302" s="2">
        <v>0</v>
      </c>
      <c r="Z2302" s="2">
        <f>+P2302-X2302-Y2302</f>
        <v>29469.310000000005</v>
      </c>
    </row>
    <row r="2303" spans="1:26" hidden="1" outlineLevel="7" x14ac:dyDescent="0.25">
      <c r="F2303" s="3"/>
      <c r="G2303" s="100"/>
      <c r="H2303" s="3"/>
      <c r="I2303" s="100"/>
      <c r="J2303" s="3"/>
      <c r="K2303" s="101"/>
      <c r="N2303" s="102" t="s">
        <v>806</v>
      </c>
      <c r="O2303" s="2">
        <f t="shared" ref="O2303:Z2303" si="1608">SUBTOTAL(9,O2302:O2302)</f>
        <v>71723.88</v>
      </c>
      <c r="P2303" s="2">
        <f t="shared" si="1608"/>
        <v>71723.88</v>
      </c>
      <c r="Q2303" s="2">
        <f t="shared" si="1608"/>
        <v>5747.78</v>
      </c>
      <c r="R2303" s="2">
        <f t="shared" si="1608"/>
        <v>5797.28</v>
      </c>
      <c r="S2303" s="2">
        <f t="shared" si="1608"/>
        <v>6475.27</v>
      </c>
      <c r="T2303" s="2">
        <f t="shared" si="1608"/>
        <v>5748.83</v>
      </c>
      <c r="U2303" s="2">
        <f t="shared" si="1608"/>
        <v>6341.71</v>
      </c>
      <c r="V2303" s="2">
        <f t="shared" si="1608"/>
        <v>6080.1</v>
      </c>
      <c r="W2303" s="2">
        <f t="shared" si="1608"/>
        <v>6063.6</v>
      </c>
      <c r="X2303" s="2">
        <f t="shared" si="1608"/>
        <v>42254.57</v>
      </c>
      <c r="Y2303" s="2">
        <f t="shared" si="1608"/>
        <v>0</v>
      </c>
      <c r="Z2303" s="2">
        <f t="shared" si="1608"/>
        <v>29469.310000000005</v>
      </c>
    </row>
    <row r="2304" spans="1:26" hidden="1" outlineLevel="7" x14ac:dyDescent="0.25">
      <c r="A2304" s="1" t="s">
        <v>415</v>
      </c>
      <c r="B2304" s="1">
        <v>4</v>
      </c>
      <c r="C2304" s="1" t="s">
        <v>109</v>
      </c>
      <c r="D2304" s="1" t="s">
        <v>163</v>
      </c>
      <c r="E2304" s="1" t="s">
        <v>164</v>
      </c>
      <c r="F2304" s="3">
        <v>1</v>
      </c>
      <c r="G2304" t="s">
        <v>424</v>
      </c>
      <c r="H2304" s="3">
        <v>14</v>
      </c>
      <c r="I2304" t="s">
        <v>432</v>
      </c>
      <c r="J2304" s="3">
        <v>141</v>
      </c>
      <c r="K2304" s="10" t="s">
        <v>463</v>
      </c>
      <c r="L2304" s="1">
        <v>14102</v>
      </c>
      <c r="M2304" s="1">
        <v>2012</v>
      </c>
      <c r="N2304" s="1" t="s">
        <v>26</v>
      </c>
      <c r="O2304" s="2">
        <v>6520.68</v>
      </c>
      <c r="P2304" s="2">
        <v>6520.68</v>
      </c>
      <c r="Q2304" s="2">
        <v>522.55999999999995</v>
      </c>
      <c r="R2304" s="2">
        <v>527.05999999999995</v>
      </c>
      <c r="S2304" s="2">
        <v>588.66999999999996</v>
      </c>
      <c r="T2304" s="2">
        <v>522.63</v>
      </c>
      <c r="U2304" s="2">
        <v>576.52</v>
      </c>
      <c r="V2304" s="2">
        <v>552.74</v>
      </c>
      <c r="W2304" s="2">
        <v>551.24</v>
      </c>
      <c r="X2304" s="2">
        <f>SUM(Q2304:W2304)</f>
        <v>3841.42</v>
      </c>
      <c r="Y2304" s="2">
        <v>0</v>
      </c>
      <c r="Z2304" s="2">
        <f>+P2304-X2304-Y2304</f>
        <v>2679.26</v>
      </c>
    </row>
    <row r="2305" spans="1:26" hidden="1" outlineLevel="7" x14ac:dyDescent="0.25">
      <c r="F2305" s="3"/>
      <c r="G2305" s="100"/>
      <c r="H2305" s="3"/>
      <c r="I2305" s="100"/>
      <c r="J2305" s="3"/>
      <c r="K2305" s="101"/>
      <c r="N2305" s="102" t="s">
        <v>807</v>
      </c>
      <c r="O2305" s="2">
        <f t="shared" ref="O2305:Z2305" si="1609">SUBTOTAL(9,O2304:O2304)</f>
        <v>6520.68</v>
      </c>
      <c r="P2305" s="2">
        <f t="shared" si="1609"/>
        <v>6520.68</v>
      </c>
      <c r="Q2305" s="2">
        <f t="shared" si="1609"/>
        <v>522.55999999999995</v>
      </c>
      <c r="R2305" s="2">
        <f t="shared" si="1609"/>
        <v>527.05999999999995</v>
      </c>
      <c r="S2305" s="2">
        <f t="shared" si="1609"/>
        <v>588.66999999999996</v>
      </c>
      <c r="T2305" s="2">
        <f t="shared" si="1609"/>
        <v>522.63</v>
      </c>
      <c r="U2305" s="2">
        <f t="shared" si="1609"/>
        <v>576.52</v>
      </c>
      <c r="V2305" s="2">
        <f t="shared" si="1609"/>
        <v>552.74</v>
      </c>
      <c r="W2305" s="2">
        <f t="shared" si="1609"/>
        <v>551.24</v>
      </c>
      <c r="X2305" s="2">
        <f t="shared" si="1609"/>
        <v>3841.42</v>
      </c>
      <c r="Y2305" s="2">
        <f t="shared" si="1609"/>
        <v>0</v>
      </c>
      <c r="Z2305" s="2">
        <f t="shared" si="1609"/>
        <v>2679.26</v>
      </c>
    </row>
    <row r="2306" spans="1:26" hidden="1" outlineLevel="7" x14ac:dyDescent="0.25">
      <c r="A2306" s="1" t="s">
        <v>415</v>
      </c>
      <c r="B2306" s="1">
        <v>4</v>
      </c>
      <c r="C2306" s="1" t="s">
        <v>109</v>
      </c>
      <c r="D2306" s="1" t="s">
        <v>163</v>
      </c>
      <c r="E2306" s="1" t="s">
        <v>164</v>
      </c>
      <c r="F2306" s="3">
        <v>1</v>
      </c>
      <c r="G2306" t="s">
        <v>424</v>
      </c>
      <c r="H2306" s="3">
        <v>14</v>
      </c>
      <c r="I2306" t="s">
        <v>432</v>
      </c>
      <c r="J2306" s="3">
        <v>141</v>
      </c>
      <c r="K2306" s="10" t="s">
        <v>463</v>
      </c>
      <c r="L2306" s="1">
        <v>14103</v>
      </c>
      <c r="M2306" s="1">
        <v>2014</v>
      </c>
      <c r="N2306" s="1" t="s">
        <v>28</v>
      </c>
      <c r="O2306" s="2">
        <v>11085</v>
      </c>
      <c r="P2306" s="2">
        <v>11085</v>
      </c>
      <c r="Q2306" s="2">
        <v>895.36</v>
      </c>
      <c r="R2306" s="2">
        <v>904.36</v>
      </c>
      <c r="S2306" s="2">
        <v>985.23</v>
      </c>
      <c r="T2306" s="2">
        <v>882.84</v>
      </c>
      <c r="U2306" s="2">
        <v>990.65</v>
      </c>
      <c r="V2306" s="2">
        <v>943.08</v>
      </c>
      <c r="W2306" s="2">
        <v>940.08</v>
      </c>
      <c r="X2306" s="2">
        <f>SUM(Q2306:W2306)</f>
        <v>6541.5999999999995</v>
      </c>
      <c r="Y2306" s="2">
        <v>0</v>
      </c>
      <c r="Z2306" s="2">
        <f>+P2306-X2306-Y2306</f>
        <v>4543.4000000000005</v>
      </c>
    </row>
    <row r="2307" spans="1:26" hidden="1" outlineLevel="7" x14ac:dyDescent="0.25">
      <c r="F2307" s="3"/>
      <c r="G2307" s="100"/>
      <c r="H2307" s="3"/>
      <c r="I2307" s="100"/>
      <c r="J2307" s="3"/>
      <c r="K2307" s="101"/>
      <c r="N2307" s="102" t="s">
        <v>808</v>
      </c>
      <c r="O2307" s="2">
        <f t="shared" ref="O2307:Z2307" si="1610">SUBTOTAL(9,O2306:O2306)</f>
        <v>11085</v>
      </c>
      <c r="P2307" s="2">
        <f t="shared" si="1610"/>
        <v>11085</v>
      </c>
      <c r="Q2307" s="2">
        <f t="shared" si="1610"/>
        <v>895.36</v>
      </c>
      <c r="R2307" s="2">
        <f t="shared" si="1610"/>
        <v>904.36</v>
      </c>
      <c r="S2307" s="2">
        <f t="shared" si="1610"/>
        <v>985.23</v>
      </c>
      <c r="T2307" s="2">
        <f t="shared" si="1610"/>
        <v>882.84</v>
      </c>
      <c r="U2307" s="2">
        <f t="shared" si="1610"/>
        <v>990.65</v>
      </c>
      <c r="V2307" s="2">
        <f t="shared" si="1610"/>
        <v>943.08</v>
      </c>
      <c r="W2307" s="2">
        <f t="shared" si="1610"/>
        <v>940.08</v>
      </c>
      <c r="X2307" s="2">
        <f t="shared" si="1610"/>
        <v>6541.5999999999995</v>
      </c>
      <c r="Y2307" s="2">
        <f t="shared" si="1610"/>
        <v>0</v>
      </c>
      <c r="Z2307" s="2">
        <f t="shared" si="1610"/>
        <v>4543.4000000000005</v>
      </c>
    </row>
    <row r="2308" spans="1:26" hidden="1" outlineLevel="6" collapsed="1" x14ac:dyDescent="0.25">
      <c r="F2308" s="3"/>
      <c r="G2308" s="100"/>
      <c r="H2308" s="3"/>
      <c r="I2308" s="100"/>
      <c r="J2308" s="3"/>
      <c r="K2308" s="104" t="s">
        <v>717</v>
      </c>
      <c r="O2308" s="2">
        <f t="shared" ref="O2308:Z2308" si="1611">SUBTOTAL(9,O2302:O2306)</f>
        <v>89329.56</v>
      </c>
      <c r="P2308" s="2">
        <f t="shared" si="1611"/>
        <v>89329.56</v>
      </c>
      <c r="Q2308" s="2">
        <f t="shared" si="1611"/>
        <v>7165.7</v>
      </c>
      <c r="R2308" s="2">
        <f t="shared" si="1611"/>
        <v>7228.7</v>
      </c>
      <c r="S2308" s="2">
        <f t="shared" si="1611"/>
        <v>8049.17</v>
      </c>
      <c r="T2308" s="2">
        <f t="shared" si="1611"/>
        <v>7154.3</v>
      </c>
      <c r="U2308" s="2">
        <f t="shared" si="1611"/>
        <v>7908.8799999999992</v>
      </c>
      <c r="V2308" s="2">
        <f t="shared" si="1611"/>
        <v>7575.92</v>
      </c>
      <c r="W2308" s="2">
        <f t="shared" si="1611"/>
        <v>7554.92</v>
      </c>
      <c r="X2308" s="2">
        <f t="shared" si="1611"/>
        <v>52637.59</v>
      </c>
      <c r="Y2308" s="2">
        <f t="shared" si="1611"/>
        <v>0</v>
      </c>
      <c r="Z2308" s="2">
        <f t="shared" si="1611"/>
        <v>36691.970000000008</v>
      </c>
    </row>
    <row r="2309" spans="1:26" hidden="1" outlineLevel="7" x14ac:dyDescent="0.25">
      <c r="A2309" s="1" t="s">
        <v>415</v>
      </c>
      <c r="B2309" s="1">
        <v>4</v>
      </c>
      <c r="C2309" s="1" t="s">
        <v>109</v>
      </c>
      <c r="D2309" s="1" t="s">
        <v>163</v>
      </c>
      <c r="E2309" s="1" t="s">
        <v>164</v>
      </c>
      <c r="F2309" s="3">
        <v>1</v>
      </c>
      <c r="G2309" t="s">
        <v>424</v>
      </c>
      <c r="H2309" s="3">
        <v>14</v>
      </c>
      <c r="I2309" t="s">
        <v>432</v>
      </c>
      <c r="J2309" s="3">
        <v>142</v>
      </c>
      <c r="K2309" s="10" t="s">
        <v>464</v>
      </c>
      <c r="L2309" s="1">
        <v>14201</v>
      </c>
      <c r="M2309" s="1">
        <v>2017</v>
      </c>
      <c r="N2309" s="1" t="s">
        <v>30</v>
      </c>
      <c r="O2309" s="2">
        <v>3259.92</v>
      </c>
      <c r="P2309" s="2">
        <v>3259.92</v>
      </c>
      <c r="Q2309" s="2">
        <v>261.24</v>
      </c>
      <c r="R2309" s="2">
        <v>263.49</v>
      </c>
      <c r="S2309" s="2">
        <v>294.33</v>
      </c>
      <c r="T2309" s="2">
        <v>261.3</v>
      </c>
      <c r="U2309" s="2">
        <v>288.24</v>
      </c>
      <c r="V2309" s="2">
        <v>276.35000000000002</v>
      </c>
      <c r="W2309" s="2">
        <v>275.60000000000002</v>
      </c>
      <c r="X2309" s="2">
        <f>SUM(Q2309:W2309)</f>
        <v>1920.5499999999997</v>
      </c>
      <c r="Y2309" s="2">
        <v>0</v>
      </c>
      <c r="Z2309" s="2">
        <f>+P2309-X2309-Y2309</f>
        <v>1339.3700000000003</v>
      </c>
    </row>
    <row r="2310" spans="1:26" hidden="1" outlineLevel="7" x14ac:dyDescent="0.25">
      <c r="F2310" s="3"/>
      <c r="G2310" s="100"/>
      <c r="H2310" s="3"/>
      <c r="I2310" s="100"/>
      <c r="J2310" s="3"/>
      <c r="K2310" s="101"/>
      <c r="N2310" s="102" t="s">
        <v>809</v>
      </c>
      <c r="O2310" s="2">
        <f t="shared" ref="O2310:Z2310" si="1612">SUBTOTAL(9,O2309:O2309)</f>
        <v>3259.92</v>
      </c>
      <c r="P2310" s="2">
        <f t="shared" si="1612"/>
        <v>3259.92</v>
      </c>
      <c r="Q2310" s="2">
        <f t="shared" si="1612"/>
        <v>261.24</v>
      </c>
      <c r="R2310" s="2">
        <f t="shared" si="1612"/>
        <v>263.49</v>
      </c>
      <c r="S2310" s="2">
        <f t="shared" si="1612"/>
        <v>294.33</v>
      </c>
      <c r="T2310" s="2">
        <f t="shared" si="1612"/>
        <v>261.3</v>
      </c>
      <c r="U2310" s="2">
        <f t="shared" si="1612"/>
        <v>288.24</v>
      </c>
      <c r="V2310" s="2">
        <f t="shared" si="1612"/>
        <v>276.35000000000002</v>
      </c>
      <c r="W2310" s="2">
        <f t="shared" si="1612"/>
        <v>275.60000000000002</v>
      </c>
      <c r="X2310" s="2">
        <f t="shared" si="1612"/>
        <v>1920.5499999999997</v>
      </c>
      <c r="Y2310" s="2">
        <f t="shared" si="1612"/>
        <v>0</v>
      </c>
      <c r="Z2310" s="2">
        <f t="shared" si="1612"/>
        <v>1339.3700000000003</v>
      </c>
    </row>
    <row r="2311" spans="1:26" hidden="1" outlineLevel="7" x14ac:dyDescent="0.25">
      <c r="A2311" s="1" t="s">
        <v>415</v>
      </c>
      <c r="B2311" s="1">
        <v>4</v>
      </c>
      <c r="C2311" s="1" t="s">
        <v>109</v>
      </c>
      <c r="D2311" s="1" t="s">
        <v>163</v>
      </c>
      <c r="E2311" s="1" t="s">
        <v>164</v>
      </c>
      <c r="F2311" s="3">
        <v>1</v>
      </c>
      <c r="G2311" t="s">
        <v>424</v>
      </c>
      <c r="H2311" s="3">
        <v>14</v>
      </c>
      <c r="I2311" t="s">
        <v>432</v>
      </c>
      <c r="J2311" s="3">
        <v>142</v>
      </c>
      <c r="K2311" s="10" t="s">
        <v>464</v>
      </c>
      <c r="L2311" s="1">
        <v>14202</v>
      </c>
      <c r="M2311" s="1">
        <v>2018</v>
      </c>
      <c r="N2311" s="1" t="s">
        <v>31</v>
      </c>
      <c r="O2311" s="2">
        <v>65203.8</v>
      </c>
      <c r="P2311" s="2">
        <v>65203.8</v>
      </c>
      <c r="Q2311" s="2">
        <v>5225.28</v>
      </c>
      <c r="R2311" s="2">
        <v>5270.28</v>
      </c>
      <c r="S2311" s="2">
        <v>5886.62</v>
      </c>
      <c r="T2311" s="2">
        <v>5226.22</v>
      </c>
      <c r="U2311" s="2">
        <v>5765.21</v>
      </c>
      <c r="V2311" s="2">
        <v>5527.38</v>
      </c>
      <c r="W2311" s="2">
        <v>5512.38</v>
      </c>
      <c r="X2311" s="2">
        <f>SUM(Q2311:W2311)</f>
        <v>38413.369999999995</v>
      </c>
      <c r="Y2311" s="2">
        <v>0</v>
      </c>
      <c r="Z2311" s="2">
        <f>+P2311-X2311-Y2311</f>
        <v>26790.430000000008</v>
      </c>
    </row>
    <row r="2312" spans="1:26" hidden="1" outlineLevel="7" x14ac:dyDescent="0.25">
      <c r="F2312" s="3"/>
      <c r="G2312" s="100"/>
      <c r="H2312" s="3"/>
      <c r="I2312" s="100"/>
      <c r="J2312" s="3"/>
      <c r="K2312" s="101"/>
      <c r="N2312" s="102" t="s">
        <v>810</v>
      </c>
      <c r="O2312" s="2">
        <f t="shared" ref="O2312:Z2312" si="1613">SUBTOTAL(9,O2311:O2311)</f>
        <v>65203.8</v>
      </c>
      <c r="P2312" s="2">
        <f t="shared" si="1613"/>
        <v>65203.8</v>
      </c>
      <c r="Q2312" s="2">
        <f t="shared" si="1613"/>
        <v>5225.28</v>
      </c>
      <c r="R2312" s="2">
        <f t="shared" si="1613"/>
        <v>5270.28</v>
      </c>
      <c r="S2312" s="2">
        <f t="shared" si="1613"/>
        <v>5886.62</v>
      </c>
      <c r="T2312" s="2">
        <f t="shared" si="1613"/>
        <v>5226.22</v>
      </c>
      <c r="U2312" s="2">
        <f t="shared" si="1613"/>
        <v>5765.21</v>
      </c>
      <c r="V2312" s="2">
        <f t="shared" si="1613"/>
        <v>5527.38</v>
      </c>
      <c r="W2312" s="2">
        <f t="shared" si="1613"/>
        <v>5512.38</v>
      </c>
      <c r="X2312" s="2">
        <f t="shared" si="1613"/>
        <v>38413.369999999995</v>
      </c>
      <c r="Y2312" s="2">
        <f t="shared" si="1613"/>
        <v>0</v>
      </c>
      <c r="Z2312" s="2">
        <f t="shared" si="1613"/>
        <v>26790.430000000008</v>
      </c>
    </row>
    <row r="2313" spans="1:26" hidden="1" outlineLevel="6" collapsed="1" x14ac:dyDescent="0.25">
      <c r="F2313" s="3"/>
      <c r="G2313" s="100"/>
      <c r="H2313" s="3"/>
      <c r="I2313" s="100"/>
      <c r="J2313" s="3"/>
      <c r="K2313" s="104" t="s">
        <v>718</v>
      </c>
      <c r="O2313" s="2">
        <f t="shared" ref="O2313:Z2313" si="1614">SUBTOTAL(9,O2309:O2311)</f>
        <v>68463.72</v>
      </c>
      <c r="P2313" s="2">
        <f t="shared" si="1614"/>
        <v>68463.72</v>
      </c>
      <c r="Q2313" s="2">
        <f t="shared" si="1614"/>
        <v>5486.5199999999995</v>
      </c>
      <c r="R2313" s="2">
        <f t="shared" si="1614"/>
        <v>5533.7699999999995</v>
      </c>
      <c r="S2313" s="2">
        <f t="shared" si="1614"/>
        <v>6180.95</v>
      </c>
      <c r="T2313" s="2">
        <f t="shared" si="1614"/>
        <v>5487.52</v>
      </c>
      <c r="U2313" s="2">
        <f t="shared" si="1614"/>
        <v>6053.45</v>
      </c>
      <c r="V2313" s="2">
        <f t="shared" si="1614"/>
        <v>5803.7300000000005</v>
      </c>
      <c r="W2313" s="2">
        <f t="shared" si="1614"/>
        <v>5787.9800000000005</v>
      </c>
      <c r="X2313" s="2">
        <f t="shared" si="1614"/>
        <v>40333.919999999998</v>
      </c>
      <c r="Y2313" s="2">
        <f t="shared" si="1614"/>
        <v>0</v>
      </c>
      <c r="Z2313" s="2">
        <f t="shared" si="1614"/>
        <v>28129.800000000007</v>
      </c>
    </row>
    <row r="2314" spans="1:26" hidden="1" outlineLevel="7" x14ac:dyDescent="0.25">
      <c r="A2314" s="1" t="s">
        <v>415</v>
      </c>
      <c r="B2314" s="1">
        <v>4</v>
      </c>
      <c r="C2314" s="1" t="s">
        <v>109</v>
      </c>
      <c r="D2314" s="1" t="s">
        <v>163</v>
      </c>
      <c r="E2314" s="1" t="s">
        <v>164</v>
      </c>
      <c r="F2314" s="3">
        <v>1</v>
      </c>
      <c r="G2314" t="s">
        <v>424</v>
      </c>
      <c r="H2314" s="3">
        <v>14</v>
      </c>
      <c r="I2314" t="s">
        <v>432</v>
      </c>
      <c r="J2314" s="3">
        <v>143</v>
      </c>
      <c r="K2314" s="10" t="s">
        <v>465</v>
      </c>
      <c r="L2314" s="1">
        <v>14301</v>
      </c>
      <c r="M2314" s="1">
        <v>2013</v>
      </c>
      <c r="N2314" s="1" t="s">
        <v>27</v>
      </c>
      <c r="O2314" s="2">
        <v>78244.08</v>
      </c>
      <c r="P2314" s="2">
        <v>78244.08</v>
      </c>
      <c r="Q2314" s="2">
        <v>6270.3</v>
      </c>
      <c r="R2314" s="2">
        <v>6324.3</v>
      </c>
      <c r="S2314" s="2">
        <v>7063.92</v>
      </c>
      <c r="T2314" s="2">
        <v>6271.44</v>
      </c>
      <c r="U2314" s="2">
        <v>6918.21</v>
      </c>
      <c r="V2314" s="2">
        <v>6632.82</v>
      </c>
      <c r="W2314" s="2">
        <v>6614.82</v>
      </c>
      <c r="X2314" s="2">
        <f>SUM(Q2314:W2314)</f>
        <v>46095.81</v>
      </c>
      <c r="Y2314" s="2">
        <v>0</v>
      </c>
      <c r="Z2314" s="2">
        <f>+P2314-X2314-Y2314</f>
        <v>32148.270000000004</v>
      </c>
    </row>
    <row r="2315" spans="1:26" hidden="1" outlineLevel="7" x14ac:dyDescent="0.25">
      <c r="F2315" s="3"/>
      <c r="G2315" s="100"/>
      <c r="H2315" s="3"/>
      <c r="I2315" s="100"/>
      <c r="J2315" s="3"/>
      <c r="K2315" s="101"/>
      <c r="N2315" s="102" t="s">
        <v>811</v>
      </c>
      <c r="O2315" s="2">
        <f t="shared" ref="O2315:Z2315" si="1615">SUBTOTAL(9,O2314:O2314)</f>
        <v>78244.08</v>
      </c>
      <c r="P2315" s="2">
        <f t="shared" si="1615"/>
        <v>78244.08</v>
      </c>
      <c r="Q2315" s="2">
        <f t="shared" si="1615"/>
        <v>6270.3</v>
      </c>
      <c r="R2315" s="2">
        <f t="shared" si="1615"/>
        <v>6324.3</v>
      </c>
      <c r="S2315" s="2">
        <f t="shared" si="1615"/>
        <v>7063.92</v>
      </c>
      <c r="T2315" s="2">
        <f t="shared" si="1615"/>
        <v>6271.44</v>
      </c>
      <c r="U2315" s="2">
        <f t="shared" si="1615"/>
        <v>6918.21</v>
      </c>
      <c r="V2315" s="2">
        <f t="shared" si="1615"/>
        <v>6632.82</v>
      </c>
      <c r="W2315" s="2">
        <f t="shared" si="1615"/>
        <v>6614.82</v>
      </c>
      <c r="X2315" s="2">
        <f t="shared" si="1615"/>
        <v>46095.81</v>
      </c>
      <c r="Y2315" s="2">
        <f t="shared" si="1615"/>
        <v>0</v>
      </c>
      <c r="Z2315" s="2">
        <f t="shared" si="1615"/>
        <v>32148.270000000004</v>
      </c>
    </row>
    <row r="2316" spans="1:26" hidden="1" outlineLevel="6" collapsed="1" x14ac:dyDescent="0.25">
      <c r="F2316" s="3"/>
      <c r="G2316" s="100"/>
      <c r="H2316" s="3"/>
      <c r="I2316" s="100"/>
      <c r="J2316" s="3"/>
      <c r="K2316" s="104" t="s">
        <v>719</v>
      </c>
      <c r="O2316" s="2">
        <f t="shared" ref="O2316:Z2316" si="1616">SUBTOTAL(9,O2314:O2314)</f>
        <v>78244.08</v>
      </c>
      <c r="P2316" s="2">
        <f t="shared" si="1616"/>
        <v>78244.08</v>
      </c>
      <c r="Q2316" s="2">
        <f t="shared" si="1616"/>
        <v>6270.3</v>
      </c>
      <c r="R2316" s="2">
        <f t="shared" si="1616"/>
        <v>6324.3</v>
      </c>
      <c r="S2316" s="2">
        <f t="shared" si="1616"/>
        <v>7063.92</v>
      </c>
      <c r="T2316" s="2">
        <f t="shared" si="1616"/>
        <v>6271.44</v>
      </c>
      <c r="U2316" s="2">
        <f t="shared" si="1616"/>
        <v>6918.21</v>
      </c>
      <c r="V2316" s="2">
        <f t="shared" si="1616"/>
        <v>6632.82</v>
      </c>
      <c r="W2316" s="2">
        <f t="shared" si="1616"/>
        <v>6614.82</v>
      </c>
      <c r="X2316" s="2">
        <f t="shared" si="1616"/>
        <v>46095.81</v>
      </c>
      <c r="Y2316" s="2">
        <f t="shared" si="1616"/>
        <v>0</v>
      </c>
      <c r="Z2316" s="2">
        <f t="shared" si="1616"/>
        <v>32148.270000000004</v>
      </c>
    </row>
    <row r="2317" spans="1:26" hidden="1" outlineLevel="7" x14ac:dyDescent="0.25">
      <c r="A2317" s="1" t="s">
        <v>415</v>
      </c>
      <c r="B2317" s="1">
        <v>4</v>
      </c>
      <c r="C2317" s="1" t="s">
        <v>109</v>
      </c>
      <c r="D2317" s="1" t="s">
        <v>163</v>
      </c>
      <c r="E2317" s="1" t="s">
        <v>164</v>
      </c>
      <c r="F2317" s="3">
        <v>1</v>
      </c>
      <c r="G2317" t="s">
        <v>424</v>
      </c>
      <c r="H2317" s="3">
        <v>14</v>
      </c>
      <c r="I2317" t="s">
        <v>432</v>
      </c>
      <c r="J2317" s="3">
        <v>144</v>
      </c>
      <c r="K2317" s="10" t="s">
        <v>466</v>
      </c>
      <c r="L2317" s="1">
        <v>14401</v>
      </c>
      <c r="M2317" s="1">
        <v>2016</v>
      </c>
      <c r="N2317" s="1" t="s">
        <v>29</v>
      </c>
      <c r="O2317" s="2">
        <v>6520.68</v>
      </c>
      <c r="P2317" s="2">
        <v>6520.68</v>
      </c>
      <c r="Q2317" s="2">
        <v>522.55999999999995</v>
      </c>
      <c r="R2317" s="2">
        <v>527.05999999999995</v>
      </c>
      <c r="S2317" s="2">
        <v>588.66999999999996</v>
      </c>
      <c r="T2317" s="2">
        <v>522.63</v>
      </c>
      <c r="U2317" s="2">
        <v>576.52</v>
      </c>
      <c r="V2317" s="2">
        <v>552.74</v>
      </c>
      <c r="W2317" s="2">
        <v>551.24</v>
      </c>
      <c r="X2317" s="2">
        <f>SUM(Q2317:W2317)</f>
        <v>3841.42</v>
      </c>
      <c r="Y2317" s="2">
        <v>0</v>
      </c>
      <c r="Z2317" s="2">
        <f>+P2317-X2317-Y2317</f>
        <v>2679.26</v>
      </c>
    </row>
    <row r="2318" spans="1:26" hidden="1" outlineLevel="7" x14ac:dyDescent="0.25">
      <c r="F2318" s="3"/>
      <c r="G2318" s="100"/>
      <c r="H2318" s="3"/>
      <c r="I2318" s="100"/>
      <c r="J2318" s="3"/>
      <c r="K2318" s="101"/>
      <c r="N2318" s="102" t="s">
        <v>812</v>
      </c>
      <c r="O2318" s="2">
        <f t="shared" ref="O2318:Z2318" si="1617">SUBTOTAL(9,O2317:O2317)</f>
        <v>6520.68</v>
      </c>
      <c r="P2318" s="2">
        <f t="shared" si="1617"/>
        <v>6520.68</v>
      </c>
      <c r="Q2318" s="2">
        <f t="shared" si="1617"/>
        <v>522.55999999999995</v>
      </c>
      <c r="R2318" s="2">
        <f t="shared" si="1617"/>
        <v>527.05999999999995</v>
      </c>
      <c r="S2318" s="2">
        <f t="shared" si="1617"/>
        <v>588.66999999999996</v>
      </c>
      <c r="T2318" s="2">
        <f t="shared" si="1617"/>
        <v>522.63</v>
      </c>
      <c r="U2318" s="2">
        <f t="shared" si="1617"/>
        <v>576.52</v>
      </c>
      <c r="V2318" s="2">
        <f t="shared" si="1617"/>
        <v>552.74</v>
      </c>
      <c r="W2318" s="2">
        <f t="shared" si="1617"/>
        <v>551.24</v>
      </c>
      <c r="X2318" s="2">
        <f t="shared" si="1617"/>
        <v>3841.42</v>
      </c>
      <c r="Y2318" s="2">
        <f t="shared" si="1617"/>
        <v>0</v>
      </c>
      <c r="Z2318" s="2">
        <f t="shared" si="1617"/>
        <v>2679.26</v>
      </c>
    </row>
    <row r="2319" spans="1:26" hidden="1" outlineLevel="6" collapsed="1" x14ac:dyDescent="0.25">
      <c r="F2319" s="3"/>
      <c r="G2319" s="100"/>
      <c r="H2319" s="3"/>
      <c r="I2319" s="100"/>
      <c r="J2319" s="3"/>
      <c r="K2319" s="104" t="s">
        <v>720</v>
      </c>
      <c r="O2319" s="2">
        <f t="shared" ref="O2319:Z2319" si="1618">SUBTOTAL(9,O2317:O2317)</f>
        <v>6520.68</v>
      </c>
      <c r="P2319" s="2">
        <f t="shared" si="1618"/>
        <v>6520.68</v>
      </c>
      <c r="Q2319" s="2">
        <f t="shared" si="1618"/>
        <v>522.55999999999995</v>
      </c>
      <c r="R2319" s="2">
        <f t="shared" si="1618"/>
        <v>527.05999999999995</v>
      </c>
      <c r="S2319" s="2">
        <f t="shared" si="1618"/>
        <v>588.66999999999996</v>
      </c>
      <c r="T2319" s="2">
        <f t="shared" si="1618"/>
        <v>522.63</v>
      </c>
      <c r="U2319" s="2">
        <f t="shared" si="1618"/>
        <v>576.52</v>
      </c>
      <c r="V2319" s="2">
        <f t="shared" si="1618"/>
        <v>552.74</v>
      </c>
      <c r="W2319" s="2">
        <f t="shared" si="1618"/>
        <v>551.24</v>
      </c>
      <c r="X2319" s="2">
        <f t="shared" si="1618"/>
        <v>3841.42</v>
      </c>
      <c r="Y2319" s="2">
        <f t="shared" si="1618"/>
        <v>0</v>
      </c>
      <c r="Z2319" s="2">
        <f t="shared" si="1618"/>
        <v>2679.26</v>
      </c>
    </row>
    <row r="2320" spans="1:26" hidden="1" outlineLevel="5" collapsed="1" x14ac:dyDescent="0.25">
      <c r="F2320" s="3"/>
      <c r="G2320" s="100"/>
      <c r="H2320" s="3"/>
      <c r="I2320" s="103" t="s">
        <v>689</v>
      </c>
      <c r="J2320" s="3"/>
      <c r="K2320" s="101"/>
      <c r="O2320" s="2">
        <f t="shared" ref="O2320:Z2320" si="1619">SUBTOTAL(9,O2302:O2317)</f>
        <v>242558.03999999998</v>
      </c>
      <c r="P2320" s="2">
        <f t="shared" si="1619"/>
        <v>242558.03999999998</v>
      </c>
      <c r="Q2320" s="2">
        <f t="shared" si="1619"/>
        <v>19445.080000000002</v>
      </c>
      <c r="R2320" s="2">
        <f t="shared" si="1619"/>
        <v>19613.830000000002</v>
      </c>
      <c r="S2320" s="2">
        <f t="shared" si="1619"/>
        <v>21882.71</v>
      </c>
      <c r="T2320" s="2">
        <f t="shared" si="1619"/>
        <v>19435.89</v>
      </c>
      <c r="U2320" s="2">
        <f t="shared" si="1619"/>
        <v>21457.059999999998</v>
      </c>
      <c r="V2320" s="2">
        <f t="shared" si="1619"/>
        <v>20565.210000000003</v>
      </c>
      <c r="W2320" s="2">
        <f t="shared" si="1619"/>
        <v>20508.960000000003</v>
      </c>
      <c r="X2320" s="2">
        <f t="shared" si="1619"/>
        <v>142908.74000000002</v>
      </c>
      <c r="Y2320" s="2">
        <f t="shared" si="1619"/>
        <v>0</v>
      </c>
      <c r="Z2320" s="2">
        <f t="shared" si="1619"/>
        <v>99649.300000000017</v>
      </c>
    </row>
    <row r="2321" spans="1:26" hidden="1" outlineLevel="7" x14ac:dyDescent="0.25">
      <c r="A2321" s="1" t="s">
        <v>415</v>
      </c>
      <c r="B2321" s="1">
        <v>4</v>
      </c>
      <c r="C2321" s="1" t="s">
        <v>109</v>
      </c>
      <c r="D2321" s="1" t="s">
        <v>163</v>
      </c>
      <c r="E2321" s="1" t="s">
        <v>164</v>
      </c>
      <c r="F2321" s="3">
        <v>1</v>
      </c>
      <c r="G2321" t="s">
        <v>424</v>
      </c>
      <c r="H2321" s="3">
        <v>15</v>
      </c>
      <c r="I2321" t="s">
        <v>433</v>
      </c>
      <c r="J2321" s="3">
        <v>154</v>
      </c>
      <c r="K2321" s="10" t="s">
        <v>468</v>
      </c>
      <c r="L2321" s="1">
        <v>15401</v>
      </c>
      <c r="M2321" s="1">
        <v>1004</v>
      </c>
      <c r="N2321" s="1" t="s">
        <v>17</v>
      </c>
      <c r="O2321" s="2">
        <v>129780</v>
      </c>
      <c r="P2321" s="2">
        <v>134920</v>
      </c>
      <c r="Q2321" s="2">
        <v>0</v>
      </c>
      <c r="R2321" s="2">
        <v>10500</v>
      </c>
      <c r="S2321" s="2">
        <v>24860.91</v>
      </c>
      <c r="T2321" s="2">
        <v>0</v>
      </c>
      <c r="U2321" s="2">
        <v>18700</v>
      </c>
      <c r="V2321" s="2">
        <v>9350</v>
      </c>
      <c r="W2321" s="2">
        <v>9350</v>
      </c>
      <c r="X2321" s="2">
        <f>SUM(Q2321:W2321)</f>
        <v>72760.91</v>
      </c>
      <c r="Y2321" s="2">
        <v>62140</v>
      </c>
      <c r="Z2321" s="2">
        <f>+P2321-X2321-Y2321</f>
        <v>19.089999999996508</v>
      </c>
    </row>
    <row r="2322" spans="1:26" hidden="1" outlineLevel="7" x14ac:dyDescent="0.25">
      <c r="F2322" s="3"/>
      <c r="G2322" s="100"/>
      <c r="H2322" s="3"/>
      <c r="I2322" s="100"/>
      <c r="J2322" s="3"/>
      <c r="K2322" s="101"/>
      <c r="N2322" s="102" t="s">
        <v>813</v>
      </c>
      <c r="O2322" s="2">
        <f t="shared" ref="O2322:Z2322" si="1620">SUBTOTAL(9,O2321:O2321)</f>
        <v>129780</v>
      </c>
      <c r="P2322" s="2">
        <f t="shared" si="1620"/>
        <v>134920</v>
      </c>
      <c r="Q2322" s="2">
        <f t="shared" si="1620"/>
        <v>0</v>
      </c>
      <c r="R2322" s="2">
        <f t="shared" si="1620"/>
        <v>10500</v>
      </c>
      <c r="S2322" s="2">
        <f t="shared" si="1620"/>
        <v>24860.91</v>
      </c>
      <c r="T2322" s="2">
        <f t="shared" si="1620"/>
        <v>0</v>
      </c>
      <c r="U2322" s="2">
        <f t="shared" si="1620"/>
        <v>18700</v>
      </c>
      <c r="V2322" s="2">
        <f t="shared" si="1620"/>
        <v>9350</v>
      </c>
      <c r="W2322" s="2">
        <f t="shared" si="1620"/>
        <v>9350</v>
      </c>
      <c r="X2322" s="2">
        <f t="shared" si="1620"/>
        <v>72760.91</v>
      </c>
      <c r="Y2322" s="2">
        <f t="shared" si="1620"/>
        <v>62140</v>
      </c>
      <c r="Z2322" s="2">
        <f t="shared" si="1620"/>
        <v>19.089999999996508</v>
      </c>
    </row>
    <row r="2323" spans="1:26" hidden="1" outlineLevel="7" x14ac:dyDescent="0.25">
      <c r="A2323" s="1" t="s">
        <v>415</v>
      </c>
      <c r="B2323" s="1">
        <v>4</v>
      </c>
      <c r="C2323" s="1" t="s">
        <v>109</v>
      </c>
      <c r="D2323" s="1" t="s">
        <v>163</v>
      </c>
      <c r="E2323" s="1" t="s">
        <v>164</v>
      </c>
      <c r="F2323" s="3">
        <v>1</v>
      </c>
      <c r="G2323" t="s">
        <v>424</v>
      </c>
      <c r="H2323" s="3">
        <v>15</v>
      </c>
      <c r="I2323" t="s">
        <v>433</v>
      </c>
      <c r="J2323" s="3">
        <v>154</v>
      </c>
      <c r="K2323" s="10" t="s">
        <v>468</v>
      </c>
      <c r="L2323" s="1">
        <v>15402</v>
      </c>
      <c r="M2323" s="1">
        <v>1013</v>
      </c>
      <c r="N2323" s="1" t="s">
        <v>21</v>
      </c>
      <c r="O2323" s="2">
        <v>30539.5</v>
      </c>
      <c r="P2323" s="2">
        <v>30539.5</v>
      </c>
      <c r="Q2323" s="2">
        <v>0</v>
      </c>
      <c r="R2323" s="2">
        <v>900</v>
      </c>
      <c r="S2323" s="2">
        <v>0</v>
      </c>
      <c r="T2323" s="2">
        <v>0</v>
      </c>
      <c r="U2323" s="2">
        <v>0</v>
      </c>
      <c r="V2323" s="2">
        <v>300</v>
      </c>
      <c r="W2323" s="2">
        <v>26000</v>
      </c>
      <c r="X2323" s="2">
        <f>SUM(Q2323:W2323)</f>
        <v>27200</v>
      </c>
      <c r="Y2323" s="2">
        <v>0</v>
      </c>
      <c r="Z2323" s="2">
        <f>+P2323-X2323-Y2323</f>
        <v>3339.5</v>
      </c>
    </row>
    <row r="2324" spans="1:26" hidden="1" outlineLevel="7" x14ac:dyDescent="0.25">
      <c r="F2324" s="3"/>
      <c r="G2324" s="100"/>
      <c r="H2324" s="3"/>
      <c r="I2324" s="100"/>
      <c r="J2324" s="3"/>
      <c r="K2324" s="101"/>
      <c r="N2324" s="102" t="s">
        <v>814</v>
      </c>
      <c r="O2324" s="2">
        <f t="shared" ref="O2324:Z2324" si="1621">SUBTOTAL(9,O2323:O2323)</f>
        <v>30539.5</v>
      </c>
      <c r="P2324" s="2">
        <f t="shared" si="1621"/>
        <v>30539.5</v>
      </c>
      <c r="Q2324" s="2">
        <f t="shared" si="1621"/>
        <v>0</v>
      </c>
      <c r="R2324" s="2">
        <f t="shared" si="1621"/>
        <v>900</v>
      </c>
      <c r="S2324" s="2">
        <f t="shared" si="1621"/>
        <v>0</v>
      </c>
      <c r="T2324" s="2">
        <f t="shared" si="1621"/>
        <v>0</v>
      </c>
      <c r="U2324" s="2">
        <f t="shared" si="1621"/>
        <v>0</v>
      </c>
      <c r="V2324" s="2">
        <f t="shared" si="1621"/>
        <v>300</v>
      </c>
      <c r="W2324" s="2">
        <f t="shared" si="1621"/>
        <v>26000</v>
      </c>
      <c r="X2324" s="2">
        <f t="shared" si="1621"/>
        <v>27200</v>
      </c>
      <c r="Y2324" s="2">
        <f t="shared" si="1621"/>
        <v>0</v>
      </c>
      <c r="Z2324" s="2">
        <f t="shared" si="1621"/>
        <v>3339.5</v>
      </c>
    </row>
    <row r="2325" spans="1:26" hidden="1" outlineLevel="6" collapsed="1" x14ac:dyDescent="0.25">
      <c r="F2325" s="3"/>
      <c r="G2325" s="100"/>
      <c r="H2325" s="3"/>
      <c r="I2325" s="100"/>
      <c r="J2325" s="3"/>
      <c r="K2325" s="104" t="s">
        <v>721</v>
      </c>
      <c r="O2325" s="2">
        <f t="shared" ref="O2325:Z2325" si="1622">SUBTOTAL(9,O2321:O2323)</f>
        <v>160319.5</v>
      </c>
      <c r="P2325" s="2">
        <f t="shared" si="1622"/>
        <v>165459.5</v>
      </c>
      <c r="Q2325" s="2">
        <f t="shared" si="1622"/>
        <v>0</v>
      </c>
      <c r="R2325" s="2">
        <f t="shared" si="1622"/>
        <v>11400</v>
      </c>
      <c r="S2325" s="2">
        <f t="shared" si="1622"/>
        <v>24860.91</v>
      </c>
      <c r="T2325" s="2">
        <f t="shared" si="1622"/>
        <v>0</v>
      </c>
      <c r="U2325" s="2">
        <f t="shared" si="1622"/>
        <v>18700</v>
      </c>
      <c r="V2325" s="2">
        <f t="shared" si="1622"/>
        <v>9650</v>
      </c>
      <c r="W2325" s="2">
        <f t="shared" si="1622"/>
        <v>35350</v>
      </c>
      <c r="X2325" s="2">
        <f t="shared" si="1622"/>
        <v>99960.91</v>
      </c>
      <c r="Y2325" s="2">
        <f t="shared" si="1622"/>
        <v>62140</v>
      </c>
      <c r="Z2325" s="2">
        <f t="shared" si="1622"/>
        <v>3358.5899999999965</v>
      </c>
    </row>
    <row r="2326" spans="1:26" hidden="1" outlineLevel="7" x14ac:dyDescent="0.25">
      <c r="A2326" s="1" t="s">
        <v>415</v>
      </c>
      <c r="B2326" s="1">
        <v>4</v>
      </c>
      <c r="C2326" s="1" t="s">
        <v>109</v>
      </c>
      <c r="D2326" s="1" t="s">
        <v>163</v>
      </c>
      <c r="E2326" s="1" t="s">
        <v>164</v>
      </c>
      <c r="F2326" s="3">
        <v>1</v>
      </c>
      <c r="G2326" t="s">
        <v>424</v>
      </c>
      <c r="H2326" s="3">
        <v>15</v>
      </c>
      <c r="I2326" t="s">
        <v>433</v>
      </c>
      <c r="J2326" s="3">
        <v>159</v>
      </c>
      <c r="K2326" s="10" t="s">
        <v>470</v>
      </c>
      <c r="L2326" s="1">
        <v>15901</v>
      </c>
      <c r="M2326" s="1">
        <v>1020</v>
      </c>
      <c r="N2326" s="1" t="s">
        <v>24</v>
      </c>
      <c r="O2326" s="2">
        <v>49490.93</v>
      </c>
      <c r="P2326" s="2">
        <v>49490.93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f>SUM(Q2326:W2326)</f>
        <v>0</v>
      </c>
      <c r="Y2326" s="2">
        <v>0</v>
      </c>
      <c r="Z2326" s="2">
        <f>+P2326-X2326-Y2326</f>
        <v>49490.93</v>
      </c>
    </row>
    <row r="2327" spans="1:26" hidden="1" outlineLevel="7" x14ac:dyDescent="0.25">
      <c r="F2327" s="3"/>
      <c r="G2327" s="100"/>
      <c r="H2327" s="3"/>
      <c r="I2327" s="100"/>
      <c r="J2327" s="3"/>
      <c r="K2327" s="101"/>
      <c r="N2327" s="102" t="s">
        <v>815</v>
      </c>
      <c r="O2327" s="2">
        <f t="shared" ref="O2327:Z2327" si="1623">SUBTOTAL(9,O2326:O2326)</f>
        <v>49490.93</v>
      </c>
      <c r="P2327" s="2">
        <f t="shared" si="1623"/>
        <v>49490.93</v>
      </c>
      <c r="Q2327" s="2">
        <f t="shared" si="1623"/>
        <v>0</v>
      </c>
      <c r="R2327" s="2">
        <f t="shared" si="1623"/>
        <v>0</v>
      </c>
      <c r="S2327" s="2">
        <f t="shared" si="1623"/>
        <v>0</v>
      </c>
      <c r="T2327" s="2">
        <f t="shared" si="1623"/>
        <v>0</v>
      </c>
      <c r="U2327" s="2">
        <f t="shared" si="1623"/>
        <v>0</v>
      </c>
      <c r="V2327" s="2">
        <f t="shared" si="1623"/>
        <v>0</v>
      </c>
      <c r="W2327" s="2">
        <f t="shared" si="1623"/>
        <v>0</v>
      </c>
      <c r="X2327" s="2">
        <f t="shared" si="1623"/>
        <v>0</v>
      </c>
      <c r="Y2327" s="2">
        <f t="shared" si="1623"/>
        <v>0</v>
      </c>
      <c r="Z2327" s="2">
        <f t="shared" si="1623"/>
        <v>49490.93</v>
      </c>
    </row>
    <row r="2328" spans="1:26" hidden="1" outlineLevel="6" collapsed="1" x14ac:dyDescent="0.25">
      <c r="F2328" s="3"/>
      <c r="G2328" s="100"/>
      <c r="H2328" s="3"/>
      <c r="I2328" s="100"/>
      <c r="J2328" s="3"/>
      <c r="K2328" s="104" t="s">
        <v>722</v>
      </c>
      <c r="O2328" s="2">
        <f t="shared" ref="O2328:Z2328" si="1624">SUBTOTAL(9,O2326:O2326)</f>
        <v>49490.93</v>
      </c>
      <c r="P2328" s="2">
        <f t="shared" si="1624"/>
        <v>49490.93</v>
      </c>
      <c r="Q2328" s="2">
        <f t="shared" si="1624"/>
        <v>0</v>
      </c>
      <c r="R2328" s="2">
        <f t="shared" si="1624"/>
        <v>0</v>
      </c>
      <c r="S2328" s="2">
        <f t="shared" si="1624"/>
        <v>0</v>
      </c>
      <c r="T2328" s="2">
        <f t="shared" si="1624"/>
        <v>0</v>
      </c>
      <c r="U2328" s="2">
        <f t="shared" si="1624"/>
        <v>0</v>
      </c>
      <c r="V2328" s="2">
        <f t="shared" si="1624"/>
        <v>0</v>
      </c>
      <c r="W2328" s="2">
        <f t="shared" si="1624"/>
        <v>0</v>
      </c>
      <c r="X2328" s="2">
        <f t="shared" si="1624"/>
        <v>0</v>
      </c>
      <c r="Y2328" s="2">
        <f t="shared" si="1624"/>
        <v>0</v>
      </c>
      <c r="Z2328" s="2">
        <f t="shared" si="1624"/>
        <v>49490.93</v>
      </c>
    </row>
    <row r="2329" spans="1:26" hidden="1" outlineLevel="5" collapsed="1" x14ac:dyDescent="0.25">
      <c r="F2329" s="3"/>
      <c r="G2329" s="100"/>
      <c r="H2329" s="3"/>
      <c r="I2329" s="103" t="s">
        <v>690</v>
      </c>
      <c r="J2329" s="3"/>
      <c r="K2329" s="101"/>
      <c r="O2329" s="2">
        <f t="shared" ref="O2329:Z2329" si="1625">SUBTOTAL(9,O2321:O2326)</f>
        <v>209810.43</v>
      </c>
      <c r="P2329" s="2">
        <f t="shared" si="1625"/>
        <v>214950.43</v>
      </c>
      <c r="Q2329" s="2">
        <f t="shared" si="1625"/>
        <v>0</v>
      </c>
      <c r="R2329" s="2">
        <f t="shared" si="1625"/>
        <v>11400</v>
      </c>
      <c r="S2329" s="2">
        <f t="shared" si="1625"/>
        <v>24860.91</v>
      </c>
      <c r="T2329" s="2">
        <f t="shared" si="1625"/>
        <v>0</v>
      </c>
      <c r="U2329" s="2">
        <f t="shared" si="1625"/>
        <v>18700</v>
      </c>
      <c r="V2329" s="2">
        <f t="shared" si="1625"/>
        <v>9650</v>
      </c>
      <c r="W2329" s="2">
        <f t="shared" si="1625"/>
        <v>35350</v>
      </c>
      <c r="X2329" s="2">
        <f t="shared" si="1625"/>
        <v>99960.91</v>
      </c>
      <c r="Y2329" s="2">
        <f t="shared" si="1625"/>
        <v>62140</v>
      </c>
      <c r="Z2329" s="2">
        <f t="shared" si="1625"/>
        <v>52849.52</v>
      </c>
    </row>
    <row r="2330" spans="1:26" hidden="1" outlineLevel="4" collapsed="1" x14ac:dyDescent="0.25">
      <c r="F2330" s="3"/>
      <c r="G2330" s="103" t="s">
        <v>682</v>
      </c>
      <c r="H2330" s="3"/>
      <c r="I2330" s="100"/>
      <c r="J2330" s="3"/>
      <c r="K2330" s="101"/>
      <c r="O2330" s="2">
        <f t="shared" ref="O2330:Z2330" si="1626">SUBTOTAL(9,O2285:O2326)</f>
        <v>2239032.9499999997</v>
      </c>
      <c r="P2330" s="2">
        <f t="shared" si="1626"/>
        <v>2214232.1800000002</v>
      </c>
      <c r="Q2330" s="2">
        <f t="shared" si="1626"/>
        <v>147828.47999999995</v>
      </c>
      <c r="R2330" s="2">
        <f t="shared" si="1626"/>
        <v>149813.82999999999</v>
      </c>
      <c r="S2330" s="2">
        <f t="shared" si="1626"/>
        <v>309544.10999999993</v>
      </c>
      <c r="T2330" s="2">
        <f t="shared" si="1626"/>
        <v>150974.96999999997</v>
      </c>
      <c r="U2330" s="2">
        <f t="shared" si="1626"/>
        <v>168143.42999999993</v>
      </c>
      <c r="V2330" s="2">
        <f t="shared" si="1626"/>
        <v>152900.21000000002</v>
      </c>
      <c r="W2330" s="2">
        <f t="shared" si="1626"/>
        <v>187752.95999999999</v>
      </c>
      <c r="X2330" s="2">
        <f t="shared" si="1626"/>
        <v>1266957.99</v>
      </c>
      <c r="Y2330" s="2">
        <f t="shared" si="1626"/>
        <v>71350</v>
      </c>
      <c r="Z2330" s="2">
        <f t="shared" si="1626"/>
        <v>875924.19000000006</v>
      </c>
    </row>
    <row r="2331" spans="1:26" hidden="1" outlineLevel="7" x14ac:dyDescent="0.25">
      <c r="A2331" s="1" t="s">
        <v>415</v>
      </c>
      <c r="B2331" s="1">
        <v>4</v>
      </c>
      <c r="C2331" s="1" t="s">
        <v>109</v>
      </c>
      <c r="D2331" s="1" t="s">
        <v>163</v>
      </c>
      <c r="E2331" s="1" t="s">
        <v>164</v>
      </c>
      <c r="F2331" s="3">
        <v>2</v>
      </c>
      <c r="G2331" t="s">
        <v>425</v>
      </c>
      <c r="H2331" s="3">
        <v>21</v>
      </c>
      <c r="I2331" t="s">
        <v>435</v>
      </c>
      <c r="J2331" s="3">
        <v>211</v>
      </c>
      <c r="K2331" s="10" t="s">
        <v>472</v>
      </c>
      <c r="L2331" s="1">
        <v>21101</v>
      </c>
      <c r="M2331" s="1">
        <v>4001</v>
      </c>
      <c r="N2331" s="1" t="s">
        <v>37</v>
      </c>
      <c r="O2331" s="2">
        <v>28000</v>
      </c>
      <c r="P2331" s="2">
        <v>21255.439999999999</v>
      </c>
      <c r="Q2331" s="2">
        <v>0</v>
      </c>
      <c r="R2331" s="2">
        <v>4323.22</v>
      </c>
      <c r="S2331" s="2">
        <v>0</v>
      </c>
      <c r="T2331" s="2">
        <v>147.52000000000001</v>
      </c>
      <c r="U2331" s="2">
        <v>377</v>
      </c>
      <c r="V2331" s="2">
        <v>5314.06</v>
      </c>
      <c r="W2331" s="2">
        <v>0</v>
      </c>
      <c r="X2331" s="2">
        <f>SUM(Q2331:W2331)</f>
        <v>10161.800000000001</v>
      </c>
      <c r="Y2331" s="2">
        <v>0</v>
      </c>
      <c r="Z2331" s="2">
        <f>+P2331-X2331-Y2331</f>
        <v>11093.639999999998</v>
      </c>
    </row>
    <row r="2332" spans="1:26" hidden="1" outlineLevel="7" x14ac:dyDescent="0.25">
      <c r="F2332" s="3"/>
      <c r="G2332" s="100"/>
      <c r="H2332" s="3"/>
      <c r="I2332" s="100"/>
      <c r="J2332" s="3"/>
      <c r="K2332" s="101"/>
      <c r="N2332" s="102" t="s">
        <v>816</v>
      </c>
      <c r="O2332" s="2">
        <f t="shared" ref="O2332:Z2332" si="1627">SUBTOTAL(9,O2331:O2331)</f>
        <v>28000</v>
      </c>
      <c r="P2332" s="2">
        <f t="shared" si="1627"/>
        <v>21255.439999999999</v>
      </c>
      <c r="Q2332" s="2">
        <f t="shared" si="1627"/>
        <v>0</v>
      </c>
      <c r="R2332" s="2">
        <f t="shared" si="1627"/>
        <v>4323.22</v>
      </c>
      <c r="S2332" s="2">
        <f t="shared" si="1627"/>
        <v>0</v>
      </c>
      <c r="T2332" s="2">
        <f t="shared" si="1627"/>
        <v>147.52000000000001</v>
      </c>
      <c r="U2332" s="2">
        <f t="shared" si="1627"/>
        <v>377</v>
      </c>
      <c r="V2332" s="2">
        <f t="shared" si="1627"/>
        <v>5314.06</v>
      </c>
      <c r="W2332" s="2">
        <f t="shared" si="1627"/>
        <v>0</v>
      </c>
      <c r="X2332" s="2">
        <f t="shared" si="1627"/>
        <v>10161.800000000001</v>
      </c>
      <c r="Y2332" s="2">
        <f t="shared" si="1627"/>
        <v>0</v>
      </c>
      <c r="Z2332" s="2">
        <f t="shared" si="1627"/>
        <v>11093.639999999998</v>
      </c>
    </row>
    <row r="2333" spans="1:26" hidden="1" outlineLevel="6" collapsed="1" x14ac:dyDescent="0.25">
      <c r="F2333" s="3"/>
      <c r="G2333" s="100"/>
      <c r="H2333" s="3"/>
      <c r="I2333" s="100"/>
      <c r="J2333" s="3"/>
      <c r="K2333" s="104" t="s">
        <v>723</v>
      </c>
      <c r="O2333" s="2">
        <f t="shared" ref="O2333:Z2333" si="1628">SUBTOTAL(9,O2331:O2331)</f>
        <v>28000</v>
      </c>
      <c r="P2333" s="2">
        <f t="shared" si="1628"/>
        <v>21255.439999999999</v>
      </c>
      <c r="Q2333" s="2">
        <f t="shared" si="1628"/>
        <v>0</v>
      </c>
      <c r="R2333" s="2">
        <f t="shared" si="1628"/>
        <v>4323.22</v>
      </c>
      <c r="S2333" s="2">
        <f t="shared" si="1628"/>
        <v>0</v>
      </c>
      <c r="T2333" s="2">
        <f t="shared" si="1628"/>
        <v>147.52000000000001</v>
      </c>
      <c r="U2333" s="2">
        <f t="shared" si="1628"/>
        <v>377</v>
      </c>
      <c r="V2333" s="2">
        <f t="shared" si="1628"/>
        <v>5314.06</v>
      </c>
      <c r="W2333" s="2">
        <f t="shared" si="1628"/>
        <v>0</v>
      </c>
      <c r="X2333" s="2">
        <f t="shared" si="1628"/>
        <v>10161.800000000001</v>
      </c>
      <c r="Y2333" s="2">
        <f t="shared" si="1628"/>
        <v>0</v>
      </c>
      <c r="Z2333" s="2">
        <f t="shared" si="1628"/>
        <v>11093.639999999998</v>
      </c>
    </row>
    <row r="2334" spans="1:26" hidden="1" outlineLevel="7" x14ac:dyDescent="0.25">
      <c r="A2334" s="1" t="s">
        <v>415</v>
      </c>
      <c r="B2334" s="1">
        <v>4</v>
      </c>
      <c r="C2334" s="1" t="s">
        <v>109</v>
      </c>
      <c r="D2334" s="1" t="s">
        <v>163</v>
      </c>
      <c r="E2334" s="1" t="s">
        <v>164</v>
      </c>
      <c r="F2334" s="3">
        <v>2</v>
      </c>
      <c r="G2334" t="s">
        <v>425</v>
      </c>
      <c r="H2334" s="3">
        <v>21</v>
      </c>
      <c r="I2334" t="s">
        <v>435</v>
      </c>
      <c r="J2334" s="3">
        <v>214</v>
      </c>
      <c r="K2334" s="10" t="s">
        <v>474</v>
      </c>
      <c r="L2334" s="1">
        <v>21401</v>
      </c>
      <c r="M2334" s="1">
        <v>4002</v>
      </c>
      <c r="N2334" s="1" t="s">
        <v>38</v>
      </c>
      <c r="O2334" s="2">
        <v>12895.96</v>
      </c>
      <c r="P2334" s="2">
        <v>6895.96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4162.0200000000004</v>
      </c>
      <c r="X2334" s="2">
        <f>SUM(Q2334:W2334)</f>
        <v>4162.0200000000004</v>
      </c>
      <c r="Y2334" s="2">
        <v>0</v>
      </c>
      <c r="Z2334" s="2">
        <f>+P2334-X2334-Y2334</f>
        <v>2733.9399999999996</v>
      </c>
    </row>
    <row r="2335" spans="1:26" hidden="1" outlineLevel="7" x14ac:dyDescent="0.25">
      <c r="F2335" s="3"/>
      <c r="G2335" s="100"/>
      <c r="H2335" s="3"/>
      <c r="I2335" s="100"/>
      <c r="J2335" s="3"/>
      <c r="K2335" s="101"/>
      <c r="N2335" s="102" t="s">
        <v>817</v>
      </c>
      <c r="O2335" s="2">
        <f t="shared" ref="O2335:Z2335" si="1629">SUBTOTAL(9,O2334:O2334)</f>
        <v>12895.96</v>
      </c>
      <c r="P2335" s="2">
        <f t="shared" si="1629"/>
        <v>6895.96</v>
      </c>
      <c r="Q2335" s="2">
        <f t="shared" si="1629"/>
        <v>0</v>
      </c>
      <c r="R2335" s="2">
        <f t="shared" si="1629"/>
        <v>0</v>
      </c>
      <c r="S2335" s="2">
        <f t="shared" si="1629"/>
        <v>0</v>
      </c>
      <c r="T2335" s="2">
        <f t="shared" si="1629"/>
        <v>0</v>
      </c>
      <c r="U2335" s="2">
        <f t="shared" si="1629"/>
        <v>0</v>
      </c>
      <c r="V2335" s="2">
        <f t="shared" si="1629"/>
        <v>0</v>
      </c>
      <c r="W2335" s="2">
        <f t="shared" si="1629"/>
        <v>4162.0200000000004</v>
      </c>
      <c r="X2335" s="2">
        <f t="shared" si="1629"/>
        <v>4162.0200000000004</v>
      </c>
      <c r="Y2335" s="2">
        <f t="shared" si="1629"/>
        <v>0</v>
      </c>
      <c r="Z2335" s="2">
        <f t="shared" si="1629"/>
        <v>2733.9399999999996</v>
      </c>
    </row>
    <row r="2336" spans="1:26" hidden="1" outlineLevel="6" collapsed="1" x14ac:dyDescent="0.25">
      <c r="F2336" s="3"/>
      <c r="G2336" s="100"/>
      <c r="H2336" s="3"/>
      <c r="I2336" s="100"/>
      <c r="J2336" s="3"/>
      <c r="K2336" s="104" t="s">
        <v>724</v>
      </c>
      <c r="O2336" s="2">
        <f t="shared" ref="O2336:Z2336" si="1630">SUBTOTAL(9,O2334:O2334)</f>
        <v>12895.96</v>
      </c>
      <c r="P2336" s="2">
        <f t="shared" si="1630"/>
        <v>6895.96</v>
      </c>
      <c r="Q2336" s="2">
        <f t="shared" si="1630"/>
        <v>0</v>
      </c>
      <c r="R2336" s="2">
        <f t="shared" si="1630"/>
        <v>0</v>
      </c>
      <c r="S2336" s="2">
        <f t="shared" si="1630"/>
        <v>0</v>
      </c>
      <c r="T2336" s="2">
        <f t="shared" si="1630"/>
        <v>0</v>
      </c>
      <c r="U2336" s="2">
        <f t="shared" si="1630"/>
        <v>0</v>
      </c>
      <c r="V2336" s="2">
        <f t="shared" si="1630"/>
        <v>0</v>
      </c>
      <c r="W2336" s="2">
        <f t="shared" si="1630"/>
        <v>4162.0200000000004</v>
      </c>
      <c r="X2336" s="2">
        <f t="shared" si="1630"/>
        <v>4162.0200000000004</v>
      </c>
      <c r="Y2336" s="2">
        <f t="shared" si="1630"/>
        <v>0</v>
      </c>
      <c r="Z2336" s="2">
        <f t="shared" si="1630"/>
        <v>2733.9399999999996</v>
      </c>
    </row>
    <row r="2337" spans="1:26" hidden="1" outlineLevel="7" x14ac:dyDescent="0.25">
      <c r="A2337" s="1" t="s">
        <v>415</v>
      </c>
      <c r="B2337" s="1">
        <v>4</v>
      </c>
      <c r="C2337" s="1" t="s">
        <v>109</v>
      </c>
      <c r="D2337" s="1" t="s">
        <v>163</v>
      </c>
      <c r="E2337" s="1" t="s">
        <v>164</v>
      </c>
      <c r="F2337" s="3">
        <v>2</v>
      </c>
      <c r="G2337" t="s">
        <v>425</v>
      </c>
      <c r="H2337" s="3">
        <v>21</v>
      </c>
      <c r="I2337" t="s">
        <v>435</v>
      </c>
      <c r="J2337" s="3">
        <v>215</v>
      </c>
      <c r="K2337" s="10" t="s">
        <v>475</v>
      </c>
      <c r="L2337" s="1">
        <v>21503</v>
      </c>
      <c r="M2337" s="1">
        <v>4011</v>
      </c>
      <c r="N2337" s="1" t="s">
        <v>40</v>
      </c>
      <c r="O2337" s="2">
        <v>3000</v>
      </c>
      <c r="P2337" s="2">
        <v>4744.5600000000004</v>
      </c>
      <c r="Q2337" s="2">
        <v>2744.56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f>SUM(Q2337:W2337)</f>
        <v>2744.56</v>
      </c>
      <c r="Y2337" s="2">
        <v>0</v>
      </c>
      <c r="Z2337" s="2">
        <f>+P2337-X2337-Y2337</f>
        <v>2000.0000000000005</v>
      </c>
    </row>
    <row r="2338" spans="1:26" hidden="1" outlineLevel="7" x14ac:dyDescent="0.25">
      <c r="F2338" s="3"/>
      <c r="G2338" s="100"/>
      <c r="H2338" s="3"/>
      <c r="I2338" s="100"/>
      <c r="J2338" s="3"/>
      <c r="K2338" s="101"/>
      <c r="N2338" s="102" t="s">
        <v>818</v>
      </c>
      <c r="O2338" s="2">
        <f t="shared" ref="O2338:Z2338" si="1631">SUBTOTAL(9,O2337:O2337)</f>
        <v>3000</v>
      </c>
      <c r="P2338" s="2">
        <f t="shared" si="1631"/>
        <v>4744.5600000000004</v>
      </c>
      <c r="Q2338" s="2">
        <f t="shared" si="1631"/>
        <v>2744.56</v>
      </c>
      <c r="R2338" s="2">
        <f t="shared" si="1631"/>
        <v>0</v>
      </c>
      <c r="S2338" s="2">
        <f t="shared" si="1631"/>
        <v>0</v>
      </c>
      <c r="T2338" s="2">
        <f t="shared" si="1631"/>
        <v>0</v>
      </c>
      <c r="U2338" s="2">
        <f t="shared" si="1631"/>
        <v>0</v>
      </c>
      <c r="V2338" s="2">
        <f t="shared" si="1631"/>
        <v>0</v>
      </c>
      <c r="W2338" s="2">
        <f t="shared" si="1631"/>
        <v>0</v>
      </c>
      <c r="X2338" s="2">
        <f t="shared" si="1631"/>
        <v>2744.56</v>
      </c>
      <c r="Y2338" s="2">
        <f t="shared" si="1631"/>
        <v>0</v>
      </c>
      <c r="Z2338" s="2">
        <f t="shared" si="1631"/>
        <v>2000.0000000000005</v>
      </c>
    </row>
    <row r="2339" spans="1:26" hidden="1" outlineLevel="6" collapsed="1" x14ac:dyDescent="0.25">
      <c r="F2339" s="3"/>
      <c r="G2339" s="100"/>
      <c r="H2339" s="3"/>
      <c r="I2339" s="100"/>
      <c r="J2339" s="3"/>
      <c r="K2339" s="104" t="s">
        <v>725</v>
      </c>
      <c r="O2339" s="2">
        <f t="shared" ref="O2339:Z2339" si="1632">SUBTOTAL(9,O2337:O2337)</f>
        <v>3000</v>
      </c>
      <c r="P2339" s="2">
        <f t="shared" si="1632"/>
        <v>4744.5600000000004</v>
      </c>
      <c r="Q2339" s="2">
        <f t="shared" si="1632"/>
        <v>2744.56</v>
      </c>
      <c r="R2339" s="2">
        <f t="shared" si="1632"/>
        <v>0</v>
      </c>
      <c r="S2339" s="2">
        <f t="shared" si="1632"/>
        <v>0</v>
      </c>
      <c r="T2339" s="2">
        <f t="shared" si="1632"/>
        <v>0</v>
      </c>
      <c r="U2339" s="2">
        <f t="shared" si="1632"/>
        <v>0</v>
      </c>
      <c r="V2339" s="2">
        <f t="shared" si="1632"/>
        <v>0</v>
      </c>
      <c r="W2339" s="2">
        <f t="shared" si="1632"/>
        <v>0</v>
      </c>
      <c r="X2339" s="2">
        <f t="shared" si="1632"/>
        <v>2744.56</v>
      </c>
      <c r="Y2339" s="2">
        <f t="shared" si="1632"/>
        <v>0</v>
      </c>
      <c r="Z2339" s="2">
        <f t="shared" si="1632"/>
        <v>2000.0000000000005</v>
      </c>
    </row>
    <row r="2340" spans="1:26" hidden="1" outlineLevel="5" collapsed="1" x14ac:dyDescent="0.25">
      <c r="F2340" s="3"/>
      <c r="G2340" s="100"/>
      <c r="H2340" s="3"/>
      <c r="I2340" s="103" t="s">
        <v>691</v>
      </c>
      <c r="J2340" s="3"/>
      <c r="K2340" s="101"/>
      <c r="O2340" s="2">
        <f t="shared" ref="O2340:Z2340" si="1633">SUBTOTAL(9,O2331:O2337)</f>
        <v>43895.96</v>
      </c>
      <c r="P2340" s="2">
        <f t="shared" si="1633"/>
        <v>32895.96</v>
      </c>
      <c r="Q2340" s="2">
        <f t="shared" si="1633"/>
        <v>2744.56</v>
      </c>
      <c r="R2340" s="2">
        <f t="shared" si="1633"/>
        <v>4323.22</v>
      </c>
      <c r="S2340" s="2">
        <f t="shared" si="1633"/>
        <v>0</v>
      </c>
      <c r="T2340" s="2">
        <f t="shared" si="1633"/>
        <v>147.52000000000001</v>
      </c>
      <c r="U2340" s="2">
        <f t="shared" si="1633"/>
        <v>377</v>
      </c>
      <c r="V2340" s="2">
        <f t="shared" si="1633"/>
        <v>5314.06</v>
      </c>
      <c r="W2340" s="2">
        <f t="shared" si="1633"/>
        <v>4162.0200000000004</v>
      </c>
      <c r="X2340" s="2">
        <f t="shared" si="1633"/>
        <v>17068.38</v>
      </c>
      <c r="Y2340" s="2">
        <f t="shared" si="1633"/>
        <v>0</v>
      </c>
      <c r="Z2340" s="2">
        <f t="shared" si="1633"/>
        <v>15827.579999999998</v>
      </c>
    </row>
    <row r="2341" spans="1:26" hidden="1" outlineLevel="7" x14ac:dyDescent="0.25">
      <c r="A2341" s="1" t="s">
        <v>415</v>
      </c>
      <c r="B2341" s="1">
        <v>4</v>
      </c>
      <c r="C2341" s="1" t="s">
        <v>109</v>
      </c>
      <c r="D2341" s="1" t="s">
        <v>163</v>
      </c>
      <c r="E2341" s="1" t="s">
        <v>164</v>
      </c>
      <c r="F2341" s="3">
        <v>2</v>
      </c>
      <c r="G2341" t="s">
        <v>425</v>
      </c>
      <c r="H2341" s="3">
        <v>27</v>
      </c>
      <c r="I2341" t="s">
        <v>440</v>
      </c>
      <c r="J2341" s="3">
        <v>271</v>
      </c>
      <c r="K2341" s="10" t="s">
        <v>485</v>
      </c>
      <c r="L2341" s="1">
        <v>27101</v>
      </c>
      <c r="M2341" s="1">
        <v>1015</v>
      </c>
      <c r="N2341" s="1" t="s">
        <v>22</v>
      </c>
      <c r="O2341" s="2">
        <v>25410.959999999999</v>
      </c>
      <c r="P2341" s="2">
        <v>27010.959999999999</v>
      </c>
      <c r="Q2341" s="2">
        <v>0</v>
      </c>
      <c r="R2341" s="2">
        <v>0</v>
      </c>
      <c r="S2341" s="2">
        <v>12354</v>
      </c>
      <c r="T2341" s="2">
        <v>0</v>
      </c>
      <c r="U2341" s="2">
        <v>0</v>
      </c>
      <c r="V2341" s="2">
        <v>0</v>
      </c>
      <c r="W2341" s="2">
        <v>14534.8</v>
      </c>
      <c r="X2341" s="2">
        <f>SUM(Q2341:W2341)</f>
        <v>26888.799999999999</v>
      </c>
      <c r="Y2341" s="2">
        <v>0</v>
      </c>
      <c r="Z2341" s="2">
        <f>+P2341-X2341-Y2341</f>
        <v>122.15999999999985</v>
      </c>
    </row>
    <row r="2342" spans="1:26" hidden="1" outlineLevel="7" x14ac:dyDescent="0.25">
      <c r="F2342" s="3"/>
      <c r="G2342" s="100"/>
      <c r="H2342" s="3"/>
      <c r="I2342" s="100"/>
      <c r="J2342" s="3"/>
      <c r="K2342" s="101"/>
      <c r="N2342" s="102" t="s">
        <v>826</v>
      </c>
      <c r="O2342" s="2">
        <f t="shared" ref="O2342:Z2342" si="1634">SUBTOTAL(9,O2341:O2341)</f>
        <v>25410.959999999999</v>
      </c>
      <c r="P2342" s="2">
        <f t="shared" si="1634"/>
        <v>27010.959999999999</v>
      </c>
      <c r="Q2342" s="2">
        <f t="shared" si="1634"/>
        <v>0</v>
      </c>
      <c r="R2342" s="2">
        <f t="shared" si="1634"/>
        <v>0</v>
      </c>
      <c r="S2342" s="2">
        <f t="shared" si="1634"/>
        <v>12354</v>
      </c>
      <c r="T2342" s="2">
        <f t="shared" si="1634"/>
        <v>0</v>
      </c>
      <c r="U2342" s="2">
        <f t="shared" si="1634"/>
        <v>0</v>
      </c>
      <c r="V2342" s="2">
        <f t="shared" si="1634"/>
        <v>0</v>
      </c>
      <c r="W2342" s="2">
        <f t="shared" si="1634"/>
        <v>14534.8</v>
      </c>
      <c r="X2342" s="2">
        <f t="shared" si="1634"/>
        <v>26888.799999999999</v>
      </c>
      <c r="Y2342" s="2">
        <f t="shared" si="1634"/>
        <v>0</v>
      </c>
      <c r="Z2342" s="2">
        <f t="shared" si="1634"/>
        <v>122.15999999999985</v>
      </c>
    </row>
    <row r="2343" spans="1:26" hidden="1" outlineLevel="6" collapsed="1" x14ac:dyDescent="0.25">
      <c r="F2343" s="3"/>
      <c r="G2343" s="100"/>
      <c r="H2343" s="3"/>
      <c r="I2343" s="100"/>
      <c r="J2343" s="3"/>
      <c r="K2343" s="104" t="s">
        <v>730</v>
      </c>
      <c r="O2343" s="2">
        <f t="shared" ref="O2343:Z2343" si="1635">SUBTOTAL(9,O2341:O2341)</f>
        <v>25410.959999999999</v>
      </c>
      <c r="P2343" s="2">
        <f t="shared" si="1635"/>
        <v>27010.959999999999</v>
      </c>
      <c r="Q2343" s="2">
        <f t="shared" si="1635"/>
        <v>0</v>
      </c>
      <c r="R2343" s="2">
        <f t="shared" si="1635"/>
        <v>0</v>
      </c>
      <c r="S2343" s="2">
        <f t="shared" si="1635"/>
        <v>12354</v>
      </c>
      <c r="T2343" s="2">
        <f t="shared" si="1635"/>
        <v>0</v>
      </c>
      <c r="U2343" s="2">
        <f t="shared" si="1635"/>
        <v>0</v>
      </c>
      <c r="V2343" s="2">
        <f t="shared" si="1635"/>
        <v>0</v>
      </c>
      <c r="W2343" s="2">
        <f t="shared" si="1635"/>
        <v>14534.8</v>
      </c>
      <c r="X2343" s="2">
        <f t="shared" si="1635"/>
        <v>26888.799999999999</v>
      </c>
      <c r="Y2343" s="2">
        <f t="shared" si="1635"/>
        <v>0</v>
      </c>
      <c r="Z2343" s="2">
        <f t="shared" si="1635"/>
        <v>122.15999999999985</v>
      </c>
    </row>
    <row r="2344" spans="1:26" hidden="1" outlineLevel="5" collapsed="1" x14ac:dyDescent="0.25">
      <c r="F2344" s="3"/>
      <c r="G2344" s="100"/>
      <c r="H2344" s="3"/>
      <c r="I2344" s="103" t="s">
        <v>694</v>
      </c>
      <c r="J2344" s="3"/>
      <c r="K2344" s="101"/>
      <c r="O2344" s="2">
        <f t="shared" ref="O2344:Z2344" si="1636">SUBTOTAL(9,O2341:O2341)</f>
        <v>25410.959999999999</v>
      </c>
      <c r="P2344" s="2">
        <f t="shared" si="1636"/>
        <v>27010.959999999999</v>
      </c>
      <c r="Q2344" s="2">
        <f t="shared" si="1636"/>
        <v>0</v>
      </c>
      <c r="R2344" s="2">
        <f t="shared" si="1636"/>
        <v>0</v>
      </c>
      <c r="S2344" s="2">
        <f t="shared" si="1636"/>
        <v>12354</v>
      </c>
      <c r="T2344" s="2">
        <f t="shared" si="1636"/>
        <v>0</v>
      </c>
      <c r="U2344" s="2">
        <f t="shared" si="1636"/>
        <v>0</v>
      </c>
      <c r="V2344" s="2">
        <f t="shared" si="1636"/>
        <v>0</v>
      </c>
      <c r="W2344" s="2">
        <f t="shared" si="1636"/>
        <v>14534.8</v>
      </c>
      <c r="X2344" s="2">
        <f t="shared" si="1636"/>
        <v>26888.799999999999</v>
      </c>
      <c r="Y2344" s="2">
        <f t="shared" si="1636"/>
        <v>0</v>
      </c>
      <c r="Z2344" s="2">
        <f t="shared" si="1636"/>
        <v>122.15999999999985</v>
      </c>
    </row>
    <row r="2345" spans="1:26" hidden="1" outlineLevel="4" collapsed="1" x14ac:dyDescent="0.25">
      <c r="F2345" s="3"/>
      <c r="G2345" s="103" t="s">
        <v>683</v>
      </c>
      <c r="H2345" s="3"/>
      <c r="I2345" s="100"/>
      <c r="J2345" s="3"/>
      <c r="K2345" s="101"/>
      <c r="O2345" s="2">
        <f t="shared" ref="O2345:Z2345" si="1637">SUBTOTAL(9,O2331:O2341)</f>
        <v>69306.92</v>
      </c>
      <c r="P2345" s="2">
        <f t="shared" si="1637"/>
        <v>59906.92</v>
      </c>
      <c r="Q2345" s="2">
        <f t="shared" si="1637"/>
        <v>2744.56</v>
      </c>
      <c r="R2345" s="2">
        <f t="shared" si="1637"/>
        <v>4323.22</v>
      </c>
      <c r="S2345" s="2">
        <f t="shared" si="1637"/>
        <v>12354</v>
      </c>
      <c r="T2345" s="2">
        <f t="shared" si="1637"/>
        <v>147.52000000000001</v>
      </c>
      <c r="U2345" s="2">
        <f t="shared" si="1637"/>
        <v>377</v>
      </c>
      <c r="V2345" s="2">
        <f t="shared" si="1637"/>
        <v>5314.06</v>
      </c>
      <c r="W2345" s="2">
        <f t="shared" si="1637"/>
        <v>18696.82</v>
      </c>
      <c r="X2345" s="2">
        <f t="shared" si="1637"/>
        <v>43957.18</v>
      </c>
      <c r="Y2345" s="2">
        <f t="shared" si="1637"/>
        <v>0</v>
      </c>
      <c r="Z2345" s="2">
        <f t="shared" si="1637"/>
        <v>15949.739999999998</v>
      </c>
    </row>
    <row r="2346" spans="1:26" hidden="1" outlineLevel="7" x14ac:dyDescent="0.25">
      <c r="A2346" s="1" t="s">
        <v>415</v>
      </c>
      <c r="B2346" s="1">
        <v>4</v>
      </c>
      <c r="C2346" s="1" t="s">
        <v>109</v>
      </c>
      <c r="D2346" s="1" t="s">
        <v>163</v>
      </c>
      <c r="E2346" s="1" t="s">
        <v>164</v>
      </c>
      <c r="F2346" s="3">
        <v>3</v>
      </c>
      <c r="G2346" t="s">
        <v>426</v>
      </c>
      <c r="H2346" s="3">
        <v>33</v>
      </c>
      <c r="I2346" t="s">
        <v>444</v>
      </c>
      <c r="J2346" s="3">
        <v>339</v>
      </c>
      <c r="K2346" s="10" t="s">
        <v>506</v>
      </c>
      <c r="L2346" s="1">
        <v>33901</v>
      </c>
      <c r="M2346" s="1">
        <v>1008</v>
      </c>
      <c r="N2346" s="1" t="s">
        <v>20</v>
      </c>
      <c r="O2346" s="2">
        <v>0</v>
      </c>
      <c r="P2346" s="2">
        <v>55085</v>
      </c>
      <c r="Q2346" s="2">
        <v>0</v>
      </c>
      <c r="R2346" s="2">
        <v>0</v>
      </c>
      <c r="S2346" s="2">
        <v>15023.1</v>
      </c>
      <c r="T2346" s="2">
        <v>0</v>
      </c>
      <c r="U2346" s="2">
        <v>5007.7</v>
      </c>
      <c r="V2346" s="2">
        <v>0</v>
      </c>
      <c r="W2346" s="2">
        <v>10015.4</v>
      </c>
      <c r="X2346" s="2">
        <f>SUM(Q2346:W2346)</f>
        <v>30046.199999999997</v>
      </c>
      <c r="Y2346" s="2">
        <v>25038.460000000003</v>
      </c>
      <c r="Z2346" s="2">
        <f>+P2346-X2346-Y2346</f>
        <v>0.34000000000014552</v>
      </c>
    </row>
    <row r="2347" spans="1:26" hidden="1" outlineLevel="7" x14ac:dyDescent="0.25">
      <c r="F2347" s="3"/>
      <c r="G2347" s="100"/>
      <c r="H2347" s="3"/>
      <c r="I2347" s="100"/>
      <c r="J2347" s="3"/>
      <c r="K2347" s="101"/>
      <c r="N2347" s="102" t="s">
        <v>834</v>
      </c>
      <c r="O2347" s="2">
        <f t="shared" ref="O2347:Z2347" si="1638">SUBTOTAL(9,O2346:O2346)</f>
        <v>0</v>
      </c>
      <c r="P2347" s="2">
        <f t="shared" si="1638"/>
        <v>55085</v>
      </c>
      <c r="Q2347" s="2">
        <f t="shared" si="1638"/>
        <v>0</v>
      </c>
      <c r="R2347" s="2">
        <f t="shared" si="1638"/>
        <v>0</v>
      </c>
      <c r="S2347" s="2">
        <f t="shared" si="1638"/>
        <v>15023.1</v>
      </c>
      <c r="T2347" s="2">
        <f t="shared" si="1638"/>
        <v>0</v>
      </c>
      <c r="U2347" s="2">
        <f t="shared" si="1638"/>
        <v>5007.7</v>
      </c>
      <c r="V2347" s="2">
        <f t="shared" si="1638"/>
        <v>0</v>
      </c>
      <c r="W2347" s="2">
        <f t="shared" si="1638"/>
        <v>10015.4</v>
      </c>
      <c r="X2347" s="2">
        <f t="shared" si="1638"/>
        <v>30046.199999999997</v>
      </c>
      <c r="Y2347" s="2">
        <f t="shared" si="1638"/>
        <v>25038.460000000003</v>
      </c>
      <c r="Z2347" s="2">
        <f t="shared" si="1638"/>
        <v>0.34000000000014552</v>
      </c>
    </row>
    <row r="2348" spans="1:26" hidden="1" outlineLevel="6" collapsed="1" x14ac:dyDescent="0.25">
      <c r="F2348" s="3"/>
      <c r="G2348" s="100"/>
      <c r="H2348" s="3"/>
      <c r="I2348" s="100"/>
      <c r="J2348" s="3"/>
      <c r="K2348" s="104" t="s">
        <v>738</v>
      </c>
      <c r="O2348" s="2">
        <f t="shared" ref="O2348:Z2348" si="1639">SUBTOTAL(9,O2346:O2346)</f>
        <v>0</v>
      </c>
      <c r="P2348" s="2">
        <f t="shared" si="1639"/>
        <v>55085</v>
      </c>
      <c r="Q2348" s="2">
        <f t="shared" si="1639"/>
        <v>0</v>
      </c>
      <c r="R2348" s="2">
        <f t="shared" si="1639"/>
        <v>0</v>
      </c>
      <c r="S2348" s="2">
        <f t="shared" si="1639"/>
        <v>15023.1</v>
      </c>
      <c r="T2348" s="2">
        <f t="shared" si="1639"/>
        <v>0</v>
      </c>
      <c r="U2348" s="2">
        <f t="shared" si="1639"/>
        <v>5007.7</v>
      </c>
      <c r="V2348" s="2">
        <f t="shared" si="1639"/>
        <v>0</v>
      </c>
      <c r="W2348" s="2">
        <f t="shared" si="1639"/>
        <v>10015.4</v>
      </c>
      <c r="X2348" s="2">
        <f t="shared" si="1639"/>
        <v>30046.199999999997</v>
      </c>
      <c r="Y2348" s="2">
        <f t="shared" si="1639"/>
        <v>25038.460000000003</v>
      </c>
      <c r="Z2348" s="2">
        <f t="shared" si="1639"/>
        <v>0.34000000000014552</v>
      </c>
    </row>
    <row r="2349" spans="1:26" hidden="1" outlineLevel="5" collapsed="1" x14ac:dyDescent="0.25">
      <c r="F2349" s="3"/>
      <c r="G2349" s="100"/>
      <c r="H2349" s="3"/>
      <c r="I2349" s="103" t="s">
        <v>697</v>
      </c>
      <c r="J2349" s="3"/>
      <c r="K2349" s="101"/>
      <c r="O2349" s="2">
        <f t="shared" ref="O2349:Z2349" si="1640">SUBTOTAL(9,O2346:O2346)</f>
        <v>0</v>
      </c>
      <c r="P2349" s="2">
        <f t="shared" si="1640"/>
        <v>55085</v>
      </c>
      <c r="Q2349" s="2">
        <f t="shared" si="1640"/>
        <v>0</v>
      </c>
      <c r="R2349" s="2">
        <f t="shared" si="1640"/>
        <v>0</v>
      </c>
      <c r="S2349" s="2">
        <f t="shared" si="1640"/>
        <v>15023.1</v>
      </c>
      <c r="T2349" s="2">
        <f t="shared" si="1640"/>
        <v>0</v>
      </c>
      <c r="U2349" s="2">
        <f t="shared" si="1640"/>
        <v>5007.7</v>
      </c>
      <c r="V2349" s="2">
        <f t="shared" si="1640"/>
        <v>0</v>
      </c>
      <c r="W2349" s="2">
        <f t="shared" si="1640"/>
        <v>10015.4</v>
      </c>
      <c r="X2349" s="2">
        <f t="shared" si="1640"/>
        <v>30046.199999999997</v>
      </c>
      <c r="Y2349" s="2">
        <f t="shared" si="1640"/>
        <v>25038.460000000003</v>
      </c>
      <c r="Z2349" s="2">
        <f t="shared" si="1640"/>
        <v>0.34000000000014552</v>
      </c>
    </row>
    <row r="2350" spans="1:26" hidden="1" outlineLevel="7" x14ac:dyDescent="0.25">
      <c r="A2350" s="1" t="s">
        <v>415</v>
      </c>
      <c r="B2350" s="1">
        <v>4</v>
      </c>
      <c r="C2350" s="1" t="s">
        <v>109</v>
      </c>
      <c r="D2350" s="1" t="s">
        <v>163</v>
      </c>
      <c r="E2350" s="1" t="s">
        <v>164</v>
      </c>
      <c r="F2350" s="3">
        <v>3</v>
      </c>
      <c r="G2350" t="s">
        <v>426</v>
      </c>
      <c r="H2350" s="3">
        <v>39</v>
      </c>
      <c r="I2350" t="s">
        <v>450</v>
      </c>
      <c r="J2350" s="3">
        <v>398</v>
      </c>
      <c r="K2350" s="10" t="s">
        <v>527</v>
      </c>
      <c r="L2350" s="1">
        <v>39801</v>
      </c>
      <c r="M2350" s="1">
        <v>5028</v>
      </c>
      <c r="N2350" s="1" t="s">
        <v>56</v>
      </c>
      <c r="O2350" s="2">
        <v>24759.35</v>
      </c>
      <c r="P2350" s="2">
        <v>24598.75</v>
      </c>
      <c r="Q2350" s="2">
        <v>0</v>
      </c>
      <c r="R2350" s="2">
        <v>0</v>
      </c>
      <c r="S2350" s="2">
        <v>24598.75</v>
      </c>
      <c r="T2350" s="2">
        <v>0</v>
      </c>
      <c r="U2350" s="2">
        <v>0</v>
      </c>
      <c r="V2350" s="2">
        <v>0</v>
      </c>
      <c r="W2350" s="2">
        <v>0</v>
      </c>
      <c r="X2350" s="2">
        <f>SUM(Q2350:W2350)</f>
        <v>24598.75</v>
      </c>
      <c r="Y2350" s="2">
        <v>0</v>
      </c>
      <c r="Z2350" s="2">
        <f>+P2350-X2350-Y2350</f>
        <v>0</v>
      </c>
    </row>
    <row r="2351" spans="1:26" hidden="1" outlineLevel="7" x14ac:dyDescent="0.25">
      <c r="F2351" s="3"/>
      <c r="G2351" s="100"/>
      <c r="H2351" s="3"/>
      <c r="I2351" s="100"/>
      <c r="J2351" s="3"/>
      <c r="K2351" s="101"/>
      <c r="N2351" s="102" t="s">
        <v>847</v>
      </c>
      <c r="O2351" s="2">
        <f t="shared" ref="O2351:Z2351" si="1641">SUBTOTAL(9,O2350:O2350)</f>
        <v>24759.35</v>
      </c>
      <c r="P2351" s="2">
        <f t="shared" si="1641"/>
        <v>24598.75</v>
      </c>
      <c r="Q2351" s="2">
        <f t="shared" si="1641"/>
        <v>0</v>
      </c>
      <c r="R2351" s="2">
        <f t="shared" si="1641"/>
        <v>0</v>
      </c>
      <c r="S2351" s="2">
        <f t="shared" si="1641"/>
        <v>24598.75</v>
      </c>
      <c r="T2351" s="2">
        <f t="shared" si="1641"/>
        <v>0</v>
      </c>
      <c r="U2351" s="2">
        <f t="shared" si="1641"/>
        <v>0</v>
      </c>
      <c r="V2351" s="2">
        <f t="shared" si="1641"/>
        <v>0</v>
      </c>
      <c r="W2351" s="2">
        <f t="shared" si="1641"/>
        <v>0</v>
      </c>
      <c r="X2351" s="2">
        <f t="shared" si="1641"/>
        <v>24598.75</v>
      </c>
      <c r="Y2351" s="2">
        <f t="shared" si="1641"/>
        <v>0</v>
      </c>
      <c r="Z2351" s="2">
        <f t="shared" si="1641"/>
        <v>0</v>
      </c>
    </row>
    <row r="2352" spans="1:26" hidden="1" outlineLevel="6" collapsed="1" x14ac:dyDescent="0.25">
      <c r="F2352" s="3"/>
      <c r="G2352" s="100"/>
      <c r="H2352" s="3"/>
      <c r="I2352" s="100"/>
      <c r="J2352" s="3"/>
      <c r="K2352" s="104" t="s">
        <v>750</v>
      </c>
      <c r="O2352" s="2">
        <f t="shared" ref="O2352:Z2352" si="1642">SUBTOTAL(9,O2350:O2350)</f>
        <v>24759.35</v>
      </c>
      <c r="P2352" s="2">
        <f t="shared" si="1642"/>
        <v>24598.75</v>
      </c>
      <c r="Q2352" s="2">
        <f t="shared" si="1642"/>
        <v>0</v>
      </c>
      <c r="R2352" s="2">
        <f t="shared" si="1642"/>
        <v>0</v>
      </c>
      <c r="S2352" s="2">
        <f t="shared" si="1642"/>
        <v>24598.75</v>
      </c>
      <c r="T2352" s="2">
        <f t="shared" si="1642"/>
        <v>0</v>
      </c>
      <c r="U2352" s="2">
        <f t="shared" si="1642"/>
        <v>0</v>
      </c>
      <c r="V2352" s="2">
        <f t="shared" si="1642"/>
        <v>0</v>
      </c>
      <c r="W2352" s="2">
        <f t="shared" si="1642"/>
        <v>0</v>
      </c>
      <c r="X2352" s="2">
        <f t="shared" si="1642"/>
        <v>24598.75</v>
      </c>
      <c r="Y2352" s="2">
        <f t="shared" si="1642"/>
        <v>0</v>
      </c>
      <c r="Z2352" s="2">
        <f t="shared" si="1642"/>
        <v>0</v>
      </c>
    </row>
    <row r="2353" spans="1:26" hidden="1" outlineLevel="7" x14ac:dyDescent="0.25">
      <c r="A2353" s="1" t="s">
        <v>415</v>
      </c>
      <c r="B2353" s="1">
        <v>4</v>
      </c>
      <c r="C2353" s="1" t="s">
        <v>109</v>
      </c>
      <c r="D2353" s="1" t="s">
        <v>163</v>
      </c>
      <c r="E2353" s="1" t="s">
        <v>164</v>
      </c>
      <c r="F2353" s="3">
        <v>3</v>
      </c>
      <c r="G2353" t="s">
        <v>426</v>
      </c>
      <c r="H2353" s="3">
        <v>39</v>
      </c>
      <c r="I2353" t="s">
        <v>450</v>
      </c>
      <c r="J2353" s="3">
        <v>399</v>
      </c>
      <c r="K2353" s="10" t="s">
        <v>528</v>
      </c>
      <c r="L2353" s="1">
        <v>39901</v>
      </c>
      <c r="M2353" s="1">
        <v>2002</v>
      </c>
      <c r="N2353" s="1" t="s">
        <v>78</v>
      </c>
      <c r="O2353" s="2">
        <v>0</v>
      </c>
      <c r="P2353" s="2">
        <v>803</v>
      </c>
      <c r="Q2353" s="2">
        <v>0</v>
      </c>
      <c r="R2353" s="2">
        <v>0</v>
      </c>
      <c r="S2353" s="2">
        <v>0</v>
      </c>
      <c r="T2353" s="2">
        <v>0</v>
      </c>
      <c r="U2353" s="2">
        <v>802.58</v>
      </c>
      <c r="V2353" s="2">
        <v>0</v>
      </c>
      <c r="W2353" s="2">
        <v>0</v>
      </c>
      <c r="X2353" s="2">
        <f>SUM(Q2353:W2353)</f>
        <v>802.58</v>
      </c>
      <c r="Y2353" s="2">
        <v>0</v>
      </c>
      <c r="Z2353" s="2">
        <f>+P2353-X2353-Y2353</f>
        <v>0.41999999999995907</v>
      </c>
    </row>
    <row r="2354" spans="1:26" hidden="1" outlineLevel="7" x14ac:dyDescent="0.25">
      <c r="F2354" s="3"/>
      <c r="G2354" s="100"/>
      <c r="H2354" s="3"/>
      <c r="I2354" s="100"/>
      <c r="J2354" s="3"/>
      <c r="K2354" s="101"/>
      <c r="N2354" s="102" t="s">
        <v>862</v>
      </c>
      <c r="O2354" s="2">
        <f t="shared" ref="O2354:Z2354" si="1643">SUBTOTAL(9,O2353:O2353)</f>
        <v>0</v>
      </c>
      <c r="P2354" s="2">
        <f t="shared" si="1643"/>
        <v>803</v>
      </c>
      <c r="Q2354" s="2">
        <f t="shared" si="1643"/>
        <v>0</v>
      </c>
      <c r="R2354" s="2">
        <f t="shared" si="1643"/>
        <v>0</v>
      </c>
      <c r="S2354" s="2">
        <f t="shared" si="1643"/>
        <v>0</v>
      </c>
      <c r="T2354" s="2">
        <f t="shared" si="1643"/>
        <v>0</v>
      </c>
      <c r="U2354" s="2">
        <f t="shared" si="1643"/>
        <v>802.58</v>
      </c>
      <c r="V2354" s="2">
        <f t="shared" si="1643"/>
        <v>0</v>
      </c>
      <c r="W2354" s="2">
        <f t="shared" si="1643"/>
        <v>0</v>
      </c>
      <c r="X2354" s="2">
        <f t="shared" si="1643"/>
        <v>802.58</v>
      </c>
      <c r="Y2354" s="2">
        <f t="shared" si="1643"/>
        <v>0</v>
      </c>
      <c r="Z2354" s="2">
        <f t="shared" si="1643"/>
        <v>0.41999999999995907</v>
      </c>
    </row>
    <row r="2355" spans="1:26" hidden="1" outlineLevel="6" collapsed="1" x14ac:dyDescent="0.25">
      <c r="F2355" s="3"/>
      <c r="G2355" s="100"/>
      <c r="H2355" s="3"/>
      <c r="I2355" s="100"/>
      <c r="J2355" s="3"/>
      <c r="K2355" s="104" t="s">
        <v>763</v>
      </c>
      <c r="O2355" s="2">
        <f t="shared" ref="O2355:Z2355" si="1644">SUBTOTAL(9,O2353:O2353)</f>
        <v>0</v>
      </c>
      <c r="P2355" s="2">
        <f t="shared" si="1644"/>
        <v>803</v>
      </c>
      <c r="Q2355" s="2">
        <f t="shared" si="1644"/>
        <v>0</v>
      </c>
      <c r="R2355" s="2">
        <f t="shared" si="1644"/>
        <v>0</v>
      </c>
      <c r="S2355" s="2">
        <f t="shared" si="1644"/>
        <v>0</v>
      </c>
      <c r="T2355" s="2">
        <f t="shared" si="1644"/>
        <v>0</v>
      </c>
      <c r="U2355" s="2">
        <f t="shared" si="1644"/>
        <v>802.58</v>
      </c>
      <c r="V2355" s="2">
        <f t="shared" si="1644"/>
        <v>0</v>
      </c>
      <c r="W2355" s="2">
        <f t="shared" si="1644"/>
        <v>0</v>
      </c>
      <c r="X2355" s="2">
        <f t="shared" si="1644"/>
        <v>802.58</v>
      </c>
      <c r="Y2355" s="2">
        <f t="shared" si="1644"/>
        <v>0</v>
      </c>
      <c r="Z2355" s="2">
        <f t="shared" si="1644"/>
        <v>0.41999999999995907</v>
      </c>
    </row>
    <row r="2356" spans="1:26" hidden="1" outlineLevel="5" collapsed="1" x14ac:dyDescent="0.25">
      <c r="F2356" s="3"/>
      <c r="G2356" s="100"/>
      <c r="H2356" s="3"/>
      <c r="I2356" s="103" t="s">
        <v>702</v>
      </c>
      <c r="J2356" s="3"/>
      <c r="K2356" s="101"/>
      <c r="O2356" s="2">
        <f t="shared" ref="O2356:Z2356" si="1645">SUBTOTAL(9,O2350:O2353)</f>
        <v>24759.35</v>
      </c>
      <c r="P2356" s="2">
        <f t="shared" si="1645"/>
        <v>25401.75</v>
      </c>
      <c r="Q2356" s="2">
        <f t="shared" si="1645"/>
        <v>0</v>
      </c>
      <c r="R2356" s="2">
        <f t="shared" si="1645"/>
        <v>0</v>
      </c>
      <c r="S2356" s="2">
        <f t="shared" si="1645"/>
        <v>24598.75</v>
      </c>
      <c r="T2356" s="2">
        <f t="shared" si="1645"/>
        <v>0</v>
      </c>
      <c r="U2356" s="2">
        <f t="shared" si="1645"/>
        <v>802.58</v>
      </c>
      <c r="V2356" s="2">
        <f t="shared" si="1645"/>
        <v>0</v>
      </c>
      <c r="W2356" s="2">
        <f t="shared" si="1645"/>
        <v>0</v>
      </c>
      <c r="X2356" s="2">
        <f t="shared" si="1645"/>
        <v>25401.33</v>
      </c>
      <c r="Y2356" s="2">
        <f t="shared" si="1645"/>
        <v>0</v>
      </c>
      <c r="Z2356" s="2">
        <f t="shared" si="1645"/>
        <v>0.41999999999995907</v>
      </c>
    </row>
    <row r="2357" spans="1:26" hidden="1" outlineLevel="4" collapsed="1" x14ac:dyDescent="0.25">
      <c r="F2357" s="3"/>
      <c r="G2357" s="103" t="s">
        <v>684</v>
      </c>
      <c r="H2357" s="3"/>
      <c r="I2357" s="100"/>
      <c r="J2357" s="3"/>
      <c r="K2357" s="101"/>
      <c r="O2357" s="2">
        <f t="shared" ref="O2357:Z2357" si="1646">SUBTOTAL(9,O2346:O2353)</f>
        <v>24759.35</v>
      </c>
      <c r="P2357" s="2">
        <f t="shared" si="1646"/>
        <v>80486.75</v>
      </c>
      <c r="Q2357" s="2">
        <f t="shared" si="1646"/>
        <v>0</v>
      </c>
      <c r="R2357" s="2">
        <f t="shared" si="1646"/>
        <v>0</v>
      </c>
      <c r="S2357" s="2">
        <f t="shared" si="1646"/>
        <v>39621.85</v>
      </c>
      <c r="T2357" s="2">
        <f t="shared" si="1646"/>
        <v>0</v>
      </c>
      <c r="U2357" s="2">
        <f t="shared" si="1646"/>
        <v>5810.28</v>
      </c>
      <c r="V2357" s="2">
        <f t="shared" si="1646"/>
        <v>0</v>
      </c>
      <c r="W2357" s="2">
        <f t="shared" si="1646"/>
        <v>10015.4</v>
      </c>
      <c r="X2357" s="2">
        <f t="shared" si="1646"/>
        <v>55447.53</v>
      </c>
      <c r="Y2357" s="2">
        <f t="shared" si="1646"/>
        <v>25038.460000000003</v>
      </c>
      <c r="Z2357" s="2">
        <f t="shared" si="1646"/>
        <v>0.76000000000010459</v>
      </c>
    </row>
    <row r="2358" spans="1:26" hidden="1" outlineLevel="3" collapsed="1" x14ac:dyDescent="0.25">
      <c r="E2358" s="102" t="s">
        <v>579</v>
      </c>
      <c r="F2358" s="3"/>
      <c r="G2358" s="100"/>
      <c r="H2358" s="3"/>
      <c r="I2358" s="100"/>
      <c r="J2358" s="3"/>
      <c r="K2358" s="101"/>
      <c r="O2358" s="2">
        <f t="shared" ref="O2358:Z2358" si="1647">SUBTOTAL(9,O2285:O2353)</f>
        <v>2333099.2199999997</v>
      </c>
      <c r="P2358" s="2">
        <f t="shared" si="1647"/>
        <v>2354625.85</v>
      </c>
      <c r="Q2358" s="2">
        <f t="shared" si="1647"/>
        <v>150573.03999999995</v>
      </c>
      <c r="R2358" s="2">
        <f t="shared" si="1647"/>
        <v>154137.04999999999</v>
      </c>
      <c r="S2358" s="2">
        <f t="shared" si="1647"/>
        <v>361519.9599999999</v>
      </c>
      <c r="T2358" s="2">
        <f t="shared" si="1647"/>
        <v>151122.48999999996</v>
      </c>
      <c r="U2358" s="2">
        <f t="shared" si="1647"/>
        <v>174330.70999999993</v>
      </c>
      <c r="V2358" s="2">
        <f t="shared" si="1647"/>
        <v>158214.27000000002</v>
      </c>
      <c r="W2358" s="2">
        <f t="shared" si="1647"/>
        <v>216465.17999999996</v>
      </c>
      <c r="X2358" s="2">
        <f t="shared" si="1647"/>
        <v>1366362.7000000002</v>
      </c>
      <c r="Y2358" s="2">
        <f t="shared" si="1647"/>
        <v>96388.46</v>
      </c>
      <c r="Z2358" s="2">
        <f t="shared" si="1647"/>
        <v>891874.69000000006</v>
      </c>
    </row>
    <row r="2359" spans="1:26" hidden="1" outlineLevel="7" x14ac:dyDescent="0.25">
      <c r="A2359" s="1" t="s">
        <v>415</v>
      </c>
      <c r="B2359" s="1">
        <v>4</v>
      </c>
      <c r="C2359" s="1" t="s">
        <v>109</v>
      </c>
      <c r="D2359" s="1" t="s">
        <v>165</v>
      </c>
      <c r="E2359" s="1" t="s">
        <v>166</v>
      </c>
      <c r="F2359" s="3">
        <v>1</v>
      </c>
      <c r="G2359" t="s">
        <v>424</v>
      </c>
      <c r="H2359" s="3">
        <v>11</v>
      </c>
      <c r="I2359" t="s">
        <v>429</v>
      </c>
      <c r="J2359" s="3">
        <v>113</v>
      </c>
      <c r="K2359" s="10" t="s">
        <v>457</v>
      </c>
      <c r="L2359" s="1">
        <v>11301</v>
      </c>
      <c r="M2359" s="1">
        <v>1001</v>
      </c>
      <c r="N2359" s="1" t="s">
        <v>16</v>
      </c>
      <c r="O2359" s="2">
        <v>1473658.08</v>
      </c>
      <c r="P2359" s="2">
        <v>1473658.08</v>
      </c>
      <c r="Q2359" s="2">
        <v>125064.35</v>
      </c>
      <c r="R2359" s="2">
        <v>110321.07</v>
      </c>
      <c r="S2359" s="2">
        <v>124868</v>
      </c>
      <c r="T2359" s="2">
        <v>115337</v>
      </c>
      <c r="U2359" s="2">
        <v>115363</v>
      </c>
      <c r="V2359" s="2">
        <v>115426</v>
      </c>
      <c r="W2359" s="2">
        <v>114321.51</v>
      </c>
      <c r="X2359" s="2">
        <f>SUM(Q2359:W2359)</f>
        <v>820700.93</v>
      </c>
      <c r="Y2359" s="2">
        <v>0</v>
      </c>
      <c r="Z2359" s="2">
        <f>+P2359-X2359-Y2359</f>
        <v>652957.15</v>
      </c>
    </row>
    <row r="2360" spans="1:26" hidden="1" outlineLevel="7" x14ac:dyDescent="0.25">
      <c r="F2360" s="3"/>
      <c r="G2360" s="100"/>
      <c r="H2360" s="3"/>
      <c r="I2360" s="100"/>
      <c r="J2360" s="3"/>
      <c r="K2360" s="101"/>
      <c r="N2360" s="102" t="s">
        <v>803</v>
      </c>
      <c r="O2360" s="2">
        <f t="shared" ref="O2360:Z2360" si="1648">SUBTOTAL(9,O2359:O2359)</f>
        <v>1473658.08</v>
      </c>
      <c r="P2360" s="2">
        <f t="shared" si="1648"/>
        <v>1473658.08</v>
      </c>
      <c r="Q2360" s="2">
        <f t="shared" si="1648"/>
        <v>125064.35</v>
      </c>
      <c r="R2360" s="2">
        <f t="shared" si="1648"/>
        <v>110321.07</v>
      </c>
      <c r="S2360" s="2">
        <f t="shared" si="1648"/>
        <v>124868</v>
      </c>
      <c r="T2360" s="2">
        <f t="shared" si="1648"/>
        <v>115337</v>
      </c>
      <c r="U2360" s="2">
        <f t="shared" si="1648"/>
        <v>115363</v>
      </c>
      <c r="V2360" s="2">
        <f t="shared" si="1648"/>
        <v>115426</v>
      </c>
      <c r="W2360" s="2">
        <f t="shared" si="1648"/>
        <v>114321.51</v>
      </c>
      <c r="X2360" s="2">
        <f t="shared" si="1648"/>
        <v>820700.93</v>
      </c>
      <c r="Y2360" s="2">
        <f t="shared" si="1648"/>
        <v>0</v>
      </c>
      <c r="Z2360" s="2">
        <f t="shared" si="1648"/>
        <v>652957.15</v>
      </c>
    </row>
    <row r="2361" spans="1:26" hidden="1" outlineLevel="6" collapsed="1" x14ac:dyDescent="0.25">
      <c r="F2361" s="3"/>
      <c r="G2361" s="100"/>
      <c r="H2361" s="3"/>
      <c r="I2361" s="100"/>
      <c r="J2361" s="3"/>
      <c r="K2361" s="104" t="s">
        <v>715</v>
      </c>
      <c r="O2361" s="2">
        <f t="shared" ref="O2361:Z2361" si="1649">SUBTOTAL(9,O2359:O2359)</f>
        <v>1473658.08</v>
      </c>
      <c r="P2361" s="2">
        <f t="shared" si="1649"/>
        <v>1473658.08</v>
      </c>
      <c r="Q2361" s="2">
        <f t="shared" si="1649"/>
        <v>125064.35</v>
      </c>
      <c r="R2361" s="2">
        <f t="shared" si="1649"/>
        <v>110321.07</v>
      </c>
      <c r="S2361" s="2">
        <f t="shared" si="1649"/>
        <v>124868</v>
      </c>
      <c r="T2361" s="2">
        <f t="shared" si="1649"/>
        <v>115337</v>
      </c>
      <c r="U2361" s="2">
        <f t="shared" si="1649"/>
        <v>115363</v>
      </c>
      <c r="V2361" s="2">
        <f t="shared" si="1649"/>
        <v>115426</v>
      </c>
      <c r="W2361" s="2">
        <f t="shared" si="1649"/>
        <v>114321.51</v>
      </c>
      <c r="X2361" s="2">
        <f t="shared" si="1649"/>
        <v>820700.93</v>
      </c>
      <c r="Y2361" s="2">
        <f t="shared" si="1649"/>
        <v>0</v>
      </c>
      <c r="Z2361" s="2">
        <f t="shared" si="1649"/>
        <v>652957.15</v>
      </c>
    </row>
    <row r="2362" spans="1:26" hidden="1" outlineLevel="5" collapsed="1" x14ac:dyDescent="0.25">
      <c r="F2362" s="3"/>
      <c r="G2362" s="100"/>
      <c r="H2362" s="3"/>
      <c r="I2362" s="103" t="s">
        <v>687</v>
      </c>
      <c r="J2362" s="3"/>
      <c r="K2362" s="101"/>
      <c r="O2362" s="2">
        <f t="shared" ref="O2362:Z2362" si="1650">SUBTOTAL(9,O2359:O2359)</f>
        <v>1473658.08</v>
      </c>
      <c r="P2362" s="2">
        <f t="shared" si="1650"/>
        <v>1473658.08</v>
      </c>
      <c r="Q2362" s="2">
        <f t="shared" si="1650"/>
        <v>125064.35</v>
      </c>
      <c r="R2362" s="2">
        <f t="shared" si="1650"/>
        <v>110321.07</v>
      </c>
      <c r="S2362" s="2">
        <f t="shared" si="1650"/>
        <v>124868</v>
      </c>
      <c r="T2362" s="2">
        <f t="shared" si="1650"/>
        <v>115337</v>
      </c>
      <c r="U2362" s="2">
        <f t="shared" si="1650"/>
        <v>115363</v>
      </c>
      <c r="V2362" s="2">
        <f t="shared" si="1650"/>
        <v>115426</v>
      </c>
      <c r="W2362" s="2">
        <f t="shared" si="1650"/>
        <v>114321.51</v>
      </c>
      <c r="X2362" s="2">
        <f t="shared" si="1650"/>
        <v>820700.93</v>
      </c>
      <c r="Y2362" s="2">
        <f t="shared" si="1650"/>
        <v>0</v>
      </c>
      <c r="Z2362" s="2">
        <f t="shared" si="1650"/>
        <v>652957.15</v>
      </c>
    </row>
    <row r="2363" spans="1:26" hidden="1" outlineLevel="7" x14ac:dyDescent="0.25">
      <c r="A2363" s="1" t="s">
        <v>415</v>
      </c>
      <c r="B2363" s="1">
        <v>4</v>
      </c>
      <c r="C2363" s="1" t="s">
        <v>109</v>
      </c>
      <c r="D2363" s="1" t="s">
        <v>165</v>
      </c>
      <c r="E2363" s="1" t="s">
        <v>166</v>
      </c>
      <c r="F2363" s="3">
        <v>1</v>
      </c>
      <c r="G2363" t="s">
        <v>424</v>
      </c>
      <c r="H2363" s="3">
        <v>12</v>
      </c>
      <c r="I2363" t="s">
        <v>430</v>
      </c>
      <c r="J2363" s="3">
        <v>121</v>
      </c>
      <c r="K2363" s="10" t="s">
        <v>458</v>
      </c>
      <c r="L2363" s="1">
        <v>12101</v>
      </c>
      <c r="M2363" s="1">
        <v>1007</v>
      </c>
      <c r="N2363" s="1" t="s">
        <v>66</v>
      </c>
      <c r="O2363" s="2">
        <v>0</v>
      </c>
      <c r="P2363" s="2">
        <v>44349.77</v>
      </c>
      <c r="Q2363" s="2">
        <v>0</v>
      </c>
      <c r="R2363" s="2">
        <v>8064.83</v>
      </c>
      <c r="S2363" s="2">
        <v>10130.77</v>
      </c>
      <c r="T2363" s="2">
        <v>0</v>
      </c>
      <c r="U2363" s="2">
        <v>8136.74</v>
      </c>
      <c r="V2363" s="2">
        <v>9094</v>
      </c>
      <c r="W2363" s="2">
        <v>8923.43</v>
      </c>
      <c r="X2363" s="2">
        <f>SUM(Q2363:W2363)</f>
        <v>44349.77</v>
      </c>
      <c r="Y2363" s="2">
        <v>0</v>
      </c>
      <c r="Z2363" s="2">
        <f>+P2363-X2363-Y2363</f>
        <v>0</v>
      </c>
    </row>
    <row r="2364" spans="1:26" hidden="1" outlineLevel="7" x14ac:dyDescent="0.25">
      <c r="F2364" s="3"/>
      <c r="G2364" s="100"/>
      <c r="H2364" s="3"/>
      <c r="I2364" s="100"/>
      <c r="J2364" s="3"/>
      <c r="K2364" s="101"/>
      <c r="N2364" s="102" t="s">
        <v>851</v>
      </c>
      <c r="O2364" s="2">
        <f t="shared" ref="O2364:Z2364" si="1651">SUBTOTAL(9,O2363:O2363)</f>
        <v>0</v>
      </c>
      <c r="P2364" s="2">
        <f t="shared" si="1651"/>
        <v>44349.77</v>
      </c>
      <c r="Q2364" s="2">
        <f t="shared" si="1651"/>
        <v>0</v>
      </c>
      <c r="R2364" s="2">
        <f t="shared" si="1651"/>
        <v>8064.83</v>
      </c>
      <c r="S2364" s="2">
        <f t="shared" si="1651"/>
        <v>10130.77</v>
      </c>
      <c r="T2364" s="2">
        <f t="shared" si="1651"/>
        <v>0</v>
      </c>
      <c r="U2364" s="2">
        <f t="shared" si="1651"/>
        <v>8136.74</v>
      </c>
      <c r="V2364" s="2">
        <f t="shared" si="1651"/>
        <v>9094</v>
      </c>
      <c r="W2364" s="2">
        <f t="shared" si="1651"/>
        <v>8923.43</v>
      </c>
      <c r="X2364" s="2">
        <f t="shared" si="1651"/>
        <v>44349.77</v>
      </c>
      <c r="Y2364" s="2">
        <f t="shared" si="1651"/>
        <v>0</v>
      </c>
      <c r="Z2364" s="2">
        <f t="shared" si="1651"/>
        <v>0</v>
      </c>
    </row>
    <row r="2365" spans="1:26" hidden="1" outlineLevel="6" collapsed="1" x14ac:dyDescent="0.25">
      <c r="F2365" s="3"/>
      <c r="G2365" s="100"/>
      <c r="H2365" s="3"/>
      <c r="I2365" s="100"/>
      <c r="J2365" s="3"/>
      <c r="K2365" s="104" t="s">
        <v>754</v>
      </c>
      <c r="O2365" s="2">
        <f t="shared" ref="O2365:Z2365" si="1652">SUBTOTAL(9,O2363:O2363)</f>
        <v>0</v>
      </c>
      <c r="P2365" s="2">
        <f t="shared" si="1652"/>
        <v>44349.77</v>
      </c>
      <c r="Q2365" s="2">
        <f t="shared" si="1652"/>
        <v>0</v>
      </c>
      <c r="R2365" s="2">
        <f t="shared" si="1652"/>
        <v>8064.83</v>
      </c>
      <c r="S2365" s="2">
        <f t="shared" si="1652"/>
        <v>10130.77</v>
      </c>
      <c r="T2365" s="2">
        <f t="shared" si="1652"/>
        <v>0</v>
      </c>
      <c r="U2365" s="2">
        <f t="shared" si="1652"/>
        <v>8136.74</v>
      </c>
      <c r="V2365" s="2">
        <f t="shared" si="1652"/>
        <v>9094</v>
      </c>
      <c r="W2365" s="2">
        <f t="shared" si="1652"/>
        <v>8923.43</v>
      </c>
      <c r="X2365" s="2">
        <f t="shared" si="1652"/>
        <v>44349.77</v>
      </c>
      <c r="Y2365" s="2">
        <f t="shared" si="1652"/>
        <v>0</v>
      </c>
      <c r="Z2365" s="2">
        <f t="shared" si="1652"/>
        <v>0</v>
      </c>
    </row>
    <row r="2366" spans="1:26" hidden="1" outlineLevel="7" x14ac:dyDescent="0.25">
      <c r="A2366" s="1" t="s">
        <v>415</v>
      </c>
      <c r="B2366" s="1">
        <v>4</v>
      </c>
      <c r="C2366" s="1" t="s">
        <v>109</v>
      </c>
      <c r="D2366" s="1" t="s">
        <v>165</v>
      </c>
      <c r="E2366" s="1" t="s">
        <v>166</v>
      </c>
      <c r="F2366" s="3">
        <v>1</v>
      </c>
      <c r="G2366" t="s">
        <v>424</v>
      </c>
      <c r="H2366" s="3">
        <v>12</v>
      </c>
      <c r="I2366" t="s">
        <v>430</v>
      </c>
      <c r="J2366" s="3">
        <v>122</v>
      </c>
      <c r="K2366" s="10" t="s">
        <v>459</v>
      </c>
      <c r="L2366" s="1">
        <v>12201</v>
      </c>
      <c r="M2366" s="1">
        <v>1040</v>
      </c>
      <c r="N2366" s="1" t="s">
        <v>77</v>
      </c>
      <c r="O2366" s="2">
        <v>63474.84</v>
      </c>
      <c r="P2366" s="2">
        <v>10234</v>
      </c>
      <c r="Q2366" s="2">
        <v>10234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f>SUM(Q2366:W2366)</f>
        <v>10234</v>
      </c>
      <c r="Y2366" s="2">
        <v>0</v>
      </c>
      <c r="Z2366" s="2">
        <f>+P2366-X2366-Y2366</f>
        <v>0</v>
      </c>
    </row>
    <row r="2367" spans="1:26" hidden="1" outlineLevel="7" x14ac:dyDescent="0.25">
      <c r="F2367" s="3"/>
      <c r="G2367" s="100"/>
      <c r="H2367" s="3"/>
      <c r="I2367" s="100"/>
      <c r="J2367" s="3"/>
      <c r="K2367" s="101"/>
      <c r="N2367" s="102" t="s">
        <v>856</v>
      </c>
      <c r="O2367" s="2">
        <f t="shared" ref="O2367:Z2367" si="1653">SUBTOTAL(9,O2366:O2366)</f>
        <v>63474.84</v>
      </c>
      <c r="P2367" s="2">
        <f t="shared" si="1653"/>
        <v>10234</v>
      </c>
      <c r="Q2367" s="2">
        <f t="shared" si="1653"/>
        <v>10234</v>
      </c>
      <c r="R2367" s="2">
        <f t="shared" si="1653"/>
        <v>0</v>
      </c>
      <c r="S2367" s="2">
        <f t="shared" si="1653"/>
        <v>0</v>
      </c>
      <c r="T2367" s="2">
        <f t="shared" si="1653"/>
        <v>0</v>
      </c>
      <c r="U2367" s="2">
        <f t="shared" si="1653"/>
        <v>0</v>
      </c>
      <c r="V2367" s="2">
        <f t="shared" si="1653"/>
        <v>0</v>
      </c>
      <c r="W2367" s="2">
        <f t="shared" si="1653"/>
        <v>0</v>
      </c>
      <c r="X2367" s="2">
        <f t="shared" si="1653"/>
        <v>10234</v>
      </c>
      <c r="Y2367" s="2">
        <f t="shared" si="1653"/>
        <v>0</v>
      </c>
      <c r="Z2367" s="2">
        <f t="shared" si="1653"/>
        <v>0</v>
      </c>
    </row>
    <row r="2368" spans="1:26" hidden="1" outlineLevel="6" collapsed="1" x14ac:dyDescent="0.25">
      <c r="F2368" s="3"/>
      <c r="G2368" s="100"/>
      <c r="H2368" s="3"/>
      <c r="I2368" s="100"/>
      <c r="J2368" s="3"/>
      <c r="K2368" s="104" t="s">
        <v>757</v>
      </c>
      <c r="O2368" s="2">
        <f t="shared" ref="O2368:Z2368" si="1654">SUBTOTAL(9,O2366:O2366)</f>
        <v>63474.84</v>
      </c>
      <c r="P2368" s="2">
        <f t="shared" si="1654"/>
        <v>10234</v>
      </c>
      <c r="Q2368" s="2">
        <f t="shared" si="1654"/>
        <v>10234</v>
      </c>
      <c r="R2368" s="2">
        <f t="shared" si="1654"/>
        <v>0</v>
      </c>
      <c r="S2368" s="2">
        <f t="shared" si="1654"/>
        <v>0</v>
      </c>
      <c r="T2368" s="2">
        <f t="shared" si="1654"/>
        <v>0</v>
      </c>
      <c r="U2368" s="2">
        <f t="shared" si="1654"/>
        <v>0</v>
      </c>
      <c r="V2368" s="2">
        <f t="shared" si="1654"/>
        <v>0</v>
      </c>
      <c r="W2368" s="2">
        <f t="shared" si="1654"/>
        <v>0</v>
      </c>
      <c r="X2368" s="2">
        <f t="shared" si="1654"/>
        <v>10234</v>
      </c>
      <c r="Y2368" s="2">
        <f t="shared" si="1654"/>
        <v>0</v>
      </c>
      <c r="Z2368" s="2">
        <f t="shared" si="1654"/>
        <v>0</v>
      </c>
    </row>
    <row r="2369" spans="1:26" hidden="1" outlineLevel="5" collapsed="1" x14ac:dyDescent="0.25">
      <c r="F2369" s="3"/>
      <c r="G2369" s="100"/>
      <c r="H2369" s="3"/>
      <c r="I2369" s="103" t="s">
        <v>705</v>
      </c>
      <c r="J2369" s="3"/>
      <c r="K2369" s="101"/>
      <c r="O2369" s="2">
        <f t="shared" ref="O2369:Z2369" si="1655">SUBTOTAL(9,O2363:O2366)</f>
        <v>63474.84</v>
      </c>
      <c r="P2369" s="2">
        <f t="shared" si="1655"/>
        <v>54583.77</v>
      </c>
      <c r="Q2369" s="2">
        <f t="shared" si="1655"/>
        <v>10234</v>
      </c>
      <c r="R2369" s="2">
        <f t="shared" si="1655"/>
        <v>8064.83</v>
      </c>
      <c r="S2369" s="2">
        <f t="shared" si="1655"/>
        <v>10130.77</v>
      </c>
      <c r="T2369" s="2">
        <f t="shared" si="1655"/>
        <v>0</v>
      </c>
      <c r="U2369" s="2">
        <f t="shared" si="1655"/>
        <v>8136.74</v>
      </c>
      <c r="V2369" s="2">
        <f t="shared" si="1655"/>
        <v>9094</v>
      </c>
      <c r="W2369" s="2">
        <f t="shared" si="1655"/>
        <v>8923.43</v>
      </c>
      <c r="X2369" s="2">
        <f t="shared" si="1655"/>
        <v>54583.77</v>
      </c>
      <c r="Y2369" s="2">
        <f t="shared" si="1655"/>
        <v>0</v>
      </c>
      <c r="Z2369" s="2">
        <f t="shared" si="1655"/>
        <v>0</v>
      </c>
    </row>
    <row r="2370" spans="1:26" hidden="1" outlineLevel="7" x14ac:dyDescent="0.25">
      <c r="A2370" s="1" t="s">
        <v>415</v>
      </c>
      <c r="B2370" s="1">
        <v>4</v>
      </c>
      <c r="C2370" s="1" t="s">
        <v>109</v>
      </c>
      <c r="D2370" s="1" t="s">
        <v>165</v>
      </c>
      <c r="E2370" s="1" t="s">
        <v>166</v>
      </c>
      <c r="F2370" s="3">
        <v>1</v>
      </c>
      <c r="G2370" t="s">
        <v>424</v>
      </c>
      <c r="H2370" s="3">
        <v>13</v>
      </c>
      <c r="I2370" t="s">
        <v>431</v>
      </c>
      <c r="J2370" s="3">
        <v>132</v>
      </c>
      <c r="K2370" s="10" t="s">
        <v>460</v>
      </c>
      <c r="L2370" s="1">
        <v>13201</v>
      </c>
      <c r="M2370" s="1">
        <v>1005</v>
      </c>
      <c r="N2370" s="1" t="s">
        <v>18</v>
      </c>
      <c r="O2370" s="2">
        <v>231889.95</v>
      </c>
      <c r="P2370" s="2">
        <v>231889.95</v>
      </c>
      <c r="Q2370" s="2">
        <v>25448.03</v>
      </c>
      <c r="R2370" s="2">
        <v>0</v>
      </c>
      <c r="S2370" s="2">
        <v>91680.38</v>
      </c>
      <c r="T2370" s="2">
        <v>0</v>
      </c>
      <c r="U2370" s="2">
        <v>0</v>
      </c>
      <c r="V2370" s="2">
        <v>0</v>
      </c>
      <c r="W2370" s="2">
        <v>0</v>
      </c>
      <c r="X2370" s="2">
        <f>SUM(Q2370:W2370)</f>
        <v>117128.41</v>
      </c>
      <c r="Y2370" s="2">
        <v>0</v>
      </c>
      <c r="Z2370" s="2">
        <f>+P2370-X2370-Y2370</f>
        <v>114761.54000000001</v>
      </c>
    </row>
    <row r="2371" spans="1:26" hidden="1" outlineLevel="7" x14ac:dyDescent="0.25">
      <c r="F2371" s="3"/>
      <c r="G2371" s="100"/>
      <c r="H2371" s="3"/>
      <c r="I2371" s="100"/>
      <c r="J2371" s="3"/>
      <c r="K2371" s="101"/>
      <c r="N2371" s="102" t="s">
        <v>804</v>
      </c>
      <c r="O2371" s="2">
        <f t="shared" ref="O2371:Z2371" si="1656">SUBTOTAL(9,O2370:O2370)</f>
        <v>231889.95</v>
      </c>
      <c r="P2371" s="2">
        <f t="shared" si="1656"/>
        <v>231889.95</v>
      </c>
      <c r="Q2371" s="2">
        <f t="shared" si="1656"/>
        <v>25448.03</v>
      </c>
      <c r="R2371" s="2">
        <f t="shared" si="1656"/>
        <v>0</v>
      </c>
      <c r="S2371" s="2">
        <f t="shared" si="1656"/>
        <v>91680.38</v>
      </c>
      <c r="T2371" s="2">
        <f t="shared" si="1656"/>
        <v>0</v>
      </c>
      <c r="U2371" s="2">
        <f t="shared" si="1656"/>
        <v>0</v>
      </c>
      <c r="V2371" s="2">
        <f t="shared" si="1656"/>
        <v>0</v>
      </c>
      <c r="W2371" s="2">
        <f t="shared" si="1656"/>
        <v>0</v>
      </c>
      <c r="X2371" s="2">
        <f t="shared" si="1656"/>
        <v>117128.41</v>
      </c>
      <c r="Y2371" s="2">
        <f t="shared" si="1656"/>
        <v>0</v>
      </c>
      <c r="Z2371" s="2">
        <f t="shared" si="1656"/>
        <v>114761.54000000001</v>
      </c>
    </row>
    <row r="2372" spans="1:26" hidden="1" outlineLevel="7" x14ac:dyDescent="0.25">
      <c r="A2372" s="1" t="s">
        <v>415</v>
      </c>
      <c r="B2372" s="1">
        <v>4</v>
      </c>
      <c r="C2372" s="1" t="s">
        <v>109</v>
      </c>
      <c r="D2372" s="1" t="s">
        <v>165</v>
      </c>
      <c r="E2372" s="1" t="s">
        <v>166</v>
      </c>
      <c r="F2372" s="3">
        <v>1</v>
      </c>
      <c r="G2372" t="s">
        <v>424</v>
      </c>
      <c r="H2372" s="3">
        <v>13</v>
      </c>
      <c r="I2372" t="s">
        <v>431</v>
      </c>
      <c r="J2372" s="3">
        <v>132</v>
      </c>
      <c r="K2372" s="10" t="s">
        <v>460</v>
      </c>
      <c r="L2372" s="1">
        <v>13202</v>
      </c>
      <c r="M2372" s="1">
        <v>1006</v>
      </c>
      <c r="N2372" s="1" t="s">
        <v>19</v>
      </c>
      <c r="O2372" s="2">
        <v>54184.82</v>
      </c>
      <c r="P2372" s="2">
        <v>54184.82</v>
      </c>
      <c r="Q2372" s="2">
        <v>857.88</v>
      </c>
      <c r="R2372" s="2">
        <v>0</v>
      </c>
      <c r="S2372" s="2">
        <v>26593.32</v>
      </c>
      <c r="T2372" s="2">
        <v>0</v>
      </c>
      <c r="U2372" s="2">
        <v>6130.63</v>
      </c>
      <c r="V2372" s="2">
        <v>0</v>
      </c>
      <c r="W2372" s="2">
        <v>0</v>
      </c>
      <c r="X2372" s="2">
        <f>SUM(Q2372:W2372)</f>
        <v>33581.83</v>
      </c>
      <c r="Y2372" s="2">
        <v>0</v>
      </c>
      <c r="Z2372" s="2">
        <f>+P2372-X2372-Y2372</f>
        <v>20602.989999999998</v>
      </c>
    </row>
    <row r="2373" spans="1:26" hidden="1" outlineLevel="7" x14ac:dyDescent="0.25">
      <c r="F2373" s="3"/>
      <c r="G2373" s="100"/>
      <c r="H2373" s="3"/>
      <c r="I2373" s="100"/>
      <c r="J2373" s="3"/>
      <c r="K2373" s="101"/>
      <c r="N2373" s="102" t="s">
        <v>805</v>
      </c>
      <c r="O2373" s="2">
        <f t="shared" ref="O2373:Z2373" si="1657">SUBTOTAL(9,O2372:O2372)</f>
        <v>54184.82</v>
      </c>
      <c r="P2373" s="2">
        <f t="shared" si="1657"/>
        <v>54184.82</v>
      </c>
      <c r="Q2373" s="2">
        <f t="shared" si="1657"/>
        <v>857.88</v>
      </c>
      <c r="R2373" s="2">
        <f t="shared" si="1657"/>
        <v>0</v>
      </c>
      <c r="S2373" s="2">
        <f t="shared" si="1657"/>
        <v>26593.32</v>
      </c>
      <c r="T2373" s="2">
        <f t="shared" si="1657"/>
        <v>0</v>
      </c>
      <c r="U2373" s="2">
        <f t="shared" si="1657"/>
        <v>6130.63</v>
      </c>
      <c r="V2373" s="2">
        <f t="shared" si="1657"/>
        <v>0</v>
      </c>
      <c r="W2373" s="2">
        <f t="shared" si="1657"/>
        <v>0</v>
      </c>
      <c r="X2373" s="2">
        <f t="shared" si="1657"/>
        <v>33581.83</v>
      </c>
      <c r="Y2373" s="2">
        <f t="shared" si="1657"/>
        <v>0</v>
      </c>
      <c r="Z2373" s="2">
        <f t="shared" si="1657"/>
        <v>20602.989999999998</v>
      </c>
    </row>
    <row r="2374" spans="1:26" hidden="1" outlineLevel="6" collapsed="1" x14ac:dyDescent="0.25">
      <c r="F2374" s="3"/>
      <c r="G2374" s="100"/>
      <c r="H2374" s="3"/>
      <c r="I2374" s="100"/>
      <c r="J2374" s="3"/>
      <c r="K2374" s="104" t="s">
        <v>716</v>
      </c>
      <c r="O2374" s="2">
        <f t="shared" ref="O2374:Z2374" si="1658">SUBTOTAL(9,O2370:O2372)</f>
        <v>286074.77</v>
      </c>
      <c r="P2374" s="2">
        <f t="shared" si="1658"/>
        <v>286074.77</v>
      </c>
      <c r="Q2374" s="2">
        <f t="shared" si="1658"/>
        <v>26305.91</v>
      </c>
      <c r="R2374" s="2">
        <f t="shared" si="1658"/>
        <v>0</v>
      </c>
      <c r="S2374" s="2">
        <f t="shared" si="1658"/>
        <v>118273.70000000001</v>
      </c>
      <c r="T2374" s="2">
        <f t="shared" si="1658"/>
        <v>0</v>
      </c>
      <c r="U2374" s="2">
        <f t="shared" si="1658"/>
        <v>6130.63</v>
      </c>
      <c r="V2374" s="2">
        <f t="shared" si="1658"/>
        <v>0</v>
      </c>
      <c r="W2374" s="2">
        <f t="shared" si="1658"/>
        <v>0</v>
      </c>
      <c r="X2374" s="2">
        <f t="shared" si="1658"/>
        <v>150710.24</v>
      </c>
      <c r="Y2374" s="2">
        <f t="shared" si="1658"/>
        <v>0</v>
      </c>
      <c r="Z2374" s="2">
        <f t="shared" si="1658"/>
        <v>135364.53</v>
      </c>
    </row>
    <row r="2375" spans="1:26" hidden="1" outlineLevel="5" collapsed="1" x14ac:dyDescent="0.25">
      <c r="F2375" s="3"/>
      <c r="G2375" s="100"/>
      <c r="H2375" s="3"/>
      <c r="I2375" s="103" t="s">
        <v>688</v>
      </c>
      <c r="J2375" s="3"/>
      <c r="K2375" s="101"/>
      <c r="O2375" s="2">
        <f t="shared" ref="O2375:Z2375" si="1659">SUBTOTAL(9,O2370:O2372)</f>
        <v>286074.77</v>
      </c>
      <c r="P2375" s="2">
        <f t="shared" si="1659"/>
        <v>286074.77</v>
      </c>
      <c r="Q2375" s="2">
        <f t="shared" si="1659"/>
        <v>26305.91</v>
      </c>
      <c r="R2375" s="2">
        <f t="shared" si="1659"/>
        <v>0</v>
      </c>
      <c r="S2375" s="2">
        <f t="shared" si="1659"/>
        <v>118273.70000000001</v>
      </c>
      <c r="T2375" s="2">
        <f t="shared" si="1659"/>
        <v>0</v>
      </c>
      <c r="U2375" s="2">
        <f t="shared" si="1659"/>
        <v>6130.63</v>
      </c>
      <c r="V2375" s="2">
        <f t="shared" si="1659"/>
        <v>0</v>
      </c>
      <c r="W2375" s="2">
        <f t="shared" si="1659"/>
        <v>0</v>
      </c>
      <c r="X2375" s="2">
        <f t="shared" si="1659"/>
        <v>150710.24</v>
      </c>
      <c r="Y2375" s="2">
        <f t="shared" si="1659"/>
        <v>0</v>
      </c>
      <c r="Z2375" s="2">
        <f t="shared" si="1659"/>
        <v>135364.53</v>
      </c>
    </row>
    <row r="2376" spans="1:26" hidden="1" outlineLevel="7" x14ac:dyDescent="0.25">
      <c r="A2376" s="1" t="s">
        <v>415</v>
      </c>
      <c r="B2376" s="1">
        <v>4</v>
      </c>
      <c r="C2376" s="1" t="s">
        <v>109</v>
      </c>
      <c r="D2376" s="1" t="s">
        <v>165</v>
      </c>
      <c r="E2376" s="1" t="s">
        <v>166</v>
      </c>
      <c r="F2376" s="3">
        <v>1</v>
      </c>
      <c r="G2376" t="s">
        <v>424</v>
      </c>
      <c r="H2376" s="3">
        <v>14</v>
      </c>
      <c r="I2376" t="s">
        <v>432</v>
      </c>
      <c r="J2376" s="3">
        <v>141</v>
      </c>
      <c r="K2376" s="10" t="s">
        <v>463</v>
      </c>
      <c r="L2376" s="1">
        <v>14101</v>
      </c>
      <c r="M2376" s="1">
        <v>2001</v>
      </c>
      <c r="N2376" s="1" t="s">
        <v>25</v>
      </c>
      <c r="O2376" s="2">
        <v>83189.039999999994</v>
      </c>
      <c r="P2376" s="2">
        <v>83189.039999999994</v>
      </c>
      <c r="Q2376" s="2">
        <v>6566.96</v>
      </c>
      <c r="R2376" s="2">
        <v>6088.78</v>
      </c>
      <c r="S2376" s="2">
        <v>6878.5</v>
      </c>
      <c r="T2376" s="2">
        <v>6352.04</v>
      </c>
      <c r="U2376" s="2">
        <v>6352.04</v>
      </c>
      <c r="V2376" s="2">
        <v>6352.04</v>
      </c>
      <c r="W2376" s="2">
        <v>6352.04</v>
      </c>
      <c r="X2376" s="2">
        <f>SUM(Q2376:W2376)</f>
        <v>44942.400000000001</v>
      </c>
      <c r="Y2376" s="2">
        <v>0</v>
      </c>
      <c r="Z2376" s="2">
        <f>+P2376-X2376-Y2376</f>
        <v>38246.639999999992</v>
      </c>
    </row>
    <row r="2377" spans="1:26" hidden="1" outlineLevel="7" x14ac:dyDescent="0.25">
      <c r="F2377" s="3"/>
      <c r="G2377" s="100"/>
      <c r="H2377" s="3"/>
      <c r="I2377" s="100"/>
      <c r="J2377" s="3"/>
      <c r="K2377" s="101"/>
      <c r="N2377" s="102" t="s">
        <v>806</v>
      </c>
      <c r="O2377" s="2">
        <f t="shared" ref="O2377:Z2377" si="1660">SUBTOTAL(9,O2376:O2376)</f>
        <v>83189.039999999994</v>
      </c>
      <c r="P2377" s="2">
        <f t="shared" si="1660"/>
        <v>83189.039999999994</v>
      </c>
      <c r="Q2377" s="2">
        <f t="shared" si="1660"/>
        <v>6566.96</v>
      </c>
      <c r="R2377" s="2">
        <f t="shared" si="1660"/>
        <v>6088.78</v>
      </c>
      <c r="S2377" s="2">
        <f t="shared" si="1660"/>
        <v>6878.5</v>
      </c>
      <c r="T2377" s="2">
        <f t="shared" si="1660"/>
        <v>6352.04</v>
      </c>
      <c r="U2377" s="2">
        <f t="shared" si="1660"/>
        <v>6352.04</v>
      </c>
      <c r="V2377" s="2">
        <f t="shared" si="1660"/>
        <v>6352.04</v>
      </c>
      <c r="W2377" s="2">
        <f t="shared" si="1660"/>
        <v>6352.04</v>
      </c>
      <c r="X2377" s="2">
        <f t="shared" si="1660"/>
        <v>44942.400000000001</v>
      </c>
      <c r="Y2377" s="2">
        <f t="shared" si="1660"/>
        <v>0</v>
      </c>
      <c r="Z2377" s="2">
        <f t="shared" si="1660"/>
        <v>38246.639999999992</v>
      </c>
    </row>
    <row r="2378" spans="1:26" hidden="1" outlineLevel="7" x14ac:dyDescent="0.25">
      <c r="A2378" s="1" t="s">
        <v>415</v>
      </c>
      <c r="B2378" s="1">
        <v>4</v>
      </c>
      <c r="C2378" s="1" t="s">
        <v>109</v>
      </c>
      <c r="D2378" s="1" t="s">
        <v>165</v>
      </c>
      <c r="E2378" s="1" t="s">
        <v>166</v>
      </c>
      <c r="F2378" s="3">
        <v>1</v>
      </c>
      <c r="G2378" t="s">
        <v>424</v>
      </c>
      <c r="H2378" s="3">
        <v>14</v>
      </c>
      <c r="I2378" t="s">
        <v>432</v>
      </c>
      <c r="J2378" s="3">
        <v>141</v>
      </c>
      <c r="K2378" s="10" t="s">
        <v>463</v>
      </c>
      <c r="L2378" s="1">
        <v>14102</v>
      </c>
      <c r="M2378" s="1">
        <v>2012</v>
      </c>
      <c r="N2378" s="1" t="s">
        <v>26</v>
      </c>
      <c r="O2378" s="2">
        <v>7562.76</v>
      </c>
      <c r="P2378" s="2">
        <v>7562.76</v>
      </c>
      <c r="Q2378" s="2">
        <v>597.02</v>
      </c>
      <c r="R2378" s="2">
        <v>553.54</v>
      </c>
      <c r="S2378" s="2">
        <v>625.34</v>
      </c>
      <c r="T2378" s="2">
        <v>577.48</v>
      </c>
      <c r="U2378" s="2">
        <v>577.48</v>
      </c>
      <c r="V2378" s="2">
        <v>577.48</v>
      </c>
      <c r="W2378" s="2">
        <v>577.48</v>
      </c>
      <c r="X2378" s="2">
        <f>SUM(Q2378:W2378)</f>
        <v>4085.82</v>
      </c>
      <c r="Y2378" s="2">
        <v>0</v>
      </c>
      <c r="Z2378" s="2">
        <f>+P2378-X2378-Y2378</f>
        <v>3476.94</v>
      </c>
    </row>
    <row r="2379" spans="1:26" hidden="1" outlineLevel="7" x14ac:dyDescent="0.25">
      <c r="F2379" s="3"/>
      <c r="G2379" s="100"/>
      <c r="H2379" s="3"/>
      <c r="I2379" s="100"/>
      <c r="J2379" s="3"/>
      <c r="K2379" s="101"/>
      <c r="N2379" s="102" t="s">
        <v>807</v>
      </c>
      <c r="O2379" s="2">
        <f t="shared" ref="O2379:Z2379" si="1661">SUBTOTAL(9,O2378:O2378)</f>
        <v>7562.76</v>
      </c>
      <c r="P2379" s="2">
        <f t="shared" si="1661"/>
        <v>7562.76</v>
      </c>
      <c r="Q2379" s="2">
        <f t="shared" si="1661"/>
        <v>597.02</v>
      </c>
      <c r="R2379" s="2">
        <f t="shared" si="1661"/>
        <v>553.54</v>
      </c>
      <c r="S2379" s="2">
        <f t="shared" si="1661"/>
        <v>625.34</v>
      </c>
      <c r="T2379" s="2">
        <f t="shared" si="1661"/>
        <v>577.48</v>
      </c>
      <c r="U2379" s="2">
        <f t="shared" si="1661"/>
        <v>577.48</v>
      </c>
      <c r="V2379" s="2">
        <f t="shared" si="1661"/>
        <v>577.48</v>
      </c>
      <c r="W2379" s="2">
        <f t="shared" si="1661"/>
        <v>577.48</v>
      </c>
      <c r="X2379" s="2">
        <f t="shared" si="1661"/>
        <v>4085.82</v>
      </c>
      <c r="Y2379" s="2">
        <f t="shared" si="1661"/>
        <v>0</v>
      </c>
      <c r="Z2379" s="2">
        <f t="shared" si="1661"/>
        <v>3476.94</v>
      </c>
    </row>
    <row r="2380" spans="1:26" hidden="1" outlineLevel="7" x14ac:dyDescent="0.25">
      <c r="A2380" s="1" t="s">
        <v>415</v>
      </c>
      <c r="B2380" s="1">
        <v>4</v>
      </c>
      <c r="C2380" s="1" t="s">
        <v>109</v>
      </c>
      <c r="D2380" s="1" t="s">
        <v>165</v>
      </c>
      <c r="E2380" s="1" t="s">
        <v>166</v>
      </c>
      <c r="F2380" s="3">
        <v>1</v>
      </c>
      <c r="G2380" t="s">
        <v>424</v>
      </c>
      <c r="H2380" s="3">
        <v>14</v>
      </c>
      <c r="I2380" t="s">
        <v>432</v>
      </c>
      <c r="J2380" s="3">
        <v>141</v>
      </c>
      <c r="K2380" s="10" t="s">
        <v>463</v>
      </c>
      <c r="L2380" s="1">
        <v>14103</v>
      </c>
      <c r="M2380" s="1">
        <v>2014</v>
      </c>
      <c r="N2380" s="1" t="s">
        <v>28</v>
      </c>
      <c r="O2380" s="2">
        <v>13911</v>
      </c>
      <c r="P2380" s="2">
        <v>13911</v>
      </c>
      <c r="Q2380" s="2">
        <v>1124.72</v>
      </c>
      <c r="R2380" s="2">
        <v>1037.78</v>
      </c>
      <c r="S2380" s="2">
        <v>1095.48</v>
      </c>
      <c r="T2380" s="2">
        <v>1059.74</v>
      </c>
      <c r="U2380" s="2">
        <v>1059.74</v>
      </c>
      <c r="V2380" s="2">
        <v>1059.74</v>
      </c>
      <c r="W2380" s="2">
        <v>1059.74</v>
      </c>
      <c r="X2380" s="2">
        <f>SUM(Q2380:W2380)</f>
        <v>7496.94</v>
      </c>
      <c r="Y2380" s="2">
        <v>0</v>
      </c>
      <c r="Z2380" s="2">
        <f>+P2380-X2380-Y2380</f>
        <v>6414.06</v>
      </c>
    </row>
    <row r="2381" spans="1:26" hidden="1" outlineLevel="7" x14ac:dyDescent="0.25">
      <c r="F2381" s="3"/>
      <c r="G2381" s="100"/>
      <c r="H2381" s="3"/>
      <c r="I2381" s="100"/>
      <c r="J2381" s="3"/>
      <c r="K2381" s="101"/>
      <c r="N2381" s="102" t="s">
        <v>808</v>
      </c>
      <c r="O2381" s="2">
        <f t="shared" ref="O2381:Z2381" si="1662">SUBTOTAL(9,O2380:O2380)</f>
        <v>13911</v>
      </c>
      <c r="P2381" s="2">
        <f t="shared" si="1662"/>
        <v>13911</v>
      </c>
      <c r="Q2381" s="2">
        <f t="shared" si="1662"/>
        <v>1124.72</v>
      </c>
      <c r="R2381" s="2">
        <f t="shared" si="1662"/>
        <v>1037.78</v>
      </c>
      <c r="S2381" s="2">
        <f t="shared" si="1662"/>
        <v>1095.48</v>
      </c>
      <c r="T2381" s="2">
        <f t="shared" si="1662"/>
        <v>1059.74</v>
      </c>
      <c r="U2381" s="2">
        <f t="shared" si="1662"/>
        <v>1059.74</v>
      </c>
      <c r="V2381" s="2">
        <f t="shared" si="1662"/>
        <v>1059.74</v>
      </c>
      <c r="W2381" s="2">
        <f t="shared" si="1662"/>
        <v>1059.74</v>
      </c>
      <c r="X2381" s="2">
        <f t="shared" si="1662"/>
        <v>7496.94</v>
      </c>
      <c r="Y2381" s="2">
        <f t="shared" si="1662"/>
        <v>0</v>
      </c>
      <c r="Z2381" s="2">
        <f t="shared" si="1662"/>
        <v>6414.06</v>
      </c>
    </row>
    <row r="2382" spans="1:26" hidden="1" outlineLevel="6" collapsed="1" x14ac:dyDescent="0.25">
      <c r="F2382" s="3"/>
      <c r="G2382" s="100"/>
      <c r="H2382" s="3"/>
      <c r="I2382" s="100"/>
      <c r="J2382" s="3"/>
      <c r="K2382" s="104" t="s">
        <v>717</v>
      </c>
      <c r="O2382" s="2">
        <f t="shared" ref="O2382:Z2382" si="1663">SUBTOTAL(9,O2376:O2380)</f>
        <v>104662.79999999999</v>
      </c>
      <c r="P2382" s="2">
        <f t="shared" si="1663"/>
        <v>104662.79999999999</v>
      </c>
      <c r="Q2382" s="2">
        <f t="shared" si="1663"/>
        <v>8288.6999999999989</v>
      </c>
      <c r="R2382" s="2">
        <f t="shared" si="1663"/>
        <v>7680.0999999999995</v>
      </c>
      <c r="S2382" s="2">
        <f t="shared" si="1663"/>
        <v>8599.32</v>
      </c>
      <c r="T2382" s="2">
        <f t="shared" si="1663"/>
        <v>7989.26</v>
      </c>
      <c r="U2382" s="2">
        <f t="shared" si="1663"/>
        <v>7989.26</v>
      </c>
      <c r="V2382" s="2">
        <f t="shared" si="1663"/>
        <v>7989.26</v>
      </c>
      <c r="W2382" s="2">
        <f t="shared" si="1663"/>
        <v>7989.26</v>
      </c>
      <c r="X2382" s="2">
        <f t="shared" si="1663"/>
        <v>56525.16</v>
      </c>
      <c r="Y2382" s="2">
        <f t="shared" si="1663"/>
        <v>0</v>
      </c>
      <c r="Z2382" s="2">
        <f t="shared" si="1663"/>
        <v>48137.639999999992</v>
      </c>
    </row>
    <row r="2383" spans="1:26" hidden="1" outlineLevel="7" x14ac:dyDescent="0.25">
      <c r="A2383" s="1" t="s">
        <v>415</v>
      </c>
      <c r="B2383" s="1">
        <v>4</v>
      </c>
      <c r="C2383" s="1" t="s">
        <v>109</v>
      </c>
      <c r="D2383" s="1" t="s">
        <v>165</v>
      </c>
      <c r="E2383" s="1" t="s">
        <v>166</v>
      </c>
      <c r="F2383" s="3">
        <v>1</v>
      </c>
      <c r="G2383" t="s">
        <v>424</v>
      </c>
      <c r="H2383" s="3">
        <v>14</v>
      </c>
      <c r="I2383" t="s">
        <v>432</v>
      </c>
      <c r="J2383" s="3">
        <v>142</v>
      </c>
      <c r="K2383" s="10" t="s">
        <v>464</v>
      </c>
      <c r="L2383" s="1">
        <v>14201</v>
      </c>
      <c r="M2383" s="1">
        <v>2017</v>
      </c>
      <c r="N2383" s="1" t="s">
        <v>30</v>
      </c>
      <c r="O2383" s="2">
        <v>3781.32</v>
      </c>
      <c r="P2383" s="2">
        <v>3781.32</v>
      </c>
      <c r="Q2383" s="2">
        <v>298.5</v>
      </c>
      <c r="R2383" s="2">
        <v>276.76</v>
      </c>
      <c r="S2383" s="2">
        <v>312.66000000000003</v>
      </c>
      <c r="T2383" s="2">
        <v>288.72000000000003</v>
      </c>
      <c r="U2383" s="2">
        <v>288.72000000000003</v>
      </c>
      <c r="V2383" s="2">
        <v>288.72000000000003</v>
      </c>
      <c r="W2383" s="2">
        <v>288.72000000000003</v>
      </c>
      <c r="X2383" s="2">
        <f>SUM(Q2383:W2383)</f>
        <v>2042.8000000000002</v>
      </c>
      <c r="Y2383" s="2">
        <v>0</v>
      </c>
      <c r="Z2383" s="2">
        <f>+P2383-X2383-Y2383</f>
        <v>1738.52</v>
      </c>
    </row>
    <row r="2384" spans="1:26" hidden="1" outlineLevel="7" x14ac:dyDescent="0.25">
      <c r="F2384" s="3"/>
      <c r="G2384" s="100"/>
      <c r="H2384" s="3"/>
      <c r="I2384" s="100"/>
      <c r="J2384" s="3"/>
      <c r="K2384" s="101"/>
      <c r="N2384" s="102" t="s">
        <v>809</v>
      </c>
      <c r="O2384" s="2">
        <f t="shared" ref="O2384:Z2384" si="1664">SUBTOTAL(9,O2383:O2383)</f>
        <v>3781.32</v>
      </c>
      <c r="P2384" s="2">
        <f t="shared" si="1664"/>
        <v>3781.32</v>
      </c>
      <c r="Q2384" s="2">
        <f t="shared" si="1664"/>
        <v>298.5</v>
      </c>
      <c r="R2384" s="2">
        <f t="shared" si="1664"/>
        <v>276.76</v>
      </c>
      <c r="S2384" s="2">
        <f t="shared" si="1664"/>
        <v>312.66000000000003</v>
      </c>
      <c r="T2384" s="2">
        <f t="shared" si="1664"/>
        <v>288.72000000000003</v>
      </c>
      <c r="U2384" s="2">
        <f t="shared" si="1664"/>
        <v>288.72000000000003</v>
      </c>
      <c r="V2384" s="2">
        <f t="shared" si="1664"/>
        <v>288.72000000000003</v>
      </c>
      <c r="W2384" s="2">
        <f t="shared" si="1664"/>
        <v>288.72000000000003</v>
      </c>
      <c r="X2384" s="2">
        <f t="shared" si="1664"/>
        <v>2042.8000000000002</v>
      </c>
      <c r="Y2384" s="2">
        <f t="shared" si="1664"/>
        <v>0</v>
      </c>
      <c r="Z2384" s="2">
        <f t="shared" si="1664"/>
        <v>1738.52</v>
      </c>
    </row>
    <row r="2385" spans="1:26" hidden="1" outlineLevel="7" x14ac:dyDescent="0.25">
      <c r="A2385" s="1" t="s">
        <v>415</v>
      </c>
      <c r="B2385" s="1">
        <v>4</v>
      </c>
      <c r="C2385" s="1" t="s">
        <v>109</v>
      </c>
      <c r="D2385" s="1" t="s">
        <v>165</v>
      </c>
      <c r="E2385" s="1" t="s">
        <v>166</v>
      </c>
      <c r="F2385" s="3">
        <v>1</v>
      </c>
      <c r="G2385" t="s">
        <v>424</v>
      </c>
      <c r="H2385" s="3">
        <v>14</v>
      </c>
      <c r="I2385" t="s">
        <v>432</v>
      </c>
      <c r="J2385" s="3">
        <v>142</v>
      </c>
      <c r="K2385" s="10" t="s">
        <v>464</v>
      </c>
      <c r="L2385" s="1">
        <v>14202</v>
      </c>
      <c r="M2385" s="1">
        <v>2018</v>
      </c>
      <c r="N2385" s="1" t="s">
        <v>31</v>
      </c>
      <c r="O2385" s="2">
        <v>75626.64</v>
      </c>
      <c r="P2385" s="2">
        <v>75626.64</v>
      </c>
      <c r="Q2385" s="2">
        <v>5969.98</v>
      </c>
      <c r="R2385" s="2">
        <v>5535.28</v>
      </c>
      <c r="S2385" s="2">
        <v>6253.18</v>
      </c>
      <c r="T2385" s="2">
        <v>5774.58</v>
      </c>
      <c r="U2385" s="2">
        <v>5774.58</v>
      </c>
      <c r="V2385" s="2">
        <v>5774.58</v>
      </c>
      <c r="W2385" s="2">
        <v>5774.58</v>
      </c>
      <c r="X2385" s="2">
        <f>SUM(Q2385:W2385)</f>
        <v>40856.76</v>
      </c>
      <c r="Y2385" s="2">
        <v>0</v>
      </c>
      <c r="Z2385" s="2">
        <f>+P2385-X2385-Y2385</f>
        <v>34769.879999999997</v>
      </c>
    </row>
    <row r="2386" spans="1:26" hidden="1" outlineLevel="7" x14ac:dyDescent="0.25">
      <c r="F2386" s="3"/>
      <c r="G2386" s="100"/>
      <c r="H2386" s="3"/>
      <c r="I2386" s="100"/>
      <c r="J2386" s="3"/>
      <c r="K2386" s="101"/>
      <c r="N2386" s="102" t="s">
        <v>810</v>
      </c>
      <c r="O2386" s="2">
        <f t="shared" ref="O2386:Z2386" si="1665">SUBTOTAL(9,O2385:O2385)</f>
        <v>75626.64</v>
      </c>
      <c r="P2386" s="2">
        <f t="shared" si="1665"/>
        <v>75626.64</v>
      </c>
      <c r="Q2386" s="2">
        <f t="shared" si="1665"/>
        <v>5969.98</v>
      </c>
      <c r="R2386" s="2">
        <f t="shared" si="1665"/>
        <v>5535.28</v>
      </c>
      <c r="S2386" s="2">
        <f t="shared" si="1665"/>
        <v>6253.18</v>
      </c>
      <c r="T2386" s="2">
        <f t="shared" si="1665"/>
        <v>5774.58</v>
      </c>
      <c r="U2386" s="2">
        <f t="shared" si="1665"/>
        <v>5774.58</v>
      </c>
      <c r="V2386" s="2">
        <f t="shared" si="1665"/>
        <v>5774.58</v>
      </c>
      <c r="W2386" s="2">
        <f t="shared" si="1665"/>
        <v>5774.58</v>
      </c>
      <c r="X2386" s="2">
        <f t="shared" si="1665"/>
        <v>40856.76</v>
      </c>
      <c r="Y2386" s="2">
        <f t="shared" si="1665"/>
        <v>0</v>
      </c>
      <c r="Z2386" s="2">
        <f t="shared" si="1665"/>
        <v>34769.879999999997</v>
      </c>
    </row>
    <row r="2387" spans="1:26" hidden="1" outlineLevel="6" collapsed="1" x14ac:dyDescent="0.25">
      <c r="F2387" s="3"/>
      <c r="G2387" s="100"/>
      <c r="H2387" s="3"/>
      <c r="I2387" s="100"/>
      <c r="J2387" s="3"/>
      <c r="K2387" s="104" t="s">
        <v>718</v>
      </c>
      <c r="O2387" s="2">
        <f t="shared" ref="O2387:Z2387" si="1666">SUBTOTAL(9,O2383:O2385)</f>
        <v>79407.960000000006</v>
      </c>
      <c r="P2387" s="2">
        <f t="shared" si="1666"/>
        <v>79407.960000000006</v>
      </c>
      <c r="Q2387" s="2">
        <f t="shared" si="1666"/>
        <v>6268.48</v>
      </c>
      <c r="R2387" s="2">
        <f t="shared" si="1666"/>
        <v>5812.04</v>
      </c>
      <c r="S2387" s="2">
        <f t="shared" si="1666"/>
        <v>6565.84</v>
      </c>
      <c r="T2387" s="2">
        <f t="shared" si="1666"/>
        <v>6063.3</v>
      </c>
      <c r="U2387" s="2">
        <f t="shared" si="1666"/>
        <v>6063.3</v>
      </c>
      <c r="V2387" s="2">
        <f t="shared" si="1666"/>
        <v>6063.3</v>
      </c>
      <c r="W2387" s="2">
        <f t="shared" si="1666"/>
        <v>6063.3</v>
      </c>
      <c r="X2387" s="2">
        <f t="shared" si="1666"/>
        <v>42899.560000000005</v>
      </c>
      <c r="Y2387" s="2">
        <f t="shared" si="1666"/>
        <v>0</v>
      </c>
      <c r="Z2387" s="2">
        <f t="shared" si="1666"/>
        <v>36508.399999999994</v>
      </c>
    </row>
    <row r="2388" spans="1:26" hidden="1" outlineLevel="7" x14ac:dyDescent="0.25">
      <c r="A2388" s="1" t="s">
        <v>415</v>
      </c>
      <c r="B2388" s="1">
        <v>4</v>
      </c>
      <c r="C2388" s="1" t="s">
        <v>109</v>
      </c>
      <c r="D2388" s="1" t="s">
        <v>165</v>
      </c>
      <c r="E2388" s="1" t="s">
        <v>166</v>
      </c>
      <c r="F2388" s="3">
        <v>1</v>
      </c>
      <c r="G2388" t="s">
        <v>424</v>
      </c>
      <c r="H2388" s="3">
        <v>14</v>
      </c>
      <c r="I2388" t="s">
        <v>432</v>
      </c>
      <c r="J2388" s="3">
        <v>143</v>
      </c>
      <c r="K2388" s="10" t="s">
        <v>465</v>
      </c>
      <c r="L2388" s="1">
        <v>14301</v>
      </c>
      <c r="M2388" s="1">
        <v>2013</v>
      </c>
      <c r="N2388" s="1" t="s">
        <v>27</v>
      </c>
      <c r="O2388" s="2">
        <v>90751.44</v>
      </c>
      <c r="P2388" s="2">
        <v>90751.44</v>
      </c>
      <c r="Q2388" s="2">
        <v>7163.94</v>
      </c>
      <c r="R2388" s="2">
        <v>6642.3</v>
      </c>
      <c r="S2388" s="2">
        <v>7503.78</v>
      </c>
      <c r="T2388" s="2">
        <v>6929.46</v>
      </c>
      <c r="U2388" s="2">
        <v>6929.46</v>
      </c>
      <c r="V2388" s="2">
        <v>6929.46</v>
      </c>
      <c r="W2388" s="2">
        <v>6929.46</v>
      </c>
      <c r="X2388" s="2">
        <f>SUM(Q2388:W2388)</f>
        <v>49027.86</v>
      </c>
      <c r="Y2388" s="2">
        <v>0</v>
      </c>
      <c r="Z2388" s="2">
        <f>+P2388-X2388-Y2388</f>
        <v>41723.58</v>
      </c>
    </row>
    <row r="2389" spans="1:26" hidden="1" outlineLevel="7" x14ac:dyDescent="0.25">
      <c r="F2389" s="3"/>
      <c r="G2389" s="100"/>
      <c r="H2389" s="3"/>
      <c r="I2389" s="100"/>
      <c r="J2389" s="3"/>
      <c r="K2389" s="101"/>
      <c r="N2389" s="102" t="s">
        <v>811</v>
      </c>
      <c r="O2389" s="2">
        <f t="shared" ref="O2389:Z2389" si="1667">SUBTOTAL(9,O2388:O2388)</f>
        <v>90751.44</v>
      </c>
      <c r="P2389" s="2">
        <f t="shared" si="1667"/>
        <v>90751.44</v>
      </c>
      <c r="Q2389" s="2">
        <f t="shared" si="1667"/>
        <v>7163.94</v>
      </c>
      <c r="R2389" s="2">
        <f t="shared" si="1667"/>
        <v>6642.3</v>
      </c>
      <c r="S2389" s="2">
        <f t="shared" si="1667"/>
        <v>7503.78</v>
      </c>
      <c r="T2389" s="2">
        <f t="shared" si="1667"/>
        <v>6929.46</v>
      </c>
      <c r="U2389" s="2">
        <f t="shared" si="1667"/>
        <v>6929.46</v>
      </c>
      <c r="V2389" s="2">
        <f t="shared" si="1667"/>
        <v>6929.46</v>
      </c>
      <c r="W2389" s="2">
        <f t="shared" si="1667"/>
        <v>6929.46</v>
      </c>
      <c r="X2389" s="2">
        <f t="shared" si="1667"/>
        <v>49027.86</v>
      </c>
      <c r="Y2389" s="2">
        <f t="shared" si="1667"/>
        <v>0</v>
      </c>
      <c r="Z2389" s="2">
        <f t="shared" si="1667"/>
        <v>41723.58</v>
      </c>
    </row>
    <row r="2390" spans="1:26" hidden="1" outlineLevel="6" collapsed="1" x14ac:dyDescent="0.25">
      <c r="F2390" s="3"/>
      <c r="G2390" s="100"/>
      <c r="H2390" s="3"/>
      <c r="I2390" s="100"/>
      <c r="J2390" s="3"/>
      <c r="K2390" s="104" t="s">
        <v>719</v>
      </c>
      <c r="O2390" s="2">
        <f t="shared" ref="O2390:Z2390" si="1668">SUBTOTAL(9,O2388:O2388)</f>
        <v>90751.44</v>
      </c>
      <c r="P2390" s="2">
        <f t="shared" si="1668"/>
        <v>90751.44</v>
      </c>
      <c r="Q2390" s="2">
        <f t="shared" si="1668"/>
        <v>7163.94</v>
      </c>
      <c r="R2390" s="2">
        <f t="shared" si="1668"/>
        <v>6642.3</v>
      </c>
      <c r="S2390" s="2">
        <f t="shared" si="1668"/>
        <v>7503.78</v>
      </c>
      <c r="T2390" s="2">
        <f t="shared" si="1668"/>
        <v>6929.46</v>
      </c>
      <c r="U2390" s="2">
        <f t="shared" si="1668"/>
        <v>6929.46</v>
      </c>
      <c r="V2390" s="2">
        <f t="shared" si="1668"/>
        <v>6929.46</v>
      </c>
      <c r="W2390" s="2">
        <f t="shared" si="1668"/>
        <v>6929.46</v>
      </c>
      <c r="X2390" s="2">
        <f t="shared" si="1668"/>
        <v>49027.86</v>
      </c>
      <c r="Y2390" s="2">
        <f t="shared" si="1668"/>
        <v>0</v>
      </c>
      <c r="Z2390" s="2">
        <f t="shared" si="1668"/>
        <v>41723.58</v>
      </c>
    </row>
    <row r="2391" spans="1:26" hidden="1" outlineLevel="7" x14ac:dyDescent="0.25">
      <c r="A2391" s="1" t="s">
        <v>415</v>
      </c>
      <c r="B2391" s="1">
        <v>4</v>
      </c>
      <c r="C2391" s="1" t="s">
        <v>109</v>
      </c>
      <c r="D2391" s="1" t="s">
        <v>165</v>
      </c>
      <c r="E2391" s="1" t="s">
        <v>166</v>
      </c>
      <c r="F2391" s="3">
        <v>1</v>
      </c>
      <c r="G2391" t="s">
        <v>424</v>
      </c>
      <c r="H2391" s="3">
        <v>14</v>
      </c>
      <c r="I2391" t="s">
        <v>432</v>
      </c>
      <c r="J2391" s="3">
        <v>144</v>
      </c>
      <c r="K2391" s="10" t="s">
        <v>466</v>
      </c>
      <c r="L2391" s="1">
        <v>14401</v>
      </c>
      <c r="M2391" s="1">
        <v>2016</v>
      </c>
      <c r="N2391" s="1" t="s">
        <v>29</v>
      </c>
      <c r="O2391" s="2">
        <v>7562.76</v>
      </c>
      <c r="P2391" s="2">
        <v>7562.76</v>
      </c>
      <c r="Q2391" s="2">
        <v>597.02</v>
      </c>
      <c r="R2391" s="2">
        <v>553.54</v>
      </c>
      <c r="S2391" s="2">
        <v>625.34</v>
      </c>
      <c r="T2391" s="2">
        <v>577.48</v>
      </c>
      <c r="U2391" s="2">
        <v>577.48</v>
      </c>
      <c r="V2391" s="2">
        <v>577.48</v>
      </c>
      <c r="W2391" s="2">
        <v>577.48</v>
      </c>
      <c r="X2391" s="2">
        <f>SUM(Q2391:W2391)</f>
        <v>4085.82</v>
      </c>
      <c r="Y2391" s="2">
        <v>0</v>
      </c>
      <c r="Z2391" s="2">
        <f>+P2391-X2391-Y2391</f>
        <v>3476.94</v>
      </c>
    </row>
    <row r="2392" spans="1:26" hidden="1" outlineLevel="7" x14ac:dyDescent="0.25">
      <c r="F2392" s="3"/>
      <c r="G2392" s="100"/>
      <c r="H2392" s="3"/>
      <c r="I2392" s="100"/>
      <c r="J2392" s="3"/>
      <c r="K2392" s="101"/>
      <c r="N2392" s="102" t="s">
        <v>812</v>
      </c>
      <c r="O2392" s="2">
        <f t="shared" ref="O2392:Z2392" si="1669">SUBTOTAL(9,O2391:O2391)</f>
        <v>7562.76</v>
      </c>
      <c r="P2392" s="2">
        <f t="shared" si="1669"/>
        <v>7562.76</v>
      </c>
      <c r="Q2392" s="2">
        <f t="shared" si="1669"/>
        <v>597.02</v>
      </c>
      <c r="R2392" s="2">
        <f t="shared" si="1669"/>
        <v>553.54</v>
      </c>
      <c r="S2392" s="2">
        <f t="shared" si="1669"/>
        <v>625.34</v>
      </c>
      <c r="T2392" s="2">
        <f t="shared" si="1669"/>
        <v>577.48</v>
      </c>
      <c r="U2392" s="2">
        <f t="shared" si="1669"/>
        <v>577.48</v>
      </c>
      <c r="V2392" s="2">
        <f t="shared" si="1669"/>
        <v>577.48</v>
      </c>
      <c r="W2392" s="2">
        <f t="shared" si="1669"/>
        <v>577.48</v>
      </c>
      <c r="X2392" s="2">
        <f t="shared" si="1669"/>
        <v>4085.82</v>
      </c>
      <c r="Y2392" s="2">
        <f t="shared" si="1669"/>
        <v>0</v>
      </c>
      <c r="Z2392" s="2">
        <f t="shared" si="1669"/>
        <v>3476.94</v>
      </c>
    </row>
    <row r="2393" spans="1:26" hidden="1" outlineLevel="6" collapsed="1" x14ac:dyDescent="0.25">
      <c r="F2393" s="3"/>
      <c r="G2393" s="100"/>
      <c r="H2393" s="3"/>
      <c r="I2393" s="100"/>
      <c r="J2393" s="3"/>
      <c r="K2393" s="104" t="s">
        <v>720</v>
      </c>
      <c r="O2393" s="2">
        <f t="shared" ref="O2393:Z2393" si="1670">SUBTOTAL(9,O2391:O2391)</f>
        <v>7562.76</v>
      </c>
      <c r="P2393" s="2">
        <f t="shared" si="1670"/>
        <v>7562.76</v>
      </c>
      <c r="Q2393" s="2">
        <f t="shared" si="1670"/>
        <v>597.02</v>
      </c>
      <c r="R2393" s="2">
        <f t="shared" si="1670"/>
        <v>553.54</v>
      </c>
      <c r="S2393" s="2">
        <f t="shared" si="1670"/>
        <v>625.34</v>
      </c>
      <c r="T2393" s="2">
        <f t="shared" si="1670"/>
        <v>577.48</v>
      </c>
      <c r="U2393" s="2">
        <f t="shared" si="1670"/>
        <v>577.48</v>
      </c>
      <c r="V2393" s="2">
        <f t="shared" si="1670"/>
        <v>577.48</v>
      </c>
      <c r="W2393" s="2">
        <f t="shared" si="1670"/>
        <v>577.48</v>
      </c>
      <c r="X2393" s="2">
        <f t="shared" si="1670"/>
        <v>4085.82</v>
      </c>
      <c r="Y2393" s="2">
        <f t="shared" si="1670"/>
        <v>0</v>
      </c>
      <c r="Z2393" s="2">
        <f t="shared" si="1670"/>
        <v>3476.94</v>
      </c>
    </row>
    <row r="2394" spans="1:26" hidden="1" outlineLevel="5" collapsed="1" x14ac:dyDescent="0.25">
      <c r="F2394" s="3"/>
      <c r="G2394" s="100"/>
      <c r="H2394" s="3"/>
      <c r="I2394" s="103" t="s">
        <v>689</v>
      </c>
      <c r="J2394" s="3"/>
      <c r="K2394" s="101"/>
      <c r="O2394" s="2">
        <f t="shared" ref="O2394:Z2394" si="1671">SUBTOTAL(9,O2376:O2391)</f>
        <v>282384.96000000002</v>
      </c>
      <c r="P2394" s="2">
        <f t="shared" si="1671"/>
        <v>282384.96000000002</v>
      </c>
      <c r="Q2394" s="2">
        <f t="shared" si="1671"/>
        <v>22318.14</v>
      </c>
      <c r="R2394" s="2">
        <f t="shared" si="1671"/>
        <v>20687.98</v>
      </c>
      <c r="S2394" s="2">
        <f t="shared" si="1671"/>
        <v>23294.28</v>
      </c>
      <c r="T2394" s="2">
        <f t="shared" si="1671"/>
        <v>21559.5</v>
      </c>
      <c r="U2394" s="2">
        <f t="shared" si="1671"/>
        <v>21559.5</v>
      </c>
      <c r="V2394" s="2">
        <f t="shared" si="1671"/>
        <v>21559.5</v>
      </c>
      <c r="W2394" s="2">
        <f t="shared" si="1671"/>
        <v>21559.5</v>
      </c>
      <c r="X2394" s="2">
        <f t="shared" si="1671"/>
        <v>152538.40000000002</v>
      </c>
      <c r="Y2394" s="2">
        <f t="shared" si="1671"/>
        <v>0</v>
      </c>
      <c r="Z2394" s="2">
        <f t="shared" si="1671"/>
        <v>129846.55999999998</v>
      </c>
    </row>
    <row r="2395" spans="1:26" hidden="1" outlineLevel="7" x14ac:dyDescent="0.25">
      <c r="A2395" s="1" t="s">
        <v>415</v>
      </c>
      <c r="B2395" s="1">
        <v>4</v>
      </c>
      <c r="C2395" s="1" t="s">
        <v>109</v>
      </c>
      <c r="D2395" s="1" t="s">
        <v>165</v>
      </c>
      <c r="E2395" s="1" t="s">
        <v>166</v>
      </c>
      <c r="F2395" s="3">
        <v>1</v>
      </c>
      <c r="G2395" t="s">
        <v>424</v>
      </c>
      <c r="H2395" s="3">
        <v>15</v>
      </c>
      <c r="I2395" t="s">
        <v>433</v>
      </c>
      <c r="J2395" s="3">
        <v>154</v>
      </c>
      <c r="K2395" s="10" t="s">
        <v>468</v>
      </c>
      <c r="L2395" s="1">
        <v>15401</v>
      </c>
      <c r="M2395" s="1">
        <v>1004</v>
      </c>
      <c r="N2395" s="1" t="s">
        <v>17</v>
      </c>
      <c r="O2395" s="2">
        <v>129780</v>
      </c>
      <c r="P2395" s="2">
        <v>155230</v>
      </c>
      <c r="Q2395" s="2">
        <v>0</v>
      </c>
      <c r="R2395" s="2">
        <v>10500</v>
      </c>
      <c r="S2395" s="2">
        <v>24715.89</v>
      </c>
      <c r="T2395" s="2">
        <v>0</v>
      </c>
      <c r="U2395" s="2">
        <v>22440</v>
      </c>
      <c r="V2395" s="2">
        <v>11220</v>
      </c>
      <c r="W2395" s="2">
        <v>11220</v>
      </c>
      <c r="X2395" s="2">
        <f>SUM(Q2395:W2395)</f>
        <v>80095.89</v>
      </c>
      <c r="Y2395" s="2">
        <v>75130</v>
      </c>
      <c r="Z2395" s="2">
        <f>+P2395-X2395-Y2395</f>
        <v>4.1100000000005821</v>
      </c>
    </row>
    <row r="2396" spans="1:26" hidden="1" outlineLevel="7" x14ac:dyDescent="0.25">
      <c r="F2396" s="3"/>
      <c r="G2396" s="100"/>
      <c r="H2396" s="3"/>
      <c r="I2396" s="100"/>
      <c r="J2396" s="3"/>
      <c r="K2396" s="101"/>
      <c r="N2396" s="102" t="s">
        <v>813</v>
      </c>
      <c r="O2396" s="2">
        <f t="shared" ref="O2396:Z2396" si="1672">SUBTOTAL(9,O2395:O2395)</f>
        <v>129780</v>
      </c>
      <c r="P2396" s="2">
        <f t="shared" si="1672"/>
        <v>155230</v>
      </c>
      <c r="Q2396" s="2">
        <f t="shared" si="1672"/>
        <v>0</v>
      </c>
      <c r="R2396" s="2">
        <f t="shared" si="1672"/>
        <v>10500</v>
      </c>
      <c r="S2396" s="2">
        <f t="shared" si="1672"/>
        <v>24715.89</v>
      </c>
      <c r="T2396" s="2">
        <f t="shared" si="1672"/>
        <v>0</v>
      </c>
      <c r="U2396" s="2">
        <f t="shared" si="1672"/>
        <v>22440</v>
      </c>
      <c r="V2396" s="2">
        <f t="shared" si="1672"/>
        <v>11220</v>
      </c>
      <c r="W2396" s="2">
        <f t="shared" si="1672"/>
        <v>11220</v>
      </c>
      <c r="X2396" s="2">
        <f t="shared" si="1672"/>
        <v>80095.89</v>
      </c>
      <c r="Y2396" s="2">
        <f t="shared" si="1672"/>
        <v>75130</v>
      </c>
      <c r="Z2396" s="2">
        <f t="shared" si="1672"/>
        <v>4.1100000000005821</v>
      </c>
    </row>
    <row r="2397" spans="1:26" hidden="1" outlineLevel="7" x14ac:dyDescent="0.25">
      <c r="A2397" s="1" t="s">
        <v>415</v>
      </c>
      <c r="B2397" s="1">
        <v>4</v>
      </c>
      <c r="C2397" s="1" t="s">
        <v>109</v>
      </c>
      <c r="D2397" s="1" t="s">
        <v>165</v>
      </c>
      <c r="E2397" s="1" t="s">
        <v>166</v>
      </c>
      <c r="F2397" s="3">
        <v>1</v>
      </c>
      <c r="G2397" t="s">
        <v>424</v>
      </c>
      <c r="H2397" s="3">
        <v>15</v>
      </c>
      <c r="I2397" t="s">
        <v>433</v>
      </c>
      <c r="J2397" s="3">
        <v>154</v>
      </c>
      <c r="K2397" s="10" t="s">
        <v>468</v>
      </c>
      <c r="L2397" s="1">
        <v>15402</v>
      </c>
      <c r="M2397" s="1">
        <v>1013</v>
      </c>
      <c r="N2397" s="1" t="s">
        <v>21</v>
      </c>
      <c r="O2397" s="2">
        <v>35329</v>
      </c>
      <c r="P2397" s="2">
        <v>35329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31200</v>
      </c>
      <c r="X2397" s="2">
        <f>SUM(Q2397:W2397)</f>
        <v>31200</v>
      </c>
      <c r="Y2397" s="2">
        <v>0</v>
      </c>
      <c r="Z2397" s="2">
        <f>+P2397-X2397-Y2397</f>
        <v>4129</v>
      </c>
    </row>
    <row r="2398" spans="1:26" hidden="1" outlineLevel="7" x14ac:dyDescent="0.25">
      <c r="F2398" s="3"/>
      <c r="G2398" s="100"/>
      <c r="H2398" s="3"/>
      <c r="I2398" s="100"/>
      <c r="J2398" s="3"/>
      <c r="K2398" s="101"/>
      <c r="N2398" s="102" t="s">
        <v>814</v>
      </c>
      <c r="O2398" s="2">
        <f t="shared" ref="O2398:Z2398" si="1673">SUBTOTAL(9,O2397:O2397)</f>
        <v>35329</v>
      </c>
      <c r="P2398" s="2">
        <f t="shared" si="1673"/>
        <v>35329</v>
      </c>
      <c r="Q2398" s="2">
        <f t="shared" si="1673"/>
        <v>0</v>
      </c>
      <c r="R2398" s="2">
        <f t="shared" si="1673"/>
        <v>0</v>
      </c>
      <c r="S2398" s="2">
        <f t="shared" si="1673"/>
        <v>0</v>
      </c>
      <c r="T2398" s="2">
        <f t="shared" si="1673"/>
        <v>0</v>
      </c>
      <c r="U2398" s="2">
        <f t="shared" si="1673"/>
        <v>0</v>
      </c>
      <c r="V2398" s="2">
        <f t="shared" si="1673"/>
        <v>0</v>
      </c>
      <c r="W2398" s="2">
        <f t="shared" si="1673"/>
        <v>31200</v>
      </c>
      <c r="X2398" s="2">
        <f t="shared" si="1673"/>
        <v>31200</v>
      </c>
      <c r="Y2398" s="2">
        <f t="shared" si="1673"/>
        <v>0</v>
      </c>
      <c r="Z2398" s="2">
        <f t="shared" si="1673"/>
        <v>4129</v>
      </c>
    </row>
    <row r="2399" spans="1:26" hidden="1" outlineLevel="7" x14ac:dyDescent="0.25">
      <c r="A2399" s="1" t="s">
        <v>415</v>
      </c>
      <c r="B2399" s="1">
        <v>4</v>
      </c>
      <c r="C2399" s="1" t="s">
        <v>109</v>
      </c>
      <c r="D2399" s="1" t="s">
        <v>165</v>
      </c>
      <c r="E2399" s="1" t="s">
        <v>166</v>
      </c>
      <c r="F2399" s="3">
        <v>1</v>
      </c>
      <c r="G2399" t="s">
        <v>424</v>
      </c>
      <c r="H2399" s="3">
        <v>15</v>
      </c>
      <c r="I2399" t="s">
        <v>433</v>
      </c>
      <c r="J2399" s="3">
        <v>154</v>
      </c>
      <c r="K2399" s="10" t="s">
        <v>468</v>
      </c>
      <c r="L2399" s="1">
        <v>15403</v>
      </c>
      <c r="M2399" s="1">
        <v>1014</v>
      </c>
      <c r="N2399" s="1" t="s">
        <v>70</v>
      </c>
      <c r="O2399" s="2">
        <v>0</v>
      </c>
      <c r="P2399" s="2">
        <v>13800</v>
      </c>
      <c r="Q2399" s="2">
        <v>0</v>
      </c>
      <c r="R2399" s="2">
        <v>0</v>
      </c>
      <c r="S2399" s="2">
        <v>0</v>
      </c>
      <c r="T2399" s="2">
        <v>0</v>
      </c>
      <c r="U2399" s="2">
        <v>13000</v>
      </c>
      <c r="V2399" s="2">
        <v>800</v>
      </c>
      <c r="W2399" s="2">
        <v>0</v>
      </c>
      <c r="X2399" s="2">
        <f>SUM(Q2399:W2399)</f>
        <v>13800</v>
      </c>
      <c r="Y2399" s="2">
        <v>0</v>
      </c>
      <c r="Z2399" s="2">
        <f>+P2399-X2399-Y2399</f>
        <v>0</v>
      </c>
    </row>
    <row r="2400" spans="1:26" hidden="1" outlineLevel="7" x14ac:dyDescent="0.25">
      <c r="F2400" s="3"/>
      <c r="G2400" s="100"/>
      <c r="H2400" s="3"/>
      <c r="I2400" s="100"/>
      <c r="J2400" s="3"/>
      <c r="K2400" s="101"/>
      <c r="N2400" s="102" t="s">
        <v>853</v>
      </c>
      <c r="O2400" s="2">
        <f t="shared" ref="O2400:Z2400" si="1674">SUBTOTAL(9,O2399:O2399)</f>
        <v>0</v>
      </c>
      <c r="P2400" s="2">
        <f t="shared" si="1674"/>
        <v>13800</v>
      </c>
      <c r="Q2400" s="2">
        <f t="shared" si="1674"/>
        <v>0</v>
      </c>
      <c r="R2400" s="2">
        <f t="shared" si="1674"/>
        <v>0</v>
      </c>
      <c r="S2400" s="2">
        <f t="shared" si="1674"/>
        <v>0</v>
      </c>
      <c r="T2400" s="2">
        <f t="shared" si="1674"/>
        <v>0</v>
      </c>
      <c r="U2400" s="2">
        <f t="shared" si="1674"/>
        <v>13000</v>
      </c>
      <c r="V2400" s="2">
        <f t="shared" si="1674"/>
        <v>800</v>
      </c>
      <c r="W2400" s="2">
        <f t="shared" si="1674"/>
        <v>0</v>
      </c>
      <c r="X2400" s="2">
        <f t="shared" si="1674"/>
        <v>13800</v>
      </c>
      <c r="Y2400" s="2">
        <f t="shared" si="1674"/>
        <v>0</v>
      </c>
      <c r="Z2400" s="2">
        <f t="shared" si="1674"/>
        <v>0</v>
      </c>
    </row>
    <row r="2401" spans="1:26" hidden="1" outlineLevel="6" collapsed="1" x14ac:dyDescent="0.25">
      <c r="F2401" s="3"/>
      <c r="G2401" s="100"/>
      <c r="H2401" s="3"/>
      <c r="I2401" s="100"/>
      <c r="J2401" s="3"/>
      <c r="K2401" s="104" t="s">
        <v>721</v>
      </c>
      <c r="O2401" s="2">
        <f t="shared" ref="O2401:Z2401" si="1675">SUBTOTAL(9,O2395:O2399)</f>
        <v>165109</v>
      </c>
      <c r="P2401" s="2">
        <f t="shared" si="1675"/>
        <v>204359</v>
      </c>
      <c r="Q2401" s="2">
        <f t="shared" si="1675"/>
        <v>0</v>
      </c>
      <c r="R2401" s="2">
        <f t="shared" si="1675"/>
        <v>10500</v>
      </c>
      <c r="S2401" s="2">
        <f t="shared" si="1675"/>
        <v>24715.89</v>
      </c>
      <c r="T2401" s="2">
        <f t="shared" si="1675"/>
        <v>0</v>
      </c>
      <c r="U2401" s="2">
        <f t="shared" si="1675"/>
        <v>35440</v>
      </c>
      <c r="V2401" s="2">
        <f t="shared" si="1675"/>
        <v>12020</v>
      </c>
      <c r="W2401" s="2">
        <f t="shared" si="1675"/>
        <v>42420</v>
      </c>
      <c r="X2401" s="2">
        <f t="shared" si="1675"/>
        <v>125095.89</v>
      </c>
      <c r="Y2401" s="2">
        <f t="shared" si="1675"/>
        <v>75130</v>
      </c>
      <c r="Z2401" s="2">
        <f t="shared" si="1675"/>
        <v>4133.1100000000006</v>
      </c>
    </row>
    <row r="2402" spans="1:26" hidden="1" outlineLevel="7" x14ac:dyDescent="0.25">
      <c r="A2402" s="1" t="s">
        <v>415</v>
      </c>
      <c r="B2402" s="1">
        <v>4</v>
      </c>
      <c r="C2402" s="1" t="s">
        <v>109</v>
      </c>
      <c r="D2402" s="1" t="s">
        <v>165</v>
      </c>
      <c r="E2402" s="1" t="s">
        <v>166</v>
      </c>
      <c r="F2402" s="3">
        <v>1</v>
      </c>
      <c r="G2402" t="s">
        <v>424</v>
      </c>
      <c r="H2402" s="3">
        <v>15</v>
      </c>
      <c r="I2402" t="s">
        <v>433</v>
      </c>
      <c r="J2402" s="3">
        <v>159</v>
      </c>
      <c r="K2402" s="10" t="s">
        <v>470</v>
      </c>
      <c r="L2402" s="1">
        <v>15901</v>
      </c>
      <c r="M2402" s="1">
        <v>1020</v>
      </c>
      <c r="N2402" s="1" t="s">
        <v>24</v>
      </c>
      <c r="O2402" s="2">
        <v>54184.81</v>
      </c>
      <c r="P2402" s="2">
        <v>54184.81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f>SUM(Q2402:W2402)</f>
        <v>0</v>
      </c>
      <c r="Y2402" s="2">
        <v>0</v>
      </c>
      <c r="Z2402" s="2">
        <f>+P2402-X2402-Y2402</f>
        <v>54184.81</v>
      </c>
    </row>
    <row r="2403" spans="1:26" hidden="1" outlineLevel="7" x14ac:dyDescent="0.25">
      <c r="F2403" s="3"/>
      <c r="G2403" s="100"/>
      <c r="H2403" s="3"/>
      <c r="I2403" s="100"/>
      <c r="J2403" s="3"/>
      <c r="K2403" s="101"/>
      <c r="N2403" s="102" t="s">
        <v>815</v>
      </c>
      <c r="O2403" s="2">
        <f t="shared" ref="O2403:Z2403" si="1676">SUBTOTAL(9,O2402:O2402)</f>
        <v>54184.81</v>
      </c>
      <c r="P2403" s="2">
        <f t="shared" si="1676"/>
        <v>54184.81</v>
      </c>
      <c r="Q2403" s="2">
        <f t="shared" si="1676"/>
        <v>0</v>
      </c>
      <c r="R2403" s="2">
        <f t="shared" si="1676"/>
        <v>0</v>
      </c>
      <c r="S2403" s="2">
        <f t="shared" si="1676"/>
        <v>0</v>
      </c>
      <c r="T2403" s="2">
        <f t="shared" si="1676"/>
        <v>0</v>
      </c>
      <c r="U2403" s="2">
        <f t="shared" si="1676"/>
        <v>0</v>
      </c>
      <c r="V2403" s="2">
        <f t="shared" si="1676"/>
        <v>0</v>
      </c>
      <c r="W2403" s="2">
        <f t="shared" si="1676"/>
        <v>0</v>
      </c>
      <c r="X2403" s="2">
        <f t="shared" si="1676"/>
        <v>0</v>
      </c>
      <c r="Y2403" s="2">
        <f t="shared" si="1676"/>
        <v>0</v>
      </c>
      <c r="Z2403" s="2">
        <f t="shared" si="1676"/>
        <v>54184.81</v>
      </c>
    </row>
    <row r="2404" spans="1:26" hidden="1" outlineLevel="6" collapsed="1" x14ac:dyDescent="0.25">
      <c r="F2404" s="3"/>
      <c r="G2404" s="100"/>
      <c r="H2404" s="3"/>
      <c r="I2404" s="100"/>
      <c r="J2404" s="3"/>
      <c r="K2404" s="104" t="s">
        <v>722</v>
      </c>
      <c r="O2404" s="2">
        <f t="shared" ref="O2404:Z2404" si="1677">SUBTOTAL(9,O2402:O2402)</f>
        <v>54184.81</v>
      </c>
      <c r="P2404" s="2">
        <f t="shared" si="1677"/>
        <v>54184.81</v>
      </c>
      <c r="Q2404" s="2">
        <f t="shared" si="1677"/>
        <v>0</v>
      </c>
      <c r="R2404" s="2">
        <f t="shared" si="1677"/>
        <v>0</v>
      </c>
      <c r="S2404" s="2">
        <f t="shared" si="1677"/>
        <v>0</v>
      </c>
      <c r="T2404" s="2">
        <f t="shared" si="1677"/>
        <v>0</v>
      </c>
      <c r="U2404" s="2">
        <f t="shared" si="1677"/>
        <v>0</v>
      </c>
      <c r="V2404" s="2">
        <f t="shared" si="1677"/>
        <v>0</v>
      </c>
      <c r="W2404" s="2">
        <f t="shared" si="1677"/>
        <v>0</v>
      </c>
      <c r="X2404" s="2">
        <f t="shared" si="1677"/>
        <v>0</v>
      </c>
      <c r="Y2404" s="2">
        <f t="shared" si="1677"/>
        <v>0</v>
      </c>
      <c r="Z2404" s="2">
        <f t="shared" si="1677"/>
        <v>54184.81</v>
      </c>
    </row>
    <row r="2405" spans="1:26" hidden="1" outlineLevel="5" collapsed="1" x14ac:dyDescent="0.25">
      <c r="F2405" s="3"/>
      <c r="G2405" s="100"/>
      <c r="H2405" s="3"/>
      <c r="I2405" s="103" t="s">
        <v>690</v>
      </c>
      <c r="J2405" s="3"/>
      <c r="K2405" s="101"/>
      <c r="O2405" s="2">
        <f t="shared" ref="O2405:Z2405" si="1678">SUBTOTAL(9,O2395:O2402)</f>
        <v>219293.81</v>
      </c>
      <c r="P2405" s="2">
        <f t="shared" si="1678"/>
        <v>258543.81</v>
      </c>
      <c r="Q2405" s="2">
        <f t="shared" si="1678"/>
        <v>0</v>
      </c>
      <c r="R2405" s="2">
        <f t="shared" si="1678"/>
        <v>10500</v>
      </c>
      <c r="S2405" s="2">
        <f t="shared" si="1678"/>
        <v>24715.89</v>
      </c>
      <c r="T2405" s="2">
        <f t="shared" si="1678"/>
        <v>0</v>
      </c>
      <c r="U2405" s="2">
        <f t="shared" si="1678"/>
        <v>35440</v>
      </c>
      <c r="V2405" s="2">
        <f t="shared" si="1678"/>
        <v>12020</v>
      </c>
      <c r="W2405" s="2">
        <f t="shared" si="1678"/>
        <v>42420</v>
      </c>
      <c r="X2405" s="2">
        <f t="shared" si="1678"/>
        <v>125095.89</v>
      </c>
      <c r="Y2405" s="2">
        <f t="shared" si="1678"/>
        <v>75130</v>
      </c>
      <c r="Z2405" s="2">
        <f t="shared" si="1678"/>
        <v>58317.919999999998</v>
      </c>
    </row>
    <row r="2406" spans="1:26" hidden="1" outlineLevel="7" x14ac:dyDescent="0.25">
      <c r="A2406" s="1" t="s">
        <v>415</v>
      </c>
      <c r="B2406" s="1">
        <v>4</v>
      </c>
      <c r="C2406" s="1" t="s">
        <v>109</v>
      </c>
      <c r="D2406" s="1" t="s">
        <v>165</v>
      </c>
      <c r="E2406" s="1" t="s">
        <v>166</v>
      </c>
      <c r="F2406" s="3">
        <v>1</v>
      </c>
      <c r="G2406" t="s">
        <v>424</v>
      </c>
      <c r="H2406" s="3">
        <v>17</v>
      </c>
      <c r="I2406" t="s">
        <v>434</v>
      </c>
      <c r="J2406" s="3">
        <v>171</v>
      </c>
      <c r="K2406" s="10" t="s">
        <v>471</v>
      </c>
      <c r="L2406" s="1">
        <v>17101</v>
      </c>
      <c r="M2406" s="1">
        <v>1009</v>
      </c>
      <c r="N2406" s="1" t="s">
        <v>91</v>
      </c>
      <c r="O2406" s="2">
        <v>21590.86</v>
      </c>
      <c r="P2406" s="2">
        <v>21590.86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f>SUM(Q2406:W2406)</f>
        <v>0</v>
      </c>
      <c r="Y2406" s="2">
        <v>0</v>
      </c>
      <c r="Z2406" s="2">
        <f>+P2406-X2406-Y2406</f>
        <v>21590.86</v>
      </c>
    </row>
    <row r="2407" spans="1:26" hidden="1" outlineLevel="7" x14ac:dyDescent="0.25">
      <c r="F2407" s="3"/>
      <c r="G2407" s="100"/>
      <c r="H2407" s="3"/>
      <c r="I2407" s="100"/>
      <c r="J2407" s="3"/>
      <c r="K2407" s="101"/>
      <c r="N2407" s="102" t="s">
        <v>867</v>
      </c>
      <c r="O2407" s="2">
        <f t="shared" ref="O2407:Z2407" si="1679">SUBTOTAL(9,O2406:O2406)</f>
        <v>21590.86</v>
      </c>
      <c r="P2407" s="2">
        <f t="shared" si="1679"/>
        <v>21590.86</v>
      </c>
      <c r="Q2407" s="2">
        <f t="shared" si="1679"/>
        <v>0</v>
      </c>
      <c r="R2407" s="2">
        <f t="shared" si="1679"/>
        <v>0</v>
      </c>
      <c r="S2407" s="2">
        <f t="shared" si="1679"/>
        <v>0</v>
      </c>
      <c r="T2407" s="2">
        <f t="shared" si="1679"/>
        <v>0</v>
      </c>
      <c r="U2407" s="2">
        <f t="shared" si="1679"/>
        <v>0</v>
      </c>
      <c r="V2407" s="2">
        <f t="shared" si="1679"/>
        <v>0</v>
      </c>
      <c r="W2407" s="2">
        <f t="shared" si="1679"/>
        <v>0</v>
      </c>
      <c r="X2407" s="2">
        <f t="shared" si="1679"/>
        <v>0</v>
      </c>
      <c r="Y2407" s="2">
        <f t="shared" si="1679"/>
        <v>0</v>
      </c>
      <c r="Z2407" s="2">
        <f t="shared" si="1679"/>
        <v>21590.86</v>
      </c>
    </row>
    <row r="2408" spans="1:26" hidden="1" outlineLevel="6" collapsed="1" x14ac:dyDescent="0.25">
      <c r="F2408" s="3"/>
      <c r="G2408" s="100"/>
      <c r="H2408" s="3"/>
      <c r="I2408" s="100"/>
      <c r="J2408" s="3"/>
      <c r="K2408" s="104" t="s">
        <v>765</v>
      </c>
      <c r="O2408" s="2">
        <f t="shared" ref="O2408:Z2408" si="1680">SUBTOTAL(9,O2406:O2406)</f>
        <v>21590.86</v>
      </c>
      <c r="P2408" s="2">
        <f t="shared" si="1680"/>
        <v>21590.86</v>
      </c>
      <c r="Q2408" s="2">
        <f t="shared" si="1680"/>
        <v>0</v>
      </c>
      <c r="R2408" s="2">
        <f t="shared" si="1680"/>
        <v>0</v>
      </c>
      <c r="S2408" s="2">
        <f t="shared" si="1680"/>
        <v>0</v>
      </c>
      <c r="T2408" s="2">
        <f t="shared" si="1680"/>
        <v>0</v>
      </c>
      <c r="U2408" s="2">
        <f t="shared" si="1680"/>
        <v>0</v>
      </c>
      <c r="V2408" s="2">
        <f t="shared" si="1680"/>
        <v>0</v>
      </c>
      <c r="W2408" s="2">
        <f t="shared" si="1680"/>
        <v>0</v>
      </c>
      <c r="X2408" s="2">
        <f t="shared" si="1680"/>
        <v>0</v>
      </c>
      <c r="Y2408" s="2">
        <f t="shared" si="1680"/>
        <v>0</v>
      </c>
      <c r="Z2408" s="2">
        <f t="shared" si="1680"/>
        <v>21590.86</v>
      </c>
    </row>
    <row r="2409" spans="1:26" hidden="1" outlineLevel="5" collapsed="1" x14ac:dyDescent="0.25">
      <c r="F2409" s="3"/>
      <c r="G2409" s="100"/>
      <c r="H2409" s="3"/>
      <c r="I2409" s="103" t="s">
        <v>707</v>
      </c>
      <c r="J2409" s="3"/>
      <c r="K2409" s="101"/>
      <c r="O2409" s="2">
        <f t="shared" ref="O2409:Z2409" si="1681">SUBTOTAL(9,O2406:O2406)</f>
        <v>21590.86</v>
      </c>
      <c r="P2409" s="2">
        <f t="shared" si="1681"/>
        <v>21590.86</v>
      </c>
      <c r="Q2409" s="2">
        <f t="shared" si="1681"/>
        <v>0</v>
      </c>
      <c r="R2409" s="2">
        <f t="shared" si="1681"/>
        <v>0</v>
      </c>
      <c r="S2409" s="2">
        <f t="shared" si="1681"/>
        <v>0</v>
      </c>
      <c r="T2409" s="2">
        <f t="shared" si="1681"/>
        <v>0</v>
      </c>
      <c r="U2409" s="2">
        <f t="shared" si="1681"/>
        <v>0</v>
      </c>
      <c r="V2409" s="2">
        <f t="shared" si="1681"/>
        <v>0</v>
      </c>
      <c r="W2409" s="2">
        <f t="shared" si="1681"/>
        <v>0</v>
      </c>
      <c r="X2409" s="2">
        <f t="shared" si="1681"/>
        <v>0</v>
      </c>
      <c r="Y2409" s="2">
        <f t="shared" si="1681"/>
        <v>0</v>
      </c>
      <c r="Z2409" s="2">
        <f t="shared" si="1681"/>
        <v>21590.86</v>
      </c>
    </row>
    <row r="2410" spans="1:26" hidden="1" outlineLevel="4" collapsed="1" x14ac:dyDescent="0.25">
      <c r="F2410" s="3"/>
      <c r="G2410" s="103" t="s">
        <v>682</v>
      </c>
      <c r="H2410" s="3"/>
      <c r="I2410" s="100"/>
      <c r="J2410" s="3"/>
      <c r="K2410" s="101"/>
      <c r="O2410" s="2">
        <f t="shared" ref="O2410:Z2410" si="1682">SUBTOTAL(9,O2359:O2406)</f>
        <v>2346477.3199999998</v>
      </c>
      <c r="P2410" s="2">
        <f t="shared" si="1682"/>
        <v>2376836.25</v>
      </c>
      <c r="Q2410" s="2">
        <f t="shared" si="1682"/>
        <v>183922.4</v>
      </c>
      <c r="R2410" s="2">
        <f t="shared" si="1682"/>
        <v>149573.88</v>
      </c>
      <c r="S2410" s="2">
        <f t="shared" si="1682"/>
        <v>301282.64000000007</v>
      </c>
      <c r="T2410" s="2">
        <f t="shared" si="1682"/>
        <v>136896.5</v>
      </c>
      <c r="U2410" s="2">
        <f t="shared" si="1682"/>
        <v>186629.87</v>
      </c>
      <c r="V2410" s="2">
        <f t="shared" si="1682"/>
        <v>158099.49999999997</v>
      </c>
      <c r="W2410" s="2">
        <f t="shared" si="1682"/>
        <v>187224.43999999997</v>
      </c>
      <c r="X2410" s="2">
        <f t="shared" si="1682"/>
        <v>1303629.2300000002</v>
      </c>
      <c r="Y2410" s="2">
        <f t="shared" si="1682"/>
        <v>75130</v>
      </c>
      <c r="Z2410" s="2">
        <f t="shared" si="1682"/>
        <v>998077.0199999999</v>
      </c>
    </row>
    <row r="2411" spans="1:26" hidden="1" outlineLevel="7" x14ac:dyDescent="0.25">
      <c r="A2411" s="1" t="s">
        <v>415</v>
      </c>
      <c r="B2411" s="1">
        <v>4</v>
      </c>
      <c r="C2411" s="1" t="s">
        <v>109</v>
      </c>
      <c r="D2411" s="1" t="s">
        <v>165</v>
      </c>
      <c r="E2411" s="1" t="s">
        <v>166</v>
      </c>
      <c r="F2411" s="3">
        <v>2</v>
      </c>
      <c r="G2411" t="s">
        <v>425</v>
      </c>
      <c r="H2411" s="3">
        <v>21</v>
      </c>
      <c r="I2411" t="s">
        <v>435</v>
      </c>
      <c r="J2411" s="3">
        <v>211</v>
      </c>
      <c r="K2411" s="10" t="s">
        <v>472</v>
      </c>
      <c r="L2411" s="1">
        <v>21101</v>
      </c>
      <c r="M2411" s="1">
        <v>4001</v>
      </c>
      <c r="N2411" s="1" t="s">
        <v>37</v>
      </c>
      <c r="O2411" s="2">
        <v>21000</v>
      </c>
      <c r="P2411" s="2">
        <v>14603.68</v>
      </c>
      <c r="Q2411" s="2">
        <v>0</v>
      </c>
      <c r="R2411" s="2">
        <v>83.43</v>
      </c>
      <c r="S2411" s="2">
        <v>2440.12</v>
      </c>
      <c r="T2411" s="2">
        <v>0</v>
      </c>
      <c r="U2411" s="2">
        <v>4569.54</v>
      </c>
      <c r="V2411" s="2">
        <v>716.4</v>
      </c>
      <c r="W2411" s="2">
        <v>0</v>
      </c>
      <c r="X2411" s="2">
        <f>SUM(Q2411:W2411)</f>
        <v>7809.49</v>
      </c>
      <c r="Y2411" s="2">
        <v>0</v>
      </c>
      <c r="Z2411" s="2">
        <f>+P2411-X2411-Y2411</f>
        <v>6794.1900000000005</v>
      </c>
    </row>
    <row r="2412" spans="1:26" hidden="1" outlineLevel="7" x14ac:dyDescent="0.25">
      <c r="F2412" s="3"/>
      <c r="G2412" s="100"/>
      <c r="H2412" s="3"/>
      <c r="I2412" s="100"/>
      <c r="J2412" s="3"/>
      <c r="K2412" s="101"/>
      <c r="N2412" s="102" t="s">
        <v>816</v>
      </c>
      <c r="O2412" s="2">
        <f t="shared" ref="O2412:Z2412" si="1683">SUBTOTAL(9,O2411:O2411)</f>
        <v>21000</v>
      </c>
      <c r="P2412" s="2">
        <f t="shared" si="1683"/>
        <v>14603.68</v>
      </c>
      <c r="Q2412" s="2">
        <f t="shared" si="1683"/>
        <v>0</v>
      </c>
      <c r="R2412" s="2">
        <f t="shared" si="1683"/>
        <v>83.43</v>
      </c>
      <c r="S2412" s="2">
        <f t="shared" si="1683"/>
        <v>2440.12</v>
      </c>
      <c r="T2412" s="2">
        <f t="shared" si="1683"/>
        <v>0</v>
      </c>
      <c r="U2412" s="2">
        <f t="shared" si="1683"/>
        <v>4569.54</v>
      </c>
      <c r="V2412" s="2">
        <f t="shared" si="1683"/>
        <v>716.4</v>
      </c>
      <c r="W2412" s="2">
        <f t="shared" si="1683"/>
        <v>0</v>
      </c>
      <c r="X2412" s="2">
        <f t="shared" si="1683"/>
        <v>7809.49</v>
      </c>
      <c r="Y2412" s="2">
        <f t="shared" si="1683"/>
        <v>0</v>
      </c>
      <c r="Z2412" s="2">
        <f t="shared" si="1683"/>
        <v>6794.1900000000005</v>
      </c>
    </row>
    <row r="2413" spans="1:26" hidden="1" outlineLevel="6" collapsed="1" x14ac:dyDescent="0.25">
      <c r="F2413" s="3"/>
      <c r="G2413" s="100"/>
      <c r="H2413" s="3"/>
      <c r="I2413" s="100"/>
      <c r="J2413" s="3"/>
      <c r="K2413" s="104" t="s">
        <v>723</v>
      </c>
      <c r="O2413" s="2">
        <f t="shared" ref="O2413:Z2413" si="1684">SUBTOTAL(9,O2411:O2411)</f>
        <v>21000</v>
      </c>
      <c r="P2413" s="2">
        <f t="shared" si="1684"/>
        <v>14603.68</v>
      </c>
      <c r="Q2413" s="2">
        <f t="shared" si="1684"/>
        <v>0</v>
      </c>
      <c r="R2413" s="2">
        <f t="shared" si="1684"/>
        <v>83.43</v>
      </c>
      <c r="S2413" s="2">
        <f t="shared" si="1684"/>
        <v>2440.12</v>
      </c>
      <c r="T2413" s="2">
        <f t="shared" si="1684"/>
        <v>0</v>
      </c>
      <c r="U2413" s="2">
        <f t="shared" si="1684"/>
        <v>4569.54</v>
      </c>
      <c r="V2413" s="2">
        <f t="shared" si="1684"/>
        <v>716.4</v>
      </c>
      <c r="W2413" s="2">
        <f t="shared" si="1684"/>
        <v>0</v>
      </c>
      <c r="X2413" s="2">
        <f t="shared" si="1684"/>
        <v>7809.49</v>
      </c>
      <c r="Y2413" s="2">
        <f t="shared" si="1684"/>
        <v>0</v>
      </c>
      <c r="Z2413" s="2">
        <f t="shared" si="1684"/>
        <v>6794.1900000000005</v>
      </c>
    </row>
    <row r="2414" spans="1:26" hidden="1" outlineLevel="7" x14ac:dyDescent="0.25">
      <c r="A2414" s="1" t="s">
        <v>415</v>
      </c>
      <c r="B2414" s="1">
        <v>4</v>
      </c>
      <c r="C2414" s="1" t="s">
        <v>109</v>
      </c>
      <c r="D2414" s="1" t="s">
        <v>165</v>
      </c>
      <c r="E2414" s="1" t="s">
        <v>166</v>
      </c>
      <c r="F2414" s="3">
        <v>2</v>
      </c>
      <c r="G2414" t="s">
        <v>425</v>
      </c>
      <c r="H2414" s="3">
        <v>21</v>
      </c>
      <c r="I2414" t="s">
        <v>435</v>
      </c>
      <c r="J2414" s="3">
        <v>214</v>
      </c>
      <c r="K2414" s="10" t="s">
        <v>474</v>
      </c>
      <c r="L2414" s="1">
        <v>21401</v>
      </c>
      <c r="M2414" s="1">
        <v>4002</v>
      </c>
      <c r="N2414" s="1" t="s">
        <v>38</v>
      </c>
      <c r="O2414" s="2">
        <v>10685.64</v>
      </c>
      <c r="P2414" s="2">
        <v>6989.64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3232.03</v>
      </c>
      <c r="X2414" s="2">
        <f>SUM(Q2414:W2414)</f>
        <v>3232.03</v>
      </c>
      <c r="Y2414" s="2">
        <v>0</v>
      </c>
      <c r="Z2414" s="2">
        <f>+P2414-X2414-Y2414</f>
        <v>3757.61</v>
      </c>
    </row>
    <row r="2415" spans="1:26" hidden="1" outlineLevel="7" x14ac:dyDescent="0.25">
      <c r="F2415" s="3"/>
      <c r="G2415" s="100"/>
      <c r="H2415" s="3"/>
      <c r="I2415" s="100"/>
      <c r="J2415" s="3"/>
      <c r="K2415" s="101"/>
      <c r="N2415" s="102" t="s">
        <v>817</v>
      </c>
      <c r="O2415" s="2">
        <f t="shared" ref="O2415:Z2415" si="1685">SUBTOTAL(9,O2414:O2414)</f>
        <v>10685.64</v>
      </c>
      <c r="P2415" s="2">
        <f t="shared" si="1685"/>
        <v>6989.64</v>
      </c>
      <c r="Q2415" s="2">
        <f t="shared" si="1685"/>
        <v>0</v>
      </c>
      <c r="R2415" s="2">
        <f t="shared" si="1685"/>
        <v>0</v>
      </c>
      <c r="S2415" s="2">
        <f t="shared" si="1685"/>
        <v>0</v>
      </c>
      <c r="T2415" s="2">
        <f t="shared" si="1685"/>
        <v>0</v>
      </c>
      <c r="U2415" s="2">
        <f t="shared" si="1685"/>
        <v>0</v>
      </c>
      <c r="V2415" s="2">
        <f t="shared" si="1685"/>
        <v>0</v>
      </c>
      <c r="W2415" s="2">
        <f t="shared" si="1685"/>
        <v>3232.03</v>
      </c>
      <c r="X2415" s="2">
        <f t="shared" si="1685"/>
        <v>3232.03</v>
      </c>
      <c r="Y2415" s="2">
        <f t="shared" si="1685"/>
        <v>0</v>
      </c>
      <c r="Z2415" s="2">
        <f t="shared" si="1685"/>
        <v>3757.61</v>
      </c>
    </row>
    <row r="2416" spans="1:26" hidden="1" outlineLevel="6" collapsed="1" x14ac:dyDescent="0.25">
      <c r="F2416" s="3"/>
      <c r="G2416" s="100"/>
      <c r="H2416" s="3"/>
      <c r="I2416" s="100"/>
      <c r="J2416" s="3"/>
      <c r="K2416" s="104" t="s">
        <v>724</v>
      </c>
      <c r="O2416" s="2">
        <f t="shared" ref="O2416:Z2416" si="1686">SUBTOTAL(9,O2414:O2414)</f>
        <v>10685.64</v>
      </c>
      <c r="P2416" s="2">
        <f t="shared" si="1686"/>
        <v>6989.64</v>
      </c>
      <c r="Q2416" s="2">
        <f t="shared" si="1686"/>
        <v>0</v>
      </c>
      <c r="R2416" s="2">
        <f t="shared" si="1686"/>
        <v>0</v>
      </c>
      <c r="S2416" s="2">
        <f t="shared" si="1686"/>
        <v>0</v>
      </c>
      <c r="T2416" s="2">
        <f t="shared" si="1686"/>
        <v>0</v>
      </c>
      <c r="U2416" s="2">
        <f t="shared" si="1686"/>
        <v>0</v>
      </c>
      <c r="V2416" s="2">
        <f t="shared" si="1686"/>
        <v>0</v>
      </c>
      <c r="W2416" s="2">
        <f t="shared" si="1686"/>
        <v>3232.03</v>
      </c>
      <c r="X2416" s="2">
        <f t="shared" si="1686"/>
        <v>3232.03</v>
      </c>
      <c r="Y2416" s="2">
        <f t="shared" si="1686"/>
        <v>0</v>
      </c>
      <c r="Z2416" s="2">
        <f t="shared" si="1686"/>
        <v>3757.61</v>
      </c>
    </row>
    <row r="2417" spans="1:26" hidden="1" outlineLevel="7" x14ac:dyDescent="0.25">
      <c r="A2417" s="1" t="s">
        <v>415</v>
      </c>
      <c r="B2417" s="1">
        <v>4</v>
      </c>
      <c r="C2417" s="1" t="s">
        <v>109</v>
      </c>
      <c r="D2417" s="1" t="s">
        <v>165</v>
      </c>
      <c r="E2417" s="1" t="s">
        <v>166</v>
      </c>
      <c r="F2417" s="3">
        <v>2</v>
      </c>
      <c r="G2417" t="s">
        <v>425</v>
      </c>
      <c r="H2417" s="3">
        <v>21</v>
      </c>
      <c r="I2417" t="s">
        <v>435</v>
      </c>
      <c r="J2417" s="3">
        <v>215</v>
      </c>
      <c r="K2417" s="10" t="s">
        <v>475</v>
      </c>
      <c r="L2417" s="1">
        <v>21503</v>
      </c>
      <c r="M2417" s="1">
        <v>4011</v>
      </c>
      <c r="N2417" s="1" t="s">
        <v>40</v>
      </c>
      <c r="O2417" s="2">
        <v>5000</v>
      </c>
      <c r="P2417" s="2">
        <v>4000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f>SUM(Q2417:W2417)</f>
        <v>0</v>
      </c>
      <c r="Y2417" s="2">
        <v>0</v>
      </c>
      <c r="Z2417" s="2">
        <f>+P2417-X2417-Y2417</f>
        <v>4000</v>
      </c>
    </row>
    <row r="2418" spans="1:26" hidden="1" outlineLevel="7" x14ac:dyDescent="0.25">
      <c r="F2418" s="3"/>
      <c r="G2418" s="100"/>
      <c r="H2418" s="3"/>
      <c r="I2418" s="100"/>
      <c r="J2418" s="3"/>
      <c r="K2418" s="101"/>
      <c r="N2418" s="102" t="s">
        <v>818</v>
      </c>
      <c r="O2418" s="2">
        <f t="shared" ref="O2418:Z2418" si="1687">SUBTOTAL(9,O2417:O2417)</f>
        <v>5000</v>
      </c>
      <c r="P2418" s="2">
        <f t="shared" si="1687"/>
        <v>4000</v>
      </c>
      <c r="Q2418" s="2">
        <f t="shared" si="1687"/>
        <v>0</v>
      </c>
      <c r="R2418" s="2">
        <f t="shared" si="1687"/>
        <v>0</v>
      </c>
      <c r="S2418" s="2">
        <f t="shared" si="1687"/>
        <v>0</v>
      </c>
      <c r="T2418" s="2">
        <f t="shared" si="1687"/>
        <v>0</v>
      </c>
      <c r="U2418" s="2">
        <f t="shared" si="1687"/>
        <v>0</v>
      </c>
      <c r="V2418" s="2">
        <f t="shared" si="1687"/>
        <v>0</v>
      </c>
      <c r="W2418" s="2">
        <f t="shared" si="1687"/>
        <v>0</v>
      </c>
      <c r="X2418" s="2">
        <f t="shared" si="1687"/>
        <v>0</v>
      </c>
      <c r="Y2418" s="2">
        <f t="shared" si="1687"/>
        <v>0</v>
      </c>
      <c r="Z2418" s="2">
        <f t="shared" si="1687"/>
        <v>4000</v>
      </c>
    </row>
    <row r="2419" spans="1:26" hidden="1" outlineLevel="6" collapsed="1" x14ac:dyDescent="0.25">
      <c r="F2419" s="3"/>
      <c r="G2419" s="100"/>
      <c r="H2419" s="3"/>
      <c r="I2419" s="100"/>
      <c r="J2419" s="3"/>
      <c r="K2419" s="104" t="s">
        <v>725</v>
      </c>
      <c r="O2419" s="2">
        <f t="shared" ref="O2419:Z2419" si="1688">SUBTOTAL(9,O2417:O2417)</f>
        <v>5000</v>
      </c>
      <c r="P2419" s="2">
        <f t="shared" si="1688"/>
        <v>4000</v>
      </c>
      <c r="Q2419" s="2">
        <f t="shared" si="1688"/>
        <v>0</v>
      </c>
      <c r="R2419" s="2">
        <f t="shared" si="1688"/>
        <v>0</v>
      </c>
      <c r="S2419" s="2">
        <f t="shared" si="1688"/>
        <v>0</v>
      </c>
      <c r="T2419" s="2">
        <f t="shared" si="1688"/>
        <v>0</v>
      </c>
      <c r="U2419" s="2">
        <f t="shared" si="1688"/>
        <v>0</v>
      </c>
      <c r="V2419" s="2">
        <f t="shared" si="1688"/>
        <v>0</v>
      </c>
      <c r="W2419" s="2">
        <f t="shared" si="1688"/>
        <v>0</v>
      </c>
      <c r="X2419" s="2">
        <f t="shared" si="1688"/>
        <v>0</v>
      </c>
      <c r="Y2419" s="2">
        <f t="shared" si="1688"/>
        <v>0</v>
      </c>
      <c r="Z2419" s="2">
        <f t="shared" si="1688"/>
        <v>4000</v>
      </c>
    </row>
    <row r="2420" spans="1:26" hidden="1" outlineLevel="5" collapsed="1" x14ac:dyDescent="0.25">
      <c r="F2420" s="3"/>
      <c r="G2420" s="100"/>
      <c r="H2420" s="3"/>
      <c r="I2420" s="103" t="s">
        <v>691</v>
      </c>
      <c r="J2420" s="3"/>
      <c r="K2420" s="101"/>
      <c r="O2420" s="2">
        <f t="shared" ref="O2420:Z2420" si="1689">SUBTOTAL(9,O2411:O2417)</f>
        <v>36685.64</v>
      </c>
      <c r="P2420" s="2">
        <f t="shared" si="1689"/>
        <v>25593.32</v>
      </c>
      <c r="Q2420" s="2">
        <f t="shared" si="1689"/>
        <v>0</v>
      </c>
      <c r="R2420" s="2">
        <f t="shared" si="1689"/>
        <v>83.43</v>
      </c>
      <c r="S2420" s="2">
        <f t="shared" si="1689"/>
        <v>2440.12</v>
      </c>
      <c r="T2420" s="2">
        <f t="shared" si="1689"/>
        <v>0</v>
      </c>
      <c r="U2420" s="2">
        <f t="shared" si="1689"/>
        <v>4569.54</v>
      </c>
      <c r="V2420" s="2">
        <f t="shared" si="1689"/>
        <v>716.4</v>
      </c>
      <c r="W2420" s="2">
        <f t="shared" si="1689"/>
        <v>3232.03</v>
      </c>
      <c r="X2420" s="2">
        <f t="shared" si="1689"/>
        <v>11041.52</v>
      </c>
      <c r="Y2420" s="2">
        <f t="shared" si="1689"/>
        <v>0</v>
      </c>
      <c r="Z2420" s="2">
        <f t="shared" si="1689"/>
        <v>14551.800000000001</v>
      </c>
    </row>
    <row r="2421" spans="1:26" hidden="1" outlineLevel="7" x14ac:dyDescent="0.25">
      <c r="A2421" s="1" t="s">
        <v>415</v>
      </c>
      <c r="B2421" s="1">
        <v>4</v>
      </c>
      <c r="C2421" s="1" t="s">
        <v>109</v>
      </c>
      <c r="D2421" s="1" t="s">
        <v>165</v>
      </c>
      <c r="E2421" s="1" t="s">
        <v>166</v>
      </c>
      <c r="F2421" s="3">
        <v>2</v>
      </c>
      <c r="G2421" t="s">
        <v>425</v>
      </c>
      <c r="H2421" s="3">
        <v>27</v>
      </c>
      <c r="I2421" t="s">
        <v>440</v>
      </c>
      <c r="J2421" s="3">
        <v>271</v>
      </c>
      <c r="K2421" s="10" t="s">
        <v>485</v>
      </c>
      <c r="L2421" s="1">
        <v>27101</v>
      </c>
      <c r="M2421" s="1">
        <v>1015</v>
      </c>
      <c r="N2421" s="1" t="s">
        <v>22</v>
      </c>
      <c r="O2421" s="2">
        <v>34093.22</v>
      </c>
      <c r="P2421" s="2">
        <v>33593.22</v>
      </c>
      <c r="Q2421" s="2">
        <v>0</v>
      </c>
      <c r="R2421" s="2">
        <v>15506.88</v>
      </c>
      <c r="S2421" s="2">
        <v>2059</v>
      </c>
      <c r="T2421" s="2">
        <v>0</v>
      </c>
      <c r="U2421" s="2">
        <v>0</v>
      </c>
      <c r="V2421" s="2">
        <v>0</v>
      </c>
      <c r="W2421" s="2">
        <v>8537.6</v>
      </c>
      <c r="X2421" s="2">
        <f>SUM(Q2421:W2421)</f>
        <v>26103.479999999996</v>
      </c>
      <c r="Y2421" s="2">
        <v>6461.2</v>
      </c>
      <c r="Z2421" s="2">
        <f>+P2421-X2421-Y2421</f>
        <v>1028.5400000000054</v>
      </c>
    </row>
    <row r="2422" spans="1:26" hidden="1" outlineLevel="7" x14ac:dyDescent="0.25">
      <c r="F2422" s="3"/>
      <c r="G2422" s="100"/>
      <c r="H2422" s="3"/>
      <c r="I2422" s="100"/>
      <c r="J2422" s="3"/>
      <c r="K2422" s="101"/>
      <c r="N2422" s="102" t="s">
        <v>826</v>
      </c>
      <c r="O2422" s="2">
        <f t="shared" ref="O2422:Z2422" si="1690">SUBTOTAL(9,O2421:O2421)</f>
        <v>34093.22</v>
      </c>
      <c r="P2422" s="2">
        <f t="shared" si="1690"/>
        <v>33593.22</v>
      </c>
      <c r="Q2422" s="2">
        <f t="shared" si="1690"/>
        <v>0</v>
      </c>
      <c r="R2422" s="2">
        <f t="shared" si="1690"/>
        <v>15506.88</v>
      </c>
      <c r="S2422" s="2">
        <f t="shared" si="1690"/>
        <v>2059</v>
      </c>
      <c r="T2422" s="2">
        <f t="shared" si="1690"/>
        <v>0</v>
      </c>
      <c r="U2422" s="2">
        <f t="shared" si="1690"/>
        <v>0</v>
      </c>
      <c r="V2422" s="2">
        <f t="shared" si="1690"/>
        <v>0</v>
      </c>
      <c r="W2422" s="2">
        <f t="shared" si="1690"/>
        <v>8537.6</v>
      </c>
      <c r="X2422" s="2">
        <f t="shared" si="1690"/>
        <v>26103.479999999996</v>
      </c>
      <c r="Y2422" s="2">
        <f t="shared" si="1690"/>
        <v>6461.2</v>
      </c>
      <c r="Z2422" s="2">
        <f t="shared" si="1690"/>
        <v>1028.5400000000054</v>
      </c>
    </row>
    <row r="2423" spans="1:26" hidden="1" outlineLevel="6" collapsed="1" x14ac:dyDescent="0.25">
      <c r="F2423" s="3"/>
      <c r="G2423" s="100"/>
      <c r="H2423" s="3"/>
      <c r="I2423" s="100"/>
      <c r="J2423" s="3"/>
      <c r="K2423" s="104" t="s">
        <v>730</v>
      </c>
      <c r="O2423" s="2">
        <f t="shared" ref="O2423:Z2423" si="1691">SUBTOTAL(9,O2421:O2421)</f>
        <v>34093.22</v>
      </c>
      <c r="P2423" s="2">
        <f t="shared" si="1691"/>
        <v>33593.22</v>
      </c>
      <c r="Q2423" s="2">
        <f t="shared" si="1691"/>
        <v>0</v>
      </c>
      <c r="R2423" s="2">
        <f t="shared" si="1691"/>
        <v>15506.88</v>
      </c>
      <c r="S2423" s="2">
        <f t="shared" si="1691"/>
        <v>2059</v>
      </c>
      <c r="T2423" s="2">
        <f t="shared" si="1691"/>
        <v>0</v>
      </c>
      <c r="U2423" s="2">
        <f t="shared" si="1691"/>
        <v>0</v>
      </c>
      <c r="V2423" s="2">
        <f t="shared" si="1691"/>
        <v>0</v>
      </c>
      <c r="W2423" s="2">
        <f t="shared" si="1691"/>
        <v>8537.6</v>
      </c>
      <c r="X2423" s="2">
        <f t="shared" si="1691"/>
        <v>26103.479999999996</v>
      </c>
      <c r="Y2423" s="2">
        <f t="shared" si="1691"/>
        <v>6461.2</v>
      </c>
      <c r="Z2423" s="2">
        <f t="shared" si="1691"/>
        <v>1028.5400000000054</v>
      </c>
    </row>
    <row r="2424" spans="1:26" hidden="1" outlineLevel="5" collapsed="1" x14ac:dyDescent="0.25">
      <c r="F2424" s="3"/>
      <c r="G2424" s="100"/>
      <c r="H2424" s="3"/>
      <c r="I2424" s="103" t="s">
        <v>694</v>
      </c>
      <c r="J2424" s="3"/>
      <c r="K2424" s="101"/>
      <c r="O2424" s="2">
        <f t="shared" ref="O2424:Z2424" si="1692">SUBTOTAL(9,O2421:O2421)</f>
        <v>34093.22</v>
      </c>
      <c r="P2424" s="2">
        <f t="shared" si="1692"/>
        <v>33593.22</v>
      </c>
      <c r="Q2424" s="2">
        <f t="shared" si="1692"/>
        <v>0</v>
      </c>
      <c r="R2424" s="2">
        <f t="shared" si="1692"/>
        <v>15506.88</v>
      </c>
      <c r="S2424" s="2">
        <f t="shared" si="1692"/>
        <v>2059</v>
      </c>
      <c r="T2424" s="2">
        <f t="shared" si="1692"/>
        <v>0</v>
      </c>
      <c r="U2424" s="2">
        <f t="shared" si="1692"/>
        <v>0</v>
      </c>
      <c r="V2424" s="2">
        <f t="shared" si="1692"/>
        <v>0</v>
      </c>
      <c r="W2424" s="2">
        <f t="shared" si="1692"/>
        <v>8537.6</v>
      </c>
      <c r="X2424" s="2">
        <f t="shared" si="1692"/>
        <v>26103.479999999996</v>
      </c>
      <c r="Y2424" s="2">
        <f t="shared" si="1692"/>
        <v>6461.2</v>
      </c>
      <c r="Z2424" s="2">
        <f t="shared" si="1692"/>
        <v>1028.5400000000054</v>
      </c>
    </row>
    <row r="2425" spans="1:26" hidden="1" outlineLevel="7" x14ac:dyDescent="0.25">
      <c r="A2425" s="1" t="s">
        <v>415</v>
      </c>
      <c r="B2425" s="1">
        <v>4</v>
      </c>
      <c r="C2425" s="1" t="s">
        <v>109</v>
      </c>
      <c r="D2425" s="1" t="s">
        <v>165</v>
      </c>
      <c r="E2425" s="1" t="s">
        <v>166</v>
      </c>
      <c r="F2425" s="3">
        <v>2</v>
      </c>
      <c r="G2425" t="s">
        <v>425</v>
      </c>
      <c r="H2425" s="3">
        <v>29</v>
      </c>
      <c r="I2425" t="s">
        <v>441</v>
      </c>
      <c r="J2425" s="3">
        <v>299</v>
      </c>
      <c r="K2425" s="10" t="s">
        <v>490</v>
      </c>
      <c r="L2425" s="1">
        <v>29901</v>
      </c>
      <c r="M2425" s="1">
        <v>4003</v>
      </c>
      <c r="N2425" s="1" t="s">
        <v>94</v>
      </c>
      <c r="O2425" s="2">
        <v>0</v>
      </c>
      <c r="P2425" s="2">
        <v>7184.32</v>
      </c>
      <c r="Q2425" s="2">
        <v>0</v>
      </c>
      <c r="R2425" s="2">
        <v>959.32</v>
      </c>
      <c r="S2425" s="2">
        <v>1740</v>
      </c>
      <c r="T2425" s="2">
        <v>0</v>
      </c>
      <c r="U2425" s="2">
        <v>0</v>
      </c>
      <c r="V2425" s="2">
        <v>788.8</v>
      </c>
      <c r="W2425" s="2">
        <v>0</v>
      </c>
      <c r="X2425" s="2">
        <f>SUM(Q2425:W2425)</f>
        <v>3488.12</v>
      </c>
      <c r="Y2425" s="2">
        <v>0</v>
      </c>
      <c r="Z2425" s="2">
        <f>+P2425-X2425-Y2425</f>
        <v>3696.2</v>
      </c>
    </row>
    <row r="2426" spans="1:26" hidden="1" outlineLevel="7" x14ac:dyDescent="0.25">
      <c r="F2426" s="3"/>
      <c r="G2426" s="100"/>
      <c r="H2426" s="3"/>
      <c r="I2426" s="100"/>
      <c r="J2426" s="3"/>
      <c r="K2426" s="101"/>
      <c r="N2426" s="102" t="s">
        <v>869</v>
      </c>
      <c r="O2426" s="2">
        <f t="shared" ref="O2426:Z2426" si="1693">SUBTOTAL(9,O2425:O2425)</f>
        <v>0</v>
      </c>
      <c r="P2426" s="2">
        <f t="shared" si="1693"/>
        <v>7184.32</v>
      </c>
      <c r="Q2426" s="2">
        <f t="shared" si="1693"/>
        <v>0</v>
      </c>
      <c r="R2426" s="2">
        <f t="shared" si="1693"/>
        <v>959.32</v>
      </c>
      <c r="S2426" s="2">
        <f t="shared" si="1693"/>
        <v>1740</v>
      </c>
      <c r="T2426" s="2">
        <f t="shared" si="1693"/>
        <v>0</v>
      </c>
      <c r="U2426" s="2">
        <f t="shared" si="1693"/>
        <v>0</v>
      </c>
      <c r="V2426" s="2">
        <f t="shared" si="1693"/>
        <v>788.8</v>
      </c>
      <c r="W2426" s="2">
        <f t="shared" si="1693"/>
        <v>0</v>
      </c>
      <c r="X2426" s="2">
        <f t="shared" si="1693"/>
        <v>3488.12</v>
      </c>
      <c r="Y2426" s="2">
        <f t="shared" si="1693"/>
        <v>0</v>
      </c>
      <c r="Z2426" s="2">
        <f t="shared" si="1693"/>
        <v>3696.2</v>
      </c>
    </row>
    <row r="2427" spans="1:26" hidden="1" outlineLevel="6" collapsed="1" x14ac:dyDescent="0.25">
      <c r="F2427" s="3"/>
      <c r="G2427" s="100"/>
      <c r="H2427" s="3"/>
      <c r="I2427" s="100"/>
      <c r="J2427" s="3"/>
      <c r="K2427" s="104" t="s">
        <v>767</v>
      </c>
      <c r="O2427" s="2">
        <f t="shared" ref="O2427:Z2427" si="1694">SUBTOTAL(9,O2425:O2425)</f>
        <v>0</v>
      </c>
      <c r="P2427" s="2">
        <f t="shared" si="1694"/>
        <v>7184.32</v>
      </c>
      <c r="Q2427" s="2">
        <f t="shared" si="1694"/>
        <v>0</v>
      </c>
      <c r="R2427" s="2">
        <f t="shared" si="1694"/>
        <v>959.32</v>
      </c>
      <c r="S2427" s="2">
        <f t="shared" si="1694"/>
        <v>1740</v>
      </c>
      <c r="T2427" s="2">
        <f t="shared" si="1694"/>
        <v>0</v>
      </c>
      <c r="U2427" s="2">
        <f t="shared" si="1694"/>
        <v>0</v>
      </c>
      <c r="V2427" s="2">
        <f t="shared" si="1694"/>
        <v>788.8</v>
      </c>
      <c r="W2427" s="2">
        <f t="shared" si="1694"/>
        <v>0</v>
      </c>
      <c r="X2427" s="2">
        <f t="shared" si="1694"/>
        <v>3488.12</v>
      </c>
      <c r="Y2427" s="2">
        <f t="shared" si="1694"/>
        <v>0</v>
      </c>
      <c r="Z2427" s="2">
        <f t="shared" si="1694"/>
        <v>3696.2</v>
      </c>
    </row>
    <row r="2428" spans="1:26" hidden="1" outlineLevel="5" collapsed="1" x14ac:dyDescent="0.25">
      <c r="F2428" s="3"/>
      <c r="G2428" s="100"/>
      <c r="H2428" s="3"/>
      <c r="I2428" s="103" t="s">
        <v>709</v>
      </c>
      <c r="J2428" s="3"/>
      <c r="K2428" s="101"/>
      <c r="O2428" s="2">
        <f t="shared" ref="O2428:Z2428" si="1695">SUBTOTAL(9,O2425:O2425)</f>
        <v>0</v>
      </c>
      <c r="P2428" s="2">
        <f t="shared" si="1695"/>
        <v>7184.32</v>
      </c>
      <c r="Q2428" s="2">
        <f t="shared" si="1695"/>
        <v>0</v>
      </c>
      <c r="R2428" s="2">
        <f t="shared" si="1695"/>
        <v>959.32</v>
      </c>
      <c r="S2428" s="2">
        <f t="shared" si="1695"/>
        <v>1740</v>
      </c>
      <c r="T2428" s="2">
        <f t="shared" si="1695"/>
        <v>0</v>
      </c>
      <c r="U2428" s="2">
        <f t="shared" si="1695"/>
        <v>0</v>
      </c>
      <c r="V2428" s="2">
        <f t="shared" si="1695"/>
        <v>788.8</v>
      </c>
      <c r="W2428" s="2">
        <f t="shared" si="1695"/>
        <v>0</v>
      </c>
      <c r="X2428" s="2">
        <f t="shared" si="1695"/>
        <v>3488.12</v>
      </c>
      <c r="Y2428" s="2">
        <f t="shared" si="1695"/>
        <v>0</v>
      </c>
      <c r="Z2428" s="2">
        <f t="shared" si="1695"/>
        <v>3696.2</v>
      </c>
    </row>
    <row r="2429" spans="1:26" hidden="1" outlineLevel="4" collapsed="1" x14ac:dyDescent="0.25">
      <c r="F2429" s="3"/>
      <c r="G2429" s="103" t="s">
        <v>683</v>
      </c>
      <c r="H2429" s="3"/>
      <c r="I2429" s="100"/>
      <c r="J2429" s="3"/>
      <c r="K2429" s="101"/>
      <c r="O2429" s="2">
        <f t="shared" ref="O2429:Z2429" si="1696">SUBTOTAL(9,O2411:O2425)</f>
        <v>70778.86</v>
      </c>
      <c r="P2429" s="2">
        <f t="shared" si="1696"/>
        <v>66370.86</v>
      </c>
      <c r="Q2429" s="2">
        <f t="shared" si="1696"/>
        <v>0</v>
      </c>
      <c r="R2429" s="2">
        <f t="shared" si="1696"/>
        <v>16549.63</v>
      </c>
      <c r="S2429" s="2">
        <f t="shared" si="1696"/>
        <v>6239.12</v>
      </c>
      <c r="T2429" s="2">
        <f t="shared" si="1696"/>
        <v>0</v>
      </c>
      <c r="U2429" s="2">
        <f t="shared" si="1696"/>
        <v>4569.54</v>
      </c>
      <c r="V2429" s="2">
        <f t="shared" si="1696"/>
        <v>1505.1999999999998</v>
      </c>
      <c r="W2429" s="2">
        <f t="shared" si="1696"/>
        <v>11769.630000000001</v>
      </c>
      <c r="X2429" s="2">
        <f t="shared" si="1696"/>
        <v>40633.120000000003</v>
      </c>
      <c r="Y2429" s="2">
        <f t="shared" si="1696"/>
        <v>6461.2</v>
      </c>
      <c r="Z2429" s="2">
        <f t="shared" si="1696"/>
        <v>19276.540000000008</v>
      </c>
    </row>
    <row r="2430" spans="1:26" hidden="1" outlineLevel="7" x14ac:dyDescent="0.25">
      <c r="A2430" s="1" t="s">
        <v>415</v>
      </c>
      <c r="B2430" s="1">
        <v>4</v>
      </c>
      <c r="C2430" s="1" t="s">
        <v>109</v>
      </c>
      <c r="D2430" s="1" t="s">
        <v>165</v>
      </c>
      <c r="E2430" s="1" t="s">
        <v>166</v>
      </c>
      <c r="F2430" s="3">
        <v>3</v>
      </c>
      <c r="G2430" t="s">
        <v>426</v>
      </c>
      <c r="H2430" s="3">
        <v>31</v>
      </c>
      <c r="I2430" t="s">
        <v>442</v>
      </c>
      <c r="J2430" s="3">
        <v>318</v>
      </c>
      <c r="K2430" s="10" t="s">
        <v>496</v>
      </c>
      <c r="L2430" s="1">
        <v>31801</v>
      </c>
      <c r="M2430" s="1">
        <v>5003</v>
      </c>
      <c r="N2430" s="1" t="s">
        <v>83</v>
      </c>
      <c r="O2430" s="2">
        <v>3000</v>
      </c>
      <c r="P2430" s="2">
        <v>3064</v>
      </c>
      <c r="Q2430" s="2">
        <v>0</v>
      </c>
      <c r="R2430" s="2">
        <v>0</v>
      </c>
      <c r="S2430" s="2">
        <v>3063.79</v>
      </c>
      <c r="T2430" s="2">
        <v>0</v>
      </c>
      <c r="U2430" s="2">
        <v>0</v>
      </c>
      <c r="V2430" s="2">
        <v>0</v>
      </c>
      <c r="W2430" s="2">
        <v>0</v>
      </c>
      <c r="X2430" s="2">
        <f>SUM(Q2430:W2430)</f>
        <v>3063.79</v>
      </c>
      <c r="Y2430" s="2">
        <v>0</v>
      </c>
      <c r="Z2430" s="2">
        <f>+P2430-X2430-Y2430</f>
        <v>0.21000000000003638</v>
      </c>
    </row>
    <row r="2431" spans="1:26" hidden="1" outlineLevel="7" x14ac:dyDescent="0.25">
      <c r="F2431" s="3"/>
      <c r="G2431" s="100"/>
      <c r="H2431" s="3"/>
      <c r="I2431" s="100"/>
      <c r="J2431" s="3"/>
      <c r="K2431" s="101"/>
      <c r="N2431" s="102" t="s">
        <v>858</v>
      </c>
      <c r="O2431" s="2">
        <f t="shared" ref="O2431:Z2431" si="1697">SUBTOTAL(9,O2430:O2430)</f>
        <v>3000</v>
      </c>
      <c r="P2431" s="2">
        <f t="shared" si="1697"/>
        <v>3064</v>
      </c>
      <c r="Q2431" s="2">
        <f t="shared" si="1697"/>
        <v>0</v>
      </c>
      <c r="R2431" s="2">
        <f t="shared" si="1697"/>
        <v>0</v>
      </c>
      <c r="S2431" s="2">
        <f t="shared" si="1697"/>
        <v>3063.79</v>
      </c>
      <c r="T2431" s="2">
        <f t="shared" si="1697"/>
        <v>0</v>
      </c>
      <c r="U2431" s="2">
        <f t="shared" si="1697"/>
        <v>0</v>
      </c>
      <c r="V2431" s="2">
        <f t="shared" si="1697"/>
        <v>0</v>
      </c>
      <c r="W2431" s="2">
        <f t="shared" si="1697"/>
        <v>0</v>
      </c>
      <c r="X2431" s="2">
        <f t="shared" si="1697"/>
        <v>3063.79</v>
      </c>
      <c r="Y2431" s="2">
        <f t="shared" si="1697"/>
        <v>0</v>
      </c>
      <c r="Z2431" s="2">
        <f t="shared" si="1697"/>
        <v>0.21000000000003638</v>
      </c>
    </row>
    <row r="2432" spans="1:26" hidden="1" outlineLevel="6" collapsed="1" x14ac:dyDescent="0.25">
      <c r="F2432" s="3"/>
      <c r="G2432" s="100"/>
      <c r="H2432" s="3"/>
      <c r="I2432" s="100"/>
      <c r="J2432" s="3"/>
      <c r="K2432" s="104" t="s">
        <v>759</v>
      </c>
      <c r="O2432" s="2">
        <f t="shared" ref="O2432:Z2432" si="1698">SUBTOTAL(9,O2430:O2430)</f>
        <v>3000</v>
      </c>
      <c r="P2432" s="2">
        <f t="shared" si="1698"/>
        <v>3064</v>
      </c>
      <c r="Q2432" s="2">
        <f t="shared" si="1698"/>
        <v>0</v>
      </c>
      <c r="R2432" s="2">
        <f t="shared" si="1698"/>
        <v>0</v>
      </c>
      <c r="S2432" s="2">
        <f t="shared" si="1698"/>
        <v>3063.79</v>
      </c>
      <c r="T2432" s="2">
        <f t="shared" si="1698"/>
        <v>0</v>
      </c>
      <c r="U2432" s="2">
        <f t="shared" si="1698"/>
        <v>0</v>
      </c>
      <c r="V2432" s="2">
        <f t="shared" si="1698"/>
        <v>0</v>
      </c>
      <c r="W2432" s="2">
        <f t="shared" si="1698"/>
        <v>0</v>
      </c>
      <c r="X2432" s="2">
        <f t="shared" si="1698"/>
        <v>3063.79</v>
      </c>
      <c r="Y2432" s="2">
        <f t="shared" si="1698"/>
        <v>0</v>
      </c>
      <c r="Z2432" s="2">
        <f t="shared" si="1698"/>
        <v>0.21000000000003638</v>
      </c>
    </row>
    <row r="2433" spans="1:26" hidden="1" outlineLevel="5" collapsed="1" x14ac:dyDescent="0.25">
      <c r="F2433" s="3"/>
      <c r="G2433" s="100"/>
      <c r="H2433" s="3"/>
      <c r="I2433" s="103" t="s">
        <v>695</v>
      </c>
      <c r="J2433" s="3"/>
      <c r="K2433" s="101"/>
      <c r="O2433" s="2">
        <f t="shared" ref="O2433:Z2433" si="1699">SUBTOTAL(9,O2430:O2430)</f>
        <v>3000</v>
      </c>
      <c r="P2433" s="2">
        <f t="shared" si="1699"/>
        <v>3064</v>
      </c>
      <c r="Q2433" s="2">
        <f t="shared" si="1699"/>
        <v>0</v>
      </c>
      <c r="R2433" s="2">
        <f t="shared" si="1699"/>
        <v>0</v>
      </c>
      <c r="S2433" s="2">
        <f t="shared" si="1699"/>
        <v>3063.79</v>
      </c>
      <c r="T2433" s="2">
        <f t="shared" si="1699"/>
        <v>0</v>
      </c>
      <c r="U2433" s="2">
        <f t="shared" si="1699"/>
        <v>0</v>
      </c>
      <c r="V2433" s="2">
        <f t="shared" si="1699"/>
        <v>0</v>
      </c>
      <c r="W2433" s="2">
        <f t="shared" si="1699"/>
        <v>0</v>
      </c>
      <c r="X2433" s="2">
        <f t="shared" si="1699"/>
        <v>3063.79</v>
      </c>
      <c r="Y2433" s="2">
        <f t="shared" si="1699"/>
        <v>0</v>
      </c>
      <c r="Z2433" s="2">
        <f t="shared" si="1699"/>
        <v>0.21000000000003638</v>
      </c>
    </row>
    <row r="2434" spans="1:26" hidden="1" outlineLevel="7" x14ac:dyDescent="0.25">
      <c r="A2434" s="1" t="s">
        <v>415</v>
      </c>
      <c r="B2434" s="1">
        <v>4</v>
      </c>
      <c r="C2434" s="1" t="s">
        <v>109</v>
      </c>
      <c r="D2434" s="1" t="s">
        <v>165</v>
      </c>
      <c r="E2434" s="1" t="s">
        <v>166</v>
      </c>
      <c r="F2434" s="3">
        <v>3</v>
      </c>
      <c r="G2434" t="s">
        <v>426</v>
      </c>
      <c r="H2434" s="3">
        <v>35</v>
      </c>
      <c r="I2434" t="s">
        <v>446</v>
      </c>
      <c r="J2434" s="3">
        <v>351</v>
      </c>
      <c r="K2434" s="10" t="s">
        <v>511</v>
      </c>
      <c r="L2434" s="1">
        <v>35102</v>
      </c>
      <c r="M2434" s="1">
        <v>5019</v>
      </c>
      <c r="N2434" s="1" t="s">
        <v>52</v>
      </c>
      <c r="O2434" s="2">
        <v>0</v>
      </c>
      <c r="P2434" s="2">
        <v>481.4</v>
      </c>
      <c r="Q2434" s="2">
        <v>0</v>
      </c>
      <c r="R2434" s="2">
        <v>0</v>
      </c>
      <c r="S2434" s="2">
        <v>0</v>
      </c>
      <c r="T2434" s="2">
        <v>481.4</v>
      </c>
      <c r="U2434" s="2">
        <v>0</v>
      </c>
      <c r="V2434" s="2">
        <v>0</v>
      </c>
      <c r="W2434" s="2">
        <v>0</v>
      </c>
      <c r="X2434" s="2">
        <f>SUM(Q2434:W2434)</f>
        <v>481.4</v>
      </c>
      <c r="Y2434" s="2">
        <v>0</v>
      </c>
      <c r="Z2434" s="2">
        <f>+P2434-X2434-Y2434</f>
        <v>0</v>
      </c>
    </row>
    <row r="2435" spans="1:26" hidden="1" outlineLevel="7" x14ac:dyDescent="0.25">
      <c r="F2435" s="3"/>
      <c r="G2435" s="100"/>
      <c r="H2435" s="3"/>
      <c r="I2435" s="100"/>
      <c r="J2435" s="3"/>
      <c r="K2435" s="101"/>
      <c r="N2435" s="102" t="s">
        <v>836</v>
      </c>
      <c r="O2435" s="2">
        <f t="shared" ref="O2435:Z2435" si="1700">SUBTOTAL(9,O2434:O2434)</f>
        <v>0</v>
      </c>
      <c r="P2435" s="2">
        <f t="shared" si="1700"/>
        <v>481.4</v>
      </c>
      <c r="Q2435" s="2">
        <f t="shared" si="1700"/>
        <v>0</v>
      </c>
      <c r="R2435" s="2">
        <f t="shared" si="1700"/>
        <v>0</v>
      </c>
      <c r="S2435" s="2">
        <f t="shared" si="1700"/>
        <v>0</v>
      </c>
      <c r="T2435" s="2">
        <f t="shared" si="1700"/>
        <v>481.4</v>
      </c>
      <c r="U2435" s="2">
        <f t="shared" si="1700"/>
        <v>0</v>
      </c>
      <c r="V2435" s="2">
        <f t="shared" si="1700"/>
        <v>0</v>
      </c>
      <c r="W2435" s="2">
        <f t="shared" si="1700"/>
        <v>0</v>
      </c>
      <c r="X2435" s="2">
        <f t="shared" si="1700"/>
        <v>481.4</v>
      </c>
      <c r="Y2435" s="2">
        <f t="shared" si="1700"/>
        <v>0</v>
      </c>
      <c r="Z2435" s="2">
        <f t="shared" si="1700"/>
        <v>0</v>
      </c>
    </row>
    <row r="2436" spans="1:26" hidden="1" outlineLevel="6" collapsed="1" x14ac:dyDescent="0.25">
      <c r="F2436" s="3"/>
      <c r="G2436" s="100"/>
      <c r="H2436" s="3"/>
      <c r="I2436" s="100"/>
      <c r="J2436" s="3"/>
      <c r="K2436" s="104" t="s">
        <v>740</v>
      </c>
      <c r="O2436" s="2">
        <f t="shared" ref="O2436:Z2436" si="1701">SUBTOTAL(9,O2434:O2434)</f>
        <v>0</v>
      </c>
      <c r="P2436" s="2">
        <f t="shared" si="1701"/>
        <v>481.4</v>
      </c>
      <c r="Q2436" s="2">
        <f t="shared" si="1701"/>
        <v>0</v>
      </c>
      <c r="R2436" s="2">
        <f t="shared" si="1701"/>
        <v>0</v>
      </c>
      <c r="S2436" s="2">
        <f t="shared" si="1701"/>
        <v>0</v>
      </c>
      <c r="T2436" s="2">
        <f t="shared" si="1701"/>
        <v>481.4</v>
      </c>
      <c r="U2436" s="2">
        <f t="shared" si="1701"/>
        <v>0</v>
      </c>
      <c r="V2436" s="2">
        <f t="shared" si="1701"/>
        <v>0</v>
      </c>
      <c r="W2436" s="2">
        <f t="shared" si="1701"/>
        <v>0</v>
      </c>
      <c r="X2436" s="2">
        <f t="shared" si="1701"/>
        <v>481.4</v>
      </c>
      <c r="Y2436" s="2">
        <f t="shared" si="1701"/>
        <v>0</v>
      </c>
      <c r="Z2436" s="2">
        <f t="shared" si="1701"/>
        <v>0</v>
      </c>
    </row>
    <row r="2437" spans="1:26" hidden="1" outlineLevel="7" x14ac:dyDescent="0.25">
      <c r="A2437" s="1" t="s">
        <v>415</v>
      </c>
      <c r="B2437" s="1">
        <v>4</v>
      </c>
      <c r="C2437" s="1" t="s">
        <v>109</v>
      </c>
      <c r="D2437" s="1" t="s">
        <v>165</v>
      </c>
      <c r="E2437" s="1" t="s">
        <v>166</v>
      </c>
      <c r="F2437" s="3">
        <v>3</v>
      </c>
      <c r="G2437" t="s">
        <v>426</v>
      </c>
      <c r="H2437" s="3">
        <v>35</v>
      </c>
      <c r="I2437" t="s">
        <v>446</v>
      </c>
      <c r="J2437" s="3">
        <v>352</v>
      </c>
      <c r="K2437" s="10" t="s">
        <v>512</v>
      </c>
      <c r="L2437" s="1">
        <v>35201</v>
      </c>
      <c r="M2437" s="1">
        <v>5015</v>
      </c>
      <c r="N2437" s="1" t="s">
        <v>95</v>
      </c>
      <c r="O2437" s="2">
        <v>0</v>
      </c>
      <c r="P2437" s="2">
        <v>1841.92</v>
      </c>
      <c r="Q2437" s="2">
        <v>0</v>
      </c>
      <c r="R2437" s="2">
        <v>1583.4</v>
      </c>
      <c r="S2437" s="2">
        <v>257.52</v>
      </c>
      <c r="T2437" s="2">
        <v>0</v>
      </c>
      <c r="U2437" s="2">
        <v>0</v>
      </c>
      <c r="V2437" s="2">
        <v>0</v>
      </c>
      <c r="W2437" s="2">
        <v>0</v>
      </c>
      <c r="X2437" s="2">
        <f>SUM(Q2437:W2437)</f>
        <v>1840.92</v>
      </c>
      <c r="Y2437" s="2">
        <v>0</v>
      </c>
      <c r="Z2437" s="2">
        <f>+P2437-X2437-Y2437</f>
        <v>1</v>
      </c>
    </row>
    <row r="2438" spans="1:26" hidden="1" outlineLevel="7" x14ac:dyDescent="0.25">
      <c r="F2438" s="3"/>
      <c r="G2438" s="100"/>
      <c r="H2438" s="3"/>
      <c r="I2438" s="100"/>
      <c r="J2438" s="3"/>
      <c r="K2438" s="101"/>
      <c r="N2438" s="102" t="s">
        <v>871</v>
      </c>
      <c r="O2438" s="2">
        <f t="shared" ref="O2438:Z2438" si="1702">SUBTOTAL(9,O2437:O2437)</f>
        <v>0</v>
      </c>
      <c r="P2438" s="2">
        <f t="shared" si="1702"/>
        <v>1841.92</v>
      </c>
      <c r="Q2438" s="2">
        <f t="shared" si="1702"/>
        <v>0</v>
      </c>
      <c r="R2438" s="2">
        <f t="shared" si="1702"/>
        <v>1583.4</v>
      </c>
      <c r="S2438" s="2">
        <f t="shared" si="1702"/>
        <v>257.52</v>
      </c>
      <c r="T2438" s="2">
        <f t="shared" si="1702"/>
        <v>0</v>
      </c>
      <c r="U2438" s="2">
        <f t="shared" si="1702"/>
        <v>0</v>
      </c>
      <c r="V2438" s="2">
        <f t="shared" si="1702"/>
        <v>0</v>
      </c>
      <c r="W2438" s="2">
        <f t="shared" si="1702"/>
        <v>0</v>
      </c>
      <c r="X2438" s="2">
        <f t="shared" si="1702"/>
        <v>1840.92</v>
      </c>
      <c r="Y2438" s="2">
        <f t="shared" si="1702"/>
        <v>0</v>
      </c>
      <c r="Z2438" s="2">
        <f t="shared" si="1702"/>
        <v>1</v>
      </c>
    </row>
    <row r="2439" spans="1:26" hidden="1" outlineLevel="6" collapsed="1" x14ac:dyDescent="0.25">
      <c r="F2439" s="3"/>
      <c r="G2439" s="100"/>
      <c r="H2439" s="3"/>
      <c r="I2439" s="100"/>
      <c r="J2439" s="3"/>
      <c r="K2439" s="104" t="s">
        <v>768</v>
      </c>
      <c r="O2439" s="2">
        <f t="shared" ref="O2439:Z2439" si="1703">SUBTOTAL(9,O2437:O2437)</f>
        <v>0</v>
      </c>
      <c r="P2439" s="2">
        <f t="shared" si="1703"/>
        <v>1841.92</v>
      </c>
      <c r="Q2439" s="2">
        <f t="shared" si="1703"/>
        <v>0</v>
      </c>
      <c r="R2439" s="2">
        <f t="shared" si="1703"/>
        <v>1583.4</v>
      </c>
      <c r="S2439" s="2">
        <f t="shared" si="1703"/>
        <v>257.52</v>
      </c>
      <c r="T2439" s="2">
        <f t="shared" si="1703"/>
        <v>0</v>
      </c>
      <c r="U2439" s="2">
        <f t="shared" si="1703"/>
        <v>0</v>
      </c>
      <c r="V2439" s="2">
        <f t="shared" si="1703"/>
        <v>0</v>
      </c>
      <c r="W2439" s="2">
        <f t="shared" si="1703"/>
        <v>0</v>
      </c>
      <c r="X2439" s="2">
        <f t="shared" si="1703"/>
        <v>1840.92</v>
      </c>
      <c r="Y2439" s="2">
        <f t="shared" si="1703"/>
        <v>0</v>
      </c>
      <c r="Z2439" s="2">
        <f t="shared" si="1703"/>
        <v>1</v>
      </c>
    </row>
    <row r="2440" spans="1:26" hidden="1" outlineLevel="7" x14ac:dyDescent="0.25">
      <c r="A2440" s="1" t="s">
        <v>415</v>
      </c>
      <c r="B2440" s="1">
        <v>4</v>
      </c>
      <c r="C2440" s="1" t="s">
        <v>109</v>
      </c>
      <c r="D2440" s="1" t="s">
        <v>165</v>
      </c>
      <c r="E2440" s="1" t="s">
        <v>166</v>
      </c>
      <c r="F2440" s="3">
        <v>3</v>
      </c>
      <c r="G2440" t="s">
        <v>426</v>
      </c>
      <c r="H2440" s="3">
        <v>35</v>
      </c>
      <c r="I2440" t="s">
        <v>446</v>
      </c>
      <c r="J2440" s="3">
        <v>357</v>
      </c>
      <c r="K2440" s="10" t="s">
        <v>515</v>
      </c>
      <c r="L2440" s="1">
        <v>35701</v>
      </c>
      <c r="M2440" s="1">
        <v>5016</v>
      </c>
      <c r="N2440" s="1" t="s">
        <v>51</v>
      </c>
      <c r="O2440" s="2">
        <v>0</v>
      </c>
      <c r="P2440" s="2">
        <v>1497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1496.4</v>
      </c>
      <c r="W2440" s="2">
        <v>0</v>
      </c>
      <c r="X2440" s="2">
        <f>SUM(Q2440:W2440)</f>
        <v>1496.4</v>
      </c>
      <c r="Y2440" s="2">
        <v>0</v>
      </c>
      <c r="Z2440" s="2">
        <f>+P2440-X2440-Y2440</f>
        <v>0.59999999999990905</v>
      </c>
    </row>
    <row r="2441" spans="1:26" hidden="1" outlineLevel="7" x14ac:dyDescent="0.25">
      <c r="F2441" s="3"/>
      <c r="G2441" s="100"/>
      <c r="H2441" s="3"/>
      <c r="I2441" s="100"/>
      <c r="J2441" s="3"/>
      <c r="K2441" s="101"/>
      <c r="N2441" s="102" t="s">
        <v>838</v>
      </c>
      <c r="O2441" s="2">
        <f t="shared" ref="O2441:Z2441" si="1704">SUBTOTAL(9,O2440:O2440)</f>
        <v>0</v>
      </c>
      <c r="P2441" s="2">
        <f t="shared" si="1704"/>
        <v>1497</v>
      </c>
      <c r="Q2441" s="2">
        <f t="shared" si="1704"/>
        <v>0</v>
      </c>
      <c r="R2441" s="2">
        <f t="shared" si="1704"/>
        <v>0</v>
      </c>
      <c r="S2441" s="2">
        <f t="shared" si="1704"/>
        <v>0</v>
      </c>
      <c r="T2441" s="2">
        <f t="shared" si="1704"/>
        <v>0</v>
      </c>
      <c r="U2441" s="2">
        <f t="shared" si="1704"/>
        <v>0</v>
      </c>
      <c r="V2441" s="2">
        <f t="shared" si="1704"/>
        <v>1496.4</v>
      </c>
      <c r="W2441" s="2">
        <f t="shared" si="1704"/>
        <v>0</v>
      </c>
      <c r="X2441" s="2">
        <f t="shared" si="1704"/>
        <v>1496.4</v>
      </c>
      <c r="Y2441" s="2">
        <f t="shared" si="1704"/>
        <v>0</v>
      </c>
      <c r="Z2441" s="2">
        <f t="shared" si="1704"/>
        <v>0.59999999999990905</v>
      </c>
    </row>
    <row r="2442" spans="1:26" hidden="1" outlineLevel="6" collapsed="1" x14ac:dyDescent="0.25">
      <c r="F2442" s="3"/>
      <c r="G2442" s="100"/>
      <c r="H2442" s="3"/>
      <c r="I2442" s="100"/>
      <c r="J2442" s="3"/>
      <c r="K2442" s="104" t="s">
        <v>742</v>
      </c>
      <c r="O2442" s="2">
        <f t="shared" ref="O2442:Z2442" si="1705">SUBTOTAL(9,O2440:O2440)</f>
        <v>0</v>
      </c>
      <c r="P2442" s="2">
        <f t="shared" si="1705"/>
        <v>1497</v>
      </c>
      <c r="Q2442" s="2">
        <f t="shared" si="1705"/>
        <v>0</v>
      </c>
      <c r="R2442" s="2">
        <f t="shared" si="1705"/>
        <v>0</v>
      </c>
      <c r="S2442" s="2">
        <f t="shared" si="1705"/>
        <v>0</v>
      </c>
      <c r="T2442" s="2">
        <f t="shared" si="1705"/>
        <v>0</v>
      </c>
      <c r="U2442" s="2">
        <f t="shared" si="1705"/>
        <v>0</v>
      </c>
      <c r="V2442" s="2">
        <f t="shared" si="1705"/>
        <v>1496.4</v>
      </c>
      <c r="W2442" s="2">
        <f t="shared" si="1705"/>
        <v>0</v>
      </c>
      <c r="X2442" s="2">
        <f t="shared" si="1705"/>
        <v>1496.4</v>
      </c>
      <c r="Y2442" s="2">
        <f t="shared" si="1705"/>
        <v>0</v>
      </c>
      <c r="Z2442" s="2">
        <f t="shared" si="1705"/>
        <v>0.59999999999990905</v>
      </c>
    </row>
    <row r="2443" spans="1:26" hidden="1" outlineLevel="5" collapsed="1" x14ac:dyDescent="0.25">
      <c r="F2443" s="3"/>
      <c r="G2443" s="100"/>
      <c r="H2443" s="3"/>
      <c r="I2443" s="103" t="s">
        <v>699</v>
      </c>
      <c r="J2443" s="3"/>
      <c r="K2443" s="101"/>
      <c r="O2443" s="2">
        <f t="shared" ref="O2443:Z2443" si="1706">SUBTOTAL(9,O2434:O2440)</f>
        <v>0</v>
      </c>
      <c r="P2443" s="2">
        <f t="shared" si="1706"/>
        <v>3820.32</v>
      </c>
      <c r="Q2443" s="2">
        <f t="shared" si="1706"/>
        <v>0</v>
      </c>
      <c r="R2443" s="2">
        <f t="shared" si="1706"/>
        <v>1583.4</v>
      </c>
      <c r="S2443" s="2">
        <f t="shared" si="1706"/>
        <v>257.52</v>
      </c>
      <c r="T2443" s="2">
        <f t="shared" si="1706"/>
        <v>481.4</v>
      </c>
      <c r="U2443" s="2">
        <f t="shared" si="1706"/>
        <v>0</v>
      </c>
      <c r="V2443" s="2">
        <f t="shared" si="1706"/>
        <v>1496.4</v>
      </c>
      <c r="W2443" s="2">
        <f t="shared" si="1706"/>
        <v>0</v>
      </c>
      <c r="X2443" s="2">
        <f t="shared" si="1706"/>
        <v>3818.7200000000003</v>
      </c>
      <c r="Y2443" s="2">
        <f t="shared" si="1706"/>
        <v>0</v>
      </c>
      <c r="Z2443" s="2">
        <f t="shared" si="1706"/>
        <v>1.5999999999999091</v>
      </c>
    </row>
    <row r="2444" spans="1:26" hidden="1" outlineLevel="7" x14ac:dyDescent="0.25">
      <c r="A2444" s="1" t="s">
        <v>415</v>
      </c>
      <c r="B2444" s="1">
        <v>4</v>
      </c>
      <c r="C2444" s="1" t="s">
        <v>109</v>
      </c>
      <c r="D2444" s="1" t="s">
        <v>165</v>
      </c>
      <c r="E2444" s="1" t="s">
        <v>166</v>
      </c>
      <c r="F2444" s="3">
        <v>3</v>
      </c>
      <c r="G2444" t="s">
        <v>426</v>
      </c>
      <c r="H2444" s="3">
        <v>39</v>
      </c>
      <c r="I2444" t="s">
        <v>450</v>
      </c>
      <c r="J2444" s="3">
        <v>398</v>
      </c>
      <c r="K2444" s="10" t="s">
        <v>527</v>
      </c>
      <c r="L2444" s="1">
        <v>39801</v>
      </c>
      <c r="M2444" s="1">
        <v>5028</v>
      </c>
      <c r="N2444" s="1" t="s">
        <v>56</v>
      </c>
      <c r="O2444" s="2">
        <v>25986.26</v>
      </c>
      <c r="P2444" s="2">
        <v>20898.939999999999</v>
      </c>
      <c r="Q2444" s="2">
        <v>0</v>
      </c>
      <c r="R2444" s="2">
        <v>0</v>
      </c>
      <c r="S2444" s="2">
        <v>20898.939999999999</v>
      </c>
      <c r="T2444" s="2">
        <v>0</v>
      </c>
      <c r="U2444" s="2">
        <v>0</v>
      </c>
      <c r="V2444" s="2">
        <v>0</v>
      </c>
      <c r="W2444" s="2">
        <v>0</v>
      </c>
      <c r="X2444" s="2">
        <f>SUM(Q2444:W2444)</f>
        <v>20898.939999999999</v>
      </c>
      <c r="Y2444" s="2">
        <v>0</v>
      </c>
      <c r="Z2444" s="2">
        <f>+P2444-X2444-Y2444</f>
        <v>0</v>
      </c>
    </row>
    <row r="2445" spans="1:26" hidden="1" outlineLevel="7" x14ac:dyDescent="0.25">
      <c r="F2445" s="3"/>
      <c r="G2445" s="100"/>
      <c r="H2445" s="3"/>
      <c r="I2445" s="100"/>
      <c r="J2445" s="3"/>
      <c r="K2445" s="101"/>
      <c r="N2445" s="102" t="s">
        <v>847</v>
      </c>
      <c r="O2445" s="2">
        <f t="shared" ref="O2445:Z2445" si="1707">SUBTOTAL(9,O2444:O2444)</f>
        <v>25986.26</v>
      </c>
      <c r="P2445" s="2">
        <f t="shared" si="1707"/>
        <v>20898.939999999999</v>
      </c>
      <c r="Q2445" s="2">
        <f t="shared" si="1707"/>
        <v>0</v>
      </c>
      <c r="R2445" s="2">
        <f t="shared" si="1707"/>
        <v>0</v>
      </c>
      <c r="S2445" s="2">
        <f t="shared" si="1707"/>
        <v>20898.939999999999</v>
      </c>
      <c r="T2445" s="2">
        <f t="shared" si="1707"/>
        <v>0</v>
      </c>
      <c r="U2445" s="2">
        <f t="shared" si="1707"/>
        <v>0</v>
      </c>
      <c r="V2445" s="2">
        <f t="shared" si="1707"/>
        <v>0</v>
      </c>
      <c r="W2445" s="2">
        <f t="shared" si="1707"/>
        <v>0</v>
      </c>
      <c r="X2445" s="2">
        <f t="shared" si="1707"/>
        <v>20898.939999999999</v>
      </c>
      <c r="Y2445" s="2">
        <f t="shared" si="1707"/>
        <v>0</v>
      </c>
      <c r="Z2445" s="2">
        <f t="shared" si="1707"/>
        <v>0</v>
      </c>
    </row>
    <row r="2446" spans="1:26" hidden="1" outlineLevel="6" collapsed="1" x14ac:dyDescent="0.25">
      <c r="F2446" s="3"/>
      <c r="G2446" s="100"/>
      <c r="H2446" s="3"/>
      <c r="I2446" s="100"/>
      <c r="J2446" s="3"/>
      <c r="K2446" s="104" t="s">
        <v>750</v>
      </c>
      <c r="O2446" s="2">
        <f t="shared" ref="O2446:Z2446" si="1708">SUBTOTAL(9,O2444:O2444)</f>
        <v>25986.26</v>
      </c>
      <c r="P2446" s="2">
        <f t="shared" si="1708"/>
        <v>20898.939999999999</v>
      </c>
      <c r="Q2446" s="2">
        <f t="shared" si="1708"/>
        <v>0</v>
      </c>
      <c r="R2446" s="2">
        <f t="shared" si="1708"/>
        <v>0</v>
      </c>
      <c r="S2446" s="2">
        <f t="shared" si="1708"/>
        <v>20898.939999999999</v>
      </c>
      <c r="T2446" s="2">
        <f t="shared" si="1708"/>
        <v>0</v>
      </c>
      <c r="U2446" s="2">
        <f t="shared" si="1708"/>
        <v>0</v>
      </c>
      <c r="V2446" s="2">
        <f t="shared" si="1708"/>
        <v>0</v>
      </c>
      <c r="W2446" s="2">
        <f t="shared" si="1708"/>
        <v>0</v>
      </c>
      <c r="X2446" s="2">
        <f t="shared" si="1708"/>
        <v>20898.939999999999</v>
      </c>
      <c r="Y2446" s="2">
        <f t="shared" si="1708"/>
        <v>0</v>
      </c>
      <c r="Z2446" s="2">
        <f t="shared" si="1708"/>
        <v>0</v>
      </c>
    </row>
    <row r="2447" spans="1:26" hidden="1" outlineLevel="7" x14ac:dyDescent="0.25">
      <c r="A2447" s="1" t="s">
        <v>415</v>
      </c>
      <c r="B2447" s="1">
        <v>4</v>
      </c>
      <c r="C2447" s="1" t="s">
        <v>109</v>
      </c>
      <c r="D2447" s="1" t="s">
        <v>165</v>
      </c>
      <c r="E2447" s="1" t="s">
        <v>166</v>
      </c>
      <c r="F2447" s="3">
        <v>3</v>
      </c>
      <c r="G2447" t="s">
        <v>426</v>
      </c>
      <c r="H2447" s="3">
        <v>39</v>
      </c>
      <c r="I2447" t="s">
        <v>450</v>
      </c>
      <c r="J2447" s="3">
        <v>399</v>
      </c>
      <c r="K2447" s="10" t="s">
        <v>528</v>
      </c>
      <c r="L2447" s="1">
        <v>39901</v>
      </c>
      <c r="M2447" s="1">
        <v>2002</v>
      </c>
      <c r="N2447" s="1" t="s">
        <v>78</v>
      </c>
      <c r="O2447" s="2">
        <v>0</v>
      </c>
      <c r="P2447" s="2">
        <v>899.82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899.82</v>
      </c>
      <c r="X2447" s="2">
        <f>SUM(Q2447:W2447)</f>
        <v>899.82</v>
      </c>
      <c r="Y2447" s="2">
        <v>0</v>
      </c>
      <c r="Z2447" s="2">
        <f>+P2447-X2447-Y2447</f>
        <v>0</v>
      </c>
    </row>
    <row r="2448" spans="1:26" hidden="1" outlineLevel="7" x14ac:dyDescent="0.25">
      <c r="F2448" s="3"/>
      <c r="G2448" s="100"/>
      <c r="H2448" s="3"/>
      <c r="I2448" s="100"/>
      <c r="J2448" s="3"/>
      <c r="K2448" s="101"/>
      <c r="N2448" s="102" t="s">
        <v>862</v>
      </c>
      <c r="O2448" s="2">
        <f t="shared" ref="O2448:Z2448" si="1709">SUBTOTAL(9,O2447:O2447)</f>
        <v>0</v>
      </c>
      <c r="P2448" s="2">
        <f t="shared" si="1709"/>
        <v>899.82</v>
      </c>
      <c r="Q2448" s="2">
        <f t="shared" si="1709"/>
        <v>0</v>
      </c>
      <c r="R2448" s="2">
        <f t="shared" si="1709"/>
        <v>0</v>
      </c>
      <c r="S2448" s="2">
        <f t="shared" si="1709"/>
        <v>0</v>
      </c>
      <c r="T2448" s="2">
        <f t="shared" si="1709"/>
        <v>0</v>
      </c>
      <c r="U2448" s="2">
        <f t="shared" si="1709"/>
        <v>0</v>
      </c>
      <c r="V2448" s="2">
        <f t="shared" si="1709"/>
        <v>0</v>
      </c>
      <c r="W2448" s="2">
        <f t="shared" si="1709"/>
        <v>899.82</v>
      </c>
      <c r="X2448" s="2">
        <f t="shared" si="1709"/>
        <v>899.82</v>
      </c>
      <c r="Y2448" s="2">
        <f t="shared" si="1709"/>
        <v>0</v>
      </c>
      <c r="Z2448" s="2">
        <f t="shared" si="1709"/>
        <v>0</v>
      </c>
    </row>
    <row r="2449" spans="1:26" hidden="1" outlineLevel="6" collapsed="1" x14ac:dyDescent="0.25">
      <c r="F2449" s="3"/>
      <c r="G2449" s="100"/>
      <c r="H2449" s="3"/>
      <c r="I2449" s="100"/>
      <c r="J2449" s="3"/>
      <c r="K2449" s="104" t="s">
        <v>763</v>
      </c>
      <c r="O2449" s="2">
        <f t="shared" ref="O2449:Z2449" si="1710">SUBTOTAL(9,O2447:O2447)</f>
        <v>0</v>
      </c>
      <c r="P2449" s="2">
        <f t="shared" si="1710"/>
        <v>899.82</v>
      </c>
      <c r="Q2449" s="2">
        <f t="shared" si="1710"/>
        <v>0</v>
      </c>
      <c r="R2449" s="2">
        <f t="shared" si="1710"/>
        <v>0</v>
      </c>
      <c r="S2449" s="2">
        <f t="shared" si="1710"/>
        <v>0</v>
      </c>
      <c r="T2449" s="2">
        <f t="shared" si="1710"/>
        <v>0</v>
      </c>
      <c r="U2449" s="2">
        <f t="shared" si="1710"/>
        <v>0</v>
      </c>
      <c r="V2449" s="2">
        <f t="shared" si="1710"/>
        <v>0</v>
      </c>
      <c r="W2449" s="2">
        <f t="shared" si="1710"/>
        <v>899.82</v>
      </c>
      <c r="X2449" s="2">
        <f t="shared" si="1710"/>
        <v>899.82</v>
      </c>
      <c r="Y2449" s="2">
        <f t="shared" si="1710"/>
        <v>0</v>
      </c>
      <c r="Z2449" s="2">
        <f t="shared" si="1710"/>
        <v>0</v>
      </c>
    </row>
    <row r="2450" spans="1:26" hidden="1" outlineLevel="5" collapsed="1" x14ac:dyDescent="0.25">
      <c r="F2450" s="3"/>
      <c r="G2450" s="100"/>
      <c r="H2450" s="3"/>
      <c r="I2450" s="103" t="s">
        <v>702</v>
      </c>
      <c r="J2450" s="3"/>
      <c r="K2450" s="101"/>
      <c r="O2450" s="2">
        <f t="shared" ref="O2450:Z2450" si="1711">SUBTOTAL(9,O2444:O2447)</f>
        <v>25986.26</v>
      </c>
      <c r="P2450" s="2">
        <f t="shared" si="1711"/>
        <v>21798.76</v>
      </c>
      <c r="Q2450" s="2">
        <f t="shared" si="1711"/>
        <v>0</v>
      </c>
      <c r="R2450" s="2">
        <f t="shared" si="1711"/>
        <v>0</v>
      </c>
      <c r="S2450" s="2">
        <f t="shared" si="1711"/>
        <v>20898.939999999999</v>
      </c>
      <c r="T2450" s="2">
        <f t="shared" si="1711"/>
        <v>0</v>
      </c>
      <c r="U2450" s="2">
        <f t="shared" si="1711"/>
        <v>0</v>
      </c>
      <c r="V2450" s="2">
        <f t="shared" si="1711"/>
        <v>0</v>
      </c>
      <c r="W2450" s="2">
        <f t="shared" si="1711"/>
        <v>899.82</v>
      </c>
      <c r="X2450" s="2">
        <f t="shared" si="1711"/>
        <v>21798.76</v>
      </c>
      <c r="Y2450" s="2">
        <f t="shared" si="1711"/>
        <v>0</v>
      </c>
      <c r="Z2450" s="2">
        <f t="shared" si="1711"/>
        <v>0</v>
      </c>
    </row>
    <row r="2451" spans="1:26" hidden="1" outlineLevel="4" collapsed="1" x14ac:dyDescent="0.25">
      <c r="F2451" s="3"/>
      <c r="G2451" s="103" t="s">
        <v>684</v>
      </c>
      <c r="H2451" s="3"/>
      <c r="I2451" s="100"/>
      <c r="J2451" s="3"/>
      <c r="K2451" s="101"/>
      <c r="O2451" s="2">
        <f t="shared" ref="O2451:Z2451" si="1712">SUBTOTAL(9,O2430:O2447)</f>
        <v>28986.26</v>
      </c>
      <c r="P2451" s="2">
        <f t="shared" si="1712"/>
        <v>28683.079999999998</v>
      </c>
      <c r="Q2451" s="2">
        <f t="shared" si="1712"/>
        <v>0</v>
      </c>
      <c r="R2451" s="2">
        <f t="shared" si="1712"/>
        <v>1583.4</v>
      </c>
      <c r="S2451" s="2">
        <f t="shared" si="1712"/>
        <v>24220.25</v>
      </c>
      <c r="T2451" s="2">
        <f t="shared" si="1712"/>
        <v>481.4</v>
      </c>
      <c r="U2451" s="2">
        <f t="shared" si="1712"/>
        <v>0</v>
      </c>
      <c r="V2451" s="2">
        <f t="shared" si="1712"/>
        <v>1496.4</v>
      </c>
      <c r="W2451" s="2">
        <f t="shared" si="1712"/>
        <v>899.82</v>
      </c>
      <c r="X2451" s="2">
        <f t="shared" si="1712"/>
        <v>28681.269999999997</v>
      </c>
      <c r="Y2451" s="2">
        <f t="shared" si="1712"/>
        <v>0</v>
      </c>
      <c r="Z2451" s="2">
        <f t="shared" si="1712"/>
        <v>1.8099999999999454</v>
      </c>
    </row>
    <row r="2452" spans="1:26" hidden="1" outlineLevel="7" x14ac:dyDescent="0.25">
      <c r="A2452" s="1" t="s">
        <v>415</v>
      </c>
      <c r="B2452" s="1">
        <v>4</v>
      </c>
      <c r="C2452" s="1" t="s">
        <v>109</v>
      </c>
      <c r="D2452" s="1" t="s">
        <v>165</v>
      </c>
      <c r="E2452" s="1" t="s">
        <v>166</v>
      </c>
      <c r="F2452" s="3">
        <v>5</v>
      </c>
      <c r="G2452" t="s">
        <v>428</v>
      </c>
      <c r="H2452" s="3">
        <v>51</v>
      </c>
      <c r="I2452" t="s">
        <v>452</v>
      </c>
      <c r="J2452" s="3">
        <v>515</v>
      </c>
      <c r="K2452" s="10" t="s">
        <v>533</v>
      </c>
      <c r="L2452" s="1">
        <v>51501</v>
      </c>
      <c r="M2452" s="1">
        <v>9997</v>
      </c>
      <c r="N2452" s="1" t="s">
        <v>67</v>
      </c>
      <c r="O2452" s="2">
        <v>0</v>
      </c>
      <c r="P2452" s="2">
        <v>2907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2906.96</v>
      </c>
      <c r="X2452" s="2">
        <f>SUM(Q2452:W2452)</f>
        <v>2906.96</v>
      </c>
      <c r="Y2452" s="2">
        <v>0</v>
      </c>
      <c r="Z2452" s="2">
        <f>+P2452-X2452-Y2452</f>
        <v>3.999999999996362E-2</v>
      </c>
    </row>
    <row r="2453" spans="1:26" hidden="1" outlineLevel="7" x14ac:dyDescent="0.25">
      <c r="F2453" s="3"/>
      <c r="G2453" s="100"/>
      <c r="H2453" s="3"/>
      <c r="I2453" s="100"/>
      <c r="J2453" s="3"/>
      <c r="K2453" s="101"/>
      <c r="N2453" s="102" t="s">
        <v>852</v>
      </c>
      <c r="O2453" s="2">
        <f t="shared" ref="O2453:Z2453" si="1713">SUBTOTAL(9,O2452:O2452)</f>
        <v>0</v>
      </c>
      <c r="P2453" s="2">
        <f t="shared" si="1713"/>
        <v>2907</v>
      </c>
      <c r="Q2453" s="2">
        <f t="shared" si="1713"/>
        <v>0</v>
      </c>
      <c r="R2453" s="2">
        <f t="shared" si="1713"/>
        <v>0</v>
      </c>
      <c r="S2453" s="2">
        <f t="shared" si="1713"/>
        <v>0</v>
      </c>
      <c r="T2453" s="2">
        <f t="shared" si="1713"/>
        <v>0</v>
      </c>
      <c r="U2453" s="2">
        <f t="shared" si="1713"/>
        <v>0</v>
      </c>
      <c r="V2453" s="2">
        <f t="shared" si="1713"/>
        <v>0</v>
      </c>
      <c r="W2453" s="2">
        <f t="shared" si="1713"/>
        <v>2906.96</v>
      </c>
      <c r="X2453" s="2">
        <f t="shared" si="1713"/>
        <v>2906.96</v>
      </c>
      <c r="Y2453" s="2">
        <f t="shared" si="1713"/>
        <v>0</v>
      </c>
      <c r="Z2453" s="2">
        <f t="shared" si="1713"/>
        <v>3.999999999996362E-2</v>
      </c>
    </row>
    <row r="2454" spans="1:26" hidden="1" outlineLevel="6" collapsed="1" x14ac:dyDescent="0.25">
      <c r="F2454" s="3"/>
      <c r="G2454" s="100"/>
      <c r="H2454" s="3"/>
      <c r="I2454" s="100"/>
      <c r="J2454" s="3"/>
      <c r="K2454" s="104" t="s">
        <v>755</v>
      </c>
      <c r="O2454" s="2">
        <f t="shared" ref="O2454:Z2454" si="1714">SUBTOTAL(9,O2452:O2452)</f>
        <v>0</v>
      </c>
      <c r="P2454" s="2">
        <f t="shared" si="1714"/>
        <v>2907</v>
      </c>
      <c r="Q2454" s="2">
        <f t="shared" si="1714"/>
        <v>0</v>
      </c>
      <c r="R2454" s="2">
        <f t="shared" si="1714"/>
        <v>0</v>
      </c>
      <c r="S2454" s="2">
        <f t="shared" si="1714"/>
        <v>0</v>
      </c>
      <c r="T2454" s="2">
        <f t="shared" si="1714"/>
        <v>0</v>
      </c>
      <c r="U2454" s="2">
        <f t="shared" si="1714"/>
        <v>0</v>
      </c>
      <c r="V2454" s="2">
        <f t="shared" si="1714"/>
        <v>0</v>
      </c>
      <c r="W2454" s="2">
        <f t="shared" si="1714"/>
        <v>2906.96</v>
      </c>
      <c r="X2454" s="2">
        <f t="shared" si="1714"/>
        <v>2906.96</v>
      </c>
      <c r="Y2454" s="2">
        <f t="shared" si="1714"/>
        <v>0</v>
      </c>
      <c r="Z2454" s="2">
        <f t="shared" si="1714"/>
        <v>3.999999999996362E-2</v>
      </c>
    </row>
    <row r="2455" spans="1:26" hidden="1" outlineLevel="5" collapsed="1" x14ac:dyDescent="0.25">
      <c r="F2455" s="3"/>
      <c r="G2455" s="100"/>
      <c r="H2455" s="3"/>
      <c r="I2455" s="103" t="s">
        <v>704</v>
      </c>
      <c r="J2455" s="3"/>
      <c r="K2455" s="101"/>
      <c r="O2455" s="2">
        <f t="shared" ref="O2455:Z2455" si="1715">SUBTOTAL(9,O2452:O2452)</f>
        <v>0</v>
      </c>
      <c r="P2455" s="2">
        <f t="shared" si="1715"/>
        <v>2907</v>
      </c>
      <c r="Q2455" s="2">
        <f t="shared" si="1715"/>
        <v>0</v>
      </c>
      <c r="R2455" s="2">
        <f t="shared" si="1715"/>
        <v>0</v>
      </c>
      <c r="S2455" s="2">
        <f t="shared" si="1715"/>
        <v>0</v>
      </c>
      <c r="T2455" s="2">
        <f t="shared" si="1715"/>
        <v>0</v>
      </c>
      <c r="U2455" s="2">
        <f t="shared" si="1715"/>
        <v>0</v>
      </c>
      <c r="V2455" s="2">
        <f t="shared" si="1715"/>
        <v>0</v>
      </c>
      <c r="W2455" s="2">
        <f t="shared" si="1715"/>
        <v>2906.96</v>
      </c>
      <c r="X2455" s="2">
        <f t="shared" si="1715"/>
        <v>2906.96</v>
      </c>
      <c r="Y2455" s="2">
        <f t="shared" si="1715"/>
        <v>0</v>
      </c>
      <c r="Z2455" s="2">
        <f t="shared" si="1715"/>
        <v>3.999999999996362E-2</v>
      </c>
    </row>
    <row r="2456" spans="1:26" hidden="1" outlineLevel="4" collapsed="1" x14ac:dyDescent="0.25">
      <c r="F2456" s="3"/>
      <c r="G2456" s="103" t="s">
        <v>686</v>
      </c>
      <c r="H2456" s="3"/>
      <c r="I2456" s="100"/>
      <c r="J2456" s="3"/>
      <c r="K2456" s="101"/>
      <c r="O2456" s="2">
        <f t="shared" ref="O2456:Z2456" si="1716">SUBTOTAL(9,O2452:O2452)</f>
        <v>0</v>
      </c>
      <c r="P2456" s="2">
        <f t="shared" si="1716"/>
        <v>2907</v>
      </c>
      <c r="Q2456" s="2">
        <f t="shared" si="1716"/>
        <v>0</v>
      </c>
      <c r="R2456" s="2">
        <f t="shared" si="1716"/>
        <v>0</v>
      </c>
      <c r="S2456" s="2">
        <f t="shared" si="1716"/>
        <v>0</v>
      </c>
      <c r="T2456" s="2">
        <f t="shared" si="1716"/>
        <v>0</v>
      </c>
      <c r="U2456" s="2">
        <f t="shared" si="1716"/>
        <v>0</v>
      </c>
      <c r="V2456" s="2">
        <f t="shared" si="1716"/>
        <v>0</v>
      </c>
      <c r="W2456" s="2">
        <f t="shared" si="1716"/>
        <v>2906.96</v>
      </c>
      <c r="X2456" s="2">
        <f t="shared" si="1716"/>
        <v>2906.96</v>
      </c>
      <c r="Y2456" s="2">
        <f t="shared" si="1716"/>
        <v>0</v>
      </c>
      <c r="Z2456" s="2">
        <f t="shared" si="1716"/>
        <v>3.999999999996362E-2</v>
      </c>
    </row>
    <row r="2457" spans="1:26" hidden="1" outlineLevel="3" collapsed="1" x14ac:dyDescent="0.25">
      <c r="E2457" s="102" t="s">
        <v>580</v>
      </c>
      <c r="F2457" s="3"/>
      <c r="G2457" s="100"/>
      <c r="H2457" s="3"/>
      <c r="I2457" s="100"/>
      <c r="J2457" s="3"/>
      <c r="K2457" s="101"/>
      <c r="O2457" s="2">
        <f t="shared" ref="O2457:Z2457" si="1717">SUBTOTAL(9,O2359:O2452)</f>
        <v>2446242.44</v>
      </c>
      <c r="P2457" s="2">
        <f t="shared" si="1717"/>
        <v>2474797.19</v>
      </c>
      <c r="Q2457" s="2">
        <f t="shared" si="1717"/>
        <v>183922.4</v>
      </c>
      <c r="R2457" s="2">
        <f t="shared" si="1717"/>
        <v>167706.91</v>
      </c>
      <c r="S2457" s="2">
        <f t="shared" si="1717"/>
        <v>331742.01000000007</v>
      </c>
      <c r="T2457" s="2">
        <f t="shared" si="1717"/>
        <v>137377.9</v>
      </c>
      <c r="U2457" s="2">
        <f t="shared" si="1717"/>
        <v>191199.41</v>
      </c>
      <c r="V2457" s="2">
        <f t="shared" si="1717"/>
        <v>161101.09999999995</v>
      </c>
      <c r="W2457" s="2">
        <f t="shared" si="1717"/>
        <v>202800.84999999998</v>
      </c>
      <c r="X2457" s="2">
        <f t="shared" si="1717"/>
        <v>1375850.58</v>
      </c>
      <c r="Y2457" s="2">
        <f t="shared" si="1717"/>
        <v>81591.199999999997</v>
      </c>
      <c r="Z2457" s="2">
        <f t="shared" si="1717"/>
        <v>1017355.4099999998</v>
      </c>
    </row>
    <row r="2458" spans="1:26" hidden="1" outlineLevel="7" x14ac:dyDescent="0.25">
      <c r="A2458" s="1" t="s">
        <v>415</v>
      </c>
      <c r="B2458" s="1">
        <v>4</v>
      </c>
      <c r="C2458" s="1" t="s">
        <v>109</v>
      </c>
      <c r="D2458" s="1" t="s">
        <v>167</v>
      </c>
      <c r="E2458" s="1" t="s">
        <v>168</v>
      </c>
      <c r="F2458" s="3">
        <v>1</v>
      </c>
      <c r="G2458" t="s">
        <v>424</v>
      </c>
      <c r="H2458" s="3">
        <v>11</v>
      </c>
      <c r="I2458" t="s">
        <v>429</v>
      </c>
      <c r="J2458" s="3">
        <v>113</v>
      </c>
      <c r="K2458" s="10" t="s">
        <v>457</v>
      </c>
      <c r="L2458" s="1">
        <v>11301</v>
      </c>
      <c r="M2458" s="1">
        <v>1001</v>
      </c>
      <c r="N2458" s="1" t="s">
        <v>16</v>
      </c>
      <c r="O2458" s="2">
        <v>420128.64</v>
      </c>
      <c r="P2458" s="2">
        <v>420128.64</v>
      </c>
      <c r="Q2458" s="2">
        <v>24422.84</v>
      </c>
      <c r="R2458" s="2">
        <v>24639.14</v>
      </c>
      <c r="S2458" s="2">
        <v>30883.49</v>
      </c>
      <c r="T2458" s="2">
        <v>25977.279999999999</v>
      </c>
      <c r="U2458" s="2">
        <v>25969.279999999999</v>
      </c>
      <c r="V2458" s="2">
        <v>25444.63</v>
      </c>
      <c r="W2458" s="2">
        <v>26184.14</v>
      </c>
      <c r="X2458" s="2">
        <f>SUM(Q2458:W2458)</f>
        <v>183520.8</v>
      </c>
      <c r="Y2458" s="2">
        <v>0</v>
      </c>
      <c r="Z2458" s="2">
        <f>+P2458-X2458-Y2458</f>
        <v>236607.84000000003</v>
      </c>
    </row>
    <row r="2459" spans="1:26" hidden="1" outlineLevel="7" x14ac:dyDescent="0.25">
      <c r="F2459" s="3"/>
      <c r="G2459" s="100"/>
      <c r="H2459" s="3"/>
      <c r="I2459" s="100"/>
      <c r="J2459" s="3"/>
      <c r="K2459" s="101"/>
      <c r="N2459" s="102" t="s">
        <v>803</v>
      </c>
      <c r="O2459" s="2">
        <f t="shared" ref="O2459:Z2459" si="1718">SUBTOTAL(9,O2458:O2458)</f>
        <v>420128.64</v>
      </c>
      <c r="P2459" s="2">
        <f t="shared" si="1718"/>
        <v>420128.64</v>
      </c>
      <c r="Q2459" s="2">
        <f t="shared" si="1718"/>
        <v>24422.84</v>
      </c>
      <c r="R2459" s="2">
        <f t="shared" si="1718"/>
        <v>24639.14</v>
      </c>
      <c r="S2459" s="2">
        <f t="shared" si="1718"/>
        <v>30883.49</v>
      </c>
      <c r="T2459" s="2">
        <f t="shared" si="1718"/>
        <v>25977.279999999999</v>
      </c>
      <c r="U2459" s="2">
        <f t="shared" si="1718"/>
        <v>25969.279999999999</v>
      </c>
      <c r="V2459" s="2">
        <f t="shared" si="1718"/>
        <v>25444.63</v>
      </c>
      <c r="W2459" s="2">
        <f t="shared" si="1718"/>
        <v>26184.14</v>
      </c>
      <c r="X2459" s="2">
        <f t="shared" si="1718"/>
        <v>183520.8</v>
      </c>
      <c r="Y2459" s="2">
        <f t="shared" si="1718"/>
        <v>0</v>
      </c>
      <c r="Z2459" s="2">
        <f t="shared" si="1718"/>
        <v>236607.84000000003</v>
      </c>
    </row>
    <row r="2460" spans="1:26" hidden="1" outlineLevel="7" x14ac:dyDescent="0.25">
      <c r="A2460" s="1" t="s">
        <v>415</v>
      </c>
      <c r="B2460" s="1">
        <v>4</v>
      </c>
      <c r="C2460" s="1" t="s">
        <v>109</v>
      </c>
      <c r="D2460" s="1" t="s">
        <v>167</v>
      </c>
      <c r="E2460" s="1" t="s">
        <v>168</v>
      </c>
      <c r="F2460" s="3">
        <v>1</v>
      </c>
      <c r="G2460" t="s">
        <v>424</v>
      </c>
      <c r="H2460" s="3">
        <v>11</v>
      </c>
      <c r="I2460" t="s">
        <v>429</v>
      </c>
      <c r="J2460" s="3">
        <v>113</v>
      </c>
      <c r="K2460" s="10" t="s">
        <v>457</v>
      </c>
      <c r="L2460" s="1">
        <v>11302</v>
      </c>
      <c r="M2460" s="1">
        <v>1030</v>
      </c>
      <c r="N2460" s="1" t="s">
        <v>92</v>
      </c>
      <c r="O2460" s="2">
        <v>345008.16</v>
      </c>
      <c r="P2460" s="2">
        <v>345008.16</v>
      </c>
      <c r="Q2460" s="2">
        <v>31533.86</v>
      </c>
      <c r="R2460" s="2">
        <v>32946.79</v>
      </c>
      <c r="S2460" s="2">
        <v>32642.28</v>
      </c>
      <c r="T2460" s="2">
        <v>32401.42</v>
      </c>
      <c r="U2460" s="2">
        <v>32186.55</v>
      </c>
      <c r="V2460" s="2">
        <v>31361.1</v>
      </c>
      <c r="W2460" s="2">
        <v>31236.17</v>
      </c>
      <c r="X2460" s="2">
        <f>SUM(Q2460:W2460)</f>
        <v>224308.16999999998</v>
      </c>
      <c r="Y2460" s="2">
        <v>0</v>
      </c>
      <c r="Z2460" s="2">
        <f>+P2460-X2460-Y2460</f>
        <v>120699.98999999999</v>
      </c>
    </row>
    <row r="2461" spans="1:26" hidden="1" outlineLevel="7" x14ac:dyDescent="0.25">
      <c r="F2461" s="3"/>
      <c r="G2461" s="100"/>
      <c r="H2461" s="3"/>
      <c r="I2461" s="100"/>
      <c r="J2461" s="3"/>
      <c r="K2461" s="101"/>
      <c r="N2461" s="102" t="s">
        <v>865</v>
      </c>
      <c r="O2461" s="2">
        <f t="shared" ref="O2461:Z2461" si="1719">SUBTOTAL(9,O2460:O2460)</f>
        <v>345008.16</v>
      </c>
      <c r="P2461" s="2">
        <f t="shared" si="1719"/>
        <v>345008.16</v>
      </c>
      <c r="Q2461" s="2">
        <f t="shared" si="1719"/>
        <v>31533.86</v>
      </c>
      <c r="R2461" s="2">
        <f t="shared" si="1719"/>
        <v>32946.79</v>
      </c>
      <c r="S2461" s="2">
        <f t="shared" si="1719"/>
        <v>32642.28</v>
      </c>
      <c r="T2461" s="2">
        <f t="shared" si="1719"/>
        <v>32401.42</v>
      </c>
      <c r="U2461" s="2">
        <f t="shared" si="1719"/>
        <v>32186.55</v>
      </c>
      <c r="V2461" s="2">
        <f t="shared" si="1719"/>
        <v>31361.1</v>
      </c>
      <c r="W2461" s="2">
        <f t="shared" si="1719"/>
        <v>31236.17</v>
      </c>
      <c r="X2461" s="2">
        <f t="shared" si="1719"/>
        <v>224308.16999999998</v>
      </c>
      <c r="Y2461" s="2">
        <f t="shared" si="1719"/>
        <v>0</v>
      </c>
      <c r="Z2461" s="2">
        <f t="shared" si="1719"/>
        <v>120699.98999999999</v>
      </c>
    </row>
    <row r="2462" spans="1:26" hidden="1" outlineLevel="6" collapsed="1" x14ac:dyDescent="0.25">
      <c r="F2462" s="3"/>
      <c r="G2462" s="100"/>
      <c r="H2462" s="3"/>
      <c r="I2462" s="100"/>
      <c r="J2462" s="3"/>
      <c r="K2462" s="104" t="s">
        <v>715</v>
      </c>
      <c r="O2462" s="2">
        <f t="shared" ref="O2462:Z2462" si="1720">SUBTOTAL(9,O2458:O2460)</f>
        <v>765136.8</v>
      </c>
      <c r="P2462" s="2">
        <f t="shared" si="1720"/>
        <v>765136.8</v>
      </c>
      <c r="Q2462" s="2">
        <f t="shared" si="1720"/>
        <v>55956.7</v>
      </c>
      <c r="R2462" s="2">
        <f t="shared" si="1720"/>
        <v>57585.93</v>
      </c>
      <c r="S2462" s="2">
        <f t="shared" si="1720"/>
        <v>63525.770000000004</v>
      </c>
      <c r="T2462" s="2">
        <f t="shared" si="1720"/>
        <v>58378.7</v>
      </c>
      <c r="U2462" s="2">
        <f t="shared" si="1720"/>
        <v>58155.83</v>
      </c>
      <c r="V2462" s="2">
        <f t="shared" si="1720"/>
        <v>56805.729999999996</v>
      </c>
      <c r="W2462" s="2">
        <f t="shared" si="1720"/>
        <v>57420.31</v>
      </c>
      <c r="X2462" s="2">
        <f t="shared" si="1720"/>
        <v>407828.97</v>
      </c>
      <c r="Y2462" s="2">
        <f t="shared" si="1720"/>
        <v>0</v>
      </c>
      <c r="Z2462" s="2">
        <f t="shared" si="1720"/>
        <v>357307.83</v>
      </c>
    </row>
    <row r="2463" spans="1:26" hidden="1" outlineLevel="5" collapsed="1" x14ac:dyDescent="0.25">
      <c r="F2463" s="3"/>
      <c r="G2463" s="100"/>
      <c r="H2463" s="3"/>
      <c r="I2463" s="103" t="s">
        <v>687</v>
      </c>
      <c r="J2463" s="3"/>
      <c r="K2463" s="101"/>
      <c r="O2463" s="2">
        <f t="shared" ref="O2463:Z2463" si="1721">SUBTOTAL(9,O2458:O2460)</f>
        <v>765136.8</v>
      </c>
      <c r="P2463" s="2">
        <f t="shared" si="1721"/>
        <v>765136.8</v>
      </c>
      <c r="Q2463" s="2">
        <f t="shared" si="1721"/>
        <v>55956.7</v>
      </c>
      <c r="R2463" s="2">
        <f t="shared" si="1721"/>
        <v>57585.93</v>
      </c>
      <c r="S2463" s="2">
        <f t="shared" si="1721"/>
        <v>63525.770000000004</v>
      </c>
      <c r="T2463" s="2">
        <f t="shared" si="1721"/>
        <v>58378.7</v>
      </c>
      <c r="U2463" s="2">
        <f t="shared" si="1721"/>
        <v>58155.83</v>
      </c>
      <c r="V2463" s="2">
        <f t="shared" si="1721"/>
        <v>56805.729999999996</v>
      </c>
      <c r="W2463" s="2">
        <f t="shared" si="1721"/>
        <v>57420.31</v>
      </c>
      <c r="X2463" s="2">
        <f t="shared" si="1721"/>
        <v>407828.97</v>
      </c>
      <c r="Y2463" s="2">
        <f t="shared" si="1721"/>
        <v>0</v>
      </c>
      <c r="Z2463" s="2">
        <f t="shared" si="1721"/>
        <v>357307.83</v>
      </c>
    </row>
    <row r="2464" spans="1:26" hidden="1" outlineLevel="7" x14ac:dyDescent="0.25">
      <c r="A2464" s="1" t="s">
        <v>415</v>
      </c>
      <c r="B2464" s="1">
        <v>4</v>
      </c>
      <c r="C2464" s="1" t="s">
        <v>109</v>
      </c>
      <c r="D2464" s="1" t="s">
        <v>167</v>
      </c>
      <c r="E2464" s="1" t="s">
        <v>168</v>
      </c>
      <c r="F2464" s="3">
        <v>1</v>
      </c>
      <c r="G2464" t="s">
        <v>424</v>
      </c>
      <c r="H2464" s="3">
        <v>12</v>
      </c>
      <c r="I2464" t="s">
        <v>430</v>
      </c>
      <c r="J2464" s="3">
        <v>121</v>
      </c>
      <c r="K2464" s="10" t="s">
        <v>458</v>
      </c>
      <c r="L2464" s="1">
        <v>12101</v>
      </c>
      <c r="M2464" s="1">
        <v>1007</v>
      </c>
      <c r="N2464" s="1" t="s">
        <v>66</v>
      </c>
      <c r="O2464" s="2">
        <v>78263.520000000004</v>
      </c>
      <c r="P2464" s="2">
        <v>78263.520000000004</v>
      </c>
      <c r="Q2464" s="2">
        <v>3210.4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f>SUM(Q2464:W2464)</f>
        <v>3210.4</v>
      </c>
      <c r="Y2464" s="2">
        <v>14800.000000000007</v>
      </c>
      <c r="Z2464" s="2">
        <f>+P2464-X2464-Y2464</f>
        <v>60253.120000000003</v>
      </c>
    </row>
    <row r="2465" spans="1:26" hidden="1" outlineLevel="7" x14ac:dyDescent="0.25">
      <c r="F2465" s="3"/>
      <c r="G2465" s="100"/>
      <c r="H2465" s="3"/>
      <c r="I2465" s="100"/>
      <c r="J2465" s="3"/>
      <c r="K2465" s="101"/>
      <c r="N2465" s="102" t="s">
        <v>851</v>
      </c>
      <c r="O2465" s="2">
        <f t="shared" ref="O2465:Z2465" si="1722">SUBTOTAL(9,O2464:O2464)</f>
        <v>78263.520000000004</v>
      </c>
      <c r="P2465" s="2">
        <f t="shared" si="1722"/>
        <v>78263.520000000004</v>
      </c>
      <c r="Q2465" s="2">
        <f t="shared" si="1722"/>
        <v>3210.4</v>
      </c>
      <c r="R2465" s="2">
        <f t="shared" si="1722"/>
        <v>0</v>
      </c>
      <c r="S2465" s="2">
        <f t="shared" si="1722"/>
        <v>0</v>
      </c>
      <c r="T2465" s="2">
        <f t="shared" si="1722"/>
        <v>0</v>
      </c>
      <c r="U2465" s="2">
        <f t="shared" si="1722"/>
        <v>0</v>
      </c>
      <c r="V2465" s="2">
        <f t="shared" si="1722"/>
        <v>0</v>
      </c>
      <c r="W2465" s="2">
        <f t="shared" si="1722"/>
        <v>0</v>
      </c>
      <c r="X2465" s="2">
        <f t="shared" si="1722"/>
        <v>3210.4</v>
      </c>
      <c r="Y2465" s="2">
        <f t="shared" si="1722"/>
        <v>14800.000000000007</v>
      </c>
      <c r="Z2465" s="2">
        <f t="shared" si="1722"/>
        <v>60253.120000000003</v>
      </c>
    </row>
    <row r="2466" spans="1:26" hidden="1" outlineLevel="6" collapsed="1" x14ac:dyDescent="0.25">
      <c r="F2466" s="3"/>
      <c r="G2466" s="100"/>
      <c r="H2466" s="3"/>
      <c r="I2466" s="100"/>
      <c r="J2466" s="3"/>
      <c r="K2466" s="104" t="s">
        <v>754</v>
      </c>
      <c r="O2466" s="2">
        <f t="shared" ref="O2466:Z2466" si="1723">SUBTOTAL(9,O2464:O2464)</f>
        <v>78263.520000000004</v>
      </c>
      <c r="P2466" s="2">
        <f t="shared" si="1723"/>
        <v>78263.520000000004</v>
      </c>
      <c r="Q2466" s="2">
        <f t="shared" si="1723"/>
        <v>3210.4</v>
      </c>
      <c r="R2466" s="2">
        <f t="shared" si="1723"/>
        <v>0</v>
      </c>
      <c r="S2466" s="2">
        <f t="shared" si="1723"/>
        <v>0</v>
      </c>
      <c r="T2466" s="2">
        <f t="shared" si="1723"/>
        <v>0</v>
      </c>
      <c r="U2466" s="2">
        <f t="shared" si="1723"/>
        <v>0</v>
      </c>
      <c r="V2466" s="2">
        <f t="shared" si="1723"/>
        <v>0</v>
      </c>
      <c r="W2466" s="2">
        <f t="shared" si="1723"/>
        <v>0</v>
      </c>
      <c r="X2466" s="2">
        <f t="shared" si="1723"/>
        <v>3210.4</v>
      </c>
      <c r="Y2466" s="2">
        <f t="shared" si="1723"/>
        <v>14800.000000000007</v>
      </c>
      <c r="Z2466" s="2">
        <f t="shared" si="1723"/>
        <v>60253.120000000003</v>
      </c>
    </row>
    <row r="2467" spans="1:26" hidden="1" outlineLevel="5" collapsed="1" x14ac:dyDescent="0.25">
      <c r="F2467" s="3"/>
      <c r="G2467" s="100"/>
      <c r="H2467" s="3"/>
      <c r="I2467" s="103" t="s">
        <v>705</v>
      </c>
      <c r="J2467" s="3"/>
      <c r="K2467" s="101"/>
      <c r="O2467" s="2">
        <f t="shared" ref="O2467:Z2467" si="1724">SUBTOTAL(9,O2464:O2464)</f>
        <v>78263.520000000004</v>
      </c>
      <c r="P2467" s="2">
        <f t="shared" si="1724"/>
        <v>78263.520000000004</v>
      </c>
      <c r="Q2467" s="2">
        <f t="shared" si="1724"/>
        <v>3210.4</v>
      </c>
      <c r="R2467" s="2">
        <f t="shared" si="1724"/>
        <v>0</v>
      </c>
      <c r="S2467" s="2">
        <f t="shared" si="1724"/>
        <v>0</v>
      </c>
      <c r="T2467" s="2">
        <f t="shared" si="1724"/>
        <v>0</v>
      </c>
      <c r="U2467" s="2">
        <f t="shared" si="1724"/>
        <v>0</v>
      </c>
      <c r="V2467" s="2">
        <f t="shared" si="1724"/>
        <v>0</v>
      </c>
      <c r="W2467" s="2">
        <f t="shared" si="1724"/>
        <v>0</v>
      </c>
      <c r="X2467" s="2">
        <f t="shared" si="1724"/>
        <v>3210.4</v>
      </c>
      <c r="Y2467" s="2">
        <f t="shared" si="1724"/>
        <v>14800.000000000007</v>
      </c>
      <c r="Z2467" s="2">
        <f t="shared" si="1724"/>
        <v>60253.120000000003</v>
      </c>
    </row>
    <row r="2468" spans="1:26" hidden="1" outlineLevel="7" x14ac:dyDescent="0.25">
      <c r="A2468" s="1" t="s">
        <v>415</v>
      </c>
      <c r="B2468" s="1">
        <v>4</v>
      </c>
      <c r="C2468" s="1" t="s">
        <v>109</v>
      </c>
      <c r="D2468" s="1" t="s">
        <v>167</v>
      </c>
      <c r="E2468" s="1" t="s">
        <v>168</v>
      </c>
      <c r="F2468" s="3">
        <v>1</v>
      </c>
      <c r="G2468" t="s">
        <v>424</v>
      </c>
      <c r="H2468" s="3">
        <v>13</v>
      </c>
      <c r="I2468" t="s">
        <v>431</v>
      </c>
      <c r="J2468" s="3">
        <v>132</v>
      </c>
      <c r="K2468" s="10" t="s">
        <v>460</v>
      </c>
      <c r="L2468" s="1">
        <v>13201</v>
      </c>
      <c r="M2468" s="1">
        <v>1005</v>
      </c>
      <c r="N2468" s="1" t="s">
        <v>18</v>
      </c>
      <c r="O2468" s="2">
        <v>125665.67</v>
      </c>
      <c r="P2468" s="2">
        <v>125665.67</v>
      </c>
      <c r="Q2468" s="2">
        <v>0</v>
      </c>
      <c r="R2468" s="2">
        <v>6540.18</v>
      </c>
      <c r="S2468" s="2">
        <v>55929.78</v>
      </c>
      <c r="T2468" s="2">
        <v>0</v>
      </c>
      <c r="U2468" s="2">
        <v>0</v>
      </c>
      <c r="V2468" s="2">
        <v>0</v>
      </c>
      <c r="W2468" s="2">
        <v>0</v>
      </c>
      <c r="X2468" s="2">
        <f>SUM(Q2468:W2468)</f>
        <v>62469.96</v>
      </c>
      <c r="Y2468" s="2">
        <v>0</v>
      </c>
      <c r="Z2468" s="2">
        <f>+P2468-X2468-Y2468</f>
        <v>63195.71</v>
      </c>
    </row>
    <row r="2469" spans="1:26" hidden="1" outlineLevel="7" x14ac:dyDescent="0.25">
      <c r="F2469" s="3"/>
      <c r="G2469" s="100"/>
      <c r="H2469" s="3"/>
      <c r="I2469" s="100"/>
      <c r="J2469" s="3"/>
      <c r="K2469" s="101"/>
      <c r="N2469" s="102" t="s">
        <v>804</v>
      </c>
      <c r="O2469" s="2">
        <f t="shared" ref="O2469:Z2469" si="1725">SUBTOTAL(9,O2468:O2468)</f>
        <v>125665.67</v>
      </c>
      <c r="P2469" s="2">
        <f t="shared" si="1725"/>
        <v>125665.67</v>
      </c>
      <c r="Q2469" s="2">
        <f t="shared" si="1725"/>
        <v>0</v>
      </c>
      <c r="R2469" s="2">
        <f t="shared" si="1725"/>
        <v>6540.18</v>
      </c>
      <c r="S2469" s="2">
        <f t="shared" si="1725"/>
        <v>55929.78</v>
      </c>
      <c r="T2469" s="2">
        <f t="shared" si="1725"/>
        <v>0</v>
      </c>
      <c r="U2469" s="2">
        <f t="shared" si="1725"/>
        <v>0</v>
      </c>
      <c r="V2469" s="2">
        <f t="shared" si="1725"/>
        <v>0</v>
      </c>
      <c r="W2469" s="2">
        <f t="shared" si="1725"/>
        <v>0</v>
      </c>
      <c r="X2469" s="2">
        <f t="shared" si="1725"/>
        <v>62469.96</v>
      </c>
      <c r="Y2469" s="2">
        <f t="shared" si="1725"/>
        <v>0</v>
      </c>
      <c r="Z2469" s="2">
        <f t="shared" si="1725"/>
        <v>63195.71</v>
      </c>
    </row>
    <row r="2470" spans="1:26" hidden="1" outlineLevel="7" x14ac:dyDescent="0.25">
      <c r="A2470" s="1" t="s">
        <v>415</v>
      </c>
      <c r="B2470" s="1">
        <v>4</v>
      </c>
      <c r="C2470" s="1" t="s">
        <v>109</v>
      </c>
      <c r="D2470" s="1" t="s">
        <v>167</v>
      </c>
      <c r="E2470" s="1" t="s">
        <v>168</v>
      </c>
      <c r="F2470" s="3">
        <v>1</v>
      </c>
      <c r="G2470" t="s">
        <v>424</v>
      </c>
      <c r="H2470" s="3">
        <v>13</v>
      </c>
      <c r="I2470" t="s">
        <v>431</v>
      </c>
      <c r="J2470" s="3">
        <v>132</v>
      </c>
      <c r="K2470" s="10" t="s">
        <v>460</v>
      </c>
      <c r="L2470" s="1">
        <v>13202</v>
      </c>
      <c r="M2470" s="1">
        <v>1006</v>
      </c>
      <c r="N2470" s="1" t="s">
        <v>19</v>
      </c>
      <c r="O2470" s="2">
        <v>29363.8</v>
      </c>
      <c r="P2470" s="2">
        <v>29363.8</v>
      </c>
      <c r="Q2470" s="2">
        <v>0</v>
      </c>
      <c r="R2470" s="2">
        <v>48.33</v>
      </c>
      <c r="S2470" s="2">
        <v>13725.27</v>
      </c>
      <c r="T2470" s="2">
        <v>0</v>
      </c>
      <c r="U2470" s="2">
        <v>0</v>
      </c>
      <c r="V2470" s="2">
        <v>0</v>
      </c>
      <c r="W2470" s="2">
        <v>0</v>
      </c>
      <c r="X2470" s="2">
        <f>SUM(Q2470:W2470)</f>
        <v>13773.6</v>
      </c>
      <c r="Y2470" s="2">
        <v>0</v>
      </c>
      <c r="Z2470" s="2">
        <f>+P2470-X2470-Y2470</f>
        <v>15590.199999999999</v>
      </c>
    </row>
    <row r="2471" spans="1:26" hidden="1" outlineLevel="7" x14ac:dyDescent="0.25">
      <c r="F2471" s="3"/>
      <c r="G2471" s="100"/>
      <c r="H2471" s="3"/>
      <c r="I2471" s="100"/>
      <c r="J2471" s="3"/>
      <c r="K2471" s="101"/>
      <c r="N2471" s="102" t="s">
        <v>805</v>
      </c>
      <c r="O2471" s="2">
        <f t="shared" ref="O2471:Z2471" si="1726">SUBTOTAL(9,O2470:O2470)</f>
        <v>29363.8</v>
      </c>
      <c r="P2471" s="2">
        <f t="shared" si="1726"/>
        <v>29363.8</v>
      </c>
      <c r="Q2471" s="2">
        <f t="shared" si="1726"/>
        <v>0</v>
      </c>
      <c r="R2471" s="2">
        <f t="shared" si="1726"/>
        <v>48.33</v>
      </c>
      <c r="S2471" s="2">
        <f t="shared" si="1726"/>
        <v>13725.27</v>
      </c>
      <c r="T2471" s="2">
        <f t="shared" si="1726"/>
        <v>0</v>
      </c>
      <c r="U2471" s="2">
        <f t="shared" si="1726"/>
        <v>0</v>
      </c>
      <c r="V2471" s="2">
        <f t="shared" si="1726"/>
        <v>0</v>
      </c>
      <c r="W2471" s="2">
        <f t="shared" si="1726"/>
        <v>0</v>
      </c>
      <c r="X2471" s="2">
        <f t="shared" si="1726"/>
        <v>13773.6</v>
      </c>
      <c r="Y2471" s="2">
        <f t="shared" si="1726"/>
        <v>0</v>
      </c>
      <c r="Z2471" s="2">
        <f t="shared" si="1726"/>
        <v>15590.199999999999</v>
      </c>
    </row>
    <row r="2472" spans="1:26" hidden="1" outlineLevel="6" collapsed="1" x14ac:dyDescent="0.25">
      <c r="F2472" s="3"/>
      <c r="G2472" s="100"/>
      <c r="H2472" s="3"/>
      <c r="I2472" s="100"/>
      <c r="J2472" s="3"/>
      <c r="K2472" s="104" t="s">
        <v>716</v>
      </c>
      <c r="O2472" s="2">
        <f t="shared" ref="O2472:Z2472" si="1727">SUBTOTAL(9,O2468:O2470)</f>
        <v>155029.47</v>
      </c>
      <c r="P2472" s="2">
        <f t="shared" si="1727"/>
        <v>155029.47</v>
      </c>
      <c r="Q2472" s="2">
        <f t="shared" si="1727"/>
        <v>0</v>
      </c>
      <c r="R2472" s="2">
        <f t="shared" si="1727"/>
        <v>6588.51</v>
      </c>
      <c r="S2472" s="2">
        <f t="shared" si="1727"/>
        <v>69655.05</v>
      </c>
      <c r="T2472" s="2">
        <f t="shared" si="1727"/>
        <v>0</v>
      </c>
      <c r="U2472" s="2">
        <f t="shared" si="1727"/>
        <v>0</v>
      </c>
      <c r="V2472" s="2">
        <f t="shared" si="1727"/>
        <v>0</v>
      </c>
      <c r="W2472" s="2">
        <f t="shared" si="1727"/>
        <v>0</v>
      </c>
      <c r="X2472" s="2">
        <f t="shared" si="1727"/>
        <v>76243.56</v>
      </c>
      <c r="Y2472" s="2">
        <f t="shared" si="1727"/>
        <v>0</v>
      </c>
      <c r="Z2472" s="2">
        <f t="shared" si="1727"/>
        <v>78785.91</v>
      </c>
    </row>
    <row r="2473" spans="1:26" hidden="1" outlineLevel="5" collapsed="1" x14ac:dyDescent="0.25">
      <c r="F2473" s="3"/>
      <c r="G2473" s="100"/>
      <c r="H2473" s="3"/>
      <c r="I2473" s="103" t="s">
        <v>688</v>
      </c>
      <c r="J2473" s="3"/>
      <c r="K2473" s="101"/>
      <c r="O2473" s="2">
        <f t="shared" ref="O2473:Z2473" si="1728">SUBTOTAL(9,O2468:O2470)</f>
        <v>155029.47</v>
      </c>
      <c r="P2473" s="2">
        <f t="shared" si="1728"/>
        <v>155029.47</v>
      </c>
      <c r="Q2473" s="2">
        <f t="shared" si="1728"/>
        <v>0</v>
      </c>
      <c r="R2473" s="2">
        <f t="shared" si="1728"/>
        <v>6588.51</v>
      </c>
      <c r="S2473" s="2">
        <f t="shared" si="1728"/>
        <v>69655.05</v>
      </c>
      <c r="T2473" s="2">
        <f t="shared" si="1728"/>
        <v>0</v>
      </c>
      <c r="U2473" s="2">
        <f t="shared" si="1728"/>
        <v>0</v>
      </c>
      <c r="V2473" s="2">
        <f t="shared" si="1728"/>
        <v>0</v>
      </c>
      <c r="W2473" s="2">
        <f t="shared" si="1728"/>
        <v>0</v>
      </c>
      <c r="X2473" s="2">
        <f t="shared" si="1728"/>
        <v>76243.56</v>
      </c>
      <c r="Y2473" s="2">
        <f t="shared" si="1728"/>
        <v>0</v>
      </c>
      <c r="Z2473" s="2">
        <f t="shared" si="1728"/>
        <v>78785.91</v>
      </c>
    </row>
    <row r="2474" spans="1:26" hidden="1" outlineLevel="7" x14ac:dyDescent="0.25">
      <c r="A2474" s="1" t="s">
        <v>415</v>
      </c>
      <c r="B2474" s="1">
        <v>4</v>
      </c>
      <c r="C2474" s="1" t="s">
        <v>109</v>
      </c>
      <c r="D2474" s="1" t="s">
        <v>167</v>
      </c>
      <c r="E2474" s="1" t="s">
        <v>168</v>
      </c>
      <c r="F2474" s="3">
        <v>1</v>
      </c>
      <c r="G2474" t="s">
        <v>424</v>
      </c>
      <c r="H2474" s="3">
        <v>14</v>
      </c>
      <c r="I2474" t="s">
        <v>432</v>
      </c>
      <c r="J2474" s="3">
        <v>141</v>
      </c>
      <c r="K2474" s="10" t="s">
        <v>463</v>
      </c>
      <c r="L2474" s="1">
        <v>14101</v>
      </c>
      <c r="M2474" s="1">
        <v>2001</v>
      </c>
      <c r="N2474" s="1" t="s">
        <v>25</v>
      </c>
      <c r="O2474" s="2">
        <v>40511.519999999997</v>
      </c>
      <c r="P2474" s="2">
        <v>40511.519999999997</v>
      </c>
      <c r="Q2474" s="2">
        <v>3150.84</v>
      </c>
      <c r="R2474" s="2">
        <v>3269.08</v>
      </c>
      <c r="S2474" s="2">
        <v>3665.43</v>
      </c>
      <c r="T2474" s="2">
        <v>3278.34</v>
      </c>
      <c r="U2474" s="2">
        <v>3360.84</v>
      </c>
      <c r="V2474" s="2">
        <v>3311.34</v>
      </c>
      <c r="W2474" s="2">
        <v>3393.84</v>
      </c>
      <c r="X2474" s="2">
        <f>SUM(Q2474:W2474)</f>
        <v>23429.71</v>
      </c>
      <c r="Y2474" s="2">
        <v>0</v>
      </c>
      <c r="Z2474" s="2">
        <f>+P2474-X2474-Y2474</f>
        <v>17081.809999999998</v>
      </c>
    </row>
    <row r="2475" spans="1:26" hidden="1" outlineLevel="7" x14ac:dyDescent="0.25">
      <c r="F2475" s="3"/>
      <c r="G2475" s="100"/>
      <c r="H2475" s="3"/>
      <c r="I2475" s="100"/>
      <c r="J2475" s="3"/>
      <c r="K2475" s="101"/>
      <c r="N2475" s="102" t="s">
        <v>806</v>
      </c>
      <c r="O2475" s="2">
        <f t="shared" ref="O2475:Z2475" si="1729">SUBTOTAL(9,O2474:O2474)</f>
        <v>40511.519999999997</v>
      </c>
      <c r="P2475" s="2">
        <f t="shared" si="1729"/>
        <v>40511.519999999997</v>
      </c>
      <c r="Q2475" s="2">
        <f t="shared" si="1729"/>
        <v>3150.84</v>
      </c>
      <c r="R2475" s="2">
        <f t="shared" si="1729"/>
        <v>3269.08</v>
      </c>
      <c r="S2475" s="2">
        <f t="shared" si="1729"/>
        <v>3665.43</v>
      </c>
      <c r="T2475" s="2">
        <f t="shared" si="1729"/>
        <v>3278.34</v>
      </c>
      <c r="U2475" s="2">
        <f t="shared" si="1729"/>
        <v>3360.84</v>
      </c>
      <c r="V2475" s="2">
        <f t="shared" si="1729"/>
        <v>3311.34</v>
      </c>
      <c r="W2475" s="2">
        <f t="shared" si="1729"/>
        <v>3393.84</v>
      </c>
      <c r="X2475" s="2">
        <f t="shared" si="1729"/>
        <v>23429.71</v>
      </c>
      <c r="Y2475" s="2">
        <f t="shared" si="1729"/>
        <v>0</v>
      </c>
      <c r="Z2475" s="2">
        <f t="shared" si="1729"/>
        <v>17081.809999999998</v>
      </c>
    </row>
    <row r="2476" spans="1:26" hidden="1" outlineLevel="7" x14ac:dyDescent="0.25">
      <c r="A2476" s="1" t="s">
        <v>415</v>
      </c>
      <c r="B2476" s="1">
        <v>4</v>
      </c>
      <c r="C2476" s="1" t="s">
        <v>109</v>
      </c>
      <c r="D2476" s="1" t="s">
        <v>167</v>
      </c>
      <c r="E2476" s="1" t="s">
        <v>168</v>
      </c>
      <c r="F2476" s="3">
        <v>1</v>
      </c>
      <c r="G2476" t="s">
        <v>424</v>
      </c>
      <c r="H2476" s="3">
        <v>14</v>
      </c>
      <c r="I2476" t="s">
        <v>432</v>
      </c>
      <c r="J2476" s="3">
        <v>141</v>
      </c>
      <c r="K2476" s="10" t="s">
        <v>463</v>
      </c>
      <c r="L2476" s="1">
        <v>14102</v>
      </c>
      <c r="M2476" s="1">
        <v>2012</v>
      </c>
      <c r="N2476" s="1" t="s">
        <v>26</v>
      </c>
      <c r="O2476" s="2">
        <v>3682.8</v>
      </c>
      <c r="P2476" s="2">
        <v>3682.8</v>
      </c>
      <c r="Q2476" s="2">
        <v>286.44</v>
      </c>
      <c r="R2476" s="2">
        <v>297.19</v>
      </c>
      <c r="S2476" s="2">
        <v>333.27</v>
      </c>
      <c r="T2476" s="2">
        <v>298.08</v>
      </c>
      <c r="U2476" s="2">
        <v>305.58</v>
      </c>
      <c r="V2476" s="2">
        <v>301.08</v>
      </c>
      <c r="W2476" s="2">
        <v>308.58</v>
      </c>
      <c r="X2476" s="2">
        <f>SUM(Q2476:W2476)</f>
        <v>2130.2199999999998</v>
      </c>
      <c r="Y2476" s="2">
        <v>0</v>
      </c>
      <c r="Z2476" s="2">
        <f>+P2476-X2476-Y2476</f>
        <v>1552.5800000000004</v>
      </c>
    </row>
    <row r="2477" spans="1:26" hidden="1" outlineLevel="7" x14ac:dyDescent="0.25">
      <c r="F2477" s="3"/>
      <c r="G2477" s="100"/>
      <c r="H2477" s="3"/>
      <c r="I2477" s="100"/>
      <c r="J2477" s="3"/>
      <c r="K2477" s="101"/>
      <c r="N2477" s="102" t="s">
        <v>807</v>
      </c>
      <c r="O2477" s="2">
        <f t="shared" ref="O2477:Z2477" si="1730">SUBTOTAL(9,O2476:O2476)</f>
        <v>3682.8</v>
      </c>
      <c r="P2477" s="2">
        <f t="shared" si="1730"/>
        <v>3682.8</v>
      </c>
      <c r="Q2477" s="2">
        <f t="shared" si="1730"/>
        <v>286.44</v>
      </c>
      <c r="R2477" s="2">
        <f t="shared" si="1730"/>
        <v>297.19</v>
      </c>
      <c r="S2477" s="2">
        <f t="shared" si="1730"/>
        <v>333.27</v>
      </c>
      <c r="T2477" s="2">
        <f t="shared" si="1730"/>
        <v>298.08</v>
      </c>
      <c r="U2477" s="2">
        <f t="shared" si="1730"/>
        <v>305.58</v>
      </c>
      <c r="V2477" s="2">
        <f t="shared" si="1730"/>
        <v>301.08</v>
      </c>
      <c r="W2477" s="2">
        <f t="shared" si="1730"/>
        <v>308.58</v>
      </c>
      <c r="X2477" s="2">
        <f t="shared" si="1730"/>
        <v>2130.2199999999998</v>
      </c>
      <c r="Y2477" s="2">
        <f t="shared" si="1730"/>
        <v>0</v>
      </c>
      <c r="Z2477" s="2">
        <f t="shared" si="1730"/>
        <v>1552.5800000000004</v>
      </c>
    </row>
    <row r="2478" spans="1:26" hidden="1" outlineLevel="7" x14ac:dyDescent="0.25">
      <c r="A2478" s="1" t="s">
        <v>415</v>
      </c>
      <c r="B2478" s="1">
        <v>4</v>
      </c>
      <c r="C2478" s="1" t="s">
        <v>109</v>
      </c>
      <c r="D2478" s="1" t="s">
        <v>167</v>
      </c>
      <c r="E2478" s="1" t="s">
        <v>168</v>
      </c>
      <c r="F2478" s="3">
        <v>1</v>
      </c>
      <c r="G2478" t="s">
        <v>424</v>
      </c>
      <c r="H2478" s="3">
        <v>14</v>
      </c>
      <c r="I2478" t="s">
        <v>432</v>
      </c>
      <c r="J2478" s="3">
        <v>141</v>
      </c>
      <c r="K2478" s="10" t="s">
        <v>463</v>
      </c>
      <c r="L2478" s="1">
        <v>14103</v>
      </c>
      <c r="M2478" s="1">
        <v>2014</v>
      </c>
      <c r="N2478" s="1" t="s">
        <v>28</v>
      </c>
      <c r="O2478" s="2">
        <v>7365.84</v>
      </c>
      <c r="P2478" s="2">
        <v>7365.84</v>
      </c>
      <c r="Q2478" s="2">
        <v>572.88</v>
      </c>
      <c r="R2478" s="2">
        <v>594.38</v>
      </c>
      <c r="S2478" s="2">
        <v>666.54</v>
      </c>
      <c r="T2478" s="2">
        <v>596.16</v>
      </c>
      <c r="U2478" s="2">
        <v>611.16</v>
      </c>
      <c r="V2478" s="2">
        <v>602.16</v>
      </c>
      <c r="W2478" s="2">
        <v>617.16</v>
      </c>
      <c r="X2478" s="2">
        <f>SUM(Q2478:W2478)</f>
        <v>4260.4399999999996</v>
      </c>
      <c r="Y2478" s="2">
        <v>0</v>
      </c>
      <c r="Z2478" s="2">
        <f>+P2478-X2478-Y2478</f>
        <v>3105.4000000000005</v>
      </c>
    </row>
    <row r="2479" spans="1:26" hidden="1" outlineLevel="7" x14ac:dyDescent="0.25">
      <c r="F2479" s="3"/>
      <c r="G2479" s="100"/>
      <c r="H2479" s="3"/>
      <c r="I2479" s="100"/>
      <c r="J2479" s="3"/>
      <c r="K2479" s="101"/>
      <c r="N2479" s="102" t="s">
        <v>808</v>
      </c>
      <c r="O2479" s="2">
        <f t="shared" ref="O2479:Z2479" si="1731">SUBTOTAL(9,O2478:O2478)</f>
        <v>7365.84</v>
      </c>
      <c r="P2479" s="2">
        <f t="shared" si="1731"/>
        <v>7365.84</v>
      </c>
      <c r="Q2479" s="2">
        <f t="shared" si="1731"/>
        <v>572.88</v>
      </c>
      <c r="R2479" s="2">
        <f t="shared" si="1731"/>
        <v>594.38</v>
      </c>
      <c r="S2479" s="2">
        <f t="shared" si="1731"/>
        <v>666.54</v>
      </c>
      <c r="T2479" s="2">
        <f t="shared" si="1731"/>
        <v>596.16</v>
      </c>
      <c r="U2479" s="2">
        <f t="shared" si="1731"/>
        <v>611.16</v>
      </c>
      <c r="V2479" s="2">
        <f t="shared" si="1731"/>
        <v>602.16</v>
      </c>
      <c r="W2479" s="2">
        <f t="shared" si="1731"/>
        <v>617.16</v>
      </c>
      <c r="X2479" s="2">
        <f t="shared" si="1731"/>
        <v>4260.4399999999996</v>
      </c>
      <c r="Y2479" s="2">
        <f t="shared" si="1731"/>
        <v>0</v>
      </c>
      <c r="Z2479" s="2">
        <f t="shared" si="1731"/>
        <v>3105.4000000000005</v>
      </c>
    </row>
    <row r="2480" spans="1:26" hidden="1" outlineLevel="6" collapsed="1" x14ac:dyDescent="0.25">
      <c r="F2480" s="3"/>
      <c r="G2480" s="100"/>
      <c r="H2480" s="3"/>
      <c r="I2480" s="100"/>
      <c r="J2480" s="3"/>
      <c r="K2480" s="104" t="s">
        <v>717</v>
      </c>
      <c r="O2480" s="2">
        <f t="shared" ref="O2480:Z2480" si="1732">SUBTOTAL(9,O2474:O2478)</f>
        <v>51560.160000000003</v>
      </c>
      <c r="P2480" s="2">
        <f t="shared" si="1732"/>
        <v>51560.160000000003</v>
      </c>
      <c r="Q2480" s="2">
        <f t="shared" si="1732"/>
        <v>4010.1600000000003</v>
      </c>
      <c r="R2480" s="2">
        <f t="shared" si="1732"/>
        <v>4160.6499999999996</v>
      </c>
      <c r="S2480" s="2">
        <f t="shared" si="1732"/>
        <v>4665.24</v>
      </c>
      <c r="T2480" s="2">
        <f t="shared" si="1732"/>
        <v>4172.58</v>
      </c>
      <c r="U2480" s="2">
        <f t="shared" si="1732"/>
        <v>4277.58</v>
      </c>
      <c r="V2480" s="2">
        <f t="shared" si="1732"/>
        <v>4214.58</v>
      </c>
      <c r="W2480" s="2">
        <f t="shared" si="1732"/>
        <v>4319.58</v>
      </c>
      <c r="X2480" s="2">
        <f t="shared" si="1732"/>
        <v>29820.37</v>
      </c>
      <c r="Y2480" s="2">
        <f t="shared" si="1732"/>
        <v>0</v>
      </c>
      <c r="Z2480" s="2">
        <f t="shared" si="1732"/>
        <v>21739.79</v>
      </c>
    </row>
    <row r="2481" spans="1:26" hidden="1" outlineLevel="7" x14ac:dyDescent="0.25">
      <c r="A2481" s="1" t="s">
        <v>415</v>
      </c>
      <c r="B2481" s="1">
        <v>4</v>
      </c>
      <c r="C2481" s="1" t="s">
        <v>109</v>
      </c>
      <c r="D2481" s="1" t="s">
        <v>167</v>
      </c>
      <c r="E2481" s="1" t="s">
        <v>168</v>
      </c>
      <c r="F2481" s="3">
        <v>1</v>
      </c>
      <c r="G2481" t="s">
        <v>424</v>
      </c>
      <c r="H2481" s="3">
        <v>14</v>
      </c>
      <c r="I2481" t="s">
        <v>432</v>
      </c>
      <c r="J2481" s="3">
        <v>142</v>
      </c>
      <c r="K2481" s="10" t="s">
        <v>464</v>
      </c>
      <c r="L2481" s="1">
        <v>14201</v>
      </c>
      <c r="M2481" s="1">
        <v>2017</v>
      </c>
      <c r="N2481" s="1" t="s">
        <v>30</v>
      </c>
      <c r="O2481" s="2">
        <v>1842.36</v>
      </c>
      <c r="P2481" s="2">
        <v>1842.36</v>
      </c>
      <c r="Q2481" s="2">
        <v>143.31</v>
      </c>
      <c r="R2481" s="2">
        <v>148.68</v>
      </c>
      <c r="S2481" s="2">
        <v>166.59</v>
      </c>
      <c r="T2481" s="2">
        <v>149.04</v>
      </c>
      <c r="U2481" s="2">
        <v>152.79</v>
      </c>
      <c r="V2481" s="2">
        <v>150.54</v>
      </c>
      <c r="W2481" s="2">
        <v>154.29</v>
      </c>
      <c r="X2481" s="2">
        <f>SUM(Q2481:W2481)</f>
        <v>1065.24</v>
      </c>
      <c r="Y2481" s="2">
        <v>0</v>
      </c>
      <c r="Z2481" s="2">
        <f>+P2481-X2481-Y2481</f>
        <v>777.11999999999989</v>
      </c>
    </row>
    <row r="2482" spans="1:26" hidden="1" outlineLevel="7" x14ac:dyDescent="0.25">
      <c r="F2482" s="3"/>
      <c r="G2482" s="100"/>
      <c r="H2482" s="3"/>
      <c r="I2482" s="100"/>
      <c r="J2482" s="3"/>
      <c r="K2482" s="101"/>
      <c r="N2482" s="102" t="s">
        <v>809</v>
      </c>
      <c r="O2482" s="2">
        <f t="shared" ref="O2482:Z2482" si="1733">SUBTOTAL(9,O2481:O2481)</f>
        <v>1842.36</v>
      </c>
      <c r="P2482" s="2">
        <f t="shared" si="1733"/>
        <v>1842.36</v>
      </c>
      <c r="Q2482" s="2">
        <f t="shared" si="1733"/>
        <v>143.31</v>
      </c>
      <c r="R2482" s="2">
        <f t="shared" si="1733"/>
        <v>148.68</v>
      </c>
      <c r="S2482" s="2">
        <f t="shared" si="1733"/>
        <v>166.59</v>
      </c>
      <c r="T2482" s="2">
        <f t="shared" si="1733"/>
        <v>149.04</v>
      </c>
      <c r="U2482" s="2">
        <f t="shared" si="1733"/>
        <v>152.79</v>
      </c>
      <c r="V2482" s="2">
        <f t="shared" si="1733"/>
        <v>150.54</v>
      </c>
      <c r="W2482" s="2">
        <f t="shared" si="1733"/>
        <v>154.29</v>
      </c>
      <c r="X2482" s="2">
        <f t="shared" si="1733"/>
        <v>1065.24</v>
      </c>
      <c r="Y2482" s="2">
        <f t="shared" si="1733"/>
        <v>0</v>
      </c>
      <c r="Z2482" s="2">
        <f t="shared" si="1733"/>
        <v>777.11999999999989</v>
      </c>
    </row>
    <row r="2483" spans="1:26" hidden="1" outlineLevel="7" x14ac:dyDescent="0.25">
      <c r="A2483" s="1" t="s">
        <v>415</v>
      </c>
      <c r="B2483" s="1">
        <v>4</v>
      </c>
      <c r="C2483" s="1" t="s">
        <v>109</v>
      </c>
      <c r="D2483" s="1" t="s">
        <v>167</v>
      </c>
      <c r="E2483" s="1" t="s">
        <v>168</v>
      </c>
      <c r="F2483" s="3">
        <v>1</v>
      </c>
      <c r="G2483" t="s">
        <v>424</v>
      </c>
      <c r="H2483" s="3">
        <v>14</v>
      </c>
      <c r="I2483" t="s">
        <v>432</v>
      </c>
      <c r="J2483" s="3">
        <v>142</v>
      </c>
      <c r="K2483" s="10" t="s">
        <v>464</v>
      </c>
      <c r="L2483" s="1">
        <v>14202</v>
      </c>
      <c r="M2483" s="1">
        <v>2018</v>
      </c>
      <c r="N2483" s="1" t="s">
        <v>31</v>
      </c>
      <c r="O2483" s="2">
        <v>36828.720000000001</v>
      </c>
      <c r="P2483" s="2">
        <v>36828.720000000001</v>
      </c>
      <c r="Q2483" s="2">
        <v>2864.4</v>
      </c>
      <c r="R2483" s="2">
        <v>2971.89</v>
      </c>
      <c r="S2483" s="2">
        <v>3332.34</v>
      </c>
      <c r="T2483" s="2">
        <v>2980.44</v>
      </c>
      <c r="U2483" s="2">
        <v>3055.44</v>
      </c>
      <c r="V2483" s="2">
        <v>3010.44</v>
      </c>
      <c r="W2483" s="2">
        <v>3085.44</v>
      </c>
      <c r="X2483" s="2">
        <f>SUM(Q2483:W2483)</f>
        <v>21300.39</v>
      </c>
      <c r="Y2483" s="2">
        <v>0</v>
      </c>
      <c r="Z2483" s="2">
        <f>+P2483-X2483-Y2483</f>
        <v>15528.330000000002</v>
      </c>
    </row>
    <row r="2484" spans="1:26" hidden="1" outlineLevel="7" x14ac:dyDescent="0.25">
      <c r="F2484" s="3"/>
      <c r="G2484" s="100"/>
      <c r="H2484" s="3"/>
      <c r="I2484" s="100"/>
      <c r="J2484" s="3"/>
      <c r="K2484" s="101"/>
      <c r="N2484" s="102" t="s">
        <v>810</v>
      </c>
      <c r="O2484" s="2">
        <f t="shared" ref="O2484:Z2484" si="1734">SUBTOTAL(9,O2483:O2483)</f>
        <v>36828.720000000001</v>
      </c>
      <c r="P2484" s="2">
        <f t="shared" si="1734"/>
        <v>36828.720000000001</v>
      </c>
      <c r="Q2484" s="2">
        <f t="shared" si="1734"/>
        <v>2864.4</v>
      </c>
      <c r="R2484" s="2">
        <f t="shared" si="1734"/>
        <v>2971.89</v>
      </c>
      <c r="S2484" s="2">
        <f t="shared" si="1734"/>
        <v>3332.34</v>
      </c>
      <c r="T2484" s="2">
        <f t="shared" si="1734"/>
        <v>2980.44</v>
      </c>
      <c r="U2484" s="2">
        <f t="shared" si="1734"/>
        <v>3055.44</v>
      </c>
      <c r="V2484" s="2">
        <f t="shared" si="1734"/>
        <v>3010.44</v>
      </c>
      <c r="W2484" s="2">
        <f t="shared" si="1734"/>
        <v>3085.44</v>
      </c>
      <c r="X2484" s="2">
        <f t="shared" si="1734"/>
        <v>21300.39</v>
      </c>
      <c r="Y2484" s="2">
        <f t="shared" si="1734"/>
        <v>0</v>
      </c>
      <c r="Z2484" s="2">
        <f t="shared" si="1734"/>
        <v>15528.330000000002</v>
      </c>
    </row>
    <row r="2485" spans="1:26" hidden="1" outlineLevel="6" collapsed="1" x14ac:dyDescent="0.25">
      <c r="F2485" s="3"/>
      <c r="G2485" s="100"/>
      <c r="H2485" s="3"/>
      <c r="I2485" s="100"/>
      <c r="J2485" s="3"/>
      <c r="K2485" s="104" t="s">
        <v>718</v>
      </c>
      <c r="O2485" s="2">
        <f t="shared" ref="O2485:Z2485" si="1735">SUBTOTAL(9,O2481:O2483)</f>
        <v>38671.08</v>
      </c>
      <c r="P2485" s="2">
        <f t="shared" si="1735"/>
        <v>38671.08</v>
      </c>
      <c r="Q2485" s="2">
        <f t="shared" si="1735"/>
        <v>3007.71</v>
      </c>
      <c r="R2485" s="2">
        <f t="shared" si="1735"/>
        <v>3120.5699999999997</v>
      </c>
      <c r="S2485" s="2">
        <f t="shared" si="1735"/>
        <v>3498.9300000000003</v>
      </c>
      <c r="T2485" s="2">
        <f t="shared" si="1735"/>
        <v>3129.48</v>
      </c>
      <c r="U2485" s="2">
        <f t="shared" si="1735"/>
        <v>3208.23</v>
      </c>
      <c r="V2485" s="2">
        <f t="shared" si="1735"/>
        <v>3160.98</v>
      </c>
      <c r="W2485" s="2">
        <f t="shared" si="1735"/>
        <v>3239.73</v>
      </c>
      <c r="X2485" s="2">
        <f t="shared" si="1735"/>
        <v>22365.63</v>
      </c>
      <c r="Y2485" s="2">
        <f t="shared" si="1735"/>
        <v>0</v>
      </c>
      <c r="Z2485" s="2">
        <f t="shared" si="1735"/>
        <v>16305.45</v>
      </c>
    </row>
    <row r="2486" spans="1:26" hidden="1" outlineLevel="7" x14ac:dyDescent="0.25">
      <c r="A2486" s="1" t="s">
        <v>415</v>
      </c>
      <c r="B2486" s="1">
        <v>4</v>
      </c>
      <c r="C2486" s="1" t="s">
        <v>109</v>
      </c>
      <c r="D2486" s="1" t="s">
        <v>167</v>
      </c>
      <c r="E2486" s="1" t="s">
        <v>168</v>
      </c>
      <c r="F2486" s="3">
        <v>1</v>
      </c>
      <c r="G2486" t="s">
        <v>424</v>
      </c>
      <c r="H2486" s="3">
        <v>14</v>
      </c>
      <c r="I2486" t="s">
        <v>432</v>
      </c>
      <c r="J2486" s="3">
        <v>143</v>
      </c>
      <c r="K2486" s="10" t="s">
        <v>465</v>
      </c>
      <c r="L2486" s="1">
        <v>14301</v>
      </c>
      <c r="M2486" s="1">
        <v>2013</v>
      </c>
      <c r="N2486" s="1" t="s">
        <v>27</v>
      </c>
      <c r="O2486" s="2">
        <v>44194.32</v>
      </c>
      <c r="P2486" s="2">
        <v>44194.32</v>
      </c>
      <c r="Q2486" s="2">
        <v>3437.28</v>
      </c>
      <c r="R2486" s="2">
        <v>3566.26</v>
      </c>
      <c r="S2486" s="2">
        <v>3998.7</v>
      </c>
      <c r="T2486" s="2">
        <v>3576.42</v>
      </c>
      <c r="U2486" s="2">
        <v>3666.42</v>
      </c>
      <c r="V2486" s="2">
        <v>3612.42</v>
      </c>
      <c r="W2486" s="2">
        <v>3702.42</v>
      </c>
      <c r="X2486" s="2">
        <f>SUM(Q2486:W2486)</f>
        <v>25559.919999999998</v>
      </c>
      <c r="Y2486" s="2">
        <v>0</v>
      </c>
      <c r="Z2486" s="2">
        <f>+P2486-X2486-Y2486</f>
        <v>18634.400000000001</v>
      </c>
    </row>
    <row r="2487" spans="1:26" hidden="1" outlineLevel="7" x14ac:dyDescent="0.25">
      <c r="F2487" s="3"/>
      <c r="G2487" s="100"/>
      <c r="H2487" s="3"/>
      <c r="I2487" s="100"/>
      <c r="J2487" s="3"/>
      <c r="K2487" s="101"/>
      <c r="N2487" s="102" t="s">
        <v>811</v>
      </c>
      <c r="O2487" s="2">
        <f t="shared" ref="O2487:Z2487" si="1736">SUBTOTAL(9,O2486:O2486)</f>
        <v>44194.32</v>
      </c>
      <c r="P2487" s="2">
        <f t="shared" si="1736"/>
        <v>44194.32</v>
      </c>
      <c r="Q2487" s="2">
        <f t="shared" si="1736"/>
        <v>3437.28</v>
      </c>
      <c r="R2487" s="2">
        <f t="shared" si="1736"/>
        <v>3566.26</v>
      </c>
      <c r="S2487" s="2">
        <f t="shared" si="1736"/>
        <v>3998.7</v>
      </c>
      <c r="T2487" s="2">
        <f t="shared" si="1736"/>
        <v>3576.42</v>
      </c>
      <c r="U2487" s="2">
        <f t="shared" si="1736"/>
        <v>3666.42</v>
      </c>
      <c r="V2487" s="2">
        <f t="shared" si="1736"/>
        <v>3612.42</v>
      </c>
      <c r="W2487" s="2">
        <f t="shared" si="1736"/>
        <v>3702.42</v>
      </c>
      <c r="X2487" s="2">
        <f t="shared" si="1736"/>
        <v>25559.919999999998</v>
      </c>
      <c r="Y2487" s="2">
        <f t="shared" si="1736"/>
        <v>0</v>
      </c>
      <c r="Z2487" s="2">
        <f t="shared" si="1736"/>
        <v>18634.400000000001</v>
      </c>
    </row>
    <row r="2488" spans="1:26" hidden="1" outlineLevel="6" collapsed="1" x14ac:dyDescent="0.25">
      <c r="F2488" s="3"/>
      <c r="G2488" s="100"/>
      <c r="H2488" s="3"/>
      <c r="I2488" s="100"/>
      <c r="J2488" s="3"/>
      <c r="K2488" s="104" t="s">
        <v>719</v>
      </c>
      <c r="O2488" s="2">
        <f t="shared" ref="O2488:Z2488" si="1737">SUBTOTAL(9,O2486:O2486)</f>
        <v>44194.32</v>
      </c>
      <c r="P2488" s="2">
        <f t="shared" si="1737"/>
        <v>44194.32</v>
      </c>
      <c r="Q2488" s="2">
        <f t="shared" si="1737"/>
        <v>3437.28</v>
      </c>
      <c r="R2488" s="2">
        <f t="shared" si="1737"/>
        <v>3566.26</v>
      </c>
      <c r="S2488" s="2">
        <f t="shared" si="1737"/>
        <v>3998.7</v>
      </c>
      <c r="T2488" s="2">
        <f t="shared" si="1737"/>
        <v>3576.42</v>
      </c>
      <c r="U2488" s="2">
        <f t="shared" si="1737"/>
        <v>3666.42</v>
      </c>
      <c r="V2488" s="2">
        <f t="shared" si="1737"/>
        <v>3612.42</v>
      </c>
      <c r="W2488" s="2">
        <f t="shared" si="1737"/>
        <v>3702.42</v>
      </c>
      <c r="X2488" s="2">
        <f t="shared" si="1737"/>
        <v>25559.919999999998</v>
      </c>
      <c r="Y2488" s="2">
        <f t="shared" si="1737"/>
        <v>0</v>
      </c>
      <c r="Z2488" s="2">
        <f t="shared" si="1737"/>
        <v>18634.400000000001</v>
      </c>
    </row>
    <row r="2489" spans="1:26" hidden="1" outlineLevel="7" x14ac:dyDescent="0.25">
      <c r="A2489" s="1" t="s">
        <v>415</v>
      </c>
      <c r="B2489" s="1">
        <v>4</v>
      </c>
      <c r="C2489" s="1" t="s">
        <v>109</v>
      </c>
      <c r="D2489" s="1" t="s">
        <v>167</v>
      </c>
      <c r="E2489" s="1" t="s">
        <v>168</v>
      </c>
      <c r="F2489" s="3">
        <v>1</v>
      </c>
      <c r="G2489" t="s">
        <v>424</v>
      </c>
      <c r="H2489" s="3">
        <v>14</v>
      </c>
      <c r="I2489" t="s">
        <v>432</v>
      </c>
      <c r="J2489" s="3">
        <v>144</v>
      </c>
      <c r="K2489" s="10" t="s">
        <v>466</v>
      </c>
      <c r="L2489" s="1">
        <v>14401</v>
      </c>
      <c r="M2489" s="1">
        <v>2016</v>
      </c>
      <c r="N2489" s="1" t="s">
        <v>29</v>
      </c>
      <c r="O2489" s="2">
        <v>3682.8</v>
      </c>
      <c r="P2489" s="2">
        <v>3682.8</v>
      </c>
      <c r="Q2489" s="2">
        <v>286.44</v>
      </c>
      <c r="R2489" s="2">
        <v>297.19</v>
      </c>
      <c r="S2489" s="2">
        <v>333.27</v>
      </c>
      <c r="T2489" s="2">
        <v>298.08</v>
      </c>
      <c r="U2489" s="2">
        <v>305.58</v>
      </c>
      <c r="V2489" s="2">
        <v>301.08</v>
      </c>
      <c r="W2489" s="2">
        <v>308.58</v>
      </c>
      <c r="X2489" s="2">
        <f>SUM(Q2489:W2489)</f>
        <v>2130.2199999999998</v>
      </c>
      <c r="Y2489" s="2">
        <v>0</v>
      </c>
      <c r="Z2489" s="2">
        <f>+P2489-X2489-Y2489</f>
        <v>1552.5800000000004</v>
      </c>
    </row>
    <row r="2490" spans="1:26" hidden="1" outlineLevel="7" x14ac:dyDescent="0.25">
      <c r="F2490" s="3"/>
      <c r="G2490" s="100"/>
      <c r="H2490" s="3"/>
      <c r="I2490" s="100"/>
      <c r="J2490" s="3"/>
      <c r="K2490" s="101"/>
      <c r="N2490" s="102" t="s">
        <v>812</v>
      </c>
      <c r="O2490" s="2">
        <f t="shared" ref="O2490:Z2490" si="1738">SUBTOTAL(9,O2489:O2489)</f>
        <v>3682.8</v>
      </c>
      <c r="P2490" s="2">
        <f t="shared" si="1738"/>
        <v>3682.8</v>
      </c>
      <c r="Q2490" s="2">
        <f t="shared" si="1738"/>
        <v>286.44</v>
      </c>
      <c r="R2490" s="2">
        <f t="shared" si="1738"/>
        <v>297.19</v>
      </c>
      <c r="S2490" s="2">
        <f t="shared" si="1738"/>
        <v>333.27</v>
      </c>
      <c r="T2490" s="2">
        <f t="shared" si="1738"/>
        <v>298.08</v>
      </c>
      <c r="U2490" s="2">
        <f t="shared" si="1738"/>
        <v>305.58</v>
      </c>
      <c r="V2490" s="2">
        <f t="shared" si="1738"/>
        <v>301.08</v>
      </c>
      <c r="W2490" s="2">
        <f t="shared" si="1738"/>
        <v>308.58</v>
      </c>
      <c r="X2490" s="2">
        <f t="shared" si="1738"/>
        <v>2130.2199999999998</v>
      </c>
      <c r="Y2490" s="2">
        <f t="shared" si="1738"/>
        <v>0</v>
      </c>
      <c r="Z2490" s="2">
        <f t="shared" si="1738"/>
        <v>1552.5800000000004</v>
      </c>
    </row>
    <row r="2491" spans="1:26" hidden="1" outlineLevel="6" collapsed="1" x14ac:dyDescent="0.25">
      <c r="F2491" s="3"/>
      <c r="G2491" s="100"/>
      <c r="H2491" s="3"/>
      <c r="I2491" s="100"/>
      <c r="J2491" s="3"/>
      <c r="K2491" s="104" t="s">
        <v>720</v>
      </c>
      <c r="O2491" s="2">
        <f t="shared" ref="O2491:Z2491" si="1739">SUBTOTAL(9,O2489:O2489)</f>
        <v>3682.8</v>
      </c>
      <c r="P2491" s="2">
        <f t="shared" si="1739"/>
        <v>3682.8</v>
      </c>
      <c r="Q2491" s="2">
        <f t="shared" si="1739"/>
        <v>286.44</v>
      </c>
      <c r="R2491" s="2">
        <f t="shared" si="1739"/>
        <v>297.19</v>
      </c>
      <c r="S2491" s="2">
        <f t="shared" si="1739"/>
        <v>333.27</v>
      </c>
      <c r="T2491" s="2">
        <f t="shared" si="1739"/>
        <v>298.08</v>
      </c>
      <c r="U2491" s="2">
        <f t="shared" si="1739"/>
        <v>305.58</v>
      </c>
      <c r="V2491" s="2">
        <f t="shared" si="1739"/>
        <v>301.08</v>
      </c>
      <c r="W2491" s="2">
        <f t="shared" si="1739"/>
        <v>308.58</v>
      </c>
      <c r="X2491" s="2">
        <f t="shared" si="1739"/>
        <v>2130.2199999999998</v>
      </c>
      <c r="Y2491" s="2">
        <f t="shared" si="1739"/>
        <v>0</v>
      </c>
      <c r="Z2491" s="2">
        <f t="shared" si="1739"/>
        <v>1552.5800000000004</v>
      </c>
    </row>
    <row r="2492" spans="1:26" hidden="1" outlineLevel="5" collapsed="1" x14ac:dyDescent="0.25">
      <c r="F2492" s="3"/>
      <c r="G2492" s="100"/>
      <c r="H2492" s="3"/>
      <c r="I2492" s="103" t="s">
        <v>689</v>
      </c>
      <c r="J2492" s="3"/>
      <c r="K2492" s="101"/>
      <c r="O2492" s="2">
        <f t="shared" ref="O2492:Z2492" si="1740">SUBTOTAL(9,O2474:O2489)</f>
        <v>138108.35999999999</v>
      </c>
      <c r="P2492" s="2">
        <f t="shared" si="1740"/>
        <v>138108.35999999999</v>
      </c>
      <c r="Q2492" s="2">
        <f t="shared" si="1740"/>
        <v>10741.590000000002</v>
      </c>
      <c r="R2492" s="2">
        <f t="shared" si="1740"/>
        <v>11144.67</v>
      </c>
      <c r="S2492" s="2">
        <f t="shared" si="1740"/>
        <v>12496.14</v>
      </c>
      <c r="T2492" s="2">
        <f t="shared" si="1740"/>
        <v>11176.56</v>
      </c>
      <c r="U2492" s="2">
        <f t="shared" si="1740"/>
        <v>11457.81</v>
      </c>
      <c r="V2492" s="2">
        <f t="shared" si="1740"/>
        <v>11289.06</v>
      </c>
      <c r="W2492" s="2">
        <f t="shared" si="1740"/>
        <v>11570.31</v>
      </c>
      <c r="X2492" s="2">
        <f t="shared" si="1740"/>
        <v>79876.14</v>
      </c>
      <c r="Y2492" s="2">
        <f t="shared" si="1740"/>
        <v>0</v>
      </c>
      <c r="Z2492" s="2">
        <f t="shared" si="1740"/>
        <v>58232.220000000008</v>
      </c>
    </row>
    <row r="2493" spans="1:26" hidden="1" outlineLevel="7" x14ac:dyDescent="0.25">
      <c r="A2493" s="1" t="s">
        <v>415</v>
      </c>
      <c r="B2493" s="1">
        <v>4</v>
      </c>
      <c r="C2493" s="1" t="s">
        <v>109</v>
      </c>
      <c r="D2493" s="1" t="s">
        <v>167</v>
      </c>
      <c r="E2493" s="1" t="s">
        <v>168</v>
      </c>
      <c r="F2493" s="3">
        <v>1</v>
      </c>
      <c r="G2493" t="s">
        <v>424</v>
      </c>
      <c r="H2493" s="3">
        <v>15</v>
      </c>
      <c r="I2493" t="s">
        <v>433</v>
      </c>
      <c r="J2493" s="3">
        <v>154</v>
      </c>
      <c r="K2493" s="10" t="s">
        <v>468</v>
      </c>
      <c r="L2493" s="1">
        <v>15401</v>
      </c>
      <c r="M2493" s="1">
        <v>1004</v>
      </c>
      <c r="N2493" s="1" t="s">
        <v>17</v>
      </c>
      <c r="O2493" s="2">
        <v>216300</v>
      </c>
      <c r="P2493" s="2">
        <v>224260</v>
      </c>
      <c r="Q2493" s="2">
        <v>0</v>
      </c>
      <c r="R2493" s="2">
        <v>15750</v>
      </c>
      <c r="S2493" s="2">
        <v>36991.19</v>
      </c>
      <c r="T2493" s="2">
        <v>0</v>
      </c>
      <c r="U2493" s="2">
        <v>33660</v>
      </c>
      <c r="V2493" s="2">
        <v>16830</v>
      </c>
      <c r="W2493" s="2">
        <v>16830</v>
      </c>
      <c r="X2493" s="2">
        <f>SUM(Q2493:W2493)</f>
        <v>120061.19</v>
      </c>
      <c r="Y2493" s="2">
        <v>104190</v>
      </c>
      <c r="Z2493" s="2">
        <f>+P2493-X2493-Y2493</f>
        <v>8.8099999999976717</v>
      </c>
    </row>
    <row r="2494" spans="1:26" hidden="1" outlineLevel="7" x14ac:dyDescent="0.25">
      <c r="F2494" s="3"/>
      <c r="G2494" s="100"/>
      <c r="H2494" s="3"/>
      <c r="I2494" s="100"/>
      <c r="J2494" s="3"/>
      <c r="K2494" s="101"/>
      <c r="N2494" s="102" t="s">
        <v>813</v>
      </c>
      <c r="O2494" s="2">
        <f t="shared" ref="O2494:Z2494" si="1741">SUBTOTAL(9,O2493:O2493)</f>
        <v>216300</v>
      </c>
      <c r="P2494" s="2">
        <f t="shared" si="1741"/>
        <v>224260</v>
      </c>
      <c r="Q2494" s="2">
        <f t="shared" si="1741"/>
        <v>0</v>
      </c>
      <c r="R2494" s="2">
        <f t="shared" si="1741"/>
        <v>15750</v>
      </c>
      <c r="S2494" s="2">
        <f t="shared" si="1741"/>
        <v>36991.19</v>
      </c>
      <c r="T2494" s="2">
        <f t="shared" si="1741"/>
        <v>0</v>
      </c>
      <c r="U2494" s="2">
        <f t="shared" si="1741"/>
        <v>33660</v>
      </c>
      <c r="V2494" s="2">
        <f t="shared" si="1741"/>
        <v>16830</v>
      </c>
      <c r="W2494" s="2">
        <f t="shared" si="1741"/>
        <v>16830</v>
      </c>
      <c r="X2494" s="2">
        <f t="shared" si="1741"/>
        <v>120061.19</v>
      </c>
      <c r="Y2494" s="2">
        <f t="shared" si="1741"/>
        <v>104190</v>
      </c>
      <c r="Z2494" s="2">
        <f t="shared" si="1741"/>
        <v>8.8099999999976717</v>
      </c>
    </row>
    <row r="2495" spans="1:26" hidden="1" outlineLevel="7" x14ac:dyDescent="0.25">
      <c r="A2495" s="1" t="s">
        <v>415</v>
      </c>
      <c r="B2495" s="1">
        <v>4</v>
      </c>
      <c r="C2495" s="1" t="s">
        <v>109</v>
      </c>
      <c r="D2495" s="1" t="s">
        <v>167</v>
      </c>
      <c r="E2495" s="1" t="s">
        <v>168</v>
      </c>
      <c r="F2495" s="3">
        <v>1</v>
      </c>
      <c r="G2495" t="s">
        <v>424</v>
      </c>
      <c r="H2495" s="3">
        <v>15</v>
      </c>
      <c r="I2495" t="s">
        <v>433</v>
      </c>
      <c r="J2495" s="3">
        <v>154</v>
      </c>
      <c r="K2495" s="10" t="s">
        <v>468</v>
      </c>
      <c r="L2495" s="1">
        <v>15402</v>
      </c>
      <c r="M2495" s="1">
        <v>1013</v>
      </c>
      <c r="N2495" s="1" t="s">
        <v>21</v>
      </c>
      <c r="O2495" s="2">
        <v>46195.5</v>
      </c>
      <c r="P2495" s="2">
        <v>54300</v>
      </c>
      <c r="Q2495" s="2">
        <v>300</v>
      </c>
      <c r="R2495" s="2">
        <v>1200</v>
      </c>
      <c r="S2495" s="2">
        <v>1800</v>
      </c>
      <c r="T2495" s="2">
        <v>0</v>
      </c>
      <c r="U2495" s="2">
        <v>1500</v>
      </c>
      <c r="V2495" s="2">
        <v>600</v>
      </c>
      <c r="W2495" s="2">
        <v>48900</v>
      </c>
      <c r="X2495" s="2">
        <f>SUM(Q2495:W2495)</f>
        <v>54300</v>
      </c>
      <c r="Y2495" s="2">
        <v>0</v>
      </c>
      <c r="Z2495" s="2">
        <f>+P2495-X2495-Y2495</f>
        <v>0</v>
      </c>
    </row>
    <row r="2496" spans="1:26" hidden="1" outlineLevel="7" x14ac:dyDescent="0.25">
      <c r="F2496" s="3"/>
      <c r="G2496" s="100"/>
      <c r="H2496" s="3"/>
      <c r="I2496" s="100"/>
      <c r="J2496" s="3"/>
      <c r="K2496" s="101"/>
      <c r="N2496" s="102" t="s">
        <v>814</v>
      </c>
      <c r="O2496" s="2">
        <f t="shared" ref="O2496:Z2496" si="1742">SUBTOTAL(9,O2495:O2495)</f>
        <v>46195.5</v>
      </c>
      <c r="P2496" s="2">
        <f t="shared" si="1742"/>
        <v>54300</v>
      </c>
      <c r="Q2496" s="2">
        <f t="shared" si="1742"/>
        <v>300</v>
      </c>
      <c r="R2496" s="2">
        <f t="shared" si="1742"/>
        <v>1200</v>
      </c>
      <c r="S2496" s="2">
        <f t="shared" si="1742"/>
        <v>1800</v>
      </c>
      <c r="T2496" s="2">
        <f t="shared" si="1742"/>
        <v>0</v>
      </c>
      <c r="U2496" s="2">
        <f t="shared" si="1742"/>
        <v>1500</v>
      </c>
      <c r="V2496" s="2">
        <f t="shared" si="1742"/>
        <v>600</v>
      </c>
      <c r="W2496" s="2">
        <f t="shared" si="1742"/>
        <v>48900</v>
      </c>
      <c r="X2496" s="2">
        <f t="shared" si="1742"/>
        <v>54300</v>
      </c>
      <c r="Y2496" s="2">
        <f t="shared" si="1742"/>
        <v>0</v>
      </c>
      <c r="Z2496" s="2">
        <f t="shared" si="1742"/>
        <v>0</v>
      </c>
    </row>
    <row r="2497" spans="1:26" hidden="1" outlineLevel="7" x14ac:dyDescent="0.25">
      <c r="A2497" s="1" t="s">
        <v>415</v>
      </c>
      <c r="B2497" s="1">
        <v>4</v>
      </c>
      <c r="C2497" s="1" t="s">
        <v>109</v>
      </c>
      <c r="D2497" s="1" t="s">
        <v>167</v>
      </c>
      <c r="E2497" s="1" t="s">
        <v>168</v>
      </c>
      <c r="F2497" s="3">
        <v>1</v>
      </c>
      <c r="G2497" t="s">
        <v>424</v>
      </c>
      <c r="H2497" s="3">
        <v>15</v>
      </c>
      <c r="I2497" t="s">
        <v>433</v>
      </c>
      <c r="J2497" s="3">
        <v>154</v>
      </c>
      <c r="K2497" s="10" t="s">
        <v>468</v>
      </c>
      <c r="L2497" s="1">
        <v>15403</v>
      </c>
      <c r="M2497" s="1">
        <v>1014</v>
      </c>
      <c r="N2497" s="1" t="s">
        <v>70</v>
      </c>
      <c r="O2497" s="2">
        <v>0</v>
      </c>
      <c r="P2497" s="2">
        <v>1700.01</v>
      </c>
      <c r="Q2497" s="2">
        <v>0</v>
      </c>
      <c r="R2497" s="2">
        <v>0</v>
      </c>
      <c r="S2497" s="2">
        <v>0</v>
      </c>
      <c r="T2497" s="2">
        <v>0</v>
      </c>
      <c r="U2497" s="2">
        <v>800</v>
      </c>
      <c r="V2497" s="2">
        <v>0</v>
      </c>
      <c r="W2497" s="2">
        <v>799.99</v>
      </c>
      <c r="X2497" s="2">
        <f>SUM(Q2497:W2497)</f>
        <v>1599.99</v>
      </c>
      <c r="Y2497" s="2">
        <v>100.00999999999998</v>
      </c>
      <c r="Z2497" s="2">
        <f>+P2497-X2497-Y2497</f>
        <v>1.0000000000005116E-2</v>
      </c>
    </row>
    <row r="2498" spans="1:26" hidden="1" outlineLevel="7" x14ac:dyDescent="0.25">
      <c r="F2498" s="3"/>
      <c r="G2498" s="100"/>
      <c r="H2498" s="3"/>
      <c r="I2498" s="100"/>
      <c r="J2498" s="3"/>
      <c r="K2498" s="101"/>
      <c r="N2498" s="102" t="s">
        <v>853</v>
      </c>
      <c r="O2498" s="2">
        <f t="shared" ref="O2498:Z2498" si="1743">SUBTOTAL(9,O2497:O2497)</f>
        <v>0</v>
      </c>
      <c r="P2498" s="2">
        <f t="shared" si="1743"/>
        <v>1700.01</v>
      </c>
      <c r="Q2498" s="2">
        <f t="shared" si="1743"/>
        <v>0</v>
      </c>
      <c r="R2498" s="2">
        <f t="shared" si="1743"/>
        <v>0</v>
      </c>
      <c r="S2498" s="2">
        <f t="shared" si="1743"/>
        <v>0</v>
      </c>
      <c r="T2498" s="2">
        <f t="shared" si="1743"/>
        <v>0</v>
      </c>
      <c r="U2498" s="2">
        <f t="shared" si="1743"/>
        <v>800</v>
      </c>
      <c r="V2498" s="2">
        <f t="shared" si="1743"/>
        <v>0</v>
      </c>
      <c r="W2498" s="2">
        <f t="shared" si="1743"/>
        <v>799.99</v>
      </c>
      <c r="X2498" s="2">
        <f t="shared" si="1743"/>
        <v>1599.99</v>
      </c>
      <c r="Y2498" s="2">
        <f t="shared" si="1743"/>
        <v>100.00999999999998</v>
      </c>
      <c r="Z2498" s="2">
        <f t="shared" si="1743"/>
        <v>1.0000000000005116E-2</v>
      </c>
    </row>
    <row r="2499" spans="1:26" hidden="1" outlineLevel="6" collapsed="1" x14ac:dyDescent="0.25">
      <c r="F2499" s="3"/>
      <c r="G2499" s="100"/>
      <c r="H2499" s="3"/>
      <c r="I2499" s="100"/>
      <c r="J2499" s="3"/>
      <c r="K2499" s="104" t="s">
        <v>721</v>
      </c>
      <c r="O2499" s="2">
        <f t="shared" ref="O2499:Z2499" si="1744">SUBTOTAL(9,O2493:O2497)</f>
        <v>262495.5</v>
      </c>
      <c r="P2499" s="2">
        <f t="shared" si="1744"/>
        <v>280260.01</v>
      </c>
      <c r="Q2499" s="2">
        <f t="shared" si="1744"/>
        <v>300</v>
      </c>
      <c r="R2499" s="2">
        <f t="shared" si="1744"/>
        <v>16950</v>
      </c>
      <c r="S2499" s="2">
        <f t="shared" si="1744"/>
        <v>38791.19</v>
      </c>
      <c r="T2499" s="2">
        <f t="shared" si="1744"/>
        <v>0</v>
      </c>
      <c r="U2499" s="2">
        <f t="shared" si="1744"/>
        <v>35960</v>
      </c>
      <c r="V2499" s="2">
        <f t="shared" si="1744"/>
        <v>17430</v>
      </c>
      <c r="W2499" s="2">
        <f t="shared" si="1744"/>
        <v>66529.990000000005</v>
      </c>
      <c r="X2499" s="2">
        <f t="shared" si="1744"/>
        <v>175961.18</v>
      </c>
      <c r="Y2499" s="2">
        <f t="shared" si="1744"/>
        <v>104290.01</v>
      </c>
      <c r="Z2499" s="2">
        <f t="shared" si="1744"/>
        <v>8.8199999999976768</v>
      </c>
    </row>
    <row r="2500" spans="1:26" hidden="1" outlineLevel="7" x14ac:dyDescent="0.25">
      <c r="A2500" s="1" t="s">
        <v>415</v>
      </c>
      <c r="B2500" s="1">
        <v>4</v>
      </c>
      <c r="C2500" s="1" t="s">
        <v>109</v>
      </c>
      <c r="D2500" s="1" t="s">
        <v>167</v>
      </c>
      <c r="E2500" s="1" t="s">
        <v>168</v>
      </c>
      <c r="F2500" s="3">
        <v>1</v>
      </c>
      <c r="G2500" t="s">
        <v>424</v>
      </c>
      <c r="H2500" s="3">
        <v>15</v>
      </c>
      <c r="I2500" t="s">
        <v>433</v>
      </c>
      <c r="J2500" s="3">
        <v>159</v>
      </c>
      <c r="K2500" s="10" t="s">
        <v>470</v>
      </c>
      <c r="L2500" s="1">
        <v>15901</v>
      </c>
      <c r="M2500" s="1">
        <v>1020</v>
      </c>
      <c r="N2500" s="1" t="s">
        <v>24</v>
      </c>
      <c r="O2500" s="2">
        <v>29363.8</v>
      </c>
      <c r="P2500" s="2">
        <v>29363.8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f>SUM(Q2500:W2500)</f>
        <v>0</v>
      </c>
      <c r="Y2500" s="2">
        <v>0</v>
      </c>
      <c r="Z2500" s="2">
        <f>+P2500-X2500-Y2500</f>
        <v>29363.8</v>
      </c>
    </row>
    <row r="2501" spans="1:26" hidden="1" outlineLevel="7" x14ac:dyDescent="0.25">
      <c r="F2501" s="3"/>
      <c r="G2501" s="100"/>
      <c r="H2501" s="3"/>
      <c r="I2501" s="100"/>
      <c r="J2501" s="3"/>
      <c r="K2501" s="101"/>
      <c r="N2501" s="102" t="s">
        <v>815</v>
      </c>
      <c r="O2501" s="2">
        <f t="shared" ref="O2501:Z2501" si="1745">SUBTOTAL(9,O2500:O2500)</f>
        <v>29363.8</v>
      </c>
      <c r="P2501" s="2">
        <f t="shared" si="1745"/>
        <v>29363.8</v>
      </c>
      <c r="Q2501" s="2">
        <f t="shared" si="1745"/>
        <v>0</v>
      </c>
      <c r="R2501" s="2">
        <f t="shared" si="1745"/>
        <v>0</v>
      </c>
      <c r="S2501" s="2">
        <f t="shared" si="1745"/>
        <v>0</v>
      </c>
      <c r="T2501" s="2">
        <f t="shared" si="1745"/>
        <v>0</v>
      </c>
      <c r="U2501" s="2">
        <f t="shared" si="1745"/>
        <v>0</v>
      </c>
      <c r="V2501" s="2">
        <f t="shared" si="1745"/>
        <v>0</v>
      </c>
      <c r="W2501" s="2">
        <f t="shared" si="1745"/>
        <v>0</v>
      </c>
      <c r="X2501" s="2">
        <f t="shared" si="1745"/>
        <v>0</v>
      </c>
      <c r="Y2501" s="2">
        <f t="shared" si="1745"/>
        <v>0</v>
      </c>
      <c r="Z2501" s="2">
        <f t="shared" si="1745"/>
        <v>29363.8</v>
      </c>
    </row>
    <row r="2502" spans="1:26" hidden="1" outlineLevel="6" collapsed="1" x14ac:dyDescent="0.25">
      <c r="F2502" s="3"/>
      <c r="G2502" s="100"/>
      <c r="H2502" s="3"/>
      <c r="I2502" s="100"/>
      <c r="J2502" s="3"/>
      <c r="K2502" s="104" t="s">
        <v>722</v>
      </c>
      <c r="O2502" s="2">
        <f t="shared" ref="O2502:Z2502" si="1746">SUBTOTAL(9,O2500:O2500)</f>
        <v>29363.8</v>
      </c>
      <c r="P2502" s="2">
        <f t="shared" si="1746"/>
        <v>29363.8</v>
      </c>
      <c r="Q2502" s="2">
        <f t="shared" si="1746"/>
        <v>0</v>
      </c>
      <c r="R2502" s="2">
        <f t="shared" si="1746"/>
        <v>0</v>
      </c>
      <c r="S2502" s="2">
        <f t="shared" si="1746"/>
        <v>0</v>
      </c>
      <c r="T2502" s="2">
        <f t="shared" si="1746"/>
        <v>0</v>
      </c>
      <c r="U2502" s="2">
        <f t="shared" si="1746"/>
        <v>0</v>
      </c>
      <c r="V2502" s="2">
        <f t="shared" si="1746"/>
        <v>0</v>
      </c>
      <c r="W2502" s="2">
        <f t="shared" si="1746"/>
        <v>0</v>
      </c>
      <c r="X2502" s="2">
        <f t="shared" si="1746"/>
        <v>0</v>
      </c>
      <c r="Y2502" s="2">
        <f t="shared" si="1746"/>
        <v>0</v>
      </c>
      <c r="Z2502" s="2">
        <f t="shared" si="1746"/>
        <v>29363.8</v>
      </c>
    </row>
    <row r="2503" spans="1:26" hidden="1" outlineLevel="5" collapsed="1" x14ac:dyDescent="0.25">
      <c r="F2503" s="3"/>
      <c r="G2503" s="100"/>
      <c r="H2503" s="3"/>
      <c r="I2503" s="103" t="s">
        <v>690</v>
      </c>
      <c r="J2503" s="3"/>
      <c r="K2503" s="101"/>
      <c r="O2503" s="2">
        <f t="shared" ref="O2503:Z2503" si="1747">SUBTOTAL(9,O2493:O2500)</f>
        <v>291859.3</v>
      </c>
      <c r="P2503" s="2">
        <f t="shared" si="1747"/>
        <v>309623.81</v>
      </c>
      <c r="Q2503" s="2">
        <f t="shared" si="1747"/>
        <v>300</v>
      </c>
      <c r="R2503" s="2">
        <f t="shared" si="1747"/>
        <v>16950</v>
      </c>
      <c r="S2503" s="2">
        <f t="shared" si="1747"/>
        <v>38791.19</v>
      </c>
      <c r="T2503" s="2">
        <f t="shared" si="1747"/>
        <v>0</v>
      </c>
      <c r="U2503" s="2">
        <f t="shared" si="1747"/>
        <v>35960</v>
      </c>
      <c r="V2503" s="2">
        <f t="shared" si="1747"/>
        <v>17430</v>
      </c>
      <c r="W2503" s="2">
        <f t="shared" si="1747"/>
        <v>66529.990000000005</v>
      </c>
      <c r="X2503" s="2">
        <f t="shared" si="1747"/>
        <v>175961.18</v>
      </c>
      <c r="Y2503" s="2">
        <f t="shared" si="1747"/>
        <v>104290.01</v>
      </c>
      <c r="Z2503" s="2">
        <f t="shared" si="1747"/>
        <v>29372.619999999995</v>
      </c>
    </row>
    <row r="2504" spans="1:26" hidden="1" outlineLevel="4" collapsed="1" x14ac:dyDescent="0.25">
      <c r="F2504" s="3"/>
      <c r="G2504" s="103" t="s">
        <v>682</v>
      </c>
      <c r="H2504" s="3"/>
      <c r="I2504" s="100"/>
      <c r="J2504" s="3"/>
      <c r="K2504" s="101"/>
      <c r="O2504" s="2">
        <f t="shared" ref="O2504:Z2504" si="1748">SUBTOTAL(9,O2458:O2500)</f>
        <v>1428397.4500000004</v>
      </c>
      <c r="P2504" s="2">
        <f t="shared" si="1748"/>
        <v>1446161.9600000004</v>
      </c>
      <c r="Q2504" s="2">
        <f t="shared" si="1748"/>
        <v>70208.69</v>
      </c>
      <c r="R2504" s="2">
        <f t="shared" si="1748"/>
        <v>92269.11</v>
      </c>
      <c r="S2504" s="2">
        <f t="shared" si="1748"/>
        <v>184468.15</v>
      </c>
      <c r="T2504" s="2">
        <f t="shared" si="1748"/>
        <v>69555.259999999995</v>
      </c>
      <c r="U2504" s="2">
        <f t="shared" si="1748"/>
        <v>105573.64</v>
      </c>
      <c r="V2504" s="2">
        <f t="shared" si="1748"/>
        <v>85524.790000000008</v>
      </c>
      <c r="W2504" s="2">
        <f t="shared" si="1748"/>
        <v>135520.60999999999</v>
      </c>
      <c r="X2504" s="2">
        <f t="shared" si="1748"/>
        <v>743120.25</v>
      </c>
      <c r="Y2504" s="2">
        <f t="shared" si="1748"/>
        <v>119090.01</v>
      </c>
      <c r="Z2504" s="2">
        <f t="shared" si="1748"/>
        <v>583951.70000000019</v>
      </c>
    </row>
    <row r="2505" spans="1:26" hidden="1" outlineLevel="7" x14ac:dyDescent="0.25">
      <c r="A2505" s="1" t="s">
        <v>415</v>
      </c>
      <c r="B2505" s="1">
        <v>4</v>
      </c>
      <c r="C2505" s="1" t="s">
        <v>109</v>
      </c>
      <c r="D2505" s="1" t="s">
        <v>167</v>
      </c>
      <c r="E2505" s="1" t="s">
        <v>168</v>
      </c>
      <c r="F2505" s="3">
        <v>2</v>
      </c>
      <c r="G2505" t="s">
        <v>425</v>
      </c>
      <c r="H2505" s="3">
        <v>21</v>
      </c>
      <c r="I2505" t="s">
        <v>435</v>
      </c>
      <c r="J2505" s="3">
        <v>216</v>
      </c>
      <c r="K2505" s="10" t="s">
        <v>476</v>
      </c>
      <c r="L2505" s="1">
        <v>21601</v>
      </c>
      <c r="M2505" s="1">
        <v>4010</v>
      </c>
      <c r="N2505" s="1" t="s">
        <v>39</v>
      </c>
      <c r="O2505" s="2">
        <v>203559.65</v>
      </c>
      <c r="P2505" s="2">
        <v>183724.65</v>
      </c>
      <c r="Q2505" s="2">
        <v>11569.84</v>
      </c>
      <c r="R2505" s="2">
        <v>0</v>
      </c>
      <c r="S2505" s="2">
        <v>41962.77</v>
      </c>
      <c r="T2505" s="2">
        <v>14682.12</v>
      </c>
      <c r="U2505" s="2">
        <v>0</v>
      </c>
      <c r="V2505" s="2">
        <v>54977.04</v>
      </c>
      <c r="W2505" s="2">
        <v>0</v>
      </c>
      <c r="X2505" s="2">
        <f>SUM(Q2505:W2505)</f>
        <v>123191.76999999999</v>
      </c>
      <c r="Y2505" s="2">
        <v>0</v>
      </c>
      <c r="Z2505" s="2">
        <f>+P2505-X2505-Y2505</f>
        <v>60532.880000000005</v>
      </c>
    </row>
    <row r="2506" spans="1:26" hidden="1" outlineLevel="7" x14ac:dyDescent="0.25">
      <c r="F2506" s="3"/>
      <c r="G2506" s="100"/>
      <c r="H2506" s="3"/>
      <c r="I2506" s="100"/>
      <c r="J2506" s="3"/>
      <c r="K2506" s="101"/>
      <c r="N2506" s="102" t="s">
        <v>819</v>
      </c>
      <c r="O2506" s="2">
        <f t="shared" ref="O2506:Z2506" si="1749">SUBTOTAL(9,O2505:O2505)</f>
        <v>203559.65</v>
      </c>
      <c r="P2506" s="2">
        <f t="shared" si="1749"/>
        <v>183724.65</v>
      </c>
      <c r="Q2506" s="2">
        <f t="shared" si="1749"/>
        <v>11569.84</v>
      </c>
      <c r="R2506" s="2">
        <f t="shared" si="1749"/>
        <v>0</v>
      </c>
      <c r="S2506" s="2">
        <f t="shared" si="1749"/>
        <v>41962.77</v>
      </c>
      <c r="T2506" s="2">
        <f t="shared" si="1749"/>
        <v>14682.12</v>
      </c>
      <c r="U2506" s="2">
        <f t="shared" si="1749"/>
        <v>0</v>
      </c>
      <c r="V2506" s="2">
        <f t="shared" si="1749"/>
        <v>54977.04</v>
      </c>
      <c r="W2506" s="2">
        <f t="shared" si="1749"/>
        <v>0</v>
      </c>
      <c r="X2506" s="2">
        <f t="shared" si="1749"/>
        <v>123191.76999999999</v>
      </c>
      <c r="Y2506" s="2">
        <f t="shared" si="1749"/>
        <v>0</v>
      </c>
      <c r="Z2506" s="2">
        <f t="shared" si="1749"/>
        <v>60532.880000000005</v>
      </c>
    </row>
    <row r="2507" spans="1:26" hidden="1" outlineLevel="6" collapsed="1" x14ac:dyDescent="0.25">
      <c r="F2507" s="3"/>
      <c r="G2507" s="100"/>
      <c r="H2507" s="3"/>
      <c r="I2507" s="100"/>
      <c r="J2507" s="3"/>
      <c r="K2507" s="104" t="s">
        <v>726</v>
      </c>
      <c r="O2507" s="2">
        <f t="shared" ref="O2507:Z2507" si="1750">SUBTOTAL(9,O2505:O2505)</f>
        <v>203559.65</v>
      </c>
      <c r="P2507" s="2">
        <f t="shared" si="1750"/>
        <v>183724.65</v>
      </c>
      <c r="Q2507" s="2">
        <f t="shared" si="1750"/>
        <v>11569.84</v>
      </c>
      <c r="R2507" s="2">
        <f t="shared" si="1750"/>
        <v>0</v>
      </c>
      <c r="S2507" s="2">
        <f t="shared" si="1750"/>
        <v>41962.77</v>
      </c>
      <c r="T2507" s="2">
        <f t="shared" si="1750"/>
        <v>14682.12</v>
      </c>
      <c r="U2507" s="2">
        <f t="shared" si="1750"/>
        <v>0</v>
      </c>
      <c r="V2507" s="2">
        <f t="shared" si="1750"/>
        <v>54977.04</v>
      </c>
      <c r="W2507" s="2">
        <f t="shared" si="1750"/>
        <v>0</v>
      </c>
      <c r="X2507" s="2">
        <f t="shared" si="1750"/>
        <v>123191.76999999999</v>
      </c>
      <c r="Y2507" s="2">
        <f t="shared" si="1750"/>
        <v>0</v>
      </c>
      <c r="Z2507" s="2">
        <f t="shared" si="1750"/>
        <v>60532.880000000005</v>
      </c>
    </row>
    <row r="2508" spans="1:26" hidden="1" outlineLevel="5" collapsed="1" x14ac:dyDescent="0.25">
      <c r="F2508" s="3"/>
      <c r="G2508" s="100"/>
      <c r="H2508" s="3"/>
      <c r="I2508" s="103" t="s">
        <v>691</v>
      </c>
      <c r="J2508" s="3"/>
      <c r="K2508" s="101"/>
      <c r="O2508" s="2">
        <f t="shared" ref="O2508:Z2508" si="1751">SUBTOTAL(9,O2505:O2505)</f>
        <v>203559.65</v>
      </c>
      <c r="P2508" s="2">
        <f t="shared" si="1751"/>
        <v>183724.65</v>
      </c>
      <c r="Q2508" s="2">
        <f t="shared" si="1751"/>
        <v>11569.84</v>
      </c>
      <c r="R2508" s="2">
        <f t="shared" si="1751"/>
        <v>0</v>
      </c>
      <c r="S2508" s="2">
        <f t="shared" si="1751"/>
        <v>41962.77</v>
      </c>
      <c r="T2508" s="2">
        <f t="shared" si="1751"/>
        <v>14682.12</v>
      </c>
      <c r="U2508" s="2">
        <f t="shared" si="1751"/>
        <v>0</v>
      </c>
      <c r="V2508" s="2">
        <f t="shared" si="1751"/>
        <v>54977.04</v>
      </c>
      <c r="W2508" s="2">
        <f t="shared" si="1751"/>
        <v>0</v>
      </c>
      <c r="X2508" s="2">
        <f t="shared" si="1751"/>
        <v>123191.76999999999</v>
      </c>
      <c r="Y2508" s="2">
        <f t="shared" si="1751"/>
        <v>0</v>
      </c>
      <c r="Z2508" s="2">
        <f t="shared" si="1751"/>
        <v>60532.880000000005</v>
      </c>
    </row>
    <row r="2509" spans="1:26" hidden="1" outlineLevel="7" x14ac:dyDescent="0.25">
      <c r="A2509" s="1" t="s">
        <v>415</v>
      </c>
      <c r="B2509" s="1">
        <v>4</v>
      </c>
      <c r="C2509" s="1" t="s">
        <v>109</v>
      </c>
      <c r="D2509" s="1" t="s">
        <v>167</v>
      </c>
      <c r="E2509" s="1" t="s">
        <v>168</v>
      </c>
      <c r="F2509" s="3">
        <v>2</v>
      </c>
      <c r="G2509" t="s">
        <v>425</v>
      </c>
      <c r="H2509" s="3">
        <v>27</v>
      </c>
      <c r="I2509" t="s">
        <v>440</v>
      </c>
      <c r="J2509" s="3">
        <v>271</v>
      </c>
      <c r="K2509" s="10" t="s">
        <v>485</v>
      </c>
      <c r="L2509" s="1">
        <v>27101</v>
      </c>
      <c r="M2509" s="1">
        <v>1015</v>
      </c>
      <c r="N2509" s="1" t="s">
        <v>22</v>
      </c>
      <c r="O2509" s="2">
        <v>28047.94</v>
      </c>
      <c r="P2509" s="2">
        <v>31247.94</v>
      </c>
      <c r="Q2509" s="2">
        <v>0</v>
      </c>
      <c r="R2509" s="2">
        <v>9689.11</v>
      </c>
      <c r="S2509" s="2">
        <v>3248</v>
      </c>
      <c r="T2509" s="2">
        <v>0</v>
      </c>
      <c r="U2509" s="2">
        <v>0</v>
      </c>
      <c r="V2509" s="2">
        <v>0</v>
      </c>
      <c r="W2509" s="2">
        <v>17402.32</v>
      </c>
      <c r="X2509" s="2">
        <f>SUM(Q2509:W2509)</f>
        <v>30339.43</v>
      </c>
      <c r="Y2509" s="2">
        <v>0</v>
      </c>
      <c r="Z2509" s="2">
        <f>+P2509-X2509-Y2509</f>
        <v>908.5099999999984</v>
      </c>
    </row>
    <row r="2510" spans="1:26" hidden="1" outlineLevel="7" x14ac:dyDescent="0.25">
      <c r="F2510" s="3"/>
      <c r="G2510" s="100"/>
      <c r="H2510" s="3"/>
      <c r="I2510" s="100"/>
      <c r="J2510" s="3"/>
      <c r="K2510" s="101"/>
      <c r="N2510" s="102" t="s">
        <v>826</v>
      </c>
      <c r="O2510" s="2">
        <f t="shared" ref="O2510:Z2510" si="1752">SUBTOTAL(9,O2509:O2509)</f>
        <v>28047.94</v>
      </c>
      <c r="P2510" s="2">
        <f t="shared" si="1752"/>
        <v>31247.94</v>
      </c>
      <c r="Q2510" s="2">
        <f t="shared" si="1752"/>
        <v>0</v>
      </c>
      <c r="R2510" s="2">
        <f t="shared" si="1752"/>
        <v>9689.11</v>
      </c>
      <c r="S2510" s="2">
        <f t="shared" si="1752"/>
        <v>3248</v>
      </c>
      <c r="T2510" s="2">
        <f t="shared" si="1752"/>
        <v>0</v>
      </c>
      <c r="U2510" s="2">
        <f t="shared" si="1752"/>
        <v>0</v>
      </c>
      <c r="V2510" s="2">
        <f t="shared" si="1752"/>
        <v>0</v>
      </c>
      <c r="W2510" s="2">
        <f t="shared" si="1752"/>
        <v>17402.32</v>
      </c>
      <c r="X2510" s="2">
        <f t="shared" si="1752"/>
        <v>30339.43</v>
      </c>
      <c r="Y2510" s="2">
        <f t="shared" si="1752"/>
        <v>0</v>
      </c>
      <c r="Z2510" s="2">
        <f t="shared" si="1752"/>
        <v>908.5099999999984</v>
      </c>
    </row>
    <row r="2511" spans="1:26" hidden="1" outlineLevel="6" collapsed="1" x14ac:dyDescent="0.25">
      <c r="F2511" s="3"/>
      <c r="G2511" s="100"/>
      <c r="H2511" s="3"/>
      <c r="I2511" s="100"/>
      <c r="J2511" s="3"/>
      <c r="K2511" s="104" t="s">
        <v>730</v>
      </c>
      <c r="O2511" s="2">
        <f t="shared" ref="O2511:Z2511" si="1753">SUBTOTAL(9,O2509:O2509)</f>
        <v>28047.94</v>
      </c>
      <c r="P2511" s="2">
        <f t="shared" si="1753"/>
        <v>31247.94</v>
      </c>
      <c r="Q2511" s="2">
        <f t="shared" si="1753"/>
        <v>0</v>
      </c>
      <c r="R2511" s="2">
        <f t="shared" si="1753"/>
        <v>9689.11</v>
      </c>
      <c r="S2511" s="2">
        <f t="shared" si="1753"/>
        <v>3248</v>
      </c>
      <c r="T2511" s="2">
        <f t="shared" si="1753"/>
        <v>0</v>
      </c>
      <c r="U2511" s="2">
        <f t="shared" si="1753"/>
        <v>0</v>
      </c>
      <c r="V2511" s="2">
        <f t="shared" si="1753"/>
        <v>0</v>
      </c>
      <c r="W2511" s="2">
        <f t="shared" si="1753"/>
        <v>17402.32</v>
      </c>
      <c r="X2511" s="2">
        <f t="shared" si="1753"/>
        <v>30339.43</v>
      </c>
      <c r="Y2511" s="2">
        <f t="shared" si="1753"/>
        <v>0</v>
      </c>
      <c r="Z2511" s="2">
        <f t="shared" si="1753"/>
        <v>908.5099999999984</v>
      </c>
    </row>
    <row r="2512" spans="1:26" hidden="1" outlineLevel="5" collapsed="1" x14ac:dyDescent="0.25">
      <c r="F2512" s="3"/>
      <c r="G2512" s="100"/>
      <c r="H2512" s="3"/>
      <c r="I2512" s="103" t="s">
        <v>694</v>
      </c>
      <c r="J2512" s="3"/>
      <c r="K2512" s="101"/>
      <c r="O2512" s="2">
        <f t="shared" ref="O2512:Z2512" si="1754">SUBTOTAL(9,O2509:O2509)</f>
        <v>28047.94</v>
      </c>
      <c r="P2512" s="2">
        <f t="shared" si="1754"/>
        <v>31247.94</v>
      </c>
      <c r="Q2512" s="2">
        <f t="shared" si="1754"/>
        <v>0</v>
      </c>
      <c r="R2512" s="2">
        <f t="shared" si="1754"/>
        <v>9689.11</v>
      </c>
      <c r="S2512" s="2">
        <f t="shared" si="1754"/>
        <v>3248</v>
      </c>
      <c r="T2512" s="2">
        <f t="shared" si="1754"/>
        <v>0</v>
      </c>
      <c r="U2512" s="2">
        <f t="shared" si="1754"/>
        <v>0</v>
      </c>
      <c r="V2512" s="2">
        <f t="shared" si="1754"/>
        <v>0</v>
      </c>
      <c r="W2512" s="2">
        <f t="shared" si="1754"/>
        <v>17402.32</v>
      </c>
      <c r="X2512" s="2">
        <f t="shared" si="1754"/>
        <v>30339.43</v>
      </c>
      <c r="Y2512" s="2">
        <f t="shared" si="1754"/>
        <v>0</v>
      </c>
      <c r="Z2512" s="2">
        <f t="shared" si="1754"/>
        <v>908.5099999999984</v>
      </c>
    </row>
    <row r="2513" spans="1:26" hidden="1" outlineLevel="4" collapsed="1" x14ac:dyDescent="0.25">
      <c r="F2513" s="3"/>
      <c r="G2513" s="103" t="s">
        <v>683</v>
      </c>
      <c r="H2513" s="3"/>
      <c r="I2513" s="100"/>
      <c r="J2513" s="3"/>
      <c r="K2513" s="101"/>
      <c r="O2513" s="2">
        <f t="shared" ref="O2513:Z2513" si="1755">SUBTOTAL(9,O2505:O2509)</f>
        <v>231607.59</v>
      </c>
      <c r="P2513" s="2">
        <f t="shared" si="1755"/>
        <v>214972.59</v>
      </c>
      <c r="Q2513" s="2">
        <f t="shared" si="1755"/>
        <v>11569.84</v>
      </c>
      <c r="R2513" s="2">
        <f t="shared" si="1755"/>
        <v>9689.11</v>
      </c>
      <c r="S2513" s="2">
        <f t="shared" si="1755"/>
        <v>45210.77</v>
      </c>
      <c r="T2513" s="2">
        <f t="shared" si="1755"/>
        <v>14682.12</v>
      </c>
      <c r="U2513" s="2">
        <f t="shared" si="1755"/>
        <v>0</v>
      </c>
      <c r="V2513" s="2">
        <f t="shared" si="1755"/>
        <v>54977.04</v>
      </c>
      <c r="W2513" s="2">
        <f t="shared" si="1755"/>
        <v>17402.32</v>
      </c>
      <c r="X2513" s="2">
        <f t="shared" si="1755"/>
        <v>153531.19999999998</v>
      </c>
      <c r="Y2513" s="2">
        <f t="shared" si="1755"/>
        <v>0</v>
      </c>
      <c r="Z2513" s="2">
        <f t="shared" si="1755"/>
        <v>61441.39</v>
      </c>
    </row>
    <row r="2514" spans="1:26" hidden="1" outlineLevel="7" x14ac:dyDescent="0.25">
      <c r="A2514" s="1" t="s">
        <v>415</v>
      </c>
      <c r="B2514" s="1">
        <v>4</v>
      </c>
      <c r="C2514" s="1" t="s">
        <v>109</v>
      </c>
      <c r="D2514" s="1" t="s">
        <v>167</v>
      </c>
      <c r="E2514" s="1" t="s">
        <v>168</v>
      </c>
      <c r="F2514" s="3">
        <v>3</v>
      </c>
      <c r="G2514" t="s">
        <v>426</v>
      </c>
      <c r="H2514" s="3">
        <v>35</v>
      </c>
      <c r="I2514" t="s">
        <v>446</v>
      </c>
      <c r="J2514" s="3">
        <v>358</v>
      </c>
      <c r="K2514" s="10" t="s">
        <v>516</v>
      </c>
      <c r="L2514" s="1">
        <v>35801</v>
      </c>
      <c r="M2514" s="1">
        <v>5031</v>
      </c>
      <c r="N2514" s="1" t="s">
        <v>141</v>
      </c>
      <c r="O2514" s="2">
        <v>578091.6</v>
      </c>
      <c r="P2514" s="2">
        <v>497787.1</v>
      </c>
      <c r="Q2514" s="2">
        <v>0</v>
      </c>
      <c r="R2514" s="2">
        <v>93542.399999999994</v>
      </c>
      <c r="S2514" s="2">
        <v>46771.199999999997</v>
      </c>
      <c r="T2514" s="2">
        <v>34336.230000000003</v>
      </c>
      <c r="U2514" s="2">
        <v>33395.51</v>
      </c>
      <c r="V2514" s="2">
        <v>35747.31</v>
      </c>
      <c r="W2514" s="2">
        <v>35512.129999999997</v>
      </c>
      <c r="X2514" s="2">
        <f>SUM(Q2514:W2514)</f>
        <v>279304.77999999997</v>
      </c>
      <c r="Y2514" s="2">
        <v>218482.32</v>
      </c>
      <c r="Z2514" s="2">
        <f>+P2514-X2514-Y2514</f>
        <v>0</v>
      </c>
    </row>
    <row r="2515" spans="1:26" hidden="1" outlineLevel="7" x14ac:dyDescent="0.25">
      <c r="F2515" s="3"/>
      <c r="G2515" s="100"/>
      <c r="H2515" s="3"/>
      <c r="I2515" s="100"/>
      <c r="J2515" s="3"/>
      <c r="K2515" s="101"/>
      <c r="N2515" s="102" t="s">
        <v>898</v>
      </c>
      <c r="O2515" s="2">
        <f t="shared" ref="O2515:Z2515" si="1756">SUBTOTAL(9,O2514:O2514)</f>
        <v>578091.6</v>
      </c>
      <c r="P2515" s="2">
        <f t="shared" si="1756"/>
        <v>497787.1</v>
      </c>
      <c r="Q2515" s="2">
        <f t="shared" si="1756"/>
        <v>0</v>
      </c>
      <c r="R2515" s="2">
        <f t="shared" si="1756"/>
        <v>93542.399999999994</v>
      </c>
      <c r="S2515" s="2">
        <f t="shared" si="1756"/>
        <v>46771.199999999997</v>
      </c>
      <c r="T2515" s="2">
        <f t="shared" si="1756"/>
        <v>34336.230000000003</v>
      </c>
      <c r="U2515" s="2">
        <f t="shared" si="1756"/>
        <v>33395.51</v>
      </c>
      <c r="V2515" s="2">
        <f t="shared" si="1756"/>
        <v>35747.31</v>
      </c>
      <c r="W2515" s="2">
        <f t="shared" si="1756"/>
        <v>35512.129999999997</v>
      </c>
      <c r="X2515" s="2">
        <f t="shared" si="1756"/>
        <v>279304.77999999997</v>
      </c>
      <c r="Y2515" s="2">
        <f t="shared" si="1756"/>
        <v>218482.32</v>
      </c>
      <c r="Z2515" s="2">
        <f t="shared" si="1756"/>
        <v>0</v>
      </c>
    </row>
    <row r="2516" spans="1:26" hidden="1" outlineLevel="6" collapsed="1" x14ac:dyDescent="0.25">
      <c r="F2516" s="3"/>
      <c r="G2516" s="100"/>
      <c r="H2516" s="3"/>
      <c r="I2516" s="100"/>
      <c r="J2516" s="3"/>
      <c r="K2516" s="104" t="s">
        <v>783</v>
      </c>
      <c r="O2516" s="2">
        <f t="shared" ref="O2516:Z2516" si="1757">SUBTOTAL(9,O2514:O2514)</f>
        <v>578091.6</v>
      </c>
      <c r="P2516" s="2">
        <f t="shared" si="1757"/>
        <v>497787.1</v>
      </c>
      <c r="Q2516" s="2">
        <f t="shared" si="1757"/>
        <v>0</v>
      </c>
      <c r="R2516" s="2">
        <f t="shared" si="1757"/>
        <v>93542.399999999994</v>
      </c>
      <c r="S2516" s="2">
        <f t="shared" si="1757"/>
        <v>46771.199999999997</v>
      </c>
      <c r="T2516" s="2">
        <f t="shared" si="1757"/>
        <v>34336.230000000003</v>
      </c>
      <c r="U2516" s="2">
        <f t="shared" si="1757"/>
        <v>33395.51</v>
      </c>
      <c r="V2516" s="2">
        <f t="shared" si="1757"/>
        <v>35747.31</v>
      </c>
      <c r="W2516" s="2">
        <f t="shared" si="1757"/>
        <v>35512.129999999997</v>
      </c>
      <c r="X2516" s="2">
        <f t="shared" si="1757"/>
        <v>279304.77999999997</v>
      </c>
      <c r="Y2516" s="2">
        <f t="shared" si="1757"/>
        <v>218482.32</v>
      </c>
      <c r="Z2516" s="2">
        <f t="shared" si="1757"/>
        <v>0</v>
      </c>
    </row>
    <row r="2517" spans="1:26" hidden="1" outlineLevel="5" collapsed="1" x14ac:dyDescent="0.25">
      <c r="F2517" s="3"/>
      <c r="G2517" s="100"/>
      <c r="H2517" s="3"/>
      <c r="I2517" s="103" t="s">
        <v>699</v>
      </c>
      <c r="J2517" s="3"/>
      <c r="K2517" s="101"/>
      <c r="O2517" s="2">
        <f t="shared" ref="O2517:Z2517" si="1758">SUBTOTAL(9,O2514:O2514)</f>
        <v>578091.6</v>
      </c>
      <c r="P2517" s="2">
        <f t="shared" si="1758"/>
        <v>497787.1</v>
      </c>
      <c r="Q2517" s="2">
        <f t="shared" si="1758"/>
        <v>0</v>
      </c>
      <c r="R2517" s="2">
        <f t="shared" si="1758"/>
        <v>93542.399999999994</v>
      </c>
      <c r="S2517" s="2">
        <f t="shared" si="1758"/>
        <v>46771.199999999997</v>
      </c>
      <c r="T2517" s="2">
        <f t="shared" si="1758"/>
        <v>34336.230000000003</v>
      </c>
      <c r="U2517" s="2">
        <f t="shared" si="1758"/>
        <v>33395.51</v>
      </c>
      <c r="V2517" s="2">
        <f t="shared" si="1758"/>
        <v>35747.31</v>
      </c>
      <c r="W2517" s="2">
        <f t="shared" si="1758"/>
        <v>35512.129999999997</v>
      </c>
      <c r="X2517" s="2">
        <f t="shared" si="1758"/>
        <v>279304.77999999997</v>
      </c>
      <c r="Y2517" s="2">
        <f t="shared" si="1758"/>
        <v>218482.32</v>
      </c>
      <c r="Z2517" s="2">
        <f t="shared" si="1758"/>
        <v>0</v>
      </c>
    </row>
    <row r="2518" spans="1:26" hidden="1" outlineLevel="7" x14ac:dyDescent="0.25">
      <c r="A2518" s="1" t="s">
        <v>415</v>
      </c>
      <c r="B2518" s="1">
        <v>4</v>
      </c>
      <c r="C2518" s="1" t="s">
        <v>109</v>
      </c>
      <c r="D2518" s="1" t="s">
        <v>167</v>
      </c>
      <c r="E2518" s="1" t="s">
        <v>168</v>
      </c>
      <c r="F2518" s="3">
        <v>3</v>
      </c>
      <c r="G2518" t="s">
        <v>426</v>
      </c>
      <c r="H2518" s="3">
        <v>39</v>
      </c>
      <c r="I2518" t="s">
        <v>450</v>
      </c>
      <c r="J2518" s="3">
        <v>398</v>
      </c>
      <c r="K2518" s="10" t="s">
        <v>527</v>
      </c>
      <c r="L2518" s="1">
        <v>39801</v>
      </c>
      <c r="M2518" s="1">
        <v>5028</v>
      </c>
      <c r="N2518" s="1" t="s">
        <v>56</v>
      </c>
      <c r="O2518" s="2">
        <v>6553.62</v>
      </c>
      <c r="P2518" s="2">
        <v>7987.27</v>
      </c>
      <c r="Q2518" s="2">
        <v>0</v>
      </c>
      <c r="R2518" s="2">
        <v>0</v>
      </c>
      <c r="S2518" s="2">
        <v>7987.27</v>
      </c>
      <c r="T2518" s="2">
        <v>0</v>
      </c>
      <c r="U2518" s="2">
        <v>0</v>
      </c>
      <c r="V2518" s="2">
        <v>0</v>
      </c>
      <c r="W2518" s="2">
        <v>0</v>
      </c>
      <c r="X2518" s="2">
        <f>SUM(Q2518:W2518)</f>
        <v>7987.27</v>
      </c>
      <c r="Y2518" s="2">
        <v>0</v>
      </c>
      <c r="Z2518" s="2">
        <f>+P2518-X2518-Y2518</f>
        <v>0</v>
      </c>
    </row>
    <row r="2519" spans="1:26" hidden="1" outlineLevel="7" x14ac:dyDescent="0.25">
      <c r="F2519" s="3"/>
      <c r="G2519" s="100"/>
      <c r="H2519" s="3"/>
      <c r="I2519" s="100"/>
      <c r="J2519" s="3"/>
      <c r="K2519" s="101"/>
      <c r="N2519" s="102" t="s">
        <v>847</v>
      </c>
      <c r="O2519" s="2">
        <f t="shared" ref="O2519:Z2519" si="1759">SUBTOTAL(9,O2518:O2518)</f>
        <v>6553.62</v>
      </c>
      <c r="P2519" s="2">
        <f t="shared" si="1759"/>
        <v>7987.27</v>
      </c>
      <c r="Q2519" s="2">
        <f t="shared" si="1759"/>
        <v>0</v>
      </c>
      <c r="R2519" s="2">
        <f t="shared" si="1759"/>
        <v>0</v>
      </c>
      <c r="S2519" s="2">
        <f t="shared" si="1759"/>
        <v>7987.27</v>
      </c>
      <c r="T2519" s="2">
        <f t="shared" si="1759"/>
        <v>0</v>
      </c>
      <c r="U2519" s="2">
        <f t="shared" si="1759"/>
        <v>0</v>
      </c>
      <c r="V2519" s="2">
        <f t="shared" si="1759"/>
        <v>0</v>
      </c>
      <c r="W2519" s="2">
        <f t="shared" si="1759"/>
        <v>0</v>
      </c>
      <c r="X2519" s="2">
        <f t="shared" si="1759"/>
        <v>7987.27</v>
      </c>
      <c r="Y2519" s="2">
        <f t="shared" si="1759"/>
        <v>0</v>
      </c>
      <c r="Z2519" s="2">
        <f t="shared" si="1759"/>
        <v>0</v>
      </c>
    </row>
    <row r="2520" spans="1:26" hidden="1" outlineLevel="6" collapsed="1" x14ac:dyDescent="0.25">
      <c r="F2520" s="3"/>
      <c r="G2520" s="100"/>
      <c r="H2520" s="3"/>
      <c r="I2520" s="100"/>
      <c r="J2520" s="3"/>
      <c r="K2520" s="104" t="s">
        <v>750</v>
      </c>
      <c r="O2520" s="2">
        <f t="shared" ref="O2520:Z2520" si="1760">SUBTOTAL(9,O2518:O2518)</f>
        <v>6553.62</v>
      </c>
      <c r="P2520" s="2">
        <f t="shared" si="1760"/>
        <v>7987.27</v>
      </c>
      <c r="Q2520" s="2">
        <f t="shared" si="1760"/>
        <v>0</v>
      </c>
      <c r="R2520" s="2">
        <f t="shared" si="1760"/>
        <v>0</v>
      </c>
      <c r="S2520" s="2">
        <f t="shared" si="1760"/>
        <v>7987.27</v>
      </c>
      <c r="T2520" s="2">
        <f t="shared" si="1760"/>
        <v>0</v>
      </c>
      <c r="U2520" s="2">
        <f t="shared" si="1760"/>
        <v>0</v>
      </c>
      <c r="V2520" s="2">
        <f t="shared" si="1760"/>
        <v>0</v>
      </c>
      <c r="W2520" s="2">
        <f t="shared" si="1760"/>
        <v>0</v>
      </c>
      <c r="X2520" s="2">
        <f t="shared" si="1760"/>
        <v>7987.27</v>
      </c>
      <c r="Y2520" s="2">
        <f t="shared" si="1760"/>
        <v>0</v>
      </c>
      <c r="Z2520" s="2">
        <f t="shared" si="1760"/>
        <v>0</v>
      </c>
    </row>
    <row r="2521" spans="1:26" hidden="1" outlineLevel="7" x14ac:dyDescent="0.25">
      <c r="A2521" s="1" t="s">
        <v>415</v>
      </c>
      <c r="B2521" s="1">
        <v>4</v>
      </c>
      <c r="C2521" s="1" t="s">
        <v>109</v>
      </c>
      <c r="D2521" s="1" t="s">
        <v>167</v>
      </c>
      <c r="E2521" s="1" t="s">
        <v>168</v>
      </c>
      <c r="F2521" s="3">
        <v>3</v>
      </c>
      <c r="G2521" t="s">
        <v>426</v>
      </c>
      <c r="H2521" s="3">
        <v>39</v>
      </c>
      <c r="I2521" t="s">
        <v>450</v>
      </c>
      <c r="J2521" s="3">
        <v>399</v>
      </c>
      <c r="K2521" s="10" t="s">
        <v>528</v>
      </c>
      <c r="L2521" s="1">
        <v>39903</v>
      </c>
      <c r="M2521" s="1">
        <v>2004</v>
      </c>
      <c r="N2521" s="1" t="s">
        <v>93</v>
      </c>
      <c r="O2521" s="2">
        <v>7043.76</v>
      </c>
      <c r="P2521" s="2">
        <v>7043.76</v>
      </c>
      <c r="Q2521" s="2">
        <v>633.20000000000005</v>
      </c>
      <c r="R2521" s="2">
        <v>633.20000000000005</v>
      </c>
      <c r="S2521" s="2">
        <v>662.4</v>
      </c>
      <c r="T2521" s="2">
        <v>662.4</v>
      </c>
      <c r="U2521" s="2">
        <v>662.4</v>
      </c>
      <c r="V2521" s="2">
        <v>662.4</v>
      </c>
      <c r="W2521" s="2">
        <v>662.4</v>
      </c>
      <c r="X2521" s="2">
        <f>SUM(Q2521:W2521)</f>
        <v>4578.4000000000005</v>
      </c>
      <c r="Y2521" s="2">
        <v>0</v>
      </c>
      <c r="Z2521" s="2">
        <f>+P2521-X2521-Y2521</f>
        <v>2465.3599999999997</v>
      </c>
    </row>
    <row r="2522" spans="1:26" hidden="1" outlineLevel="7" x14ac:dyDescent="0.25">
      <c r="F2522" s="3"/>
      <c r="G2522" s="100"/>
      <c r="H2522" s="3"/>
      <c r="I2522" s="100"/>
      <c r="J2522" s="3"/>
      <c r="K2522" s="101"/>
      <c r="N2522" s="102" t="s">
        <v>873</v>
      </c>
      <c r="O2522" s="2">
        <f t="shared" ref="O2522:Z2522" si="1761">SUBTOTAL(9,O2521:O2521)</f>
        <v>7043.76</v>
      </c>
      <c r="P2522" s="2">
        <f t="shared" si="1761"/>
        <v>7043.76</v>
      </c>
      <c r="Q2522" s="2">
        <f t="shared" si="1761"/>
        <v>633.20000000000005</v>
      </c>
      <c r="R2522" s="2">
        <f t="shared" si="1761"/>
        <v>633.20000000000005</v>
      </c>
      <c r="S2522" s="2">
        <f t="shared" si="1761"/>
        <v>662.4</v>
      </c>
      <c r="T2522" s="2">
        <f t="shared" si="1761"/>
        <v>662.4</v>
      </c>
      <c r="U2522" s="2">
        <f t="shared" si="1761"/>
        <v>662.4</v>
      </c>
      <c r="V2522" s="2">
        <f t="shared" si="1761"/>
        <v>662.4</v>
      </c>
      <c r="W2522" s="2">
        <f t="shared" si="1761"/>
        <v>662.4</v>
      </c>
      <c r="X2522" s="2">
        <f t="shared" si="1761"/>
        <v>4578.4000000000005</v>
      </c>
      <c r="Y2522" s="2">
        <f t="shared" si="1761"/>
        <v>0</v>
      </c>
      <c r="Z2522" s="2">
        <f t="shared" si="1761"/>
        <v>2465.3599999999997</v>
      </c>
    </row>
    <row r="2523" spans="1:26" hidden="1" outlineLevel="6" collapsed="1" x14ac:dyDescent="0.25">
      <c r="F2523" s="3"/>
      <c r="G2523" s="100"/>
      <c r="H2523" s="3"/>
      <c r="I2523" s="100"/>
      <c r="J2523" s="3"/>
      <c r="K2523" s="104" t="s">
        <v>763</v>
      </c>
      <c r="O2523" s="2">
        <f t="shared" ref="O2523:Z2523" si="1762">SUBTOTAL(9,O2521:O2521)</f>
        <v>7043.76</v>
      </c>
      <c r="P2523" s="2">
        <f t="shared" si="1762"/>
        <v>7043.76</v>
      </c>
      <c r="Q2523" s="2">
        <f t="shared" si="1762"/>
        <v>633.20000000000005</v>
      </c>
      <c r="R2523" s="2">
        <f t="shared" si="1762"/>
        <v>633.20000000000005</v>
      </c>
      <c r="S2523" s="2">
        <f t="shared" si="1762"/>
        <v>662.4</v>
      </c>
      <c r="T2523" s="2">
        <f t="shared" si="1762"/>
        <v>662.4</v>
      </c>
      <c r="U2523" s="2">
        <f t="shared" si="1762"/>
        <v>662.4</v>
      </c>
      <c r="V2523" s="2">
        <f t="shared" si="1762"/>
        <v>662.4</v>
      </c>
      <c r="W2523" s="2">
        <f t="shared" si="1762"/>
        <v>662.4</v>
      </c>
      <c r="X2523" s="2">
        <f t="shared" si="1762"/>
        <v>4578.4000000000005</v>
      </c>
      <c r="Y2523" s="2">
        <f t="shared" si="1762"/>
        <v>0</v>
      </c>
      <c r="Z2523" s="2">
        <f t="shared" si="1762"/>
        <v>2465.3599999999997</v>
      </c>
    </row>
    <row r="2524" spans="1:26" hidden="1" outlineLevel="5" collapsed="1" x14ac:dyDescent="0.25">
      <c r="F2524" s="3"/>
      <c r="G2524" s="100"/>
      <c r="H2524" s="3"/>
      <c r="I2524" s="103" t="s">
        <v>702</v>
      </c>
      <c r="J2524" s="3"/>
      <c r="K2524" s="101"/>
      <c r="O2524" s="2">
        <f t="shared" ref="O2524:Z2524" si="1763">SUBTOTAL(9,O2518:O2521)</f>
        <v>13597.380000000001</v>
      </c>
      <c r="P2524" s="2">
        <f t="shared" si="1763"/>
        <v>15031.03</v>
      </c>
      <c r="Q2524" s="2">
        <f t="shared" si="1763"/>
        <v>633.20000000000005</v>
      </c>
      <c r="R2524" s="2">
        <f t="shared" si="1763"/>
        <v>633.20000000000005</v>
      </c>
      <c r="S2524" s="2">
        <f t="shared" si="1763"/>
        <v>8649.67</v>
      </c>
      <c r="T2524" s="2">
        <f t="shared" si="1763"/>
        <v>662.4</v>
      </c>
      <c r="U2524" s="2">
        <f t="shared" si="1763"/>
        <v>662.4</v>
      </c>
      <c r="V2524" s="2">
        <f t="shared" si="1763"/>
        <v>662.4</v>
      </c>
      <c r="W2524" s="2">
        <f t="shared" si="1763"/>
        <v>662.4</v>
      </c>
      <c r="X2524" s="2">
        <f t="shared" si="1763"/>
        <v>12565.670000000002</v>
      </c>
      <c r="Y2524" s="2">
        <f t="shared" si="1763"/>
        <v>0</v>
      </c>
      <c r="Z2524" s="2">
        <f t="shared" si="1763"/>
        <v>2465.3599999999997</v>
      </c>
    </row>
    <row r="2525" spans="1:26" hidden="1" outlineLevel="4" collapsed="1" x14ac:dyDescent="0.25">
      <c r="F2525" s="3"/>
      <c r="G2525" s="103" t="s">
        <v>684</v>
      </c>
      <c r="H2525" s="3"/>
      <c r="I2525" s="100"/>
      <c r="J2525" s="3"/>
      <c r="K2525" s="101"/>
      <c r="O2525" s="2">
        <f t="shared" ref="O2525:Z2525" si="1764">SUBTOTAL(9,O2514:O2521)</f>
        <v>591688.98</v>
      </c>
      <c r="P2525" s="2">
        <f t="shared" si="1764"/>
        <v>512818.13</v>
      </c>
      <c r="Q2525" s="2">
        <f t="shared" si="1764"/>
        <v>633.20000000000005</v>
      </c>
      <c r="R2525" s="2">
        <f t="shared" si="1764"/>
        <v>94175.599999999991</v>
      </c>
      <c r="S2525" s="2">
        <f t="shared" si="1764"/>
        <v>55420.87</v>
      </c>
      <c r="T2525" s="2">
        <f t="shared" si="1764"/>
        <v>34998.630000000005</v>
      </c>
      <c r="U2525" s="2">
        <f t="shared" si="1764"/>
        <v>34057.910000000003</v>
      </c>
      <c r="V2525" s="2">
        <f t="shared" si="1764"/>
        <v>36409.71</v>
      </c>
      <c r="W2525" s="2">
        <f t="shared" si="1764"/>
        <v>36174.53</v>
      </c>
      <c r="X2525" s="2">
        <f t="shared" si="1764"/>
        <v>291870.45</v>
      </c>
      <c r="Y2525" s="2">
        <f t="shared" si="1764"/>
        <v>218482.32</v>
      </c>
      <c r="Z2525" s="2">
        <f t="shared" si="1764"/>
        <v>2465.3599999999997</v>
      </c>
    </row>
    <row r="2526" spans="1:26" hidden="1" outlineLevel="3" collapsed="1" x14ac:dyDescent="0.25">
      <c r="E2526" s="102" t="s">
        <v>581</v>
      </c>
      <c r="F2526" s="3"/>
      <c r="G2526" s="100"/>
      <c r="H2526" s="3"/>
      <c r="I2526" s="100"/>
      <c r="J2526" s="3"/>
      <c r="K2526" s="101"/>
      <c r="O2526" s="2">
        <f t="shared" ref="O2526:Z2526" si="1765">SUBTOTAL(9,O2458:O2521)</f>
        <v>2251694.02</v>
      </c>
      <c r="P2526" s="2">
        <f t="shared" si="1765"/>
        <v>2173952.6800000002</v>
      </c>
      <c r="Q2526" s="2">
        <f t="shared" si="1765"/>
        <v>82411.73</v>
      </c>
      <c r="R2526" s="2">
        <f t="shared" si="1765"/>
        <v>196133.82</v>
      </c>
      <c r="S2526" s="2">
        <f t="shared" si="1765"/>
        <v>285099.79000000004</v>
      </c>
      <c r="T2526" s="2">
        <f t="shared" si="1765"/>
        <v>119236.00999999998</v>
      </c>
      <c r="U2526" s="2">
        <f t="shared" si="1765"/>
        <v>139631.54999999999</v>
      </c>
      <c r="V2526" s="2">
        <f t="shared" si="1765"/>
        <v>176911.54</v>
      </c>
      <c r="W2526" s="2">
        <f t="shared" si="1765"/>
        <v>189097.46</v>
      </c>
      <c r="X2526" s="2">
        <f t="shared" si="1765"/>
        <v>1188521.8999999999</v>
      </c>
      <c r="Y2526" s="2">
        <f t="shared" si="1765"/>
        <v>337572.33</v>
      </c>
      <c r="Z2526" s="2">
        <f t="shared" si="1765"/>
        <v>647858.45000000019</v>
      </c>
    </row>
    <row r="2527" spans="1:26" hidden="1" outlineLevel="7" x14ac:dyDescent="0.25">
      <c r="A2527" s="1" t="s">
        <v>415</v>
      </c>
      <c r="B2527" s="1">
        <v>4</v>
      </c>
      <c r="C2527" s="1" t="s">
        <v>109</v>
      </c>
      <c r="D2527" s="1" t="s">
        <v>169</v>
      </c>
      <c r="E2527" s="1" t="s">
        <v>170</v>
      </c>
      <c r="F2527" s="3">
        <v>1</v>
      </c>
      <c r="G2527" t="s">
        <v>424</v>
      </c>
      <c r="H2527" s="3">
        <v>11</v>
      </c>
      <c r="I2527" t="s">
        <v>429</v>
      </c>
      <c r="J2527" s="3">
        <v>113</v>
      </c>
      <c r="K2527" s="10" t="s">
        <v>457</v>
      </c>
      <c r="L2527" s="1">
        <v>11301</v>
      </c>
      <c r="M2527" s="1">
        <v>1001</v>
      </c>
      <c r="N2527" s="1" t="s">
        <v>16</v>
      </c>
      <c r="O2527" s="2">
        <v>1112372.28</v>
      </c>
      <c r="P2527" s="2">
        <v>1112372.28</v>
      </c>
      <c r="Q2527" s="2">
        <v>90984.11</v>
      </c>
      <c r="R2527" s="2">
        <v>90279.64</v>
      </c>
      <c r="S2527" s="2">
        <v>107425.46</v>
      </c>
      <c r="T2527" s="2">
        <v>93486.47</v>
      </c>
      <c r="U2527" s="2">
        <v>93989.25</v>
      </c>
      <c r="V2527" s="2">
        <v>85966.14</v>
      </c>
      <c r="W2527" s="2">
        <v>85935.14</v>
      </c>
      <c r="X2527" s="2">
        <f>SUM(Q2527:W2527)</f>
        <v>648066.21000000008</v>
      </c>
      <c r="Y2527" s="2">
        <v>0</v>
      </c>
      <c r="Z2527" s="2">
        <f>+P2527-X2527-Y2527</f>
        <v>464306.06999999995</v>
      </c>
    </row>
    <row r="2528" spans="1:26" hidden="1" outlineLevel="7" x14ac:dyDescent="0.25">
      <c r="F2528" s="3"/>
      <c r="G2528" s="100"/>
      <c r="H2528" s="3"/>
      <c r="I2528" s="100"/>
      <c r="J2528" s="3"/>
      <c r="K2528" s="101"/>
      <c r="N2528" s="102" t="s">
        <v>803</v>
      </c>
      <c r="O2528" s="2">
        <f t="shared" ref="O2528:Z2528" si="1766">SUBTOTAL(9,O2527:O2527)</f>
        <v>1112372.28</v>
      </c>
      <c r="P2528" s="2">
        <f t="shared" si="1766"/>
        <v>1112372.28</v>
      </c>
      <c r="Q2528" s="2">
        <f t="shared" si="1766"/>
        <v>90984.11</v>
      </c>
      <c r="R2528" s="2">
        <f t="shared" si="1766"/>
        <v>90279.64</v>
      </c>
      <c r="S2528" s="2">
        <f t="shared" si="1766"/>
        <v>107425.46</v>
      </c>
      <c r="T2528" s="2">
        <f t="shared" si="1766"/>
        <v>93486.47</v>
      </c>
      <c r="U2528" s="2">
        <f t="shared" si="1766"/>
        <v>93989.25</v>
      </c>
      <c r="V2528" s="2">
        <f t="shared" si="1766"/>
        <v>85966.14</v>
      </c>
      <c r="W2528" s="2">
        <f t="shared" si="1766"/>
        <v>85935.14</v>
      </c>
      <c r="X2528" s="2">
        <f t="shared" si="1766"/>
        <v>648066.21000000008</v>
      </c>
      <c r="Y2528" s="2">
        <f t="shared" si="1766"/>
        <v>0</v>
      </c>
      <c r="Z2528" s="2">
        <f t="shared" si="1766"/>
        <v>464306.06999999995</v>
      </c>
    </row>
    <row r="2529" spans="1:26" hidden="1" outlineLevel="7" x14ac:dyDescent="0.25">
      <c r="A2529" s="1" t="s">
        <v>415</v>
      </c>
      <c r="B2529" s="1">
        <v>4</v>
      </c>
      <c r="C2529" s="1" t="s">
        <v>109</v>
      </c>
      <c r="D2529" s="1" t="s">
        <v>169</v>
      </c>
      <c r="E2529" s="1" t="s">
        <v>170</v>
      </c>
      <c r="F2529" s="3">
        <v>1</v>
      </c>
      <c r="G2529" t="s">
        <v>424</v>
      </c>
      <c r="H2529" s="3">
        <v>11</v>
      </c>
      <c r="I2529" t="s">
        <v>429</v>
      </c>
      <c r="J2529" s="3">
        <v>113</v>
      </c>
      <c r="K2529" s="10" t="s">
        <v>457</v>
      </c>
      <c r="L2529" s="1">
        <v>11302</v>
      </c>
      <c r="M2529" s="1">
        <v>1030</v>
      </c>
      <c r="N2529" s="1" t="s">
        <v>92</v>
      </c>
      <c r="O2529" s="2">
        <v>776670.48</v>
      </c>
      <c r="P2529" s="2">
        <v>776670.48</v>
      </c>
      <c r="Q2529" s="2">
        <v>62182.080000000002</v>
      </c>
      <c r="R2529" s="2">
        <v>62299.24</v>
      </c>
      <c r="S2529" s="2">
        <v>65236.56</v>
      </c>
      <c r="T2529" s="2">
        <v>65159.98</v>
      </c>
      <c r="U2529" s="2">
        <v>64496.4</v>
      </c>
      <c r="V2529" s="2">
        <v>65224</v>
      </c>
      <c r="W2529" s="2">
        <v>65017.17</v>
      </c>
      <c r="X2529" s="2">
        <f>SUM(Q2529:W2529)</f>
        <v>449615.43</v>
      </c>
      <c r="Y2529" s="2">
        <v>0</v>
      </c>
      <c r="Z2529" s="2">
        <f>+P2529-X2529-Y2529</f>
        <v>327055.05</v>
      </c>
    </row>
    <row r="2530" spans="1:26" hidden="1" outlineLevel="7" x14ac:dyDescent="0.25">
      <c r="F2530" s="3"/>
      <c r="G2530" s="100"/>
      <c r="H2530" s="3"/>
      <c r="I2530" s="100"/>
      <c r="J2530" s="3"/>
      <c r="K2530" s="101"/>
      <c r="N2530" s="102" t="s">
        <v>865</v>
      </c>
      <c r="O2530" s="2">
        <f t="shared" ref="O2530:Z2530" si="1767">SUBTOTAL(9,O2529:O2529)</f>
        <v>776670.48</v>
      </c>
      <c r="P2530" s="2">
        <f t="shared" si="1767"/>
        <v>776670.48</v>
      </c>
      <c r="Q2530" s="2">
        <f t="shared" si="1767"/>
        <v>62182.080000000002</v>
      </c>
      <c r="R2530" s="2">
        <f t="shared" si="1767"/>
        <v>62299.24</v>
      </c>
      <c r="S2530" s="2">
        <f t="shared" si="1767"/>
        <v>65236.56</v>
      </c>
      <c r="T2530" s="2">
        <f t="shared" si="1767"/>
        <v>65159.98</v>
      </c>
      <c r="U2530" s="2">
        <f t="shared" si="1767"/>
        <v>64496.4</v>
      </c>
      <c r="V2530" s="2">
        <f t="shared" si="1767"/>
        <v>65224</v>
      </c>
      <c r="W2530" s="2">
        <f t="shared" si="1767"/>
        <v>65017.17</v>
      </c>
      <c r="X2530" s="2">
        <f t="shared" si="1767"/>
        <v>449615.43</v>
      </c>
      <c r="Y2530" s="2">
        <f t="shared" si="1767"/>
        <v>0</v>
      </c>
      <c r="Z2530" s="2">
        <f t="shared" si="1767"/>
        <v>327055.05</v>
      </c>
    </row>
    <row r="2531" spans="1:26" hidden="1" outlineLevel="6" collapsed="1" x14ac:dyDescent="0.25">
      <c r="F2531" s="3"/>
      <c r="G2531" s="100"/>
      <c r="H2531" s="3"/>
      <c r="I2531" s="100"/>
      <c r="J2531" s="3"/>
      <c r="K2531" s="104" t="s">
        <v>715</v>
      </c>
      <c r="O2531" s="2">
        <f t="shared" ref="O2531:Z2531" si="1768">SUBTOTAL(9,O2527:O2529)</f>
        <v>1889042.76</v>
      </c>
      <c r="P2531" s="2">
        <f t="shared" si="1768"/>
        <v>1889042.76</v>
      </c>
      <c r="Q2531" s="2">
        <f t="shared" si="1768"/>
        <v>153166.19</v>
      </c>
      <c r="R2531" s="2">
        <f t="shared" si="1768"/>
        <v>152578.88</v>
      </c>
      <c r="S2531" s="2">
        <f t="shared" si="1768"/>
        <v>172662.02000000002</v>
      </c>
      <c r="T2531" s="2">
        <f t="shared" si="1768"/>
        <v>158646.45000000001</v>
      </c>
      <c r="U2531" s="2">
        <f t="shared" si="1768"/>
        <v>158485.65</v>
      </c>
      <c r="V2531" s="2">
        <f t="shared" si="1768"/>
        <v>151190.14000000001</v>
      </c>
      <c r="W2531" s="2">
        <f t="shared" si="1768"/>
        <v>150952.31</v>
      </c>
      <c r="X2531" s="2">
        <f t="shared" si="1768"/>
        <v>1097681.6400000001</v>
      </c>
      <c r="Y2531" s="2">
        <f t="shared" si="1768"/>
        <v>0</v>
      </c>
      <c r="Z2531" s="2">
        <f t="shared" si="1768"/>
        <v>791361.11999999988</v>
      </c>
    </row>
    <row r="2532" spans="1:26" hidden="1" outlineLevel="5" collapsed="1" x14ac:dyDescent="0.25">
      <c r="F2532" s="3"/>
      <c r="G2532" s="100"/>
      <c r="H2532" s="3"/>
      <c r="I2532" s="103" t="s">
        <v>687</v>
      </c>
      <c r="J2532" s="3"/>
      <c r="K2532" s="101"/>
      <c r="O2532" s="2">
        <f t="shared" ref="O2532:Z2532" si="1769">SUBTOTAL(9,O2527:O2529)</f>
        <v>1889042.76</v>
      </c>
      <c r="P2532" s="2">
        <f t="shared" si="1769"/>
        <v>1889042.76</v>
      </c>
      <c r="Q2532" s="2">
        <f t="shared" si="1769"/>
        <v>153166.19</v>
      </c>
      <c r="R2532" s="2">
        <f t="shared" si="1769"/>
        <v>152578.88</v>
      </c>
      <c r="S2532" s="2">
        <f t="shared" si="1769"/>
        <v>172662.02000000002</v>
      </c>
      <c r="T2532" s="2">
        <f t="shared" si="1769"/>
        <v>158646.45000000001</v>
      </c>
      <c r="U2532" s="2">
        <f t="shared" si="1769"/>
        <v>158485.65</v>
      </c>
      <c r="V2532" s="2">
        <f t="shared" si="1769"/>
        <v>151190.14000000001</v>
      </c>
      <c r="W2532" s="2">
        <f t="shared" si="1769"/>
        <v>150952.31</v>
      </c>
      <c r="X2532" s="2">
        <f t="shared" si="1769"/>
        <v>1097681.6400000001</v>
      </c>
      <c r="Y2532" s="2">
        <f t="shared" si="1769"/>
        <v>0</v>
      </c>
      <c r="Z2532" s="2">
        <f t="shared" si="1769"/>
        <v>791361.11999999988</v>
      </c>
    </row>
    <row r="2533" spans="1:26" hidden="1" outlineLevel="7" x14ac:dyDescent="0.25">
      <c r="A2533" s="1" t="s">
        <v>415</v>
      </c>
      <c r="B2533" s="1">
        <v>4</v>
      </c>
      <c r="C2533" s="1" t="s">
        <v>109</v>
      </c>
      <c r="D2533" s="1" t="s">
        <v>169</v>
      </c>
      <c r="E2533" s="1" t="s">
        <v>170</v>
      </c>
      <c r="F2533" s="3">
        <v>1</v>
      </c>
      <c r="G2533" t="s">
        <v>424</v>
      </c>
      <c r="H2533" s="3">
        <v>12</v>
      </c>
      <c r="I2533" t="s">
        <v>430</v>
      </c>
      <c r="J2533" s="3">
        <v>121</v>
      </c>
      <c r="K2533" s="10" t="s">
        <v>458</v>
      </c>
      <c r="L2533" s="1">
        <v>12101</v>
      </c>
      <c r="M2533" s="1">
        <v>1007</v>
      </c>
      <c r="N2533" s="1" t="s">
        <v>66</v>
      </c>
      <c r="O2533" s="2">
        <v>325982.64</v>
      </c>
      <c r="P2533" s="2">
        <v>325982.64</v>
      </c>
      <c r="Q2533" s="2">
        <v>22427.81</v>
      </c>
      <c r="R2533" s="2">
        <v>13668.6</v>
      </c>
      <c r="S2533" s="2">
        <v>13485.91</v>
      </c>
      <c r="T2533" s="2">
        <v>13485.91</v>
      </c>
      <c r="U2533" s="2">
        <v>12024.33</v>
      </c>
      <c r="V2533" s="2">
        <v>4498</v>
      </c>
      <c r="W2533" s="2">
        <v>0</v>
      </c>
      <c r="X2533" s="2">
        <f>SUM(Q2533:W2533)</f>
        <v>79590.560000000012</v>
      </c>
      <c r="Y2533" s="2">
        <v>16650.000000000029</v>
      </c>
      <c r="Z2533" s="2">
        <f>+P2533-X2533-Y2533</f>
        <v>229742.07999999999</v>
      </c>
    </row>
    <row r="2534" spans="1:26" hidden="1" outlineLevel="7" x14ac:dyDescent="0.25">
      <c r="F2534" s="3"/>
      <c r="G2534" s="100"/>
      <c r="H2534" s="3"/>
      <c r="I2534" s="100"/>
      <c r="J2534" s="3"/>
      <c r="K2534" s="101"/>
      <c r="N2534" s="102" t="s">
        <v>851</v>
      </c>
      <c r="O2534" s="2">
        <f t="shared" ref="O2534:Z2534" si="1770">SUBTOTAL(9,O2533:O2533)</f>
        <v>325982.64</v>
      </c>
      <c r="P2534" s="2">
        <f t="shared" si="1770"/>
        <v>325982.64</v>
      </c>
      <c r="Q2534" s="2">
        <f t="shared" si="1770"/>
        <v>22427.81</v>
      </c>
      <c r="R2534" s="2">
        <f t="shared" si="1770"/>
        <v>13668.6</v>
      </c>
      <c r="S2534" s="2">
        <f t="shared" si="1770"/>
        <v>13485.91</v>
      </c>
      <c r="T2534" s="2">
        <f t="shared" si="1770"/>
        <v>13485.91</v>
      </c>
      <c r="U2534" s="2">
        <f t="shared" si="1770"/>
        <v>12024.33</v>
      </c>
      <c r="V2534" s="2">
        <f t="shared" si="1770"/>
        <v>4498</v>
      </c>
      <c r="W2534" s="2">
        <f t="shared" si="1770"/>
        <v>0</v>
      </c>
      <c r="X2534" s="2">
        <f t="shared" si="1770"/>
        <v>79590.560000000012</v>
      </c>
      <c r="Y2534" s="2">
        <f t="shared" si="1770"/>
        <v>16650.000000000029</v>
      </c>
      <c r="Z2534" s="2">
        <f t="shared" si="1770"/>
        <v>229742.07999999999</v>
      </c>
    </row>
    <row r="2535" spans="1:26" hidden="1" outlineLevel="6" collapsed="1" x14ac:dyDescent="0.25">
      <c r="F2535" s="3"/>
      <c r="G2535" s="100"/>
      <c r="H2535" s="3"/>
      <c r="I2535" s="100"/>
      <c r="J2535" s="3"/>
      <c r="K2535" s="104" t="s">
        <v>754</v>
      </c>
      <c r="O2535" s="2">
        <f t="shared" ref="O2535:Z2535" si="1771">SUBTOTAL(9,O2533:O2533)</f>
        <v>325982.64</v>
      </c>
      <c r="P2535" s="2">
        <f t="shared" si="1771"/>
        <v>325982.64</v>
      </c>
      <c r="Q2535" s="2">
        <f t="shared" si="1771"/>
        <v>22427.81</v>
      </c>
      <c r="R2535" s="2">
        <f t="shared" si="1771"/>
        <v>13668.6</v>
      </c>
      <c r="S2535" s="2">
        <f t="shared" si="1771"/>
        <v>13485.91</v>
      </c>
      <c r="T2535" s="2">
        <f t="shared" si="1771"/>
        <v>13485.91</v>
      </c>
      <c r="U2535" s="2">
        <f t="shared" si="1771"/>
        <v>12024.33</v>
      </c>
      <c r="V2535" s="2">
        <f t="shared" si="1771"/>
        <v>4498</v>
      </c>
      <c r="W2535" s="2">
        <f t="shared" si="1771"/>
        <v>0</v>
      </c>
      <c r="X2535" s="2">
        <f t="shared" si="1771"/>
        <v>79590.560000000012</v>
      </c>
      <c r="Y2535" s="2">
        <f t="shared" si="1771"/>
        <v>16650.000000000029</v>
      </c>
      <c r="Z2535" s="2">
        <f t="shared" si="1771"/>
        <v>229742.07999999999</v>
      </c>
    </row>
    <row r="2536" spans="1:26" hidden="1" outlineLevel="7" x14ac:dyDescent="0.25">
      <c r="A2536" s="1" t="s">
        <v>415</v>
      </c>
      <c r="B2536" s="1">
        <v>4</v>
      </c>
      <c r="C2536" s="1" t="s">
        <v>109</v>
      </c>
      <c r="D2536" s="1" t="s">
        <v>169</v>
      </c>
      <c r="E2536" s="1" t="s">
        <v>170</v>
      </c>
      <c r="F2536" s="3">
        <v>1</v>
      </c>
      <c r="G2536" t="s">
        <v>424</v>
      </c>
      <c r="H2536" s="3">
        <v>12</v>
      </c>
      <c r="I2536" t="s">
        <v>430</v>
      </c>
      <c r="J2536" s="3">
        <v>122</v>
      </c>
      <c r="K2536" s="10" t="s">
        <v>459</v>
      </c>
      <c r="L2536" s="1">
        <v>12201</v>
      </c>
      <c r="M2536" s="1">
        <v>1040</v>
      </c>
      <c r="N2536" s="1" t="s">
        <v>77</v>
      </c>
      <c r="O2536" s="2">
        <v>0</v>
      </c>
      <c r="P2536" s="2">
        <v>13487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4498</v>
      </c>
      <c r="W2536" s="2">
        <v>8989</v>
      </c>
      <c r="X2536" s="2">
        <f>SUM(Q2536:W2536)</f>
        <v>13487</v>
      </c>
      <c r="Y2536" s="2">
        <v>0</v>
      </c>
      <c r="Z2536" s="2">
        <f>+P2536-X2536-Y2536</f>
        <v>0</v>
      </c>
    </row>
    <row r="2537" spans="1:26" hidden="1" outlineLevel="7" x14ac:dyDescent="0.25">
      <c r="F2537" s="3"/>
      <c r="G2537" s="100"/>
      <c r="H2537" s="3"/>
      <c r="I2537" s="100"/>
      <c r="J2537" s="3"/>
      <c r="K2537" s="101"/>
      <c r="N2537" s="102" t="s">
        <v>856</v>
      </c>
      <c r="O2537" s="2">
        <f t="shared" ref="O2537:Z2537" si="1772">SUBTOTAL(9,O2536:O2536)</f>
        <v>0</v>
      </c>
      <c r="P2537" s="2">
        <f t="shared" si="1772"/>
        <v>13487</v>
      </c>
      <c r="Q2537" s="2">
        <f t="shared" si="1772"/>
        <v>0</v>
      </c>
      <c r="R2537" s="2">
        <f t="shared" si="1772"/>
        <v>0</v>
      </c>
      <c r="S2537" s="2">
        <f t="shared" si="1772"/>
        <v>0</v>
      </c>
      <c r="T2537" s="2">
        <f t="shared" si="1772"/>
        <v>0</v>
      </c>
      <c r="U2537" s="2">
        <f t="shared" si="1772"/>
        <v>0</v>
      </c>
      <c r="V2537" s="2">
        <f t="shared" si="1772"/>
        <v>4498</v>
      </c>
      <c r="W2537" s="2">
        <f t="shared" si="1772"/>
        <v>8989</v>
      </c>
      <c r="X2537" s="2">
        <f t="shared" si="1772"/>
        <v>13487</v>
      </c>
      <c r="Y2537" s="2">
        <f t="shared" si="1772"/>
        <v>0</v>
      </c>
      <c r="Z2537" s="2">
        <f t="shared" si="1772"/>
        <v>0</v>
      </c>
    </row>
    <row r="2538" spans="1:26" hidden="1" outlineLevel="6" collapsed="1" x14ac:dyDescent="0.25">
      <c r="F2538" s="3"/>
      <c r="G2538" s="100"/>
      <c r="H2538" s="3"/>
      <c r="I2538" s="100"/>
      <c r="J2538" s="3"/>
      <c r="K2538" s="104" t="s">
        <v>757</v>
      </c>
      <c r="O2538" s="2">
        <f t="shared" ref="O2538:Z2538" si="1773">SUBTOTAL(9,O2536:O2536)</f>
        <v>0</v>
      </c>
      <c r="P2538" s="2">
        <f t="shared" si="1773"/>
        <v>13487</v>
      </c>
      <c r="Q2538" s="2">
        <f t="shared" si="1773"/>
        <v>0</v>
      </c>
      <c r="R2538" s="2">
        <f t="shared" si="1773"/>
        <v>0</v>
      </c>
      <c r="S2538" s="2">
        <f t="shared" si="1773"/>
        <v>0</v>
      </c>
      <c r="T2538" s="2">
        <f t="shared" si="1773"/>
        <v>0</v>
      </c>
      <c r="U2538" s="2">
        <f t="shared" si="1773"/>
        <v>0</v>
      </c>
      <c r="V2538" s="2">
        <f t="shared" si="1773"/>
        <v>4498</v>
      </c>
      <c r="W2538" s="2">
        <f t="shared" si="1773"/>
        <v>8989</v>
      </c>
      <c r="X2538" s="2">
        <f t="shared" si="1773"/>
        <v>13487</v>
      </c>
      <c r="Y2538" s="2">
        <f t="shared" si="1773"/>
        <v>0</v>
      </c>
      <c r="Z2538" s="2">
        <f t="shared" si="1773"/>
        <v>0</v>
      </c>
    </row>
    <row r="2539" spans="1:26" hidden="1" outlineLevel="5" collapsed="1" x14ac:dyDescent="0.25">
      <c r="F2539" s="3"/>
      <c r="G2539" s="100"/>
      <c r="H2539" s="3"/>
      <c r="I2539" s="103" t="s">
        <v>705</v>
      </c>
      <c r="J2539" s="3"/>
      <c r="K2539" s="101"/>
      <c r="O2539" s="2">
        <f t="shared" ref="O2539:Z2539" si="1774">SUBTOTAL(9,O2533:O2536)</f>
        <v>325982.64</v>
      </c>
      <c r="P2539" s="2">
        <f t="shared" si="1774"/>
        <v>339469.64</v>
      </c>
      <c r="Q2539" s="2">
        <f t="shared" si="1774"/>
        <v>22427.81</v>
      </c>
      <c r="R2539" s="2">
        <f t="shared" si="1774"/>
        <v>13668.6</v>
      </c>
      <c r="S2539" s="2">
        <f t="shared" si="1774"/>
        <v>13485.91</v>
      </c>
      <c r="T2539" s="2">
        <f t="shared" si="1774"/>
        <v>13485.91</v>
      </c>
      <c r="U2539" s="2">
        <f t="shared" si="1774"/>
        <v>12024.33</v>
      </c>
      <c r="V2539" s="2">
        <f t="shared" si="1774"/>
        <v>8996</v>
      </c>
      <c r="W2539" s="2">
        <f t="shared" si="1774"/>
        <v>8989</v>
      </c>
      <c r="X2539" s="2">
        <f t="shared" si="1774"/>
        <v>93077.560000000012</v>
      </c>
      <c r="Y2539" s="2">
        <f t="shared" si="1774"/>
        <v>16650.000000000029</v>
      </c>
      <c r="Z2539" s="2">
        <f t="shared" si="1774"/>
        <v>229742.07999999999</v>
      </c>
    </row>
    <row r="2540" spans="1:26" hidden="1" outlineLevel="7" x14ac:dyDescent="0.25">
      <c r="A2540" s="1" t="s">
        <v>415</v>
      </c>
      <c r="B2540" s="1">
        <v>4</v>
      </c>
      <c r="C2540" s="1" t="s">
        <v>109</v>
      </c>
      <c r="D2540" s="1" t="s">
        <v>169</v>
      </c>
      <c r="E2540" s="1" t="s">
        <v>170</v>
      </c>
      <c r="F2540" s="3">
        <v>1</v>
      </c>
      <c r="G2540" t="s">
        <v>424</v>
      </c>
      <c r="H2540" s="3">
        <v>13</v>
      </c>
      <c r="I2540" t="s">
        <v>431</v>
      </c>
      <c r="J2540" s="3">
        <v>132</v>
      </c>
      <c r="K2540" s="10" t="s">
        <v>460</v>
      </c>
      <c r="L2540" s="1">
        <v>13201</v>
      </c>
      <c r="M2540" s="1">
        <v>1005</v>
      </c>
      <c r="N2540" s="1" t="s">
        <v>18</v>
      </c>
      <c r="O2540" s="2">
        <v>310255.40999999997</v>
      </c>
      <c r="P2540" s="2">
        <v>310255.40999999997</v>
      </c>
      <c r="Q2540" s="2">
        <v>0</v>
      </c>
      <c r="R2540" s="2">
        <v>0</v>
      </c>
      <c r="S2540" s="2">
        <v>154551</v>
      </c>
      <c r="T2540" s="2">
        <v>0</v>
      </c>
      <c r="U2540" s="2">
        <v>0</v>
      </c>
      <c r="V2540" s="2">
        <v>0</v>
      </c>
      <c r="W2540" s="2">
        <v>0</v>
      </c>
      <c r="X2540" s="2">
        <f>SUM(Q2540:W2540)</f>
        <v>154551</v>
      </c>
      <c r="Y2540" s="2">
        <v>0</v>
      </c>
      <c r="Z2540" s="2">
        <f>+P2540-X2540-Y2540</f>
        <v>155704.40999999997</v>
      </c>
    </row>
    <row r="2541" spans="1:26" hidden="1" outlineLevel="7" x14ac:dyDescent="0.25">
      <c r="F2541" s="3"/>
      <c r="G2541" s="100"/>
      <c r="H2541" s="3"/>
      <c r="I2541" s="100"/>
      <c r="J2541" s="3"/>
      <c r="K2541" s="101"/>
      <c r="N2541" s="102" t="s">
        <v>804</v>
      </c>
      <c r="O2541" s="2">
        <f t="shared" ref="O2541:Z2541" si="1775">SUBTOTAL(9,O2540:O2540)</f>
        <v>310255.40999999997</v>
      </c>
      <c r="P2541" s="2">
        <f t="shared" si="1775"/>
        <v>310255.40999999997</v>
      </c>
      <c r="Q2541" s="2">
        <f t="shared" si="1775"/>
        <v>0</v>
      </c>
      <c r="R2541" s="2">
        <f t="shared" si="1775"/>
        <v>0</v>
      </c>
      <c r="S2541" s="2">
        <f t="shared" si="1775"/>
        <v>154551</v>
      </c>
      <c r="T2541" s="2">
        <f t="shared" si="1775"/>
        <v>0</v>
      </c>
      <c r="U2541" s="2">
        <f t="shared" si="1775"/>
        <v>0</v>
      </c>
      <c r="V2541" s="2">
        <f t="shared" si="1775"/>
        <v>0</v>
      </c>
      <c r="W2541" s="2">
        <f t="shared" si="1775"/>
        <v>0</v>
      </c>
      <c r="X2541" s="2">
        <f t="shared" si="1775"/>
        <v>154551</v>
      </c>
      <c r="Y2541" s="2">
        <f t="shared" si="1775"/>
        <v>0</v>
      </c>
      <c r="Z2541" s="2">
        <f t="shared" si="1775"/>
        <v>155704.40999999997</v>
      </c>
    </row>
    <row r="2542" spans="1:26" hidden="1" outlineLevel="7" x14ac:dyDescent="0.25">
      <c r="A2542" s="1" t="s">
        <v>415</v>
      </c>
      <c r="B2542" s="1">
        <v>4</v>
      </c>
      <c r="C2542" s="1" t="s">
        <v>109</v>
      </c>
      <c r="D2542" s="1" t="s">
        <v>169</v>
      </c>
      <c r="E2542" s="1" t="s">
        <v>170</v>
      </c>
      <c r="F2542" s="3">
        <v>1</v>
      </c>
      <c r="G2542" t="s">
        <v>424</v>
      </c>
      <c r="H2542" s="3">
        <v>13</v>
      </c>
      <c r="I2542" t="s">
        <v>431</v>
      </c>
      <c r="J2542" s="3">
        <v>132</v>
      </c>
      <c r="K2542" s="10" t="s">
        <v>460</v>
      </c>
      <c r="L2542" s="1">
        <v>13202</v>
      </c>
      <c r="M2542" s="1">
        <v>1006</v>
      </c>
      <c r="N2542" s="1" t="s">
        <v>19</v>
      </c>
      <c r="O2542" s="2">
        <v>72496.160000000003</v>
      </c>
      <c r="P2542" s="2">
        <v>72496.160000000003</v>
      </c>
      <c r="Q2542" s="2">
        <v>1770.46</v>
      </c>
      <c r="R2542" s="2">
        <v>0</v>
      </c>
      <c r="S2542" s="2">
        <v>39012.14</v>
      </c>
      <c r="T2542" s="2">
        <v>0</v>
      </c>
      <c r="U2542" s="2">
        <v>2051.7399999999998</v>
      </c>
      <c r="V2542" s="2">
        <v>980.38</v>
      </c>
      <c r="W2542" s="2">
        <v>0</v>
      </c>
      <c r="X2542" s="2">
        <f>SUM(Q2542:W2542)</f>
        <v>43814.719999999994</v>
      </c>
      <c r="Y2542" s="2">
        <v>0</v>
      </c>
      <c r="Z2542" s="2">
        <f>+P2542-X2542-Y2542</f>
        <v>28681.44000000001</v>
      </c>
    </row>
    <row r="2543" spans="1:26" hidden="1" outlineLevel="7" x14ac:dyDescent="0.25">
      <c r="F2543" s="3"/>
      <c r="G2543" s="100"/>
      <c r="H2543" s="3"/>
      <c r="I2543" s="100"/>
      <c r="J2543" s="3"/>
      <c r="K2543" s="101"/>
      <c r="N2543" s="102" t="s">
        <v>805</v>
      </c>
      <c r="O2543" s="2">
        <f t="shared" ref="O2543:Z2543" si="1776">SUBTOTAL(9,O2542:O2542)</f>
        <v>72496.160000000003</v>
      </c>
      <c r="P2543" s="2">
        <f t="shared" si="1776"/>
        <v>72496.160000000003</v>
      </c>
      <c r="Q2543" s="2">
        <f t="shared" si="1776"/>
        <v>1770.46</v>
      </c>
      <c r="R2543" s="2">
        <f t="shared" si="1776"/>
        <v>0</v>
      </c>
      <c r="S2543" s="2">
        <f t="shared" si="1776"/>
        <v>39012.14</v>
      </c>
      <c r="T2543" s="2">
        <f t="shared" si="1776"/>
        <v>0</v>
      </c>
      <c r="U2543" s="2">
        <f t="shared" si="1776"/>
        <v>2051.7399999999998</v>
      </c>
      <c r="V2543" s="2">
        <f t="shared" si="1776"/>
        <v>980.38</v>
      </c>
      <c r="W2543" s="2">
        <f t="shared" si="1776"/>
        <v>0</v>
      </c>
      <c r="X2543" s="2">
        <f t="shared" si="1776"/>
        <v>43814.719999999994</v>
      </c>
      <c r="Y2543" s="2">
        <f t="shared" si="1776"/>
        <v>0</v>
      </c>
      <c r="Z2543" s="2">
        <f t="shared" si="1776"/>
        <v>28681.44000000001</v>
      </c>
    </row>
    <row r="2544" spans="1:26" hidden="1" outlineLevel="6" collapsed="1" x14ac:dyDescent="0.25">
      <c r="F2544" s="3"/>
      <c r="G2544" s="100"/>
      <c r="H2544" s="3"/>
      <c r="I2544" s="100"/>
      <c r="J2544" s="3"/>
      <c r="K2544" s="104" t="s">
        <v>716</v>
      </c>
      <c r="O2544" s="2">
        <f t="shared" ref="O2544:Z2544" si="1777">SUBTOTAL(9,O2540:O2542)</f>
        <v>382751.56999999995</v>
      </c>
      <c r="P2544" s="2">
        <f t="shared" si="1777"/>
        <v>382751.56999999995</v>
      </c>
      <c r="Q2544" s="2">
        <f t="shared" si="1777"/>
        <v>1770.46</v>
      </c>
      <c r="R2544" s="2">
        <f t="shared" si="1777"/>
        <v>0</v>
      </c>
      <c r="S2544" s="2">
        <f t="shared" si="1777"/>
        <v>193563.14</v>
      </c>
      <c r="T2544" s="2">
        <f t="shared" si="1777"/>
        <v>0</v>
      </c>
      <c r="U2544" s="2">
        <f t="shared" si="1777"/>
        <v>2051.7399999999998</v>
      </c>
      <c r="V2544" s="2">
        <f t="shared" si="1777"/>
        <v>980.38</v>
      </c>
      <c r="W2544" s="2">
        <f t="shared" si="1777"/>
        <v>0</v>
      </c>
      <c r="X2544" s="2">
        <f t="shared" si="1777"/>
        <v>198365.72</v>
      </c>
      <c r="Y2544" s="2">
        <f t="shared" si="1777"/>
        <v>0</v>
      </c>
      <c r="Z2544" s="2">
        <f t="shared" si="1777"/>
        <v>184385.84999999998</v>
      </c>
    </row>
    <row r="2545" spans="1:26" hidden="1" outlineLevel="7" x14ac:dyDescent="0.25">
      <c r="A2545" s="1" t="s">
        <v>415</v>
      </c>
      <c r="B2545" s="1">
        <v>4</v>
      </c>
      <c r="C2545" s="1" t="s">
        <v>109</v>
      </c>
      <c r="D2545" s="1" t="s">
        <v>169</v>
      </c>
      <c r="E2545" s="1" t="s">
        <v>170</v>
      </c>
      <c r="F2545" s="3">
        <v>1</v>
      </c>
      <c r="G2545" t="s">
        <v>424</v>
      </c>
      <c r="H2545" s="3">
        <v>13</v>
      </c>
      <c r="I2545" t="s">
        <v>431</v>
      </c>
      <c r="J2545" s="3">
        <v>133</v>
      </c>
      <c r="K2545" s="10" t="s">
        <v>461</v>
      </c>
      <c r="L2545" s="1">
        <v>13301</v>
      </c>
      <c r="M2545" s="1">
        <v>1003</v>
      </c>
      <c r="N2545" s="1" t="s">
        <v>90</v>
      </c>
      <c r="O2545" s="2">
        <v>140629.56</v>
      </c>
      <c r="P2545" s="2">
        <v>140629.56</v>
      </c>
      <c r="Q2545" s="2">
        <v>16426.849999999999</v>
      </c>
      <c r="R2545" s="2">
        <v>14840.63</v>
      </c>
      <c r="S2545" s="2">
        <v>13071.72</v>
      </c>
      <c r="T2545" s="2">
        <v>9803.7900000000009</v>
      </c>
      <c r="U2545" s="2">
        <v>13289.59</v>
      </c>
      <c r="V2545" s="2">
        <v>11192.66</v>
      </c>
      <c r="W2545" s="2">
        <v>15549.9</v>
      </c>
      <c r="X2545" s="2">
        <f>SUM(Q2545:W2545)</f>
        <v>94175.14</v>
      </c>
      <c r="Y2545" s="2">
        <v>0</v>
      </c>
      <c r="Z2545" s="2">
        <f>+P2545-X2545-Y2545</f>
        <v>46454.42</v>
      </c>
    </row>
    <row r="2546" spans="1:26" hidden="1" outlineLevel="7" x14ac:dyDescent="0.25">
      <c r="F2546" s="3"/>
      <c r="G2546" s="100"/>
      <c r="H2546" s="3"/>
      <c r="I2546" s="100"/>
      <c r="J2546" s="3"/>
      <c r="K2546" s="101"/>
      <c r="N2546" s="102" t="s">
        <v>866</v>
      </c>
      <c r="O2546" s="2">
        <f t="shared" ref="O2546:Z2546" si="1778">SUBTOTAL(9,O2545:O2545)</f>
        <v>140629.56</v>
      </c>
      <c r="P2546" s="2">
        <f t="shared" si="1778"/>
        <v>140629.56</v>
      </c>
      <c r="Q2546" s="2">
        <f t="shared" si="1778"/>
        <v>16426.849999999999</v>
      </c>
      <c r="R2546" s="2">
        <f t="shared" si="1778"/>
        <v>14840.63</v>
      </c>
      <c r="S2546" s="2">
        <f t="shared" si="1778"/>
        <v>13071.72</v>
      </c>
      <c r="T2546" s="2">
        <f t="shared" si="1778"/>
        <v>9803.7900000000009</v>
      </c>
      <c r="U2546" s="2">
        <f t="shared" si="1778"/>
        <v>13289.59</v>
      </c>
      <c r="V2546" s="2">
        <f t="shared" si="1778"/>
        <v>11192.66</v>
      </c>
      <c r="W2546" s="2">
        <f t="shared" si="1778"/>
        <v>15549.9</v>
      </c>
      <c r="X2546" s="2">
        <f t="shared" si="1778"/>
        <v>94175.14</v>
      </c>
      <c r="Y2546" s="2">
        <f t="shared" si="1778"/>
        <v>0</v>
      </c>
      <c r="Z2546" s="2">
        <f t="shared" si="1778"/>
        <v>46454.42</v>
      </c>
    </row>
    <row r="2547" spans="1:26" hidden="1" outlineLevel="6" collapsed="1" x14ac:dyDescent="0.25">
      <c r="F2547" s="3"/>
      <c r="G2547" s="100"/>
      <c r="H2547" s="3"/>
      <c r="I2547" s="100"/>
      <c r="J2547" s="3"/>
      <c r="K2547" s="104" t="s">
        <v>764</v>
      </c>
      <c r="O2547" s="2">
        <f t="shared" ref="O2547:Z2547" si="1779">SUBTOTAL(9,O2545:O2545)</f>
        <v>140629.56</v>
      </c>
      <c r="P2547" s="2">
        <f t="shared" si="1779"/>
        <v>140629.56</v>
      </c>
      <c r="Q2547" s="2">
        <f t="shared" si="1779"/>
        <v>16426.849999999999</v>
      </c>
      <c r="R2547" s="2">
        <f t="shared" si="1779"/>
        <v>14840.63</v>
      </c>
      <c r="S2547" s="2">
        <f t="shared" si="1779"/>
        <v>13071.72</v>
      </c>
      <c r="T2547" s="2">
        <f t="shared" si="1779"/>
        <v>9803.7900000000009</v>
      </c>
      <c r="U2547" s="2">
        <f t="shared" si="1779"/>
        <v>13289.59</v>
      </c>
      <c r="V2547" s="2">
        <f t="shared" si="1779"/>
        <v>11192.66</v>
      </c>
      <c r="W2547" s="2">
        <f t="shared" si="1779"/>
        <v>15549.9</v>
      </c>
      <c r="X2547" s="2">
        <f t="shared" si="1779"/>
        <v>94175.14</v>
      </c>
      <c r="Y2547" s="2">
        <f t="shared" si="1779"/>
        <v>0</v>
      </c>
      <c r="Z2547" s="2">
        <f t="shared" si="1779"/>
        <v>46454.42</v>
      </c>
    </row>
    <row r="2548" spans="1:26" hidden="1" outlineLevel="5" collapsed="1" x14ac:dyDescent="0.25">
      <c r="F2548" s="3"/>
      <c r="G2548" s="100"/>
      <c r="H2548" s="3"/>
      <c r="I2548" s="103" t="s">
        <v>688</v>
      </c>
      <c r="J2548" s="3"/>
      <c r="K2548" s="101"/>
      <c r="O2548" s="2">
        <f t="shared" ref="O2548:Z2548" si="1780">SUBTOTAL(9,O2540:O2545)</f>
        <v>523381.12999999995</v>
      </c>
      <c r="P2548" s="2">
        <f t="shared" si="1780"/>
        <v>523381.12999999995</v>
      </c>
      <c r="Q2548" s="2">
        <f t="shared" si="1780"/>
        <v>18197.309999999998</v>
      </c>
      <c r="R2548" s="2">
        <f t="shared" si="1780"/>
        <v>14840.63</v>
      </c>
      <c r="S2548" s="2">
        <f t="shared" si="1780"/>
        <v>206634.86000000002</v>
      </c>
      <c r="T2548" s="2">
        <f t="shared" si="1780"/>
        <v>9803.7900000000009</v>
      </c>
      <c r="U2548" s="2">
        <f t="shared" si="1780"/>
        <v>15341.33</v>
      </c>
      <c r="V2548" s="2">
        <f t="shared" si="1780"/>
        <v>12173.039999999999</v>
      </c>
      <c r="W2548" s="2">
        <f t="shared" si="1780"/>
        <v>15549.9</v>
      </c>
      <c r="X2548" s="2">
        <f t="shared" si="1780"/>
        <v>292540.86</v>
      </c>
      <c r="Y2548" s="2">
        <f t="shared" si="1780"/>
        <v>0</v>
      </c>
      <c r="Z2548" s="2">
        <f t="shared" si="1780"/>
        <v>230840.26999999996</v>
      </c>
    </row>
    <row r="2549" spans="1:26" hidden="1" outlineLevel="7" x14ac:dyDescent="0.25">
      <c r="A2549" s="1" t="s">
        <v>415</v>
      </c>
      <c r="B2549" s="1">
        <v>4</v>
      </c>
      <c r="C2549" s="1" t="s">
        <v>109</v>
      </c>
      <c r="D2549" s="1" t="s">
        <v>169</v>
      </c>
      <c r="E2549" s="1" t="s">
        <v>170</v>
      </c>
      <c r="F2549" s="3">
        <v>1</v>
      </c>
      <c r="G2549" t="s">
        <v>424</v>
      </c>
      <c r="H2549" s="3">
        <v>14</v>
      </c>
      <c r="I2549" t="s">
        <v>432</v>
      </c>
      <c r="J2549" s="3">
        <v>141</v>
      </c>
      <c r="K2549" s="10" t="s">
        <v>463</v>
      </c>
      <c r="L2549" s="1">
        <v>14101</v>
      </c>
      <c r="M2549" s="1">
        <v>2001</v>
      </c>
      <c r="N2549" s="1" t="s">
        <v>25</v>
      </c>
      <c r="O2549" s="2">
        <v>109395</v>
      </c>
      <c r="P2549" s="2">
        <v>109395</v>
      </c>
      <c r="Q2549" s="2">
        <v>8729.57</v>
      </c>
      <c r="R2549" s="2">
        <v>8939.98</v>
      </c>
      <c r="S2549" s="2">
        <v>9919.5300000000007</v>
      </c>
      <c r="T2549" s="2">
        <v>9201.0400000000009</v>
      </c>
      <c r="U2549" s="2">
        <v>9321.08</v>
      </c>
      <c r="V2549" s="2">
        <v>9012.19</v>
      </c>
      <c r="W2549" s="2">
        <v>9322.5</v>
      </c>
      <c r="X2549" s="2">
        <f>SUM(Q2549:W2549)</f>
        <v>64445.890000000007</v>
      </c>
      <c r="Y2549" s="2">
        <v>0</v>
      </c>
      <c r="Z2549" s="2">
        <f>+P2549-X2549-Y2549</f>
        <v>44949.109999999993</v>
      </c>
    </row>
    <row r="2550" spans="1:26" hidden="1" outlineLevel="7" x14ac:dyDescent="0.25">
      <c r="F2550" s="3"/>
      <c r="G2550" s="100"/>
      <c r="H2550" s="3"/>
      <c r="I2550" s="100"/>
      <c r="J2550" s="3"/>
      <c r="K2550" s="101"/>
      <c r="N2550" s="102" t="s">
        <v>806</v>
      </c>
      <c r="O2550" s="2">
        <f t="shared" ref="O2550:Z2550" si="1781">SUBTOTAL(9,O2549:O2549)</f>
        <v>109395</v>
      </c>
      <c r="P2550" s="2">
        <f t="shared" si="1781"/>
        <v>109395</v>
      </c>
      <c r="Q2550" s="2">
        <f t="shared" si="1781"/>
        <v>8729.57</v>
      </c>
      <c r="R2550" s="2">
        <f t="shared" si="1781"/>
        <v>8939.98</v>
      </c>
      <c r="S2550" s="2">
        <f t="shared" si="1781"/>
        <v>9919.5300000000007</v>
      </c>
      <c r="T2550" s="2">
        <f t="shared" si="1781"/>
        <v>9201.0400000000009</v>
      </c>
      <c r="U2550" s="2">
        <f t="shared" si="1781"/>
        <v>9321.08</v>
      </c>
      <c r="V2550" s="2">
        <f t="shared" si="1781"/>
        <v>9012.19</v>
      </c>
      <c r="W2550" s="2">
        <f t="shared" si="1781"/>
        <v>9322.5</v>
      </c>
      <c r="X2550" s="2">
        <f t="shared" si="1781"/>
        <v>64445.890000000007</v>
      </c>
      <c r="Y2550" s="2">
        <f t="shared" si="1781"/>
        <v>0</v>
      </c>
      <c r="Z2550" s="2">
        <f t="shared" si="1781"/>
        <v>44949.109999999993</v>
      </c>
    </row>
    <row r="2551" spans="1:26" hidden="1" outlineLevel="7" x14ac:dyDescent="0.25">
      <c r="A2551" s="1" t="s">
        <v>415</v>
      </c>
      <c r="B2551" s="1">
        <v>4</v>
      </c>
      <c r="C2551" s="1" t="s">
        <v>109</v>
      </c>
      <c r="D2551" s="1" t="s">
        <v>169</v>
      </c>
      <c r="E2551" s="1" t="s">
        <v>170</v>
      </c>
      <c r="F2551" s="3">
        <v>1</v>
      </c>
      <c r="G2551" t="s">
        <v>424</v>
      </c>
      <c r="H2551" s="3">
        <v>14</v>
      </c>
      <c r="I2551" t="s">
        <v>432</v>
      </c>
      <c r="J2551" s="3">
        <v>141</v>
      </c>
      <c r="K2551" s="10" t="s">
        <v>463</v>
      </c>
      <c r="L2551" s="1">
        <v>14102</v>
      </c>
      <c r="M2551" s="1">
        <v>2012</v>
      </c>
      <c r="N2551" s="1" t="s">
        <v>26</v>
      </c>
      <c r="O2551" s="2">
        <v>9945.1200000000008</v>
      </c>
      <c r="P2551" s="2">
        <v>9945.1200000000008</v>
      </c>
      <c r="Q2551" s="2">
        <v>793.59</v>
      </c>
      <c r="R2551" s="2">
        <v>812.74</v>
      </c>
      <c r="S2551" s="2">
        <v>901.81</v>
      </c>
      <c r="T2551" s="2">
        <v>836.5</v>
      </c>
      <c r="U2551" s="2">
        <v>847.41</v>
      </c>
      <c r="V2551" s="2">
        <v>819.33</v>
      </c>
      <c r="W2551" s="2">
        <v>847.53</v>
      </c>
      <c r="X2551" s="2">
        <f>SUM(Q2551:W2551)</f>
        <v>5858.91</v>
      </c>
      <c r="Y2551" s="2">
        <v>0</v>
      </c>
      <c r="Z2551" s="2">
        <f>+P2551-X2551-Y2551</f>
        <v>4086.2100000000009</v>
      </c>
    </row>
    <row r="2552" spans="1:26" hidden="1" outlineLevel="7" x14ac:dyDescent="0.25">
      <c r="F2552" s="3"/>
      <c r="G2552" s="100"/>
      <c r="H2552" s="3"/>
      <c r="I2552" s="100"/>
      <c r="J2552" s="3"/>
      <c r="K2552" s="101"/>
      <c r="N2552" s="102" t="s">
        <v>807</v>
      </c>
      <c r="O2552" s="2">
        <f t="shared" ref="O2552:Z2552" si="1782">SUBTOTAL(9,O2551:O2551)</f>
        <v>9945.1200000000008</v>
      </c>
      <c r="P2552" s="2">
        <f t="shared" si="1782"/>
        <v>9945.1200000000008</v>
      </c>
      <c r="Q2552" s="2">
        <f t="shared" si="1782"/>
        <v>793.59</v>
      </c>
      <c r="R2552" s="2">
        <f t="shared" si="1782"/>
        <v>812.74</v>
      </c>
      <c r="S2552" s="2">
        <f t="shared" si="1782"/>
        <v>901.81</v>
      </c>
      <c r="T2552" s="2">
        <f t="shared" si="1782"/>
        <v>836.5</v>
      </c>
      <c r="U2552" s="2">
        <f t="shared" si="1782"/>
        <v>847.41</v>
      </c>
      <c r="V2552" s="2">
        <f t="shared" si="1782"/>
        <v>819.33</v>
      </c>
      <c r="W2552" s="2">
        <f t="shared" si="1782"/>
        <v>847.53</v>
      </c>
      <c r="X2552" s="2">
        <f t="shared" si="1782"/>
        <v>5858.91</v>
      </c>
      <c r="Y2552" s="2">
        <f t="shared" si="1782"/>
        <v>0</v>
      </c>
      <c r="Z2552" s="2">
        <f t="shared" si="1782"/>
        <v>4086.2100000000009</v>
      </c>
    </row>
    <row r="2553" spans="1:26" hidden="1" outlineLevel="7" x14ac:dyDescent="0.25">
      <c r="A2553" s="1" t="s">
        <v>415</v>
      </c>
      <c r="B2553" s="1">
        <v>4</v>
      </c>
      <c r="C2553" s="1" t="s">
        <v>109</v>
      </c>
      <c r="D2553" s="1" t="s">
        <v>169</v>
      </c>
      <c r="E2553" s="1" t="s">
        <v>170</v>
      </c>
      <c r="F2553" s="3">
        <v>1</v>
      </c>
      <c r="G2553" t="s">
        <v>424</v>
      </c>
      <c r="H2553" s="3">
        <v>14</v>
      </c>
      <c r="I2553" t="s">
        <v>432</v>
      </c>
      <c r="J2553" s="3">
        <v>141</v>
      </c>
      <c r="K2553" s="10" t="s">
        <v>463</v>
      </c>
      <c r="L2553" s="1">
        <v>14103</v>
      </c>
      <c r="M2553" s="1">
        <v>2014</v>
      </c>
      <c r="N2553" s="1" t="s">
        <v>28</v>
      </c>
      <c r="O2553" s="2">
        <v>19286.759999999998</v>
      </c>
      <c r="P2553" s="2">
        <v>19286.759999999998</v>
      </c>
      <c r="Q2553" s="2">
        <v>1546.92</v>
      </c>
      <c r="R2553" s="2">
        <v>1585.18</v>
      </c>
      <c r="S2553" s="2">
        <v>1736.74</v>
      </c>
      <c r="T2553" s="2">
        <v>1623.86</v>
      </c>
      <c r="U2553" s="2">
        <v>1645.68</v>
      </c>
      <c r="V2553" s="2">
        <v>1589.51</v>
      </c>
      <c r="W2553" s="2">
        <v>1645.91</v>
      </c>
      <c r="X2553" s="2">
        <f>SUM(Q2553:W2553)</f>
        <v>11373.8</v>
      </c>
      <c r="Y2553" s="2">
        <v>0</v>
      </c>
      <c r="Z2553" s="2">
        <f>+P2553-X2553-Y2553</f>
        <v>7912.9599999999991</v>
      </c>
    </row>
    <row r="2554" spans="1:26" hidden="1" outlineLevel="7" x14ac:dyDescent="0.25">
      <c r="F2554" s="3"/>
      <c r="G2554" s="100"/>
      <c r="H2554" s="3"/>
      <c r="I2554" s="100"/>
      <c r="J2554" s="3"/>
      <c r="K2554" s="101"/>
      <c r="N2554" s="102" t="s">
        <v>808</v>
      </c>
      <c r="O2554" s="2">
        <f t="shared" ref="O2554:Z2554" si="1783">SUBTOTAL(9,O2553:O2553)</f>
        <v>19286.759999999998</v>
      </c>
      <c r="P2554" s="2">
        <f t="shared" si="1783"/>
        <v>19286.759999999998</v>
      </c>
      <c r="Q2554" s="2">
        <f t="shared" si="1783"/>
        <v>1546.92</v>
      </c>
      <c r="R2554" s="2">
        <f t="shared" si="1783"/>
        <v>1585.18</v>
      </c>
      <c r="S2554" s="2">
        <f t="shared" si="1783"/>
        <v>1736.74</v>
      </c>
      <c r="T2554" s="2">
        <f t="shared" si="1783"/>
        <v>1623.86</v>
      </c>
      <c r="U2554" s="2">
        <f t="shared" si="1783"/>
        <v>1645.68</v>
      </c>
      <c r="V2554" s="2">
        <f t="shared" si="1783"/>
        <v>1589.51</v>
      </c>
      <c r="W2554" s="2">
        <f t="shared" si="1783"/>
        <v>1645.91</v>
      </c>
      <c r="X2554" s="2">
        <f t="shared" si="1783"/>
        <v>11373.8</v>
      </c>
      <c r="Y2554" s="2">
        <f t="shared" si="1783"/>
        <v>0</v>
      </c>
      <c r="Z2554" s="2">
        <f t="shared" si="1783"/>
        <v>7912.9599999999991</v>
      </c>
    </row>
    <row r="2555" spans="1:26" hidden="1" outlineLevel="6" collapsed="1" x14ac:dyDescent="0.25">
      <c r="F2555" s="3"/>
      <c r="G2555" s="100"/>
      <c r="H2555" s="3"/>
      <c r="I2555" s="100"/>
      <c r="J2555" s="3"/>
      <c r="K2555" s="104" t="s">
        <v>717</v>
      </c>
      <c r="O2555" s="2">
        <f t="shared" ref="O2555:Z2555" si="1784">SUBTOTAL(9,O2549:O2553)</f>
        <v>138626.88</v>
      </c>
      <c r="P2555" s="2">
        <f t="shared" si="1784"/>
        <v>138626.88</v>
      </c>
      <c r="Q2555" s="2">
        <f t="shared" si="1784"/>
        <v>11070.08</v>
      </c>
      <c r="R2555" s="2">
        <f t="shared" si="1784"/>
        <v>11337.9</v>
      </c>
      <c r="S2555" s="2">
        <f t="shared" si="1784"/>
        <v>12558.08</v>
      </c>
      <c r="T2555" s="2">
        <f t="shared" si="1784"/>
        <v>11661.400000000001</v>
      </c>
      <c r="U2555" s="2">
        <f t="shared" si="1784"/>
        <v>11814.17</v>
      </c>
      <c r="V2555" s="2">
        <f t="shared" si="1784"/>
        <v>11421.03</v>
      </c>
      <c r="W2555" s="2">
        <f t="shared" si="1784"/>
        <v>11815.94</v>
      </c>
      <c r="X2555" s="2">
        <f t="shared" si="1784"/>
        <v>81678.600000000006</v>
      </c>
      <c r="Y2555" s="2">
        <f t="shared" si="1784"/>
        <v>0</v>
      </c>
      <c r="Z2555" s="2">
        <f t="shared" si="1784"/>
        <v>56948.279999999992</v>
      </c>
    </row>
    <row r="2556" spans="1:26" hidden="1" outlineLevel="7" x14ac:dyDescent="0.25">
      <c r="A2556" s="1" t="s">
        <v>415</v>
      </c>
      <c r="B2556" s="1">
        <v>4</v>
      </c>
      <c r="C2556" s="1" t="s">
        <v>109</v>
      </c>
      <c r="D2556" s="1" t="s">
        <v>169</v>
      </c>
      <c r="E2556" s="1" t="s">
        <v>170</v>
      </c>
      <c r="F2556" s="3">
        <v>1</v>
      </c>
      <c r="G2556" t="s">
        <v>424</v>
      </c>
      <c r="H2556" s="3">
        <v>14</v>
      </c>
      <c r="I2556" t="s">
        <v>432</v>
      </c>
      <c r="J2556" s="3">
        <v>142</v>
      </c>
      <c r="K2556" s="10" t="s">
        <v>464</v>
      </c>
      <c r="L2556" s="1">
        <v>14201</v>
      </c>
      <c r="M2556" s="1">
        <v>2017</v>
      </c>
      <c r="N2556" s="1" t="s">
        <v>30</v>
      </c>
      <c r="O2556" s="2">
        <v>4973.6400000000003</v>
      </c>
      <c r="P2556" s="2">
        <v>4973.6400000000003</v>
      </c>
      <c r="Q2556" s="2">
        <v>396.89</v>
      </c>
      <c r="R2556" s="2">
        <v>406.47</v>
      </c>
      <c r="S2556" s="2">
        <v>450.9</v>
      </c>
      <c r="T2556" s="2">
        <v>418.26</v>
      </c>
      <c r="U2556" s="2">
        <v>423.71</v>
      </c>
      <c r="V2556" s="2">
        <v>409.67</v>
      </c>
      <c r="W2556" s="2">
        <v>423.78</v>
      </c>
      <c r="X2556" s="2">
        <f>SUM(Q2556:W2556)</f>
        <v>2929.6800000000003</v>
      </c>
      <c r="Y2556" s="2">
        <v>0</v>
      </c>
      <c r="Z2556" s="2">
        <f>+P2556-X2556-Y2556</f>
        <v>2043.96</v>
      </c>
    </row>
    <row r="2557" spans="1:26" hidden="1" outlineLevel="7" x14ac:dyDescent="0.25">
      <c r="F2557" s="3"/>
      <c r="G2557" s="100"/>
      <c r="H2557" s="3"/>
      <c r="I2557" s="100"/>
      <c r="J2557" s="3"/>
      <c r="K2557" s="101"/>
      <c r="N2557" s="102" t="s">
        <v>809</v>
      </c>
      <c r="O2557" s="2">
        <f t="shared" ref="O2557:Z2557" si="1785">SUBTOTAL(9,O2556:O2556)</f>
        <v>4973.6400000000003</v>
      </c>
      <c r="P2557" s="2">
        <f t="shared" si="1785"/>
        <v>4973.6400000000003</v>
      </c>
      <c r="Q2557" s="2">
        <f t="shared" si="1785"/>
        <v>396.89</v>
      </c>
      <c r="R2557" s="2">
        <f t="shared" si="1785"/>
        <v>406.47</v>
      </c>
      <c r="S2557" s="2">
        <f t="shared" si="1785"/>
        <v>450.9</v>
      </c>
      <c r="T2557" s="2">
        <f t="shared" si="1785"/>
        <v>418.26</v>
      </c>
      <c r="U2557" s="2">
        <f t="shared" si="1785"/>
        <v>423.71</v>
      </c>
      <c r="V2557" s="2">
        <f t="shared" si="1785"/>
        <v>409.67</v>
      </c>
      <c r="W2557" s="2">
        <f t="shared" si="1785"/>
        <v>423.78</v>
      </c>
      <c r="X2557" s="2">
        <f t="shared" si="1785"/>
        <v>2929.6800000000003</v>
      </c>
      <c r="Y2557" s="2">
        <f t="shared" si="1785"/>
        <v>0</v>
      </c>
      <c r="Z2557" s="2">
        <f t="shared" si="1785"/>
        <v>2043.96</v>
      </c>
    </row>
    <row r="2558" spans="1:26" hidden="1" outlineLevel="7" x14ac:dyDescent="0.25">
      <c r="A2558" s="1" t="s">
        <v>415</v>
      </c>
      <c r="B2558" s="1">
        <v>4</v>
      </c>
      <c r="C2558" s="1" t="s">
        <v>109</v>
      </c>
      <c r="D2558" s="1" t="s">
        <v>169</v>
      </c>
      <c r="E2558" s="1" t="s">
        <v>170</v>
      </c>
      <c r="F2558" s="3">
        <v>1</v>
      </c>
      <c r="G2558" t="s">
        <v>424</v>
      </c>
      <c r="H2558" s="3">
        <v>14</v>
      </c>
      <c r="I2558" t="s">
        <v>432</v>
      </c>
      <c r="J2558" s="3">
        <v>142</v>
      </c>
      <c r="K2558" s="10" t="s">
        <v>464</v>
      </c>
      <c r="L2558" s="1">
        <v>14202</v>
      </c>
      <c r="M2558" s="1">
        <v>2018</v>
      </c>
      <c r="N2558" s="1" t="s">
        <v>31</v>
      </c>
      <c r="O2558" s="2">
        <v>99450.36</v>
      </c>
      <c r="P2558" s="2">
        <v>99450.36</v>
      </c>
      <c r="Q2558" s="2">
        <v>7936</v>
      </c>
      <c r="R2558" s="2">
        <v>8127.28</v>
      </c>
      <c r="S2558" s="2">
        <v>9017.83</v>
      </c>
      <c r="T2558" s="2">
        <v>8364.67</v>
      </c>
      <c r="U2558" s="2">
        <v>8473.81</v>
      </c>
      <c r="V2558" s="2">
        <v>8192.98</v>
      </c>
      <c r="W2558" s="2">
        <v>8475.06</v>
      </c>
      <c r="X2558" s="2">
        <f>SUM(Q2558:W2558)</f>
        <v>58587.62999999999</v>
      </c>
      <c r="Y2558" s="2">
        <v>0</v>
      </c>
      <c r="Z2558" s="2">
        <f>+P2558-X2558-Y2558</f>
        <v>40862.73000000001</v>
      </c>
    </row>
    <row r="2559" spans="1:26" hidden="1" outlineLevel="7" x14ac:dyDescent="0.25">
      <c r="F2559" s="3"/>
      <c r="G2559" s="100"/>
      <c r="H2559" s="3"/>
      <c r="I2559" s="100"/>
      <c r="J2559" s="3"/>
      <c r="K2559" s="101"/>
      <c r="N2559" s="102" t="s">
        <v>810</v>
      </c>
      <c r="O2559" s="2">
        <f t="shared" ref="O2559:Z2559" si="1786">SUBTOTAL(9,O2558:O2558)</f>
        <v>99450.36</v>
      </c>
      <c r="P2559" s="2">
        <f t="shared" si="1786"/>
        <v>99450.36</v>
      </c>
      <c r="Q2559" s="2">
        <f t="shared" si="1786"/>
        <v>7936</v>
      </c>
      <c r="R2559" s="2">
        <f t="shared" si="1786"/>
        <v>8127.28</v>
      </c>
      <c r="S2559" s="2">
        <f t="shared" si="1786"/>
        <v>9017.83</v>
      </c>
      <c r="T2559" s="2">
        <f t="shared" si="1786"/>
        <v>8364.67</v>
      </c>
      <c r="U2559" s="2">
        <f t="shared" si="1786"/>
        <v>8473.81</v>
      </c>
      <c r="V2559" s="2">
        <f t="shared" si="1786"/>
        <v>8192.98</v>
      </c>
      <c r="W2559" s="2">
        <f t="shared" si="1786"/>
        <v>8475.06</v>
      </c>
      <c r="X2559" s="2">
        <f t="shared" si="1786"/>
        <v>58587.62999999999</v>
      </c>
      <c r="Y2559" s="2">
        <f t="shared" si="1786"/>
        <v>0</v>
      </c>
      <c r="Z2559" s="2">
        <f t="shared" si="1786"/>
        <v>40862.73000000001</v>
      </c>
    </row>
    <row r="2560" spans="1:26" hidden="1" outlineLevel="6" collapsed="1" x14ac:dyDescent="0.25">
      <c r="F2560" s="3"/>
      <c r="G2560" s="100"/>
      <c r="H2560" s="3"/>
      <c r="I2560" s="100"/>
      <c r="J2560" s="3"/>
      <c r="K2560" s="104" t="s">
        <v>718</v>
      </c>
      <c r="O2560" s="2">
        <f t="shared" ref="O2560:Z2560" si="1787">SUBTOTAL(9,O2556:O2558)</f>
        <v>104424</v>
      </c>
      <c r="P2560" s="2">
        <f t="shared" si="1787"/>
        <v>104424</v>
      </c>
      <c r="Q2560" s="2">
        <f t="shared" si="1787"/>
        <v>8332.89</v>
      </c>
      <c r="R2560" s="2">
        <f t="shared" si="1787"/>
        <v>8533.75</v>
      </c>
      <c r="S2560" s="2">
        <f t="shared" si="1787"/>
        <v>9468.73</v>
      </c>
      <c r="T2560" s="2">
        <f t="shared" si="1787"/>
        <v>8782.93</v>
      </c>
      <c r="U2560" s="2">
        <f t="shared" si="1787"/>
        <v>8897.5199999999986</v>
      </c>
      <c r="V2560" s="2">
        <f t="shared" si="1787"/>
        <v>8602.65</v>
      </c>
      <c r="W2560" s="2">
        <f t="shared" si="1787"/>
        <v>8898.84</v>
      </c>
      <c r="X2560" s="2">
        <f t="shared" si="1787"/>
        <v>61517.30999999999</v>
      </c>
      <c r="Y2560" s="2">
        <f t="shared" si="1787"/>
        <v>0</v>
      </c>
      <c r="Z2560" s="2">
        <f t="shared" si="1787"/>
        <v>42906.69000000001</v>
      </c>
    </row>
    <row r="2561" spans="1:26" hidden="1" outlineLevel="7" x14ac:dyDescent="0.25">
      <c r="A2561" s="1" t="s">
        <v>415</v>
      </c>
      <c r="B2561" s="1">
        <v>4</v>
      </c>
      <c r="C2561" s="1" t="s">
        <v>109</v>
      </c>
      <c r="D2561" s="1" t="s">
        <v>169</v>
      </c>
      <c r="E2561" s="1" t="s">
        <v>170</v>
      </c>
      <c r="F2561" s="3">
        <v>1</v>
      </c>
      <c r="G2561" t="s">
        <v>424</v>
      </c>
      <c r="H2561" s="3">
        <v>14</v>
      </c>
      <c r="I2561" t="s">
        <v>432</v>
      </c>
      <c r="J2561" s="3">
        <v>143</v>
      </c>
      <c r="K2561" s="10" t="s">
        <v>465</v>
      </c>
      <c r="L2561" s="1">
        <v>14301</v>
      </c>
      <c r="M2561" s="1">
        <v>2013</v>
      </c>
      <c r="N2561" s="1" t="s">
        <v>27</v>
      </c>
      <c r="O2561" s="2">
        <v>119339.76</v>
      </c>
      <c r="P2561" s="2">
        <v>119339.76</v>
      </c>
      <c r="Q2561" s="2">
        <v>9523.17</v>
      </c>
      <c r="R2561" s="2">
        <v>9752.7000000000007</v>
      </c>
      <c r="S2561" s="2">
        <v>10821.3</v>
      </c>
      <c r="T2561" s="2">
        <v>10037.49</v>
      </c>
      <c r="U2561" s="2">
        <v>10168.44</v>
      </c>
      <c r="V2561" s="2">
        <v>9831.4699999999993</v>
      </c>
      <c r="W2561" s="2">
        <v>10169.98</v>
      </c>
      <c r="X2561" s="2">
        <f>SUM(Q2561:W2561)</f>
        <v>70304.55</v>
      </c>
      <c r="Y2561" s="2">
        <v>0</v>
      </c>
      <c r="Z2561" s="2">
        <f>+P2561-X2561-Y2561</f>
        <v>49035.209999999992</v>
      </c>
    </row>
    <row r="2562" spans="1:26" hidden="1" outlineLevel="7" x14ac:dyDescent="0.25">
      <c r="F2562" s="3"/>
      <c r="G2562" s="100"/>
      <c r="H2562" s="3"/>
      <c r="I2562" s="100"/>
      <c r="J2562" s="3"/>
      <c r="K2562" s="101"/>
      <c r="N2562" s="102" t="s">
        <v>811</v>
      </c>
      <c r="O2562" s="2">
        <f t="shared" ref="O2562:Z2562" si="1788">SUBTOTAL(9,O2561:O2561)</f>
        <v>119339.76</v>
      </c>
      <c r="P2562" s="2">
        <f t="shared" si="1788"/>
        <v>119339.76</v>
      </c>
      <c r="Q2562" s="2">
        <f t="shared" si="1788"/>
        <v>9523.17</v>
      </c>
      <c r="R2562" s="2">
        <f t="shared" si="1788"/>
        <v>9752.7000000000007</v>
      </c>
      <c r="S2562" s="2">
        <f t="shared" si="1788"/>
        <v>10821.3</v>
      </c>
      <c r="T2562" s="2">
        <f t="shared" si="1788"/>
        <v>10037.49</v>
      </c>
      <c r="U2562" s="2">
        <f t="shared" si="1788"/>
        <v>10168.44</v>
      </c>
      <c r="V2562" s="2">
        <f t="shared" si="1788"/>
        <v>9831.4699999999993</v>
      </c>
      <c r="W2562" s="2">
        <f t="shared" si="1788"/>
        <v>10169.98</v>
      </c>
      <c r="X2562" s="2">
        <f t="shared" si="1788"/>
        <v>70304.55</v>
      </c>
      <c r="Y2562" s="2">
        <f t="shared" si="1788"/>
        <v>0</v>
      </c>
      <c r="Z2562" s="2">
        <f t="shared" si="1788"/>
        <v>49035.209999999992</v>
      </c>
    </row>
    <row r="2563" spans="1:26" hidden="1" outlineLevel="6" collapsed="1" x14ac:dyDescent="0.25">
      <c r="F2563" s="3"/>
      <c r="G2563" s="100"/>
      <c r="H2563" s="3"/>
      <c r="I2563" s="100"/>
      <c r="J2563" s="3"/>
      <c r="K2563" s="104" t="s">
        <v>719</v>
      </c>
      <c r="O2563" s="2">
        <f t="shared" ref="O2563:Z2563" si="1789">SUBTOTAL(9,O2561:O2561)</f>
        <v>119339.76</v>
      </c>
      <c r="P2563" s="2">
        <f t="shared" si="1789"/>
        <v>119339.76</v>
      </c>
      <c r="Q2563" s="2">
        <f t="shared" si="1789"/>
        <v>9523.17</v>
      </c>
      <c r="R2563" s="2">
        <f t="shared" si="1789"/>
        <v>9752.7000000000007</v>
      </c>
      <c r="S2563" s="2">
        <f t="shared" si="1789"/>
        <v>10821.3</v>
      </c>
      <c r="T2563" s="2">
        <f t="shared" si="1789"/>
        <v>10037.49</v>
      </c>
      <c r="U2563" s="2">
        <f t="shared" si="1789"/>
        <v>10168.44</v>
      </c>
      <c r="V2563" s="2">
        <f t="shared" si="1789"/>
        <v>9831.4699999999993</v>
      </c>
      <c r="W2563" s="2">
        <f t="shared" si="1789"/>
        <v>10169.98</v>
      </c>
      <c r="X2563" s="2">
        <f t="shared" si="1789"/>
        <v>70304.55</v>
      </c>
      <c r="Y2563" s="2">
        <f t="shared" si="1789"/>
        <v>0</v>
      </c>
      <c r="Z2563" s="2">
        <f t="shared" si="1789"/>
        <v>49035.209999999992</v>
      </c>
    </row>
    <row r="2564" spans="1:26" hidden="1" outlineLevel="7" x14ac:dyDescent="0.25">
      <c r="A2564" s="1" t="s">
        <v>415</v>
      </c>
      <c r="B2564" s="1">
        <v>4</v>
      </c>
      <c r="C2564" s="1" t="s">
        <v>109</v>
      </c>
      <c r="D2564" s="1" t="s">
        <v>169</v>
      </c>
      <c r="E2564" s="1" t="s">
        <v>170</v>
      </c>
      <c r="F2564" s="3">
        <v>1</v>
      </c>
      <c r="G2564" t="s">
        <v>424</v>
      </c>
      <c r="H2564" s="3">
        <v>14</v>
      </c>
      <c r="I2564" t="s">
        <v>432</v>
      </c>
      <c r="J2564" s="3">
        <v>144</v>
      </c>
      <c r="K2564" s="10" t="s">
        <v>466</v>
      </c>
      <c r="L2564" s="1">
        <v>14401</v>
      </c>
      <c r="M2564" s="1">
        <v>2016</v>
      </c>
      <c r="N2564" s="1" t="s">
        <v>29</v>
      </c>
      <c r="O2564" s="2">
        <v>9945.1200000000008</v>
      </c>
      <c r="P2564" s="2">
        <v>9945.1200000000008</v>
      </c>
      <c r="Q2564" s="2">
        <v>793.59</v>
      </c>
      <c r="R2564" s="2">
        <v>812.74</v>
      </c>
      <c r="S2564" s="2">
        <v>901.81</v>
      </c>
      <c r="T2564" s="2">
        <v>836.5</v>
      </c>
      <c r="U2564" s="2">
        <v>847.41</v>
      </c>
      <c r="V2564" s="2">
        <v>819.33</v>
      </c>
      <c r="W2564" s="2">
        <v>847.53</v>
      </c>
      <c r="X2564" s="2">
        <f>SUM(Q2564:W2564)</f>
        <v>5858.91</v>
      </c>
      <c r="Y2564" s="2">
        <v>0</v>
      </c>
      <c r="Z2564" s="2">
        <f>+P2564-X2564-Y2564</f>
        <v>4086.2100000000009</v>
      </c>
    </row>
    <row r="2565" spans="1:26" hidden="1" outlineLevel="7" x14ac:dyDescent="0.25">
      <c r="F2565" s="3"/>
      <c r="G2565" s="100"/>
      <c r="H2565" s="3"/>
      <c r="I2565" s="100"/>
      <c r="J2565" s="3"/>
      <c r="K2565" s="101"/>
      <c r="N2565" s="102" t="s">
        <v>812</v>
      </c>
      <c r="O2565" s="2">
        <f t="shared" ref="O2565:Z2565" si="1790">SUBTOTAL(9,O2564:O2564)</f>
        <v>9945.1200000000008</v>
      </c>
      <c r="P2565" s="2">
        <f t="shared" si="1790"/>
        <v>9945.1200000000008</v>
      </c>
      <c r="Q2565" s="2">
        <f t="shared" si="1790"/>
        <v>793.59</v>
      </c>
      <c r="R2565" s="2">
        <f t="shared" si="1790"/>
        <v>812.74</v>
      </c>
      <c r="S2565" s="2">
        <f t="shared" si="1790"/>
        <v>901.81</v>
      </c>
      <c r="T2565" s="2">
        <f t="shared" si="1790"/>
        <v>836.5</v>
      </c>
      <c r="U2565" s="2">
        <f t="shared" si="1790"/>
        <v>847.41</v>
      </c>
      <c r="V2565" s="2">
        <f t="shared" si="1790"/>
        <v>819.33</v>
      </c>
      <c r="W2565" s="2">
        <f t="shared" si="1790"/>
        <v>847.53</v>
      </c>
      <c r="X2565" s="2">
        <f t="shared" si="1790"/>
        <v>5858.91</v>
      </c>
      <c r="Y2565" s="2">
        <f t="shared" si="1790"/>
        <v>0</v>
      </c>
      <c r="Z2565" s="2">
        <f t="shared" si="1790"/>
        <v>4086.2100000000009</v>
      </c>
    </row>
    <row r="2566" spans="1:26" hidden="1" outlineLevel="6" collapsed="1" x14ac:dyDescent="0.25">
      <c r="F2566" s="3"/>
      <c r="G2566" s="100"/>
      <c r="H2566" s="3"/>
      <c r="I2566" s="100"/>
      <c r="J2566" s="3"/>
      <c r="K2566" s="104" t="s">
        <v>720</v>
      </c>
      <c r="O2566" s="2">
        <f t="shared" ref="O2566:Z2566" si="1791">SUBTOTAL(9,O2564:O2564)</f>
        <v>9945.1200000000008</v>
      </c>
      <c r="P2566" s="2">
        <f t="shared" si="1791"/>
        <v>9945.1200000000008</v>
      </c>
      <c r="Q2566" s="2">
        <f t="shared" si="1791"/>
        <v>793.59</v>
      </c>
      <c r="R2566" s="2">
        <f t="shared" si="1791"/>
        <v>812.74</v>
      </c>
      <c r="S2566" s="2">
        <f t="shared" si="1791"/>
        <v>901.81</v>
      </c>
      <c r="T2566" s="2">
        <f t="shared" si="1791"/>
        <v>836.5</v>
      </c>
      <c r="U2566" s="2">
        <f t="shared" si="1791"/>
        <v>847.41</v>
      </c>
      <c r="V2566" s="2">
        <f t="shared" si="1791"/>
        <v>819.33</v>
      </c>
      <c r="W2566" s="2">
        <f t="shared" si="1791"/>
        <v>847.53</v>
      </c>
      <c r="X2566" s="2">
        <f t="shared" si="1791"/>
        <v>5858.91</v>
      </c>
      <c r="Y2566" s="2">
        <f t="shared" si="1791"/>
        <v>0</v>
      </c>
      <c r="Z2566" s="2">
        <f t="shared" si="1791"/>
        <v>4086.2100000000009</v>
      </c>
    </row>
    <row r="2567" spans="1:26" hidden="1" outlineLevel="5" collapsed="1" x14ac:dyDescent="0.25">
      <c r="F2567" s="3"/>
      <c r="G2567" s="100"/>
      <c r="H2567" s="3"/>
      <c r="I2567" s="103" t="s">
        <v>689</v>
      </c>
      <c r="J2567" s="3"/>
      <c r="K2567" s="101"/>
      <c r="O2567" s="2">
        <f t="shared" ref="O2567:Z2567" si="1792">SUBTOTAL(9,O2549:O2564)</f>
        <v>372335.76</v>
      </c>
      <c r="P2567" s="2">
        <f t="shared" si="1792"/>
        <v>372335.76</v>
      </c>
      <c r="Q2567" s="2">
        <f t="shared" si="1792"/>
        <v>29719.73</v>
      </c>
      <c r="R2567" s="2">
        <f t="shared" si="1792"/>
        <v>30437.09</v>
      </c>
      <c r="S2567" s="2">
        <f t="shared" si="1792"/>
        <v>33749.919999999998</v>
      </c>
      <c r="T2567" s="2">
        <f t="shared" si="1792"/>
        <v>31318.32</v>
      </c>
      <c r="U2567" s="2">
        <f t="shared" si="1792"/>
        <v>31727.539999999997</v>
      </c>
      <c r="V2567" s="2">
        <f t="shared" si="1792"/>
        <v>30674.480000000003</v>
      </c>
      <c r="W2567" s="2">
        <f t="shared" si="1792"/>
        <v>31732.289999999997</v>
      </c>
      <c r="X2567" s="2">
        <f t="shared" si="1792"/>
        <v>219359.36999999997</v>
      </c>
      <c r="Y2567" s="2">
        <f t="shared" si="1792"/>
        <v>0</v>
      </c>
      <c r="Z2567" s="2">
        <f t="shared" si="1792"/>
        <v>152976.38999999998</v>
      </c>
    </row>
    <row r="2568" spans="1:26" hidden="1" outlineLevel="7" x14ac:dyDescent="0.25">
      <c r="A2568" s="1" t="s">
        <v>415</v>
      </c>
      <c r="B2568" s="1">
        <v>4</v>
      </c>
      <c r="C2568" s="1" t="s">
        <v>109</v>
      </c>
      <c r="D2568" s="1" t="s">
        <v>169</v>
      </c>
      <c r="E2568" s="1" t="s">
        <v>170</v>
      </c>
      <c r="F2568" s="3">
        <v>1</v>
      </c>
      <c r="G2568" t="s">
        <v>424</v>
      </c>
      <c r="H2568" s="3">
        <v>15</v>
      </c>
      <c r="I2568" t="s">
        <v>433</v>
      </c>
      <c r="J2568" s="3">
        <v>154</v>
      </c>
      <c r="K2568" s="10" t="s">
        <v>468</v>
      </c>
      <c r="L2568" s="1">
        <v>15401</v>
      </c>
      <c r="M2568" s="1">
        <v>1004</v>
      </c>
      <c r="N2568" s="1" t="s">
        <v>17</v>
      </c>
      <c r="O2568" s="2">
        <v>367710</v>
      </c>
      <c r="P2568" s="2">
        <v>381660</v>
      </c>
      <c r="Q2568" s="2">
        <v>0</v>
      </c>
      <c r="R2568" s="2">
        <v>29750</v>
      </c>
      <c r="S2568" s="2">
        <v>69872.259999999995</v>
      </c>
      <c r="T2568" s="2">
        <v>0</v>
      </c>
      <c r="U2568" s="2">
        <v>63580</v>
      </c>
      <c r="V2568" s="2">
        <v>29920</v>
      </c>
      <c r="W2568" s="2">
        <v>29920</v>
      </c>
      <c r="X2568" s="2">
        <f>SUM(Q2568:W2568)</f>
        <v>223042.26</v>
      </c>
      <c r="Y2568" s="2">
        <v>158610</v>
      </c>
      <c r="Z2568" s="2">
        <f>+P2568-X2568-Y2568</f>
        <v>7.7399999999906868</v>
      </c>
    </row>
    <row r="2569" spans="1:26" hidden="1" outlineLevel="7" x14ac:dyDescent="0.25">
      <c r="F2569" s="3"/>
      <c r="G2569" s="100"/>
      <c r="H2569" s="3"/>
      <c r="I2569" s="100"/>
      <c r="J2569" s="3"/>
      <c r="K2569" s="101"/>
      <c r="N2569" s="102" t="s">
        <v>813</v>
      </c>
      <c r="O2569" s="2">
        <f t="shared" ref="O2569:Z2569" si="1793">SUBTOTAL(9,O2568:O2568)</f>
        <v>367710</v>
      </c>
      <c r="P2569" s="2">
        <f t="shared" si="1793"/>
        <v>381660</v>
      </c>
      <c r="Q2569" s="2">
        <f t="shared" si="1793"/>
        <v>0</v>
      </c>
      <c r="R2569" s="2">
        <f t="shared" si="1793"/>
        <v>29750</v>
      </c>
      <c r="S2569" s="2">
        <f t="shared" si="1793"/>
        <v>69872.259999999995</v>
      </c>
      <c r="T2569" s="2">
        <f t="shared" si="1793"/>
        <v>0</v>
      </c>
      <c r="U2569" s="2">
        <f t="shared" si="1793"/>
        <v>63580</v>
      </c>
      <c r="V2569" s="2">
        <f t="shared" si="1793"/>
        <v>29920</v>
      </c>
      <c r="W2569" s="2">
        <f t="shared" si="1793"/>
        <v>29920</v>
      </c>
      <c r="X2569" s="2">
        <f t="shared" si="1793"/>
        <v>223042.26</v>
      </c>
      <c r="Y2569" s="2">
        <f t="shared" si="1793"/>
        <v>158610</v>
      </c>
      <c r="Z2569" s="2">
        <f t="shared" si="1793"/>
        <v>7.7399999999906868</v>
      </c>
    </row>
    <row r="2570" spans="1:26" hidden="1" outlineLevel="7" x14ac:dyDescent="0.25">
      <c r="A2570" s="1" t="s">
        <v>415</v>
      </c>
      <c r="B2570" s="1">
        <v>4</v>
      </c>
      <c r="C2570" s="1" t="s">
        <v>109</v>
      </c>
      <c r="D2570" s="1" t="s">
        <v>169</v>
      </c>
      <c r="E2570" s="1" t="s">
        <v>170</v>
      </c>
      <c r="F2570" s="3">
        <v>1</v>
      </c>
      <c r="G2570" t="s">
        <v>424</v>
      </c>
      <c r="H2570" s="3">
        <v>15</v>
      </c>
      <c r="I2570" t="s">
        <v>433</v>
      </c>
      <c r="J2570" s="3">
        <v>154</v>
      </c>
      <c r="K2570" s="10" t="s">
        <v>468</v>
      </c>
      <c r="L2570" s="1">
        <v>15402</v>
      </c>
      <c r="M2570" s="1">
        <v>1013</v>
      </c>
      <c r="N2570" s="1" t="s">
        <v>21</v>
      </c>
      <c r="O2570" s="2">
        <v>86571.5</v>
      </c>
      <c r="P2570" s="2">
        <v>91000</v>
      </c>
      <c r="Q2570" s="2">
        <v>1200</v>
      </c>
      <c r="R2570" s="2">
        <v>600</v>
      </c>
      <c r="S2570" s="2">
        <v>300</v>
      </c>
      <c r="T2570" s="2">
        <v>0</v>
      </c>
      <c r="U2570" s="2">
        <v>2700</v>
      </c>
      <c r="V2570" s="2">
        <v>1500</v>
      </c>
      <c r="W2570" s="2">
        <v>84700</v>
      </c>
      <c r="X2570" s="2">
        <f>SUM(Q2570:W2570)</f>
        <v>91000</v>
      </c>
      <c r="Y2570" s="2">
        <v>0</v>
      </c>
      <c r="Z2570" s="2">
        <f>+P2570-X2570-Y2570</f>
        <v>0</v>
      </c>
    </row>
    <row r="2571" spans="1:26" hidden="1" outlineLevel="7" x14ac:dyDescent="0.25">
      <c r="F2571" s="3"/>
      <c r="G2571" s="100"/>
      <c r="H2571" s="3"/>
      <c r="I2571" s="100"/>
      <c r="J2571" s="3"/>
      <c r="K2571" s="101"/>
      <c r="N2571" s="102" t="s">
        <v>814</v>
      </c>
      <c r="O2571" s="2">
        <f t="shared" ref="O2571:Z2571" si="1794">SUBTOTAL(9,O2570:O2570)</f>
        <v>86571.5</v>
      </c>
      <c r="P2571" s="2">
        <f t="shared" si="1794"/>
        <v>91000</v>
      </c>
      <c r="Q2571" s="2">
        <f t="shared" si="1794"/>
        <v>1200</v>
      </c>
      <c r="R2571" s="2">
        <f t="shared" si="1794"/>
        <v>600</v>
      </c>
      <c r="S2571" s="2">
        <f t="shared" si="1794"/>
        <v>300</v>
      </c>
      <c r="T2571" s="2">
        <f t="shared" si="1794"/>
        <v>0</v>
      </c>
      <c r="U2571" s="2">
        <f t="shared" si="1794"/>
        <v>2700</v>
      </c>
      <c r="V2571" s="2">
        <f t="shared" si="1794"/>
        <v>1500</v>
      </c>
      <c r="W2571" s="2">
        <f t="shared" si="1794"/>
        <v>84700</v>
      </c>
      <c r="X2571" s="2">
        <f t="shared" si="1794"/>
        <v>91000</v>
      </c>
      <c r="Y2571" s="2">
        <f t="shared" si="1794"/>
        <v>0</v>
      </c>
      <c r="Z2571" s="2">
        <f t="shared" si="1794"/>
        <v>0</v>
      </c>
    </row>
    <row r="2572" spans="1:26" hidden="1" outlineLevel="7" x14ac:dyDescent="0.25">
      <c r="A2572" s="1" t="s">
        <v>415</v>
      </c>
      <c r="B2572" s="1">
        <v>4</v>
      </c>
      <c r="C2572" s="1" t="s">
        <v>109</v>
      </c>
      <c r="D2572" s="1" t="s">
        <v>169</v>
      </c>
      <c r="E2572" s="1" t="s">
        <v>170</v>
      </c>
      <c r="F2572" s="3">
        <v>1</v>
      </c>
      <c r="G2572" t="s">
        <v>424</v>
      </c>
      <c r="H2572" s="3">
        <v>15</v>
      </c>
      <c r="I2572" t="s">
        <v>433</v>
      </c>
      <c r="J2572" s="3">
        <v>154</v>
      </c>
      <c r="K2572" s="10" t="s">
        <v>468</v>
      </c>
      <c r="L2572" s="1">
        <v>15403</v>
      </c>
      <c r="M2572" s="1">
        <v>1014</v>
      </c>
      <c r="N2572" s="1" t="s">
        <v>70</v>
      </c>
      <c r="O2572" s="2">
        <v>0</v>
      </c>
      <c r="P2572" s="2">
        <v>1950.01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350</v>
      </c>
      <c r="W2572" s="2">
        <v>1599.99</v>
      </c>
      <c r="X2572" s="2">
        <f>SUM(Q2572:W2572)</f>
        <v>1949.99</v>
      </c>
      <c r="Y2572" s="2">
        <v>0.01</v>
      </c>
      <c r="Z2572" s="2">
        <f>+P2572-X2572-Y2572</f>
        <v>9.9999999999818099E-3</v>
      </c>
    </row>
    <row r="2573" spans="1:26" hidden="1" outlineLevel="7" x14ac:dyDescent="0.25">
      <c r="F2573" s="3"/>
      <c r="G2573" s="100"/>
      <c r="H2573" s="3"/>
      <c r="I2573" s="100"/>
      <c r="J2573" s="3"/>
      <c r="K2573" s="101"/>
      <c r="N2573" s="102" t="s">
        <v>853</v>
      </c>
      <c r="O2573" s="2">
        <f t="shared" ref="O2573:Z2573" si="1795">SUBTOTAL(9,O2572:O2572)</f>
        <v>0</v>
      </c>
      <c r="P2573" s="2">
        <f t="shared" si="1795"/>
        <v>1950.01</v>
      </c>
      <c r="Q2573" s="2">
        <f t="shared" si="1795"/>
        <v>0</v>
      </c>
      <c r="R2573" s="2">
        <f t="shared" si="1795"/>
        <v>0</v>
      </c>
      <c r="S2573" s="2">
        <f t="shared" si="1795"/>
        <v>0</v>
      </c>
      <c r="T2573" s="2">
        <f t="shared" si="1795"/>
        <v>0</v>
      </c>
      <c r="U2573" s="2">
        <f t="shared" si="1795"/>
        <v>0</v>
      </c>
      <c r="V2573" s="2">
        <f t="shared" si="1795"/>
        <v>350</v>
      </c>
      <c r="W2573" s="2">
        <f t="shared" si="1795"/>
        <v>1599.99</v>
      </c>
      <c r="X2573" s="2">
        <f t="shared" si="1795"/>
        <v>1949.99</v>
      </c>
      <c r="Y2573" s="2">
        <f t="shared" si="1795"/>
        <v>0.01</v>
      </c>
      <c r="Z2573" s="2">
        <f t="shared" si="1795"/>
        <v>9.9999999999818099E-3</v>
      </c>
    </row>
    <row r="2574" spans="1:26" hidden="1" outlineLevel="6" collapsed="1" x14ac:dyDescent="0.25">
      <c r="F2574" s="3"/>
      <c r="G2574" s="100"/>
      <c r="H2574" s="3"/>
      <c r="I2574" s="100"/>
      <c r="J2574" s="3"/>
      <c r="K2574" s="104" t="s">
        <v>721</v>
      </c>
      <c r="O2574" s="2">
        <f t="shared" ref="O2574:Z2574" si="1796">SUBTOTAL(9,O2568:O2572)</f>
        <v>454281.5</v>
      </c>
      <c r="P2574" s="2">
        <f t="shared" si="1796"/>
        <v>474610.01</v>
      </c>
      <c r="Q2574" s="2">
        <f t="shared" si="1796"/>
        <v>1200</v>
      </c>
      <c r="R2574" s="2">
        <f t="shared" si="1796"/>
        <v>30350</v>
      </c>
      <c r="S2574" s="2">
        <f t="shared" si="1796"/>
        <v>70172.259999999995</v>
      </c>
      <c r="T2574" s="2">
        <f t="shared" si="1796"/>
        <v>0</v>
      </c>
      <c r="U2574" s="2">
        <f t="shared" si="1796"/>
        <v>66280</v>
      </c>
      <c r="V2574" s="2">
        <f t="shared" si="1796"/>
        <v>31770</v>
      </c>
      <c r="W2574" s="2">
        <f t="shared" si="1796"/>
        <v>116219.99</v>
      </c>
      <c r="X2574" s="2">
        <f t="shared" si="1796"/>
        <v>315992.25</v>
      </c>
      <c r="Y2574" s="2">
        <f t="shared" si="1796"/>
        <v>158610.01</v>
      </c>
      <c r="Z2574" s="2">
        <f t="shared" si="1796"/>
        <v>7.7499999999906688</v>
      </c>
    </row>
    <row r="2575" spans="1:26" hidden="1" outlineLevel="7" x14ac:dyDescent="0.25">
      <c r="A2575" s="1" t="s">
        <v>415</v>
      </c>
      <c r="B2575" s="1">
        <v>4</v>
      </c>
      <c r="C2575" s="1" t="s">
        <v>109</v>
      </c>
      <c r="D2575" s="1" t="s">
        <v>169</v>
      </c>
      <c r="E2575" s="1" t="s">
        <v>170</v>
      </c>
      <c r="F2575" s="3">
        <v>1</v>
      </c>
      <c r="G2575" t="s">
        <v>424</v>
      </c>
      <c r="H2575" s="3">
        <v>15</v>
      </c>
      <c r="I2575" t="s">
        <v>433</v>
      </c>
      <c r="J2575" s="3">
        <v>159</v>
      </c>
      <c r="K2575" s="10" t="s">
        <v>470</v>
      </c>
      <c r="L2575" s="1">
        <v>15901</v>
      </c>
      <c r="M2575" s="1">
        <v>1020</v>
      </c>
      <c r="N2575" s="1" t="s">
        <v>24</v>
      </c>
      <c r="O2575" s="2">
        <v>72496.160000000003</v>
      </c>
      <c r="P2575" s="2">
        <v>72496.160000000003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f>SUM(Q2575:W2575)</f>
        <v>0</v>
      </c>
      <c r="Y2575" s="2">
        <v>0</v>
      </c>
      <c r="Z2575" s="2">
        <f>+P2575-X2575-Y2575</f>
        <v>72496.160000000003</v>
      </c>
    </row>
    <row r="2576" spans="1:26" hidden="1" outlineLevel="7" x14ac:dyDescent="0.25">
      <c r="F2576" s="3"/>
      <c r="G2576" s="100"/>
      <c r="H2576" s="3"/>
      <c r="I2576" s="100"/>
      <c r="J2576" s="3"/>
      <c r="K2576" s="101"/>
      <c r="N2576" s="102" t="s">
        <v>815</v>
      </c>
      <c r="O2576" s="2">
        <f t="shared" ref="O2576:Z2576" si="1797">SUBTOTAL(9,O2575:O2575)</f>
        <v>72496.160000000003</v>
      </c>
      <c r="P2576" s="2">
        <f t="shared" si="1797"/>
        <v>72496.160000000003</v>
      </c>
      <c r="Q2576" s="2">
        <f t="shared" si="1797"/>
        <v>0</v>
      </c>
      <c r="R2576" s="2">
        <f t="shared" si="1797"/>
        <v>0</v>
      </c>
      <c r="S2576" s="2">
        <f t="shared" si="1797"/>
        <v>0</v>
      </c>
      <c r="T2576" s="2">
        <f t="shared" si="1797"/>
        <v>0</v>
      </c>
      <c r="U2576" s="2">
        <f t="shared" si="1797"/>
        <v>0</v>
      </c>
      <c r="V2576" s="2">
        <f t="shared" si="1797"/>
        <v>0</v>
      </c>
      <c r="W2576" s="2">
        <f t="shared" si="1797"/>
        <v>0</v>
      </c>
      <c r="X2576" s="2">
        <f t="shared" si="1797"/>
        <v>0</v>
      </c>
      <c r="Y2576" s="2">
        <f t="shared" si="1797"/>
        <v>0</v>
      </c>
      <c r="Z2576" s="2">
        <f t="shared" si="1797"/>
        <v>72496.160000000003</v>
      </c>
    </row>
    <row r="2577" spans="1:26" hidden="1" outlineLevel="6" collapsed="1" x14ac:dyDescent="0.25">
      <c r="F2577" s="3"/>
      <c r="G2577" s="100"/>
      <c r="H2577" s="3"/>
      <c r="I2577" s="100"/>
      <c r="J2577" s="3"/>
      <c r="K2577" s="104" t="s">
        <v>722</v>
      </c>
      <c r="O2577" s="2">
        <f t="shared" ref="O2577:Z2577" si="1798">SUBTOTAL(9,O2575:O2575)</f>
        <v>72496.160000000003</v>
      </c>
      <c r="P2577" s="2">
        <f t="shared" si="1798"/>
        <v>72496.160000000003</v>
      </c>
      <c r="Q2577" s="2">
        <f t="shared" si="1798"/>
        <v>0</v>
      </c>
      <c r="R2577" s="2">
        <f t="shared" si="1798"/>
        <v>0</v>
      </c>
      <c r="S2577" s="2">
        <f t="shared" si="1798"/>
        <v>0</v>
      </c>
      <c r="T2577" s="2">
        <f t="shared" si="1798"/>
        <v>0</v>
      </c>
      <c r="U2577" s="2">
        <f t="shared" si="1798"/>
        <v>0</v>
      </c>
      <c r="V2577" s="2">
        <f t="shared" si="1798"/>
        <v>0</v>
      </c>
      <c r="W2577" s="2">
        <f t="shared" si="1798"/>
        <v>0</v>
      </c>
      <c r="X2577" s="2">
        <f t="shared" si="1798"/>
        <v>0</v>
      </c>
      <c r="Y2577" s="2">
        <f t="shared" si="1798"/>
        <v>0</v>
      </c>
      <c r="Z2577" s="2">
        <f t="shared" si="1798"/>
        <v>72496.160000000003</v>
      </c>
    </row>
    <row r="2578" spans="1:26" hidden="1" outlineLevel="5" collapsed="1" x14ac:dyDescent="0.25">
      <c r="F2578" s="3"/>
      <c r="G2578" s="100"/>
      <c r="H2578" s="3"/>
      <c r="I2578" s="103" t="s">
        <v>690</v>
      </c>
      <c r="J2578" s="3"/>
      <c r="K2578" s="101"/>
      <c r="O2578" s="2">
        <f t="shared" ref="O2578:Z2578" si="1799">SUBTOTAL(9,O2568:O2575)</f>
        <v>526777.66</v>
      </c>
      <c r="P2578" s="2">
        <f t="shared" si="1799"/>
        <v>547106.17000000004</v>
      </c>
      <c r="Q2578" s="2">
        <f t="shared" si="1799"/>
        <v>1200</v>
      </c>
      <c r="R2578" s="2">
        <f t="shared" si="1799"/>
        <v>30350</v>
      </c>
      <c r="S2578" s="2">
        <f t="shared" si="1799"/>
        <v>70172.259999999995</v>
      </c>
      <c r="T2578" s="2">
        <f t="shared" si="1799"/>
        <v>0</v>
      </c>
      <c r="U2578" s="2">
        <f t="shared" si="1799"/>
        <v>66280</v>
      </c>
      <c r="V2578" s="2">
        <f t="shared" si="1799"/>
        <v>31770</v>
      </c>
      <c r="W2578" s="2">
        <f t="shared" si="1799"/>
        <v>116219.99</v>
      </c>
      <c r="X2578" s="2">
        <f t="shared" si="1799"/>
        <v>315992.25</v>
      </c>
      <c r="Y2578" s="2">
        <f t="shared" si="1799"/>
        <v>158610.01</v>
      </c>
      <c r="Z2578" s="2">
        <f t="shared" si="1799"/>
        <v>72503.909999999989</v>
      </c>
    </row>
    <row r="2579" spans="1:26" hidden="1" outlineLevel="7" x14ac:dyDescent="0.25">
      <c r="A2579" s="1" t="s">
        <v>415</v>
      </c>
      <c r="B2579" s="1">
        <v>4</v>
      </c>
      <c r="C2579" s="1" t="s">
        <v>109</v>
      </c>
      <c r="D2579" s="1" t="s">
        <v>169</v>
      </c>
      <c r="E2579" s="1" t="s">
        <v>170</v>
      </c>
      <c r="F2579" s="3">
        <v>1</v>
      </c>
      <c r="G2579" t="s">
        <v>424</v>
      </c>
      <c r="H2579" s="3">
        <v>17</v>
      </c>
      <c r="I2579" t="s">
        <v>434</v>
      </c>
      <c r="J2579" s="3">
        <v>171</v>
      </c>
      <c r="K2579" s="10" t="s">
        <v>471</v>
      </c>
      <c r="L2579" s="1">
        <v>17101</v>
      </c>
      <c r="M2579" s="1">
        <v>1009</v>
      </c>
      <c r="N2579" s="1" t="s">
        <v>91</v>
      </c>
      <c r="O2579" s="2">
        <v>20972.86</v>
      </c>
      <c r="P2579" s="2">
        <v>20972.86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f>SUM(Q2579:W2579)</f>
        <v>0</v>
      </c>
      <c r="Y2579" s="2">
        <v>0</v>
      </c>
      <c r="Z2579" s="2">
        <f>+P2579-X2579-Y2579</f>
        <v>20972.86</v>
      </c>
    </row>
    <row r="2580" spans="1:26" hidden="1" outlineLevel="7" x14ac:dyDescent="0.25">
      <c r="F2580" s="3"/>
      <c r="G2580" s="100"/>
      <c r="H2580" s="3"/>
      <c r="I2580" s="100"/>
      <c r="J2580" s="3"/>
      <c r="K2580" s="101"/>
      <c r="N2580" s="102" t="s">
        <v>867</v>
      </c>
      <c r="O2580" s="2">
        <f t="shared" ref="O2580:Z2580" si="1800">SUBTOTAL(9,O2579:O2579)</f>
        <v>20972.86</v>
      </c>
      <c r="P2580" s="2">
        <f t="shared" si="1800"/>
        <v>20972.86</v>
      </c>
      <c r="Q2580" s="2">
        <f t="shared" si="1800"/>
        <v>0</v>
      </c>
      <c r="R2580" s="2">
        <f t="shared" si="1800"/>
        <v>0</v>
      </c>
      <c r="S2580" s="2">
        <f t="shared" si="1800"/>
        <v>0</v>
      </c>
      <c r="T2580" s="2">
        <f t="shared" si="1800"/>
        <v>0</v>
      </c>
      <c r="U2580" s="2">
        <f t="shared" si="1800"/>
        <v>0</v>
      </c>
      <c r="V2580" s="2">
        <f t="shared" si="1800"/>
        <v>0</v>
      </c>
      <c r="W2580" s="2">
        <f t="shared" si="1800"/>
        <v>0</v>
      </c>
      <c r="X2580" s="2">
        <f t="shared" si="1800"/>
        <v>0</v>
      </c>
      <c r="Y2580" s="2">
        <f t="shared" si="1800"/>
        <v>0</v>
      </c>
      <c r="Z2580" s="2">
        <f t="shared" si="1800"/>
        <v>20972.86</v>
      </c>
    </row>
    <row r="2581" spans="1:26" hidden="1" outlineLevel="6" collapsed="1" x14ac:dyDescent="0.25">
      <c r="F2581" s="3"/>
      <c r="G2581" s="100"/>
      <c r="H2581" s="3"/>
      <c r="I2581" s="100"/>
      <c r="J2581" s="3"/>
      <c r="K2581" s="104" t="s">
        <v>765</v>
      </c>
      <c r="O2581" s="2">
        <f t="shared" ref="O2581:Z2581" si="1801">SUBTOTAL(9,O2579:O2579)</f>
        <v>20972.86</v>
      </c>
      <c r="P2581" s="2">
        <f t="shared" si="1801"/>
        <v>20972.86</v>
      </c>
      <c r="Q2581" s="2">
        <f t="shared" si="1801"/>
        <v>0</v>
      </c>
      <c r="R2581" s="2">
        <f t="shared" si="1801"/>
        <v>0</v>
      </c>
      <c r="S2581" s="2">
        <f t="shared" si="1801"/>
        <v>0</v>
      </c>
      <c r="T2581" s="2">
        <f t="shared" si="1801"/>
        <v>0</v>
      </c>
      <c r="U2581" s="2">
        <f t="shared" si="1801"/>
        <v>0</v>
      </c>
      <c r="V2581" s="2">
        <f t="shared" si="1801"/>
        <v>0</v>
      </c>
      <c r="W2581" s="2">
        <f t="shared" si="1801"/>
        <v>0</v>
      </c>
      <c r="X2581" s="2">
        <f t="shared" si="1801"/>
        <v>0</v>
      </c>
      <c r="Y2581" s="2">
        <f t="shared" si="1801"/>
        <v>0</v>
      </c>
      <c r="Z2581" s="2">
        <f t="shared" si="1801"/>
        <v>20972.86</v>
      </c>
    </row>
    <row r="2582" spans="1:26" hidden="1" outlineLevel="5" collapsed="1" x14ac:dyDescent="0.25">
      <c r="F2582" s="3"/>
      <c r="G2582" s="100"/>
      <c r="H2582" s="3"/>
      <c r="I2582" s="103" t="s">
        <v>707</v>
      </c>
      <c r="J2582" s="3"/>
      <c r="K2582" s="101"/>
      <c r="O2582" s="2">
        <f t="shared" ref="O2582:Z2582" si="1802">SUBTOTAL(9,O2579:O2579)</f>
        <v>20972.86</v>
      </c>
      <c r="P2582" s="2">
        <f t="shared" si="1802"/>
        <v>20972.86</v>
      </c>
      <c r="Q2582" s="2">
        <f t="shared" si="1802"/>
        <v>0</v>
      </c>
      <c r="R2582" s="2">
        <f t="shared" si="1802"/>
        <v>0</v>
      </c>
      <c r="S2582" s="2">
        <f t="shared" si="1802"/>
        <v>0</v>
      </c>
      <c r="T2582" s="2">
        <f t="shared" si="1802"/>
        <v>0</v>
      </c>
      <c r="U2582" s="2">
        <f t="shared" si="1802"/>
        <v>0</v>
      </c>
      <c r="V2582" s="2">
        <f t="shared" si="1802"/>
        <v>0</v>
      </c>
      <c r="W2582" s="2">
        <f t="shared" si="1802"/>
        <v>0</v>
      </c>
      <c r="X2582" s="2">
        <f t="shared" si="1802"/>
        <v>0</v>
      </c>
      <c r="Y2582" s="2">
        <f t="shared" si="1802"/>
        <v>0</v>
      </c>
      <c r="Z2582" s="2">
        <f t="shared" si="1802"/>
        <v>20972.86</v>
      </c>
    </row>
    <row r="2583" spans="1:26" hidden="1" outlineLevel="4" collapsed="1" x14ac:dyDescent="0.25">
      <c r="F2583" s="3"/>
      <c r="G2583" s="103" t="s">
        <v>682</v>
      </c>
      <c r="H2583" s="3"/>
      <c r="I2583" s="100"/>
      <c r="J2583" s="3"/>
      <c r="K2583" s="101"/>
      <c r="O2583" s="2">
        <f t="shared" ref="O2583:Z2583" si="1803">SUBTOTAL(9,O2527:O2579)</f>
        <v>3658492.81</v>
      </c>
      <c r="P2583" s="2">
        <f t="shared" si="1803"/>
        <v>3692308.32</v>
      </c>
      <c r="Q2583" s="2">
        <f t="shared" si="1803"/>
        <v>224711.04000000004</v>
      </c>
      <c r="R2583" s="2">
        <f t="shared" si="1803"/>
        <v>241875.20000000001</v>
      </c>
      <c r="S2583" s="2">
        <f t="shared" si="1803"/>
        <v>496704.97000000009</v>
      </c>
      <c r="T2583" s="2">
        <f t="shared" si="1803"/>
        <v>213254.47000000003</v>
      </c>
      <c r="U2583" s="2">
        <f t="shared" si="1803"/>
        <v>283858.84999999998</v>
      </c>
      <c r="V2583" s="2">
        <f t="shared" si="1803"/>
        <v>234803.66000000003</v>
      </c>
      <c r="W2583" s="2">
        <f t="shared" si="1803"/>
        <v>323443.49</v>
      </c>
      <c r="X2583" s="2">
        <f t="shared" si="1803"/>
        <v>2018651.6799999997</v>
      </c>
      <c r="Y2583" s="2">
        <f t="shared" si="1803"/>
        <v>175260.01000000004</v>
      </c>
      <c r="Z2583" s="2">
        <f t="shared" si="1803"/>
        <v>1498396.6299999997</v>
      </c>
    </row>
    <row r="2584" spans="1:26" hidden="1" outlineLevel="7" x14ac:dyDescent="0.25">
      <c r="A2584" s="1" t="s">
        <v>415</v>
      </c>
      <c r="B2584" s="1">
        <v>4</v>
      </c>
      <c r="C2584" s="1" t="s">
        <v>109</v>
      </c>
      <c r="D2584" s="1" t="s">
        <v>169</v>
      </c>
      <c r="E2584" s="1" t="s">
        <v>170</v>
      </c>
      <c r="F2584" s="3">
        <v>2</v>
      </c>
      <c r="G2584" t="s">
        <v>425</v>
      </c>
      <c r="H2584" s="3">
        <v>21</v>
      </c>
      <c r="I2584" t="s">
        <v>435</v>
      </c>
      <c r="J2584" s="3">
        <v>211</v>
      </c>
      <c r="K2584" s="10" t="s">
        <v>472</v>
      </c>
      <c r="L2584" s="1">
        <v>21101</v>
      </c>
      <c r="M2584" s="1">
        <v>4001</v>
      </c>
      <c r="N2584" s="1" t="s">
        <v>37</v>
      </c>
      <c r="O2584" s="2">
        <v>14000</v>
      </c>
      <c r="P2584" s="2">
        <v>39326.6</v>
      </c>
      <c r="Q2584" s="2">
        <v>0</v>
      </c>
      <c r="R2584" s="2">
        <v>5008.1499999999996</v>
      </c>
      <c r="S2584" s="2">
        <v>2085.6799999999998</v>
      </c>
      <c r="T2584" s="2">
        <v>0</v>
      </c>
      <c r="U2584" s="2">
        <v>2833.38</v>
      </c>
      <c r="V2584" s="2">
        <v>2543.0700000000002</v>
      </c>
      <c r="W2584" s="2">
        <v>26820.3</v>
      </c>
      <c r="X2584" s="2">
        <f>SUM(Q2584:W2584)</f>
        <v>39290.58</v>
      </c>
      <c r="Y2584" s="2">
        <v>0</v>
      </c>
      <c r="Z2584" s="2">
        <f>+P2584-X2584-Y2584</f>
        <v>36.019999999996799</v>
      </c>
    </row>
    <row r="2585" spans="1:26" hidden="1" outlineLevel="7" x14ac:dyDescent="0.25">
      <c r="F2585" s="3"/>
      <c r="G2585" s="100"/>
      <c r="H2585" s="3"/>
      <c r="I2585" s="100"/>
      <c r="J2585" s="3"/>
      <c r="K2585" s="101"/>
      <c r="N2585" s="102" t="s">
        <v>816</v>
      </c>
      <c r="O2585" s="2">
        <f t="shared" ref="O2585:Z2585" si="1804">SUBTOTAL(9,O2584:O2584)</f>
        <v>14000</v>
      </c>
      <c r="P2585" s="2">
        <f t="shared" si="1804"/>
        <v>39326.6</v>
      </c>
      <c r="Q2585" s="2">
        <f t="shared" si="1804"/>
        <v>0</v>
      </c>
      <c r="R2585" s="2">
        <f t="shared" si="1804"/>
        <v>5008.1499999999996</v>
      </c>
      <c r="S2585" s="2">
        <f t="shared" si="1804"/>
        <v>2085.6799999999998</v>
      </c>
      <c r="T2585" s="2">
        <f t="shared" si="1804"/>
        <v>0</v>
      </c>
      <c r="U2585" s="2">
        <f t="shared" si="1804"/>
        <v>2833.38</v>
      </c>
      <c r="V2585" s="2">
        <f t="shared" si="1804"/>
        <v>2543.0700000000002</v>
      </c>
      <c r="W2585" s="2">
        <f t="shared" si="1804"/>
        <v>26820.3</v>
      </c>
      <c r="X2585" s="2">
        <f t="shared" si="1804"/>
        <v>39290.58</v>
      </c>
      <c r="Y2585" s="2">
        <f t="shared" si="1804"/>
        <v>0</v>
      </c>
      <c r="Z2585" s="2">
        <f t="shared" si="1804"/>
        <v>36.019999999996799</v>
      </c>
    </row>
    <row r="2586" spans="1:26" hidden="1" outlineLevel="6" collapsed="1" x14ac:dyDescent="0.25">
      <c r="F2586" s="3"/>
      <c r="G2586" s="100"/>
      <c r="H2586" s="3"/>
      <c r="I2586" s="100"/>
      <c r="J2586" s="3"/>
      <c r="K2586" s="104" t="s">
        <v>723</v>
      </c>
      <c r="O2586" s="2">
        <f t="shared" ref="O2586:Z2586" si="1805">SUBTOTAL(9,O2584:O2584)</f>
        <v>14000</v>
      </c>
      <c r="P2586" s="2">
        <f t="shared" si="1805"/>
        <v>39326.6</v>
      </c>
      <c r="Q2586" s="2">
        <f t="shared" si="1805"/>
        <v>0</v>
      </c>
      <c r="R2586" s="2">
        <f t="shared" si="1805"/>
        <v>5008.1499999999996</v>
      </c>
      <c r="S2586" s="2">
        <f t="shared" si="1805"/>
        <v>2085.6799999999998</v>
      </c>
      <c r="T2586" s="2">
        <f t="shared" si="1805"/>
        <v>0</v>
      </c>
      <c r="U2586" s="2">
        <f t="shared" si="1805"/>
        <v>2833.38</v>
      </c>
      <c r="V2586" s="2">
        <f t="shared" si="1805"/>
        <v>2543.0700000000002</v>
      </c>
      <c r="W2586" s="2">
        <f t="shared" si="1805"/>
        <v>26820.3</v>
      </c>
      <c r="X2586" s="2">
        <f t="shared" si="1805"/>
        <v>39290.58</v>
      </c>
      <c r="Y2586" s="2">
        <f t="shared" si="1805"/>
        <v>0</v>
      </c>
      <c r="Z2586" s="2">
        <f t="shared" si="1805"/>
        <v>36.019999999996799</v>
      </c>
    </row>
    <row r="2587" spans="1:26" hidden="1" outlineLevel="7" x14ac:dyDescent="0.25">
      <c r="A2587" s="1" t="s">
        <v>415</v>
      </c>
      <c r="B2587" s="1">
        <v>4</v>
      </c>
      <c r="C2587" s="1" t="s">
        <v>109</v>
      </c>
      <c r="D2587" s="1" t="s">
        <v>169</v>
      </c>
      <c r="E2587" s="1" t="s">
        <v>170</v>
      </c>
      <c r="F2587" s="3">
        <v>2</v>
      </c>
      <c r="G2587" t="s">
        <v>425</v>
      </c>
      <c r="H2587" s="3">
        <v>21</v>
      </c>
      <c r="I2587" t="s">
        <v>435</v>
      </c>
      <c r="J2587" s="3">
        <v>214</v>
      </c>
      <c r="K2587" s="10" t="s">
        <v>474</v>
      </c>
      <c r="L2587" s="1">
        <v>21401</v>
      </c>
      <c r="M2587" s="1">
        <v>4002</v>
      </c>
      <c r="N2587" s="1" t="s">
        <v>38</v>
      </c>
      <c r="O2587" s="2">
        <v>10488.38</v>
      </c>
      <c r="P2587" s="2">
        <v>7420.18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1616.02</v>
      </c>
      <c r="X2587" s="2">
        <f>SUM(Q2587:W2587)</f>
        <v>1616.02</v>
      </c>
      <c r="Y2587" s="2">
        <v>0</v>
      </c>
      <c r="Z2587" s="2">
        <f>+P2587-X2587-Y2587</f>
        <v>5804.16</v>
      </c>
    </row>
    <row r="2588" spans="1:26" hidden="1" outlineLevel="7" x14ac:dyDescent="0.25">
      <c r="F2588" s="3"/>
      <c r="G2588" s="100"/>
      <c r="H2588" s="3"/>
      <c r="I2588" s="100"/>
      <c r="J2588" s="3"/>
      <c r="K2588" s="101"/>
      <c r="N2588" s="102" t="s">
        <v>817</v>
      </c>
      <c r="O2588" s="2">
        <f t="shared" ref="O2588:Z2588" si="1806">SUBTOTAL(9,O2587:O2587)</f>
        <v>10488.38</v>
      </c>
      <c r="P2588" s="2">
        <f t="shared" si="1806"/>
        <v>7420.18</v>
      </c>
      <c r="Q2588" s="2">
        <f t="shared" si="1806"/>
        <v>0</v>
      </c>
      <c r="R2588" s="2">
        <f t="shared" si="1806"/>
        <v>0</v>
      </c>
      <c r="S2588" s="2">
        <f t="shared" si="1806"/>
        <v>0</v>
      </c>
      <c r="T2588" s="2">
        <f t="shared" si="1806"/>
        <v>0</v>
      </c>
      <c r="U2588" s="2">
        <f t="shared" si="1806"/>
        <v>0</v>
      </c>
      <c r="V2588" s="2">
        <f t="shared" si="1806"/>
        <v>0</v>
      </c>
      <c r="W2588" s="2">
        <f t="shared" si="1806"/>
        <v>1616.02</v>
      </c>
      <c r="X2588" s="2">
        <f t="shared" si="1806"/>
        <v>1616.02</v>
      </c>
      <c r="Y2588" s="2">
        <f t="shared" si="1806"/>
        <v>0</v>
      </c>
      <c r="Z2588" s="2">
        <f t="shared" si="1806"/>
        <v>5804.16</v>
      </c>
    </row>
    <row r="2589" spans="1:26" hidden="1" outlineLevel="6" collapsed="1" x14ac:dyDescent="0.25">
      <c r="F2589" s="3"/>
      <c r="G2589" s="100"/>
      <c r="H2589" s="3"/>
      <c r="I2589" s="100"/>
      <c r="J2589" s="3"/>
      <c r="K2589" s="104" t="s">
        <v>724</v>
      </c>
      <c r="O2589" s="2">
        <f t="shared" ref="O2589:Z2589" si="1807">SUBTOTAL(9,O2587:O2587)</f>
        <v>10488.38</v>
      </c>
      <c r="P2589" s="2">
        <f t="shared" si="1807"/>
        <v>7420.18</v>
      </c>
      <c r="Q2589" s="2">
        <f t="shared" si="1807"/>
        <v>0</v>
      </c>
      <c r="R2589" s="2">
        <f t="shared" si="1807"/>
        <v>0</v>
      </c>
      <c r="S2589" s="2">
        <f t="shared" si="1807"/>
        <v>0</v>
      </c>
      <c r="T2589" s="2">
        <f t="shared" si="1807"/>
        <v>0</v>
      </c>
      <c r="U2589" s="2">
        <f t="shared" si="1807"/>
        <v>0</v>
      </c>
      <c r="V2589" s="2">
        <f t="shared" si="1807"/>
        <v>0</v>
      </c>
      <c r="W2589" s="2">
        <f t="shared" si="1807"/>
        <v>1616.02</v>
      </c>
      <c r="X2589" s="2">
        <f t="shared" si="1807"/>
        <v>1616.02</v>
      </c>
      <c r="Y2589" s="2">
        <f t="shared" si="1807"/>
        <v>0</v>
      </c>
      <c r="Z2589" s="2">
        <f t="shared" si="1807"/>
        <v>5804.16</v>
      </c>
    </row>
    <row r="2590" spans="1:26" hidden="1" outlineLevel="7" x14ac:dyDescent="0.25">
      <c r="A2590" s="1" t="s">
        <v>415</v>
      </c>
      <c r="B2590" s="1">
        <v>4</v>
      </c>
      <c r="C2590" s="1" t="s">
        <v>109</v>
      </c>
      <c r="D2590" s="1" t="s">
        <v>169</v>
      </c>
      <c r="E2590" s="1" t="s">
        <v>170</v>
      </c>
      <c r="F2590" s="3">
        <v>2</v>
      </c>
      <c r="G2590" t="s">
        <v>425</v>
      </c>
      <c r="H2590" s="3">
        <v>21</v>
      </c>
      <c r="I2590" t="s">
        <v>435</v>
      </c>
      <c r="J2590" s="3">
        <v>215</v>
      </c>
      <c r="K2590" s="10" t="s">
        <v>475</v>
      </c>
      <c r="L2590" s="1">
        <v>21503</v>
      </c>
      <c r="M2590" s="1">
        <v>4011</v>
      </c>
      <c r="N2590" s="1" t="s">
        <v>40</v>
      </c>
      <c r="O2590" s="2">
        <v>0</v>
      </c>
      <c r="P2590" s="2">
        <v>19720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19720</v>
      </c>
      <c r="X2590" s="2">
        <f>SUM(Q2590:W2590)</f>
        <v>19720</v>
      </c>
      <c r="Y2590" s="2">
        <v>0</v>
      </c>
      <c r="Z2590" s="2">
        <f>+P2590-X2590-Y2590</f>
        <v>0</v>
      </c>
    </row>
    <row r="2591" spans="1:26" hidden="1" outlineLevel="7" x14ac:dyDescent="0.25">
      <c r="F2591" s="3"/>
      <c r="G2591" s="100"/>
      <c r="H2591" s="3"/>
      <c r="I2591" s="100"/>
      <c r="J2591" s="3"/>
      <c r="K2591" s="101"/>
      <c r="N2591" s="102" t="s">
        <v>818</v>
      </c>
      <c r="O2591" s="2">
        <f t="shared" ref="O2591:Z2591" si="1808">SUBTOTAL(9,O2590:O2590)</f>
        <v>0</v>
      </c>
      <c r="P2591" s="2">
        <f t="shared" si="1808"/>
        <v>19720</v>
      </c>
      <c r="Q2591" s="2">
        <f t="shared" si="1808"/>
        <v>0</v>
      </c>
      <c r="R2591" s="2">
        <f t="shared" si="1808"/>
        <v>0</v>
      </c>
      <c r="S2591" s="2">
        <f t="shared" si="1808"/>
        <v>0</v>
      </c>
      <c r="T2591" s="2">
        <f t="shared" si="1808"/>
        <v>0</v>
      </c>
      <c r="U2591" s="2">
        <f t="shared" si="1808"/>
        <v>0</v>
      </c>
      <c r="V2591" s="2">
        <f t="shared" si="1808"/>
        <v>0</v>
      </c>
      <c r="W2591" s="2">
        <f t="shared" si="1808"/>
        <v>19720</v>
      </c>
      <c r="X2591" s="2">
        <f t="shared" si="1808"/>
        <v>19720</v>
      </c>
      <c r="Y2591" s="2">
        <f t="shared" si="1808"/>
        <v>0</v>
      </c>
      <c r="Z2591" s="2">
        <f t="shared" si="1808"/>
        <v>0</v>
      </c>
    </row>
    <row r="2592" spans="1:26" hidden="1" outlineLevel="6" collapsed="1" x14ac:dyDescent="0.25">
      <c r="F2592" s="3"/>
      <c r="G2592" s="100"/>
      <c r="H2592" s="3"/>
      <c r="I2592" s="100"/>
      <c r="J2592" s="3"/>
      <c r="K2592" s="104" t="s">
        <v>725</v>
      </c>
      <c r="O2592" s="2">
        <f t="shared" ref="O2592:Z2592" si="1809">SUBTOTAL(9,O2590:O2590)</f>
        <v>0</v>
      </c>
      <c r="P2592" s="2">
        <f t="shared" si="1809"/>
        <v>19720</v>
      </c>
      <c r="Q2592" s="2">
        <f t="shared" si="1809"/>
        <v>0</v>
      </c>
      <c r="R2592" s="2">
        <f t="shared" si="1809"/>
        <v>0</v>
      </c>
      <c r="S2592" s="2">
        <f t="shared" si="1809"/>
        <v>0</v>
      </c>
      <c r="T2592" s="2">
        <f t="shared" si="1809"/>
        <v>0</v>
      </c>
      <c r="U2592" s="2">
        <f t="shared" si="1809"/>
        <v>0</v>
      </c>
      <c r="V2592" s="2">
        <f t="shared" si="1809"/>
        <v>0</v>
      </c>
      <c r="W2592" s="2">
        <f t="shared" si="1809"/>
        <v>19720</v>
      </c>
      <c r="X2592" s="2">
        <f t="shared" si="1809"/>
        <v>19720</v>
      </c>
      <c r="Y2592" s="2">
        <f t="shared" si="1809"/>
        <v>0</v>
      </c>
      <c r="Z2592" s="2">
        <f t="shared" si="1809"/>
        <v>0</v>
      </c>
    </row>
    <row r="2593" spans="1:26" hidden="1" outlineLevel="7" x14ac:dyDescent="0.25">
      <c r="A2593" s="1" t="s">
        <v>415</v>
      </c>
      <c r="B2593" s="1">
        <v>4</v>
      </c>
      <c r="C2593" s="1" t="s">
        <v>109</v>
      </c>
      <c r="D2593" s="1" t="s">
        <v>169</v>
      </c>
      <c r="E2593" s="1" t="s">
        <v>170</v>
      </c>
      <c r="F2593" s="3">
        <v>2</v>
      </c>
      <c r="G2593" t="s">
        <v>425</v>
      </c>
      <c r="H2593" s="3">
        <v>21</v>
      </c>
      <c r="I2593" t="s">
        <v>435</v>
      </c>
      <c r="J2593" s="3">
        <v>216</v>
      </c>
      <c r="K2593" s="10" t="s">
        <v>476</v>
      </c>
      <c r="L2593" s="1">
        <v>21601</v>
      </c>
      <c r="M2593" s="1">
        <v>4010</v>
      </c>
      <c r="N2593" s="1" t="s">
        <v>39</v>
      </c>
      <c r="O2593" s="2">
        <v>17146.43</v>
      </c>
      <c r="P2593" s="2">
        <v>17146.43</v>
      </c>
      <c r="Q2593" s="2">
        <v>0</v>
      </c>
      <c r="R2593" s="2">
        <v>4379</v>
      </c>
      <c r="S2593" s="2">
        <v>1392</v>
      </c>
      <c r="T2593" s="2">
        <v>2320</v>
      </c>
      <c r="U2593" s="2">
        <v>0</v>
      </c>
      <c r="V2593" s="2">
        <v>0</v>
      </c>
      <c r="W2593" s="2">
        <v>812</v>
      </c>
      <c r="X2593" s="2">
        <f>SUM(Q2593:W2593)</f>
        <v>8903</v>
      </c>
      <c r="Y2593" s="2">
        <v>0</v>
      </c>
      <c r="Z2593" s="2">
        <f>+P2593-X2593-Y2593</f>
        <v>8243.43</v>
      </c>
    </row>
    <row r="2594" spans="1:26" hidden="1" outlineLevel="7" x14ac:dyDescent="0.25">
      <c r="F2594" s="3"/>
      <c r="G2594" s="100"/>
      <c r="H2594" s="3"/>
      <c r="I2594" s="100"/>
      <c r="J2594" s="3"/>
      <c r="K2594" s="101"/>
      <c r="N2594" s="102" t="s">
        <v>819</v>
      </c>
      <c r="O2594" s="2">
        <f t="shared" ref="O2594:Z2594" si="1810">SUBTOTAL(9,O2593:O2593)</f>
        <v>17146.43</v>
      </c>
      <c r="P2594" s="2">
        <f t="shared" si="1810"/>
        <v>17146.43</v>
      </c>
      <c r="Q2594" s="2">
        <f t="shared" si="1810"/>
        <v>0</v>
      </c>
      <c r="R2594" s="2">
        <f t="shared" si="1810"/>
        <v>4379</v>
      </c>
      <c r="S2594" s="2">
        <f t="shared" si="1810"/>
        <v>1392</v>
      </c>
      <c r="T2594" s="2">
        <f t="shared" si="1810"/>
        <v>2320</v>
      </c>
      <c r="U2594" s="2">
        <f t="shared" si="1810"/>
        <v>0</v>
      </c>
      <c r="V2594" s="2">
        <f t="shared" si="1810"/>
        <v>0</v>
      </c>
      <c r="W2594" s="2">
        <f t="shared" si="1810"/>
        <v>812</v>
      </c>
      <c r="X2594" s="2">
        <f t="shared" si="1810"/>
        <v>8903</v>
      </c>
      <c r="Y2594" s="2">
        <f t="shared" si="1810"/>
        <v>0</v>
      </c>
      <c r="Z2594" s="2">
        <f t="shared" si="1810"/>
        <v>8243.43</v>
      </c>
    </row>
    <row r="2595" spans="1:26" hidden="1" outlineLevel="6" collapsed="1" x14ac:dyDescent="0.25">
      <c r="F2595" s="3"/>
      <c r="G2595" s="100"/>
      <c r="H2595" s="3"/>
      <c r="I2595" s="100"/>
      <c r="J2595" s="3"/>
      <c r="K2595" s="104" t="s">
        <v>726</v>
      </c>
      <c r="O2595" s="2">
        <f t="shared" ref="O2595:Z2595" si="1811">SUBTOTAL(9,O2593:O2593)</f>
        <v>17146.43</v>
      </c>
      <c r="P2595" s="2">
        <f t="shared" si="1811"/>
        <v>17146.43</v>
      </c>
      <c r="Q2595" s="2">
        <f t="shared" si="1811"/>
        <v>0</v>
      </c>
      <c r="R2595" s="2">
        <f t="shared" si="1811"/>
        <v>4379</v>
      </c>
      <c r="S2595" s="2">
        <f t="shared" si="1811"/>
        <v>1392</v>
      </c>
      <c r="T2595" s="2">
        <f t="shared" si="1811"/>
        <v>2320</v>
      </c>
      <c r="U2595" s="2">
        <f t="shared" si="1811"/>
        <v>0</v>
      </c>
      <c r="V2595" s="2">
        <f t="shared" si="1811"/>
        <v>0</v>
      </c>
      <c r="W2595" s="2">
        <f t="shared" si="1811"/>
        <v>812</v>
      </c>
      <c r="X2595" s="2">
        <f t="shared" si="1811"/>
        <v>8903</v>
      </c>
      <c r="Y2595" s="2">
        <f t="shared" si="1811"/>
        <v>0</v>
      </c>
      <c r="Z2595" s="2">
        <f t="shared" si="1811"/>
        <v>8243.43</v>
      </c>
    </row>
    <row r="2596" spans="1:26" hidden="1" outlineLevel="5" collapsed="1" x14ac:dyDescent="0.25">
      <c r="F2596" s="3"/>
      <c r="G2596" s="100"/>
      <c r="H2596" s="3"/>
      <c r="I2596" s="103" t="s">
        <v>691</v>
      </c>
      <c r="J2596" s="3"/>
      <c r="K2596" s="101"/>
      <c r="O2596" s="2">
        <f t="shared" ref="O2596:Z2596" si="1812">SUBTOTAL(9,O2584:O2593)</f>
        <v>41634.81</v>
      </c>
      <c r="P2596" s="2">
        <f t="shared" si="1812"/>
        <v>83613.209999999992</v>
      </c>
      <c r="Q2596" s="2">
        <f t="shared" si="1812"/>
        <v>0</v>
      </c>
      <c r="R2596" s="2">
        <f t="shared" si="1812"/>
        <v>9387.15</v>
      </c>
      <c r="S2596" s="2">
        <f t="shared" si="1812"/>
        <v>3477.68</v>
      </c>
      <c r="T2596" s="2">
        <f t="shared" si="1812"/>
        <v>2320</v>
      </c>
      <c r="U2596" s="2">
        <f t="shared" si="1812"/>
        <v>2833.38</v>
      </c>
      <c r="V2596" s="2">
        <f t="shared" si="1812"/>
        <v>2543.0700000000002</v>
      </c>
      <c r="W2596" s="2">
        <f t="shared" si="1812"/>
        <v>48968.32</v>
      </c>
      <c r="X2596" s="2">
        <f t="shared" si="1812"/>
        <v>69529.600000000006</v>
      </c>
      <c r="Y2596" s="2">
        <f t="shared" si="1812"/>
        <v>0</v>
      </c>
      <c r="Z2596" s="2">
        <f t="shared" si="1812"/>
        <v>14083.609999999997</v>
      </c>
    </row>
    <row r="2597" spans="1:26" hidden="1" outlineLevel="7" x14ac:dyDescent="0.25">
      <c r="A2597" s="1" t="s">
        <v>415</v>
      </c>
      <c r="B2597" s="1">
        <v>4</v>
      </c>
      <c r="C2597" s="1" t="s">
        <v>109</v>
      </c>
      <c r="D2597" s="1" t="s">
        <v>169</v>
      </c>
      <c r="E2597" s="1" t="s">
        <v>170</v>
      </c>
      <c r="F2597" s="3">
        <v>2</v>
      </c>
      <c r="G2597" t="s">
        <v>425</v>
      </c>
      <c r="H2597" s="3">
        <v>22</v>
      </c>
      <c r="I2597" t="s">
        <v>436</v>
      </c>
      <c r="J2597" s="3">
        <v>221</v>
      </c>
      <c r="K2597" s="10" t="s">
        <v>478</v>
      </c>
      <c r="L2597" s="1">
        <v>22102</v>
      </c>
      <c r="M2597" s="1">
        <v>5020</v>
      </c>
      <c r="N2597" s="1" t="s">
        <v>53</v>
      </c>
      <c r="O2597" s="2">
        <v>1248</v>
      </c>
      <c r="P2597" s="2">
        <v>1248</v>
      </c>
      <c r="Q2597" s="2">
        <v>0</v>
      </c>
      <c r="R2597" s="2">
        <v>96</v>
      </c>
      <c r="S2597" s="2">
        <v>96</v>
      </c>
      <c r="T2597" s="2">
        <v>0</v>
      </c>
      <c r="U2597" s="2">
        <v>0</v>
      </c>
      <c r="V2597" s="2">
        <v>160</v>
      </c>
      <c r="W2597" s="2">
        <v>288</v>
      </c>
      <c r="X2597" s="2">
        <f>SUM(Q2597:W2597)</f>
        <v>640</v>
      </c>
      <c r="Y2597" s="2">
        <v>0</v>
      </c>
      <c r="Z2597" s="2">
        <f>+P2597-X2597-Y2597</f>
        <v>608</v>
      </c>
    </row>
    <row r="2598" spans="1:26" hidden="1" outlineLevel="7" x14ac:dyDescent="0.25">
      <c r="F2598" s="3"/>
      <c r="G2598" s="100"/>
      <c r="H2598" s="3"/>
      <c r="I2598" s="100"/>
      <c r="J2598" s="3"/>
      <c r="K2598" s="101"/>
      <c r="N2598" s="102" t="s">
        <v>822</v>
      </c>
      <c r="O2598" s="2">
        <f t="shared" ref="O2598:Z2598" si="1813">SUBTOTAL(9,O2597:O2597)</f>
        <v>1248</v>
      </c>
      <c r="P2598" s="2">
        <f t="shared" si="1813"/>
        <v>1248</v>
      </c>
      <c r="Q2598" s="2">
        <f t="shared" si="1813"/>
        <v>0</v>
      </c>
      <c r="R2598" s="2">
        <f t="shared" si="1813"/>
        <v>96</v>
      </c>
      <c r="S2598" s="2">
        <f t="shared" si="1813"/>
        <v>96</v>
      </c>
      <c r="T2598" s="2">
        <f t="shared" si="1813"/>
        <v>0</v>
      </c>
      <c r="U2598" s="2">
        <f t="shared" si="1813"/>
        <v>0</v>
      </c>
      <c r="V2598" s="2">
        <f t="shared" si="1813"/>
        <v>160</v>
      </c>
      <c r="W2598" s="2">
        <f t="shared" si="1813"/>
        <v>288</v>
      </c>
      <c r="X2598" s="2">
        <f t="shared" si="1813"/>
        <v>640</v>
      </c>
      <c r="Y2598" s="2">
        <f t="shared" si="1813"/>
        <v>0</v>
      </c>
      <c r="Z2598" s="2">
        <f t="shared" si="1813"/>
        <v>608</v>
      </c>
    </row>
    <row r="2599" spans="1:26" hidden="1" outlineLevel="6" collapsed="1" x14ac:dyDescent="0.25">
      <c r="F2599" s="3"/>
      <c r="G2599" s="100"/>
      <c r="H2599" s="3"/>
      <c r="I2599" s="100"/>
      <c r="J2599" s="3"/>
      <c r="K2599" s="104" t="s">
        <v>727</v>
      </c>
      <c r="O2599" s="2">
        <f t="shared" ref="O2599:Z2599" si="1814">SUBTOTAL(9,O2597:O2597)</f>
        <v>1248</v>
      </c>
      <c r="P2599" s="2">
        <f t="shared" si="1814"/>
        <v>1248</v>
      </c>
      <c r="Q2599" s="2">
        <f t="shared" si="1814"/>
        <v>0</v>
      </c>
      <c r="R2599" s="2">
        <f t="shared" si="1814"/>
        <v>96</v>
      </c>
      <c r="S2599" s="2">
        <f t="shared" si="1814"/>
        <v>96</v>
      </c>
      <c r="T2599" s="2">
        <f t="shared" si="1814"/>
        <v>0</v>
      </c>
      <c r="U2599" s="2">
        <f t="shared" si="1814"/>
        <v>0</v>
      </c>
      <c r="V2599" s="2">
        <f t="shared" si="1814"/>
        <v>160</v>
      </c>
      <c r="W2599" s="2">
        <f t="shared" si="1814"/>
        <v>288</v>
      </c>
      <c r="X2599" s="2">
        <f t="shared" si="1814"/>
        <v>640</v>
      </c>
      <c r="Y2599" s="2">
        <f t="shared" si="1814"/>
        <v>0</v>
      </c>
      <c r="Z2599" s="2">
        <f t="shared" si="1814"/>
        <v>608</v>
      </c>
    </row>
    <row r="2600" spans="1:26" hidden="1" outlineLevel="5" collapsed="1" x14ac:dyDescent="0.25">
      <c r="F2600" s="3"/>
      <c r="G2600" s="100"/>
      <c r="H2600" s="3"/>
      <c r="I2600" s="103" t="s">
        <v>692</v>
      </c>
      <c r="J2600" s="3"/>
      <c r="K2600" s="101"/>
      <c r="O2600" s="2">
        <f t="shared" ref="O2600:Z2600" si="1815">SUBTOTAL(9,O2597:O2597)</f>
        <v>1248</v>
      </c>
      <c r="P2600" s="2">
        <f t="shared" si="1815"/>
        <v>1248</v>
      </c>
      <c r="Q2600" s="2">
        <f t="shared" si="1815"/>
        <v>0</v>
      </c>
      <c r="R2600" s="2">
        <f t="shared" si="1815"/>
        <v>96</v>
      </c>
      <c r="S2600" s="2">
        <f t="shared" si="1815"/>
        <v>96</v>
      </c>
      <c r="T2600" s="2">
        <f t="shared" si="1815"/>
        <v>0</v>
      </c>
      <c r="U2600" s="2">
        <f t="shared" si="1815"/>
        <v>0</v>
      </c>
      <c r="V2600" s="2">
        <f t="shared" si="1815"/>
        <v>160</v>
      </c>
      <c r="W2600" s="2">
        <f t="shared" si="1815"/>
        <v>288</v>
      </c>
      <c r="X2600" s="2">
        <f t="shared" si="1815"/>
        <v>640</v>
      </c>
      <c r="Y2600" s="2">
        <f t="shared" si="1815"/>
        <v>0</v>
      </c>
      <c r="Z2600" s="2">
        <f t="shared" si="1815"/>
        <v>608</v>
      </c>
    </row>
    <row r="2601" spans="1:26" hidden="1" outlineLevel="7" x14ac:dyDescent="0.25">
      <c r="A2601" s="1" t="s">
        <v>415</v>
      </c>
      <c r="B2601" s="1">
        <v>4</v>
      </c>
      <c r="C2601" s="1" t="s">
        <v>109</v>
      </c>
      <c r="D2601" s="1" t="s">
        <v>169</v>
      </c>
      <c r="E2601" s="1" t="s">
        <v>170</v>
      </c>
      <c r="F2601" s="3">
        <v>2</v>
      </c>
      <c r="G2601" t="s">
        <v>425</v>
      </c>
      <c r="H2601" s="3">
        <v>24</v>
      </c>
      <c r="I2601" t="s">
        <v>437</v>
      </c>
      <c r="J2601" s="3">
        <v>246</v>
      </c>
      <c r="K2601" s="10" t="s">
        <v>480</v>
      </c>
      <c r="L2601" s="1">
        <v>24601</v>
      </c>
      <c r="M2601" s="1">
        <v>5038</v>
      </c>
      <c r="N2601" s="1" t="s">
        <v>97</v>
      </c>
      <c r="O2601" s="2">
        <v>0</v>
      </c>
      <c r="P2601" s="2">
        <v>394.4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394.4</v>
      </c>
      <c r="W2601" s="2">
        <v>0</v>
      </c>
      <c r="X2601" s="2">
        <f>SUM(Q2601:W2601)</f>
        <v>394.4</v>
      </c>
      <c r="Y2601" s="2">
        <v>0</v>
      </c>
      <c r="Z2601" s="2">
        <f>+P2601-X2601-Y2601</f>
        <v>0</v>
      </c>
    </row>
    <row r="2602" spans="1:26" hidden="1" outlineLevel="7" x14ac:dyDescent="0.25">
      <c r="F2602" s="3"/>
      <c r="G2602" s="100"/>
      <c r="H2602" s="3"/>
      <c r="I2602" s="100"/>
      <c r="J2602" s="3"/>
      <c r="K2602" s="101"/>
      <c r="N2602" s="102" t="s">
        <v>868</v>
      </c>
      <c r="O2602" s="2">
        <f t="shared" ref="O2602:Z2602" si="1816">SUBTOTAL(9,O2601:O2601)</f>
        <v>0</v>
      </c>
      <c r="P2602" s="2">
        <f t="shared" si="1816"/>
        <v>394.4</v>
      </c>
      <c r="Q2602" s="2">
        <f t="shared" si="1816"/>
        <v>0</v>
      </c>
      <c r="R2602" s="2">
        <f t="shared" si="1816"/>
        <v>0</v>
      </c>
      <c r="S2602" s="2">
        <f t="shared" si="1816"/>
        <v>0</v>
      </c>
      <c r="T2602" s="2">
        <f t="shared" si="1816"/>
        <v>0</v>
      </c>
      <c r="U2602" s="2">
        <f t="shared" si="1816"/>
        <v>0</v>
      </c>
      <c r="V2602" s="2">
        <f t="shared" si="1816"/>
        <v>394.4</v>
      </c>
      <c r="W2602" s="2">
        <f t="shared" si="1816"/>
        <v>0</v>
      </c>
      <c r="X2602" s="2">
        <f t="shared" si="1816"/>
        <v>394.4</v>
      </c>
      <c r="Y2602" s="2">
        <f t="shared" si="1816"/>
        <v>0</v>
      </c>
      <c r="Z2602" s="2">
        <f t="shared" si="1816"/>
        <v>0</v>
      </c>
    </row>
    <row r="2603" spans="1:26" hidden="1" outlineLevel="6" collapsed="1" x14ac:dyDescent="0.25">
      <c r="F2603" s="3"/>
      <c r="G2603" s="100"/>
      <c r="H2603" s="3"/>
      <c r="I2603" s="100"/>
      <c r="J2603" s="3"/>
      <c r="K2603" s="104" t="s">
        <v>766</v>
      </c>
      <c r="O2603" s="2">
        <f t="shared" ref="O2603:Z2603" si="1817">SUBTOTAL(9,O2601:O2601)</f>
        <v>0</v>
      </c>
      <c r="P2603" s="2">
        <f t="shared" si="1817"/>
        <v>394.4</v>
      </c>
      <c r="Q2603" s="2">
        <f t="shared" si="1817"/>
        <v>0</v>
      </c>
      <c r="R2603" s="2">
        <f t="shared" si="1817"/>
        <v>0</v>
      </c>
      <c r="S2603" s="2">
        <f t="shared" si="1817"/>
        <v>0</v>
      </c>
      <c r="T2603" s="2">
        <f t="shared" si="1817"/>
        <v>0</v>
      </c>
      <c r="U2603" s="2">
        <f t="shared" si="1817"/>
        <v>0</v>
      </c>
      <c r="V2603" s="2">
        <f t="shared" si="1817"/>
        <v>394.4</v>
      </c>
      <c r="W2603" s="2">
        <f t="shared" si="1817"/>
        <v>0</v>
      </c>
      <c r="X2603" s="2">
        <f t="shared" si="1817"/>
        <v>394.4</v>
      </c>
      <c r="Y2603" s="2">
        <f t="shared" si="1817"/>
        <v>0</v>
      </c>
      <c r="Z2603" s="2">
        <f t="shared" si="1817"/>
        <v>0</v>
      </c>
    </row>
    <row r="2604" spans="1:26" hidden="1" outlineLevel="5" collapsed="1" x14ac:dyDescent="0.25">
      <c r="F2604" s="3"/>
      <c r="G2604" s="100"/>
      <c r="H2604" s="3"/>
      <c r="I2604" s="103" t="s">
        <v>708</v>
      </c>
      <c r="J2604" s="3"/>
      <c r="K2604" s="101"/>
      <c r="O2604" s="2">
        <f t="shared" ref="O2604:Z2604" si="1818">SUBTOTAL(9,O2601:O2601)</f>
        <v>0</v>
      </c>
      <c r="P2604" s="2">
        <f t="shared" si="1818"/>
        <v>394.4</v>
      </c>
      <c r="Q2604" s="2">
        <f t="shared" si="1818"/>
        <v>0</v>
      </c>
      <c r="R2604" s="2">
        <f t="shared" si="1818"/>
        <v>0</v>
      </c>
      <c r="S2604" s="2">
        <f t="shared" si="1818"/>
        <v>0</v>
      </c>
      <c r="T2604" s="2">
        <f t="shared" si="1818"/>
        <v>0</v>
      </c>
      <c r="U2604" s="2">
        <f t="shared" si="1818"/>
        <v>0</v>
      </c>
      <c r="V2604" s="2">
        <f t="shared" si="1818"/>
        <v>394.4</v>
      </c>
      <c r="W2604" s="2">
        <f t="shared" si="1818"/>
        <v>0</v>
      </c>
      <c r="X2604" s="2">
        <f t="shared" si="1818"/>
        <v>394.4</v>
      </c>
      <c r="Y2604" s="2">
        <f t="shared" si="1818"/>
        <v>0</v>
      </c>
      <c r="Z2604" s="2">
        <f t="shared" si="1818"/>
        <v>0</v>
      </c>
    </row>
    <row r="2605" spans="1:26" hidden="1" outlineLevel="7" x14ac:dyDescent="0.25">
      <c r="A2605" s="1" t="s">
        <v>415</v>
      </c>
      <c r="B2605" s="1">
        <v>4</v>
      </c>
      <c r="C2605" s="1" t="s">
        <v>109</v>
      </c>
      <c r="D2605" s="1" t="s">
        <v>169</v>
      </c>
      <c r="E2605" s="1" t="s">
        <v>170</v>
      </c>
      <c r="F2605" s="3">
        <v>2</v>
      </c>
      <c r="G2605" t="s">
        <v>425</v>
      </c>
      <c r="H2605" s="3">
        <v>27</v>
      </c>
      <c r="I2605" t="s">
        <v>440</v>
      </c>
      <c r="J2605" s="3">
        <v>271</v>
      </c>
      <c r="K2605" s="10" t="s">
        <v>485</v>
      </c>
      <c r="L2605" s="1">
        <v>27101</v>
      </c>
      <c r="M2605" s="1">
        <v>1015</v>
      </c>
      <c r="N2605" s="1" t="s">
        <v>22</v>
      </c>
      <c r="O2605" s="2">
        <v>68002.399999999994</v>
      </c>
      <c r="P2605" s="2">
        <v>65502.400000000001</v>
      </c>
      <c r="Q2605" s="2">
        <v>0</v>
      </c>
      <c r="R2605" s="2">
        <v>18775.98</v>
      </c>
      <c r="S2605" s="2">
        <v>10295</v>
      </c>
      <c r="T2605" s="2">
        <v>0</v>
      </c>
      <c r="U2605" s="2">
        <v>0</v>
      </c>
      <c r="V2605" s="2">
        <v>0</v>
      </c>
      <c r="W2605" s="2">
        <v>32442.33</v>
      </c>
      <c r="X2605" s="2">
        <f>SUM(Q2605:W2605)</f>
        <v>61513.31</v>
      </c>
      <c r="Y2605" s="2">
        <v>3876.7200000000039</v>
      </c>
      <c r="Z2605" s="2">
        <f>+P2605-X2605-Y2605</f>
        <v>112.36999999999989</v>
      </c>
    </row>
    <row r="2606" spans="1:26" hidden="1" outlineLevel="7" x14ac:dyDescent="0.25">
      <c r="F2606" s="3"/>
      <c r="G2606" s="100"/>
      <c r="H2606" s="3"/>
      <c r="I2606" s="100"/>
      <c r="J2606" s="3"/>
      <c r="K2606" s="101"/>
      <c r="N2606" s="102" t="s">
        <v>826</v>
      </c>
      <c r="O2606" s="2">
        <f t="shared" ref="O2606:Z2606" si="1819">SUBTOTAL(9,O2605:O2605)</f>
        <v>68002.399999999994</v>
      </c>
      <c r="P2606" s="2">
        <f t="shared" si="1819"/>
        <v>65502.400000000001</v>
      </c>
      <c r="Q2606" s="2">
        <f t="shared" si="1819"/>
        <v>0</v>
      </c>
      <c r="R2606" s="2">
        <f t="shared" si="1819"/>
        <v>18775.98</v>
      </c>
      <c r="S2606" s="2">
        <f t="shared" si="1819"/>
        <v>10295</v>
      </c>
      <c r="T2606" s="2">
        <f t="shared" si="1819"/>
        <v>0</v>
      </c>
      <c r="U2606" s="2">
        <f t="shared" si="1819"/>
        <v>0</v>
      </c>
      <c r="V2606" s="2">
        <f t="shared" si="1819"/>
        <v>0</v>
      </c>
      <c r="W2606" s="2">
        <f t="shared" si="1819"/>
        <v>32442.33</v>
      </c>
      <c r="X2606" s="2">
        <f t="shared" si="1819"/>
        <v>61513.31</v>
      </c>
      <c r="Y2606" s="2">
        <f t="shared" si="1819"/>
        <v>3876.7200000000039</v>
      </c>
      <c r="Z2606" s="2">
        <f t="shared" si="1819"/>
        <v>112.36999999999989</v>
      </c>
    </row>
    <row r="2607" spans="1:26" hidden="1" outlineLevel="6" collapsed="1" x14ac:dyDescent="0.25">
      <c r="F2607" s="3"/>
      <c r="G2607" s="100"/>
      <c r="H2607" s="3"/>
      <c r="I2607" s="100"/>
      <c r="J2607" s="3"/>
      <c r="K2607" s="104" t="s">
        <v>730</v>
      </c>
      <c r="O2607" s="2">
        <f t="shared" ref="O2607:Z2607" si="1820">SUBTOTAL(9,O2605:O2605)</f>
        <v>68002.399999999994</v>
      </c>
      <c r="P2607" s="2">
        <f t="shared" si="1820"/>
        <v>65502.400000000001</v>
      </c>
      <c r="Q2607" s="2">
        <f t="shared" si="1820"/>
        <v>0</v>
      </c>
      <c r="R2607" s="2">
        <f t="shared" si="1820"/>
        <v>18775.98</v>
      </c>
      <c r="S2607" s="2">
        <f t="shared" si="1820"/>
        <v>10295</v>
      </c>
      <c r="T2607" s="2">
        <f t="shared" si="1820"/>
        <v>0</v>
      </c>
      <c r="U2607" s="2">
        <f t="shared" si="1820"/>
        <v>0</v>
      </c>
      <c r="V2607" s="2">
        <f t="shared" si="1820"/>
        <v>0</v>
      </c>
      <c r="W2607" s="2">
        <f t="shared" si="1820"/>
        <v>32442.33</v>
      </c>
      <c r="X2607" s="2">
        <f t="shared" si="1820"/>
        <v>61513.31</v>
      </c>
      <c r="Y2607" s="2">
        <f t="shared" si="1820"/>
        <v>3876.7200000000039</v>
      </c>
      <c r="Z2607" s="2">
        <f t="shared" si="1820"/>
        <v>112.36999999999989</v>
      </c>
    </row>
    <row r="2608" spans="1:26" hidden="1" outlineLevel="5" collapsed="1" x14ac:dyDescent="0.25">
      <c r="F2608" s="3"/>
      <c r="G2608" s="100"/>
      <c r="H2608" s="3"/>
      <c r="I2608" s="103" t="s">
        <v>694</v>
      </c>
      <c r="J2608" s="3"/>
      <c r="K2608" s="101"/>
      <c r="O2608" s="2">
        <f t="shared" ref="O2608:Z2608" si="1821">SUBTOTAL(9,O2605:O2605)</f>
        <v>68002.399999999994</v>
      </c>
      <c r="P2608" s="2">
        <f t="shared" si="1821"/>
        <v>65502.400000000001</v>
      </c>
      <c r="Q2608" s="2">
        <f t="shared" si="1821"/>
        <v>0</v>
      </c>
      <c r="R2608" s="2">
        <f t="shared" si="1821"/>
        <v>18775.98</v>
      </c>
      <c r="S2608" s="2">
        <f t="shared" si="1821"/>
        <v>10295</v>
      </c>
      <c r="T2608" s="2">
        <f t="shared" si="1821"/>
        <v>0</v>
      </c>
      <c r="U2608" s="2">
        <f t="shared" si="1821"/>
        <v>0</v>
      </c>
      <c r="V2608" s="2">
        <f t="shared" si="1821"/>
        <v>0</v>
      </c>
      <c r="W2608" s="2">
        <f t="shared" si="1821"/>
        <v>32442.33</v>
      </c>
      <c r="X2608" s="2">
        <f t="shared" si="1821"/>
        <v>61513.31</v>
      </c>
      <c r="Y2608" s="2">
        <f t="shared" si="1821"/>
        <v>3876.7200000000039</v>
      </c>
      <c r="Z2608" s="2">
        <f t="shared" si="1821"/>
        <v>112.36999999999989</v>
      </c>
    </row>
    <row r="2609" spans="1:26" hidden="1" outlineLevel="7" x14ac:dyDescent="0.25">
      <c r="A2609" s="1" t="s">
        <v>415</v>
      </c>
      <c r="B2609" s="1">
        <v>4</v>
      </c>
      <c r="C2609" s="1" t="s">
        <v>109</v>
      </c>
      <c r="D2609" s="1" t="s">
        <v>169</v>
      </c>
      <c r="E2609" s="1" t="s">
        <v>170</v>
      </c>
      <c r="F2609" s="3">
        <v>2</v>
      </c>
      <c r="G2609" t="s">
        <v>425</v>
      </c>
      <c r="H2609" s="3">
        <v>29</v>
      </c>
      <c r="I2609" t="s">
        <v>441</v>
      </c>
      <c r="J2609" s="3">
        <v>291</v>
      </c>
      <c r="K2609" s="10" t="s">
        <v>488</v>
      </c>
      <c r="L2609" s="1">
        <v>29101</v>
      </c>
      <c r="M2609" s="1">
        <v>4017</v>
      </c>
      <c r="N2609" s="1" t="s">
        <v>113</v>
      </c>
      <c r="O2609" s="2">
        <v>0</v>
      </c>
      <c r="P2609" s="2">
        <v>24657</v>
      </c>
      <c r="Q2609" s="2">
        <v>0</v>
      </c>
      <c r="R2609" s="2">
        <v>0</v>
      </c>
      <c r="S2609" s="2">
        <v>0</v>
      </c>
      <c r="T2609" s="2">
        <v>0</v>
      </c>
      <c r="U2609" s="2">
        <v>24656.36</v>
      </c>
      <c r="V2609" s="2">
        <v>0</v>
      </c>
      <c r="W2609" s="2">
        <v>0</v>
      </c>
      <c r="X2609" s="2">
        <f>SUM(Q2609:W2609)</f>
        <v>24656.36</v>
      </c>
      <c r="Y2609" s="2">
        <v>0</v>
      </c>
      <c r="Z2609" s="2">
        <f>+P2609-X2609-Y2609</f>
        <v>0.63999999999941792</v>
      </c>
    </row>
    <row r="2610" spans="1:26" hidden="1" outlineLevel="7" x14ac:dyDescent="0.25">
      <c r="F2610" s="3"/>
      <c r="G2610" s="100"/>
      <c r="H2610" s="3"/>
      <c r="I2610" s="100"/>
      <c r="J2610" s="3"/>
      <c r="K2610" s="101"/>
      <c r="N2610" s="102" t="s">
        <v>879</v>
      </c>
      <c r="O2610" s="2">
        <f t="shared" ref="O2610:Z2610" si="1822">SUBTOTAL(9,O2609:O2609)</f>
        <v>0</v>
      </c>
      <c r="P2610" s="2">
        <f t="shared" si="1822"/>
        <v>24657</v>
      </c>
      <c r="Q2610" s="2">
        <f t="shared" si="1822"/>
        <v>0</v>
      </c>
      <c r="R2610" s="2">
        <f t="shared" si="1822"/>
        <v>0</v>
      </c>
      <c r="S2610" s="2">
        <f t="shared" si="1822"/>
        <v>0</v>
      </c>
      <c r="T2610" s="2">
        <f t="shared" si="1822"/>
        <v>0</v>
      </c>
      <c r="U2610" s="2">
        <f t="shared" si="1822"/>
        <v>24656.36</v>
      </c>
      <c r="V2610" s="2">
        <f t="shared" si="1822"/>
        <v>0</v>
      </c>
      <c r="W2610" s="2">
        <f t="shared" si="1822"/>
        <v>0</v>
      </c>
      <c r="X2610" s="2">
        <f t="shared" si="1822"/>
        <v>24656.36</v>
      </c>
      <c r="Y2610" s="2">
        <f t="shared" si="1822"/>
        <v>0</v>
      </c>
      <c r="Z2610" s="2">
        <f t="shared" si="1822"/>
        <v>0.63999999999941792</v>
      </c>
    </row>
    <row r="2611" spans="1:26" hidden="1" outlineLevel="6" collapsed="1" x14ac:dyDescent="0.25">
      <c r="F2611" s="3"/>
      <c r="G2611" s="100"/>
      <c r="H2611" s="3"/>
      <c r="I2611" s="100"/>
      <c r="J2611" s="3"/>
      <c r="K2611" s="104" t="s">
        <v>772</v>
      </c>
      <c r="O2611" s="2">
        <f t="shared" ref="O2611:Z2611" si="1823">SUBTOTAL(9,O2609:O2609)</f>
        <v>0</v>
      </c>
      <c r="P2611" s="2">
        <f t="shared" si="1823"/>
        <v>24657</v>
      </c>
      <c r="Q2611" s="2">
        <f t="shared" si="1823"/>
        <v>0</v>
      </c>
      <c r="R2611" s="2">
        <f t="shared" si="1823"/>
        <v>0</v>
      </c>
      <c r="S2611" s="2">
        <f t="shared" si="1823"/>
        <v>0</v>
      </c>
      <c r="T2611" s="2">
        <f t="shared" si="1823"/>
        <v>0</v>
      </c>
      <c r="U2611" s="2">
        <f t="shared" si="1823"/>
        <v>24656.36</v>
      </c>
      <c r="V2611" s="2">
        <f t="shared" si="1823"/>
        <v>0</v>
      </c>
      <c r="W2611" s="2">
        <f t="shared" si="1823"/>
        <v>0</v>
      </c>
      <c r="X2611" s="2">
        <f t="shared" si="1823"/>
        <v>24656.36</v>
      </c>
      <c r="Y2611" s="2">
        <f t="shared" si="1823"/>
        <v>0</v>
      </c>
      <c r="Z2611" s="2">
        <f t="shared" si="1823"/>
        <v>0.63999999999941792</v>
      </c>
    </row>
    <row r="2612" spans="1:26" hidden="1" outlineLevel="7" x14ac:dyDescent="0.25">
      <c r="A2612" s="1" t="s">
        <v>415</v>
      </c>
      <c r="B2612" s="1">
        <v>4</v>
      </c>
      <c r="C2612" s="1" t="s">
        <v>109</v>
      </c>
      <c r="D2612" s="1" t="s">
        <v>169</v>
      </c>
      <c r="E2612" s="1" t="s">
        <v>170</v>
      </c>
      <c r="F2612" s="3">
        <v>2</v>
      </c>
      <c r="G2612" t="s">
        <v>425</v>
      </c>
      <c r="H2612" s="3">
        <v>29</v>
      </c>
      <c r="I2612" t="s">
        <v>441</v>
      </c>
      <c r="J2612" s="3">
        <v>296</v>
      </c>
      <c r="K2612" s="10" t="s">
        <v>489</v>
      </c>
      <c r="L2612" s="1">
        <v>29601</v>
      </c>
      <c r="M2612" s="1">
        <v>5047</v>
      </c>
      <c r="N2612" s="1" t="s">
        <v>108</v>
      </c>
      <c r="O2612" s="2">
        <v>0</v>
      </c>
      <c r="P2612" s="2">
        <v>54964.02</v>
      </c>
      <c r="Q2612" s="2">
        <v>0</v>
      </c>
      <c r="R2612" s="2">
        <v>12104.6</v>
      </c>
      <c r="S2612" s="2">
        <v>350</v>
      </c>
      <c r="T2612" s="2">
        <v>6000.36</v>
      </c>
      <c r="U2612" s="2">
        <v>5900.36</v>
      </c>
      <c r="V2612" s="2">
        <v>5900.34</v>
      </c>
      <c r="W2612" s="2">
        <v>24708</v>
      </c>
      <c r="X2612" s="2">
        <f>SUM(Q2612:W2612)</f>
        <v>54963.66</v>
      </c>
      <c r="Y2612" s="2">
        <v>0</v>
      </c>
      <c r="Z2612" s="2">
        <f>+P2612-X2612-Y2612</f>
        <v>0.35999999999330612</v>
      </c>
    </row>
    <row r="2613" spans="1:26" hidden="1" outlineLevel="7" x14ac:dyDescent="0.25">
      <c r="F2613" s="3"/>
      <c r="G2613" s="100"/>
      <c r="H2613" s="3"/>
      <c r="I2613" s="100"/>
      <c r="J2613" s="3"/>
      <c r="K2613" s="101"/>
      <c r="N2613" s="102" t="s">
        <v>878</v>
      </c>
      <c r="O2613" s="2">
        <f t="shared" ref="O2613:Z2613" si="1824">SUBTOTAL(9,O2612:O2612)</f>
        <v>0</v>
      </c>
      <c r="P2613" s="2">
        <f t="shared" si="1824"/>
        <v>54964.02</v>
      </c>
      <c r="Q2613" s="2">
        <f t="shared" si="1824"/>
        <v>0</v>
      </c>
      <c r="R2613" s="2">
        <f t="shared" si="1824"/>
        <v>12104.6</v>
      </c>
      <c r="S2613" s="2">
        <f t="shared" si="1824"/>
        <v>350</v>
      </c>
      <c r="T2613" s="2">
        <f t="shared" si="1824"/>
        <v>6000.36</v>
      </c>
      <c r="U2613" s="2">
        <f t="shared" si="1824"/>
        <v>5900.36</v>
      </c>
      <c r="V2613" s="2">
        <f t="shared" si="1824"/>
        <v>5900.34</v>
      </c>
      <c r="W2613" s="2">
        <f t="shared" si="1824"/>
        <v>24708</v>
      </c>
      <c r="X2613" s="2">
        <f t="shared" si="1824"/>
        <v>54963.66</v>
      </c>
      <c r="Y2613" s="2">
        <f t="shared" si="1824"/>
        <v>0</v>
      </c>
      <c r="Z2613" s="2">
        <f t="shared" si="1824"/>
        <v>0.35999999999330612</v>
      </c>
    </row>
    <row r="2614" spans="1:26" hidden="1" outlineLevel="6" collapsed="1" x14ac:dyDescent="0.25">
      <c r="F2614" s="3"/>
      <c r="G2614" s="100"/>
      <c r="H2614" s="3"/>
      <c r="I2614" s="100"/>
      <c r="J2614" s="3"/>
      <c r="K2614" s="104" t="s">
        <v>771</v>
      </c>
      <c r="O2614" s="2">
        <f t="shared" ref="O2614:Z2614" si="1825">SUBTOTAL(9,O2612:O2612)</f>
        <v>0</v>
      </c>
      <c r="P2614" s="2">
        <f t="shared" si="1825"/>
        <v>54964.02</v>
      </c>
      <c r="Q2614" s="2">
        <f t="shared" si="1825"/>
        <v>0</v>
      </c>
      <c r="R2614" s="2">
        <f t="shared" si="1825"/>
        <v>12104.6</v>
      </c>
      <c r="S2614" s="2">
        <f t="shared" si="1825"/>
        <v>350</v>
      </c>
      <c r="T2614" s="2">
        <f t="shared" si="1825"/>
        <v>6000.36</v>
      </c>
      <c r="U2614" s="2">
        <f t="shared" si="1825"/>
        <v>5900.36</v>
      </c>
      <c r="V2614" s="2">
        <f t="shared" si="1825"/>
        <v>5900.34</v>
      </c>
      <c r="W2614" s="2">
        <f t="shared" si="1825"/>
        <v>24708</v>
      </c>
      <c r="X2614" s="2">
        <f t="shared" si="1825"/>
        <v>54963.66</v>
      </c>
      <c r="Y2614" s="2">
        <f t="shared" si="1825"/>
        <v>0</v>
      </c>
      <c r="Z2614" s="2">
        <f t="shared" si="1825"/>
        <v>0.35999999999330612</v>
      </c>
    </row>
    <row r="2615" spans="1:26" hidden="1" outlineLevel="5" collapsed="1" x14ac:dyDescent="0.25">
      <c r="F2615" s="3"/>
      <c r="G2615" s="100"/>
      <c r="H2615" s="3"/>
      <c r="I2615" s="103" t="s">
        <v>709</v>
      </c>
      <c r="J2615" s="3"/>
      <c r="K2615" s="101"/>
      <c r="O2615" s="2">
        <f t="shared" ref="O2615:Z2615" si="1826">SUBTOTAL(9,O2609:O2612)</f>
        <v>0</v>
      </c>
      <c r="P2615" s="2">
        <f t="shared" si="1826"/>
        <v>79621.01999999999</v>
      </c>
      <c r="Q2615" s="2">
        <f t="shared" si="1826"/>
        <v>0</v>
      </c>
      <c r="R2615" s="2">
        <f t="shared" si="1826"/>
        <v>12104.6</v>
      </c>
      <c r="S2615" s="2">
        <f t="shared" si="1826"/>
        <v>350</v>
      </c>
      <c r="T2615" s="2">
        <f t="shared" si="1826"/>
        <v>6000.36</v>
      </c>
      <c r="U2615" s="2">
        <f t="shared" si="1826"/>
        <v>30556.720000000001</v>
      </c>
      <c r="V2615" s="2">
        <f t="shared" si="1826"/>
        <v>5900.34</v>
      </c>
      <c r="W2615" s="2">
        <f t="shared" si="1826"/>
        <v>24708</v>
      </c>
      <c r="X2615" s="2">
        <f t="shared" si="1826"/>
        <v>79620.02</v>
      </c>
      <c r="Y2615" s="2">
        <f t="shared" si="1826"/>
        <v>0</v>
      </c>
      <c r="Z2615" s="2">
        <f t="shared" si="1826"/>
        <v>0.99999999999272404</v>
      </c>
    </row>
    <row r="2616" spans="1:26" hidden="1" outlineLevel="4" collapsed="1" x14ac:dyDescent="0.25">
      <c r="F2616" s="3"/>
      <c r="G2616" s="103" t="s">
        <v>683</v>
      </c>
      <c r="H2616" s="3"/>
      <c r="I2616" s="100"/>
      <c r="J2616" s="3"/>
      <c r="K2616" s="101"/>
      <c r="O2616" s="2">
        <f t="shared" ref="O2616:Z2616" si="1827">SUBTOTAL(9,O2584:O2612)</f>
        <v>110885.20999999999</v>
      </c>
      <c r="P2616" s="2">
        <f t="shared" si="1827"/>
        <v>230379.02999999997</v>
      </c>
      <c r="Q2616" s="2">
        <f t="shared" si="1827"/>
        <v>0</v>
      </c>
      <c r="R2616" s="2">
        <f t="shared" si="1827"/>
        <v>40363.729999999996</v>
      </c>
      <c r="S2616" s="2">
        <f t="shared" si="1827"/>
        <v>14218.68</v>
      </c>
      <c r="T2616" s="2">
        <f t="shared" si="1827"/>
        <v>8320.36</v>
      </c>
      <c r="U2616" s="2">
        <f t="shared" si="1827"/>
        <v>33390.1</v>
      </c>
      <c r="V2616" s="2">
        <f t="shared" si="1827"/>
        <v>8997.8100000000013</v>
      </c>
      <c r="W2616" s="2">
        <f t="shared" si="1827"/>
        <v>106406.65</v>
      </c>
      <c r="X2616" s="2">
        <f t="shared" si="1827"/>
        <v>211697.33</v>
      </c>
      <c r="Y2616" s="2">
        <f t="shared" si="1827"/>
        <v>3876.7200000000039</v>
      </c>
      <c r="Z2616" s="2">
        <f t="shared" si="1827"/>
        <v>14804.979999999989</v>
      </c>
    </row>
    <row r="2617" spans="1:26" hidden="1" outlineLevel="7" x14ac:dyDescent="0.25">
      <c r="A2617" s="1" t="s">
        <v>415</v>
      </c>
      <c r="B2617" s="1">
        <v>4</v>
      </c>
      <c r="C2617" s="1" t="s">
        <v>109</v>
      </c>
      <c r="D2617" s="1" t="s">
        <v>169</v>
      </c>
      <c r="E2617" s="1" t="s">
        <v>170</v>
      </c>
      <c r="F2617" s="3">
        <v>3</v>
      </c>
      <c r="G2617" t="s">
        <v>426</v>
      </c>
      <c r="H2617" s="3">
        <v>31</v>
      </c>
      <c r="I2617" t="s">
        <v>442</v>
      </c>
      <c r="J2617" s="3">
        <v>311</v>
      </c>
      <c r="K2617" s="10" t="s">
        <v>491</v>
      </c>
      <c r="L2617" s="1">
        <v>31101</v>
      </c>
      <c r="M2617" s="1">
        <v>5035</v>
      </c>
      <c r="N2617" s="1" t="s">
        <v>61</v>
      </c>
      <c r="O2617" s="2">
        <v>215449.2</v>
      </c>
      <c r="P2617" s="2">
        <v>215448.84</v>
      </c>
      <c r="Q2617" s="2">
        <v>15883</v>
      </c>
      <c r="R2617" s="2">
        <v>12819</v>
      </c>
      <c r="S2617" s="2">
        <v>22275</v>
      </c>
      <c r="T2617" s="2">
        <v>0</v>
      </c>
      <c r="U2617" s="2">
        <v>12062</v>
      </c>
      <c r="V2617" s="2">
        <v>14596</v>
      </c>
      <c r="W2617" s="2">
        <v>0</v>
      </c>
      <c r="X2617" s="2">
        <f>SUM(Q2617:W2617)</f>
        <v>77635</v>
      </c>
      <c r="Y2617" s="2">
        <v>0</v>
      </c>
      <c r="Z2617" s="2">
        <f>+P2617-X2617-Y2617</f>
        <v>137813.84</v>
      </c>
    </row>
    <row r="2618" spans="1:26" hidden="1" outlineLevel="7" x14ac:dyDescent="0.25">
      <c r="F2618" s="3"/>
      <c r="G2618" s="100"/>
      <c r="H2618" s="3"/>
      <c r="I2618" s="100"/>
      <c r="J2618" s="3"/>
      <c r="K2618" s="101"/>
      <c r="N2618" s="102" t="s">
        <v>827</v>
      </c>
      <c r="O2618" s="2">
        <f t="shared" ref="O2618:Z2618" si="1828">SUBTOTAL(9,O2617:O2617)</f>
        <v>215449.2</v>
      </c>
      <c r="P2618" s="2">
        <f t="shared" si="1828"/>
        <v>215448.84</v>
      </c>
      <c r="Q2618" s="2">
        <f t="shared" si="1828"/>
        <v>15883</v>
      </c>
      <c r="R2618" s="2">
        <f t="shared" si="1828"/>
        <v>12819</v>
      </c>
      <c r="S2618" s="2">
        <f t="shared" si="1828"/>
        <v>22275</v>
      </c>
      <c r="T2618" s="2">
        <f t="shared" si="1828"/>
        <v>0</v>
      </c>
      <c r="U2618" s="2">
        <f t="shared" si="1828"/>
        <v>12062</v>
      </c>
      <c r="V2618" s="2">
        <f t="shared" si="1828"/>
        <v>14596</v>
      </c>
      <c r="W2618" s="2">
        <f t="shared" si="1828"/>
        <v>0</v>
      </c>
      <c r="X2618" s="2">
        <f t="shared" si="1828"/>
        <v>77635</v>
      </c>
      <c r="Y2618" s="2">
        <f t="shared" si="1828"/>
        <v>0</v>
      </c>
      <c r="Z2618" s="2">
        <f t="shared" si="1828"/>
        <v>137813.84</v>
      </c>
    </row>
    <row r="2619" spans="1:26" hidden="1" outlineLevel="6" collapsed="1" x14ac:dyDescent="0.25">
      <c r="F2619" s="3"/>
      <c r="G2619" s="100"/>
      <c r="H2619" s="3"/>
      <c r="I2619" s="100"/>
      <c r="J2619" s="3"/>
      <c r="K2619" s="104" t="s">
        <v>731</v>
      </c>
      <c r="O2619" s="2">
        <f t="shared" ref="O2619:Z2619" si="1829">SUBTOTAL(9,O2617:O2617)</f>
        <v>215449.2</v>
      </c>
      <c r="P2619" s="2">
        <f t="shared" si="1829"/>
        <v>215448.84</v>
      </c>
      <c r="Q2619" s="2">
        <f t="shared" si="1829"/>
        <v>15883</v>
      </c>
      <c r="R2619" s="2">
        <f t="shared" si="1829"/>
        <v>12819</v>
      </c>
      <c r="S2619" s="2">
        <f t="shared" si="1829"/>
        <v>22275</v>
      </c>
      <c r="T2619" s="2">
        <f t="shared" si="1829"/>
        <v>0</v>
      </c>
      <c r="U2619" s="2">
        <f t="shared" si="1829"/>
        <v>12062</v>
      </c>
      <c r="V2619" s="2">
        <f t="shared" si="1829"/>
        <v>14596</v>
      </c>
      <c r="W2619" s="2">
        <f t="shared" si="1829"/>
        <v>0</v>
      </c>
      <c r="X2619" s="2">
        <f t="shared" si="1829"/>
        <v>77635</v>
      </c>
      <c r="Y2619" s="2">
        <f t="shared" si="1829"/>
        <v>0</v>
      </c>
      <c r="Z2619" s="2">
        <f t="shared" si="1829"/>
        <v>137813.84</v>
      </c>
    </row>
    <row r="2620" spans="1:26" hidden="1" outlineLevel="7" x14ac:dyDescent="0.25">
      <c r="A2620" s="1" t="s">
        <v>415</v>
      </c>
      <c r="B2620" s="1">
        <v>4</v>
      </c>
      <c r="C2620" s="1" t="s">
        <v>109</v>
      </c>
      <c r="D2620" s="1" t="s">
        <v>169</v>
      </c>
      <c r="E2620" s="1" t="s">
        <v>170</v>
      </c>
      <c r="F2620" s="3">
        <v>3</v>
      </c>
      <c r="G2620" t="s">
        <v>426</v>
      </c>
      <c r="H2620" s="3">
        <v>31</v>
      </c>
      <c r="I2620" t="s">
        <v>442</v>
      </c>
      <c r="J2620" s="3">
        <v>312</v>
      </c>
      <c r="K2620" s="10" t="s">
        <v>492</v>
      </c>
      <c r="L2620" s="1">
        <v>31201</v>
      </c>
      <c r="M2620" s="1">
        <v>4008</v>
      </c>
      <c r="N2620" s="1" t="s">
        <v>171</v>
      </c>
      <c r="O2620" s="2">
        <v>6000</v>
      </c>
      <c r="P2620" s="2">
        <v>6200</v>
      </c>
      <c r="Q2620" s="2">
        <v>0</v>
      </c>
      <c r="R2620" s="2">
        <v>0</v>
      </c>
      <c r="S2620" s="2">
        <v>2706.4</v>
      </c>
      <c r="T2620" s="2">
        <v>0</v>
      </c>
      <c r="U2620" s="2">
        <v>200</v>
      </c>
      <c r="V2620" s="2">
        <v>0</v>
      </c>
      <c r="W2620" s="2">
        <v>0</v>
      </c>
      <c r="X2620" s="2">
        <f>SUM(Q2620:W2620)</f>
        <v>2906.4</v>
      </c>
      <c r="Y2620" s="2">
        <v>0</v>
      </c>
      <c r="Z2620" s="2">
        <f>+P2620-X2620-Y2620</f>
        <v>3293.6</v>
      </c>
    </row>
    <row r="2621" spans="1:26" hidden="1" outlineLevel="7" x14ac:dyDescent="0.25">
      <c r="F2621" s="3"/>
      <c r="G2621" s="100"/>
      <c r="H2621" s="3"/>
      <c r="I2621" s="100"/>
      <c r="J2621" s="3"/>
      <c r="K2621" s="101"/>
      <c r="N2621" s="102" t="s">
        <v>908</v>
      </c>
      <c r="O2621" s="2">
        <f t="shared" ref="O2621:Z2621" si="1830">SUBTOTAL(9,O2620:O2620)</f>
        <v>6000</v>
      </c>
      <c r="P2621" s="2">
        <f t="shared" si="1830"/>
        <v>6200</v>
      </c>
      <c r="Q2621" s="2">
        <f t="shared" si="1830"/>
        <v>0</v>
      </c>
      <c r="R2621" s="2">
        <f t="shared" si="1830"/>
        <v>0</v>
      </c>
      <c r="S2621" s="2">
        <f t="shared" si="1830"/>
        <v>2706.4</v>
      </c>
      <c r="T2621" s="2">
        <f t="shared" si="1830"/>
        <v>0</v>
      </c>
      <c r="U2621" s="2">
        <f t="shared" si="1830"/>
        <v>200</v>
      </c>
      <c r="V2621" s="2">
        <f t="shared" si="1830"/>
        <v>0</v>
      </c>
      <c r="W2621" s="2">
        <f t="shared" si="1830"/>
        <v>0</v>
      </c>
      <c r="X2621" s="2">
        <f t="shared" si="1830"/>
        <v>2906.4</v>
      </c>
      <c r="Y2621" s="2">
        <f t="shared" si="1830"/>
        <v>0</v>
      </c>
      <c r="Z2621" s="2">
        <f t="shared" si="1830"/>
        <v>3293.6</v>
      </c>
    </row>
    <row r="2622" spans="1:26" hidden="1" outlineLevel="6" collapsed="1" x14ac:dyDescent="0.25">
      <c r="F2622" s="3"/>
      <c r="G2622" s="100"/>
      <c r="H2622" s="3"/>
      <c r="I2622" s="100"/>
      <c r="J2622" s="3"/>
      <c r="K2622" s="104" t="s">
        <v>792</v>
      </c>
      <c r="O2622" s="2">
        <f t="shared" ref="O2622:Z2622" si="1831">SUBTOTAL(9,O2620:O2620)</f>
        <v>6000</v>
      </c>
      <c r="P2622" s="2">
        <f t="shared" si="1831"/>
        <v>6200</v>
      </c>
      <c r="Q2622" s="2">
        <f t="shared" si="1831"/>
        <v>0</v>
      </c>
      <c r="R2622" s="2">
        <f t="shared" si="1831"/>
        <v>0</v>
      </c>
      <c r="S2622" s="2">
        <f t="shared" si="1831"/>
        <v>2706.4</v>
      </c>
      <c r="T2622" s="2">
        <f t="shared" si="1831"/>
        <v>0</v>
      </c>
      <c r="U2622" s="2">
        <f t="shared" si="1831"/>
        <v>200</v>
      </c>
      <c r="V2622" s="2">
        <f t="shared" si="1831"/>
        <v>0</v>
      </c>
      <c r="W2622" s="2">
        <f t="shared" si="1831"/>
        <v>0</v>
      </c>
      <c r="X2622" s="2">
        <f t="shared" si="1831"/>
        <v>2906.4</v>
      </c>
      <c r="Y2622" s="2">
        <f t="shared" si="1831"/>
        <v>0</v>
      </c>
      <c r="Z2622" s="2">
        <f t="shared" si="1831"/>
        <v>3293.6</v>
      </c>
    </row>
    <row r="2623" spans="1:26" hidden="1" outlineLevel="7" x14ac:dyDescent="0.25">
      <c r="A2623" s="1" t="s">
        <v>415</v>
      </c>
      <c r="B2623" s="1">
        <v>4</v>
      </c>
      <c r="C2623" s="1" t="s">
        <v>109</v>
      </c>
      <c r="D2623" s="1" t="s">
        <v>169</v>
      </c>
      <c r="E2623" s="1" t="s">
        <v>170</v>
      </c>
      <c r="F2623" s="3">
        <v>3</v>
      </c>
      <c r="G2623" t="s">
        <v>426</v>
      </c>
      <c r="H2623" s="3">
        <v>31</v>
      </c>
      <c r="I2623" t="s">
        <v>442</v>
      </c>
      <c r="J2623" s="3">
        <v>313</v>
      </c>
      <c r="K2623" s="10" t="s">
        <v>493</v>
      </c>
      <c r="L2623" s="1">
        <v>31301</v>
      </c>
      <c r="M2623" s="1">
        <v>5037</v>
      </c>
      <c r="N2623" s="1" t="s">
        <v>62</v>
      </c>
      <c r="O2623" s="2">
        <v>16267.8</v>
      </c>
      <c r="P2623" s="2">
        <v>16267.8</v>
      </c>
      <c r="Q2623" s="2">
        <v>1276</v>
      </c>
      <c r="R2623" s="2">
        <v>1003</v>
      </c>
      <c r="S2623" s="2">
        <v>1168</v>
      </c>
      <c r="T2623" s="2">
        <v>1228</v>
      </c>
      <c r="U2623" s="2">
        <v>1417</v>
      </c>
      <c r="V2623" s="2">
        <v>2195</v>
      </c>
      <c r="W2623" s="2">
        <v>5089</v>
      </c>
      <c r="X2623" s="2">
        <f>SUM(Q2623:W2623)</f>
        <v>13376</v>
      </c>
      <c r="Y2623" s="2">
        <v>0</v>
      </c>
      <c r="Z2623" s="2">
        <f>+P2623-X2623-Y2623</f>
        <v>2891.7999999999993</v>
      </c>
    </row>
    <row r="2624" spans="1:26" hidden="1" outlineLevel="7" x14ac:dyDescent="0.25">
      <c r="F2624" s="3"/>
      <c r="G2624" s="100"/>
      <c r="H2624" s="3"/>
      <c r="I2624" s="100"/>
      <c r="J2624" s="3"/>
      <c r="K2624" s="101"/>
      <c r="N2624" s="102" t="s">
        <v>828</v>
      </c>
      <c r="O2624" s="2">
        <f t="shared" ref="O2624:Z2624" si="1832">SUBTOTAL(9,O2623:O2623)</f>
        <v>16267.8</v>
      </c>
      <c r="P2624" s="2">
        <f t="shared" si="1832"/>
        <v>16267.8</v>
      </c>
      <c r="Q2624" s="2">
        <f t="shared" si="1832"/>
        <v>1276</v>
      </c>
      <c r="R2624" s="2">
        <f t="shared" si="1832"/>
        <v>1003</v>
      </c>
      <c r="S2624" s="2">
        <f t="shared" si="1832"/>
        <v>1168</v>
      </c>
      <c r="T2624" s="2">
        <f t="shared" si="1832"/>
        <v>1228</v>
      </c>
      <c r="U2624" s="2">
        <f t="shared" si="1832"/>
        <v>1417</v>
      </c>
      <c r="V2624" s="2">
        <f t="shared" si="1832"/>
        <v>2195</v>
      </c>
      <c r="W2624" s="2">
        <f t="shared" si="1832"/>
        <v>5089</v>
      </c>
      <c r="X2624" s="2">
        <f t="shared" si="1832"/>
        <v>13376</v>
      </c>
      <c r="Y2624" s="2">
        <f t="shared" si="1832"/>
        <v>0</v>
      </c>
      <c r="Z2624" s="2">
        <f t="shared" si="1832"/>
        <v>2891.7999999999993</v>
      </c>
    </row>
    <row r="2625" spans="1:26" hidden="1" outlineLevel="6" collapsed="1" x14ac:dyDescent="0.25">
      <c r="F2625" s="3"/>
      <c r="G2625" s="100"/>
      <c r="H2625" s="3"/>
      <c r="I2625" s="100"/>
      <c r="J2625" s="3"/>
      <c r="K2625" s="104" t="s">
        <v>732</v>
      </c>
      <c r="O2625" s="2">
        <f t="shared" ref="O2625:Z2625" si="1833">SUBTOTAL(9,O2623:O2623)</f>
        <v>16267.8</v>
      </c>
      <c r="P2625" s="2">
        <f t="shared" si="1833"/>
        <v>16267.8</v>
      </c>
      <c r="Q2625" s="2">
        <f t="shared" si="1833"/>
        <v>1276</v>
      </c>
      <c r="R2625" s="2">
        <f t="shared" si="1833"/>
        <v>1003</v>
      </c>
      <c r="S2625" s="2">
        <f t="shared" si="1833"/>
        <v>1168</v>
      </c>
      <c r="T2625" s="2">
        <f t="shared" si="1833"/>
        <v>1228</v>
      </c>
      <c r="U2625" s="2">
        <f t="shared" si="1833"/>
        <v>1417</v>
      </c>
      <c r="V2625" s="2">
        <f t="shared" si="1833"/>
        <v>2195</v>
      </c>
      <c r="W2625" s="2">
        <f t="shared" si="1833"/>
        <v>5089</v>
      </c>
      <c r="X2625" s="2">
        <f t="shared" si="1833"/>
        <v>13376</v>
      </c>
      <c r="Y2625" s="2">
        <f t="shared" si="1833"/>
        <v>0</v>
      </c>
      <c r="Z2625" s="2">
        <f t="shared" si="1833"/>
        <v>2891.7999999999993</v>
      </c>
    </row>
    <row r="2626" spans="1:26" hidden="1" outlineLevel="7" x14ac:dyDescent="0.25">
      <c r="A2626" s="1" t="s">
        <v>415</v>
      </c>
      <c r="B2626" s="1">
        <v>4</v>
      </c>
      <c r="C2626" s="1" t="s">
        <v>109</v>
      </c>
      <c r="D2626" s="1" t="s">
        <v>169</v>
      </c>
      <c r="E2626" s="1" t="s">
        <v>170</v>
      </c>
      <c r="F2626" s="3">
        <v>3</v>
      </c>
      <c r="G2626" t="s">
        <v>426</v>
      </c>
      <c r="H2626" s="3">
        <v>31</v>
      </c>
      <c r="I2626" t="s">
        <v>442</v>
      </c>
      <c r="J2626" s="3">
        <v>314</v>
      </c>
      <c r="K2626" s="10" t="s">
        <v>494</v>
      </c>
      <c r="L2626" s="1">
        <v>31401</v>
      </c>
      <c r="M2626" s="1">
        <v>5009</v>
      </c>
      <c r="N2626" s="1" t="s">
        <v>48</v>
      </c>
      <c r="O2626" s="2">
        <v>68141.039999999994</v>
      </c>
      <c r="P2626" s="2">
        <v>68141.039999999994</v>
      </c>
      <c r="Q2626" s="2">
        <v>641.41</v>
      </c>
      <c r="R2626" s="2">
        <v>9278.6200000000008</v>
      </c>
      <c r="S2626" s="2">
        <v>18911.849999999999</v>
      </c>
      <c r="T2626" s="2">
        <v>641.41</v>
      </c>
      <c r="U2626" s="2">
        <v>7237.66</v>
      </c>
      <c r="V2626" s="2">
        <v>8177.7</v>
      </c>
      <c r="W2626" s="2">
        <v>0</v>
      </c>
      <c r="X2626" s="2">
        <f>SUM(Q2626:W2626)</f>
        <v>44888.649999999994</v>
      </c>
      <c r="Y2626" s="2">
        <v>0</v>
      </c>
      <c r="Z2626" s="2">
        <f>+P2626-X2626-Y2626</f>
        <v>23252.39</v>
      </c>
    </row>
    <row r="2627" spans="1:26" hidden="1" outlineLevel="7" x14ac:dyDescent="0.25">
      <c r="F2627" s="3"/>
      <c r="G2627" s="100"/>
      <c r="H2627" s="3"/>
      <c r="I2627" s="100"/>
      <c r="J2627" s="3"/>
      <c r="K2627" s="101"/>
      <c r="N2627" s="102" t="s">
        <v>829</v>
      </c>
      <c r="O2627" s="2">
        <f t="shared" ref="O2627:Z2627" si="1834">SUBTOTAL(9,O2626:O2626)</f>
        <v>68141.039999999994</v>
      </c>
      <c r="P2627" s="2">
        <f t="shared" si="1834"/>
        <v>68141.039999999994</v>
      </c>
      <c r="Q2627" s="2">
        <f t="shared" si="1834"/>
        <v>641.41</v>
      </c>
      <c r="R2627" s="2">
        <f t="shared" si="1834"/>
        <v>9278.6200000000008</v>
      </c>
      <c r="S2627" s="2">
        <f t="shared" si="1834"/>
        <v>18911.849999999999</v>
      </c>
      <c r="T2627" s="2">
        <f t="shared" si="1834"/>
        <v>641.41</v>
      </c>
      <c r="U2627" s="2">
        <f t="shared" si="1834"/>
        <v>7237.66</v>
      </c>
      <c r="V2627" s="2">
        <f t="shared" si="1834"/>
        <v>8177.7</v>
      </c>
      <c r="W2627" s="2">
        <f t="shared" si="1834"/>
        <v>0</v>
      </c>
      <c r="X2627" s="2">
        <f t="shared" si="1834"/>
        <v>44888.649999999994</v>
      </c>
      <c r="Y2627" s="2">
        <f t="shared" si="1834"/>
        <v>0</v>
      </c>
      <c r="Z2627" s="2">
        <f t="shared" si="1834"/>
        <v>23252.39</v>
      </c>
    </row>
    <row r="2628" spans="1:26" hidden="1" outlineLevel="6" collapsed="1" x14ac:dyDescent="0.25">
      <c r="F2628" s="3"/>
      <c r="G2628" s="100"/>
      <c r="H2628" s="3"/>
      <c r="I2628" s="100"/>
      <c r="J2628" s="3"/>
      <c r="K2628" s="104" t="s">
        <v>733</v>
      </c>
      <c r="O2628" s="2">
        <f t="shared" ref="O2628:Z2628" si="1835">SUBTOTAL(9,O2626:O2626)</f>
        <v>68141.039999999994</v>
      </c>
      <c r="P2628" s="2">
        <f t="shared" si="1835"/>
        <v>68141.039999999994</v>
      </c>
      <c r="Q2628" s="2">
        <f t="shared" si="1835"/>
        <v>641.41</v>
      </c>
      <c r="R2628" s="2">
        <f t="shared" si="1835"/>
        <v>9278.6200000000008</v>
      </c>
      <c r="S2628" s="2">
        <f t="shared" si="1835"/>
        <v>18911.849999999999</v>
      </c>
      <c r="T2628" s="2">
        <f t="shared" si="1835"/>
        <v>641.41</v>
      </c>
      <c r="U2628" s="2">
        <f t="shared" si="1835"/>
        <v>7237.66</v>
      </c>
      <c r="V2628" s="2">
        <f t="shared" si="1835"/>
        <v>8177.7</v>
      </c>
      <c r="W2628" s="2">
        <f t="shared" si="1835"/>
        <v>0</v>
      </c>
      <c r="X2628" s="2">
        <f t="shared" si="1835"/>
        <v>44888.649999999994</v>
      </c>
      <c r="Y2628" s="2">
        <f t="shared" si="1835"/>
        <v>0</v>
      </c>
      <c r="Z2628" s="2">
        <f t="shared" si="1835"/>
        <v>23252.39</v>
      </c>
    </row>
    <row r="2629" spans="1:26" hidden="1" outlineLevel="5" collapsed="1" x14ac:dyDescent="0.25">
      <c r="F2629" s="3"/>
      <c r="G2629" s="100"/>
      <c r="H2629" s="3"/>
      <c r="I2629" s="103" t="s">
        <v>695</v>
      </c>
      <c r="J2629" s="3"/>
      <c r="K2629" s="101"/>
      <c r="O2629" s="2">
        <f t="shared" ref="O2629:Z2629" si="1836">SUBTOTAL(9,O2617:O2626)</f>
        <v>305858.03999999998</v>
      </c>
      <c r="P2629" s="2">
        <f t="shared" si="1836"/>
        <v>306057.68</v>
      </c>
      <c r="Q2629" s="2">
        <f t="shared" si="1836"/>
        <v>17800.41</v>
      </c>
      <c r="R2629" s="2">
        <f t="shared" si="1836"/>
        <v>23100.620000000003</v>
      </c>
      <c r="S2629" s="2">
        <f t="shared" si="1836"/>
        <v>45061.25</v>
      </c>
      <c r="T2629" s="2">
        <f t="shared" si="1836"/>
        <v>1869.4099999999999</v>
      </c>
      <c r="U2629" s="2">
        <f t="shared" si="1836"/>
        <v>20916.66</v>
      </c>
      <c r="V2629" s="2">
        <f t="shared" si="1836"/>
        <v>24968.7</v>
      </c>
      <c r="W2629" s="2">
        <f t="shared" si="1836"/>
        <v>5089</v>
      </c>
      <c r="X2629" s="2">
        <f t="shared" si="1836"/>
        <v>138806.04999999999</v>
      </c>
      <c r="Y2629" s="2">
        <f t="shared" si="1836"/>
        <v>0</v>
      </c>
      <c r="Z2629" s="2">
        <f t="shared" si="1836"/>
        <v>167251.63</v>
      </c>
    </row>
    <row r="2630" spans="1:26" hidden="1" outlineLevel="7" x14ac:dyDescent="0.25">
      <c r="A2630" s="1" t="s">
        <v>415</v>
      </c>
      <c r="B2630" s="1">
        <v>4</v>
      </c>
      <c r="C2630" s="1" t="s">
        <v>109</v>
      </c>
      <c r="D2630" s="1" t="s">
        <v>169</v>
      </c>
      <c r="E2630" s="1" t="s">
        <v>170</v>
      </c>
      <c r="F2630" s="3">
        <v>3</v>
      </c>
      <c r="G2630" t="s">
        <v>426</v>
      </c>
      <c r="H2630" s="3">
        <v>32</v>
      </c>
      <c r="I2630" t="s">
        <v>443</v>
      </c>
      <c r="J2630" s="3">
        <v>323</v>
      </c>
      <c r="K2630" s="10" t="s">
        <v>498</v>
      </c>
      <c r="L2630" s="1">
        <v>32301</v>
      </c>
      <c r="M2630" s="1">
        <v>5001</v>
      </c>
      <c r="N2630" s="1" t="s">
        <v>45</v>
      </c>
      <c r="O2630" s="2">
        <v>7590</v>
      </c>
      <c r="P2630" s="2">
        <v>9590</v>
      </c>
      <c r="Q2630" s="2">
        <v>0</v>
      </c>
      <c r="R2630" s="2">
        <v>0</v>
      </c>
      <c r="S2630" s="2">
        <v>1831.17</v>
      </c>
      <c r="T2630" s="2">
        <v>0</v>
      </c>
      <c r="U2630" s="2">
        <v>1966.06</v>
      </c>
      <c r="V2630" s="2">
        <v>1225.24</v>
      </c>
      <c r="W2630" s="2">
        <v>1199.76</v>
      </c>
      <c r="X2630" s="2">
        <f>SUM(Q2630:W2630)</f>
        <v>6222.2300000000005</v>
      </c>
      <c r="Y2630" s="2">
        <v>3277.7699999999995</v>
      </c>
      <c r="Z2630" s="2">
        <f>+P2630-X2630-Y2630</f>
        <v>90</v>
      </c>
    </row>
    <row r="2631" spans="1:26" hidden="1" outlineLevel="7" x14ac:dyDescent="0.25">
      <c r="F2631" s="3"/>
      <c r="G2631" s="100"/>
      <c r="H2631" s="3"/>
      <c r="I2631" s="100"/>
      <c r="J2631" s="3"/>
      <c r="K2631" s="101"/>
      <c r="N2631" s="102" t="s">
        <v>831</v>
      </c>
      <c r="O2631" s="2">
        <f t="shared" ref="O2631:Z2631" si="1837">SUBTOTAL(9,O2630:O2630)</f>
        <v>7590</v>
      </c>
      <c r="P2631" s="2">
        <f t="shared" si="1837"/>
        <v>9590</v>
      </c>
      <c r="Q2631" s="2">
        <f t="shared" si="1837"/>
        <v>0</v>
      </c>
      <c r="R2631" s="2">
        <f t="shared" si="1837"/>
        <v>0</v>
      </c>
      <c r="S2631" s="2">
        <f t="shared" si="1837"/>
        <v>1831.17</v>
      </c>
      <c r="T2631" s="2">
        <f t="shared" si="1837"/>
        <v>0</v>
      </c>
      <c r="U2631" s="2">
        <f t="shared" si="1837"/>
        <v>1966.06</v>
      </c>
      <c r="V2631" s="2">
        <f t="shared" si="1837"/>
        <v>1225.24</v>
      </c>
      <c r="W2631" s="2">
        <f t="shared" si="1837"/>
        <v>1199.76</v>
      </c>
      <c r="X2631" s="2">
        <f t="shared" si="1837"/>
        <v>6222.2300000000005</v>
      </c>
      <c r="Y2631" s="2">
        <f t="shared" si="1837"/>
        <v>3277.7699999999995</v>
      </c>
      <c r="Z2631" s="2">
        <f t="shared" si="1837"/>
        <v>90</v>
      </c>
    </row>
    <row r="2632" spans="1:26" hidden="1" outlineLevel="6" collapsed="1" x14ac:dyDescent="0.25">
      <c r="F2632" s="3"/>
      <c r="G2632" s="100"/>
      <c r="H2632" s="3"/>
      <c r="I2632" s="100"/>
      <c r="J2632" s="3"/>
      <c r="K2632" s="104" t="s">
        <v>735</v>
      </c>
      <c r="O2632" s="2">
        <f t="shared" ref="O2632:Z2632" si="1838">SUBTOTAL(9,O2630:O2630)</f>
        <v>7590</v>
      </c>
      <c r="P2632" s="2">
        <f t="shared" si="1838"/>
        <v>9590</v>
      </c>
      <c r="Q2632" s="2">
        <f t="shared" si="1838"/>
        <v>0</v>
      </c>
      <c r="R2632" s="2">
        <f t="shared" si="1838"/>
        <v>0</v>
      </c>
      <c r="S2632" s="2">
        <f t="shared" si="1838"/>
        <v>1831.17</v>
      </c>
      <c r="T2632" s="2">
        <f t="shared" si="1838"/>
        <v>0</v>
      </c>
      <c r="U2632" s="2">
        <f t="shared" si="1838"/>
        <v>1966.06</v>
      </c>
      <c r="V2632" s="2">
        <f t="shared" si="1838"/>
        <v>1225.24</v>
      </c>
      <c r="W2632" s="2">
        <f t="shared" si="1838"/>
        <v>1199.76</v>
      </c>
      <c r="X2632" s="2">
        <f t="shared" si="1838"/>
        <v>6222.2300000000005</v>
      </c>
      <c r="Y2632" s="2">
        <f t="shared" si="1838"/>
        <v>3277.7699999999995</v>
      </c>
      <c r="Z2632" s="2">
        <f t="shared" si="1838"/>
        <v>90</v>
      </c>
    </row>
    <row r="2633" spans="1:26" hidden="1" outlineLevel="5" collapsed="1" x14ac:dyDescent="0.25">
      <c r="F2633" s="3"/>
      <c r="G2633" s="100"/>
      <c r="H2633" s="3"/>
      <c r="I2633" s="103" t="s">
        <v>696</v>
      </c>
      <c r="J2633" s="3"/>
      <c r="K2633" s="101"/>
      <c r="O2633" s="2">
        <f t="shared" ref="O2633:Z2633" si="1839">SUBTOTAL(9,O2630:O2630)</f>
        <v>7590</v>
      </c>
      <c r="P2633" s="2">
        <f t="shared" si="1839"/>
        <v>9590</v>
      </c>
      <c r="Q2633" s="2">
        <f t="shared" si="1839"/>
        <v>0</v>
      </c>
      <c r="R2633" s="2">
        <f t="shared" si="1839"/>
        <v>0</v>
      </c>
      <c r="S2633" s="2">
        <f t="shared" si="1839"/>
        <v>1831.17</v>
      </c>
      <c r="T2633" s="2">
        <f t="shared" si="1839"/>
        <v>0</v>
      </c>
      <c r="U2633" s="2">
        <f t="shared" si="1839"/>
        <v>1966.06</v>
      </c>
      <c r="V2633" s="2">
        <f t="shared" si="1839"/>
        <v>1225.24</v>
      </c>
      <c r="W2633" s="2">
        <f t="shared" si="1839"/>
        <v>1199.76</v>
      </c>
      <c r="X2633" s="2">
        <f t="shared" si="1839"/>
        <v>6222.2300000000005</v>
      </c>
      <c r="Y2633" s="2">
        <f t="shared" si="1839"/>
        <v>3277.7699999999995</v>
      </c>
      <c r="Z2633" s="2">
        <f t="shared" si="1839"/>
        <v>90</v>
      </c>
    </row>
    <row r="2634" spans="1:26" hidden="1" outlineLevel="7" x14ac:dyDescent="0.25">
      <c r="A2634" s="1" t="s">
        <v>415</v>
      </c>
      <c r="B2634" s="1">
        <v>4</v>
      </c>
      <c r="C2634" s="1" t="s">
        <v>109</v>
      </c>
      <c r="D2634" s="1" t="s">
        <v>169</v>
      </c>
      <c r="E2634" s="1" t="s">
        <v>170</v>
      </c>
      <c r="F2634" s="3">
        <v>3</v>
      </c>
      <c r="G2634" t="s">
        <v>426</v>
      </c>
      <c r="H2634" s="3">
        <v>33</v>
      </c>
      <c r="I2634" t="s">
        <v>444</v>
      </c>
      <c r="J2634" s="3">
        <v>338</v>
      </c>
      <c r="K2634" s="10" t="s">
        <v>505</v>
      </c>
      <c r="L2634" s="1">
        <v>33801</v>
      </c>
      <c r="M2634" s="1">
        <v>5030</v>
      </c>
      <c r="N2634" s="1" t="s">
        <v>58</v>
      </c>
      <c r="O2634" s="2">
        <v>573446.64</v>
      </c>
      <c r="P2634" s="2">
        <v>603139.68000000005</v>
      </c>
      <c r="Q2634" s="2">
        <v>0</v>
      </c>
      <c r="R2634" s="2">
        <v>46395.360000000001</v>
      </c>
      <c r="S2634" s="2">
        <v>92790.720000000001</v>
      </c>
      <c r="T2634" s="2">
        <v>46395.360000000001</v>
      </c>
      <c r="U2634" s="2">
        <v>46395.360000000001</v>
      </c>
      <c r="V2634" s="2">
        <v>46008.73</v>
      </c>
      <c r="W2634" s="2">
        <v>46395.360000000001</v>
      </c>
      <c r="X2634" s="2">
        <f>SUM(Q2634:W2634)</f>
        <v>324380.88999999996</v>
      </c>
      <c r="Y2634" s="2">
        <v>278758.7900000001</v>
      </c>
      <c r="Z2634" s="2">
        <f>+P2634-X2634-Y2634</f>
        <v>0</v>
      </c>
    </row>
    <row r="2635" spans="1:26" hidden="1" outlineLevel="7" x14ac:dyDescent="0.25">
      <c r="F2635" s="3"/>
      <c r="G2635" s="100"/>
      <c r="H2635" s="3"/>
      <c r="I2635" s="100"/>
      <c r="J2635" s="3"/>
      <c r="K2635" s="101"/>
      <c r="N2635" s="102" t="s">
        <v>833</v>
      </c>
      <c r="O2635" s="2">
        <f t="shared" ref="O2635:Z2635" si="1840">SUBTOTAL(9,O2634:O2634)</f>
        <v>573446.64</v>
      </c>
      <c r="P2635" s="2">
        <f t="shared" si="1840"/>
        <v>603139.68000000005</v>
      </c>
      <c r="Q2635" s="2">
        <f t="shared" si="1840"/>
        <v>0</v>
      </c>
      <c r="R2635" s="2">
        <f t="shared" si="1840"/>
        <v>46395.360000000001</v>
      </c>
      <c r="S2635" s="2">
        <f t="shared" si="1840"/>
        <v>92790.720000000001</v>
      </c>
      <c r="T2635" s="2">
        <f t="shared" si="1840"/>
        <v>46395.360000000001</v>
      </c>
      <c r="U2635" s="2">
        <f t="shared" si="1840"/>
        <v>46395.360000000001</v>
      </c>
      <c r="V2635" s="2">
        <f t="shared" si="1840"/>
        <v>46008.73</v>
      </c>
      <c r="W2635" s="2">
        <f t="shared" si="1840"/>
        <v>46395.360000000001</v>
      </c>
      <c r="X2635" s="2">
        <f t="shared" si="1840"/>
        <v>324380.88999999996</v>
      </c>
      <c r="Y2635" s="2">
        <f t="shared" si="1840"/>
        <v>278758.7900000001</v>
      </c>
      <c r="Z2635" s="2">
        <f t="shared" si="1840"/>
        <v>0</v>
      </c>
    </row>
    <row r="2636" spans="1:26" hidden="1" outlineLevel="6" collapsed="1" x14ac:dyDescent="0.25">
      <c r="F2636" s="3"/>
      <c r="G2636" s="100"/>
      <c r="H2636" s="3"/>
      <c r="I2636" s="100"/>
      <c r="J2636" s="3"/>
      <c r="K2636" s="104" t="s">
        <v>737</v>
      </c>
      <c r="O2636" s="2">
        <f t="shared" ref="O2636:Z2636" si="1841">SUBTOTAL(9,O2634:O2634)</f>
        <v>573446.64</v>
      </c>
      <c r="P2636" s="2">
        <f t="shared" si="1841"/>
        <v>603139.68000000005</v>
      </c>
      <c r="Q2636" s="2">
        <f t="shared" si="1841"/>
        <v>0</v>
      </c>
      <c r="R2636" s="2">
        <f t="shared" si="1841"/>
        <v>46395.360000000001</v>
      </c>
      <c r="S2636" s="2">
        <f t="shared" si="1841"/>
        <v>92790.720000000001</v>
      </c>
      <c r="T2636" s="2">
        <f t="shared" si="1841"/>
        <v>46395.360000000001</v>
      </c>
      <c r="U2636" s="2">
        <f t="shared" si="1841"/>
        <v>46395.360000000001</v>
      </c>
      <c r="V2636" s="2">
        <f t="shared" si="1841"/>
        <v>46008.73</v>
      </c>
      <c r="W2636" s="2">
        <f t="shared" si="1841"/>
        <v>46395.360000000001</v>
      </c>
      <c r="X2636" s="2">
        <f t="shared" si="1841"/>
        <v>324380.88999999996</v>
      </c>
      <c r="Y2636" s="2">
        <f t="shared" si="1841"/>
        <v>278758.7900000001</v>
      </c>
      <c r="Z2636" s="2">
        <f t="shared" si="1841"/>
        <v>0</v>
      </c>
    </row>
    <row r="2637" spans="1:26" hidden="1" outlineLevel="5" collapsed="1" x14ac:dyDescent="0.25">
      <c r="F2637" s="3"/>
      <c r="G2637" s="100"/>
      <c r="H2637" s="3"/>
      <c r="I2637" s="103" t="s">
        <v>697</v>
      </c>
      <c r="J2637" s="3"/>
      <c r="K2637" s="101"/>
      <c r="O2637" s="2">
        <f t="shared" ref="O2637:Z2637" si="1842">SUBTOTAL(9,O2634:O2634)</f>
        <v>573446.64</v>
      </c>
      <c r="P2637" s="2">
        <f t="shared" si="1842"/>
        <v>603139.68000000005</v>
      </c>
      <c r="Q2637" s="2">
        <f t="shared" si="1842"/>
        <v>0</v>
      </c>
      <c r="R2637" s="2">
        <f t="shared" si="1842"/>
        <v>46395.360000000001</v>
      </c>
      <c r="S2637" s="2">
        <f t="shared" si="1842"/>
        <v>92790.720000000001</v>
      </c>
      <c r="T2637" s="2">
        <f t="shared" si="1842"/>
        <v>46395.360000000001</v>
      </c>
      <c r="U2637" s="2">
        <f t="shared" si="1842"/>
        <v>46395.360000000001</v>
      </c>
      <c r="V2637" s="2">
        <f t="shared" si="1842"/>
        <v>46008.73</v>
      </c>
      <c r="W2637" s="2">
        <f t="shared" si="1842"/>
        <v>46395.360000000001</v>
      </c>
      <c r="X2637" s="2">
        <f t="shared" si="1842"/>
        <v>324380.88999999996</v>
      </c>
      <c r="Y2637" s="2">
        <f t="shared" si="1842"/>
        <v>278758.7900000001</v>
      </c>
      <c r="Z2637" s="2">
        <f t="shared" si="1842"/>
        <v>0</v>
      </c>
    </row>
    <row r="2638" spans="1:26" hidden="1" outlineLevel="7" x14ac:dyDescent="0.25">
      <c r="A2638" s="1" t="s">
        <v>415</v>
      </c>
      <c r="B2638" s="1">
        <v>4</v>
      </c>
      <c r="C2638" s="1" t="s">
        <v>109</v>
      </c>
      <c r="D2638" s="1" t="s">
        <v>169</v>
      </c>
      <c r="E2638" s="1" t="s">
        <v>170</v>
      </c>
      <c r="F2638" s="3">
        <v>3</v>
      </c>
      <c r="G2638" t="s">
        <v>426</v>
      </c>
      <c r="H2638" s="3">
        <v>34</v>
      </c>
      <c r="I2638" t="s">
        <v>445</v>
      </c>
      <c r="J2638" s="3">
        <v>345</v>
      </c>
      <c r="K2638" s="10" t="s">
        <v>509</v>
      </c>
      <c r="L2638" s="1">
        <v>34501</v>
      </c>
      <c r="M2638" s="1">
        <v>5025</v>
      </c>
      <c r="N2638" s="1" t="s">
        <v>54</v>
      </c>
      <c r="O2638" s="2">
        <v>190956.31</v>
      </c>
      <c r="P2638" s="2">
        <v>229727.77</v>
      </c>
      <c r="Q2638" s="2">
        <v>0</v>
      </c>
      <c r="R2638" s="2">
        <v>0</v>
      </c>
      <c r="S2638" s="2">
        <v>23665.46</v>
      </c>
      <c r="T2638" s="2">
        <v>33409.879999999997</v>
      </c>
      <c r="U2638" s="2">
        <v>16704.939999999999</v>
      </c>
      <c r="V2638" s="2">
        <v>16704.939999999999</v>
      </c>
      <c r="W2638" s="2">
        <v>16704.939999999999</v>
      </c>
      <c r="X2638" s="2">
        <f>SUM(Q2638:W2638)</f>
        <v>107190.16</v>
      </c>
      <c r="Y2638" s="2">
        <v>107537.60999999999</v>
      </c>
      <c r="Z2638" s="2">
        <f>+P2638-X2638-Y2638</f>
        <v>15000</v>
      </c>
    </row>
    <row r="2639" spans="1:26" hidden="1" outlineLevel="7" x14ac:dyDescent="0.25">
      <c r="F2639" s="3"/>
      <c r="G2639" s="100"/>
      <c r="H2639" s="3"/>
      <c r="I2639" s="100"/>
      <c r="J2639" s="3"/>
      <c r="K2639" s="101"/>
      <c r="N2639" s="102" t="s">
        <v>835</v>
      </c>
      <c r="O2639" s="2">
        <f t="shared" ref="O2639:Z2639" si="1843">SUBTOTAL(9,O2638:O2638)</f>
        <v>190956.31</v>
      </c>
      <c r="P2639" s="2">
        <f t="shared" si="1843"/>
        <v>229727.77</v>
      </c>
      <c r="Q2639" s="2">
        <f t="shared" si="1843"/>
        <v>0</v>
      </c>
      <c r="R2639" s="2">
        <f t="shared" si="1843"/>
        <v>0</v>
      </c>
      <c r="S2639" s="2">
        <f t="shared" si="1843"/>
        <v>23665.46</v>
      </c>
      <c r="T2639" s="2">
        <f t="shared" si="1843"/>
        <v>33409.879999999997</v>
      </c>
      <c r="U2639" s="2">
        <f t="shared" si="1843"/>
        <v>16704.939999999999</v>
      </c>
      <c r="V2639" s="2">
        <f t="shared" si="1843"/>
        <v>16704.939999999999</v>
      </c>
      <c r="W2639" s="2">
        <f t="shared" si="1843"/>
        <v>16704.939999999999</v>
      </c>
      <c r="X2639" s="2">
        <f t="shared" si="1843"/>
        <v>107190.16</v>
      </c>
      <c r="Y2639" s="2">
        <f t="shared" si="1843"/>
        <v>107537.60999999999</v>
      </c>
      <c r="Z2639" s="2">
        <f t="shared" si="1843"/>
        <v>15000</v>
      </c>
    </row>
    <row r="2640" spans="1:26" hidden="1" outlineLevel="6" collapsed="1" x14ac:dyDescent="0.25">
      <c r="F2640" s="3"/>
      <c r="G2640" s="100"/>
      <c r="H2640" s="3"/>
      <c r="I2640" s="100"/>
      <c r="J2640" s="3"/>
      <c r="K2640" s="104" t="s">
        <v>739</v>
      </c>
      <c r="O2640" s="2">
        <f t="shared" ref="O2640:Z2640" si="1844">SUBTOTAL(9,O2638:O2638)</f>
        <v>190956.31</v>
      </c>
      <c r="P2640" s="2">
        <f t="shared" si="1844"/>
        <v>229727.77</v>
      </c>
      <c r="Q2640" s="2">
        <f t="shared" si="1844"/>
        <v>0</v>
      </c>
      <c r="R2640" s="2">
        <f t="shared" si="1844"/>
        <v>0</v>
      </c>
      <c r="S2640" s="2">
        <f t="shared" si="1844"/>
        <v>23665.46</v>
      </c>
      <c r="T2640" s="2">
        <f t="shared" si="1844"/>
        <v>33409.879999999997</v>
      </c>
      <c r="U2640" s="2">
        <f t="shared" si="1844"/>
        <v>16704.939999999999</v>
      </c>
      <c r="V2640" s="2">
        <f t="shared" si="1844"/>
        <v>16704.939999999999</v>
      </c>
      <c r="W2640" s="2">
        <f t="shared" si="1844"/>
        <v>16704.939999999999</v>
      </c>
      <c r="X2640" s="2">
        <f t="shared" si="1844"/>
        <v>107190.16</v>
      </c>
      <c r="Y2640" s="2">
        <f t="shared" si="1844"/>
        <v>107537.60999999999</v>
      </c>
      <c r="Z2640" s="2">
        <f t="shared" si="1844"/>
        <v>15000</v>
      </c>
    </row>
    <row r="2641" spans="1:26" hidden="1" outlineLevel="5" collapsed="1" x14ac:dyDescent="0.25">
      <c r="F2641" s="3"/>
      <c r="G2641" s="100"/>
      <c r="H2641" s="3"/>
      <c r="I2641" s="103" t="s">
        <v>698</v>
      </c>
      <c r="J2641" s="3"/>
      <c r="K2641" s="101"/>
      <c r="O2641" s="2">
        <f t="shared" ref="O2641:Z2641" si="1845">SUBTOTAL(9,O2638:O2638)</f>
        <v>190956.31</v>
      </c>
      <c r="P2641" s="2">
        <f t="shared" si="1845"/>
        <v>229727.77</v>
      </c>
      <c r="Q2641" s="2">
        <f t="shared" si="1845"/>
        <v>0</v>
      </c>
      <c r="R2641" s="2">
        <f t="shared" si="1845"/>
        <v>0</v>
      </c>
      <c r="S2641" s="2">
        <f t="shared" si="1845"/>
        <v>23665.46</v>
      </c>
      <c r="T2641" s="2">
        <f t="shared" si="1845"/>
        <v>33409.879999999997</v>
      </c>
      <c r="U2641" s="2">
        <f t="shared" si="1845"/>
        <v>16704.939999999999</v>
      </c>
      <c r="V2641" s="2">
        <f t="shared" si="1845"/>
        <v>16704.939999999999</v>
      </c>
      <c r="W2641" s="2">
        <f t="shared" si="1845"/>
        <v>16704.939999999999</v>
      </c>
      <c r="X2641" s="2">
        <f t="shared" si="1845"/>
        <v>107190.16</v>
      </c>
      <c r="Y2641" s="2">
        <f t="shared" si="1845"/>
        <v>107537.60999999999</v>
      </c>
      <c r="Z2641" s="2">
        <f t="shared" si="1845"/>
        <v>15000</v>
      </c>
    </row>
    <row r="2642" spans="1:26" hidden="1" outlineLevel="7" x14ac:dyDescent="0.25">
      <c r="A2642" s="1" t="s">
        <v>415</v>
      </c>
      <c r="B2642" s="1">
        <v>4</v>
      </c>
      <c r="C2642" s="1" t="s">
        <v>109</v>
      </c>
      <c r="D2642" s="1" t="s">
        <v>169</v>
      </c>
      <c r="E2642" s="1" t="s">
        <v>170</v>
      </c>
      <c r="F2642" s="3">
        <v>3</v>
      </c>
      <c r="G2642" t="s">
        <v>426</v>
      </c>
      <c r="H2642" s="3">
        <v>35</v>
      </c>
      <c r="I2642" t="s">
        <v>446</v>
      </c>
      <c r="J2642" s="3">
        <v>351</v>
      </c>
      <c r="K2642" s="10" t="s">
        <v>511</v>
      </c>
      <c r="L2642" s="1">
        <v>35102</v>
      </c>
      <c r="M2642" s="1">
        <v>5019</v>
      </c>
      <c r="N2642" s="1" t="s">
        <v>52</v>
      </c>
      <c r="O2642" s="2">
        <v>0</v>
      </c>
      <c r="P2642" s="2">
        <v>937.28</v>
      </c>
      <c r="Q2642" s="2">
        <v>0</v>
      </c>
      <c r="R2642" s="2">
        <v>0</v>
      </c>
      <c r="S2642" s="2">
        <v>937.28</v>
      </c>
      <c r="T2642" s="2">
        <v>0</v>
      </c>
      <c r="U2642" s="2">
        <v>0</v>
      </c>
      <c r="V2642" s="2">
        <v>0</v>
      </c>
      <c r="W2642" s="2">
        <v>0</v>
      </c>
      <c r="X2642" s="2">
        <f>SUM(Q2642:W2642)</f>
        <v>937.28</v>
      </c>
      <c r="Y2642" s="2">
        <v>0</v>
      </c>
      <c r="Z2642" s="2">
        <f>+P2642-X2642-Y2642</f>
        <v>0</v>
      </c>
    </row>
    <row r="2643" spans="1:26" hidden="1" outlineLevel="7" x14ac:dyDescent="0.25">
      <c r="F2643" s="3"/>
      <c r="G2643" s="100"/>
      <c r="H2643" s="3"/>
      <c r="I2643" s="100"/>
      <c r="J2643" s="3"/>
      <c r="K2643" s="101"/>
      <c r="N2643" s="102" t="s">
        <v>836</v>
      </c>
      <c r="O2643" s="2">
        <f t="shared" ref="O2643:Z2643" si="1846">SUBTOTAL(9,O2642:O2642)</f>
        <v>0</v>
      </c>
      <c r="P2643" s="2">
        <f t="shared" si="1846"/>
        <v>937.28</v>
      </c>
      <c r="Q2643" s="2">
        <f t="shared" si="1846"/>
        <v>0</v>
      </c>
      <c r="R2643" s="2">
        <f t="shared" si="1846"/>
        <v>0</v>
      </c>
      <c r="S2643" s="2">
        <f t="shared" si="1846"/>
        <v>937.28</v>
      </c>
      <c r="T2643" s="2">
        <f t="shared" si="1846"/>
        <v>0</v>
      </c>
      <c r="U2643" s="2">
        <f t="shared" si="1846"/>
        <v>0</v>
      </c>
      <c r="V2643" s="2">
        <f t="shared" si="1846"/>
        <v>0</v>
      </c>
      <c r="W2643" s="2">
        <f t="shared" si="1846"/>
        <v>0</v>
      </c>
      <c r="X2643" s="2">
        <f t="shared" si="1846"/>
        <v>937.28</v>
      </c>
      <c r="Y2643" s="2">
        <f t="shared" si="1846"/>
        <v>0</v>
      </c>
      <c r="Z2643" s="2">
        <f t="shared" si="1846"/>
        <v>0</v>
      </c>
    </row>
    <row r="2644" spans="1:26" hidden="1" outlineLevel="6" collapsed="1" x14ac:dyDescent="0.25">
      <c r="F2644" s="3"/>
      <c r="G2644" s="100"/>
      <c r="H2644" s="3"/>
      <c r="I2644" s="100"/>
      <c r="J2644" s="3"/>
      <c r="K2644" s="104" t="s">
        <v>740</v>
      </c>
      <c r="O2644" s="2">
        <f t="shared" ref="O2644:Z2644" si="1847">SUBTOTAL(9,O2642:O2642)</f>
        <v>0</v>
      </c>
      <c r="P2644" s="2">
        <f t="shared" si="1847"/>
        <v>937.28</v>
      </c>
      <c r="Q2644" s="2">
        <f t="shared" si="1847"/>
        <v>0</v>
      </c>
      <c r="R2644" s="2">
        <f t="shared" si="1847"/>
        <v>0</v>
      </c>
      <c r="S2644" s="2">
        <f t="shared" si="1847"/>
        <v>937.28</v>
      </c>
      <c r="T2644" s="2">
        <f t="shared" si="1847"/>
        <v>0</v>
      </c>
      <c r="U2644" s="2">
        <f t="shared" si="1847"/>
        <v>0</v>
      </c>
      <c r="V2644" s="2">
        <f t="shared" si="1847"/>
        <v>0</v>
      </c>
      <c r="W2644" s="2">
        <f t="shared" si="1847"/>
        <v>0</v>
      </c>
      <c r="X2644" s="2">
        <f t="shared" si="1847"/>
        <v>937.28</v>
      </c>
      <c r="Y2644" s="2">
        <f t="shared" si="1847"/>
        <v>0</v>
      </c>
      <c r="Z2644" s="2">
        <f t="shared" si="1847"/>
        <v>0</v>
      </c>
    </row>
    <row r="2645" spans="1:26" hidden="1" outlineLevel="7" x14ac:dyDescent="0.25">
      <c r="A2645" s="1" t="s">
        <v>415</v>
      </c>
      <c r="B2645" s="1">
        <v>4</v>
      </c>
      <c r="C2645" s="1" t="s">
        <v>109</v>
      </c>
      <c r="D2645" s="1" t="s">
        <v>169</v>
      </c>
      <c r="E2645" s="1" t="s">
        <v>170</v>
      </c>
      <c r="F2645" s="3">
        <v>3</v>
      </c>
      <c r="G2645" t="s">
        <v>426</v>
      </c>
      <c r="H2645" s="3">
        <v>35</v>
      </c>
      <c r="I2645" t="s">
        <v>446</v>
      </c>
      <c r="J2645" s="3">
        <v>355</v>
      </c>
      <c r="K2645" s="10" t="s">
        <v>514</v>
      </c>
      <c r="L2645" s="1">
        <v>35501</v>
      </c>
      <c r="M2645" s="1">
        <v>5014</v>
      </c>
      <c r="N2645" s="1" t="s">
        <v>50</v>
      </c>
      <c r="O2645" s="2">
        <v>0</v>
      </c>
      <c r="P2645" s="2">
        <v>463295.46</v>
      </c>
      <c r="Q2645" s="2">
        <v>0</v>
      </c>
      <c r="R2645" s="2">
        <v>107732.57</v>
      </c>
      <c r="S2645" s="2">
        <v>11117.3</v>
      </c>
      <c r="T2645" s="2">
        <v>72225.08</v>
      </c>
      <c r="U2645" s="2">
        <v>99876.11</v>
      </c>
      <c r="V2645" s="2">
        <v>86786.65</v>
      </c>
      <c r="W2645" s="2">
        <v>85436.29</v>
      </c>
      <c r="X2645" s="2">
        <f>SUM(Q2645:W2645)</f>
        <v>463173.99999999994</v>
      </c>
      <c r="Y2645" s="2">
        <v>0</v>
      </c>
      <c r="Z2645" s="2">
        <f>+P2645-X2645-Y2645</f>
        <v>121.46000000007916</v>
      </c>
    </row>
    <row r="2646" spans="1:26" hidden="1" outlineLevel="7" x14ac:dyDescent="0.25">
      <c r="F2646" s="3"/>
      <c r="G2646" s="100"/>
      <c r="H2646" s="3"/>
      <c r="I2646" s="100"/>
      <c r="J2646" s="3"/>
      <c r="K2646" s="101"/>
      <c r="N2646" s="102" t="s">
        <v>837</v>
      </c>
      <c r="O2646" s="2">
        <f t="shared" ref="O2646:Z2646" si="1848">SUBTOTAL(9,O2645:O2645)</f>
        <v>0</v>
      </c>
      <c r="P2646" s="2">
        <f t="shared" si="1848"/>
        <v>463295.46</v>
      </c>
      <c r="Q2646" s="2">
        <f t="shared" si="1848"/>
        <v>0</v>
      </c>
      <c r="R2646" s="2">
        <f t="shared" si="1848"/>
        <v>107732.57</v>
      </c>
      <c r="S2646" s="2">
        <f t="shared" si="1848"/>
        <v>11117.3</v>
      </c>
      <c r="T2646" s="2">
        <f t="shared" si="1848"/>
        <v>72225.08</v>
      </c>
      <c r="U2646" s="2">
        <f t="shared" si="1848"/>
        <v>99876.11</v>
      </c>
      <c r="V2646" s="2">
        <f t="shared" si="1848"/>
        <v>86786.65</v>
      </c>
      <c r="W2646" s="2">
        <f t="shared" si="1848"/>
        <v>85436.29</v>
      </c>
      <c r="X2646" s="2">
        <f t="shared" si="1848"/>
        <v>463173.99999999994</v>
      </c>
      <c r="Y2646" s="2">
        <f t="shared" si="1848"/>
        <v>0</v>
      </c>
      <c r="Z2646" s="2">
        <f t="shared" si="1848"/>
        <v>121.46000000007916</v>
      </c>
    </row>
    <row r="2647" spans="1:26" hidden="1" outlineLevel="6" collapsed="1" x14ac:dyDescent="0.25">
      <c r="F2647" s="3"/>
      <c r="G2647" s="100"/>
      <c r="H2647" s="3"/>
      <c r="I2647" s="100"/>
      <c r="J2647" s="3"/>
      <c r="K2647" s="104" t="s">
        <v>741</v>
      </c>
      <c r="O2647" s="2">
        <f t="shared" ref="O2647:Z2647" si="1849">SUBTOTAL(9,O2645:O2645)</f>
        <v>0</v>
      </c>
      <c r="P2647" s="2">
        <f t="shared" si="1849"/>
        <v>463295.46</v>
      </c>
      <c r="Q2647" s="2">
        <f t="shared" si="1849"/>
        <v>0</v>
      </c>
      <c r="R2647" s="2">
        <f t="shared" si="1849"/>
        <v>107732.57</v>
      </c>
      <c r="S2647" s="2">
        <f t="shared" si="1849"/>
        <v>11117.3</v>
      </c>
      <c r="T2647" s="2">
        <f t="shared" si="1849"/>
        <v>72225.08</v>
      </c>
      <c r="U2647" s="2">
        <f t="shared" si="1849"/>
        <v>99876.11</v>
      </c>
      <c r="V2647" s="2">
        <f t="shared" si="1849"/>
        <v>86786.65</v>
      </c>
      <c r="W2647" s="2">
        <f t="shared" si="1849"/>
        <v>85436.29</v>
      </c>
      <c r="X2647" s="2">
        <f t="shared" si="1849"/>
        <v>463173.99999999994</v>
      </c>
      <c r="Y2647" s="2">
        <f t="shared" si="1849"/>
        <v>0</v>
      </c>
      <c r="Z2647" s="2">
        <f t="shared" si="1849"/>
        <v>121.46000000007916</v>
      </c>
    </row>
    <row r="2648" spans="1:26" hidden="1" outlineLevel="7" x14ac:dyDescent="0.25">
      <c r="A2648" s="1" t="s">
        <v>415</v>
      </c>
      <c r="B2648" s="1">
        <v>4</v>
      </c>
      <c r="C2648" s="1" t="s">
        <v>109</v>
      </c>
      <c r="D2648" s="1" t="s">
        <v>169</v>
      </c>
      <c r="E2648" s="1" t="s">
        <v>170</v>
      </c>
      <c r="F2648" s="3">
        <v>3</v>
      </c>
      <c r="G2648" t="s">
        <v>426</v>
      </c>
      <c r="H2648" s="3">
        <v>35</v>
      </c>
      <c r="I2648" t="s">
        <v>446</v>
      </c>
      <c r="J2648" s="3">
        <v>357</v>
      </c>
      <c r="K2648" s="10" t="s">
        <v>515</v>
      </c>
      <c r="L2648" s="1">
        <v>35701</v>
      </c>
      <c r="M2648" s="1">
        <v>5016</v>
      </c>
      <c r="N2648" s="1" t="s">
        <v>51</v>
      </c>
      <c r="O2648" s="2">
        <v>0</v>
      </c>
      <c r="P2648" s="2">
        <v>31055.200000000001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31053.200000000001</v>
      </c>
      <c r="X2648" s="2">
        <f>SUM(Q2648:W2648)</f>
        <v>31053.200000000001</v>
      </c>
      <c r="Y2648" s="2">
        <v>0</v>
      </c>
      <c r="Z2648" s="2">
        <f>+P2648-X2648-Y2648</f>
        <v>2</v>
      </c>
    </row>
    <row r="2649" spans="1:26" hidden="1" outlineLevel="7" x14ac:dyDescent="0.25">
      <c r="F2649" s="3"/>
      <c r="G2649" s="100"/>
      <c r="H2649" s="3"/>
      <c r="I2649" s="100"/>
      <c r="J2649" s="3"/>
      <c r="K2649" s="101"/>
      <c r="N2649" s="102" t="s">
        <v>838</v>
      </c>
      <c r="O2649" s="2">
        <f t="shared" ref="O2649:Z2649" si="1850">SUBTOTAL(9,O2648:O2648)</f>
        <v>0</v>
      </c>
      <c r="P2649" s="2">
        <f t="shared" si="1850"/>
        <v>31055.200000000001</v>
      </c>
      <c r="Q2649" s="2">
        <f t="shared" si="1850"/>
        <v>0</v>
      </c>
      <c r="R2649" s="2">
        <f t="shared" si="1850"/>
        <v>0</v>
      </c>
      <c r="S2649" s="2">
        <f t="shared" si="1850"/>
        <v>0</v>
      </c>
      <c r="T2649" s="2">
        <f t="shared" si="1850"/>
        <v>0</v>
      </c>
      <c r="U2649" s="2">
        <f t="shared" si="1850"/>
        <v>0</v>
      </c>
      <c r="V2649" s="2">
        <f t="shared" si="1850"/>
        <v>0</v>
      </c>
      <c r="W2649" s="2">
        <f t="shared" si="1850"/>
        <v>31053.200000000001</v>
      </c>
      <c r="X2649" s="2">
        <f t="shared" si="1850"/>
        <v>31053.200000000001</v>
      </c>
      <c r="Y2649" s="2">
        <f t="shared" si="1850"/>
        <v>0</v>
      </c>
      <c r="Z2649" s="2">
        <f t="shared" si="1850"/>
        <v>2</v>
      </c>
    </row>
    <row r="2650" spans="1:26" hidden="1" outlineLevel="6" collapsed="1" x14ac:dyDescent="0.25">
      <c r="F2650" s="3"/>
      <c r="G2650" s="100"/>
      <c r="H2650" s="3"/>
      <c r="I2650" s="100"/>
      <c r="J2650" s="3"/>
      <c r="K2650" s="104" t="s">
        <v>742</v>
      </c>
      <c r="O2650" s="2">
        <f t="shared" ref="O2650:Z2650" si="1851">SUBTOTAL(9,O2648:O2648)</f>
        <v>0</v>
      </c>
      <c r="P2650" s="2">
        <f t="shared" si="1851"/>
        <v>31055.200000000001</v>
      </c>
      <c r="Q2650" s="2">
        <f t="shared" si="1851"/>
        <v>0</v>
      </c>
      <c r="R2650" s="2">
        <f t="shared" si="1851"/>
        <v>0</v>
      </c>
      <c r="S2650" s="2">
        <f t="shared" si="1851"/>
        <v>0</v>
      </c>
      <c r="T2650" s="2">
        <f t="shared" si="1851"/>
        <v>0</v>
      </c>
      <c r="U2650" s="2">
        <f t="shared" si="1851"/>
        <v>0</v>
      </c>
      <c r="V2650" s="2">
        <f t="shared" si="1851"/>
        <v>0</v>
      </c>
      <c r="W2650" s="2">
        <f t="shared" si="1851"/>
        <v>31053.200000000001</v>
      </c>
      <c r="X2650" s="2">
        <f t="shared" si="1851"/>
        <v>31053.200000000001</v>
      </c>
      <c r="Y2650" s="2">
        <f t="shared" si="1851"/>
        <v>0</v>
      </c>
      <c r="Z2650" s="2">
        <f t="shared" si="1851"/>
        <v>2</v>
      </c>
    </row>
    <row r="2651" spans="1:26" hidden="1" outlineLevel="7" x14ac:dyDescent="0.25">
      <c r="A2651" s="1" t="s">
        <v>415</v>
      </c>
      <c r="B2651" s="1">
        <v>4</v>
      </c>
      <c r="C2651" s="1" t="s">
        <v>109</v>
      </c>
      <c r="D2651" s="1" t="s">
        <v>169</v>
      </c>
      <c r="E2651" s="1" t="s">
        <v>170</v>
      </c>
      <c r="F2651" s="3">
        <v>3</v>
      </c>
      <c r="G2651" t="s">
        <v>426</v>
      </c>
      <c r="H2651" s="3">
        <v>35</v>
      </c>
      <c r="I2651" t="s">
        <v>446</v>
      </c>
      <c r="J2651" s="3">
        <v>358</v>
      </c>
      <c r="K2651" s="10" t="s">
        <v>516</v>
      </c>
      <c r="L2651" s="1">
        <v>35801</v>
      </c>
      <c r="M2651" s="1">
        <v>5031</v>
      </c>
      <c r="N2651" s="1" t="s">
        <v>141</v>
      </c>
      <c r="O2651" s="2">
        <v>493394.4</v>
      </c>
      <c r="P2651" s="2">
        <v>477474.2</v>
      </c>
      <c r="Q2651" s="2">
        <v>6308.96</v>
      </c>
      <c r="R2651" s="2">
        <v>67199.08</v>
      </c>
      <c r="S2651" s="2">
        <v>35202.01</v>
      </c>
      <c r="T2651" s="2">
        <v>34586.65</v>
      </c>
      <c r="U2651" s="2">
        <v>30589.91</v>
      </c>
      <c r="V2651" s="2">
        <v>39709.480000000003</v>
      </c>
      <c r="W2651" s="2">
        <v>42708.34</v>
      </c>
      <c r="X2651" s="2">
        <f>SUM(Q2651:W2651)</f>
        <v>256304.43000000002</v>
      </c>
      <c r="Y2651" s="2">
        <v>177937.25</v>
      </c>
      <c r="Z2651" s="2">
        <f>+P2651-X2651-Y2651</f>
        <v>43232.51999999999</v>
      </c>
    </row>
    <row r="2652" spans="1:26" hidden="1" outlineLevel="7" x14ac:dyDescent="0.25">
      <c r="F2652" s="3"/>
      <c r="G2652" s="100"/>
      <c r="H2652" s="3"/>
      <c r="I2652" s="100"/>
      <c r="J2652" s="3"/>
      <c r="K2652" s="101"/>
      <c r="N2652" s="102" t="s">
        <v>898</v>
      </c>
      <c r="O2652" s="2">
        <f t="shared" ref="O2652:Z2652" si="1852">SUBTOTAL(9,O2651:O2651)</f>
        <v>493394.4</v>
      </c>
      <c r="P2652" s="2">
        <f t="shared" si="1852"/>
        <v>477474.2</v>
      </c>
      <c r="Q2652" s="2">
        <f t="shared" si="1852"/>
        <v>6308.96</v>
      </c>
      <c r="R2652" s="2">
        <f t="shared" si="1852"/>
        <v>67199.08</v>
      </c>
      <c r="S2652" s="2">
        <f t="shared" si="1852"/>
        <v>35202.01</v>
      </c>
      <c r="T2652" s="2">
        <f t="shared" si="1852"/>
        <v>34586.65</v>
      </c>
      <c r="U2652" s="2">
        <f t="shared" si="1852"/>
        <v>30589.91</v>
      </c>
      <c r="V2652" s="2">
        <f t="shared" si="1852"/>
        <v>39709.480000000003</v>
      </c>
      <c r="W2652" s="2">
        <f t="shared" si="1852"/>
        <v>42708.34</v>
      </c>
      <c r="X2652" s="2">
        <f t="shared" si="1852"/>
        <v>256304.43000000002</v>
      </c>
      <c r="Y2652" s="2">
        <f t="shared" si="1852"/>
        <v>177937.25</v>
      </c>
      <c r="Z2652" s="2">
        <f t="shared" si="1852"/>
        <v>43232.51999999999</v>
      </c>
    </row>
    <row r="2653" spans="1:26" hidden="1" outlineLevel="6" collapsed="1" x14ac:dyDescent="0.25">
      <c r="F2653" s="3"/>
      <c r="G2653" s="100"/>
      <c r="H2653" s="3"/>
      <c r="I2653" s="100"/>
      <c r="J2653" s="3"/>
      <c r="K2653" s="104" t="s">
        <v>783</v>
      </c>
      <c r="O2653" s="2">
        <f t="shared" ref="O2653:Z2653" si="1853">SUBTOTAL(9,O2651:O2651)</f>
        <v>493394.4</v>
      </c>
      <c r="P2653" s="2">
        <f t="shared" si="1853"/>
        <v>477474.2</v>
      </c>
      <c r="Q2653" s="2">
        <f t="shared" si="1853"/>
        <v>6308.96</v>
      </c>
      <c r="R2653" s="2">
        <f t="shared" si="1853"/>
        <v>67199.08</v>
      </c>
      <c r="S2653" s="2">
        <f t="shared" si="1853"/>
        <v>35202.01</v>
      </c>
      <c r="T2653" s="2">
        <f t="shared" si="1853"/>
        <v>34586.65</v>
      </c>
      <c r="U2653" s="2">
        <f t="shared" si="1853"/>
        <v>30589.91</v>
      </c>
      <c r="V2653" s="2">
        <f t="shared" si="1853"/>
        <v>39709.480000000003</v>
      </c>
      <c r="W2653" s="2">
        <f t="shared" si="1853"/>
        <v>42708.34</v>
      </c>
      <c r="X2653" s="2">
        <f t="shared" si="1853"/>
        <v>256304.43000000002</v>
      </c>
      <c r="Y2653" s="2">
        <f t="shared" si="1853"/>
        <v>177937.25</v>
      </c>
      <c r="Z2653" s="2">
        <f t="shared" si="1853"/>
        <v>43232.51999999999</v>
      </c>
    </row>
    <row r="2654" spans="1:26" hidden="1" outlineLevel="7" x14ac:dyDescent="0.25">
      <c r="A2654" s="1" t="s">
        <v>415</v>
      </c>
      <c r="B2654" s="1">
        <v>4</v>
      </c>
      <c r="C2654" s="1" t="s">
        <v>109</v>
      </c>
      <c r="D2654" s="1" t="s">
        <v>169</v>
      </c>
      <c r="E2654" s="1" t="s">
        <v>170</v>
      </c>
      <c r="F2654" s="3">
        <v>3</v>
      </c>
      <c r="G2654" t="s">
        <v>426</v>
      </c>
      <c r="H2654" s="3">
        <v>35</v>
      </c>
      <c r="I2654" t="s">
        <v>446</v>
      </c>
      <c r="J2654" s="3">
        <v>359</v>
      </c>
      <c r="K2654" s="10" t="s">
        <v>517</v>
      </c>
      <c r="L2654" s="1">
        <v>35901</v>
      </c>
      <c r="M2654" s="1">
        <v>4015</v>
      </c>
      <c r="N2654" s="1" t="s">
        <v>41</v>
      </c>
      <c r="O2654" s="2">
        <v>14793.6</v>
      </c>
      <c r="P2654" s="2">
        <v>14362.68</v>
      </c>
      <c r="Q2654" s="2">
        <v>0</v>
      </c>
      <c r="R2654" s="2">
        <v>1196.8900000000001</v>
      </c>
      <c r="S2654" s="2">
        <v>2393.7800000000002</v>
      </c>
      <c r="T2654" s="2">
        <v>0</v>
      </c>
      <c r="U2654" s="2">
        <v>1196.8900000000001</v>
      </c>
      <c r="V2654" s="2">
        <v>1196.8900000000001</v>
      </c>
      <c r="W2654" s="2">
        <v>1196.8900000000001</v>
      </c>
      <c r="X2654" s="2">
        <f>SUM(Q2654:W2654)</f>
        <v>7181.3400000000011</v>
      </c>
      <c r="Y2654" s="2">
        <v>7181.3399999999992</v>
      </c>
      <c r="Z2654" s="2">
        <f>+P2654-X2654-Y2654</f>
        <v>0</v>
      </c>
    </row>
    <row r="2655" spans="1:26" hidden="1" outlineLevel="7" x14ac:dyDescent="0.25">
      <c r="F2655" s="3"/>
      <c r="G2655" s="100"/>
      <c r="H2655" s="3"/>
      <c r="I2655" s="100"/>
      <c r="J2655" s="3"/>
      <c r="K2655" s="101"/>
      <c r="N2655" s="102" t="s">
        <v>839</v>
      </c>
      <c r="O2655" s="2">
        <f t="shared" ref="O2655:Z2655" si="1854">SUBTOTAL(9,O2654:O2654)</f>
        <v>14793.6</v>
      </c>
      <c r="P2655" s="2">
        <f t="shared" si="1854"/>
        <v>14362.68</v>
      </c>
      <c r="Q2655" s="2">
        <f t="shared" si="1854"/>
        <v>0</v>
      </c>
      <c r="R2655" s="2">
        <f t="shared" si="1854"/>
        <v>1196.8900000000001</v>
      </c>
      <c r="S2655" s="2">
        <f t="shared" si="1854"/>
        <v>2393.7800000000002</v>
      </c>
      <c r="T2655" s="2">
        <f t="shared" si="1854"/>
        <v>0</v>
      </c>
      <c r="U2655" s="2">
        <f t="shared" si="1854"/>
        <v>1196.8900000000001</v>
      </c>
      <c r="V2655" s="2">
        <f t="shared" si="1854"/>
        <v>1196.8900000000001</v>
      </c>
      <c r="W2655" s="2">
        <f t="shared" si="1854"/>
        <v>1196.8900000000001</v>
      </c>
      <c r="X2655" s="2">
        <f t="shared" si="1854"/>
        <v>7181.3400000000011</v>
      </c>
      <c r="Y2655" s="2">
        <f t="shared" si="1854"/>
        <v>7181.3399999999992</v>
      </c>
      <c r="Z2655" s="2">
        <f t="shared" si="1854"/>
        <v>0</v>
      </c>
    </row>
    <row r="2656" spans="1:26" hidden="1" outlineLevel="6" collapsed="1" x14ac:dyDescent="0.25">
      <c r="F2656" s="3"/>
      <c r="G2656" s="100"/>
      <c r="H2656" s="3"/>
      <c r="I2656" s="100"/>
      <c r="J2656" s="3"/>
      <c r="K2656" s="104" t="s">
        <v>743</v>
      </c>
      <c r="O2656" s="2">
        <f t="shared" ref="O2656:Z2656" si="1855">SUBTOTAL(9,O2654:O2654)</f>
        <v>14793.6</v>
      </c>
      <c r="P2656" s="2">
        <f t="shared" si="1855"/>
        <v>14362.68</v>
      </c>
      <c r="Q2656" s="2">
        <f t="shared" si="1855"/>
        <v>0</v>
      </c>
      <c r="R2656" s="2">
        <f t="shared" si="1855"/>
        <v>1196.8900000000001</v>
      </c>
      <c r="S2656" s="2">
        <f t="shared" si="1855"/>
        <v>2393.7800000000002</v>
      </c>
      <c r="T2656" s="2">
        <f t="shared" si="1855"/>
        <v>0</v>
      </c>
      <c r="U2656" s="2">
        <f t="shared" si="1855"/>
        <v>1196.8900000000001</v>
      </c>
      <c r="V2656" s="2">
        <f t="shared" si="1855"/>
        <v>1196.8900000000001</v>
      </c>
      <c r="W2656" s="2">
        <f t="shared" si="1855"/>
        <v>1196.8900000000001</v>
      </c>
      <c r="X2656" s="2">
        <f t="shared" si="1855"/>
        <v>7181.3400000000011</v>
      </c>
      <c r="Y2656" s="2">
        <f t="shared" si="1855"/>
        <v>7181.3399999999992</v>
      </c>
      <c r="Z2656" s="2">
        <f t="shared" si="1855"/>
        <v>0</v>
      </c>
    </row>
    <row r="2657" spans="1:26" hidden="1" outlineLevel="5" collapsed="1" x14ac:dyDescent="0.25">
      <c r="F2657" s="3"/>
      <c r="G2657" s="100"/>
      <c r="H2657" s="3"/>
      <c r="I2657" s="103" t="s">
        <v>699</v>
      </c>
      <c r="J2657" s="3"/>
      <c r="K2657" s="101"/>
      <c r="O2657" s="2">
        <f t="shared" ref="O2657:Z2657" si="1856">SUBTOTAL(9,O2642:O2654)</f>
        <v>508188</v>
      </c>
      <c r="P2657" s="2">
        <f t="shared" si="1856"/>
        <v>987124.82000000018</v>
      </c>
      <c r="Q2657" s="2">
        <f t="shared" si="1856"/>
        <v>6308.96</v>
      </c>
      <c r="R2657" s="2">
        <f t="shared" si="1856"/>
        <v>176128.54000000004</v>
      </c>
      <c r="S2657" s="2">
        <f t="shared" si="1856"/>
        <v>49650.37</v>
      </c>
      <c r="T2657" s="2">
        <f t="shared" si="1856"/>
        <v>106811.73000000001</v>
      </c>
      <c r="U2657" s="2">
        <f t="shared" si="1856"/>
        <v>131662.91</v>
      </c>
      <c r="V2657" s="2">
        <f t="shared" si="1856"/>
        <v>127693.02</v>
      </c>
      <c r="W2657" s="2">
        <f t="shared" si="1856"/>
        <v>160394.72</v>
      </c>
      <c r="X2657" s="2">
        <f t="shared" si="1856"/>
        <v>758650.25</v>
      </c>
      <c r="Y2657" s="2">
        <f t="shared" si="1856"/>
        <v>185118.59</v>
      </c>
      <c r="Z2657" s="2">
        <f t="shared" si="1856"/>
        <v>43355.980000000069</v>
      </c>
    </row>
    <row r="2658" spans="1:26" hidden="1" outlineLevel="7" x14ac:dyDescent="0.25">
      <c r="A2658" s="1" t="s">
        <v>415</v>
      </c>
      <c r="B2658" s="1">
        <v>4</v>
      </c>
      <c r="C2658" s="1" t="s">
        <v>109</v>
      </c>
      <c r="D2658" s="1" t="s">
        <v>169</v>
      </c>
      <c r="E2658" s="1" t="s">
        <v>170</v>
      </c>
      <c r="F2658" s="3">
        <v>3</v>
      </c>
      <c r="G2658" t="s">
        <v>426</v>
      </c>
      <c r="H2658" s="3">
        <v>37</v>
      </c>
      <c r="I2658" t="s">
        <v>448</v>
      </c>
      <c r="J2658" s="3">
        <v>372</v>
      </c>
      <c r="K2658" s="10" t="s">
        <v>520</v>
      </c>
      <c r="L2658" s="1">
        <v>37201</v>
      </c>
      <c r="M2658" s="1">
        <v>5032</v>
      </c>
      <c r="N2658" s="1" t="s">
        <v>59</v>
      </c>
      <c r="O2658" s="2">
        <v>0</v>
      </c>
      <c r="P2658" s="2">
        <v>97</v>
      </c>
      <c r="Q2658" s="2">
        <v>0</v>
      </c>
      <c r="R2658" s="2">
        <v>0</v>
      </c>
      <c r="S2658" s="2">
        <v>0</v>
      </c>
      <c r="T2658" s="2">
        <v>0</v>
      </c>
      <c r="U2658" s="2">
        <v>97</v>
      </c>
      <c r="V2658" s="2">
        <v>0</v>
      </c>
      <c r="W2658" s="2">
        <v>0</v>
      </c>
      <c r="X2658" s="2">
        <f>SUM(Q2658:W2658)</f>
        <v>97</v>
      </c>
      <c r="Y2658" s="2">
        <v>0</v>
      </c>
      <c r="Z2658" s="2">
        <f>+P2658-X2658-Y2658</f>
        <v>0</v>
      </c>
    </row>
    <row r="2659" spans="1:26" hidden="1" outlineLevel="7" x14ac:dyDescent="0.25">
      <c r="F2659" s="3"/>
      <c r="G2659" s="100"/>
      <c r="H2659" s="3"/>
      <c r="I2659" s="100"/>
      <c r="J2659" s="3"/>
      <c r="K2659" s="101"/>
      <c r="N2659" s="102" t="s">
        <v>841</v>
      </c>
      <c r="O2659" s="2">
        <f t="shared" ref="O2659:Z2659" si="1857">SUBTOTAL(9,O2658:O2658)</f>
        <v>0</v>
      </c>
      <c r="P2659" s="2">
        <f t="shared" si="1857"/>
        <v>97</v>
      </c>
      <c r="Q2659" s="2">
        <f t="shared" si="1857"/>
        <v>0</v>
      </c>
      <c r="R2659" s="2">
        <f t="shared" si="1857"/>
        <v>0</v>
      </c>
      <c r="S2659" s="2">
        <f t="shared" si="1857"/>
        <v>0</v>
      </c>
      <c r="T2659" s="2">
        <f t="shared" si="1857"/>
        <v>0</v>
      </c>
      <c r="U2659" s="2">
        <f t="shared" si="1857"/>
        <v>97</v>
      </c>
      <c r="V2659" s="2">
        <f t="shared" si="1857"/>
        <v>0</v>
      </c>
      <c r="W2659" s="2">
        <f t="shared" si="1857"/>
        <v>0</v>
      </c>
      <c r="X2659" s="2">
        <f t="shared" si="1857"/>
        <v>97</v>
      </c>
      <c r="Y2659" s="2">
        <f t="shared" si="1857"/>
        <v>0</v>
      </c>
      <c r="Z2659" s="2">
        <f t="shared" si="1857"/>
        <v>0</v>
      </c>
    </row>
    <row r="2660" spans="1:26" hidden="1" outlineLevel="6" collapsed="1" x14ac:dyDescent="0.25">
      <c r="F2660" s="3"/>
      <c r="G2660" s="100"/>
      <c r="H2660" s="3"/>
      <c r="I2660" s="100"/>
      <c r="J2660" s="3"/>
      <c r="K2660" s="104" t="s">
        <v>745</v>
      </c>
      <c r="O2660" s="2">
        <f t="shared" ref="O2660:Z2660" si="1858">SUBTOTAL(9,O2658:O2658)</f>
        <v>0</v>
      </c>
      <c r="P2660" s="2">
        <f t="shared" si="1858"/>
        <v>97</v>
      </c>
      <c r="Q2660" s="2">
        <f t="shared" si="1858"/>
        <v>0</v>
      </c>
      <c r="R2660" s="2">
        <f t="shared" si="1858"/>
        <v>0</v>
      </c>
      <c r="S2660" s="2">
        <f t="shared" si="1858"/>
        <v>0</v>
      </c>
      <c r="T2660" s="2">
        <f t="shared" si="1858"/>
        <v>0</v>
      </c>
      <c r="U2660" s="2">
        <f t="shared" si="1858"/>
        <v>97</v>
      </c>
      <c r="V2660" s="2">
        <f t="shared" si="1858"/>
        <v>0</v>
      </c>
      <c r="W2660" s="2">
        <f t="shared" si="1858"/>
        <v>0</v>
      </c>
      <c r="X2660" s="2">
        <f t="shared" si="1858"/>
        <v>97</v>
      </c>
      <c r="Y2660" s="2">
        <f t="shared" si="1858"/>
        <v>0</v>
      </c>
      <c r="Z2660" s="2">
        <f t="shared" si="1858"/>
        <v>0</v>
      </c>
    </row>
    <row r="2661" spans="1:26" hidden="1" outlineLevel="7" x14ac:dyDescent="0.25">
      <c r="A2661" s="1" t="s">
        <v>415</v>
      </c>
      <c r="B2661" s="1">
        <v>4</v>
      </c>
      <c r="C2661" s="1" t="s">
        <v>109</v>
      </c>
      <c r="D2661" s="1" t="s">
        <v>169</v>
      </c>
      <c r="E2661" s="1" t="s">
        <v>170</v>
      </c>
      <c r="F2661" s="3">
        <v>3</v>
      </c>
      <c r="G2661" t="s">
        <v>426</v>
      </c>
      <c r="H2661" s="3">
        <v>37</v>
      </c>
      <c r="I2661" t="s">
        <v>448</v>
      </c>
      <c r="J2661" s="3">
        <v>375</v>
      </c>
      <c r="K2661" s="10" t="s">
        <v>521</v>
      </c>
      <c r="L2661" s="1">
        <v>37501</v>
      </c>
      <c r="M2661" s="1">
        <v>5002</v>
      </c>
      <c r="N2661" s="1" t="s">
        <v>46</v>
      </c>
      <c r="O2661" s="2">
        <v>0</v>
      </c>
      <c r="P2661" s="2">
        <v>700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700</v>
      </c>
      <c r="W2661" s="2">
        <v>0</v>
      </c>
      <c r="X2661" s="2">
        <f>SUM(Q2661:W2661)</f>
        <v>700</v>
      </c>
      <c r="Y2661" s="2">
        <v>0</v>
      </c>
      <c r="Z2661" s="2">
        <f>+P2661-X2661-Y2661</f>
        <v>0</v>
      </c>
    </row>
    <row r="2662" spans="1:26" hidden="1" outlineLevel="7" x14ac:dyDescent="0.25">
      <c r="F2662" s="3"/>
      <c r="G2662" s="100"/>
      <c r="H2662" s="3"/>
      <c r="I2662" s="100"/>
      <c r="J2662" s="3"/>
      <c r="K2662" s="101"/>
      <c r="N2662" s="102" t="s">
        <v>843</v>
      </c>
      <c r="O2662" s="2">
        <f t="shared" ref="O2662:Z2662" si="1859">SUBTOTAL(9,O2661:O2661)</f>
        <v>0</v>
      </c>
      <c r="P2662" s="2">
        <f t="shared" si="1859"/>
        <v>700</v>
      </c>
      <c r="Q2662" s="2">
        <f t="shared" si="1859"/>
        <v>0</v>
      </c>
      <c r="R2662" s="2">
        <f t="shared" si="1859"/>
        <v>0</v>
      </c>
      <c r="S2662" s="2">
        <f t="shared" si="1859"/>
        <v>0</v>
      </c>
      <c r="T2662" s="2">
        <f t="shared" si="1859"/>
        <v>0</v>
      </c>
      <c r="U2662" s="2">
        <f t="shared" si="1859"/>
        <v>0</v>
      </c>
      <c r="V2662" s="2">
        <f t="shared" si="1859"/>
        <v>700</v>
      </c>
      <c r="W2662" s="2">
        <f t="shared" si="1859"/>
        <v>0</v>
      </c>
      <c r="X2662" s="2">
        <f t="shared" si="1859"/>
        <v>700</v>
      </c>
      <c r="Y2662" s="2">
        <f t="shared" si="1859"/>
        <v>0</v>
      </c>
      <c r="Z2662" s="2">
        <f t="shared" si="1859"/>
        <v>0</v>
      </c>
    </row>
    <row r="2663" spans="1:26" hidden="1" outlineLevel="6" collapsed="1" x14ac:dyDescent="0.25">
      <c r="F2663" s="3"/>
      <c r="G2663" s="100"/>
      <c r="H2663" s="3"/>
      <c r="I2663" s="100"/>
      <c r="J2663" s="3"/>
      <c r="K2663" s="104" t="s">
        <v>746</v>
      </c>
      <c r="O2663" s="2">
        <f t="shared" ref="O2663:Z2663" si="1860">SUBTOTAL(9,O2661:O2661)</f>
        <v>0</v>
      </c>
      <c r="P2663" s="2">
        <f t="shared" si="1860"/>
        <v>700</v>
      </c>
      <c r="Q2663" s="2">
        <f t="shared" si="1860"/>
        <v>0</v>
      </c>
      <c r="R2663" s="2">
        <f t="shared" si="1860"/>
        <v>0</v>
      </c>
      <c r="S2663" s="2">
        <f t="shared" si="1860"/>
        <v>0</v>
      </c>
      <c r="T2663" s="2">
        <f t="shared" si="1860"/>
        <v>0</v>
      </c>
      <c r="U2663" s="2">
        <f t="shared" si="1860"/>
        <v>0</v>
      </c>
      <c r="V2663" s="2">
        <f t="shared" si="1860"/>
        <v>700</v>
      </c>
      <c r="W2663" s="2">
        <f t="shared" si="1860"/>
        <v>0</v>
      </c>
      <c r="X2663" s="2">
        <f t="shared" si="1860"/>
        <v>700</v>
      </c>
      <c r="Y2663" s="2">
        <f t="shared" si="1860"/>
        <v>0</v>
      </c>
      <c r="Z2663" s="2">
        <f t="shared" si="1860"/>
        <v>0</v>
      </c>
    </row>
    <row r="2664" spans="1:26" hidden="1" outlineLevel="5" collapsed="1" x14ac:dyDescent="0.25">
      <c r="F2664" s="3"/>
      <c r="G2664" s="100"/>
      <c r="H2664" s="3"/>
      <c r="I2664" s="103" t="s">
        <v>700</v>
      </c>
      <c r="J2664" s="3"/>
      <c r="K2664" s="101"/>
      <c r="O2664" s="2">
        <f t="shared" ref="O2664:Z2664" si="1861">SUBTOTAL(9,O2658:O2661)</f>
        <v>0</v>
      </c>
      <c r="P2664" s="2">
        <f t="shared" si="1861"/>
        <v>797</v>
      </c>
      <c r="Q2664" s="2">
        <f t="shared" si="1861"/>
        <v>0</v>
      </c>
      <c r="R2664" s="2">
        <f t="shared" si="1861"/>
        <v>0</v>
      </c>
      <c r="S2664" s="2">
        <f t="shared" si="1861"/>
        <v>0</v>
      </c>
      <c r="T2664" s="2">
        <f t="shared" si="1861"/>
        <v>0</v>
      </c>
      <c r="U2664" s="2">
        <f t="shared" si="1861"/>
        <v>97</v>
      </c>
      <c r="V2664" s="2">
        <f t="shared" si="1861"/>
        <v>700</v>
      </c>
      <c r="W2664" s="2">
        <f t="shared" si="1861"/>
        <v>0</v>
      </c>
      <c r="X2664" s="2">
        <f t="shared" si="1861"/>
        <v>797</v>
      </c>
      <c r="Y2664" s="2">
        <f t="shared" si="1861"/>
        <v>0</v>
      </c>
      <c r="Z2664" s="2">
        <f t="shared" si="1861"/>
        <v>0</v>
      </c>
    </row>
    <row r="2665" spans="1:26" hidden="1" outlineLevel="7" x14ac:dyDescent="0.25">
      <c r="A2665" s="1" t="s">
        <v>415</v>
      </c>
      <c r="B2665" s="1">
        <v>4</v>
      </c>
      <c r="C2665" s="1" t="s">
        <v>109</v>
      </c>
      <c r="D2665" s="1" t="s">
        <v>169</v>
      </c>
      <c r="E2665" s="1" t="s">
        <v>170</v>
      </c>
      <c r="F2665" s="3">
        <v>3</v>
      </c>
      <c r="G2665" t="s">
        <v>426</v>
      </c>
      <c r="H2665" s="3">
        <v>39</v>
      </c>
      <c r="I2665" t="s">
        <v>450</v>
      </c>
      <c r="J2665" s="3">
        <v>392</v>
      </c>
      <c r="K2665" s="10" t="s">
        <v>525</v>
      </c>
      <c r="L2665" s="1">
        <v>39201</v>
      </c>
      <c r="M2665" s="1">
        <v>5048</v>
      </c>
      <c r="N2665" s="1" t="s">
        <v>85</v>
      </c>
      <c r="O2665" s="2">
        <v>22783.599999999999</v>
      </c>
      <c r="P2665" s="2">
        <v>22783.599999999999</v>
      </c>
      <c r="Q2665" s="2">
        <v>20234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f>SUM(Q2665:W2665)</f>
        <v>20234</v>
      </c>
      <c r="Y2665" s="2">
        <v>0</v>
      </c>
      <c r="Z2665" s="2">
        <f>+P2665-X2665-Y2665</f>
        <v>2549.5999999999985</v>
      </c>
    </row>
    <row r="2666" spans="1:26" hidden="1" outlineLevel="7" x14ac:dyDescent="0.25">
      <c r="F2666" s="3"/>
      <c r="G2666" s="100"/>
      <c r="H2666" s="3"/>
      <c r="I2666" s="100"/>
      <c r="J2666" s="3"/>
      <c r="K2666" s="101"/>
      <c r="N2666" s="102" t="s">
        <v>861</v>
      </c>
      <c r="O2666" s="2">
        <f t="shared" ref="O2666:Z2666" si="1862">SUBTOTAL(9,O2665:O2665)</f>
        <v>22783.599999999999</v>
      </c>
      <c r="P2666" s="2">
        <f t="shared" si="1862"/>
        <v>22783.599999999999</v>
      </c>
      <c r="Q2666" s="2">
        <f t="shared" si="1862"/>
        <v>20234</v>
      </c>
      <c r="R2666" s="2">
        <f t="shared" si="1862"/>
        <v>0</v>
      </c>
      <c r="S2666" s="2">
        <f t="shared" si="1862"/>
        <v>0</v>
      </c>
      <c r="T2666" s="2">
        <f t="shared" si="1862"/>
        <v>0</v>
      </c>
      <c r="U2666" s="2">
        <f t="shared" si="1862"/>
        <v>0</v>
      </c>
      <c r="V2666" s="2">
        <f t="shared" si="1862"/>
        <v>0</v>
      </c>
      <c r="W2666" s="2">
        <f t="shared" si="1862"/>
        <v>0</v>
      </c>
      <c r="X2666" s="2">
        <f t="shared" si="1862"/>
        <v>20234</v>
      </c>
      <c r="Y2666" s="2">
        <f t="shared" si="1862"/>
        <v>0</v>
      </c>
      <c r="Z2666" s="2">
        <f t="shared" si="1862"/>
        <v>2549.5999999999985</v>
      </c>
    </row>
    <row r="2667" spans="1:26" hidden="1" outlineLevel="6" collapsed="1" x14ac:dyDescent="0.25">
      <c r="F2667" s="3"/>
      <c r="G2667" s="100"/>
      <c r="H2667" s="3"/>
      <c r="I2667" s="100"/>
      <c r="J2667" s="3"/>
      <c r="K2667" s="104" t="s">
        <v>762</v>
      </c>
      <c r="O2667" s="2">
        <f t="shared" ref="O2667:Z2667" si="1863">SUBTOTAL(9,O2665:O2665)</f>
        <v>22783.599999999999</v>
      </c>
      <c r="P2667" s="2">
        <f t="shared" si="1863"/>
        <v>22783.599999999999</v>
      </c>
      <c r="Q2667" s="2">
        <f t="shared" si="1863"/>
        <v>20234</v>
      </c>
      <c r="R2667" s="2">
        <f t="shared" si="1863"/>
        <v>0</v>
      </c>
      <c r="S2667" s="2">
        <f t="shared" si="1863"/>
        <v>0</v>
      </c>
      <c r="T2667" s="2">
        <f t="shared" si="1863"/>
        <v>0</v>
      </c>
      <c r="U2667" s="2">
        <f t="shared" si="1863"/>
        <v>0</v>
      </c>
      <c r="V2667" s="2">
        <f t="shared" si="1863"/>
        <v>0</v>
      </c>
      <c r="W2667" s="2">
        <f t="shared" si="1863"/>
        <v>0</v>
      </c>
      <c r="X2667" s="2">
        <f t="shared" si="1863"/>
        <v>20234</v>
      </c>
      <c r="Y2667" s="2">
        <f t="shared" si="1863"/>
        <v>0</v>
      </c>
      <c r="Z2667" s="2">
        <f t="shared" si="1863"/>
        <v>2549.5999999999985</v>
      </c>
    </row>
    <row r="2668" spans="1:26" hidden="1" outlineLevel="7" x14ac:dyDescent="0.25">
      <c r="A2668" s="1" t="s">
        <v>415</v>
      </c>
      <c r="B2668" s="1">
        <v>4</v>
      </c>
      <c r="C2668" s="1" t="s">
        <v>109</v>
      </c>
      <c r="D2668" s="1" t="s">
        <v>169</v>
      </c>
      <c r="E2668" s="1" t="s">
        <v>170</v>
      </c>
      <c r="F2668" s="3">
        <v>3</v>
      </c>
      <c r="G2668" t="s">
        <v>426</v>
      </c>
      <c r="H2668" s="3">
        <v>39</v>
      </c>
      <c r="I2668" t="s">
        <v>450</v>
      </c>
      <c r="J2668" s="3">
        <v>398</v>
      </c>
      <c r="K2668" s="10" t="s">
        <v>527</v>
      </c>
      <c r="L2668" s="1">
        <v>39801</v>
      </c>
      <c r="M2668" s="1">
        <v>5028</v>
      </c>
      <c r="N2668" s="1" t="s">
        <v>56</v>
      </c>
      <c r="O2668" s="2">
        <v>27221.08</v>
      </c>
      <c r="P2668" s="2">
        <v>28443.99</v>
      </c>
      <c r="Q2668" s="2">
        <v>0</v>
      </c>
      <c r="R2668" s="2">
        <v>0</v>
      </c>
      <c r="S2668" s="2">
        <v>28443.99</v>
      </c>
      <c r="T2668" s="2">
        <v>0</v>
      </c>
      <c r="U2668" s="2">
        <v>0</v>
      </c>
      <c r="V2668" s="2">
        <v>0</v>
      </c>
      <c r="W2668" s="2">
        <v>0</v>
      </c>
      <c r="X2668" s="2">
        <f>SUM(Q2668:W2668)</f>
        <v>28443.99</v>
      </c>
      <c r="Y2668" s="2">
        <v>0</v>
      </c>
      <c r="Z2668" s="2">
        <f>+P2668-X2668-Y2668</f>
        <v>0</v>
      </c>
    </row>
    <row r="2669" spans="1:26" hidden="1" outlineLevel="7" x14ac:dyDescent="0.25">
      <c r="F2669" s="3"/>
      <c r="G2669" s="100"/>
      <c r="H2669" s="3"/>
      <c r="I2669" s="100"/>
      <c r="J2669" s="3"/>
      <c r="K2669" s="101"/>
      <c r="N2669" s="102" t="s">
        <v>847</v>
      </c>
      <c r="O2669" s="2">
        <f t="shared" ref="O2669:Z2669" si="1864">SUBTOTAL(9,O2668:O2668)</f>
        <v>27221.08</v>
      </c>
      <c r="P2669" s="2">
        <f t="shared" si="1864"/>
        <v>28443.99</v>
      </c>
      <c r="Q2669" s="2">
        <f t="shared" si="1864"/>
        <v>0</v>
      </c>
      <c r="R2669" s="2">
        <f t="shared" si="1864"/>
        <v>0</v>
      </c>
      <c r="S2669" s="2">
        <f t="shared" si="1864"/>
        <v>28443.99</v>
      </c>
      <c r="T2669" s="2">
        <f t="shared" si="1864"/>
        <v>0</v>
      </c>
      <c r="U2669" s="2">
        <f t="shared" si="1864"/>
        <v>0</v>
      </c>
      <c r="V2669" s="2">
        <f t="shared" si="1864"/>
        <v>0</v>
      </c>
      <c r="W2669" s="2">
        <f t="shared" si="1864"/>
        <v>0</v>
      </c>
      <c r="X2669" s="2">
        <f t="shared" si="1864"/>
        <v>28443.99</v>
      </c>
      <c r="Y2669" s="2">
        <f t="shared" si="1864"/>
        <v>0</v>
      </c>
      <c r="Z2669" s="2">
        <f t="shared" si="1864"/>
        <v>0</v>
      </c>
    </row>
    <row r="2670" spans="1:26" hidden="1" outlineLevel="6" collapsed="1" x14ac:dyDescent="0.25">
      <c r="F2670" s="3"/>
      <c r="G2670" s="100"/>
      <c r="H2670" s="3"/>
      <c r="I2670" s="100"/>
      <c r="J2670" s="3"/>
      <c r="K2670" s="104" t="s">
        <v>750</v>
      </c>
      <c r="O2670" s="2">
        <f t="shared" ref="O2670:Z2670" si="1865">SUBTOTAL(9,O2668:O2668)</f>
        <v>27221.08</v>
      </c>
      <c r="P2670" s="2">
        <f t="shared" si="1865"/>
        <v>28443.99</v>
      </c>
      <c r="Q2670" s="2">
        <f t="shared" si="1865"/>
        <v>0</v>
      </c>
      <c r="R2670" s="2">
        <f t="shared" si="1865"/>
        <v>0</v>
      </c>
      <c r="S2670" s="2">
        <f t="shared" si="1865"/>
        <v>28443.99</v>
      </c>
      <c r="T2670" s="2">
        <f t="shared" si="1865"/>
        <v>0</v>
      </c>
      <c r="U2670" s="2">
        <f t="shared" si="1865"/>
        <v>0</v>
      </c>
      <c r="V2670" s="2">
        <f t="shared" si="1865"/>
        <v>0</v>
      </c>
      <c r="W2670" s="2">
        <f t="shared" si="1865"/>
        <v>0</v>
      </c>
      <c r="X2670" s="2">
        <f t="shared" si="1865"/>
        <v>28443.99</v>
      </c>
      <c r="Y2670" s="2">
        <f t="shared" si="1865"/>
        <v>0</v>
      </c>
      <c r="Z2670" s="2">
        <f t="shared" si="1865"/>
        <v>0</v>
      </c>
    </row>
    <row r="2671" spans="1:26" hidden="1" outlineLevel="7" x14ac:dyDescent="0.25">
      <c r="A2671" s="1" t="s">
        <v>415</v>
      </c>
      <c r="B2671" s="1">
        <v>4</v>
      </c>
      <c r="C2671" s="1" t="s">
        <v>109</v>
      </c>
      <c r="D2671" s="1" t="s">
        <v>169</v>
      </c>
      <c r="E2671" s="1" t="s">
        <v>170</v>
      </c>
      <c r="F2671" s="3">
        <v>3</v>
      </c>
      <c r="G2671" t="s">
        <v>426</v>
      </c>
      <c r="H2671" s="3">
        <v>39</v>
      </c>
      <c r="I2671" t="s">
        <v>450</v>
      </c>
      <c r="J2671" s="3">
        <v>399</v>
      </c>
      <c r="K2671" s="10" t="s">
        <v>528</v>
      </c>
      <c r="L2671" s="1">
        <v>39901</v>
      </c>
      <c r="M2671" s="1">
        <v>2002</v>
      </c>
      <c r="N2671" s="1" t="s">
        <v>78</v>
      </c>
      <c r="O2671" s="2">
        <v>0</v>
      </c>
      <c r="P2671" s="2">
        <v>899.82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802.58</v>
      </c>
      <c r="X2671" s="2">
        <f>SUM(Q2671:W2671)</f>
        <v>802.58</v>
      </c>
      <c r="Y2671" s="2">
        <v>0</v>
      </c>
      <c r="Z2671" s="2">
        <f>+P2671-X2671-Y2671</f>
        <v>97.240000000000009</v>
      </c>
    </row>
    <row r="2672" spans="1:26" hidden="1" outlineLevel="7" x14ac:dyDescent="0.25">
      <c r="F2672" s="3"/>
      <c r="G2672" s="100"/>
      <c r="H2672" s="3"/>
      <c r="I2672" s="100"/>
      <c r="J2672" s="3"/>
      <c r="K2672" s="101"/>
      <c r="N2672" s="102" t="s">
        <v>862</v>
      </c>
      <c r="O2672" s="2">
        <f t="shared" ref="O2672:Z2672" si="1866">SUBTOTAL(9,O2671:O2671)</f>
        <v>0</v>
      </c>
      <c r="P2672" s="2">
        <f t="shared" si="1866"/>
        <v>899.82</v>
      </c>
      <c r="Q2672" s="2">
        <f t="shared" si="1866"/>
        <v>0</v>
      </c>
      <c r="R2672" s="2">
        <f t="shared" si="1866"/>
        <v>0</v>
      </c>
      <c r="S2672" s="2">
        <f t="shared" si="1866"/>
        <v>0</v>
      </c>
      <c r="T2672" s="2">
        <f t="shared" si="1866"/>
        <v>0</v>
      </c>
      <c r="U2672" s="2">
        <f t="shared" si="1866"/>
        <v>0</v>
      </c>
      <c r="V2672" s="2">
        <f t="shared" si="1866"/>
        <v>0</v>
      </c>
      <c r="W2672" s="2">
        <f t="shared" si="1866"/>
        <v>802.58</v>
      </c>
      <c r="X2672" s="2">
        <f t="shared" si="1866"/>
        <v>802.58</v>
      </c>
      <c r="Y2672" s="2">
        <f t="shared" si="1866"/>
        <v>0</v>
      </c>
      <c r="Z2672" s="2">
        <f t="shared" si="1866"/>
        <v>97.240000000000009</v>
      </c>
    </row>
    <row r="2673" spans="1:26" hidden="1" outlineLevel="7" x14ac:dyDescent="0.25">
      <c r="A2673" s="1" t="s">
        <v>415</v>
      </c>
      <c r="B2673" s="1">
        <v>4</v>
      </c>
      <c r="C2673" s="1" t="s">
        <v>109</v>
      </c>
      <c r="D2673" s="1" t="s">
        <v>169</v>
      </c>
      <c r="E2673" s="1" t="s">
        <v>170</v>
      </c>
      <c r="F2673" s="3">
        <v>3</v>
      </c>
      <c r="G2673" t="s">
        <v>426</v>
      </c>
      <c r="H2673" s="3">
        <v>39</v>
      </c>
      <c r="I2673" t="s">
        <v>450</v>
      </c>
      <c r="J2673" s="3">
        <v>399</v>
      </c>
      <c r="K2673" s="10" t="s">
        <v>528</v>
      </c>
      <c r="L2673" s="1">
        <v>39903</v>
      </c>
      <c r="M2673" s="1">
        <v>2004</v>
      </c>
      <c r="N2673" s="1" t="s">
        <v>93</v>
      </c>
      <c r="O2673" s="2">
        <v>15641.88</v>
      </c>
      <c r="P2673" s="2">
        <v>15223.17</v>
      </c>
      <c r="Q2673" s="2">
        <v>1265.52</v>
      </c>
      <c r="R2673" s="2">
        <v>1265.52</v>
      </c>
      <c r="S2673" s="2">
        <v>1323.84</v>
      </c>
      <c r="T2673" s="2">
        <v>1323.84</v>
      </c>
      <c r="U2673" s="2">
        <v>1323.84</v>
      </c>
      <c r="V2673" s="2">
        <v>1323.84</v>
      </c>
      <c r="W2673" s="2">
        <v>1323.84</v>
      </c>
      <c r="X2673" s="2">
        <f>SUM(Q2673:W2673)</f>
        <v>9150.24</v>
      </c>
      <c r="Y2673" s="2">
        <v>0</v>
      </c>
      <c r="Z2673" s="2">
        <f>+P2673-X2673-Y2673</f>
        <v>6072.93</v>
      </c>
    </row>
    <row r="2674" spans="1:26" hidden="1" outlineLevel="7" x14ac:dyDescent="0.25">
      <c r="F2674" s="3"/>
      <c r="G2674" s="100"/>
      <c r="H2674" s="3"/>
      <c r="I2674" s="100"/>
      <c r="J2674" s="3"/>
      <c r="K2674" s="101"/>
      <c r="N2674" s="102" t="s">
        <v>873</v>
      </c>
      <c r="O2674" s="2">
        <f t="shared" ref="O2674:Z2674" si="1867">SUBTOTAL(9,O2673:O2673)</f>
        <v>15641.88</v>
      </c>
      <c r="P2674" s="2">
        <f t="shared" si="1867"/>
        <v>15223.17</v>
      </c>
      <c r="Q2674" s="2">
        <f t="shared" si="1867"/>
        <v>1265.52</v>
      </c>
      <c r="R2674" s="2">
        <f t="shared" si="1867"/>
        <v>1265.52</v>
      </c>
      <c r="S2674" s="2">
        <f t="shared" si="1867"/>
        <v>1323.84</v>
      </c>
      <c r="T2674" s="2">
        <f t="shared" si="1867"/>
        <v>1323.84</v>
      </c>
      <c r="U2674" s="2">
        <f t="shared" si="1867"/>
        <v>1323.84</v>
      </c>
      <c r="V2674" s="2">
        <f t="shared" si="1867"/>
        <v>1323.84</v>
      </c>
      <c r="W2674" s="2">
        <f t="shared" si="1867"/>
        <v>1323.84</v>
      </c>
      <c r="X2674" s="2">
        <f t="shared" si="1867"/>
        <v>9150.24</v>
      </c>
      <c r="Y2674" s="2">
        <f t="shared" si="1867"/>
        <v>0</v>
      </c>
      <c r="Z2674" s="2">
        <f t="shared" si="1867"/>
        <v>6072.93</v>
      </c>
    </row>
    <row r="2675" spans="1:26" hidden="1" outlineLevel="6" collapsed="1" x14ac:dyDescent="0.25">
      <c r="F2675" s="3"/>
      <c r="G2675" s="100"/>
      <c r="H2675" s="3"/>
      <c r="I2675" s="100"/>
      <c r="J2675" s="3"/>
      <c r="K2675" s="104" t="s">
        <v>763</v>
      </c>
      <c r="O2675" s="2">
        <f t="shared" ref="O2675:Z2675" si="1868">SUBTOTAL(9,O2671:O2673)</f>
        <v>15641.88</v>
      </c>
      <c r="P2675" s="2">
        <f t="shared" si="1868"/>
        <v>16122.99</v>
      </c>
      <c r="Q2675" s="2">
        <f t="shared" si="1868"/>
        <v>1265.52</v>
      </c>
      <c r="R2675" s="2">
        <f t="shared" si="1868"/>
        <v>1265.52</v>
      </c>
      <c r="S2675" s="2">
        <f t="shared" si="1868"/>
        <v>1323.84</v>
      </c>
      <c r="T2675" s="2">
        <f t="shared" si="1868"/>
        <v>1323.84</v>
      </c>
      <c r="U2675" s="2">
        <f t="shared" si="1868"/>
        <v>1323.84</v>
      </c>
      <c r="V2675" s="2">
        <f t="shared" si="1868"/>
        <v>1323.84</v>
      </c>
      <c r="W2675" s="2">
        <f t="shared" si="1868"/>
        <v>2126.42</v>
      </c>
      <c r="X2675" s="2">
        <f t="shared" si="1868"/>
        <v>9952.82</v>
      </c>
      <c r="Y2675" s="2">
        <f t="shared" si="1868"/>
        <v>0</v>
      </c>
      <c r="Z2675" s="2">
        <f t="shared" si="1868"/>
        <v>6170.17</v>
      </c>
    </row>
    <row r="2676" spans="1:26" hidden="1" outlineLevel="5" collapsed="1" x14ac:dyDescent="0.25">
      <c r="F2676" s="3"/>
      <c r="G2676" s="100"/>
      <c r="H2676" s="3"/>
      <c r="I2676" s="103" t="s">
        <v>702</v>
      </c>
      <c r="J2676" s="3"/>
      <c r="K2676" s="101"/>
      <c r="O2676" s="2">
        <f t="shared" ref="O2676:Z2676" si="1869">SUBTOTAL(9,O2665:O2673)</f>
        <v>65646.559999999998</v>
      </c>
      <c r="P2676" s="2">
        <f t="shared" si="1869"/>
        <v>67350.58</v>
      </c>
      <c r="Q2676" s="2">
        <f t="shared" si="1869"/>
        <v>21499.52</v>
      </c>
      <c r="R2676" s="2">
        <f t="shared" si="1869"/>
        <v>1265.52</v>
      </c>
      <c r="S2676" s="2">
        <f t="shared" si="1869"/>
        <v>29767.83</v>
      </c>
      <c r="T2676" s="2">
        <f t="shared" si="1869"/>
        <v>1323.84</v>
      </c>
      <c r="U2676" s="2">
        <f t="shared" si="1869"/>
        <v>1323.84</v>
      </c>
      <c r="V2676" s="2">
        <f t="shared" si="1869"/>
        <v>1323.84</v>
      </c>
      <c r="W2676" s="2">
        <f t="shared" si="1869"/>
        <v>2126.42</v>
      </c>
      <c r="X2676" s="2">
        <f t="shared" si="1869"/>
        <v>58630.810000000005</v>
      </c>
      <c r="Y2676" s="2">
        <f t="shared" si="1869"/>
        <v>0</v>
      </c>
      <c r="Z2676" s="2">
        <f t="shared" si="1869"/>
        <v>8719.7699999999986</v>
      </c>
    </row>
    <row r="2677" spans="1:26" hidden="1" outlineLevel="4" collapsed="1" x14ac:dyDescent="0.25">
      <c r="F2677" s="3"/>
      <c r="G2677" s="103" t="s">
        <v>684</v>
      </c>
      <c r="H2677" s="3"/>
      <c r="I2677" s="100"/>
      <c r="J2677" s="3"/>
      <c r="K2677" s="101"/>
      <c r="O2677" s="2">
        <f t="shared" ref="O2677:Z2677" si="1870">SUBTOTAL(9,O2617:O2673)</f>
        <v>1651685.5500000003</v>
      </c>
      <c r="P2677" s="2">
        <f t="shared" si="1870"/>
        <v>2203787.5300000003</v>
      </c>
      <c r="Q2677" s="2">
        <f t="shared" si="1870"/>
        <v>45608.889999999992</v>
      </c>
      <c r="R2677" s="2">
        <f t="shared" si="1870"/>
        <v>246890.04</v>
      </c>
      <c r="S2677" s="2">
        <f t="shared" si="1870"/>
        <v>242766.8</v>
      </c>
      <c r="T2677" s="2">
        <f t="shared" si="1870"/>
        <v>189810.21999999997</v>
      </c>
      <c r="U2677" s="2">
        <f t="shared" si="1870"/>
        <v>219066.77000000002</v>
      </c>
      <c r="V2677" s="2">
        <f t="shared" si="1870"/>
        <v>218624.47000000003</v>
      </c>
      <c r="W2677" s="2">
        <f t="shared" si="1870"/>
        <v>231910.19999999998</v>
      </c>
      <c r="X2677" s="2">
        <f t="shared" si="1870"/>
        <v>1394677.39</v>
      </c>
      <c r="Y2677" s="2">
        <f t="shared" si="1870"/>
        <v>574692.76000000013</v>
      </c>
      <c r="Z2677" s="2">
        <f t="shared" si="1870"/>
        <v>234417.38000000006</v>
      </c>
    </row>
    <row r="2678" spans="1:26" hidden="1" outlineLevel="3" collapsed="1" x14ac:dyDescent="0.25">
      <c r="E2678" s="102" t="s">
        <v>582</v>
      </c>
      <c r="F2678" s="3"/>
      <c r="G2678" s="100"/>
      <c r="H2678" s="3"/>
      <c r="I2678" s="100"/>
      <c r="J2678" s="3"/>
      <c r="K2678" s="101"/>
      <c r="O2678" s="2">
        <f t="shared" ref="O2678:Z2678" si="1871">SUBTOTAL(9,O2527:O2673)</f>
        <v>5421063.5699999994</v>
      </c>
      <c r="P2678" s="2">
        <f t="shared" si="1871"/>
        <v>6126474.879999999</v>
      </c>
      <c r="Q2678" s="2">
        <f t="shared" si="1871"/>
        <v>270319.93000000005</v>
      </c>
      <c r="R2678" s="2">
        <f t="shared" si="1871"/>
        <v>529128.97</v>
      </c>
      <c r="S2678" s="2">
        <f t="shared" si="1871"/>
        <v>753690.45000000019</v>
      </c>
      <c r="T2678" s="2">
        <f t="shared" si="1871"/>
        <v>411385.0500000001</v>
      </c>
      <c r="U2678" s="2">
        <f t="shared" si="1871"/>
        <v>536315.71999999986</v>
      </c>
      <c r="V2678" s="2">
        <f t="shared" si="1871"/>
        <v>462425.94</v>
      </c>
      <c r="W2678" s="2">
        <f t="shared" si="1871"/>
        <v>661760.33999999985</v>
      </c>
      <c r="X2678" s="2">
        <f t="shared" si="1871"/>
        <v>3625026.4000000004</v>
      </c>
      <c r="Y2678" s="2">
        <f t="shared" si="1871"/>
        <v>753829.49000000011</v>
      </c>
      <c r="Z2678" s="2">
        <f t="shared" si="1871"/>
        <v>1747618.9899999998</v>
      </c>
    </row>
    <row r="2679" spans="1:26" hidden="1" outlineLevel="7" x14ac:dyDescent="0.25">
      <c r="A2679" s="1" t="s">
        <v>415</v>
      </c>
      <c r="B2679" s="1">
        <v>4</v>
      </c>
      <c r="C2679" s="1" t="s">
        <v>109</v>
      </c>
      <c r="D2679" s="1" t="s">
        <v>172</v>
      </c>
      <c r="E2679" s="1" t="s">
        <v>173</v>
      </c>
      <c r="F2679" s="3">
        <v>1</v>
      </c>
      <c r="G2679" t="s">
        <v>424</v>
      </c>
      <c r="H2679" s="3">
        <v>11</v>
      </c>
      <c r="I2679" t="s">
        <v>429</v>
      </c>
      <c r="J2679" s="3">
        <v>113</v>
      </c>
      <c r="K2679" s="10" t="s">
        <v>457</v>
      </c>
      <c r="L2679" s="1">
        <v>11301</v>
      </c>
      <c r="M2679" s="1">
        <v>1001</v>
      </c>
      <c r="N2679" s="1" t="s">
        <v>16</v>
      </c>
      <c r="O2679" s="2">
        <v>199834.32</v>
      </c>
      <c r="P2679" s="2">
        <v>199834.32</v>
      </c>
      <c r="Q2679" s="2">
        <v>24306</v>
      </c>
      <c r="R2679" s="2">
        <v>24279</v>
      </c>
      <c r="S2679" s="2">
        <v>29077</v>
      </c>
      <c r="T2679" s="2">
        <v>25416</v>
      </c>
      <c r="U2679" s="2">
        <v>25429</v>
      </c>
      <c r="V2679" s="2">
        <v>24811.33</v>
      </c>
      <c r="W2679" s="2">
        <v>22276.73</v>
      </c>
      <c r="X2679" s="2">
        <f>SUM(Q2679:W2679)</f>
        <v>175595.06000000003</v>
      </c>
      <c r="Y2679" s="2">
        <v>0</v>
      </c>
      <c r="Z2679" s="2">
        <f>+P2679-X2679-Y2679</f>
        <v>24239.25999999998</v>
      </c>
    </row>
    <row r="2680" spans="1:26" hidden="1" outlineLevel="7" x14ac:dyDescent="0.25">
      <c r="F2680" s="3"/>
      <c r="G2680" s="100"/>
      <c r="H2680" s="3"/>
      <c r="I2680" s="100"/>
      <c r="J2680" s="3"/>
      <c r="K2680" s="101"/>
      <c r="N2680" s="102" t="s">
        <v>803</v>
      </c>
      <c r="O2680" s="2">
        <f t="shared" ref="O2680:Z2680" si="1872">SUBTOTAL(9,O2679:O2679)</f>
        <v>199834.32</v>
      </c>
      <c r="P2680" s="2">
        <f t="shared" si="1872"/>
        <v>199834.32</v>
      </c>
      <c r="Q2680" s="2">
        <f t="shared" si="1872"/>
        <v>24306</v>
      </c>
      <c r="R2680" s="2">
        <f t="shared" si="1872"/>
        <v>24279</v>
      </c>
      <c r="S2680" s="2">
        <f t="shared" si="1872"/>
        <v>29077</v>
      </c>
      <c r="T2680" s="2">
        <f t="shared" si="1872"/>
        <v>25416</v>
      </c>
      <c r="U2680" s="2">
        <f t="shared" si="1872"/>
        <v>25429</v>
      </c>
      <c r="V2680" s="2">
        <f t="shared" si="1872"/>
        <v>24811.33</v>
      </c>
      <c r="W2680" s="2">
        <f t="shared" si="1872"/>
        <v>22276.73</v>
      </c>
      <c r="X2680" s="2">
        <f t="shared" si="1872"/>
        <v>175595.06000000003</v>
      </c>
      <c r="Y2680" s="2">
        <f t="shared" si="1872"/>
        <v>0</v>
      </c>
      <c r="Z2680" s="2">
        <f t="shared" si="1872"/>
        <v>24239.25999999998</v>
      </c>
    </row>
    <row r="2681" spans="1:26" hidden="1" outlineLevel="7" x14ac:dyDescent="0.25">
      <c r="A2681" s="1" t="s">
        <v>415</v>
      </c>
      <c r="B2681" s="1">
        <v>4</v>
      </c>
      <c r="C2681" s="1" t="s">
        <v>109</v>
      </c>
      <c r="D2681" s="1" t="s">
        <v>172</v>
      </c>
      <c r="E2681" s="1" t="s">
        <v>173</v>
      </c>
      <c r="F2681" s="3">
        <v>1</v>
      </c>
      <c r="G2681" t="s">
        <v>424</v>
      </c>
      <c r="H2681" s="3">
        <v>11</v>
      </c>
      <c r="I2681" t="s">
        <v>429</v>
      </c>
      <c r="J2681" s="3">
        <v>113</v>
      </c>
      <c r="K2681" s="10" t="s">
        <v>457</v>
      </c>
      <c r="L2681" s="1">
        <v>11302</v>
      </c>
      <c r="M2681" s="1">
        <v>1030</v>
      </c>
      <c r="N2681" s="1" t="s">
        <v>92</v>
      </c>
      <c r="O2681" s="2">
        <v>190615.92</v>
      </c>
      <c r="P2681" s="2">
        <v>190615.92</v>
      </c>
      <c r="Q2681" s="2">
        <v>15422</v>
      </c>
      <c r="R2681" s="2">
        <v>15422</v>
      </c>
      <c r="S2681" s="2">
        <v>16131</v>
      </c>
      <c r="T2681" s="2">
        <v>16131</v>
      </c>
      <c r="U2681" s="2">
        <v>16131</v>
      </c>
      <c r="V2681" s="2">
        <v>16120</v>
      </c>
      <c r="W2681" s="2">
        <v>11462.4</v>
      </c>
      <c r="X2681" s="2">
        <f>SUM(Q2681:W2681)</f>
        <v>106819.4</v>
      </c>
      <c r="Y2681" s="2">
        <v>0</v>
      </c>
      <c r="Z2681" s="2">
        <f>+P2681-X2681-Y2681</f>
        <v>83796.520000000019</v>
      </c>
    </row>
    <row r="2682" spans="1:26" hidden="1" outlineLevel="7" x14ac:dyDescent="0.25">
      <c r="F2682" s="3"/>
      <c r="G2682" s="100"/>
      <c r="H2682" s="3"/>
      <c r="I2682" s="100"/>
      <c r="J2682" s="3"/>
      <c r="K2682" s="101"/>
      <c r="N2682" s="102" t="s">
        <v>865</v>
      </c>
      <c r="O2682" s="2">
        <f t="shared" ref="O2682:Z2682" si="1873">SUBTOTAL(9,O2681:O2681)</f>
        <v>190615.92</v>
      </c>
      <c r="P2682" s="2">
        <f t="shared" si="1873"/>
        <v>190615.92</v>
      </c>
      <c r="Q2682" s="2">
        <f t="shared" si="1873"/>
        <v>15422</v>
      </c>
      <c r="R2682" s="2">
        <f t="shared" si="1873"/>
        <v>15422</v>
      </c>
      <c r="S2682" s="2">
        <f t="shared" si="1873"/>
        <v>16131</v>
      </c>
      <c r="T2682" s="2">
        <f t="shared" si="1873"/>
        <v>16131</v>
      </c>
      <c r="U2682" s="2">
        <f t="shared" si="1873"/>
        <v>16131</v>
      </c>
      <c r="V2682" s="2">
        <f t="shared" si="1873"/>
        <v>16120</v>
      </c>
      <c r="W2682" s="2">
        <f t="shared" si="1873"/>
        <v>11462.4</v>
      </c>
      <c r="X2682" s="2">
        <f t="shared" si="1873"/>
        <v>106819.4</v>
      </c>
      <c r="Y2682" s="2">
        <f t="shared" si="1873"/>
        <v>0</v>
      </c>
      <c r="Z2682" s="2">
        <f t="shared" si="1873"/>
        <v>83796.520000000019</v>
      </c>
    </row>
    <row r="2683" spans="1:26" hidden="1" outlineLevel="6" collapsed="1" x14ac:dyDescent="0.25">
      <c r="F2683" s="3"/>
      <c r="G2683" s="100"/>
      <c r="H2683" s="3"/>
      <c r="I2683" s="100"/>
      <c r="J2683" s="3"/>
      <c r="K2683" s="104" t="s">
        <v>715</v>
      </c>
      <c r="O2683" s="2">
        <f t="shared" ref="O2683:Z2683" si="1874">SUBTOTAL(9,O2679:O2681)</f>
        <v>390450.24</v>
      </c>
      <c r="P2683" s="2">
        <f t="shared" si="1874"/>
        <v>390450.24</v>
      </c>
      <c r="Q2683" s="2">
        <f t="shared" si="1874"/>
        <v>39728</v>
      </c>
      <c r="R2683" s="2">
        <f t="shared" si="1874"/>
        <v>39701</v>
      </c>
      <c r="S2683" s="2">
        <f t="shared" si="1874"/>
        <v>45208</v>
      </c>
      <c r="T2683" s="2">
        <f t="shared" si="1874"/>
        <v>41547</v>
      </c>
      <c r="U2683" s="2">
        <f t="shared" si="1874"/>
        <v>41560</v>
      </c>
      <c r="V2683" s="2">
        <f t="shared" si="1874"/>
        <v>40931.33</v>
      </c>
      <c r="W2683" s="2">
        <f t="shared" si="1874"/>
        <v>33739.129999999997</v>
      </c>
      <c r="X2683" s="2">
        <f t="shared" si="1874"/>
        <v>282414.46000000002</v>
      </c>
      <c r="Y2683" s="2">
        <f t="shared" si="1874"/>
        <v>0</v>
      </c>
      <c r="Z2683" s="2">
        <f t="shared" si="1874"/>
        <v>108035.78</v>
      </c>
    </row>
    <row r="2684" spans="1:26" hidden="1" outlineLevel="5" collapsed="1" x14ac:dyDescent="0.25">
      <c r="F2684" s="3"/>
      <c r="G2684" s="100"/>
      <c r="H2684" s="3"/>
      <c r="I2684" s="103" t="s">
        <v>687</v>
      </c>
      <c r="J2684" s="3"/>
      <c r="K2684" s="101"/>
      <c r="O2684" s="2">
        <f t="shared" ref="O2684:Z2684" si="1875">SUBTOTAL(9,O2679:O2681)</f>
        <v>390450.24</v>
      </c>
      <c r="P2684" s="2">
        <f t="shared" si="1875"/>
        <v>390450.24</v>
      </c>
      <c r="Q2684" s="2">
        <f t="shared" si="1875"/>
        <v>39728</v>
      </c>
      <c r="R2684" s="2">
        <f t="shared" si="1875"/>
        <v>39701</v>
      </c>
      <c r="S2684" s="2">
        <f t="shared" si="1875"/>
        <v>45208</v>
      </c>
      <c r="T2684" s="2">
        <f t="shared" si="1875"/>
        <v>41547</v>
      </c>
      <c r="U2684" s="2">
        <f t="shared" si="1875"/>
        <v>41560</v>
      </c>
      <c r="V2684" s="2">
        <f t="shared" si="1875"/>
        <v>40931.33</v>
      </c>
      <c r="W2684" s="2">
        <f t="shared" si="1875"/>
        <v>33739.129999999997</v>
      </c>
      <c r="X2684" s="2">
        <f t="shared" si="1875"/>
        <v>282414.46000000002</v>
      </c>
      <c r="Y2684" s="2">
        <f t="shared" si="1875"/>
        <v>0</v>
      </c>
      <c r="Z2684" s="2">
        <f t="shared" si="1875"/>
        <v>108035.78</v>
      </c>
    </row>
    <row r="2685" spans="1:26" hidden="1" outlineLevel="7" x14ac:dyDescent="0.25">
      <c r="A2685" s="1" t="s">
        <v>415</v>
      </c>
      <c r="B2685" s="1">
        <v>4</v>
      </c>
      <c r="C2685" s="1" t="s">
        <v>109</v>
      </c>
      <c r="D2685" s="1" t="s">
        <v>172</v>
      </c>
      <c r="E2685" s="1" t="s">
        <v>173</v>
      </c>
      <c r="F2685" s="3">
        <v>1</v>
      </c>
      <c r="G2685" t="s">
        <v>424</v>
      </c>
      <c r="H2685" s="3">
        <v>12</v>
      </c>
      <c r="I2685" t="s">
        <v>430</v>
      </c>
      <c r="J2685" s="3">
        <v>121</v>
      </c>
      <c r="K2685" s="10" t="s">
        <v>458</v>
      </c>
      <c r="L2685" s="1">
        <v>12101</v>
      </c>
      <c r="M2685" s="1">
        <v>1007</v>
      </c>
      <c r="N2685" s="1" t="s">
        <v>66</v>
      </c>
      <c r="O2685" s="2">
        <v>132384.48000000001</v>
      </c>
      <c r="P2685" s="2">
        <v>132384.48000000001</v>
      </c>
      <c r="Q2685" s="2">
        <v>5821</v>
      </c>
      <c r="R2685" s="2">
        <v>5399.74</v>
      </c>
      <c r="S2685" s="2">
        <v>13505.21</v>
      </c>
      <c r="T2685" s="2">
        <v>9821</v>
      </c>
      <c r="U2685" s="2">
        <v>5821</v>
      </c>
      <c r="V2685" s="2">
        <v>2910.5</v>
      </c>
      <c r="W2685" s="2">
        <v>5629.52</v>
      </c>
      <c r="X2685" s="2">
        <f>SUM(Q2685:W2685)</f>
        <v>48907.97</v>
      </c>
      <c r="Y2685" s="2">
        <v>0</v>
      </c>
      <c r="Z2685" s="2">
        <f>+P2685-X2685-Y2685</f>
        <v>83476.510000000009</v>
      </c>
    </row>
    <row r="2686" spans="1:26" hidden="1" outlineLevel="7" x14ac:dyDescent="0.25">
      <c r="F2686" s="3"/>
      <c r="G2686" s="100"/>
      <c r="H2686" s="3"/>
      <c r="I2686" s="100"/>
      <c r="J2686" s="3"/>
      <c r="K2686" s="101"/>
      <c r="N2686" s="102" t="s">
        <v>851</v>
      </c>
      <c r="O2686" s="2">
        <f t="shared" ref="O2686:Z2686" si="1876">SUBTOTAL(9,O2685:O2685)</f>
        <v>132384.48000000001</v>
      </c>
      <c r="P2686" s="2">
        <f t="shared" si="1876"/>
        <v>132384.48000000001</v>
      </c>
      <c r="Q2686" s="2">
        <f t="shared" si="1876"/>
        <v>5821</v>
      </c>
      <c r="R2686" s="2">
        <f t="shared" si="1876"/>
        <v>5399.74</v>
      </c>
      <c r="S2686" s="2">
        <f t="shared" si="1876"/>
        <v>13505.21</v>
      </c>
      <c r="T2686" s="2">
        <f t="shared" si="1876"/>
        <v>9821</v>
      </c>
      <c r="U2686" s="2">
        <f t="shared" si="1876"/>
        <v>5821</v>
      </c>
      <c r="V2686" s="2">
        <f t="shared" si="1876"/>
        <v>2910.5</v>
      </c>
      <c r="W2686" s="2">
        <f t="shared" si="1876"/>
        <v>5629.52</v>
      </c>
      <c r="X2686" s="2">
        <f t="shared" si="1876"/>
        <v>48907.97</v>
      </c>
      <c r="Y2686" s="2">
        <f t="shared" si="1876"/>
        <v>0</v>
      </c>
      <c r="Z2686" s="2">
        <f t="shared" si="1876"/>
        <v>83476.510000000009</v>
      </c>
    </row>
    <row r="2687" spans="1:26" hidden="1" outlineLevel="6" collapsed="1" x14ac:dyDescent="0.25">
      <c r="F2687" s="3"/>
      <c r="G2687" s="100"/>
      <c r="H2687" s="3"/>
      <c r="I2687" s="100"/>
      <c r="J2687" s="3"/>
      <c r="K2687" s="104" t="s">
        <v>754</v>
      </c>
      <c r="O2687" s="2">
        <f t="shared" ref="O2687:Z2687" si="1877">SUBTOTAL(9,O2685:O2685)</f>
        <v>132384.48000000001</v>
      </c>
      <c r="P2687" s="2">
        <f t="shared" si="1877"/>
        <v>132384.48000000001</v>
      </c>
      <c r="Q2687" s="2">
        <f t="shared" si="1877"/>
        <v>5821</v>
      </c>
      <c r="R2687" s="2">
        <f t="shared" si="1877"/>
        <v>5399.74</v>
      </c>
      <c r="S2687" s="2">
        <f t="shared" si="1877"/>
        <v>13505.21</v>
      </c>
      <c r="T2687" s="2">
        <f t="shared" si="1877"/>
        <v>9821</v>
      </c>
      <c r="U2687" s="2">
        <f t="shared" si="1877"/>
        <v>5821</v>
      </c>
      <c r="V2687" s="2">
        <f t="shared" si="1877"/>
        <v>2910.5</v>
      </c>
      <c r="W2687" s="2">
        <f t="shared" si="1877"/>
        <v>5629.52</v>
      </c>
      <c r="X2687" s="2">
        <f t="shared" si="1877"/>
        <v>48907.97</v>
      </c>
      <c r="Y2687" s="2">
        <f t="shared" si="1877"/>
        <v>0</v>
      </c>
      <c r="Z2687" s="2">
        <f t="shared" si="1877"/>
        <v>83476.510000000009</v>
      </c>
    </row>
    <row r="2688" spans="1:26" hidden="1" outlineLevel="5" collapsed="1" x14ac:dyDescent="0.25">
      <c r="F2688" s="3"/>
      <c r="G2688" s="100"/>
      <c r="H2688" s="3"/>
      <c r="I2688" s="103" t="s">
        <v>705</v>
      </c>
      <c r="J2688" s="3"/>
      <c r="K2688" s="101"/>
      <c r="O2688" s="2">
        <f t="shared" ref="O2688:Z2688" si="1878">SUBTOTAL(9,O2685:O2685)</f>
        <v>132384.48000000001</v>
      </c>
      <c r="P2688" s="2">
        <f t="shared" si="1878"/>
        <v>132384.48000000001</v>
      </c>
      <c r="Q2688" s="2">
        <f t="shared" si="1878"/>
        <v>5821</v>
      </c>
      <c r="R2688" s="2">
        <f t="shared" si="1878"/>
        <v>5399.74</v>
      </c>
      <c r="S2688" s="2">
        <f t="shared" si="1878"/>
        <v>13505.21</v>
      </c>
      <c r="T2688" s="2">
        <f t="shared" si="1878"/>
        <v>9821</v>
      </c>
      <c r="U2688" s="2">
        <f t="shared" si="1878"/>
        <v>5821</v>
      </c>
      <c r="V2688" s="2">
        <f t="shared" si="1878"/>
        <v>2910.5</v>
      </c>
      <c r="W2688" s="2">
        <f t="shared" si="1878"/>
        <v>5629.52</v>
      </c>
      <c r="X2688" s="2">
        <f t="shared" si="1878"/>
        <v>48907.97</v>
      </c>
      <c r="Y2688" s="2">
        <f t="shared" si="1878"/>
        <v>0</v>
      </c>
      <c r="Z2688" s="2">
        <f t="shared" si="1878"/>
        <v>83476.510000000009</v>
      </c>
    </row>
    <row r="2689" spans="1:26" hidden="1" outlineLevel="7" x14ac:dyDescent="0.25">
      <c r="A2689" s="1" t="s">
        <v>415</v>
      </c>
      <c r="B2689" s="1">
        <v>4</v>
      </c>
      <c r="C2689" s="1" t="s">
        <v>109</v>
      </c>
      <c r="D2689" s="1" t="s">
        <v>172</v>
      </c>
      <c r="E2689" s="1" t="s">
        <v>173</v>
      </c>
      <c r="F2689" s="3">
        <v>1</v>
      </c>
      <c r="G2689" t="s">
        <v>424</v>
      </c>
      <c r="H2689" s="3">
        <v>13</v>
      </c>
      <c r="I2689" t="s">
        <v>431</v>
      </c>
      <c r="J2689" s="3">
        <v>132</v>
      </c>
      <c r="K2689" s="10" t="s">
        <v>460</v>
      </c>
      <c r="L2689" s="1">
        <v>13201</v>
      </c>
      <c r="M2689" s="1">
        <v>1005</v>
      </c>
      <c r="N2689" s="1" t="s">
        <v>18</v>
      </c>
      <c r="O2689" s="2">
        <v>64127.35</v>
      </c>
      <c r="P2689" s="2">
        <v>64127.35</v>
      </c>
      <c r="Q2689" s="2">
        <v>0</v>
      </c>
      <c r="R2689" s="2">
        <v>0</v>
      </c>
      <c r="S2689" s="2">
        <v>38948.65</v>
      </c>
      <c r="T2689" s="2">
        <v>0</v>
      </c>
      <c r="U2689" s="2">
        <v>0</v>
      </c>
      <c r="V2689" s="2">
        <v>0</v>
      </c>
      <c r="W2689" s="2">
        <v>0</v>
      </c>
      <c r="X2689" s="2">
        <f>SUM(Q2689:W2689)</f>
        <v>38948.65</v>
      </c>
      <c r="Y2689" s="2">
        <v>0</v>
      </c>
      <c r="Z2689" s="2">
        <f>+P2689-X2689-Y2689</f>
        <v>25178.699999999997</v>
      </c>
    </row>
    <row r="2690" spans="1:26" hidden="1" outlineLevel="7" x14ac:dyDescent="0.25">
      <c r="F2690" s="3"/>
      <c r="G2690" s="100"/>
      <c r="H2690" s="3"/>
      <c r="I2690" s="100"/>
      <c r="J2690" s="3"/>
      <c r="K2690" s="101"/>
      <c r="N2690" s="102" t="s">
        <v>804</v>
      </c>
      <c r="O2690" s="2">
        <f t="shared" ref="O2690:Z2690" si="1879">SUBTOTAL(9,O2689:O2689)</f>
        <v>64127.35</v>
      </c>
      <c r="P2690" s="2">
        <f t="shared" si="1879"/>
        <v>64127.35</v>
      </c>
      <c r="Q2690" s="2">
        <f t="shared" si="1879"/>
        <v>0</v>
      </c>
      <c r="R2690" s="2">
        <f t="shared" si="1879"/>
        <v>0</v>
      </c>
      <c r="S2690" s="2">
        <f t="shared" si="1879"/>
        <v>38948.65</v>
      </c>
      <c r="T2690" s="2">
        <f t="shared" si="1879"/>
        <v>0</v>
      </c>
      <c r="U2690" s="2">
        <f t="shared" si="1879"/>
        <v>0</v>
      </c>
      <c r="V2690" s="2">
        <f t="shared" si="1879"/>
        <v>0</v>
      </c>
      <c r="W2690" s="2">
        <f t="shared" si="1879"/>
        <v>0</v>
      </c>
      <c r="X2690" s="2">
        <f t="shared" si="1879"/>
        <v>38948.65</v>
      </c>
      <c r="Y2690" s="2">
        <f t="shared" si="1879"/>
        <v>0</v>
      </c>
      <c r="Z2690" s="2">
        <f t="shared" si="1879"/>
        <v>25178.699999999997</v>
      </c>
    </row>
    <row r="2691" spans="1:26" hidden="1" outlineLevel="7" x14ac:dyDescent="0.25">
      <c r="A2691" s="1" t="s">
        <v>415</v>
      </c>
      <c r="B2691" s="1">
        <v>4</v>
      </c>
      <c r="C2691" s="1" t="s">
        <v>109</v>
      </c>
      <c r="D2691" s="1" t="s">
        <v>172</v>
      </c>
      <c r="E2691" s="1" t="s">
        <v>173</v>
      </c>
      <c r="F2691" s="3">
        <v>1</v>
      </c>
      <c r="G2691" t="s">
        <v>424</v>
      </c>
      <c r="H2691" s="3">
        <v>13</v>
      </c>
      <c r="I2691" t="s">
        <v>431</v>
      </c>
      <c r="J2691" s="3">
        <v>132</v>
      </c>
      <c r="K2691" s="10" t="s">
        <v>460</v>
      </c>
      <c r="L2691" s="1">
        <v>13202</v>
      </c>
      <c r="M2691" s="1">
        <v>1006</v>
      </c>
      <c r="N2691" s="1" t="s">
        <v>19</v>
      </c>
      <c r="O2691" s="2">
        <v>14984.38</v>
      </c>
      <c r="P2691" s="2">
        <v>14984.38</v>
      </c>
      <c r="Q2691" s="2">
        <v>0</v>
      </c>
      <c r="R2691" s="2">
        <v>0</v>
      </c>
      <c r="S2691" s="2">
        <v>9577.09</v>
      </c>
      <c r="T2691" s="2">
        <v>0</v>
      </c>
      <c r="U2691" s="2">
        <v>0</v>
      </c>
      <c r="V2691" s="2">
        <v>0</v>
      </c>
      <c r="W2691" s="2">
        <v>0</v>
      </c>
      <c r="X2691" s="2">
        <f>SUM(Q2691:W2691)</f>
        <v>9577.09</v>
      </c>
      <c r="Y2691" s="2">
        <v>0</v>
      </c>
      <c r="Z2691" s="2">
        <f>+P2691-X2691-Y2691</f>
        <v>5407.2899999999991</v>
      </c>
    </row>
    <row r="2692" spans="1:26" hidden="1" outlineLevel="7" x14ac:dyDescent="0.25">
      <c r="F2692" s="3"/>
      <c r="G2692" s="100"/>
      <c r="H2692" s="3"/>
      <c r="I2692" s="100"/>
      <c r="J2692" s="3"/>
      <c r="K2692" s="101"/>
      <c r="N2692" s="102" t="s">
        <v>805</v>
      </c>
      <c r="O2692" s="2">
        <f t="shared" ref="O2692:Z2692" si="1880">SUBTOTAL(9,O2691:O2691)</f>
        <v>14984.38</v>
      </c>
      <c r="P2692" s="2">
        <f t="shared" si="1880"/>
        <v>14984.38</v>
      </c>
      <c r="Q2692" s="2">
        <f t="shared" si="1880"/>
        <v>0</v>
      </c>
      <c r="R2692" s="2">
        <f t="shared" si="1880"/>
        <v>0</v>
      </c>
      <c r="S2692" s="2">
        <f t="shared" si="1880"/>
        <v>9577.09</v>
      </c>
      <c r="T2692" s="2">
        <f t="shared" si="1880"/>
        <v>0</v>
      </c>
      <c r="U2692" s="2">
        <f t="shared" si="1880"/>
        <v>0</v>
      </c>
      <c r="V2692" s="2">
        <f t="shared" si="1880"/>
        <v>0</v>
      </c>
      <c r="W2692" s="2">
        <f t="shared" si="1880"/>
        <v>0</v>
      </c>
      <c r="X2692" s="2">
        <f t="shared" si="1880"/>
        <v>9577.09</v>
      </c>
      <c r="Y2692" s="2">
        <f t="shared" si="1880"/>
        <v>0</v>
      </c>
      <c r="Z2692" s="2">
        <f t="shared" si="1880"/>
        <v>5407.2899999999991</v>
      </c>
    </row>
    <row r="2693" spans="1:26" hidden="1" outlineLevel="6" collapsed="1" x14ac:dyDescent="0.25">
      <c r="F2693" s="3"/>
      <c r="G2693" s="100"/>
      <c r="H2693" s="3"/>
      <c r="I2693" s="100"/>
      <c r="J2693" s="3"/>
      <c r="K2693" s="104" t="s">
        <v>716</v>
      </c>
      <c r="O2693" s="2">
        <f t="shared" ref="O2693:Z2693" si="1881">SUBTOTAL(9,O2689:O2691)</f>
        <v>79111.73</v>
      </c>
      <c r="P2693" s="2">
        <f t="shared" si="1881"/>
        <v>79111.73</v>
      </c>
      <c r="Q2693" s="2">
        <f t="shared" si="1881"/>
        <v>0</v>
      </c>
      <c r="R2693" s="2">
        <f t="shared" si="1881"/>
        <v>0</v>
      </c>
      <c r="S2693" s="2">
        <f t="shared" si="1881"/>
        <v>48525.740000000005</v>
      </c>
      <c r="T2693" s="2">
        <f t="shared" si="1881"/>
        <v>0</v>
      </c>
      <c r="U2693" s="2">
        <f t="shared" si="1881"/>
        <v>0</v>
      </c>
      <c r="V2693" s="2">
        <f t="shared" si="1881"/>
        <v>0</v>
      </c>
      <c r="W2693" s="2">
        <f t="shared" si="1881"/>
        <v>0</v>
      </c>
      <c r="X2693" s="2">
        <f t="shared" si="1881"/>
        <v>48525.740000000005</v>
      </c>
      <c r="Y2693" s="2">
        <f t="shared" si="1881"/>
        <v>0</v>
      </c>
      <c r="Z2693" s="2">
        <f t="shared" si="1881"/>
        <v>30585.989999999998</v>
      </c>
    </row>
    <row r="2694" spans="1:26" hidden="1" outlineLevel="7" x14ac:dyDescent="0.25">
      <c r="A2694" s="1" t="s">
        <v>415</v>
      </c>
      <c r="B2694" s="1">
        <v>4</v>
      </c>
      <c r="C2694" s="1" t="s">
        <v>109</v>
      </c>
      <c r="D2694" s="1" t="s">
        <v>172</v>
      </c>
      <c r="E2694" s="1" t="s">
        <v>173</v>
      </c>
      <c r="F2694" s="3">
        <v>1</v>
      </c>
      <c r="G2694" t="s">
        <v>424</v>
      </c>
      <c r="H2694" s="3">
        <v>13</v>
      </c>
      <c r="I2694" t="s">
        <v>431</v>
      </c>
      <c r="J2694" s="3">
        <v>133</v>
      </c>
      <c r="K2694" s="10" t="s">
        <v>461</v>
      </c>
      <c r="L2694" s="1">
        <v>13301</v>
      </c>
      <c r="M2694" s="1">
        <v>1003</v>
      </c>
      <c r="N2694" s="1" t="s">
        <v>90</v>
      </c>
      <c r="O2694" s="2">
        <v>92395.199999999997</v>
      </c>
      <c r="P2694" s="2">
        <v>92395.199999999997</v>
      </c>
      <c r="Q2694" s="2">
        <v>4522.58</v>
      </c>
      <c r="R2694" s="2">
        <v>9045.14</v>
      </c>
      <c r="S2694" s="2">
        <v>9461.08</v>
      </c>
      <c r="T2694" s="2">
        <v>0</v>
      </c>
      <c r="U2694" s="2">
        <v>0</v>
      </c>
      <c r="V2694" s="2">
        <v>0</v>
      </c>
      <c r="W2694" s="2">
        <v>0</v>
      </c>
      <c r="X2694" s="2">
        <f>SUM(Q2694:W2694)</f>
        <v>23028.799999999999</v>
      </c>
      <c r="Y2694" s="2">
        <v>0</v>
      </c>
      <c r="Z2694" s="2">
        <f>+P2694-X2694-Y2694</f>
        <v>69366.399999999994</v>
      </c>
    </row>
    <row r="2695" spans="1:26" hidden="1" outlineLevel="7" x14ac:dyDescent="0.25">
      <c r="F2695" s="3"/>
      <c r="G2695" s="100"/>
      <c r="H2695" s="3"/>
      <c r="I2695" s="100"/>
      <c r="J2695" s="3"/>
      <c r="K2695" s="101"/>
      <c r="N2695" s="102" t="s">
        <v>866</v>
      </c>
      <c r="O2695" s="2">
        <f t="shared" ref="O2695:Z2695" si="1882">SUBTOTAL(9,O2694:O2694)</f>
        <v>92395.199999999997</v>
      </c>
      <c r="P2695" s="2">
        <f t="shared" si="1882"/>
        <v>92395.199999999997</v>
      </c>
      <c r="Q2695" s="2">
        <f t="shared" si="1882"/>
        <v>4522.58</v>
      </c>
      <c r="R2695" s="2">
        <f t="shared" si="1882"/>
        <v>9045.14</v>
      </c>
      <c r="S2695" s="2">
        <f t="shared" si="1882"/>
        <v>9461.08</v>
      </c>
      <c r="T2695" s="2">
        <f t="shared" si="1882"/>
        <v>0</v>
      </c>
      <c r="U2695" s="2">
        <f t="shared" si="1882"/>
        <v>0</v>
      </c>
      <c r="V2695" s="2">
        <f t="shared" si="1882"/>
        <v>0</v>
      </c>
      <c r="W2695" s="2">
        <f t="shared" si="1882"/>
        <v>0</v>
      </c>
      <c r="X2695" s="2">
        <f t="shared" si="1882"/>
        <v>23028.799999999999</v>
      </c>
      <c r="Y2695" s="2">
        <f t="shared" si="1882"/>
        <v>0</v>
      </c>
      <c r="Z2695" s="2">
        <f t="shared" si="1882"/>
        <v>69366.399999999994</v>
      </c>
    </row>
    <row r="2696" spans="1:26" hidden="1" outlineLevel="6" collapsed="1" x14ac:dyDescent="0.25">
      <c r="F2696" s="3"/>
      <c r="G2696" s="100"/>
      <c r="H2696" s="3"/>
      <c r="I2696" s="100"/>
      <c r="J2696" s="3"/>
      <c r="K2696" s="104" t="s">
        <v>764</v>
      </c>
      <c r="O2696" s="2">
        <f t="shared" ref="O2696:Z2696" si="1883">SUBTOTAL(9,O2694:O2694)</f>
        <v>92395.199999999997</v>
      </c>
      <c r="P2696" s="2">
        <f t="shared" si="1883"/>
        <v>92395.199999999997</v>
      </c>
      <c r="Q2696" s="2">
        <f t="shared" si="1883"/>
        <v>4522.58</v>
      </c>
      <c r="R2696" s="2">
        <f t="shared" si="1883"/>
        <v>9045.14</v>
      </c>
      <c r="S2696" s="2">
        <f t="shared" si="1883"/>
        <v>9461.08</v>
      </c>
      <c r="T2696" s="2">
        <f t="shared" si="1883"/>
        <v>0</v>
      </c>
      <c r="U2696" s="2">
        <f t="shared" si="1883"/>
        <v>0</v>
      </c>
      <c r="V2696" s="2">
        <f t="shared" si="1883"/>
        <v>0</v>
      </c>
      <c r="W2696" s="2">
        <f t="shared" si="1883"/>
        <v>0</v>
      </c>
      <c r="X2696" s="2">
        <f t="shared" si="1883"/>
        <v>23028.799999999999</v>
      </c>
      <c r="Y2696" s="2">
        <f t="shared" si="1883"/>
        <v>0</v>
      </c>
      <c r="Z2696" s="2">
        <f t="shared" si="1883"/>
        <v>69366.399999999994</v>
      </c>
    </row>
    <row r="2697" spans="1:26" hidden="1" outlineLevel="5" collapsed="1" x14ac:dyDescent="0.25">
      <c r="F2697" s="3"/>
      <c r="G2697" s="100"/>
      <c r="H2697" s="3"/>
      <c r="I2697" s="103" t="s">
        <v>688</v>
      </c>
      <c r="J2697" s="3"/>
      <c r="K2697" s="101"/>
      <c r="O2697" s="2">
        <f t="shared" ref="O2697:Z2697" si="1884">SUBTOTAL(9,O2689:O2694)</f>
        <v>171506.93</v>
      </c>
      <c r="P2697" s="2">
        <f t="shared" si="1884"/>
        <v>171506.93</v>
      </c>
      <c r="Q2697" s="2">
        <f t="shared" si="1884"/>
        <v>4522.58</v>
      </c>
      <c r="R2697" s="2">
        <f t="shared" si="1884"/>
        <v>9045.14</v>
      </c>
      <c r="S2697" s="2">
        <f t="shared" si="1884"/>
        <v>57986.820000000007</v>
      </c>
      <c r="T2697" s="2">
        <f t="shared" si="1884"/>
        <v>0</v>
      </c>
      <c r="U2697" s="2">
        <f t="shared" si="1884"/>
        <v>0</v>
      </c>
      <c r="V2697" s="2">
        <f t="shared" si="1884"/>
        <v>0</v>
      </c>
      <c r="W2697" s="2">
        <f t="shared" si="1884"/>
        <v>0</v>
      </c>
      <c r="X2697" s="2">
        <f t="shared" si="1884"/>
        <v>71554.540000000008</v>
      </c>
      <c r="Y2697" s="2">
        <f t="shared" si="1884"/>
        <v>0</v>
      </c>
      <c r="Z2697" s="2">
        <f t="shared" si="1884"/>
        <v>99952.389999999985</v>
      </c>
    </row>
    <row r="2698" spans="1:26" hidden="1" outlineLevel="7" x14ac:dyDescent="0.25">
      <c r="A2698" s="1" t="s">
        <v>415</v>
      </c>
      <c r="B2698" s="1">
        <v>4</v>
      </c>
      <c r="C2698" s="1" t="s">
        <v>109</v>
      </c>
      <c r="D2698" s="1" t="s">
        <v>172</v>
      </c>
      <c r="E2698" s="1" t="s">
        <v>173</v>
      </c>
      <c r="F2698" s="3">
        <v>1</v>
      </c>
      <c r="G2698" t="s">
        <v>424</v>
      </c>
      <c r="H2698" s="3">
        <v>14</v>
      </c>
      <c r="I2698" t="s">
        <v>432</v>
      </c>
      <c r="J2698" s="3">
        <v>141</v>
      </c>
      <c r="K2698" s="11" t="s">
        <v>463</v>
      </c>
      <c r="L2698" s="1">
        <v>14101</v>
      </c>
      <c r="M2698" s="1">
        <v>2001</v>
      </c>
      <c r="N2698" s="1" t="s">
        <v>25</v>
      </c>
      <c r="O2698" s="2">
        <v>25806.6</v>
      </c>
      <c r="P2698" s="2">
        <v>25806.6</v>
      </c>
      <c r="Q2698" s="2">
        <v>2279.7600000000002</v>
      </c>
      <c r="R2698" s="2">
        <v>2569.5</v>
      </c>
      <c r="S2698" s="2">
        <v>2887.16</v>
      </c>
      <c r="T2698" s="2">
        <v>2287.54</v>
      </c>
      <c r="U2698" s="2">
        <v>2337.04</v>
      </c>
      <c r="V2698" s="2">
        <v>2304.04</v>
      </c>
      <c r="W2698" s="2">
        <v>2304.04</v>
      </c>
      <c r="X2698" s="2">
        <f>SUM(Q2698:W2698)</f>
        <v>16969.080000000002</v>
      </c>
      <c r="Y2698" s="2">
        <v>0</v>
      </c>
      <c r="Z2698" s="2">
        <f>+P2698-X2698-Y2698</f>
        <v>8837.5199999999968</v>
      </c>
    </row>
    <row r="2699" spans="1:26" hidden="1" outlineLevel="7" x14ac:dyDescent="0.25">
      <c r="F2699" s="3"/>
      <c r="G2699" s="100"/>
      <c r="H2699" s="3"/>
      <c r="I2699" s="100"/>
      <c r="J2699" s="3"/>
      <c r="K2699" s="101"/>
      <c r="N2699" s="102" t="s">
        <v>806</v>
      </c>
      <c r="O2699" s="2">
        <f t="shared" ref="O2699:Z2699" si="1885">SUBTOTAL(9,O2698:O2698)</f>
        <v>25806.6</v>
      </c>
      <c r="P2699" s="2">
        <f t="shared" si="1885"/>
        <v>25806.6</v>
      </c>
      <c r="Q2699" s="2">
        <f t="shared" si="1885"/>
        <v>2279.7600000000002</v>
      </c>
      <c r="R2699" s="2">
        <f t="shared" si="1885"/>
        <v>2569.5</v>
      </c>
      <c r="S2699" s="2">
        <f t="shared" si="1885"/>
        <v>2887.16</v>
      </c>
      <c r="T2699" s="2">
        <f t="shared" si="1885"/>
        <v>2287.54</v>
      </c>
      <c r="U2699" s="2">
        <f t="shared" si="1885"/>
        <v>2337.04</v>
      </c>
      <c r="V2699" s="2">
        <f t="shared" si="1885"/>
        <v>2304.04</v>
      </c>
      <c r="W2699" s="2">
        <f t="shared" si="1885"/>
        <v>2304.04</v>
      </c>
      <c r="X2699" s="2">
        <f t="shared" si="1885"/>
        <v>16969.080000000002</v>
      </c>
      <c r="Y2699" s="2">
        <f t="shared" si="1885"/>
        <v>0</v>
      </c>
      <c r="Z2699" s="2">
        <f t="shared" si="1885"/>
        <v>8837.5199999999968</v>
      </c>
    </row>
    <row r="2700" spans="1:26" hidden="1" outlineLevel="7" x14ac:dyDescent="0.25">
      <c r="A2700" s="1" t="s">
        <v>415</v>
      </c>
      <c r="B2700" s="1">
        <v>4</v>
      </c>
      <c r="C2700" s="1" t="s">
        <v>109</v>
      </c>
      <c r="D2700" s="1" t="s">
        <v>172</v>
      </c>
      <c r="E2700" s="1" t="s">
        <v>173</v>
      </c>
      <c r="F2700" s="3">
        <v>1</v>
      </c>
      <c r="G2700" t="s">
        <v>424</v>
      </c>
      <c r="H2700" s="3">
        <v>14</v>
      </c>
      <c r="I2700" t="s">
        <v>432</v>
      </c>
      <c r="J2700" s="3">
        <v>141</v>
      </c>
      <c r="K2700" s="11" t="s">
        <v>463</v>
      </c>
      <c r="L2700" s="1">
        <v>14102</v>
      </c>
      <c r="M2700" s="1">
        <v>2012</v>
      </c>
      <c r="N2700" s="1" t="s">
        <v>26</v>
      </c>
      <c r="O2700" s="2">
        <v>2346.2399999999998</v>
      </c>
      <c r="P2700" s="2">
        <v>2346.2399999999998</v>
      </c>
      <c r="Q2700" s="2">
        <v>207.26</v>
      </c>
      <c r="R2700" s="2">
        <v>233.6</v>
      </c>
      <c r="S2700" s="2">
        <v>262.5</v>
      </c>
      <c r="T2700" s="2">
        <v>207.98</v>
      </c>
      <c r="U2700" s="2">
        <v>212.48</v>
      </c>
      <c r="V2700" s="2">
        <v>209.48</v>
      </c>
      <c r="W2700" s="2">
        <v>209.48</v>
      </c>
      <c r="X2700" s="2">
        <f>SUM(Q2700:W2700)</f>
        <v>1542.78</v>
      </c>
      <c r="Y2700" s="2">
        <v>0</v>
      </c>
      <c r="Z2700" s="2">
        <f>+P2700-X2700-Y2700</f>
        <v>803.45999999999981</v>
      </c>
    </row>
    <row r="2701" spans="1:26" hidden="1" outlineLevel="7" x14ac:dyDescent="0.25">
      <c r="F2701" s="3"/>
      <c r="G2701" s="100"/>
      <c r="H2701" s="3"/>
      <c r="I2701" s="100"/>
      <c r="J2701" s="3"/>
      <c r="K2701" s="101"/>
      <c r="N2701" s="102" t="s">
        <v>807</v>
      </c>
      <c r="O2701" s="2">
        <f t="shared" ref="O2701:Z2701" si="1886">SUBTOTAL(9,O2700:O2700)</f>
        <v>2346.2399999999998</v>
      </c>
      <c r="P2701" s="2">
        <f t="shared" si="1886"/>
        <v>2346.2399999999998</v>
      </c>
      <c r="Q2701" s="2">
        <f t="shared" si="1886"/>
        <v>207.26</v>
      </c>
      <c r="R2701" s="2">
        <f t="shared" si="1886"/>
        <v>233.6</v>
      </c>
      <c r="S2701" s="2">
        <f t="shared" si="1886"/>
        <v>262.5</v>
      </c>
      <c r="T2701" s="2">
        <f t="shared" si="1886"/>
        <v>207.98</v>
      </c>
      <c r="U2701" s="2">
        <f t="shared" si="1886"/>
        <v>212.48</v>
      </c>
      <c r="V2701" s="2">
        <f t="shared" si="1886"/>
        <v>209.48</v>
      </c>
      <c r="W2701" s="2">
        <f t="shared" si="1886"/>
        <v>209.48</v>
      </c>
      <c r="X2701" s="2">
        <f t="shared" si="1886"/>
        <v>1542.78</v>
      </c>
      <c r="Y2701" s="2">
        <f t="shared" si="1886"/>
        <v>0</v>
      </c>
      <c r="Z2701" s="2">
        <f t="shared" si="1886"/>
        <v>803.45999999999981</v>
      </c>
    </row>
    <row r="2702" spans="1:26" hidden="1" outlineLevel="7" x14ac:dyDescent="0.25">
      <c r="A2702" s="1" t="s">
        <v>415</v>
      </c>
      <c r="B2702" s="1">
        <v>4</v>
      </c>
      <c r="C2702" s="1" t="s">
        <v>109</v>
      </c>
      <c r="D2702" s="1" t="s">
        <v>172</v>
      </c>
      <c r="E2702" s="1" t="s">
        <v>173</v>
      </c>
      <c r="F2702" s="3">
        <v>1</v>
      </c>
      <c r="G2702" t="s">
        <v>424</v>
      </c>
      <c r="H2702" s="3">
        <v>14</v>
      </c>
      <c r="I2702" t="s">
        <v>432</v>
      </c>
      <c r="J2702" s="3">
        <v>141</v>
      </c>
      <c r="K2702" s="11" t="s">
        <v>463</v>
      </c>
      <c r="L2702" s="1">
        <v>14103</v>
      </c>
      <c r="M2702" s="1">
        <v>2014</v>
      </c>
      <c r="N2702" s="1" t="s">
        <v>28</v>
      </c>
      <c r="O2702" s="2">
        <v>4692.12</v>
      </c>
      <c r="P2702" s="2">
        <v>4692.12</v>
      </c>
      <c r="Q2702" s="2">
        <v>414.5</v>
      </c>
      <c r="R2702" s="2">
        <v>467.18</v>
      </c>
      <c r="S2702" s="2">
        <v>524.98</v>
      </c>
      <c r="T2702" s="2">
        <v>415.96</v>
      </c>
      <c r="U2702" s="2">
        <v>424.96</v>
      </c>
      <c r="V2702" s="2">
        <v>418.96</v>
      </c>
      <c r="W2702" s="2">
        <v>418.96</v>
      </c>
      <c r="X2702" s="2">
        <f>SUM(Q2702:W2702)</f>
        <v>3085.5</v>
      </c>
      <c r="Y2702" s="2">
        <v>0</v>
      </c>
      <c r="Z2702" s="2">
        <f>+P2702-X2702-Y2702</f>
        <v>1606.62</v>
      </c>
    </row>
    <row r="2703" spans="1:26" hidden="1" outlineLevel="7" x14ac:dyDescent="0.25">
      <c r="F2703" s="3"/>
      <c r="G2703" s="100"/>
      <c r="H2703" s="3"/>
      <c r="I2703" s="100"/>
      <c r="J2703" s="3"/>
      <c r="K2703" s="101"/>
      <c r="N2703" s="102" t="s">
        <v>808</v>
      </c>
      <c r="O2703" s="2">
        <f t="shared" ref="O2703:Z2703" si="1887">SUBTOTAL(9,O2702:O2702)</f>
        <v>4692.12</v>
      </c>
      <c r="P2703" s="2">
        <f t="shared" si="1887"/>
        <v>4692.12</v>
      </c>
      <c r="Q2703" s="2">
        <f t="shared" si="1887"/>
        <v>414.5</v>
      </c>
      <c r="R2703" s="2">
        <f t="shared" si="1887"/>
        <v>467.18</v>
      </c>
      <c r="S2703" s="2">
        <f t="shared" si="1887"/>
        <v>524.98</v>
      </c>
      <c r="T2703" s="2">
        <f t="shared" si="1887"/>
        <v>415.96</v>
      </c>
      <c r="U2703" s="2">
        <f t="shared" si="1887"/>
        <v>424.96</v>
      </c>
      <c r="V2703" s="2">
        <f t="shared" si="1887"/>
        <v>418.96</v>
      </c>
      <c r="W2703" s="2">
        <f t="shared" si="1887"/>
        <v>418.96</v>
      </c>
      <c r="X2703" s="2">
        <f t="shared" si="1887"/>
        <v>3085.5</v>
      </c>
      <c r="Y2703" s="2">
        <f t="shared" si="1887"/>
        <v>0</v>
      </c>
      <c r="Z2703" s="2">
        <f t="shared" si="1887"/>
        <v>1606.62</v>
      </c>
    </row>
    <row r="2704" spans="1:26" hidden="1" outlineLevel="6" collapsed="1" x14ac:dyDescent="0.25">
      <c r="F2704" s="3"/>
      <c r="G2704" s="100"/>
      <c r="H2704" s="3"/>
      <c r="I2704" s="100"/>
      <c r="J2704" s="3"/>
      <c r="K2704" s="104" t="s">
        <v>717</v>
      </c>
      <c r="O2704" s="2">
        <f t="shared" ref="O2704:Z2704" si="1888">SUBTOTAL(9,O2698:O2702)</f>
        <v>32844.959999999999</v>
      </c>
      <c r="P2704" s="2">
        <f t="shared" si="1888"/>
        <v>32844.959999999999</v>
      </c>
      <c r="Q2704" s="2">
        <f t="shared" si="1888"/>
        <v>2901.5200000000004</v>
      </c>
      <c r="R2704" s="2">
        <f t="shared" si="1888"/>
        <v>3270.2799999999997</v>
      </c>
      <c r="S2704" s="2">
        <f t="shared" si="1888"/>
        <v>3674.64</v>
      </c>
      <c r="T2704" s="2">
        <f t="shared" si="1888"/>
        <v>2911.48</v>
      </c>
      <c r="U2704" s="2">
        <f t="shared" si="1888"/>
        <v>2974.48</v>
      </c>
      <c r="V2704" s="2">
        <f t="shared" si="1888"/>
        <v>2932.48</v>
      </c>
      <c r="W2704" s="2">
        <f t="shared" si="1888"/>
        <v>2932.48</v>
      </c>
      <c r="X2704" s="2">
        <f t="shared" si="1888"/>
        <v>21597.360000000001</v>
      </c>
      <c r="Y2704" s="2">
        <f t="shared" si="1888"/>
        <v>0</v>
      </c>
      <c r="Z2704" s="2">
        <f t="shared" si="1888"/>
        <v>11247.599999999995</v>
      </c>
    </row>
    <row r="2705" spans="1:26" hidden="1" outlineLevel="7" x14ac:dyDescent="0.25">
      <c r="A2705" s="1" t="s">
        <v>415</v>
      </c>
      <c r="B2705" s="1">
        <v>4</v>
      </c>
      <c r="C2705" s="1" t="s">
        <v>109</v>
      </c>
      <c r="D2705" s="1" t="s">
        <v>172</v>
      </c>
      <c r="E2705" s="1" t="s">
        <v>173</v>
      </c>
      <c r="F2705" s="3">
        <v>1</v>
      </c>
      <c r="G2705" t="s">
        <v>424</v>
      </c>
      <c r="H2705" s="3">
        <v>14</v>
      </c>
      <c r="I2705" t="s">
        <v>432</v>
      </c>
      <c r="J2705" s="3">
        <v>142</v>
      </c>
      <c r="K2705" s="11" t="s">
        <v>464</v>
      </c>
      <c r="L2705" s="1">
        <v>14201</v>
      </c>
      <c r="M2705" s="1">
        <v>2017</v>
      </c>
      <c r="N2705" s="1" t="s">
        <v>30</v>
      </c>
      <c r="O2705" s="2">
        <v>1173.24</v>
      </c>
      <c r="P2705" s="2">
        <v>1173.24</v>
      </c>
      <c r="Q2705" s="2">
        <v>103.66</v>
      </c>
      <c r="R2705" s="2">
        <v>116.84</v>
      </c>
      <c r="S2705" s="2">
        <v>131.22</v>
      </c>
      <c r="T2705" s="2">
        <v>104</v>
      </c>
      <c r="U2705" s="2">
        <v>106.25</v>
      </c>
      <c r="V2705" s="2">
        <v>104.75</v>
      </c>
      <c r="W2705" s="2">
        <v>104.75</v>
      </c>
      <c r="X2705" s="2">
        <f>SUM(Q2705:W2705)</f>
        <v>771.47</v>
      </c>
      <c r="Y2705" s="2">
        <v>0</v>
      </c>
      <c r="Z2705" s="2">
        <f>+P2705-X2705-Y2705</f>
        <v>401.77</v>
      </c>
    </row>
    <row r="2706" spans="1:26" hidden="1" outlineLevel="7" x14ac:dyDescent="0.25">
      <c r="F2706" s="3"/>
      <c r="G2706" s="100"/>
      <c r="H2706" s="3"/>
      <c r="I2706" s="100"/>
      <c r="J2706" s="3"/>
      <c r="K2706" s="101"/>
      <c r="N2706" s="102" t="s">
        <v>809</v>
      </c>
      <c r="O2706" s="2">
        <f t="shared" ref="O2706:Z2706" si="1889">SUBTOTAL(9,O2705:O2705)</f>
        <v>1173.24</v>
      </c>
      <c r="P2706" s="2">
        <f t="shared" si="1889"/>
        <v>1173.24</v>
      </c>
      <c r="Q2706" s="2">
        <f t="shared" si="1889"/>
        <v>103.66</v>
      </c>
      <c r="R2706" s="2">
        <f t="shared" si="1889"/>
        <v>116.84</v>
      </c>
      <c r="S2706" s="2">
        <f t="shared" si="1889"/>
        <v>131.22</v>
      </c>
      <c r="T2706" s="2">
        <f t="shared" si="1889"/>
        <v>104</v>
      </c>
      <c r="U2706" s="2">
        <f t="shared" si="1889"/>
        <v>106.25</v>
      </c>
      <c r="V2706" s="2">
        <f t="shared" si="1889"/>
        <v>104.75</v>
      </c>
      <c r="W2706" s="2">
        <f t="shared" si="1889"/>
        <v>104.75</v>
      </c>
      <c r="X2706" s="2">
        <f t="shared" si="1889"/>
        <v>771.47</v>
      </c>
      <c r="Y2706" s="2">
        <f t="shared" si="1889"/>
        <v>0</v>
      </c>
      <c r="Z2706" s="2">
        <f t="shared" si="1889"/>
        <v>401.77</v>
      </c>
    </row>
    <row r="2707" spans="1:26" hidden="1" outlineLevel="7" x14ac:dyDescent="0.25">
      <c r="A2707" s="1" t="s">
        <v>415</v>
      </c>
      <c r="B2707" s="1">
        <v>4</v>
      </c>
      <c r="C2707" s="1" t="s">
        <v>109</v>
      </c>
      <c r="D2707" s="1" t="s">
        <v>172</v>
      </c>
      <c r="E2707" s="1" t="s">
        <v>173</v>
      </c>
      <c r="F2707" s="3">
        <v>1</v>
      </c>
      <c r="G2707" t="s">
        <v>424</v>
      </c>
      <c r="H2707" s="3">
        <v>14</v>
      </c>
      <c r="I2707" t="s">
        <v>432</v>
      </c>
      <c r="J2707" s="3">
        <v>142</v>
      </c>
      <c r="K2707" s="11" t="s">
        <v>464</v>
      </c>
      <c r="L2707" s="1">
        <v>14202</v>
      </c>
      <c r="M2707" s="1">
        <v>2018</v>
      </c>
      <c r="N2707" s="1" t="s">
        <v>31</v>
      </c>
      <c r="O2707" s="2">
        <v>23460.6</v>
      </c>
      <c r="P2707" s="2">
        <v>23460.6</v>
      </c>
      <c r="Q2707" s="2">
        <v>2072.5</v>
      </c>
      <c r="R2707" s="2">
        <v>2335.9</v>
      </c>
      <c r="S2707" s="2">
        <v>2624.76</v>
      </c>
      <c r="T2707" s="2">
        <v>2079.64</v>
      </c>
      <c r="U2707" s="2">
        <v>2124.64</v>
      </c>
      <c r="V2707" s="2">
        <v>2094.64</v>
      </c>
      <c r="W2707" s="2">
        <v>2094.64</v>
      </c>
      <c r="X2707" s="2">
        <f>SUM(Q2707:W2707)</f>
        <v>15426.719999999998</v>
      </c>
      <c r="Y2707" s="2">
        <v>0</v>
      </c>
      <c r="Z2707" s="2">
        <f>+P2707-X2707-Y2707</f>
        <v>8033.880000000001</v>
      </c>
    </row>
    <row r="2708" spans="1:26" hidden="1" outlineLevel="7" x14ac:dyDescent="0.25">
      <c r="F2708" s="3"/>
      <c r="G2708" s="100"/>
      <c r="H2708" s="3"/>
      <c r="I2708" s="100"/>
      <c r="J2708" s="3"/>
      <c r="K2708" s="101"/>
      <c r="N2708" s="102" t="s">
        <v>810</v>
      </c>
      <c r="O2708" s="2">
        <f t="shared" ref="O2708:Z2708" si="1890">SUBTOTAL(9,O2707:O2707)</f>
        <v>23460.6</v>
      </c>
      <c r="P2708" s="2">
        <f t="shared" si="1890"/>
        <v>23460.6</v>
      </c>
      <c r="Q2708" s="2">
        <f t="shared" si="1890"/>
        <v>2072.5</v>
      </c>
      <c r="R2708" s="2">
        <f t="shared" si="1890"/>
        <v>2335.9</v>
      </c>
      <c r="S2708" s="2">
        <f t="shared" si="1890"/>
        <v>2624.76</v>
      </c>
      <c r="T2708" s="2">
        <f t="shared" si="1890"/>
        <v>2079.64</v>
      </c>
      <c r="U2708" s="2">
        <f t="shared" si="1890"/>
        <v>2124.64</v>
      </c>
      <c r="V2708" s="2">
        <f t="shared" si="1890"/>
        <v>2094.64</v>
      </c>
      <c r="W2708" s="2">
        <f t="shared" si="1890"/>
        <v>2094.64</v>
      </c>
      <c r="X2708" s="2">
        <f t="shared" si="1890"/>
        <v>15426.719999999998</v>
      </c>
      <c r="Y2708" s="2">
        <f t="shared" si="1890"/>
        <v>0</v>
      </c>
      <c r="Z2708" s="2">
        <f t="shared" si="1890"/>
        <v>8033.880000000001</v>
      </c>
    </row>
    <row r="2709" spans="1:26" hidden="1" outlineLevel="6" collapsed="1" x14ac:dyDescent="0.25">
      <c r="F2709" s="3"/>
      <c r="G2709" s="100"/>
      <c r="H2709" s="3"/>
      <c r="I2709" s="100"/>
      <c r="J2709" s="3"/>
      <c r="K2709" s="104" t="s">
        <v>718</v>
      </c>
      <c r="O2709" s="2">
        <f t="shared" ref="O2709:Z2709" si="1891">SUBTOTAL(9,O2705:O2707)</f>
        <v>24633.84</v>
      </c>
      <c r="P2709" s="2">
        <f t="shared" si="1891"/>
        <v>24633.84</v>
      </c>
      <c r="Q2709" s="2">
        <f t="shared" si="1891"/>
        <v>2176.16</v>
      </c>
      <c r="R2709" s="2">
        <f t="shared" si="1891"/>
        <v>2452.7400000000002</v>
      </c>
      <c r="S2709" s="2">
        <f t="shared" si="1891"/>
        <v>2755.98</v>
      </c>
      <c r="T2709" s="2">
        <f t="shared" si="1891"/>
        <v>2183.64</v>
      </c>
      <c r="U2709" s="2">
        <f t="shared" si="1891"/>
        <v>2230.89</v>
      </c>
      <c r="V2709" s="2">
        <f t="shared" si="1891"/>
        <v>2199.39</v>
      </c>
      <c r="W2709" s="2">
        <f t="shared" si="1891"/>
        <v>2199.39</v>
      </c>
      <c r="X2709" s="2">
        <f t="shared" si="1891"/>
        <v>16198.189999999997</v>
      </c>
      <c r="Y2709" s="2">
        <f t="shared" si="1891"/>
        <v>0</v>
      </c>
      <c r="Z2709" s="2">
        <f t="shared" si="1891"/>
        <v>8435.6500000000015</v>
      </c>
    </row>
    <row r="2710" spans="1:26" hidden="1" outlineLevel="7" x14ac:dyDescent="0.25">
      <c r="A2710" s="1" t="s">
        <v>415</v>
      </c>
      <c r="B2710" s="1">
        <v>4</v>
      </c>
      <c r="C2710" s="1" t="s">
        <v>109</v>
      </c>
      <c r="D2710" s="1" t="s">
        <v>172</v>
      </c>
      <c r="E2710" s="1" t="s">
        <v>173</v>
      </c>
      <c r="F2710" s="3">
        <v>1</v>
      </c>
      <c r="G2710" t="s">
        <v>424</v>
      </c>
      <c r="H2710" s="3">
        <v>14</v>
      </c>
      <c r="I2710" t="s">
        <v>432</v>
      </c>
      <c r="J2710" s="3">
        <v>143</v>
      </c>
      <c r="K2710" s="11" t="s">
        <v>465</v>
      </c>
      <c r="L2710" s="1">
        <v>14301</v>
      </c>
      <c r="M2710" s="1">
        <v>2013</v>
      </c>
      <c r="N2710" s="1" t="s">
        <v>27</v>
      </c>
      <c r="O2710" s="2">
        <v>28152.6</v>
      </c>
      <c r="P2710" s="2">
        <v>28152.6</v>
      </c>
      <c r="Q2710" s="2">
        <v>2486.9899999999998</v>
      </c>
      <c r="R2710" s="2">
        <v>2803.08</v>
      </c>
      <c r="S2710" s="2">
        <v>3149.66</v>
      </c>
      <c r="T2710" s="2">
        <v>2495.52</v>
      </c>
      <c r="U2710" s="2">
        <v>2549.52</v>
      </c>
      <c r="V2710" s="2">
        <v>2513.52</v>
      </c>
      <c r="W2710" s="2">
        <v>2513.52</v>
      </c>
      <c r="X2710" s="2">
        <f>SUM(Q2710:W2710)</f>
        <v>18511.810000000001</v>
      </c>
      <c r="Y2710" s="2">
        <v>0</v>
      </c>
      <c r="Z2710" s="2">
        <f>+P2710-X2710-Y2710</f>
        <v>9640.7899999999972</v>
      </c>
    </row>
    <row r="2711" spans="1:26" hidden="1" outlineLevel="7" x14ac:dyDescent="0.25">
      <c r="F2711" s="3"/>
      <c r="G2711" s="100"/>
      <c r="H2711" s="3"/>
      <c r="I2711" s="100"/>
      <c r="J2711" s="3"/>
      <c r="K2711" s="101"/>
      <c r="N2711" s="102" t="s">
        <v>811</v>
      </c>
      <c r="O2711" s="2">
        <f t="shared" ref="O2711:Z2711" si="1892">SUBTOTAL(9,O2710:O2710)</f>
        <v>28152.6</v>
      </c>
      <c r="P2711" s="2">
        <f t="shared" si="1892"/>
        <v>28152.6</v>
      </c>
      <c r="Q2711" s="2">
        <f t="shared" si="1892"/>
        <v>2486.9899999999998</v>
      </c>
      <c r="R2711" s="2">
        <f t="shared" si="1892"/>
        <v>2803.08</v>
      </c>
      <c r="S2711" s="2">
        <f t="shared" si="1892"/>
        <v>3149.66</v>
      </c>
      <c r="T2711" s="2">
        <f t="shared" si="1892"/>
        <v>2495.52</v>
      </c>
      <c r="U2711" s="2">
        <f t="shared" si="1892"/>
        <v>2549.52</v>
      </c>
      <c r="V2711" s="2">
        <f t="shared" si="1892"/>
        <v>2513.52</v>
      </c>
      <c r="W2711" s="2">
        <f t="shared" si="1892"/>
        <v>2513.52</v>
      </c>
      <c r="X2711" s="2">
        <f t="shared" si="1892"/>
        <v>18511.810000000001</v>
      </c>
      <c r="Y2711" s="2">
        <f t="shared" si="1892"/>
        <v>0</v>
      </c>
      <c r="Z2711" s="2">
        <f t="shared" si="1892"/>
        <v>9640.7899999999972</v>
      </c>
    </row>
    <row r="2712" spans="1:26" hidden="1" outlineLevel="6" collapsed="1" x14ac:dyDescent="0.25">
      <c r="F2712" s="3"/>
      <c r="G2712" s="100"/>
      <c r="H2712" s="3"/>
      <c r="I2712" s="100"/>
      <c r="J2712" s="3"/>
      <c r="K2712" s="104" t="s">
        <v>719</v>
      </c>
      <c r="O2712" s="2">
        <f t="shared" ref="O2712:Z2712" si="1893">SUBTOTAL(9,O2710:O2710)</f>
        <v>28152.6</v>
      </c>
      <c r="P2712" s="2">
        <f t="shared" si="1893"/>
        <v>28152.6</v>
      </c>
      <c r="Q2712" s="2">
        <f t="shared" si="1893"/>
        <v>2486.9899999999998</v>
      </c>
      <c r="R2712" s="2">
        <f t="shared" si="1893"/>
        <v>2803.08</v>
      </c>
      <c r="S2712" s="2">
        <f t="shared" si="1893"/>
        <v>3149.66</v>
      </c>
      <c r="T2712" s="2">
        <f t="shared" si="1893"/>
        <v>2495.52</v>
      </c>
      <c r="U2712" s="2">
        <f t="shared" si="1893"/>
        <v>2549.52</v>
      </c>
      <c r="V2712" s="2">
        <f t="shared" si="1893"/>
        <v>2513.52</v>
      </c>
      <c r="W2712" s="2">
        <f t="shared" si="1893"/>
        <v>2513.52</v>
      </c>
      <c r="X2712" s="2">
        <f t="shared" si="1893"/>
        <v>18511.810000000001</v>
      </c>
      <c r="Y2712" s="2">
        <f t="shared" si="1893"/>
        <v>0</v>
      </c>
      <c r="Z2712" s="2">
        <f t="shared" si="1893"/>
        <v>9640.7899999999972</v>
      </c>
    </row>
    <row r="2713" spans="1:26" hidden="1" outlineLevel="7" x14ac:dyDescent="0.25">
      <c r="A2713" s="1" t="s">
        <v>415</v>
      </c>
      <c r="B2713" s="1">
        <v>4</v>
      </c>
      <c r="C2713" s="1" t="s">
        <v>109</v>
      </c>
      <c r="D2713" s="1" t="s">
        <v>172</v>
      </c>
      <c r="E2713" s="1" t="s">
        <v>173</v>
      </c>
      <c r="F2713" s="3">
        <v>1</v>
      </c>
      <c r="G2713" t="s">
        <v>424</v>
      </c>
      <c r="H2713" s="3">
        <v>14</v>
      </c>
      <c r="I2713" t="s">
        <v>432</v>
      </c>
      <c r="J2713" s="3">
        <v>144</v>
      </c>
      <c r="K2713" s="11" t="s">
        <v>466</v>
      </c>
      <c r="L2713" s="1">
        <v>14401</v>
      </c>
      <c r="M2713" s="1">
        <v>2016</v>
      </c>
      <c r="N2713" s="1" t="s">
        <v>29</v>
      </c>
      <c r="O2713" s="2">
        <v>2346.2399999999998</v>
      </c>
      <c r="P2713" s="2">
        <v>2346.2399999999998</v>
      </c>
      <c r="Q2713" s="2">
        <v>207.26</v>
      </c>
      <c r="R2713" s="2">
        <v>233.6</v>
      </c>
      <c r="S2713" s="2">
        <v>262.5</v>
      </c>
      <c r="T2713" s="2">
        <v>207.98</v>
      </c>
      <c r="U2713" s="2">
        <v>212.48</v>
      </c>
      <c r="V2713" s="2">
        <v>209.48</v>
      </c>
      <c r="W2713" s="2">
        <v>209.48</v>
      </c>
      <c r="X2713" s="2">
        <f>SUM(Q2713:W2713)</f>
        <v>1542.78</v>
      </c>
      <c r="Y2713" s="2">
        <v>0</v>
      </c>
      <c r="Z2713" s="2">
        <f>+P2713-X2713-Y2713</f>
        <v>803.45999999999981</v>
      </c>
    </row>
    <row r="2714" spans="1:26" hidden="1" outlineLevel="7" x14ac:dyDescent="0.25">
      <c r="F2714" s="3"/>
      <c r="G2714" s="100"/>
      <c r="H2714" s="3"/>
      <c r="I2714" s="100"/>
      <c r="J2714" s="3"/>
      <c r="K2714" s="101"/>
      <c r="N2714" s="102" t="s">
        <v>812</v>
      </c>
      <c r="O2714" s="2">
        <f t="shared" ref="O2714:Z2714" si="1894">SUBTOTAL(9,O2713:O2713)</f>
        <v>2346.2399999999998</v>
      </c>
      <c r="P2714" s="2">
        <f t="shared" si="1894"/>
        <v>2346.2399999999998</v>
      </c>
      <c r="Q2714" s="2">
        <f t="shared" si="1894"/>
        <v>207.26</v>
      </c>
      <c r="R2714" s="2">
        <f t="shared" si="1894"/>
        <v>233.6</v>
      </c>
      <c r="S2714" s="2">
        <f t="shared" si="1894"/>
        <v>262.5</v>
      </c>
      <c r="T2714" s="2">
        <f t="shared" si="1894"/>
        <v>207.98</v>
      </c>
      <c r="U2714" s="2">
        <f t="shared" si="1894"/>
        <v>212.48</v>
      </c>
      <c r="V2714" s="2">
        <f t="shared" si="1894"/>
        <v>209.48</v>
      </c>
      <c r="W2714" s="2">
        <f t="shared" si="1894"/>
        <v>209.48</v>
      </c>
      <c r="X2714" s="2">
        <f t="shared" si="1894"/>
        <v>1542.78</v>
      </c>
      <c r="Y2714" s="2">
        <f t="shared" si="1894"/>
        <v>0</v>
      </c>
      <c r="Z2714" s="2">
        <f t="shared" si="1894"/>
        <v>803.45999999999981</v>
      </c>
    </row>
    <row r="2715" spans="1:26" hidden="1" outlineLevel="6" collapsed="1" x14ac:dyDescent="0.25">
      <c r="F2715" s="3"/>
      <c r="G2715" s="100"/>
      <c r="H2715" s="3"/>
      <c r="I2715" s="100"/>
      <c r="J2715" s="3"/>
      <c r="K2715" s="104" t="s">
        <v>720</v>
      </c>
      <c r="O2715" s="2">
        <f t="shared" ref="O2715:Z2715" si="1895">SUBTOTAL(9,O2713:O2713)</f>
        <v>2346.2399999999998</v>
      </c>
      <c r="P2715" s="2">
        <f t="shared" si="1895"/>
        <v>2346.2399999999998</v>
      </c>
      <c r="Q2715" s="2">
        <f t="shared" si="1895"/>
        <v>207.26</v>
      </c>
      <c r="R2715" s="2">
        <f t="shared" si="1895"/>
        <v>233.6</v>
      </c>
      <c r="S2715" s="2">
        <f t="shared" si="1895"/>
        <v>262.5</v>
      </c>
      <c r="T2715" s="2">
        <f t="shared" si="1895"/>
        <v>207.98</v>
      </c>
      <c r="U2715" s="2">
        <f t="shared" si="1895"/>
        <v>212.48</v>
      </c>
      <c r="V2715" s="2">
        <f t="shared" si="1895"/>
        <v>209.48</v>
      </c>
      <c r="W2715" s="2">
        <f t="shared" si="1895"/>
        <v>209.48</v>
      </c>
      <c r="X2715" s="2">
        <f t="shared" si="1895"/>
        <v>1542.78</v>
      </c>
      <c r="Y2715" s="2">
        <f t="shared" si="1895"/>
        <v>0</v>
      </c>
      <c r="Z2715" s="2">
        <f t="shared" si="1895"/>
        <v>803.45999999999981</v>
      </c>
    </row>
    <row r="2716" spans="1:26" hidden="1" outlineLevel="5" collapsed="1" x14ac:dyDescent="0.25">
      <c r="F2716" s="3"/>
      <c r="G2716" s="100"/>
      <c r="H2716" s="3"/>
      <c r="I2716" s="103" t="s">
        <v>689</v>
      </c>
      <c r="J2716" s="3"/>
      <c r="K2716" s="101"/>
      <c r="O2716" s="2">
        <f t="shared" ref="O2716:Z2716" si="1896">SUBTOTAL(9,O2698:O2713)</f>
        <v>87977.64</v>
      </c>
      <c r="P2716" s="2">
        <f t="shared" si="1896"/>
        <v>87977.64</v>
      </c>
      <c r="Q2716" s="2">
        <f t="shared" si="1896"/>
        <v>7771.93</v>
      </c>
      <c r="R2716" s="2">
        <f t="shared" si="1896"/>
        <v>8759.7000000000007</v>
      </c>
      <c r="S2716" s="2">
        <f t="shared" si="1896"/>
        <v>9842.7799999999988</v>
      </c>
      <c r="T2716" s="2">
        <f t="shared" si="1896"/>
        <v>7798.619999999999</v>
      </c>
      <c r="U2716" s="2">
        <f t="shared" si="1896"/>
        <v>7967.369999999999</v>
      </c>
      <c r="V2716" s="2">
        <f t="shared" si="1896"/>
        <v>7854.869999999999</v>
      </c>
      <c r="W2716" s="2">
        <f t="shared" si="1896"/>
        <v>7854.869999999999</v>
      </c>
      <c r="X2716" s="2">
        <f t="shared" si="1896"/>
        <v>57850.14</v>
      </c>
      <c r="Y2716" s="2">
        <f t="shared" si="1896"/>
        <v>0</v>
      </c>
      <c r="Z2716" s="2">
        <f t="shared" si="1896"/>
        <v>30127.499999999993</v>
      </c>
    </row>
    <row r="2717" spans="1:26" hidden="1" outlineLevel="7" x14ac:dyDescent="0.25">
      <c r="A2717" s="1" t="s">
        <v>415</v>
      </c>
      <c r="B2717" s="1">
        <v>4</v>
      </c>
      <c r="C2717" s="1" t="s">
        <v>109</v>
      </c>
      <c r="D2717" s="1" t="s">
        <v>172</v>
      </c>
      <c r="E2717" s="1" t="s">
        <v>173</v>
      </c>
      <c r="F2717" s="3">
        <v>1</v>
      </c>
      <c r="G2717" t="s">
        <v>424</v>
      </c>
      <c r="H2717" s="3">
        <v>15</v>
      </c>
      <c r="I2717" t="s">
        <v>433</v>
      </c>
      <c r="J2717" s="3">
        <v>154</v>
      </c>
      <c r="K2717" s="11" t="s">
        <v>468</v>
      </c>
      <c r="L2717" s="1">
        <v>15401</v>
      </c>
      <c r="M2717" s="1">
        <v>1004</v>
      </c>
      <c r="N2717" s="1" t="s">
        <v>17</v>
      </c>
      <c r="O2717" s="2">
        <v>86520</v>
      </c>
      <c r="P2717" s="2">
        <v>112260</v>
      </c>
      <c r="Q2717" s="2">
        <v>0</v>
      </c>
      <c r="R2717" s="2">
        <v>8750</v>
      </c>
      <c r="S2717" s="2">
        <v>20550.66</v>
      </c>
      <c r="T2717" s="2">
        <v>0</v>
      </c>
      <c r="U2717" s="2">
        <v>18700</v>
      </c>
      <c r="V2717" s="2">
        <v>9350</v>
      </c>
      <c r="W2717" s="2">
        <v>9350</v>
      </c>
      <c r="X2717" s="2">
        <f>SUM(Q2717:W2717)</f>
        <v>66700.66</v>
      </c>
      <c r="Y2717" s="2">
        <v>45550</v>
      </c>
      <c r="Z2717" s="2">
        <f>+P2717-X2717-Y2717</f>
        <v>9.3399999999965075</v>
      </c>
    </row>
    <row r="2718" spans="1:26" hidden="1" outlineLevel="7" x14ac:dyDescent="0.25">
      <c r="F2718" s="3"/>
      <c r="G2718" s="100"/>
      <c r="H2718" s="3"/>
      <c r="I2718" s="100"/>
      <c r="J2718" s="3"/>
      <c r="K2718" s="101"/>
      <c r="N2718" s="102" t="s">
        <v>813</v>
      </c>
      <c r="O2718" s="2">
        <f t="shared" ref="O2718:Z2718" si="1897">SUBTOTAL(9,O2717:O2717)</f>
        <v>86520</v>
      </c>
      <c r="P2718" s="2">
        <f t="shared" si="1897"/>
        <v>112260</v>
      </c>
      <c r="Q2718" s="2">
        <f t="shared" si="1897"/>
        <v>0</v>
      </c>
      <c r="R2718" s="2">
        <f t="shared" si="1897"/>
        <v>8750</v>
      </c>
      <c r="S2718" s="2">
        <f t="shared" si="1897"/>
        <v>20550.66</v>
      </c>
      <c r="T2718" s="2">
        <f t="shared" si="1897"/>
        <v>0</v>
      </c>
      <c r="U2718" s="2">
        <f t="shared" si="1897"/>
        <v>18700</v>
      </c>
      <c r="V2718" s="2">
        <f t="shared" si="1897"/>
        <v>9350</v>
      </c>
      <c r="W2718" s="2">
        <f t="shared" si="1897"/>
        <v>9350</v>
      </c>
      <c r="X2718" s="2">
        <f t="shared" si="1897"/>
        <v>66700.66</v>
      </c>
      <c r="Y2718" s="2">
        <f t="shared" si="1897"/>
        <v>45550</v>
      </c>
      <c r="Z2718" s="2">
        <f t="shared" si="1897"/>
        <v>9.3399999999965075</v>
      </c>
    </row>
    <row r="2719" spans="1:26" hidden="1" outlineLevel="7" x14ac:dyDescent="0.25">
      <c r="A2719" s="1" t="s">
        <v>415</v>
      </c>
      <c r="B2719" s="1">
        <v>4</v>
      </c>
      <c r="C2719" s="1" t="s">
        <v>109</v>
      </c>
      <c r="D2719" s="1" t="s">
        <v>172</v>
      </c>
      <c r="E2719" s="1" t="s">
        <v>173</v>
      </c>
      <c r="F2719" s="3">
        <v>1</v>
      </c>
      <c r="G2719" t="s">
        <v>424</v>
      </c>
      <c r="H2719" s="3">
        <v>15</v>
      </c>
      <c r="I2719" t="s">
        <v>433</v>
      </c>
      <c r="J2719" s="3">
        <v>154</v>
      </c>
      <c r="K2719" s="11" t="s">
        <v>468</v>
      </c>
      <c r="L2719" s="1">
        <v>15402</v>
      </c>
      <c r="M2719" s="1">
        <v>1013</v>
      </c>
      <c r="N2719" s="1" t="s">
        <v>21</v>
      </c>
      <c r="O2719" s="2">
        <v>20703</v>
      </c>
      <c r="P2719" s="2">
        <v>29900</v>
      </c>
      <c r="Q2719" s="2">
        <v>1200</v>
      </c>
      <c r="R2719" s="2">
        <v>600</v>
      </c>
      <c r="S2719" s="2">
        <v>600</v>
      </c>
      <c r="T2719" s="2">
        <v>0</v>
      </c>
      <c r="U2719" s="2">
        <v>900</v>
      </c>
      <c r="V2719" s="2">
        <v>300</v>
      </c>
      <c r="W2719" s="2">
        <v>26300</v>
      </c>
      <c r="X2719" s="2">
        <f>SUM(Q2719:W2719)</f>
        <v>29900</v>
      </c>
      <c r="Y2719" s="2">
        <v>0</v>
      </c>
      <c r="Z2719" s="2">
        <f>+P2719-X2719-Y2719</f>
        <v>0</v>
      </c>
    </row>
    <row r="2720" spans="1:26" hidden="1" outlineLevel="7" x14ac:dyDescent="0.25">
      <c r="F2720" s="3"/>
      <c r="G2720" s="100"/>
      <c r="H2720" s="3"/>
      <c r="I2720" s="100"/>
      <c r="J2720" s="3"/>
      <c r="K2720" s="101"/>
      <c r="N2720" s="102" t="s">
        <v>814</v>
      </c>
      <c r="O2720" s="2">
        <f t="shared" ref="O2720:Z2720" si="1898">SUBTOTAL(9,O2719:O2719)</f>
        <v>20703</v>
      </c>
      <c r="P2720" s="2">
        <f t="shared" si="1898"/>
        <v>29900</v>
      </c>
      <c r="Q2720" s="2">
        <f t="shared" si="1898"/>
        <v>1200</v>
      </c>
      <c r="R2720" s="2">
        <f t="shared" si="1898"/>
        <v>600</v>
      </c>
      <c r="S2720" s="2">
        <f t="shared" si="1898"/>
        <v>600</v>
      </c>
      <c r="T2720" s="2">
        <f t="shared" si="1898"/>
        <v>0</v>
      </c>
      <c r="U2720" s="2">
        <f t="shared" si="1898"/>
        <v>900</v>
      </c>
      <c r="V2720" s="2">
        <f t="shared" si="1898"/>
        <v>300</v>
      </c>
      <c r="W2720" s="2">
        <f t="shared" si="1898"/>
        <v>26300</v>
      </c>
      <c r="X2720" s="2">
        <f t="shared" si="1898"/>
        <v>29900</v>
      </c>
      <c r="Y2720" s="2">
        <f t="shared" si="1898"/>
        <v>0</v>
      </c>
      <c r="Z2720" s="2">
        <f t="shared" si="1898"/>
        <v>0</v>
      </c>
    </row>
    <row r="2721" spans="1:26" hidden="1" outlineLevel="7" x14ac:dyDescent="0.25">
      <c r="A2721" s="1" t="s">
        <v>415</v>
      </c>
      <c r="B2721" s="1">
        <v>4</v>
      </c>
      <c r="C2721" s="1" t="s">
        <v>109</v>
      </c>
      <c r="D2721" s="1" t="s">
        <v>172</v>
      </c>
      <c r="E2721" s="1" t="s">
        <v>173</v>
      </c>
      <c r="F2721" s="3">
        <v>1</v>
      </c>
      <c r="G2721" t="s">
        <v>424</v>
      </c>
      <c r="H2721" s="3">
        <v>15</v>
      </c>
      <c r="I2721" t="s">
        <v>433</v>
      </c>
      <c r="J2721" s="3">
        <v>154</v>
      </c>
      <c r="K2721" s="11" t="s">
        <v>468</v>
      </c>
      <c r="L2721" s="1">
        <v>15403</v>
      </c>
      <c r="M2721" s="1">
        <v>1014</v>
      </c>
      <c r="N2721" s="1" t="s">
        <v>70</v>
      </c>
      <c r="O2721" s="2">
        <v>0</v>
      </c>
      <c r="P2721" s="2">
        <v>350</v>
      </c>
      <c r="Q2721" s="2">
        <v>0</v>
      </c>
      <c r="R2721" s="2">
        <v>350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f>SUM(Q2721:W2721)</f>
        <v>350</v>
      </c>
      <c r="Y2721" s="2">
        <v>0</v>
      </c>
      <c r="Z2721" s="2">
        <f>+P2721-X2721-Y2721</f>
        <v>0</v>
      </c>
    </row>
    <row r="2722" spans="1:26" hidden="1" outlineLevel="7" x14ac:dyDescent="0.25">
      <c r="F2722" s="3"/>
      <c r="G2722" s="100"/>
      <c r="H2722" s="3"/>
      <c r="I2722" s="100"/>
      <c r="J2722" s="3"/>
      <c r="K2722" s="101"/>
      <c r="N2722" s="102" t="s">
        <v>853</v>
      </c>
      <c r="O2722" s="2">
        <f t="shared" ref="O2722:Z2722" si="1899">SUBTOTAL(9,O2721:O2721)</f>
        <v>0</v>
      </c>
      <c r="P2722" s="2">
        <f t="shared" si="1899"/>
        <v>350</v>
      </c>
      <c r="Q2722" s="2">
        <f t="shared" si="1899"/>
        <v>0</v>
      </c>
      <c r="R2722" s="2">
        <f t="shared" si="1899"/>
        <v>350</v>
      </c>
      <c r="S2722" s="2">
        <f t="shared" si="1899"/>
        <v>0</v>
      </c>
      <c r="T2722" s="2">
        <f t="shared" si="1899"/>
        <v>0</v>
      </c>
      <c r="U2722" s="2">
        <f t="shared" si="1899"/>
        <v>0</v>
      </c>
      <c r="V2722" s="2">
        <f t="shared" si="1899"/>
        <v>0</v>
      </c>
      <c r="W2722" s="2">
        <f t="shared" si="1899"/>
        <v>0</v>
      </c>
      <c r="X2722" s="2">
        <f t="shared" si="1899"/>
        <v>350</v>
      </c>
      <c r="Y2722" s="2">
        <f t="shared" si="1899"/>
        <v>0</v>
      </c>
      <c r="Z2722" s="2">
        <f t="shared" si="1899"/>
        <v>0</v>
      </c>
    </row>
    <row r="2723" spans="1:26" hidden="1" outlineLevel="6" collapsed="1" x14ac:dyDescent="0.25">
      <c r="F2723" s="3"/>
      <c r="G2723" s="100"/>
      <c r="H2723" s="3"/>
      <c r="I2723" s="100"/>
      <c r="J2723" s="3"/>
      <c r="K2723" s="104" t="s">
        <v>721</v>
      </c>
      <c r="O2723" s="2">
        <f t="shared" ref="O2723:Z2723" si="1900">SUBTOTAL(9,O2717:O2721)</f>
        <v>107223</v>
      </c>
      <c r="P2723" s="2">
        <f t="shared" si="1900"/>
        <v>142510</v>
      </c>
      <c r="Q2723" s="2">
        <f t="shared" si="1900"/>
        <v>1200</v>
      </c>
      <c r="R2723" s="2">
        <f t="shared" si="1900"/>
        <v>9700</v>
      </c>
      <c r="S2723" s="2">
        <f t="shared" si="1900"/>
        <v>21150.66</v>
      </c>
      <c r="T2723" s="2">
        <f t="shared" si="1900"/>
        <v>0</v>
      </c>
      <c r="U2723" s="2">
        <f t="shared" si="1900"/>
        <v>19600</v>
      </c>
      <c r="V2723" s="2">
        <f t="shared" si="1900"/>
        <v>9650</v>
      </c>
      <c r="W2723" s="2">
        <f t="shared" si="1900"/>
        <v>35650</v>
      </c>
      <c r="X2723" s="2">
        <f t="shared" si="1900"/>
        <v>96950.66</v>
      </c>
      <c r="Y2723" s="2">
        <f t="shared" si="1900"/>
        <v>45550</v>
      </c>
      <c r="Z2723" s="2">
        <f t="shared" si="1900"/>
        <v>9.3399999999965075</v>
      </c>
    </row>
    <row r="2724" spans="1:26" hidden="1" outlineLevel="7" x14ac:dyDescent="0.25">
      <c r="A2724" s="1" t="s">
        <v>415</v>
      </c>
      <c r="B2724" s="1">
        <v>4</v>
      </c>
      <c r="C2724" s="1" t="s">
        <v>109</v>
      </c>
      <c r="D2724" s="1" t="s">
        <v>172</v>
      </c>
      <c r="E2724" s="1" t="s">
        <v>173</v>
      </c>
      <c r="F2724" s="3">
        <v>1</v>
      </c>
      <c r="G2724" t="s">
        <v>424</v>
      </c>
      <c r="H2724" s="3">
        <v>15</v>
      </c>
      <c r="I2724" t="s">
        <v>433</v>
      </c>
      <c r="J2724" s="3">
        <v>159</v>
      </c>
      <c r="K2724" s="11" t="s">
        <v>470</v>
      </c>
      <c r="L2724" s="1">
        <v>15901</v>
      </c>
      <c r="M2724" s="1">
        <v>1020</v>
      </c>
      <c r="N2724" s="1" t="s">
        <v>24</v>
      </c>
      <c r="O2724" s="2">
        <v>14984.39</v>
      </c>
      <c r="P2724" s="2">
        <v>14984.39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f>SUM(Q2724:W2724)</f>
        <v>0</v>
      </c>
      <c r="Y2724" s="2">
        <v>0</v>
      </c>
      <c r="Z2724" s="2">
        <f>+P2724-X2724-Y2724</f>
        <v>14984.39</v>
      </c>
    </row>
    <row r="2725" spans="1:26" hidden="1" outlineLevel="7" x14ac:dyDescent="0.25">
      <c r="F2725" s="3"/>
      <c r="G2725" s="100"/>
      <c r="H2725" s="3"/>
      <c r="I2725" s="100"/>
      <c r="J2725" s="3"/>
      <c r="K2725" s="101"/>
      <c r="N2725" s="102" t="s">
        <v>815</v>
      </c>
      <c r="O2725" s="2">
        <f t="shared" ref="O2725:Z2725" si="1901">SUBTOTAL(9,O2724:O2724)</f>
        <v>14984.39</v>
      </c>
      <c r="P2725" s="2">
        <f t="shared" si="1901"/>
        <v>14984.39</v>
      </c>
      <c r="Q2725" s="2">
        <f t="shared" si="1901"/>
        <v>0</v>
      </c>
      <c r="R2725" s="2">
        <f t="shared" si="1901"/>
        <v>0</v>
      </c>
      <c r="S2725" s="2">
        <f t="shared" si="1901"/>
        <v>0</v>
      </c>
      <c r="T2725" s="2">
        <f t="shared" si="1901"/>
        <v>0</v>
      </c>
      <c r="U2725" s="2">
        <f t="shared" si="1901"/>
        <v>0</v>
      </c>
      <c r="V2725" s="2">
        <f t="shared" si="1901"/>
        <v>0</v>
      </c>
      <c r="W2725" s="2">
        <f t="shared" si="1901"/>
        <v>0</v>
      </c>
      <c r="X2725" s="2">
        <f t="shared" si="1901"/>
        <v>0</v>
      </c>
      <c r="Y2725" s="2">
        <f t="shared" si="1901"/>
        <v>0</v>
      </c>
      <c r="Z2725" s="2">
        <f t="shared" si="1901"/>
        <v>14984.39</v>
      </c>
    </row>
    <row r="2726" spans="1:26" hidden="1" outlineLevel="6" collapsed="1" x14ac:dyDescent="0.25">
      <c r="F2726" s="3"/>
      <c r="G2726" s="100"/>
      <c r="H2726" s="3"/>
      <c r="I2726" s="100"/>
      <c r="J2726" s="3"/>
      <c r="K2726" s="104" t="s">
        <v>722</v>
      </c>
      <c r="O2726" s="2">
        <f t="shared" ref="O2726:Z2726" si="1902">SUBTOTAL(9,O2724:O2724)</f>
        <v>14984.39</v>
      </c>
      <c r="P2726" s="2">
        <f t="shared" si="1902"/>
        <v>14984.39</v>
      </c>
      <c r="Q2726" s="2">
        <f t="shared" si="1902"/>
        <v>0</v>
      </c>
      <c r="R2726" s="2">
        <f t="shared" si="1902"/>
        <v>0</v>
      </c>
      <c r="S2726" s="2">
        <f t="shared" si="1902"/>
        <v>0</v>
      </c>
      <c r="T2726" s="2">
        <f t="shared" si="1902"/>
        <v>0</v>
      </c>
      <c r="U2726" s="2">
        <f t="shared" si="1902"/>
        <v>0</v>
      </c>
      <c r="V2726" s="2">
        <f t="shared" si="1902"/>
        <v>0</v>
      </c>
      <c r="W2726" s="2">
        <f t="shared" si="1902"/>
        <v>0</v>
      </c>
      <c r="X2726" s="2">
        <f t="shared" si="1902"/>
        <v>0</v>
      </c>
      <c r="Y2726" s="2">
        <f t="shared" si="1902"/>
        <v>0</v>
      </c>
      <c r="Z2726" s="2">
        <f t="shared" si="1902"/>
        <v>14984.39</v>
      </c>
    </row>
    <row r="2727" spans="1:26" hidden="1" outlineLevel="5" collapsed="1" x14ac:dyDescent="0.25">
      <c r="F2727" s="3"/>
      <c r="G2727" s="100"/>
      <c r="H2727" s="3"/>
      <c r="I2727" s="103" t="s">
        <v>690</v>
      </c>
      <c r="J2727" s="3"/>
      <c r="K2727" s="101"/>
      <c r="O2727" s="2">
        <f t="shared" ref="O2727:Z2727" si="1903">SUBTOTAL(9,O2717:O2724)</f>
        <v>122207.39</v>
      </c>
      <c r="P2727" s="2">
        <f t="shared" si="1903"/>
        <v>157494.39000000001</v>
      </c>
      <c r="Q2727" s="2">
        <f t="shared" si="1903"/>
        <v>1200</v>
      </c>
      <c r="R2727" s="2">
        <f t="shared" si="1903"/>
        <v>9700</v>
      </c>
      <c r="S2727" s="2">
        <f t="shared" si="1903"/>
        <v>21150.66</v>
      </c>
      <c r="T2727" s="2">
        <f t="shared" si="1903"/>
        <v>0</v>
      </c>
      <c r="U2727" s="2">
        <f t="shared" si="1903"/>
        <v>19600</v>
      </c>
      <c r="V2727" s="2">
        <f t="shared" si="1903"/>
        <v>9650</v>
      </c>
      <c r="W2727" s="2">
        <f t="shared" si="1903"/>
        <v>35650</v>
      </c>
      <c r="X2727" s="2">
        <f t="shared" si="1903"/>
        <v>96950.66</v>
      </c>
      <c r="Y2727" s="2">
        <f t="shared" si="1903"/>
        <v>45550</v>
      </c>
      <c r="Z2727" s="2">
        <f t="shared" si="1903"/>
        <v>14993.729999999996</v>
      </c>
    </row>
    <row r="2728" spans="1:26" hidden="1" outlineLevel="4" collapsed="1" x14ac:dyDescent="0.25">
      <c r="F2728" s="3"/>
      <c r="G2728" s="103" t="s">
        <v>682</v>
      </c>
      <c r="H2728" s="3"/>
      <c r="I2728" s="100"/>
      <c r="J2728" s="3"/>
      <c r="K2728" s="101"/>
      <c r="O2728" s="2">
        <f t="shared" ref="O2728:Z2728" si="1904">SUBTOTAL(9,O2679:O2724)</f>
        <v>904526.67999999982</v>
      </c>
      <c r="P2728" s="2">
        <f t="shared" si="1904"/>
        <v>939813.67999999982</v>
      </c>
      <c r="Q2728" s="2">
        <f t="shared" si="1904"/>
        <v>59043.510000000009</v>
      </c>
      <c r="R2728" s="2">
        <f t="shared" si="1904"/>
        <v>72605.579999999987</v>
      </c>
      <c r="S2728" s="2">
        <f t="shared" si="1904"/>
        <v>147693.47</v>
      </c>
      <c r="T2728" s="2">
        <f t="shared" si="1904"/>
        <v>59166.62</v>
      </c>
      <c r="U2728" s="2">
        <f t="shared" si="1904"/>
        <v>74948.37</v>
      </c>
      <c r="V2728" s="2">
        <f t="shared" si="1904"/>
        <v>61346.700000000004</v>
      </c>
      <c r="W2728" s="2">
        <f t="shared" si="1904"/>
        <v>82873.51999999999</v>
      </c>
      <c r="X2728" s="2">
        <f t="shared" si="1904"/>
        <v>557677.77000000014</v>
      </c>
      <c r="Y2728" s="2">
        <f t="shared" si="1904"/>
        <v>45550</v>
      </c>
      <c r="Z2728" s="2">
        <f t="shared" si="1904"/>
        <v>336585.91000000003</v>
      </c>
    </row>
    <row r="2729" spans="1:26" hidden="1" outlineLevel="7" x14ac:dyDescent="0.25">
      <c r="A2729" s="1" t="s">
        <v>415</v>
      </c>
      <c r="B2729" s="1">
        <v>4</v>
      </c>
      <c r="C2729" s="1" t="s">
        <v>109</v>
      </c>
      <c r="D2729" s="1" t="s">
        <v>172</v>
      </c>
      <c r="E2729" s="1" t="s">
        <v>173</v>
      </c>
      <c r="F2729" s="3">
        <v>2</v>
      </c>
      <c r="G2729" t="s">
        <v>425</v>
      </c>
      <c r="H2729" s="3">
        <v>21</v>
      </c>
      <c r="I2729" t="s">
        <v>435</v>
      </c>
      <c r="J2729" s="3">
        <v>211</v>
      </c>
      <c r="K2729" s="11" t="s">
        <v>472</v>
      </c>
      <c r="L2729" s="1">
        <v>21101</v>
      </c>
      <c r="M2729" s="1">
        <v>4001</v>
      </c>
      <c r="N2729" s="1" t="s">
        <v>37</v>
      </c>
      <c r="O2729" s="2">
        <v>7000</v>
      </c>
      <c r="P2729" s="2">
        <v>4093</v>
      </c>
      <c r="Q2729" s="2">
        <v>0</v>
      </c>
      <c r="R2729" s="2">
        <v>1064.82</v>
      </c>
      <c r="S2729" s="2">
        <v>0</v>
      </c>
      <c r="T2729" s="2">
        <v>0</v>
      </c>
      <c r="U2729" s="2">
        <v>0</v>
      </c>
      <c r="V2729" s="2">
        <v>1538.13</v>
      </c>
      <c r="W2729" s="2">
        <v>0</v>
      </c>
      <c r="X2729" s="2">
        <f>SUM(Q2729:W2729)</f>
        <v>2602.9499999999998</v>
      </c>
      <c r="Y2729" s="2">
        <v>0</v>
      </c>
      <c r="Z2729" s="2">
        <f>+P2729-X2729-Y2729</f>
        <v>1490.0500000000002</v>
      </c>
    </row>
    <row r="2730" spans="1:26" hidden="1" outlineLevel="7" x14ac:dyDescent="0.25">
      <c r="F2730" s="3"/>
      <c r="G2730" s="100"/>
      <c r="H2730" s="3"/>
      <c r="I2730" s="100"/>
      <c r="J2730" s="3"/>
      <c r="K2730" s="101"/>
      <c r="N2730" s="102" t="s">
        <v>816</v>
      </c>
      <c r="O2730" s="2">
        <f t="shared" ref="O2730:Z2730" si="1905">SUBTOTAL(9,O2729:O2729)</f>
        <v>7000</v>
      </c>
      <c r="P2730" s="2">
        <f t="shared" si="1905"/>
        <v>4093</v>
      </c>
      <c r="Q2730" s="2">
        <f t="shared" si="1905"/>
        <v>0</v>
      </c>
      <c r="R2730" s="2">
        <f t="shared" si="1905"/>
        <v>1064.82</v>
      </c>
      <c r="S2730" s="2">
        <f t="shared" si="1905"/>
        <v>0</v>
      </c>
      <c r="T2730" s="2">
        <f t="shared" si="1905"/>
        <v>0</v>
      </c>
      <c r="U2730" s="2">
        <f t="shared" si="1905"/>
        <v>0</v>
      </c>
      <c r="V2730" s="2">
        <f t="shared" si="1905"/>
        <v>1538.13</v>
      </c>
      <c r="W2730" s="2">
        <f t="shared" si="1905"/>
        <v>0</v>
      </c>
      <c r="X2730" s="2">
        <f t="shared" si="1905"/>
        <v>2602.9499999999998</v>
      </c>
      <c r="Y2730" s="2">
        <f t="shared" si="1905"/>
        <v>0</v>
      </c>
      <c r="Z2730" s="2">
        <f t="shared" si="1905"/>
        <v>1490.0500000000002</v>
      </c>
    </row>
    <row r="2731" spans="1:26" hidden="1" outlineLevel="6" collapsed="1" x14ac:dyDescent="0.25">
      <c r="F2731" s="3"/>
      <c r="G2731" s="100"/>
      <c r="H2731" s="3"/>
      <c r="I2731" s="100"/>
      <c r="J2731" s="3"/>
      <c r="K2731" s="104" t="s">
        <v>723</v>
      </c>
      <c r="O2731" s="2">
        <f t="shared" ref="O2731:Z2731" si="1906">SUBTOTAL(9,O2729:O2729)</f>
        <v>7000</v>
      </c>
      <c r="P2731" s="2">
        <f t="shared" si="1906"/>
        <v>4093</v>
      </c>
      <c r="Q2731" s="2">
        <f t="shared" si="1906"/>
        <v>0</v>
      </c>
      <c r="R2731" s="2">
        <f t="shared" si="1906"/>
        <v>1064.82</v>
      </c>
      <c r="S2731" s="2">
        <f t="shared" si="1906"/>
        <v>0</v>
      </c>
      <c r="T2731" s="2">
        <f t="shared" si="1906"/>
        <v>0</v>
      </c>
      <c r="U2731" s="2">
        <f t="shared" si="1906"/>
        <v>0</v>
      </c>
      <c r="V2731" s="2">
        <f t="shared" si="1906"/>
        <v>1538.13</v>
      </c>
      <c r="W2731" s="2">
        <f t="shared" si="1906"/>
        <v>0</v>
      </c>
      <c r="X2731" s="2">
        <f t="shared" si="1906"/>
        <v>2602.9499999999998</v>
      </c>
      <c r="Y2731" s="2">
        <f t="shared" si="1906"/>
        <v>0</v>
      </c>
      <c r="Z2731" s="2">
        <f t="shared" si="1906"/>
        <v>1490.0500000000002</v>
      </c>
    </row>
    <row r="2732" spans="1:26" hidden="1" outlineLevel="7" x14ac:dyDescent="0.25">
      <c r="A2732" s="1" t="s">
        <v>415</v>
      </c>
      <c r="B2732" s="1">
        <v>4</v>
      </c>
      <c r="C2732" s="1" t="s">
        <v>109</v>
      </c>
      <c r="D2732" s="1" t="s">
        <v>172</v>
      </c>
      <c r="E2732" s="1" t="s">
        <v>173</v>
      </c>
      <c r="F2732" s="3">
        <v>2</v>
      </c>
      <c r="G2732" t="s">
        <v>425</v>
      </c>
      <c r="H2732" s="3">
        <v>21</v>
      </c>
      <c r="I2732" t="s">
        <v>435</v>
      </c>
      <c r="J2732" s="3">
        <v>214</v>
      </c>
      <c r="K2732" s="11" t="s">
        <v>474</v>
      </c>
      <c r="L2732" s="1">
        <v>21401</v>
      </c>
      <c r="M2732" s="1">
        <v>4002</v>
      </c>
      <c r="N2732" s="1" t="s">
        <v>38</v>
      </c>
      <c r="O2732" s="2">
        <v>6274.8</v>
      </c>
      <c r="P2732" s="2">
        <v>6274.8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638</v>
      </c>
      <c r="X2732" s="2">
        <f>SUM(Q2732:W2732)</f>
        <v>638</v>
      </c>
      <c r="Y2732" s="2">
        <v>0</v>
      </c>
      <c r="Z2732" s="2">
        <f>+P2732-X2732-Y2732</f>
        <v>5636.8</v>
      </c>
    </row>
    <row r="2733" spans="1:26" hidden="1" outlineLevel="7" x14ac:dyDescent="0.25">
      <c r="F2733" s="3"/>
      <c r="G2733" s="100"/>
      <c r="H2733" s="3"/>
      <c r="I2733" s="100"/>
      <c r="J2733" s="3"/>
      <c r="K2733" s="101"/>
      <c r="N2733" s="102" t="s">
        <v>817</v>
      </c>
      <c r="O2733" s="2">
        <f t="shared" ref="O2733:Z2733" si="1907">SUBTOTAL(9,O2732:O2732)</f>
        <v>6274.8</v>
      </c>
      <c r="P2733" s="2">
        <f t="shared" si="1907"/>
        <v>6274.8</v>
      </c>
      <c r="Q2733" s="2">
        <f t="shared" si="1907"/>
        <v>0</v>
      </c>
      <c r="R2733" s="2">
        <f t="shared" si="1907"/>
        <v>0</v>
      </c>
      <c r="S2733" s="2">
        <f t="shared" si="1907"/>
        <v>0</v>
      </c>
      <c r="T2733" s="2">
        <f t="shared" si="1907"/>
        <v>0</v>
      </c>
      <c r="U2733" s="2">
        <f t="shared" si="1907"/>
        <v>0</v>
      </c>
      <c r="V2733" s="2">
        <f t="shared" si="1907"/>
        <v>0</v>
      </c>
      <c r="W2733" s="2">
        <f t="shared" si="1907"/>
        <v>638</v>
      </c>
      <c r="X2733" s="2">
        <f t="shared" si="1907"/>
        <v>638</v>
      </c>
      <c r="Y2733" s="2">
        <f t="shared" si="1907"/>
        <v>0</v>
      </c>
      <c r="Z2733" s="2">
        <f t="shared" si="1907"/>
        <v>5636.8</v>
      </c>
    </row>
    <row r="2734" spans="1:26" hidden="1" outlineLevel="6" collapsed="1" x14ac:dyDescent="0.25">
      <c r="F2734" s="3"/>
      <c r="G2734" s="100"/>
      <c r="H2734" s="3"/>
      <c r="I2734" s="100"/>
      <c r="J2734" s="3"/>
      <c r="K2734" s="104" t="s">
        <v>724</v>
      </c>
      <c r="O2734" s="2">
        <f t="shared" ref="O2734:Z2734" si="1908">SUBTOTAL(9,O2732:O2732)</f>
        <v>6274.8</v>
      </c>
      <c r="P2734" s="2">
        <f t="shared" si="1908"/>
        <v>6274.8</v>
      </c>
      <c r="Q2734" s="2">
        <f t="shared" si="1908"/>
        <v>0</v>
      </c>
      <c r="R2734" s="2">
        <f t="shared" si="1908"/>
        <v>0</v>
      </c>
      <c r="S2734" s="2">
        <f t="shared" si="1908"/>
        <v>0</v>
      </c>
      <c r="T2734" s="2">
        <f t="shared" si="1908"/>
        <v>0</v>
      </c>
      <c r="U2734" s="2">
        <f t="shared" si="1908"/>
        <v>0</v>
      </c>
      <c r="V2734" s="2">
        <f t="shared" si="1908"/>
        <v>0</v>
      </c>
      <c r="W2734" s="2">
        <f t="shared" si="1908"/>
        <v>638</v>
      </c>
      <c r="X2734" s="2">
        <f t="shared" si="1908"/>
        <v>638</v>
      </c>
      <c r="Y2734" s="2">
        <f t="shared" si="1908"/>
        <v>0</v>
      </c>
      <c r="Z2734" s="2">
        <f t="shared" si="1908"/>
        <v>5636.8</v>
      </c>
    </row>
    <row r="2735" spans="1:26" hidden="1" outlineLevel="5" collapsed="1" x14ac:dyDescent="0.25">
      <c r="F2735" s="3"/>
      <c r="G2735" s="100"/>
      <c r="H2735" s="3"/>
      <c r="I2735" s="103" t="s">
        <v>691</v>
      </c>
      <c r="J2735" s="3"/>
      <c r="K2735" s="101"/>
      <c r="O2735" s="2">
        <f t="shared" ref="O2735:Z2735" si="1909">SUBTOTAL(9,O2729:O2732)</f>
        <v>13274.8</v>
      </c>
      <c r="P2735" s="2">
        <f t="shared" si="1909"/>
        <v>10367.799999999999</v>
      </c>
      <c r="Q2735" s="2">
        <f t="shared" si="1909"/>
        <v>0</v>
      </c>
      <c r="R2735" s="2">
        <f t="shared" si="1909"/>
        <v>1064.82</v>
      </c>
      <c r="S2735" s="2">
        <f t="shared" si="1909"/>
        <v>0</v>
      </c>
      <c r="T2735" s="2">
        <f t="shared" si="1909"/>
        <v>0</v>
      </c>
      <c r="U2735" s="2">
        <f t="shared" si="1909"/>
        <v>0</v>
      </c>
      <c r="V2735" s="2">
        <f t="shared" si="1909"/>
        <v>1538.13</v>
      </c>
      <c r="W2735" s="2">
        <f t="shared" si="1909"/>
        <v>638</v>
      </c>
      <c r="X2735" s="2">
        <f t="shared" si="1909"/>
        <v>3240.95</v>
      </c>
      <c r="Y2735" s="2">
        <f t="shared" si="1909"/>
        <v>0</v>
      </c>
      <c r="Z2735" s="2">
        <f t="shared" si="1909"/>
        <v>7126.85</v>
      </c>
    </row>
    <row r="2736" spans="1:26" hidden="1" outlineLevel="7" x14ac:dyDescent="0.25">
      <c r="A2736" s="1" t="s">
        <v>415</v>
      </c>
      <c r="B2736" s="1">
        <v>4</v>
      </c>
      <c r="C2736" s="1" t="s">
        <v>109</v>
      </c>
      <c r="D2736" s="1" t="s">
        <v>172</v>
      </c>
      <c r="E2736" s="1" t="s">
        <v>173</v>
      </c>
      <c r="F2736" s="3">
        <v>2</v>
      </c>
      <c r="G2736" t="s">
        <v>425</v>
      </c>
      <c r="H2736" s="3">
        <v>22</v>
      </c>
      <c r="I2736" t="s">
        <v>436</v>
      </c>
      <c r="J2736" s="3">
        <v>221</v>
      </c>
      <c r="K2736" s="11" t="s">
        <v>478</v>
      </c>
      <c r="L2736" s="1">
        <v>22102</v>
      </c>
      <c r="M2736" s="1">
        <v>5020</v>
      </c>
      <c r="N2736" s="1" t="s">
        <v>53</v>
      </c>
      <c r="O2736" s="2">
        <v>156</v>
      </c>
      <c r="P2736" s="2">
        <v>156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16</v>
      </c>
      <c r="W2736" s="2">
        <v>16</v>
      </c>
      <c r="X2736" s="2">
        <f>SUM(Q2736:W2736)</f>
        <v>32</v>
      </c>
      <c r="Y2736" s="2">
        <v>0</v>
      </c>
      <c r="Z2736" s="2">
        <f>+P2736-X2736-Y2736</f>
        <v>124</v>
      </c>
    </row>
    <row r="2737" spans="1:26" hidden="1" outlineLevel="7" x14ac:dyDescent="0.25">
      <c r="F2737" s="3"/>
      <c r="G2737" s="100"/>
      <c r="H2737" s="3"/>
      <c r="I2737" s="100"/>
      <c r="J2737" s="3"/>
      <c r="K2737" s="101"/>
      <c r="N2737" s="102" t="s">
        <v>822</v>
      </c>
      <c r="O2737" s="2">
        <f t="shared" ref="O2737:Z2737" si="1910">SUBTOTAL(9,O2736:O2736)</f>
        <v>156</v>
      </c>
      <c r="P2737" s="2">
        <f t="shared" si="1910"/>
        <v>156</v>
      </c>
      <c r="Q2737" s="2">
        <f t="shared" si="1910"/>
        <v>0</v>
      </c>
      <c r="R2737" s="2">
        <f t="shared" si="1910"/>
        <v>0</v>
      </c>
      <c r="S2737" s="2">
        <f t="shared" si="1910"/>
        <v>0</v>
      </c>
      <c r="T2737" s="2">
        <f t="shared" si="1910"/>
        <v>0</v>
      </c>
      <c r="U2737" s="2">
        <f t="shared" si="1910"/>
        <v>0</v>
      </c>
      <c r="V2737" s="2">
        <f t="shared" si="1910"/>
        <v>16</v>
      </c>
      <c r="W2737" s="2">
        <f t="shared" si="1910"/>
        <v>16</v>
      </c>
      <c r="X2737" s="2">
        <f t="shared" si="1910"/>
        <v>32</v>
      </c>
      <c r="Y2737" s="2">
        <f t="shared" si="1910"/>
        <v>0</v>
      </c>
      <c r="Z2737" s="2">
        <f t="shared" si="1910"/>
        <v>124</v>
      </c>
    </row>
    <row r="2738" spans="1:26" hidden="1" outlineLevel="6" collapsed="1" x14ac:dyDescent="0.25">
      <c r="F2738" s="3"/>
      <c r="G2738" s="100"/>
      <c r="H2738" s="3"/>
      <c r="I2738" s="100"/>
      <c r="J2738" s="3"/>
      <c r="K2738" s="104" t="s">
        <v>727</v>
      </c>
      <c r="O2738" s="2">
        <f t="shared" ref="O2738:Z2738" si="1911">SUBTOTAL(9,O2736:O2736)</f>
        <v>156</v>
      </c>
      <c r="P2738" s="2">
        <f t="shared" si="1911"/>
        <v>156</v>
      </c>
      <c r="Q2738" s="2">
        <f t="shared" si="1911"/>
        <v>0</v>
      </c>
      <c r="R2738" s="2">
        <f t="shared" si="1911"/>
        <v>0</v>
      </c>
      <c r="S2738" s="2">
        <f t="shared" si="1911"/>
        <v>0</v>
      </c>
      <c r="T2738" s="2">
        <f t="shared" si="1911"/>
        <v>0</v>
      </c>
      <c r="U2738" s="2">
        <f t="shared" si="1911"/>
        <v>0</v>
      </c>
      <c r="V2738" s="2">
        <f t="shared" si="1911"/>
        <v>16</v>
      </c>
      <c r="W2738" s="2">
        <f t="shared" si="1911"/>
        <v>16</v>
      </c>
      <c r="X2738" s="2">
        <f t="shared" si="1911"/>
        <v>32</v>
      </c>
      <c r="Y2738" s="2">
        <f t="shared" si="1911"/>
        <v>0</v>
      </c>
      <c r="Z2738" s="2">
        <f t="shared" si="1911"/>
        <v>124</v>
      </c>
    </row>
    <row r="2739" spans="1:26" hidden="1" outlineLevel="5" collapsed="1" x14ac:dyDescent="0.25">
      <c r="F2739" s="3"/>
      <c r="G2739" s="100"/>
      <c r="H2739" s="3"/>
      <c r="I2739" s="103" t="s">
        <v>692</v>
      </c>
      <c r="J2739" s="3"/>
      <c r="K2739" s="101"/>
      <c r="O2739" s="2">
        <f t="shared" ref="O2739:Z2739" si="1912">SUBTOTAL(9,O2736:O2736)</f>
        <v>156</v>
      </c>
      <c r="P2739" s="2">
        <f t="shared" si="1912"/>
        <v>156</v>
      </c>
      <c r="Q2739" s="2">
        <f t="shared" si="1912"/>
        <v>0</v>
      </c>
      <c r="R2739" s="2">
        <f t="shared" si="1912"/>
        <v>0</v>
      </c>
      <c r="S2739" s="2">
        <f t="shared" si="1912"/>
        <v>0</v>
      </c>
      <c r="T2739" s="2">
        <f t="shared" si="1912"/>
        <v>0</v>
      </c>
      <c r="U2739" s="2">
        <f t="shared" si="1912"/>
        <v>0</v>
      </c>
      <c r="V2739" s="2">
        <f t="shared" si="1912"/>
        <v>16</v>
      </c>
      <c r="W2739" s="2">
        <f t="shared" si="1912"/>
        <v>16</v>
      </c>
      <c r="X2739" s="2">
        <f t="shared" si="1912"/>
        <v>32</v>
      </c>
      <c r="Y2739" s="2">
        <f t="shared" si="1912"/>
        <v>0</v>
      </c>
      <c r="Z2739" s="2">
        <f t="shared" si="1912"/>
        <v>124</v>
      </c>
    </row>
    <row r="2740" spans="1:26" hidden="1" outlineLevel="7" x14ac:dyDescent="0.25">
      <c r="A2740" s="1" t="s">
        <v>415</v>
      </c>
      <c r="B2740" s="1">
        <v>4</v>
      </c>
      <c r="C2740" s="1" t="s">
        <v>109</v>
      </c>
      <c r="D2740" s="1" t="s">
        <v>172</v>
      </c>
      <c r="E2740" s="1" t="s">
        <v>173</v>
      </c>
      <c r="F2740" s="3">
        <v>2</v>
      </c>
      <c r="G2740" t="s">
        <v>425</v>
      </c>
      <c r="H2740" s="3">
        <v>24</v>
      </c>
      <c r="I2740" t="s">
        <v>437</v>
      </c>
      <c r="J2740" s="3">
        <v>246</v>
      </c>
      <c r="K2740" s="11" t="s">
        <v>480</v>
      </c>
      <c r="L2740" s="1">
        <v>24601</v>
      </c>
      <c r="M2740" s="1">
        <v>5038</v>
      </c>
      <c r="N2740" s="1" t="s">
        <v>97</v>
      </c>
      <c r="O2740" s="2">
        <v>0</v>
      </c>
      <c r="P2740" s="2">
        <v>3947.6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3947.6</v>
      </c>
      <c r="X2740" s="2">
        <f>SUM(Q2740:W2740)</f>
        <v>3947.6</v>
      </c>
      <c r="Y2740" s="2">
        <v>0</v>
      </c>
      <c r="Z2740" s="2">
        <f>+P2740-X2740-Y2740</f>
        <v>0</v>
      </c>
    </row>
    <row r="2741" spans="1:26" hidden="1" outlineLevel="7" x14ac:dyDescent="0.25">
      <c r="F2741" s="3"/>
      <c r="G2741" s="100"/>
      <c r="H2741" s="3"/>
      <c r="I2741" s="100"/>
      <c r="J2741" s="3"/>
      <c r="K2741" s="101"/>
      <c r="N2741" s="102" t="s">
        <v>868</v>
      </c>
      <c r="O2741" s="2">
        <f t="shared" ref="O2741:Z2741" si="1913">SUBTOTAL(9,O2740:O2740)</f>
        <v>0</v>
      </c>
      <c r="P2741" s="2">
        <f t="shared" si="1913"/>
        <v>3947.6</v>
      </c>
      <c r="Q2741" s="2">
        <f t="shared" si="1913"/>
        <v>0</v>
      </c>
      <c r="R2741" s="2">
        <f t="shared" si="1913"/>
        <v>0</v>
      </c>
      <c r="S2741" s="2">
        <f t="shared" si="1913"/>
        <v>0</v>
      </c>
      <c r="T2741" s="2">
        <f t="shared" si="1913"/>
        <v>0</v>
      </c>
      <c r="U2741" s="2">
        <f t="shared" si="1913"/>
        <v>0</v>
      </c>
      <c r="V2741" s="2">
        <f t="shared" si="1913"/>
        <v>0</v>
      </c>
      <c r="W2741" s="2">
        <f t="shared" si="1913"/>
        <v>3947.6</v>
      </c>
      <c r="X2741" s="2">
        <f t="shared" si="1913"/>
        <v>3947.6</v>
      </c>
      <c r="Y2741" s="2">
        <f t="shared" si="1913"/>
        <v>0</v>
      </c>
      <c r="Z2741" s="2">
        <f t="shared" si="1913"/>
        <v>0</v>
      </c>
    </row>
    <row r="2742" spans="1:26" hidden="1" outlineLevel="6" collapsed="1" x14ac:dyDescent="0.25">
      <c r="F2742" s="3"/>
      <c r="G2742" s="100"/>
      <c r="H2742" s="3"/>
      <c r="I2742" s="100"/>
      <c r="J2742" s="3"/>
      <c r="K2742" s="104" t="s">
        <v>766</v>
      </c>
      <c r="O2742" s="2">
        <f t="shared" ref="O2742:Z2742" si="1914">SUBTOTAL(9,O2740:O2740)</f>
        <v>0</v>
      </c>
      <c r="P2742" s="2">
        <f t="shared" si="1914"/>
        <v>3947.6</v>
      </c>
      <c r="Q2742" s="2">
        <f t="shared" si="1914"/>
        <v>0</v>
      </c>
      <c r="R2742" s="2">
        <f t="shared" si="1914"/>
        <v>0</v>
      </c>
      <c r="S2742" s="2">
        <f t="shared" si="1914"/>
        <v>0</v>
      </c>
      <c r="T2742" s="2">
        <f t="shared" si="1914"/>
        <v>0</v>
      </c>
      <c r="U2742" s="2">
        <f t="shared" si="1914"/>
        <v>0</v>
      </c>
      <c r="V2742" s="2">
        <f t="shared" si="1914"/>
        <v>0</v>
      </c>
      <c r="W2742" s="2">
        <f t="shared" si="1914"/>
        <v>3947.6</v>
      </c>
      <c r="X2742" s="2">
        <f t="shared" si="1914"/>
        <v>3947.6</v>
      </c>
      <c r="Y2742" s="2">
        <f t="shared" si="1914"/>
        <v>0</v>
      </c>
      <c r="Z2742" s="2">
        <f t="shared" si="1914"/>
        <v>0</v>
      </c>
    </row>
    <row r="2743" spans="1:26" hidden="1" outlineLevel="5" collapsed="1" x14ac:dyDescent="0.25">
      <c r="F2743" s="3"/>
      <c r="G2743" s="100"/>
      <c r="H2743" s="3"/>
      <c r="I2743" s="103" t="s">
        <v>708</v>
      </c>
      <c r="J2743" s="3"/>
      <c r="K2743" s="101"/>
      <c r="O2743" s="2">
        <f t="shared" ref="O2743:Z2743" si="1915">SUBTOTAL(9,O2740:O2740)</f>
        <v>0</v>
      </c>
      <c r="P2743" s="2">
        <f t="shared" si="1915"/>
        <v>3947.6</v>
      </c>
      <c r="Q2743" s="2">
        <f t="shared" si="1915"/>
        <v>0</v>
      </c>
      <c r="R2743" s="2">
        <f t="shared" si="1915"/>
        <v>0</v>
      </c>
      <c r="S2743" s="2">
        <f t="shared" si="1915"/>
        <v>0</v>
      </c>
      <c r="T2743" s="2">
        <f t="shared" si="1915"/>
        <v>0</v>
      </c>
      <c r="U2743" s="2">
        <f t="shared" si="1915"/>
        <v>0</v>
      </c>
      <c r="V2743" s="2">
        <f t="shared" si="1915"/>
        <v>0</v>
      </c>
      <c r="W2743" s="2">
        <f t="shared" si="1915"/>
        <v>3947.6</v>
      </c>
      <c r="X2743" s="2">
        <f t="shared" si="1915"/>
        <v>3947.6</v>
      </c>
      <c r="Y2743" s="2">
        <f t="shared" si="1915"/>
        <v>0</v>
      </c>
      <c r="Z2743" s="2">
        <f t="shared" si="1915"/>
        <v>0</v>
      </c>
    </row>
    <row r="2744" spans="1:26" hidden="1" outlineLevel="7" x14ac:dyDescent="0.25">
      <c r="A2744" s="1" t="s">
        <v>415</v>
      </c>
      <c r="B2744" s="1">
        <v>4</v>
      </c>
      <c r="C2744" s="1" t="s">
        <v>109</v>
      </c>
      <c r="D2744" s="1" t="s">
        <v>172</v>
      </c>
      <c r="E2744" s="1" t="s">
        <v>173</v>
      </c>
      <c r="F2744" s="3">
        <v>2</v>
      </c>
      <c r="G2744" t="s">
        <v>425</v>
      </c>
      <c r="H2744" s="3">
        <v>27</v>
      </c>
      <c r="I2744" t="s">
        <v>440</v>
      </c>
      <c r="J2744" s="3">
        <v>271</v>
      </c>
      <c r="K2744" s="11" t="s">
        <v>485</v>
      </c>
      <c r="L2744" s="1">
        <v>27101</v>
      </c>
      <c r="M2744" s="1">
        <v>1015</v>
      </c>
      <c r="N2744" s="1" t="s">
        <v>22</v>
      </c>
      <c r="O2744" s="2">
        <v>23215.34</v>
      </c>
      <c r="P2744" s="2">
        <v>23215.34</v>
      </c>
      <c r="Q2744" s="2">
        <v>0</v>
      </c>
      <c r="R2744" s="2">
        <v>5821.11</v>
      </c>
      <c r="S2744" s="2">
        <v>4118</v>
      </c>
      <c r="T2744" s="2">
        <v>0</v>
      </c>
      <c r="U2744" s="2">
        <v>0</v>
      </c>
      <c r="V2744" s="2">
        <v>0</v>
      </c>
      <c r="W2744" s="2">
        <v>9818.7999999999993</v>
      </c>
      <c r="X2744" s="2">
        <f>SUM(Q2744:W2744)</f>
        <v>19757.91</v>
      </c>
      <c r="Y2744" s="2">
        <v>1292.2400000000002</v>
      </c>
      <c r="Z2744" s="2">
        <f>+P2744-X2744-Y2744</f>
        <v>2165.19</v>
      </c>
    </row>
    <row r="2745" spans="1:26" hidden="1" outlineLevel="7" x14ac:dyDescent="0.25">
      <c r="F2745" s="3"/>
      <c r="G2745" s="100"/>
      <c r="H2745" s="3"/>
      <c r="I2745" s="100"/>
      <c r="J2745" s="3"/>
      <c r="K2745" s="101"/>
      <c r="N2745" s="102" t="s">
        <v>826</v>
      </c>
      <c r="O2745" s="2">
        <f t="shared" ref="O2745:Z2745" si="1916">SUBTOTAL(9,O2744:O2744)</f>
        <v>23215.34</v>
      </c>
      <c r="P2745" s="2">
        <f t="shared" si="1916"/>
        <v>23215.34</v>
      </c>
      <c r="Q2745" s="2">
        <f t="shared" si="1916"/>
        <v>0</v>
      </c>
      <c r="R2745" s="2">
        <f t="shared" si="1916"/>
        <v>5821.11</v>
      </c>
      <c r="S2745" s="2">
        <f t="shared" si="1916"/>
        <v>4118</v>
      </c>
      <c r="T2745" s="2">
        <f t="shared" si="1916"/>
        <v>0</v>
      </c>
      <c r="U2745" s="2">
        <f t="shared" si="1916"/>
        <v>0</v>
      </c>
      <c r="V2745" s="2">
        <f t="shared" si="1916"/>
        <v>0</v>
      </c>
      <c r="W2745" s="2">
        <f t="shared" si="1916"/>
        <v>9818.7999999999993</v>
      </c>
      <c r="X2745" s="2">
        <f t="shared" si="1916"/>
        <v>19757.91</v>
      </c>
      <c r="Y2745" s="2">
        <f t="shared" si="1916"/>
        <v>1292.2400000000002</v>
      </c>
      <c r="Z2745" s="2">
        <f t="shared" si="1916"/>
        <v>2165.19</v>
      </c>
    </row>
    <row r="2746" spans="1:26" hidden="1" outlineLevel="6" collapsed="1" x14ac:dyDescent="0.25">
      <c r="F2746" s="3"/>
      <c r="G2746" s="100"/>
      <c r="H2746" s="3"/>
      <c r="I2746" s="100"/>
      <c r="J2746" s="3"/>
      <c r="K2746" s="104" t="s">
        <v>730</v>
      </c>
      <c r="O2746" s="2">
        <f t="shared" ref="O2746:Z2746" si="1917">SUBTOTAL(9,O2744:O2744)</f>
        <v>23215.34</v>
      </c>
      <c r="P2746" s="2">
        <f t="shared" si="1917"/>
        <v>23215.34</v>
      </c>
      <c r="Q2746" s="2">
        <f t="shared" si="1917"/>
        <v>0</v>
      </c>
      <c r="R2746" s="2">
        <f t="shared" si="1917"/>
        <v>5821.11</v>
      </c>
      <c r="S2746" s="2">
        <f t="shared" si="1917"/>
        <v>4118</v>
      </c>
      <c r="T2746" s="2">
        <f t="shared" si="1917"/>
        <v>0</v>
      </c>
      <c r="U2746" s="2">
        <f t="shared" si="1917"/>
        <v>0</v>
      </c>
      <c r="V2746" s="2">
        <f t="shared" si="1917"/>
        <v>0</v>
      </c>
      <c r="W2746" s="2">
        <f t="shared" si="1917"/>
        <v>9818.7999999999993</v>
      </c>
      <c r="X2746" s="2">
        <f t="shared" si="1917"/>
        <v>19757.91</v>
      </c>
      <c r="Y2746" s="2">
        <f t="shared" si="1917"/>
        <v>1292.2400000000002</v>
      </c>
      <c r="Z2746" s="2">
        <f t="shared" si="1917"/>
        <v>2165.19</v>
      </c>
    </row>
    <row r="2747" spans="1:26" hidden="1" outlineLevel="5" collapsed="1" x14ac:dyDescent="0.25">
      <c r="F2747" s="3"/>
      <c r="G2747" s="100"/>
      <c r="H2747" s="3"/>
      <c r="I2747" s="103" t="s">
        <v>694</v>
      </c>
      <c r="J2747" s="3"/>
      <c r="K2747" s="101"/>
      <c r="O2747" s="2">
        <f t="shared" ref="O2747:Z2747" si="1918">SUBTOTAL(9,O2744:O2744)</f>
        <v>23215.34</v>
      </c>
      <c r="P2747" s="2">
        <f t="shared" si="1918"/>
        <v>23215.34</v>
      </c>
      <c r="Q2747" s="2">
        <f t="shared" si="1918"/>
        <v>0</v>
      </c>
      <c r="R2747" s="2">
        <f t="shared" si="1918"/>
        <v>5821.11</v>
      </c>
      <c r="S2747" s="2">
        <f t="shared" si="1918"/>
        <v>4118</v>
      </c>
      <c r="T2747" s="2">
        <f t="shared" si="1918"/>
        <v>0</v>
      </c>
      <c r="U2747" s="2">
        <f t="shared" si="1918"/>
        <v>0</v>
      </c>
      <c r="V2747" s="2">
        <f t="shared" si="1918"/>
        <v>0</v>
      </c>
      <c r="W2747" s="2">
        <f t="shared" si="1918"/>
        <v>9818.7999999999993</v>
      </c>
      <c r="X2747" s="2">
        <f t="shared" si="1918"/>
        <v>19757.91</v>
      </c>
      <c r="Y2747" s="2">
        <f t="shared" si="1918"/>
        <v>1292.2400000000002</v>
      </c>
      <c r="Z2747" s="2">
        <f t="shared" si="1918"/>
        <v>2165.19</v>
      </c>
    </row>
    <row r="2748" spans="1:26" hidden="1" outlineLevel="7" x14ac:dyDescent="0.25">
      <c r="A2748" s="1" t="s">
        <v>415</v>
      </c>
      <c r="B2748" s="1">
        <v>4</v>
      </c>
      <c r="C2748" s="1" t="s">
        <v>109</v>
      </c>
      <c r="D2748" s="1" t="s">
        <v>172</v>
      </c>
      <c r="E2748" s="1" t="s">
        <v>173</v>
      </c>
      <c r="F2748" s="3">
        <v>2</v>
      </c>
      <c r="G2748" t="s">
        <v>425</v>
      </c>
      <c r="H2748" s="3">
        <v>29</v>
      </c>
      <c r="I2748" t="s">
        <v>441</v>
      </c>
      <c r="J2748" s="3">
        <v>296</v>
      </c>
      <c r="K2748" s="11" t="s">
        <v>489</v>
      </c>
      <c r="L2748" s="1">
        <v>29601</v>
      </c>
      <c r="M2748" s="1">
        <v>5047</v>
      </c>
      <c r="N2748" s="1" t="s">
        <v>108</v>
      </c>
      <c r="O2748" s="2">
        <v>0</v>
      </c>
      <c r="P2748" s="2">
        <v>1522</v>
      </c>
      <c r="Q2748" s="2">
        <v>0</v>
      </c>
      <c r="R2748" s="2">
        <v>1521.88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f>SUM(Q2748:W2748)</f>
        <v>1521.88</v>
      </c>
      <c r="Y2748" s="2">
        <v>0</v>
      </c>
      <c r="Z2748" s="2">
        <f>+P2748-X2748-Y2748</f>
        <v>0.11999999999989086</v>
      </c>
    </row>
    <row r="2749" spans="1:26" hidden="1" outlineLevel="7" x14ac:dyDescent="0.25">
      <c r="F2749" s="3"/>
      <c r="G2749" s="100"/>
      <c r="H2749" s="3"/>
      <c r="I2749" s="100"/>
      <c r="J2749" s="3"/>
      <c r="K2749" s="101"/>
      <c r="N2749" s="102" t="s">
        <v>878</v>
      </c>
      <c r="O2749" s="2">
        <f t="shared" ref="O2749:Z2749" si="1919">SUBTOTAL(9,O2748:O2748)</f>
        <v>0</v>
      </c>
      <c r="P2749" s="2">
        <f t="shared" si="1919"/>
        <v>1522</v>
      </c>
      <c r="Q2749" s="2">
        <f t="shared" si="1919"/>
        <v>0</v>
      </c>
      <c r="R2749" s="2">
        <f t="shared" si="1919"/>
        <v>1521.88</v>
      </c>
      <c r="S2749" s="2">
        <f t="shared" si="1919"/>
        <v>0</v>
      </c>
      <c r="T2749" s="2">
        <f t="shared" si="1919"/>
        <v>0</v>
      </c>
      <c r="U2749" s="2">
        <f t="shared" si="1919"/>
        <v>0</v>
      </c>
      <c r="V2749" s="2">
        <f t="shared" si="1919"/>
        <v>0</v>
      </c>
      <c r="W2749" s="2">
        <f t="shared" si="1919"/>
        <v>0</v>
      </c>
      <c r="X2749" s="2">
        <f t="shared" si="1919"/>
        <v>1521.88</v>
      </c>
      <c r="Y2749" s="2">
        <f t="shared" si="1919"/>
        <v>0</v>
      </c>
      <c r="Z2749" s="2">
        <f t="shared" si="1919"/>
        <v>0.11999999999989086</v>
      </c>
    </row>
    <row r="2750" spans="1:26" hidden="1" outlineLevel="6" collapsed="1" x14ac:dyDescent="0.25">
      <c r="F2750" s="3"/>
      <c r="G2750" s="100"/>
      <c r="H2750" s="3"/>
      <c r="I2750" s="100"/>
      <c r="J2750" s="3"/>
      <c r="K2750" s="104" t="s">
        <v>771</v>
      </c>
      <c r="O2750" s="2">
        <f t="shared" ref="O2750:Z2750" si="1920">SUBTOTAL(9,O2748:O2748)</f>
        <v>0</v>
      </c>
      <c r="P2750" s="2">
        <f t="shared" si="1920"/>
        <v>1522</v>
      </c>
      <c r="Q2750" s="2">
        <f t="shared" si="1920"/>
        <v>0</v>
      </c>
      <c r="R2750" s="2">
        <f t="shared" si="1920"/>
        <v>1521.88</v>
      </c>
      <c r="S2750" s="2">
        <f t="shared" si="1920"/>
        <v>0</v>
      </c>
      <c r="T2750" s="2">
        <f t="shared" si="1920"/>
        <v>0</v>
      </c>
      <c r="U2750" s="2">
        <f t="shared" si="1920"/>
        <v>0</v>
      </c>
      <c r="V2750" s="2">
        <f t="shared" si="1920"/>
        <v>0</v>
      </c>
      <c r="W2750" s="2">
        <f t="shared" si="1920"/>
        <v>0</v>
      </c>
      <c r="X2750" s="2">
        <f t="shared" si="1920"/>
        <v>1521.88</v>
      </c>
      <c r="Y2750" s="2">
        <f t="shared" si="1920"/>
        <v>0</v>
      </c>
      <c r="Z2750" s="2">
        <f t="shared" si="1920"/>
        <v>0.11999999999989086</v>
      </c>
    </row>
    <row r="2751" spans="1:26" hidden="1" outlineLevel="5" collapsed="1" x14ac:dyDescent="0.25">
      <c r="F2751" s="3"/>
      <c r="G2751" s="100"/>
      <c r="H2751" s="3"/>
      <c r="I2751" s="103" t="s">
        <v>709</v>
      </c>
      <c r="J2751" s="3"/>
      <c r="K2751" s="101"/>
      <c r="O2751" s="2">
        <f t="shared" ref="O2751:Z2751" si="1921">SUBTOTAL(9,O2748:O2748)</f>
        <v>0</v>
      </c>
      <c r="P2751" s="2">
        <f t="shared" si="1921"/>
        <v>1522</v>
      </c>
      <c r="Q2751" s="2">
        <f t="shared" si="1921"/>
        <v>0</v>
      </c>
      <c r="R2751" s="2">
        <f t="shared" si="1921"/>
        <v>1521.88</v>
      </c>
      <c r="S2751" s="2">
        <f t="shared" si="1921"/>
        <v>0</v>
      </c>
      <c r="T2751" s="2">
        <f t="shared" si="1921"/>
        <v>0</v>
      </c>
      <c r="U2751" s="2">
        <f t="shared" si="1921"/>
        <v>0</v>
      </c>
      <c r="V2751" s="2">
        <f t="shared" si="1921"/>
        <v>0</v>
      </c>
      <c r="W2751" s="2">
        <f t="shared" si="1921"/>
        <v>0</v>
      </c>
      <c r="X2751" s="2">
        <f t="shared" si="1921"/>
        <v>1521.88</v>
      </c>
      <c r="Y2751" s="2">
        <f t="shared" si="1921"/>
        <v>0</v>
      </c>
      <c r="Z2751" s="2">
        <f t="shared" si="1921"/>
        <v>0.11999999999989086</v>
      </c>
    </row>
    <row r="2752" spans="1:26" hidden="1" outlineLevel="4" collapsed="1" x14ac:dyDescent="0.25">
      <c r="F2752" s="3"/>
      <c r="G2752" s="103" t="s">
        <v>683</v>
      </c>
      <c r="H2752" s="3"/>
      <c r="I2752" s="100"/>
      <c r="J2752" s="3"/>
      <c r="K2752" s="101"/>
      <c r="O2752" s="2">
        <f t="shared" ref="O2752:Z2752" si="1922">SUBTOTAL(9,O2729:O2748)</f>
        <v>36646.14</v>
      </c>
      <c r="P2752" s="2">
        <f t="shared" si="1922"/>
        <v>39208.74</v>
      </c>
      <c r="Q2752" s="2">
        <f t="shared" si="1922"/>
        <v>0</v>
      </c>
      <c r="R2752" s="2">
        <f t="shared" si="1922"/>
        <v>8407.81</v>
      </c>
      <c r="S2752" s="2">
        <f t="shared" si="1922"/>
        <v>4118</v>
      </c>
      <c r="T2752" s="2">
        <f t="shared" si="1922"/>
        <v>0</v>
      </c>
      <c r="U2752" s="2">
        <f t="shared" si="1922"/>
        <v>0</v>
      </c>
      <c r="V2752" s="2">
        <f t="shared" si="1922"/>
        <v>1554.13</v>
      </c>
      <c r="W2752" s="2">
        <f t="shared" si="1922"/>
        <v>14420.4</v>
      </c>
      <c r="X2752" s="2">
        <f t="shared" si="1922"/>
        <v>28500.34</v>
      </c>
      <c r="Y2752" s="2">
        <f t="shared" si="1922"/>
        <v>1292.2400000000002</v>
      </c>
      <c r="Z2752" s="2">
        <f t="shared" si="1922"/>
        <v>9416.16</v>
      </c>
    </row>
    <row r="2753" spans="1:26" hidden="1" outlineLevel="7" x14ac:dyDescent="0.25">
      <c r="A2753" s="1" t="s">
        <v>415</v>
      </c>
      <c r="B2753" s="1">
        <v>4</v>
      </c>
      <c r="C2753" s="1" t="s">
        <v>109</v>
      </c>
      <c r="D2753" s="1" t="s">
        <v>172</v>
      </c>
      <c r="E2753" s="1" t="s">
        <v>173</v>
      </c>
      <c r="F2753" s="3">
        <v>3</v>
      </c>
      <c r="G2753" t="s">
        <v>426</v>
      </c>
      <c r="H2753" s="3">
        <v>34</v>
      </c>
      <c r="I2753" t="s">
        <v>445</v>
      </c>
      <c r="J2753" s="3">
        <v>345</v>
      </c>
      <c r="K2753" s="11" t="s">
        <v>509</v>
      </c>
      <c r="L2753" s="1">
        <v>34501</v>
      </c>
      <c r="M2753" s="1">
        <v>5025</v>
      </c>
      <c r="N2753" s="1" t="s">
        <v>54</v>
      </c>
      <c r="O2753" s="2">
        <v>15332.35</v>
      </c>
      <c r="P2753" s="2">
        <v>11012.97</v>
      </c>
      <c r="Q2753" s="2">
        <v>0</v>
      </c>
      <c r="R2753" s="2">
        <v>0</v>
      </c>
      <c r="S2753" s="2">
        <v>1608.95</v>
      </c>
      <c r="T2753" s="2">
        <v>1709.82</v>
      </c>
      <c r="U2753" s="2">
        <v>854.91</v>
      </c>
      <c r="V2753" s="2">
        <v>854.91</v>
      </c>
      <c r="W2753" s="2">
        <v>854.91</v>
      </c>
      <c r="X2753" s="2">
        <f>SUM(Q2753:W2753)</f>
        <v>5883.5</v>
      </c>
      <c r="Y2753" s="2">
        <v>5129.4699999999993</v>
      </c>
      <c r="Z2753" s="2">
        <f>+P2753-X2753-Y2753</f>
        <v>0</v>
      </c>
    </row>
    <row r="2754" spans="1:26" hidden="1" outlineLevel="7" x14ac:dyDescent="0.25">
      <c r="F2754" s="3"/>
      <c r="G2754" s="100"/>
      <c r="H2754" s="3"/>
      <c r="I2754" s="100"/>
      <c r="J2754" s="3"/>
      <c r="K2754" s="101"/>
      <c r="N2754" s="102" t="s">
        <v>835</v>
      </c>
      <c r="O2754" s="2">
        <f t="shared" ref="O2754:Z2754" si="1923">SUBTOTAL(9,O2753:O2753)</f>
        <v>15332.35</v>
      </c>
      <c r="P2754" s="2">
        <f t="shared" si="1923"/>
        <v>11012.97</v>
      </c>
      <c r="Q2754" s="2">
        <f t="shared" si="1923"/>
        <v>0</v>
      </c>
      <c r="R2754" s="2">
        <f t="shared" si="1923"/>
        <v>0</v>
      </c>
      <c r="S2754" s="2">
        <f t="shared" si="1923"/>
        <v>1608.95</v>
      </c>
      <c r="T2754" s="2">
        <f t="shared" si="1923"/>
        <v>1709.82</v>
      </c>
      <c r="U2754" s="2">
        <f t="shared" si="1923"/>
        <v>854.91</v>
      </c>
      <c r="V2754" s="2">
        <f t="shared" si="1923"/>
        <v>854.91</v>
      </c>
      <c r="W2754" s="2">
        <f t="shared" si="1923"/>
        <v>854.91</v>
      </c>
      <c r="X2754" s="2">
        <f t="shared" si="1923"/>
        <v>5883.5</v>
      </c>
      <c r="Y2754" s="2">
        <f t="shared" si="1923"/>
        <v>5129.4699999999993</v>
      </c>
      <c r="Z2754" s="2">
        <f t="shared" si="1923"/>
        <v>0</v>
      </c>
    </row>
    <row r="2755" spans="1:26" hidden="1" outlineLevel="6" collapsed="1" x14ac:dyDescent="0.25">
      <c r="F2755" s="3"/>
      <c r="G2755" s="100"/>
      <c r="H2755" s="3"/>
      <c r="I2755" s="100"/>
      <c r="J2755" s="3"/>
      <c r="K2755" s="104" t="s">
        <v>739</v>
      </c>
      <c r="O2755" s="2">
        <f t="shared" ref="O2755:Z2755" si="1924">SUBTOTAL(9,O2753:O2753)</f>
        <v>15332.35</v>
      </c>
      <c r="P2755" s="2">
        <f t="shared" si="1924"/>
        <v>11012.97</v>
      </c>
      <c r="Q2755" s="2">
        <f t="shared" si="1924"/>
        <v>0</v>
      </c>
      <c r="R2755" s="2">
        <f t="shared" si="1924"/>
        <v>0</v>
      </c>
      <c r="S2755" s="2">
        <f t="shared" si="1924"/>
        <v>1608.95</v>
      </c>
      <c r="T2755" s="2">
        <f t="shared" si="1924"/>
        <v>1709.82</v>
      </c>
      <c r="U2755" s="2">
        <f t="shared" si="1924"/>
        <v>854.91</v>
      </c>
      <c r="V2755" s="2">
        <f t="shared" si="1924"/>
        <v>854.91</v>
      </c>
      <c r="W2755" s="2">
        <f t="shared" si="1924"/>
        <v>854.91</v>
      </c>
      <c r="X2755" s="2">
        <f t="shared" si="1924"/>
        <v>5883.5</v>
      </c>
      <c r="Y2755" s="2">
        <f t="shared" si="1924"/>
        <v>5129.4699999999993</v>
      </c>
      <c r="Z2755" s="2">
        <f t="shared" si="1924"/>
        <v>0</v>
      </c>
    </row>
    <row r="2756" spans="1:26" hidden="1" outlineLevel="5" collapsed="1" x14ac:dyDescent="0.25">
      <c r="F2756" s="3"/>
      <c r="G2756" s="100"/>
      <c r="H2756" s="3"/>
      <c r="I2756" s="103" t="s">
        <v>698</v>
      </c>
      <c r="J2756" s="3"/>
      <c r="K2756" s="101"/>
      <c r="O2756" s="2">
        <f t="shared" ref="O2756:Z2756" si="1925">SUBTOTAL(9,O2753:O2753)</f>
        <v>15332.35</v>
      </c>
      <c r="P2756" s="2">
        <f t="shared" si="1925"/>
        <v>11012.97</v>
      </c>
      <c r="Q2756" s="2">
        <f t="shared" si="1925"/>
        <v>0</v>
      </c>
      <c r="R2756" s="2">
        <f t="shared" si="1925"/>
        <v>0</v>
      </c>
      <c r="S2756" s="2">
        <f t="shared" si="1925"/>
        <v>1608.95</v>
      </c>
      <c r="T2756" s="2">
        <f t="shared" si="1925"/>
        <v>1709.82</v>
      </c>
      <c r="U2756" s="2">
        <f t="shared" si="1925"/>
        <v>854.91</v>
      </c>
      <c r="V2756" s="2">
        <f t="shared" si="1925"/>
        <v>854.91</v>
      </c>
      <c r="W2756" s="2">
        <f t="shared" si="1925"/>
        <v>854.91</v>
      </c>
      <c r="X2756" s="2">
        <f t="shared" si="1925"/>
        <v>5883.5</v>
      </c>
      <c r="Y2756" s="2">
        <f t="shared" si="1925"/>
        <v>5129.4699999999993</v>
      </c>
      <c r="Z2756" s="2">
        <f t="shared" si="1925"/>
        <v>0</v>
      </c>
    </row>
    <row r="2757" spans="1:26" hidden="1" outlineLevel="7" x14ac:dyDescent="0.25">
      <c r="A2757" s="1" t="s">
        <v>415</v>
      </c>
      <c r="B2757" s="1">
        <v>4</v>
      </c>
      <c r="C2757" s="1" t="s">
        <v>109</v>
      </c>
      <c r="D2757" s="1" t="s">
        <v>172</v>
      </c>
      <c r="E2757" s="1" t="s">
        <v>173</v>
      </c>
      <c r="F2757" s="3">
        <v>3</v>
      </c>
      <c r="G2757" t="s">
        <v>426</v>
      </c>
      <c r="H2757" s="3">
        <v>35</v>
      </c>
      <c r="I2757" t="s">
        <v>446</v>
      </c>
      <c r="J2757" s="3">
        <v>351</v>
      </c>
      <c r="K2757" s="11" t="s">
        <v>511</v>
      </c>
      <c r="L2757" s="1">
        <v>35102</v>
      </c>
      <c r="M2757" s="1">
        <v>5019</v>
      </c>
      <c r="N2757" s="1" t="s">
        <v>52</v>
      </c>
      <c r="O2757" s="2">
        <v>0</v>
      </c>
      <c r="P2757" s="2">
        <v>214.6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214.6</v>
      </c>
      <c r="X2757" s="2">
        <f>SUM(Q2757:W2757)</f>
        <v>214.6</v>
      </c>
      <c r="Y2757" s="2">
        <v>0</v>
      </c>
      <c r="Z2757" s="2">
        <f>+P2757-X2757-Y2757</f>
        <v>0</v>
      </c>
    </row>
    <row r="2758" spans="1:26" hidden="1" outlineLevel="7" x14ac:dyDescent="0.25">
      <c r="F2758" s="3"/>
      <c r="G2758" s="100"/>
      <c r="H2758" s="3"/>
      <c r="I2758" s="100"/>
      <c r="J2758" s="3"/>
      <c r="K2758" s="101"/>
      <c r="N2758" s="102" t="s">
        <v>836</v>
      </c>
      <c r="O2758" s="2">
        <f t="shared" ref="O2758:Z2758" si="1926">SUBTOTAL(9,O2757:O2757)</f>
        <v>0</v>
      </c>
      <c r="P2758" s="2">
        <f t="shared" si="1926"/>
        <v>214.6</v>
      </c>
      <c r="Q2758" s="2">
        <f t="shared" si="1926"/>
        <v>0</v>
      </c>
      <c r="R2758" s="2">
        <f t="shared" si="1926"/>
        <v>0</v>
      </c>
      <c r="S2758" s="2">
        <f t="shared" si="1926"/>
        <v>0</v>
      </c>
      <c r="T2758" s="2">
        <f t="shared" si="1926"/>
        <v>0</v>
      </c>
      <c r="U2758" s="2">
        <f t="shared" si="1926"/>
        <v>0</v>
      </c>
      <c r="V2758" s="2">
        <f t="shared" si="1926"/>
        <v>0</v>
      </c>
      <c r="W2758" s="2">
        <f t="shared" si="1926"/>
        <v>214.6</v>
      </c>
      <c r="X2758" s="2">
        <f t="shared" si="1926"/>
        <v>214.6</v>
      </c>
      <c r="Y2758" s="2">
        <f t="shared" si="1926"/>
        <v>0</v>
      </c>
      <c r="Z2758" s="2">
        <f t="shared" si="1926"/>
        <v>0</v>
      </c>
    </row>
    <row r="2759" spans="1:26" hidden="1" outlineLevel="6" collapsed="1" x14ac:dyDescent="0.25">
      <c r="F2759" s="3"/>
      <c r="G2759" s="100"/>
      <c r="H2759" s="3"/>
      <c r="I2759" s="100"/>
      <c r="J2759" s="3"/>
      <c r="K2759" s="104" t="s">
        <v>740</v>
      </c>
      <c r="O2759" s="2">
        <f t="shared" ref="O2759:Z2759" si="1927">SUBTOTAL(9,O2757:O2757)</f>
        <v>0</v>
      </c>
      <c r="P2759" s="2">
        <f t="shared" si="1927"/>
        <v>214.6</v>
      </c>
      <c r="Q2759" s="2">
        <f t="shared" si="1927"/>
        <v>0</v>
      </c>
      <c r="R2759" s="2">
        <f t="shared" si="1927"/>
        <v>0</v>
      </c>
      <c r="S2759" s="2">
        <f t="shared" si="1927"/>
        <v>0</v>
      </c>
      <c r="T2759" s="2">
        <f t="shared" si="1927"/>
        <v>0</v>
      </c>
      <c r="U2759" s="2">
        <f t="shared" si="1927"/>
        <v>0</v>
      </c>
      <c r="V2759" s="2">
        <f t="shared" si="1927"/>
        <v>0</v>
      </c>
      <c r="W2759" s="2">
        <f t="shared" si="1927"/>
        <v>214.6</v>
      </c>
      <c r="X2759" s="2">
        <f t="shared" si="1927"/>
        <v>214.6</v>
      </c>
      <c r="Y2759" s="2">
        <f t="shared" si="1927"/>
        <v>0</v>
      </c>
      <c r="Z2759" s="2">
        <f t="shared" si="1927"/>
        <v>0</v>
      </c>
    </row>
    <row r="2760" spans="1:26" hidden="1" outlineLevel="7" x14ac:dyDescent="0.25">
      <c r="A2760" s="1" t="s">
        <v>415</v>
      </c>
      <c r="B2760" s="1">
        <v>4</v>
      </c>
      <c r="C2760" s="1" t="s">
        <v>109</v>
      </c>
      <c r="D2760" s="1" t="s">
        <v>172</v>
      </c>
      <c r="E2760" s="1" t="s">
        <v>173</v>
      </c>
      <c r="F2760" s="3">
        <v>3</v>
      </c>
      <c r="G2760" t="s">
        <v>426</v>
      </c>
      <c r="H2760" s="3">
        <v>35</v>
      </c>
      <c r="I2760" t="s">
        <v>446</v>
      </c>
      <c r="J2760" s="3">
        <v>355</v>
      </c>
      <c r="K2760" s="11" t="s">
        <v>514</v>
      </c>
      <c r="L2760" s="1">
        <v>35501</v>
      </c>
      <c r="M2760" s="1">
        <v>5014</v>
      </c>
      <c r="N2760" s="1" t="s">
        <v>50</v>
      </c>
      <c r="O2760" s="2">
        <v>0</v>
      </c>
      <c r="P2760" s="2">
        <v>46991.8</v>
      </c>
      <c r="Q2760" s="2">
        <v>0</v>
      </c>
      <c r="R2760" s="2">
        <v>13779.64</v>
      </c>
      <c r="S2760" s="2">
        <v>0</v>
      </c>
      <c r="T2760" s="2">
        <v>7458.8</v>
      </c>
      <c r="U2760" s="2">
        <v>19511.2</v>
      </c>
      <c r="V2760" s="2">
        <v>0</v>
      </c>
      <c r="W2760" s="2">
        <v>6240.8</v>
      </c>
      <c r="X2760" s="2">
        <f>SUM(Q2760:W2760)</f>
        <v>46990.44</v>
      </c>
      <c r="Y2760" s="2">
        <v>0</v>
      </c>
      <c r="Z2760" s="2">
        <f>+P2760-X2760-Y2760</f>
        <v>1.3600000000005821</v>
      </c>
    </row>
    <row r="2761" spans="1:26" hidden="1" outlineLevel="7" x14ac:dyDescent="0.25">
      <c r="F2761" s="3"/>
      <c r="G2761" s="100"/>
      <c r="H2761" s="3"/>
      <c r="I2761" s="100"/>
      <c r="J2761" s="3"/>
      <c r="K2761" s="101"/>
      <c r="N2761" s="102" t="s">
        <v>837</v>
      </c>
      <c r="O2761" s="2">
        <f t="shared" ref="O2761:Z2761" si="1928">SUBTOTAL(9,O2760:O2760)</f>
        <v>0</v>
      </c>
      <c r="P2761" s="2">
        <f t="shared" si="1928"/>
        <v>46991.8</v>
      </c>
      <c r="Q2761" s="2">
        <f t="shared" si="1928"/>
        <v>0</v>
      </c>
      <c r="R2761" s="2">
        <f t="shared" si="1928"/>
        <v>13779.64</v>
      </c>
      <c r="S2761" s="2">
        <f t="shared" si="1928"/>
        <v>0</v>
      </c>
      <c r="T2761" s="2">
        <f t="shared" si="1928"/>
        <v>7458.8</v>
      </c>
      <c r="U2761" s="2">
        <f t="shared" si="1928"/>
        <v>19511.2</v>
      </c>
      <c r="V2761" s="2">
        <f t="shared" si="1928"/>
        <v>0</v>
      </c>
      <c r="W2761" s="2">
        <f t="shared" si="1928"/>
        <v>6240.8</v>
      </c>
      <c r="X2761" s="2">
        <f t="shared" si="1928"/>
        <v>46990.44</v>
      </c>
      <c r="Y2761" s="2">
        <f t="shared" si="1928"/>
        <v>0</v>
      </c>
      <c r="Z2761" s="2">
        <f t="shared" si="1928"/>
        <v>1.3600000000005821</v>
      </c>
    </row>
    <row r="2762" spans="1:26" hidden="1" outlineLevel="6" collapsed="1" x14ac:dyDescent="0.25">
      <c r="F2762" s="3"/>
      <c r="G2762" s="100"/>
      <c r="H2762" s="3"/>
      <c r="I2762" s="100"/>
      <c r="J2762" s="3"/>
      <c r="K2762" s="104" t="s">
        <v>741</v>
      </c>
      <c r="O2762" s="2">
        <f t="shared" ref="O2762:Z2762" si="1929">SUBTOTAL(9,O2760:O2760)</f>
        <v>0</v>
      </c>
      <c r="P2762" s="2">
        <f t="shared" si="1929"/>
        <v>46991.8</v>
      </c>
      <c r="Q2762" s="2">
        <f t="shared" si="1929"/>
        <v>0</v>
      </c>
      <c r="R2762" s="2">
        <f t="shared" si="1929"/>
        <v>13779.64</v>
      </c>
      <c r="S2762" s="2">
        <f t="shared" si="1929"/>
        <v>0</v>
      </c>
      <c r="T2762" s="2">
        <f t="shared" si="1929"/>
        <v>7458.8</v>
      </c>
      <c r="U2762" s="2">
        <f t="shared" si="1929"/>
        <v>19511.2</v>
      </c>
      <c r="V2762" s="2">
        <f t="shared" si="1929"/>
        <v>0</v>
      </c>
      <c r="W2762" s="2">
        <f t="shared" si="1929"/>
        <v>6240.8</v>
      </c>
      <c r="X2762" s="2">
        <f t="shared" si="1929"/>
        <v>46990.44</v>
      </c>
      <c r="Y2762" s="2">
        <f t="shared" si="1929"/>
        <v>0</v>
      </c>
      <c r="Z2762" s="2">
        <f t="shared" si="1929"/>
        <v>1.3600000000005821</v>
      </c>
    </row>
    <row r="2763" spans="1:26" hidden="1" outlineLevel="5" collapsed="1" x14ac:dyDescent="0.25">
      <c r="F2763" s="3"/>
      <c r="G2763" s="100"/>
      <c r="H2763" s="3"/>
      <c r="I2763" s="103" t="s">
        <v>699</v>
      </c>
      <c r="J2763" s="3"/>
      <c r="K2763" s="101"/>
      <c r="O2763" s="2">
        <f t="shared" ref="O2763:Z2763" si="1930">SUBTOTAL(9,O2757:O2760)</f>
        <v>0</v>
      </c>
      <c r="P2763" s="2">
        <f t="shared" si="1930"/>
        <v>47206.400000000001</v>
      </c>
      <c r="Q2763" s="2">
        <f t="shared" si="1930"/>
        <v>0</v>
      </c>
      <c r="R2763" s="2">
        <f t="shared" si="1930"/>
        <v>13779.64</v>
      </c>
      <c r="S2763" s="2">
        <f t="shared" si="1930"/>
        <v>0</v>
      </c>
      <c r="T2763" s="2">
        <f t="shared" si="1930"/>
        <v>7458.8</v>
      </c>
      <c r="U2763" s="2">
        <f t="shared" si="1930"/>
        <v>19511.2</v>
      </c>
      <c r="V2763" s="2">
        <f t="shared" si="1930"/>
        <v>0</v>
      </c>
      <c r="W2763" s="2">
        <f t="shared" si="1930"/>
        <v>6455.4000000000005</v>
      </c>
      <c r="X2763" s="2">
        <f t="shared" si="1930"/>
        <v>47205.04</v>
      </c>
      <c r="Y2763" s="2">
        <f t="shared" si="1930"/>
        <v>0</v>
      </c>
      <c r="Z2763" s="2">
        <f t="shared" si="1930"/>
        <v>1.3600000000005821</v>
      </c>
    </row>
    <row r="2764" spans="1:26" hidden="1" outlineLevel="7" x14ac:dyDescent="0.25">
      <c r="A2764" s="1" t="s">
        <v>415</v>
      </c>
      <c r="B2764" s="1">
        <v>4</v>
      </c>
      <c r="C2764" s="1" t="s">
        <v>109</v>
      </c>
      <c r="D2764" s="1" t="s">
        <v>172</v>
      </c>
      <c r="E2764" s="1" t="s">
        <v>173</v>
      </c>
      <c r="F2764" s="3">
        <v>3</v>
      </c>
      <c r="G2764" t="s">
        <v>426</v>
      </c>
      <c r="H2764" s="3">
        <v>39</v>
      </c>
      <c r="I2764" t="s">
        <v>450</v>
      </c>
      <c r="J2764" s="3">
        <v>392</v>
      </c>
      <c r="K2764" s="11" t="s">
        <v>525</v>
      </c>
      <c r="L2764" s="1">
        <v>39201</v>
      </c>
      <c r="M2764" s="1">
        <v>5048</v>
      </c>
      <c r="N2764" s="1" t="s">
        <v>85</v>
      </c>
      <c r="O2764" s="2">
        <v>5185.0200000000004</v>
      </c>
      <c r="P2764" s="2">
        <v>5185.0200000000004</v>
      </c>
      <c r="Q2764" s="2">
        <v>2680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f>SUM(Q2764:W2764)</f>
        <v>2680</v>
      </c>
      <c r="Y2764" s="2">
        <v>0</v>
      </c>
      <c r="Z2764" s="2">
        <f>+P2764-X2764-Y2764</f>
        <v>2505.0200000000004</v>
      </c>
    </row>
    <row r="2765" spans="1:26" hidden="1" outlineLevel="7" x14ac:dyDescent="0.25">
      <c r="F2765" s="3"/>
      <c r="G2765" s="100"/>
      <c r="H2765" s="3"/>
      <c r="I2765" s="100"/>
      <c r="J2765" s="3"/>
      <c r="K2765" s="101"/>
      <c r="N2765" s="102" t="s">
        <v>861</v>
      </c>
      <c r="O2765" s="2">
        <f t="shared" ref="O2765:Z2765" si="1931">SUBTOTAL(9,O2764:O2764)</f>
        <v>5185.0200000000004</v>
      </c>
      <c r="P2765" s="2">
        <f t="shared" si="1931"/>
        <v>5185.0200000000004</v>
      </c>
      <c r="Q2765" s="2">
        <f t="shared" si="1931"/>
        <v>2680</v>
      </c>
      <c r="R2765" s="2">
        <f t="shared" si="1931"/>
        <v>0</v>
      </c>
      <c r="S2765" s="2">
        <f t="shared" si="1931"/>
        <v>0</v>
      </c>
      <c r="T2765" s="2">
        <f t="shared" si="1931"/>
        <v>0</v>
      </c>
      <c r="U2765" s="2">
        <f t="shared" si="1931"/>
        <v>0</v>
      </c>
      <c r="V2765" s="2">
        <f t="shared" si="1931"/>
        <v>0</v>
      </c>
      <c r="W2765" s="2">
        <f t="shared" si="1931"/>
        <v>0</v>
      </c>
      <c r="X2765" s="2">
        <f t="shared" si="1931"/>
        <v>2680</v>
      </c>
      <c r="Y2765" s="2">
        <f t="shared" si="1931"/>
        <v>0</v>
      </c>
      <c r="Z2765" s="2">
        <f t="shared" si="1931"/>
        <v>2505.0200000000004</v>
      </c>
    </row>
    <row r="2766" spans="1:26" hidden="1" outlineLevel="6" collapsed="1" x14ac:dyDescent="0.25">
      <c r="F2766" s="3"/>
      <c r="G2766" s="100"/>
      <c r="H2766" s="3"/>
      <c r="I2766" s="100"/>
      <c r="J2766" s="3"/>
      <c r="K2766" s="104" t="s">
        <v>762</v>
      </c>
      <c r="O2766" s="2">
        <f t="shared" ref="O2766:Z2766" si="1932">SUBTOTAL(9,O2764:O2764)</f>
        <v>5185.0200000000004</v>
      </c>
      <c r="P2766" s="2">
        <f t="shared" si="1932"/>
        <v>5185.0200000000004</v>
      </c>
      <c r="Q2766" s="2">
        <f t="shared" si="1932"/>
        <v>2680</v>
      </c>
      <c r="R2766" s="2">
        <f t="shared" si="1932"/>
        <v>0</v>
      </c>
      <c r="S2766" s="2">
        <f t="shared" si="1932"/>
        <v>0</v>
      </c>
      <c r="T2766" s="2">
        <f t="shared" si="1932"/>
        <v>0</v>
      </c>
      <c r="U2766" s="2">
        <f t="shared" si="1932"/>
        <v>0</v>
      </c>
      <c r="V2766" s="2">
        <f t="shared" si="1932"/>
        <v>0</v>
      </c>
      <c r="W2766" s="2">
        <f t="shared" si="1932"/>
        <v>0</v>
      </c>
      <c r="X2766" s="2">
        <f t="shared" si="1932"/>
        <v>2680</v>
      </c>
      <c r="Y2766" s="2">
        <f t="shared" si="1932"/>
        <v>0</v>
      </c>
      <c r="Z2766" s="2">
        <f t="shared" si="1932"/>
        <v>2505.0200000000004</v>
      </c>
    </row>
    <row r="2767" spans="1:26" hidden="1" outlineLevel="7" x14ac:dyDescent="0.25">
      <c r="A2767" s="1" t="s">
        <v>415</v>
      </c>
      <c r="B2767" s="1">
        <v>4</v>
      </c>
      <c r="C2767" s="1" t="s">
        <v>109</v>
      </c>
      <c r="D2767" s="1" t="s">
        <v>172</v>
      </c>
      <c r="E2767" s="1" t="s">
        <v>173</v>
      </c>
      <c r="F2767" s="3">
        <v>3</v>
      </c>
      <c r="G2767" t="s">
        <v>426</v>
      </c>
      <c r="H2767" s="3">
        <v>39</v>
      </c>
      <c r="I2767" t="s">
        <v>450</v>
      </c>
      <c r="J2767" s="3">
        <v>398</v>
      </c>
      <c r="K2767" s="11" t="s">
        <v>527</v>
      </c>
      <c r="L2767" s="1">
        <v>39801</v>
      </c>
      <c r="M2767" s="1">
        <v>5028</v>
      </c>
      <c r="N2767" s="1" t="s">
        <v>56</v>
      </c>
      <c r="O2767" s="2">
        <v>5432.24</v>
      </c>
      <c r="P2767" s="2">
        <v>6623.47</v>
      </c>
      <c r="Q2767" s="2">
        <v>0</v>
      </c>
      <c r="R2767" s="2">
        <v>0</v>
      </c>
      <c r="S2767" s="2">
        <v>6623.47</v>
      </c>
      <c r="T2767" s="2">
        <v>0</v>
      </c>
      <c r="U2767" s="2">
        <v>0</v>
      </c>
      <c r="V2767" s="2">
        <v>0</v>
      </c>
      <c r="W2767" s="2">
        <v>0</v>
      </c>
      <c r="X2767" s="2">
        <f>SUM(Q2767:W2767)</f>
        <v>6623.47</v>
      </c>
      <c r="Y2767" s="2">
        <v>0</v>
      </c>
      <c r="Z2767" s="2">
        <f>+P2767-X2767-Y2767</f>
        <v>0</v>
      </c>
    </row>
    <row r="2768" spans="1:26" hidden="1" outlineLevel="7" x14ac:dyDescent="0.25">
      <c r="F2768" s="3"/>
      <c r="G2768" s="100"/>
      <c r="H2768" s="3"/>
      <c r="I2768" s="100"/>
      <c r="J2768" s="3"/>
      <c r="K2768" s="101"/>
      <c r="N2768" s="102" t="s">
        <v>847</v>
      </c>
      <c r="O2768" s="2">
        <f t="shared" ref="O2768:Z2768" si="1933">SUBTOTAL(9,O2767:O2767)</f>
        <v>5432.24</v>
      </c>
      <c r="P2768" s="2">
        <f t="shared" si="1933"/>
        <v>6623.47</v>
      </c>
      <c r="Q2768" s="2">
        <f t="shared" si="1933"/>
        <v>0</v>
      </c>
      <c r="R2768" s="2">
        <f t="shared" si="1933"/>
        <v>0</v>
      </c>
      <c r="S2768" s="2">
        <f t="shared" si="1933"/>
        <v>6623.47</v>
      </c>
      <c r="T2768" s="2">
        <f t="shared" si="1933"/>
        <v>0</v>
      </c>
      <c r="U2768" s="2">
        <f t="shared" si="1933"/>
        <v>0</v>
      </c>
      <c r="V2768" s="2">
        <f t="shared" si="1933"/>
        <v>0</v>
      </c>
      <c r="W2768" s="2">
        <f t="shared" si="1933"/>
        <v>0</v>
      </c>
      <c r="X2768" s="2">
        <f t="shared" si="1933"/>
        <v>6623.47</v>
      </c>
      <c r="Y2768" s="2">
        <f t="shared" si="1933"/>
        <v>0</v>
      </c>
      <c r="Z2768" s="2">
        <f t="shared" si="1933"/>
        <v>0</v>
      </c>
    </row>
    <row r="2769" spans="1:26" hidden="1" outlineLevel="6" collapsed="1" x14ac:dyDescent="0.25">
      <c r="F2769" s="3"/>
      <c r="G2769" s="100"/>
      <c r="H2769" s="3"/>
      <c r="I2769" s="100"/>
      <c r="J2769" s="3"/>
      <c r="K2769" s="104" t="s">
        <v>750</v>
      </c>
      <c r="O2769" s="2">
        <f t="shared" ref="O2769:Z2769" si="1934">SUBTOTAL(9,O2767:O2767)</f>
        <v>5432.24</v>
      </c>
      <c r="P2769" s="2">
        <f t="shared" si="1934"/>
        <v>6623.47</v>
      </c>
      <c r="Q2769" s="2">
        <f t="shared" si="1934"/>
        <v>0</v>
      </c>
      <c r="R2769" s="2">
        <f t="shared" si="1934"/>
        <v>0</v>
      </c>
      <c r="S2769" s="2">
        <f t="shared" si="1934"/>
        <v>6623.47</v>
      </c>
      <c r="T2769" s="2">
        <f t="shared" si="1934"/>
        <v>0</v>
      </c>
      <c r="U2769" s="2">
        <f t="shared" si="1934"/>
        <v>0</v>
      </c>
      <c r="V2769" s="2">
        <f t="shared" si="1934"/>
        <v>0</v>
      </c>
      <c r="W2769" s="2">
        <f t="shared" si="1934"/>
        <v>0</v>
      </c>
      <c r="X2769" s="2">
        <f t="shared" si="1934"/>
        <v>6623.47</v>
      </c>
      <c r="Y2769" s="2">
        <f t="shared" si="1934"/>
        <v>0</v>
      </c>
      <c r="Z2769" s="2">
        <f t="shared" si="1934"/>
        <v>0</v>
      </c>
    </row>
    <row r="2770" spans="1:26" hidden="1" outlineLevel="7" x14ac:dyDescent="0.25">
      <c r="A2770" s="1" t="s">
        <v>415</v>
      </c>
      <c r="B2770" s="1">
        <v>4</v>
      </c>
      <c r="C2770" s="1" t="s">
        <v>109</v>
      </c>
      <c r="D2770" s="1" t="s">
        <v>172</v>
      </c>
      <c r="E2770" s="1" t="s">
        <v>173</v>
      </c>
      <c r="F2770" s="3">
        <v>3</v>
      </c>
      <c r="G2770" t="s">
        <v>426</v>
      </c>
      <c r="H2770" s="3">
        <v>39</v>
      </c>
      <c r="I2770" t="s">
        <v>450</v>
      </c>
      <c r="J2770" s="3">
        <v>399</v>
      </c>
      <c r="K2770" s="11" t="s">
        <v>528</v>
      </c>
      <c r="L2770" s="1">
        <v>39901</v>
      </c>
      <c r="M2770" s="1">
        <v>2002</v>
      </c>
      <c r="N2770" s="1" t="s">
        <v>78</v>
      </c>
      <c r="O2770" s="2">
        <v>0</v>
      </c>
      <c r="P2770" s="2">
        <v>872.5</v>
      </c>
      <c r="Q2770" s="2">
        <v>872.05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f>SUM(Q2770:W2770)</f>
        <v>872.05</v>
      </c>
      <c r="Y2770" s="2">
        <v>0</v>
      </c>
      <c r="Z2770" s="2">
        <f>+P2770-X2770-Y2770</f>
        <v>0.45000000000004547</v>
      </c>
    </row>
    <row r="2771" spans="1:26" hidden="1" outlineLevel="7" x14ac:dyDescent="0.25">
      <c r="F2771" s="3"/>
      <c r="G2771" s="100"/>
      <c r="H2771" s="3"/>
      <c r="I2771" s="100"/>
      <c r="J2771" s="3"/>
      <c r="K2771" s="101"/>
      <c r="N2771" s="102" t="s">
        <v>862</v>
      </c>
      <c r="O2771" s="2">
        <f t="shared" ref="O2771:Z2771" si="1935">SUBTOTAL(9,O2770:O2770)</f>
        <v>0</v>
      </c>
      <c r="P2771" s="2">
        <f t="shared" si="1935"/>
        <v>872.5</v>
      </c>
      <c r="Q2771" s="2">
        <f t="shared" si="1935"/>
        <v>872.05</v>
      </c>
      <c r="R2771" s="2">
        <f t="shared" si="1935"/>
        <v>0</v>
      </c>
      <c r="S2771" s="2">
        <f t="shared" si="1935"/>
        <v>0</v>
      </c>
      <c r="T2771" s="2">
        <f t="shared" si="1935"/>
        <v>0</v>
      </c>
      <c r="U2771" s="2">
        <f t="shared" si="1935"/>
        <v>0</v>
      </c>
      <c r="V2771" s="2">
        <f t="shared" si="1935"/>
        <v>0</v>
      </c>
      <c r="W2771" s="2">
        <f t="shared" si="1935"/>
        <v>0</v>
      </c>
      <c r="X2771" s="2">
        <f t="shared" si="1935"/>
        <v>872.05</v>
      </c>
      <c r="Y2771" s="2">
        <f t="shared" si="1935"/>
        <v>0</v>
      </c>
      <c r="Z2771" s="2">
        <f t="shared" si="1935"/>
        <v>0.45000000000004547</v>
      </c>
    </row>
    <row r="2772" spans="1:26" hidden="1" outlineLevel="7" x14ac:dyDescent="0.25">
      <c r="A2772" s="1" t="s">
        <v>415</v>
      </c>
      <c r="B2772" s="1">
        <v>4</v>
      </c>
      <c r="C2772" s="1" t="s">
        <v>109</v>
      </c>
      <c r="D2772" s="1" t="s">
        <v>172</v>
      </c>
      <c r="E2772" s="1" t="s">
        <v>173</v>
      </c>
      <c r="F2772" s="3">
        <v>3</v>
      </c>
      <c r="G2772" t="s">
        <v>426</v>
      </c>
      <c r="H2772" s="3">
        <v>39</v>
      </c>
      <c r="I2772" t="s">
        <v>450</v>
      </c>
      <c r="J2772" s="3">
        <v>399</v>
      </c>
      <c r="K2772" s="11" t="s">
        <v>528</v>
      </c>
      <c r="L2772" s="1">
        <v>39903</v>
      </c>
      <c r="M2772" s="1">
        <v>2004</v>
      </c>
      <c r="N2772" s="1" t="s">
        <v>93</v>
      </c>
      <c r="O2772" s="2">
        <v>3812.28</v>
      </c>
      <c r="P2772" s="2">
        <v>3812.28</v>
      </c>
      <c r="Q2772" s="2">
        <v>308.44</v>
      </c>
      <c r="R2772" s="2">
        <v>308.44</v>
      </c>
      <c r="S2772" s="2">
        <v>322.64</v>
      </c>
      <c r="T2772" s="2">
        <v>322.64</v>
      </c>
      <c r="U2772" s="2">
        <v>322.64</v>
      </c>
      <c r="V2772" s="2">
        <v>322.64</v>
      </c>
      <c r="W2772" s="2">
        <v>322.64</v>
      </c>
      <c r="X2772" s="2">
        <f>SUM(Q2772:W2772)</f>
        <v>2230.0799999999995</v>
      </c>
      <c r="Y2772" s="2">
        <v>0</v>
      </c>
      <c r="Z2772" s="2">
        <f>+P2772-X2772-Y2772</f>
        <v>1582.2000000000007</v>
      </c>
    </row>
    <row r="2773" spans="1:26" hidden="1" outlineLevel="7" x14ac:dyDescent="0.25">
      <c r="F2773" s="3"/>
      <c r="G2773" s="100"/>
      <c r="H2773" s="3"/>
      <c r="I2773" s="100"/>
      <c r="J2773" s="3"/>
      <c r="K2773" s="101"/>
      <c r="N2773" s="102" t="s">
        <v>873</v>
      </c>
      <c r="O2773" s="2">
        <f t="shared" ref="O2773:Z2773" si="1936">SUBTOTAL(9,O2772:O2772)</f>
        <v>3812.28</v>
      </c>
      <c r="P2773" s="2">
        <f t="shared" si="1936"/>
        <v>3812.28</v>
      </c>
      <c r="Q2773" s="2">
        <f t="shared" si="1936"/>
        <v>308.44</v>
      </c>
      <c r="R2773" s="2">
        <f t="shared" si="1936"/>
        <v>308.44</v>
      </c>
      <c r="S2773" s="2">
        <f t="shared" si="1936"/>
        <v>322.64</v>
      </c>
      <c r="T2773" s="2">
        <f t="shared" si="1936"/>
        <v>322.64</v>
      </c>
      <c r="U2773" s="2">
        <f t="shared" si="1936"/>
        <v>322.64</v>
      </c>
      <c r="V2773" s="2">
        <f t="shared" si="1936"/>
        <v>322.64</v>
      </c>
      <c r="W2773" s="2">
        <f t="shared" si="1936"/>
        <v>322.64</v>
      </c>
      <c r="X2773" s="2">
        <f t="shared" si="1936"/>
        <v>2230.0799999999995</v>
      </c>
      <c r="Y2773" s="2">
        <f t="shared" si="1936"/>
        <v>0</v>
      </c>
      <c r="Z2773" s="2">
        <f t="shared" si="1936"/>
        <v>1582.2000000000007</v>
      </c>
    </row>
    <row r="2774" spans="1:26" hidden="1" outlineLevel="6" collapsed="1" x14ac:dyDescent="0.25">
      <c r="F2774" s="3"/>
      <c r="G2774" s="100"/>
      <c r="H2774" s="3"/>
      <c r="I2774" s="100"/>
      <c r="J2774" s="3"/>
      <c r="K2774" s="104" t="s">
        <v>763</v>
      </c>
      <c r="O2774" s="2">
        <f t="shared" ref="O2774:Z2774" si="1937">SUBTOTAL(9,O2770:O2772)</f>
        <v>3812.28</v>
      </c>
      <c r="P2774" s="2">
        <f t="shared" si="1937"/>
        <v>4684.7800000000007</v>
      </c>
      <c r="Q2774" s="2">
        <f t="shared" si="1937"/>
        <v>1180.49</v>
      </c>
      <c r="R2774" s="2">
        <f t="shared" si="1937"/>
        <v>308.44</v>
      </c>
      <c r="S2774" s="2">
        <f t="shared" si="1937"/>
        <v>322.64</v>
      </c>
      <c r="T2774" s="2">
        <f t="shared" si="1937"/>
        <v>322.64</v>
      </c>
      <c r="U2774" s="2">
        <f t="shared" si="1937"/>
        <v>322.64</v>
      </c>
      <c r="V2774" s="2">
        <f t="shared" si="1937"/>
        <v>322.64</v>
      </c>
      <c r="W2774" s="2">
        <f t="shared" si="1937"/>
        <v>322.64</v>
      </c>
      <c r="X2774" s="2">
        <f t="shared" si="1937"/>
        <v>3102.1299999999992</v>
      </c>
      <c r="Y2774" s="2">
        <f t="shared" si="1937"/>
        <v>0</v>
      </c>
      <c r="Z2774" s="2">
        <f t="shared" si="1937"/>
        <v>1582.6500000000008</v>
      </c>
    </row>
    <row r="2775" spans="1:26" hidden="1" outlineLevel="5" collapsed="1" x14ac:dyDescent="0.25">
      <c r="F2775" s="3"/>
      <c r="G2775" s="100"/>
      <c r="H2775" s="3"/>
      <c r="I2775" s="103" t="s">
        <v>702</v>
      </c>
      <c r="J2775" s="3"/>
      <c r="K2775" s="101"/>
      <c r="O2775" s="2">
        <f t="shared" ref="O2775:Z2775" si="1938">SUBTOTAL(9,O2764:O2772)</f>
        <v>14429.54</v>
      </c>
      <c r="P2775" s="2">
        <f t="shared" si="1938"/>
        <v>16493.27</v>
      </c>
      <c r="Q2775" s="2">
        <f t="shared" si="1938"/>
        <v>3860.4900000000002</v>
      </c>
      <c r="R2775" s="2">
        <f t="shared" si="1938"/>
        <v>308.44</v>
      </c>
      <c r="S2775" s="2">
        <f t="shared" si="1938"/>
        <v>6946.1100000000006</v>
      </c>
      <c r="T2775" s="2">
        <f t="shared" si="1938"/>
        <v>322.64</v>
      </c>
      <c r="U2775" s="2">
        <f t="shared" si="1938"/>
        <v>322.64</v>
      </c>
      <c r="V2775" s="2">
        <f t="shared" si="1938"/>
        <v>322.64</v>
      </c>
      <c r="W2775" s="2">
        <f t="shared" si="1938"/>
        <v>322.64</v>
      </c>
      <c r="X2775" s="2">
        <f t="shared" si="1938"/>
        <v>12405.6</v>
      </c>
      <c r="Y2775" s="2">
        <f t="shared" si="1938"/>
        <v>0</v>
      </c>
      <c r="Z2775" s="2">
        <f t="shared" si="1938"/>
        <v>4087.670000000001</v>
      </c>
    </row>
    <row r="2776" spans="1:26" hidden="1" outlineLevel="4" collapsed="1" x14ac:dyDescent="0.25">
      <c r="F2776" s="3"/>
      <c r="G2776" s="103" t="s">
        <v>684</v>
      </c>
      <c r="H2776" s="3"/>
      <c r="I2776" s="100"/>
      <c r="J2776" s="3"/>
      <c r="K2776" s="101"/>
      <c r="O2776" s="2">
        <f t="shared" ref="O2776:Z2776" si="1939">SUBTOTAL(9,O2753:O2772)</f>
        <v>29761.89</v>
      </c>
      <c r="P2776" s="2">
        <f t="shared" si="1939"/>
        <v>74712.639999999999</v>
      </c>
      <c r="Q2776" s="2">
        <f t="shared" si="1939"/>
        <v>3860.4900000000002</v>
      </c>
      <c r="R2776" s="2">
        <f t="shared" si="1939"/>
        <v>14088.08</v>
      </c>
      <c r="S2776" s="2">
        <f t="shared" si="1939"/>
        <v>8555.06</v>
      </c>
      <c r="T2776" s="2">
        <f t="shared" si="1939"/>
        <v>9491.26</v>
      </c>
      <c r="U2776" s="2">
        <f t="shared" si="1939"/>
        <v>20688.75</v>
      </c>
      <c r="V2776" s="2">
        <f t="shared" si="1939"/>
        <v>1177.55</v>
      </c>
      <c r="W2776" s="2">
        <f t="shared" si="1939"/>
        <v>7632.9500000000007</v>
      </c>
      <c r="X2776" s="2">
        <f t="shared" si="1939"/>
        <v>65494.140000000007</v>
      </c>
      <c r="Y2776" s="2">
        <f t="shared" si="1939"/>
        <v>5129.4699999999993</v>
      </c>
      <c r="Z2776" s="2">
        <f t="shared" si="1939"/>
        <v>4089.0300000000016</v>
      </c>
    </row>
    <row r="2777" spans="1:26" hidden="1" outlineLevel="7" x14ac:dyDescent="0.25">
      <c r="A2777" s="1" t="s">
        <v>415</v>
      </c>
      <c r="B2777" s="1">
        <v>4</v>
      </c>
      <c r="C2777" s="1" t="s">
        <v>109</v>
      </c>
      <c r="D2777" s="1" t="s">
        <v>172</v>
      </c>
      <c r="E2777" s="1" t="s">
        <v>173</v>
      </c>
      <c r="F2777" s="3">
        <v>5</v>
      </c>
      <c r="G2777" t="s">
        <v>428</v>
      </c>
      <c r="H2777" s="3">
        <v>51</v>
      </c>
      <c r="I2777" t="s">
        <v>452</v>
      </c>
      <c r="J2777" s="3">
        <v>515</v>
      </c>
      <c r="K2777" s="11" t="s">
        <v>533</v>
      </c>
      <c r="L2777" s="1">
        <v>51501</v>
      </c>
      <c r="M2777" s="1">
        <v>9997</v>
      </c>
      <c r="N2777" s="1" t="s">
        <v>67</v>
      </c>
      <c r="O2777" s="2">
        <v>0</v>
      </c>
      <c r="P2777" s="2">
        <v>2907</v>
      </c>
      <c r="Q2777" s="2">
        <v>0</v>
      </c>
      <c r="R2777" s="2">
        <v>0</v>
      </c>
      <c r="S2777" s="2">
        <v>0</v>
      </c>
      <c r="T2777" s="2">
        <v>0</v>
      </c>
      <c r="U2777" s="2">
        <v>2906.96</v>
      </c>
      <c r="V2777" s="2">
        <v>0</v>
      </c>
      <c r="W2777" s="2">
        <v>0</v>
      </c>
      <c r="X2777" s="2">
        <f>SUM(Q2777:W2777)</f>
        <v>2906.96</v>
      </c>
      <c r="Y2777" s="2">
        <v>0</v>
      </c>
      <c r="Z2777" s="2">
        <f>+P2777-X2777-Y2777</f>
        <v>3.999999999996362E-2</v>
      </c>
    </row>
    <row r="2778" spans="1:26" hidden="1" outlineLevel="7" x14ac:dyDescent="0.25">
      <c r="F2778" s="3"/>
      <c r="G2778" s="100"/>
      <c r="H2778" s="3"/>
      <c r="I2778" s="100"/>
      <c r="J2778" s="3"/>
      <c r="K2778" s="101"/>
      <c r="N2778" s="102" t="s">
        <v>852</v>
      </c>
      <c r="O2778" s="2">
        <f t="shared" ref="O2778:Z2778" si="1940">SUBTOTAL(9,O2777:O2777)</f>
        <v>0</v>
      </c>
      <c r="P2778" s="2">
        <f t="shared" si="1940"/>
        <v>2907</v>
      </c>
      <c r="Q2778" s="2">
        <f t="shared" si="1940"/>
        <v>0</v>
      </c>
      <c r="R2778" s="2">
        <f t="shared" si="1940"/>
        <v>0</v>
      </c>
      <c r="S2778" s="2">
        <f t="shared" si="1940"/>
        <v>0</v>
      </c>
      <c r="T2778" s="2">
        <f t="shared" si="1940"/>
        <v>0</v>
      </c>
      <c r="U2778" s="2">
        <f t="shared" si="1940"/>
        <v>2906.96</v>
      </c>
      <c r="V2778" s="2">
        <f t="shared" si="1940"/>
        <v>0</v>
      </c>
      <c r="W2778" s="2">
        <f t="shared" si="1940"/>
        <v>0</v>
      </c>
      <c r="X2778" s="2">
        <f t="shared" si="1940"/>
        <v>2906.96</v>
      </c>
      <c r="Y2778" s="2">
        <f t="shared" si="1940"/>
        <v>0</v>
      </c>
      <c r="Z2778" s="2">
        <f t="shared" si="1940"/>
        <v>3.999999999996362E-2</v>
      </c>
    </row>
    <row r="2779" spans="1:26" hidden="1" outlineLevel="6" collapsed="1" x14ac:dyDescent="0.25">
      <c r="F2779" s="3"/>
      <c r="G2779" s="100"/>
      <c r="H2779" s="3"/>
      <c r="I2779" s="100"/>
      <c r="J2779" s="3"/>
      <c r="K2779" s="104" t="s">
        <v>755</v>
      </c>
      <c r="O2779" s="2">
        <f t="shared" ref="O2779:Z2779" si="1941">SUBTOTAL(9,O2777:O2777)</f>
        <v>0</v>
      </c>
      <c r="P2779" s="2">
        <f t="shared" si="1941"/>
        <v>2907</v>
      </c>
      <c r="Q2779" s="2">
        <f t="shared" si="1941"/>
        <v>0</v>
      </c>
      <c r="R2779" s="2">
        <f t="shared" si="1941"/>
        <v>0</v>
      </c>
      <c r="S2779" s="2">
        <f t="shared" si="1941"/>
        <v>0</v>
      </c>
      <c r="T2779" s="2">
        <f t="shared" si="1941"/>
        <v>0</v>
      </c>
      <c r="U2779" s="2">
        <f t="shared" si="1941"/>
        <v>2906.96</v>
      </c>
      <c r="V2779" s="2">
        <f t="shared" si="1941"/>
        <v>0</v>
      </c>
      <c r="W2779" s="2">
        <f t="shared" si="1941"/>
        <v>0</v>
      </c>
      <c r="X2779" s="2">
        <f t="shared" si="1941"/>
        <v>2906.96</v>
      </c>
      <c r="Y2779" s="2">
        <f t="shared" si="1941"/>
        <v>0</v>
      </c>
      <c r="Z2779" s="2">
        <f t="shared" si="1941"/>
        <v>3.999999999996362E-2</v>
      </c>
    </row>
    <row r="2780" spans="1:26" hidden="1" outlineLevel="5" collapsed="1" x14ac:dyDescent="0.25">
      <c r="F2780" s="3"/>
      <c r="G2780" s="100"/>
      <c r="H2780" s="3"/>
      <c r="I2780" s="103" t="s">
        <v>704</v>
      </c>
      <c r="J2780" s="3"/>
      <c r="K2780" s="101"/>
      <c r="O2780" s="2">
        <f t="shared" ref="O2780:Z2780" si="1942">SUBTOTAL(9,O2777:O2777)</f>
        <v>0</v>
      </c>
      <c r="P2780" s="2">
        <f t="shared" si="1942"/>
        <v>2907</v>
      </c>
      <c r="Q2780" s="2">
        <f t="shared" si="1942"/>
        <v>0</v>
      </c>
      <c r="R2780" s="2">
        <f t="shared" si="1942"/>
        <v>0</v>
      </c>
      <c r="S2780" s="2">
        <f t="shared" si="1942"/>
        <v>0</v>
      </c>
      <c r="T2780" s="2">
        <f t="shared" si="1942"/>
        <v>0</v>
      </c>
      <c r="U2780" s="2">
        <f t="shared" si="1942"/>
        <v>2906.96</v>
      </c>
      <c r="V2780" s="2">
        <f t="shared" si="1942"/>
        <v>0</v>
      </c>
      <c r="W2780" s="2">
        <f t="shared" si="1942"/>
        <v>0</v>
      </c>
      <c r="X2780" s="2">
        <f t="shared" si="1942"/>
        <v>2906.96</v>
      </c>
      <c r="Y2780" s="2">
        <f t="shared" si="1942"/>
        <v>0</v>
      </c>
      <c r="Z2780" s="2">
        <f t="shared" si="1942"/>
        <v>3.999999999996362E-2</v>
      </c>
    </row>
    <row r="2781" spans="1:26" hidden="1" outlineLevel="4" collapsed="1" x14ac:dyDescent="0.25">
      <c r="F2781" s="3"/>
      <c r="G2781" s="103" t="s">
        <v>686</v>
      </c>
      <c r="H2781" s="3"/>
      <c r="I2781" s="100"/>
      <c r="J2781" s="3"/>
      <c r="K2781" s="101"/>
      <c r="O2781" s="2">
        <f t="shared" ref="O2781:Z2781" si="1943">SUBTOTAL(9,O2777:O2777)</f>
        <v>0</v>
      </c>
      <c r="P2781" s="2">
        <f t="shared" si="1943"/>
        <v>2907</v>
      </c>
      <c r="Q2781" s="2">
        <f t="shared" si="1943"/>
        <v>0</v>
      </c>
      <c r="R2781" s="2">
        <f t="shared" si="1943"/>
        <v>0</v>
      </c>
      <c r="S2781" s="2">
        <f t="shared" si="1943"/>
        <v>0</v>
      </c>
      <c r="T2781" s="2">
        <f t="shared" si="1943"/>
        <v>0</v>
      </c>
      <c r="U2781" s="2">
        <f t="shared" si="1943"/>
        <v>2906.96</v>
      </c>
      <c r="V2781" s="2">
        <f t="shared" si="1943"/>
        <v>0</v>
      </c>
      <c r="W2781" s="2">
        <f t="shared" si="1943"/>
        <v>0</v>
      </c>
      <c r="X2781" s="2">
        <f t="shared" si="1943"/>
        <v>2906.96</v>
      </c>
      <c r="Y2781" s="2">
        <f t="shared" si="1943"/>
        <v>0</v>
      </c>
      <c r="Z2781" s="2">
        <f t="shared" si="1943"/>
        <v>3.999999999996362E-2</v>
      </c>
    </row>
    <row r="2782" spans="1:26" hidden="1" outlineLevel="3" collapsed="1" x14ac:dyDescent="0.25">
      <c r="E2782" s="102" t="s">
        <v>583</v>
      </c>
      <c r="F2782" s="3"/>
      <c r="G2782" s="100"/>
      <c r="H2782" s="3"/>
      <c r="I2782" s="100"/>
      <c r="J2782" s="3"/>
      <c r="K2782" s="101"/>
      <c r="O2782" s="2">
        <f t="shared" ref="O2782:Z2782" si="1944">SUBTOTAL(9,O2679:O2777)</f>
        <v>970934.70999999985</v>
      </c>
      <c r="P2782" s="2">
        <f t="shared" si="1944"/>
        <v>1056642.0599999998</v>
      </c>
      <c r="Q2782" s="2">
        <f t="shared" si="1944"/>
        <v>62904.000000000015</v>
      </c>
      <c r="R2782" s="2">
        <f t="shared" si="1944"/>
        <v>95101.47</v>
      </c>
      <c r="S2782" s="2">
        <f t="shared" si="1944"/>
        <v>160366.53000000003</v>
      </c>
      <c r="T2782" s="2">
        <f t="shared" si="1944"/>
        <v>68657.88</v>
      </c>
      <c r="U2782" s="2">
        <f t="shared" si="1944"/>
        <v>98544.08</v>
      </c>
      <c r="V2782" s="2">
        <f t="shared" si="1944"/>
        <v>64078.380000000005</v>
      </c>
      <c r="W2782" s="2">
        <f t="shared" si="1944"/>
        <v>104926.87000000001</v>
      </c>
      <c r="X2782" s="2">
        <f t="shared" si="1944"/>
        <v>654579.21000000008</v>
      </c>
      <c r="Y2782" s="2">
        <f t="shared" si="1944"/>
        <v>51971.71</v>
      </c>
      <c r="Z2782" s="2">
        <f t="shared" si="1944"/>
        <v>350091.14</v>
      </c>
    </row>
    <row r="2783" spans="1:26" outlineLevel="2" collapsed="1" x14ac:dyDescent="0.25">
      <c r="C2783" s="102" t="s">
        <v>553</v>
      </c>
      <c r="F2783" s="3"/>
      <c r="G2783" s="100"/>
      <c r="H2783" s="3"/>
      <c r="I2783" s="100"/>
      <c r="J2783" s="3"/>
      <c r="K2783" s="101"/>
      <c r="O2783" s="2">
        <f t="shared" ref="O2783:Z2783" si="1945">SUBTOTAL(9,O959:O2777)</f>
        <v>68718588.529999882</v>
      </c>
      <c r="P2783" s="2">
        <f t="shared" si="1945"/>
        <v>65290213.700000018</v>
      </c>
      <c r="Q2783" s="2">
        <f t="shared" si="1945"/>
        <v>2327261.5900000003</v>
      </c>
      <c r="R2783" s="2">
        <f t="shared" si="1945"/>
        <v>5154041.2200000035</v>
      </c>
      <c r="S2783" s="2">
        <f t="shared" si="1945"/>
        <v>8129490.7099999944</v>
      </c>
      <c r="T2783" s="2">
        <f t="shared" si="1945"/>
        <v>3760987.9099999997</v>
      </c>
      <c r="U2783" s="2">
        <f t="shared" si="1945"/>
        <v>5347738.1100000031</v>
      </c>
      <c r="V2783" s="2">
        <f t="shared" si="1945"/>
        <v>4431398.8500000015</v>
      </c>
      <c r="W2783" s="2">
        <f t="shared" si="1945"/>
        <v>6280122.4499999965</v>
      </c>
      <c r="X2783" s="2">
        <f t="shared" si="1945"/>
        <v>35431040.839999974</v>
      </c>
      <c r="Y2783" s="2">
        <f t="shared" si="1945"/>
        <v>9291661.0900000017</v>
      </c>
      <c r="Z2783" s="2">
        <f t="shared" si="1945"/>
        <v>20567511.769999988</v>
      </c>
    </row>
    <row r="2784" spans="1:26" hidden="1" outlineLevel="7" x14ac:dyDescent="0.25">
      <c r="A2784" s="1" t="s">
        <v>415</v>
      </c>
      <c r="B2784" s="1">
        <v>5</v>
      </c>
      <c r="C2784" s="1" t="s">
        <v>174</v>
      </c>
      <c r="D2784" s="1" t="s">
        <v>175</v>
      </c>
      <c r="E2784" s="1" t="s">
        <v>176</v>
      </c>
      <c r="F2784" s="3">
        <v>1</v>
      </c>
      <c r="G2784" t="s">
        <v>424</v>
      </c>
      <c r="H2784" s="3">
        <v>11</v>
      </c>
      <c r="I2784" t="s">
        <v>429</v>
      </c>
      <c r="J2784" s="3">
        <v>113</v>
      </c>
      <c r="K2784" s="11" t="s">
        <v>457</v>
      </c>
      <c r="L2784" s="1">
        <v>11301</v>
      </c>
      <c r="M2784" s="1">
        <v>1001</v>
      </c>
      <c r="N2784" s="1" t="s">
        <v>16</v>
      </c>
      <c r="O2784" s="2">
        <v>1491811.68</v>
      </c>
      <c r="P2784" s="2">
        <v>1491811.68</v>
      </c>
      <c r="Q2784" s="2">
        <v>122460.61</v>
      </c>
      <c r="R2784" s="2">
        <v>124501.2</v>
      </c>
      <c r="S2784" s="2">
        <v>158788.19</v>
      </c>
      <c r="T2784" s="2">
        <v>138355.93</v>
      </c>
      <c r="U2784" s="2">
        <v>139885</v>
      </c>
      <c r="V2784" s="2">
        <v>139372.35</v>
      </c>
      <c r="W2784" s="2">
        <v>125258.95</v>
      </c>
      <c r="X2784" s="2">
        <f>SUM(Q2784:W2784)</f>
        <v>948622.22999999986</v>
      </c>
      <c r="Y2784" s="2">
        <v>0</v>
      </c>
      <c r="Z2784" s="2">
        <f>+P2784-X2784-Y2784</f>
        <v>543189.45000000007</v>
      </c>
    </row>
    <row r="2785" spans="1:26" hidden="1" outlineLevel="7" x14ac:dyDescent="0.25">
      <c r="F2785" s="3"/>
      <c r="G2785" s="100"/>
      <c r="H2785" s="3"/>
      <c r="I2785" s="100"/>
      <c r="J2785" s="3"/>
      <c r="K2785" s="101"/>
      <c r="N2785" s="102" t="s">
        <v>803</v>
      </c>
      <c r="O2785" s="2">
        <f t="shared" ref="O2785:Z2785" si="1946">SUBTOTAL(9,O2784:O2784)</f>
        <v>1491811.68</v>
      </c>
      <c r="P2785" s="2">
        <f t="shared" si="1946"/>
        <v>1491811.68</v>
      </c>
      <c r="Q2785" s="2">
        <f t="shared" si="1946"/>
        <v>122460.61</v>
      </c>
      <c r="R2785" s="2">
        <f t="shared" si="1946"/>
        <v>124501.2</v>
      </c>
      <c r="S2785" s="2">
        <f t="shared" si="1946"/>
        <v>158788.19</v>
      </c>
      <c r="T2785" s="2">
        <f t="shared" si="1946"/>
        <v>138355.93</v>
      </c>
      <c r="U2785" s="2">
        <f t="shared" si="1946"/>
        <v>139885</v>
      </c>
      <c r="V2785" s="2">
        <f t="shared" si="1946"/>
        <v>139372.35</v>
      </c>
      <c r="W2785" s="2">
        <f t="shared" si="1946"/>
        <v>125258.95</v>
      </c>
      <c r="X2785" s="2">
        <f t="shared" si="1946"/>
        <v>948622.22999999986</v>
      </c>
      <c r="Y2785" s="2">
        <f t="shared" si="1946"/>
        <v>0</v>
      </c>
      <c r="Z2785" s="2">
        <f t="shared" si="1946"/>
        <v>543189.45000000007</v>
      </c>
    </row>
    <row r="2786" spans="1:26" hidden="1" outlineLevel="7" x14ac:dyDescent="0.25">
      <c r="A2786" s="1" t="s">
        <v>415</v>
      </c>
      <c r="B2786" s="1">
        <v>5</v>
      </c>
      <c r="C2786" s="1" t="s">
        <v>174</v>
      </c>
      <c r="D2786" s="1" t="s">
        <v>175</v>
      </c>
      <c r="E2786" s="1" t="s">
        <v>176</v>
      </c>
      <c r="F2786" s="3">
        <v>1</v>
      </c>
      <c r="G2786" t="s">
        <v>424</v>
      </c>
      <c r="H2786" s="3">
        <v>11</v>
      </c>
      <c r="I2786" t="s">
        <v>429</v>
      </c>
      <c r="J2786" s="3">
        <v>113</v>
      </c>
      <c r="K2786" s="11" t="s">
        <v>457</v>
      </c>
      <c r="L2786" s="1">
        <v>11302</v>
      </c>
      <c r="M2786" s="1">
        <v>1030</v>
      </c>
      <c r="N2786" s="1" t="s">
        <v>92</v>
      </c>
      <c r="O2786" s="2">
        <v>1426384.56</v>
      </c>
      <c r="P2786" s="2">
        <v>1426384.56</v>
      </c>
      <c r="Q2786" s="2">
        <v>115578.42</v>
      </c>
      <c r="R2786" s="2">
        <v>115098.84</v>
      </c>
      <c r="S2786" s="2">
        <v>120795.28</v>
      </c>
      <c r="T2786" s="2">
        <v>120121.7</v>
      </c>
      <c r="U2786" s="2">
        <v>120758.35</v>
      </c>
      <c r="V2786" s="2">
        <v>120550.42</v>
      </c>
      <c r="W2786" s="2">
        <v>120777.28</v>
      </c>
      <c r="X2786" s="2">
        <f>SUM(Q2786:W2786)</f>
        <v>833680.29000000015</v>
      </c>
      <c r="Y2786" s="2">
        <v>0</v>
      </c>
      <c r="Z2786" s="2">
        <f>+P2786-X2786-Y2786</f>
        <v>592704.2699999999</v>
      </c>
    </row>
    <row r="2787" spans="1:26" hidden="1" outlineLevel="7" x14ac:dyDescent="0.25">
      <c r="F2787" s="3"/>
      <c r="G2787" s="100"/>
      <c r="H2787" s="3"/>
      <c r="I2787" s="100"/>
      <c r="J2787" s="3"/>
      <c r="K2787" s="101"/>
      <c r="N2787" s="102" t="s">
        <v>865</v>
      </c>
      <c r="O2787" s="2">
        <f t="shared" ref="O2787:Z2787" si="1947">SUBTOTAL(9,O2786:O2786)</f>
        <v>1426384.56</v>
      </c>
      <c r="P2787" s="2">
        <f t="shared" si="1947"/>
        <v>1426384.56</v>
      </c>
      <c r="Q2787" s="2">
        <f t="shared" si="1947"/>
        <v>115578.42</v>
      </c>
      <c r="R2787" s="2">
        <f t="shared" si="1947"/>
        <v>115098.84</v>
      </c>
      <c r="S2787" s="2">
        <f t="shared" si="1947"/>
        <v>120795.28</v>
      </c>
      <c r="T2787" s="2">
        <f t="shared" si="1947"/>
        <v>120121.7</v>
      </c>
      <c r="U2787" s="2">
        <f t="shared" si="1947"/>
        <v>120758.35</v>
      </c>
      <c r="V2787" s="2">
        <f t="shared" si="1947"/>
        <v>120550.42</v>
      </c>
      <c r="W2787" s="2">
        <f t="shared" si="1947"/>
        <v>120777.28</v>
      </c>
      <c r="X2787" s="2">
        <f t="shared" si="1947"/>
        <v>833680.29000000015</v>
      </c>
      <c r="Y2787" s="2">
        <f t="shared" si="1947"/>
        <v>0</v>
      </c>
      <c r="Z2787" s="2">
        <f t="shared" si="1947"/>
        <v>592704.2699999999</v>
      </c>
    </row>
    <row r="2788" spans="1:26" hidden="1" outlineLevel="6" collapsed="1" x14ac:dyDescent="0.25">
      <c r="F2788" s="3"/>
      <c r="G2788" s="100"/>
      <c r="H2788" s="3"/>
      <c r="I2788" s="100"/>
      <c r="J2788" s="3"/>
      <c r="K2788" s="104" t="s">
        <v>715</v>
      </c>
      <c r="O2788" s="2">
        <f t="shared" ref="O2788:Z2788" si="1948">SUBTOTAL(9,O2784:O2786)</f>
        <v>2918196.24</v>
      </c>
      <c r="P2788" s="2">
        <f t="shared" si="1948"/>
        <v>2918196.24</v>
      </c>
      <c r="Q2788" s="2">
        <f t="shared" si="1948"/>
        <v>238039.03</v>
      </c>
      <c r="R2788" s="2">
        <f t="shared" si="1948"/>
        <v>239600.03999999998</v>
      </c>
      <c r="S2788" s="2">
        <f t="shared" si="1948"/>
        <v>279583.46999999997</v>
      </c>
      <c r="T2788" s="2">
        <f t="shared" si="1948"/>
        <v>258477.63</v>
      </c>
      <c r="U2788" s="2">
        <f t="shared" si="1948"/>
        <v>260643.35</v>
      </c>
      <c r="V2788" s="2">
        <f t="shared" si="1948"/>
        <v>259922.77000000002</v>
      </c>
      <c r="W2788" s="2">
        <f t="shared" si="1948"/>
        <v>246036.22999999998</v>
      </c>
      <c r="X2788" s="2">
        <f t="shared" si="1948"/>
        <v>1782302.52</v>
      </c>
      <c r="Y2788" s="2">
        <f t="shared" si="1948"/>
        <v>0</v>
      </c>
      <c r="Z2788" s="2">
        <f t="shared" si="1948"/>
        <v>1135893.72</v>
      </c>
    </row>
    <row r="2789" spans="1:26" hidden="1" outlineLevel="5" collapsed="1" x14ac:dyDescent="0.25">
      <c r="F2789" s="3"/>
      <c r="G2789" s="100"/>
      <c r="H2789" s="3"/>
      <c r="I2789" s="103" t="s">
        <v>687</v>
      </c>
      <c r="J2789" s="3"/>
      <c r="K2789" s="101"/>
      <c r="O2789" s="2">
        <f t="shared" ref="O2789:Z2789" si="1949">SUBTOTAL(9,O2784:O2786)</f>
        <v>2918196.24</v>
      </c>
      <c r="P2789" s="2">
        <f t="shared" si="1949"/>
        <v>2918196.24</v>
      </c>
      <c r="Q2789" s="2">
        <f t="shared" si="1949"/>
        <v>238039.03</v>
      </c>
      <c r="R2789" s="2">
        <f t="shared" si="1949"/>
        <v>239600.03999999998</v>
      </c>
      <c r="S2789" s="2">
        <f t="shared" si="1949"/>
        <v>279583.46999999997</v>
      </c>
      <c r="T2789" s="2">
        <f t="shared" si="1949"/>
        <v>258477.63</v>
      </c>
      <c r="U2789" s="2">
        <f t="shared" si="1949"/>
        <v>260643.35</v>
      </c>
      <c r="V2789" s="2">
        <f t="shared" si="1949"/>
        <v>259922.77000000002</v>
      </c>
      <c r="W2789" s="2">
        <f t="shared" si="1949"/>
        <v>246036.22999999998</v>
      </c>
      <c r="X2789" s="2">
        <f t="shared" si="1949"/>
        <v>1782302.52</v>
      </c>
      <c r="Y2789" s="2">
        <f t="shared" si="1949"/>
        <v>0</v>
      </c>
      <c r="Z2789" s="2">
        <f t="shared" si="1949"/>
        <v>1135893.72</v>
      </c>
    </row>
    <row r="2790" spans="1:26" hidden="1" outlineLevel="7" x14ac:dyDescent="0.25">
      <c r="A2790" s="1" t="s">
        <v>415</v>
      </c>
      <c r="B2790" s="1">
        <v>5</v>
      </c>
      <c r="C2790" s="1" t="s">
        <v>174</v>
      </c>
      <c r="D2790" s="1" t="s">
        <v>175</v>
      </c>
      <c r="E2790" s="1" t="s">
        <v>176</v>
      </c>
      <c r="F2790" s="3">
        <v>1</v>
      </c>
      <c r="G2790" t="s">
        <v>424</v>
      </c>
      <c r="H2790" s="3">
        <v>12</v>
      </c>
      <c r="I2790" t="s">
        <v>430</v>
      </c>
      <c r="J2790" s="3">
        <v>121</v>
      </c>
      <c r="K2790" s="11" t="s">
        <v>458</v>
      </c>
      <c r="L2790" s="1">
        <v>12101</v>
      </c>
      <c r="M2790" s="1">
        <v>1007</v>
      </c>
      <c r="N2790" s="1" t="s">
        <v>66</v>
      </c>
      <c r="O2790" s="2">
        <v>78263.520000000004</v>
      </c>
      <c r="P2790" s="2">
        <v>78263.520000000004</v>
      </c>
      <c r="Q2790" s="2">
        <v>3166</v>
      </c>
      <c r="R2790" s="2">
        <v>0</v>
      </c>
      <c r="S2790" s="2">
        <v>0</v>
      </c>
      <c r="T2790" s="2">
        <v>9541</v>
      </c>
      <c r="U2790" s="2">
        <v>9537</v>
      </c>
      <c r="V2790" s="2">
        <v>4761.5</v>
      </c>
      <c r="W2790" s="2">
        <v>5437.76</v>
      </c>
      <c r="X2790" s="2">
        <f>SUM(Q2790:W2790)</f>
        <v>32443.260000000002</v>
      </c>
      <c r="Y2790" s="2">
        <v>18500.000000000004</v>
      </c>
      <c r="Z2790" s="2">
        <f>+P2790-X2790-Y2790</f>
        <v>27320.26</v>
      </c>
    </row>
    <row r="2791" spans="1:26" hidden="1" outlineLevel="7" x14ac:dyDescent="0.25">
      <c r="F2791" s="3"/>
      <c r="G2791" s="100"/>
      <c r="H2791" s="3"/>
      <c r="I2791" s="100"/>
      <c r="J2791" s="3"/>
      <c r="K2791" s="101"/>
      <c r="N2791" s="102" t="s">
        <v>851</v>
      </c>
      <c r="O2791" s="2">
        <f t="shared" ref="O2791:Z2791" si="1950">SUBTOTAL(9,O2790:O2790)</f>
        <v>78263.520000000004</v>
      </c>
      <c r="P2791" s="2">
        <f t="shared" si="1950"/>
        <v>78263.520000000004</v>
      </c>
      <c r="Q2791" s="2">
        <f t="shared" si="1950"/>
        <v>3166</v>
      </c>
      <c r="R2791" s="2">
        <f t="shared" si="1950"/>
        <v>0</v>
      </c>
      <c r="S2791" s="2">
        <f t="shared" si="1950"/>
        <v>0</v>
      </c>
      <c r="T2791" s="2">
        <f t="shared" si="1950"/>
        <v>9541</v>
      </c>
      <c r="U2791" s="2">
        <f t="shared" si="1950"/>
        <v>9537</v>
      </c>
      <c r="V2791" s="2">
        <f t="shared" si="1950"/>
        <v>4761.5</v>
      </c>
      <c r="W2791" s="2">
        <f t="shared" si="1950"/>
        <v>5437.76</v>
      </c>
      <c r="X2791" s="2">
        <f t="shared" si="1950"/>
        <v>32443.260000000002</v>
      </c>
      <c r="Y2791" s="2">
        <f t="shared" si="1950"/>
        <v>18500.000000000004</v>
      </c>
      <c r="Z2791" s="2">
        <f t="shared" si="1950"/>
        <v>27320.26</v>
      </c>
    </row>
    <row r="2792" spans="1:26" hidden="1" outlineLevel="6" collapsed="1" x14ac:dyDescent="0.25">
      <c r="F2792" s="3"/>
      <c r="G2792" s="100"/>
      <c r="H2792" s="3"/>
      <c r="I2792" s="100"/>
      <c r="J2792" s="3"/>
      <c r="K2792" s="104" t="s">
        <v>754</v>
      </c>
      <c r="O2792" s="2">
        <f t="shared" ref="O2792:Z2792" si="1951">SUBTOTAL(9,O2790:O2790)</f>
        <v>78263.520000000004</v>
      </c>
      <c r="P2792" s="2">
        <f t="shared" si="1951"/>
        <v>78263.520000000004</v>
      </c>
      <c r="Q2792" s="2">
        <f t="shared" si="1951"/>
        <v>3166</v>
      </c>
      <c r="R2792" s="2">
        <f t="shared" si="1951"/>
        <v>0</v>
      </c>
      <c r="S2792" s="2">
        <f t="shared" si="1951"/>
        <v>0</v>
      </c>
      <c r="T2792" s="2">
        <f t="shared" si="1951"/>
        <v>9541</v>
      </c>
      <c r="U2792" s="2">
        <f t="shared" si="1951"/>
        <v>9537</v>
      </c>
      <c r="V2792" s="2">
        <f t="shared" si="1951"/>
        <v>4761.5</v>
      </c>
      <c r="W2792" s="2">
        <f t="shared" si="1951"/>
        <v>5437.76</v>
      </c>
      <c r="X2792" s="2">
        <f t="shared" si="1951"/>
        <v>32443.260000000002</v>
      </c>
      <c r="Y2792" s="2">
        <f t="shared" si="1951"/>
        <v>18500.000000000004</v>
      </c>
      <c r="Z2792" s="2">
        <f t="shared" si="1951"/>
        <v>27320.26</v>
      </c>
    </row>
    <row r="2793" spans="1:26" hidden="1" outlineLevel="7" x14ac:dyDescent="0.25">
      <c r="A2793" s="1" t="s">
        <v>415</v>
      </c>
      <c r="B2793" s="1">
        <v>5</v>
      </c>
      <c r="C2793" s="1" t="s">
        <v>174</v>
      </c>
      <c r="D2793" s="1" t="s">
        <v>175</v>
      </c>
      <c r="E2793" s="1" t="s">
        <v>176</v>
      </c>
      <c r="F2793" s="3">
        <v>1</v>
      </c>
      <c r="G2793" t="s">
        <v>424</v>
      </c>
      <c r="H2793" s="3">
        <v>12</v>
      </c>
      <c r="I2793" t="s">
        <v>430</v>
      </c>
      <c r="J2793" s="3">
        <v>122</v>
      </c>
      <c r="K2793" s="11" t="s">
        <v>459</v>
      </c>
      <c r="L2793" s="1">
        <v>12201</v>
      </c>
      <c r="M2793" s="1">
        <v>1040</v>
      </c>
      <c r="N2793" s="1" t="s">
        <v>77</v>
      </c>
      <c r="O2793" s="2">
        <v>78263.520000000004</v>
      </c>
      <c r="P2793" s="2">
        <v>78263.520000000004</v>
      </c>
      <c r="Q2793" s="2">
        <v>6324</v>
      </c>
      <c r="R2793" s="2">
        <v>5915.42</v>
      </c>
      <c r="S2793" s="2">
        <v>3311.5</v>
      </c>
      <c r="T2793" s="2">
        <v>0</v>
      </c>
      <c r="U2793" s="2">
        <v>0</v>
      </c>
      <c r="V2793" s="2">
        <v>0</v>
      </c>
      <c r="W2793" s="2">
        <v>0</v>
      </c>
      <c r="X2793" s="2">
        <f>SUM(Q2793:W2793)</f>
        <v>15550.92</v>
      </c>
      <c r="Y2793" s="2">
        <v>0</v>
      </c>
      <c r="Z2793" s="2">
        <f>+P2793-X2793-Y2793</f>
        <v>62712.600000000006</v>
      </c>
    </row>
    <row r="2794" spans="1:26" hidden="1" outlineLevel="7" x14ac:dyDescent="0.25">
      <c r="F2794" s="3"/>
      <c r="G2794" s="100"/>
      <c r="H2794" s="3"/>
      <c r="I2794" s="100"/>
      <c r="J2794" s="3"/>
      <c r="K2794" s="101"/>
      <c r="N2794" s="102" t="s">
        <v>856</v>
      </c>
      <c r="O2794" s="2">
        <f t="shared" ref="O2794:Z2794" si="1952">SUBTOTAL(9,O2793:O2793)</f>
        <v>78263.520000000004</v>
      </c>
      <c r="P2794" s="2">
        <f t="shared" si="1952"/>
        <v>78263.520000000004</v>
      </c>
      <c r="Q2794" s="2">
        <f t="shared" si="1952"/>
        <v>6324</v>
      </c>
      <c r="R2794" s="2">
        <f t="shared" si="1952"/>
        <v>5915.42</v>
      </c>
      <c r="S2794" s="2">
        <f t="shared" si="1952"/>
        <v>3311.5</v>
      </c>
      <c r="T2794" s="2">
        <f t="shared" si="1952"/>
        <v>0</v>
      </c>
      <c r="U2794" s="2">
        <f t="shared" si="1952"/>
        <v>0</v>
      </c>
      <c r="V2794" s="2">
        <f t="shared" si="1952"/>
        <v>0</v>
      </c>
      <c r="W2794" s="2">
        <f t="shared" si="1952"/>
        <v>0</v>
      </c>
      <c r="X2794" s="2">
        <f t="shared" si="1952"/>
        <v>15550.92</v>
      </c>
      <c r="Y2794" s="2">
        <f t="shared" si="1952"/>
        <v>0</v>
      </c>
      <c r="Z2794" s="2">
        <f t="shared" si="1952"/>
        <v>62712.600000000006</v>
      </c>
    </row>
    <row r="2795" spans="1:26" hidden="1" outlineLevel="6" collapsed="1" x14ac:dyDescent="0.25">
      <c r="F2795" s="3"/>
      <c r="G2795" s="100"/>
      <c r="H2795" s="3"/>
      <c r="I2795" s="100"/>
      <c r="J2795" s="3"/>
      <c r="K2795" s="104" t="s">
        <v>757</v>
      </c>
      <c r="O2795" s="2">
        <f t="shared" ref="O2795:Z2795" si="1953">SUBTOTAL(9,O2793:O2793)</f>
        <v>78263.520000000004</v>
      </c>
      <c r="P2795" s="2">
        <f t="shared" si="1953"/>
        <v>78263.520000000004</v>
      </c>
      <c r="Q2795" s="2">
        <f t="shared" si="1953"/>
        <v>6324</v>
      </c>
      <c r="R2795" s="2">
        <f t="shared" si="1953"/>
        <v>5915.42</v>
      </c>
      <c r="S2795" s="2">
        <f t="shared" si="1953"/>
        <v>3311.5</v>
      </c>
      <c r="T2795" s="2">
        <f t="shared" si="1953"/>
        <v>0</v>
      </c>
      <c r="U2795" s="2">
        <f t="shared" si="1953"/>
        <v>0</v>
      </c>
      <c r="V2795" s="2">
        <f t="shared" si="1953"/>
        <v>0</v>
      </c>
      <c r="W2795" s="2">
        <f t="shared" si="1953"/>
        <v>0</v>
      </c>
      <c r="X2795" s="2">
        <f t="shared" si="1953"/>
        <v>15550.92</v>
      </c>
      <c r="Y2795" s="2">
        <f t="shared" si="1953"/>
        <v>0</v>
      </c>
      <c r="Z2795" s="2">
        <f t="shared" si="1953"/>
        <v>62712.600000000006</v>
      </c>
    </row>
    <row r="2796" spans="1:26" hidden="1" outlineLevel="5" collapsed="1" x14ac:dyDescent="0.25">
      <c r="F2796" s="3"/>
      <c r="G2796" s="100"/>
      <c r="H2796" s="3"/>
      <c r="I2796" s="103" t="s">
        <v>705</v>
      </c>
      <c r="J2796" s="3"/>
      <c r="K2796" s="101"/>
      <c r="O2796" s="2">
        <f t="shared" ref="O2796:Z2796" si="1954">SUBTOTAL(9,O2790:O2793)</f>
        <v>156527.04000000001</v>
      </c>
      <c r="P2796" s="2">
        <f t="shared" si="1954"/>
        <v>156527.04000000001</v>
      </c>
      <c r="Q2796" s="2">
        <f t="shared" si="1954"/>
        <v>9490</v>
      </c>
      <c r="R2796" s="2">
        <f t="shared" si="1954"/>
        <v>5915.42</v>
      </c>
      <c r="S2796" s="2">
        <f t="shared" si="1954"/>
        <v>3311.5</v>
      </c>
      <c r="T2796" s="2">
        <f t="shared" si="1954"/>
        <v>9541</v>
      </c>
      <c r="U2796" s="2">
        <f t="shared" si="1954"/>
        <v>9537</v>
      </c>
      <c r="V2796" s="2">
        <f t="shared" si="1954"/>
        <v>4761.5</v>
      </c>
      <c r="W2796" s="2">
        <f t="shared" si="1954"/>
        <v>5437.76</v>
      </c>
      <c r="X2796" s="2">
        <f t="shared" si="1954"/>
        <v>47994.18</v>
      </c>
      <c r="Y2796" s="2">
        <f t="shared" si="1954"/>
        <v>18500.000000000004</v>
      </c>
      <c r="Z2796" s="2">
        <f t="shared" si="1954"/>
        <v>90032.86</v>
      </c>
    </row>
    <row r="2797" spans="1:26" hidden="1" outlineLevel="7" x14ac:dyDescent="0.25">
      <c r="A2797" s="1" t="s">
        <v>415</v>
      </c>
      <c r="B2797" s="1">
        <v>5</v>
      </c>
      <c r="C2797" s="1" t="s">
        <v>174</v>
      </c>
      <c r="D2797" s="1" t="s">
        <v>175</v>
      </c>
      <c r="E2797" s="1" t="s">
        <v>176</v>
      </c>
      <c r="F2797" s="3">
        <v>1</v>
      </c>
      <c r="G2797" t="s">
        <v>424</v>
      </c>
      <c r="H2797" s="3">
        <v>13</v>
      </c>
      <c r="I2797" t="s">
        <v>431</v>
      </c>
      <c r="J2797" s="3">
        <v>132</v>
      </c>
      <c r="K2797" s="11" t="s">
        <v>460</v>
      </c>
      <c r="L2797" s="1">
        <v>13201</v>
      </c>
      <c r="M2797" s="1">
        <v>1005</v>
      </c>
      <c r="N2797" s="1" t="s">
        <v>18</v>
      </c>
      <c r="O2797" s="2">
        <v>492137</v>
      </c>
      <c r="P2797" s="2">
        <v>492137</v>
      </c>
      <c r="Q2797" s="2">
        <v>0</v>
      </c>
      <c r="R2797" s="2">
        <v>0</v>
      </c>
      <c r="S2797" s="2">
        <v>240275.07</v>
      </c>
      <c r="T2797" s="2">
        <v>0</v>
      </c>
      <c r="U2797" s="2">
        <v>0</v>
      </c>
      <c r="V2797" s="2">
        <v>0</v>
      </c>
      <c r="W2797" s="2">
        <v>22816.34</v>
      </c>
      <c r="X2797" s="2">
        <f>SUM(Q2797:W2797)</f>
        <v>263091.41000000003</v>
      </c>
      <c r="Y2797" s="2">
        <v>0</v>
      </c>
      <c r="Z2797" s="2">
        <f>+P2797-X2797-Y2797</f>
        <v>229045.58999999997</v>
      </c>
    </row>
    <row r="2798" spans="1:26" hidden="1" outlineLevel="7" x14ac:dyDescent="0.25">
      <c r="F2798" s="3"/>
      <c r="G2798" s="100"/>
      <c r="H2798" s="3"/>
      <c r="I2798" s="100"/>
      <c r="J2798" s="3"/>
      <c r="K2798" s="101"/>
      <c r="N2798" s="102" t="s">
        <v>804</v>
      </c>
      <c r="O2798" s="2">
        <f t="shared" ref="O2798:Z2798" si="1955">SUBTOTAL(9,O2797:O2797)</f>
        <v>492137</v>
      </c>
      <c r="P2798" s="2">
        <f t="shared" si="1955"/>
        <v>492137</v>
      </c>
      <c r="Q2798" s="2">
        <f t="shared" si="1955"/>
        <v>0</v>
      </c>
      <c r="R2798" s="2">
        <f t="shared" si="1955"/>
        <v>0</v>
      </c>
      <c r="S2798" s="2">
        <f t="shared" si="1955"/>
        <v>240275.07</v>
      </c>
      <c r="T2798" s="2">
        <f t="shared" si="1955"/>
        <v>0</v>
      </c>
      <c r="U2798" s="2">
        <f t="shared" si="1955"/>
        <v>0</v>
      </c>
      <c r="V2798" s="2">
        <f t="shared" si="1955"/>
        <v>0</v>
      </c>
      <c r="W2798" s="2">
        <f t="shared" si="1955"/>
        <v>22816.34</v>
      </c>
      <c r="X2798" s="2">
        <f t="shared" si="1955"/>
        <v>263091.41000000003</v>
      </c>
      <c r="Y2798" s="2">
        <f t="shared" si="1955"/>
        <v>0</v>
      </c>
      <c r="Z2798" s="2">
        <f t="shared" si="1955"/>
        <v>229045.58999999997</v>
      </c>
    </row>
    <row r="2799" spans="1:26" hidden="1" outlineLevel="7" x14ac:dyDescent="0.25">
      <c r="A2799" s="1" t="s">
        <v>415</v>
      </c>
      <c r="B2799" s="1">
        <v>5</v>
      </c>
      <c r="C2799" s="1" t="s">
        <v>174</v>
      </c>
      <c r="D2799" s="1" t="s">
        <v>175</v>
      </c>
      <c r="E2799" s="1" t="s">
        <v>176</v>
      </c>
      <c r="F2799" s="3">
        <v>1</v>
      </c>
      <c r="G2799" t="s">
        <v>424</v>
      </c>
      <c r="H2799" s="3">
        <v>13</v>
      </c>
      <c r="I2799" t="s">
        <v>431</v>
      </c>
      <c r="J2799" s="3">
        <v>132</v>
      </c>
      <c r="K2799" s="11" t="s">
        <v>460</v>
      </c>
      <c r="L2799" s="1">
        <v>13202</v>
      </c>
      <c r="M2799" s="1">
        <v>1006</v>
      </c>
      <c r="N2799" s="1" t="s">
        <v>19</v>
      </c>
      <c r="O2799" s="2">
        <v>114995.7</v>
      </c>
      <c r="P2799" s="2">
        <v>114995.7</v>
      </c>
      <c r="Q2799" s="2">
        <v>1770.46</v>
      </c>
      <c r="R2799" s="2">
        <v>3540.92</v>
      </c>
      <c r="S2799" s="2">
        <v>60177.81</v>
      </c>
      <c r="T2799" s="2">
        <v>0</v>
      </c>
      <c r="U2799" s="2">
        <v>1851.83</v>
      </c>
      <c r="V2799" s="2">
        <v>1851.83</v>
      </c>
      <c r="W2799" s="2">
        <v>56.95</v>
      </c>
      <c r="X2799" s="2">
        <f>SUM(Q2799:W2799)</f>
        <v>69249.799999999988</v>
      </c>
      <c r="Y2799" s="2">
        <v>0</v>
      </c>
      <c r="Z2799" s="2">
        <f>+P2799-X2799-Y2799</f>
        <v>45745.900000000009</v>
      </c>
    </row>
    <row r="2800" spans="1:26" hidden="1" outlineLevel="7" x14ac:dyDescent="0.25">
      <c r="F2800" s="3"/>
      <c r="G2800" s="100"/>
      <c r="H2800" s="3"/>
      <c r="I2800" s="100"/>
      <c r="J2800" s="3"/>
      <c r="K2800" s="101"/>
      <c r="N2800" s="102" t="s">
        <v>805</v>
      </c>
      <c r="O2800" s="2">
        <f t="shared" ref="O2800:Z2800" si="1956">SUBTOTAL(9,O2799:O2799)</f>
        <v>114995.7</v>
      </c>
      <c r="P2800" s="2">
        <f t="shared" si="1956"/>
        <v>114995.7</v>
      </c>
      <c r="Q2800" s="2">
        <f t="shared" si="1956"/>
        <v>1770.46</v>
      </c>
      <c r="R2800" s="2">
        <f t="shared" si="1956"/>
        <v>3540.92</v>
      </c>
      <c r="S2800" s="2">
        <f t="shared" si="1956"/>
        <v>60177.81</v>
      </c>
      <c r="T2800" s="2">
        <f t="shared" si="1956"/>
        <v>0</v>
      </c>
      <c r="U2800" s="2">
        <f t="shared" si="1956"/>
        <v>1851.83</v>
      </c>
      <c r="V2800" s="2">
        <f t="shared" si="1956"/>
        <v>1851.83</v>
      </c>
      <c r="W2800" s="2">
        <f t="shared" si="1956"/>
        <v>56.95</v>
      </c>
      <c r="X2800" s="2">
        <f t="shared" si="1956"/>
        <v>69249.799999999988</v>
      </c>
      <c r="Y2800" s="2">
        <f t="shared" si="1956"/>
        <v>0</v>
      </c>
      <c r="Z2800" s="2">
        <f t="shared" si="1956"/>
        <v>45745.900000000009</v>
      </c>
    </row>
    <row r="2801" spans="1:26" hidden="1" outlineLevel="7" x14ac:dyDescent="0.25">
      <c r="A2801" s="1" t="s">
        <v>415</v>
      </c>
      <c r="B2801" s="1">
        <v>5</v>
      </c>
      <c r="C2801" s="1" t="s">
        <v>174</v>
      </c>
      <c r="D2801" s="1" t="s">
        <v>175</v>
      </c>
      <c r="E2801" s="1" t="s">
        <v>176</v>
      </c>
      <c r="F2801" s="3">
        <v>1</v>
      </c>
      <c r="G2801" t="s">
        <v>424</v>
      </c>
      <c r="H2801" s="3">
        <v>13</v>
      </c>
      <c r="I2801" t="s">
        <v>431</v>
      </c>
      <c r="J2801" s="3">
        <v>132</v>
      </c>
      <c r="K2801" s="11" t="s">
        <v>460</v>
      </c>
      <c r="L2801" s="1">
        <v>13203</v>
      </c>
      <c r="M2801" s="1">
        <v>1012</v>
      </c>
      <c r="N2801" s="1" t="s">
        <v>177</v>
      </c>
      <c r="O2801" s="2">
        <v>17826.599999999999</v>
      </c>
      <c r="P2801" s="2">
        <v>17826.599999999999</v>
      </c>
      <c r="Q2801" s="2">
        <v>2299.46</v>
      </c>
      <c r="R2801" s="2">
        <v>1083.27</v>
      </c>
      <c r="S2801" s="2">
        <v>1265.3</v>
      </c>
      <c r="T2801" s="2">
        <v>819.86</v>
      </c>
      <c r="U2801" s="2">
        <v>1561.95</v>
      </c>
      <c r="V2801" s="2">
        <v>1041.23</v>
      </c>
      <c r="W2801" s="2">
        <v>798.77</v>
      </c>
      <c r="X2801" s="2">
        <f>SUM(Q2801:W2801)</f>
        <v>8869.84</v>
      </c>
      <c r="Y2801" s="2">
        <v>0</v>
      </c>
      <c r="Z2801" s="2">
        <f>+P2801-X2801-Y2801</f>
        <v>8956.7599999999984</v>
      </c>
    </row>
    <row r="2802" spans="1:26" hidden="1" outlineLevel="7" x14ac:dyDescent="0.25">
      <c r="F2802" s="3"/>
      <c r="G2802" s="100"/>
      <c r="H2802" s="3"/>
      <c r="I2802" s="100"/>
      <c r="J2802" s="3"/>
      <c r="K2802" s="101"/>
      <c r="N2802" s="102" t="s">
        <v>909</v>
      </c>
      <c r="O2802" s="2">
        <f t="shared" ref="O2802:Z2802" si="1957">SUBTOTAL(9,O2801:O2801)</f>
        <v>17826.599999999999</v>
      </c>
      <c r="P2802" s="2">
        <f t="shared" si="1957"/>
        <v>17826.599999999999</v>
      </c>
      <c r="Q2802" s="2">
        <f t="shared" si="1957"/>
        <v>2299.46</v>
      </c>
      <c r="R2802" s="2">
        <f t="shared" si="1957"/>
        <v>1083.27</v>
      </c>
      <c r="S2802" s="2">
        <f t="shared" si="1957"/>
        <v>1265.3</v>
      </c>
      <c r="T2802" s="2">
        <f t="shared" si="1957"/>
        <v>819.86</v>
      </c>
      <c r="U2802" s="2">
        <f t="shared" si="1957"/>
        <v>1561.95</v>
      </c>
      <c r="V2802" s="2">
        <f t="shared" si="1957"/>
        <v>1041.23</v>
      </c>
      <c r="W2802" s="2">
        <f t="shared" si="1957"/>
        <v>798.77</v>
      </c>
      <c r="X2802" s="2">
        <f t="shared" si="1957"/>
        <v>8869.84</v>
      </c>
      <c r="Y2802" s="2">
        <f t="shared" si="1957"/>
        <v>0</v>
      </c>
      <c r="Z2802" s="2">
        <f t="shared" si="1957"/>
        <v>8956.7599999999984</v>
      </c>
    </row>
    <row r="2803" spans="1:26" hidden="1" outlineLevel="6" collapsed="1" x14ac:dyDescent="0.25">
      <c r="F2803" s="3"/>
      <c r="G2803" s="100"/>
      <c r="H2803" s="3"/>
      <c r="I2803" s="100"/>
      <c r="J2803" s="3"/>
      <c r="K2803" s="104" t="s">
        <v>716</v>
      </c>
      <c r="O2803" s="2">
        <f t="shared" ref="O2803:Z2803" si="1958">SUBTOTAL(9,O2797:O2801)</f>
        <v>624959.29999999993</v>
      </c>
      <c r="P2803" s="2">
        <f t="shared" si="1958"/>
        <v>624959.29999999993</v>
      </c>
      <c r="Q2803" s="2">
        <f t="shared" si="1958"/>
        <v>4069.92</v>
      </c>
      <c r="R2803" s="2">
        <f t="shared" si="1958"/>
        <v>4624.1900000000005</v>
      </c>
      <c r="S2803" s="2">
        <f t="shared" si="1958"/>
        <v>301718.18</v>
      </c>
      <c r="T2803" s="2">
        <f t="shared" si="1958"/>
        <v>819.86</v>
      </c>
      <c r="U2803" s="2">
        <f t="shared" si="1958"/>
        <v>3413.7799999999997</v>
      </c>
      <c r="V2803" s="2">
        <f t="shared" si="1958"/>
        <v>2893.06</v>
      </c>
      <c r="W2803" s="2">
        <f t="shared" si="1958"/>
        <v>23672.06</v>
      </c>
      <c r="X2803" s="2">
        <f t="shared" si="1958"/>
        <v>341211.05000000005</v>
      </c>
      <c r="Y2803" s="2">
        <f t="shared" si="1958"/>
        <v>0</v>
      </c>
      <c r="Z2803" s="2">
        <f t="shared" si="1958"/>
        <v>283748.25</v>
      </c>
    </row>
    <row r="2804" spans="1:26" hidden="1" outlineLevel="7" x14ac:dyDescent="0.25">
      <c r="A2804" s="1" t="s">
        <v>415</v>
      </c>
      <c r="B2804" s="1">
        <v>5</v>
      </c>
      <c r="C2804" s="1" t="s">
        <v>174</v>
      </c>
      <c r="D2804" s="1" t="s">
        <v>175</v>
      </c>
      <c r="E2804" s="1" t="s">
        <v>176</v>
      </c>
      <c r="F2804" s="3">
        <v>1</v>
      </c>
      <c r="G2804" t="s">
        <v>424</v>
      </c>
      <c r="H2804" s="3">
        <v>13</v>
      </c>
      <c r="I2804" t="s">
        <v>431</v>
      </c>
      <c r="J2804" s="3">
        <v>133</v>
      </c>
      <c r="K2804" s="11" t="s">
        <v>461</v>
      </c>
      <c r="L2804" s="1">
        <v>13301</v>
      </c>
      <c r="M2804" s="1">
        <v>1003</v>
      </c>
      <c r="N2804" s="1" t="s">
        <v>90</v>
      </c>
      <c r="O2804" s="2">
        <v>269030.40000000002</v>
      </c>
      <c r="P2804" s="2">
        <v>267941.09999999998</v>
      </c>
      <c r="Q2804" s="2">
        <v>25062.49</v>
      </c>
      <c r="R2804" s="2">
        <v>22767.24</v>
      </c>
      <c r="S2804" s="2">
        <v>24842.98</v>
      </c>
      <c r="T2804" s="2">
        <v>12145.81</v>
      </c>
      <c r="U2804" s="2">
        <v>33959.230000000003</v>
      </c>
      <c r="V2804" s="2">
        <v>27380.79</v>
      </c>
      <c r="W2804" s="2">
        <v>20942.009999999998</v>
      </c>
      <c r="X2804" s="2">
        <f>SUM(Q2804:W2804)</f>
        <v>167100.55000000002</v>
      </c>
      <c r="Y2804" s="2">
        <v>0</v>
      </c>
      <c r="Z2804" s="2">
        <f>+P2804-X2804-Y2804</f>
        <v>100840.54999999996</v>
      </c>
    </row>
    <row r="2805" spans="1:26" hidden="1" outlineLevel="7" x14ac:dyDescent="0.25">
      <c r="F2805" s="3"/>
      <c r="G2805" s="100"/>
      <c r="H2805" s="3"/>
      <c r="I2805" s="100"/>
      <c r="J2805" s="3"/>
      <c r="K2805" s="101"/>
      <c r="N2805" s="102" t="s">
        <v>866</v>
      </c>
      <c r="O2805" s="2">
        <f t="shared" ref="O2805:Z2805" si="1959">SUBTOTAL(9,O2804:O2804)</f>
        <v>269030.40000000002</v>
      </c>
      <c r="P2805" s="2">
        <f t="shared" si="1959"/>
        <v>267941.09999999998</v>
      </c>
      <c r="Q2805" s="2">
        <f t="shared" si="1959"/>
        <v>25062.49</v>
      </c>
      <c r="R2805" s="2">
        <f t="shared" si="1959"/>
        <v>22767.24</v>
      </c>
      <c r="S2805" s="2">
        <f t="shared" si="1959"/>
        <v>24842.98</v>
      </c>
      <c r="T2805" s="2">
        <f t="shared" si="1959"/>
        <v>12145.81</v>
      </c>
      <c r="U2805" s="2">
        <f t="shared" si="1959"/>
        <v>33959.230000000003</v>
      </c>
      <c r="V2805" s="2">
        <f t="shared" si="1959"/>
        <v>27380.79</v>
      </c>
      <c r="W2805" s="2">
        <f t="shared" si="1959"/>
        <v>20942.009999999998</v>
      </c>
      <c r="X2805" s="2">
        <f t="shared" si="1959"/>
        <v>167100.55000000002</v>
      </c>
      <c r="Y2805" s="2">
        <f t="shared" si="1959"/>
        <v>0</v>
      </c>
      <c r="Z2805" s="2">
        <f t="shared" si="1959"/>
        <v>100840.54999999996</v>
      </c>
    </row>
    <row r="2806" spans="1:26" hidden="1" outlineLevel="6" collapsed="1" x14ac:dyDescent="0.25">
      <c r="F2806" s="3"/>
      <c r="G2806" s="100"/>
      <c r="H2806" s="3"/>
      <c r="I2806" s="100"/>
      <c r="J2806" s="3"/>
      <c r="K2806" s="104" t="s">
        <v>764</v>
      </c>
      <c r="O2806" s="2">
        <f t="shared" ref="O2806:Z2806" si="1960">SUBTOTAL(9,O2804:O2804)</f>
        <v>269030.40000000002</v>
      </c>
      <c r="P2806" s="2">
        <f t="shared" si="1960"/>
        <v>267941.09999999998</v>
      </c>
      <c r="Q2806" s="2">
        <f t="shared" si="1960"/>
        <v>25062.49</v>
      </c>
      <c r="R2806" s="2">
        <f t="shared" si="1960"/>
        <v>22767.24</v>
      </c>
      <c r="S2806" s="2">
        <f t="shared" si="1960"/>
        <v>24842.98</v>
      </c>
      <c r="T2806" s="2">
        <f t="shared" si="1960"/>
        <v>12145.81</v>
      </c>
      <c r="U2806" s="2">
        <f t="shared" si="1960"/>
        <v>33959.230000000003</v>
      </c>
      <c r="V2806" s="2">
        <f t="shared" si="1960"/>
        <v>27380.79</v>
      </c>
      <c r="W2806" s="2">
        <f t="shared" si="1960"/>
        <v>20942.009999999998</v>
      </c>
      <c r="X2806" s="2">
        <f t="shared" si="1960"/>
        <v>167100.55000000002</v>
      </c>
      <c r="Y2806" s="2">
        <f t="shared" si="1960"/>
        <v>0</v>
      </c>
      <c r="Z2806" s="2">
        <f t="shared" si="1960"/>
        <v>100840.54999999996</v>
      </c>
    </row>
    <row r="2807" spans="1:26" hidden="1" outlineLevel="7" x14ac:dyDescent="0.25">
      <c r="A2807" s="1" t="s">
        <v>415</v>
      </c>
      <c r="B2807" s="1">
        <v>5</v>
      </c>
      <c r="C2807" s="1" t="s">
        <v>174</v>
      </c>
      <c r="D2807" s="1" t="s">
        <v>175</v>
      </c>
      <c r="E2807" s="1" t="s">
        <v>176</v>
      </c>
      <c r="F2807" s="3">
        <v>1</v>
      </c>
      <c r="G2807" t="s">
        <v>424</v>
      </c>
      <c r="H2807" s="3">
        <v>13</v>
      </c>
      <c r="I2807" t="s">
        <v>431</v>
      </c>
      <c r="J2807" s="3">
        <v>134</v>
      </c>
      <c r="K2807" s="11" t="s">
        <v>462</v>
      </c>
      <c r="L2807" s="1">
        <v>13401</v>
      </c>
      <c r="M2807" s="1">
        <v>1002</v>
      </c>
      <c r="N2807" s="1" t="s">
        <v>151</v>
      </c>
      <c r="O2807" s="2">
        <v>0</v>
      </c>
      <c r="P2807" s="2">
        <v>20058.150000000001</v>
      </c>
      <c r="Q2807" s="2">
        <v>0</v>
      </c>
      <c r="R2807" s="2">
        <v>0</v>
      </c>
      <c r="S2807" s="2">
        <v>0</v>
      </c>
      <c r="T2807" s="2">
        <v>7528</v>
      </c>
      <c r="U2807" s="2">
        <v>7528</v>
      </c>
      <c r="V2807" s="2">
        <v>5002.1499999999996</v>
      </c>
      <c r="W2807" s="2">
        <v>0</v>
      </c>
      <c r="X2807" s="2">
        <f>SUM(Q2807:W2807)</f>
        <v>20058.150000000001</v>
      </c>
      <c r="Y2807" s="2">
        <v>0</v>
      </c>
      <c r="Z2807" s="2">
        <f>+P2807-X2807-Y2807</f>
        <v>0</v>
      </c>
    </row>
    <row r="2808" spans="1:26" hidden="1" outlineLevel="7" x14ac:dyDescent="0.25">
      <c r="F2808" s="3"/>
      <c r="G2808" s="100"/>
      <c r="H2808" s="3"/>
      <c r="I2808" s="100"/>
      <c r="J2808" s="3"/>
      <c r="K2808" s="101"/>
      <c r="N2808" s="102" t="s">
        <v>902</v>
      </c>
      <c r="O2808" s="2">
        <f t="shared" ref="O2808:Z2808" si="1961">SUBTOTAL(9,O2807:O2807)</f>
        <v>0</v>
      </c>
      <c r="P2808" s="2">
        <f t="shared" si="1961"/>
        <v>20058.150000000001</v>
      </c>
      <c r="Q2808" s="2">
        <f t="shared" si="1961"/>
        <v>0</v>
      </c>
      <c r="R2808" s="2">
        <f t="shared" si="1961"/>
        <v>0</v>
      </c>
      <c r="S2808" s="2">
        <f t="shared" si="1961"/>
        <v>0</v>
      </c>
      <c r="T2808" s="2">
        <f t="shared" si="1961"/>
        <v>7528</v>
      </c>
      <c r="U2808" s="2">
        <f t="shared" si="1961"/>
        <v>7528</v>
      </c>
      <c r="V2808" s="2">
        <f t="shared" si="1961"/>
        <v>5002.1499999999996</v>
      </c>
      <c r="W2808" s="2">
        <f t="shared" si="1961"/>
        <v>0</v>
      </c>
      <c r="X2808" s="2">
        <f t="shared" si="1961"/>
        <v>20058.150000000001</v>
      </c>
      <c r="Y2808" s="2">
        <f t="shared" si="1961"/>
        <v>0</v>
      </c>
      <c r="Z2808" s="2">
        <f t="shared" si="1961"/>
        <v>0</v>
      </c>
    </row>
    <row r="2809" spans="1:26" hidden="1" outlineLevel="6" collapsed="1" x14ac:dyDescent="0.25">
      <c r="F2809" s="3"/>
      <c r="G2809" s="100"/>
      <c r="H2809" s="3"/>
      <c r="I2809" s="100"/>
      <c r="J2809" s="3"/>
      <c r="K2809" s="104" t="s">
        <v>787</v>
      </c>
      <c r="O2809" s="2">
        <f t="shared" ref="O2809:Z2809" si="1962">SUBTOTAL(9,O2807:O2807)</f>
        <v>0</v>
      </c>
      <c r="P2809" s="2">
        <f t="shared" si="1962"/>
        <v>20058.150000000001</v>
      </c>
      <c r="Q2809" s="2">
        <f t="shared" si="1962"/>
        <v>0</v>
      </c>
      <c r="R2809" s="2">
        <f t="shared" si="1962"/>
        <v>0</v>
      </c>
      <c r="S2809" s="2">
        <f t="shared" si="1962"/>
        <v>0</v>
      </c>
      <c r="T2809" s="2">
        <f t="shared" si="1962"/>
        <v>7528</v>
      </c>
      <c r="U2809" s="2">
        <f t="shared" si="1962"/>
        <v>7528</v>
      </c>
      <c r="V2809" s="2">
        <f t="shared" si="1962"/>
        <v>5002.1499999999996</v>
      </c>
      <c r="W2809" s="2">
        <f t="shared" si="1962"/>
        <v>0</v>
      </c>
      <c r="X2809" s="2">
        <f t="shared" si="1962"/>
        <v>20058.150000000001</v>
      </c>
      <c r="Y2809" s="2">
        <f t="shared" si="1962"/>
        <v>0</v>
      </c>
      <c r="Z2809" s="2">
        <f t="shared" si="1962"/>
        <v>0</v>
      </c>
    </row>
    <row r="2810" spans="1:26" hidden="1" outlineLevel="5" collapsed="1" x14ac:dyDescent="0.25">
      <c r="F2810" s="3"/>
      <c r="G2810" s="100"/>
      <c r="H2810" s="3"/>
      <c r="I2810" s="103" t="s">
        <v>688</v>
      </c>
      <c r="J2810" s="3"/>
      <c r="K2810" s="101"/>
      <c r="O2810" s="2">
        <f t="shared" ref="O2810:Z2810" si="1963">SUBTOTAL(9,O2797:O2807)</f>
        <v>893989.7</v>
      </c>
      <c r="P2810" s="2">
        <f t="shared" si="1963"/>
        <v>912958.54999999993</v>
      </c>
      <c r="Q2810" s="2">
        <f t="shared" si="1963"/>
        <v>29132.410000000003</v>
      </c>
      <c r="R2810" s="2">
        <f t="shared" si="1963"/>
        <v>27391.43</v>
      </c>
      <c r="S2810" s="2">
        <f t="shared" si="1963"/>
        <v>326561.15999999997</v>
      </c>
      <c r="T2810" s="2">
        <f t="shared" si="1963"/>
        <v>20493.669999999998</v>
      </c>
      <c r="U2810" s="2">
        <f t="shared" si="1963"/>
        <v>44901.01</v>
      </c>
      <c r="V2810" s="2">
        <f t="shared" si="1963"/>
        <v>35276</v>
      </c>
      <c r="W2810" s="2">
        <f t="shared" si="1963"/>
        <v>44614.07</v>
      </c>
      <c r="X2810" s="2">
        <f t="shared" si="1963"/>
        <v>528369.75000000012</v>
      </c>
      <c r="Y2810" s="2">
        <f t="shared" si="1963"/>
        <v>0</v>
      </c>
      <c r="Z2810" s="2">
        <f t="shared" si="1963"/>
        <v>384588.79999999993</v>
      </c>
    </row>
    <row r="2811" spans="1:26" hidden="1" outlineLevel="7" x14ac:dyDescent="0.25">
      <c r="A2811" s="1" t="s">
        <v>415</v>
      </c>
      <c r="B2811" s="1">
        <v>5</v>
      </c>
      <c r="C2811" s="1" t="s">
        <v>174</v>
      </c>
      <c r="D2811" s="1" t="s">
        <v>175</v>
      </c>
      <c r="E2811" s="1" t="s">
        <v>176</v>
      </c>
      <c r="F2811" s="3">
        <v>1</v>
      </c>
      <c r="G2811" t="s">
        <v>424</v>
      </c>
      <c r="H2811" s="3">
        <v>14</v>
      </c>
      <c r="I2811" t="s">
        <v>432</v>
      </c>
      <c r="J2811" s="3">
        <v>141</v>
      </c>
      <c r="K2811" s="11" t="s">
        <v>463</v>
      </c>
      <c r="L2811" s="1">
        <v>14101</v>
      </c>
      <c r="M2811" s="1">
        <v>2001</v>
      </c>
      <c r="N2811" s="1" t="s">
        <v>25</v>
      </c>
      <c r="O2811" s="2">
        <v>167063.64000000001</v>
      </c>
      <c r="P2811" s="2">
        <v>167063.64000000001</v>
      </c>
      <c r="Q2811" s="2">
        <v>14278.52</v>
      </c>
      <c r="R2811" s="2">
        <v>14450.64</v>
      </c>
      <c r="S2811" s="2">
        <v>16355.12</v>
      </c>
      <c r="T2811" s="2">
        <v>15069.46</v>
      </c>
      <c r="U2811" s="2">
        <v>15800.95</v>
      </c>
      <c r="V2811" s="2">
        <v>15319.4</v>
      </c>
      <c r="W2811" s="2">
        <v>14069.34</v>
      </c>
      <c r="X2811" s="2">
        <f>SUM(Q2811:W2811)</f>
        <v>105343.43</v>
      </c>
      <c r="Y2811" s="2">
        <v>0</v>
      </c>
      <c r="Z2811" s="2">
        <f>+P2811-X2811-Y2811</f>
        <v>61720.210000000021</v>
      </c>
    </row>
    <row r="2812" spans="1:26" hidden="1" outlineLevel="7" x14ac:dyDescent="0.25">
      <c r="F2812" s="3"/>
      <c r="G2812" s="100"/>
      <c r="H2812" s="3"/>
      <c r="I2812" s="100"/>
      <c r="J2812" s="3"/>
      <c r="K2812" s="101"/>
      <c r="N2812" s="102" t="s">
        <v>806</v>
      </c>
      <c r="O2812" s="2">
        <f t="shared" ref="O2812:Z2812" si="1964">SUBTOTAL(9,O2811:O2811)</f>
        <v>167063.64000000001</v>
      </c>
      <c r="P2812" s="2">
        <f t="shared" si="1964"/>
        <v>167063.64000000001</v>
      </c>
      <c r="Q2812" s="2">
        <f t="shared" si="1964"/>
        <v>14278.52</v>
      </c>
      <c r="R2812" s="2">
        <f t="shared" si="1964"/>
        <v>14450.64</v>
      </c>
      <c r="S2812" s="2">
        <f t="shared" si="1964"/>
        <v>16355.12</v>
      </c>
      <c r="T2812" s="2">
        <f t="shared" si="1964"/>
        <v>15069.46</v>
      </c>
      <c r="U2812" s="2">
        <f t="shared" si="1964"/>
        <v>15800.95</v>
      </c>
      <c r="V2812" s="2">
        <f t="shared" si="1964"/>
        <v>15319.4</v>
      </c>
      <c r="W2812" s="2">
        <f t="shared" si="1964"/>
        <v>14069.34</v>
      </c>
      <c r="X2812" s="2">
        <f t="shared" si="1964"/>
        <v>105343.43</v>
      </c>
      <c r="Y2812" s="2">
        <f t="shared" si="1964"/>
        <v>0</v>
      </c>
      <c r="Z2812" s="2">
        <f t="shared" si="1964"/>
        <v>61720.210000000021</v>
      </c>
    </row>
    <row r="2813" spans="1:26" hidden="1" outlineLevel="7" x14ac:dyDescent="0.25">
      <c r="A2813" s="1" t="s">
        <v>415</v>
      </c>
      <c r="B2813" s="1">
        <v>5</v>
      </c>
      <c r="C2813" s="1" t="s">
        <v>174</v>
      </c>
      <c r="D2813" s="1" t="s">
        <v>175</v>
      </c>
      <c r="E2813" s="1" t="s">
        <v>176</v>
      </c>
      <c r="F2813" s="3">
        <v>1</v>
      </c>
      <c r="G2813" t="s">
        <v>424</v>
      </c>
      <c r="H2813" s="3">
        <v>14</v>
      </c>
      <c r="I2813" t="s">
        <v>432</v>
      </c>
      <c r="J2813" s="3">
        <v>141</v>
      </c>
      <c r="K2813" s="11" t="s">
        <v>463</v>
      </c>
      <c r="L2813" s="1">
        <v>14102</v>
      </c>
      <c r="M2813" s="1">
        <v>2012</v>
      </c>
      <c r="N2813" s="1" t="s">
        <v>26</v>
      </c>
      <c r="O2813" s="2">
        <v>15187.32</v>
      </c>
      <c r="P2813" s="2">
        <v>15187.32</v>
      </c>
      <c r="Q2813" s="2">
        <v>1298.06</v>
      </c>
      <c r="R2813" s="2">
        <v>1313.71</v>
      </c>
      <c r="S2813" s="2">
        <v>1486.94</v>
      </c>
      <c r="T2813" s="2">
        <v>1370.07</v>
      </c>
      <c r="U2813" s="2">
        <v>1436.54</v>
      </c>
      <c r="V2813" s="2">
        <v>1392.75</v>
      </c>
      <c r="W2813" s="2">
        <v>1279.1099999999999</v>
      </c>
      <c r="X2813" s="2">
        <f>SUM(Q2813:W2813)</f>
        <v>9577.18</v>
      </c>
      <c r="Y2813" s="2">
        <v>0</v>
      </c>
      <c r="Z2813" s="2">
        <f>+P2813-X2813-Y2813</f>
        <v>5610.1399999999994</v>
      </c>
    </row>
    <row r="2814" spans="1:26" hidden="1" outlineLevel="7" x14ac:dyDescent="0.25">
      <c r="F2814" s="3"/>
      <c r="G2814" s="100"/>
      <c r="H2814" s="3"/>
      <c r="I2814" s="100"/>
      <c r="J2814" s="3"/>
      <c r="K2814" s="101"/>
      <c r="N2814" s="102" t="s">
        <v>807</v>
      </c>
      <c r="O2814" s="2">
        <f t="shared" ref="O2814:Z2814" si="1965">SUBTOTAL(9,O2813:O2813)</f>
        <v>15187.32</v>
      </c>
      <c r="P2814" s="2">
        <f t="shared" si="1965"/>
        <v>15187.32</v>
      </c>
      <c r="Q2814" s="2">
        <f t="shared" si="1965"/>
        <v>1298.06</v>
      </c>
      <c r="R2814" s="2">
        <f t="shared" si="1965"/>
        <v>1313.71</v>
      </c>
      <c r="S2814" s="2">
        <f t="shared" si="1965"/>
        <v>1486.94</v>
      </c>
      <c r="T2814" s="2">
        <f t="shared" si="1965"/>
        <v>1370.07</v>
      </c>
      <c r="U2814" s="2">
        <f t="shared" si="1965"/>
        <v>1436.54</v>
      </c>
      <c r="V2814" s="2">
        <f t="shared" si="1965"/>
        <v>1392.75</v>
      </c>
      <c r="W2814" s="2">
        <f t="shared" si="1965"/>
        <v>1279.1099999999999</v>
      </c>
      <c r="X2814" s="2">
        <f t="shared" si="1965"/>
        <v>9577.18</v>
      </c>
      <c r="Y2814" s="2">
        <f t="shared" si="1965"/>
        <v>0</v>
      </c>
      <c r="Z2814" s="2">
        <f t="shared" si="1965"/>
        <v>5610.1399999999994</v>
      </c>
    </row>
    <row r="2815" spans="1:26" hidden="1" outlineLevel="7" x14ac:dyDescent="0.25">
      <c r="A2815" s="1" t="s">
        <v>415</v>
      </c>
      <c r="B2815" s="1">
        <v>5</v>
      </c>
      <c r="C2815" s="1" t="s">
        <v>174</v>
      </c>
      <c r="D2815" s="1" t="s">
        <v>175</v>
      </c>
      <c r="E2815" s="1" t="s">
        <v>176</v>
      </c>
      <c r="F2815" s="3">
        <v>1</v>
      </c>
      <c r="G2815" t="s">
        <v>424</v>
      </c>
      <c r="H2815" s="3">
        <v>14</v>
      </c>
      <c r="I2815" t="s">
        <v>432</v>
      </c>
      <c r="J2815" s="3">
        <v>141</v>
      </c>
      <c r="K2815" s="11" t="s">
        <v>463</v>
      </c>
      <c r="L2815" s="1">
        <v>14103</v>
      </c>
      <c r="M2815" s="1">
        <v>2014</v>
      </c>
      <c r="N2815" s="1" t="s">
        <v>28</v>
      </c>
      <c r="O2815" s="2">
        <v>30213</v>
      </c>
      <c r="P2815" s="2">
        <v>30213</v>
      </c>
      <c r="Q2815" s="2">
        <v>2591.67</v>
      </c>
      <c r="R2815" s="2">
        <v>2622.96</v>
      </c>
      <c r="S2815" s="2">
        <v>2939.44</v>
      </c>
      <c r="T2815" s="2">
        <v>2725.72</v>
      </c>
      <c r="U2815" s="2">
        <v>2858.67</v>
      </c>
      <c r="V2815" s="2">
        <v>2771.14</v>
      </c>
      <c r="W2815" s="2">
        <v>2532.37</v>
      </c>
      <c r="X2815" s="2">
        <f>SUM(Q2815:W2815)</f>
        <v>19041.969999999998</v>
      </c>
      <c r="Y2815" s="2">
        <v>0</v>
      </c>
      <c r="Z2815" s="2">
        <f>+P2815-X2815-Y2815</f>
        <v>11171.030000000002</v>
      </c>
    </row>
    <row r="2816" spans="1:26" hidden="1" outlineLevel="7" x14ac:dyDescent="0.25">
      <c r="F2816" s="3"/>
      <c r="G2816" s="100"/>
      <c r="H2816" s="3"/>
      <c r="I2816" s="100"/>
      <c r="J2816" s="3"/>
      <c r="K2816" s="101"/>
      <c r="N2816" s="102" t="s">
        <v>808</v>
      </c>
      <c r="O2816" s="2">
        <f t="shared" ref="O2816:Z2816" si="1966">SUBTOTAL(9,O2815:O2815)</f>
        <v>30213</v>
      </c>
      <c r="P2816" s="2">
        <f t="shared" si="1966"/>
        <v>30213</v>
      </c>
      <c r="Q2816" s="2">
        <f t="shared" si="1966"/>
        <v>2591.67</v>
      </c>
      <c r="R2816" s="2">
        <f t="shared" si="1966"/>
        <v>2622.96</v>
      </c>
      <c r="S2816" s="2">
        <f t="shared" si="1966"/>
        <v>2939.44</v>
      </c>
      <c r="T2816" s="2">
        <f t="shared" si="1966"/>
        <v>2725.72</v>
      </c>
      <c r="U2816" s="2">
        <f t="shared" si="1966"/>
        <v>2858.67</v>
      </c>
      <c r="V2816" s="2">
        <f t="shared" si="1966"/>
        <v>2771.14</v>
      </c>
      <c r="W2816" s="2">
        <f t="shared" si="1966"/>
        <v>2532.37</v>
      </c>
      <c r="X2816" s="2">
        <f t="shared" si="1966"/>
        <v>19041.969999999998</v>
      </c>
      <c r="Y2816" s="2">
        <f t="shared" si="1966"/>
        <v>0</v>
      </c>
      <c r="Z2816" s="2">
        <f t="shared" si="1966"/>
        <v>11171.030000000002</v>
      </c>
    </row>
    <row r="2817" spans="1:26" hidden="1" outlineLevel="6" collapsed="1" x14ac:dyDescent="0.25">
      <c r="F2817" s="3"/>
      <c r="G2817" s="100"/>
      <c r="H2817" s="3"/>
      <c r="I2817" s="100"/>
      <c r="J2817" s="3"/>
      <c r="K2817" s="104" t="s">
        <v>717</v>
      </c>
      <c r="O2817" s="2">
        <f t="shared" ref="O2817:Z2817" si="1967">SUBTOTAL(9,O2811:O2815)</f>
        <v>212463.96000000002</v>
      </c>
      <c r="P2817" s="2">
        <f t="shared" si="1967"/>
        <v>212463.96000000002</v>
      </c>
      <c r="Q2817" s="2">
        <f t="shared" si="1967"/>
        <v>18168.25</v>
      </c>
      <c r="R2817" s="2">
        <f t="shared" si="1967"/>
        <v>18387.309999999998</v>
      </c>
      <c r="S2817" s="2">
        <f t="shared" si="1967"/>
        <v>20781.5</v>
      </c>
      <c r="T2817" s="2">
        <f t="shared" si="1967"/>
        <v>19165.25</v>
      </c>
      <c r="U2817" s="2">
        <f t="shared" si="1967"/>
        <v>20096.160000000003</v>
      </c>
      <c r="V2817" s="2">
        <f t="shared" si="1967"/>
        <v>19483.29</v>
      </c>
      <c r="W2817" s="2">
        <f t="shared" si="1967"/>
        <v>17880.82</v>
      </c>
      <c r="X2817" s="2">
        <f t="shared" si="1967"/>
        <v>133962.57999999999</v>
      </c>
      <c r="Y2817" s="2">
        <f t="shared" si="1967"/>
        <v>0</v>
      </c>
      <c r="Z2817" s="2">
        <f t="shared" si="1967"/>
        <v>78501.380000000019</v>
      </c>
    </row>
    <row r="2818" spans="1:26" hidden="1" outlineLevel="7" x14ac:dyDescent="0.25">
      <c r="A2818" s="1" t="s">
        <v>415</v>
      </c>
      <c r="B2818" s="1">
        <v>5</v>
      </c>
      <c r="C2818" s="1" t="s">
        <v>174</v>
      </c>
      <c r="D2818" s="1" t="s">
        <v>175</v>
      </c>
      <c r="E2818" s="1" t="s">
        <v>176</v>
      </c>
      <c r="F2818" s="3">
        <v>1</v>
      </c>
      <c r="G2818" t="s">
        <v>424</v>
      </c>
      <c r="H2818" s="3">
        <v>14</v>
      </c>
      <c r="I2818" t="s">
        <v>432</v>
      </c>
      <c r="J2818" s="3">
        <v>142</v>
      </c>
      <c r="K2818" s="11" t="s">
        <v>464</v>
      </c>
      <c r="L2818" s="1">
        <v>14201</v>
      </c>
      <c r="M2818" s="1">
        <v>2017</v>
      </c>
      <c r="N2818" s="1" t="s">
        <v>30</v>
      </c>
      <c r="O2818" s="2">
        <v>7596.12</v>
      </c>
      <c r="P2818" s="2">
        <v>7596.12</v>
      </c>
      <c r="Q2818" s="2">
        <v>649.26</v>
      </c>
      <c r="R2818" s="2">
        <v>657.09</v>
      </c>
      <c r="S2818" s="2">
        <v>743.43</v>
      </c>
      <c r="T2818" s="2">
        <v>685.09</v>
      </c>
      <c r="U2818" s="2">
        <v>718.33</v>
      </c>
      <c r="V2818" s="2">
        <v>696.44</v>
      </c>
      <c r="W2818" s="2">
        <v>639.63</v>
      </c>
      <c r="X2818" s="2">
        <f>SUM(Q2818:W2818)</f>
        <v>4789.2699999999995</v>
      </c>
      <c r="Y2818" s="2">
        <v>0</v>
      </c>
      <c r="Z2818" s="2">
        <f>+P2818-X2818-Y2818</f>
        <v>2806.8500000000004</v>
      </c>
    </row>
    <row r="2819" spans="1:26" hidden="1" outlineLevel="7" x14ac:dyDescent="0.25">
      <c r="F2819" s="3"/>
      <c r="G2819" s="100"/>
      <c r="H2819" s="3"/>
      <c r="I2819" s="100"/>
      <c r="J2819" s="3"/>
      <c r="K2819" s="101"/>
      <c r="N2819" s="102" t="s">
        <v>809</v>
      </c>
      <c r="O2819" s="2">
        <f t="shared" ref="O2819:Z2819" si="1968">SUBTOTAL(9,O2818:O2818)</f>
        <v>7596.12</v>
      </c>
      <c r="P2819" s="2">
        <f t="shared" si="1968"/>
        <v>7596.12</v>
      </c>
      <c r="Q2819" s="2">
        <f t="shared" si="1968"/>
        <v>649.26</v>
      </c>
      <c r="R2819" s="2">
        <f t="shared" si="1968"/>
        <v>657.09</v>
      </c>
      <c r="S2819" s="2">
        <f t="shared" si="1968"/>
        <v>743.43</v>
      </c>
      <c r="T2819" s="2">
        <f t="shared" si="1968"/>
        <v>685.09</v>
      </c>
      <c r="U2819" s="2">
        <f t="shared" si="1968"/>
        <v>718.33</v>
      </c>
      <c r="V2819" s="2">
        <f t="shared" si="1968"/>
        <v>696.44</v>
      </c>
      <c r="W2819" s="2">
        <f t="shared" si="1968"/>
        <v>639.63</v>
      </c>
      <c r="X2819" s="2">
        <f t="shared" si="1968"/>
        <v>4789.2699999999995</v>
      </c>
      <c r="Y2819" s="2">
        <f t="shared" si="1968"/>
        <v>0</v>
      </c>
      <c r="Z2819" s="2">
        <f t="shared" si="1968"/>
        <v>2806.8500000000004</v>
      </c>
    </row>
    <row r="2820" spans="1:26" hidden="1" outlineLevel="7" x14ac:dyDescent="0.25">
      <c r="A2820" s="1" t="s">
        <v>415</v>
      </c>
      <c r="B2820" s="1">
        <v>5</v>
      </c>
      <c r="C2820" s="1" t="s">
        <v>174</v>
      </c>
      <c r="D2820" s="1" t="s">
        <v>175</v>
      </c>
      <c r="E2820" s="1" t="s">
        <v>176</v>
      </c>
      <c r="F2820" s="3">
        <v>1</v>
      </c>
      <c r="G2820" t="s">
        <v>424</v>
      </c>
      <c r="H2820" s="3">
        <v>14</v>
      </c>
      <c r="I2820" t="s">
        <v>432</v>
      </c>
      <c r="J2820" s="3">
        <v>142</v>
      </c>
      <c r="K2820" s="11" t="s">
        <v>464</v>
      </c>
      <c r="L2820" s="1">
        <v>14202</v>
      </c>
      <c r="M2820" s="1">
        <v>2018</v>
      </c>
      <c r="N2820" s="1" t="s">
        <v>31</v>
      </c>
      <c r="O2820" s="2">
        <v>151876.44</v>
      </c>
      <c r="P2820" s="2">
        <v>151876.44</v>
      </c>
      <c r="Q2820" s="2">
        <v>12980.47</v>
      </c>
      <c r="R2820" s="2">
        <v>13136.95</v>
      </c>
      <c r="S2820" s="2">
        <v>14868.56</v>
      </c>
      <c r="T2820" s="2">
        <v>13699.84</v>
      </c>
      <c r="U2820" s="2">
        <v>14364.79</v>
      </c>
      <c r="V2820" s="2">
        <v>13927.01</v>
      </c>
      <c r="W2820" s="2">
        <v>12790.61</v>
      </c>
      <c r="X2820" s="2">
        <f>SUM(Q2820:W2820)</f>
        <v>95768.229999999981</v>
      </c>
      <c r="Y2820" s="2">
        <v>0</v>
      </c>
      <c r="Z2820" s="2">
        <f>+P2820-X2820-Y2820</f>
        <v>56108.210000000021</v>
      </c>
    </row>
    <row r="2821" spans="1:26" hidden="1" outlineLevel="7" x14ac:dyDescent="0.25">
      <c r="F2821" s="3"/>
      <c r="G2821" s="100"/>
      <c r="H2821" s="3"/>
      <c r="I2821" s="100"/>
      <c r="J2821" s="3"/>
      <c r="K2821" s="101"/>
      <c r="N2821" s="102" t="s">
        <v>810</v>
      </c>
      <c r="O2821" s="2">
        <f t="shared" ref="O2821:Z2821" si="1969">SUBTOTAL(9,O2820:O2820)</f>
        <v>151876.44</v>
      </c>
      <c r="P2821" s="2">
        <f t="shared" si="1969"/>
        <v>151876.44</v>
      </c>
      <c r="Q2821" s="2">
        <f t="shared" si="1969"/>
        <v>12980.47</v>
      </c>
      <c r="R2821" s="2">
        <f t="shared" si="1969"/>
        <v>13136.95</v>
      </c>
      <c r="S2821" s="2">
        <f t="shared" si="1969"/>
        <v>14868.56</v>
      </c>
      <c r="T2821" s="2">
        <f t="shared" si="1969"/>
        <v>13699.84</v>
      </c>
      <c r="U2821" s="2">
        <f t="shared" si="1969"/>
        <v>14364.79</v>
      </c>
      <c r="V2821" s="2">
        <f t="shared" si="1969"/>
        <v>13927.01</v>
      </c>
      <c r="W2821" s="2">
        <f t="shared" si="1969"/>
        <v>12790.61</v>
      </c>
      <c r="X2821" s="2">
        <f t="shared" si="1969"/>
        <v>95768.229999999981</v>
      </c>
      <c r="Y2821" s="2">
        <f t="shared" si="1969"/>
        <v>0</v>
      </c>
      <c r="Z2821" s="2">
        <f t="shared" si="1969"/>
        <v>56108.210000000021</v>
      </c>
    </row>
    <row r="2822" spans="1:26" hidden="1" outlineLevel="6" collapsed="1" x14ac:dyDescent="0.25">
      <c r="F2822" s="3"/>
      <c r="G2822" s="100"/>
      <c r="H2822" s="3"/>
      <c r="I2822" s="100"/>
      <c r="J2822" s="3"/>
      <c r="K2822" s="104" t="s">
        <v>718</v>
      </c>
      <c r="O2822" s="2">
        <f t="shared" ref="O2822:Z2822" si="1970">SUBTOTAL(9,O2818:O2820)</f>
        <v>159472.56</v>
      </c>
      <c r="P2822" s="2">
        <f t="shared" si="1970"/>
        <v>159472.56</v>
      </c>
      <c r="Q2822" s="2">
        <f t="shared" si="1970"/>
        <v>13629.73</v>
      </c>
      <c r="R2822" s="2">
        <f t="shared" si="1970"/>
        <v>13794.04</v>
      </c>
      <c r="S2822" s="2">
        <f t="shared" si="1970"/>
        <v>15611.99</v>
      </c>
      <c r="T2822" s="2">
        <f t="shared" si="1970"/>
        <v>14384.93</v>
      </c>
      <c r="U2822" s="2">
        <f t="shared" si="1970"/>
        <v>15083.12</v>
      </c>
      <c r="V2822" s="2">
        <f t="shared" si="1970"/>
        <v>14623.45</v>
      </c>
      <c r="W2822" s="2">
        <f t="shared" si="1970"/>
        <v>13430.24</v>
      </c>
      <c r="X2822" s="2">
        <f t="shared" si="1970"/>
        <v>100557.49999999999</v>
      </c>
      <c r="Y2822" s="2">
        <f t="shared" si="1970"/>
        <v>0</v>
      </c>
      <c r="Z2822" s="2">
        <f t="shared" si="1970"/>
        <v>58915.060000000019</v>
      </c>
    </row>
    <row r="2823" spans="1:26" hidden="1" outlineLevel="7" x14ac:dyDescent="0.25">
      <c r="A2823" s="1" t="s">
        <v>415</v>
      </c>
      <c r="B2823" s="1">
        <v>5</v>
      </c>
      <c r="C2823" s="1" t="s">
        <v>174</v>
      </c>
      <c r="D2823" s="1" t="s">
        <v>175</v>
      </c>
      <c r="E2823" s="1" t="s">
        <v>176</v>
      </c>
      <c r="F2823" s="3">
        <v>1</v>
      </c>
      <c r="G2823" t="s">
        <v>424</v>
      </c>
      <c r="H2823" s="3">
        <v>14</v>
      </c>
      <c r="I2823" t="s">
        <v>432</v>
      </c>
      <c r="J2823" s="3">
        <v>143</v>
      </c>
      <c r="K2823" s="11" t="s">
        <v>465</v>
      </c>
      <c r="L2823" s="1">
        <v>14301</v>
      </c>
      <c r="M2823" s="1">
        <v>2013</v>
      </c>
      <c r="N2823" s="1" t="s">
        <v>27</v>
      </c>
      <c r="O2823" s="2">
        <v>182250.6</v>
      </c>
      <c r="P2823" s="2">
        <v>182250.6</v>
      </c>
      <c r="Q2823" s="2">
        <v>15576.53</v>
      </c>
      <c r="R2823" s="2">
        <v>15764.28</v>
      </c>
      <c r="S2823" s="2">
        <v>17842.009999999998</v>
      </c>
      <c r="T2823" s="2">
        <v>16439.509999999998</v>
      </c>
      <c r="U2823" s="2">
        <v>17237.490000000002</v>
      </c>
      <c r="V2823" s="2">
        <v>16712.150000000001</v>
      </c>
      <c r="W2823" s="2">
        <v>15348.48</v>
      </c>
      <c r="X2823" s="2">
        <f>SUM(Q2823:W2823)</f>
        <v>114920.45</v>
      </c>
      <c r="Y2823" s="2">
        <v>0</v>
      </c>
      <c r="Z2823" s="2">
        <f>+P2823-X2823-Y2823</f>
        <v>67330.150000000009</v>
      </c>
    </row>
    <row r="2824" spans="1:26" hidden="1" outlineLevel="7" x14ac:dyDescent="0.25">
      <c r="F2824" s="3"/>
      <c r="G2824" s="100"/>
      <c r="H2824" s="3"/>
      <c r="I2824" s="100"/>
      <c r="J2824" s="3"/>
      <c r="K2824" s="101"/>
      <c r="N2824" s="102" t="s">
        <v>811</v>
      </c>
      <c r="O2824" s="2">
        <f t="shared" ref="O2824:Z2824" si="1971">SUBTOTAL(9,O2823:O2823)</f>
        <v>182250.6</v>
      </c>
      <c r="P2824" s="2">
        <f t="shared" si="1971"/>
        <v>182250.6</v>
      </c>
      <c r="Q2824" s="2">
        <f t="shared" si="1971"/>
        <v>15576.53</v>
      </c>
      <c r="R2824" s="2">
        <f t="shared" si="1971"/>
        <v>15764.28</v>
      </c>
      <c r="S2824" s="2">
        <f t="shared" si="1971"/>
        <v>17842.009999999998</v>
      </c>
      <c r="T2824" s="2">
        <f t="shared" si="1971"/>
        <v>16439.509999999998</v>
      </c>
      <c r="U2824" s="2">
        <f t="shared" si="1971"/>
        <v>17237.490000000002</v>
      </c>
      <c r="V2824" s="2">
        <f t="shared" si="1971"/>
        <v>16712.150000000001</v>
      </c>
      <c r="W2824" s="2">
        <f t="shared" si="1971"/>
        <v>15348.48</v>
      </c>
      <c r="X2824" s="2">
        <f t="shared" si="1971"/>
        <v>114920.45</v>
      </c>
      <c r="Y2824" s="2">
        <f t="shared" si="1971"/>
        <v>0</v>
      </c>
      <c r="Z2824" s="2">
        <f t="shared" si="1971"/>
        <v>67330.150000000009</v>
      </c>
    </row>
    <row r="2825" spans="1:26" hidden="1" outlineLevel="6" collapsed="1" x14ac:dyDescent="0.25">
      <c r="F2825" s="3"/>
      <c r="G2825" s="100"/>
      <c r="H2825" s="3"/>
      <c r="I2825" s="100"/>
      <c r="J2825" s="3"/>
      <c r="K2825" s="104" t="s">
        <v>719</v>
      </c>
      <c r="O2825" s="2">
        <f t="shared" ref="O2825:Z2825" si="1972">SUBTOTAL(9,O2823:O2823)</f>
        <v>182250.6</v>
      </c>
      <c r="P2825" s="2">
        <f t="shared" si="1972"/>
        <v>182250.6</v>
      </c>
      <c r="Q2825" s="2">
        <f t="shared" si="1972"/>
        <v>15576.53</v>
      </c>
      <c r="R2825" s="2">
        <f t="shared" si="1972"/>
        <v>15764.28</v>
      </c>
      <c r="S2825" s="2">
        <f t="shared" si="1972"/>
        <v>17842.009999999998</v>
      </c>
      <c r="T2825" s="2">
        <f t="shared" si="1972"/>
        <v>16439.509999999998</v>
      </c>
      <c r="U2825" s="2">
        <f t="shared" si="1972"/>
        <v>17237.490000000002</v>
      </c>
      <c r="V2825" s="2">
        <f t="shared" si="1972"/>
        <v>16712.150000000001</v>
      </c>
      <c r="W2825" s="2">
        <f t="shared" si="1972"/>
        <v>15348.48</v>
      </c>
      <c r="X2825" s="2">
        <f t="shared" si="1972"/>
        <v>114920.45</v>
      </c>
      <c r="Y2825" s="2">
        <f t="shared" si="1972"/>
        <v>0</v>
      </c>
      <c r="Z2825" s="2">
        <f t="shared" si="1972"/>
        <v>67330.150000000009</v>
      </c>
    </row>
    <row r="2826" spans="1:26" hidden="1" outlineLevel="7" x14ac:dyDescent="0.25">
      <c r="A2826" s="1" t="s">
        <v>415</v>
      </c>
      <c r="B2826" s="1">
        <v>5</v>
      </c>
      <c r="C2826" s="1" t="s">
        <v>174</v>
      </c>
      <c r="D2826" s="1" t="s">
        <v>175</v>
      </c>
      <c r="E2826" s="1" t="s">
        <v>176</v>
      </c>
      <c r="F2826" s="3">
        <v>1</v>
      </c>
      <c r="G2826" t="s">
        <v>424</v>
      </c>
      <c r="H2826" s="3">
        <v>14</v>
      </c>
      <c r="I2826" t="s">
        <v>432</v>
      </c>
      <c r="J2826" s="3">
        <v>144</v>
      </c>
      <c r="K2826" s="11" t="s">
        <v>466</v>
      </c>
      <c r="L2826" s="1">
        <v>14401</v>
      </c>
      <c r="M2826" s="1">
        <v>2016</v>
      </c>
      <c r="N2826" s="1" t="s">
        <v>29</v>
      </c>
      <c r="O2826" s="2">
        <v>15187.32</v>
      </c>
      <c r="P2826" s="2">
        <v>15187.32</v>
      </c>
      <c r="Q2826" s="2">
        <v>1298.06</v>
      </c>
      <c r="R2826" s="2">
        <v>1313.71</v>
      </c>
      <c r="S2826" s="2">
        <v>1486.94</v>
      </c>
      <c r="T2826" s="2">
        <v>1370.07</v>
      </c>
      <c r="U2826" s="2">
        <v>1436.54</v>
      </c>
      <c r="V2826" s="2">
        <v>1392.75</v>
      </c>
      <c r="W2826" s="2">
        <v>1279.1099999999999</v>
      </c>
      <c r="X2826" s="2">
        <f>SUM(Q2826:W2826)</f>
        <v>9577.18</v>
      </c>
      <c r="Y2826" s="2">
        <v>0</v>
      </c>
      <c r="Z2826" s="2">
        <f>+P2826-X2826-Y2826</f>
        <v>5610.1399999999994</v>
      </c>
    </row>
    <row r="2827" spans="1:26" hidden="1" outlineLevel="7" x14ac:dyDescent="0.25">
      <c r="F2827" s="3"/>
      <c r="G2827" s="100"/>
      <c r="H2827" s="3"/>
      <c r="I2827" s="100"/>
      <c r="J2827" s="3"/>
      <c r="K2827" s="101"/>
      <c r="N2827" s="102" t="s">
        <v>812</v>
      </c>
      <c r="O2827" s="2">
        <f t="shared" ref="O2827:Z2827" si="1973">SUBTOTAL(9,O2826:O2826)</f>
        <v>15187.32</v>
      </c>
      <c r="P2827" s="2">
        <f t="shared" si="1973"/>
        <v>15187.32</v>
      </c>
      <c r="Q2827" s="2">
        <f t="shared" si="1973"/>
        <v>1298.06</v>
      </c>
      <c r="R2827" s="2">
        <f t="shared" si="1973"/>
        <v>1313.71</v>
      </c>
      <c r="S2827" s="2">
        <f t="shared" si="1973"/>
        <v>1486.94</v>
      </c>
      <c r="T2827" s="2">
        <f t="shared" si="1973"/>
        <v>1370.07</v>
      </c>
      <c r="U2827" s="2">
        <f t="shared" si="1973"/>
        <v>1436.54</v>
      </c>
      <c r="V2827" s="2">
        <f t="shared" si="1973"/>
        <v>1392.75</v>
      </c>
      <c r="W2827" s="2">
        <f t="shared" si="1973"/>
        <v>1279.1099999999999</v>
      </c>
      <c r="X2827" s="2">
        <f t="shared" si="1973"/>
        <v>9577.18</v>
      </c>
      <c r="Y2827" s="2">
        <f t="shared" si="1973"/>
        <v>0</v>
      </c>
      <c r="Z2827" s="2">
        <f t="shared" si="1973"/>
        <v>5610.1399999999994</v>
      </c>
    </row>
    <row r="2828" spans="1:26" hidden="1" outlineLevel="6" collapsed="1" x14ac:dyDescent="0.25">
      <c r="F2828" s="3"/>
      <c r="G2828" s="100"/>
      <c r="H2828" s="3"/>
      <c r="I2828" s="100"/>
      <c r="J2828" s="3"/>
      <c r="K2828" s="104" t="s">
        <v>720</v>
      </c>
      <c r="O2828" s="2">
        <f t="shared" ref="O2828:Z2828" si="1974">SUBTOTAL(9,O2826:O2826)</f>
        <v>15187.32</v>
      </c>
      <c r="P2828" s="2">
        <f t="shared" si="1974"/>
        <v>15187.32</v>
      </c>
      <c r="Q2828" s="2">
        <f t="shared" si="1974"/>
        <v>1298.06</v>
      </c>
      <c r="R2828" s="2">
        <f t="shared" si="1974"/>
        <v>1313.71</v>
      </c>
      <c r="S2828" s="2">
        <f t="shared" si="1974"/>
        <v>1486.94</v>
      </c>
      <c r="T2828" s="2">
        <f t="shared" si="1974"/>
        <v>1370.07</v>
      </c>
      <c r="U2828" s="2">
        <f t="shared" si="1974"/>
        <v>1436.54</v>
      </c>
      <c r="V2828" s="2">
        <f t="shared" si="1974"/>
        <v>1392.75</v>
      </c>
      <c r="W2828" s="2">
        <f t="shared" si="1974"/>
        <v>1279.1099999999999</v>
      </c>
      <c r="X2828" s="2">
        <f t="shared" si="1974"/>
        <v>9577.18</v>
      </c>
      <c r="Y2828" s="2">
        <f t="shared" si="1974"/>
        <v>0</v>
      </c>
      <c r="Z2828" s="2">
        <f t="shared" si="1974"/>
        <v>5610.1399999999994</v>
      </c>
    </row>
    <row r="2829" spans="1:26" hidden="1" outlineLevel="5" collapsed="1" x14ac:dyDescent="0.25">
      <c r="F2829" s="3"/>
      <c r="G2829" s="100"/>
      <c r="H2829" s="3"/>
      <c r="I2829" s="103" t="s">
        <v>689</v>
      </c>
      <c r="J2829" s="3"/>
      <c r="K2829" s="101"/>
      <c r="O2829" s="2">
        <f t="shared" ref="O2829:Z2829" si="1975">SUBTOTAL(9,O2811:O2826)</f>
        <v>569374.43999999994</v>
      </c>
      <c r="P2829" s="2">
        <f t="shared" si="1975"/>
        <v>569374.43999999994</v>
      </c>
      <c r="Q2829" s="2">
        <f t="shared" si="1975"/>
        <v>48672.569999999992</v>
      </c>
      <c r="R2829" s="2">
        <f t="shared" si="1975"/>
        <v>49259.34</v>
      </c>
      <c r="S2829" s="2">
        <f t="shared" si="1975"/>
        <v>55722.44</v>
      </c>
      <c r="T2829" s="2">
        <f t="shared" si="1975"/>
        <v>51359.76</v>
      </c>
      <c r="U2829" s="2">
        <f t="shared" si="1975"/>
        <v>53853.310000000005</v>
      </c>
      <c r="V2829" s="2">
        <f t="shared" si="1975"/>
        <v>52211.64</v>
      </c>
      <c r="W2829" s="2">
        <f t="shared" si="1975"/>
        <v>47938.65</v>
      </c>
      <c r="X2829" s="2">
        <f t="shared" si="1975"/>
        <v>359017.70999999996</v>
      </c>
      <c r="Y2829" s="2">
        <f t="shared" si="1975"/>
        <v>0</v>
      </c>
      <c r="Z2829" s="2">
        <f t="shared" si="1975"/>
        <v>210356.7300000001</v>
      </c>
    </row>
    <row r="2830" spans="1:26" hidden="1" outlineLevel="7" x14ac:dyDescent="0.25">
      <c r="A2830" s="1" t="s">
        <v>415</v>
      </c>
      <c r="B2830" s="1">
        <v>5</v>
      </c>
      <c r="C2830" s="1" t="s">
        <v>174</v>
      </c>
      <c r="D2830" s="1" t="s">
        <v>175</v>
      </c>
      <c r="E2830" s="1" t="s">
        <v>176</v>
      </c>
      <c r="F2830" s="3">
        <v>1</v>
      </c>
      <c r="G2830" t="s">
        <v>424</v>
      </c>
      <c r="H2830" s="3">
        <v>15</v>
      </c>
      <c r="I2830" t="s">
        <v>433</v>
      </c>
      <c r="J2830" s="3">
        <v>154</v>
      </c>
      <c r="K2830" s="11" t="s">
        <v>468</v>
      </c>
      <c r="L2830" s="1">
        <v>15401</v>
      </c>
      <c r="M2830" s="1">
        <v>1004</v>
      </c>
      <c r="N2830" s="1" t="s">
        <v>17</v>
      </c>
      <c r="O2830" s="2">
        <v>692160</v>
      </c>
      <c r="P2830" s="2">
        <v>741060</v>
      </c>
      <c r="Q2830" s="2">
        <v>0</v>
      </c>
      <c r="R2830" s="2">
        <v>57750</v>
      </c>
      <c r="S2830" s="2">
        <v>137704.49</v>
      </c>
      <c r="T2830" s="2">
        <v>0</v>
      </c>
      <c r="U2830" s="2">
        <v>127160</v>
      </c>
      <c r="V2830" s="2">
        <v>63580</v>
      </c>
      <c r="W2830" s="2">
        <v>61710</v>
      </c>
      <c r="X2830" s="2">
        <f>SUM(Q2830:W2830)</f>
        <v>447904.49</v>
      </c>
      <c r="Y2830" s="2">
        <v>293150</v>
      </c>
      <c r="Z2830" s="2">
        <f>+P2830-X2830-Y2830</f>
        <v>5.5100000000093132</v>
      </c>
    </row>
    <row r="2831" spans="1:26" hidden="1" outlineLevel="7" x14ac:dyDescent="0.25">
      <c r="F2831" s="3"/>
      <c r="G2831" s="100"/>
      <c r="H2831" s="3"/>
      <c r="I2831" s="100"/>
      <c r="J2831" s="3"/>
      <c r="K2831" s="101"/>
      <c r="N2831" s="102" t="s">
        <v>813</v>
      </c>
      <c r="O2831" s="2">
        <f t="shared" ref="O2831:Z2831" si="1976">SUBTOTAL(9,O2830:O2830)</f>
        <v>692160</v>
      </c>
      <c r="P2831" s="2">
        <f t="shared" si="1976"/>
        <v>741060</v>
      </c>
      <c r="Q2831" s="2">
        <f t="shared" si="1976"/>
        <v>0</v>
      </c>
      <c r="R2831" s="2">
        <f t="shared" si="1976"/>
        <v>57750</v>
      </c>
      <c r="S2831" s="2">
        <f t="shared" si="1976"/>
        <v>137704.49</v>
      </c>
      <c r="T2831" s="2">
        <f t="shared" si="1976"/>
        <v>0</v>
      </c>
      <c r="U2831" s="2">
        <f t="shared" si="1976"/>
        <v>127160</v>
      </c>
      <c r="V2831" s="2">
        <f t="shared" si="1976"/>
        <v>63580</v>
      </c>
      <c r="W2831" s="2">
        <f t="shared" si="1976"/>
        <v>61710</v>
      </c>
      <c r="X2831" s="2">
        <f t="shared" si="1976"/>
        <v>447904.49</v>
      </c>
      <c r="Y2831" s="2">
        <f t="shared" si="1976"/>
        <v>293150</v>
      </c>
      <c r="Z2831" s="2">
        <f t="shared" si="1976"/>
        <v>5.5100000000093132</v>
      </c>
    </row>
    <row r="2832" spans="1:26" hidden="1" outlineLevel="7" x14ac:dyDescent="0.25">
      <c r="A2832" s="1" t="s">
        <v>415</v>
      </c>
      <c r="B2832" s="1">
        <v>5</v>
      </c>
      <c r="C2832" s="1" t="s">
        <v>174</v>
      </c>
      <c r="D2832" s="1" t="s">
        <v>175</v>
      </c>
      <c r="E2832" s="1" t="s">
        <v>176</v>
      </c>
      <c r="F2832" s="3">
        <v>1</v>
      </c>
      <c r="G2832" t="s">
        <v>424</v>
      </c>
      <c r="H2832" s="3">
        <v>15</v>
      </c>
      <c r="I2832" t="s">
        <v>433</v>
      </c>
      <c r="J2832" s="3">
        <v>154</v>
      </c>
      <c r="K2832" s="11" t="s">
        <v>468</v>
      </c>
      <c r="L2832" s="1">
        <v>15402</v>
      </c>
      <c r="M2832" s="1">
        <v>1013</v>
      </c>
      <c r="N2832" s="1" t="s">
        <v>21</v>
      </c>
      <c r="O2832" s="2">
        <v>165624</v>
      </c>
      <c r="P2832" s="2">
        <v>200400</v>
      </c>
      <c r="Q2832" s="2">
        <v>8700</v>
      </c>
      <c r="R2832" s="2">
        <v>3300</v>
      </c>
      <c r="S2832" s="2">
        <v>3000</v>
      </c>
      <c r="T2832" s="2">
        <v>0</v>
      </c>
      <c r="U2832" s="2">
        <v>6900</v>
      </c>
      <c r="V2832" s="2">
        <v>2700</v>
      </c>
      <c r="W2832" s="2">
        <v>175800</v>
      </c>
      <c r="X2832" s="2">
        <f>SUM(Q2832:W2832)</f>
        <v>200400</v>
      </c>
      <c r="Y2832" s="2">
        <v>0</v>
      </c>
      <c r="Z2832" s="2">
        <f>+P2832-X2832-Y2832</f>
        <v>0</v>
      </c>
    </row>
    <row r="2833" spans="1:26" hidden="1" outlineLevel="7" x14ac:dyDescent="0.25">
      <c r="F2833" s="3"/>
      <c r="G2833" s="100"/>
      <c r="H2833" s="3"/>
      <c r="I2833" s="100"/>
      <c r="J2833" s="3"/>
      <c r="K2833" s="101"/>
      <c r="N2833" s="102" t="s">
        <v>814</v>
      </c>
      <c r="O2833" s="2">
        <f t="shared" ref="O2833:Z2833" si="1977">SUBTOTAL(9,O2832:O2832)</f>
        <v>165624</v>
      </c>
      <c r="P2833" s="2">
        <f t="shared" si="1977"/>
        <v>200400</v>
      </c>
      <c r="Q2833" s="2">
        <f t="shared" si="1977"/>
        <v>8700</v>
      </c>
      <c r="R2833" s="2">
        <f t="shared" si="1977"/>
        <v>3300</v>
      </c>
      <c r="S2833" s="2">
        <f t="shared" si="1977"/>
        <v>3000</v>
      </c>
      <c r="T2833" s="2">
        <f t="shared" si="1977"/>
        <v>0</v>
      </c>
      <c r="U2833" s="2">
        <f t="shared" si="1977"/>
        <v>6900</v>
      </c>
      <c r="V2833" s="2">
        <f t="shared" si="1977"/>
        <v>2700</v>
      </c>
      <c r="W2833" s="2">
        <f t="shared" si="1977"/>
        <v>175800</v>
      </c>
      <c r="X2833" s="2">
        <f t="shared" si="1977"/>
        <v>200400</v>
      </c>
      <c r="Y2833" s="2">
        <f t="shared" si="1977"/>
        <v>0</v>
      </c>
      <c r="Z2833" s="2">
        <f t="shared" si="1977"/>
        <v>0</v>
      </c>
    </row>
    <row r="2834" spans="1:26" hidden="1" outlineLevel="7" x14ac:dyDescent="0.25">
      <c r="A2834" s="1" t="s">
        <v>415</v>
      </c>
      <c r="B2834" s="1">
        <v>5</v>
      </c>
      <c r="C2834" s="1" t="s">
        <v>174</v>
      </c>
      <c r="D2834" s="1" t="s">
        <v>175</v>
      </c>
      <c r="E2834" s="1" t="s">
        <v>176</v>
      </c>
      <c r="F2834" s="3">
        <v>1</v>
      </c>
      <c r="G2834" t="s">
        <v>424</v>
      </c>
      <c r="H2834" s="3">
        <v>15</v>
      </c>
      <c r="I2834" t="s">
        <v>433</v>
      </c>
      <c r="J2834" s="3">
        <v>154</v>
      </c>
      <c r="K2834" s="11" t="s">
        <v>468</v>
      </c>
      <c r="L2834" s="1">
        <v>15403</v>
      </c>
      <c r="M2834" s="1">
        <v>1014</v>
      </c>
      <c r="N2834" s="1" t="s">
        <v>70</v>
      </c>
      <c r="O2834" s="2">
        <v>0</v>
      </c>
      <c r="P2834" s="2">
        <v>31949.99</v>
      </c>
      <c r="Q2834" s="2">
        <v>0</v>
      </c>
      <c r="R2834" s="2">
        <v>350</v>
      </c>
      <c r="S2834" s="2">
        <v>0</v>
      </c>
      <c r="T2834" s="2">
        <v>13000</v>
      </c>
      <c r="U2834" s="2">
        <v>14599.99</v>
      </c>
      <c r="V2834" s="2">
        <v>800</v>
      </c>
      <c r="W2834" s="2">
        <v>2399.9699999999998</v>
      </c>
      <c r="X2834" s="2">
        <f>SUM(Q2834:W2834)</f>
        <v>31149.96</v>
      </c>
      <c r="Y2834" s="2">
        <v>0.01</v>
      </c>
      <c r="Z2834" s="2">
        <f>+P2834-X2834-Y2834</f>
        <v>800.02000000000248</v>
      </c>
    </row>
    <row r="2835" spans="1:26" hidden="1" outlineLevel="7" x14ac:dyDescent="0.25">
      <c r="F2835" s="3"/>
      <c r="G2835" s="100"/>
      <c r="H2835" s="3"/>
      <c r="I2835" s="100"/>
      <c r="J2835" s="3"/>
      <c r="K2835" s="101"/>
      <c r="N2835" s="102" t="s">
        <v>853</v>
      </c>
      <c r="O2835" s="2">
        <f t="shared" ref="O2835:Z2835" si="1978">SUBTOTAL(9,O2834:O2834)</f>
        <v>0</v>
      </c>
      <c r="P2835" s="2">
        <f t="shared" si="1978"/>
        <v>31949.99</v>
      </c>
      <c r="Q2835" s="2">
        <f t="shared" si="1978"/>
        <v>0</v>
      </c>
      <c r="R2835" s="2">
        <f t="shared" si="1978"/>
        <v>350</v>
      </c>
      <c r="S2835" s="2">
        <f t="shared" si="1978"/>
        <v>0</v>
      </c>
      <c r="T2835" s="2">
        <f t="shared" si="1978"/>
        <v>13000</v>
      </c>
      <c r="U2835" s="2">
        <f t="shared" si="1978"/>
        <v>14599.99</v>
      </c>
      <c r="V2835" s="2">
        <f t="shared" si="1978"/>
        <v>800</v>
      </c>
      <c r="W2835" s="2">
        <f t="shared" si="1978"/>
        <v>2399.9699999999998</v>
      </c>
      <c r="X2835" s="2">
        <f t="shared" si="1978"/>
        <v>31149.96</v>
      </c>
      <c r="Y2835" s="2">
        <f t="shared" si="1978"/>
        <v>0.01</v>
      </c>
      <c r="Z2835" s="2">
        <f t="shared" si="1978"/>
        <v>800.02000000000248</v>
      </c>
    </row>
    <row r="2836" spans="1:26" hidden="1" outlineLevel="6" collapsed="1" x14ac:dyDescent="0.25">
      <c r="F2836" s="3"/>
      <c r="G2836" s="100"/>
      <c r="H2836" s="3"/>
      <c r="I2836" s="100"/>
      <c r="J2836" s="3"/>
      <c r="K2836" s="104" t="s">
        <v>721</v>
      </c>
      <c r="O2836" s="2">
        <f t="shared" ref="O2836:Z2836" si="1979">SUBTOTAL(9,O2830:O2834)</f>
        <v>857784</v>
      </c>
      <c r="P2836" s="2">
        <f t="shared" si="1979"/>
        <v>973409.99</v>
      </c>
      <c r="Q2836" s="2">
        <f t="shared" si="1979"/>
        <v>8700</v>
      </c>
      <c r="R2836" s="2">
        <f t="shared" si="1979"/>
        <v>61400</v>
      </c>
      <c r="S2836" s="2">
        <f t="shared" si="1979"/>
        <v>140704.49</v>
      </c>
      <c r="T2836" s="2">
        <f t="shared" si="1979"/>
        <v>13000</v>
      </c>
      <c r="U2836" s="2">
        <f t="shared" si="1979"/>
        <v>148659.99</v>
      </c>
      <c r="V2836" s="2">
        <f t="shared" si="1979"/>
        <v>67080</v>
      </c>
      <c r="W2836" s="2">
        <f t="shared" si="1979"/>
        <v>239909.97</v>
      </c>
      <c r="X2836" s="2">
        <f t="shared" si="1979"/>
        <v>679454.45</v>
      </c>
      <c r="Y2836" s="2">
        <f t="shared" si="1979"/>
        <v>293150.01</v>
      </c>
      <c r="Z2836" s="2">
        <f t="shared" si="1979"/>
        <v>805.5300000000118</v>
      </c>
    </row>
    <row r="2837" spans="1:26" hidden="1" outlineLevel="7" x14ac:dyDescent="0.25">
      <c r="A2837" s="1" t="s">
        <v>415</v>
      </c>
      <c r="B2837" s="1">
        <v>5</v>
      </c>
      <c r="C2837" s="1" t="s">
        <v>174</v>
      </c>
      <c r="D2837" s="1" t="s">
        <v>175</v>
      </c>
      <c r="E2837" s="1" t="s">
        <v>176</v>
      </c>
      <c r="F2837" s="3">
        <v>1</v>
      </c>
      <c r="G2837" t="s">
        <v>424</v>
      </c>
      <c r="H2837" s="3">
        <v>15</v>
      </c>
      <c r="I2837" t="s">
        <v>433</v>
      </c>
      <c r="J2837" s="3">
        <v>159</v>
      </c>
      <c r="K2837" s="11" t="s">
        <v>470</v>
      </c>
      <c r="L2837" s="1">
        <v>15901</v>
      </c>
      <c r="M2837" s="1">
        <v>1020</v>
      </c>
      <c r="N2837" s="1" t="s">
        <v>24</v>
      </c>
      <c r="O2837" s="2">
        <v>114995.71</v>
      </c>
      <c r="P2837" s="2">
        <v>114995.71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f>SUM(Q2837:W2837)</f>
        <v>0</v>
      </c>
      <c r="Y2837" s="2">
        <v>0</v>
      </c>
      <c r="Z2837" s="2">
        <f>+P2837-X2837-Y2837</f>
        <v>114995.71</v>
      </c>
    </row>
    <row r="2838" spans="1:26" hidden="1" outlineLevel="7" x14ac:dyDescent="0.25">
      <c r="F2838" s="3"/>
      <c r="G2838" s="100"/>
      <c r="H2838" s="3"/>
      <c r="I2838" s="100"/>
      <c r="J2838" s="3"/>
      <c r="K2838" s="101"/>
      <c r="N2838" s="102" t="s">
        <v>815</v>
      </c>
      <c r="O2838" s="2">
        <f t="shared" ref="O2838:Z2838" si="1980">SUBTOTAL(9,O2837:O2837)</f>
        <v>114995.71</v>
      </c>
      <c r="P2838" s="2">
        <f t="shared" si="1980"/>
        <v>114995.71</v>
      </c>
      <c r="Q2838" s="2">
        <f t="shared" si="1980"/>
        <v>0</v>
      </c>
      <c r="R2838" s="2">
        <f t="shared" si="1980"/>
        <v>0</v>
      </c>
      <c r="S2838" s="2">
        <f t="shared" si="1980"/>
        <v>0</v>
      </c>
      <c r="T2838" s="2">
        <f t="shared" si="1980"/>
        <v>0</v>
      </c>
      <c r="U2838" s="2">
        <f t="shared" si="1980"/>
        <v>0</v>
      </c>
      <c r="V2838" s="2">
        <f t="shared" si="1980"/>
        <v>0</v>
      </c>
      <c r="W2838" s="2">
        <f t="shared" si="1980"/>
        <v>0</v>
      </c>
      <c r="X2838" s="2">
        <f t="shared" si="1980"/>
        <v>0</v>
      </c>
      <c r="Y2838" s="2">
        <f t="shared" si="1980"/>
        <v>0</v>
      </c>
      <c r="Z2838" s="2">
        <f t="shared" si="1980"/>
        <v>114995.71</v>
      </c>
    </row>
    <row r="2839" spans="1:26" hidden="1" outlineLevel="6" collapsed="1" x14ac:dyDescent="0.25">
      <c r="F2839" s="3"/>
      <c r="G2839" s="100"/>
      <c r="H2839" s="3"/>
      <c r="I2839" s="100"/>
      <c r="J2839" s="3"/>
      <c r="K2839" s="104" t="s">
        <v>722</v>
      </c>
      <c r="O2839" s="2">
        <f t="shared" ref="O2839:Z2839" si="1981">SUBTOTAL(9,O2837:O2837)</f>
        <v>114995.71</v>
      </c>
      <c r="P2839" s="2">
        <f t="shared" si="1981"/>
        <v>114995.71</v>
      </c>
      <c r="Q2839" s="2">
        <f t="shared" si="1981"/>
        <v>0</v>
      </c>
      <c r="R2839" s="2">
        <f t="shared" si="1981"/>
        <v>0</v>
      </c>
      <c r="S2839" s="2">
        <f t="shared" si="1981"/>
        <v>0</v>
      </c>
      <c r="T2839" s="2">
        <f t="shared" si="1981"/>
        <v>0</v>
      </c>
      <c r="U2839" s="2">
        <f t="shared" si="1981"/>
        <v>0</v>
      </c>
      <c r="V2839" s="2">
        <f t="shared" si="1981"/>
        <v>0</v>
      </c>
      <c r="W2839" s="2">
        <f t="shared" si="1981"/>
        <v>0</v>
      </c>
      <c r="X2839" s="2">
        <f t="shared" si="1981"/>
        <v>0</v>
      </c>
      <c r="Y2839" s="2">
        <f t="shared" si="1981"/>
        <v>0</v>
      </c>
      <c r="Z2839" s="2">
        <f t="shared" si="1981"/>
        <v>114995.71</v>
      </c>
    </row>
    <row r="2840" spans="1:26" hidden="1" outlineLevel="5" collapsed="1" x14ac:dyDescent="0.25">
      <c r="F2840" s="3"/>
      <c r="G2840" s="100"/>
      <c r="H2840" s="3"/>
      <c r="I2840" s="103" t="s">
        <v>690</v>
      </c>
      <c r="J2840" s="3"/>
      <c r="K2840" s="101"/>
      <c r="O2840" s="2">
        <f t="shared" ref="O2840:Z2840" si="1982">SUBTOTAL(9,O2830:O2837)</f>
        <v>972779.71</v>
      </c>
      <c r="P2840" s="2">
        <f t="shared" si="1982"/>
        <v>1088405.7</v>
      </c>
      <c r="Q2840" s="2">
        <f t="shared" si="1982"/>
        <v>8700</v>
      </c>
      <c r="R2840" s="2">
        <f t="shared" si="1982"/>
        <v>61400</v>
      </c>
      <c r="S2840" s="2">
        <f t="shared" si="1982"/>
        <v>140704.49</v>
      </c>
      <c r="T2840" s="2">
        <f t="shared" si="1982"/>
        <v>13000</v>
      </c>
      <c r="U2840" s="2">
        <f t="shared" si="1982"/>
        <v>148659.99</v>
      </c>
      <c r="V2840" s="2">
        <f t="shared" si="1982"/>
        <v>67080</v>
      </c>
      <c r="W2840" s="2">
        <f t="shared" si="1982"/>
        <v>239909.97</v>
      </c>
      <c r="X2840" s="2">
        <f t="shared" si="1982"/>
        <v>679454.45</v>
      </c>
      <c r="Y2840" s="2">
        <f t="shared" si="1982"/>
        <v>293150.01</v>
      </c>
      <c r="Z2840" s="2">
        <f t="shared" si="1982"/>
        <v>115801.24000000002</v>
      </c>
    </row>
    <row r="2841" spans="1:26" hidden="1" outlineLevel="7" x14ac:dyDescent="0.25">
      <c r="A2841" s="1" t="s">
        <v>415</v>
      </c>
      <c r="B2841" s="1">
        <v>5</v>
      </c>
      <c r="C2841" s="1" t="s">
        <v>174</v>
      </c>
      <c r="D2841" s="1" t="s">
        <v>175</v>
      </c>
      <c r="E2841" s="1" t="s">
        <v>176</v>
      </c>
      <c r="F2841" s="3">
        <v>1</v>
      </c>
      <c r="G2841" t="s">
        <v>424</v>
      </c>
      <c r="H2841" s="3">
        <v>17</v>
      </c>
      <c r="I2841" t="s">
        <v>434</v>
      </c>
      <c r="J2841" s="3">
        <v>171</v>
      </c>
      <c r="K2841" s="11" t="s">
        <v>471</v>
      </c>
      <c r="L2841" s="1">
        <v>17101</v>
      </c>
      <c r="M2841" s="1">
        <v>1009</v>
      </c>
      <c r="N2841" s="1" t="s">
        <v>91</v>
      </c>
      <c r="O2841" s="2">
        <v>26087.84</v>
      </c>
      <c r="P2841" s="2">
        <v>26087.84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f>SUM(Q2841:W2841)</f>
        <v>0</v>
      </c>
      <c r="Y2841" s="2">
        <v>0</v>
      </c>
      <c r="Z2841" s="2">
        <f>+P2841-X2841-Y2841</f>
        <v>26087.84</v>
      </c>
    </row>
    <row r="2842" spans="1:26" hidden="1" outlineLevel="7" x14ac:dyDescent="0.25">
      <c r="F2842" s="3"/>
      <c r="G2842" s="100"/>
      <c r="H2842" s="3"/>
      <c r="I2842" s="100"/>
      <c r="J2842" s="3"/>
      <c r="K2842" s="101"/>
      <c r="N2842" s="102" t="s">
        <v>867</v>
      </c>
      <c r="O2842" s="2">
        <f t="shared" ref="O2842:Z2842" si="1983">SUBTOTAL(9,O2841:O2841)</f>
        <v>26087.84</v>
      </c>
      <c r="P2842" s="2">
        <f t="shared" si="1983"/>
        <v>26087.84</v>
      </c>
      <c r="Q2842" s="2">
        <f t="shared" si="1983"/>
        <v>0</v>
      </c>
      <c r="R2842" s="2">
        <f t="shared" si="1983"/>
        <v>0</v>
      </c>
      <c r="S2842" s="2">
        <f t="shared" si="1983"/>
        <v>0</v>
      </c>
      <c r="T2842" s="2">
        <f t="shared" si="1983"/>
        <v>0</v>
      </c>
      <c r="U2842" s="2">
        <f t="shared" si="1983"/>
        <v>0</v>
      </c>
      <c r="V2842" s="2">
        <f t="shared" si="1983"/>
        <v>0</v>
      </c>
      <c r="W2842" s="2">
        <f t="shared" si="1983"/>
        <v>0</v>
      </c>
      <c r="X2842" s="2">
        <f t="shared" si="1983"/>
        <v>0</v>
      </c>
      <c r="Y2842" s="2">
        <f t="shared" si="1983"/>
        <v>0</v>
      </c>
      <c r="Z2842" s="2">
        <f t="shared" si="1983"/>
        <v>26087.84</v>
      </c>
    </row>
    <row r="2843" spans="1:26" hidden="1" outlineLevel="6" collapsed="1" x14ac:dyDescent="0.25">
      <c r="F2843" s="3"/>
      <c r="G2843" s="100"/>
      <c r="H2843" s="3"/>
      <c r="I2843" s="100"/>
      <c r="J2843" s="3"/>
      <c r="K2843" s="104" t="s">
        <v>765</v>
      </c>
      <c r="O2843" s="2">
        <f t="shared" ref="O2843:Z2843" si="1984">SUBTOTAL(9,O2841:O2841)</f>
        <v>26087.84</v>
      </c>
      <c r="P2843" s="2">
        <f t="shared" si="1984"/>
        <v>26087.84</v>
      </c>
      <c r="Q2843" s="2">
        <f t="shared" si="1984"/>
        <v>0</v>
      </c>
      <c r="R2843" s="2">
        <f t="shared" si="1984"/>
        <v>0</v>
      </c>
      <c r="S2843" s="2">
        <f t="shared" si="1984"/>
        <v>0</v>
      </c>
      <c r="T2843" s="2">
        <f t="shared" si="1984"/>
        <v>0</v>
      </c>
      <c r="U2843" s="2">
        <f t="shared" si="1984"/>
        <v>0</v>
      </c>
      <c r="V2843" s="2">
        <f t="shared" si="1984"/>
        <v>0</v>
      </c>
      <c r="W2843" s="2">
        <f t="shared" si="1984"/>
        <v>0</v>
      </c>
      <c r="X2843" s="2">
        <f t="shared" si="1984"/>
        <v>0</v>
      </c>
      <c r="Y2843" s="2">
        <f t="shared" si="1984"/>
        <v>0</v>
      </c>
      <c r="Z2843" s="2">
        <f t="shared" si="1984"/>
        <v>26087.84</v>
      </c>
    </row>
    <row r="2844" spans="1:26" hidden="1" outlineLevel="5" collapsed="1" x14ac:dyDescent="0.25">
      <c r="F2844" s="3"/>
      <c r="G2844" s="100"/>
      <c r="H2844" s="3"/>
      <c r="I2844" s="103" t="s">
        <v>707</v>
      </c>
      <c r="J2844" s="3"/>
      <c r="K2844" s="101"/>
      <c r="O2844" s="2">
        <f t="shared" ref="O2844:Z2844" si="1985">SUBTOTAL(9,O2841:O2841)</f>
        <v>26087.84</v>
      </c>
      <c r="P2844" s="2">
        <f t="shared" si="1985"/>
        <v>26087.84</v>
      </c>
      <c r="Q2844" s="2">
        <f t="shared" si="1985"/>
        <v>0</v>
      </c>
      <c r="R2844" s="2">
        <f t="shared" si="1985"/>
        <v>0</v>
      </c>
      <c r="S2844" s="2">
        <f t="shared" si="1985"/>
        <v>0</v>
      </c>
      <c r="T2844" s="2">
        <f t="shared" si="1985"/>
        <v>0</v>
      </c>
      <c r="U2844" s="2">
        <f t="shared" si="1985"/>
        <v>0</v>
      </c>
      <c r="V2844" s="2">
        <f t="shared" si="1985"/>
        <v>0</v>
      </c>
      <c r="W2844" s="2">
        <f t="shared" si="1985"/>
        <v>0</v>
      </c>
      <c r="X2844" s="2">
        <f t="shared" si="1985"/>
        <v>0</v>
      </c>
      <c r="Y2844" s="2">
        <f t="shared" si="1985"/>
        <v>0</v>
      </c>
      <c r="Z2844" s="2">
        <f t="shared" si="1985"/>
        <v>26087.84</v>
      </c>
    </row>
    <row r="2845" spans="1:26" hidden="1" outlineLevel="4" collapsed="1" x14ac:dyDescent="0.25">
      <c r="F2845" s="3"/>
      <c r="G2845" s="103" t="s">
        <v>682</v>
      </c>
      <c r="H2845" s="3"/>
      <c r="I2845" s="100"/>
      <c r="J2845" s="3"/>
      <c r="K2845" s="101"/>
      <c r="O2845" s="2">
        <f t="shared" ref="O2845:Z2845" si="1986">SUBTOTAL(9,O2784:O2841)</f>
        <v>5536954.9700000007</v>
      </c>
      <c r="P2845" s="2">
        <f t="shared" si="1986"/>
        <v>5671549.8100000015</v>
      </c>
      <c r="Q2845" s="2">
        <f t="shared" si="1986"/>
        <v>334034.01</v>
      </c>
      <c r="R2845" s="2">
        <f t="shared" si="1986"/>
        <v>383566.23000000016</v>
      </c>
      <c r="S2845" s="2">
        <f t="shared" si="1986"/>
        <v>805883.05999999994</v>
      </c>
      <c r="T2845" s="2">
        <f t="shared" si="1986"/>
        <v>352872.06000000006</v>
      </c>
      <c r="U2845" s="2">
        <f t="shared" si="1986"/>
        <v>517594.65999999992</v>
      </c>
      <c r="V2845" s="2">
        <f t="shared" si="1986"/>
        <v>419251.91000000009</v>
      </c>
      <c r="W2845" s="2">
        <f t="shared" si="1986"/>
        <v>583936.67999999993</v>
      </c>
      <c r="X2845" s="2">
        <f t="shared" si="1986"/>
        <v>3397138.6100000003</v>
      </c>
      <c r="Y2845" s="2">
        <f t="shared" si="1986"/>
        <v>311650.01</v>
      </c>
      <c r="Z2845" s="2">
        <f t="shared" si="1986"/>
        <v>1962761.1899999997</v>
      </c>
    </row>
    <row r="2846" spans="1:26" hidden="1" outlineLevel="7" x14ac:dyDescent="0.25">
      <c r="A2846" s="1" t="s">
        <v>415</v>
      </c>
      <c r="B2846" s="1">
        <v>5</v>
      </c>
      <c r="C2846" s="1" t="s">
        <v>174</v>
      </c>
      <c r="D2846" s="1" t="s">
        <v>175</v>
      </c>
      <c r="E2846" s="1" t="s">
        <v>176</v>
      </c>
      <c r="F2846" s="3">
        <v>2</v>
      </c>
      <c r="G2846" t="s">
        <v>425</v>
      </c>
      <c r="H2846" s="3">
        <v>21</v>
      </c>
      <c r="I2846" t="s">
        <v>435</v>
      </c>
      <c r="J2846" s="3">
        <v>211</v>
      </c>
      <c r="K2846" s="11" t="s">
        <v>472</v>
      </c>
      <c r="L2846" s="1">
        <v>21101</v>
      </c>
      <c r="M2846" s="1">
        <v>4001</v>
      </c>
      <c r="N2846" s="1" t="s">
        <v>37</v>
      </c>
      <c r="O2846" s="2">
        <v>84000</v>
      </c>
      <c r="P2846" s="2">
        <v>26614.15</v>
      </c>
      <c r="Q2846" s="2">
        <v>0</v>
      </c>
      <c r="R2846" s="2">
        <v>5414.79</v>
      </c>
      <c r="S2846" s="2">
        <v>429.43</v>
      </c>
      <c r="T2846" s="2">
        <v>2844.68</v>
      </c>
      <c r="U2846" s="2">
        <v>15649.05</v>
      </c>
      <c r="V2846" s="2">
        <v>1276.2</v>
      </c>
      <c r="W2846" s="2">
        <v>0</v>
      </c>
      <c r="X2846" s="2">
        <f>SUM(Q2846:W2846)</f>
        <v>25614.149999999998</v>
      </c>
      <c r="Y2846" s="2">
        <v>0</v>
      </c>
      <c r="Z2846" s="2">
        <f>+P2846-X2846-Y2846</f>
        <v>1000.0000000000036</v>
      </c>
    </row>
    <row r="2847" spans="1:26" hidden="1" outlineLevel="7" x14ac:dyDescent="0.25">
      <c r="F2847" s="3"/>
      <c r="G2847" s="100"/>
      <c r="H2847" s="3"/>
      <c r="I2847" s="100"/>
      <c r="J2847" s="3"/>
      <c r="K2847" s="101"/>
      <c r="N2847" s="102" t="s">
        <v>816</v>
      </c>
      <c r="O2847" s="2">
        <f t="shared" ref="O2847:Z2847" si="1987">SUBTOTAL(9,O2846:O2846)</f>
        <v>84000</v>
      </c>
      <c r="P2847" s="2">
        <f t="shared" si="1987"/>
        <v>26614.15</v>
      </c>
      <c r="Q2847" s="2">
        <f t="shared" si="1987"/>
        <v>0</v>
      </c>
      <c r="R2847" s="2">
        <f t="shared" si="1987"/>
        <v>5414.79</v>
      </c>
      <c r="S2847" s="2">
        <f t="shared" si="1987"/>
        <v>429.43</v>
      </c>
      <c r="T2847" s="2">
        <f t="shared" si="1987"/>
        <v>2844.68</v>
      </c>
      <c r="U2847" s="2">
        <f t="shared" si="1987"/>
        <v>15649.05</v>
      </c>
      <c r="V2847" s="2">
        <f t="shared" si="1987"/>
        <v>1276.2</v>
      </c>
      <c r="W2847" s="2">
        <f t="shared" si="1987"/>
        <v>0</v>
      </c>
      <c r="X2847" s="2">
        <f t="shared" si="1987"/>
        <v>25614.149999999998</v>
      </c>
      <c r="Y2847" s="2">
        <f t="shared" si="1987"/>
        <v>0</v>
      </c>
      <c r="Z2847" s="2">
        <f t="shared" si="1987"/>
        <v>1000.0000000000036</v>
      </c>
    </row>
    <row r="2848" spans="1:26" hidden="1" outlineLevel="6" collapsed="1" x14ac:dyDescent="0.25">
      <c r="F2848" s="3"/>
      <c r="G2848" s="100"/>
      <c r="H2848" s="3"/>
      <c r="I2848" s="100"/>
      <c r="J2848" s="3"/>
      <c r="K2848" s="104" t="s">
        <v>723</v>
      </c>
      <c r="O2848" s="2">
        <f t="shared" ref="O2848:Z2848" si="1988">SUBTOTAL(9,O2846:O2846)</f>
        <v>84000</v>
      </c>
      <c r="P2848" s="2">
        <f t="shared" si="1988"/>
        <v>26614.15</v>
      </c>
      <c r="Q2848" s="2">
        <f t="shared" si="1988"/>
        <v>0</v>
      </c>
      <c r="R2848" s="2">
        <f t="shared" si="1988"/>
        <v>5414.79</v>
      </c>
      <c r="S2848" s="2">
        <f t="shared" si="1988"/>
        <v>429.43</v>
      </c>
      <c r="T2848" s="2">
        <f t="shared" si="1988"/>
        <v>2844.68</v>
      </c>
      <c r="U2848" s="2">
        <f t="shared" si="1988"/>
        <v>15649.05</v>
      </c>
      <c r="V2848" s="2">
        <f t="shared" si="1988"/>
        <v>1276.2</v>
      </c>
      <c r="W2848" s="2">
        <f t="shared" si="1988"/>
        <v>0</v>
      </c>
      <c r="X2848" s="2">
        <f t="shared" si="1988"/>
        <v>25614.149999999998</v>
      </c>
      <c r="Y2848" s="2">
        <f t="shared" si="1988"/>
        <v>0</v>
      </c>
      <c r="Z2848" s="2">
        <f t="shared" si="1988"/>
        <v>1000.0000000000036</v>
      </c>
    </row>
    <row r="2849" spans="1:26" hidden="1" outlineLevel="7" x14ac:dyDescent="0.25">
      <c r="A2849" s="1" t="s">
        <v>415</v>
      </c>
      <c r="B2849" s="1">
        <v>5</v>
      </c>
      <c r="C2849" s="1" t="s">
        <v>174</v>
      </c>
      <c r="D2849" s="1" t="s">
        <v>175</v>
      </c>
      <c r="E2849" s="1" t="s">
        <v>176</v>
      </c>
      <c r="F2849" s="3">
        <v>2</v>
      </c>
      <c r="G2849" t="s">
        <v>425</v>
      </c>
      <c r="H2849" s="3">
        <v>21</v>
      </c>
      <c r="I2849" t="s">
        <v>435</v>
      </c>
      <c r="J2849" s="3">
        <v>214</v>
      </c>
      <c r="K2849" s="11" t="s">
        <v>474</v>
      </c>
      <c r="L2849" s="1">
        <v>21401</v>
      </c>
      <c r="M2849" s="1">
        <v>4002</v>
      </c>
      <c r="N2849" s="1" t="s">
        <v>38</v>
      </c>
      <c r="O2849" s="2">
        <v>36370.11</v>
      </c>
      <c r="P2849" s="2">
        <v>28921.11</v>
      </c>
      <c r="Q2849" s="2">
        <v>0</v>
      </c>
      <c r="R2849" s="2">
        <v>0</v>
      </c>
      <c r="S2849" s="2">
        <v>0</v>
      </c>
      <c r="T2849" s="2">
        <v>408.56</v>
      </c>
      <c r="U2849" s="2">
        <v>12107.22</v>
      </c>
      <c r="V2849" s="2">
        <v>0</v>
      </c>
      <c r="W2849" s="2">
        <v>16404.169999999998</v>
      </c>
      <c r="X2849" s="2">
        <f>SUM(Q2849:W2849)</f>
        <v>28919.949999999997</v>
      </c>
      <c r="Y2849" s="2">
        <v>0</v>
      </c>
      <c r="Z2849" s="2">
        <f>+P2849-X2849-Y2849</f>
        <v>1.1600000000034925</v>
      </c>
    </row>
    <row r="2850" spans="1:26" hidden="1" outlineLevel="7" x14ac:dyDescent="0.25">
      <c r="F2850" s="3"/>
      <c r="G2850" s="100"/>
      <c r="H2850" s="3"/>
      <c r="I2850" s="100"/>
      <c r="J2850" s="3"/>
      <c r="K2850" s="101"/>
      <c r="N2850" s="102" t="s">
        <v>817</v>
      </c>
      <c r="O2850" s="2">
        <f t="shared" ref="O2850:Z2850" si="1989">SUBTOTAL(9,O2849:O2849)</f>
        <v>36370.11</v>
      </c>
      <c r="P2850" s="2">
        <f t="shared" si="1989"/>
        <v>28921.11</v>
      </c>
      <c r="Q2850" s="2">
        <f t="shared" si="1989"/>
        <v>0</v>
      </c>
      <c r="R2850" s="2">
        <f t="shared" si="1989"/>
        <v>0</v>
      </c>
      <c r="S2850" s="2">
        <f t="shared" si="1989"/>
        <v>0</v>
      </c>
      <c r="T2850" s="2">
        <f t="shared" si="1989"/>
        <v>408.56</v>
      </c>
      <c r="U2850" s="2">
        <f t="shared" si="1989"/>
        <v>12107.22</v>
      </c>
      <c r="V2850" s="2">
        <f t="shared" si="1989"/>
        <v>0</v>
      </c>
      <c r="W2850" s="2">
        <f t="shared" si="1989"/>
        <v>16404.169999999998</v>
      </c>
      <c r="X2850" s="2">
        <f t="shared" si="1989"/>
        <v>28919.949999999997</v>
      </c>
      <c r="Y2850" s="2">
        <f t="shared" si="1989"/>
        <v>0</v>
      </c>
      <c r="Z2850" s="2">
        <f t="shared" si="1989"/>
        <v>1.1600000000034925</v>
      </c>
    </row>
    <row r="2851" spans="1:26" hidden="1" outlineLevel="6" collapsed="1" x14ac:dyDescent="0.25">
      <c r="F2851" s="3"/>
      <c r="G2851" s="100"/>
      <c r="H2851" s="3"/>
      <c r="I2851" s="100"/>
      <c r="J2851" s="3"/>
      <c r="K2851" s="104" t="s">
        <v>724</v>
      </c>
      <c r="O2851" s="2">
        <f t="shared" ref="O2851:Z2851" si="1990">SUBTOTAL(9,O2849:O2849)</f>
        <v>36370.11</v>
      </c>
      <c r="P2851" s="2">
        <f t="shared" si="1990"/>
        <v>28921.11</v>
      </c>
      <c r="Q2851" s="2">
        <f t="shared" si="1990"/>
        <v>0</v>
      </c>
      <c r="R2851" s="2">
        <f t="shared" si="1990"/>
        <v>0</v>
      </c>
      <c r="S2851" s="2">
        <f t="shared" si="1990"/>
        <v>0</v>
      </c>
      <c r="T2851" s="2">
        <f t="shared" si="1990"/>
        <v>408.56</v>
      </c>
      <c r="U2851" s="2">
        <f t="shared" si="1990"/>
        <v>12107.22</v>
      </c>
      <c r="V2851" s="2">
        <f t="shared" si="1990"/>
        <v>0</v>
      </c>
      <c r="W2851" s="2">
        <f t="shared" si="1990"/>
        <v>16404.169999999998</v>
      </c>
      <c r="X2851" s="2">
        <f t="shared" si="1990"/>
        <v>28919.949999999997</v>
      </c>
      <c r="Y2851" s="2">
        <f t="shared" si="1990"/>
        <v>0</v>
      </c>
      <c r="Z2851" s="2">
        <f t="shared" si="1990"/>
        <v>1.1600000000034925</v>
      </c>
    </row>
    <row r="2852" spans="1:26" hidden="1" outlineLevel="7" x14ac:dyDescent="0.25">
      <c r="A2852" s="1" t="s">
        <v>415</v>
      </c>
      <c r="B2852" s="1">
        <v>5</v>
      </c>
      <c r="C2852" s="1" t="s">
        <v>174</v>
      </c>
      <c r="D2852" s="1" t="s">
        <v>175</v>
      </c>
      <c r="E2852" s="1" t="s">
        <v>176</v>
      </c>
      <c r="F2852" s="3">
        <v>2</v>
      </c>
      <c r="G2852" t="s">
        <v>425</v>
      </c>
      <c r="H2852" s="3">
        <v>21</v>
      </c>
      <c r="I2852" t="s">
        <v>435</v>
      </c>
      <c r="J2852" s="3">
        <v>215</v>
      </c>
      <c r="K2852" s="11" t="s">
        <v>475</v>
      </c>
      <c r="L2852" s="1">
        <v>21503</v>
      </c>
      <c r="M2852" s="1">
        <v>4011</v>
      </c>
      <c r="N2852" s="1" t="s">
        <v>40</v>
      </c>
      <c r="O2852" s="2">
        <v>7000</v>
      </c>
      <c r="P2852" s="2">
        <v>7000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f>SUM(Q2852:W2852)</f>
        <v>0</v>
      </c>
      <c r="Y2852" s="2">
        <v>0</v>
      </c>
      <c r="Z2852" s="2">
        <f>+P2852-X2852-Y2852</f>
        <v>7000</v>
      </c>
    </row>
    <row r="2853" spans="1:26" hidden="1" outlineLevel="7" x14ac:dyDescent="0.25">
      <c r="F2853" s="3"/>
      <c r="G2853" s="100"/>
      <c r="H2853" s="3"/>
      <c r="I2853" s="100"/>
      <c r="J2853" s="3"/>
      <c r="K2853" s="101"/>
      <c r="N2853" s="102" t="s">
        <v>818</v>
      </c>
      <c r="O2853" s="2">
        <f t="shared" ref="O2853:Z2853" si="1991">SUBTOTAL(9,O2852:O2852)</f>
        <v>7000</v>
      </c>
      <c r="P2853" s="2">
        <f t="shared" si="1991"/>
        <v>7000</v>
      </c>
      <c r="Q2853" s="2">
        <f t="shared" si="1991"/>
        <v>0</v>
      </c>
      <c r="R2853" s="2">
        <f t="shared" si="1991"/>
        <v>0</v>
      </c>
      <c r="S2853" s="2">
        <f t="shared" si="1991"/>
        <v>0</v>
      </c>
      <c r="T2853" s="2">
        <f t="shared" si="1991"/>
        <v>0</v>
      </c>
      <c r="U2853" s="2">
        <f t="shared" si="1991"/>
        <v>0</v>
      </c>
      <c r="V2853" s="2">
        <f t="shared" si="1991"/>
        <v>0</v>
      </c>
      <c r="W2853" s="2">
        <f t="shared" si="1991"/>
        <v>0</v>
      </c>
      <c r="X2853" s="2">
        <f t="shared" si="1991"/>
        <v>0</v>
      </c>
      <c r="Y2853" s="2">
        <f t="shared" si="1991"/>
        <v>0</v>
      </c>
      <c r="Z2853" s="2">
        <f t="shared" si="1991"/>
        <v>7000</v>
      </c>
    </row>
    <row r="2854" spans="1:26" hidden="1" outlineLevel="6" collapsed="1" x14ac:dyDescent="0.25">
      <c r="F2854" s="3"/>
      <c r="G2854" s="100"/>
      <c r="H2854" s="3"/>
      <c r="I2854" s="100"/>
      <c r="J2854" s="3"/>
      <c r="K2854" s="104" t="s">
        <v>725</v>
      </c>
      <c r="O2854" s="2">
        <f t="shared" ref="O2854:Z2854" si="1992">SUBTOTAL(9,O2852:O2852)</f>
        <v>7000</v>
      </c>
      <c r="P2854" s="2">
        <f t="shared" si="1992"/>
        <v>7000</v>
      </c>
      <c r="Q2854" s="2">
        <f t="shared" si="1992"/>
        <v>0</v>
      </c>
      <c r="R2854" s="2">
        <f t="shared" si="1992"/>
        <v>0</v>
      </c>
      <c r="S2854" s="2">
        <f t="shared" si="1992"/>
        <v>0</v>
      </c>
      <c r="T2854" s="2">
        <f t="shared" si="1992"/>
        <v>0</v>
      </c>
      <c r="U2854" s="2">
        <f t="shared" si="1992"/>
        <v>0</v>
      </c>
      <c r="V2854" s="2">
        <f t="shared" si="1992"/>
        <v>0</v>
      </c>
      <c r="W2854" s="2">
        <f t="shared" si="1992"/>
        <v>0</v>
      </c>
      <c r="X2854" s="2">
        <f t="shared" si="1992"/>
        <v>0</v>
      </c>
      <c r="Y2854" s="2">
        <f t="shared" si="1992"/>
        <v>0</v>
      </c>
      <c r="Z2854" s="2">
        <f t="shared" si="1992"/>
        <v>7000</v>
      </c>
    </row>
    <row r="2855" spans="1:26" hidden="1" outlineLevel="7" x14ac:dyDescent="0.25">
      <c r="A2855" s="1" t="s">
        <v>415</v>
      </c>
      <c r="B2855" s="1">
        <v>5</v>
      </c>
      <c r="C2855" s="1" t="s">
        <v>174</v>
      </c>
      <c r="D2855" s="1" t="s">
        <v>175</v>
      </c>
      <c r="E2855" s="1" t="s">
        <v>176</v>
      </c>
      <c r="F2855" s="3">
        <v>2</v>
      </c>
      <c r="G2855" t="s">
        <v>425</v>
      </c>
      <c r="H2855" s="3">
        <v>21</v>
      </c>
      <c r="I2855" t="s">
        <v>435</v>
      </c>
      <c r="J2855" s="3">
        <v>216</v>
      </c>
      <c r="K2855" s="11" t="s">
        <v>476</v>
      </c>
      <c r="L2855" s="1">
        <v>21601</v>
      </c>
      <c r="M2855" s="1">
        <v>4010</v>
      </c>
      <c r="N2855" s="1" t="s">
        <v>39</v>
      </c>
      <c r="O2855" s="2">
        <v>361449.48</v>
      </c>
      <c r="P2855" s="2">
        <v>317050.48</v>
      </c>
      <c r="Q2855" s="2">
        <v>0</v>
      </c>
      <c r="R2855" s="2">
        <v>53036.4</v>
      </c>
      <c r="S2855" s="2">
        <v>42775</v>
      </c>
      <c r="T2855" s="2">
        <v>16061.6</v>
      </c>
      <c r="U2855" s="2">
        <v>84548.69</v>
      </c>
      <c r="V2855" s="2">
        <v>50079.89</v>
      </c>
      <c r="W2855" s="2">
        <v>54347.16</v>
      </c>
      <c r="X2855" s="2">
        <f>SUM(Q2855:W2855)</f>
        <v>300848.74</v>
      </c>
      <c r="Y2855" s="2">
        <v>0</v>
      </c>
      <c r="Z2855" s="2">
        <f>+P2855-X2855-Y2855</f>
        <v>16201.739999999991</v>
      </c>
    </row>
    <row r="2856" spans="1:26" hidden="1" outlineLevel="7" x14ac:dyDescent="0.25">
      <c r="F2856" s="3"/>
      <c r="G2856" s="100"/>
      <c r="H2856" s="3"/>
      <c r="I2856" s="100"/>
      <c r="J2856" s="3"/>
      <c r="K2856" s="101"/>
      <c r="N2856" s="102" t="s">
        <v>819</v>
      </c>
      <c r="O2856" s="2">
        <f t="shared" ref="O2856:Z2856" si="1993">SUBTOTAL(9,O2855:O2855)</f>
        <v>361449.48</v>
      </c>
      <c r="P2856" s="2">
        <f t="shared" si="1993"/>
        <v>317050.48</v>
      </c>
      <c r="Q2856" s="2">
        <f t="shared" si="1993"/>
        <v>0</v>
      </c>
      <c r="R2856" s="2">
        <f t="shared" si="1993"/>
        <v>53036.4</v>
      </c>
      <c r="S2856" s="2">
        <f t="shared" si="1993"/>
        <v>42775</v>
      </c>
      <c r="T2856" s="2">
        <f t="shared" si="1993"/>
        <v>16061.6</v>
      </c>
      <c r="U2856" s="2">
        <f t="shared" si="1993"/>
        <v>84548.69</v>
      </c>
      <c r="V2856" s="2">
        <f t="shared" si="1993"/>
        <v>50079.89</v>
      </c>
      <c r="W2856" s="2">
        <f t="shared" si="1993"/>
        <v>54347.16</v>
      </c>
      <c r="X2856" s="2">
        <f t="shared" si="1993"/>
        <v>300848.74</v>
      </c>
      <c r="Y2856" s="2">
        <f t="shared" si="1993"/>
        <v>0</v>
      </c>
      <c r="Z2856" s="2">
        <f t="shared" si="1993"/>
        <v>16201.739999999991</v>
      </c>
    </row>
    <row r="2857" spans="1:26" hidden="1" outlineLevel="6" collapsed="1" x14ac:dyDescent="0.25">
      <c r="F2857" s="3"/>
      <c r="G2857" s="100"/>
      <c r="H2857" s="3"/>
      <c r="I2857" s="100"/>
      <c r="J2857" s="3"/>
      <c r="K2857" s="104" t="s">
        <v>726</v>
      </c>
      <c r="O2857" s="2">
        <f t="shared" ref="O2857:Z2857" si="1994">SUBTOTAL(9,O2855:O2855)</f>
        <v>361449.48</v>
      </c>
      <c r="P2857" s="2">
        <f t="shared" si="1994"/>
        <v>317050.48</v>
      </c>
      <c r="Q2857" s="2">
        <f t="shared" si="1994"/>
        <v>0</v>
      </c>
      <c r="R2857" s="2">
        <f t="shared" si="1994"/>
        <v>53036.4</v>
      </c>
      <c r="S2857" s="2">
        <f t="shared" si="1994"/>
        <v>42775</v>
      </c>
      <c r="T2857" s="2">
        <f t="shared" si="1994"/>
        <v>16061.6</v>
      </c>
      <c r="U2857" s="2">
        <f t="shared" si="1994"/>
        <v>84548.69</v>
      </c>
      <c r="V2857" s="2">
        <f t="shared" si="1994"/>
        <v>50079.89</v>
      </c>
      <c r="W2857" s="2">
        <f t="shared" si="1994"/>
        <v>54347.16</v>
      </c>
      <c r="X2857" s="2">
        <f t="shared" si="1994"/>
        <v>300848.74</v>
      </c>
      <c r="Y2857" s="2">
        <f t="shared" si="1994"/>
        <v>0</v>
      </c>
      <c r="Z2857" s="2">
        <f t="shared" si="1994"/>
        <v>16201.739999999991</v>
      </c>
    </row>
    <row r="2858" spans="1:26" hidden="1" outlineLevel="7" x14ac:dyDescent="0.25">
      <c r="A2858" s="1" t="s">
        <v>415</v>
      </c>
      <c r="B2858" s="1">
        <v>5</v>
      </c>
      <c r="C2858" s="1" t="s">
        <v>174</v>
      </c>
      <c r="D2858" s="1" t="s">
        <v>175</v>
      </c>
      <c r="E2858" s="1" t="s">
        <v>176</v>
      </c>
      <c r="F2858" s="3">
        <v>2</v>
      </c>
      <c r="G2858" t="s">
        <v>425</v>
      </c>
      <c r="H2858" s="3">
        <v>21</v>
      </c>
      <c r="I2858" t="s">
        <v>435</v>
      </c>
      <c r="J2858" s="3">
        <v>217</v>
      </c>
      <c r="K2858" s="11" t="s">
        <v>477</v>
      </c>
      <c r="L2858" s="1">
        <v>21701</v>
      </c>
      <c r="M2858" s="1">
        <v>3001</v>
      </c>
      <c r="N2858" s="1" t="s">
        <v>79</v>
      </c>
      <c r="O2858" s="2">
        <v>0</v>
      </c>
      <c r="P2858" s="2">
        <v>3516</v>
      </c>
      <c r="Q2858" s="2">
        <v>0</v>
      </c>
      <c r="R2858" s="2">
        <v>0</v>
      </c>
      <c r="S2858" s="2">
        <v>0</v>
      </c>
      <c r="T2858" s="2">
        <v>720</v>
      </c>
      <c r="U2858" s="2">
        <v>2380.4699999999998</v>
      </c>
      <c r="V2858" s="2">
        <v>0</v>
      </c>
      <c r="W2858" s="2">
        <v>415</v>
      </c>
      <c r="X2858" s="2">
        <f>SUM(Q2858:W2858)</f>
        <v>3515.47</v>
      </c>
      <c r="Y2858" s="2">
        <v>0</v>
      </c>
      <c r="Z2858" s="2">
        <f>+P2858-X2858-Y2858</f>
        <v>0.53000000000020009</v>
      </c>
    </row>
    <row r="2859" spans="1:26" hidden="1" outlineLevel="7" x14ac:dyDescent="0.25">
      <c r="F2859" s="3"/>
      <c r="G2859" s="100"/>
      <c r="H2859" s="3"/>
      <c r="I2859" s="100"/>
      <c r="J2859" s="3"/>
      <c r="K2859" s="101"/>
      <c r="N2859" s="102" t="s">
        <v>857</v>
      </c>
      <c r="O2859" s="2">
        <f t="shared" ref="O2859:Z2859" si="1995">SUBTOTAL(9,O2858:O2858)</f>
        <v>0</v>
      </c>
      <c r="P2859" s="2">
        <f t="shared" si="1995"/>
        <v>3516</v>
      </c>
      <c r="Q2859" s="2">
        <f t="shared" si="1995"/>
        <v>0</v>
      </c>
      <c r="R2859" s="2">
        <f t="shared" si="1995"/>
        <v>0</v>
      </c>
      <c r="S2859" s="2">
        <f t="shared" si="1995"/>
        <v>0</v>
      </c>
      <c r="T2859" s="2">
        <f t="shared" si="1995"/>
        <v>720</v>
      </c>
      <c r="U2859" s="2">
        <f t="shared" si="1995"/>
        <v>2380.4699999999998</v>
      </c>
      <c r="V2859" s="2">
        <f t="shared" si="1995"/>
        <v>0</v>
      </c>
      <c r="W2859" s="2">
        <f t="shared" si="1995"/>
        <v>415</v>
      </c>
      <c r="X2859" s="2">
        <f t="shared" si="1995"/>
        <v>3515.47</v>
      </c>
      <c r="Y2859" s="2">
        <f t="shared" si="1995"/>
        <v>0</v>
      </c>
      <c r="Z2859" s="2">
        <f t="shared" si="1995"/>
        <v>0.53000000000020009</v>
      </c>
    </row>
    <row r="2860" spans="1:26" hidden="1" outlineLevel="6" collapsed="1" x14ac:dyDescent="0.25">
      <c r="F2860" s="3"/>
      <c r="G2860" s="100"/>
      <c r="H2860" s="3"/>
      <c r="I2860" s="100"/>
      <c r="J2860" s="3"/>
      <c r="K2860" s="104" t="s">
        <v>758</v>
      </c>
      <c r="O2860" s="2">
        <f t="shared" ref="O2860:Z2860" si="1996">SUBTOTAL(9,O2858:O2858)</f>
        <v>0</v>
      </c>
      <c r="P2860" s="2">
        <f t="shared" si="1996"/>
        <v>3516</v>
      </c>
      <c r="Q2860" s="2">
        <f t="shared" si="1996"/>
        <v>0</v>
      </c>
      <c r="R2860" s="2">
        <f t="shared" si="1996"/>
        <v>0</v>
      </c>
      <c r="S2860" s="2">
        <f t="shared" si="1996"/>
        <v>0</v>
      </c>
      <c r="T2860" s="2">
        <f t="shared" si="1996"/>
        <v>720</v>
      </c>
      <c r="U2860" s="2">
        <f t="shared" si="1996"/>
        <v>2380.4699999999998</v>
      </c>
      <c r="V2860" s="2">
        <f t="shared" si="1996"/>
        <v>0</v>
      </c>
      <c r="W2860" s="2">
        <f t="shared" si="1996"/>
        <v>415</v>
      </c>
      <c r="X2860" s="2">
        <f t="shared" si="1996"/>
        <v>3515.47</v>
      </c>
      <c r="Y2860" s="2">
        <f t="shared" si="1996"/>
        <v>0</v>
      </c>
      <c r="Z2860" s="2">
        <f t="shared" si="1996"/>
        <v>0.53000000000020009</v>
      </c>
    </row>
    <row r="2861" spans="1:26" hidden="1" outlineLevel="5" collapsed="1" x14ac:dyDescent="0.25">
      <c r="F2861" s="3"/>
      <c r="G2861" s="100"/>
      <c r="H2861" s="3"/>
      <c r="I2861" s="103" t="s">
        <v>691</v>
      </c>
      <c r="J2861" s="3"/>
      <c r="K2861" s="101"/>
      <c r="O2861" s="2">
        <f t="shared" ref="O2861:Z2861" si="1997">SUBTOTAL(9,O2846:O2858)</f>
        <v>488819.58999999997</v>
      </c>
      <c r="P2861" s="2">
        <f t="shared" si="1997"/>
        <v>383101.74</v>
      </c>
      <c r="Q2861" s="2">
        <f t="shared" si="1997"/>
        <v>0</v>
      </c>
      <c r="R2861" s="2">
        <f t="shared" si="1997"/>
        <v>58451.19</v>
      </c>
      <c r="S2861" s="2">
        <f t="shared" si="1997"/>
        <v>43204.43</v>
      </c>
      <c r="T2861" s="2">
        <f t="shared" si="1997"/>
        <v>20034.84</v>
      </c>
      <c r="U2861" s="2">
        <f t="shared" si="1997"/>
        <v>114685.43</v>
      </c>
      <c r="V2861" s="2">
        <f t="shared" si="1997"/>
        <v>51356.09</v>
      </c>
      <c r="W2861" s="2">
        <f t="shared" si="1997"/>
        <v>71166.33</v>
      </c>
      <c r="X2861" s="2">
        <f t="shared" si="1997"/>
        <v>358898.30999999994</v>
      </c>
      <c r="Y2861" s="2">
        <f t="shared" si="1997"/>
        <v>0</v>
      </c>
      <c r="Z2861" s="2">
        <f t="shared" si="1997"/>
        <v>24203.429999999997</v>
      </c>
    </row>
    <row r="2862" spans="1:26" hidden="1" outlineLevel="7" x14ac:dyDescent="0.25">
      <c r="A2862" s="1" t="s">
        <v>415</v>
      </c>
      <c r="B2862" s="1">
        <v>5</v>
      </c>
      <c r="C2862" s="1" t="s">
        <v>174</v>
      </c>
      <c r="D2862" s="1" t="s">
        <v>175</v>
      </c>
      <c r="E2862" s="1" t="s">
        <v>176</v>
      </c>
      <c r="F2862" s="3">
        <v>2</v>
      </c>
      <c r="G2862" t="s">
        <v>425</v>
      </c>
      <c r="H2862" s="3">
        <v>22</v>
      </c>
      <c r="I2862" t="s">
        <v>436</v>
      </c>
      <c r="J2862" s="3">
        <v>221</v>
      </c>
      <c r="K2862" s="11" t="s">
        <v>478</v>
      </c>
      <c r="L2862" s="1">
        <v>22101</v>
      </c>
      <c r="M2862" s="1">
        <v>4020</v>
      </c>
      <c r="N2862" s="1" t="s">
        <v>44</v>
      </c>
      <c r="O2862" s="2">
        <v>0</v>
      </c>
      <c r="P2862" s="2">
        <v>45193.73</v>
      </c>
      <c r="Q2862" s="2">
        <v>0</v>
      </c>
      <c r="R2862" s="2">
        <v>17102.72</v>
      </c>
      <c r="S2862" s="2">
        <v>570.35</v>
      </c>
      <c r="T2862" s="2">
        <v>493.5</v>
      </c>
      <c r="U2862" s="2">
        <v>11939.16</v>
      </c>
      <c r="V2862" s="2">
        <v>6290</v>
      </c>
      <c r="W2862" s="2">
        <v>1300</v>
      </c>
      <c r="X2862" s="2">
        <f>SUM(Q2862:W2862)</f>
        <v>37695.729999999996</v>
      </c>
      <c r="Y2862" s="2">
        <v>6257.33</v>
      </c>
      <c r="Z2862" s="2">
        <f>+P2862-X2862-Y2862</f>
        <v>1240.6700000000073</v>
      </c>
    </row>
    <row r="2863" spans="1:26" hidden="1" outlineLevel="7" x14ac:dyDescent="0.25">
      <c r="F2863" s="3"/>
      <c r="G2863" s="100"/>
      <c r="H2863" s="3"/>
      <c r="I2863" s="100"/>
      <c r="J2863" s="3"/>
      <c r="K2863" s="101"/>
      <c r="N2863" s="102" t="s">
        <v>821</v>
      </c>
      <c r="O2863" s="2">
        <f t="shared" ref="O2863:Z2863" si="1998">SUBTOTAL(9,O2862:O2862)</f>
        <v>0</v>
      </c>
      <c r="P2863" s="2">
        <f t="shared" si="1998"/>
        <v>45193.73</v>
      </c>
      <c r="Q2863" s="2">
        <f t="shared" si="1998"/>
        <v>0</v>
      </c>
      <c r="R2863" s="2">
        <f t="shared" si="1998"/>
        <v>17102.72</v>
      </c>
      <c r="S2863" s="2">
        <f t="shared" si="1998"/>
        <v>570.35</v>
      </c>
      <c r="T2863" s="2">
        <f t="shared" si="1998"/>
        <v>493.5</v>
      </c>
      <c r="U2863" s="2">
        <f t="shared" si="1998"/>
        <v>11939.16</v>
      </c>
      <c r="V2863" s="2">
        <f t="shared" si="1998"/>
        <v>6290</v>
      </c>
      <c r="W2863" s="2">
        <f t="shared" si="1998"/>
        <v>1300</v>
      </c>
      <c r="X2863" s="2">
        <f t="shared" si="1998"/>
        <v>37695.729999999996</v>
      </c>
      <c r="Y2863" s="2">
        <f t="shared" si="1998"/>
        <v>6257.33</v>
      </c>
      <c r="Z2863" s="2">
        <f t="shared" si="1998"/>
        <v>1240.6700000000073</v>
      </c>
    </row>
    <row r="2864" spans="1:26" hidden="1" outlineLevel="7" x14ac:dyDescent="0.25">
      <c r="A2864" s="1" t="s">
        <v>415</v>
      </c>
      <c r="B2864" s="1">
        <v>5</v>
      </c>
      <c r="C2864" s="1" t="s">
        <v>174</v>
      </c>
      <c r="D2864" s="1" t="s">
        <v>175</v>
      </c>
      <c r="E2864" s="1" t="s">
        <v>176</v>
      </c>
      <c r="F2864" s="3">
        <v>2</v>
      </c>
      <c r="G2864" t="s">
        <v>425</v>
      </c>
      <c r="H2864" s="3">
        <v>22</v>
      </c>
      <c r="I2864" t="s">
        <v>436</v>
      </c>
      <c r="J2864" s="3">
        <v>221</v>
      </c>
      <c r="K2864" s="11" t="s">
        <v>478</v>
      </c>
      <c r="L2864" s="1">
        <v>22102</v>
      </c>
      <c r="M2864" s="1">
        <v>5020</v>
      </c>
      <c r="N2864" s="1" t="s">
        <v>53</v>
      </c>
      <c r="O2864" s="2">
        <v>36192</v>
      </c>
      <c r="P2864" s="2">
        <v>34092</v>
      </c>
      <c r="Q2864" s="2">
        <v>0</v>
      </c>
      <c r="R2864" s="2">
        <v>3760</v>
      </c>
      <c r="S2864" s="2">
        <v>0</v>
      </c>
      <c r="T2864" s="2">
        <v>6016</v>
      </c>
      <c r="U2864" s="2">
        <v>3200</v>
      </c>
      <c r="V2864" s="2">
        <v>3086.4</v>
      </c>
      <c r="W2864" s="2">
        <v>2784</v>
      </c>
      <c r="X2864" s="2">
        <f>SUM(Q2864:W2864)</f>
        <v>18846.400000000001</v>
      </c>
      <c r="Y2864" s="2">
        <v>0</v>
      </c>
      <c r="Z2864" s="2">
        <f>+P2864-X2864-Y2864</f>
        <v>15245.599999999999</v>
      </c>
    </row>
    <row r="2865" spans="1:26" hidden="1" outlineLevel="7" x14ac:dyDescent="0.25">
      <c r="F2865" s="3"/>
      <c r="G2865" s="100"/>
      <c r="H2865" s="3"/>
      <c r="I2865" s="100"/>
      <c r="J2865" s="3"/>
      <c r="K2865" s="101"/>
      <c r="N2865" s="102" t="s">
        <v>822</v>
      </c>
      <c r="O2865" s="2">
        <f t="shared" ref="O2865:Z2865" si="1999">SUBTOTAL(9,O2864:O2864)</f>
        <v>36192</v>
      </c>
      <c r="P2865" s="2">
        <f t="shared" si="1999"/>
        <v>34092</v>
      </c>
      <c r="Q2865" s="2">
        <f t="shared" si="1999"/>
        <v>0</v>
      </c>
      <c r="R2865" s="2">
        <f t="shared" si="1999"/>
        <v>3760</v>
      </c>
      <c r="S2865" s="2">
        <f t="shared" si="1999"/>
        <v>0</v>
      </c>
      <c r="T2865" s="2">
        <f t="shared" si="1999"/>
        <v>6016</v>
      </c>
      <c r="U2865" s="2">
        <f t="shared" si="1999"/>
        <v>3200</v>
      </c>
      <c r="V2865" s="2">
        <f t="shared" si="1999"/>
        <v>3086.4</v>
      </c>
      <c r="W2865" s="2">
        <f t="shared" si="1999"/>
        <v>2784</v>
      </c>
      <c r="X2865" s="2">
        <f t="shared" si="1999"/>
        <v>18846.400000000001</v>
      </c>
      <c r="Y2865" s="2">
        <f t="shared" si="1999"/>
        <v>0</v>
      </c>
      <c r="Z2865" s="2">
        <f t="shared" si="1999"/>
        <v>15245.599999999999</v>
      </c>
    </row>
    <row r="2866" spans="1:26" hidden="1" outlineLevel="6" collapsed="1" x14ac:dyDescent="0.25">
      <c r="F2866" s="3"/>
      <c r="G2866" s="100"/>
      <c r="H2866" s="3"/>
      <c r="I2866" s="100"/>
      <c r="J2866" s="3"/>
      <c r="K2866" s="104" t="s">
        <v>727</v>
      </c>
      <c r="O2866" s="2">
        <f t="shared" ref="O2866:Z2866" si="2000">SUBTOTAL(9,O2862:O2864)</f>
        <v>36192</v>
      </c>
      <c r="P2866" s="2">
        <f t="shared" si="2000"/>
        <v>79285.73000000001</v>
      </c>
      <c r="Q2866" s="2">
        <f t="shared" si="2000"/>
        <v>0</v>
      </c>
      <c r="R2866" s="2">
        <f t="shared" si="2000"/>
        <v>20862.72</v>
      </c>
      <c r="S2866" s="2">
        <f t="shared" si="2000"/>
        <v>570.35</v>
      </c>
      <c r="T2866" s="2">
        <f t="shared" si="2000"/>
        <v>6509.5</v>
      </c>
      <c r="U2866" s="2">
        <f t="shared" si="2000"/>
        <v>15139.16</v>
      </c>
      <c r="V2866" s="2">
        <f t="shared" si="2000"/>
        <v>9376.4</v>
      </c>
      <c r="W2866" s="2">
        <f t="shared" si="2000"/>
        <v>4084</v>
      </c>
      <c r="X2866" s="2">
        <f t="shared" si="2000"/>
        <v>56542.13</v>
      </c>
      <c r="Y2866" s="2">
        <f t="shared" si="2000"/>
        <v>6257.33</v>
      </c>
      <c r="Z2866" s="2">
        <f t="shared" si="2000"/>
        <v>16486.270000000004</v>
      </c>
    </row>
    <row r="2867" spans="1:26" hidden="1" outlineLevel="7" x14ac:dyDescent="0.25">
      <c r="A2867" s="1" t="s">
        <v>415</v>
      </c>
      <c r="B2867" s="1">
        <v>5</v>
      </c>
      <c r="C2867" s="1" t="s">
        <v>174</v>
      </c>
      <c r="D2867" s="1" t="s">
        <v>175</v>
      </c>
      <c r="E2867" s="1" t="s">
        <v>176</v>
      </c>
      <c r="F2867" s="3">
        <v>2</v>
      </c>
      <c r="G2867" t="s">
        <v>425</v>
      </c>
      <c r="H2867" s="3">
        <v>22</v>
      </c>
      <c r="I2867" t="s">
        <v>436</v>
      </c>
      <c r="J2867" s="3">
        <v>223</v>
      </c>
      <c r="K2867" s="11" t="s">
        <v>479</v>
      </c>
      <c r="L2867" s="1">
        <v>22301</v>
      </c>
      <c r="M2867" s="1">
        <v>4018</v>
      </c>
      <c r="N2867" s="1" t="s">
        <v>42</v>
      </c>
      <c r="O2867" s="2">
        <v>0</v>
      </c>
      <c r="P2867" s="2">
        <v>70</v>
      </c>
      <c r="Q2867" s="2">
        <v>0</v>
      </c>
      <c r="R2867" s="2">
        <v>70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f>SUM(Q2867:W2867)</f>
        <v>70</v>
      </c>
      <c r="Y2867" s="2">
        <v>0</v>
      </c>
      <c r="Z2867" s="2">
        <f>+P2867-X2867-Y2867</f>
        <v>0</v>
      </c>
    </row>
    <row r="2868" spans="1:26" hidden="1" outlineLevel="7" x14ac:dyDescent="0.25">
      <c r="F2868" s="3"/>
      <c r="G2868" s="100"/>
      <c r="H2868" s="3"/>
      <c r="I2868" s="100"/>
      <c r="J2868" s="3"/>
      <c r="K2868" s="101"/>
      <c r="N2868" s="102" t="s">
        <v>824</v>
      </c>
      <c r="O2868" s="2">
        <f t="shared" ref="O2868:Z2868" si="2001">SUBTOTAL(9,O2867:O2867)</f>
        <v>0</v>
      </c>
      <c r="P2868" s="2">
        <f t="shared" si="2001"/>
        <v>70</v>
      </c>
      <c r="Q2868" s="2">
        <f t="shared" si="2001"/>
        <v>0</v>
      </c>
      <c r="R2868" s="2">
        <f t="shared" si="2001"/>
        <v>70</v>
      </c>
      <c r="S2868" s="2">
        <f t="shared" si="2001"/>
        <v>0</v>
      </c>
      <c r="T2868" s="2">
        <f t="shared" si="2001"/>
        <v>0</v>
      </c>
      <c r="U2868" s="2">
        <f t="shared" si="2001"/>
        <v>0</v>
      </c>
      <c r="V2868" s="2">
        <f t="shared" si="2001"/>
        <v>0</v>
      </c>
      <c r="W2868" s="2">
        <f t="shared" si="2001"/>
        <v>0</v>
      </c>
      <c r="X2868" s="2">
        <f t="shared" si="2001"/>
        <v>70</v>
      </c>
      <c r="Y2868" s="2">
        <f t="shared" si="2001"/>
        <v>0</v>
      </c>
      <c r="Z2868" s="2">
        <f t="shared" si="2001"/>
        <v>0</v>
      </c>
    </row>
    <row r="2869" spans="1:26" hidden="1" outlineLevel="6" collapsed="1" x14ac:dyDescent="0.25">
      <c r="F2869" s="3"/>
      <c r="G2869" s="100"/>
      <c r="H2869" s="3"/>
      <c r="I2869" s="100"/>
      <c r="J2869" s="3"/>
      <c r="K2869" s="104" t="s">
        <v>728</v>
      </c>
      <c r="O2869" s="2">
        <f t="shared" ref="O2869:Z2869" si="2002">SUBTOTAL(9,O2867:O2867)</f>
        <v>0</v>
      </c>
      <c r="P2869" s="2">
        <f t="shared" si="2002"/>
        <v>70</v>
      </c>
      <c r="Q2869" s="2">
        <f t="shared" si="2002"/>
        <v>0</v>
      </c>
      <c r="R2869" s="2">
        <f t="shared" si="2002"/>
        <v>70</v>
      </c>
      <c r="S2869" s="2">
        <f t="shared" si="2002"/>
        <v>0</v>
      </c>
      <c r="T2869" s="2">
        <f t="shared" si="2002"/>
        <v>0</v>
      </c>
      <c r="U2869" s="2">
        <f t="shared" si="2002"/>
        <v>0</v>
      </c>
      <c r="V2869" s="2">
        <f t="shared" si="2002"/>
        <v>0</v>
      </c>
      <c r="W2869" s="2">
        <f t="shared" si="2002"/>
        <v>0</v>
      </c>
      <c r="X2869" s="2">
        <f t="shared" si="2002"/>
        <v>70</v>
      </c>
      <c r="Y2869" s="2">
        <f t="shared" si="2002"/>
        <v>0</v>
      </c>
      <c r="Z2869" s="2">
        <f t="shared" si="2002"/>
        <v>0</v>
      </c>
    </row>
    <row r="2870" spans="1:26" hidden="1" outlineLevel="5" collapsed="1" x14ac:dyDescent="0.25">
      <c r="F2870" s="3"/>
      <c r="G2870" s="100"/>
      <c r="H2870" s="3"/>
      <c r="I2870" s="103" t="s">
        <v>692</v>
      </c>
      <c r="J2870" s="3"/>
      <c r="K2870" s="101"/>
      <c r="O2870" s="2">
        <f t="shared" ref="O2870:Z2870" si="2003">SUBTOTAL(9,O2862:O2867)</f>
        <v>36192</v>
      </c>
      <c r="P2870" s="2">
        <f t="shared" si="2003"/>
        <v>79355.73000000001</v>
      </c>
      <c r="Q2870" s="2">
        <f t="shared" si="2003"/>
        <v>0</v>
      </c>
      <c r="R2870" s="2">
        <f t="shared" si="2003"/>
        <v>20932.72</v>
      </c>
      <c r="S2870" s="2">
        <f t="shared" si="2003"/>
        <v>570.35</v>
      </c>
      <c r="T2870" s="2">
        <f t="shared" si="2003"/>
        <v>6509.5</v>
      </c>
      <c r="U2870" s="2">
        <f t="shared" si="2003"/>
        <v>15139.16</v>
      </c>
      <c r="V2870" s="2">
        <f t="shared" si="2003"/>
        <v>9376.4</v>
      </c>
      <c r="W2870" s="2">
        <f t="shared" si="2003"/>
        <v>4084</v>
      </c>
      <c r="X2870" s="2">
        <f t="shared" si="2003"/>
        <v>56612.13</v>
      </c>
      <c r="Y2870" s="2">
        <f t="shared" si="2003"/>
        <v>6257.33</v>
      </c>
      <c r="Z2870" s="2">
        <f t="shared" si="2003"/>
        <v>16486.270000000004</v>
      </c>
    </row>
    <row r="2871" spans="1:26" hidden="1" outlineLevel="7" x14ac:dyDescent="0.25">
      <c r="A2871" s="1" t="s">
        <v>415</v>
      </c>
      <c r="B2871" s="1">
        <v>5</v>
      </c>
      <c r="C2871" s="1" t="s">
        <v>174</v>
      </c>
      <c r="D2871" s="1" t="s">
        <v>175</v>
      </c>
      <c r="E2871" s="1" t="s">
        <v>176</v>
      </c>
      <c r="F2871" s="3">
        <v>2</v>
      </c>
      <c r="G2871" t="s">
        <v>425</v>
      </c>
      <c r="H2871" s="3">
        <v>24</v>
      </c>
      <c r="I2871" t="s">
        <v>437</v>
      </c>
      <c r="J2871" s="3">
        <v>246</v>
      </c>
      <c r="K2871" s="11" t="s">
        <v>480</v>
      </c>
      <c r="L2871" s="1">
        <v>24601</v>
      </c>
      <c r="M2871" s="1">
        <v>5038</v>
      </c>
      <c r="N2871" s="1" t="s">
        <v>97</v>
      </c>
      <c r="O2871" s="2">
        <v>0</v>
      </c>
      <c r="P2871" s="2">
        <v>5570.6</v>
      </c>
      <c r="Q2871" s="2">
        <v>0</v>
      </c>
      <c r="R2871" s="2">
        <v>164.99</v>
      </c>
      <c r="S2871" s="2">
        <v>0</v>
      </c>
      <c r="T2871" s="2">
        <v>0</v>
      </c>
      <c r="U2871" s="2">
        <v>0</v>
      </c>
      <c r="V2871" s="2">
        <v>1322.4</v>
      </c>
      <c r="W2871" s="2">
        <v>0</v>
      </c>
      <c r="X2871" s="2">
        <f>SUM(Q2871:W2871)</f>
        <v>1487.39</v>
      </c>
      <c r="Y2871" s="2">
        <v>0</v>
      </c>
      <c r="Z2871" s="2">
        <f>+P2871-X2871-Y2871</f>
        <v>4083.21</v>
      </c>
    </row>
    <row r="2872" spans="1:26" hidden="1" outlineLevel="7" x14ac:dyDescent="0.25">
      <c r="F2872" s="3"/>
      <c r="G2872" s="100"/>
      <c r="H2872" s="3"/>
      <c r="I2872" s="100"/>
      <c r="J2872" s="3"/>
      <c r="K2872" s="101"/>
      <c r="N2872" s="102" t="s">
        <v>868</v>
      </c>
      <c r="O2872" s="2">
        <f t="shared" ref="O2872:Z2872" si="2004">SUBTOTAL(9,O2871:O2871)</f>
        <v>0</v>
      </c>
      <c r="P2872" s="2">
        <f t="shared" si="2004"/>
        <v>5570.6</v>
      </c>
      <c r="Q2872" s="2">
        <f t="shared" si="2004"/>
        <v>0</v>
      </c>
      <c r="R2872" s="2">
        <f t="shared" si="2004"/>
        <v>164.99</v>
      </c>
      <c r="S2872" s="2">
        <f t="shared" si="2004"/>
        <v>0</v>
      </c>
      <c r="T2872" s="2">
        <f t="shared" si="2004"/>
        <v>0</v>
      </c>
      <c r="U2872" s="2">
        <f t="shared" si="2004"/>
        <v>0</v>
      </c>
      <c r="V2872" s="2">
        <f t="shared" si="2004"/>
        <v>1322.4</v>
      </c>
      <c r="W2872" s="2">
        <f t="shared" si="2004"/>
        <v>0</v>
      </c>
      <c r="X2872" s="2">
        <f t="shared" si="2004"/>
        <v>1487.39</v>
      </c>
      <c r="Y2872" s="2">
        <f t="shared" si="2004"/>
        <v>0</v>
      </c>
      <c r="Z2872" s="2">
        <f t="shared" si="2004"/>
        <v>4083.21</v>
      </c>
    </row>
    <row r="2873" spans="1:26" hidden="1" outlineLevel="6" collapsed="1" x14ac:dyDescent="0.25">
      <c r="F2873" s="3"/>
      <c r="G2873" s="100"/>
      <c r="H2873" s="3"/>
      <c r="I2873" s="100"/>
      <c r="J2873" s="3"/>
      <c r="K2873" s="104" t="s">
        <v>766</v>
      </c>
      <c r="O2873" s="2">
        <f t="shared" ref="O2873:Z2873" si="2005">SUBTOTAL(9,O2871:O2871)</f>
        <v>0</v>
      </c>
      <c r="P2873" s="2">
        <f t="shared" si="2005"/>
        <v>5570.6</v>
      </c>
      <c r="Q2873" s="2">
        <f t="shared" si="2005"/>
        <v>0</v>
      </c>
      <c r="R2873" s="2">
        <f t="shared" si="2005"/>
        <v>164.99</v>
      </c>
      <c r="S2873" s="2">
        <f t="shared" si="2005"/>
        <v>0</v>
      </c>
      <c r="T2873" s="2">
        <f t="shared" si="2005"/>
        <v>0</v>
      </c>
      <c r="U2873" s="2">
        <f t="shared" si="2005"/>
        <v>0</v>
      </c>
      <c r="V2873" s="2">
        <f t="shared" si="2005"/>
        <v>1322.4</v>
      </c>
      <c r="W2873" s="2">
        <f t="shared" si="2005"/>
        <v>0</v>
      </c>
      <c r="X2873" s="2">
        <f t="shared" si="2005"/>
        <v>1487.39</v>
      </c>
      <c r="Y2873" s="2">
        <f t="shared" si="2005"/>
        <v>0</v>
      </c>
      <c r="Z2873" s="2">
        <f t="shared" si="2005"/>
        <v>4083.21</v>
      </c>
    </row>
    <row r="2874" spans="1:26" hidden="1" outlineLevel="5" collapsed="1" x14ac:dyDescent="0.25">
      <c r="F2874" s="3"/>
      <c r="G2874" s="100"/>
      <c r="H2874" s="3"/>
      <c r="I2874" s="103" t="s">
        <v>708</v>
      </c>
      <c r="J2874" s="3"/>
      <c r="K2874" s="101"/>
      <c r="O2874" s="2">
        <f t="shared" ref="O2874:Z2874" si="2006">SUBTOTAL(9,O2871:O2871)</f>
        <v>0</v>
      </c>
      <c r="P2874" s="2">
        <f t="shared" si="2006"/>
        <v>5570.6</v>
      </c>
      <c r="Q2874" s="2">
        <f t="shared" si="2006"/>
        <v>0</v>
      </c>
      <c r="R2874" s="2">
        <f t="shared" si="2006"/>
        <v>164.99</v>
      </c>
      <c r="S2874" s="2">
        <f t="shared" si="2006"/>
        <v>0</v>
      </c>
      <c r="T2874" s="2">
        <f t="shared" si="2006"/>
        <v>0</v>
      </c>
      <c r="U2874" s="2">
        <f t="shared" si="2006"/>
        <v>0</v>
      </c>
      <c r="V2874" s="2">
        <f t="shared" si="2006"/>
        <v>1322.4</v>
      </c>
      <c r="W2874" s="2">
        <f t="shared" si="2006"/>
        <v>0</v>
      </c>
      <c r="X2874" s="2">
        <f t="shared" si="2006"/>
        <v>1487.39</v>
      </c>
      <c r="Y2874" s="2">
        <f t="shared" si="2006"/>
        <v>0</v>
      </c>
      <c r="Z2874" s="2">
        <f t="shared" si="2006"/>
        <v>4083.21</v>
      </c>
    </row>
    <row r="2875" spans="1:26" hidden="1" outlineLevel="7" x14ac:dyDescent="0.25">
      <c r="A2875" s="1" t="s">
        <v>415</v>
      </c>
      <c r="B2875" s="1">
        <v>5</v>
      </c>
      <c r="C2875" s="1" t="s">
        <v>174</v>
      </c>
      <c r="D2875" s="1" t="s">
        <v>175</v>
      </c>
      <c r="E2875" s="1" t="s">
        <v>176</v>
      </c>
      <c r="F2875" s="3">
        <v>2</v>
      </c>
      <c r="G2875" t="s">
        <v>425</v>
      </c>
      <c r="H2875" s="3">
        <v>27</v>
      </c>
      <c r="I2875" t="s">
        <v>440</v>
      </c>
      <c r="J2875" s="3">
        <v>271</v>
      </c>
      <c r="K2875" s="11" t="s">
        <v>485</v>
      </c>
      <c r="L2875" s="1">
        <v>27101</v>
      </c>
      <c r="M2875" s="1">
        <v>1015</v>
      </c>
      <c r="N2875" s="1" t="s">
        <v>22</v>
      </c>
      <c r="O2875" s="2">
        <v>120649.68</v>
      </c>
      <c r="P2875" s="2">
        <v>130635.55</v>
      </c>
      <c r="Q2875" s="2">
        <v>0</v>
      </c>
      <c r="R2875" s="2">
        <v>43464.6</v>
      </c>
      <c r="S2875" s="2">
        <v>11049</v>
      </c>
      <c r="T2875" s="2">
        <v>0</v>
      </c>
      <c r="U2875" s="2">
        <v>0</v>
      </c>
      <c r="V2875" s="2">
        <v>0</v>
      </c>
      <c r="W2875" s="2">
        <v>70426.679999999993</v>
      </c>
      <c r="X2875" s="2">
        <f>SUM(Q2875:W2875)</f>
        <v>124940.28</v>
      </c>
      <c r="Y2875" s="2">
        <v>2584.4800000000041</v>
      </c>
      <c r="Z2875" s="2">
        <f>+P2875-X2875-Y2875</f>
        <v>3110.79</v>
      </c>
    </row>
    <row r="2876" spans="1:26" hidden="1" outlineLevel="7" x14ac:dyDescent="0.25">
      <c r="F2876" s="3"/>
      <c r="G2876" s="100"/>
      <c r="H2876" s="3"/>
      <c r="I2876" s="100"/>
      <c r="J2876" s="3"/>
      <c r="K2876" s="101"/>
      <c r="N2876" s="102" t="s">
        <v>826</v>
      </c>
      <c r="O2876" s="2">
        <f t="shared" ref="O2876:Z2876" si="2007">SUBTOTAL(9,O2875:O2875)</f>
        <v>120649.68</v>
      </c>
      <c r="P2876" s="2">
        <f t="shared" si="2007"/>
        <v>130635.55</v>
      </c>
      <c r="Q2876" s="2">
        <f t="shared" si="2007"/>
        <v>0</v>
      </c>
      <c r="R2876" s="2">
        <f t="shared" si="2007"/>
        <v>43464.6</v>
      </c>
      <c r="S2876" s="2">
        <f t="shared" si="2007"/>
        <v>11049</v>
      </c>
      <c r="T2876" s="2">
        <f t="shared" si="2007"/>
        <v>0</v>
      </c>
      <c r="U2876" s="2">
        <f t="shared" si="2007"/>
        <v>0</v>
      </c>
      <c r="V2876" s="2">
        <f t="shared" si="2007"/>
        <v>0</v>
      </c>
      <c r="W2876" s="2">
        <f t="shared" si="2007"/>
        <v>70426.679999999993</v>
      </c>
      <c r="X2876" s="2">
        <f t="shared" si="2007"/>
        <v>124940.28</v>
      </c>
      <c r="Y2876" s="2">
        <f t="shared" si="2007"/>
        <v>2584.4800000000041</v>
      </c>
      <c r="Z2876" s="2">
        <f t="shared" si="2007"/>
        <v>3110.79</v>
      </c>
    </row>
    <row r="2877" spans="1:26" hidden="1" outlineLevel="6" collapsed="1" x14ac:dyDescent="0.25">
      <c r="F2877" s="3"/>
      <c r="G2877" s="100"/>
      <c r="H2877" s="3"/>
      <c r="I2877" s="100"/>
      <c r="J2877" s="3"/>
      <c r="K2877" s="104" t="s">
        <v>730</v>
      </c>
      <c r="O2877" s="2">
        <f t="shared" ref="O2877:Z2877" si="2008">SUBTOTAL(9,O2875:O2875)</f>
        <v>120649.68</v>
      </c>
      <c r="P2877" s="2">
        <f t="shared" si="2008"/>
        <v>130635.55</v>
      </c>
      <c r="Q2877" s="2">
        <f t="shared" si="2008"/>
        <v>0</v>
      </c>
      <c r="R2877" s="2">
        <f t="shared" si="2008"/>
        <v>43464.6</v>
      </c>
      <c r="S2877" s="2">
        <f t="shared" si="2008"/>
        <v>11049</v>
      </c>
      <c r="T2877" s="2">
        <f t="shared" si="2008"/>
        <v>0</v>
      </c>
      <c r="U2877" s="2">
        <f t="shared" si="2008"/>
        <v>0</v>
      </c>
      <c r="V2877" s="2">
        <f t="shared" si="2008"/>
        <v>0</v>
      </c>
      <c r="W2877" s="2">
        <f t="shared" si="2008"/>
        <v>70426.679999999993</v>
      </c>
      <c r="X2877" s="2">
        <f t="shared" si="2008"/>
        <v>124940.28</v>
      </c>
      <c r="Y2877" s="2">
        <f t="shared" si="2008"/>
        <v>2584.4800000000041</v>
      </c>
      <c r="Z2877" s="2">
        <f t="shared" si="2008"/>
        <v>3110.79</v>
      </c>
    </row>
    <row r="2878" spans="1:26" hidden="1" outlineLevel="7" x14ac:dyDescent="0.25">
      <c r="A2878" s="1" t="s">
        <v>415</v>
      </c>
      <c r="B2878" s="1">
        <v>5</v>
      </c>
      <c r="C2878" s="1" t="s">
        <v>174</v>
      </c>
      <c r="D2878" s="1" t="s">
        <v>175</v>
      </c>
      <c r="E2878" s="1" t="s">
        <v>176</v>
      </c>
      <c r="F2878" s="3">
        <v>2</v>
      </c>
      <c r="G2878" t="s">
        <v>425</v>
      </c>
      <c r="H2878" s="3">
        <v>27</v>
      </c>
      <c r="I2878" t="s">
        <v>440</v>
      </c>
      <c r="J2878" s="3">
        <v>273</v>
      </c>
      <c r="K2878" s="11" t="s">
        <v>486</v>
      </c>
      <c r="L2878" s="1">
        <v>27301</v>
      </c>
      <c r="M2878" s="1">
        <v>3007</v>
      </c>
      <c r="N2878" s="1" t="s">
        <v>124</v>
      </c>
      <c r="O2878" s="2">
        <v>0</v>
      </c>
      <c r="P2878" s="2">
        <v>417.01</v>
      </c>
      <c r="Q2878" s="2">
        <v>0</v>
      </c>
      <c r="R2878" s="2">
        <v>0</v>
      </c>
      <c r="S2878" s="2">
        <v>0</v>
      </c>
      <c r="T2878" s="2">
        <v>417.01</v>
      </c>
      <c r="U2878" s="2">
        <v>0</v>
      </c>
      <c r="V2878" s="2">
        <v>0</v>
      </c>
      <c r="W2878" s="2">
        <v>0</v>
      </c>
      <c r="X2878" s="2">
        <f>SUM(Q2878:W2878)</f>
        <v>417.01</v>
      </c>
      <c r="Y2878" s="2">
        <v>0</v>
      </c>
      <c r="Z2878" s="2">
        <f>+P2878-X2878-Y2878</f>
        <v>0</v>
      </c>
    </row>
    <row r="2879" spans="1:26" hidden="1" outlineLevel="7" x14ac:dyDescent="0.25">
      <c r="F2879" s="3"/>
      <c r="G2879" s="100"/>
      <c r="H2879" s="3"/>
      <c r="I2879" s="100"/>
      <c r="J2879" s="3"/>
      <c r="K2879" s="101"/>
      <c r="N2879" s="102" t="s">
        <v>887</v>
      </c>
      <c r="O2879" s="2">
        <f t="shared" ref="O2879:Z2879" si="2009">SUBTOTAL(9,O2878:O2878)</f>
        <v>0</v>
      </c>
      <c r="P2879" s="2">
        <f t="shared" si="2009"/>
        <v>417.01</v>
      </c>
      <c r="Q2879" s="2">
        <f t="shared" si="2009"/>
        <v>0</v>
      </c>
      <c r="R2879" s="2">
        <f t="shared" si="2009"/>
        <v>0</v>
      </c>
      <c r="S2879" s="2">
        <f t="shared" si="2009"/>
        <v>0</v>
      </c>
      <c r="T2879" s="2">
        <f t="shared" si="2009"/>
        <v>417.01</v>
      </c>
      <c r="U2879" s="2">
        <f t="shared" si="2009"/>
        <v>0</v>
      </c>
      <c r="V2879" s="2">
        <f t="shared" si="2009"/>
        <v>0</v>
      </c>
      <c r="W2879" s="2">
        <f t="shared" si="2009"/>
        <v>0</v>
      </c>
      <c r="X2879" s="2">
        <f t="shared" si="2009"/>
        <v>417.01</v>
      </c>
      <c r="Y2879" s="2">
        <f t="shared" si="2009"/>
        <v>0</v>
      </c>
      <c r="Z2879" s="2">
        <f t="shared" si="2009"/>
        <v>0</v>
      </c>
    </row>
    <row r="2880" spans="1:26" hidden="1" outlineLevel="6" collapsed="1" x14ac:dyDescent="0.25">
      <c r="F2880" s="3"/>
      <c r="G2880" s="100"/>
      <c r="H2880" s="3"/>
      <c r="I2880" s="100"/>
      <c r="J2880" s="3"/>
      <c r="K2880" s="104" t="s">
        <v>778</v>
      </c>
      <c r="O2880" s="2">
        <f t="shared" ref="O2880:Z2880" si="2010">SUBTOTAL(9,O2878:O2878)</f>
        <v>0</v>
      </c>
      <c r="P2880" s="2">
        <f t="shared" si="2010"/>
        <v>417.01</v>
      </c>
      <c r="Q2880" s="2">
        <f t="shared" si="2010"/>
        <v>0</v>
      </c>
      <c r="R2880" s="2">
        <f t="shared" si="2010"/>
        <v>0</v>
      </c>
      <c r="S2880" s="2">
        <f t="shared" si="2010"/>
        <v>0</v>
      </c>
      <c r="T2880" s="2">
        <f t="shared" si="2010"/>
        <v>417.01</v>
      </c>
      <c r="U2880" s="2">
        <f t="shared" si="2010"/>
        <v>0</v>
      </c>
      <c r="V2880" s="2">
        <f t="shared" si="2010"/>
        <v>0</v>
      </c>
      <c r="W2880" s="2">
        <f t="shared" si="2010"/>
        <v>0</v>
      </c>
      <c r="X2880" s="2">
        <f t="shared" si="2010"/>
        <v>417.01</v>
      </c>
      <c r="Y2880" s="2">
        <f t="shared" si="2010"/>
        <v>0</v>
      </c>
      <c r="Z2880" s="2">
        <f t="shared" si="2010"/>
        <v>0</v>
      </c>
    </row>
    <row r="2881" spans="1:26" hidden="1" outlineLevel="5" collapsed="1" x14ac:dyDescent="0.25">
      <c r="F2881" s="3"/>
      <c r="G2881" s="100"/>
      <c r="H2881" s="3"/>
      <c r="I2881" s="103" t="s">
        <v>694</v>
      </c>
      <c r="J2881" s="3"/>
      <c r="K2881" s="101"/>
      <c r="O2881" s="2">
        <f t="shared" ref="O2881:Z2881" si="2011">SUBTOTAL(9,O2875:O2878)</f>
        <v>120649.68</v>
      </c>
      <c r="P2881" s="2">
        <f t="shared" si="2011"/>
        <v>131052.56</v>
      </c>
      <c r="Q2881" s="2">
        <f t="shared" si="2011"/>
        <v>0</v>
      </c>
      <c r="R2881" s="2">
        <f t="shared" si="2011"/>
        <v>43464.6</v>
      </c>
      <c r="S2881" s="2">
        <f t="shared" si="2011"/>
        <v>11049</v>
      </c>
      <c r="T2881" s="2">
        <f t="shared" si="2011"/>
        <v>417.01</v>
      </c>
      <c r="U2881" s="2">
        <f t="shared" si="2011"/>
        <v>0</v>
      </c>
      <c r="V2881" s="2">
        <f t="shared" si="2011"/>
        <v>0</v>
      </c>
      <c r="W2881" s="2">
        <f t="shared" si="2011"/>
        <v>70426.679999999993</v>
      </c>
      <c r="X2881" s="2">
        <f t="shared" si="2011"/>
        <v>125357.29</v>
      </c>
      <c r="Y2881" s="2">
        <f t="shared" si="2011"/>
        <v>2584.4800000000041</v>
      </c>
      <c r="Z2881" s="2">
        <f t="shared" si="2011"/>
        <v>3110.79</v>
      </c>
    </row>
    <row r="2882" spans="1:26" hidden="1" outlineLevel="7" x14ac:dyDescent="0.25">
      <c r="A2882" s="1" t="s">
        <v>415</v>
      </c>
      <c r="B2882" s="1">
        <v>5</v>
      </c>
      <c r="C2882" s="1" t="s">
        <v>174</v>
      </c>
      <c r="D2882" s="1" t="s">
        <v>175</v>
      </c>
      <c r="E2882" s="1" t="s">
        <v>176</v>
      </c>
      <c r="F2882" s="3">
        <v>2</v>
      </c>
      <c r="G2882" t="s">
        <v>425</v>
      </c>
      <c r="H2882" s="3">
        <v>29</v>
      </c>
      <c r="I2882" t="s">
        <v>441</v>
      </c>
      <c r="J2882" s="3">
        <v>291</v>
      </c>
      <c r="K2882" s="11" t="s">
        <v>488</v>
      </c>
      <c r="L2882" s="1">
        <v>29101</v>
      </c>
      <c r="M2882" s="1">
        <v>4017</v>
      </c>
      <c r="N2882" s="1" t="s">
        <v>113</v>
      </c>
      <c r="O2882" s="2">
        <v>0</v>
      </c>
      <c r="P2882" s="2">
        <v>233.64</v>
      </c>
      <c r="Q2882" s="2">
        <v>0</v>
      </c>
      <c r="R2882" s="2">
        <v>140</v>
      </c>
      <c r="S2882" s="2">
        <v>0</v>
      </c>
      <c r="T2882" s="2">
        <v>0</v>
      </c>
      <c r="U2882" s="2">
        <v>0</v>
      </c>
      <c r="V2882" s="2">
        <v>93.64</v>
      </c>
      <c r="W2882" s="2">
        <v>0</v>
      </c>
      <c r="X2882" s="2">
        <f>SUM(Q2882:W2882)</f>
        <v>233.64</v>
      </c>
      <c r="Y2882" s="2">
        <v>0</v>
      </c>
      <c r="Z2882" s="2">
        <f>+P2882-X2882-Y2882</f>
        <v>0</v>
      </c>
    </row>
    <row r="2883" spans="1:26" hidden="1" outlineLevel="7" x14ac:dyDescent="0.25">
      <c r="F2883" s="3"/>
      <c r="G2883" s="100"/>
      <c r="H2883" s="3"/>
      <c r="I2883" s="100"/>
      <c r="J2883" s="3"/>
      <c r="K2883" s="101"/>
      <c r="N2883" s="102" t="s">
        <v>879</v>
      </c>
      <c r="O2883" s="2">
        <f t="shared" ref="O2883:Z2883" si="2012">SUBTOTAL(9,O2882:O2882)</f>
        <v>0</v>
      </c>
      <c r="P2883" s="2">
        <f t="shared" si="2012"/>
        <v>233.64</v>
      </c>
      <c r="Q2883" s="2">
        <f t="shared" si="2012"/>
        <v>0</v>
      </c>
      <c r="R2883" s="2">
        <f t="shared" si="2012"/>
        <v>140</v>
      </c>
      <c r="S2883" s="2">
        <f t="shared" si="2012"/>
        <v>0</v>
      </c>
      <c r="T2883" s="2">
        <f t="shared" si="2012"/>
        <v>0</v>
      </c>
      <c r="U2883" s="2">
        <f t="shared" si="2012"/>
        <v>0</v>
      </c>
      <c r="V2883" s="2">
        <f t="shared" si="2012"/>
        <v>93.64</v>
      </c>
      <c r="W2883" s="2">
        <f t="shared" si="2012"/>
        <v>0</v>
      </c>
      <c r="X2883" s="2">
        <f t="shared" si="2012"/>
        <v>233.64</v>
      </c>
      <c r="Y2883" s="2">
        <f t="shared" si="2012"/>
        <v>0</v>
      </c>
      <c r="Z2883" s="2">
        <f t="shared" si="2012"/>
        <v>0</v>
      </c>
    </row>
    <row r="2884" spans="1:26" hidden="1" outlineLevel="6" collapsed="1" x14ac:dyDescent="0.25">
      <c r="F2884" s="3"/>
      <c r="G2884" s="100"/>
      <c r="H2884" s="3"/>
      <c r="I2884" s="100"/>
      <c r="J2884" s="3"/>
      <c r="K2884" s="104" t="s">
        <v>772</v>
      </c>
      <c r="O2884" s="2">
        <f t="shared" ref="O2884:Z2884" si="2013">SUBTOTAL(9,O2882:O2882)</f>
        <v>0</v>
      </c>
      <c r="P2884" s="2">
        <f t="shared" si="2013"/>
        <v>233.64</v>
      </c>
      <c r="Q2884" s="2">
        <f t="shared" si="2013"/>
        <v>0</v>
      </c>
      <c r="R2884" s="2">
        <f t="shared" si="2013"/>
        <v>140</v>
      </c>
      <c r="S2884" s="2">
        <f t="shared" si="2013"/>
        <v>0</v>
      </c>
      <c r="T2884" s="2">
        <f t="shared" si="2013"/>
        <v>0</v>
      </c>
      <c r="U2884" s="2">
        <f t="shared" si="2013"/>
        <v>0</v>
      </c>
      <c r="V2884" s="2">
        <f t="shared" si="2013"/>
        <v>93.64</v>
      </c>
      <c r="W2884" s="2">
        <f t="shared" si="2013"/>
        <v>0</v>
      </c>
      <c r="X2884" s="2">
        <f t="shared" si="2013"/>
        <v>233.64</v>
      </c>
      <c r="Y2884" s="2">
        <f t="shared" si="2013"/>
        <v>0</v>
      </c>
      <c r="Z2884" s="2">
        <f t="shared" si="2013"/>
        <v>0</v>
      </c>
    </row>
    <row r="2885" spans="1:26" hidden="1" outlineLevel="7" x14ac:dyDescent="0.25">
      <c r="A2885" s="1" t="s">
        <v>415</v>
      </c>
      <c r="B2885" s="1">
        <v>5</v>
      </c>
      <c r="C2885" s="1" t="s">
        <v>174</v>
      </c>
      <c r="D2885" s="1" t="s">
        <v>175</v>
      </c>
      <c r="E2885" s="1" t="s">
        <v>176</v>
      </c>
      <c r="F2885" s="3">
        <v>2</v>
      </c>
      <c r="G2885" t="s">
        <v>425</v>
      </c>
      <c r="H2885" s="3">
        <v>29</v>
      </c>
      <c r="I2885" t="s">
        <v>441</v>
      </c>
      <c r="J2885" s="3">
        <v>296</v>
      </c>
      <c r="K2885" s="11" t="s">
        <v>489</v>
      </c>
      <c r="L2885" s="1">
        <v>29601</v>
      </c>
      <c r="M2885" s="1">
        <v>5047</v>
      </c>
      <c r="N2885" s="1" t="s">
        <v>108</v>
      </c>
      <c r="O2885" s="2">
        <v>0</v>
      </c>
      <c r="P2885" s="2">
        <v>24683.67</v>
      </c>
      <c r="Q2885" s="2">
        <v>0</v>
      </c>
      <c r="R2885" s="2">
        <v>7840.94</v>
      </c>
      <c r="S2885" s="2">
        <v>8733.76</v>
      </c>
      <c r="T2885" s="2">
        <v>4801.88</v>
      </c>
      <c r="U2885" s="2">
        <v>1450</v>
      </c>
      <c r="V2885" s="2">
        <v>0</v>
      </c>
      <c r="W2885" s="2">
        <v>1740</v>
      </c>
      <c r="X2885" s="2">
        <f>SUM(Q2885:W2885)</f>
        <v>24566.58</v>
      </c>
      <c r="Y2885" s="2">
        <v>0</v>
      </c>
      <c r="Z2885" s="2">
        <f>+P2885-X2885-Y2885</f>
        <v>117.08999999999651</v>
      </c>
    </row>
    <row r="2886" spans="1:26" hidden="1" outlineLevel="7" x14ac:dyDescent="0.25">
      <c r="F2886" s="3"/>
      <c r="G2886" s="100"/>
      <c r="H2886" s="3"/>
      <c r="I2886" s="100"/>
      <c r="J2886" s="3"/>
      <c r="K2886" s="101"/>
      <c r="N2886" s="102" t="s">
        <v>878</v>
      </c>
      <c r="O2886" s="2">
        <f t="shared" ref="O2886:Z2886" si="2014">SUBTOTAL(9,O2885:O2885)</f>
        <v>0</v>
      </c>
      <c r="P2886" s="2">
        <f t="shared" si="2014"/>
        <v>24683.67</v>
      </c>
      <c r="Q2886" s="2">
        <f t="shared" si="2014"/>
        <v>0</v>
      </c>
      <c r="R2886" s="2">
        <f t="shared" si="2014"/>
        <v>7840.94</v>
      </c>
      <c r="S2886" s="2">
        <f t="shared" si="2014"/>
        <v>8733.76</v>
      </c>
      <c r="T2886" s="2">
        <f t="shared" si="2014"/>
        <v>4801.88</v>
      </c>
      <c r="U2886" s="2">
        <f t="shared" si="2014"/>
        <v>1450</v>
      </c>
      <c r="V2886" s="2">
        <f t="shared" si="2014"/>
        <v>0</v>
      </c>
      <c r="W2886" s="2">
        <f t="shared" si="2014"/>
        <v>1740</v>
      </c>
      <c r="X2886" s="2">
        <f t="shared" si="2014"/>
        <v>24566.58</v>
      </c>
      <c r="Y2886" s="2">
        <f t="shared" si="2014"/>
        <v>0</v>
      </c>
      <c r="Z2886" s="2">
        <f t="shared" si="2014"/>
        <v>117.08999999999651</v>
      </c>
    </row>
    <row r="2887" spans="1:26" hidden="1" outlineLevel="6" collapsed="1" x14ac:dyDescent="0.25">
      <c r="F2887" s="3"/>
      <c r="G2887" s="100"/>
      <c r="H2887" s="3"/>
      <c r="I2887" s="100"/>
      <c r="J2887" s="3"/>
      <c r="K2887" s="104" t="s">
        <v>771</v>
      </c>
      <c r="O2887" s="2">
        <f t="shared" ref="O2887:Z2887" si="2015">SUBTOTAL(9,O2885:O2885)</f>
        <v>0</v>
      </c>
      <c r="P2887" s="2">
        <f t="shared" si="2015"/>
        <v>24683.67</v>
      </c>
      <c r="Q2887" s="2">
        <f t="shared" si="2015"/>
        <v>0</v>
      </c>
      <c r="R2887" s="2">
        <f t="shared" si="2015"/>
        <v>7840.94</v>
      </c>
      <c r="S2887" s="2">
        <f t="shared" si="2015"/>
        <v>8733.76</v>
      </c>
      <c r="T2887" s="2">
        <f t="shared" si="2015"/>
        <v>4801.88</v>
      </c>
      <c r="U2887" s="2">
        <f t="shared" si="2015"/>
        <v>1450</v>
      </c>
      <c r="V2887" s="2">
        <f t="shared" si="2015"/>
        <v>0</v>
      </c>
      <c r="W2887" s="2">
        <f t="shared" si="2015"/>
        <v>1740</v>
      </c>
      <c r="X2887" s="2">
        <f t="shared" si="2015"/>
        <v>24566.58</v>
      </c>
      <c r="Y2887" s="2">
        <f t="shared" si="2015"/>
        <v>0</v>
      </c>
      <c r="Z2887" s="2">
        <f t="shared" si="2015"/>
        <v>117.08999999999651</v>
      </c>
    </row>
    <row r="2888" spans="1:26" hidden="1" outlineLevel="7" x14ac:dyDescent="0.25">
      <c r="A2888" s="1" t="s">
        <v>415</v>
      </c>
      <c r="B2888" s="1">
        <v>5</v>
      </c>
      <c r="C2888" s="1" t="s">
        <v>174</v>
      </c>
      <c r="D2888" s="1" t="s">
        <v>175</v>
      </c>
      <c r="E2888" s="1" t="s">
        <v>176</v>
      </c>
      <c r="F2888" s="3">
        <v>2</v>
      </c>
      <c r="G2888" t="s">
        <v>425</v>
      </c>
      <c r="H2888" s="3">
        <v>29</v>
      </c>
      <c r="I2888" t="s">
        <v>441</v>
      </c>
      <c r="J2888" s="3">
        <v>299</v>
      </c>
      <c r="K2888" s="11" t="s">
        <v>490</v>
      </c>
      <c r="L2888" s="1">
        <v>29901</v>
      </c>
      <c r="M2888" s="1">
        <v>4003</v>
      </c>
      <c r="N2888" s="1" t="s">
        <v>94</v>
      </c>
      <c r="O2888" s="2">
        <v>0</v>
      </c>
      <c r="P2888" s="2">
        <v>7818.4</v>
      </c>
      <c r="Q2888" s="2">
        <v>0</v>
      </c>
      <c r="R2888" s="2">
        <v>0</v>
      </c>
      <c r="S2888" s="2">
        <v>0</v>
      </c>
      <c r="T2888" s="2">
        <v>0</v>
      </c>
      <c r="U2888" s="2">
        <v>6681.6</v>
      </c>
      <c r="V2888" s="2">
        <v>1136.8</v>
      </c>
      <c r="W2888" s="2">
        <v>0</v>
      </c>
      <c r="X2888" s="2">
        <f>SUM(Q2888:W2888)</f>
        <v>7818.4000000000005</v>
      </c>
      <c r="Y2888" s="2">
        <v>0</v>
      </c>
      <c r="Z2888" s="2">
        <f>+P2888-X2888-Y2888</f>
        <v>-9.0949470177292824E-13</v>
      </c>
    </row>
    <row r="2889" spans="1:26" hidden="1" outlineLevel="7" x14ac:dyDescent="0.25">
      <c r="F2889" s="3"/>
      <c r="G2889" s="100"/>
      <c r="H2889" s="3"/>
      <c r="I2889" s="100"/>
      <c r="J2889" s="3"/>
      <c r="K2889" s="101"/>
      <c r="N2889" s="102" t="s">
        <v>869</v>
      </c>
      <c r="O2889" s="2">
        <f t="shared" ref="O2889:Z2889" si="2016">SUBTOTAL(9,O2888:O2888)</f>
        <v>0</v>
      </c>
      <c r="P2889" s="2">
        <f t="shared" si="2016"/>
        <v>7818.4</v>
      </c>
      <c r="Q2889" s="2">
        <f t="shared" si="2016"/>
        <v>0</v>
      </c>
      <c r="R2889" s="2">
        <f t="shared" si="2016"/>
        <v>0</v>
      </c>
      <c r="S2889" s="2">
        <f t="shared" si="2016"/>
        <v>0</v>
      </c>
      <c r="T2889" s="2">
        <f t="shared" si="2016"/>
        <v>0</v>
      </c>
      <c r="U2889" s="2">
        <f t="shared" si="2016"/>
        <v>6681.6</v>
      </c>
      <c r="V2889" s="2">
        <f t="shared" si="2016"/>
        <v>1136.8</v>
      </c>
      <c r="W2889" s="2">
        <f t="shared" si="2016"/>
        <v>0</v>
      </c>
      <c r="X2889" s="2">
        <f t="shared" si="2016"/>
        <v>7818.4000000000005</v>
      </c>
      <c r="Y2889" s="2">
        <f t="shared" si="2016"/>
        <v>0</v>
      </c>
      <c r="Z2889" s="2">
        <f t="shared" si="2016"/>
        <v>-9.0949470177292824E-13</v>
      </c>
    </row>
    <row r="2890" spans="1:26" hidden="1" outlineLevel="6" collapsed="1" x14ac:dyDescent="0.25">
      <c r="F2890" s="3"/>
      <c r="G2890" s="100"/>
      <c r="H2890" s="3"/>
      <c r="I2890" s="100"/>
      <c r="J2890" s="3"/>
      <c r="K2890" s="104" t="s">
        <v>767</v>
      </c>
      <c r="O2890" s="2">
        <f t="shared" ref="O2890:Z2890" si="2017">SUBTOTAL(9,O2888:O2888)</f>
        <v>0</v>
      </c>
      <c r="P2890" s="2">
        <f t="shared" si="2017"/>
        <v>7818.4</v>
      </c>
      <c r="Q2890" s="2">
        <f t="shared" si="2017"/>
        <v>0</v>
      </c>
      <c r="R2890" s="2">
        <f t="shared" si="2017"/>
        <v>0</v>
      </c>
      <c r="S2890" s="2">
        <f t="shared" si="2017"/>
        <v>0</v>
      </c>
      <c r="T2890" s="2">
        <f t="shared" si="2017"/>
        <v>0</v>
      </c>
      <c r="U2890" s="2">
        <f t="shared" si="2017"/>
        <v>6681.6</v>
      </c>
      <c r="V2890" s="2">
        <f t="shared" si="2017"/>
        <v>1136.8</v>
      </c>
      <c r="W2890" s="2">
        <f t="shared" si="2017"/>
        <v>0</v>
      </c>
      <c r="X2890" s="2">
        <f t="shared" si="2017"/>
        <v>7818.4000000000005</v>
      </c>
      <c r="Y2890" s="2">
        <f t="shared" si="2017"/>
        <v>0</v>
      </c>
      <c r="Z2890" s="2">
        <f t="shared" si="2017"/>
        <v>-9.0949470177292824E-13</v>
      </c>
    </row>
    <row r="2891" spans="1:26" hidden="1" outlineLevel="5" collapsed="1" x14ac:dyDescent="0.25">
      <c r="F2891" s="3"/>
      <c r="G2891" s="100"/>
      <c r="H2891" s="3"/>
      <c r="I2891" s="103" t="s">
        <v>709</v>
      </c>
      <c r="J2891" s="3"/>
      <c r="K2891" s="101"/>
      <c r="O2891" s="2">
        <f t="shared" ref="O2891:Z2891" si="2018">SUBTOTAL(9,O2882:O2888)</f>
        <v>0</v>
      </c>
      <c r="P2891" s="2">
        <f t="shared" si="2018"/>
        <v>32735.71</v>
      </c>
      <c r="Q2891" s="2">
        <f t="shared" si="2018"/>
        <v>0</v>
      </c>
      <c r="R2891" s="2">
        <f t="shared" si="2018"/>
        <v>7980.94</v>
      </c>
      <c r="S2891" s="2">
        <f t="shared" si="2018"/>
        <v>8733.76</v>
      </c>
      <c r="T2891" s="2">
        <f t="shared" si="2018"/>
        <v>4801.88</v>
      </c>
      <c r="U2891" s="2">
        <f t="shared" si="2018"/>
        <v>8131.6</v>
      </c>
      <c r="V2891" s="2">
        <f t="shared" si="2018"/>
        <v>1230.44</v>
      </c>
      <c r="W2891" s="2">
        <f t="shared" si="2018"/>
        <v>1740</v>
      </c>
      <c r="X2891" s="2">
        <f t="shared" si="2018"/>
        <v>32618.620000000003</v>
      </c>
      <c r="Y2891" s="2">
        <f t="shared" si="2018"/>
        <v>0</v>
      </c>
      <c r="Z2891" s="2">
        <f t="shared" si="2018"/>
        <v>117.0899999999956</v>
      </c>
    </row>
    <row r="2892" spans="1:26" hidden="1" outlineLevel="4" collapsed="1" x14ac:dyDescent="0.25">
      <c r="F2892" s="3"/>
      <c r="G2892" s="103" t="s">
        <v>683</v>
      </c>
      <c r="H2892" s="3"/>
      <c r="I2892" s="100"/>
      <c r="J2892" s="3"/>
      <c r="K2892" s="101"/>
      <c r="O2892" s="2">
        <f t="shared" ref="O2892:Z2892" si="2019">SUBTOTAL(9,O2846:O2888)</f>
        <v>645661.27</v>
      </c>
      <c r="P2892" s="2">
        <f t="shared" si="2019"/>
        <v>631816.34000000008</v>
      </c>
      <c r="Q2892" s="2">
        <f t="shared" si="2019"/>
        <v>0</v>
      </c>
      <c r="R2892" s="2">
        <f t="shared" si="2019"/>
        <v>130994.44</v>
      </c>
      <c r="S2892" s="2">
        <f t="shared" si="2019"/>
        <v>63557.54</v>
      </c>
      <c r="T2892" s="2">
        <f t="shared" si="2019"/>
        <v>31763.23</v>
      </c>
      <c r="U2892" s="2">
        <f t="shared" si="2019"/>
        <v>137956.19</v>
      </c>
      <c r="V2892" s="2">
        <f t="shared" si="2019"/>
        <v>63285.33</v>
      </c>
      <c r="W2892" s="2">
        <f t="shared" si="2019"/>
        <v>147417.01</v>
      </c>
      <c r="X2892" s="2">
        <f t="shared" si="2019"/>
        <v>574973.74</v>
      </c>
      <c r="Y2892" s="2">
        <f t="shared" si="2019"/>
        <v>8841.8100000000049</v>
      </c>
      <c r="Z2892" s="2">
        <f t="shared" si="2019"/>
        <v>48000.79</v>
      </c>
    </row>
    <row r="2893" spans="1:26" hidden="1" outlineLevel="7" x14ac:dyDescent="0.25">
      <c r="A2893" s="1" t="s">
        <v>415</v>
      </c>
      <c r="B2893" s="1">
        <v>5</v>
      </c>
      <c r="C2893" s="1" t="s">
        <v>174</v>
      </c>
      <c r="D2893" s="1" t="s">
        <v>175</v>
      </c>
      <c r="E2893" s="1" t="s">
        <v>176</v>
      </c>
      <c r="F2893" s="3">
        <v>3</v>
      </c>
      <c r="G2893" t="s">
        <v>426</v>
      </c>
      <c r="H2893" s="3">
        <v>31</v>
      </c>
      <c r="I2893" t="s">
        <v>442</v>
      </c>
      <c r="J2893" s="3">
        <v>311</v>
      </c>
      <c r="K2893" s="11" t="s">
        <v>491</v>
      </c>
      <c r="L2893" s="1">
        <v>31101</v>
      </c>
      <c r="M2893" s="1">
        <v>5035</v>
      </c>
      <c r="N2893" s="1" t="s">
        <v>61</v>
      </c>
      <c r="O2893" s="2">
        <v>1386415.8</v>
      </c>
      <c r="P2893" s="2">
        <v>1028515.8</v>
      </c>
      <c r="Q2893" s="2">
        <v>85273.3</v>
      </c>
      <c r="R2893" s="2">
        <v>78674.31</v>
      </c>
      <c r="S2893" s="2">
        <v>94331.03</v>
      </c>
      <c r="T2893" s="2">
        <v>35655.82</v>
      </c>
      <c r="U2893" s="2">
        <v>78455.070000000007</v>
      </c>
      <c r="V2893" s="2">
        <v>89907.4</v>
      </c>
      <c r="W2893" s="2">
        <v>42503.55</v>
      </c>
      <c r="X2893" s="2">
        <f>SUM(Q2893:W2893)</f>
        <v>504800.47999999992</v>
      </c>
      <c r="Y2893" s="2">
        <v>0</v>
      </c>
      <c r="Z2893" s="2">
        <f>+P2893-X2893-Y2893</f>
        <v>523715.32000000012</v>
      </c>
    </row>
    <row r="2894" spans="1:26" hidden="1" outlineLevel="7" x14ac:dyDescent="0.25">
      <c r="F2894" s="3"/>
      <c r="G2894" s="100"/>
      <c r="H2894" s="3"/>
      <c r="I2894" s="100"/>
      <c r="J2894" s="3"/>
      <c r="K2894" s="101"/>
      <c r="N2894" s="102" t="s">
        <v>827</v>
      </c>
      <c r="O2894" s="2">
        <f t="shared" ref="O2894:Z2894" si="2020">SUBTOTAL(9,O2893:O2893)</f>
        <v>1386415.8</v>
      </c>
      <c r="P2894" s="2">
        <f t="shared" si="2020"/>
        <v>1028515.8</v>
      </c>
      <c r="Q2894" s="2">
        <f t="shared" si="2020"/>
        <v>85273.3</v>
      </c>
      <c r="R2894" s="2">
        <f t="shared" si="2020"/>
        <v>78674.31</v>
      </c>
      <c r="S2894" s="2">
        <f t="shared" si="2020"/>
        <v>94331.03</v>
      </c>
      <c r="T2894" s="2">
        <f t="shared" si="2020"/>
        <v>35655.82</v>
      </c>
      <c r="U2894" s="2">
        <f t="shared" si="2020"/>
        <v>78455.070000000007</v>
      </c>
      <c r="V2894" s="2">
        <f t="shared" si="2020"/>
        <v>89907.4</v>
      </c>
      <c r="W2894" s="2">
        <f t="shared" si="2020"/>
        <v>42503.55</v>
      </c>
      <c r="X2894" s="2">
        <f t="shared" si="2020"/>
        <v>504800.47999999992</v>
      </c>
      <c r="Y2894" s="2">
        <f t="shared" si="2020"/>
        <v>0</v>
      </c>
      <c r="Z2894" s="2">
        <f t="shared" si="2020"/>
        <v>523715.32000000012</v>
      </c>
    </row>
    <row r="2895" spans="1:26" hidden="1" outlineLevel="6" collapsed="1" x14ac:dyDescent="0.25">
      <c r="F2895" s="3"/>
      <c r="G2895" s="100"/>
      <c r="H2895" s="3"/>
      <c r="I2895" s="100"/>
      <c r="J2895" s="3"/>
      <c r="K2895" s="104" t="s">
        <v>731</v>
      </c>
      <c r="O2895" s="2">
        <f t="shared" ref="O2895:Z2895" si="2021">SUBTOTAL(9,O2893:O2893)</f>
        <v>1386415.8</v>
      </c>
      <c r="P2895" s="2">
        <f t="shared" si="2021"/>
        <v>1028515.8</v>
      </c>
      <c r="Q2895" s="2">
        <f t="shared" si="2021"/>
        <v>85273.3</v>
      </c>
      <c r="R2895" s="2">
        <f t="shared" si="2021"/>
        <v>78674.31</v>
      </c>
      <c r="S2895" s="2">
        <f t="shared" si="2021"/>
        <v>94331.03</v>
      </c>
      <c r="T2895" s="2">
        <f t="shared" si="2021"/>
        <v>35655.82</v>
      </c>
      <c r="U2895" s="2">
        <f t="shared" si="2021"/>
        <v>78455.070000000007</v>
      </c>
      <c r="V2895" s="2">
        <f t="shared" si="2021"/>
        <v>89907.4</v>
      </c>
      <c r="W2895" s="2">
        <f t="shared" si="2021"/>
        <v>42503.55</v>
      </c>
      <c r="X2895" s="2">
        <f t="shared" si="2021"/>
        <v>504800.47999999992</v>
      </c>
      <c r="Y2895" s="2">
        <f t="shared" si="2021"/>
        <v>0</v>
      </c>
      <c r="Z2895" s="2">
        <f t="shared" si="2021"/>
        <v>523715.32000000012</v>
      </c>
    </row>
    <row r="2896" spans="1:26" hidden="1" outlineLevel="7" x14ac:dyDescent="0.25">
      <c r="A2896" s="1" t="s">
        <v>415</v>
      </c>
      <c r="B2896" s="1">
        <v>5</v>
      </c>
      <c r="C2896" s="1" t="s">
        <v>174</v>
      </c>
      <c r="D2896" s="1" t="s">
        <v>175</v>
      </c>
      <c r="E2896" s="1" t="s">
        <v>176</v>
      </c>
      <c r="F2896" s="3">
        <v>3</v>
      </c>
      <c r="G2896" t="s">
        <v>426</v>
      </c>
      <c r="H2896" s="3">
        <v>31</v>
      </c>
      <c r="I2896" t="s">
        <v>442</v>
      </c>
      <c r="J2896" s="3">
        <v>312</v>
      </c>
      <c r="K2896" s="11" t="s">
        <v>492</v>
      </c>
      <c r="L2896" s="1">
        <v>31201</v>
      </c>
      <c r="M2896" s="1">
        <v>4008</v>
      </c>
      <c r="N2896" s="1" t="s">
        <v>171</v>
      </c>
      <c r="O2896" s="2">
        <v>420000</v>
      </c>
      <c r="P2896" s="2">
        <v>419800</v>
      </c>
      <c r="Q2896" s="2">
        <v>20243</v>
      </c>
      <c r="R2896" s="2">
        <v>38434</v>
      </c>
      <c r="S2896" s="2">
        <v>35861</v>
      </c>
      <c r="T2896" s="2">
        <v>26439</v>
      </c>
      <c r="U2896" s="2">
        <v>22864</v>
      </c>
      <c r="V2896" s="2">
        <v>29466</v>
      </c>
      <c r="W2896" s="2">
        <v>12079</v>
      </c>
      <c r="X2896" s="2">
        <f>SUM(Q2896:W2896)</f>
        <v>185386</v>
      </c>
      <c r="Y2896" s="2">
        <v>0</v>
      </c>
      <c r="Z2896" s="2">
        <f>+P2896-X2896-Y2896</f>
        <v>234414</v>
      </c>
    </row>
    <row r="2897" spans="1:26" hidden="1" outlineLevel="7" x14ac:dyDescent="0.25">
      <c r="F2897" s="3"/>
      <c r="G2897" s="100"/>
      <c r="H2897" s="3"/>
      <c r="I2897" s="100"/>
      <c r="J2897" s="3"/>
      <c r="K2897" s="101"/>
      <c r="N2897" s="102" t="s">
        <v>908</v>
      </c>
      <c r="O2897" s="2">
        <f t="shared" ref="O2897:Z2897" si="2022">SUBTOTAL(9,O2896:O2896)</f>
        <v>420000</v>
      </c>
      <c r="P2897" s="2">
        <f t="shared" si="2022"/>
        <v>419800</v>
      </c>
      <c r="Q2897" s="2">
        <f t="shared" si="2022"/>
        <v>20243</v>
      </c>
      <c r="R2897" s="2">
        <f t="shared" si="2022"/>
        <v>38434</v>
      </c>
      <c r="S2897" s="2">
        <f t="shared" si="2022"/>
        <v>35861</v>
      </c>
      <c r="T2897" s="2">
        <f t="shared" si="2022"/>
        <v>26439</v>
      </c>
      <c r="U2897" s="2">
        <f t="shared" si="2022"/>
        <v>22864</v>
      </c>
      <c r="V2897" s="2">
        <f t="shared" si="2022"/>
        <v>29466</v>
      </c>
      <c r="W2897" s="2">
        <f t="shared" si="2022"/>
        <v>12079</v>
      </c>
      <c r="X2897" s="2">
        <f t="shared" si="2022"/>
        <v>185386</v>
      </c>
      <c r="Y2897" s="2">
        <f t="shared" si="2022"/>
        <v>0</v>
      </c>
      <c r="Z2897" s="2">
        <f t="shared" si="2022"/>
        <v>234414</v>
      </c>
    </row>
    <row r="2898" spans="1:26" hidden="1" outlineLevel="6" collapsed="1" x14ac:dyDescent="0.25">
      <c r="F2898" s="3"/>
      <c r="G2898" s="100"/>
      <c r="H2898" s="3"/>
      <c r="I2898" s="100"/>
      <c r="J2898" s="3"/>
      <c r="K2898" s="104" t="s">
        <v>792</v>
      </c>
      <c r="O2898" s="2">
        <f t="shared" ref="O2898:Z2898" si="2023">SUBTOTAL(9,O2896:O2896)</f>
        <v>420000</v>
      </c>
      <c r="P2898" s="2">
        <f t="shared" si="2023"/>
        <v>419800</v>
      </c>
      <c r="Q2898" s="2">
        <f t="shared" si="2023"/>
        <v>20243</v>
      </c>
      <c r="R2898" s="2">
        <f t="shared" si="2023"/>
        <v>38434</v>
      </c>
      <c r="S2898" s="2">
        <f t="shared" si="2023"/>
        <v>35861</v>
      </c>
      <c r="T2898" s="2">
        <f t="shared" si="2023"/>
        <v>26439</v>
      </c>
      <c r="U2898" s="2">
        <f t="shared" si="2023"/>
        <v>22864</v>
      </c>
      <c r="V2898" s="2">
        <f t="shared" si="2023"/>
        <v>29466</v>
      </c>
      <c r="W2898" s="2">
        <f t="shared" si="2023"/>
        <v>12079</v>
      </c>
      <c r="X2898" s="2">
        <f t="shared" si="2023"/>
        <v>185386</v>
      </c>
      <c r="Y2898" s="2">
        <f t="shared" si="2023"/>
        <v>0</v>
      </c>
      <c r="Z2898" s="2">
        <f t="shared" si="2023"/>
        <v>234414</v>
      </c>
    </row>
    <row r="2899" spans="1:26" hidden="1" outlineLevel="7" x14ac:dyDescent="0.25">
      <c r="A2899" s="1" t="s">
        <v>415</v>
      </c>
      <c r="B2899" s="1">
        <v>5</v>
      </c>
      <c r="C2899" s="1" t="s">
        <v>174</v>
      </c>
      <c r="D2899" s="1" t="s">
        <v>175</v>
      </c>
      <c r="E2899" s="1" t="s">
        <v>176</v>
      </c>
      <c r="F2899" s="3">
        <v>3</v>
      </c>
      <c r="G2899" t="s">
        <v>426</v>
      </c>
      <c r="H2899" s="3">
        <v>31</v>
      </c>
      <c r="I2899" t="s">
        <v>442</v>
      </c>
      <c r="J2899" s="3">
        <v>313</v>
      </c>
      <c r="K2899" s="11" t="s">
        <v>493</v>
      </c>
      <c r="L2899" s="1">
        <v>31301</v>
      </c>
      <c r="M2899" s="1">
        <v>5037</v>
      </c>
      <c r="N2899" s="1" t="s">
        <v>62</v>
      </c>
      <c r="O2899" s="2">
        <v>1129699.92</v>
      </c>
      <c r="P2899" s="2">
        <v>965699.92</v>
      </c>
      <c r="Q2899" s="2">
        <v>125353</v>
      </c>
      <c r="R2899" s="2">
        <v>125683</v>
      </c>
      <c r="S2899" s="2">
        <v>119927</v>
      </c>
      <c r="T2899" s="2">
        <v>111593</v>
      </c>
      <c r="U2899" s="2">
        <v>129251</v>
      </c>
      <c r="V2899" s="2">
        <v>158748</v>
      </c>
      <c r="W2899" s="2">
        <v>113621</v>
      </c>
      <c r="X2899" s="2">
        <f>SUM(Q2899:W2899)</f>
        <v>884176</v>
      </c>
      <c r="Y2899" s="2">
        <v>0</v>
      </c>
      <c r="Z2899" s="2">
        <f>+P2899-X2899-Y2899</f>
        <v>81523.920000000042</v>
      </c>
    </row>
    <row r="2900" spans="1:26" hidden="1" outlineLevel="7" x14ac:dyDescent="0.25">
      <c r="F2900" s="3"/>
      <c r="G2900" s="100"/>
      <c r="H2900" s="3"/>
      <c r="I2900" s="100"/>
      <c r="J2900" s="3"/>
      <c r="K2900" s="101"/>
      <c r="N2900" s="102" t="s">
        <v>828</v>
      </c>
      <c r="O2900" s="2">
        <f t="shared" ref="O2900:Z2900" si="2024">SUBTOTAL(9,O2899:O2899)</f>
        <v>1129699.92</v>
      </c>
      <c r="P2900" s="2">
        <f t="shared" si="2024"/>
        <v>965699.92</v>
      </c>
      <c r="Q2900" s="2">
        <f t="shared" si="2024"/>
        <v>125353</v>
      </c>
      <c r="R2900" s="2">
        <f t="shared" si="2024"/>
        <v>125683</v>
      </c>
      <c r="S2900" s="2">
        <f t="shared" si="2024"/>
        <v>119927</v>
      </c>
      <c r="T2900" s="2">
        <f t="shared" si="2024"/>
        <v>111593</v>
      </c>
      <c r="U2900" s="2">
        <f t="shared" si="2024"/>
        <v>129251</v>
      </c>
      <c r="V2900" s="2">
        <f t="shared" si="2024"/>
        <v>158748</v>
      </c>
      <c r="W2900" s="2">
        <f t="shared" si="2024"/>
        <v>113621</v>
      </c>
      <c r="X2900" s="2">
        <f t="shared" si="2024"/>
        <v>884176</v>
      </c>
      <c r="Y2900" s="2">
        <f t="shared" si="2024"/>
        <v>0</v>
      </c>
      <c r="Z2900" s="2">
        <f t="shared" si="2024"/>
        <v>81523.920000000042</v>
      </c>
    </row>
    <row r="2901" spans="1:26" hidden="1" outlineLevel="6" collapsed="1" x14ac:dyDescent="0.25">
      <c r="F2901" s="3"/>
      <c r="G2901" s="100"/>
      <c r="H2901" s="3"/>
      <c r="I2901" s="100"/>
      <c r="J2901" s="3"/>
      <c r="K2901" s="104" t="s">
        <v>732</v>
      </c>
      <c r="O2901" s="2">
        <f t="shared" ref="O2901:Z2901" si="2025">SUBTOTAL(9,O2899:O2899)</f>
        <v>1129699.92</v>
      </c>
      <c r="P2901" s="2">
        <f t="shared" si="2025"/>
        <v>965699.92</v>
      </c>
      <c r="Q2901" s="2">
        <f t="shared" si="2025"/>
        <v>125353</v>
      </c>
      <c r="R2901" s="2">
        <f t="shared" si="2025"/>
        <v>125683</v>
      </c>
      <c r="S2901" s="2">
        <f t="shared" si="2025"/>
        <v>119927</v>
      </c>
      <c r="T2901" s="2">
        <f t="shared" si="2025"/>
        <v>111593</v>
      </c>
      <c r="U2901" s="2">
        <f t="shared" si="2025"/>
        <v>129251</v>
      </c>
      <c r="V2901" s="2">
        <f t="shared" si="2025"/>
        <v>158748</v>
      </c>
      <c r="W2901" s="2">
        <f t="shared" si="2025"/>
        <v>113621</v>
      </c>
      <c r="X2901" s="2">
        <f t="shared" si="2025"/>
        <v>884176</v>
      </c>
      <c r="Y2901" s="2">
        <f t="shared" si="2025"/>
        <v>0</v>
      </c>
      <c r="Z2901" s="2">
        <f t="shared" si="2025"/>
        <v>81523.920000000042</v>
      </c>
    </row>
    <row r="2902" spans="1:26" hidden="1" outlineLevel="7" x14ac:dyDescent="0.25">
      <c r="A2902" s="1" t="s">
        <v>415</v>
      </c>
      <c r="B2902" s="1">
        <v>5</v>
      </c>
      <c r="C2902" s="1" t="s">
        <v>174</v>
      </c>
      <c r="D2902" s="1" t="s">
        <v>175</v>
      </c>
      <c r="E2902" s="1" t="s">
        <v>176</v>
      </c>
      <c r="F2902" s="3">
        <v>3</v>
      </c>
      <c r="G2902" t="s">
        <v>426</v>
      </c>
      <c r="H2902" s="3">
        <v>31</v>
      </c>
      <c r="I2902" t="s">
        <v>442</v>
      </c>
      <c r="J2902" s="3">
        <v>314</v>
      </c>
      <c r="K2902" s="11" t="s">
        <v>494</v>
      </c>
      <c r="L2902" s="1">
        <v>31401</v>
      </c>
      <c r="M2902" s="1">
        <v>5009</v>
      </c>
      <c r="N2902" s="1" t="s">
        <v>48</v>
      </c>
      <c r="O2902" s="2">
        <v>966102.48</v>
      </c>
      <c r="P2902" s="2">
        <v>760576.78</v>
      </c>
      <c r="Q2902" s="2">
        <v>12840.45</v>
      </c>
      <c r="R2902" s="2">
        <v>85487.14</v>
      </c>
      <c r="S2902" s="2">
        <v>165136.56</v>
      </c>
      <c r="T2902" s="2">
        <v>13873.68</v>
      </c>
      <c r="U2902" s="2">
        <v>99750.92</v>
      </c>
      <c r="V2902" s="2">
        <v>76503.91</v>
      </c>
      <c r="W2902" s="2">
        <v>0</v>
      </c>
      <c r="X2902" s="2">
        <f>SUM(Q2902:W2902)</f>
        <v>453592.66000000003</v>
      </c>
      <c r="Y2902" s="2">
        <v>0</v>
      </c>
      <c r="Z2902" s="2">
        <f>+P2902-X2902-Y2902</f>
        <v>306984.12</v>
      </c>
    </row>
    <row r="2903" spans="1:26" hidden="1" outlineLevel="7" x14ac:dyDescent="0.25">
      <c r="F2903" s="3"/>
      <c r="G2903" s="100"/>
      <c r="H2903" s="3"/>
      <c r="I2903" s="100"/>
      <c r="J2903" s="3"/>
      <c r="K2903" s="101"/>
      <c r="N2903" s="102" t="s">
        <v>829</v>
      </c>
      <c r="O2903" s="2">
        <f t="shared" ref="O2903:Z2903" si="2026">SUBTOTAL(9,O2902:O2902)</f>
        <v>966102.48</v>
      </c>
      <c r="P2903" s="2">
        <f t="shared" si="2026"/>
        <v>760576.78</v>
      </c>
      <c r="Q2903" s="2">
        <f t="shared" si="2026"/>
        <v>12840.45</v>
      </c>
      <c r="R2903" s="2">
        <f t="shared" si="2026"/>
        <v>85487.14</v>
      </c>
      <c r="S2903" s="2">
        <f t="shared" si="2026"/>
        <v>165136.56</v>
      </c>
      <c r="T2903" s="2">
        <f t="shared" si="2026"/>
        <v>13873.68</v>
      </c>
      <c r="U2903" s="2">
        <f t="shared" si="2026"/>
        <v>99750.92</v>
      </c>
      <c r="V2903" s="2">
        <f t="shared" si="2026"/>
        <v>76503.91</v>
      </c>
      <c r="W2903" s="2">
        <f t="shared" si="2026"/>
        <v>0</v>
      </c>
      <c r="X2903" s="2">
        <f t="shared" si="2026"/>
        <v>453592.66000000003</v>
      </c>
      <c r="Y2903" s="2">
        <f t="shared" si="2026"/>
        <v>0</v>
      </c>
      <c r="Z2903" s="2">
        <f t="shared" si="2026"/>
        <v>306984.12</v>
      </c>
    </row>
    <row r="2904" spans="1:26" hidden="1" outlineLevel="6" collapsed="1" x14ac:dyDescent="0.25">
      <c r="F2904" s="3"/>
      <c r="G2904" s="100"/>
      <c r="H2904" s="3"/>
      <c r="I2904" s="100"/>
      <c r="J2904" s="3"/>
      <c r="K2904" s="104" t="s">
        <v>733</v>
      </c>
      <c r="O2904" s="2">
        <f t="shared" ref="O2904:Z2904" si="2027">SUBTOTAL(9,O2902:O2902)</f>
        <v>966102.48</v>
      </c>
      <c r="P2904" s="2">
        <f t="shared" si="2027"/>
        <v>760576.78</v>
      </c>
      <c r="Q2904" s="2">
        <f t="shared" si="2027"/>
        <v>12840.45</v>
      </c>
      <c r="R2904" s="2">
        <f t="shared" si="2027"/>
        <v>85487.14</v>
      </c>
      <c r="S2904" s="2">
        <f t="shared" si="2027"/>
        <v>165136.56</v>
      </c>
      <c r="T2904" s="2">
        <f t="shared" si="2027"/>
        <v>13873.68</v>
      </c>
      <c r="U2904" s="2">
        <f t="shared" si="2027"/>
        <v>99750.92</v>
      </c>
      <c r="V2904" s="2">
        <f t="shared" si="2027"/>
        <v>76503.91</v>
      </c>
      <c r="W2904" s="2">
        <f t="shared" si="2027"/>
        <v>0</v>
      </c>
      <c r="X2904" s="2">
        <f t="shared" si="2027"/>
        <v>453592.66000000003</v>
      </c>
      <c r="Y2904" s="2">
        <f t="shared" si="2027"/>
        <v>0</v>
      </c>
      <c r="Z2904" s="2">
        <f t="shared" si="2027"/>
        <v>306984.12</v>
      </c>
    </row>
    <row r="2905" spans="1:26" hidden="1" outlineLevel="7" x14ac:dyDescent="0.25">
      <c r="A2905" s="1" t="s">
        <v>415</v>
      </c>
      <c r="B2905" s="1">
        <v>5</v>
      </c>
      <c r="C2905" s="1" t="s">
        <v>174</v>
      </c>
      <c r="D2905" s="1" t="s">
        <v>175</v>
      </c>
      <c r="E2905" s="1" t="s">
        <v>176</v>
      </c>
      <c r="F2905" s="3">
        <v>3</v>
      </c>
      <c r="G2905" t="s">
        <v>426</v>
      </c>
      <c r="H2905" s="3">
        <v>31</v>
      </c>
      <c r="I2905" t="s">
        <v>442</v>
      </c>
      <c r="J2905" s="3">
        <v>315</v>
      </c>
      <c r="K2905" s="11" t="s">
        <v>495</v>
      </c>
      <c r="L2905" s="1">
        <v>31502</v>
      </c>
      <c r="M2905" s="1">
        <v>5007</v>
      </c>
      <c r="N2905" s="1" t="s">
        <v>47</v>
      </c>
      <c r="O2905" s="2">
        <v>103646.64</v>
      </c>
      <c r="P2905" s="2">
        <v>103646.64</v>
      </c>
      <c r="Q2905" s="2">
        <v>0</v>
      </c>
      <c r="R2905" s="2">
        <v>8072.01</v>
      </c>
      <c r="S2905" s="2">
        <v>8974.81</v>
      </c>
      <c r="T2905" s="2">
        <v>8072.02</v>
      </c>
      <c r="U2905" s="2">
        <v>8072.02</v>
      </c>
      <c r="V2905" s="2">
        <v>8315.1200000000008</v>
      </c>
      <c r="W2905" s="2">
        <v>8158.01</v>
      </c>
      <c r="X2905" s="2">
        <f>SUM(Q2905:W2905)</f>
        <v>49663.990000000005</v>
      </c>
      <c r="Y2905" s="2">
        <v>0</v>
      </c>
      <c r="Z2905" s="2">
        <f>+P2905-X2905-Y2905</f>
        <v>53982.649999999994</v>
      </c>
    </row>
    <row r="2906" spans="1:26" hidden="1" outlineLevel="7" x14ac:dyDescent="0.25">
      <c r="F2906" s="3"/>
      <c r="G2906" s="100"/>
      <c r="H2906" s="3"/>
      <c r="I2906" s="100"/>
      <c r="J2906" s="3"/>
      <c r="K2906" s="101"/>
      <c r="N2906" s="102" t="s">
        <v>830</v>
      </c>
      <c r="O2906" s="2">
        <f t="shared" ref="O2906:Z2906" si="2028">SUBTOTAL(9,O2905:O2905)</f>
        <v>103646.64</v>
      </c>
      <c r="P2906" s="2">
        <f t="shared" si="2028"/>
        <v>103646.64</v>
      </c>
      <c r="Q2906" s="2">
        <f t="shared" si="2028"/>
        <v>0</v>
      </c>
      <c r="R2906" s="2">
        <f t="shared" si="2028"/>
        <v>8072.01</v>
      </c>
      <c r="S2906" s="2">
        <f t="shared" si="2028"/>
        <v>8974.81</v>
      </c>
      <c r="T2906" s="2">
        <f t="shared" si="2028"/>
        <v>8072.02</v>
      </c>
      <c r="U2906" s="2">
        <f t="shared" si="2028"/>
        <v>8072.02</v>
      </c>
      <c r="V2906" s="2">
        <f t="shared" si="2028"/>
        <v>8315.1200000000008</v>
      </c>
      <c r="W2906" s="2">
        <f t="shared" si="2028"/>
        <v>8158.01</v>
      </c>
      <c r="X2906" s="2">
        <f t="shared" si="2028"/>
        <v>49663.990000000005</v>
      </c>
      <c r="Y2906" s="2">
        <f t="shared" si="2028"/>
        <v>0</v>
      </c>
      <c r="Z2906" s="2">
        <f t="shared" si="2028"/>
        <v>53982.649999999994</v>
      </c>
    </row>
    <row r="2907" spans="1:26" hidden="1" outlineLevel="6" collapsed="1" x14ac:dyDescent="0.25">
      <c r="F2907" s="3"/>
      <c r="G2907" s="100"/>
      <c r="H2907" s="3"/>
      <c r="I2907" s="100"/>
      <c r="J2907" s="3"/>
      <c r="K2907" s="104" t="s">
        <v>734</v>
      </c>
      <c r="O2907" s="2">
        <f t="shared" ref="O2907:Z2907" si="2029">SUBTOTAL(9,O2905:O2905)</f>
        <v>103646.64</v>
      </c>
      <c r="P2907" s="2">
        <f t="shared" si="2029"/>
        <v>103646.64</v>
      </c>
      <c r="Q2907" s="2">
        <f t="shared" si="2029"/>
        <v>0</v>
      </c>
      <c r="R2907" s="2">
        <f t="shared" si="2029"/>
        <v>8072.01</v>
      </c>
      <c r="S2907" s="2">
        <f t="shared" si="2029"/>
        <v>8974.81</v>
      </c>
      <c r="T2907" s="2">
        <f t="shared" si="2029"/>
        <v>8072.02</v>
      </c>
      <c r="U2907" s="2">
        <f t="shared" si="2029"/>
        <v>8072.02</v>
      </c>
      <c r="V2907" s="2">
        <f t="shared" si="2029"/>
        <v>8315.1200000000008</v>
      </c>
      <c r="W2907" s="2">
        <f t="shared" si="2029"/>
        <v>8158.01</v>
      </c>
      <c r="X2907" s="2">
        <f t="shared" si="2029"/>
        <v>49663.990000000005</v>
      </c>
      <c r="Y2907" s="2">
        <f t="shared" si="2029"/>
        <v>0</v>
      </c>
      <c r="Z2907" s="2">
        <f t="shared" si="2029"/>
        <v>53982.649999999994</v>
      </c>
    </row>
    <row r="2908" spans="1:26" hidden="1" outlineLevel="7" x14ac:dyDescent="0.25">
      <c r="A2908" s="1" t="s">
        <v>415</v>
      </c>
      <c r="B2908" s="1">
        <v>5</v>
      </c>
      <c r="C2908" s="1" t="s">
        <v>174</v>
      </c>
      <c r="D2908" s="1" t="s">
        <v>175</v>
      </c>
      <c r="E2908" s="1" t="s">
        <v>176</v>
      </c>
      <c r="F2908" s="3">
        <v>3</v>
      </c>
      <c r="G2908" t="s">
        <v>426</v>
      </c>
      <c r="H2908" s="3">
        <v>31</v>
      </c>
      <c r="I2908" t="s">
        <v>442</v>
      </c>
      <c r="J2908" s="3">
        <v>318</v>
      </c>
      <c r="K2908" s="11" t="s">
        <v>496</v>
      </c>
      <c r="L2908" s="1">
        <v>31801</v>
      </c>
      <c r="M2908" s="1">
        <v>5003</v>
      </c>
      <c r="N2908" s="1" t="s">
        <v>83</v>
      </c>
      <c r="O2908" s="2">
        <v>0</v>
      </c>
      <c r="P2908" s="2">
        <v>367</v>
      </c>
      <c r="Q2908" s="2">
        <v>0</v>
      </c>
      <c r="R2908" s="2">
        <v>0</v>
      </c>
      <c r="S2908" s="2">
        <v>0</v>
      </c>
      <c r="T2908" s="2">
        <v>350.97</v>
      </c>
      <c r="U2908" s="2">
        <v>0</v>
      </c>
      <c r="V2908" s="2">
        <v>0</v>
      </c>
      <c r="W2908" s="2">
        <v>0</v>
      </c>
      <c r="X2908" s="2">
        <f>SUM(Q2908:W2908)</f>
        <v>350.97</v>
      </c>
      <c r="Y2908" s="2">
        <v>0</v>
      </c>
      <c r="Z2908" s="2">
        <f>+P2908-X2908-Y2908</f>
        <v>16.029999999999973</v>
      </c>
    </row>
    <row r="2909" spans="1:26" hidden="1" outlineLevel="7" x14ac:dyDescent="0.25">
      <c r="F2909" s="3"/>
      <c r="G2909" s="100"/>
      <c r="H2909" s="3"/>
      <c r="I2909" s="100"/>
      <c r="J2909" s="3"/>
      <c r="K2909" s="101"/>
      <c r="N2909" s="102" t="s">
        <v>858</v>
      </c>
      <c r="O2909" s="2">
        <f t="shared" ref="O2909:Z2909" si="2030">SUBTOTAL(9,O2908:O2908)</f>
        <v>0</v>
      </c>
      <c r="P2909" s="2">
        <f t="shared" si="2030"/>
        <v>367</v>
      </c>
      <c r="Q2909" s="2">
        <f t="shared" si="2030"/>
        <v>0</v>
      </c>
      <c r="R2909" s="2">
        <f t="shared" si="2030"/>
        <v>0</v>
      </c>
      <c r="S2909" s="2">
        <f t="shared" si="2030"/>
        <v>0</v>
      </c>
      <c r="T2909" s="2">
        <f t="shared" si="2030"/>
        <v>350.97</v>
      </c>
      <c r="U2909" s="2">
        <f t="shared" si="2030"/>
        <v>0</v>
      </c>
      <c r="V2909" s="2">
        <f t="shared" si="2030"/>
        <v>0</v>
      </c>
      <c r="W2909" s="2">
        <f t="shared" si="2030"/>
        <v>0</v>
      </c>
      <c r="X2909" s="2">
        <f t="shared" si="2030"/>
        <v>350.97</v>
      </c>
      <c r="Y2909" s="2">
        <f t="shared" si="2030"/>
        <v>0</v>
      </c>
      <c r="Z2909" s="2">
        <f t="shared" si="2030"/>
        <v>16.029999999999973</v>
      </c>
    </row>
    <row r="2910" spans="1:26" hidden="1" outlineLevel="6" collapsed="1" x14ac:dyDescent="0.25">
      <c r="F2910" s="3"/>
      <c r="G2910" s="100"/>
      <c r="H2910" s="3"/>
      <c r="I2910" s="100"/>
      <c r="J2910" s="3"/>
      <c r="K2910" s="104" t="s">
        <v>759</v>
      </c>
      <c r="O2910" s="2">
        <f t="shared" ref="O2910:Z2910" si="2031">SUBTOTAL(9,O2908:O2908)</f>
        <v>0</v>
      </c>
      <c r="P2910" s="2">
        <f t="shared" si="2031"/>
        <v>367</v>
      </c>
      <c r="Q2910" s="2">
        <f t="shared" si="2031"/>
        <v>0</v>
      </c>
      <c r="R2910" s="2">
        <f t="shared" si="2031"/>
        <v>0</v>
      </c>
      <c r="S2910" s="2">
        <f t="shared" si="2031"/>
        <v>0</v>
      </c>
      <c r="T2910" s="2">
        <f t="shared" si="2031"/>
        <v>350.97</v>
      </c>
      <c r="U2910" s="2">
        <f t="shared" si="2031"/>
        <v>0</v>
      </c>
      <c r="V2910" s="2">
        <f t="shared" si="2031"/>
        <v>0</v>
      </c>
      <c r="W2910" s="2">
        <f t="shared" si="2031"/>
        <v>0</v>
      </c>
      <c r="X2910" s="2">
        <f t="shared" si="2031"/>
        <v>350.97</v>
      </c>
      <c r="Y2910" s="2">
        <f t="shared" si="2031"/>
        <v>0</v>
      </c>
      <c r="Z2910" s="2">
        <f t="shared" si="2031"/>
        <v>16.029999999999973</v>
      </c>
    </row>
    <row r="2911" spans="1:26" hidden="1" outlineLevel="5" collapsed="1" x14ac:dyDescent="0.25">
      <c r="F2911" s="3"/>
      <c r="G2911" s="100"/>
      <c r="H2911" s="3"/>
      <c r="I2911" s="103" t="s">
        <v>695</v>
      </c>
      <c r="J2911" s="3"/>
      <c r="K2911" s="101"/>
      <c r="O2911" s="2">
        <f t="shared" ref="O2911:Z2911" si="2032">SUBTOTAL(9,O2893:O2908)</f>
        <v>4005864.84</v>
      </c>
      <c r="P2911" s="2">
        <f t="shared" si="2032"/>
        <v>3278606.14</v>
      </c>
      <c r="Q2911" s="2">
        <f t="shared" si="2032"/>
        <v>243709.75</v>
      </c>
      <c r="R2911" s="2">
        <f t="shared" si="2032"/>
        <v>336350.46</v>
      </c>
      <c r="S2911" s="2">
        <f t="shared" si="2032"/>
        <v>424230.39999999997</v>
      </c>
      <c r="T2911" s="2">
        <f t="shared" si="2032"/>
        <v>195984.49</v>
      </c>
      <c r="U2911" s="2">
        <f t="shared" si="2032"/>
        <v>338393.01</v>
      </c>
      <c r="V2911" s="2">
        <f t="shared" si="2032"/>
        <v>362940.43000000005</v>
      </c>
      <c r="W2911" s="2">
        <f t="shared" si="2032"/>
        <v>176361.56</v>
      </c>
      <c r="X2911" s="2">
        <f t="shared" si="2032"/>
        <v>2077970.1</v>
      </c>
      <c r="Y2911" s="2">
        <f t="shared" si="2032"/>
        <v>0</v>
      </c>
      <c r="Z2911" s="2">
        <f t="shared" si="2032"/>
        <v>1200636.04</v>
      </c>
    </row>
    <row r="2912" spans="1:26" hidden="1" outlineLevel="7" x14ac:dyDescent="0.25">
      <c r="A2912" s="1" t="s">
        <v>415</v>
      </c>
      <c r="B2912" s="1">
        <v>5</v>
      </c>
      <c r="C2912" s="1" t="s">
        <v>174</v>
      </c>
      <c r="D2912" s="1" t="s">
        <v>175</v>
      </c>
      <c r="E2912" s="1" t="s">
        <v>176</v>
      </c>
      <c r="F2912" s="3">
        <v>3</v>
      </c>
      <c r="G2912" t="s">
        <v>426</v>
      </c>
      <c r="H2912" s="3">
        <v>32</v>
      </c>
      <c r="I2912" t="s">
        <v>443</v>
      </c>
      <c r="J2912" s="3">
        <v>323</v>
      </c>
      <c r="K2912" s="11" t="s">
        <v>498</v>
      </c>
      <c r="L2912" s="1">
        <v>32301</v>
      </c>
      <c r="M2912" s="1">
        <v>5001</v>
      </c>
      <c r="N2912" s="1" t="s">
        <v>45</v>
      </c>
      <c r="O2912" s="2">
        <v>47041.919999999998</v>
      </c>
      <c r="P2912" s="2">
        <v>33741.919999999998</v>
      </c>
      <c r="Q2912" s="2">
        <v>0</v>
      </c>
      <c r="R2912" s="2">
        <v>0</v>
      </c>
      <c r="S2912" s="2">
        <v>5148.17</v>
      </c>
      <c r="T2912" s="2">
        <v>0</v>
      </c>
      <c r="U2912" s="2">
        <v>4719.72</v>
      </c>
      <c r="V2912" s="2">
        <v>2585.36</v>
      </c>
      <c r="W2912" s="2">
        <v>2635.89</v>
      </c>
      <c r="X2912" s="2">
        <f>SUM(Q2912:W2912)</f>
        <v>15089.14</v>
      </c>
      <c r="Y2912" s="2">
        <v>18640.86</v>
      </c>
      <c r="Z2912" s="2">
        <f>+P2912-X2912-Y2912</f>
        <v>11.919999999998254</v>
      </c>
    </row>
    <row r="2913" spans="1:26" hidden="1" outlineLevel="7" x14ac:dyDescent="0.25">
      <c r="F2913" s="3"/>
      <c r="G2913" s="100"/>
      <c r="H2913" s="3"/>
      <c r="I2913" s="100"/>
      <c r="J2913" s="3"/>
      <c r="K2913" s="101"/>
      <c r="N2913" s="102" t="s">
        <v>831</v>
      </c>
      <c r="O2913" s="2">
        <f t="shared" ref="O2913:Z2913" si="2033">SUBTOTAL(9,O2912:O2912)</f>
        <v>47041.919999999998</v>
      </c>
      <c r="P2913" s="2">
        <f t="shared" si="2033"/>
        <v>33741.919999999998</v>
      </c>
      <c r="Q2913" s="2">
        <f t="shared" si="2033"/>
        <v>0</v>
      </c>
      <c r="R2913" s="2">
        <f t="shared" si="2033"/>
        <v>0</v>
      </c>
      <c r="S2913" s="2">
        <f t="shared" si="2033"/>
        <v>5148.17</v>
      </c>
      <c r="T2913" s="2">
        <f t="shared" si="2033"/>
        <v>0</v>
      </c>
      <c r="U2913" s="2">
        <f t="shared" si="2033"/>
        <v>4719.72</v>
      </c>
      <c r="V2913" s="2">
        <f t="shared" si="2033"/>
        <v>2585.36</v>
      </c>
      <c r="W2913" s="2">
        <f t="shared" si="2033"/>
        <v>2635.89</v>
      </c>
      <c r="X2913" s="2">
        <f t="shared" si="2033"/>
        <v>15089.14</v>
      </c>
      <c r="Y2913" s="2">
        <f t="shared" si="2033"/>
        <v>18640.86</v>
      </c>
      <c r="Z2913" s="2">
        <f t="shared" si="2033"/>
        <v>11.919999999998254</v>
      </c>
    </row>
    <row r="2914" spans="1:26" hidden="1" outlineLevel="6" collapsed="1" x14ac:dyDescent="0.25">
      <c r="F2914" s="3"/>
      <c r="G2914" s="100"/>
      <c r="H2914" s="3"/>
      <c r="I2914" s="100"/>
      <c r="J2914" s="3"/>
      <c r="K2914" s="104" t="s">
        <v>735</v>
      </c>
      <c r="O2914" s="2">
        <f t="shared" ref="O2914:Z2914" si="2034">SUBTOTAL(9,O2912:O2912)</f>
        <v>47041.919999999998</v>
      </c>
      <c r="P2914" s="2">
        <f t="shared" si="2034"/>
        <v>33741.919999999998</v>
      </c>
      <c r="Q2914" s="2">
        <f t="shared" si="2034"/>
        <v>0</v>
      </c>
      <c r="R2914" s="2">
        <f t="shared" si="2034"/>
        <v>0</v>
      </c>
      <c r="S2914" s="2">
        <f t="shared" si="2034"/>
        <v>5148.17</v>
      </c>
      <c r="T2914" s="2">
        <f t="shared" si="2034"/>
        <v>0</v>
      </c>
      <c r="U2914" s="2">
        <f t="shared" si="2034"/>
        <v>4719.72</v>
      </c>
      <c r="V2914" s="2">
        <f t="shared" si="2034"/>
        <v>2585.36</v>
      </c>
      <c r="W2914" s="2">
        <f t="shared" si="2034"/>
        <v>2635.89</v>
      </c>
      <c r="X2914" s="2">
        <f t="shared" si="2034"/>
        <v>15089.14</v>
      </c>
      <c r="Y2914" s="2">
        <f t="shared" si="2034"/>
        <v>18640.86</v>
      </c>
      <c r="Z2914" s="2">
        <f t="shared" si="2034"/>
        <v>11.919999999998254</v>
      </c>
    </row>
    <row r="2915" spans="1:26" hidden="1" outlineLevel="7" x14ac:dyDescent="0.25">
      <c r="A2915" s="1" t="s">
        <v>415</v>
      </c>
      <c r="B2915" s="1">
        <v>5</v>
      </c>
      <c r="C2915" s="1" t="s">
        <v>174</v>
      </c>
      <c r="D2915" s="1" t="s">
        <v>175</v>
      </c>
      <c r="E2915" s="1" t="s">
        <v>176</v>
      </c>
      <c r="F2915" s="3">
        <v>3</v>
      </c>
      <c r="G2915" t="s">
        <v>426</v>
      </c>
      <c r="H2915" s="3">
        <v>32</v>
      </c>
      <c r="I2915" t="s">
        <v>443</v>
      </c>
      <c r="J2915" s="3">
        <v>329</v>
      </c>
      <c r="K2915" s="11" t="s">
        <v>500</v>
      </c>
      <c r="L2915" s="1">
        <v>32901</v>
      </c>
      <c r="M2915" s="1">
        <v>4019</v>
      </c>
      <c r="N2915" s="1" t="s">
        <v>43</v>
      </c>
      <c r="O2915" s="2">
        <v>0</v>
      </c>
      <c r="P2915" s="2">
        <v>5650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5649.2</v>
      </c>
      <c r="W2915" s="2">
        <v>0</v>
      </c>
      <c r="X2915" s="2">
        <f>SUM(Q2915:W2915)</f>
        <v>5649.2</v>
      </c>
      <c r="Y2915" s="2">
        <v>0</v>
      </c>
      <c r="Z2915" s="2">
        <f>+P2915-X2915-Y2915</f>
        <v>0.8000000000001819</v>
      </c>
    </row>
    <row r="2916" spans="1:26" hidden="1" outlineLevel="7" x14ac:dyDescent="0.25">
      <c r="F2916" s="3"/>
      <c r="G2916" s="100"/>
      <c r="H2916" s="3"/>
      <c r="I2916" s="100"/>
      <c r="J2916" s="3"/>
      <c r="K2916" s="101"/>
      <c r="N2916" s="102" t="s">
        <v>832</v>
      </c>
      <c r="O2916" s="2">
        <f t="shared" ref="O2916:Z2916" si="2035">SUBTOTAL(9,O2915:O2915)</f>
        <v>0</v>
      </c>
      <c r="P2916" s="2">
        <f t="shared" si="2035"/>
        <v>5650</v>
      </c>
      <c r="Q2916" s="2">
        <f t="shared" si="2035"/>
        <v>0</v>
      </c>
      <c r="R2916" s="2">
        <f t="shared" si="2035"/>
        <v>0</v>
      </c>
      <c r="S2916" s="2">
        <f t="shared" si="2035"/>
        <v>0</v>
      </c>
      <c r="T2916" s="2">
        <f t="shared" si="2035"/>
        <v>0</v>
      </c>
      <c r="U2916" s="2">
        <f t="shared" si="2035"/>
        <v>0</v>
      </c>
      <c r="V2916" s="2">
        <f t="shared" si="2035"/>
        <v>5649.2</v>
      </c>
      <c r="W2916" s="2">
        <f t="shared" si="2035"/>
        <v>0</v>
      </c>
      <c r="X2916" s="2">
        <f t="shared" si="2035"/>
        <v>5649.2</v>
      </c>
      <c r="Y2916" s="2">
        <f t="shared" si="2035"/>
        <v>0</v>
      </c>
      <c r="Z2916" s="2">
        <f t="shared" si="2035"/>
        <v>0.8000000000001819</v>
      </c>
    </row>
    <row r="2917" spans="1:26" hidden="1" outlineLevel="6" collapsed="1" x14ac:dyDescent="0.25">
      <c r="F2917" s="3"/>
      <c r="G2917" s="100"/>
      <c r="H2917" s="3"/>
      <c r="I2917" s="100"/>
      <c r="J2917" s="3"/>
      <c r="K2917" s="104" t="s">
        <v>736</v>
      </c>
      <c r="O2917" s="2">
        <f t="shared" ref="O2917:Z2917" si="2036">SUBTOTAL(9,O2915:O2915)</f>
        <v>0</v>
      </c>
      <c r="P2917" s="2">
        <f t="shared" si="2036"/>
        <v>5650</v>
      </c>
      <c r="Q2917" s="2">
        <f t="shared" si="2036"/>
        <v>0</v>
      </c>
      <c r="R2917" s="2">
        <f t="shared" si="2036"/>
        <v>0</v>
      </c>
      <c r="S2917" s="2">
        <f t="shared" si="2036"/>
        <v>0</v>
      </c>
      <c r="T2917" s="2">
        <f t="shared" si="2036"/>
        <v>0</v>
      </c>
      <c r="U2917" s="2">
        <f t="shared" si="2036"/>
        <v>0</v>
      </c>
      <c r="V2917" s="2">
        <f t="shared" si="2036"/>
        <v>5649.2</v>
      </c>
      <c r="W2917" s="2">
        <f t="shared" si="2036"/>
        <v>0</v>
      </c>
      <c r="X2917" s="2">
        <f t="shared" si="2036"/>
        <v>5649.2</v>
      </c>
      <c r="Y2917" s="2">
        <f t="shared" si="2036"/>
        <v>0</v>
      </c>
      <c r="Z2917" s="2">
        <f t="shared" si="2036"/>
        <v>0.8000000000001819</v>
      </c>
    </row>
    <row r="2918" spans="1:26" hidden="1" outlineLevel="5" collapsed="1" x14ac:dyDescent="0.25">
      <c r="F2918" s="3"/>
      <c r="G2918" s="100"/>
      <c r="H2918" s="3"/>
      <c r="I2918" s="103" t="s">
        <v>696</v>
      </c>
      <c r="J2918" s="3"/>
      <c r="K2918" s="101"/>
      <c r="O2918" s="2">
        <f t="shared" ref="O2918:Z2918" si="2037">SUBTOTAL(9,O2912:O2915)</f>
        <v>47041.919999999998</v>
      </c>
      <c r="P2918" s="2">
        <f t="shared" si="2037"/>
        <v>39391.919999999998</v>
      </c>
      <c r="Q2918" s="2">
        <f t="shared" si="2037"/>
        <v>0</v>
      </c>
      <c r="R2918" s="2">
        <f t="shared" si="2037"/>
        <v>0</v>
      </c>
      <c r="S2918" s="2">
        <f t="shared" si="2037"/>
        <v>5148.17</v>
      </c>
      <c r="T2918" s="2">
        <f t="shared" si="2037"/>
        <v>0</v>
      </c>
      <c r="U2918" s="2">
        <f t="shared" si="2037"/>
        <v>4719.72</v>
      </c>
      <c r="V2918" s="2">
        <f t="shared" si="2037"/>
        <v>8234.56</v>
      </c>
      <c r="W2918" s="2">
        <f t="shared" si="2037"/>
        <v>2635.89</v>
      </c>
      <c r="X2918" s="2">
        <f t="shared" si="2037"/>
        <v>20738.34</v>
      </c>
      <c r="Y2918" s="2">
        <f t="shared" si="2037"/>
        <v>18640.86</v>
      </c>
      <c r="Z2918" s="2">
        <f t="shared" si="2037"/>
        <v>12.719999999998436</v>
      </c>
    </row>
    <row r="2919" spans="1:26" hidden="1" outlineLevel="7" x14ac:dyDescent="0.25">
      <c r="A2919" s="1" t="s">
        <v>415</v>
      </c>
      <c r="B2919" s="1">
        <v>5</v>
      </c>
      <c r="C2919" s="1" t="s">
        <v>174</v>
      </c>
      <c r="D2919" s="1" t="s">
        <v>175</v>
      </c>
      <c r="E2919" s="1" t="s">
        <v>176</v>
      </c>
      <c r="F2919" s="3">
        <v>3</v>
      </c>
      <c r="G2919" t="s">
        <v>426</v>
      </c>
      <c r="H2919" s="3">
        <v>33</v>
      </c>
      <c r="I2919" t="s">
        <v>444</v>
      </c>
      <c r="J2919" s="3">
        <v>338</v>
      </c>
      <c r="K2919" s="11" t="s">
        <v>505</v>
      </c>
      <c r="L2919" s="1">
        <v>33801</v>
      </c>
      <c r="M2919" s="1">
        <v>5030</v>
      </c>
      <c r="N2919" s="1" t="s">
        <v>58</v>
      </c>
      <c r="O2919" s="2">
        <v>2150424.96</v>
      </c>
      <c r="P2919" s="2">
        <v>2261772.64</v>
      </c>
      <c r="Q2919" s="2">
        <v>0</v>
      </c>
      <c r="R2919" s="2">
        <v>172030.12</v>
      </c>
      <c r="S2919" s="2">
        <v>337885.81</v>
      </c>
      <c r="T2919" s="2">
        <v>167796.55</v>
      </c>
      <c r="U2919" s="2">
        <v>169343.06</v>
      </c>
      <c r="V2919" s="2">
        <v>170116.32</v>
      </c>
      <c r="W2919" s="2">
        <v>169343.06</v>
      </c>
      <c r="X2919" s="2">
        <f>SUM(Q2919:W2919)</f>
        <v>1186514.9200000002</v>
      </c>
      <c r="Y2919" s="2">
        <v>1075257.72</v>
      </c>
      <c r="Z2919" s="2">
        <f>+P2919-X2919-Y2919</f>
        <v>0</v>
      </c>
    </row>
    <row r="2920" spans="1:26" hidden="1" outlineLevel="7" x14ac:dyDescent="0.25">
      <c r="F2920" s="3"/>
      <c r="G2920" s="100"/>
      <c r="H2920" s="3"/>
      <c r="I2920" s="100"/>
      <c r="J2920" s="3"/>
      <c r="K2920" s="101"/>
      <c r="N2920" s="102" t="s">
        <v>833</v>
      </c>
      <c r="O2920" s="2">
        <f t="shared" ref="O2920:Z2920" si="2038">SUBTOTAL(9,O2919:O2919)</f>
        <v>2150424.96</v>
      </c>
      <c r="P2920" s="2">
        <f t="shared" si="2038"/>
        <v>2261772.64</v>
      </c>
      <c r="Q2920" s="2">
        <f t="shared" si="2038"/>
        <v>0</v>
      </c>
      <c r="R2920" s="2">
        <f t="shared" si="2038"/>
        <v>172030.12</v>
      </c>
      <c r="S2920" s="2">
        <f t="shared" si="2038"/>
        <v>337885.81</v>
      </c>
      <c r="T2920" s="2">
        <f t="shared" si="2038"/>
        <v>167796.55</v>
      </c>
      <c r="U2920" s="2">
        <f t="shared" si="2038"/>
        <v>169343.06</v>
      </c>
      <c r="V2920" s="2">
        <f t="shared" si="2038"/>
        <v>170116.32</v>
      </c>
      <c r="W2920" s="2">
        <f t="shared" si="2038"/>
        <v>169343.06</v>
      </c>
      <c r="X2920" s="2">
        <f t="shared" si="2038"/>
        <v>1186514.9200000002</v>
      </c>
      <c r="Y2920" s="2">
        <f t="shared" si="2038"/>
        <v>1075257.72</v>
      </c>
      <c r="Z2920" s="2">
        <f t="shared" si="2038"/>
        <v>0</v>
      </c>
    </row>
    <row r="2921" spans="1:26" hidden="1" outlineLevel="6" collapsed="1" x14ac:dyDescent="0.25">
      <c r="F2921" s="3"/>
      <c r="G2921" s="100"/>
      <c r="H2921" s="3"/>
      <c r="I2921" s="100"/>
      <c r="J2921" s="3"/>
      <c r="K2921" s="104" t="s">
        <v>737</v>
      </c>
      <c r="O2921" s="2">
        <f t="shared" ref="O2921:Z2921" si="2039">SUBTOTAL(9,O2919:O2919)</f>
        <v>2150424.96</v>
      </c>
      <c r="P2921" s="2">
        <f t="shared" si="2039"/>
        <v>2261772.64</v>
      </c>
      <c r="Q2921" s="2">
        <f t="shared" si="2039"/>
        <v>0</v>
      </c>
      <c r="R2921" s="2">
        <f t="shared" si="2039"/>
        <v>172030.12</v>
      </c>
      <c r="S2921" s="2">
        <f t="shared" si="2039"/>
        <v>337885.81</v>
      </c>
      <c r="T2921" s="2">
        <f t="shared" si="2039"/>
        <v>167796.55</v>
      </c>
      <c r="U2921" s="2">
        <f t="shared" si="2039"/>
        <v>169343.06</v>
      </c>
      <c r="V2921" s="2">
        <f t="shared" si="2039"/>
        <v>170116.32</v>
      </c>
      <c r="W2921" s="2">
        <f t="shared" si="2039"/>
        <v>169343.06</v>
      </c>
      <c r="X2921" s="2">
        <f t="shared" si="2039"/>
        <v>1186514.9200000002</v>
      </c>
      <c r="Y2921" s="2">
        <f t="shared" si="2039"/>
        <v>1075257.72</v>
      </c>
      <c r="Z2921" s="2">
        <f t="shared" si="2039"/>
        <v>0</v>
      </c>
    </row>
    <row r="2922" spans="1:26" hidden="1" outlineLevel="5" collapsed="1" x14ac:dyDescent="0.25">
      <c r="F2922" s="3"/>
      <c r="G2922" s="100"/>
      <c r="H2922" s="3"/>
      <c r="I2922" s="103" t="s">
        <v>697</v>
      </c>
      <c r="J2922" s="3"/>
      <c r="K2922" s="101"/>
      <c r="O2922" s="2">
        <f t="shared" ref="O2922:Z2922" si="2040">SUBTOTAL(9,O2919:O2919)</f>
        <v>2150424.96</v>
      </c>
      <c r="P2922" s="2">
        <f t="shared" si="2040"/>
        <v>2261772.64</v>
      </c>
      <c r="Q2922" s="2">
        <f t="shared" si="2040"/>
        <v>0</v>
      </c>
      <c r="R2922" s="2">
        <f t="shared" si="2040"/>
        <v>172030.12</v>
      </c>
      <c r="S2922" s="2">
        <f t="shared" si="2040"/>
        <v>337885.81</v>
      </c>
      <c r="T2922" s="2">
        <f t="shared" si="2040"/>
        <v>167796.55</v>
      </c>
      <c r="U2922" s="2">
        <f t="shared" si="2040"/>
        <v>169343.06</v>
      </c>
      <c r="V2922" s="2">
        <f t="shared" si="2040"/>
        <v>170116.32</v>
      </c>
      <c r="W2922" s="2">
        <f t="shared" si="2040"/>
        <v>169343.06</v>
      </c>
      <c r="X2922" s="2">
        <f t="shared" si="2040"/>
        <v>1186514.9200000002</v>
      </c>
      <c r="Y2922" s="2">
        <f t="shared" si="2040"/>
        <v>1075257.72</v>
      </c>
      <c r="Z2922" s="2">
        <f t="shared" si="2040"/>
        <v>0</v>
      </c>
    </row>
    <row r="2923" spans="1:26" hidden="1" outlineLevel="7" x14ac:dyDescent="0.25">
      <c r="A2923" s="1" t="s">
        <v>415</v>
      </c>
      <c r="B2923" s="1">
        <v>5</v>
      </c>
      <c r="C2923" s="1" t="s">
        <v>174</v>
      </c>
      <c r="D2923" s="1" t="s">
        <v>175</v>
      </c>
      <c r="E2923" s="1" t="s">
        <v>176</v>
      </c>
      <c r="F2923" s="3">
        <v>3</v>
      </c>
      <c r="G2923" t="s">
        <v>426</v>
      </c>
      <c r="H2923" s="3">
        <v>34</v>
      </c>
      <c r="I2923" t="s">
        <v>445</v>
      </c>
      <c r="J2923" s="3">
        <v>344</v>
      </c>
      <c r="K2923" s="11" t="s">
        <v>508</v>
      </c>
      <c r="L2923" s="1">
        <v>34401</v>
      </c>
      <c r="M2923" s="1">
        <v>5042</v>
      </c>
      <c r="N2923" s="1" t="s">
        <v>180</v>
      </c>
      <c r="O2923" s="2">
        <v>9123.74</v>
      </c>
      <c r="P2923" s="2">
        <v>9123.74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f>SUM(Q2923:W2923)</f>
        <v>0</v>
      </c>
      <c r="Y2923" s="2">
        <v>0</v>
      </c>
      <c r="Z2923" s="2">
        <f>+P2923-X2923-Y2923</f>
        <v>9123.74</v>
      </c>
    </row>
    <row r="2924" spans="1:26" hidden="1" outlineLevel="7" x14ac:dyDescent="0.25">
      <c r="F2924" s="3"/>
      <c r="G2924" s="100"/>
      <c r="H2924" s="3"/>
      <c r="I2924" s="100"/>
      <c r="J2924" s="3"/>
      <c r="K2924" s="101"/>
      <c r="N2924" s="102" t="s">
        <v>910</v>
      </c>
      <c r="O2924" s="2">
        <f t="shared" ref="O2924:Z2924" si="2041">SUBTOTAL(9,O2923:O2923)</f>
        <v>9123.74</v>
      </c>
      <c r="P2924" s="2">
        <f t="shared" si="2041"/>
        <v>9123.74</v>
      </c>
      <c r="Q2924" s="2">
        <f t="shared" si="2041"/>
        <v>0</v>
      </c>
      <c r="R2924" s="2">
        <f t="shared" si="2041"/>
        <v>0</v>
      </c>
      <c r="S2924" s="2">
        <f t="shared" si="2041"/>
        <v>0</v>
      </c>
      <c r="T2924" s="2">
        <f t="shared" si="2041"/>
        <v>0</v>
      </c>
      <c r="U2924" s="2">
        <f t="shared" si="2041"/>
        <v>0</v>
      </c>
      <c r="V2924" s="2">
        <f t="shared" si="2041"/>
        <v>0</v>
      </c>
      <c r="W2924" s="2">
        <f t="shared" si="2041"/>
        <v>0</v>
      </c>
      <c r="X2924" s="2">
        <f t="shared" si="2041"/>
        <v>0</v>
      </c>
      <c r="Y2924" s="2">
        <f t="shared" si="2041"/>
        <v>0</v>
      </c>
      <c r="Z2924" s="2">
        <f t="shared" si="2041"/>
        <v>9123.74</v>
      </c>
    </row>
    <row r="2925" spans="1:26" hidden="1" outlineLevel="6" collapsed="1" x14ac:dyDescent="0.25">
      <c r="F2925" s="3"/>
      <c r="G2925" s="100"/>
      <c r="H2925" s="3"/>
      <c r="I2925" s="100"/>
      <c r="J2925" s="3"/>
      <c r="K2925" s="104" t="s">
        <v>770</v>
      </c>
      <c r="O2925" s="2">
        <f t="shared" ref="O2925:Z2925" si="2042">SUBTOTAL(9,O2923:O2923)</f>
        <v>9123.74</v>
      </c>
      <c r="P2925" s="2">
        <f t="shared" si="2042"/>
        <v>9123.74</v>
      </c>
      <c r="Q2925" s="2">
        <f t="shared" si="2042"/>
        <v>0</v>
      </c>
      <c r="R2925" s="2">
        <f t="shared" si="2042"/>
        <v>0</v>
      </c>
      <c r="S2925" s="2">
        <f t="shared" si="2042"/>
        <v>0</v>
      </c>
      <c r="T2925" s="2">
        <f t="shared" si="2042"/>
        <v>0</v>
      </c>
      <c r="U2925" s="2">
        <f t="shared" si="2042"/>
        <v>0</v>
      </c>
      <c r="V2925" s="2">
        <f t="shared" si="2042"/>
        <v>0</v>
      </c>
      <c r="W2925" s="2">
        <f t="shared" si="2042"/>
        <v>0</v>
      </c>
      <c r="X2925" s="2">
        <f t="shared" si="2042"/>
        <v>0</v>
      </c>
      <c r="Y2925" s="2">
        <f t="shared" si="2042"/>
        <v>0</v>
      </c>
      <c r="Z2925" s="2">
        <f t="shared" si="2042"/>
        <v>9123.74</v>
      </c>
    </row>
    <row r="2926" spans="1:26" hidden="1" outlineLevel="7" x14ac:dyDescent="0.25">
      <c r="A2926" s="1" t="s">
        <v>415</v>
      </c>
      <c r="B2926" s="1">
        <v>5</v>
      </c>
      <c r="C2926" s="1" t="s">
        <v>174</v>
      </c>
      <c r="D2926" s="1" t="s">
        <v>175</v>
      </c>
      <c r="E2926" s="1" t="s">
        <v>176</v>
      </c>
      <c r="F2926" s="3">
        <v>3</v>
      </c>
      <c r="G2926" t="s">
        <v>426</v>
      </c>
      <c r="H2926" s="3">
        <v>34</v>
      </c>
      <c r="I2926" t="s">
        <v>445</v>
      </c>
      <c r="J2926" s="3">
        <v>345</v>
      </c>
      <c r="K2926" s="11" t="s">
        <v>509</v>
      </c>
      <c r="L2926" s="1">
        <v>34501</v>
      </c>
      <c r="M2926" s="1">
        <v>5025</v>
      </c>
      <c r="N2926" s="1" t="s">
        <v>54</v>
      </c>
      <c r="O2926" s="2">
        <v>113203.88</v>
      </c>
      <c r="P2926" s="2">
        <v>98383.37</v>
      </c>
      <c r="Q2926" s="2">
        <v>0</v>
      </c>
      <c r="R2926" s="2">
        <v>0</v>
      </c>
      <c r="S2926" s="2">
        <v>8008.31</v>
      </c>
      <c r="T2926" s="2">
        <v>9844.48</v>
      </c>
      <c r="U2926" s="2">
        <v>4922.24</v>
      </c>
      <c r="V2926" s="2">
        <v>4922.24</v>
      </c>
      <c r="W2926" s="2">
        <v>4922.24</v>
      </c>
      <c r="X2926" s="2">
        <f>SUM(Q2926:W2926)</f>
        <v>32619.509999999995</v>
      </c>
      <c r="Y2926" s="2">
        <v>20763.86</v>
      </c>
      <c r="Z2926" s="2">
        <f>+P2926-X2926-Y2926</f>
        <v>45000</v>
      </c>
    </row>
    <row r="2927" spans="1:26" hidden="1" outlineLevel="7" x14ac:dyDescent="0.25">
      <c r="F2927" s="3"/>
      <c r="G2927" s="100"/>
      <c r="H2927" s="3"/>
      <c r="I2927" s="100"/>
      <c r="J2927" s="3"/>
      <c r="K2927" s="101"/>
      <c r="N2927" s="102" t="s">
        <v>835</v>
      </c>
      <c r="O2927" s="2">
        <f t="shared" ref="O2927:Z2927" si="2043">SUBTOTAL(9,O2926:O2926)</f>
        <v>113203.88</v>
      </c>
      <c r="P2927" s="2">
        <f t="shared" si="2043"/>
        <v>98383.37</v>
      </c>
      <c r="Q2927" s="2">
        <f t="shared" si="2043"/>
        <v>0</v>
      </c>
      <c r="R2927" s="2">
        <f t="shared" si="2043"/>
        <v>0</v>
      </c>
      <c r="S2927" s="2">
        <f t="shared" si="2043"/>
        <v>8008.31</v>
      </c>
      <c r="T2927" s="2">
        <f t="shared" si="2043"/>
        <v>9844.48</v>
      </c>
      <c r="U2927" s="2">
        <f t="shared" si="2043"/>
        <v>4922.24</v>
      </c>
      <c r="V2927" s="2">
        <f t="shared" si="2043"/>
        <v>4922.24</v>
      </c>
      <c r="W2927" s="2">
        <f t="shared" si="2043"/>
        <v>4922.24</v>
      </c>
      <c r="X2927" s="2">
        <f t="shared" si="2043"/>
        <v>32619.509999999995</v>
      </c>
      <c r="Y2927" s="2">
        <f t="shared" si="2043"/>
        <v>20763.86</v>
      </c>
      <c r="Z2927" s="2">
        <f t="shared" si="2043"/>
        <v>45000</v>
      </c>
    </row>
    <row r="2928" spans="1:26" hidden="1" outlineLevel="6" collapsed="1" x14ac:dyDescent="0.25">
      <c r="F2928" s="3"/>
      <c r="G2928" s="100"/>
      <c r="H2928" s="3"/>
      <c r="I2928" s="100"/>
      <c r="J2928" s="3"/>
      <c r="K2928" s="104" t="s">
        <v>739</v>
      </c>
      <c r="O2928" s="2">
        <f t="shared" ref="O2928:Z2928" si="2044">SUBTOTAL(9,O2926:O2926)</f>
        <v>113203.88</v>
      </c>
      <c r="P2928" s="2">
        <f t="shared" si="2044"/>
        <v>98383.37</v>
      </c>
      <c r="Q2928" s="2">
        <f t="shared" si="2044"/>
        <v>0</v>
      </c>
      <c r="R2928" s="2">
        <f t="shared" si="2044"/>
        <v>0</v>
      </c>
      <c r="S2928" s="2">
        <f t="shared" si="2044"/>
        <v>8008.31</v>
      </c>
      <c r="T2928" s="2">
        <f t="shared" si="2044"/>
        <v>9844.48</v>
      </c>
      <c r="U2928" s="2">
        <f t="shared" si="2044"/>
        <v>4922.24</v>
      </c>
      <c r="V2928" s="2">
        <f t="shared" si="2044"/>
        <v>4922.24</v>
      </c>
      <c r="W2928" s="2">
        <f t="shared" si="2044"/>
        <v>4922.24</v>
      </c>
      <c r="X2928" s="2">
        <f t="shared" si="2044"/>
        <v>32619.509999999995</v>
      </c>
      <c r="Y2928" s="2">
        <f t="shared" si="2044"/>
        <v>20763.86</v>
      </c>
      <c r="Z2928" s="2">
        <f t="shared" si="2044"/>
        <v>45000</v>
      </c>
    </row>
    <row r="2929" spans="1:26" hidden="1" outlineLevel="5" collapsed="1" x14ac:dyDescent="0.25">
      <c r="F2929" s="3"/>
      <c r="G2929" s="100"/>
      <c r="H2929" s="3"/>
      <c r="I2929" s="103" t="s">
        <v>698</v>
      </c>
      <c r="J2929" s="3"/>
      <c r="K2929" s="101"/>
      <c r="O2929" s="2">
        <f t="shared" ref="O2929:Z2929" si="2045">SUBTOTAL(9,O2923:O2926)</f>
        <v>122327.62000000001</v>
      </c>
      <c r="P2929" s="2">
        <f t="shared" si="2045"/>
        <v>107507.11</v>
      </c>
      <c r="Q2929" s="2">
        <f t="shared" si="2045"/>
        <v>0</v>
      </c>
      <c r="R2929" s="2">
        <f t="shared" si="2045"/>
        <v>0</v>
      </c>
      <c r="S2929" s="2">
        <f t="shared" si="2045"/>
        <v>8008.31</v>
      </c>
      <c r="T2929" s="2">
        <f t="shared" si="2045"/>
        <v>9844.48</v>
      </c>
      <c r="U2929" s="2">
        <f t="shared" si="2045"/>
        <v>4922.24</v>
      </c>
      <c r="V2929" s="2">
        <f t="shared" si="2045"/>
        <v>4922.24</v>
      </c>
      <c r="W2929" s="2">
        <f t="shared" si="2045"/>
        <v>4922.24</v>
      </c>
      <c r="X2929" s="2">
        <f t="shared" si="2045"/>
        <v>32619.509999999995</v>
      </c>
      <c r="Y2929" s="2">
        <f t="shared" si="2045"/>
        <v>20763.86</v>
      </c>
      <c r="Z2929" s="2">
        <f t="shared" si="2045"/>
        <v>54123.74</v>
      </c>
    </row>
    <row r="2930" spans="1:26" hidden="1" outlineLevel="7" x14ac:dyDescent="0.25">
      <c r="A2930" s="1" t="s">
        <v>415</v>
      </c>
      <c r="B2930" s="1">
        <v>5</v>
      </c>
      <c r="C2930" s="1" t="s">
        <v>174</v>
      </c>
      <c r="D2930" s="1" t="s">
        <v>175</v>
      </c>
      <c r="E2930" s="1" t="s">
        <v>176</v>
      </c>
      <c r="F2930" s="3">
        <v>3</v>
      </c>
      <c r="G2930" t="s">
        <v>426</v>
      </c>
      <c r="H2930" s="3">
        <v>35</v>
      </c>
      <c r="I2930" t="s">
        <v>446</v>
      </c>
      <c r="J2930" s="3">
        <v>351</v>
      </c>
      <c r="K2930" s="11" t="s">
        <v>511</v>
      </c>
      <c r="L2930" s="1">
        <v>35102</v>
      </c>
      <c r="M2930" s="1">
        <v>5019</v>
      </c>
      <c r="N2930" s="1" t="s">
        <v>52</v>
      </c>
      <c r="O2930" s="2">
        <v>0</v>
      </c>
      <c r="P2930" s="2">
        <v>228850.52</v>
      </c>
      <c r="Q2930" s="2">
        <v>0</v>
      </c>
      <c r="R2930" s="2">
        <v>20</v>
      </c>
      <c r="S2930" s="2">
        <v>107472.29</v>
      </c>
      <c r="T2930" s="2">
        <v>24594.51</v>
      </c>
      <c r="U2930" s="2">
        <v>5421.26</v>
      </c>
      <c r="V2930" s="2">
        <v>48627.32</v>
      </c>
      <c r="W2930" s="2">
        <v>42225.06</v>
      </c>
      <c r="X2930" s="2">
        <f>SUM(Q2930:W2930)</f>
        <v>228360.44</v>
      </c>
      <c r="Y2930" s="2">
        <v>0</v>
      </c>
      <c r="Z2930" s="2">
        <f>+P2930-X2930-Y2930</f>
        <v>490.07999999998719</v>
      </c>
    </row>
    <row r="2931" spans="1:26" hidden="1" outlineLevel="7" x14ac:dyDescent="0.25">
      <c r="F2931" s="3"/>
      <c r="G2931" s="100"/>
      <c r="H2931" s="3"/>
      <c r="I2931" s="100"/>
      <c r="J2931" s="3"/>
      <c r="K2931" s="101"/>
      <c r="N2931" s="102" t="s">
        <v>836</v>
      </c>
      <c r="O2931" s="2">
        <f t="shared" ref="O2931:Z2931" si="2046">SUBTOTAL(9,O2930:O2930)</f>
        <v>0</v>
      </c>
      <c r="P2931" s="2">
        <f t="shared" si="2046"/>
        <v>228850.52</v>
      </c>
      <c r="Q2931" s="2">
        <f t="shared" si="2046"/>
        <v>0</v>
      </c>
      <c r="R2931" s="2">
        <f t="shared" si="2046"/>
        <v>20</v>
      </c>
      <c r="S2931" s="2">
        <f t="shared" si="2046"/>
        <v>107472.29</v>
      </c>
      <c r="T2931" s="2">
        <f t="shared" si="2046"/>
        <v>24594.51</v>
      </c>
      <c r="U2931" s="2">
        <f t="shared" si="2046"/>
        <v>5421.26</v>
      </c>
      <c r="V2931" s="2">
        <f t="shared" si="2046"/>
        <v>48627.32</v>
      </c>
      <c r="W2931" s="2">
        <f t="shared" si="2046"/>
        <v>42225.06</v>
      </c>
      <c r="X2931" s="2">
        <f t="shared" si="2046"/>
        <v>228360.44</v>
      </c>
      <c r="Y2931" s="2">
        <f t="shared" si="2046"/>
        <v>0</v>
      </c>
      <c r="Z2931" s="2">
        <f t="shared" si="2046"/>
        <v>490.07999999998719</v>
      </c>
    </row>
    <row r="2932" spans="1:26" hidden="1" outlineLevel="6" collapsed="1" x14ac:dyDescent="0.25">
      <c r="F2932" s="3"/>
      <c r="G2932" s="100"/>
      <c r="H2932" s="3"/>
      <c r="I2932" s="100"/>
      <c r="J2932" s="3"/>
      <c r="K2932" s="104" t="s">
        <v>740</v>
      </c>
      <c r="O2932" s="2">
        <f t="shared" ref="O2932:Z2932" si="2047">SUBTOTAL(9,O2930:O2930)</f>
        <v>0</v>
      </c>
      <c r="P2932" s="2">
        <f t="shared" si="2047"/>
        <v>228850.52</v>
      </c>
      <c r="Q2932" s="2">
        <f t="shared" si="2047"/>
        <v>0</v>
      </c>
      <c r="R2932" s="2">
        <f t="shared" si="2047"/>
        <v>20</v>
      </c>
      <c r="S2932" s="2">
        <f t="shared" si="2047"/>
        <v>107472.29</v>
      </c>
      <c r="T2932" s="2">
        <f t="shared" si="2047"/>
        <v>24594.51</v>
      </c>
      <c r="U2932" s="2">
        <f t="shared" si="2047"/>
        <v>5421.26</v>
      </c>
      <c r="V2932" s="2">
        <f t="shared" si="2047"/>
        <v>48627.32</v>
      </c>
      <c r="W2932" s="2">
        <f t="shared" si="2047"/>
        <v>42225.06</v>
      </c>
      <c r="X2932" s="2">
        <f t="shared" si="2047"/>
        <v>228360.44</v>
      </c>
      <c r="Y2932" s="2">
        <f t="shared" si="2047"/>
        <v>0</v>
      </c>
      <c r="Z2932" s="2">
        <f t="shared" si="2047"/>
        <v>490.07999999998719</v>
      </c>
    </row>
    <row r="2933" spans="1:26" hidden="1" outlineLevel="7" x14ac:dyDescent="0.25">
      <c r="A2933" s="1" t="s">
        <v>415</v>
      </c>
      <c r="B2933" s="1">
        <v>5</v>
      </c>
      <c r="C2933" s="1" t="s">
        <v>174</v>
      </c>
      <c r="D2933" s="1" t="s">
        <v>175</v>
      </c>
      <c r="E2933" s="1" t="s">
        <v>176</v>
      </c>
      <c r="F2933" s="3">
        <v>3</v>
      </c>
      <c r="G2933" t="s">
        <v>426</v>
      </c>
      <c r="H2933" s="3">
        <v>35</v>
      </c>
      <c r="I2933" t="s">
        <v>446</v>
      </c>
      <c r="J2933" s="3">
        <v>352</v>
      </c>
      <c r="K2933" s="11" t="s">
        <v>512</v>
      </c>
      <c r="L2933" s="1">
        <v>35201</v>
      </c>
      <c r="M2933" s="1">
        <v>5015</v>
      </c>
      <c r="N2933" s="1" t="s">
        <v>95</v>
      </c>
      <c r="O2933" s="2">
        <v>0</v>
      </c>
      <c r="P2933" s="2">
        <v>919.35</v>
      </c>
      <c r="Q2933" s="2">
        <v>0</v>
      </c>
      <c r="R2933" s="2">
        <v>89.35</v>
      </c>
      <c r="S2933" s="2">
        <v>0</v>
      </c>
      <c r="T2933" s="2">
        <v>0</v>
      </c>
      <c r="U2933" s="2">
        <v>0</v>
      </c>
      <c r="V2933" s="2">
        <v>0</v>
      </c>
      <c r="W2933" s="2">
        <v>829.84</v>
      </c>
      <c r="X2933" s="2">
        <f>SUM(Q2933:W2933)</f>
        <v>919.19</v>
      </c>
      <c r="Y2933" s="2">
        <v>0</v>
      </c>
      <c r="Z2933" s="2">
        <f>+P2933-X2933-Y2933</f>
        <v>0.15999999999996817</v>
      </c>
    </row>
    <row r="2934" spans="1:26" hidden="1" outlineLevel="7" x14ac:dyDescent="0.25">
      <c r="F2934" s="3"/>
      <c r="G2934" s="100"/>
      <c r="H2934" s="3"/>
      <c r="I2934" s="100"/>
      <c r="J2934" s="3"/>
      <c r="K2934" s="101"/>
      <c r="N2934" s="102" t="s">
        <v>871</v>
      </c>
      <c r="O2934" s="2">
        <f t="shared" ref="O2934:Z2934" si="2048">SUBTOTAL(9,O2933:O2933)</f>
        <v>0</v>
      </c>
      <c r="P2934" s="2">
        <f t="shared" si="2048"/>
        <v>919.35</v>
      </c>
      <c r="Q2934" s="2">
        <f t="shared" si="2048"/>
        <v>0</v>
      </c>
      <c r="R2934" s="2">
        <f t="shared" si="2048"/>
        <v>89.35</v>
      </c>
      <c r="S2934" s="2">
        <f t="shared" si="2048"/>
        <v>0</v>
      </c>
      <c r="T2934" s="2">
        <f t="shared" si="2048"/>
        <v>0</v>
      </c>
      <c r="U2934" s="2">
        <f t="shared" si="2048"/>
        <v>0</v>
      </c>
      <c r="V2934" s="2">
        <f t="shared" si="2048"/>
        <v>0</v>
      </c>
      <c r="W2934" s="2">
        <f t="shared" si="2048"/>
        <v>829.84</v>
      </c>
      <c r="X2934" s="2">
        <f t="shared" si="2048"/>
        <v>919.19</v>
      </c>
      <c r="Y2934" s="2">
        <f t="shared" si="2048"/>
        <v>0</v>
      </c>
      <c r="Z2934" s="2">
        <f t="shared" si="2048"/>
        <v>0.15999999999996817</v>
      </c>
    </row>
    <row r="2935" spans="1:26" hidden="1" outlineLevel="6" collapsed="1" x14ac:dyDescent="0.25">
      <c r="F2935" s="3"/>
      <c r="G2935" s="100"/>
      <c r="H2935" s="3"/>
      <c r="I2935" s="100"/>
      <c r="J2935" s="3"/>
      <c r="K2935" s="104" t="s">
        <v>768</v>
      </c>
      <c r="O2935" s="2">
        <f t="shared" ref="O2935:Z2935" si="2049">SUBTOTAL(9,O2933:O2933)</f>
        <v>0</v>
      </c>
      <c r="P2935" s="2">
        <f t="shared" si="2049"/>
        <v>919.35</v>
      </c>
      <c r="Q2935" s="2">
        <f t="shared" si="2049"/>
        <v>0</v>
      </c>
      <c r="R2935" s="2">
        <f t="shared" si="2049"/>
        <v>89.35</v>
      </c>
      <c r="S2935" s="2">
        <f t="shared" si="2049"/>
        <v>0</v>
      </c>
      <c r="T2935" s="2">
        <f t="shared" si="2049"/>
        <v>0</v>
      </c>
      <c r="U2935" s="2">
        <f t="shared" si="2049"/>
        <v>0</v>
      </c>
      <c r="V2935" s="2">
        <f t="shared" si="2049"/>
        <v>0</v>
      </c>
      <c r="W2935" s="2">
        <f t="shared" si="2049"/>
        <v>829.84</v>
      </c>
      <c r="X2935" s="2">
        <f t="shared" si="2049"/>
        <v>919.19</v>
      </c>
      <c r="Y2935" s="2">
        <f t="shared" si="2049"/>
        <v>0</v>
      </c>
      <c r="Z2935" s="2">
        <f t="shared" si="2049"/>
        <v>0.15999999999996817</v>
      </c>
    </row>
    <row r="2936" spans="1:26" hidden="1" outlineLevel="7" x14ac:dyDescent="0.25">
      <c r="A2936" s="1" t="s">
        <v>415</v>
      </c>
      <c r="B2936" s="1">
        <v>5</v>
      </c>
      <c r="C2936" s="1" t="s">
        <v>174</v>
      </c>
      <c r="D2936" s="1" t="s">
        <v>175</v>
      </c>
      <c r="E2936" s="1" t="s">
        <v>176</v>
      </c>
      <c r="F2936" s="3">
        <v>3</v>
      </c>
      <c r="G2936" t="s">
        <v>426</v>
      </c>
      <c r="H2936" s="3">
        <v>35</v>
      </c>
      <c r="I2936" t="s">
        <v>446</v>
      </c>
      <c r="J2936" s="3">
        <v>355</v>
      </c>
      <c r="K2936" s="11" t="s">
        <v>514</v>
      </c>
      <c r="L2936" s="1">
        <v>35501</v>
      </c>
      <c r="M2936" s="1">
        <v>5014</v>
      </c>
      <c r="N2936" s="1" t="s">
        <v>50</v>
      </c>
      <c r="O2936" s="2">
        <v>0</v>
      </c>
      <c r="P2936" s="2">
        <v>107536.89</v>
      </c>
      <c r="Q2936" s="2">
        <v>0</v>
      </c>
      <c r="R2936" s="2">
        <v>24749.18</v>
      </c>
      <c r="S2936" s="2">
        <v>0</v>
      </c>
      <c r="T2936" s="2">
        <v>20287.240000000002</v>
      </c>
      <c r="U2936" s="2">
        <v>7414.24</v>
      </c>
      <c r="V2936" s="2">
        <v>20427.599999999999</v>
      </c>
      <c r="W2936" s="2">
        <v>33205.040000000001</v>
      </c>
      <c r="X2936" s="2">
        <f>SUM(Q2936:W2936)</f>
        <v>106083.29999999999</v>
      </c>
      <c r="Y2936" s="2">
        <v>0</v>
      </c>
      <c r="Z2936" s="2">
        <f>+P2936-X2936-Y2936</f>
        <v>1453.5900000000111</v>
      </c>
    </row>
    <row r="2937" spans="1:26" hidden="1" outlineLevel="7" x14ac:dyDescent="0.25">
      <c r="F2937" s="3"/>
      <c r="G2937" s="100"/>
      <c r="H2937" s="3"/>
      <c r="I2937" s="100"/>
      <c r="J2937" s="3"/>
      <c r="K2937" s="101"/>
      <c r="N2937" s="102" t="s">
        <v>837</v>
      </c>
      <c r="O2937" s="2">
        <f t="shared" ref="O2937:Z2937" si="2050">SUBTOTAL(9,O2936:O2936)</f>
        <v>0</v>
      </c>
      <c r="P2937" s="2">
        <f t="shared" si="2050"/>
        <v>107536.89</v>
      </c>
      <c r="Q2937" s="2">
        <f t="shared" si="2050"/>
        <v>0</v>
      </c>
      <c r="R2937" s="2">
        <f t="shared" si="2050"/>
        <v>24749.18</v>
      </c>
      <c r="S2937" s="2">
        <f t="shared" si="2050"/>
        <v>0</v>
      </c>
      <c r="T2937" s="2">
        <f t="shared" si="2050"/>
        <v>20287.240000000002</v>
      </c>
      <c r="U2937" s="2">
        <f t="shared" si="2050"/>
        <v>7414.24</v>
      </c>
      <c r="V2937" s="2">
        <f t="shared" si="2050"/>
        <v>20427.599999999999</v>
      </c>
      <c r="W2937" s="2">
        <f t="shared" si="2050"/>
        <v>33205.040000000001</v>
      </c>
      <c r="X2937" s="2">
        <f t="shared" si="2050"/>
        <v>106083.29999999999</v>
      </c>
      <c r="Y2937" s="2">
        <f t="shared" si="2050"/>
        <v>0</v>
      </c>
      <c r="Z2937" s="2">
        <f t="shared" si="2050"/>
        <v>1453.5900000000111</v>
      </c>
    </row>
    <row r="2938" spans="1:26" hidden="1" outlineLevel="6" collapsed="1" x14ac:dyDescent="0.25">
      <c r="F2938" s="3"/>
      <c r="G2938" s="100"/>
      <c r="H2938" s="3"/>
      <c r="I2938" s="100"/>
      <c r="J2938" s="3"/>
      <c r="K2938" s="104" t="s">
        <v>741</v>
      </c>
      <c r="O2938" s="2">
        <f t="shared" ref="O2938:Z2938" si="2051">SUBTOTAL(9,O2936:O2936)</f>
        <v>0</v>
      </c>
      <c r="P2938" s="2">
        <f t="shared" si="2051"/>
        <v>107536.89</v>
      </c>
      <c r="Q2938" s="2">
        <f t="shared" si="2051"/>
        <v>0</v>
      </c>
      <c r="R2938" s="2">
        <f t="shared" si="2051"/>
        <v>24749.18</v>
      </c>
      <c r="S2938" s="2">
        <f t="shared" si="2051"/>
        <v>0</v>
      </c>
      <c r="T2938" s="2">
        <f t="shared" si="2051"/>
        <v>20287.240000000002</v>
      </c>
      <c r="U2938" s="2">
        <f t="shared" si="2051"/>
        <v>7414.24</v>
      </c>
      <c r="V2938" s="2">
        <f t="shared" si="2051"/>
        <v>20427.599999999999</v>
      </c>
      <c r="W2938" s="2">
        <f t="shared" si="2051"/>
        <v>33205.040000000001</v>
      </c>
      <c r="X2938" s="2">
        <f t="shared" si="2051"/>
        <v>106083.29999999999</v>
      </c>
      <c r="Y2938" s="2">
        <f t="shared" si="2051"/>
        <v>0</v>
      </c>
      <c r="Z2938" s="2">
        <f t="shared" si="2051"/>
        <v>1453.5900000000111</v>
      </c>
    </row>
    <row r="2939" spans="1:26" hidden="1" outlineLevel="7" x14ac:dyDescent="0.25">
      <c r="A2939" s="1" t="s">
        <v>415</v>
      </c>
      <c r="B2939" s="1">
        <v>5</v>
      </c>
      <c r="C2939" s="1" t="s">
        <v>174</v>
      </c>
      <c r="D2939" s="1" t="s">
        <v>175</v>
      </c>
      <c r="E2939" s="1" t="s">
        <v>176</v>
      </c>
      <c r="F2939" s="3">
        <v>3</v>
      </c>
      <c r="G2939" t="s">
        <v>426</v>
      </c>
      <c r="H2939" s="3">
        <v>35</v>
      </c>
      <c r="I2939" t="s">
        <v>446</v>
      </c>
      <c r="J2939" s="3">
        <v>357</v>
      </c>
      <c r="K2939" s="11" t="s">
        <v>515</v>
      </c>
      <c r="L2939" s="1">
        <v>35701</v>
      </c>
      <c r="M2939" s="1">
        <v>5016</v>
      </c>
      <c r="N2939" s="1" t="s">
        <v>51</v>
      </c>
      <c r="O2939" s="2">
        <v>0</v>
      </c>
      <c r="P2939" s="2">
        <v>79895.58</v>
      </c>
      <c r="Q2939" s="2">
        <v>0</v>
      </c>
      <c r="R2939" s="2">
        <v>20035</v>
      </c>
      <c r="S2939" s="2">
        <v>8579.6</v>
      </c>
      <c r="T2939" s="2">
        <v>30902.400000000001</v>
      </c>
      <c r="U2939" s="2">
        <v>8728.48</v>
      </c>
      <c r="V2939" s="2">
        <v>5650.3</v>
      </c>
      <c r="W2939" s="2">
        <v>4083.2</v>
      </c>
      <c r="X2939" s="2">
        <f>SUM(Q2939:W2939)</f>
        <v>77978.98</v>
      </c>
      <c r="Y2939" s="2">
        <v>0</v>
      </c>
      <c r="Z2939" s="2">
        <f>+P2939-X2939-Y2939</f>
        <v>1916.6000000000058</v>
      </c>
    </row>
    <row r="2940" spans="1:26" hidden="1" outlineLevel="7" x14ac:dyDescent="0.25">
      <c r="F2940" s="3"/>
      <c r="G2940" s="100"/>
      <c r="H2940" s="3"/>
      <c r="I2940" s="100"/>
      <c r="J2940" s="3"/>
      <c r="K2940" s="101"/>
      <c r="N2940" s="102" t="s">
        <v>838</v>
      </c>
      <c r="O2940" s="2">
        <f t="shared" ref="O2940:Z2940" si="2052">SUBTOTAL(9,O2939:O2939)</f>
        <v>0</v>
      </c>
      <c r="P2940" s="2">
        <f t="shared" si="2052"/>
        <v>79895.58</v>
      </c>
      <c r="Q2940" s="2">
        <f t="shared" si="2052"/>
        <v>0</v>
      </c>
      <c r="R2940" s="2">
        <f t="shared" si="2052"/>
        <v>20035</v>
      </c>
      <c r="S2940" s="2">
        <f t="shared" si="2052"/>
        <v>8579.6</v>
      </c>
      <c r="T2940" s="2">
        <f t="shared" si="2052"/>
        <v>30902.400000000001</v>
      </c>
      <c r="U2940" s="2">
        <f t="shared" si="2052"/>
        <v>8728.48</v>
      </c>
      <c r="V2940" s="2">
        <f t="shared" si="2052"/>
        <v>5650.3</v>
      </c>
      <c r="W2940" s="2">
        <f t="shared" si="2052"/>
        <v>4083.2</v>
      </c>
      <c r="X2940" s="2">
        <f t="shared" si="2052"/>
        <v>77978.98</v>
      </c>
      <c r="Y2940" s="2">
        <f t="shared" si="2052"/>
        <v>0</v>
      </c>
      <c r="Z2940" s="2">
        <f t="shared" si="2052"/>
        <v>1916.6000000000058</v>
      </c>
    </row>
    <row r="2941" spans="1:26" hidden="1" outlineLevel="6" collapsed="1" x14ac:dyDescent="0.25">
      <c r="F2941" s="3"/>
      <c r="G2941" s="100"/>
      <c r="H2941" s="3"/>
      <c r="I2941" s="100"/>
      <c r="J2941" s="3"/>
      <c r="K2941" s="104" t="s">
        <v>742</v>
      </c>
      <c r="O2941" s="2">
        <f t="shared" ref="O2941:Z2941" si="2053">SUBTOTAL(9,O2939:O2939)</f>
        <v>0</v>
      </c>
      <c r="P2941" s="2">
        <f t="shared" si="2053"/>
        <v>79895.58</v>
      </c>
      <c r="Q2941" s="2">
        <f t="shared" si="2053"/>
        <v>0</v>
      </c>
      <c r="R2941" s="2">
        <f t="shared" si="2053"/>
        <v>20035</v>
      </c>
      <c r="S2941" s="2">
        <f t="shared" si="2053"/>
        <v>8579.6</v>
      </c>
      <c r="T2941" s="2">
        <f t="shared" si="2053"/>
        <v>30902.400000000001</v>
      </c>
      <c r="U2941" s="2">
        <f t="shared" si="2053"/>
        <v>8728.48</v>
      </c>
      <c r="V2941" s="2">
        <f t="shared" si="2053"/>
        <v>5650.3</v>
      </c>
      <c r="W2941" s="2">
        <f t="shared" si="2053"/>
        <v>4083.2</v>
      </c>
      <c r="X2941" s="2">
        <f t="shared" si="2053"/>
        <v>77978.98</v>
      </c>
      <c r="Y2941" s="2">
        <f t="shared" si="2053"/>
        <v>0</v>
      </c>
      <c r="Z2941" s="2">
        <f t="shared" si="2053"/>
        <v>1916.6000000000058</v>
      </c>
    </row>
    <row r="2942" spans="1:26" hidden="1" outlineLevel="7" x14ac:dyDescent="0.25">
      <c r="A2942" s="1" t="s">
        <v>415</v>
      </c>
      <c r="B2942" s="1">
        <v>5</v>
      </c>
      <c r="C2942" s="1" t="s">
        <v>174</v>
      </c>
      <c r="D2942" s="1" t="s">
        <v>175</v>
      </c>
      <c r="E2942" s="1" t="s">
        <v>176</v>
      </c>
      <c r="F2942" s="3">
        <v>3</v>
      </c>
      <c r="G2942" t="s">
        <v>426</v>
      </c>
      <c r="H2942" s="3">
        <v>35</v>
      </c>
      <c r="I2942" t="s">
        <v>446</v>
      </c>
      <c r="J2942" s="3">
        <v>358</v>
      </c>
      <c r="K2942" s="11" t="s">
        <v>516</v>
      </c>
      <c r="L2942" s="1">
        <v>35801</v>
      </c>
      <c r="M2942" s="1">
        <v>5031</v>
      </c>
      <c r="N2942" s="1" t="s">
        <v>141</v>
      </c>
      <c r="O2942" s="2">
        <v>971188.8</v>
      </c>
      <c r="P2942" s="2">
        <v>931023.4</v>
      </c>
      <c r="Q2942" s="2">
        <v>16089.2</v>
      </c>
      <c r="R2942" s="2">
        <v>140313.60000000001</v>
      </c>
      <c r="S2942" s="2">
        <v>77151.600000000006</v>
      </c>
      <c r="T2942" s="2">
        <v>68871.48</v>
      </c>
      <c r="U2942" s="2">
        <v>78043.08</v>
      </c>
      <c r="V2942" s="2">
        <v>69398.73</v>
      </c>
      <c r="W2942" s="2">
        <v>72909.399999999994</v>
      </c>
      <c r="X2942" s="2">
        <f>SUM(Q2942:W2942)</f>
        <v>522777.08999999997</v>
      </c>
      <c r="Y2942" s="2">
        <v>349052.29000000004</v>
      </c>
      <c r="Z2942" s="2">
        <f>+P2942-X2942-Y2942</f>
        <v>59194.020000000019</v>
      </c>
    </row>
    <row r="2943" spans="1:26" hidden="1" outlineLevel="7" x14ac:dyDescent="0.25">
      <c r="F2943" s="3"/>
      <c r="G2943" s="100"/>
      <c r="H2943" s="3"/>
      <c r="I2943" s="100"/>
      <c r="J2943" s="3"/>
      <c r="K2943" s="101"/>
      <c r="N2943" s="102" t="s">
        <v>898</v>
      </c>
      <c r="O2943" s="2">
        <f t="shared" ref="O2943:Z2943" si="2054">SUBTOTAL(9,O2942:O2942)</f>
        <v>971188.8</v>
      </c>
      <c r="P2943" s="2">
        <f t="shared" si="2054"/>
        <v>931023.4</v>
      </c>
      <c r="Q2943" s="2">
        <f t="shared" si="2054"/>
        <v>16089.2</v>
      </c>
      <c r="R2943" s="2">
        <f t="shared" si="2054"/>
        <v>140313.60000000001</v>
      </c>
      <c r="S2943" s="2">
        <f t="shared" si="2054"/>
        <v>77151.600000000006</v>
      </c>
      <c r="T2943" s="2">
        <f t="shared" si="2054"/>
        <v>68871.48</v>
      </c>
      <c r="U2943" s="2">
        <f t="shared" si="2054"/>
        <v>78043.08</v>
      </c>
      <c r="V2943" s="2">
        <f t="shared" si="2054"/>
        <v>69398.73</v>
      </c>
      <c r="W2943" s="2">
        <f t="shared" si="2054"/>
        <v>72909.399999999994</v>
      </c>
      <c r="X2943" s="2">
        <f t="shared" si="2054"/>
        <v>522777.08999999997</v>
      </c>
      <c r="Y2943" s="2">
        <f t="shared" si="2054"/>
        <v>349052.29000000004</v>
      </c>
      <c r="Z2943" s="2">
        <f t="shared" si="2054"/>
        <v>59194.020000000019</v>
      </c>
    </row>
    <row r="2944" spans="1:26" hidden="1" outlineLevel="6" collapsed="1" x14ac:dyDescent="0.25">
      <c r="F2944" s="3"/>
      <c r="G2944" s="100"/>
      <c r="H2944" s="3"/>
      <c r="I2944" s="100"/>
      <c r="J2944" s="3"/>
      <c r="K2944" s="104" t="s">
        <v>783</v>
      </c>
      <c r="O2944" s="2">
        <f t="shared" ref="O2944:Z2944" si="2055">SUBTOTAL(9,O2942:O2942)</f>
        <v>971188.8</v>
      </c>
      <c r="P2944" s="2">
        <f t="shared" si="2055"/>
        <v>931023.4</v>
      </c>
      <c r="Q2944" s="2">
        <f t="shared" si="2055"/>
        <v>16089.2</v>
      </c>
      <c r="R2944" s="2">
        <f t="shared" si="2055"/>
        <v>140313.60000000001</v>
      </c>
      <c r="S2944" s="2">
        <f t="shared" si="2055"/>
        <v>77151.600000000006</v>
      </c>
      <c r="T2944" s="2">
        <f t="shared" si="2055"/>
        <v>68871.48</v>
      </c>
      <c r="U2944" s="2">
        <f t="shared" si="2055"/>
        <v>78043.08</v>
      </c>
      <c r="V2944" s="2">
        <f t="shared" si="2055"/>
        <v>69398.73</v>
      </c>
      <c r="W2944" s="2">
        <f t="shared" si="2055"/>
        <v>72909.399999999994</v>
      </c>
      <c r="X2944" s="2">
        <f t="shared" si="2055"/>
        <v>522777.08999999997</v>
      </c>
      <c r="Y2944" s="2">
        <f t="shared" si="2055"/>
        <v>349052.29000000004</v>
      </c>
      <c r="Z2944" s="2">
        <f t="shared" si="2055"/>
        <v>59194.020000000019</v>
      </c>
    </row>
    <row r="2945" spans="1:26" hidden="1" outlineLevel="7" x14ac:dyDescent="0.25">
      <c r="A2945" s="1" t="s">
        <v>415</v>
      </c>
      <c r="B2945" s="1">
        <v>5</v>
      </c>
      <c r="C2945" s="1" t="s">
        <v>174</v>
      </c>
      <c r="D2945" s="1" t="s">
        <v>175</v>
      </c>
      <c r="E2945" s="1" t="s">
        <v>176</v>
      </c>
      <c r="F2945" s="3">
        <v>3</v>
      </c>
      <c r="G2945" t="s">
        <v>426</v>
      </c>
      <c r="H2945" s="3">
        <v>35</v>
      </c>
      <c r="I2945" t="s">
        <v>446</v>
      </c>
      <c r="J2945" s="3">
        <v>359</v>
      </c>
      <c r="K2945" s="11" t="s">
        <v>517</v>
      </c>
      <c r="L2945" s="1">
        <v>35901</v>
      </c>
      <c r="M2945" s="1">
        <v>4015</v>
      </c>
      <c r="N2945" s="1" t="s">
        <v>41</v>
      </c>
      <c r="O2945" s="2">
        <v>21506.400000000001</v>
      </c>
      <c r="P2945" s="2">
        <v>20880</v>
      </c>
      <c r="Q2945" s="2">
        <v>0</v>
      </c>
      <c r="R2945" s="2">
        <v>1740</v>
      </c>
      <c r="S2945" s="2">
        <v>3480</v>
      </c>
      <c r="T2945" s="2">
        <v>0</v>
      </c>
      <c r="U2945" s="2">
        <v>1740</v>
      </c>
      <c r="V2945" s="2">
        <v>1740</v>
      </c>
      <c r="W2945" s="2">
        <v>1740</v>
      </c>
      <c r="X2945" s="2">
        <f>SUM(Q2945:W2945)</f>
        <v>10440</v>
      </c>
      <c r="Y2945" s="2">
        <v>10439.969999999999</v>
      </c>
      <c r="Z2945" s="2">
        <f>+P2945-X2945-Y2945</f>
        <v>3.0000000000654836E-2</v>
      </c>
    </row>
    <row r="2946" spans="1:26" hidden="1" outlineLevel="7" x14ac:dyDescent="0.25">
      <c r="F2946" s="3"/>
      <c r="G2946" s="100"/>
      <c r="H2946" s="3"/>
      <c r="I2946" s="100"/>
      <c r="J2946" s="3"/>
      <c r="K2946" s="101"/>
      <c r="N2946" s="102" t="s">
        <v>839</v>
      </c>
      <c r="O2946" s="2">
        <f t="shared" ref="O2946:Z2946" si="2056">SUBTOTAL(9,O2945:O2945)</f>
        <v>21506.400000000001</v>
      </c>
      <c r="P2946" s="2">
        <f t="shared" si="2056"/>
        <v>20880</v>
      </c>
      <c r="Q2946" s="2">
        <f t="shared" si="2056"/>
        <v>0</v>
      </c>
      <c r="R2946" s="2">
        <f t="shared" si="2056"/>
        <v>1740</v>
      </c>
      <c r="S2946" s="2">
        <f t="shared" si="2056"/>
        <v>3480</v>
      </c>
      <c r="T2946" s="2">
        <f t="shared" si="2056"/>
        <v>0</v>
      </c>
      <c r="U2946" s="2">
        <f t="shared" si="2056"/>
        <v>1740</v>
      </c>
      <c r="V2946" s="2">
        <f t="shared" si="2056"/>
        <v>1740</v>
      </c>
      <c r="W2946" s="2">
        <f t="shared" si="2056"/>
        <v>1740</v>
      </c>
      <c r="X2946" s="2">
        <f t="shared" si="2056"/>
        <v>10440</v>
      </c>
      <c r="Y2946" s="2">
        <f t="shared" si="2056"/>
        <v>10439.969999999999</v>
      </c>
      <c r="Z2946" s="2">
        <f t="shared" si="2056"/>
        <v>3.0000000000654836E-2</v>
      </c>
    </row>
    <row r="2947" spans="1:26" hidden="1" outlineLevel="7" x14ac:dyDescent="0.25">
      <c r="A2947" s="1" t="s">
        <v>415</v>
      </c>
      <c r="B2947" s="1">
        <v>5</v>
      </c>
      <c r="C2947" s="1" t="s">
        <v>174</v>
      </c>
      <c r="D2947" s="1" t="s">
        <v>175</v>
      </c>
      <c r="E2947" s="1" t="s">
        <v>176</v>
      </c>
      <c r="F2947" s="3">
        <v>3</v>
      </c>
      <c r="G2947" t="s">
        <v>426</v>
      </c>
      <c r="H2947" s="3">
        <v>35</v>
      </c>
      <c r="I2947" t="s">
        <v>446</v>
      </c>
      <c r="J2947" s="3">
        <v>359</v>
      </c>
      <c r="K2947" s="11" t="s">
        <v>517</v>
      </c>
      <c r="L2947" s="1">
        <v>35902</v>
      </c>
      <c r="M2947" s="1">
        <v>5018</v>
      </c>
      <c r="N2947" s="1" t="s">
        <v>96</v>
      </c>
      <c r="O2947" s="2">
        <v>0</v>
      </c>
      <c r="P2947" s="2">
        <v>16774</v>
      </c>
      <c r="Q2947" s="2">
        <v>0</v>
      </c>
      <c r="R2947" s="2">
        <v>70</v>
      </c>
      <c r="S2947" s="2">
        <v>16704</v>
      </c>
      <c r="T2947" s="2">
        <v>0</v>
      </c>
      <c r="U2947" s="2">
        <v>0</v>
      </c>
      <c r="V2947" s="2">
        <v>0</v>
      </c>
      <c r="W2947" s="2">
        <v>0</v>
      </c>
      <c r="X2947" s="2">
        <f>SUM(Q2947:W2947)</f>
        <v>16774</v>
      </c>
      <c r="Y2947" s="2">
        <v>0</v>
      </c>
      <c r="Z2947" s="2">
        <f>+P2947-X2947-Y2947</f>
        <v>0</v>
      </c>
    </row>
    <row r="2948" spans="1:26" hidden="1" outlineLevel="7" x14ac:dyDescent="0.25">
      <c r="F2948" s="3"/>
      <c r="G2948" s="100"/>
      <c r="H2948" s="3"/>
      <c r="I2948" s="100"/>
      <c r="J2948" s="3"/>
      <c r="K2948" s="101"/>
      <c r="N2948" s="102" t="s">
        <v>872</v>
      </c>
      <c r="O2948" s="2">
        <f t="shared" ref="O2948:Z2948" si="2057">SUBTOTAL(9,O2947:O2947)</f>
        <v>0</v>
      </c>
      <c r="P2948" s="2">
        <f t="shared" si="2057"/>
        <v>16774</v>
      </c>
      <c r="Q2948" s="2">
        <f t="shared" si="2057"/>
        <v>0</v>
      </c>
      <c r="R2948" s="2">
        <f t="shared" si="2057"/>
        <v>70</v>
      </c>
      <c r="S2948" s="2">
        <f t="shared" si="2057"/>
        <v>16704</v>
      </c>
      <c r="T2948" s="2">
        <f t="shared" si="2057"/>
        <v>0</v>
      </c>
      <c r="U2948" s="2">
        <f t="shared" si="2057"/>
        <v>0</v>
      </c>
      <c r="V2948" s="2">
        <f t="shared" si="2057"/>
        <v>0</v>
      </c>
      <c r="W2948" s="2">
        <f t="shared" si="2057"/>
        <v>0</v>
      </c>
      <c r="X2948" s="2">
        <f t="shared" si="2057"/>
        <v>16774</v>
      </c>
      <c r="Y2948" s="2">
        <f t="shared" si="2057"/>
        <v>0</v>
      </c>
      <c r="Z2948" s="2">
        <f t="shared" si="2057"/>
        <v>0</v>
      </c>
    </row>
    <row r="2949" spans="1:26" hidden="1" outlineLevel="6" collapsed="1" x14ac:dyDescent="0.25">
      <c r="F2949" s="3"/>
      <c r="G2949" s="100"/>
      <c r="H2949" s="3"/>
      <c r="I2949" s="100"/>
      <c r="J2949" s="3"/>
      <c r="K2949" s="104" t="s">
        <v>743</v>
      </c>
      <c r="O2949" s="2">
        <f t="shared" ref="O2949:Z2949" si="2058">SUBTOTAL(9,O2945:O2947)</f>
        <v>21506.400000000001</v>
      </c>
      <c r="P2949" s="2">
        <f t="shared" si="2058"/>
        <v>37654</v>
      </c>
      <c r="Q2949" s="2">
        <f t="shared" si="2058"/>
        <v>0</v>
      </c>
      <c r="R2949" s="2">
        <f t="shared" si="2058"/>
        <v>1810</v>
      </c>
      <c r="S2949" s="2">
        <f t="shared" si="2058"/>
        <v>20184</v>
      </c>
      <c r="T2949" s="2">
        <f t="shared" si="2058"/>
        <v>0</v>
      </c>
      <c r="U2949" s="2">
        <f t="shared" si="2058"/>
        <v>1740</v>
      </c>
      <c r="V2949" s="2">
        <f t="shared" si="2058"/>
        <v>1740</v>
      </c>
      <c r="W2949" s="2">
        <f t="shared" si="2058"/>
        <v>1740</v>
      </c>
      <c r="X2949" s="2">
        <f t="shared" si="2058"/>
        <v>27214</v>
      </c>
      <c r="Y2949" s="2">
        <f t="shared" si="2058"/>
        <v>10439.969999999999</v>
      </c>
      <c r="Z2949" s="2">
        <f t="shared" si="2058"/>
        <v>3.0000000000654836E-2</v>
      </c>
    </row>
    <row r="2950" spans="1:26" hidden="1" outlineLevel="5" collapsed="1" x14ac:dyDescent="0.25">
      <c r="F2950" s="3"/>
      <c r="G2950" s="100"/>
      <c r="H2950" s="3"/>
      <c r="I2950" s="103" t="s">
        <v>699</v>
      </c>
      <c r="J2950" s="3"/>
      <c r="K2950" s="101"/>
      <c r="O2950" s="2">
        <f t="shared" ref="O2950:Z2950" si="2059">SUBTOTAL(9,O2930:O2947)</f>
        <v>992695.20000000007</v>
      </c>
      <c r="P2950" s="2">
        <f t="shared" si="2059"/>
        <v>1385879.74</v>
      </c>
      <c r="Q2950" s="2">
        <f t="shared" si="2059"/>
        <v>16089.2</v>
      </c>
      <c r="R2950" s="2">
        <f t="shared" si="2059"/>
        <v>187017.13</v>
      </c>
      <c r="S2950" s="2">
        <f t="shared" si="2059"/>
        <v>213387.49</v>
      </c>
      <c r="T2950" s="2">
        <f t="shared" si="2059"/>
        <v>144655.63</v>
      </c>
      <c r="U2950" s="2">
        <f t="shared" si="2059"/>
        <v>101347.06</v>
      </c>
      <c r="V2950" s="2">
        <f t="shared" si="2059"/>
        <v>145843.95000000001</v>
      </c>
      <c r="W2950" s="2">
        <f t="shared" si="2059"/>
        <v>154992.53999999998</v>
      </c>
      <c r="X2950" s="2">
        <f t="shared" si="2059"/>
        <v>963333</v>
      </c>
      <c r="Y2950" s="2">
        <f t="shared" si="2059"/>
        <v>359492.26</v>
      </c>
      <c r="Z2950" s="2">
        <f t="shared" si="2059"/>
        <v>63054.480000000025</v>
      </c>
    </row>
    <row r="2951" spans="1:26" hidden="1" outlineLevel="7" x14ac:dyDescent="0.25">
      <c r="A2951" s="1" t="s">
        <v>415</v>
      </c>
      <c r="B2951" s="1">
        <v>5</v>
      </c>
      <c r="C2951" s="1" t="s">
        <v>174</v>
      </c>
      <c r="D2951" s="1" t="s">
        <v>175</v>
      </c>
      <c r="E2951" s="1" t="s">
        <v>176</v>
      </c>
      <c r="F2951" s="3">
        <v>3</v>
      </c>
      <c r="G2951" t="s">
        <v>426</v>
      </c>
      <c r="H2951" s="3">
        <v>37</v>
      </c>
      <c r="I2951" t="s">
        <v>448</v>
      </c>
      <c r="J2951" s="3">
        <v>379</v>
      </c>
      <c r="K2951" s="11" t="s">
        <v>522</v>
      </c>
      <c r="L2951" s="1">
        <v>37901</v>
      </c>
      <c r="M2951" s="1">
        <v>5026</v>
      </c>
      <c r="N2951" s="1" t="s">
        <v>55</v>
      </c>
      <c r="O2951" s="2">
        <v>0</v>
      </c>
      <c r="P2951" s="2">
        <v>58</v>
      </c>
      <c r="Q2951" s="2">
        <v>0</v>
      </c>
      <c r="R2951" s="2">
        <v>0</v>
      </c>
      <c r="S2951" s="2">
        <v>18</v>
      </c>
      <c r="T2951" s="2">
        <v>0</v>
      </c>
      <c r="U2951" s="2">
        <v>0</v>
      </c>
      <c r="V2951" s="2">
        <v>0</v>
      </c>
      <c r="W2951" s="2">
        <v>0</v>
      </c>
      <c r="X2951" s="2">
        <f>SUM(Q2951:W2951)</f>
        <v>18</v>
      </c>
      <c r="Y2951" s="2">
        <v>0</v>
      </c>
      <c r="Z2951" s="2">
        <f>+P2951-X2951-Y2951</f>
        <v>40</v>
      </c>
    </row>
    <row r="2952" spans="1:26" hidden="1" outlineLevel="7" x14ac:dyDescent="0.25">
      <c r="F2952" s="3"/>
      <c r="G2952" s="100"/>
      <c r="H2952" s="3"/>
      <c r="I2952" s="100"/>
      <c r="J2952" s="3"/>
      <c r="K2952" s="101"/>
      <c r="N2952" s="102" t="s">
        <v>844</v>
      </c>
      <c r="O2952" s="2">
        <f t="shared" ref="O2952:Z2952" si="2060">SUBTOTAL(9,O2951:O2951)</f>
        <v>0</v>
      </c>
      <c r="P2952" s="2">
        <f t="shared" si="2060"/>
        <v>58</v>
      </c>
      <c r="Q2952" s="2">
        <f t="shared" si="2060"/>
        <v>0</v>
      </c>
      <c r="R2952" s="2">
        <f t="shared" si="2060"/>
        <v>0</v>
      </c>
      <c r="S2952" s="2">
        <f t="shared" si="2060"/>
        <v>18</v>
      </c>
      <c r="T2952" s="2">
        <f t="shared" si="2060"/>
        <v>0</v>
      </c>
      <c r="U2952" s="2">
        <f t="shared" si="2060"/>
        <v>0</v>
      </c>
      <c r="V2952" s="2">
        <f t="shared" si="2060"/>
        <v>0</v>
      </c>
      <c r="W2952" s="2">
        <f t="shared" si="2060"/>
        <v>0</v>
      </c>
      <c r="X2952" s="2">
        <f t="shared" si="2060"/>
        <v>18</v>
      </c>
      <c r="Y2952" s="2">
        <f t="shared" si="2060"/>
        <v>0</v>
      </c>
      <c r="Z2952" s="2">
        <f t="shared" si="2060"/>
        <v>40</v>
      </c>
    </row>
    <row r="2953" spans="1:26" hidden="1" outlineLevel="6" collapsed="1" x14ac:dyDescent="0.25">
      <c r="F2953" s="3"/>
      <c r="G2953" s="100"/>
      <c r="H2953" s="3"/>
      <c r="I2953" s="100"/>
      <c r="J2953" s="3"/>
      <c r="K2953" s="104" t="s">
        <v>747</v>
      </c>
      <c r="O2953" s="2">
        <f t="shared" ref="O2953:Z2953" si="2061">SUBTOTAL(9,O2951:O2951)</f>
        <v>0</v>
      </c>
      <c r="P2953" s="2">
        <f t="shared" si="2061"/>
        <v>58</v>
      </c>
      <c r="Q2953" s="2">
        <f t="shared" si="2061"/>
        <v>0</v>
      </c>
      <c r="R2953" s="2">
        <f t="shared" si="2061"/>
        <v>0</v>
      </c>
      <c r="S2953" s="2">
        <f t="shared" si="2061"/>
        <v>18</v>
      </c>
      <c r="T2953" s="2">
        <f t="shared" si="2061"/>
        <v>0</v>
      </c>
      <c r="U2953" s="2">
        <f t="shared" si="2061"/>
        <v>0</v>
      </c>
      <c r="V2953" s="2">
        <f t="shared" si="2061"/>
        <v>0</v>
      </c>
      <c r="W2953" s="2">
        <f t="shared" si="2061"/>
        <v>0</v>
      </c>
      <c r="X2953" s="2">
        <f t="shared" si="2061"/>
        <v>18</v>
      </c>
      <c r="Y2953" s="2">
        <f t="shared" si="2061"/>
        <v>0</v>
      </c>
      <c r="Z2953" s="2">
        <f t="shared" si="2061"/>
        <v>40</v>
      </c>
    </row>
    <row r="2954" spans="1:26" hidden="1" outlineLevel="5" collapsed="1" x14ac:dyDescent="0.25">
      <c r="F2954" s="3"/>
      <c r="G2954" s="100"/>
      <c r="H2954" s="3"/>
      <c r="I2954" s="103" t="s">
        <v>700</v>
      </c>
      <c r="J2954" s="3"/>
      <c r="K2954" s="101"/>
      <c r="O2954" s="2">
        <f t="shared" ref="O2954:Z2954" si="2062">SUBTOTAL(9,O2951:O2951)</f>
        <v>0</v>
      </c>
      <c r="P2954" s="2">
        <f t="shared" si="2062"/>
        <v>58</v>
      </c>
      <c r="Q2954" s="2">
        <f t="shared" si="2062"/>
        <v>0</v>
      </c>
      <c r="R2954" s="2">
        <f t="shared" si="2062"/>
        <v>0</v>
      </c>
      <c r="S2954" s="2">
        <f t="shared" si="2062"/>
        <v>18</v>
      </c>
      <c r="T2954" s="2">
        <f t="shared" si="2062"/>
        <v>0</v>
      </c>
      <c r="U2954" s="2">
        <f t="shared" si="2062"/>
        <v>0</v>
      </c>
      <c r="V2954" s="2">
        <f t="shared" si="2062"/>
        <v>0</v>
      </c>
      <c r="W2954" s="2">
        <f t="shared" si="2062"/>
        <v>0</v>
      </c>
      <c r="X2954" s="2">
        <f t="shared" si="2062"/>
        <v>18</v>
      </c>
      <c r="Y2954" s="2">
        <f t="shared" si="2062"/>
        <v>0</v>
      </c>
      <c r="Z2954" s="2">
        <f t="shared" si="2062"/>
        <v>40</v>
      </c>
    </row>
    <row r="2955" spans="1:26" hidden="1" outlineLevel="7" x14ac:dyDescent="0.25">
      <c r="A2955" s="1" t="s">
        <v>415</v>
      </c>
      <c r="B2955" s="1">
        <v>5</v>
      </c>
      <c r="C2955" s="1" t="s">
        <v>174</v>
      </c>
      <c r="D2955" s="1" t="s">
        <v>175</v>
      </c>
      <c r="E2955" s="1" t="s">
        <v>176</v>
      </c>
      <c r="F2955" s="3">
        <v>3</v>
      </c>
      <c r="G2955" t="s">
        <v>426</v>
      </c>
      <c r="H2955" s="3">
        <v>38</v>
      </c>
      <c r="I2955" t="s">
        <v>449</v>
      </c>
      <c r="J2955" s="3">
        <v>382</v>
      </c>
      <c r="K2955" s="11" t="s">
        <v>523</v>
      </c>
      <c r="L2955" s="1">
        <v>38202</v>
      </c>
      <c r="M2955" s="1">
        <v>3017</v>
      </c>
      <c r="N2955" s="1" t="s">
        <v>178</v>
      </c>
      <c r="O2955" s="2">
        <v>0</v>
      </c>
      <c r="P2955" s="2">
        <v>1775</v>
      </c>
      <c r="Q2955" s="2">
        <v>0</v>
      </c>
      <c r="R2955" s="2">
        <v>0</v>
      </c>
      <c r="S2955" s="2">
        <v>1775</v>
      </c>
      <c r="T2955" s="2">
        <v>0</v>
      </c>
      <c r="U2955" s="2">
        <v>0</v>
      </c>
      <c r="V2955" s="2">
        <v>0</v>
      </c>
      <c r="W2955" s="2">
        <v>0</v>
      </c>
      <c r="X2955" s="2">
        <f>SUM(Q2955:W2955)</f>
        <v>1775</v>
      </c>
      <c r="Y2955" s="2">
        <v>0</v>
      </c>
      <c r="Z2955" s="2">
        <f>+P2955-X2955-Y2955</f>
        <v>0</v>
      </c>
    </row>
    <row r="2956" spans="1:26" hidden="1" outlineLevel="7" x14ac:dyDescent="0.25">
      <c r="F2956" s="3"/>
      <c r="G2956" s="100"/>
      <c r="H2956" s="3"/>
      <c r="I2956" s="100"/>
      <c r="J2956" s="3"/>
      <c r="K2956" s="101"/>
      <c r="N2956" s="102" t="s">
        <v>911</v>
      </c>
      <c r="O2956" s="2">
        <f t="shared" ref="O2956:Z2956" si="2063">SUBTOTAL(9,O2955:O2955)</f>
        <v>0</v>
      </c>
      <c r="P2956" s="2">
        <f t="shared" si="2063"/>
        <v>1775</v>
      </c>
      <c r="Q2956" s="2">
        <f t="shared" si="2063"/>
        <v>0</v>
      </c>
      <c r="R2956" s="2">
        <f t="shared" si="2063"/>
        <v>0</v>
      </c>
      <c r="S2956" s="2">
        <f t="shared" si="2063"/>
        <v>1775</v>
      </c>
      <c r="T2956" s="2">
        <f t="shared" si="2063"/>
        <v>0</v>
      </c>
      <c r="U2956" s="2">
        <f t="shared" si="2063"/>
        <v>0</v>
      </c>
      <c r="V2956" s="2">
        <f t="shared" si="2063"/>
        <v>0</v>
      </c>
      <c r="W2956" s="2">
        <f t="shared" si="2063"/>
        <v>0</v>
      </c>
      <c r="X2956" s="2">
        <f t="shared" si="2063"/>
        <v>1775</v>
      </c>
      <c r="Y2956" s="2">
        <f t="shared" si="2063"/>
        <v>0</v>
      </c>
      <c r="Z2956" s="2">
        <f t="shared" si="2063"/>
        <v>0</v>
      </c>
    </row>
    <row r="2957" spans="1:26" hidden="1" outlineLevel="6" collapsed="1" x14ac:dyDescent="0.25">
      <c r="F2957" s="3"/>
      <c r="G2957" s="100"/>
      <c r="H2957" s="3"/>
      <c r="I2957" s="100"/>
      <c r="J2957" s="3"/>
      <c r="K2957" s="104" t="s">
        <v>748</v>
      </c>
      <c r="O2957" s="2">
        <f t="shared" ref="O2957:Z2957" si="2064">SUBTOTAL(9,O2955:O2955)</f>
        <v>0</v>
      </c>
      <c r="P2957" s="2">
        <f t="shared" si="2064"/>
        <v>1775</v>
      </c>
      <c r="Q2957" s="2">
        <f t="shared" si="2064"/>
        <v>0</v>
      </c>
      <c r="R2957" s="2">
        <f t="shared" si="2064"/>
        <v>0</v>
      </c>
      <c r="S2957" s="2">
        <f t="shared" si="2064"/>
        <v>1775</v>
      </c>
      <c r="T2957" s="2">
        <f t="shared" si="2064"/>
        <v>0</v>
      </c>
      <c r="U2957" s="2">
        <f t="shared" si="2064"/>
        <v>0</v>
      </c>
      <c r="V2957" s="2">
        <f t="shared" si="2064"/>
        <v>0</v>
      </c>
      <c r="W2957" s="2">
        <f t="shared" si="2064"/>
        <v>0</v>
      </c>
      <c r="X2957" s="2">
        <f t="shared" si="2064"/>
        <v>1775</v>
      </c>
      <c r="Y2957" s="2">
        <f t="shared" si="2064"/>
        <v>0</v>
      </c>
      <c r="Z2957" s="2">
        <f t="shared" si="2064"/>
        <v>0</v>
      </c>
    </row>
    <row r="2958" spans="1:26" hidden="1" outlineLevel="5" collapsed="1" x14ac:dyDescent="0.25">
      <c r="F2958" s="3"/>
      <c r="G2958" s="100"/>
      <c r="H2958" s="3"/>
      <c r="I2958" s="103" t="s">
        <v>701</v>
      </c>
      <c r="J2958" s="3"/>
      <c r="K2958" s="101"/>
      <c r="O2958" s="2">
        <f t="shared" ref="O2958:Z2958" si="2065">SUBTOTAL(9,O2955:O2955)</f>
        <v>0</v>
      </c>
      <c r="P2958" s="2">
        <f t="shared" si="2065"/>
        <v>1775</v>
      </c>
      <c r="Q2958" s="2">
        <f t="shared" si="2065"/>
        <v>0</v>
      </c>
      <c r="R2958" s="2">
        <f t="shared" si="2065"/>
        <v>0</v>
      </c>
      <c r="S2958" s="2">
        <f t="shared" si="2065"/>
        <v>1775</v>
      </c>
      <c r="T2958" s="2">
        <f t="shared" si="2065"/>
        <v>0</v>
      </c>
      <c r="U2958" s="2">
        <f t="shared" si="2065"/>
        <v>0</v>
      </c>
      <c r="V2958" s="2">
        <f t="shared" si="2065"/>
        <v>0</v>
      </c>
      <c r="W2958" s="2">
        <f t="shared" si="2065"/>
        <v>0</v>
      </c>
      <c r="X2958" s="2">
        <f t="shared" si="2065"/>
        <v>1775</v>
      </c>
      <c r="Y2958" s="2">
        <f t="shared" si="2065"/>
        <v>0</v>
      </c>
      <c r="Z2958" s="2">
        <f t="shared" si="2065"/>
        <v>0</v>
      </c>
    </row>
    <row r="2959" spans="1:26" hidden="1" outlineLevel="7" x14ac:dyDescent="0.25">
      <c r="A2959" s="1" t="s">
        <v>415</v>
      </c>
      <c r="B2959" s="1">
        <v>5</v>
      </c>
      <c r="C2959" s="1" t="s">
        <v>174</v>
      </c>
      <c r="D2959" s="1" t="s">
        <v>175</v>
      </c>
      <c r="E2959" s="1" t="s">
        <v>176</v>
      </c>
      <c r="F2959" s="3">
        <v>3</v>
      </c>
      <c r="G2959" t="s">
        <v>426</v>
      </c>
      <c r="H2959" s="3">
        <v>39</v>
      </c>
      <c r="I2959" t="s">
        <v>450</v>
      </c>
      <c r="J2959" s="3">
        <v>392</v>
      </c>
      <c r="K2959" s="11" t="s">
        <v>525</v>
      </c>
      <c r="L2959" s="1">
        <v>39201</v>
      </c>
      <c r="M2959" s="1">
        <v>5048</v>
      </c>
      <c r="N2959" s="1" t="s">
        <v>85</v>
      </c>
      <c r="O2959" s="2">
        <v>30341.74</v>
      </c>
      <c r="P2959" s="2">
        <v>22341.74</v>
      </c>
      <c r="Q2959" s="2">
        <v>19636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f>SUM(Q2959:W2959)</f>
        <v>19636</v>
      </c>
      <c r="Y2959" s="2">
        <v>0</v>
      </c>
      <c r="Z2959" s="2">
        <f>+P2959-X2959-Y2959</f>
        <v>2705.7400000000016</v>
      </c>
    </row>
    <row r="2960" spans="1:26" hidden="1" outlineLevel="7" x14ac:dyDescent="0.25">
      <c r="F2960" s="3"/>
      <c r="G2960" s="100"/>
      <c r="H2960" s="3"/>
      <c r="I2960" s="100"/>
      <c r="J2960" s="3"/>
      <c r="K2960" s="101"/>
      <c r="N2960" s="102" t="s">
        <v>861</v>
      </c>
      <c r="O2960" s="2">
        <f t="shared" ref="O2960:Z2960" si="2066">SUBTOTAL(9,O2959:O2959)</f>
        <v>30341.74</v>
      </c>
      <c r="P2960" s="2">
        <f t="shared" si="2066"/>
        <v>22341.74</v>
      </c>
      <c r="Q2960" s="2">
        <f t="shared" si="2066"/>
        <v>19636</v>
      </c>
      <c r="R2960" s="2">
        <f t="shared" si="2066"/>
        <v>0</v>
      </c>
      <c r="S2960" s="2">
        <f t="shared" si="2066"/>
        <v>0</v>
      </c>
      <c r="T2960" s="2">
        <f t="shared" si="2066"/>
        <v>0</v>
      </c>
      <c r="U2960" s="2">
        <f t="shared" si="2066"/>
        <v>0</v>
      </c>
      <c r="V2960" s="2">
        <f t="shared" si="2066"/>
        <v>0</v>
      </c>
      <c r="W2960" s="2">
        <f t="shared" si="2066"/>
        <v>0</v>
      </c>
      <c r="X2960" s="2">
        <f t="shared" si="2066"/>
        <v>19636</v>
      </c>
      <c r="Y2960" s="2">
        <f t="shared" si="2066"/>
        <v>0</v>
      </c>
      <c r="Z2960" s="2">
        <f t="shared" si="2066"/>
        <v>2705.7400000000016</v>
      </c>
    </row>
    <row r="2961" spans="1:26" hidden="1" outlineLevel="6" collapsed="1" x14ac:dyDescent="0.25">
      <c r="F2961" s="3"/>
      <c r="G2961" s="100"/>
      <c r="H2961" s="3"/>
      <c r="I2961" s="100"/>
      <c r="J2961" s="3"/>
      <c r="K2961" s="104" t="s">
        <v>762</v>
      </c>
      <c r="O2961" s="2">
        <f t="shared" ref="O2961:Z2961" si="2067">SUBTOTAL(9,O2959:O2959)</f>
        <v>30341.74</v>
      </c>
      <c r="P2961" s="2">
        <f t="shared" si="2067"/>
        <v>22341.74</v>
      </c>
      <c r="Q2961" s="2">
        <f t="shared" si="2067"/>
        <v>19636</v>
      </c>
      <c r="R2961" s="2">
        <f t="shared" si="2067"/>
        <v>0</v>
      </c>
      <c r="S2961" s="2">
        <f t="shared" si="2067"/>
        <v>0</v>
      </c>
      <c r="T2961" s="2">
        <f t="shared" si="2067"/>
        <v>0</v>
      </c>
      <c r="U2961" s="2">
        <f t="shared" si="2067"/>
        <v>0</v>
      </c>
      <c r="V2961" s="2">
        <f t="shared" si="2067"/>
        <v>0</v>
      </c>
      <c r="W2961" s="2">
        <f t="shared" si="2067"/>
        <v>0</v>
      </c>
      <c r="X2961" s="2">
        <f t="shared" si="2067"/>
        <v>19636</v>
      </c>
      <c r="Y2961" s="2">
        <f t="shared" si="2067"/>
        <v>0</v>
      </c>
      <c r="Z2961" s="2">
        <f t="shared" si="2067"/>
        <v>2705.7400000000016</v>
      </c>
    </row>
    <row r="2962" spans="1:26" hidden="1" outlineLevel="7" x14ac:dyDescent="0.25">
      <c r="A2962" s="1" t="s">
        <v>415</v>
      </c>
      <c r="B2962" s="1">
        <v>5</v>
      </c>
      <c r="C2962" s="1" t="s">
        <v>174</v>
      </c>
      <c r="D2962" s="1" t="s">
        <v>175</v>
      </c>
      <c r="E2962" s="1" t="s">
        <v>176</v>
      </c>
      <c r="F2962" s="3">
        <v>3</v>
      </c>
      <c r="G2962" t="s">
        <v>426</v>
      </c>
      <c r="H2962" s="3">
        <v>39</v>
      </c>
      <c r="I2962" t="s">
        <v>450</v>
      </c>
      <c r="J2962" s="3">
        <v>395</v>
      </c>
      <c r="K2962" s="11" t="s">
        <v>526</v>
      </c>
      <c r="L2962" s="1">
        <v>39501</v>
      </c>
      <c r="M2962" s="1">
        <v>4021</v>
      </c>
      <c r="N2962" s="1" t="s">
        <v>158</v>
      </c>
      <c r="O2962" s="2">
        <v>0</v>
      </c>
      <c r="P2962" s="2">
        <v>2453.5</v>
      </c>
      <c r="Q2962" s="2">
        <v>0</v>
      </c>
      <c r="R2962" s="2">
        <v>0</v>
      </c>
      <c r="S2962" s="2">
        <v>0</v>
      </c>
      <c r="T2962" s="2">
        <v>1962.8</v>
      </c>
      <c r="U2962" s="2">
        <v>0</v>
      </c>
      <c r="V2962" s="2">
        <v>0</v>
      </c>
      <c r="W2962" s="2">
        <v>0</v>
      </c>
      <c r="X2962" s="2">
        <f>SUM(Q2962:W2962)</f>
        <v>1962.8</v>
      </c>
      <c r="Y2962" s="2">
        <v>0</v>
      </c>
      <c r="Z2962" s="2">
        <f>+P2962-X2962-Y2962</f>
        <v>490.70000000000005</v>
      </c>
    </row>
    <row r="2963" spans="1:26" hidden="1" outlineLevel="7" x14ac:dyDescent="0.25">
      <c r="F2963" s="3"/>
      <c r="G2963" s="100"/>
      <c r="H2963" s="3"/>
      <c r="I2963" s="100"/>
      <c r="J2963" s="3"/>
      <c r="K2963" s="101"/>
      <c r="N2963" s="102" t="s">
        <v>907</v>
      </c>
      <c r="O2963" s="2">
        <f t="shared" ref="O2963:Z2963" si="2068">SUBTOTAL(9,O2962:O2962)</f>
        <v>0</v>
      </c>
      <c r="P2963" s="2">
        <f t="shared" si="2068"/>
        <v>2453.5</v>
      </c>
      <c r="Q2963" s="2">
        <f t="shared" si="2068"/>
        <v>0</v>
      </c>
      <c r="R2963" s="2">
        <f t="shared" si="2068"/>
        <v>0</v>
      </c>
      <c r="S2963" s="2">
        <f t="shared" si="2068"/>
        <v>0</v>
      </c>
      <c r="T2963" s="2">
        <f t="shared" si="2068"/>
        <v>1962.8</v>
      </c>
      <c r="U2963" s="2">
        <f t="shared" si="2068"/>
        <v>0</v>
      </c>
      <c r="V2963" s="2">
        <f t="shared" si="2068"/>
        <v>0</v>
      </c>
      <c r="W2963" s="2">
        <f t="shared" si="2068"/>
        <v>0</v>
      </c>
      <c r="X2963" s="2">
        <f t="shared" si="2068"/>
        <v>1962.8</v>
      </c>
      <c r="Y2963" s="2">
        <f t="shared" si="2068"/>
        <v>0</v>
      </c>
      <c r="Z2963" s="2">
        <f t="shared" si="2068"/>
        <v>490.70000000000005</v>
      </c>
    </row>
    <row r="2964" spans="1:26" hidden="1" outlineLevel="6" collapsed="1" x14ac:dyDescent="0.25">
      <c r="F2964" s="3"/>
      <c r="G2964" s="100"/>
      <c r="H2964" s="3"/>
      <c r="I2964" s="100"/>
      <c r="J2964" s="3"/>
      <c r="K2964" s="104" t="s">
        <v>791</v>
      </c>
      <c r="O2964" s="2">
        <f t="shared" ref="O2964:Z2964" si="2069">SUBTOTAL(9,O2962:O2962)</f>
        <v>0</v>
      </c>
      <c r="P2964" s="2">
        <f t="shared" si="2069"/>
        <v>2453.5</v>
      </c>
      <c r="Q2964" s="2">
        <f t="shared" si="2069"/>
        <v>0</v>
      </c>
      <c r="R2964" s="2">
        <f t="shared" si="2069"/>
        <v>0</v>
      </c>
      <c r="S2964" s="2">
        <f t="shared" si="2069"/>
        <v>0</v>
      </c>
      <c r="T2964" s="2">
        <f t="shared" si="2069"/>
        <v>1962.8</v>
      </c>
      <c r="U2964" s="2">
        <f t="shared" si="2069"/>
        <v>0</v>
      </c>
      <c r="V2964" s="2">
        <f t="shared" si="2069"/>
        <v>0</v>
      </c>
      <c r="W2964" s="2">
        <f t="shared" si="2069"/>
        <v>0</v>
      </c>
      <c r="X2964" s="2">
        <f t="shared" si="2069"/>
        <v>1962.8</v>
      </c>
      <c r="Y2964" s="2">
        <f t="shared" si="2069"/>
        <v>0</v>
      </c>
      <c r="Z2964" s="2">
        <f t="shared" si="2069"/>
        <v>490.70000000000005</v>
      </c>
    </row>
    <row r="2965" spans="1:26" hidden="1" outlineLevel="7" x14ac:dyDescent="0.25">
      <c r="A2965" s="1" t="s">
        <v>415</v>
      </c>
      <c r="B2965" s="1">
        <v>5</v>
      </c>
      <c r="C2965" s="1" t="s">
        <v>174</v>
      </c>
      <c r="D2965" s="1" t="s">
        <v>175</v>
      </c>
      <c r="E2965" s="1" t="s">
        <v>176</v>
      </c>
      <c r="F2965" s="3">
        <v>3</v>
      </c>
      <c r="G2965" t="s">
        <v>426</v>
      </c>
      <c r="H2965" s="3">
        <v>39</v>
      </c>
      <c r="I2965" t="s">
        <v>450</v>
      </c>
      <c r="J2965" s="3">
        <v>398</v>
      </c>
      <c r="K2965" s="11" t="s">
        <v>527</v>
      </c>
      <c r="L2965" s="1">
        <v>39801</v>
      </c>
      <c r="M2965" s="1">
        <v>5028</v>
      </c>
      <c r="N2965" s="1" t="s">
        <v>56</v>
      </c>
      <c r="O2965" s="2">
        <v>30336.17</v>
      </c>
      <c r="P2965" s="2">
        <v>38795.32</v>
      </c>
      <c r="Q2965" s="2">
        <v>0</v>
      </c>
      <c r="R2965" s="2">
        <v>0</v>
      </c>
      <c r="S2965" s="2">
        <v>38795.32</v>
      </c>
      <c r="T2965" s="2">
        <v>0</v>
      </c>
      <c r="U2965" s="2">
        <v>0</v>
      </c>
      <c r="V2965" s="2">
        <v>0</v>
      </c>
      <c r="W2965" s="2">
        <v>0</v>
      </c>
      <c r="X2965" s="2">
        <f>SUM(Q2965:W2965)</f>
        <v>38795.32</v>
      </c>
      <c r="Y2965" s="2">
        <v>0</v>
      </c>
      <c r="Z2965" s="2">
        <f>+P2965-X2965-Y2965</f>
        <v>0</v>
      </c>
    </row>
    <row r="2966" spans="1:26" hidden="1" outlineLevel="7" x14ac:dyDescent="0.25">
      <c r="F2966" s="3"/>
      <c r="G2966" s="100"/>
      <c r="H2966" s="3"/>
      <c r="I2966" s="100"/>
      <c r="J2966" s="3"/>
      <c r="K2966" s="101"/>
      <c r="N2966" s="102" t="s">
        <v>847</v>
      </c>
      <c r="O2966" s="2">
        <f t="shared" ref="O2966:Z2966" si="2070">SUBTOTAL(9,O2965:O2965)</f>
        <v>30336.17</v>
      </c>
      <c r="P2966" s="2">
        <f t="shared" si="2070"/>
        <v>38795.32</v>
      </c>
      <c r="Q2966" s="2">
        <f t="shared" si="2070"/>
        <v>0</v>
      </c>
      <c r="R2966" s="2">
        <f t="shared" si="2070"/>
        <v>0</v>
      </c>
      <c r="S2966" s="2">
        <f t="shared" si="2070"/>
        <v>38795.32</v>
      </c>
      <c r="T2966" s="2">
        <f t="shared" si="2070"/>
        <v>0</v>
      </c>
      <c r="U2966" s="2">
        <f t="shared" si="2070"/>
        <v>0</v>
      </c>
      <c r="V2966" s="2">
        <f t="shared" si="2070"/>
        <v>0</v>
      </c>
      <c r="W2966" s="2">
        <f t="shared" si="2070"/>
        <v>0</v>
      </c>
      <c r="X2966" s="2">
        <f t="shared" si="2070"/>
        <v>38795.32</v>
      </c>
      <c r="Y2966" s="2">
        <f t="shared" si="2070"/>
        <v>0</v>
      </c>
      <c r="Z2966" s="2">
        <f t="shared" si="2070"/>
        <v>0</v>
      </c>
    </row>
    <row r="2967" spans="1:26" hidden="1" outlineLevel="6" collapsed="1" x14ac:dyDescent="0.25">
      <c r="F2967" s="3"/>
      <c r="G2967" s="100"/>
      <c r="H2967" s="3"/>
      <c r="I2967" s="100"/>
      <c r="J2967" s="3"/>
      <c r="K2967" s="104" t="s">
        <v>750</v>
      </c>
      <c r="O2967" s="2">
        <f t="shared" ref="O2967:Z2967" si="2071">SUBTOTAL(9,O2965:O2965)</f>
        <v>30336.17</v>
      </c>
      <c r="P2967" s="2">
        <f t="shared" si="2071"/>
        <v>38795.32</v>
      </c>
      <c r="Q2967" s="2">
        <f t="shared" si="2071"/>
        <v>0</v>
      </c>
      <c r="R2967" s="2">
        <f t="shared" si="2071"/>
        <v>0</v>
      </c>
      <c r="S2967" s="2">
        <f t="shared" si="2071"/>
        <v>38795.32</v>
      </c>
      <c r="T2967" s="2">
        <f t="shared" si="2071"/>
        <v>0</v>
      </c>
      <c r="U2967" s="2">
        <f t="shared" si="2071"/>
        <v>0</v>
      </c>
      <c r="V2967" s="2">
        <f t="shared" si="2071"/>
        <v>0</v>
      </c>
      <c r="W2967" s="2">
        <f t="shared" si="2071"/>
        <v>0</v>
      </c>
      <c r="X2967" s="2">
        <f t="shared" si="2071"/>
        <v>38795.32</v>
      </c>
      <c r="Y2967" s="2">
        <f t="shared" si="2071"/>
        <v>0</v>
      </c>
      <c r="Z2967" s="2">
        <f t="shared" si="2071"/>
        <v>0</v>
      </c>
    </row>
    <row r="2968" spans="1:26" hidden="1" outlineLevel="7" x14ac:dyDescent="0.25">
      <c r="A2968" s="1" t="s">
        <v>415</v>
      </c>
      <c r="B2968" s="1">
        <v>5</v>
      </c>
      <c r="C2968" s="1" t="s">
        <v>174</v>
      </c>
      <c r="D2968" s="1" t="s">
        <v>175</v>
      </c>
      <c r="E2968" s="1" t="s">
        <v>176</v>
      </c>
      <c r="F2968" s="3">
        <v>3</v>
      </c>
      <c r="G2968" t="s">
        <v>426</v>
      </c>
      <c r="H2968" s="3">
        <v>39</v>
      </c>
      <c r="I2968" t="s">
        <v>450</v>
      </c>
      <c r="J2968" s="3">
        <v>399</v>
      </c>
      <c r="K2968" s="11" t="s">
        <v>528</v>
      </c>
      <c r="L2968" s="1">
        <v>39901</v>
      </c>
      <c r="M2968" s="1">
        <v>2002</v>
      </c>
      <c r="N2968" s="1" t="s">
        <v>78</v>
      </c>
      <c r="O2968" s="2">
        <v>0</v>
      </c>
      <c r="P2968" s="2">
        <v>885</v>
      </c>
      <c r="Q2968" s="2">
        <v>0</v>
      </c>
      <c r="R2968" s="2">
        <v>0</v>
      </c>
      <c r="S2968" s="2">
        <v>884.52</v>
      </c>
      <c r="T2968" s="2">
        <v>0</v>
      </c>
      <c r="U2968" s="2">
        <v>0</v>
      </c>
      <c r="V2968" s="2">
        <v>0</v>
      </c>
      <c r="W2968" s="2">
        <v>0</v>
      </c>
      <c r="X2968" s="2">
        <f>SUM(Q2968:W2968)</f>
        <v>884.52</v>
      </c>
      <c r="Y2968" s="2">
        <v>0</v>
      </c>
      <c r="Z2968" s="2">
        <f>+P2968-X2968-Y2968</f>
        <v>0.48000000000001819</v>
      </c>
    </row>
    <row r="2969" spans="1:26" hidden="1" outlineLevel="7" x14ac:dyDescent="0.25">
      <c r="F2969" s="3"/>
      <c r="G2969" s="100"/>
      <c r="H2969" s="3"/>
      <c r="I2969" s="100"/>
      <c r="J2969" s="3"/>
      <c r="K2969" s="101"/>
      <c r="N2969" s="102" t="s">
        <v>862</v>
      </c>
      <c r="O2969" s="2">
        <f t="shared" ref="O2969:Z2969" si="2072">SUBTOTAL(9,O2968:O2968)</f>
        <v>0</v>
      </c>
      <c r="P2969" s="2">
        <f t="shared" si="2072"/>
        <v>885</v>
      </c>
      <c r="Q2969" s="2">
        <f t="shared" si="2072"/>
        <v>0</v>
      </c>
      <c r="R2969" s="2">
        <f t="shared" si="2072"/>
        <v>0</v>
      </c>
      <c r="S2969" s="2">
        <f t="shared" si="2072"/>
        <v>884.52</v>
      </c>
      <c r="T2969" s="2">
        <f t="shared" si="2072"/>
        <v>0</v>
      </c>
      <c r="U2969" s="2">
        <f t="shared" si="2072"/>
        <v>0</v>
      </c>
      <c r="V2969" s="2">
        <f t="shared" si="2072"/>
        <v>0</v>
      </c>
      <c r="W2969" s="2">
        <f t="shared" si="2072"/>
        <v>0</v>
      </c>
      <c r="X2969" s="2">
        <f t="shared" si="2072"/>
        <v>884.52</v>
      </c>
      <c r="Y2969" s="2">
        <f t="shared" si="2072"/>
        <v>0</v>
      </c>
      <c r="Z2969" s="2">
        <f t="shared" si="2072"/>
        <v>0.48000000000001819</v>
      </c>
    </row>
    <row r="2970" spans="1:26" hidden="1" outlineLevel="7" x14ac:dyDescent="0.25">
      <c r="A2970" s="1" t="s">
        <v>415</v>
      </c>
      <c r="B2970" s="1">
        <v>5</v>
      </c>
      <c r="C2970" s="1" t="s">
        <v>174</v>
      </c>
      <c r="D2970" s="1" t="s">
        <v>175</v>
      </c>
      <c r="E2970" s="1" t="s">
        <v>176</v>
      </c>
      <c r="F2970" s="3">
        <v>3</v>
      </c>
      <c r="G2970" t="s">
        <v>426</v>
      </c>
      <c r="H2970" s="3">
        <v>39</v>
      </c>
      <c r="I2970" t="s">
        <v>450</v>
      </c>
      <c r="J2970" s="3">
        <v>399</v>
      </c>
      <c r="K2970" s="11" t="s">
        <v>528</v>
      </c>
      <c r="L2970" s="1">
        <v>39903</v>
      </c>
      <c r="M2970" s="1">
        <v>2004</v>
      </c>
      <c r="N2970" s="1" t="s">
        <v>93</v>
      </c>
      <c r="O2970" s="2">
        <v>28684.560000000001</v>
      </c>
      <c r="P2970" s="2">
        <v>28684.560000000001</v>
      </c>
      <c r="Q2970" s="2">
        <v>2320.7600000000002</v>
      </c>
      <c r="R2970" s="2">
        <v>2320.7600000000002</v>
      </c>
      <c r="S2970" s="2">
        <v>2427.7600000000002</v>
      </c>
      <c r="T2970" s="2">
        <v>2427.7600000000002</v>
      </c>
      <c r="U2970" s="2">
        <v>2427.7600000000002</v>
      </c>
      <c r="V2970" s="2">
        <v>2427.7600000000002</v>
      </c>
      <c r="W2970" s="2">
        <v>2427.7600000000002</v>
      </c>
      <c r="X2970" s="2">
        <f>SUM(Q2970:W2970)</f>
        <v>16780.32</v>
      </c>
      <c r="Y2970" s="2">
        <v>0</v>
      </c>
      <c r="Z2970" s="2">
        <f>+P2970-X2970-Y2970</f>
        <v>11904.240000000002</v>
      </c>
    </row>
    <row r="2971" spans="1:26" hidden="1" outlineLevel="7" x14ac:dyDescent="0.25">
      <c r="F2971" s="3"/>
      <c r="G2971" s="100"/>
      <c r="H2971" s="3"/>
      <c r="I2971" s="100"/>
      <c r="J2971" s="3"/>
      <c r="K2971" s="101"/>
      <c r="N2971" s="102" t="s">
        <v>873</v>
      </c>
      <c r="O2971" s="2">
        <f t="shared" ref="O2971:Z2971" si="2073">SUBTOTAL(9,O2970:O2970)</f>
        <v>28684.560000000001</v>
      </c>
      <c r="P2971" s="2">
        <f t="shared" si="2073"/>
        <v>28684.560000000001</v>
      </c>
      <c r="Q2971" s="2">
        <f t="shared" si="2073"/>
        <v>2320.7600000000002</v>
      </c>
      <c r="R2971" s="2">
        <f t="shared" si="2073"/>
        <v>2320.7600000000002</v>
      </c>
      <c r="S2971" s="2">
        <f t="shared" si="2073"/>
        <v>2427.7600000000002</v>
      </c>
      <c r="T2971" s="2">
        <f t="shared" si="2073"/>
        <v>2427.7600000000002</v>
      </c>
      <c r="U2971" s="2">
        <f t="shared" si="2073"/>
        <v>2427.7600000000002</v>
      </c>
      <c r="V2971" s="2">
        <f t="shared" si="2073"/>
        <v>2427.7600000000002</v>
      </c>
      <c r="W2971" s="2">
        <f t="shared" si="2073"/>
        <v>2427.7600000000002</v>
      </c>
      <c r="X2971" s="2">
        <f t="shared" si="2073"/>
        <v>16780.32</v>
      </c>
      <c r="Y2971" s="2">
        <f t="shared" si="2073"/>
        <v>0</v>
      </c>
      <c r="Z2971" s="2">
        <f t="shared" si="2073"/>
        <v>11904.240000000002</v>
      </c>
    </row>
    <row r="2972" spans="1:26" hidden="1" outlineLevel="6" collapsed="1" x14ac:dyDescent="0.25">
      <c r="F2972" s="3"/>
      <c r="G2972" s="100"/>
      <c r="H2972" s="3"/>
      <c r="I2972" s="100"/>
      <c r="J2972" s="3"/>
      <c r="K2972" s="104" t="s">
        <v>763</v>
      </c>
      <c r="O2972" s="2">
        <f t="shared" ref="O2972:Z2972" si="2074">SUBTOTAL(9,O2968:O2970)</f>
        <v>28684.560000000001</v>
      </c>
      <c r="P2972" s="2">
        <f t="shared" si="2074"/>
        <v>29569.56</v>
      </c>
      <c r="Q2972" s="2">
        <f t="shared" si="2074"/>
        <v>2320.7600000000002</v>
      </c>
      <c r="R2972" s="2">
        <f t="shared" si="2074"/>
        <v>2320.7600000000002</v>
      </c>
      <c r="S2972" s="2">
        <f t="shared" si="2074"/>
        <v>3312.28</v>
      </c>
      <c r="T2972" s="2">
        <f t="shared" si="2074"/>
        <v>2427.7600000000002</v>
      </c>
      <c r="U2972" s="2">
        <f t="shared" si="2074"/>
        <v>2427.7600000000002</v>
      </c>
      <c r="V2972" s="2">
        <f t="shared" si="2074"/>
        <v>2427.7600000000002</v>
      </c>
      <c r="W2972" s="2">
        <f t="shared" si="2074"/>
        <v>2427.7600000000002</v>
      </c>
      <c r="X2972" s="2">
        <f t="shared" si="2074"/>
        <v>17664.84</v>
      </c>
      <c r="Y2972" s="2">
        <f t="shared" si="2074"/>
        <v>0</v>
      </c>
      <c r="Z2972" s="2">
        <f t="shared" si="2074"/>
        <v>11904.720000000001</v>
      </c>
    </row>
    <row r="2973" spans="1:26" hidden="1" outlineLevel="5" collapsed="1" x14ac:dyDescent="0.25">
      <c r="F2973" s="3"/>
      <c r="G2973" s="100"/>
      <c r="H2973" s="3"/>
      <c r="I2973" s="103" t="s">
        <v>702</v>
      </c>
      <c r="J2973" s="3"/>
      <c r="K2973" s="101"/>
      <c r="O2973" s="2">
        <f t="shared" ref="O2973:Z2973" si="2075">SUBTOTAL(9,O2959:O2970)</f>
        <v>89362.47</v>
      </c>
      <c r="P2973" s="2">
        <f t="shared" si="2075"/>
        <v>93160.12</v>
      </c>
      <c r="Q2973" s="2">
        <f t="shared" si="2075"/>
        <v>21956.760000000002</v>
      </c>
      <c r="R2973" s="2">
        <f t="shared" si="2075"/>
        <v>2320.7600000000002</v>
      </c>
      <c r="S2973" s="2">
        <f t="shared" si="2075"/>
        <v>42107.6</v>
      </c>
      <c r="T2973" s="2">
        <f t="shared" si="2075"/>
        <v>4390.5600000000004</v>
      </c>
      <c r="U2973" s="2">
        <f t="shared" si="2075"/>
        <v>2427.7600000000002</v>
      </c>
      <c r="V2973" s="2">
        <f t="shared" si="2075"/>
        <v>2427.7600000000002</v>
      </c>
      <c r="W2973" s="2">
        <f t="shared" si="2075"/>
        <v>2427.7600000000002</v>
      </c>
      <c r="X2973" s="2">
        <f t="shared" si="2075"/>
        <v>78058.959999999992</v>
      </c>
      <c r="Y2973" s="2">
        <f t="shared" si="2075"/>
        <v>0</v>
      </c>
      <c r="Z2973" s="2">
        <f t="shared" si="2075"/>
        <v>15101.160000000003</v>
      </c>
    </row>
    <row r="2974" spans="1:26" hidden="1" outlineLevel="4" collapsed="1" x14ac:dyDescent="0.25">
      <c r="F2974" s="3"/>
      <c r="G2974" s="103" t="s">
        <v>684</v>
      </c>
      <c r="H2974" s="3"/>
      <c r="I2974" s="100"/>
      <c r="J2974" s="3"/>
      <c r="K2974" s="101"/>
      <c r="O2974" s="2">
        <f t="shared" ref="O2974:Z2974" si="2076">SUBTOTAL(9,O2893:O2970)</f>
        <v>7407717.0099999998</v>
      </c>
      <c r="P2974" s="2">
        <f t="shared" si="2076"/>
        <v>7168150.6699999999</v>
      </c>
      <c r="Q2974" s="2">
        <f t="shared" si="2076"/>
        <v>281755.71000000002</v>
      </c>
      <c r="R2974" s="2">
        <f t="shared" si="2076"/>
        <v>697718.47</v>
      </c>
      <c r="S2974" s="2">
        <f t="shared" si="2076"/>
        <v>1032560.7799999999</v>
      </c>
      <c r="T2974" s="2">
        <f t="shared" si="2076"/>
        <v>522671.70999999996</v>
      </c>
      <c r="U2974" s="2">
        <f t="shared" si="2076"/>
        <v>621152.85</v>
      </c>
      <c r="V2974" s="2">
        <f t="shared" si="2076"/>
        <v>694485.26</v>
      </c>
      <c r="W2974" s="2">
        <f t="shared" si="2076"/>
        <v>510683.05000000005</v>
      </c>
      <c r="X2974" s="2">
        <f t="shared" si="2076"/>
        <v>4361027.83</v>
      </c>
      <c r="Y2974" s="2">
        <f t="shared" si="2076"/>
        <v>1474154.7000000002</v>
      </c>
      <c r="Z2974" s="2">
        <f t="shared" si="2076"/>
        <v>1332968.1400000001</v>
      </c>
    </row>
    <row r="2975" spans="1:26" hidden="1" outlineLevel="7" x14ac:dyDescent="0.25">
      <c r="A2975" s="1" t="s">
        <v>415</v>
      </c>
      <c r="B2975" s="1">
        <v>5</v>
      </c>
      <c r="C2975" s="1" t="s">
        <v>174</v>
      </c>
      <c r="D2975" s="1" t="s">
        <v>175</v>
      </c>
      <c r="E2975" s="1" t="s">
        <v>176</v>
      </c>
      <c r="F2975" s="3">
        <v>4</v>
      </c>
      <c r="G2975" t="s">
        <v>427</v>
      </c>
      <c r="H2975" s="3">
        <v>44</v>
      </c>
      <c r="I2975" t="s">
        <v>451</v>
      </c>
      <c r="J2975" s="3">
        <v>441</v>
      </c>
      <c r="K2975" s="11" t="s">
        <v>529</v>
      </c>
      <c r="L2975" s="1">
        <v>44105</v>
      </c>
      <c r="M2975" s="1">
        <v>3040</v>
      </c>
      <c r="N2975" s="1" t="s">
        <v>179</v>
      </c>
      <c r="O2975" s="2">
        <v>0</v>
      </c>
      <c r="P2975" s="2">
        <v>1090.4000000000001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1090.4000000000001</v>
      </c>
      <c r="W2975" s="2">
        <v>0</v>
      </c>
      <c r="X2975" s="2">
        <f>SUM(Q2975:W2975)</f>
        <v>1090.4000000000001</v>
      </c>
      <c r="Y2975" s="2">
        <v>0</v>
      </c>
      <c r="Z2975" s="2">
        <f>+P2975-X2975-Y2975</f>
        <v>0</v>
      </c>
    </row>
    <row r="2976" spans="1:26" hidden="1" outlineLevel="7" x14ac:dyDescent="0.25">
      <c r="F2976" s="3"/>
      <c r="G2976" s="100"/>
      <c r="H2976" s="3"/>
      <c r="I2976" s="100"/>
      <c r="J2976" s="3"/>
      <c r="K2976" s="101"/>
      <c r="N2976" s="102" t="s">
        <v>912</v>
      </c>
      <c r="O2976" s="2">
        <f t="shared" ref="O2976:Z2976" si="2077">SUBTOTAL(9,O2975:O2975)</f>
        <v>0</v>
      </c>
      <c r="P2976" s="2">
        <f t="shared" si="2077"/>
        <v>1090.4000000000001</v>
      </c>
      <c r="Q2976" s="2">
        <f t="shared" si="2077"/>
        <v>0</v>
      </c>
      <c r="R2976" s="2">
        <f t="shared" si="2077"/>
        <v>0</v>
      </c>
      <c r="S2976" s="2">
        <f t="shared" si="2077"/>
        <v>0</v>
      </c>
      <c r="T2976" s="2">
        <f t="shared" si="2077"/>
        <v>0</v>
      </c>
      <c r="U2976" s="2">
        <f t="shared" si="2077"/>
        <v>0</v>
      </c>
      <c r="V2976" s="2">
        <f t="shared" si="2077"/>
        <v>1090.4000000000001</v>
      </c>
      <c r="W2976" s="2">
        <f t="shared" si="2077"/>
        <v>0</v>
      </c>
      <c r="X2976" s="2">
        <f t="shared" si="2077"/>
        <v>1090.4000000000001</v>
      </c>
      <c r="Y2976" s="2">
        <f t="shared" si="2077"/>
        <v>0</v>
      </c>
      <c r="Z2976" s="2">
        <f t="shared" si="2077"/>
        <v>0</v>
      </c>
    </row>
    <row r="2977" spans="1:26" hidden="1" outlineLevel="6" collapsed="1" x14ac:dyDescent="0.25">
      <c r="F2977" s="3"/>
      <c r="G2977" s="100"/>
      <c r="H2977" s="3"/>
      <c r="I2977" s="100"/>
      <c r="J2977" s="3"/>
      <c r="K2977" s="104" t="s">
        <v>751</v>
      </c>
      <c r="O2977" s="2">
        <f t="shared" ref="O2977:Z2977" si="2078">SUBTOTAL(9,O2975:O2975)</f>
        <v>0</v>
      </c>
      <c r="P2977" s="2">
        <f t="shared" si="2078"/>
        <v>1090.4000000000001</v>
      </c>
      <c r="Q2977" s="2">
        <f t="shared" si="2078"/>
        <v>0</v>
      </c>
      <c r="R2977" s="2">
        <f t="shared" si="2078"/>
        <v>0</v>
      </c>
      <c r="S2977" s="2">
        <f t="shared" si="2078"/>
        <v>0</v>
      </c>
      <c r="T2977" s="2">
        <f t="shared" si="2078"/>
        <v>0</v>
      </c>
      <c r="U2977" s="2">
        <f t="shared" si="2078"/>
        <v>0</v>
      </c>
      <c r="V2977" s="2">
        <f t="shared" si="2078"/>
        <v>1090.4000000000001</v>
      </c>
      <c r="W2977" s="2">
        <f t="shared" si="2078"/>
        <v>0</v>
      </c>
      <c r="X2977" s="2">
        <f t="shared" si="2078"/>
        <v>1090.4000000000001</v>
      </c>
      <c r="Y2977" s="2">
        <f t="shared" si="2078"/>
        <v>0</v>
      </c>
      <c r="Z2977" s="2">
        <f t="shared" si="2078"/>
        <v>0</v>
      </c>
    </row>
    <row r="2978" spans="1:26" hidden="1" outlineLevel="5" collapsed="1" x14ac:dyDescent="0.25">
      <c r="F2978" s="3"/>
      <c r="G2978" s="100"/>
      <c r="H2978" s="3"/>
      <c r="I2978" s="103" t="s">
        <v>703</v>
      </c>
      <c r="J2978" s="3"/>
      <c r="K2978" s="101"/>
      <c r="O2978" s="2">
        <f t="shared" ref="O2978:Z2978" si="2079">SUBTOTAL(9,O2975:O2975)</f>
        <v>0</v>
      </c>
      <c r="P2978" s="2">
        <f t="shared" si="2079"/>
        <v>1090.4000000000001</v>
      </c>
      <c r="Q2978" s="2">
        <f t="shared" si="2079"/>
        <v>0</v>
      </c>
      <c r="R2978" s="2">
        <f t="shared" si="2079"/>
        <v>0</v>
      </c>
      <c r="S2978" s="2">
        <f t="shared" si="2079"/>
        <v>0</v>
      </c>
      <c r="T2978" s="2">
        <f t="shared" si="2079"/>
        <v>0</v>
      </c>
      <c r="U2978" s="2">
        <f t="shared" si="2079"/>
        <v>0</v>
      </c>
      <c r="V2978" s="2">
        <f t="shared" si="2079"/>
        <v>1090.4000000000001</v>
      </c>
      <c r="W2978" s="2">
        <f t="shared" si="2079"/>
        <v>0</v>
      </c>
      <c r="X2978" s="2">
        <f t="shared" si="2079"/>
        <v>1090.4000000000001</v>
      </c>
      <c r="Y2978" s="2">
        <f t="shared" si="2079"/>
        <v>0</v>
      </c>
      <c r="Z2978" s="2">
        <f t="shared" si="2079"/>
        <v>0</v>
      </c>
    </row>
    <row r="2979" spans="1:26" hidden="1" outlineLevel="4" collapsed="1" x14ac:dyDescent="0.25">
      <c r="F2979" s="3"/>
      <c r="G2979" s="103" t="s">
        <v>685</v>
      </c>
      <c r="H2979" s="3"/>
      <c r="I2979" s="100"/>
      <c r="J2979" s="3"/>
      <c r="K2979" s="101"/>
      <c r="O2979" s="2">
        <f t="shared" ref="O2979:Z2979" si="2080">SUBTOTAL(9,O2975:O2975)</f>
        <v>0</v>
      </c>
      <c r="P2979" s="2">
        <f t="shared" si="2080"/>
        <v>1090.4000000000001</v>
      </c>
      <c r="Q2979" s="2">
        <f t="shared" si="2080"/>
        <v>0</v>
      </c>
      <c r="R2979" s="2">
        <f t="shared" si="2080"/>
        <v>0</v>
      </c>
      <c r="S2979" s="2">
        <f t="shared" si="2080"/>
        <v>0</v>
      </c>
      <c r="T2979" s="2">
        <f t="shared" si="2080"/>
        <v>0</v>
      </c>
      <c r="U2979" s="2">
        <f t="shared" si="2080"/>
        <v>0</v>
      </c>
      <c r="V2979" s="2">
        <f t="shared" si="2080"/>
        <v>1090.4000000000001</v>
      </c>
      <c r="W2979" s="2">
        <f t="shared" si="2080"/>
        <v>0</v>
      </c>
      <c r="X2979" s="2">
        <f t="shared" si="2080"/>
        <v>1090.4000000000001</v>
      </c>
      <c r="Y2979" s="2">
        <f t="shared" si="2080"/>
        <v>0</v>
      </c>
      <c r="Z2979" s="2">
        <f t="shared" si="2080"/>
        <v>0</v>
      </c>
    </row>
    <row r="2980" spans="1:26" hidden="1" outlineLevel="7" x14ac:dyDescent="0.25">
      <c r="A2980" s="1" t="s">
        <v>415</v>
      </c>
      <c r="B2980" s="1">
        <v>5</v>
      </c>
      <c r="C2980" s="1" t="s">
        <v>174</v>
      </c>
      <c r="D2980" s="1" t="s">
        <v>175</v>
      </c>
      <c r="E2980" s="1" t="s">
        <v>176</v>
      </c>
      <c r="F2980" s="3">
        <v>5</v>
      </c>
      <c r="G2980" t="s">
        <v>428</v>
      </c>
      <c r="H2980" s="3">
        <v>51</v>
      </c>
      <c r="I2980" t="s">
        <v>452</v>
      </c>
      <c r="J2980" s="3">
        <v>511</v>
      </c>
      <c r="K2980" s="11" t="s">
        <v>532</v>
      </c>
      <c r="L2980" s="1">
        <v>51101</v>
      </c>
      <c r="M2980" s="1">
        <v>9012</v>
      </c>
      <c r="N2980" s="1" t="s">
        <v>182</v>
      </c>
      <c r="O2980" s="2">
        <v>0</v>
      </c>
      <c r="P2980" s="2">
        <v>116491.4</v>
      </c>
      <c r="Q2980" s="2">
        <v>0</v>
      </c>
      <c r="R2980" s="2">
        <v>0</v>
      </c>
      <c r="S2980" s="2">
        <v>0</v>
      </c>
      <c r="T2980" s="2">
        <v>0</v>
      </c>
      <c r="U2980" s="2">
        <v>116490.68</v>
      </c>
      <c r="V2980" s="2">
        <v>0</v>
      </c>
      <c r="W2980" s="2">
        <v>0</v>
      </c>
      <c r="X2980" s="2">
        <f>SUM(Q2980:W2980)</f>
        <v>116490.68</v>
      </c>
      <c r="Y2980" s="2">
        <v>0</v>
      </c>
      <c r="Z2980" s="2">
        <f>+P2980-X2980-Y2980</f>
        <v>0.72000000000116415</v>
      </c>
    </row>
    <row r="2981" spans="1:26" hidden="1" outlineLevel="7" x14ac:dyDescent="0.25">
      <c r="F2981" s="3"/>
      <c r="G2981" s="100"/>
      <c r="H2981" s="3"/>
      <c r="I2981" s="100"/>
      <c r="J2981" s="3"/>
      <c r="K2981" s="101"/>
      <c r="N2981" s="102" t="s">
        <v>913</v>
      </c>
      <c r="O2981" s="2">
        <f t="shared" ref="O2981:Z2981" si="2081">SUBTOTAL(9,O2980:O2980)</f>
        <v>0</v>
      </c>
      <c r="P2981" s="2">
        <f t="shared" si="2081"/>
        <v>116491.4</v>
      </c>
      <c r="Q2981" s="2">
        <f t="shared" si="2081"/>
        <v>0</v>
      </c>
      <c r="R2981" s="2">
        <f t="shared" si="2081"/>
        <v>0</v>
      </c>
      <c r="S2981" s="2">
        <f t="shared" si="2081"/>
        <v>0</v>
      </c>
      <c r="T2981" s="2">
        <f t="shared" si="2081"/>
        <v>0</v>
      </c>
      <c r="U2981" s="2">
        <f t="shared" si="2081"/>
        <v>116490.68</v>
      </c>
      <c r="V2981" s="2">
        <f t="shared" si="2081"/>
        <v>0</v>
      </c>
      <c r="W2981" s="2">
        <f t="shared" si="2081"/>
        <v>0</v>
      </c>
      <c r="X2981" s="2">
        <f t="shared" si="2081"/>
        <v>116490.68</v>
      </c>
      <c r="Y2981" s="2">
        <f t="shared" si="2081"/>
        <v>0</v>
      </c>
      <c r="Z2981" s="2">
        <f t="shared" si="2081"/>
        <v>0.72000000000116415</v>
      </c>
    </row>
    <row r="2982" spans="1:26" hidden="1" outlineLevel="6" collapsed="1" x14ac:dyDescent="0.25">
      <c r="F2982" s="3"/>
      <c r="G2982" s="100"/>
      <c r="H2982" s="3"/>
      <c r="I2982" s="100"/>
      <c r="J2982" s="3"/>
      <c r="K2982" s="104" t="s">
        <v>753</v>
      </c>
      <c r="O2982" s="2">
        <f t="shared" ref="O2982:Z2982" si="2082">SUBTOTAL(9,O2980:O2980)</f>
        <v>0</v>
      </c>
      <c r="P2982" s="2">
        <f t="shared" si="2082"/>
        <v>116491.4</v>
      </c>
      <c r="Q2982" s="2">
        <f t="shared" si="2082"/>
        <v>0</v>
      </c>
      <c r="R2982" s="2">
        <f t="shared" si="2082"/>
        <v>0</v>
      </c>
      <c r="S2982" s="2">
        <f t="shared" si="2082"/>
        <v>0</v>
      </c>
      <c r="T2982" s="2">
        <f t="shared" si="2082"/>
        <v>0</v>
      </c>
      <c r="U2982" s="2">
        <f t="shared" si="2082"/>
        <v>116490.68</v>
      </c>
      <c r="V2982" s="2">
        <f t="shared" si="2082"/>
        <v>0</v>
      </c>
      <c r="W2982" s="2">
        <f t="shared" si="2082"/>
        <v>0</v>
      </c>
      <c r="X2982" s="2">
        <f t="shared" si="2082"/>
        <v>116490.68</v>
      </c>
      <c r="Y2982" s="2">
        <f t="shared" si="2082"/>
        <v>0</v>
      </c>
      <c r="Z2982" s="2">
        <f t="shared" si="2082"/>
        <v>0.72000000000116415</v>
      </c>
    </row>
    <row r="2983" spans="1:26" hidden="1" outlineLevel="5" collapsed="1" x14ac:dyDescent="0.25">
      <c r="F2983" s="3"/>
      <c r="G2983" s="100"/>
      <c r="H2983" s="3"/>
      <c r="I2983" s="103" t="s">
        <v>704</v>
      </c>
      <c r="J2983" s="3"/>
      <c r="K2983" s="101"/>
      <c r="O2983" s="2">
        <f t="shared" ref="O2983:Z2983" si="2083">SUBTOTAL(9,O2980:O2980)</f>
        <v>0</v>
      </c>
      <c r="P2983" s="2">
        <f t="shared" si="2083"/>
        <v>116491.4</v>
      </c>
      <c r="Q2983" s="2">
        <f t="shared" si="2083"/>
        <v>0</v>
      </c>
      <c r="R2983" s="2">
        <f t="shared" si="2083"/>
        <v>0</v>
      </c>
      <c r="S2983" s="2">
        <f t="shared" si="2083"/>
        <v>0</v>
      </c>
      <c r="T2983" s="2">
        <f t="shared" si="2083"/>
        <v>0</v>
      </c>
      <c r="U2983" s="2">
        <f t="shared" si="2083"/>
        <v>116490.68</v>
      </c>
      <c r="V2983" s="2">
        <f t="shared" si="2083"/>
        <v>0</v>
      </c>
      <c r="W2983" s="2">
        <f t="shared" si="2083"/>
        <v>0</v>
      </c>
      <c r="X2983" s="2">
        <f t="shared" si="2083"/>
        <v>116490.68</v>
      </c>
      <c r="Y2983" s="2">
        <f t="shared" si="2083"/>
        <v>0</v>
      </c>
      <c r="Z2983" s="2">
        <f t="shared" si="2083"/>
        <v>0.72000000000116415</v>
      </c>
    </row>
    <row r="2984" spans="1:26" hidden="1" outlineLevel="7" x14ac:dyDescent="0.25">
      <c r="A2984" s="1" t="s">
        <v>415</v>
      </c>
      <c r="B2984" s="1">
        <v>5</v>
      </c>
      <c r="C2984" s="1" t="s">
        <v>174</v>
      </c>
      <c r="D2984" s="1" t="s">
        <v>175</v>
      </c>
      <c r="E2984" s="1" t="s">
        <v>176</v>
      </c>
      <c r="F2984" s="3">
        <v>5</v>
      </c>
      <c r="G2984" t="s">
        <v>428</v>
      </c>
      <c r="H2984" s="3">
        <v>53</v>
      </c>
      <c r="I2984" t="s">
        <v>453</v>
      </c>
      <c r="J2984" s="3">
        <v>531</v>
      </c>
      <c r="K2984" s="11" t="s">
        <v>535</v>
      </c>
      <c r="L2984" s="1">
        <v>53101</v>
      </c>
      <c r="M2984" s="1">
        <v>9001</v>
      </c>
      <c r="N2984" s="1" t="s">
        <v>181</v>
      </c>
      <c r="O2984" s="2">
        <v>0</v>
      </c>
      <c r="P2984" s="2">
        <v>15196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15196</v>
      </c>
      <c r="X2984" s="2">
        <f>SUM(Q2984:W2984)</f>
        <v>15196</v>
      </c>
      <c r="Y2984" s="2">
        <v>0</v>
      </c>
      <c r="Z2984" s="2">
        <f>+P2984-X2984-Y2984</f>
        <v>0</v>
      </c>
    </row>
    <row r="2985" spans="1:26" hidden="1" outlineLevel="7" x14ac:dyDescent="0.25">
      <c r="F2985" s="3"/>
      <c r="G2985" s="100"/>
      <c r="H2985" s="3"/>
      <c r="I2985" s="100"/>
      <c r="J2985" s="3"/>
      <c r="K2985" s="101"/>
      <c r="N2985" s="102" t="s">
        <v>914</v>
      </c>
      <c r="O2985" s="2">
        <f t="shared" ref="O2985:Z2985" si="2084">SUBTOTAL(9,O2984:O2984)</f>
        <v>0</v>
      </c>
      <c r="P2985" s="2">
        <f t="shared" si="2084"/>
        <v>15196</v>
      </c>
      <c r="Q2985" s="2">
        <f t="shared" si="2084"/>
        <v>0</v>
      </c>
      <c r="R2985" s="2">
        <f t="shared" si="2084"/>
        <v>0</v>
      </c>
      <c r="S2985" s="2">
        <f t="shared" si="2084"/>
        <v>0</v>
      </c>
      <c r="T2985" s="2">
        <f t="shared" si="2084"/>
        <v>0</v>
      </c>
      <c r="U2985" s="2">
        <f t="shared" si="2084"/>
        <v>0</v>
      </c>
      <c r="V2985" s="2">
        <f t="shared" si="2084"/>
        <v>0</v>
      </c>
      <c r="W2985" s="2">
        <f t="shared" si="2084"/>
        <v>15196</v>
      </c>
      <c r="X2985" s="2">
        <f t="shared" si="2084"/>
        <v>15196</v>
      </c>
      <c r="Y2985" s="2">
        <f t="shared" si="2084"/>
        <v>0</v>
      </c>
      <c r="Z2985" s="2">
        <f t="shared" si="2084"/>
        <v>0</v>
      </c>
    </row>
    <row r="2986" spans="1:26" hidden="1" outlineLevel="6" collapsed="1" x14ac:dyDescent="0.25">
      <c r="F2986" s="3"/>
      <c r="G2986" s="100"/>
      <c r="H2986" s="3"/>
      <c r="I2986" s="100"/>
      <c r="J2986" s="3"/>
      <c r="K2986" s="104" t="s">
        <v>793</v>
      </c>
      <c r="O2986" s="2">
        <f t="shared" ref="O2986:Z2986" si="2085">SUBTOTAL(9,O2984:O2984)</f>
        <v>0</v>
      </c>
      <c r="P2986" s="2">
        <f t="shared" si="2085"/>
        <v>15196</v>
      </c>
      <c r="Q2986" s="2">
        <f t="shared" si="2085"/>
        <v>0</v>
      </c>
      <c r="R2986" s="2">
        <f t="shared" si="2085"/>
        <v>0</v>
      </c>
      <c r="S2986" s="2">
        <f t="shared" si="2085"/>
        <v>0</v>
      </c>
      <c r="T2986" s="2">
        <f t="shared" si="2085"/>
        <v>0</v>
      </c>
      <c r="U2986" s="2">
        <f t="shared" si="2085"/>
        <v>0</v>
      </c>
      <c r="V2986" s="2">
        <f t="shared" si="2085"/>
        <v>0</v>
      </c>
      <c r="W2986" s="2">
        <f t="shared" si="2085"/>
        <v>15196</v>
      </c>
      <c r="X2986" s="2">
        <f t="shared" si="2085"/>
        <v>15196</v>
      </c>
      <c r="Y2986" s="2">
        <f t="shared" si="2085"/>
        <v>0</v>
      </c>
      <c r="Z2986" s="2">
        <f t="shared" si="2085"/>
        <v>0</v>
      </c>
    </row>
    <row r="2987" spans="1:26" hidden="1" outlineLevel="5" collapsed="1" x14ac:dyDescent="0.25">
      <c r="F2987" s="3"/>
      <c r="G2987" s="100"/>
      <c r="H2987" s="3"/>
      <c r="I2987" s="103" t="s">
        <v>713</v>
      </c>
      <c r="J2987" s="3"/>
      <c r="K2987" s="101"/>
      <c r="O2987" s="2">
        <f t="shared" ref="O2987:Z2987" si="2086">SUBTOTAL(9,O2984:O2984)</f>
        <v>0</v>
      </c>
      <c r="P2987" s="2">
        <f t="shared" si="2086"/>
        <v>15196</v>
      </c>
      <c r="Q2987" s="2">
        <f t="shared" si="2086"/>
        <v>0</v>
      </c>
      <c r="R2987" s="2">
        <f t="shared" si="2086"/>
        <v>0</v>
      </c>
      <c r="S2987" s="2">
        <f t="shared" si="2086"/>
        <v>0</v>
      </c>
      <c r="T2987" s="2">
        <f t="shared" si="2086"/>
        <v>0</v>
      </c>
      <c r="U2987" s="2">
        <f t="shared" si="2086"/>
        <v>0</v>
      </c>
      <c r="V2987" s="2">
        <f t="shared" si="2086"/>
        <v>0</v>
      </c>
      <c r="W2987" s="2">
        <f t="shared" si="2086"/>
        <v>15196</v>
      </c>
      <c r="X2987" s="2">
        <f t="shared" si="2086"/>
        <v>15196</v>
      </c>
      <c r="Y2987" s="2">
        <f t="shared" si="2086"/>
        <v>0</v>
      </c>
      <c r="Z2987" s="2">
        <f t="shared" si="2086"/>
        <v>0</v>
      </c>
    </row>
    <row r="2988" spans="1:26" hidden="1" outlineLevel="7" x14ac:dyDescent="0.25">
      <c r="A2988" s="1" t="s">
        <v>415</v>
      </c>
      <c r="B2988" s="1">
        <v>5</v>
      </c>
      <c r="C2988" s="1" t="s">
        <v>174</v>
      </c>
      <c r="D2988" s="1" t="s">
        <v>175</v>
      </c>
      <c r="E2988" s="1" t="s">
        <v>176</v>
      </c>
      <c r="F2988" s="3">
        <v>5</v>
      </c>
      <c r="G2988" t="s">
        <v>428</v>
      </c>
      <c r="H2988" s="3">
        <v>56</v>
      </c>
      <c r="I2988" t="s">
        <v>455</v>
      </c>
      <c r="J2988" s="3">
        <v>569</v>
      </c>
      <c r="K2988" s="11" t="s">
        <v>542</v>
      </c>
      <c r="L2988" s="1">
        <v>56904</v>
      </c>
      <c r="M2988" s="1">
        <v>9014</v>
      </c>
      <c r="N2988" s="1" t="s">
        <v>100</v>
      </c>
      <c r="O2988" s="2">
        <v>0</v>
      </c>
      <c r="P2988" s="2">
        <v>17400</v>
      </c>
      <c r="Q2988" s="2">
        <v>0</v>
      </c>
      <c r="R2988" s="2">
        <v>0</v>
      </c>
      <c r="S2988" s="2">
        <v>0</v>
      </c>
      <c r="T2988" s="2">
        <v>0</v>
      </c>
      <c r="U2988" s="2">
        <v>17400</v>
      </c>
      <c r="V2988" s="2">
        <v>0</v>
      </c>
      <c r="W2988" s="2">
        <v>0</v>
      </c>
      <c r="X2988" s="2">
        <f>SUM(Q2988:W2988)</f>
        <v>17400</v>
      </c>
      <c r="Y2988" s="2">
        <v>0</v>
      </c>
      <c r="Z2988" s="2">
        <f>+P2988-X2988-Y2988</f>
        <v>0</v>
      </c>
    </row>
    <row r="2989" spans="1:26" hidden="1" outlineLevel="7" x14ac:dyDescent="0.25">
      <c r="F2989" s="3"/>
      <c r="G2989" s="100"/>
      <c r="H2989" s="3"/>
      <c r="I2989" s="100"/>
      <c r="J2989" s="3"/>
      <c r="K2989" s="101"/>
      <c r="N2989" s="102" t="s">
        <v>875</v>
      </c>
      <c r="O2989" s="2">
        <f t="shared" ref="O2989:Z2989" si="2087">SUBTOTAL(9,O2988:O2988)</f>
        <v>0</v>
      </c>
      <c r="P2989" s="2">
        <f t="shared" si="2087"/>
        <v>17400</v>
      </c>
      <c r="Q2989" s="2">
        <f t="shared" si="2087"/>
        <v>0</v>
      </c>
      <c r="R2989" s="2">
        <f t="shared" si="2087"/>
        <v>0</v>
      </c>
      <c r="S2989" s="2">
        <f t="shared" si="2087"/>
        <v>0</v>
      </c>
      <c r="T2989" s="2">
        <f t="shared" si="2087"/>
        <v>0</v>
      </c>
      <c r="U2989" s="2">
        <f t="shared" si="2087"/>
        <v>17400</v>
      </c>
      <c r="V2989" s="2">
        <f t="shared" si="2087"/>
        <v>0</v>
      </c>
      <c r="W2989" s="2">
        <f t="shared" si="2087"/>
        <v>0</v>
      </c>
      <c r="X2989" s="2">
        <f t="shared" si="2087"/>
        <v>17400</v>
      </c>
      <c r="Y2989" s="2">
        <f t="shared" si="2087"/>
        <v>0</v>
      </c>
      <c r="Z2989" s="2">
        <f t="shared" si="2087"/>
        <v>0</v>
      </c>
    </row>
    <row r="2990" spans="1:26" hidden="1" outlineLevel="6" collapsed="1" x14ac:dyDescent="0.25">
      <c r="F2990" s="3"/>
      <c r="G2990" s="100"/>
      <c r="H2990" s="3"/>
      <c r="I2990" s="100"/>
      <c r="J2990" s="3"/>
      <c r="K2990" s="104" t="s">
        <v>769</v>
      </c>
      <c r="O2990" s="2">
        <f t="shared" ref="O2990:Z2990" si="2088">SUBTOTAL(9,O2988:O2988)</f>
        <v>0</v>
      </c>
      <c r="P2990" s="2">
        <f t="shared" si="2088"/>
        <v>17400</v>
      </c>
      <c r="Q2990" s="2">
        <f t="shared" si="2088"/>
        <v>0</v>
      </c>
      <c r="R2990" s="2">
        <f t="shared" si="2088"/>
        <v>0</v>
      </c>
      <c r="S2990" s="2">
        <f t="shared" si="2088"/>
        <v>0</v>
      </c>
      <c r="T2990" s="2">
        <f t="shared" si="2088"/>
        <v>0</v>
      </c>
      <c r="U2990" s="2">
        <f t="shared" si="2088"/>
        <v>17400</v>
      </c>
      <c r="V2990" s="2">
        <f t="shared" si="2088"/>
        <v>0</v>
      </c>
      <c r="W2990" s="2">
        <f t="shared" si="2088"/>
        <v>0</v>
      </c>
      <c r="X2990" s="2">
        <f t="shared" si="2088"/>
        <v>17400</v>
      </c>
      <c r="Y2990" s="2">
        <f t="shared" si="2088"/>
        <v>0</v>
      </c>
      <c r="Z2990" s="2">
        <f t="shared" si="2088"/>
        <v>0</v>
      </c>
    </row>
    <row r="2991" spans="1:26" hidden="1" outlineLevel="5" collapsed="1" x14ac:dyDescent="0.25">
      <c r="F2991" s="3"/>
      <c r="G2991" s="100"/>
      <c r="H2991" s="3"/>
      <c r="I2991" s="103" t="s">
        <v>710</v>
      </c>
      <c r="J2991" s="3"/>
      <c r="K2991" s="101"/>
      <c r="O2991" s="2">
        <f t="shared" ref="O2991:Z2991" si="2089">SUBTOTAL(9,O2988:O2988)</f>
        <v>0</v>
      </c>
      <c r="P2991" s="2">
        <f t="shared" si="2089"/>
        <v>17400</v>
      </c>
      <c r="Q2991" s="2">
        <f t="shared" si="2089"/>
        <v>0</v>
      </c>
      <c r="R2991" s="2">
        <f t="shared" si="2089"/>
        <v>0</v>
      </c>
      <c r="S2991" s="2">
        <f t="shared" si="2089"/>
        <v>0</v>
      </c>
      <c r="T2991" s="2">
        <f t="shared" si="2089"/>
        <v>0</v>
      </c>
      <c r="U2991" s="2">
        <f t="shared" si="2089"/>
        <v>17400</v>
      </c>
      <c r="V2991" s="2">
        <f t="shared" si="2089"/>
        <v>0</v>
      </c>
      <c r="W2991" s="2">
        <f t="shared" si="2089"/>
        <v>0</v>
      </c>
      <c r="X2991" s="2">
        <f t="shared" si="2089"/>
        <v>17400</v>
      </c>
      <c r="Y2991" s="2">
        <f t="shared" si="2089"/>
        <v>0</v>
      </c>
      <c r="Z2991" s="2">
        <f t="shared" si="2089"/>
        <v>0</v>
      </c>
    </row>
    <row r="2992" spans="1:26" hidden="1" outlineLevel="4" collapsed="1" x14ac:dyDescent="0.25">
      <c r="F2992" s="3"/>
      <c r="G2992" s="103" t="s">
        <v>686</v>
      </c>
      <c r="H2992" s="3"/>
      <c r="I2992" s="100"/>
      <c r="J2992" s="3"/>
      <c r="K2992" s="101"/>
      <c r="O2992" s="2">
        <f t="shared" ref="O2992:Z2992" si="2090">SUBTOTAL(9,O2980:O2988)</f>
        <v>0</v>
      </c>
      <c r="P2992" s="2">
        <f t="shared" si="2090"/>
        <v>149087.4</v>
      </c>
      <c r="Q2992" s="2">
        <f t="shared" si="2090"/>
        <v>0</v>
      </c>
      <c r="R2992" s="2">
        <f t="shared" si="2090"/>
        <v>0</v>
      </c>
      <c r="S2992" s="2">
        <f t="shared" si="2090"/>
        <v>0</v>
      </c>
      <c r="T2992" s="2">
        <f t="shared" si="2090"/>
        <v>0</v>
      </c>
      <c r="U2992" s="2">
        <f t="shared" si="2090"/>
        <v>133890.68</v>
      </c>
      <c r="V2992" s="2">
        <f t="shared" si="2090"/>
        <v>0</v>
      </c>
      <c r="W2992" s="2">
        <f t="shared" si="2090"/>
        <v>15196</v>
      </c>
      <c r="X2992" s="2">
        <f t="shared" si="2090"/>
        <v>149086.68</v>
      </c>
      <c r="Y2992" s="2">
        <f t="shared" si="2090"/>
        <v>0</v>
      </c>
      <c r="Z2992" s="2">
        <f t="shared" si="2090"/>
        <v>0.72000000000116415</v>
      </c>
    </row>
    <row r="2993" spans="1:26" hidden="1" outlineLevel="3" collapsed="1" x14ac:dyDescent="0.25">
      <c r="E2993" s="102" t="s">
        <v>584</v>
      </c>
      <c r="F2993" s="3"/>
      <c r="G2993" s="100"/>
      <c r="H2993" s="3"/>
      <c r="I2993" s="100"/>
      <c r="J2993" s="3"/>
      <c r="K2993" s="101"/>
      <c r="O2993" s="2">
        <f t="shared" ref="O2993:Z2993" si="2091">SUBTOTAL(9,O2784:O2988)</f>
        <v>13590333.250000004</v>
      </c>
      <c r="P2993" s="2">
        <f t="shared" si="2091"/>
        <v>13621694.620000005</v>
      </c>
      <c r="Q2993" s="2">
        <f t="shared" si="2091"/>
        <v>615789.72</v>
      </c>
      <c r="R2993" s="2">
        <f t="shared" si="2091"/>
        <v>1212279.1400000004</v>
      </c>
      <c r="S2993" s="2">
        <f t="shared" si="2091"/>
        <v>1902001.3800000004</v>
      </c>
      <c r="T2993" s="2">
        <f t="shared" si="2091"/>
        <v>907307.00000000012</v>
      </c>
      <c r="U2993" s="2">
        <f t="shared" si="2091"/>
        <v>1410594.38</v>
      </c>
      <c r="V2993" s="2">
        <f t="shared" si="2091"/>
        <v>1178112.9000000001</v>
      </c>
      <c r="W2993" s="2">
        <f t="shared" si="2091"/>
        <v>1257232.74</v>
      </c>
      <c r="X2993" s="2">
        <f t="shared" si="2091"/>
        <v>8483317.2600000016</v>
      </c>
      <c r="Y2993" s="2">
        <f t="shared" si="2091"/>
        <v>1794646.52</v>
      </c>
      <c r="Z2993" s="2">
        <f t="shared" si="2091"/>
        <v>3343730.8400000003</v>
      </c>
    </row>
    <row r="2994" spans="1:26" hidden="1" outlineLevel="7" x14ac:dyDescent="0.25">
      <c r="A2994" s="1" t="s">
        <v>415</v>
      </c>
      <c r="B2994" s="1">
        <v>5</v>
      </c>
      <c r="C2994" s="1" t="s">
        <v>174</v>
      </c>
      <c r="D2994" s="1" t="s">
        <v>183</v>
      </c>
      <c r="E2994" s="1" t="s">
        <v>184</v>
      </c>
      <c r="F2994" s="3">
        <v>1</v>
      </c>
      <c r="G2994" t="s">
        <v>424</v>
      </c>
      <c r="H2994" s="3">
        <v>11</v>
      </c>
      <c r="I2994" t="s">
        <v>429</v>
      </c>
      <c r="J2994" s="3">
        <v>113</v>
      </c>
      <c r="K2994" s="11" t="s">
        <v>457</v>
      </c>
      <c r="L2994" s="1">
        <v>11301</v>
      </c>
      <c r="M2994" s="1">
        <v>1001</v>
      </c>
      <c r="N2994" s="1" t="s">
        <v>16</v>
      </c>
      <c r="O2994" s="2">
        <v>493412.76</v>
      </c>
      <c r="P2994" s="2">
        <v>493412.76</v>
      </c>
      <c r="Q2994" s="2">
        <v>40593</v>
      </c>
      <c r="R2994" s="2">
        <v>44019.13</v>
      </c>
      <c r="S2994" s="2">
        <v>56178.32</v>
      </c>
      <c r="T2994" s="2">
        <v>49110.95</v>
      </c>
      <c r="U2994" s="2">
        <v>56372.22</v>
      </c>
      <c r="V2994" s="2">
        <v>55371.78</v>
      </c>
      <c r="W2994" s="2">
        <v>0</v>
      </c>
      <c r="X2994" s="2">
        <f>SUM(Q2994:W2994)</f>
        <v>301645.40000000002</v>
      </c>
      <c r="Y2994" s="2">
        <v>0</v>
      </c>
      <c r="Z2994" s="2">
        <f>+P2994-X2994-Y2994</f>
        <v>191767.36</v>
      </c>
    </row>
    <row r="2995" spans="1:26" hidden="1" outlineLevel="7" x14ac:dyDescent="0.25">
      <c r="F2995" s="3"/>
      <c r="G2995" s="100"/>
      <c r="H2995" s="3"/>
      <c r="I2995" s="100"/>
      <c r="J2995" s="3"/>
      <c r="K2995" s="101"/>
      <c r="N2995" s="102" t="s">
        <v>803</v>
      </c>
      <c r="O2995" s="2">
        <f t="shared" ref="O2995:Z2995" si="2092">SUBTOTAL(9,O2994:O2994)</f>
        <v>493412.76</v>
      </c>
      <c r="P2995" s="2">
        <f t="shared" si="2092"/>
        <v>493412.76</v>
      </c>
      <c r="Q2995" s="2">
        <f t="shared" si="2092"/>
        <v>40593</v>
      </c>
      <c r="R2995" s="2">
        <f t="shared" si="2092"/>
        <v>44019.13</v>
      </c>
      <c r="S2995" s="2">
        <f t="shared" si="2092"/>
        <v>56178.32</v>
      </c>
      <c r="T2995" s="2">
        <f t="shared" si="2092"/>
        <v>49110.95</v>
      </c>
      <c r="U2995" s="2">
        <f t="shared" si="2092"/>
        <v>56372.22</v>
      </c>
      <c r="V2995" s="2">
        <f t="shared" si="2092"/>
        <v>55371.78</v>
      </c>
      <c r="W2995" s="2">
        <f t="shared" si="2092"/>
        <v>0</v>
      </c>
      <c r="X2995" s="2">
        <f t="shared" si="2092"/>
        <v>301645.40000000002</v>
      </c>
      <c r="Y2995" s="2">
        <f t="shared" si="2092"/>
        <v>0</v>
      </c>
      <c r="Z2995" s="2">
        <f t="shared" si="2092"/>
        <v>191767.36</v>
      </c>
    </row>
    <row r="2996" spans="1:26" hidden="1" outlineLevel="7" x14ac:dyDescent="0.25">
      <c r="A2996" s="1" t="s">
        <v>415</v>
      </c>
      <c r="B2996" s="1">
        <v>5</v>
      </c>
      <c r="C2996" s="1" t="s">
        <v>174</v>
      </c>
      <c r="D2996" s="1" t="s">
        <v>183</v>
      </c>
      <c r="E2996" s="1" t="s">
        <v>184</v>
      </c>
      <c r="F2996" s="3">
        <v>1</v>
      </c>
      <c r="G2996" t="s">
        <v>424</v>
      </c>
      <c r="H2996" s="3">
        <v>11</v>
      </c>
      <c r="I2996" t="s">
        <v>429</v>
      </c>
      <c r="J2996" s="3">
        <v>113</v>
      </c>
      <c r="K2996" s="11" t="s">
        <v>457</v>
      </c>
      <c r="L2996" s="1">
        <v>11302</v>
      </c>
      <c r="M2996" s="1">
        <v>1030</v>
      </c>
      <c r="N2996" s="1" t="s">
        <v>92</v>
      </c>
      <c r="O2996" s="2">
        <v>305712.24</v>
      </c>
      <c r="P2996" s="2">
        <v>305712.24</v>
      </c>
      <c r="Q2996" s="2">
        <v>17537</v>
      </c>
      <c r="R2996" s="2">
        <v>17537</v>
      </c>
      <c r="S2996" s="2">
        <v>18344</v>
      </c>
      <c r="T2996" s="2">
        <v>18344</v>
      </c>
      <c r="U2996" s="2">
        <v>18344</v>
      </c>
      <c r="V2996" s="2">
        <v>18344</v>
      </c>
      <c r="W2996" s="2">
        <v>0</v>
      </c>
      <c r="X2996" s="2">
        <f>SUM(Q2996:W2996)</f>
        <v>108450</v>
      </c>
      <c r="Y2996" s="2">
        <v>0</v>
      </c>
      <c r="Z2996" s="2">
        <f>+P2996-X2996-Y2996</f>
        <v>197262.24</v>
      </c>
    </row>
    <row r="2997" spans="1:26" hidden="1" outlineLevel="7" x14ac:dyDescent="0.25">
      <c r="F2997" s="3"/>
      <c r="G2997" s="100"/>
      <c r="H2997" s="3"/>
      <c r="I2997" s="100"/>
      <c r="J2997" s="3"/>
      <c r="K2997" s="101"/>
      <c r="N2997" s="102" t="s">
        <v>865</v>
      </c>
      <c r="O2997" s="2">
        <f t="shared" ref="O2997:Z2997" si="2093">SUBTOTAL(9,O2996:O2996)</f>
        <v>305712.24</v>
      </c>
      <c r="P2997" s="2">
        <f t="shared" si="2093"/>
        <v>305712.24</v>
      </c>
      <c r="Q2997" s="2">
        <f t="shared" si="2093"/>
        <v>17537</v>
      </c>
      <c r="R2997" s="2">
        <f t="shared" si="2093"/>
        <v>17537</v>
      </c>
      <c r="S2997" s="2">
        <f t="shared" si="2093"/>
        <v>18344</v>
      </c>
      <c r="T2997" s="2">
        <f t="shared" si="2093"/>
        <v>18344</v>
      </c>
      <c r="U2997" s="2">
        <f t="shared" si="2093"/>
        <v>18344</v>
      </c>
      <c r="V2997" s="2">
        <f t="shared" si="2093"/>
        <v>18344</v>
      </c>
      <c r="W2997" s="2">
        <f t="shared" si="2093"/>
        <v>0</v>
      </c>
      <c r="X2997" s="2">
        <f t="shared" si="2093"/>
        <v>108450</v>
      </c>
      <c r="Y2997" s="2">
        <f t="shared" si="2093"/>
        <v>0</v>
      </c>
      <c r="Z2997" s="2">
        <f t="shared" si="2093"/>
        <v>197262.24</v>
      </c>
    </row>
    <row r="2998" spans="1:26" hidden="1" outlineLevel="6" collapsed="1" x14ac:dyDescent="0.25">
      <c r="F2998" s="3"/>
      <c r="G2998" s="100"/>
      <c r="H2998" s="3"/>
      <c r="I2998" s="100"/>
      <c r="J2998" s="3"/>
      <c r="K2998" s="104" t="s">
        <v>715</v>
      </c>
      <c r="O2998" s="2">
        <f t="shared" ref="O2998:Z2998" si="2094">SUBTOTAL(9,O2994:O2996)</f>
        <v>799125</v>
      </c>
      <c r="P2998" s="2">
        <f t="shared" si="2094"/>
        <v>799125</v>
      </c>
      <c r="Q2998" s="2">
        <f t="shared" si="2094"/>
        <v>58130</v>
      </c>
      <c r="R2998" s="2">
        <f t="shared" si="2094"/>
        <v>61556.13</v>
      </c>
      <c r="S2998" s="2">
        <f t="shared" si="2094"/>
        <v>74522.320000000007</v>
      </c>
      <c r="T2998" s="2">
        <f t="shared" si="2094"/>
        <v>67454.95</v>
      </c>
      <c r="U2998" s="2">
        <f t="shared" si="2094"/>
        <v>74716.22</v>
      </c>
      <c r="V2998" s="2">
        <f t="shared" si="2094"/>
        <v>73715.78</v>
      </c>
      <c r="W2998" s="2">
        <f t="shared" si="2094"/>
        <v>0</v>
      </c>
      <c r="X2998" s="2">
        <f t="shared" si="2094"/>
        <v>410095.4</v>
      </c>
      <c r="Y2998" s="2">
        <f t="shared" si="2094"/>
        <v>0</v>
      </c>
      <c r="Z2998" s="2">
        <f t="shared" si="2094"/>
        <v>389029.6</v>
      </c>
    </row>
    <row r="2999" spans="1:26" hidden="1" outlineLevel="5" collapsed="1" x14ac:dyDescent="0.25">
      <c r="F2999" s="3"/>
      <c r="G2999" s="100"/>
      <c r="H2999" s="3"/>
      <c r="I2999" s="103" t="s">
        <v>687</v>
      </c>
      <c r="J2999" s="3"/>
      <c r="K2999" s="101"/>
      <c r="O2999" s="2">
        <f t="shared" ref="O2999:Z2999" si="2095">SUBTOTAL(9,O2994:O2996)</f>
        <v>799125</v>
      </c>
      <c r="P2999" s="2">
        <f t="shared" si="2095"/>
        <v>799125</v>
      </c>
      <c r="Q2999" s="2">
        <f t="shared" si="2095"/>
        <v>58130</v>
      </c>
      <c r="R2999" s="2">
        <f t="shared" si="2095"/>
        <v>61556.13</v>
      </c>
      <c r="S2999" s="2">
        <f t="shared" si="2095"/>
        <v>74522.320000000007</v>
      </c>
      <c r="T2999" s="2">
        <f t="shared" si="2095"/>
        <v>67454.95</v>
      </c>
      <c r="U2999" s="2">
        <f t="shared" si="2095"/>
        <v>74716.22</v>
      </c>
      <c r="V2999" s="2">
        <f t="shared" si="2095"/>
        <v>73715.78</v>
      </c>
      <c r="W2999" s="2">
        <f t="shared" si="2095"/>
        <v>0</v>
      </c>
      <c r="X2999" s="2">
        <f t="shared" si="2095"/>
        <v>410095.4</v>
      </c>
      <c r="Y2999" s="2">
        <f t="shared" si="2095"/>
        <v>0</v>
      </c>
      <c r="Z2999" s="2">
        <f t="shared" si="2095"/>
        <v>389029.6</v>
      </c>
    </row>
    <row r="3000" spans="1:26" hidden="1" outlineLevel="7" x14ac:dyDescent="0.25">
      <c r="A3000" s="1" t="s">
        <v>415</v>
      </c>
      <c r="B3000" s="1">
        <v>5</v>
      </c>
      <c r="C3000" s="1" t="s">
        <v>174</v>
      </c>
      <c r="D3000" s="1" t="s">
        <v>183</v>
      </c>
      <c r="E3000" s="1" t="s">
        <v>184</v>
      </c>
      <c r="F3000" s="3">
        <v>1</v>
      </c>
      <c r="G3000" t="s">
        <v>424</v>
      </c>
      <c r="H3000" s="3">
        <v>12</v>
      </c>
      <c r="I3000" t="s">
        <v>430</v>
      </c>
      <c r="J3000" s="3">
        <v>121</v>
      </c>
      <c r="K3000" s="11" t="s">
        <v>458</v>
      </c>
      <c r="L3000" s="1">
        <v>12101</v>
      </c>
      <c r="M3000" s="1">
        <v>1007</v>
      </c>
      <c r="N3000" s="1" t="s">
        <v>66</v>
      </c>
      <c r="O3000" s="2">
        <v>85049.16</v>
      </c>
      <c r="P3000" s="2">
        <v>85049.16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f>SUM(Q3000:W3000)</f>
        <v>0</v>
      </c>
      <c r="Y3000" s="2">
        <v>0</v>
      </c>
      <c r="Z3000" s="2">
        <f>+P3000-X3000-Y3000</f>
        <v>85049.16</v>
      </c>
    </row>
    <row r="3001" spans="1:26" hidden="1" outlineLevel="7" x14ac:dyDescent="0.25">
      <c r="F3001" s="3"/>
      <c r="G3001" s="100"/>
      <c r="H3001" s="3"/>
      <c r="I3001" s="100"/>
      <c r="J3001" s="3"/>
      <c r="K3001" s="101"/>
      <c r="N3001" s="102" t="s">
        <v>851</v>
      </c>
      <c r="O3001" s="2">
        <f t="shared" ref="O3001:Z3001" si="2096">SUBTOTAL(9,O3000:O3000)</f>
        <v>85049.16</v>
      </c>
      <c r="P3001" s="2">
        <f t="shared" si="2096"/>
        <v>85049.16</v>
      </c>
      <c r="Q3001" s="2">
        <f t="shared" si="2096"/>
        <v>0</v>
      </c>
      <c r="R3001" s="2">
        <f t="shared" si="2096"/>
        <v>0</v>
      </c>
      <c r="S3001" s="2">
        <f t="shared" si="2096"/>
        <v>0</v>
      </c>
      <c r="T3001" s="2">
        <f t="shared" si="2096"/>
        <v>0</v>
      </c>
      <c r="U3001" s="2">
        <f t="shared" si="2096"/>
        <v>0</v>
      </c>
      <c r="V3001" s="2">
        <f t="shared" si="2096"/>
        <v>0</v>
      </c>
      <c r="W3001" s="2">
        <f t="shared" si="2096"/>
        <v>0</v>
      </c>
      <c r="X3001" s="2">
        <f t="shared" si="2096"/>
        <v>0</v>
      </c>
      <c r="Y3001" s="2">
        <f t="shared" si="2096"/>
        <v>0</v>
      </c>
      <c r="Z3001" s="2">
        <f t="shared" si="2096"/>
        <v>85049.16</v>
      </c>
    </row>
    <row r="3002" spans="1:26" hidden="1" outlineLevel="6" collapsed="1" x14ac:dyDescent="0.25">
      <c r="F3002" s="3"/>
      <c r="G3002" s="100"/>
      <c r="H3002" s="3"/>
      <c r="I3002" s="100"/>
      <c r="J3002" s="3"/>
      <c r="K3002" s="104" t="s">
        <v>754</v>
      </c>
      <c r="O3002" s="2">
        <f t="shared" ref="O3002:Z3002" si="2097">SUBTOTAL(9,O3000:O3000)</f>
        <v>85049.16</v>
      </c>
      <c r="P3002" s="2">
        <f t="shared" si="2097"/>
        <v>85049.16</v>
      </c>
      <c r="Q3002" s="2">
        <f t="shared" si="2097"/>
        <v>0</v>
      </c>
      <c r="R3002" s="2">
        <f t="shared" si="2097"/>
        <v>0</v>
      </c>
      <c r="S3002" s="2">
        <f t="shared" si="2097"/>
        <v>0</v>
      </c>
      <c r="T3002" s="2">
        <f t="shared" si="2097"/>
        <v>0</v>
      </c>
      <c r="U3002" s="2">
        <f t="shared" si="2097"/>
        <v>0</v>
      </c>
      <c r="V3002" s="2">
        <f t="shared" si="2097"/>
        <v>0</v>
      </c>
      <c r="W3002" s="2">
        <f t="shared" si="2097"/>
        <v>0</v>
      </c>
      <c r="X3002" s="2">
        <f t="shared" si="2097"/>
        <v>0</v>
      </c>
      <c r="Y3002" s="2">
        <f t="shared" si="2097"/>
        <v>0</v>
      </c>
      <c r="Z3002" s="2">
        <f t="shared" si="2097"/>
        <v>85049.16</v>
      </c>
    </row>
    <row r="3003" spans="1:26" hidden="1" outlineLevel="7" x14ac:dyDescent="0.25">
      <c r="A3003" s="1" t="s">
        <v>415</v>
      </c>
      <c r="B3003" s="1">
        <v>5</v>
      </c>
      <c r="C3003" s="1" t="s">
        <v>174</v>
      </c>
      <c r="D3003" s="1" t="s">
        <v>183</v>
      </c>
      <c r="E3003" s="1" t="s">
        <v>184</v>
      </c>
      <c r="F3003" s="3">
        <v>1</v>
      </c>
      <c r="G3003" t="s">
        <v>424</v>
      </c>
      <c r="H3003" s="3">
        <v>12</v>
      </c>
      <c r="I3003" t="s">
        <v>430</v>
      </c>
      <c r="J3003" s="3">
        <v>122</v>
      </c>
      <c r="K3003" s="11" t="s">
        <v>459</v>
      </c>
      <c r="L3003" s="1">
        <v>12201</v>
      </c>
      <c r="M3003" s="1">
        <v>1040</v>
      </c>
      <c r="N3003" s="1" t="s">
        <v>77</v>
      </c>
      <c r="O3003" s="2">
        <v>0</v>
      </c>
      <c r="P3003" s="2">
        <v>25683.71</v>
      </c>
      <c r="Q3003" s="2">
        <v>6332</v>
      </c>
      <c r="R3003" s="2">
        <v>6117.71</v>
      </c>
      <c r="S3003" s="2">
        <v>6611</v>
      </c>
      <c r="T3003" s="2">
        <v>6623</v>
      </c>
      <c r="U3003" s="2">
        <v>0</v>
      </c>
      <c r="V3003" s="2">
        <v>0</v>
      </c>
      <c r="W3003" s="2">
        <v>0</v>
      </c>
      <c r="X3003" s="2">
        <f>SUM(Q3003:W3003)</f>
        <v>25683.71</v>
      </c>
      <c r="Y3003" s="2">
        <v>0</v>
      </c>
      <c r="Z3003" s="2">
        <f>+P3003-X3003-Y3003</f>
        <v>0</v>
      </c>
    </row>
    <row r="3004" spans="1:26" hidden="1" outlineLevel="7" x14ac:dyDescent="0.25">
      <c r="F3004" s="3"/>
      <c r="G3004" s="100"/>
      <c r="H3004" s="3"/>
      <c r="I3004" s="100"/>
      <c r="J3004" s="3"/>
      <c r="K3004" s="101"/>
      <c r="N3004" s="102" t="s">
        <v>856</v>
      </c>
      <c r="O3004" s="2">
        <f t="shared" ref="O3004:Z3004" si="2098">SUBTOTAL(9,O3003:O3003)</f>
        <v>0</v>
      </c>
      <c r="P3004" s="2">
        <f t="shared" si="2098"/>
        <v>25683.71</v>
      </c>
      <c r="Q3004" s="2">
        <f t="shared" si="2098"/>
        <v>6332</v>
      </c>
      <c r="R3004" s="2">
        <f t="shared" si="2098"/>
        <v>6117.71</v>
      </c>
      <c r="S3004" s="2">
        <f t="shared" si="2098"/>
        <v>6611</v>
      </c>
      <c r="T3004" s="2">
        <f t="shared" si="2098"/>
        <v>6623</v>
      </c>
      <c r="U3004" s="2">
        <f t="shared" si="2098"/>
        <v>0</v>
      </c>
      <c r="V3004" s="2">
        <f t="shared" si="2098"/>
        <v>0</v>
      </c>
      <c r="W3004" s="2">
        <f t="shared" si="2098"/>
        <v>0</v>
      </c>
      <c r="X3004" s="2">
        <f t="shared" si="2098"/>
        <v>25683.71</v>
      </c>
      <c r="Y3004" s="2">
        <f t="shared" si="2098"/>
        <v>0</v>
      </c>
      <c r="Z3004" s="2">
        <f t="shared" si="2098"/>
        <v>0</v>
      </c>
    </row>
    <row r="3005" spans="1:26" hidden="1" outlineLevel="6" collapsed="1" x14ac:dyDescent="0.25">
      <c r="F3005" s="3"/>
      <c r="G3005" s="100"/>
      <c r="H3005" s="3"/>
      <c r="I3005" s="100"/>
      <c r="J3005" s="3"/>
      <c r="K3005" s="104" t="s">
        <v>757</v>
      </c>
      <c r="O3005" s="2">
        <f t="shared" ref="O3005:Z3005" si="2099">SUBTOTAL(9,O3003:O3003)</f>
        <v>0</v>
      </c>
      <c r="P3005" s="2">
        <f t="shared" si="2099"/>
        <v>25683.71</v>
      </c>
      <c r="Q3005" s="2">
        <f t="shared" si="2099"/>
        <v>6332</v>
      </c>
      <c r="R3005" s="2">
        <f t="shared" si="2099"/>
        <v>6117.71</v>
      </c>
      <c r="S3005" s="2">
        <f t="shared" si="2099"/>
        <v>6611</v>
      </c>
      <c r="T3005" s="2">
        <f t="shared" si="2099"/>
        <v>6623</v>
      </c>
      <c r="U3005" s="2">
        <f t="shared" si="2099"/>
        <v>0</v>
      </c>
      <c r="V3005" s="2">
        <f t="shared" si="2099"/>
        <v>0</v>
      </c>
      <c r="W3005" s="2">
        <f t="shared" si="2099"/>
        <v>0</v>
      </c>
      <c r="X3005" s="2">
        <f t="shared" si="2099"/>
        <v>25683.71</v>
      </c>
      <c r="Y3005" s="2">
        <f t="shared" si="2099"/>
        <v>0</v>
      </c>
      <c r="Z3005" s="2">
        <f t="shared" si="2099"/>
        <v>0</v>
      </c>
    </row>
    <row r="3006" spans="1:26" hidden="1" outlineLevel="5" collapsed="1" x14ac:dyDescent="0.25">
      <c r="F3006" s="3"/>
      <c r="G3006" s="100"/>
      <c r="H3006" s="3"/>
      <c r="I3006" s="103" t="s">
        <v>705</v>
      </c>
      <c r="J3006" s="3"/>
      <c r="K3006" s="101"/>
      <c r="O3006" s="2">
        <f t="shared" ref="O3006:Z3006" si="2100">SUBTOTAL(9,O3000:O3003)</f>
        <v>85049.16</v>
      </c>
      <c r="P3006" s="2">
        <f t="shared" si="2100"/>
        <v>110732.87</v>
      </c>
      <c r="Q3006" s="2">
        <f t="shared" si="2100"/>
        <v>6332</v>
      </c>
      <c r="R3006" s="2">
        <f t="shared" si="2100"/>
        <v>6117.71</v>
      </c>
      <c r="S3006" s="2">
        <f t="shared" si="2100"/>
        <v>6611</v>
      </c>
      <c r="T3006" s="2">
        <f t="shared" si="2100"/>
        <v>6623</v>
      </c>
      <c r="U3006" s="2">
        <f t="shared" si="2100"/>
        <v>0</v>
      </c>
      <c r="V3006" s="2">
        <f t="shared" si="2100"/>
        <v>0</v>
      </c>
      <c r="W3006" s="2">
        <f t="shared" si="2100"/>
        <v>0</v>
      </c>
      <c r="X3006" s="2">
        <f t="shared" si="2100"/>
        <v>25683.71</v>
      </c>
      <c r="Y3006" s="2">
        <f t="shared" si="2100"/>
        <v>0</v>
      </c>
      <c r="Z3006" s="2">
        <f t="shared" si="2100"/>
        <v>85049.16</v>
      </c>
    </row>
    <row r="3007" spans="1:26" hidden="1" outlineLevel="7" x14ac:dyDescent="0.25">
      <c r="A3007" s="1" t="s">
        <v>415</v>
      </c>
      <c r="B3007" s="1">
        <v>5</v>
      </c>
      <c r="C3007" s="1" t="s">
        <v>174</v>
      </c>
      <c r="D3007" s="1" t="s">
        <v>183</v>
      </c>
      <c r="E3007" s="1" t="s">
        <v>184</v>
      </c>
      <c r="F3007" s="3">
        <v>1</v>
      </c>
      <c r="G3007" t="s">
        <v>424</v>
      </c>
      <c r="H3007" s="3">
        <v>13</v>
      </c>
      <c r="I3007" t="s">
        <v>431</v>
      </c>
      <c r="J3007" s="3">
        <v>132</v>
      </c>
      <c r="K3007" s="11" t="s">
        <v>460</v>
      </c>
      <c r="L3007" s="1">
        <v>13201</v>
      </c>
      <c r="M3007" s="1">
        <v>1005</v>
      </c>
      <c r="N3007" s="1" t="s">
        <v>18</v>
      </c>
      <c r="O3007" s="2">
        <v>131247.88</v>
      </c>
      <c r="P3007" s="2">
        <v>131247.88</v>
      </c>
      <c r="Q3007" s="2">
        <v>0</v>
      </c>
      <c r="R3007" s="2">
        <v>0</v>
      </c>
      <c r="S3007" s="2">
        <v>66365.53</v>
      </c>
      <c r="T3007" s="2">
        <v>0</v>
      </c>
      <c r="U3007" s="2">
        <v>0</v>
      </c>
      <c r="V3007" s="2">
        <v>0</v>
      </c>
      <c r="W3007" s="2">
        <v>0</v>
      </c>
      <c r="X3007" s="2">
        <f>SUM(Q3007:W3007)</f>
        <v>66365.53</v>
      </c>
      <c r="Y3007" s="2">
        <v>0</v>
      </c>
      <c r="Z3007" s="2">
        <f>+P3007-X3007-Y3007</f>
        <v>64882.350000000006</v>
      </c>
    </row>
    <row r="3008" spans="1:26" hidden="1" outlineLevel="7" x14ac:dyDescent="0.25">
      <c r="F3008" s="3"/>
      <c r="G3008" s="100"/>
      <c r="H3008" s="3"/>
      <c r="I3008" s="100"/>
      <c r="J3008" s="3"/>
      <c r="K3008" s="101"/>
      <c r="N3008" s="102" t="s">
        <v>804</v>
      </c>
      <c r="O3008" s="2">
        <f t="shared" ref="O3008:Z3008" si="2101">SUBTOTAL(9,O3007:O3007)</f>
        <v>131247.88</v>
      </c>
      <c r="P3008" s="2">
        <f t="shared" si="2101"/>
        <v>131247.88</v>
      </c>
      <c r="Q3008" s="2">
        <f t="shared" si="2101"/>
        <v>0</v>
      </c>
      <c r="R3008" s="2">
        <f t="shared" si="2101"/>
        <v>0</v>
      </c>
      <c r="S3008" s="2">
        <f t="shared" si="2101"/>
        <v>66365.53</v>
      </c>
      <c r="T3008" s="2">
        <f t="shared" si="2101"/>
        <v>0</v>
      </c>
      <c r="U3008" s="2">
        <f t="shared" si="2101"/>
        <v>0</v>
      </c>
      <c r="V3008" s="2">
        <f t="shared" si="2101"/>
        <v>0</v>
      </c>
      <c r="W3008" s="2">
        <f t="shared" si="2101"/>
        <v>0</v>
      </c>
      <c r="X3008" s="2">
        <f t="shared" si="2101"/>
        <v>66365.53</v>
      </c>
      <c r="Y3008" s="2">
        <f t="shared" si="2101"/>
        <v>0</v>
      </c>
      <c r="Z3008" s="2">
        <f t="shared" si="2101"/>
        <v>64882.350000000006</v>
      </c>
    </row>
    <row r="3009" spans="1:26" hidden="1" outlineLevel="7" x14ac:dyDescent="0.25">
      <c r="A3009" s="1" t="s">
        <v>415</v>
      </c>
      <c r="B3009" s="1">
        <v>5</v>
      </c>
      <c r="C3009" s="1" t="s">
        <v>174</v>
      </c>
      <c r="D3009" s="1" t="s">
        <v>183</v>
      </c>
      <c r="E3009" s="1" t="s">
        <v>184</v>
      </c>
      <c r="F3009" s="3">
        <v>1</v>
      </c>
      <c r="G3009" t="s">
        <v>424</v>
      </c>
      <c r="H3009" s="3">
        <v>13</v>
      </c>
      <c r="I3009" t="s">
        <v>431</v>
      </c>
      <c r="J3009" s="3">
        <v>132</v>
      </c>
      <c r="K3009" s="11" t="s">
        <v>460</v>
      </c>
      <c r="L3009" s="1">
        <v>13202</v>
      </c>
      <c r="M3009" s="1">
        <v>1006</v>
      </c>
      <c r="N3009" s="1" t="s">
        <v>19</v>
      </c>
      <c r="O3009" s="2">
        <v>30668.16</v>
      </c>
      <c r="P3009" s="2">
        <v>30668.16</v>
      </c>
      <c r="Q3009" s="2">
        <v>0</v>
      </c>
      <c r="R3009" s="2">
        <v>0</v>
      </c>
      <c r="S3009" s="2">
        <v>15737.78</v>
      </c>
      <c r="T3009" s="2">
        <v>0</v>
      </c>
      <c r="U3009" s="2">
        <v>0</v>
      </c>
      <c r="V3009" s="2">
        <v>0</v>
      </c>
      <c r="W3009" s="2">
        <v>0</v>
      </c>
      <c r="X3009" s="2">
        <f>SUM(Q3009:W3009)</f>
        <v>15737.78</v>
      </c>
      <c r="Y3009" s="2">
        <v>0</v>
      </c>
      <c r="Z3009" s="2">
        <f>+P3009-X3009-Y3009</f>
        <v>14930.38</v>
      </c>
    </row>
    <row r="3010" spans="1:26" hidden="1" outlineLevel="7" x14ac:dyDescent="0.25">
      <c r="F3010" s="3"/>
      <c r="G3010" s="100"/>
      <c r="H3010" s="3"/>
      <c r="I3010" s="100"/>
      <c r="J3010" s="3"/>
      <c r="K3010" s="101"/>
      <c r="N3010" s="102" t="s">
        <v>805</v>
      </c>
      <c r="O3010" s="2">
        <f t="shared" ref="O3010:Z3010" si="2102">SUBTOTAL(9,O3009:O3009)</f>
        <v>30668.16</v>
      </c>
      <c r="P3010" s="2">
        <f t="shared" si="2102"/>
        <v>30668.16</v>
      </c>
      <c r="Q3010" s="2">
        <f t="shared" si="2102"/>
        <v>0</v>
      </c>
      <c r="R3010" s="2">
        <f t="shared" si="2102"/>
        <v>0</v>
      </c>
      <c r="S3010" s="2">
        <f t="shared" si="2102"/>
        <v>15737.78</v>
      </c>
      <c r="T3010" s="2">
        <f t="shared" si="2102"/>
        <v>0</v>
      </c>
      <c r="U3010" s="2">
        <f t="shared" si="2102"/>
        <v>0</v>
      </c>
      <c r="V3010" s="2">
        <f t="shared" si="2102"/>
        <v>0</v>
      </c>
      <c r="W3010" s="2">
        <f t="shared" si="2102"/>
        <v>0</v>
      </c>
      <c r="X3010" s="2">
        <f t="shared" si="2102"/>
        <v>15737.78</v>
      </c>
      <c r="Y3010" s="2">
        <f t="shared" si="2102"/>
        <v>0</v>
      </c>
      <c r="Z3010" s="2">
        <f t="shared" si="2102"/>
        <v>14930.38</v>
      </c>
    </row>
    <row r="3011" spans="1:26" hidden="1" outlineLevel="6" collapsed="1" x14ac:dyDescent="0.25">
      <c r="F3011" s="3"/>
      <c r="G3011" s="100"/>
      <c r="H3011" s="3"/>
      <c r="I3011" s="100"/>
      <c r="J3011" s="3"/>
      <c r="K3011" s="104" t="s">
        <v>716</v>
      </c>
      <c r="O3011" s="2">
        <f t="shared" ref="O3011:Z3011" si="2103">SUBTOTAL(9,O3007:O3009)</f>
        <v>161916.04</v>
      </c>
      <c r="P3011" s="2">
        <f t="shared" si="2103"/>
        <v>161916.04</v>
      </c>
      <c r="Q3011" s="2">
        <f t="shared" si="2103"/>
        <v>0</v>
      </c>
      <c r="R3011" s="2">
        <f t="shared" si="2103"/>
        <v>0</v>
      </c>
      <c r="S3011" s="2">
        <f t="shared" si="2103"/>
        <v>82103.31</v>
      </c>
      <c r="T3011" s="2">
        <f t="shared" si="2103"/>
        <v>0</v>
      </c>
      <c r="U3011" s="2">
        <f t="shared" si="2103"/>
        <v>0</v>
      </c>
      <c r="V3011" s="2">
        <f t="shared" si="2103"/>
        <v>0</v>
      </c>
      <c r="W3011" s="2">
        <f t="shared" si="2103"/>
        <v>0</v>
      </c>
      <c r="X3011" s="2">
        <f t="shared" si="2103"/>
        <v>82103.31</v>
      </c>
      <c r="Y3011" s="2">
        <f t="shared" si="2103"/>
        <v>0</v>
      </c>
      <c r="Z3011" s="2">
        <f t="shared" si="2103"/>
        <v>79812.73000000001</v>
      </c>
    </row>
    <row r="3012" spans="1:26" hidden="1" outlineLevel="5" collapsed="1" x14ac:dyDescent="0.25">
      <c r="F3012" s="3"/>
      <c r="G3012" s="100"/>
      <c r="H3012" s="3"/>
      <c r="I3012" s="103" t="s">
        <v>688</v>
      </c>
      <c r="J3012" s="3"/>
      <c r="K3012" s="101"/>
      <c r="O3012" s="2">
        <f t="shared" ref="O3012:Z3012" si="2104">SUBTOTAL(9,O3007:O3009)</f>
        <v>161916.04</v>
      </c>
      <c r="P3012" s="2">
        <f t="shared" si="2104"/>
        <v>161916.04</v>
      </c>
      <c r="Q3012" s="2">
        <f t="shared" si="2104"/>
        <v>0</v>
      </c>
      <c r="R3012" s="2">
        <f t="shared" si="2104"/>
        <v>0</v>
      </c>
      <c r="S3012" s="2">
        <f t="shared" si="2104"/>
        <v>82103.31</v>
      </c>
      <c r="T3012" s="2">
        <f t="shared" si="2104"/>
        <v>0</v>
      </c>
      <c r="U3012" s="2">
        <f t="shared" si="2104"/>
        <v>0</v>
      </c>
      <c r="V3012" s="2">
        <f t="shared" si="2104"/>
        <v>0</v>
      </c>
      <c r="W3012" s="2">
        <f t="shared" si="2104"/>
        <v>0</v>
      </c>
      <c r="X3012" s="2">
        <f t="shared" si="2104"/>
        <v>82103.31</v>
      </c>
      <c r="Y3012" s="2">
        <f t="shared" si="2104"/>
        <v>0</v>
      </c>
      <c r="Z3012" s="2">
        <f t="shared" si="2104"/>
        <v>79812.73000000001</v>
      </c>
    </row>
    <row r="3013" spans="1:26" hidden="1" outlineLevel="7" x14ac:dyDescent="0.25">
      <c r="A3013" s="1" t="s">
        <v>415</v>
      </c>
      <c r="B3013" s="1">
        <v>5</v>
      </c>
      <c r="C3013" s="1" t="s">
        <v>174</v>
      </c>
      <c r="D3013" s="1" t="s">
        <v>183</v>
      </c>
      <c r="E3013" s="1" t="s">
        <v>184</v>
      </c>
      <c r="F3013" s="3">
        <v>1</v>
      </c>
      <c r="G3013" t="s">
        <v>424</v>
      </c>
      <c r="H3013" s="3">
        <v>14</v>
      </c>
      <c r="I3013" t="s">
        <v>432</v>
      </c>
      <c r="J3013" s="3">
        <v>141</v>
      </c>
      <c r="K3013" s="11" t="s">
        <v>463</v>
      </c>
      <c r="L3013" s="1">
        <v>14101</v>
      </c>
      <c r="M3013" s="1">
        <v>2001</v>
      </c>
      <c r="N3013" s="1" t="s">
        <v>25</v>
      </c>
      <c r="O3013" s="2">
        <v>50254.32</v>
      </c>
      <c r="P3013" s="2">
        <v>50254.32</v>
      </c>
      <c r="Q3013" s="2">
        <v>3579.24</v>
      </c>
      <c r="R3013" s="2">
        <v>3793.66</v>
      </c>
      <c r="S3013" s="2">
        <v>4485.8999999999996</v>
      </c>
      <c r="T3013" s="2">
        <v>4123.34</v>
      </c>
      <c r="U3013" s="2">
        <v>4139.84</v>
      </c>
      <c r="V3013" s="2">
        <v>4172.84</v>
      </c>
      <c r="W3013" s="2">
        <v>0</v>
      </c>
      <c r="X3013" s="2">
        <f>SUM(Q3013:W3013)</f>
        <v>24294.82</v>
      </c>
      <c r="Y3013" s="2">
        <v>0</v>
      </c>
      <c r="Z3013" s="2">
        <f>+P3013-X3013-Y3013</f>
        <v>25959.5</v>
      </c>
    </row>
    <row r="3014" spans="1:26" hidden="1" outlineLevel="7" x14ac:dyDescent="0.25">
      <c r="F3014" s="3"/>
      <c r="G3014" s="100"/>
      <c r="H3014" s="3"/>
      <c r="I3014" s="100"/>
      <c r="J3014" s="3"/>
      <c r="K3014" s="101"/>
      <c r="N3014" s="102" t="s">
        <v>806</v>
      </c>
      <c r="O3014" s="2">
        <f t="shared" ref="O3014:Z3014" si="2105">SUBTOTAL(9,O3013:O3013)</f>
        <v>50254.32</v>
      </c>
      <c r="P3014" s="2">
        <f t="shared" si="2105"/>
        <v>50254.32</v>
      </c>
      <c r="Q3014" s="2">
        <f t="shared" si="2105"/>
        <v>3579.24</v>
      </c>
      <c r="R3014" s="2">
        <f t="shared" si="2105"/>
        <v>3793.66</v>
      </c>
      <c r="S3014" s="2">
        <f t="shared" si="2105"/>
        <v>4485.8999999999996</v>
      </c>
      <c r="T3014" s="2">
        <f t="shared" si="2105"/>
        <v>4123.34</v>
      </c>
      <c r="U3014" s="2">
        <f t="shared" si="2105"/>
        <v>4139.84</v>
      </c>
      <c r="V3014" s="2">
        <f t="shared" si="2105"/>
        <v>4172.84</v>
      </c>
      <c r="W3014" s="2">
        <f t="shared" si="2105"/>
        <v>0</v>
      </c>
      <c r="X3014" s="2">
        <f t="shared" si="2105"/>
        <v>24294.82</v>
      </c>
      <c r="Y3014" s="2">
        <f t="shared" si="2105"/>
        <v>0</v>
      </c>
      <c r="Z3014" s="2">
        <f t="shared" si="2105"/>
        <v>25959.5</v>
      </c>
    </row>
    <row r="3015" spans="1:26" hidden="1" outlineLevel="7" x14ac:dyDescent="0.25">
      <c r="A3015" s="1" t="s">
        <v>415</v>
      </c>
      <c r="B3015" s="1">
        <v>5</v>
      </c>
      <c r="C3015" s="1" t="s">
        <v>174</v>
      </c>
      <c r="D3015" s="1" t="s">
        <v>183</v>
      </c>
      <c r="E3015" s="1" t="s">
        <v>184</v>
      </c>
      <c r="F3015" s="3">
        <v>1</v>
      </c>
      <c r="G3015" t="s">
        <v>424</v>
      </c>
      <c r="H3015" s="3">
        <v>14</v>
      </c>
      <c r="I3015" t="s">
        <v>432</v>
      </c>
      <c r="J3015" s="3">
        <v>141</v>
      </c>
      <c r="K3015" s="11" t="s">
        <v>463</v>
      </c>
      <c r="L3015" s="1">
        <v>14102</v>
      </c>
      <c r="M3015" s="1">
        <v>2012</v>
      </c>
      <c r="N3015" s="1" t="s">
        <v>26</v>
      </c>
      <c r="O3015" s="2">
        <v>4568.3999999999996</v>
      </c>
      <c r="P3015" s="2">
        <v>4568.3999999999996</v>
      </c>
      <c r="Q3015" s="2">
        <v>325.38</v>
      </c>
      <c r="R3015" s="2">
        <v>344.87</v>
      </c>
      <c r="S3015" s="2">
        <v>407.84</v>
      </c>
      <c r="T3015" s="2">
        <v>374.88</v>
      </c>
      <c r="U3015" s="2">
        <v>376.38</v>
      </c>
      <c r="V3015" s="2">
        <v>379.38</v>
      </c>
      <c r="W3015" s="2">
        <v>0</v>
      </c>
      <c r="X3015" s="2">
        <f>SUM(Q3015:W3015)</f>
        <v>2208.73</v>
      </c>
      <c r="Y3015" s="2">
        <v>0</v>
      </c>
      <c r="Z3015" s="2">
        <f>+P3015-X3015-Y3015</f>
        <v>2359.6699999999996</v>
      </c>
    </row>
    <row r="3016" spans="1:26" hidden="1" outlineLevel="7" x14ac:dyDescent="0.25">
      <c r="F3016" s="3"/>
      <c r="G3016" s="100"/>
      <c r="H3016" s="3"/>
      <c r="I3016" s="100"/>
      <c r="J3016" s="3"/>
      <c r="K3016" s="101"/>
      <c r="N3016" s="102" t="s">
        <v>807</v>
      </c>
      <c r="O3016" s="2">
        <f t="shared" ref="O3016:Z3016" si="2106">SUBTOTAL(9,O3015:O3015)</f>
        <v>4568.3999999999996</v>
      </c>
      <c r="P3016" s="2">
        <f t="shared" si="2106"/>
        <v>4568.3999999999996</v>
      </c>
      <c r="Q3016" s="2">
        <f t="shared" si="2106"/>
        <v>325.38</v>
      </c>
      <c r="R3016" s="2">
        <f t="shared" si="2106"/>
        <v>344.87</v>
      </c>
      <c r="S3016" s="2">
        <f t="shared" si="2106"/>
        <v>407.84</v>
      </c>
      <c r="T3016" s="2">
        <f t="shared" si="2106"/>
        <v>374.88</v>
      </c>
      <c r="U3016" s="2">
        <f t="shared" si="2106"/>
        <v>376.38</v>
      </c>
      <c r="V3016" s="2">
        <f t="shared" si="2106"/>
        <v>379.38</v>
      </c>
      <c r="W3016" s="2">
        <f t="shared" si="2106"/>
        <v>0</v>
      </c>
      <c r="X3016" s="2">
        <f t="shared" si="2106"/>
        <v>2208.73</v>
      </c>
      <c r="Y3016" s="2">
        <f t="shared" si="2106"/>
        <v>0</v>
      </c>
      <c r="Z3016" s="2">
        <f t="shared" si="2106"/>
        <v>2359.6699999999996</v>
      </c>
    </row>
    <row r="3017" spans="1:26" hidden="1" outlineLevel="7" x14ac:dyDescent="0.25">
      <c r="A3017" s="1" t="s">
        <v>415</v>
      </c>
      <c r="B3017" s="1">
        <v>5</v>
      </c>
      <c r="C3017" s="1" t="s">
        <v>174</v>
      </c>
      <c r="D3017" s="1" t="s">
        <v>183</v>
      </c>
      <c r="E3017" s="1" t="s">
        <v>184</v>
      </c>
      <c r="F3017" s="3">
        <v>1</v>
      </c>
      <c r="G3017" t="s">
        <v>424</v>
      </c>
      <c r="H3017" s="3">
        <v>14</v>
      </c>
      <c r="I3017" t="s">
        <v>432</v>
      </c>
      <c r="J3017" s="3">
        <v>141</v>
      </c>
      <c r="K3017" s="11" t="s">
        <v>463</v>
      </c>
      <c r="L3017" s="1">
        <v>14103</v>
      </c>
      <c r="M3017" s="1">
        <v>2014</v>
      </c>
      <c r="N3017" s="1" t="s">
        <v>28</v>
      </c>
      <c r="O3017" s="2">
        <v>9137.76</v>
      </c>
      <c r="P3017" s="2">
        <v>9137.76</v>
      </c>
      <c r="Q3017" s="2">
        <v>650.79999999999995</v>
      </c>
      <c r="R3017" s="2">
        <v>689.79</v>
      </c>
      <c r="S3017" s="2">
        <v>814.37</v>
      </c>
      <c r="T3017" s="2">
        <v>749.76</v>
      </c>
      <c r="U3017" s="2">
        <v>752.76</v>
      </c>
      <c r="V3017" s="2">
        <v>758.76</v>
      </c>
      <c r="W3017" s="2">
        <v>0</v>
      </c>
      <c r="X3017" s="2">
        <f>SUM(Q3017:W3017)</f>
        <v>4416.2400000000007</v>
      </c>
      <c r="Y3017" s="2">
        <v>0</v>
      </c>
      <c r="Z3017" s="2">
        <f>+P3017-X3017-Y3017</f>
        <v>4721.5199999999995</v>
      </c>
    </row>
    <row r="3018" spans="1:26" hidden="1" outlineLevel="7" x14ac:dyDescent="0.25">
      <c r="F3018" s="3"/>
      <c r="G3018" s="100"/>
      <c r="H3018" s="3"/>
      <c r="I3018" s="100"/>
      <c r="J3018" s="3"/>
      <c r="K3018" s="101"/>
      <c r="N3018" s="102" t="s">
        <v>808</v>
      </c>
      <c r="O3018" s="2">
        <f t="shared" ref="O3018:Z3018" si="2107">SUBTOTAL(9,O3017:O3017)</f>
        <v>9137.76</v>
      </c>
      <c r="P3018" s="2">
        <f t="shared" si="2107"/>
        <v>9137.76</v>
      </c>
      <c r="Q3018" s="2">
        <f t="shared" si="2107"/>
        <v>650.79999999999995</v>
      </c>
      <c r="R3018" s="2">
        <f t="shared" si="2107"/>
        <v>689.79</v>
      </c>
      <c r="S3018" s="2">
        <f t="shared" si="2107"/>
        <v>814.37</v>
      </c>
      <c r="T3018" s="2">
        <f t="shared" si="2107"/>
        <v>749.76</v>
      </c>
      <c r="U3018" s="2">
        <f t="shared" si="2107"/>
        <v>752.76</v>
      </c>
      <c r="V3018" s="2">
        <f t="shared" si="2107"/>
        <v>758.76</v>
      </c>
      <c r="W3018" s="2">
        <f t="shared" si="2107"/>
        <v>0</v>
      </c>
      <c r="X3018" s="2">
        <f t="shared" si="2107"/>
        <v>4416.2400000000007</v>
      </c>
      <c r="Y3018" s="2">
        <f t="shared" si="2107"/>
        <v>0</v>
      </c>
      <c r="Z3018" s="2">
        <f t="shared" si="2107"/>
        <v>4721.5199999999995</v>
      </c>
    </row>
    <row r="3019" spans="1:26" hidden="1" outlineLevel="6" collapsed="1" x14ac:dyDescent="0.25">
      <c r="F3019" s="3"/>
      <c r="G3019" s="100"/>
      <c r="H3019" s="3"/>
      <c r="I3019" s="100"/>
      <c r="J3019" s="3"/>
      <c r="K3019" s="104" t="s">
        <v>717</v>
      </c>
      <c r="O3019" s="2">
        <f t="shared" ref="O3019:Z3019" si="2108">SUBTOTAL(9,O3013:O3017)</f>
        <v>63960.480000000003</v>
      </c>
      <c r="P3019" s="2">
        <f t="shared" si="2108"/>
        <v>63960.480000000003</v>
      </c>
      <c r="Q3019" s="2">
        <f t="shared" si="2108"/>
        <v>4555.42</v>
      </c>
      <c r="R3019" s="2">
        <f t="shared" si="2108"/>
        <v>4828.32</v>
      </c>
      <c r="S3019" s="2">
        <f t="shared" si="2108"/>
        <v>5708.11</v>
      </c>
      <c r="T3019" s="2">
        <f t="shared" si="2108"/>
        <v>5247.9800000000005</v>
      </c>
      <c r="U3019" s="2">
        <f t="shared" si="2108"/>
        <v>5268.9800000000005</v>
      </c>
      <c r="V3019" s="2">
        <f t="shared" si="2108"/>
        <v>5310.9800000000005</v>
      </c>
      <c r="W3019" s="2">
        <f t="shared" si="2108"/>
        <v>0</v>
      </c>
      <c r="X3019" s="2">
        <f t="shared" si="2108"/>
        <v>30919.79</v>
      </c>
      <c r="Y3019" s="2">
        <f t="shared" si="2108"/>
        <v>0</v>
      </c>
      <c r="Z3019" s="2">
        <f t="shared" si="2108"/>
        <v>33040.689999999995</v>
      </c>
    </row>
    <row r="3020" spans="1:26" hidden="1" outlineLevel="7" x14ac:dyDescent="0.25">
      <c r="A3020" s="1" t="s">
        <v>415</v>
      </c>
      <c r="B3020" s="1">
        <v>5</v>
      </c>
      <c r="C3020" s="1" t="s">
        <v>174</v>
      </c>
      <c r="D3020" s="1" t="s">
        <v>183</v>
      </c>
      <c r="E3020" s="1" t="s">
        <v>184</v>
      </c>
      <c r="F3020" s="3">
        <v>1</v>
      </c>
      <c r="G3020" t="s">
        <v>424</v>
      </c>
      <c r="H3020" s="3">
        <v>14</v>
      </c>
      <c r="I3020" t="s">
        <v>432</v>
      </c>
      <c r="J3020" s="3">
        <v>142</v>
      </c>
      <c r="K3020" s="11" t="s">
        <v>464</v>
      </c>
      <c r="L3020" s="1">
        <v>14201</v>
      </c>
      <c r="M3020" s="1">
        <v>2017</v>
      </c>
      <c r="N3020" s="1" t="s">
        <v>30</v>
      </c>
      <c r="O3020" s="2">
        <v>2284.8000000000002</v>
      </c>
      <c r="P3020" s="2">
        <v>2284.8000000000002</v>
      </c>
      <c r="Q3020" s="2">
        <v>162.74</v>
      </c>
      <c r="R3020" s="2">
        <v>172.49</v>
      </c>
      <c r="S3020" s="2">
        <v>203.9</v>
      </c>
      <c r="T3020" s="2">
        <v>187.44</v>
      </c>
      <c r="U3020" s="2">
        <v>188.19</v>
      </c>
      <c r="V3020" s="2">
        <v>189.69</v>
      </c>
      <c r="W3020" s="2">
        <v>0</v>
      </c>
      <c r="X3020" s="2">
        <f>SUM(Q3020:W3020)</f>
        <v>1104.45</v>
      </c>
      <c r="Y3020" s="2">
        <v>0</v>
      </c>
      <c r="Z3020" s="2">
        <f>+P3020-X3020-Y3020</f>
        <v>1180.3500000000001</v>
      </c>
    </row>
    <row r="3021" spans="1:26" hidden="1" outlineLevel="7" x14ac:dyDescent="0.25">
      <c r="F3021" s="3"/>
      <c r="G3021" s="100"/>
      <c r="H3021" s="3"/>
      <c r="I3021" s="100"/>
      <c r="J3021" s="3"/>
      <c r="K3021" s="101"/>
      <c r="N3021" s="102" t="s">
        <v>809</v>
      </c>
      <c r="O3021" s="2">
        <f t="shared" ref="O3021:Z3021" si="2109">SUBTOTAL(9,O3020:O3020)</f>
        <v>2284.8000000000002</v>
      </c>
      <c r="P3021" s="2">
        <f t="shared" si="2109"/>
        <v>2284.8000000000002</v>
      </c>
      <c r="Q3021" s="2">
        <f t="shared" si="2109"/>
        <v>162.74</v>
      </c>
      <c r="R3021" s="2">
        <f t="shared" si="2109"/>
        <v>172.49</v>
      </c>
      <c r="S3021" s="2">
        <f t="shared" si="2109"/>
        <v>203.9</v>
      </c>
      <c r="T3021" s="2">
        <f t="shared" si="2109"/>
        <v>187.44</v>
      </c>
      <c r="U3021" s="2">
        <f t="shared" si="2109"/>
        <v>188.19</v>
      </c>
      <c r="V3021" s="2">
        <f t="shared" si="2109"/>
        <v>189.69</v>
      </c>
      <c r="W3021" s="2">
        <f t="shared" si="2109"/>
        <v>0</v>
      </c>
      <c r="X3021" s="2">
        <f t="shared" si="2109"/>
        <v>1104.45</v>
      </c>
      <c r="Y3021" s="2">
        <f t="shared" si="2109"/>
        <v>0</v>
      </c>
      <c r="Z3021" s="2">
        <f t="shared" si="2109"/>
        <v>1180.3500000000001</v>
      </c>
    </row>
    <row r="3022" spans="1:26" hidden="1" outlineLevel="7" x14ac:dyDescent="0.25">
      <c r="A3022" s="1" t="s">
        <v>415</v>
      </c>
      <c r="B3022" s="1">
        <v>5</v>
      </c>
      <c r="C3022" s="1" t="s">
        <v>174</v>
      </c>
      <c r="D3022" s="1" t="s">
        <v>183</v>
      </c>
      <c r="E3022" s="1" t="s">
        <v>184</v>
      </c>
      <c r="F3022" s="3">
        <v>1</v>
      </c>
      <c r="G3022" t="s">
        <v>424</v>
      </c>
      <c r="H3022" s="3">
        <v>14</v>
      </c>
      <c r="I3022" t="s">
        <v>432</v>
      </c>
      <c r="J3022" s="3">
        <v>142</v>
      </c>
      <c r="K3022" s="11" t="s">
        <v>464</v>
      </c>
      <c r="L3022" s="1">
        <v>14202</v>
      </c>
      <c r="M3022" s="1">
        <v>2018</v>
      </c>
      <c r="N3022" s="1" t="s">
        <v>31</v>
      </c>
      <c r="O3022" s="2">
        <v>45686.28</v>
      </c>
      <c r="P3022" s="2">
        <v>45686.28</v>
      </c>
      <c r="Q3022" s="2">
        <v>3253.88</v>
      </c>
      <c r="R3022" s="2">
        <v>3448.81</v>
      </c>
      <c r="S3022" s="2">
        <v>4078.16</v>
      </c>
      <c r="T3022" s="2">
        <v>3748.56</v>
      </c>
      <c r="U3022" s="2">
        <v>3763.56</v>
      </c>
      <c r="V3022" s="2">
        <v>3793.56</v>
      </c>
      <c r="W3022" s="2">
        <v>0</v>
      </c>
      <c r="X3022" s="2">
        <f>SUM(Q3022:W3022)</f>
        <v>22086.530000000002</v>
      </c>
      <c r="Y3022" s="2">
        <v>0</v>
      </c>
      <c r="Z3022" s="2">
        <f>+P3022-X3022-Y3022</f>
        <v>23599.749999999996</v>
      </c>
    </row>
    <row r="3023" spans="1:26" hidden="1" outlineLevel="7" x14ac:dyDescent="0.25">
      <c r="F3023" s="3"/>
      <c r="G3023" s="100"/>
      <c r="H3023" s="3"/>
      <c r="I3023" s="100"/>
      <c r="J3023" s="3"/>
      <c r="K3023" s="101"/>
      <c r="N3023" s="102" t="s">
        <v>810</v>
      </c>
      <c r="O3023" s="2">
        <f t="shared" ref="O3023:Z3023" si="2110">SUBTOTAL(9,O3022:O3022)</f>
        <v>45686.28</v>
      </c>
      <c r="P3023" s="2">
        <f t="shared" si="2110"/>
        <v>45686.28</v>
      </c>
      <c r="Q3023" s="2">
        <f t="shared" si="2110"/>
        <v>3253.88</v>
      </c>
      <c r="R3023" s="2">
        <f t="shared" si="2110"/>
        <v>3448.81</v>
      </c>
      <c r="S3023" s="2">
        <f t="shared" si="2110"/>
        <v>4078.16</v>
      </c>
      <c r="T3023" s="2">
        <f t="shared" si="2110"/>
        <v>3748.56</v>
      </c>
      <c r="U3023" s="2">
        <f t="shared" si="2110"/>
        <v>3763.56</v>
      </c>
      <c r="V3023" s="2">
        <f t="shared" si="2110"/>
        <v>3793.56</v>
      </c>
      <c r="W3023" s="2">
        <f t="shared" si="2110"/>
        <v>0</v>
      </c>
      <c r="X3023" s="2">
        <f t="shared" si="2110"/>
        <v>22086.530000000002</v>
      </c>
      <c r="Y3023" s="2">
        <f t="shared" si="2110"/>
        <v>0</v>
      </c>
      <c r="Z3023" s="2">
        <f t="shared" si="2110"/>
        <v>23599.749999999996</v>
      </c>
    </row>
    <row r="3024" spans="1:26" hidden="1" outlineLevel="6" collapsed="1" x14ac:dyDescent="0.25">
      <c r="F3024" s="3"/>
      <c r="G3024" s="100"/>
      <c r="H3024" s="3"/>
      <c r="I3024" s="100"/>
      <c r="J3024" s="3"/>
      <c r="K3024" s="104" t="s">
        <v>718</v>
      </c>
      <c r="O3024" s="2">
        <f t="shared" ref="O3024:Z3024" si="2111">SUBTOTAL(9,O3020:O3022)</f>
        <v>47971.08</v>
      </c>
      <c r="P3024" s="2">
        <f t="shared" si="2111"/>
        <v>47971.08</v>
      </c>
      <c r="Q3024" s="2">
        <f t="shared" si="2111"/>
        <v>3416.62</v>
      </c>
      <c r="R3024" s="2">
        <f t="shared" si="2111"/>
        <v>3621.3</v>
      </c>
      <c r="S3024" s="2">
        <f t="shared" si="2111"/>
        <v>4282.0599999999995</v>
      </c>
      <c r="T3024" s="2">
        <f t="shared" si="2111"/>
        <v>3936</v>
      </c>
      <c r="U3024" s="2">
        <f t="shared" si="2111"/>
        <v>3951.75</v>
      </c>
      <c r="V3024" s="2">
        <f t="shared" si="2111"/>
        <v>3983.25</v>
      </c>
      <c r="W3024" s="2">
        <f t="shared" si="2111"/>
        <v>0</v>
      </c>
      <c r="X3024" s="2">
        <f t="shared" si="2111"/>
        <v>23190.980000000003</v>
      </c>
      <c r="Y3024" s="2">
        <f t="shared" si="2111"/>
        <v>0</v>
      </c>
      <c r="Z3024" s="2">
        <f t="shared" si="2111"/>
        <v>24780.099999999995</v>
      </c>
    </row>
    <row r="3025" spans="1:26" hidden="1" outlineLevel="7" x14ac:dyDescent="0.25">
      <c r="A3025" s="1" t="s">
        <v>415</v>
      </c>
      <c r="B3025" s="1">
        <v>5</v>
      </c>
      <c r="C3025" s="1" t="s">
        <v>174</v>
      </c>
      <c r="D3025" s="1" t="s">
        <v>183</v>
      </c>
      <c r="E3025" s="1" t="s">
        <v>184</v>
      </c>
      <c r="F3025" s="3">
        <v>1</v>
      </c>
      <c r="G3025" t="s">
        <v>424</v>
      </c>
      <c r="H3025" s="3">
        <v>14</v>
      </c>
      <c r="I3025" t="s">
        <v>432</v>
      </c>
      <c r="J3025" s="3">
        <v>143</v>
      </c>
      <c r="K3025" s="11" t="s">
        <v>465</v>
      </c>
      <c r="L3025" s="1">
        <v>14301</v>
      </c>
      <c r="M3025" s="1">
        <v>2013</v>
      </c>
      <c r="N3025" s="1" t="s">
        <v>27</v>
      </c>
      <c r="O3025" s="2">
        <v>54822.84</v>
      </c>
      <c r="P3025" s="2">
        <v>54822.84</v>
      </c>
      <c r="Q3025" s="2">
        <v>3904.62</v>
      </c>
      <c r="R3025" s="2">
        <v>4138.53</v>
      </c>
      <c r="S3025" s="2">
        <v>4893.72</v>
      </c>
      <c r="T3025" s="2">
        <v>4498.2</v>
      </c>
      <c r="U3025" s="2">
        <v>4516.2</v>
      </c>
      <c r="V3025" s="2">
        <v>4552.2</v>
      </c>
      <c r="W3025" s="2">
        <v>0</v>
      </c>
      <c r="X3025" s="2">
        <f>SUM(Q3025:W3025)</f>
        <v>26503.47</v>
      </c>
      <c r="Y3025" s="2">
        <v>0</v>
      </c>
      <c r="Z3025" s="2">
        <f>+P3025-X3025-Y3025</f>
        <v>28319.369999999995</v>
      </c>
    </row>
    <row r="3026" spans="1:26" hidden="1" outlineLevel="7" x14ac:dyDescent="0.25">
      <c r="F3026" s="3"/>
      <c r="G3026" s="100"/>
      <c r="H3026" s="3"/>
      <c r="I3026" s="100"/>
      <c r="J3026" s="3"/>
      <c r="K3026" s="101"/>
      <c r="N3026" s="102" t="s">
        <v>811</v>
      </c>
      <c r="O3026" s="2">
        <f t="shared" ref="O3026:Z3026" si="2112">SUBTOTAL(9,O3025:O3025)</f>
        <v>54822.84</v>
      </c>
      <c r="P3026" s="2">
        <f t="shared" si="2112"/>
        <v>54822.84</v>
      </c>
      <c r="Q3026" s="2">
        <f t="shared" si="2112"/>
        <v>3904.62</v>
      </c>
      <c r="R3026" s="2">
        <f t="shared" si="2112"/>
        <v>4138.53</v>
      </c>
      <c r="S3026" s="2">
        <f t="shared" si="2112"/>
        <v>4893.72</v>
      </c>
      <c r="T3026" s="2">
        <f t="shared" si="2112"/>
        <v>4498.2</v>
      </c>
      <c r="U3026" s="2">
        <f t="shared" si="2112"/>
        <v>4516.2</v>
      </c>
      <c r="V3026" s="2">
        <f t="shared" si="2112"/>
        <v>4552.2</v>
      </c>
      <c r="W3026" s="2">
        <f t="shared" si="2112"/>
        <v>0</v>
      </c>
      <c r="X3026" s="2">
        <f t="shared" si="2112"/>
        <v>26503.47</v>
      </c>
      <c r="Y3026" s="2">
        <f t="shared" si="2112"/>
        <v>0</v>
      </c>
      <c r="Z3026" s="2">
        <f t="shared" si="2112"/>
        <v>28319.369999999995</v>
      </c>
    </row>
    <row r="3027" spans="1:26" hidden="1" outlineLevel="6" collapsed="1" x14ac:dyDescent="0.25">
      <c r="F3027" s="3"/>
      <c r="G3027" s="100"/>
      <c r="H3027" s="3"/>
      <c r="I3027" s="100"/>
      <c r="J3027" s="3"/>
      <c r="K3027" s="104" t="s">
        <v>719</v>
      </c>
      <c r="O3027" s="2">
        <f t="shared" ref="O3027:Z3027" si="2113">SUBTOTAL(9,O3025:O3025)</f>
        <v>54822.84</v>
      </c>
      <c r="P3027" s="2">
        <f t="shared" si="2113"/>
        <v>54822.84</v>
      </c>
      <c r="Q3027" s="2">
        <f t="shared" si="2113"/>
        <v>3904.62</v>
      </c>
      <c r="R3027" s="2">
        <f t="shared" si="2113"/>
        <v>4138.53</v>
      </c>
      <c r="S3027" s="2">
        <f t="shared" si="2113"/>
        <v>4893.72</v>
      </c>
      <c r="T3027" s="2">
        <f t="shared" si="2113"/>
        <v>4498.2</v>
      </c>
      <c r="U3027" s="2">
        <f t="shared" si="2113"/>
        <v>4516.2</v>
      </c>
      <c r="V3027" s="2">
        <f t="shared" si="2113"/>
        <v>4552.2</v>
      </c>
      <c r="W3027" s="2">
        <f t="shared" si="2113"/>
        <v>0</v>
      </c>
      <c r="X3027" s="2">
        <f t="shared" si="2113"/>
        <v>26503.47</v>
      </c>
      <c r="Y3027" s="2">
        <f t="shared" si="2113"/>
        <v>0</v>
      </c>
      <c r="Z3027" s="2">
        <f t="shared" si="2113"/>
        <v>28319.369999999995</v>
      </c>
    </row>
    <row r="3028" spans="1:26" hidden="1" outlineLevel="7" x14ac:dyDescent="0.25">
      <c r="A3028" s="1" t="s">
        <v>415</v>
      </c>
      <c r="B3028" s="1">
        <v>5</v>
      </c>
      <c r="C3028" s="1" t="s">
        <v>174</v>
      </c>
      <c r="D3028" s="1" t="s">
        <v>183</v>
      </c>
      <c r="E3028" s="1" t="s">
        <v>184</v>
      </c>
      <c r="F3028" s="3">
        <v>1</v>
      </c>
      <c r="G3028" t="s">
        <v>424</v>
      </c>
      <c r="H3028" s="3">
        <v>14</v>
      </c>
      <c r="I3028" t="s">
        <v>432</v>
      </c>
      <c r="J3028" s="3">
        <v>144</v>
      </c>
      <c r="K3028" s="11" t="s">
        <v>466</v>
      </c>
      <c r="L3028" s="1">
        <v>14401</v>
      </c>
      <c r="M3028" s="1">
        <v>2016</v>
      </c>
      <c r="N3028" s="1" t="s">
        <v>29</v>
      </c>
      <c r="O3028" s="2">
        <v>4568.3999999999996</v>
      </c>
      <c r="P3028" s="2">
        <v>4568.3999999999996</v>
      </c>
      <c r="Q3028" s="2">
        <v>325.38</v>
      </c>
      <c r="R3028" s="2">
        <v>344.87</v>
      </c>
      <c r="S3028" s="2">
        <v>407.84</v>
      </c>
      <c r="T3028" s="2">
        <v>374.88</v>
      </c>
      <c r="U3028" s="2">
        <v>376.38</v>
      </c>
      <c r="V3028" s="2">
        <v>379.38</v>
      </c>
      <c r="W3028" s="2">
        <v>0</v>
      </c>
      <c r="X3028" s="2">
        <f>SUM(Q3028:W3028)</f>
        <v>2208.73</v>
      </c>
      <c r="Y3028" s="2">
        <v>0</v>
      </c>
      <c r="Z3028" s="2">
        <f>+P3028-X3028-Y3028</f>
        <v>2359.6699999999996</v>
      </c>
    </row>
    <row r="3029" spans="1:26" hidden="1" outlineLevel="7" x14ac:dyDescent="0.25">
      <c r="F3029" s="3"/>
      <c r="G3029" s="100"/>
      <c r="H3029" s="3"/>
      <c r="I3029" s="100"/>
      <c r="J3029" s="3"/>
      <c r="K3029" s="101"/>
      <c r="N3029" s="102" t="s">
        <v>812</v>
      </c>
      <c r="O3029" s="2">
        <f t="shared" ref="O3029:Z3029" si="2114">SUBTOTAL(9,O3028:O3028)</f>
        <v>4568.3999999999996</v>
      </c>
      <c r="P3029" s="2">
        <f t="shared" si="2114"/>
        <v>4568.3999999999996</v>
      </c>
      <c r="Q3029" s="2">
        <f t="shared" si="2114"/>
        <v>325.38</v>
      </c>
      <c r="R3029" s="2">
        <f t="shared" si="2114"/>
        <v>344.87</v>
      </c>
      <c r="S3029" s="2">
        <f t="shared" si="2114"/>
        <v>407.84</v>
      </c>
      <c r="T3029" s="2">
        <f t="shared" si="2114"/>
        <v>374.88</v>
      </c>
      <c r="U3029" s="2">
        <f t="shared" si="2114"/>
        <v>376.38</v>
      </c>
      <c r="V3029" s="2">
        <f t="shared" si="2114"/>
        <v>379.38</v>
      </c>
      <c r="W3029" s="2">
        <f t="shared" si="2114"/>
        <v>0</v>
      </c>
      <c r="X3029" s="2">
        <f t="shared" si="2114"/>
        <v>2208.73</v>
      </c>
      <c r="Y3029" s="2">
        <f t="shared" si="2114"/>
        <v>0</v>
      </c>
      <c r="Z3029" s="2">
        <f t="shared" si="2114"/>
        <v>2359.6699999999996</v>
      </c>
    </row>
    <row r="3030" spans="1:26" hidden="1" outlineLevel="6" collapsed="1" x14ac:dyDescent="0.25">
      <c r="F3030" s="3"/>
      <c r="G3030" s="100"/>
      <c r="H3030" s="3"/>
      <c r="I3030" s="100"/>
      <c r="J3030" s="3"/>
      <c r="K3030" s="104" t="s">
        <v>720</v>
      </c>
      <c r="O3030" s="2">
        <f t="shared" ref="O3030:Z3030" si="2115">SUBTOTAL(9,O3028:O3028)</f>
        <v>4568.3999999999996</v>
      </c>
      <c r="P3030" s="2">
        <f t="shared" si="2115"/>
        <v>4568.3999999999996</v>
      </c>
      <c r="Q3030" s="2">
        <f t="shared" si="2115"/>
        <v>325.38</v>
      </c>
      <c r="R3030" s="2">
        <f t="shared" si="2115"/>
        <v>344.87</v>
      </c>
      <c r="S3030" s="2">
        <f t="shared" si="2115"/>
        <v>407.84</v>
      </c>
      <c r="T3030" s="2">
        <f t="shared" si="2115"/>
        <v>374.88</v>
      </c>
      <c r="U3030" s="2">
        <f t="shared" si="2115"/>
        <v>376.38</v>
      </c>
      <c r="V3030" s="2">
        <f t="shared" si="2115"/>
        <v>379.38</v>
      </c>
      <c r="W3030" s="2">
        <f t="shared" si="2115"/>
        <v>0</v>
      </c>
      <c r="X3030" s="2">
        <f t="shared" si="2115"/>
        <v>2208.73</v>
      </c>
      <c r="Y3030" s="2">
        <f t="shared" si="2115"/>
        <v>0</v>
      </c>
      <c r="Z3030" s="2">
        <f t="shared" si="2115"/>
        <v>2359.6699999999996</v>
      </c>
    </row>
    <row r="3031" spans="1:26" hidden="1" outlineLevel="5" collapsed="1" x14ac:dyDescent="0.25">
      <c r="F3031" s="3"/>
      <c r="G3031" s="100"/>
      <c r="H3031" s="3"/>
      <c r="I3031" s="103" t="s">
        <v>689</v>
      </c>
      <c r="J3031" s="3"/>
      <c r="K3031" s="101"/>
      <c r="O3031" s="2">
        <f t="shared" ref="O3031:Z3031" si="2116">SUBTOTAL(9,O3013:O3028)</f>
        <v>171322.8</v>
      </c>
      <c r="P3031" s="2">
        <f t="shared" si="2116"/>
        <v>171322.8</v>
      </c>
      <c r="Q3031" s="2">
        <f t="shared" si="2116"/>
        <v>12202.039999999999</v>
      </c>
      <c r="R3031" s="2">
        <f t="shared" si="2116"/>
        <v>12933.019999999999</v>
      </c>
      <c r="S3031" s="2">
        <f t="shared" si="2116"/>
        <v>15291.73</v>
      </c>
      <c r="T3031" s="2">
        <f t="shared" si="2116"/>
        <v>14057.06</v>
      </c>
      <c r="U3031" s="2">
        <f t="shared" si="2116"/>
        <v>14113.31</v>
      </c>
      <c r="V3031" s="2">
        <f t="shared" si="2116"/>
        <v>14225.81</v>
      </c>
      <c r="W3031" s="2">
        <f t="shared" si="2116"/>
        <v>0</v>
      </c>
      <c r="X3031" s="2">
        <f t="shared" si="2116"/>
        <v>82822.97</v>
      </c>
      <c r="Y3031" s="2">
        <f t="shared" si="2116"/>
        <v>0</v>
      </c>
      <c r="Z3031" s="2">
        <f t="shared" si="2116"/>
        <v>88499.829999999987</v>
      </c>
    </row>
    <row r="3032" spans="1:26" hidden="1" outlineLevel="7" x14ac:dyDescent="0.25">
      <c r="A3032" s="1" t="s">
        <v>415</v>
      </c>
      <c r="B3032" s="1">
        <v>5</v>
      </c>
      <c r="C3032" s="1" t="s">
        <v>174</v>
      </c>
      <c r="D3032" s="1" t="s">
        <v>183</v>
      </c>
      <c r="E3032" s="1" t="s">
        <v>184</v>
      </c>
      <c r="F3032" s="3">
        <v>1</v>
      </c>
      <c r="G3032" t="s">
        <v>424</v>
      </c>
      <c r="H3032" s="3">
        <v>15</v>
      </c>
      <c r="I3032" t="s">
        <v>433</v>
      </c>
      <c r="J3032" s="3">
        <v>154</v>
      </c>
      <c r="K3032" s="11" t="s">
        <v>468</v>
      </c>
      <c r="L3032" s="1">
        <v>15401</v>
      </c>
      <c r="M3032" s="1">
        <v>1004</v>
      </c>
      <c r="N3032" s="1" t="s">
        <v>17</v>
      </c>
      <c r="O3032" s="2">
        <v>173040</v>
      </c>
      <c r="P3032" s="2">
        <v>173040</v>
      </c>
      <c r="Q3032" s="2">
        <v>0</v>
      </c>
      <c r="R3032" s="2">
        <v>12250</v>
      </c>
      <c r="S3032" s="2">
        <v>33081.17</v>
      </c>
      <c r="T3032" s="2">
        <v>0</v>
      </c>
      <c r="U3032" s="2">
        <v>31790</v>
      </c>
      <c r="V3032" s="2">
        <v>16830</v>
      </c>
      <c r="W3032" s="2">
        <v>0</v>
      </c>
      <c r="X3032" s="2">
        <f>SUM(Q3032:W3032)</f>
        <v>93951.17</v>
      </c>
      <c r="Y3032" s="2">
        <v>78450</v>
      </c>
      <c r="Z3032" s="2">
        <f>+P3032-X3032-Y3032</f>
        <v>638.83000000000175</v>
      </c>
    </row>
    <row r="3033" spans="1:26" hidden="1" outlineLevel="7" x14ac:dyDescent="0.25">
      <c r="F3033" s="3"/>
      <c r="G3033" s="100"/>
      <c r="H3033" s="3"/>
      <c r="I3033" s="100"/>
      <c r="J3033" s="3"/>
      <c r="K3033" s="101"/>
      <c r="N3033" s="102" t="s">
        <v>813</v>
      </c>
      <c r="O3033" s="2">
        <f t="shared" ref="O3033:Z3033" si="2117">SUBTOTAL(9,O3032:O3032)</f>
        <v>173040</v>
      </c>
      <c r="P3033" s="2">
        <f t="shared" si="2117"/>
        <v>173040</v>
      </c>
      <c r="Q3033" s="2">
        <f t="shared" si="2117"/>
        <v>0</v>
      </c>
      <c r="R3033" s="2">
        <f t="shared" si="2117"/>
        <v>12250</v>
      </c>
      <c r="S3033" s="2">
        <f t="shared" si="2117"/>
        <v>33081.17</v>
      </c>
      <c r="T3033" s="2">
        <f t="shared" si="2117"/>
        <v>0</v>
      </c>
      <c r="U3033" s="2">
        <f t="shared" si="2117"/>
        <v>31790</v>
      </c>
      <c r="V3033" s="2">
        <f t="shared" si="2117"/>
        <v>16830</v>
      </c>
      <c r="W3033" s="2">
        <f t="shared" si="2117"/>
        <v>0</v>
      </c>
      <c r="X3033" s="2">
        <f t="shared" si="2117"/>
        <v>93951.17</v>
      </c>
      <c r="Y3033" s="2">
        <f t="shared" si="2117"/>
        <v>78450</v>
      </c>
      <c r="Z3033" s="2">
        <f t="shared" si="2117"/>
        <v>638.83000000000175</v>
      </c>
    </row>
    <row r="3034" spans="1:26" hidden="1" outlineLevel="7" x14ac:dyDescent="0.25">
      <c r="A3034" s="1" t="s">
        <v>415</v>
      </c>
      <c r="B3034" s="1">
        <v>5</v>
      </c>
      <c r="C3034" s="1" t="s">
        <v>174</v>
      </c>
      <c r="D3034" s="1" t="s">
        <v>183</v>
      </c>
      <c r="E3034" s="1" t="s">
        <v>184</v>
      </c>
      <c r="F3034" s="3">
        <v>1</v>
      </c>
      <c r="G3034" t="s">
        <v>424</v>
      </c>
      <c r="H3034" s="3">
        <v>15</v>
      </c>
      <c r="I3034" t="s">
        <v>433</v>
      </c>
      <c r="J3034" s="3">
        <v>154</v>
      </c>
      <c r="K3034" s="11" t="s">
        <v>468</v>
      </c>
      <c r="L3034" s="1">
        <v>15402</v>
      </c>
      <c r="M3034" s="1">
        <v>1013</v>
      </c>
      <c r="N3034" s="1" t="s">
        <v>21</v>
      </c>
      <c r="O3034" s="2">
        <v>45423</v>
      </c>
      <c r="P3034" s="2">
        <v>2700</v>
      </c>
      <c r="Q3034" s="2">
        <v>600</v>
      </c>
      <c r="R3034" s="2">
        <v>900</v>
      </c>
      <c r="S3034" s="2">
        <v>0</v>
      </c>
      <c r="T3034" s="2">
        <v>0</v>
      </c>
      <c r="U3034" s="2">
        <v>300</v>
      </c>
      <c r="V3034" s="2">
        <v>900</v>
      </c>
      <c r="W3034" s="2">
        <v>0</v>
      </c>
      <c r="X3034" s="2">
        <f>SUM(Q3034:W3034)</f>
        <v>2700</v>
      </c>
      <c r="Y3034" s="2">
        <v>0</v>
      </c>
      <c r="Z3034" s="2">
        <f>+P3034-X3034-Y3034</f>
        <v>0</v>
      </c>
    </row>
    <row r="3035" spans="1:26" hidden="1" outlineLevel="7" x14ac:dyDescent="0.25">
      <c r="F3035" s="3"/>
      <c r="G3035" s="100"/>
      <c r="H3035" s="3"/>
      <c r="I3035" s="100"/>
      <c r="J3035" s="3"/>
      <c r="K3035" s="101"/>
      <c r="N3035" s="102" t="s">
        <v>814</v>
      </c>
      <c r="O3035" s="2">
        <f t="shared" ref="O3035:Z3035" si="2118">SUBTOTAL(9,O3034:O3034)</f>
        <v>45423</v>
      </c>
      <c r="P3035" s="2">
        <f t="shared" si="2118"/>
        <v>2700</v>
      </c>
      <c r="Q3035" s="2">
        <f t="shared" si="2118"/>
        <v>600</v>
      </c>
      <c r="R3035" s="2">
        <f t="shared" si="2118"/>
        <v>900</v>
      </c>
      <c r="S3035" s="2">
        <f t="shared" si="2118"/>
        <v>0</v>
      </c>
      <c r="T3035" s="2">
        <f t="shared" si="2118"/>
        <v>0</v>
      </c>
      <c r="U3035" s="2">
        <f t="shared" si="2118"/>
        <v>300</v>
      </c>
      <c r="V3035" s="2">
        <f t="shared" si="2118"/>
        <v>900</v>
      </c>
      <c r="W3035" s="2">
        <f t="shared" si="2118"/>
        <v>0</v>
      </c>
      <c r="X3035" s="2">
        <f t="shared" si="2118"/>
        <v>2700</v>
      </c>
      <c r="Y3035" s="2">
        <f t="shared" si="2118"/>
        <v>0</v>
      </c>
      <c r="Z3035" s="2">
        <f t="shared" si="2118"/>
        <v>0</v>
      </c>
    </row>
    <row r="3036" spans="1:26" hidden="1" outlineLevel="7" x14ac:dyDescent="0.25">
      <c r="A3036" s="1" t="s">
        <v>415</v>
      </c>
      <c r="B3036" s="1">
        <v>5</v>
      </c>
      <c r="C3036" s="1" t="s">
        <v>174</v>
      </c>
      <c r="D3036" s="1" t="s">
        <v>183</v>
      </c>
      <c r="E3036" s="1" t="s">
        <v>184</v>
      </c>
      <c r="F3036" s="3">
        <v>1</v>
      </c>
      <c r="G3036" t="s">
        <v>424</v>
      </c>
      <c r="H3036" s="3">
        <v>15</v>
      </c>
      <c r="I3036" t="s">
        <v>433</v>
      </c>
      <c r="J3036" s="3">
        <v>154</v>
      </c>
      <c r="K3036" s="11" t="s">
        <v>468</v>
      </c>
      <c r="L3036" s="1">
        <v>15403</v>
      </c>
      <c r="M3036" s="1">
        <v>1014</v>
      </c>
      <c r="N3036" s="1" t="s">
        <v>70</v>
      </c>
      <c r="O3036" s="2">
        <v>0</v>
      </c>
      <c r="P3036" s="2">
        <v>2400</v>
      </c>
      <c r="Q3036" s="2">
        <v>0</v>
      </c>
      <c r="R3036" s="2">
        <v>0</v>
      </c>
      <c r="S3036" s="2">
        <v>800</v>
      </c>
      <c r="T3036" s="2">
        <v>0</v>
      </c>
      <c r="U3036" s="2">
        <v>800</v>
      </c>
      <c r="V3036" s="2">
        <v>0</v>
      </c>
      <c r="W3036" s="2">
        <v>0</v>
      </c>
      <c r="X3036" s="2">
        <f>SUM(Q3036:W3036)</f>
        <v>1600</v>
      </c>
      <c r="Y3036" s="2">
        <v>0</v>
      </c>
      <c r="Z3036" s="2">
        <f>+P3036-X3036-Y3036</f>
        <v>800</v>
      </c>
    </row>
    <row r="3037" spans="1:26" hidden="1" outlineLevel="7" x14ac:dyDescent="0.25">
      <c r="F3037" s="3"/>
      <c r="G3037" s="100"/>
      <c r="H3037" s="3"/>
      <c r="I3037" s="100"/>
      <c r="J3037" s="3"/>
      <c r="K3037" s="101"/>
      <c r="N3037" s="102" t="s">
        <v>853</v>
      </c>
      <c r="O3037" s="2">
        <f t="shared" ref="O3037:Z3037" si="2119">SUBTOTAL(9,O3036:O3036)</f>
        <v>0</v>
      </c>
      <c r="P3037" s="2">
        <f t="shared" si="2119"/>
        <v>2400</v>
      </c>
      <c r="Q3037" s="2">
        <f t="shared" si="2119"/>
        <v>0</v>
      </c>
      <c r="R3037" s="2">
        <f t="shared" si="2119"/>
        <v>0</v>
      </c>
      <c r="S3037" s="2">
        <f t="shared" si="2119"/>
        <v>800</v>
      </c>
      <c r="T3037" s="2">
        <f t="shared" si="2119"/>
        <v>0</v>
      </c>
      <c r="U3037" s="2">
        <f t="shared" si="2119"/>
        <v>800</v>
      </c>
      <c r="V3037" s="2">
        <f t="shared" si="2119"/>
        <v>0</v>
      </c>
      <c r="W3037" s="2">
        <f t="shared" si="2119"/>
        <v>0</v>
      </c>
      <c r="X3037" s="2">
        <f t="shared" si="2119"/>
        <v>1600</v>
      </c>
      <c r="Y3037" s="2">
        <f t="shared" si="2119"/>
        <v>0</v>
      </c>
      <c r="Z3037" s="2">
        <f t="shared" si="2119"/>
        <v>800</v>
      </c>
    </row>
    <row r="3038" spans="1:26" hidden="1" outlineLevel="6" collapsed="1" x14ac:dyDescent="0.25">
      <c r="F3038" s="3"/>
      <c r="G3038" s="100"/>
      <c r="H3038" s="3"/>
      <c r="I3038" s="100"/>
      <c r="J3038" s="3"/>
      <c r="K3038" s="104" t="s">
        <v>721</v>
      </c>
      <c r="O3038" s="2">
        <f t="shared" ref="O3038:Z3038" si="2120">SUBTOTAL(9,O3032:O3036)</f>
        <v>218463</v>
      </c>
      <c r="P3038" s="2">
        <f t="shared" si="2120"/>
        <v>178140</v>
      </c>
      <c r="Q3038" s="2">
        <f t="shared" si="2120"/>
        <v>600</v>
      </c>
      <c r="R3038" s="2">
        <f t="shared" si="2120"/>
        <v>13150</v>
      </c>
      <c r="S3038" s="2">
        <f t="shared" si="2120"/>
        <v>33881.17</v>
      </c>
      <c r="T3038" s="2">
        <f t="shared" si="2120"/>
        <v>0</v>
      </c>
      <c r="U3038" s="2">
        <f t="shared" si="2120"/>
        <v>32890</v>
      </c>
      <c r="V3038" s="2">
        <f t="shared" si="2120"/>
        <v>17730</v>
      </c>
      <c r="W3038" s="2">
        <f t="shared" si="2120"/>
        <v>0</v>
      </c>
      <c r="X3038" s="2">
        <f t="shared" si="2120"/>
        <v>98251.17</v>
      </c>
      <c r="Y3038" s="2">
        <f t="shared" si="2120"/>
        <v>78450</v>
      </c>
      <c r="Z3038" s="2">
        <f t="shared" si="2120"/>
        <v>1438.8300000000017</v>
      </c>
    </row>
    <row r="3039" spans="1:26" hidden="1" outlineLevel="7" x14ac:dyDescent="0.25">
      <c r="A3039" s="1" t="s">
        <v>415</v>
      </c>
      <c r="B3039" s="1">
        <v>5</v>
      </c>
      <c r="C3039" s="1" t="s">
        <v>174</v>
      </c>
      <c r="D3039" s="1" t="s">
        <v>183</v>
      </c>
      <c r="E3039" s="1" t="s">
        <v>184</v>
      </c>
      <c r="F3039" s="3">
        <v>1</v>
      </c>
      <c r="G3039" t="s">
        <v>424</v>
      </c>
      <c r="H3039" s="3">
        <v>15</v>
      </c>
      <c r="I3039" t="s">
        <v>433</v>
      </c>
      <c r="J3039" s="3">
        <v>159</v>
      </c>
      <c r="K3039" s="11" t="s">
        <v>470</v>
      </c>
      <c r="L3039" s="1">
        <v>15901</v>
      </c>
      <c r="M3039" s="1">
        <v>1020</v>
      </c>
      <c r="N3039" s="1" t="s">
        <v>24</v>
      </c>
      <c r="O3039" s="2">
        <v>30668.18</v>
      </c>
      <c r="P3039" s="2">
        <v>30668.18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f>SUM(Q3039:W3039)</f>
        <v>0</v>
      </c>
      <c r="Y3039" s="2">
        <v>0</v>
      </c>
      <c r="Z3039" s="2">
        <f>+P3039-X3039-Y3039</f>
        <v>30668.18</v>
      </c>
    </row>
    <row r="3040" spans="1:26" hidden="1" outlineLevel="7" x14ac:dyDescent="0.25">
      <c r="F3040" s="3"/>
      <c r="G3040" s="100"/>
      <c r="H3040" s="3"/>
      <c r="I3040" s="100"/>
      <c r="J3040" s="3"/>
      <c r="K3040" s="101"/>
      <c r="N3040" s="102" t="s">
        <v>815</v>
      </c>
      <c r="O3040" s="2">
        <f t="shared" ref="O3040:Z3040" si="2121">SUBTOTAL(9,O3039:O3039)</f>
        <v>30668.18</v>
      </c>
      <c r="P3040" s="2">
        <f t="shared" si="2121"/>
        <v>30668.18</v>
      </c>
      <c r="Q3040" s="2">
        <f t="shared" si="2121"/>
        <v>0</v>
      </c>
      <c r="R3040" s="2">
        <f t="shared" si="2121"/>
        <v>0</v>
      </c>
      <c r="S3040" s="2">
        <f t="shared" si="2121"/>
        <v>0</v>
      </c>
      <c r="T3040" s="2">
        <f t="shared" si="2121"/>
        <v>0</v>
      </c>
      <c r="U3040" s="2">
        <f t="shared" si="2121"/>
        <v>0</v>
      </c>
      <c r="V3040" s="2">
        <f t="shared" si="2121"/>
        <v>0</v>
      </c>
      <c r="W3040" s="2">
        <f t="shared" si="2121"/>
        <v>0</v>
      </c>
      <c r="X3040" s="2">
        <f t="shared" si="2121"/>
        <v>0</v>
      </c>
      <c r="Y3040" s="2">
        <f t="shared" si="2121"/>
        <v>0</v>
      </c>
      <c r="Z3040" s="2">
        <f t="shared" si="2121"/>
        <v>30668.18</v>
      </c>
    </row>
    <row r="3041" spans="1:26" hidden="1" outlineLevel="6" collapsed="1" x14ac:dyDescent="0.25">
      <c r="F3041" s="3"/>
      <c r="G3041" s="100"/>
      <c r="H3041" s="3"/>
      <c r="I3041" s="100"/>
      <c r="J3041" s="3"/>
      <c r="K3041" s="104" t="s">
        <v>722</v>
      </c>
      <c r="O3041" s="2">
        <f t="shared" ref="O3041:Z3041" si="2122">SUBTOTAL(9,O3039:O3039)</f>
        <v>30668.18</v>
      </c>
      <c r="P3041" s="2">
        <f t="shared" si="2122"/>
        <v>30668.18</v>
      </c>
      <c r="Q3041" s="2">
        <f t="shared" si="2122"/>
        <v>0</v>
      </c>
      <c r="R3041" s="2">
        <f t="shared" si="2122"/>
        <v>0</v>
      </c>
      <c r="S3041" s="2">
        <f t="shared" si="2122"/>
        <v>0</v>
      </c>
      <c r="T3041" s="2">
        <f t="shared" si="2122"/>
        <v>0</v>
      </c>
      <c r="U3041" s="2">
        <f t="shared" si="2122"/>
        <v>0</v>
      </c>
      <c r="V3041" s="2">
        <f t="shared" si="2122"/>
        <v>0</v>
      </c>
      <c r="W3041" s="2">
        <f t="shared" si="2122"/>
        <v>0</v>
      </c>
      <c r="X3041" s="2">
        <f t="shared" si="2122"/>
        <v>0</v>
      </c>
      <c r="Y3041" s="2">
        <f t="shared" si="2122"/>
        <v>0</v>
      </c>
      <c r="Z3041" s="2">
        <f t="shared" si="2122"/>
        <v>30668.18</v>
      </c>
    </row>
    <row r="3042" spans="1:26" hidden="1" outlineLevel="5" collapsed="1" x14ac:dyDescent="0.25">
      <c r="F3042" s="3"/>
      <c r="G3042" s="100"/>
      <c r="H3042" s="3"/>
      <c r="I3042" s="103" t="s">
        <v>690</v>
      </c>
      <c r="J3042" s="3"/>
      <c r="K3042" s="101"/>
      <c r="O3042" s="2">
        <f t="shared" ref="O3042:Z3042" si="2123">SUBTOTAL(9,O3032:O3039)</f>
        <v>249131.18</v>
      </c>
      <c r="P3042" s="2">
        <f t="shared" si="2123"/>
        <v>208808.18</v>
      </c>
      <c r="Q3042" s="2">
        <f t="shared" si="2123"/>
        <v>600</v>
      </c>
      <c r="R3042" s="2">
        <f t="shared" si="2123"/>
        <v>13150</v>
      </c>
      <c r="S3042" s="2">
        <f t="shared" si="2123"/>
        <v>33881.17</v>
      </c>
      <c r="T3042" s="2">
        <f t="shared" si="2123"/>
        <v>0</v>
      </c>
      <c r="U3042" s="2">
        <f t="shared" si="2123"/>
        <v>32890</v>
      </c>
      <c r="V3042" s="2">
        <f t="shared" si="2123"/>
        <v>17730</v>
      </c>
      <c r="W3042" s="2">
        <f t="shared" si="2123"/>
        <v>0</v>
      </c>
      <c r="X3042" s="2">
        <f t="shared" si="2123"/>
        <v>98251.17</v>
      </c>
      <c r="Y3042" s="2">
        <f t="shared" si="2123"/>
        <v>78450</v>
      </c>
      <c r="Z3042" s="2">
        <f t="shared" si="2123"/>
        <v>32107.010000000002</v>
      </c>
    </row>
    <row r="3043" spans="1:26" hidden="1" outlineLevel="4" collapsed="1" x14ac:dyDescent="0.25">
      <c r="F3043" s="3"/>
      <c r="G3043" s="103" t="s">
        <v>682</v>
      </c>
      <c r="H3043" s="3"/>
      <c r="I3043" s="100"/>
      <c r="J3043" s="3"/>
      <c r="K3043" s="101"/>
      <c r="O3043" s="2">
        <f t="shared" ref="O3043:Z3043" si="2124">SUBTOTAL(9,O2994:O3039)</f>
        <v>1466544.18</v>
      </c>
      <c r="P3043" s="2">
        <f t="shared" si="2124"/>
        <v>1451904.89</v>
      </c>
      <c r="Q3043" s="2">
        <f t="shared" si="2124"/>
        <v>77264.040000000023</v>
      </c>
      <c r="R3043" s="2">
        <f t="shared" si="2124"/>
        <v>93756.859999999986</v>
      </c>
      <c r="S3043" s="2">
        <f t="shared" si="2124"/>
        <v>212409.52999999997</v>
      </c>
      <c r="T3043" s="2">
        <f t="shared" si="2124"/>
        <v>88135.01</v>
      </c>
      <c r="U3043" s="2">
        <f t="shared" si="2124"/>
        <v>121719.53</v>
      </c>
      <c r="V3043" s="2">
        <f t="shared" si="2124"/>
        <v>105671.59</v>
      </c>
      <c r="W3043" s="2">
        <f t="shared" si="2124"/>
        <v>0</v>
      </c>
      <c r="X3043" s="2">
        <f t="shared" si="2124"/>
        <v>698956.55999999994</v>
      </c>
      <c r="Y3043" s="2">
        <f t="shared" si="2124"/>
        <v>78450</v>
      </c>
      <c r="Z3043" s="2">
        <f t="shared" si="2124"/>
        <v>674498.33000000007</v>
      </c>
    </row>
    <row r="3044" spans="1:26" hidden="1" outlineLevel="7" x14ac:dyDescent="0.25">
      <c r="A3044" s="1" t="s">
        <v>415</v>
      </c>
      <c r="B3044" s="1">
        <v>5</v>
      </c>
      <c r="C3044" s="1" t="s">
        <v>174</v>
      </c>
      <c r="D3044" s="1" t="s">
        <v>183</v>
      </c>
      <c r="E3044" s="1" t="s">
        <v>184</v>
      </c>
      <c r="F3044" s="3">
        <v>2</v>
      </c>
      <c r="G3044" t="s">
        <v>425</v>
      </c>
      <c r="H3044" s="3">
        <v>21</v>
      </c>
      <c r="I3044" t="s">
        <v>435</v>
      </c>
      <c r="J3044" s="3">
        <v>211</v>
      </c>
      <c r="K3044" s="11" t="s">
        <v>472</v>
      </c>
      <c r="L3044" s="1">
        <v>21101</v>
      </c>
      <c r="M3044" s="1">
        <v>4001</v>
      </c>
      <c r="N3044" s="1" t="s">
        <v>37</v>
      </c>
      <c r="O3044" s="2">
        <v>14000</v>
      </c>
      <c r="P3044" s="2">
        <v>12023.59</v>
      </c>
      <c r="Q3044" s="2">
        <v>0</v>
      </c>
      <c r="R3044" s="2">
        <v>1994.73</v>
      </c>
      <c r="S3044" s="2">
        <v>1986.54</v>
      </c>
      <c r="T3044" s="2">
        <v>0</v>
      </c>
      <c r="U3044" s="2">
        <v>2876.61</v>
      </c>
      <c r="V3044" s="2">
        <v>0</v>
      </c>
      <c r="W3044" s="2">
        <v>0</v>
      </c>
      <c r="X3044" s="2">
        <f>SUM(Q3044:W3044)</f>
        <v>6857.88</v>
      </c>
      <c r="Y3044" s="2">
        <v>0</v>
      </c>
      <c r="Z3044" s="2">
        <f>+P3044-X3044-Y3044</f>
        <v>5165.71</v>
      </c>
    </row>
    <row r="3045" spans="1:26" hidden="1" outlineLevel="7" x14ac:dyDescent="0.25">
      <c r="F3045" s="3"/>
      <c r="G3045" s="100"/>
      <c r="H3045" s="3"/>
      <c r="I3045" s="100"/>
      <c r="J3045" s="3"/>
      <c r="K3045" s="101"/>
      <c r="N3045" s="102" t="s">
        <v>816</v>
      </c>
      <c r="O3045" s="2">
        <f t="shared" ref="O3045:Z3045" si="2125">SUBTOTAL(9,O3044:O3044)</f>
        <v>14000</v>
      </c>
      <c r="P3045" s="2">
        <f t="shared" si="2125"/>
        <v>12023.59</v>
      </c>
      <c r="Q3045" s="2">
        <f t="shared" si="2125"/>
        <v>0</v>
      </c>
      <c r="R3045" s="2">
        <f t="shared" si="2125"/>
        <v>1994.73</v>
      </c>
      <c r="S3045" s="2">
        <f t="shared" si="2125"/>
        <v>1986.54</v>
      </c>
      <c r="T3045" s="2">
        <f t="shared" si="2125"/>
        <v>0</v>
      </c>
      <c r="U3045" s="2">
        <f t="shared" si="2125"/>
        <v>2876.61</v>
      </c>
      <c r="V3045" s="2">
        <f t="shared" si="2125"/>
        <v>0</v>
      </c>
      <c r="W3045" s="2">
        <f t="shared" si="2125"/>
        <v>0</v>
      </c>
      <c r="X3045" s="2">
        <f t="shared" si="2125"/>
        <v>6857.88</v>
      </c>
      <c r="Y3045" s="2">
        <f t="shared" si="2125"/>
        <v>0</v>
      </c>
      <c r="Z3045" s="2">
        <f t="shared" si="2125"/>
        <v>5165.71</v>
      </c>
    </row>
    <row r="3046" spans="1:26" hidden="1" outlineLevel="6" collapsed="1" x14ac:dyDescent="0.25">
      <c r="F3046" s="3"/>
      <c r="G3046" s="100"/>
      <c r="H3046" s="3"/>
      <c r="I3046" s="100"/>
      <c r="J3046" s="3"/>
      <c r="K3046" s="104" t="s">
        <v>723</v>
      </c>
      <c r="O3046" s="2">
        <f t="shared" ref="O3046:Z3046" si="2126">SUBTOTAL(9,O3044:O3044)</f>
        <v>14000</v>
      </c>
      <c r="P3046" s="2">
        <f t="shared" si="2126"/>
        <v>12023.59</v>
      </c>
      <c r="Q3046" s="2">
        <f t="shared" si="2126"/>
        <v>0</v>
      </c>
      <c r="R3046" s="2">
        <f t="shared" si="2126"/>
        <v>1994.73</v>
      </c>
      <c r="S3046" s="2">
        <f t="shared" si="2126"/>
        <v>1986.54</v>
      </c>
      <c r="T3046" s="2">
        <f t="shared" si="2126"/>
        <v>0</v>
      </c>
      <c r="U3046" s="2">
        <f t="shared" si="2126"/>
        <v>2876.61</v>
      </c>
      <c r="V3046" s="2">
        <f t="shared" si="2126"/>
        <v>0</v>
      </c>
      <c r="W3046" s="2">
        <f t="shared" si="2126"/>
        <v>0</v>
      </c>
      <c r="X3046" s="2">
        <f t="shared" si="2126"/>
        <v>6857.88</v>
      </c>
      <c r="Y3046" s="2">
        <f t="shared" si="2126"/>
        <v>0</v>
      </c>
      <c r="Z3046" s="2">
        <f t="shared" si="2126"/>
        <v>5165.71</v>
      </c>
    </row>
    <row r="3047" spans="1:26" hidden="1" outlineLevel="7" x14ac:dyDescent="0.25">
      <c r="A3047" s="1" t="s">
        <v>415</v>
      </c>
      <c r="B3047" s="1">
        <v>5</v>
      </c>
      <c r="C3047" s="1" t="s">
        <v>174</v>
      </c>
      <c r="D3047" s="1" t="s">
        <v>183</v>
      </c>
      <c r="E3047" s="1" t="s">
        <v>184</v>
      </c>
      <c r="F3047" s="3">
        <v>2</v>
      </c>
      <c r="G3047" t="s">
        <v>425</v>
      </c>
      <c r="H3047" s="3">
        <v>21</v>
      </c>
      <c r="I3047" t="s">
        <v>435</v>
      </c>
      <c r="J3047" s="3">
        <v>214</v>
      </c>
      <c r="K3047" s="11" t="s">
        <v>474</v>
      </c>
      <c r="L3047" s="1">
        <v>21401</v>
      </c>
      <c r="M3047" s="1">
        <v>4002</v>
      </c>
      <c r="N3047" s="1" t="s">
        <v>38</v>
      </c>
      <c r="O3047" s="2">
        <v>8327.41</v>
      </c>
      <c r="P3047" s="2">
        <v>8327.41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f>SUM(Q3047:W3047)</f>
        <v>0</v>
      </c>
      <c r="Y3047" s="2">
        <v>0</v>
      </c>
      <c r="Z3047" s="2">
        <f>+P3047-X3047-Y3047</f>
        <v>8327.41</v>
      </c>
    </row>
    <row r="3048" spans="1:26" hidden="1" outlineLevel="7" x14ac:dyDescent="0.25">
      <c r="F3048" s="3"/>
      <c r="G3048" s="100"/>
      <c r="H3048" s="3"/>
      <c r="I3048" s="100"/>
      <c r="J3048" s="3"/>
      <c r="K3048" s="101"/>
      <c r="N3048" s="102" t="s">
        <v>817</v>
      </c>
      <c r="O3048" s="2">
        <f t="shared" ref="O3048:Z3048" si="2127">SUBTOTAL(9,O3047:O3047)</f>
        <v>8327.41</v>
      </c>
      <c r="P3048" s="2">
        <f t="shared" si="2127"/>
        <v>8327.41</v>
      </c>
      <c r="Q3048" s="2">
        <f t="shared" si="2127"/>
        <v>0</v>
      </c>
      <c r="R3048" s="2">
        <f t="shared" si="2127"/>
        <v>0</v>
      </c>
      <c r="S3048" s="2">
        <f t="shared" si="2127"/>
        <v>0</v>
      </c>
      <c r="T3048" s="2">
        <f t="shared" si="2127"/>
        <v>0</v>
      </c>
      <c r="U3048" s="2">
        <f t="shared" si="2127"/>
        <v>0</v>
      </c>
      <c r="V3048" s="2">
        <f t="shared" si="2127"/>
        <v>0</v>
      </c>
      <c r="W3048" s="2">
        <f t="shared" si="2127"/>
        <v>0</v>
      </c>
      <c r="X3048" s="2">
        <f t="shared" si="2127"/>
        <v>0</v>
      </c>
      <c r="Y3048" s="2">
        <f t="shared" si="2127"/>
        <v>0</v>
      </c>
      <c r="Z3048" s="2">
        <f t="shared" si="2127"/>
        <v>8327.41</v>
      </c>
    </row>
    <row r="3049" spans="1:26" hidden="1" outlineLevel="6" collapsed="1" x14ac:dyDescent="0.25">
      <c r="F3049" s="3"/>
      <c r="G3049" s="100"/>
      <c r="H3049" s="3"/>
      <c r="I3049" s="100"/>
      <c r="J3049" s="3"/>
      <c r="K3049" s="104" t="s">
        <v>724</v>
      </c>
      <c r="O3049" s="2">
        <f t="shared" ref="O3049:Z3049" si="2128">SUBTOTAL(9,O3047:O3047)</f>
        <v>8327.41</v>
      </c>
      <c r="P3049" s="2">
        <f t="shared" si="2128"/>
        <v>8327.41</v>
      </c>
      <c r="Q3049" s="2">
        <f t="shared" si="2128"/>
        <v>0</v>
      </c>
      <c r="R3049" s="2">
        <f t="shared" si="2128"/>
        <v>0</v>
      </c>
      <c r="S3049" s="2">
        <f t="shared" si="2128"/>
        <v>0</v>
      </c>
      <c r="T3049" s="2">
        <f t="shared" si="2128"/>
        <v>0</v>
      </c>
      <c r="U3049" s="2">
        <f t="shared" si="2128"/>
        <v>0</v>
      </c>
      <c r="V3049" s="2">
        <f t="shared" si="2128"/>
        <v>0</v>
      </c>
      <c r="W3049" s="2">
        <f t="shared" si="2128"/>
        <v>0</v>
      </c>
      <c r="X3049" s="2">
        <f t="shared" si="2128"/>
        <v>0</v>
      </c>
      <c r="Y3049" s="2">
        <f t="shared" si="2128"/>
        <v>0</v>
      </c>
      <c r="Z3049" s="2">
        <f t="shared" si="2128"/>
        <v>8327.41</v>
      </c>
    </row>
    <row r="3050" spans="1:26" hidden="1" outlineLevel="7" x14ac:dyDescent="0.25">
      <c r="A3050" s="1" t="s">
        <v>415</v>
      </c>
      <c r="B3050" s="1">
        <v>5</v>
      </c>
      <c r="C3050" s="1" t="s">
        <v>174</v>
      </c>
      <c r="D3050" s="1" t="s">
        <v>183</v>
      </c>
      <c r="E3050" s="1" t="s">
        <v>184</v>
      </c>
      <c r="F3050" s="3">
        <v>2</v>
      </c>
      <c r="G3050" t="s">
        <v>425</v>
      </c>
      <c r="H3050" s="3">
        <v>21</v>
      </c>
      <c r="I3050" t="s">
        <v>435</v>
      </c>
      <c r="J3050" s="3">
        <v>216</v>
      </c>
      <c r="K3050" s="11" t="s">
        <v>476</v>
      </c>
      <c r="L3050" s="1">
        <v>21601</v>
      </c>
      <c r="M3050" s="1">
        <v>4010</v>
      </c>
      <c r="N3050" s="1" t="s">
        <v>39</v>
      </c>
      <c r="O3050" s="2">
        <v>4668.09</v>
      </c>
      <c r="P3050" s="2">
        <v>4668.09</v>
      </c>
      <c r="Q3050" s="2">
        <v>0</v>
      </c>
      <c r="R3050" s="2">
        <v>1197.1199999999999</v>
      </c>
      <c r="S3050" s="2">
        <v>552.16</v>
      </c>
      <c r="T3050" s="2">
        <v>0</v>
      </c>
      <c r="U3050" s="2">
        <v>1095.97</v>
      </c>
      <c r="V3050" s="2">
        <v>0</v>
      </c>
      <c r="W3050" s="2">
        <v>0</v>
      </c>
      <c r="X3050" s="2">
        <f>SUM(Q3050:W3050)</f>
        <v>2845.25</v>
      </c>
      <c r="Y3050" s="2">
        <v>0</v>
      </c>
      <c r="Z3050" s="2">
        <f>+P3050-X3050-Y3050</f>
        <v>1822.8400000000001</v>
      </c>
    </row>
    <row r="3051" spans="1:26" hidden="1" outlineLevel="7" x14ac:dyDescent="0.25">
      <c r="F3051" s="3"/>
      <c r="G3051" s="100"/>
      <c r="H3051" s="3"/>
      <c r="I3051" s="100"/>
      <c r="J3051" s="3"/>
      <c r="K3051" s="101"/>
      <c r="N3051" s="102" t="s">
        <v>819</v>
      </c>
      <c r="O3051" s="2">
        <f t="shared" ref="O3051:Z3051" si="2129">SUBTOTAL(9,O3050:O3050)</f>
        <v>4668.09</v>
      </c>
      <c r="P3051" s="2">
        <f t="shared" si="2129"/>
        <v>4668.09</v>
      </c>
      <c r="Q3051" s="2">
        <f t="shared" si="2129"/>
        <v>0</v>
      </c>
      <c r="R3051" s="2">
        <f t="shared" si="2129"/>
        <v>1197.1199999999999</v>
      </c>
      <c r="S3051" s="2">
        <f t="shared" si="2129"/>
        <v>552.16</v>
      </c>
      <c r="T3051" s="2">
        <f t="shared" si="2129"/>
        <v>0</v>
      </c>
      <c r="U3051" s="2">
        <f t="shared" si="2129"/>
        <v>1095.97</v>
      </c>
      <c r="V3051" s="2">
        <f t="shared" si="2129"/>
        <v>0</v>
      </c>
      <c r="W3051" s="2">
        <f t="shared" si="2129"/>
        <v>0</v>
      </c>
      <c r="X3051" s="2">
        <f t="shared" si="2129"/>
        <v>2845.25</v>
      </c>
      <c r="Y3051" s="2">
        <f t="shared" si="2129"/>
        <v>0</v>
      </c>
      <c r="Z3051" s="2">
        <f t="shared" si="2129"/>
        <v>1822.8400000000001</v>
      </c>
    </row>
    <row r="3052" spans="1:26" hidden="1" outlineLevel="6" collapsed="1" x14ac:dyDescent="0.25">
      <c r="F3052" s="3"/>
      <c r="G3052" s="100"/>
      <c r="H3052" s="3"/>
      <c r="I3052" s="100"/>
      <c r="J3052" s="3"/>
      <c r="K3052" s="104" t="s">
        <v>726</v>
      </c>
      <c r="O3052" s="2">
        <f t="shared" ref="O3052:Z3052" si="2130">SUBTOTAL(9,O3050:O3050)</f>
        <v>4668.09</v>
      </c>
      <c r="P3052" s="2">
        <f t="shared" si="2130"/>
        <v>4668.09</v>
      </c>
      <c r="Q3052" s="2">
        <f t="shared" si="2130"/>
        <v>0</v>
      </c>
      <c r="R3052" s="2">
        <f t="shared" si="2130"/>
        <v>1197.1199999999999</v>
      </c>
      <c r="S3052" s="2">
        <f t="shared" si="2130"/>
        <v>552.16</v>
      </c>
      <c r="T3052" s="2">
        <f t="shared" si="2130"/>
        <v>0</v>
      </c>
      <c r="U3052" s="2">
        <f t="shared" si="2130"/>
        <v>1095.97</v>
      </c>
      <c r="V3052" s="2">
        <f t="shared" si="2130"/>
        <v>0</v>
      </c>
      <c r="W3052" s="2">
        <f t="shared" si="2130"/>
        <v>0</v>
      </c>
      <c r="X3052" s="2">
        <f t="shared" si="2130"/>
        <v>2845.25</v>
      </c>
      <c r="Y3052" s="2">
        <f t="shared" si="2130"/>
        <v>0</v>
      </c>
      <c r="Z3052" s="2">
        <f t="shared" si="2130"/>
        <v>1822.8400000000001</v>
      </c>
    </row>
    <row r="3053" spans="1:26" hidden="1" outlineLevel="7" x14ac:dyDescent="0.25">
      <c r="A3053" s="1" t="s">
        <v>415</v>
      </c>
      <c r="B3053" s="1">
        <v>5</v>
      </c>
      <c r="C3053" s="1" t="s">
        <v>174</v>
      </c>
      <c r="D3053" s="1" t="s">
        <v>183</v>
      </c>
      <c r="E3053" s="1" t="s">
        <v>184</v>
      </c>
      <c r="F3053" s="3">
        <v>2</v>
      </c>
      <c r="G3053" t="s">
        <v>425</v>
      </c>
      <c r="H3053" s="3">
        <v>21</v>
      </c>
      <c r="I3053" t="s">
        <v>435</v>
      </c>
      <c r="J3053" s="3">
        <v>217</v>
      </c>
      <c r="K3053" s="11" t="s">
        <v>477</v>
      </c>
      <c r="L3053" s="1">
        <v>21701</v>
      </c>
      <c r="M3053" s="1">
        <v>3001</v>
      </c>
      <c r="N3053" s="1" t="s">
        <v>79</v>
      </c>
      <c r="O3053" s="2">
        <v>0</v>
      </c>
      <c r="P3053" s="2">
        <v>17267.41</v>
      </c>
      <c r="Q3053" s="2">
        <v>0</v>
      </c>
      <c r="R3053" s="2">
        <v>0</v>
      </c>
      <c r="S3053" s="2">
        <v>957.35</v>
      </c>
      <c r="T3053" s="2">
        <v>13135.53</v>
      </c>
      <c r="U3053" s="2">
        <v>2154</v>
      </c>
      <c r="V3053" s="2">
        <v>1019.06</v>
      </c>
      <c r="W3053" s="2">
        <v>0</v>
      </c>
      <c r="X3053" s="2">
        <f>SUM(Q3053:W3053)</f>
        <v>17265.940000000002</v>
      </c>
      <c r="Y3053" s="2">
        <v>0</v>
      </c>
      <c r="Z3053" s="2">
        <f>+P3053-X3053-Y3053</f>
        <v>1.4699999999975262</v>
      </c>
    </row>
    <row r="3054" spans="1:26" hidden="1" outlineLevel="7" x14ac:dyDescent="0.25">
      <c r="F3054" s="3"/>
      <c r="G3054" s="100"/>
      <c r="H3054" s="3"/>
      <c r="I3054" s="100"/>
      <c r="J3054" s="3"/>
      <c r="K3054" s="101"/>
      <c r="N3054" s="102" t="s">
        <v>857</v>
      </c>
      <c r="O3054" s="2">
        <f t="shared" ref="O3054:Z3054" si="2131">SUBTOTAL(9,O3053:O3053)</f>
        <v>0</v>
      </c>
      <c r="P3054" s="2">
        <f t="shared" si="2131"/>
        <v>17267.41</v>
      </c>
      <c r="Q3054" s="2">
        <f t="shared" si="2131"/>
        <v>0</v>
      </c>
      <c r="R3054" s="2">
        <f t="shared" si="2131"/>
        <v>0</v>
      </c>
      <c r="S3054" s="2">
        <f t="shared" si="2131"/>
        <v>957.35</v>
      </c>
      <c r="T3054" s="2">
        <f t="shared" si="2131"/>
        <v>13135.53</v>
      </c>
      <c r="U3054" s="2">
        <f t="shared" si="2131"/>
        <v>2154</v>
      </c>
      <c r="V3054" s="2">
        <f t="shared" si="2131"/>
        <v>1019.06</v>
      </c>
      <c r="W3054" s="2">
        <f t="shared" si="2131"/>
        <v>0</v>
      </c>
      <c r="X3054" s="2">
        <f t="shared" si="2131"/>
        <v>17265.940000000002</v>
      </c>
      <c r="Y3054" s="2">
        <f t="shared" si="2131"/>
        <v>0</v>
      </c>
      <c r="Z3054" s="2">
        <f t="shared" si="2131"/>
        <v>1.4699999999975262</v>
      </c>
    </row>
    <row r="3055" spans="1:26" hidden="1" outlineLevel="6" collapsed="1" x14ac:dyDescent="0.25">
      <c r="F3055" s="3"/>
      <c r="G3055" s="100"/>
      <c r="H3055" s="3"/>
      <c r="I3055" s="100"/>
      <c r="J3055" s="3"/>
      <c r="K3055" s="104" t="s">
        <v>758</v>
      </c>
      <c r="O3055" s="2">
        <f t="shared" ref="O3055:Z3055" si="2132">SUBTOTAL(9,O3053:O3053)</f>
        <v>0</v>
      </c>
      <c r="P3055" s="2">
        <f t="shared" si="2132"/>
        <v>17267.41</v>
      </c>
      <c r="Q3055" s="2">
        <f t="shared" si="2132"/>
        <v>0</v>
      </c>
      <c r="R3055" s="2">
        <f t="shared" si="2132"/>
        <v>0</v>
      </c>
      <c r="S3055" s="2">
        <f t="shared" si="2132"/>
        <v>957.35</v>
      </c>
      <c r="T3055" s="2">
        <f t="shared" si="2132"/>
        <v>13135.53</v>
      </c>
      <c r="U3055" s="2">
        <f t="shared" si="2132"/>
        <v>2154</v>
      </c>
      <c r="V3055" s="2">
        <f t="shared" si="2132"/>
        <v>1019.06</v>
      </c>
      <c r="W3055" s="2">
        <f t="shared" si="2132"/>
        <v>0</v>
      </c>
      <c r="X3055" s="2">
        <f t="shared" si="2132"/>
        <v>17265.940000000002</v>
      </c>
      <c r="Y3055" s="2">
        <f t="shared" si="2132"/>
        <v>0</v>
      </c>
      <c r="Z3055" s="2">
        <f t="shared" si="2132"/>
        <v>1.4699999999975262</v>
      </c>
    </row>
    <row r="3056" spans="1:26" hidden="1" outlineLevel="5" collapsed="1" x14ac:dyDescent="0.25">
      <c r="F3056" s="3"/>
      <c r="G3056" s="100"/>
      <c r="H3056" s="3"/>
      <c r="I3056" s="103" t="s">
        <v>691</v>
      </c>
      <c r="J3056" s="3"/>
      <c r="K3056" s="101"/>
      <c r="O3056" s="2">
        <f t="shared" ref="O3056:Z3056" si="2133">SUBTOTAL(9,O3044:O3053)</f>
        <v>26995.5</v>
      </c>
      <c r="P3056" s="2">
        <f t="shared" si="2133"/>
        <v>42286.5</v>
      </c>
      <c r="Q3056" s="2">
        <f t="shared" si="2133"/>
        <v>0</v>
      </c>
      <c r="R3056" s="2">
        <f t="shared" si="2133"/>
        <v>3191.85</v>
      </c>
      <c r="S3056" s="2">
        <f t="shared" si="2133"/>
        <v>3496.0499999999997</v>
      </c>
      <c r="T3056" s="2">
        <f t="shared" si="2133"/>
        <v>13135.53</v>
      </c>
      <c r="U3056" s="2">
        <f t="shared" si="2133"/>
        <v>6126.58</v>
      </c>
      <c r="V3056" s="2">
        <f t="shared" si="2133"/>
        <v>1019.06</v>
      </c>
      <c r="W3056" s="2">
        <f t="shared" si="2133"/>
        <v>0</v>
      </c>
      <c r="X3056" s="2">
        <f t="shared" si="2133"/>
        <v>26969.070000000003</v>
      </c>
      <c r="Y3056" s="2">
        <f t="shared" si="2133"/>
        <v>0</v>
      </c>
      <c r="Z3056" s="2">
        <f t="shared" si="2133"/>
        <v>15317.429999999997</v>
      </c>
    </row>
    <row r="3057" spans="1:26" hidden="1" outlineLevel="7" x14ac:dyDescent="0.25">
      <c r="A3057" s="1" t="s">
        <v>415</v>
      </c>
      <c r="B3057" s="1">
        <v>5</v>
      </c>
      <c r="C3057" s="1" t="s">
        <v>174</v>
      </c>
      <c r="D3057" s="1" t="s">
        <v>183</v>
      </c>
      <c r="E3057" s="1" t="s">
        <v>184</v>
      </c>
      <c r="F3057" s="3">
        <v>2</v>
      </c>
      <c r="G3057" t="s">
        <v>425</v>
      </c>
      <c r="H3057" s="3">
        <v>22</v>
      </c>
      <c r="I3057" t="s">
        <v>436</v>
      </c>
      <c r="J3057" s="3">
        <v>221</v>
      </c>
      <c r="K3057" s="11" t="s">
        <v>478</v>
      </c>
      <c r="L3057" s="1">
        <v>22101</v>
      </c>
      <c r="M3057" s="1">
        <v>4020</v>
      </c>
      <c r="N3057" s="1" t="s">
        <v>44</v>
      </c>
      <c r="O3057" s="2">
        <v>0</v>
      </c>
      <c r="P3057" s="2">
        <v>24283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22411.200000000001</v>
      </c>
      <c r="W3057" s="2">
        <v>1870.85</v>
      </c>
      <c r="X3057" s="2">
        <f>SUM(Q3057:W3057)</f>
        <v>24282.05</v>
      </c>
      <c r="Y3057" s="2">
        <v>0</v>
      </c>
      <c r="Z3057" s="2">
        <f>+P3057-X3057-Y3057</f>
        <v>0.9500000000007276</v>
      </c>
    </row>
    <row r="3058" spans="1:26" hidden="1" outlineLevel="7" x14ac:dyDescent="0.25">
      <c r="F3058" s="3"/>
      <c r="G3058" s="100"/>
      <c r="H3058" s="3"/>
      <c r="I3058" s="100"/>
      <c r="J3058" s="3"/>
      <c r="K3058" s="101"/>
      <c r="N3058" s="102" t="s">
        <v>821</v>
      </c>
      <c r="O3058" s="2">
        <f t="shared" ref="O3058:Z3058" si="2134">SUBTOTAL(9,O3057:O3057)</f>
        <v>0</v>
      </c>
      <c r="P3058" s="2">
        <f t="shared" si="2134"/>
        <v>24283</v>
      </c>
      <c r="Q3058" s="2">
        <f t="shared" si="2134"/>
        <v>0</v>
      </c>
      <c r="R3058" s="2">
        <f t="shared" si="2134"/>
        <v>0</v>
      </c>
      <c r="S3058" s="2">
        <f t="shared" si="2134"/>
        <v>0</v>
      </c>
      <c r="T3058" s="2">
        <f t="shared" si="2134"/>
        <v>0</v>
      </c>
      <c r="U3058" s="2">
        <f t="shared" si="2134"/>
        <v>0</v>
      </c>
      <c r="V3058" s="2">
        <f t="shared" si="2134"/>
        <v>22411.200000000001</v>
      </c>
      <c r="W3058" s="2">
        <f t="shared" si="2134"/>
        <v>1870.85</v>
      </c>
      <c r="X3058" s="2">
        <f t="shared" si="2134"/>
        <v>24282.05</v>
      </c>
      <c r="Y3058" s="2">
        <f t="shared" si="2134"/>
        <v>0</v>
      </c>
      <c r="Z3058" s="2">
        <f t="shared" si="2134"/>
        <v>0.9500000000007276</v>
      </c>
    </row>
    <row r="3059" spans="1:26" hidden="1" outlineLevel="7" x14ac:dyDescent="0.25">
      <c r="A3059" s="1" t="s">
        <v>415</v>
      </c>
      <c r="B3059" s="1">
        <v>5</v>
      </c>
      <c r="C3059" s="1" t="s">
        <v>174</v>
      </c>
      <c r="D3059" s="1" t="s">
        <v>183</v>
      </c>
      <c r="E3059" s="1" t="s">
        <v>184</v>
      </c>
      <c r="F3059" s="3">
        <v>2</v>
      </c>
      <c r="G3059" t="s">
        <v>425</v>
      </c>
      <c r="H3059" s="3">
        <v>22</v>
      </c>
      <c r="I3059" t="s">
        <v>436</v>
      </c>
      <c r="J3059" s="3">
        <v>221</v>
      </c>
      <c r="K3059" s="11" t="s">
        <v>478</v>
      </c>
      <c r="L3059" s="1">
        <v>22102</v>
      </c>
      <c r="M3059" s="1">
        <v>5020</v>
      </c>
      <c r="N3059" s="1" t="s">
        <v>53</v>
      </c>
      <c r="O3059" s="2">
        <v>2184</v>
      </c>
      <c r="P3059" s="2">
        <v>2184</v>
      </c>
      <c r="Q3059" s="2">
        <v>0</v>
      </c>
      <c r="R3059" s="2">
        <v>80</v>
      </c>
      <c r="S3059" s="2">
        <v>64</v>
      </c>
      <c r="T3059" s="2">
        <v>0</v>
      </c>
      <c r="U3059" s="2">
        <v>128</v>
      </c>
      <c r="V3059" s="2">
        <v>80</v>
      </c>
      <c r="W3059" s="2">
        <v>96</v>
      </c>
      <c r="X3059" s="2">
        <f>SUM(Q3059:W3059)</f>
        <v>448</v>
      </c>
      <c r="Y3059" s="2">
        <v>0</v>
      </c>
      <c r="Z3059" s="2">
        <f>+P3059-X3059-Y3059</f>
        <v>1736</v>
      </c>
    </row>
    <row r="3060" spans="1:26" hidden="1" outlineLevel="7" x14ac:dyDescent="0.25">
      <c r="F3060" s="3"/>
      <c r="G3060" s="100"/>
      <c r="H3060" s="3"/>
      <c r="I3060" s="100"/>
      <c r="J3060" s="3"/>
      <c r="K3060" s="101"/>
      <c r="N3060" s="102" t="s">
        <v>822</v>
      </c>
      <c r="O3060" s="2">
        <f t="shared" ref="O3060:Z3060" si="2135">SUBTOTAL(9,O3059:O3059)</f>
        <v>2184</v>
      </c>
      <c r="P3060" s="2">
        <f t="shared" si="2135"/>
        <v>2184</v>
      </c>
      <c r="Q3060" s="2">
        <f t="shared" si="2135"/>
        <v>0</v>
      </c>
      <c r="R3060" s="2">
        <f t="shared" si="2135"/>
        <v>80</v>
      </c>
      <c r="S3060" s="2">
        <f t="shared" si="2135"/>
        <v>64</v>
      </c>
      <c r="T3060" s="2">
        <f t="shared" si="2135"/>
        <v>0</v>
      </c>
      <c r="U3060" s="2">
        <f t="shared" si="2135"/>
        <v>128</v>
      </c>
      <c r="V3060" s="2">
        <f t="shared" si="2135"/>
        <v>80</v>
      </c>
      <c r="W3060" s="2">
        <f t="shared" si="2135"/>
        <v>96</v>
      </c>
      <c r="X3060" s="2">
        <f t="shared" si="2135"/>
        <v>448</v>
      </c>
      <c r="Y3060" s="2">
        <f t="shared" si="2135"/>
        <v>0</v>
      </c>
      <c r="Z3060" s="2">
        <f t="shared" si="2135"/>
        <v>1736</v>
      </c>
    </row>
    <row r="3061" spans="1:26" hidden="1" outlineLevel="6" collapsed="1" x14ac:dyDescent="0.25">
      <c r="F3061" s="3"/>
      <c r="G3061" s="100"/>
      <c r="H3061" s="3"/>
      <c r="I3061" s="100"/>
      <c r="J3061" s="3"/>
      <c r="K3061" s="104" t="s">
        <v>727</v>
      </c>
      <c r="O3061" s="2">
        <f t="shared" ref="O3061:Z3061" si="2136">SUBTOTAL(9,O3057:O3059)</f>
        <v>2184</v>
      </c>
      <c r="P3061" s="2">
        <f t="shared" si="2136"/>
        <v>26467</v>
      </c>
      <c r="Q3061" s="2">
        <f t="shared" si="2136"/>
        <v>0</v>
      </c>
      <c r="R3061" s="2">
        <f t="shared" si="2136"/>
        <v>80</v>
      </c>
      <c r="S3061" s="2">
        <f t="shared" si="2136"/>
        <v>64</v>
      </c>
      <c r="T3061" s="2">
        <f t="shared" si="2136"/>
        <v>0</v>
      </c>
      <c r="U3061" s="2">
        <f t="shared" si="2136"/>
        <v>128</v>
      </c>
      <c r="V3061" s="2">
        <f t="shared" si="2136"/>
        <v>22491.200000000001</v>
      </c>
      <c r="W3061" s="2">
        <f t="shared" si="2136"/>
        <v>1966.85</v>
      </c>
      <c r="X3061" s="2">
        <f t="shared" si="2136"/>
        <v>24730.05</v>
      </c>
      <c r="Y3061" s="2">
        <f t="shared" si="2136"/>
        <v>0</v>
      </c>
      <c r="Z3061" s="2">
        <f t="shared" si="2136"/>
        <v>1736.9500000000007</v>
      </c>
    </row>
    <row r="3062" spans="1:26" hidden="1" outlineLevel="5" collapsed="1" x14ac:dyDescent="0.25">
      <c r="F3062" s="3"/>
      <c r="G3062" s="100"/>
      <c r="H3062" s="3"/>
      <c r="I3062" s="103" t="s">
        <v>692</v>
      </c>
      <c r="J3062" s="3"/>
      <c r="K3062" s="101"/>
      <c r="O3062" s="2">
        <f t="shared" ref="O3062:Z3062" si="2137">SUBTOTAL(9,O3057:O3059)</f>
        <v>2184</v>
      </c>
      <c r="P3062" s="2">
        <f t="shared" si="2137"/>
        <v>26467</v>
      </c>
      <c r="Q3062" s="2">
        <f t="shared" si="2137"/>
        <v>0</v>
      </c>
      <c r="R3062" s="2">
        <f t="shared" si="2137"/>
        <v>80</v>
      </c>
      <c r="S3062" s="2">
        <f t="shared" si="2137"/>
        <v>64</v>
      </c>
      <c r="T3062" s="2">
        <f t="shared" si="2137"/>
        <v>0</v>
      </c>
      <c r="U3062" s="2">
        <f t="shared" si="2137"/>
        <v>128</v>
      </c>
      <c r="V3062" s="2">
        <f t="shared" si="2137"/>
        <v>22491.200000000001</v>
      </c>
      <c r="W3062" s="2">
        <f t="shared" si="2137"/>
        <v>1966.85</v>
      </c>
      <c r="X3062" s="2">
        <f t="shared" si="2137"/>
        <v>24730.05</v>
      </c>
      <c r="Y3062" s="2">
        <f t="shared" si="2137"/>
        <v>0</v>
      </c>
      <c r="Z3062" s="2">
        <f t="shared" si="2137"/>
        <v>1736.9500000000007</v>
      </c>
    </row>
    <row r="3063" spans="1:26" hidden="1" outlineLevel="7" x14ac:dyDescent="0.25">
      <c r="A3063" s="1" t="s">
        <v>415</v>
      </c>
      <c r="B3063" s="1">
        <v>5</v>
      </c>
      <c r="C3063" s="1" t="s">
        <v>174</v>
      </c>
      <c r="D3063" s="1" t="s">
        <v>183</v>
      </c>
      <c r="E3063" s="1" t="s">
        <v>184</v>
      </c>
      <c r="F3063" s="3">
        <v>2</v>
      </c>
      <c r="G3063" t="s">
        <v>425</v>
      </c>
      <c r="H3063" s="3">
        <v>27</v>
      </c>
      <c r="I3063" t="s">
        <v>440</v>
      </c>
      <c r="J3063" s="3">
        <v>271</v>
      </c>
      <c r="K3063" s="11" t="s">
        <v>485</v>
      </c>
      <c r="L3063" s="1">
        <v>27101</v>
      </c>
      <c r="M3063" s="1">
        <v>1015</v>
      </c>
      <c r="N3063" s="1" t="s">
        <v>22</v>
      </c>
      <c r="O3063" s="2">
        <v>49763.42</v>
      </c>
      <c r="P3063" s="2">
        <v>49763.42</v>
      </c>
      <c r="Q3063" s="2">
        <v>0</v>
      </c>
      <c r="R3063" s="2">
        <v>18091.36</v>
      </c>
      <c r="S3063" s="2">
        <v>0</v>
      </c>
      <c r="T3063" s="2">
        <v>0</v>
      </c>
      <c r="U3063" s="2">
        <v>0</v>
      </c>
      <c r="V3063" s="2">
        <v>0</v>
      </c>
      <c r="W3063" s="2">
        <v>11630.16</v>
      </c>
      <c r="X3063" s="2">
        <f>SUM(Q3063:W3063)</f>
        <v>29721.52</v>
      </c>
      <c r="Y3063" s="2">
        <v>11630.159999999998</v>
      </c>
      <c r="Z3063" s="2">
        <f>+P3063-X3063-Y3063</f>
        <v>8411.74</v>
      </c>
    </row>
    <row r="3064" spans="1:26" hidden="1" outlineLevel="7" x14ac:dyDescent="0.25">
      <c r="F3064" s="3"/>
      <c r="G3064" s="100"/>
      <c r="H3064" s="3"/>
      <c r="I3064" s="100"/>
      <c r="J3064" s="3"/>
      <c r="K3064" s="101"/>
      <c r="N3064" s="102" t="s">
        <v>826</v>
      </c>
      <c r="O3064" s="2">
        <f t="shared" ref="O3064:Z3064" si="2138">SUBTOTAL(9,O3063:O3063)</f>
        <v>49763.42</v>
      </c>
      <c r="P3064" s="2">
        <f t="shared" si="2138"/>
        <v>49763.42</v>
      </c>
      <c r="Q3064" s="2">
        <f t="shared" si="2138"/>
        <v>0</v>
      </c>
      <c r="R3064" s="2">
        <f t="shared" si="2138"/>
        <v>18091.36</v>
      </c>
      <c r="S3064" s="2">
        <f t="shared" si="2138"/>
        <v>0</v>
      </c>
      <c r="T3064" s="2">
        <f t="shared" si="2138"/>
        <v>0</v>
      </c>
      <c r="U3064" s="2">
        <f t="shared" si="2138"/>
        <v>0</v>
      </c>
      <c r="V3064" s="2">
        <f t="shared" si="2138"/>
        <v>0</v>
      </c>
      <c r="W3064" s="2">
        <f t="shared" si="2138"/>
        <v>11630.16</v>
      </c>
      <c r="X3064" s="2">
        <f t="shared" si="2138"/>
        <v>29721.52</v>
      </c>
      <c r="Y3064" s="2">
        <f t="shared" si="2138"/>
        <v>11630.159999999998</v>
      </c>
      <c r="Z3064" s="2">
        <f t="shared" si="2138"/>
        <v>8411.74</v>
      </c>
    </row>
    <row r="3065" spans="1:26" hidden="1" outlineLevel="6" collapsed="1" x14ac:dyDescent="0.25">
      <c r="F3065" s="3"/>
      <c r="G3065" s="100"/>
      <c r="H3065" s="3"/>
      <c r="I3065" s="100"/>
      <c r="J3065" s="3"/>
      <c r="K3065" s="104" t="s">
        <v>730</v>
      </c>
      <c r="O3065" s="2">
        <f t="shared" ref="O3065:Z3065" si="2139">SUBTOTAL(9,O3063:O3063)</f>
        <v>49763.42</v>
      </c>
      <c r="P3065" s="2">
        <f t="shared" si="2139"/>
        <v>49763.42</v>
      </c>
      <c r="Q3065" s="2">
        <f t="shared" si="2139"/>
        <v>0</v>
      </c>
      <c r="R3065" s="2">
        <f t="shared" si="2139"/>
        <v>18091.36</v>
      </c>
      <c r="S3065" s="2">
        <f t="shared" si="2139"/>
        <v>0</v>
      </c>
      <c r="T3065" s="2">
        <f t="shared" si="2139"/>
        <v>0</v>
      </c>
      <c r="U3065" s="2">
        <f t="shared" si="2139"/>
        <v>0</v>
      </c>
      <c r="V3065" s="2">
        <f t="shared" si="2139"/>
        <v>0</v>
      </c>
      <c r="W3065" s="2">
        <f t="shared" si="2139"/>
        <v>11630.16</v>
      </c>
      <c r="X3065" s="2">
        <f t="shared" si="2139"/>
        <v>29721.52</v>
      </c>
      <c r="Y3065" s="2">
        <f t="shared" si="2139"/>
        <v>11630.159999999998</v>
      </c>
      <c r="Z3065" s="2">
        <f t="shared" si="2139"/>
        <v>8411.74</v>
      </c>
    </row>
    <row r="3066" spans="1:26" hidden="1" outlineLevel="5" collapsed="1" x14ac:dyDescent="0.25">
      <c r="F3066" s="3"/>
      <c r="G3066" s="100"/>
      <c r="H3066" s="3"/>
      <c r="I3066" s="103" t="s">
        <v>694</v>
      </c>
      <c r="J3066" s="3"/>
      <c r="K3066" s="101"/>
      <c r="O3066" s="2">
        <f t="shared" ref="O3066:Z3066" si="2140">SUBTOTAL(9,O3063:O3063)</f>
        <v>49763.42</v>
      </c>
      <c r="P3066" s="2">
        <f t="shared" si="2140"/>
        <v>49763.42</v>
      </c>
      <c r="Q3066" s="2">
        <f t="shared" si="2140"/>
        <v>0</v>
      </c>
      <c r="R3066" s="2">
        <f t="shared" si="2140"/>
        <v>18091.36</v>
      </c>
      <c r="S3066" s="2">
        <f t="shared" si="2140"/>
        <v>0</v>
      </c>
      <c r="T3066" s="2">
        <f t="shared" si="2140"/>
        <v>0</v>
      </c>
      <c r="U3066" s="2">
        <f t="shared" si="2140"/>
        <v>0</v>
      </c>
      <c r="V3066" s="2">
        <f t="shared" si="2140"/>
        <v>0</v>
      </c>
      <c r="W3066" s="2">
        <f t="shared" si="2140"/>
        <v>11630.16</v>
      </c>
      <c r="X3066" s="2">
        <f t="shared" si="2140"/>
        <v>29721.52</v>
      </c>
      <c r="Y3066" s="2">
        <f t="shared" si="2140"/>
        <v>11630.159999999998</v>
      </c>
      <c r="Z3066" s="2">
        <f t="shared" si="2140"/>
        <v>8411.74</v>
      </c>
    </row>
    <row r="3067" spans="1:26" hidden="1" outlineLevel="4" collapsed="1" x14ac:dyDescent="0.25">
      <c r="F3067" s="3"/>
      <c r="G3067" s="103" t="s">
        <v>683</v>
      </c>
      <c r="H3067" s="3"/>
      <c r="I3067" s="100"/>
      <c r="J3067" s="3"/>
      <c r="K3067" s="101"/>
      <c r="O3067" s="2">
        <f t="shared" ref="O3067:Z3067" si="2141">SUBTOTAL(9,O3044:O3063)</f>
        <v>78942.92</v>
      </c>
      <c r="P3067" s="2">
        <f t="shared" si="2141"/>
        <v>118516.92</v>
      </c>
      <c r="Q3067" s="2">
        <f t="shared" si="2141"/>
        <v>0</v>
      </c>
      <c r="R3067" s="2">
        <f t="shared" si="2141"/>
        <v>21363.21</v>
      </c>
      <c r="S3067" s="2">
        <f t="shared" si="2141"/>
        <v>3560.0499999999997</v>
      </c>
      <c r="T3067" s="2">
        <f t="shared" si="2141"/>
        <v>13135.53</v>
      </c>
      <c r="U3067" s="2">
        <f t="shared" si="2141"/>
        <v>6254.58</v>
      </c>
      <c r="V3067" s="2">
        <f t="shared" si="2141"/>
        <v>23510.260000000002</v>
      </c>
      <c r="W3067" s="2">
        <f t="shared" si="2141"/>
        <v>13597.01</v>
      </c>
      <c r="X3067" s="2">
        <f t="shared" si="2141"/>
        <v>81420.639999999999</v>
      </c>
      <c r="Y3067" s="2">
        <f t="shared" si="2141"/>
        <v>11630.159999999998</v>
      </c>
      <c r="Z3067" s="2">
        <f t="shared" si="2141"/>
        <v>25466.119999999995</v>
      </c>
    </row>
    <row r="3068" spans="1:26" hidden="1" outlineLevel="7" x14ac:dyDescent="0.25">
      <c r="A3068" s="1" t="s">
        <v>415</v>
      </c>
      <c r="B3068" s="1">
        <v>5</v>
      </c>
      <c r="C3068" s="1" t="s">
        <v>174</v>
      </c>
      <c r="D3068" s="1" t="s">
        <v>183</v>
      </c>
      <c r="E3068" s="1" t="s">
        <v>184</v>
      </c>
      <c r="F3068" s="3">
        <v>3</v>
      </c>
      <c r="G3068" t="s">
        <v>426</v>
      </c>
      <c r="H3068" s="3">
        <v>31</v>
      </c>
      <c r="I3068" t="s">
        <v>442</v>
      </c>
      <c r="J3068" s="3">
        <v>314</v>
      </c>
      <c r="K3068" s="11" t="s">
        <v>494</v>
      </c>
      <c r="L3068" s="1">
        <v>31401</v>
      </c>
      <c r="M3068" s="1">
        <v>5009</v>
      </c>
      <c r="N3068" s="1" t="s">
        <v>48</v>
      </c>
      <c r="O3068" s="2">
        <v>39934.44</v>
      </c>
      <c r="P3068" s="2">
        <v>39934.44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f>SUM(Q3068:W3068)</f>
        <v>0</v>
      </c>
      <c r="Y3068" s="2">
        <v>0</v>
      </c>
      <c r="Z3068" s="2">
        <f>+P3068-X3068-Y3068</f>
        <v>39934.44</v>
      </c>
    </row>
    <row r="3069" spans="1:26" hidden="1" outlineLevel="7" x14ac:dyDescent="0.25">
      <c r="F3069" s="3"/>
      <c r="G3069" s="100"/>
      <c r="H3069" s="3"/>
      <c r="I3069" s="100"/>
      <c r="J3069" s="3"/>
      <c r="K3069" s="101"/>
      <c r="N3069" s="102" t="s">
        <v>829</v>
      </c>
      <c r="O3069" s="2">
        <f t="shared" ref="O3069:Z3069" si="2142">SUBTOTAL(9,O3068:O3068)</f>
        <v>39934.44</v>
      </c>
      <c r="P3069" s="2">
        <f t="shared" si="2142"/>
        <v>39934.44</v>
      </c>
      <c r="Q3069" s="2">
        <f t="shared" si="2142"/>
        <v>0</v>
      </c>
      <c r="R3069" s="2">
        <f t="shared" si="2142"/>
        <v>0</v>
      </c>
      <c r="S3069" s="2">
        <f t="shared" si="2142"/>
        <v>0</v>
      </c>
      <c r="T3069" s="2">
        <f t="shared" si="2142"/>
        <v>0</v>
      </c>
      <c r="U3069" s="2">
        <f t="shared" si="2142"/>
        <v>0</v>
      </c>
      <c r="V3069" s="2">
        <f t="shared" si="2142"/>
        <v>0</v>
      </c>
      <c r="W3069" s="2">
        <f t="shared" si="2142"/>
        <v>0</v>
      </c>
      <c r="X3069" s="2">
        <f t="shared" si="2142"/>
        <v>0</v>
      </c>
      <c r="Y3069" s="2">
        <f t="shared" si="2142"/>
        <v>0</v>
      </c>
      <c r="Z3069" s="2">
        <f t="shared" si="2142"/>
        <v>39934.44</v>
      </c>
    </row>
    <row r="3070" spans="1:26" hidden="1" outlineLevel="6" collapsed="1" x14ac:dyDescent="0.25">
      <c r="F3070" s="3"/>
      <c r="G3070" s="100"/>
      <c r="H3070" s="3"/>
      <c r="I3070" s="100"/>
      <c r="J3070" s="3"/>
      <c r="K3070" s="104" t="s">
        <v>733</v>
      </c>
      <c r="O3070" s="2">
        <f t="shared" ref="O3070:Z3070" si="2143">SUBTOTAL(9,O3068:O3068)</f>
        <v>39934.44</v>
      </c>
      <c r="P3070" s="2">
        <f t="shared" si="2143"/>
        <v>39934.44</v>
      </c>
      <c r="Q3070" s="2">
        <f t="shared" si="2143"/>
        <v>0</v>
      </c>
      <c r="R3070" s="2">
        <f t="shared" si="2143"/>
        <v>0</v>
      </c>
      <c r="S3070" s="2">
        <f t="shared" si="2143"/>
        <v>0</v>
      </c>
      <c r="T3070" s="2">
        <f t="shared" si="2143"/>
        <v>0</v>
      </c>
      <c r="U3070" s="2">
        <f t="shared" si="2143"/>
        <v>0</v>
      </c>
      <c r="V3070" s="2">
        <f t="shared" si="2143"/>
        <v>0</v>
      </c>
      <c r="W3070" s="2">
        <f t="shared" si="2143"/>
        <v>0</v>
      </c>
      <c r="X3070" s="2">
        <f t="shared" si="2143"/>
        <v>0</v>
      </c>
      <c r="Y3070" s="2">
        <f t="shared" si="2143"/>
        <v>0</v>
      </c>
      <c r="Z3070" s="2">
        <f t="shared" si="2143"/>
        <v>39934.44</v>
      </c>
    </row>
    <row r="3071" spans="1:26" hidden="1" outlineLevel="5" collapsed="1" x14ac:dyDescent="0.25">
      <c r="F3071" s="3"/>
      <c r="G3071" s="100"/>
      <c r="H3071" s="3"/>
      <c r="I3071" s="103" t="s">
        <v>695</v>
      </c>
      <c r="J3071" s="3"/>
      <c r="K3071" s="101"/>
      <c r="O3071" s="2">
        <f t="shared" ref="O3071:Z3071" si="2144">SUBTOTAL(9,O3068:O3068)</f>
        <v>39934.44</v>
      </c>
      <c r="P3071" s="2">
        <f t="shared" si="2144"/>
        <v>39934.44</v>
      </c>
      <c r="Q3071" s="2">
        <f t="shared" si="2144"/>
        <v>0</v>
      </c>
      <c r="R3071" s="2">
        <f t="shared" si="2144"/>
        <v>0</v>
      </c>
      <c r="S3071" s="2">
        <f t="shared" si="2144"/>
        <v>0</v>
      </c>
      <c r="T3071" s="2">
        <f t="shared" si="2144"/>
        <v>0</v>
      </c>
      <c r="U3071" s="2">
        <f t="shared" si="2144"/>
        <v>0</v>
      </c>
      <c r="V3071" s="2">
        <f t="shared" si="2144"/>
        <v>0</v>
      </c>
      <c r="W3071" s="2">
        <f t="shared" si="2144"/>
        <v>0</v>
      </c>
      <c r="X3071" s="2">
        <f t="shared" si="2144"/>
        <v>0</v>
      </c>
      <c r="Y3071" s="2">
        <f t="shared" si="2144"/>
        <v>0</v>
      </c>
      <c r="Z3071" s="2">
        <f t="shared" si="2144"/>
        <v>39934.44</v>
      </c>
    </row>
    <row r="3072" spans="1:26" hidden="1" outlineLevel="7" x14ac:dyDescent="0.25">
      <c r="A3072" s="1" t="s">
        <v>415</v>
      </c>
      <c r="B3072" s="1">
        <v>5</v>
      </c>
      <c r="C3072" s="1" t="s">
        <v>174</v>
      </c>
      <c r="D3072" s="1" t="s">
        <v>183</v>
      </c>
      <c r="E3072" s="1" t="s">
        <v>184</v>
      </c>
      <c r="F3072" s="3">
        <v>3</v>
      </c>
      <c r="G3072" t="s">
        <v>426</v>
      </c>
      <c r="H3072" s="3">
        <v>32</v>
      </c>
      <c r="I3072" t="s">
        <v>443</v>
      </c>
      <c r="J3072" s="3">
        <v>325</v>
      </c>
      <c r="K3072" s="11" t="s">
        <v>499</v>
      </c>
      <c r="L3072" s="1">
        <v>32501</v>
      </c>
      <c r="M3072" s="1">
        <v>5040</v>
      </c>
      <c r="N3072" s="1" t="s">
        <v>185</v>
      </c>
      <c r="O3072" s="2">
        <v>0</v>
      </c>
      <c r="P3072" s="2">
        <v>119350</v>
      </c>
      <c r="Q3072" s="2">
        <v>0</v>
      </c>
      <c r="R3072" s="2">
        <v>58575</v>
      </c>
      <c r="S3072" s="2">
        <v>22450</v>
      </c>
      <c r="T3072" s="2">
        <v>0</v>
      </c>
      <c r="U3072" s="2">
        <v>10825</v>
      </c>
      <c r="V3072" s="2">
        <v>19250</v>
      </c>
      <c r="W3072" s="2">
        <v>8250</v>
      </c>
      <c r="X3072" s="2">
        <f>SUM(Q3072:W3072)</f>
        <v>119350</v>
      </c>
      <c r="Y3072" s="2">
        <v>0</v>
      </c>
      <c r="Z3072" s="2">
        <f>+P3072-X3072-Y3072</f>
        <v>0</v>
      </c>
    </row>
    <row r="3073" spans="1:26" hidden="1" outlineLevel="7" x14ac:dyDescent="0.25">
      <c r="F3073" s="3"/>
      <c r="G3073" s="100"/>
      <c r="H3073" s="3"/>
      <c r="I3073" s="100"/>
      <c r="J3073" s="3"/>
      <c r="K3073" s="101"/>
      <c r="N3073" s="102" t="s">
        <v>915</v>
      </c>
      <c r="O3073" s="2">
        <f t="shared" ref="O3073:Z3073" si="2145">SUBTOTAL(9,O3072:O3072)</f>
        <v>0</v>
      </c>
      <c r="P3073" s="2">
        <f t="shared" si="2145"/>
        <v>119350</v>
      </c>
      <c r="Q3073" s="2">
        <f t="shared" si="2145"/>
        <v>0</v>
      </c>
      <c r="R3073" s="2">
        <f t="shared" si="2145"/>
        <v>58575</v>
      </c>
      <c r="S3073" s="2">
        <f t="shared" si="2145"/>
        <v>22450</v>
      </c>
      <c r="T3073" s="2">
        <f t="shared" si="2145"/>
        <v>0</v>
      </c>
      <c r="U3073" s="2">
        <f t="shared" si="2145"/>
        <v>10825</v>
      </c>
      <c r="V3073" s="2">
        <f t="shared" si="2145"/>
        <v>19250</v>
      </c>
      <c r="W3073" s="2">
        <f t="shared" si="2145"/>
        <v>8250</v>
      </c>
      <c r="X3073" s="2">
        <f t="shared" si="2145"/>
        <v>119350</v>
      </c>
      <c r="Y3073" s="2">
        <f t="shared" si="2145"/>
        <v>0</v>
      </c>
      <c r="Z3073" s="2">
        <f t="shared" si="2145"/>
        <v>0</v>
      </c>
    </row>
    <row r="3074" spans="1:26" hidden="1" outlineLevel="6" collapsed="1" x14ac:dyDescent="0.25">
      <c r="F3074" s="3"/>
      <c r="G3074" s="100"/>
      <c r="H3074" s="3"/>
      <c r="I3074" s="100"/>
      <c r="J3074" s="3"/>
      <c r="K3074" s="104" t="s">
        <v>794</v>
      </c>
      <c r="O3074" s="2">
        <f t="shared" ref="O3074:Z3074" si="2146">SUBTOTAL(9,O3072:O3072)</f>
        <v>0</v>
      </c>
      <c r="P3074" s="2">
        <f t="shared" si="2146"/>
        <v>119350</v>
      </c>
      <c r="Q3074" s="2">
        <f t="shared" si="2146"/>
        <v>0</v>
      </c>
      <c r="R3074" s="2">
        <f t="shared" si="2146"/>
        <v>58575</v>
      </c>
      <c r="S3074" s="2">
        <f t="shared" si="2146"/>
        <v>22450</v>
      </c>
      <c r="T3074" s="2">
        <f t="shared" si="2146"/>
        <v>0</v>
      </c>
      <c r="U3074" s="2">
        <f t="shared" si="2146"/>
        <v>10825</v>
      </c>
      <c r="V3074" s="2">
        <f t="shared" si="2146"/>
        <v>19250</v>
      </c>
      <c r="W3074" s="2">
        <f t="shared" si="2146"/>
        <v>8250</v>
      </c>
      <c r="X3074" s="2">
        <f t="shared" si="2146"/>
        <v>119350</v>
      </c>
      <c r="Y3074" s="2">
        <f t="shared" si="2146"/>
        <v>0</v>
      </c>
      <c r="Z3074" s="2">
        <f t="shared" si="2146"/>
        <v>0</v>
      </c>
    </row>
    <row r="3075" spans="1:26" hidden="1" outlineLevel="5" collapsed="1" x14ac:dyDescent="0.25">
      <c r="F3075" s="3"/>
      <c r="G3075" s="100"/>
      <c r="H3075" s="3"/>
      <c r="I3075" s="103" t="s">
        <v>696</v>
      </c>
      <c r="J3075" s="3"/>
      <c r="K3075" s="101"/>
      <c r="O3075" s="2">
        <f t="shared" ref="O3075:Z3075" si="2147">SUBTOTAL(9,O3072:O3072)</f>
        <v>0</v>
      </c>
      <c r="P3075" s="2">
        <f t="shared" si="2147"/>
        <v>119350</v>
      </c>
      <c r="Q3075" s="2">
        <f t="shared" si="2147"/>
        <v>0</v>
      </c>
      <c r="R3075" s="2">
        <f t="shared" si="2147"/>
        <v>58575</v>
      </c>
      <c r="S3075" s="2">
        <f t="shared" si="2147"/>
        <v>22450</v>
      </c>
      <c r="T3075" s="2">
        <f t="shared" si="2147"/>
        <v>0</v>
      </c>
      <c r="U3075" s="2">
        <f t="shared" si="2147"/>
        <v>10825</v>
      </c>
      <c r="V3075" s="2">
        <f t="shared" si="2147"/>
        <v>19250</v>
      </c>
      <c r="W3075" s="2">
        <f t="shared" si="2147"/>
        <v>8250</v>
      </c>
      <c r="X3075" s="2">
        <f t="shared" si="2147"/>
        <v>119350</v>
      </c>
      <c r="Y3075" s="2">
        <f t="shared" si="2147"/>
        <v>0</v>
      </c>
      <c r="Z3075" s="2">
        <f t="shared" si="2147"/>
        <v>0</v>
      </c>
    </row>
    <row r="3076" spans="1:26" hidden="1" outlineLevel="7" x14ac:dyDescent="0.25">
      <c r="A3076" s="1" t="s">
        <v>415</v>
      </c>
      <c r="B3076" s="1">
        <v>5</v>
      </c>
      <c r="C3076" s="1" t="s">
        <v>174</v>
      </c>
      <c r="D3076" s="1" t="s">
        <v>183</v>
      </c>
      <c r="E3076" s="1" t="s">
        <v>184</v>
      </c>
      <c r="F3076" s="3">
        <v>3</v>
      </c>
      <c r="G3076" t="s">
        <v>426</v>
      </c>
      <c r="H3076" s="3">
        <v>33</v>
      </c>
      <c r="I3076" t="s">
        <v>444</v>
      </c>
      <c r="J3076" s="3">
        <v>338</v>
      </c>
      <c r="K3076" s="11" t="s">
        <v>505</v>
      </c>
      <c r="L3076" s="1">
        <v>33801</v>
      </c>
      <c r="M3076" s="1">
        <v>5030</v>
      </c>
      <c r="N3076" s="1" t="s">
        <v>58</v>
      </c>
      <c r="O3076" s="2">
        <v>71680.800000000003</v>
      </c>
      <c r="P3076" s="2">
        <v>75392.460000000006</v>
      </c>
      <c r="Q3076" s="2">
        <v>0</v>
      </c>
      <c r="R3076" s="2">
        <v>5799.42</v>
      </c>
      <c r="S3076" s="2">
        <v>11598.84</v>
      </c>
      <c r="T3076" s="2">
        <v>5799.42</v>
      </c>
      <c r="U3076" s="2">
        <v>5799.42</v>
      </c>
      <c r="V3076" s="2">
        <v>5799.42</v>
      </c>
      <c r="W3076" s="2">
        <v>5799.42</v>
      </c>
      <c r="X3076" s="2">
        <f>SUM(Q3076:W3076)</f>
        <v>40595.939999999995</v>
      </c>
      <c r="Y3076" s="2">
        <v>34796.520000000011</v>
      </c>
      <c r="Z3076" s="2">
        <f>+P3076-X3076-Y3076</f>
        <v>0</v>
      </c>
    </row>
    <row r="3077" spans="1:26" hidden="1" outlineLevel="7" x14ac:dyDescent="0.25">
      <c r="F3077" s="3"/>
      <c r="G3077" s="100"/>
      <c r="H3077" s="3"/>
      <c r="I3077" s="100"/>
      <c r="J3077" s="3"/>
      <c r="K3077" s="101"/>
      <c r="N3077" s="102" t="s">
        <v>833</v>
      </c>
      <c r="O3077" s="2">
        <f t="shared" ref="O3077:Z3077" si="2148">SUBTOTAL(9,O3076:O3076)</f>
        <v>71680.800000000003</v>
      </c>
      <c r="P3077" s="2">
        <f t="shared" si="2148"/>
        <v>75392.460000000006</v>
      </c>
      <c r="Q3077" s="2">
        <f t="shared" si="2148"/>
        <v>0</v>
      </c>
      <c r="R3077" s="2">
        <f t="shared" si="2148"/>
        <v>5799.42</v>
      </c>
      <c r="S3077" s="2">
        <f t="shared" si="2148"/>
        <v>11598.84</v>
      </c>
      <c r="T3077" s="2">
        <f t="shared" si="2148"/>
        <v>5799.42</v>
      </c>
      <c r="U3077" s="2">
        <f t="shared" si="2148"/>
        <v>5799.42</v>
      </c>
      <c r="V3077" s="2">
        <f t="shared" si="2148"/>
        <v>5799.42</v>
      </c>
      <c r="W3077" s="2">
        <f t="shared" si="2148"/>
        <v>5799.42</v>
      </c>
      <c r="X3077" s="2">
        <f t="shared" si="2148"/>
        <v>40595.939999999995</v>
      </c>
      <c r="Y3077" s="2">
        <f t="shared" si="2148"/>
        <v>34796.520000000011</v>
      </c>
      <c r="Z3077" s="2">
        <f t="shared" si="2148"/>
        <v>0</v>
      </c>
    </row>
    <row r="3078" spans="1:26" hidden="1" outlineLevel="6" collapsed="1" x14ac:dyDescent="0.25">
      <c r="F3078" s="3"/>
      <c r="G3078" s="100"/>
      <c r="H3078" s="3"/>
      <c r="I3078" s="100"/>
      <c r="J3078" s="3"/>
      <c r="K3078" s="104" t="s">
        <v>737</v>
      </c>
      <c r="O3078" s="2">
        <f t="shared" ref="O3078:Z3078" si="2149">SUBTOTAL(9,O3076:O3076)</f>
        <v>71680.800000000003</v>
      </c>
      <c r="P3078" s="2">
        <f t="shared" si="2149"/>
        <v>75392.460000000006</v>
      </c>
      <c r="Q3078" s="2">
        <f t="shared" si="2149"/>
        <v>0</v>
      </c>
      <c r="R3078" s="2">
        <f t="shared" si="2149"/>
        <v>5799.42</v>
      </c>
      <c r="S3078" s="2">
        <f t="shared" si="2149"/>
        <v>11598.84</v>
      </c>
      <c r="T3078" s="2">
        <f t="shared" si="2149"/>
        <v>5799.42</v>
      </c>
      <c r="U3078" s="2">
        <f t="shared" si="2149"/>
        <v>5799.42</v>
      </c>
      <c r="V3078" s="2">
        <f t="shared" si="2149"/>
        <v>5799.42</v>
      </c>
      <c r="W3078" s="2">
        <f t="shared" si="2149"/>
        <v>5799.42</v>
      </c>
      <c r="X3078" s="2">
        <f t="shared" si="2149"/>
        <v>40595.939999999995</v>
      </c>
      <c r="Y3078" s="2">
        <f t="shared" si="2149"/>
        <v>34796.520000000011</v>
      </c>
      <c r="Z3078" s="2">
        <f t="shared" si="2149"/>
        <v>0</v>
      </c>
    </row>
    <row r="3079" spans="1:26" hidden="1" outlineLevel="5" collapsed="1" x14ac:dyDescent="0.25">
      <c r="F3079" s="3"/>
      <c r="G3079" s="100"/>
      <c r="H3079" s="3"/>
      <c r="I3079" s="103" t="s">
        <v>697</v>
      </c>
      <c r="J3079" s="3"/>
      <c r="K3079" s="101"/>
      <c r="O3079" s="2">
        <f t="shared" ref="O3079:Z3079" si="2150">SUBTOTAL(9,O3076:O3076)</f>
        <v>71680.800000000003</v>
      </c>
      <c r="P3079" s="2">
        <f t="shared" si="2150"/>
        <v>75392.460000000006</v>
      </c>
      <c r="Q3079" s="2">
        <f t="shared" si="2150"/>
        <v>0</v>
      </c>
      <c r="R3079" s="2">
        <f t="shared" si="2150"/>
        <v>5799.42</v>
      </c>
      <c r="S3079" s="2">
        <f t="shared" si="2150"/>
        <v>11598.84</v>
      </c>
      <c r="T3079" s="2">
        <f t="shared" si="2150"/>
        <v>5799.42</v>
      </c>
      <c r="U3079" s="2">
        <f t="shared" si="2150"/>
        <v>5799.42</v>
      </c>
      <c r="V3079" s="2">
        <f t="shared" si="2150"/>
        <v>5799.42</v>
      </c>
      <c r="W3079" s="2">
        <f t="shared" si="2150"/>
        <v>5799.42</v>
      </c>
      <c r="X3079" s="2">
        <f t="shared" si="2150"/>
        <v>40595.939999999995</v>
      </c>
      <c r="Y3079" s="2">
        <f t="shared" si="2150"/>
        <v>34796.520000000011</v>
      </c>
      <c r="Z3079" s="2">
        <f t="shared" si="2150"/>
        <v>0</v>
      </c>
    </row>
    <row r="3080" spans="1:26" hidden="1" outlineLevel="7" x14ac:dyDescent="0.25">
      <c r="A3080" s="1" t="s">
        <v>415</v>
      </c>
      <c r="B3080" s="1">
        <v>5</v>
      </c>
      <c r="C3080" s="1" t="s">
        <v>174</v>
      </c>
      <c r="D3080" s="1" t="s">
        <v>183</v>
      </c>
      <c r="E3080" s="1" t="s">
        <v>184</v>
      </c>
      <c r="F3080" s="3">
        <v>3</v>
      </c>
      <c r="G3080" t="s">
        <v>426</v>
      </c>
      <c r="H3080" s="3">
        <v>35</v>
      </c>
      <c r="I3080" t="s">
        <v>446</v>
      </c>
      <c r="J3080" s="3">
        <v>357</v>
      </c>
      <c r="K3080" s="11" t="s">
        <v>515</v>
      </c>
      <c r="L3080" s="1">
        <v>35701</v>
      </c>
      <c r="M3080" s="1">
        <v>5016</v>
      </c>
      <c r="N3080" s="1" t="s">
        <v>51</v>
      </c>
      <c r="O3080" s="2">
        <v>0</v>
      </c>
      <c r="P3080" s="2">
        <v>795</v>
      </c>
      <c r="Q3080" s="2">
        <v>0</v>
      </c>
      <c r="R3080" s="2">
        <v>794.6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f>SUM(Q3080:W3080)</f>
        <v>794.6</v>
      </c>
      <c r="Y3080" s="2">
        <v>0</v>
      </c>
      <c r="Z3080" s="2">
        <f>+P3080-X3080-Y3080</f>
        <v>0.39999999999997726</v>
      </c>
    </row>
    <row r="3081" spans="1:26" hidden="1" outlineLevel="7" x14ac:dyDescent="0.25">
      <c r="F3081" s="3"/>
      <c r="G3081" s="100"/>
      <c r="H3081" s="3"/>
      <c r="I3081" s="100"/>
      <c r="J3081" s="3"/>
      <c r="K3081" s="101"/>
      <c r="N3081" s="102" t="s">
        <v>838</v>
      </c>
      <c r="O3081" s="2">
        <f t="shared" ref="O3081:Z3081" si="2151">SUBTOTAL(9,O3080:O3080)</f>
        <v>0</v>
      </c>
      <c r="P3081" s="2">
        <f t="shared" si="2151"/>
        <v>795</v>
      </c>
      <c r="Q3081" s="2">
        <f t="shared" si="2151"/>
        <v>0</v>
      </c>
      <c r="R3081" s="2">
        <f t="shared" si="2151"/>
        <v>794.6</v>
      </c>
      <c r="S3081" s="2">
        <f t="shared" si="2151"/>
        <v>0</v>
      </c>
      <c r="T3081" s="2">
        <f t="shared" si="2151"/>
        <v>0</v>
      </c>
      <c r="U3081" s="2">
        <f t="shared" si="2151"/>
        <v>0</v>
      </c>
      <c r="V3081" s="2">
        <f t="shared" si="2151"/>
        <v>0</v>
      </c>
      <c r="W3081" s="2">
        <f t="shared" si="2151"/>
        <v>0</v>
      </c>
      <c r="X3081" s="2">
        <f t="shared" si="2151"/>
        <v>794.6</v>
      </c>
      <c r="Y3081" s="2">
        <f t="shared" si="2151"/>
        <v>0</v>
      </c>
      <c r="Z3081" s="2">
        <f t="shared" si="2151"/>
        <v>0.39999999999997726</v>
      </c>
    </row>
    <row r="3082" spans="1:26" hidden="1" outlineLevel="6" collapsed="1" x14ac:dyDescent="0.25">
      <c r="F3082" s="3"/>
      <c r="G3082" s="100"/>
      <c r="H3082" s="3"/>
      <c r="I3082" s="100"/>
      <c r="J3082" s="3"/>
      <c r="K3082" s="104" t="s">
        <v>742</v>
      </c>
      <c r="O3082" s="2">
        <f t="shared" ref="O3082:Z3082" si="2152">SUBTOTAL(9,O3080:O3080)</f>
        <v>0</v>
      </c>
      <c r="P3082" s="2">
        <f t="shared" si="2152"/>
        <v>795</v>
      </c>
      <c r="Q3082" s="2">
        <f t="shared" si="2152"/>
        <v>0</v>
      </c>
      <c r="R3082" s="2">
        <f t="shared" si="2152"/>
        <v>794.6</v>
      </c>
      <c r="S3082" s="2">
        <f t="shared" si="2152"/>
        <v>0</v>
      </c>
      <c r="T3082" s="2">
        <f t="shared" si="2152"/>
        <v>0</v>
      </c>
      <c r="U3082" s="2">
        <f t="shared" si="2152"/>
        <v>0</v>
      </c>
      <c r="V3082" s="2">
        <f t="shared" si="2152"/>
        <v>0</v>
      </c>
      <c r="W3082" s="2">
        <f t="shared" si="2152"/>
        <v>0</v>
      </c>
      <c r="X3082" s="2">
        <f t="shared" si="2152"/>
        <v>794.6</v>
      </c>
      <c r="Y3082" s="2">
        <f t="shared" si="2152"/>
        <v>0</v>
      </c>
      <c r="Z3082" s="2">
        <f t="shared" si="2152"/>
        <v>0.39999999999997726</v>
      </c>
    </row>
    <row r="3083" spans="1:26" hidden="1" outlineLevel="7" x14ac:dyDescent="0.25">
      <c r="A3083" s="1" t="s">
        <v>415</v>
      </c>
      <c r="B3083" s="1">
        <v>5</v>
      </c>
      <c r="C3083" s="1" t="s">
        <v>174</v>
      </c>
      <c r="D3083" s="1" t="s">
        <v>183</v>
      </c>
      <c r="E3083" s="1" t="s">
        <v>184</v>
      </c>
      <c r="F3083" s="3">
        <v>3</v>
      </c>
      <c r="G3083" t="s">
        <v>426</v>
      </c>
      <c r="H3083" s="3">
        <v>35</v>
      </c>
      <c r="I3083" t="s">
        <v>446</v>
      </c>
      <c r="J3083" s="3">
        <v>359</v>
      </c>
      <c r="K3083" s="11" t="s">
        <v>517</v>
      </c>
      <c r="L3083" s="1">
        <v>35901</v>
      </c>
      <c r="M3083" s="1">
        <v>4015</v>
      </c>
      <c r="N3083" s="1" t="s">
        <v>41</v>
      </c>
      <c r="O3083" s="2">
        <v>2509.08</v>
      </c>
      <c r="P3083" s="2">
        <v>2436</v>
      </c>
      <c r="Q3083" s="2">
        <v>0</v>
      </c>
      <c r="R3083" s="2">
        <v>203</v>
      </c>
      <c r="S3083" s="2">
        <v>406</v>
      </c>
      <c r="T3083" s="2">
        <v>0</v>
      </c>
      <c r="U3083" s="2">
        <v>203</v>
      </c>
      <c r="V3083" s="2">
        <v>203</v>
      </c>
      <c r="W3083" s="2">
        <v>203</v>
      </c>
      <c r="X3083" s="2">
        <f>SUM(Q3083:W3083)</f>
        <v>1218</v>
      </c>
      <c r="Y3083" s="2">
        <v>1218</v>
      </c>
      <c r="Z3083" s="2">
        <f>+P3083-X3083-Y3083</f>
        <v>0</v>
      </c>
    </row>
    <row r="3084" spans="1:26" hidden="1" outlineLevel="7" x14ac:dyDescent="0.25">
      <c r="F3084" s="3"/>
      <c r="G3084" s="100"/>
      <c r="H3084" s="3"/>
      <c r="I3084" s="100"/>
      <c r="J3084" s="3"/>
      <c r="K3084" s="101"/>
      <c r="N3084" s="102" t="s">
        <v>839</v>
      </c>
      <c r="O3084" s="2">
        <f t="shared" ref="O3084:Z3084" si="2153">SUBTOTAL(9,O3083:O3083)</f>
        <v>2509.08</v>
      </c>
      <c r="P3084" s="2">
        <f t="shared" si="2153"/>
        <v>2436</v>
      </c>
      <c r="Q3084" s="2">
        <f t="shared" si="2153"/>
        <v>0</v>
      </c>
      <c r="R3084" s="2">
        <f t="shared" si="2153"/>
        <v>203</v>
      </c>
      <c r="S3084" s="2">
        <f t="shared" si="2153"/>
        <v>406</v>
      </c>
      <c r="T3084" s="2">
        <f t="shared" si="2153"/>
        <v>0</v>
      </c>
      <c r="U3084" s="2">
        <f t="shared" si="2153"/>
        <v>203</v>
      </c>
      <c r="V3084" s="2">
        <f t="shared" si="2153"/>
        <v>203</v>
      </c>
      <c r="W3084" s="2">
        <f t="shared" si="2153"/>
        <v>203</v>
      </c>
      <c r="X3084" s="2">
        <f t="shared" si="2153"/>
        <v>1218</v>
      </c>
      <c r="Y3084" s="2">
        <f t="shared" si="2153"/>
        <v>1218</v>
      </c>
      <c r="Z3084" s="2">
        <f t="shared" si="2153"/>
        <v>0</v>
      </c>
    </row>
    <row r="3085" spans="1:26" hidden="1" outlineLevel="6" collapsed="1" x14ac:dyDescent="0.25">
      <c r="F3085" s="3"/>
      <c r="G3085" s="100"/>
      <c r="H3085" s="3"/>
      <c r="I3085" s="100"/>
      <c r="J3085" s="3"/>
      <c r="K3085" s="104" t="s">
        <v>743</v>
      </c>
      <c r="O3085" s="2">
        <f t="shared" ref="O3085:Z3085" si="2154">SUBTOTAL(9,O3083:O3083)</f>
        <v>2509.08</v>
      </c>
      <c r="P3085" s="2">
        <f t="shared" si="2154"/>
        <v>2436</v>
      </c>
      <c r="Q3085" s="2">
        <f t="shared" si="2154"/>
        <v>0</v>
      </c>
      <c r="R3085" s="2">
        <f t="shared" si="2154"/>
        <v>203</v>
      </c>
      <c r="S3085" s="2">
        <f t="shared" si="2154"/>
        <v>406</v>
      </c>
      <c r="T3085" s="2">
        <f t="shared" si="2154"/>
        <v>0</v>
      </c>
      <c r="U3085" s="2">
        <f t="shared" si="2154"/>
        <v>203</v>
      </c>
      <c r="V3085" s="2">
        <f t="shared" si="2154"/>
        <v>203</v>
      </c>
      <c r="W3085" s="2">
        <f t="shared" si="2154"/>
        <v>203</v>
      </c>
      <c r="X3085" s="2">
        <f t="shared" si="2154"/>
        <v>1218</v>
      </c>
      <c r="Y3085" s="2">
        <f t="shared" si="2154"/>
        <v>1218</v>
      </c>
      <c r="Z3085" s="2">
        <f t="shared" si="2154"/>
        <v>0</v>
      </c>
    </row>
    <row r="3086" spans="1:26" hidden="1" outlineLevel="5" collapsed="1" x14ac:dyDescent="0.25">
      <c r="F3086" s="3"/>
      <c r="G3086" s="100"/>
      <c r="H3086" s="3"/>
      <c r="I3086" s="103" t="s">
        <v>699</v>
      </c>
      <c r="J3086" s="3"/>
      <c r="K3086" s="101"/>
      <c r="O3086" s="2">
        <f t="shared" ref="O3086:Z3086" si="2155">SUBTOTAL(9,O3080:O3083)</f>
        <v>2509.08</v>
      </c>
      <c r="P3086" s="2">
        <f t="shared" si="2155"/>
        <v>3231</v>
      </c>
      <c r="Q3086" s="2">
        <f t="shared" si="2155"/>
        <v>0</v>
      </c>
      <c r="R3086" s="2">
        <f t="shared" si="2155"/>
        <v>997.6</v>
      </c>
      <c r="S3086" s="2">
        <f t="shared" si="2155"/>
        <v>406</v>
      </c>
      <c r="T3086" s="2">
        <f t="shared" si="2155"/>
        <v>0</v>
      </c>
      <c r="U3086" s="2">
        <f t="shared" si="2155"/>
        <v>203</v>
      </c>
      <c r="V3086" s="2">
        <f t="shared" si="2155"/>
        <v>203</v>
      </c>
      <c r="W3086" s="2">
        <f t="shared" si="2155"/>
        <v>203</v>
      </c>
      <c r="X3086" s="2">
        <f t="shared" si="2155"/>
        <v>2012.6</v>
      </c>
      <c r="Y3086" s="2">
        <f t="shared" si="2155"/>
        <v>1218</v>
      </c>
      <c r="Z3086" s="2">
        <f t="shared" si="2155"/>
        <v>0.39999999999997726</v>
      </c>
    </row>
    <row r="3087" spans="1:26" hidden="1" outlineLevel="7" x14ac:dyDescent="0.25">
      <c r="A3087" s="1" t="s">
        <v>415</v>
      </c>
      <c r="B3087" s="1">
        <v>5</v>
      </c>
      <c r="C3087" s="1" t="s">
        <v>174</v>
      </c>
      <c r="D3087" s="1" t="s">
        <v>183</v>
      </c>
      <c r="E3087" s="1" t="s">
        <v>184</v>
      </c>
      <c r="F3087" s="3">
        <v>3</v>
      </c>
      <c r="G3087" t="s">
        <v>426</v>
      </c>
      <c r="H3087" s="3">
        <v>38</v>
      </c>
      <c r="I3087" t="s">
        <v>449</v>
      </c>
      <c r="J3087" s="3">
        <v>382</v>
      </c>
      <c r="K3087" s="11" t="s">
        <v>523</v>
      </c>
      <c r="L3087" s="1">
        <v>38203</v>
      </c>
      <c r="M3087" s="1">
        <v>3049</v>
      </c>
      <c r="N3087" s="1" t="s">
        <v>36</v>
      </c>
      <c r="O3087" s="2">
        <v>0</v>
      </c>
      <c r="P3087" s="2">
        <v>5248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5247.84</v>
      </c>
      <c r="X3087" s="2">
        <f>SUM(Q3087:W3087)</f>
        <v>5247.84</v>
      </c>
      <c r="Y3087" s="2">
        <v>0</v>
      </c>
      <c r="Z3087" s="2">
        <f>+P3087-X3087-Y3087</f>
        <v>0.15999999999985448</v>
      </c>
    </row>
    <row r="3088" spans="1:26" hidden="1" outlineLevel="7" x14ac:dyDescent="0.25">
      <c r="F3088" s="3"/>
      <c r="G3088" s="100"/>
      <c r="H3088" s="3"/>
      <c r="I3088" s="100"/>
      <c r="J3088" s="3"/>
      <c r="K3088" s="101"/>
      <c r="N3088" s="102" t="s">
        <v>845</v>
      </c>
      <c r="O3088" s="2">
        <f t="shared" ref="O3088:Z3088" si="2156">SUBTOTAL(9,O3087:O3087)</f>
        <v>0</v>
      </c>
      <c r="P3088" s="2">
        <f t="shared" si="2156"/>
        <v>5248</v>
      </c>
      <c r="Q3088" s="2">
        <f t="shared" si="2156"/>
        <v>0</v>
      </c>
      <c r="R3088" s="2">
        <f t="shared" si="2156"/>
        <v>0</v>
      </c>
      <c r="S3088" s="2">
        <f t="shared" si="2156"/>
        <v>0</v>
      </c>
      <c r="T3088" s="2">
        <f t="shared" si="2156"/>
        <v>0</v>
      </c>
      <c r="U3088" s="2">
        <f t="shared" si="2156"/>
        <v>0</v>
      </c>
      <c r="V3088" s="2">
        <f t="shared" si="2156"/>
        <v>0</v>
      </c>
      <c r="W3088" s="2">
        <f t="shared" si="2156"/>
        <v>5247.84</v>
      </c>
      <c r="X3088" s="2">
        <f t="shared" si="2156"/>
        <v>5247.84</v>
      </c>
      <c r="Y3088" s="2">
        <f t="shared" si="2156"/>
        <v>0</v>
      </c>
      <c r="Z3088" s="2">
        <f t="shared" si="2156"/>
        <v>0.15999999999985448</v>
      </c>
    </row>
    <row r="3089" spans="1:26" hidden="1" outlineLevel="6" collapsed="1" x14ac:dyDescent="0.25">
      <c r="F3089" s="3"/>
      <c r="G3089" s="100"/>
      <c r="H3089" s="3"/>
      <c r="I3089" s="100"/>
      <c r="J3089" s="3"/>
      <c r="K3089" s="104" t="s">
        <v>748</v>
      </c>
      <c r="O3089" s="2">
        <f t="shared" ref="O3089:Z3089" si="2157">SUBTOTAL(9,O3087:O3087)</f>
        <v>0</v>
      </c>
      <c r="P3089" s="2">
        <f t="shared" si="2157"/>
        <v>5248</v>
      </c>
      <c r="Q3089" s="2">
        <f t="shared" si="2157"/>
        <v>0</v>
      </c>
      <c r="R3089" s="2">
        <f t="shared" si="2157"/>
        <v>0</v>
      </c>
      <c r="S3089" s="2">
        <f t="shared" si="2157"/>
        <v>0</v>
      </c>
      <c r="T3089" s="2">
        <f t="shared" si="2157"/>
        <v>0</v>
      </c>
      <c r="U3089" s="2">
        <f t="shared" si="2157"/>
        <v>0</v>
      </c>
      <c r="V3089" s="2">
        <f t="shared" si="2157"/>
        <v>0</v>
      </c>
      <c r="W3089" s="2">
        <f t="shared" si="2157"/>
        <v>5247.84</v>
      </c>
      <c r="X3089" s="2">
        <f t="shared" si="2157"/>
        <v>5247.84</v>
      </c>
      <c r="Y3089" s="2">
        <f t="shared" si="2157"/>
        <v>0</v>
      </c>
      <c r="Z3089" s="2">
        <f t="shared" si="2157"/>
        <v>0.15999999999985448</v>
      </c>
    </row>
    <row r="3090" spans="1:26" hidden="1" outlineLevel="5" collapsed="1" x14ac:dyDescent="0.25">
      <c r="F3090" s="3"/>
      <c r="G3090" s="100"/>
      <c r="H3090" s="3"/>
      <c r="I3090" s="103" t="s">
        <v>701</v>
      </c>
      <c r="J3090" s="3"/>
      <c r="K3090" s="101"/>
      <c r="O3090" s="2">
        <f t="shared" ref="O3090:Z3090" si="2158">SUBTOTAL(9,O3087:O3087)</f>
        <v>0</v>
      </c>
      <c r="P3090" s="2">
        <f t="shared" si="2158"/>
        <v>5248</v>
      </c>
      <c r="Q3090" s="2">
        <f t="shared" si="2158"/>
        <v>0</v>
      </c>
      <c r="R3090" s="2">
        <f t="shared" si="2158"/>
        <v>0</v>
      </c>
      <c r="S3090" s="2">
        <f t="shared" si="2158"/>
        <v>0</v>
      </c>
      <c r="T3090" s="2">
        <f t="shared" si="2158"/>
        <v>0</v>
      </c>
      <c r="U3090" s="2">
        <f t="shared" si="2158"/>
        <v>0</v>
      </c>
      <c r="V3090" s="2">
        <f t="shared" si="2158"/>
        <v>0</v>
      </c>
      <c r="W3090" s="2">
        <f t="shared" si="2158"/>
        <v>5247.84</v>
      </c>
      <c r="X3090" s="2">
        <f t="shared" si="2158"/>
        <v>5247.84</v>
      </c>
      <c r="Y3090" s="2">
        <f t="shared" si="2158"/>
        <v>0</v>
      </c>
      <c r="Z3090" s="2">
        <f t="shared" si="2158"/>
        <v>0.15999999999985448</v>
      </c>
    </row>
    <row r="3091" spans="1:26" hidden="1" outlineLevel="7" x14ac:dyDescent="0.25">
      <c r="A3091" s="1" t="s">
        <v>415</v>
      </c>
      <c r="B3091" s="1">
        <v>5</v>
      </c>
      <c r="C3091" s="1" t="s">
        <v>174</v>
      </c>
      <c r="D3091" s="1" t="s">
        <v>183</v>
      </c>
      <c r="E3091" s="1" t="s">
        <v>184</v>
      </c>
      <c r="F3091" s="3">
        <v>3</v>
      </c>
      <c r="G3091" t="s">
        <v>426</v>
      </c>
      <c r="H3091" s="3">
        <v>39</v>
      </c>
      <c r="I3091" t="s">
        <v>450</v>
      </c>
      <c r="J3091" s="3">
        <v>398</v>
      </c>
      <c r="K3091" s="11" t="s">
        <v>527</v>
      </c>
      <c r="L3091" s="1">
        <v>39801</v>
      </c>
      <c r="M3091" s="1">
        <v>5028</v>
      </c>
      <c r="N3091" s="1" t="s">
        <v>56</v>
      </c>
      <c r="O3091" s="2">
        <v>12443.77</v>
      </c>
      <c r="P3091" s="2">
        <v>11084.33</v>
      </c>
      <c r="Q3091" s="2">
        <v>0</v>
      </c>
      <c r="R3091" s="2">
        <v>0</v>
      </c>
      <c r="S3091" s="2">
        <v>11084.33</v>
      </c>
      <c r="T3091" s="2">
        <v>0</v>
      </c>
      <c r="U3091" s="2">
        <v>0</v>
      </c>
      <c r="V3091" s="2">
        <v>0</v>
      </c>
      <c r="W3091" s="2">
        <v>0</v>
      </c>
      <c r="X3091" s="2">
        <f>SUM(Q3091:W3091)</f>
        <v>11084.33</v>
      </c>
      <c r="Y3091" s="2">
        <v>0</v>
      </c>
      <c r="Z3091" s="2">
        <f>+P3091-X3091-Y3091</f>
        <v>0</v>
      </c>
    </row>
    <row r="3092" spans="1:26" hidden="1" outlineLevel="7" x14ac:dyDescent="0.25">
      <c r="F3092" s="3"/>
      <c r="G3092" s="100"/>
      <c r="H3092" s="3"/>
      <c r="I3092" s="100"/>
      <c r="J3092" s="3"/>
      <c r="K3092" s="101"/>
      <c r="N3092" s="102" t="s">
        <v>847</v>
      </c>
      <c r="O3092" s="2">
        <f t="shared" ref="O3092:Z3092" si="2159">SUBTOTAL(9,O3091:O3091)</f>
        <v>12443.77</v>
      </c>
      <c r="P3092" s="2">
        <f t="shared" si="2159"/>
        <v>11084.33</v>
      </c>
      <c r="Q3092" s="2">
        <f t="shared" si="2159"/>
        <v>0</v>
      </c>
      <c r="R3092" s="2">
        <f t="shared" si="2159"/>
        <v>0</v>
      </c>
      <c r="S3092" s="2">
        <f t="shared" si="2159"/>
        <v>11084.33</v>
      </c>
      <c r="T3092" s="2">
        <f t="shared" si="2159"/>
        <v>0</v>
      </c>
      <c r="U3092" s="2">
        <f t="shared" si="2159"/>
        <v>0</v>
      </c>
      <c r="V3092" s="2">
        <f t="shared" si="2159"/>
        <v>0</v>
      </c>
      <c r="W3092" s="2">
        <f t="shared" si="2159"/>
        <v>0</v>
      </c>
      <c r="X3092" s="2">
        <f t="shared" si="2159"/>
        <v>11084.33</v>
      </c>
      <c r="Y3092" s="2">
        <f t="shared" si="2159"/>
        <v>0</v>
      </c>
      <c r="Z3092" s="2">
        <f t="shared" si="2159"/>
        <v>0</v>
      </c>
    </row>
    <row r="3093" spans="1:26" hidden="1" outlineLevel="6" collapsed="1" x14ac:dyDescent="0.25">
      <c r="F3093" s="3"/>
      <c r="G3093" s="100"/>
      <c r="H3093" s="3"/>
      <c r="I3093" s="100"/>
      <c r="J3093" s="3"/>
      <c r="K3093" s="104" t="s">
        <v>750</v>
      </c>
      <c r="O3093" s="2">
        <f t="shared" ref="O3093:Z3093" si="2160">SUBTOTAL(9,O3091:O3091)</f>
        <v>12443.77</v>
      </c>
      <c r="P3093" s="2">
        <f t="shared" si="2160"/>
        <v>11084.33</v>
      </c>
      <c r="Q3093" s="2">
        <f t="shared" si="2160"/>
        <v>0</v>
      </c>
      <c r="R3093" s="2">
        <f t="shared" si="2160"/>
        <v>0</v>
      </c>
      <c r="S3093" s="2">
        <f t="shared" si="2160"/>
        <v>11084.33</v>
      </c>
      <c r="T3093" s="2">
        <f t="shared" si="2160"/>
        <v>0</v>
      </c>
      <c r="U3093" s="2">
        <f t="shared" si="2160"/>
        <v>0</v>
      </c>
      <c r="V3093" s="2">
        <f t="shared" si="2160"/>
        <v>0</v>
      </c>
      <c r="W3093" s="2">
        <f t="shared" si="2160"/>
        <v>0</v>
      </c>
      <c r="X3093" s="2">
        <f t="shared" si="2160"/>
        <v>11084.33</v>
      </c>
      <c r="Y3093" s="2">
        <f t="shared" si="2160"/>
        <v>0</v>
      </c>
      <c r="Z3093" s="2">
        <f t="shared" si="2160"/>
        <v>0</v>
      </c>
    </row>
    <row r="3094" spans="1:26" hidden="1" outlineLevel="7" x14ac:dyDescent="0.25">
      <c r="A3094" s="1" t="s">
        <v>415</v>
      </c>
      <c r="B3094" s="1">
        <v>5</v>
      </c>
      <c r="C3094" s="1" t="s">
        <v>174</v>
      </c>
      <c r="D3094" s="1" t="s">
        <v>183</v>
      </c>
      <c r="E3094" s="1" t="s">
        <v>184</v>
      </c>
      <c r="F3094" s="3">
        <v>3</v>
      </c>
      <c r="G3094" t="s">
        <v>426</v>
      </c>
      <c r="H3094" s="3">
        <v>39</v>
      </c>
      <c r="I3094" t="s">
        <v>450</v>
      </c>
      <c r="J3094" s="3">
        <v>399</v>
      </c>
      <c r="K3094" s="11" t="s">
        <v>528</v>
      </c>
      <c r="L3094" s="1">
        <v>39901</v>
      </c>
      <c r="M3094" s="1">
        <v>2002</v>
      </c>
      <c r="N3094" s="1" t="s">
        <v>78</v>
      </c>
      <c r="O3094" s="2">
        <v>0</v>
      </c>
      <c r="P3094" s="2">
        <v>170</v>
      </c>
      <c r="Q3094" s="2">
        <v>169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f>SUM(Q3094:W3094)</f>
        <v>169</v>
      </c>
      <c r="Y3094" s="2">
        <v>0</v>
      </c>
      <c r="Z3094" s="2">
        <f>+P3094-X3094-Y3094</f>
        <v>1</v>
      </c>
    </row>
    <row r="3095" spans="1:26" hidden="1" outlineLevel="7" x14ac:dyDescent="0.25">
      <c r="F3095" s="3"/>
      <c r="G3095" s="100"/>
      <c r="H3095" s="3"/>
      <c r="I3095" s="100"/>
      <c r="J3095" s="3"/>
      <c r="K3095" s="101"/>
      <c r="N3095" s="102" t="s">
        <v>862</v>
      </c>
      <c r="O3095" s="2">
        <f t="shared" ref="O3095:Z3095" si="2161">SUBTOTAL(9,O3094:O3094)</f>
        <v>0</v>
      </c>
      <c r="P3095" s="2">
        <f t="shared" si="2161"/>
        <v>170</v>
      </c>
      <c r="Q3095" s="2">
        <f t="shared" si="2161"/>
        <v>169</v>
      </c>
      <c r="R3095" s="2">
        <f t="shared" si="2161"/>
        <v>0</v>
      </c>
      <c r="S3095" s="2">
        <f t="shared" si="2161"/>
        <v>0</v>
      </c>
      <c r="T3095" s="2">
        <f t="shared" si="2161"/>
        <v>0</v>
      </c>
      <c r="U3095" s="2">
        <f t="shared" si="2161"/>
        <v>0</v>
      </c>
      <c r="V3095" s="2">
        <f t="shared" si="2161"/>
        <v>0</v>
      </c>
      <c r="W3095" s="2">
        <f t="shared" si="2161"/>
        <v>0</v>
      </c>
      <c r="X3095" s="2">
        <f t="shared" si="2161"/>
        <v>169</v>
      </c>
      <c r="Y3095" s="2">
        <f t="shared" si="2161"/>
        <v>0</v>
      </c>
      <c r="Z3095" s="2">
        <f t="shared" si="2161"/>
        <v>1</v>
      </c>
    </row>
    <row r="3096" spans="1:26" hidden="1" outlineLevel="7" x14ac:dyDescent="0.25">
      <c r="A3096" s="1" t="s">
        <v>415</v>
      </c>
      <c r="B3096" s="1">
        <v>5</v>
      </c>
      <c r="C3096" s="1" t="s">
        <v>174</v>
      </c>
      <c r="D3096" s="1" t="s">
        <v>183</v>
      </c>
      <c r="E3096" s="1" t="s">
        <v>184</v>
      </c>
      <c r="F3096" s="3">
        <v>3</v>
      </c>
      <c r="G3096" t="s">
        <v>426</v>
      </c>
      <c r="H3096" s="3">
        <v>39</v>
      </c>
      <c r="I3096" t="s">
        <v>450</v>
      </c>
      <c r="J3096" s="3">
        <v>399</v>
      </c>
      <c r="K3096" s="11" t="s">
        <v>528</v>
      </c>
      <c r="L3096" s="1">
        <v>39903</v>
      </c>
      <c r="M3096" s="1">
        <v>2004</v>
      </c>
      <c r="N3096" s="1" t="s">
        <v>93</v>
      </c>
      <c r="O3096" s="2">
        <v>6114.72</v>
      </c>
      <c r="P3096" s="2">
        <v>6114.72</v>
      </c>
      <c r="Q3096" s="2">
        <v>350.76</v>
      </c>
      <c r="R3096" s="2">
        <v>350.76</v>
      </c>
      <c r="S3096" s="2">
        <v>366.88</v>
      </c>
      <c r="T3096" s="2">
        <v>366.88</v>
      </c>
      <c r="U3096" s="2">
        <v>366.88</v>
      </c>
      <c r="V3096" s="2">
        <v>366.88</v>
      </c>
      <c r="W3096" s="2">
        <v>0</v>
      </c>
      <c r="X3096" s="2">
        <f>SUM(Q3096:W3096)</f>
        <v>2169.0400000000004</v>
      </c>
      <c r="Y3096" s="2">
        <v>0</v>
      </c>
      <c r="Z3096" s="2">
        <f>+P3096-X3096-Y3096</f>
        <v>3945.68</v>
      </c>
    </row>
    <row r="3097" spans="1:26" hidden="1" outlineLevel="7" x14ac:dyDescent="0.25">
      <c r="F3097" s="3"/>
      <c r="G3097" s="100"/>
      <c r="H3097" s="3"/>
      <c r="I3097" s="100"/>
      <c r="J3097" s="3"/>
      <c r="K3097" s="101"/>
      <c r="N3097" s="102" t="s">
        <v>873</v>
      </c>
      <c r="O3097" s="2">
        <f t="shared" ref="O3097:Z3097" si="2162">SUBTOTAL(9,O3096:O3096)</f>
        <v>6114.72</v>
      </c>
      <c r="P3097" s="2">
        <f t="shared" si="2162"/>
        <v>6114.72</v>
      </c>
      <c r="Q3097" s="2">
        <f t="shared" si="2162"/>
        <v>350.76</v>
      </c>
      <c r="R3097" s="2">
        <f t="shared" si="2162"/>
        <v>350.76</v>
      </c>
      <c r="S3097" s="2">
        <f t="shared" si="2162"/>
        <v>366.88</v>
      </c>
      <c r="T3097" s="2">
        <f t="shared" si="2162"/>
        <v>366.88</v>
      </c>
      <c r="U3097" s="2">
        <f t="shared" si="2162"/>
        <v>366.88</v>
      </c>
      <c r="V3097" s="2">
        <f t="shared" si="2162"/>
        <v>366.88</v>
      </c>
      <c r="W3097" s="2">
        <f t="shared" si="2162"/>
        <v>0</v>
      </c>
      <c r="X3097" s="2">
        <f t="shared" si="2162"/>
        <v>2169.0400000000004</v>
      </c>
      <c r="Y3097" s="2">
        <f t="shared" si="2162"/>
        <v>0</v>
      </c>
      <c r="Z3097" s="2">
        <f t="shared" si="2162"/>
        <v>3945.68</v>
      </c>
    </row>
    <row r="3098" spans="1:26" hidden="1" outlineLevel="6" collapsed="1" x14ac:dyDescent="0.25">
      <c r="F3098" s="3"/>
      <c r="G3098" s="100"/>
      <c r="H3098" s="3"/>
      <c r="I3098" s="100"/>
      <c r="J3098" s="3"/>
      <c r="K3098" s="104" t="s">
        <v>763</v>
      </c>
      <c r="O3098" s="2">
        <f t="shared" ref="O3098:Z3098" si="2163">SUBTOTAL(9,O3094:O3096)</f>
        <v>6114.72</v>
      </c>
      <c r="P3098" s="2">
        <f t="shared" si="2163"/>
        <v>6284.72</v>
      </c>
      <c r="Q3098" s="2">
        <f t="shared" si="2163"/>
        <v>519.76</v>
      </c>
      <c r="R3098" s="2">
        <f t="shared" si="2163"/>
        <v>350.76</v>
      </c>
      <c r="S3098" s="2">
        <f t="shared" si="2163"/>
        <v>366.88</v>
      </c>
      <c r="T3098" s="2">
        <f t="shared" si="2163"/>
        <v>366.88</v>
      </c>
      <c r="U3098" s="2">
        <f t="shared" si="2163"/>
        <v>366.88</v>
      </c>
      <c r="V3098" s="2">
        <f t="shared" si="2163"/>
        <v>366.88</v>
      </c>
      <c r="W3098" s="2">
        <f t="shared" si="2163"/>
        <v>0</v>
      </c>
      <c r="X3098" s="2">
        <f t="shared" si="2163"/>
        <v>2338.0400000000004</v>
      </c>
      <c r="Y3098" s="2">
        <f t="shared" si="2163"/>
        <v>0</v>
      </c>
      <c r="Z3098" s="2">
        <f t="shared" si="2163"/>
        <v>3946.68</v>
      </c>
    </row>
    <row r="3099" spans="1:26" hidden="1" outlineLevel="5" collapsed="1" x14ac:dyDescent="0.25">
      <c r="F3099" s="3"/>
      <c r="G3099" s="100"/>
      <c r="H3099" s="3"/>
      <c r="I3099" s="103" t="s">
        <v>702</v>
      </c>
      <c r="J3099" s="3"/>
      <c r="K3099" s="101"/>
      <c r="O3099" s="2">
        <f t="shared" ref="O3099:Z3099" si="2164">SUBTOTAL(9,O3091:O3096)</f>
        <v>18558.490000000002</v>
      </c>
      <c r="P3099" s="2">
        <f t="shared" si="2164"/>
        <v>17369.05</v>
      </c>
      <c r="Q3099" s="2">
        <f t="shared" si="2164"/>
        <v>519.76</v>
      </c>
      <c r="R3099" s="2">
        <f t="shared" si="2164"/>
        <v>350.76</v>
      </c>
      <c r="S3099" s="2">
        <f t="shared" si="2164"/>
        <v>11451.21</v>
      </c>
      <c r="T3099" s="2">
        <f t="shared" si="2164"/>
        <v>366.88</v>
      </c>
      <c r="U3099" s="2">
        <f t="shared" si="2164"/>
        <v>366.88</v>
      </c>
      <c r="V3099" s="2">
        <f t="shared" si="2164"/>
        <v>366.88</v>
      </c>
      <c r="W3099" s="2">
        <f t="shared" si="2164"/>
        <v>0</v>
      </c>
      <c r="X3099" s="2">
        <f t="shared" si="2164"/>
        <v>13422.37</v>
      </c>
      <c r="Y3099" s="2">
        <f t="shared" si="2164"/>
        <v>0</v>
      </c>
      <c r="Z3099" s="2">
        <f t="shared" si="2164"/>
        <v>3946.68</v>
      </c>
    </row>
    <row r="3100" spans="1:26" hidden="1" outlineLevel="4" collapsed="1" x14ac:dyDescent="0.25">
      <c r="F3100" s="3"/>
      <c r="G3100" s="103" t="s">
        <v>684</v>
      </c>
      <c r="H3100" s="3"/>
      <c r="I3100" s="100"/>
      <c r="J3100" s="3"/>
      <c r="K3100" s="101"/>
      <c r="O3100" s="2">
        <f t="shared" ref="O3100:Z3100" si="2165">SUBTOTAL(9,O3068:O3096)</f>
        <v>132682.81</v>
      </c>
      <c r="P3100" s="2">
        <f t="shared" si="2165"/>
        <v>260524.95</v>
      </c>
      <c r="Q3100" s="2">
        <f t="shared" si="2165"/>
        <v>519.76</v>
      </c>
      <c r="R3100" s="2">
        <f t="shared" si="2165"/>
        <v>65722.78</v>
      </c>
      <c r="S3100" s="2">
        <f t="shared" si="2165"/>
        <v>45906.049999999996</v>
      </c>
      <c r="T3100" s="2">
        <f t="shared" si="2165"/>
        <v>6166.3</v>
      </c>
      <c r="U3100" s="2">
        <f t="shared" si="2165"/>
        <v>17194.3</v>
      </c>
      <c r="V3100" s="2">
        <f t="shared" si="2165"/>
        <v>25619.3</v>
      </c>
      <c r="W3100" s="2">
        <f t="shared" si="2165"/>
        <v>19500.260000000002</v>
      </c>
      <c r="X3100" s="2">
        <f t="shared" si="2165"/>
        <v>180628.75</v>
      </c>
      <c r="Y3100" s="2">
        <f t="shared" si="2165"/>
        <v>36014.520000000011</v>
      </c>
      <c r="Z3100" s="2">
        <f t="shared" si="2165"/>
        <v>43881.68</v>
      </c>
    </row>
    <row r="3101" spans="1:26" hidden="1" outlineLevel="3" collapsed="1" x14ac:dyDescent="0.25">
      <c r="E3101" s="102" t="s">
        <v>585</v>
      </c>
      <c r="F3101" s="3"/>
      <c r="G3101" s="100"/>
      <c r="H3101" s="3"/>
      <c r="I3101" s="100"/>
      <c r="J3101" s="3"/>
      <c r="K3101" s="101"/>
      <c r="O3101" s="2">
        <f t="shared" ref="O3101:Z3101" si="2166">SUBTOTAL(9,O2994:O3096)</f>
        <v>1678169.91</v>
      </c>
      <c r="P3101" s="2">
        <f t="shared" si="2166"/>
        <v>1830946.7599999998</v>
      </c>
      <c r="Q3101" s="2">
        <f t="shared" si="2166"/>
        <v>77783.800000000017</v>
      </c>
      <c r="R3101" s="2">
        <f t="shared" si="2166"/>
        <v>180842.85</v>
      </c>
      <c r="S3101" s="2">
        <f t="shared" si="2166"/>
        <v>261875.62999999998</v>
      </c>
      <c r="T3101" s="2">
        <f t="shared" si="2166"/>
        <v>107436.84</v>
      </c>
      <c r="U3101" s="2">
        <f t="shared" si="2166"/>
        <v>145168.41</v>
      </c>
      <c r="V3101" s="2">
        <f t="shared" si="2166"/>
        <v>154801.15</v>
      </c>
      <c r="W3101" s="2">
        <f t="shared" si="2166"/>
        <v>33097.270000000004</v>
      </c>
      <c r="X3101" s="2">
        <f t="shared" si="2166"/>
        <v>961005.94999999984</v>
      </c>
      <c r="Y3101" s="2">
        <f t="shared" si="2166"/>
        <v>126094.68000000002</v>
      </c>
      <c r="Z3101" s="2">
        <f t="shared" si="2166"/>
        <v>743846.13</v>
      </c>
    </row>
    <row r="3102" spans="1:26" hidden="1" outlineLevel="7" x14ac:dyDescent="0.25">
      <c r="A3102" s="1" t="s">
        <v>415</v>
      </c>
      <c r="B3102" s="1">
        <v>5</v>
      </c>
      <c r="C3102" s="1" t="s">
        <v>174</v>
      </c>
      <c r="D3102" s="1" t="s">
        <v>186</v>
      </c>
      <c r="E3102" s="1" t="s">
        <v>187</v>
      </c>
      <c r="F3102" s="3">
        <v>1</v>
      </c>
      <c r="G3102" t="s">
        <v>424</v>
      </c>
      <c r="H3102" s="3">
        <v>11</v>
      </c>
      <c r="I3102" t="s">
        <v>429</v>
      </c>
      <c r="J3102" s="3">
        <v>113</v>
      </c>
      <c r="K3102" s="11" t="s">
        <v>457</v>
      </c>
      <c r="L3102" s="1">
        <v>11301</v>
      </c>
      <c r="M3102" s="1">
        <v>1001</v>
      </c>
      <c r="N3102" s="1" t="s">
        <v>16</v>
      </c>
      <c r="O3102" s="2">
        <v>418363.8</v>
      </c>
      <c r="P3102" s="2">
        <v>418363.8</v>
      </c>
      <c r="Q3102" s="2">
        <v>24730</v>
      </c>
      <c r="R3102" s="2">
        <v>24727</v>
      </c>
      <c r="S3102" s="2">
        <v>30147.35</v>
      </c>
      <c r="T3102" s="2">
        <v>25852</v>
      </c>
      <c r="U3102" s="2">
        <v>25864</v>
      </c>
      <c r="V3102" s="2">
        <v>25863</v>
      </c>
      <c r="W3102" s="2">
        <v>25850</v>
      </c>
      <c r="X3102" s="2">
        <f>SUM(Q3102:W3102)</f>
        <v>183033.35</v>
      </c>
      <c r="Y3102" s="2">
        <v>0</v>
      </c>
      <c r="Z3102" s="2">
        <f>+P3102-X3102-Y3102</f>
        <v>235330.44999999998</v>
      </c>
    </row>
    <row r="3103" spans="1:26" hidden="1" outlineLevel="7" x14ac:dyDescent="0.25">
      <c r="F3103" s="3"/>
      <c r="G3103" s="100"/>
      <c r="H3103" s="3"/>
      <c r="I3103" s="100"/>
      <c r="J3103" s="3"/>
      <c r="K3103" s="101"/>
      <c r="N3103" s="102" t="s">
        <v>803</v>
      </c>
      <c r="O3103" s="2">
        <f t="shared" ref="O3103:Z3103" si="2167">SUBTOTAL(9,O3102:O3102)</f>
        <v>418363.8</v>
      </c>
      <c r="P3103" s="2">
        <f t="shared" si="2167"/>
        <v>418363.8</v>
      </c>
      <c r="Q3103" s="2">
        <f t="shared" si="2167"/>
        <v>24730</v>
      </c>
      <c r="R3103" s="2">
        <f t="shared" si="2167"/>
        <v>24727</v>
      </c>
      <c r="S3103" s="2">
        <f t="shared" si="2167"/>
        <v>30147.35</v>
      </c>
      <c r="T3103" s="2">
        <f t="shared" si="2167"/>
        <v>25852</v>
      </c>
      <c r="U3103" s="2">
        <f t="shared" si="2167"/>
        <v>25864</v>
      </c>
      <c r="V3103" s="2">
        <f t="shared" si="2167"/>
        <v>25863</v>
      </c>
      <c r="W3103" s="2">
        <f t="shared" si="2167"/>
        <v>25850</v>
      </c>
      <c r="X3103" s="2">
        <f t="shared" si="2167"/>
        <v>183033.35</v>
      </c>
      <c r="Y3103" s="2">
        <f t="shared" si="2167"/>
        <v>0</v>
      </c>
      <c r="Z3103" s="2">
        <f t="shared" si="2167"/>
        <v>235330.44999999998</v>
      </c>
    </row>
    <row r="3104" spans="1:26" hidden="1" outlineLevel="6" collapsed="1" x14ac:dyDescent="0.25">
      <c r="F3104" s="3"/>
      <c r="G3104" s="100"/>
      <c r="H3104" s="3"/>
      <c r="I3104" s="100"/>
      <c r="J3104" s="3"/>
      <c r="K3104" s="104" t="s">
        <v>715</v>
      </c>
      <c r="O3104" s="2">
        <f t="shared" ref="O3104:Z3104" si="2168">SUBTOTAL(9,O3102:O3102)</f>
        <v>418363.8</v>
      </c>
      <c r="P3104" s="2">
        <f t="shared" si="2168"/>
        <v>418363.8</v>
      </c>
      <c r="Q3104" s="2">
        <f t="shared" si="2168"/>
        <v>24730</v>
      </c>
      <c r="R3104" s="2">
        <f t="shared" si="2168"/>
        <v>24727</v>
      </c>
      <c r="S3104" s="2">
        <f t="shared" si="2168"/>
        <v>30147.35</v>
      </c>
      <c r="T3104" s="2">
        <f t="shared" si="2168"/>
        <v>25852</v>
      </c>
      <c r="U3104" s="2">
        <f t="shared" si="2168"/>
        <v>25864</v>
      </c>
      <c r="V3104" s="2">
        <f t="shared" si="2168"/>
        <v>25863</v>
      </c>
      <c r="W3104" s="2">
        <f t="shared" si="2168"/>
        <v>25850</v>
      </c>
      <c r="X3104" s="2">
        <f t="shared" si="2168"/>
        <v>183033.35</v>
      </c>
      <c r="Y3104" s="2">
        <f t="shared" si="2168"/>
        <v>0</v>
      </c>
      <c r="Z3104" s="2">
        <f t="shared" si="2168"/>
        <v>235330.44999999998</v>
      </c>
    </row>
    <row r="3105" spans="1:26" hidden="1" outlineLevel="5" collapsed="1" x14ac:dyDescent="0.25">
      <c r="F3105" s="3"/>
      <c r="G3105" s="100"/>
      <c r="H3105" s="3"/>
      <c r="I3105" s="103" t="s">
        <v>687</v>
      </c>
      <c r="J3105" s="3"/>
      <c r="K3105" s="101"/>
      <c r="O3105" s="2">
        <f t="shared" ref="O3105:Z3105" si="2169">SUBTOTAL(9,O3102:O3102)</f>
        <v>418363.8</v>
      </c>
      <c r="P3105" s="2">
        <f t="shared" si="2169"/>
        <v>418363.8</v>
      </c>
      <c r="Q3105" s="2">
        <f t="shared" si="2169"/>
        <v>24730</v>
      </c>
      <c r="R3105" s="2">
        <f t="shared" si="2169"/>
        <v>24727</v>
      </c>
      <c r="S3105" s="2">
        <f t="shared" si="2169"/>
        <v>30147.35</v>
      </c>
      <c r="T3105" s="2">
        <f t="shared" si="2169"/>
        <v>25852</v>
      </c>
      <c r="U3105" s="2">
        <f t="shared" si="2169"/>
        <v>25864</v>
      </c>
      <c r="V3105" s="2">
        <f t="shared" si="2169"/>
        <v>25863</v>
      </c>
      <c r="W3105" s="2">
        <f t="shared" si="2169"/>
        <v>25850</v>
      </c>
      <c r="X3105" s="2">
        <f t="shared" si="2169"/>
        <v>183033.35</v>
      </c>
      <c r="Y3105" s="2">
        <f t="shared" si="2169"/>
        <v>0</v>
      </c>
      <c r="Z3105" s="2">
        <f t="shared" si="2169"/>
        <v>235330.44999999998</v>
      </c>
    </row>
    <row r="3106" spans="1:26" hidden="1" outlineLevel="7" x14ac:dyDescent="0.25">
      <c r="A3106" s="1" t="s">
        <v>415</v>
      </c>
      <c r="B3106" s="1">
        <v>5</v>
      </c>
      <c r="C3106" s="1" t="s">
        <v>174</v>
      </c>
      <c r="D3106" s="1" t="s">
        <v>186</v>
      </c>
      <c r="E3106" s="1" t="s">
        <v>187</v>
      </c>
      <c r="F3106" s="3">
        <v>1</v>
      </c>
      <c r="G3106" t="s">
        <v>424</v>
      </c>
      <c r="H3106" s="3">
        <v>12</v>
      </c>
      <c r="I3106" t="s">
        <v>430</v>
      </c>
      <c r="J3106" s="3">
        <v>121</v>
      </c>
      <c r="K3106" s="11" t="s">
        <v>458</v>
      </c>
      <c r="L3106" s="1">
        <v>12101</v>
      </c>
      <c r="M3106" s="1">
        <v>1007</v>
      </c>
      <c r="N3106" s="1" t="s">
        <v>66</v>
      </c>
      <c r="O3106" s="2">
        <v>101604</v>
      </c>
      <c r="P3106" s="2">
        <v>101604</v>
      </c>
      <c r="Q3106" s="2">
        <v>7940.79</v>
      </c>
      <c r="R3106" s="2">
        <v>8500</v>
      </c>
      <c r="S3106" s="2">
        <v>8500</v>
      </c>
      <c r="T3106" s="2">
        <v>8500</v>
      </c>
      <c r="U3106" s="2">
        <v>8500</v>
      </c>
      <c r="V3106" s="2">
        <v>8500</v>
      </c>
      <c r="W3106" s="2">
        <v>8500</v>
      </c>
      <c r="X3106" s="2">
        <f>SUM(Q3106:W3106)</f>
        <v>58940.79</v>
      </c>
      <c r="Y3106" s="2">
        <v>0</v>
      </c>
      <c r="Z3106" s="2">
        <f>+P3106-X3106-Y3106</f>
        <v>42663.21</v>
      </c>
    </row>
    <row r="3107" spans="1:26" hidden="1" outlineLevel="7" x14ac:dyDescent="0.25">
      <c r="F3107" s="3"/>
      <c r="G3107" s="100"/>
      <c r="H3107" s="3"/>
      <c r="I3107" s="100"/>
      <c r="J3107" s="3"/>
      <c r="K3107" s="101"/>
      <c r="N3107" s="102" t="s">
        <v>851</v>
      </c>
      <c r="O3107" s="2">
        <f t="shared" ref="O3107:Z3107" si="2170">SUBTOTAL(9,O3106:O3106)</f>
        <v>101604</v>
      </c>
      <c r="P3107" s="2">
        <f t="shared" si="2170"/>
        <v>101604</v>
      </c>
      <c r="Q3107" s="2">
        <f t="shared" si="2170"/>
        <v>7940.79</v>
      </c>
      <c r="R3107" s="2">
        <f t="shared" si="2170"/>
        <v>8500</v>
      </c>
      <c r="S3107" s="2">
        <f t="shared" si="2170"/>
        <v>8500</v>
      </c>
      <c r="T3107" s="2">
        <f t="shared" si="2170"/>
        <v>8500</v>
      </c>
      <c r="U3107" s="2">
        <f t="shared" si="2170"/>
        <v>8500</v>
      </c>
      <c r="V3107" s="2">
        <f t="shared" si="2170"/>
        <v>8500</v>
      </c>
      <c r="W3107" s="2">
        <f t="shared" si="2170"/>
        <v>8500</v>
      </c>
      <c r="X3107" s="2">
        <f t="shared" si="2170"/>
        <v>58940.79</v>
      </c>
      <c r="Y3107" s="2">
        <f t="shared" si="2170"/>
        <v>0</v>
      </c>
      <c r="Z3107" s="2">
        <f t="shared" si="2170"/>
        <v>42663.21</v>
      </c>
    </row>
    <row r="3108" spans="1:26" hidden="1" outlineLevel="6" collapsed="1" x14ac:dyDescent="0.25">
      <c r="F3108" s="3"/>
      <c r="G3108" s="100"/>
      <c r="H3108" s="3"/>
      <c r="I3108" s="100"/>
      <c r="J3108" s="3"/>
      <c r="K3108" s="104" t="s">
        <v>754</v>
      </c>
      <c r="O3108" s="2">
        <f t="shared" ref="O3108:Z3108" si="2171">SUBTOTAL(9,O3106:O3106)</f>
        <v>101604</v>
      </c>
      <c r="P3108" s="2">
        <f t="shared" si="2171"/>
        <v>101604</v>
      </c>
      <c r="Q3108" s="2">
        <f t="shared" si="2171"/>
        <v>7940.79</v>
      </c>
      <c r="R3108" s="2">
        <f t="shared" si="2171"/>
        <v>8500</v>
      </c>
      <c r="S3108" s="2">
        <f t="shared" si="2171"/>
        <v>8500</v>
      </c>
      <c r="T3108" s="2">
        <f t="shared" si="2171"/>
        <v>8500</v>
      </c>
      <c r="U3108" s="2">
        <f t="shared" si="2171"/>
        <v>8500</v>
      </c>
      <c r="V3108" s="2">
        <f t="shared" si="2171"/>
        <v>8500</v>
      </c>
      <c r="W3108" s="2">
        <f t="shared" si="2171"/>
        <v>8500</v>
      </c>
      <c r="X3108" s="2">
        <f t="shared" si="2171"/>
        <v>58940.79</v>
      </c>
      <c r="Y3108" s="2">
        <f t="shared" si="2171"/>
        <v>0</v>
      </c>
      <c r="Z3108" s="2">
        <f t="shared" si="2171"/>
        <v>42663.21</v>
      </c>
    </row>
    <row r="3109" spans="1:26" hidden="1" outlineLevel="5" collapsed="1" x14ac:dyDescent="0.25">
      <c r="F3109" s="3"/>
      <c r="G3109" s="100"/>
      <c r="H3109" s="3"/>
      <c r="I3109" s="103" t="s">
        <v>705</v>
      </c>
      <c r="J3109" s="3"/>
      <c r="K3109" s="101"/>
      <c r="O3109" s="2">
        <f t="shared" ref="O3109:Z3109" si="2172">SUBTOTAL(9,O3106:O3106)</f>
        <v>101604</v>
      </c>
      <c r="P3109" s="2">
        <f t="shared" si="2172"/>
        <v>101604</v>
      </c>
      <c r="Q3109" s="2">
        <f t="shared" si="2172"/>
        <v>7940.79</v>
      </c>
      <c r="R3109" s="2">
        <f t="shared" si="2172"/>
        <v>8500</v>
      </c>
      <c r="S3109" s="2">
        <f t="shared" si="2172"/>
        <v>8500</v>
      </c>
      <c r="T3109" s="2">
        <f t="shared" si="2172"/>
        <v>8500</v>
      </c>
      <c r="U3109" s="2">
        <f t="shared" si="2172"/>
        <v>8500</v>
      </c>
      <c r="V3109" s="2">
        <f t="shared" si="2172"/>
        <v>8500</v>
      </c>
      <c r="W3109" s="2">
        <f t="shared" si="2172"/>
        <v>8500</v>
      </c>
      <c r="X3109" s="2">
        <f t="shared" si="2172"/>
        <v>58940.79</v>
      </c>
      <c r="Y3109" s="2">
        <f t="shared" si="2172"/>
        <v>0</v>
      </c>
      <c r="Z3109" s="2">
        <f t="shared" si="2172"/>
        <v>42663.21</v>
      </c>
    </row>
    <row r="3110" spans="1:26" hidden="1" outlineLevel="7" x14ac:dyDescent="0.25">
      <c r="A3110" s="1" t="s">
        <v>415</v>
      </c>
      <c r="B3110" s="1">
        <v>5</v>
      </c>
      <c r="C3110" s="1" t="s">
        <v>174</v>
      </c>
      <c r="D3110" s="1" t="s">
        <v>186</v>
      </c>
      <c r="E3110" s="1" t="s">
        <v>187</v>
      </c>
      <c r="F3110" s="3">
        <v>1</v>
      </c>
      <c r="G3110" t="s">
        <v>424</v>
      </c>
      <c r="H3110" s="3">
        <v>13</v>
      </c>
      <c r="I3110" t="s">
        <v>431</v>
      </c>
      <c r="J3110" s="3">
        <v>132</v>
      </c>
      <c r="K3110" s="11" t="s">
        <v>460</v>
      </c>
      <c r="L3110" s="1">
        <v>13201</v>
      </c>
      <c r="M3110" s="1">
        <v>1005</v>
      </c>
      <c r="N3110" s="1" t="s">
        <v>18</v>
      </c>
      <c r="O3110" s="2">
        <v>68711.850000000006</v>
      </c>
      <c r="P3110" s="2">
        <v>68711.850000000006</v>
      </c>
      <c r="Q3110" s="2">
        <v>0</v>
      </c>
      <c r="R3110" s="2">
        <v>0</v>
      </c>
      <c r="S3110" s="2">
        <v>34158.83</v>
      </c>
      <c r="T3110" s="2">
        <v>0</v>
      </c>
      <c r="U3110" s="2">
        <v>0</v>
      </c>
      <c r="V3110" s="2">
        <v>0</v>
      </c>
      <c r="W3110" s="2">
        <v>0</v>
      </c>
      <c r="X3110" s="2">
        <f>SUM(Q3110:W3110)</f>
        <v>34158.83</v>
      </c>
      <c r="Y3110" s="2">
        <v>0</v>
      </c>
      <c r="Z3110" s="2">
        <f>+P3110-X3110-Y3110</f>
        <v>34553.020000000004</v>
      </c>
    </row>
    <row r="3111" spans="1:26" hidden="1" outlineLevel="7" x14ac:dyDescent="0.25">
      <c r="F3111" s="3"/>
      <c r="G3111" s="100"/>
      <c r="H3111" s="3"/>
      <c r="I3111" s="100"/>
      <c r="J3111" s="3"/>
      <c r="K3111" s="101"/>
      <c r="N3111" s="102" t="s">
        <v>804</v>
      </c>
      <c r="O3111" s="2">
        <f t="shared" ref="O3111:Z3111" si="2173">SUBTOTAL(9,O3110:O3110)</f>
        <v>68711.850000000006</v>
      </c>
      <c r="P3111" s="2">
        <f t="shared" si="2173"/>
        <v>68711.850000000006</v>
      </c>
      <c r="Q3111" s="2">
        <f t="shared" si="2173"/>
        <v>0</v>
      </c>
      <c r="R3111" s="2">
        <f t="shared" si="2173"/>
        <v>0</v>
      </c>
      <c r="S3111" s="2">
        <f t="shared" si="2173"/>
        <v>34158.83</v>
      </c>
      <c r="T3111" s="2">
        <f t="shared" si="2173"/>
        <v>0</v>
      </c>
      <c r="U3111" s="2">
        <f t="shared" si="2173"/>
        <v>0</v>
      </c>
      <c r="V3111" s="2">
        <f t="shared" si="2173"/>
        <v>0</v>
      </c>
      <c r="W3111" s="2">
        <f t="shared" si="2173"/>
        <v>0</v>
      </c>
      <c r="X3111" s="2">
        <f t="shared" si="2173"/>
        <v>34158.83</v>
      </c>
      <c r="Y3111" s="2">
        <f t="shared" si="2173"/>
        <v>0</v>
      </c>
      <c r="Z3111" s="2">
        <f t="shared" si="2173"/>
        <v>34553.020000000004</v>
      </c>
    </row>
    <row r="3112" spans="1:26" hidden="1" outlineLevel="7" x14ac:dyDescent="0.25">
      <c r="A3112" s="1" t="s">
        <v>415</v>
      </c>
      <c r="B3112" s="1">
        <v>5</v>
      </c>
      <c r="C3112" s="1" t="s">
        <v>174</v>
      </c>
      <c r="D3112" s="1" t="s">
        <v>186</v>
      </c>
      <c r="E3112" s="1" t="s">
        <v>187</v>
      </c>
      <c r="F3112" s="3">
        <v>1</v>
      </c>
      <c r="G3112" t="s">
        <v>424</v>
      </c>
      <c r="H3112" s="3">
        <v>13</v>
      </c>
      <c r="I3112" t="s">
        <v>431</v>
      </c>
      <c r="J3112" s="3">
        <v>132</v>
      </c>
      <c r="K3112" s="11" t="s">
        <v>460</v>
      </c>
      <c r="L3112" s="1">
        <v>13202</v>
      </c>
      <c r="M3112" s="1">
        <v>1006</v>
      </c>
      <c r="N3112" s="1" t="s">
        <v>19</v>
      </c>
      <c r="O3112" s="2">
        <v>16055.62</v>
      </c>
      <c r="P3112" s="2">
        <v>16055.62</v>
      </c>
      <c r="Q3112" s="2">
        <v>0</v>
      </c>
      <c r="R3112" s="2">
        <v>0</v>
      </c>
      <c r="S3112" s="2">
        <v>6030.97</v>
      </c>
      <c r="T3112" s="2">
        <v>0</v>
      </c>
      <c r="U3112" s="2">
        <v>0</v>
      </c>
      <c r="V3112" s="2">
        <v>0</v>
      </c>
      <c r="W3112" s="2">
        <v>0</v>
      </c>
      <c r="X3112" s="2">
        <f>SUM(Q3112:W3112)</f>
        <v>6030.97</v>
      </c>
      <c r="Y3112" s="2">
        <v>0</v>
      </c>
      <c r="Z3112" s="2">
        <f>+P3112-X3112-Y3112</f>
        <v>10024.650000000001</v>
      </c>
    </row>
    <row r="3113" spans="1:26" hidden="1" outlineLevel="7" x14ac:dyDescent="0.25">
      <c r="F3113" s="3"/>
      <c r="G3113" s="100"/>
      <c r="H3113" s="3"/>
      <c r="I3113" s="100"/>
      <c r="J3113" s="3"/>
      <c r="K3113" s="101"/>
      <c r="N3113" s="102" t="s">
        <v>805</v>
      </c>
      <c r="O3113" s="2">
        <f t="shared" ref="O3113:Z3113" si="2174">SUBTOTAL(9,O3112:O3112)</f>
        <v>16055.62</v>
      </c>
      <c r="P3113" s="2">
        <f t="shared" si="2174"/>
        <v>16055.62</v>
      </c>
      <c r="Q3113" s="2">
        <f t="shared" si="2174"/>
        <v>0</v>
      </c>
      <c r="R3113" s="2">
        <f t="shared" si="2174"/>
        <v>0</v>
      </c>
      <c r="S3113" s="2">
        <f t="shared" si="2174"/>
        <v>6030.97</v>
      </c>
      <c r="T3113" s="2">
        <f t="shared" si="2174"/>
        <v>0</v>
      </c>
      <c r="U3113" s="2">
        <f t="shared" si="2174"/>
        <v>0</v>
      </c>
      <c r="V3113" s="2">
        <f t="shared" si="2174"/>
        <v>0</v>
      </c>
      <c r="W3113" s="2">
        <f t="shared" si="2174"/>
        <v>0</v>
      </c>
      <c r="X3113" s="2">
        <f t="shared" si="2174"/>
        <v>6030.97</v>
      </c>
      <c r="Y3113" s="2">
        <f t="shared" si="2174"/>
        <v>0</v>
      </c>
      <c r="Z3113" s="2">
        <f t="shared" si="2174"/>
        <v>10024.650000000001</v>
      </c>
    </row>
    <row r="3114" spans="1:26" hidden="1" outlineLevel="6" collapsed="1" x14ac:dyDescent="0.25">
      <c r="F3114" s="3"/>
      <c r="G3114" s="100"/>
      <c r="H3114" s="3"/>
      <c r="I3114" s="100"/>
      <c r="J3114" s="3"/>
      <c r="K3114" s="104" t="s">
        <v>716</v>
      </c>
      <c r="O3114" s="2">
        <f t="shared" ref="O3114:Z3114" si="2175">SUBTOTAL(9,O3110:O3112)</f>
        <v>84767.47</v>
      </c>
      <c r="P3114" s="2">
        <f t="shared" si="2175"/>
        <v>84767.47</v>
      </c>
      <c r="Q3114" s="2">
        <f t="shared" si="2175"/>
        <v>0</v>
      </c>
      <c r="R3114" s="2">
        <f t="shared" si="2175"/>
        <v>0</v>
      </c>
      <c r="S3114" s="2">
        <f t="shared" si="2175"/>
        <v>40189.800000000003</v>
      </c>
      <c r="T3114" s="2">
        <f t="shared" si="2175"/>
        <v>0</v>
      </c>
      <c r="U3114" s="2">
        <f t="shared" si="2175"/>
        <v>0</v>
      </c>
      <c r="V3114" s="2">
        <f t="shared" si="2175"/>
        <v>0</v>
      </c>
      <c r="W3114" s="2">
        <f t="shared" si="2175"/>
        <v>0</v>
      </c>
      <c r="X3114" s="2">
        <f t="shared" si="2175"/>
        <v>40189.800000000003</v>
      </c>
      <c r="Y3114" s="2">
        <f t="shared" si="2175"/>
        <v>0</v>
      </c>
      <c r="Z3114" s="2">
        <f t="shared" si="2175"/>
        <v>44577.670000000006</v>
      </c>
    </row>
    <row r="3115" spans="1:26" hidden="1" outlineLevel="5" collapsed="1" x14ac:dyDescent="0.25">
      <c r="F3115" s="3"/>
      <c r="G3115" s="100"/>
      <c r="H3115" s="3"/>
      <c r="I3115" s="103" t="s">
        <v>688</v>
      </c>
      <c r="J3115" s="3"/>
      <c r="K3115" s="101"/>
      <c r="O3115" s="2">
        <f t="shared" ref="O3115:Z3115" si="2176">SUBTOTAL(9,O3110:O3112)</f>
        <v>84767.47</v>
      </c>
      <c r="P3115" s="2">
        <f t="shared" si="2176"/>
        <v>84767.47</v>
      </c>
      <c r="Q3115" s="2">
        <f t="shared" si="2176"/>
        <v>0</v>
      </c>
      <c r="R3115" s="2">
        <f t="shared" si="2176"/>
        <v>0</v>
      </c>
      <c r="S3115" s="2">
        <f t="shared" si="2176"/>
        <v>40189.800000000003</v>
      </c>
      <c r="T3115" s="2">
        <f t="shared" si="2176"/>
        <v>0</v>
      </c>
      <c r="U3115" s="2">
        <f t="shared" si="2176"/>
        <v>0</v>
      </c>
      <c r="V3115" s="2">
        <f t="shared" si="2176"/>
        <v>0</v>
      </c>
      <c r="W3115" s="2">
        <f t="shared" si="2176"/>
        <v>0</v>
      </c>
      <c r="X3115" s="2">
        <f t="shared" si="2176"/>
        <v>40189.800000000003</v>
      </c>
      <c r="Y3115" s="2">
        <f t="shared" si="2176"/>
        <v>0</v>
      </c>
      <c r="Z3115" s="2">
        <f t="shared" si="2176"/>
        <v>44577.670000000006</v>
      </c>
    </row>
    <row r="3116" spans="1:26" hidden="1" outlineLevel="7" x14ac:dyDescent="0.25">
      <c r="A3116" s="1" t="s">
        <v>415</v>
      </c>
      <c r="B3116" s="1">
        <v>5</v>
      </c>
      <c r="C3116" s="1" t="s">
        <v>174</v>
      </c>
      <c r="D3116" s="1" t="s">
        <v>186</v>
      </c>
      <c r="E3116" s="1" t="s">
        <v>187</v>
      </c>
      <c r="F3116" s="3">
        <v>1</v>
      </c>
      <c r="G3116" t="s">
        <v>424</v>
      </c>
      <c r="H3116" s="3">
        <v>14</v>
      </c>
      <c r="I3116" t="s">
        <v>432</v>
      </c>
      <c r="J3116" s="3">
        <v>141</v>
      </c>
      <c r="K3116" s="11" t="s">
        <v>463</v>
      </c>
      <c r="L3116" s="1">
        <v>14101</v>
      </c>
      <c r="M3116" s="1">
        <v>2001</v>
      </c>
      <c r="N3116" s="1" t="s">
        <v>25</v>
      </c>
      <c r="O3116" s="2">
        <v>25403.759999999998</v>
      </c>
      <c r="P3116" s="2">
        <v>25403.759999999998</v>
      </c>
      <c r="Q3116" s="2">
        <v>1360.38</v>
      </c>
      <c r="R3116" s="2">
        <v>1360.38</v>
      </c>
      <c r="S3116" s="2">
        <v>1652.82</v>
      </c>
      <c r="T3116" s="2">
        <v>1422.96</v>
      </c>
      <c r="U3116" s="2">
        <v>1422.96</v>
      </c>
      <c r="V3116" s="2">
        <v>1422.96</v>
      </c>
      <c r="W3116" s="2">
        <v>1422.96</v>
      </c>
      <c r="X3116" s="2">
        <f>SUM(Q3116:W3116)</f>
        <v>10065.419999999998</v>
      </c>
      <c r="Y3116" s="2">
        <v>0</v>
      </c>
      <c r="Z3116" s="2">
        <f>+P3116-X3116-Y3116</f>
        <v>15338.34</v>
      </c>
    </row>
    <row r="3117" spans="1:26" hidden="1" outlineLevel="7" x14ac:dyDescent="0.25">
      <c r="F3117" s="3"/>
      <c r="G3117" s="100"/>
      <c r="H3117" s="3"/>
      <c r="I3117" s="100"/>
      <c r="J3117" s="3"/>
      <c r="K3117" s="101"/>
      <c r="N3117" s="102" t="s">
        <v>806</v>
      </c>
      <c r="O3117" s="2">
        <f t="shared" ref="O3117:Z3117" si="2177">SUBTOTAL(9,O3116:O3116)</f>
        <v>25403.759999999998</v>
      </c>
      <c r="P3117" s="2">
        <f t="shared" si="2177"/>
        <v>25403.759999999998</v>
      </c>
      <c r="Q3117" s="2">
        <f t="shared" si="2177"/>
        <v>1360.38</v>
      </c>
      <c r="R3117" s="2">
        <f t="shared" si="2177"/>
        <v>1360.38</v>
      </c>
      <c r="S3117" s="2">
        <f t="shared" si="2177"/>
        <v>1652.82</v>
      </c>
      <c r="T3117" s="2">
        <f t="shared" si="2177"/>
        <v>1422.96</v>
      </c>
      <c r="U3117" s="2">
        <f t="shared" si="2177"/>
        <v>1422.96</v>
      </c>
      <c r="V3117" s="2">
        <f t="shared" si="2177"/>
        <v>1422.96</v>
      </c>
      <c r="W3117" s="2">
        <f t="shared" si="2177"/>
        <v>1422.96</v>
      </c>
      <c r="X3117" s="2">
        <f t="shared" si="2177"/>
        <v>10065.419999999998</v>
      </c>
      <c r="Y3117" s="2">
        <f t="shared" si="2177"/>
        <v>0</v>
      </c>
      <c r="Z3117" s="2">
        <f t="shared" si="2177"/>
        <v>15338.34</v>
      </c>
    </row>
    <row r="3118" spans="1:26" hidden="1" outlineLevel="7" x14ac:dyDescent="0.25">
      <c r="A3118" s="1" t="s">
        <v>415</v>
      </c>
      <c r="B3118" s="1">
        <v>5</v>
      </c>
      <c r="C3118" s="1" t="s">
        <v>174</v>
      </c>
      <c r="D3118" s="1" t="s">
        <v>186</v>
      </c>
      <c r="E3118" s="1" t="s">
        <v>187</v>
      </c>
      <c r="F3118" s="3">
        <v>1</v>
      </c>
      <c r="G3118" t="s">
        <v>424</v>
      </c>
      <c r="H3118" s="3">
        <v>14</v>
      </c>
      <c r="I3118" t="s">
        <v>432</v>
      </c>
      <c r="J3118" s="3">
        <v>141</v>
      </c>
      <c r="K3118" s="11" t="s">
        <v>463</v>
      </c>
      <c r="L3118" s="1">
        <v>14102</v>
      </c>
      <c r="M3118" s="1">
        <v>2012</v>
      </c>
      <c r="N3118" s="1" t="s">
        <v>26</v>
      </c>
      <c r="O3118" s="2">
        <v>2309.52</v>
      </c>
      <c r="P3118" s="2">
        <v>2309.52</v>
      </c>
      <c r="Q3118" s="2">
        <v>123.66</v>
      </c>
      <c r="R3118" s="2">
        <v>123.66</v>
      </c>
      <c r="S3118" s="2">
        <v>150.26</v>
      </c>
      <c r="T3118" s="2">
        <v>129.36000000000001</v>
      </c>
      <c r="U3118" s="2">
        <v>129.36000000000001</v>
      </c>
      <c r="V3118" s="2">
        <v>129.36000000000001</v>
      </c>
      <c r="W3118" s="2">
        <v>129.36000000000001</v>
      </c>
      <c r="X3118" s="2">
        <f>SUM(Q3118:W3118)</f>
        <v>915.0200000000001</v>
      </c>
      <c r="Y3118" s="2">
        <v>0</v>
      </c>
      <c r="Z3118" s="2">
        <f>+P3118-X3118-Y3118</f>
        <v>1394.5</v>
      </c>
    </row>
    <row r="3119" spans="1:26" hidden="1" outlineLevel="7" x14ac:dyDescent="0.25">
      <c r="F3119" s="3"/>
      <c r="G3119" s="100"/>
      <c r="H3119" s="3"/>
      <c r="I3119" s="100"/>
      <c r="J3119" s="3"/>
      <c r="K3119" s="101"/>
      <c r="N3119" s="102" t="s">
        <v>807</v>
      </c>
      <c r="O3119" s="2">
        <f t="shared" ref="O3119:Z3119" si="2178">SUBTOTAL(9,O3118:O3118)</f>
        <v>2309.52</v>
      </c>
      <c r="P3119" s="2">
        <f t="shared" si="2178"/>
        <v>2309.52</v>
      </c>
      <c r="Q3119" s="2">
        <f t="shared" si="2178"/>
        <v>123.66</v>
      </c>
      <c r="R3119" s="2">
        <f t="shared" si="2178"/>
        <v>123.66</v>
      </c>
      <c r="S3119" s="2">
        <f t="shared" si="2178"/>
        <v>150.26</v>
      </c>
      <c r="T3119" s="2">
        <f t="shared" si="2178"/>
        <v>129.36000000000001</v>
      </c>
      <c r="U3119" s="2">
        <f t="shared" si="2178"/>
        <v>129.36000000000001</v>
      </c>
      <c r="V3119" s="2">
        <f t="shared" si="2178"/>
        <v>129.36000000000001</v>
      </c>
      <c r="W3119" s="2">
        <f t="shared" si="2178"/>
        <v>129.36000000000001</v>
      </c>
      <c r="X3119" s="2">
        <f t="shared" si="2178"/>
        <v>915.0200000000001</v>
      </c>
      <c r="Y3119" s="2">
        <f t="shared" si="2178"/>
        <v>0</v>
      </c>
      <c r="Z3119" s="2">
        <f t="shared" si="2178"/>
        <v>1394.5</v>
      </c>
    </row>
    <row r="3120" spans="1:26" hidden="1" outlineLevel="7" x14ac:dyDescent="0.25">
      <c r="A3120" s="1" t="s">
        <v>415</v>
      </c>
      <c r="B3120" s="1">
        <v>5</v>
      </c>
      <c r="C3120" s="1" t="s">
        <v>174</v>
      </c>
      <c r="D3120" s="1" t="s">
        <v>186</v>
      </c>
      <c r="E3120" s="1" t="s">
        <v>187</v>
      </c>
      <c r="F3120" s="3">
        <v>1</v>
      </c>
      <c r="G3120" t="s">
        <v>424</v>
      </c>
      <c r="H3120" s="3">
        <v>14</v>
      </c>
      <c r="I3120" t="s">
        <v>432</v>
      </c>
      <c r="J3120" s="3">
        <v>141</v>
      </c>
      <c r="K3120" s="11" t="s">
        <v>463</v>
      </c>
      <c r="L3120" s="1">
        <v>14103</v>
      </c>
      <c r="M3120" s="1">
        <v>2014</v>
      </c>
      <c r="N3120" s="1" t="s">
        <v>28</v>
      </c>
      <c r="O3120" s="2">
        <v>4619.04</v>
      </c>
      <c r="P3120" s="2">
        <v>4619.04</v>
      </c>
      <c r="Q3120" s="2">
        <v>247.36</v>
      </c>
      <c r="R3120" s="2">
        <v>247.36</v>
      </c>
      <c r="S3120" s="2">
        <v>299.2</v>
      </c>
      <c r="T3120" s="2">
        <v>258.72000000000003</v>
      </c>
      <c r="U3120" s="2">
        <v>258.72000000000003</v>
      </c>
      <c r="V3120" s="2">
        <v>258.72000000000003</v>
      </c>
      <c r="W3120" s="2">
        <v>258.72000000000003</v>
      </c>
      <c r="X3120" s="2">
        <f>SUM(Q3120:W3120)</f>
        <v>1828.8000000000002</v>
      </c>
      <c r="Y3120" s="2">
        <v>0</v>
      </c>
      <c r="Z3120" s="2">
        <f>+P3120-X3120-Y3120</f>
        <v>2790.24</v>
      </c>
    </row>
    <row r="3121" spans="1:26" hidden="1" outlineLevel="7" x14ac:dyDescent="0.25">
      <c r="F3121" s="3"/>
      <c r="G3121" s="100"/>
      <c r="H3121" s="3"/>
      <c r="I3121" s="100"/>
      <c r="J3121" s="3"/>
      <c r="K3121" s="101"/>
      <c r="N3121" s="102" t="s">
        <v>808</v>
      </c>
      <c r="O3121" s="2">
        <f t="shared" ref="O3121:Z3121" si="2179">SUBTOTAL(9,O3120:O3120)</f>
        <v>4619.04</v>
      </c>
      <c r="P3121" s="2">
        <f t="shared" si="2179"/>
        <v>4619.04</v>
      </c>
      <c r="Q3121" s="2">
        <f t="shared" si="2179"/>
        <v>247.36</v>
      </c>
      <c r="R3121" s="2">
        <f t="shared" si="2179"/>
        <v>247.36</v>
      </c>
      <c r="S3121" s="2">
        <f t="shared" si="2179"/>
        <v>299.2</v>
      </c>
      <c r="T3121" s="2">
        <f t="shared" si="2179"/>
        <v>258.72000000000003</v>
      </c>
      <c r="U3121" s="2">
        <f t="shared" si="2179"/>
        <v>258.72000000000003</v>
      </c>
      <c r="V3121" s="2">
        <f t="shared" si="2179"/>
        <v>258.72000000000003</v>
      </c>
      <c r="W3121" s="2">
        <f t="shared" si="2179"/>
        <v>258.72000000000003</v>
      </c>
      <c r="X3121" s="2">
        <f t="shared" si="2179"/>
        <v>1828.8000000000002</v>
      </c>
      <c r="Y3121" s="2">
        <f t="shared" si="2179"/>
        <v>0</v>
      </c>
      <c r="Z3121" s="2">
        <f t="shared" si="2179"/>
        <v>2790.24</v>
      </c>
    </row>
    <row r="3122" spans="1:26" hidden="1" outlineLevel="6" collapsed="1" x14ac:dyDescent="0.25">
      <c r="F3122" s="3"/>
      <c r="G3122" s="100"/>
      <c r="H3122" s="3"/>
      <c r="I3122" s="100"/>
      <c r="J3122" s="3"/>
      <c r="K3122" s="104" t="s">
        <v>717</v>
      </c>
      <c r="O3122" s="2">
        <f t="shared" ref="O3122:Z3122" si="2180">SUBTOTAL(9,O3116:O3120)</f>
        <v>32332.32</v>
      </c>
      <c r="P3122" s="2">
        <f t="shared" si="2180"/>
        <v>32332.32</v>
      </c>
      <c r="Q3122" s="2">
        <f t="shared" si="2180"/>
        <v>1731.4</v>
      </c>
      <c r="R3122" s="2">
        <f t="shared" si="2180"/>
        <v>1731.4</v>
      </c>
      <c r="S3122" s="2">
        <f t="shared" si="2180"/>
        <v>2102.2799999999997</v>
      </c>
      <c r="T3122" s="2">
        <f t="shared" si="2180"/>
        <v>1811.0400000000002</v>
      </c>
      <c r="U3122" s="2">
        <f t="shared" si="2180"/>
        <v>1811.0400000000002</v>
      </c>
      <c r="V3122" s="2">
        <f t="shared" si="2180"/>
        <v>1811.0400000000002</v>
      </c>
      <c r="W3122" s="2">
        <f t="shared" si="2180"/>
        <v>1811.0400000000002</v>
      </c>
      <c r="X3122" s="2">
        <f t="shared" si="2180"/>
        <v>12809.239999999998</v>
      </c>
      <c r="Y3122" s="2">
        <f t="shared" si="2180"/>
        <v>0</v>
      </c>
      <c r="Z3122" s="2">
        <f t="shared" si="2180"/>
        <v>19523.080000000002</v>
      </c>
    </row>
    <row r="3123" spans="1:26" hidden="1" outlineLevel="7" x14ac:dyDescent="0.25">
      <c r="A3123" s="1" t="s">
        <v>415</v>
      </c>
      <c r="B3123" s="1">
        <v>5</v>
      </c>
      <c r="C3123" s="1" t="s">
        <v>174</v>
      </c>
      <c r="D3123" s="1" t="s">
        <v>186</v>
      </c>
      <c r="E3123" s="1" t="s">
        <v>187</v>
      </c>
      <c r="F3123" s="3">
        <v>1</v>
      </c>
      <c r="G3123" t="s">
        <v>424</v>
      </c>
      <c r="H3123" s="3">
        <v>14</v>
      </c>
      <c r="I3123" t="s">
        <v>432</v>
      </c>
      <c r="J3123" s="3">
        <v>142</v>
      </c>
      <c r="K3123" s="11" t="s">
        <v>464</v>
      </c>
      <c r="L3123" s="1">
        <v>14201</v>
      </c>
      <c r="M3123" s="1">
        <v>2017</v>
      </c>
      <c r="N3123" s="1" t="s">
        <v>30</v>
      </c>
      <c r="O3123" s="2">
        <v>1154.6400000000001</v>
      </c>
      <c r="P3123" s="2">
        <v>1154.6400000000001</v>
      </c>
      <c r="Q3123" s="2">
        <v>61.84</v>
      </c>
      <c r="R3123" s="2">
        <v>61.84</v>
      </c>
      <c r="S3123" s="2">
        <v>75.14</v>
      </c>
      <c r="T3123" s="2">
        <v>64.680000000000007</v>
      </c>
      <c r="U3123" s="2">
        <v>64.680000000000007</v>
      </c>
      <c r="V3123" s="2">
        <v>64.680000000000007</v>
      </c>
      <c r="W3123" s="2">
        <v>64.680000000000007</v>
      </c>
      <c r="X3123" s="2">
        <f>SUM(Q3123:W3123)</f>
        <v>457.54</v>
      </c>
      <c r="Y3123" s="2">
        <v>0</v>
      </c>
      <c r="Z3123" s="2">
        <f>+P3123-X3123-Y3123</f>
        <v>697.10000000000014</v>
      </c>
    </row>
    <row r="3124" spans="1:26" hidden="1" outlineLevel="7" x14ac:dyDescent="0.25">
      <c r="F3124" s="3"/>
      <c r="G3124" s="100"/>
      <c r="H3124" s="3"/>
      <c r="I3124" s="100"/>
      <c r="J3124" s="3"/>
      <c r="K3124" s="101"/>
      <c r="N3124" s="102" t="s">
        <v>809</v>
      </c>
      <c r="O3124" s="2">
        <f t="shared" ref="O3124:Z3124" si="2181">SUBTOTAL(9,O3123:O3123)</f>
        <v>1154.6400000000001</v>
      </c>
      <c r="P3124" s="2">
        <f t="shared" si="2181"/>
        <v>1154.6400000000001</v>
      </c>
      <c r="Q3124" s="2">
        <f t="shared" si="2181"/>
        <v>61.84</v>
      </c>
      <c r="R3124" s="2">
        <f t="shared" si="2181"/>
        <v>61.84</v>
      </c>
      <c r="S3124" s="2">
        <f t="shared" si="2181"/>
        <v>75.14</v>
      </c>
      <c r="T3124" s="2">
        <f t="shared" si="2181"/>
        <v>64.680000000000007</v>
      </c>
      <c r="U3124" s="2">
        <f t="shared" si="2181"/>
        <v>64.680000000000007</v>
      </c>
      <c r="V3124" s="2">
        <f t="shared" si="2181"/>
        <v>64.680000000000007</v>
      </c>
      <c r="W3124" s="2">
        <f t="shared" si="2181"/>
        <v>64.680000000000007</v>
      </c>
      <c r="X3124" s="2">
        <f t="shared" si="2181"/>
        <v>457.54</v>
      </c>
      <c r="Y3124" s="2">
        <f t="shared" si="2181"/>
        <v>0</v>
      </c>
      <c r="Z3124" s="2">
        <f t="shared" si="2181"/>
        <v>697.10000000000014</v>
      </c>
    </row>
    <row r="3125" spans="1:26" hidden="1" outlineLevel="7" x14ac:dyDescent="0.25">
      <c r="A3125" s="1" t="s">
        <v>415</v>
      </c>
      <c r="B3125" s="1">
        <v>5</v>
      </c>
      <c r="C3125" s="1" t="s">
        <v>174</v>
      </c>
      <c r="D3125" s="1" t="s">
        <v>186</v>
      </c>
      <c r="E3125" s="1" t="s">
        <v>187</v>
      </c>
      <c r="F3125" s="3">
        <v>1</v>
      </c>
      <c r="G3125" t="s">
        <v>424</v>
      </c>
      <c r="H3125" s="3">
        <v>14</v>
      </c>
      <c r="I3125" t="s">
        <v>432</v>
      </c>
      <c r="J3125" s="3">
        <v>142</v>
      </c>
      <c r="K3125" s="11" t="s">
        <v>464</v>
      </c>
      <c r="L3125" s="1">
        <v>14202</v>
      </c>
      <c r="M3125" s="1">
        <v>2018</v>
      </c>
      <c r="N3125" s="1" t="s">
        <v>31</v>
      </c>
      <c r="O3125" s="2">
        <v>23094.48</v>
      </c>
      <c r="P3125" s="2">
        <v>23094.48</v>
      </c>
      <c r="Q3125" s="2">
        <v>1236.72</v>
      </c>
      <c r="R3125" s="2">
        <v>1236.72</v>
      </c>
      <c r="S3125" s="2">
        <v>1502.56</v>
      </c>
      <c r="T3125" s="2">
        <v>1293.5999999999999</v>
      </c>
      <c r="U3125" s="2">
        <v>1293.5999999999999</v>
      </c>
      <c r="V3125" s="2">
        <v>1293.5999999999999</v>
      </c>
      <c r="W3125" s="2">
        <v>1293.5999999999999</v>
      </c>
      <c r="X3125" s="2">
        <f>SUM(Q3125:W3125)</f>
        <v>9150.4000000000015</v>
      </c>
      <c r="Y3125" s="2">
        <v>0</v>
      </c>
      <c r="Z3125" s="2">
        <f>+P3125-X3125-Y3125</f>
        <v>13944.079999999998</v>
      </c>
    </row>
    <row r="3126" spans="1:26" hidden="1" outlineLevel="7" x14ac:dyDescent="0.25">
      <c r="F3126" s="3"/>
      <c r="G3126" s="100"/>
      <c r="H3126" s="3"/>
      <c r="I3126" s="100"/>
      <c r="J3126" s="3"/>
      <c r="K3126" s="101"/>
      <c r="N3126" s="102" t="s">
        <v>810</v>
      </c>
      <c r="O3126" s="2">
        <f t="shared" ref="O3126:Z3126" si="2182">SUBTOTAL(9,O3125:O3125)</f>
        <v>23094.48</v>
      </c>
      <c r="P3126" s="2">
        <f t="shared" si="2182"/>
        <v>23094.48</v>
      </c>
      <c r="Q3126" s="2">
        <f t="shared" si="2182"/>
        <v>1236.72</v>
      </c>
      <c r="R3126" s="2">
        <f t="shared" si="2182"/>
        <v>1236.72</v>
      </c>
      <c r="S3126" s="2">
        <f t="shared" si="2182"/>
        <v>1502.56</v>
      </c>
      <c r="T3126" s="2">
        <f t="shared" si="2182"/>
        <v>1293.5999999999999</v>
      </c>
      <c r="U3126" s="2">
        <f t="shared" si="2182"/>
        <v>1293.5999999999999</v>
      </c>
      <c r="V3126" s="2">
        <f t="shared" si="2182"/>
        <v>1293.5999999999999</v>
      </c>
      <c r="W3126" s="2">
        <f t="shared" si="2182"/>
        <v>1293.5999999999999</v>
      </c>
      <c r="X3126" s="2">
        <f t="shared" si="2182"/>
        <v>9150.4000000000015</v>
      </c>
      <c r="Y3126" s="2">
        <f t="shared" si="2182"/>
        <v>0</v>
      </c>
      <c r="Z3126" s="2">
        <f t="shared" si="2182"/>
        <v>13944.079999999998</v>
      </c>
    </row>
    <row r="3127" spans="1:26" hidden="1" outlineLevel="6" collapsed="1" x14ac:dyDescent="0.25">
      <c r="F3127" s="3"/>
      <c r="G3127" s="100"/>
      <c r="H3127" s="3"/>
      <c r="I3127" s="100"/>
      <c r="J3127" s="3"/>
      <c r="K3127" s="104" t="s">
        <v>718</v>
      </c>
      <c r="O3127" s="2">
        <f t="shared" ref="O3127:Z3127" si="2183">SUBTOTAL(9,O3123:O3125)</f>
        <v>24249.119999999999</v>
      </c>
      <c r="P3127" s="2">
        <f t="shared" si="2183"/>
        <v>24249.119999999999</v>
      </c>
      <c r="Q3127" s="2">
        <f t="shared" si="2183"/>
        <v>1298.56</v>
      </c>
      <c r="R3127" s="2">
        <f t="shared" si="2183"/>
        <v>1298.56</v>
      </c>
      <c r="S3127" s="2">
        <f t="shared" si="2183"/>
        <v>1577.7</v>
      </c>
      <c r="T3127" s="2">
        <f t="shared" si="2183"/>
        <v>1358.28</v>
      </c>
      <c r="U3127" s="2">
        <f t="shared" si="2183"/>
        <v>1358.28</v>
      </c>
      <c r="V3127" s="2">
        <f t="shared" si="2183"/>
        <v>1358.28</v>
      </c>
      <c r="W3127" s="2">
        <f t="shared" si="2183"/>
        <v>1358.28</v>
      </c>
      <c r="X3127" s="2">
        <f t="shared" si="2183"/>
        <v>9607.9400000000023</v>
      </c>
      <c r="Y3127" s="2">
        <f t="shared" si="2183"/>
        <v>0</v>
      </c>
      <c r="Z3127" s="2">
        <f t="shared" si="2183"/>
        <v>14641.179999999998</v>
      </c>
    </row>
    <row r="3128" spans="1:26" hidden="1" outlineLevel="7" x14ac:dyDescent="0.25">
      <c r="A3128" s="1" t="s">
        <v>415</v>
      </c>
      <c r="B3128" s="1">
        <v>5</v>
      </c>
      <c r="C3128" s="1" t="s">
        <v>174</v>
      </c>
      <c r="D3128" s="1" t="s">
        <v>186</v>
      </c>
      <c r="E3128" s="1" t="s">
        <v>187</v>
      </c>
      <c r="F3128" s="3">
        <v>1</v>
      </c>
      <c r="G3128" t="s">
        <v>424</v>
      </c>
      <c r="H3128" s="3">
        <v>14</v>
      </c>
      <c r="I3128" t="s">
        <v>432</v>
      </c>
      <c r="J3128" s="3">
        <v>143</v>
      </c>
      <c r="K3128" s="11" t="s">
        <v>465</v>
      </c>
      <c r="L3128" s="1">
        <v>14301</v>
      </c>
      <c r="M3128" s="1">
        <v>2013</v>
      </c>
      <c r="N3128" s="1" t="s">
        <v>27</v>
      </c>
      <c r="O3128" s="2">
        <v>27713.040000000001</v>
      </c>
      <c r="P3128" s="2">
        <v>27713.040000000001</v>
      </c>
      <c r="Q3128" s="2">
        <v>1484.04</v>
      </c>
      <c r="R3128" s="2">
        <v>1484.04</v>
      </c>
      <c r="S3128" s="2">
        <v>1803.07</v>
      </c>
      <c r="T3128" s="2">
        <v>1552.32</v>
      </c>
      <c r="U3128" s="2">
        <v>1552.32</v>
      </c>
      <c r="V3128" s="2">
        <v>1552.32</v>
      </c>
      <c r="W3128" s="2">
        <v>1552.32</v>
      </c>
      <c r="X3128" s="2">
        <f>SUM(Q3128:W3128)</f>
        <v>10980.429999999998</v>
      </c>
      <c r="Y3128" s="2">
        <v>0</v>
      </c>
      <c r="Z3128" s="2">
        <f>+P3128-X3128-Y3128</f>
        <v>16732.61</v>
      </c>
    </row>
    <row r="3129" spans="1:26" hidden="1" outlineLevel="7" x14ac:dyDescent="0.25">
      <c r="F3129" s="3"/>
      <c r="G3129" s="100"/>
      <c r="H3129" s="3"/>
      <c r="I3129" s="100"/>
      <c r="J3129" s="3"/>
      <c r="K3129" s="101"/>
      <c r="N3129" s="102" t="s">
        <v>811</v>
      </c>
      <c r="O3129" s="2">
        <f t="shared" ref="O3129:Z3129" si="2184">SUBTOTAL(9,O3128:O3128)</f>
        <v>27713.040000000001</v>
      </c>
      <c r="P3129" s="2">
        <f t="shared" si="2184"/>
        <v>27713.040000000001</v>
      </c>
      <c r="Q3129" s="2">
        <f t="shared" si="2184"/>
        <v>1484.04</v>
      </c>
      <c r="R3129" s="2">
        <f t="shared" si="2184"/>
        <v>1484.04</v>
      </c>
      <c r="S3129" s="2">
        <f t="shared" si="2184"/>
        <v>1803.07</v>
      </c>
      <c r="T3129" s="2">
        <f t="shared" si="2184"/>
        <v>1552.32</v>
      </c>
      <c r="U3129" s="2">
        <f t="shared" si="2184"/>
        <v>1552.32</v>
      </c>
      <c r="V3129" s="2">
        <f t="shared" si="2184"/>
        <v>1552.32</v>
      </c>
      <c r="W3129" s="2">
        <f t="shared" si="2184"/>
        <v>1552.32</v>
      </c>
      <c r="X3129" s="2">
        <f t="shared" si="2184"/>
        <v>10980.429999999998</v>
      </c>
      <c r="Y3129" s="2">
        <f t="shared" si="2184"/>
        <v>0</v>
      </c>
      <c r="Z3129" s="2">
        <f t="shared" si="2184"/>
        <v>16732.61</v>
      </c>
    </row>
    <row r="3130" spans="1:26" hidden="1" outlineLevel="6" collapsed="1" x14ac:dyDescent="0.25">
      <c r="F3130" s="3"/>
      <c r="G3130" s="100"/>
      <c r="H3130" s="3"/>
      <c r="I3130" s="100"/>
      <c r="J3130" s="3"/>
      <c r="K3130" s="104" t="s">
        <v>719</v>
      </c>
      <c r="O3130" s="2">
        <f t="shared" ref="O3130:Z3130" si="2185">SUBTOTAL(9,O3128:O3128)</f>
        <v>27713.040000000001</v>
      </c>
      <c r="P3130" s="2">
        <f t="shared" si="2185"/>
        <v>27713.040000000001</v>
      </c>
      <c r="Q3130" s="2">
        <f t="shared" si="2185"/>
        <v>1484.04</v>
      </c>
      <c r="R3130" s="2">
        <f t="shared" si="2185"/>
        <v>1484.04</v>
      </c>
      <c r="S3130" s="2">
        <f t="shared" si="2185"/>
        <v>1803.07</v>
      </c>
      <c r="T3130" s="2">
        <f t="shared" si="2185"/>
        <v>1552.32</v>
      </c>
      <c r="U3130" s="2">
        <f t="shared" si="2185"/>
        <v>1552.32</v>
      </c>
      <c r="V3130" s="2">
        <f t="shared" si="2185"/>
        <v>1552.32</v>
      </c>
      <c r="W3130" s="2">
        <f t="shared" si="2185"/>
        <v>1552.32</v>
      </c>
      <c r="X3130" s="2">
        <f t="shared" si="2185"/>
        <v>10980.429999999998</v>
      </c>
      <c r="Y3130" s="2">
        <f t="shared" si="2185"/>
        <v>0</v>
      </c>
      <c r="Z3130" s="2">
        <f t="shared" si="2185"/>
        <v>16732.61</v>
      </c>
    </row>
    <row r="3131" spans="1:26" hidden="1" outlineLevel="7" x14ac:dyDescent="0.25">
      <c r="A3131" s="1" t="s">
        <v>415</v>
      </c>
      <c r="B3131" s="1">
        <v>5</v>
      </c>
      <c r="C3131" s="1" t="s">
        <v>174</v>
      </c>
      <c r="D3131" s="1" t="s">
        <v>186</v>
      </c>
      <c r="E3131" s="1" t="s">
        <v>187</v>
      </c>
      <c r="F3131" s="3">
        <v>1</v>
      </c>
      <c r="G3131" t="s">
        <v>424</v>
      </c>
      <c r="H3131" s="3">
        <v>14</v>
      </c>
      <c r="I3131" t="s">
        <v>432</v>
      </c>
      <c r="J3131" s="3">
        <v>144</v>
      </c>
      <c r="K3131" s="11" t="s">
        <v>466</v>
      </c>
      <c r="L3131" s="1">
        <v>14401</v>
      </c>
      <c r="M3131" s="1">
        <v>2016</v>
      </c>
      <c r="N3131" s="1" t="s">
        <v>29</v>
      </c>
      <c r="O3131" s="2">
        <v>2309.52</v>
      </c>
      <c r="P3131" s="2">
        <v>2309.52</v>
      </c>
      <c r="Q3131" s="2">
        <v>123.66</v>
      </c>
      <c r="R3131" s="2">
        <v>123.66</v>
      </c>
      <c r="S3131" s="2">
        <v>150.26</v>
      </c>
      <c r="T3131" s="2">
        <v>129.36000000000001</v>
      </c>
      <c r="U3131" s="2">
        <v>129.36000000000001</v>
      </c>
      <c r="V3131" s="2">
        <v>129.36000000000001</v>
      </c>
      <c r="W3131" s="2">
        <v>129.36000000000001</v>
      </c>
      <c r="X3131" s="2">
        <f>SUM(Q3131:W3131)</f>
        <v>915.0200000000001</v>
      </c>
      <c r="Y3131" s="2">
        <v>0</v>
      </c>
      <c r="Z3131" s="2">
        <f>+P3131-X3131-Y3131</f>
        <v>1394.5</v>
      </c>
    </row>
    <row r="3132" spans="1:26" hidden="1" outlineLevel="7" x14ac:dyDescent="0.25">
      <c r="F3132" s="3"/>
      <c r="G3132" s="100"/>
      <c r="H3132" s="3"/>
      <c r="I3132" s="100"/>
      <c r="J3132" s="3"/>
      <c r="K3132" s="101"/>
      <c r="N3132" s="102" t="s">
        <v>812</v>
      </c>
      <c r="O3132" s="2">
        <f t="shared" ref="O3132:Z3132" si="2186">SUBTOTAL(9,O3131:O3131)</f>
        <v>2309.52</v>
      </c>
      <c r="P3132" s="2">
        <f t="shared" si="2186"/>
        <v>2309.52</v>
      </c>
      <c r="Q3132" s="2">
        <f t="shared" si="2186"/>
        <v>123.66</v>
      </c>
      <c r="R3132" s="2">
        <f t="shared" si="2186"/>
        <v>123.66</v>
      </c>
      <c r="S3132" s="2">
        <f t="shared" si="2186"/>
        <v>150.26</v>
      </c>
      <c r="T3132" s="2">
        <f t="shared" si="2186"/>
        <v>129.36000000000001</v>
      </c>
      <c r="U3132" s="2">
        <f t="shared" si="2186"/>
        <v>129.36000000000001</v>
      </c>
      <c r="V3132" s="2">
        <f t="shared" si="2186"/>
        <v>129.36000000000001</v>
      </c>
      <c r="W3132" s="2">
        <f t="shared" si="2186"/>
        <v>129.36000000000001</v>
      </c>
      <c r="X3132" s="2">
        <f t="shared" si="2186"/>
        <v>915.0200000000001</v>
      </c>
      <c r="Y3132" s="2">
        <f t="shared" si="2186"/>
        <v>0</v>
      </c>
      <c r="Z3132" s="2">
        <f t="shared" si="2186"/>
        <v>1394.5</v>
      </c>
    </row>
    <row r="3133" spans="1:26" hidden="1" outlineLevel="6" collapsed="1" x14ac:dyDescent="0.25">
      <c r="F3133" s="3"/>
      <c r="G3133" s="100"/>
      <c r="H3133" s="3"/>
      <c r="I3133" s="100"/>
      <c r="J3133" s="3"/>
      <c r="K3133" s="104" t="s">
        <v>720</v>
      </c>
      <c r="O3133" s="2">
        <f t="shared" ref="O3133:Z3133" si="2187">SUBTOTAL(9,O3131:O3131)</f>
        <v>2309.52</v>
      </c>
      <c r="P3133" s="2">
        <f t="shared" si="2187"/>
        <v>2309.52</v>
      </c>
      <c r="Q3133" s="2">
        <f t="shared" si="2187"/>
        <v>123.66</v>
      </c>
      <c r="R3133" s="2">
        <f t="shared" si="2187"/>
        <v>123.66</v>
      </c>
      <c r="S3133" s="2">
        <f t="shared" si="2187"/>
        <v>150.26</v>
      </c>
      <c r="T3133" s="2">
        <f t="shared" si="2187"/>
        <v>129.36000000000001</v>
      </c>
      <c r="U3133" s="2">
        <f t="shared" si="2187"/>
        <v>129.36000000000001</v>
      </c>
      <c r="V3133" s="2">
        <f t="shared" si="2187"/>
        <v>129.36000000000001</v>
      </c>
      <c r="W3133" s="2">
        <f t="shared" si="2187"/>
        <v>129.36000000000001</v>
      </c>
      <c r="X3133" s="2">
        <f t="shared" si="2187"/>
        <v>915.0200000000001</v>
      </c>
      <c r="Y3133" s="2">
        <f t="shared" si="2187"/>
        <v>0</v>
      </c>
      <c r="Z3133" s="2">
        <f t="shared" si="2187"/>
        <v>1394.5</v>
      </c>
    </row>
    <row r="3134" spans="1:26" hidden="1" outlineLevel="5" collapsed="1" x14ac:dyDescent="0.25">
      <c r="F3134" s="3"/>
      <c r="G3134" s="100"/>
      <c r="H3134" s="3"/>
      <c r="I3134" s="103" t="s">
        <v>689</v>
      </c>
      <c r="J3134" s="3"/>
      <c r="K3134" s="101"/>
      <c r="O3134" s="2">
        <f t="shared" ref="O3134:Z3134" si="2188">SUBTOTAL(9,O3116:O3131)</f>
        <v>86604.000000000015</v>
      </c>
      <c r="P3134" s="2">
        <f t="shared" si="2188"/>
        <v>86604.000000000015</v>
      </c>
      <c r="Q3134" s="2">
        <f t="shared" si="2188"/>
        <v>4637.66</v>
      </c>
      <c r="R3134" s="2">
        <f t="shared" si="2188"/>
        <v>4637.66</v>
      </c>
      <c r="S3134" s="2">
        <f t="shared" si="2188"/>
        <v>5633.3099999999995</v>
      </c>
      <c r="T3134" s="2">
        <f t="shared" si="2188"/>
        <v>4851</v>
      </c>
      <c r="U3134" s="2">
        <f t="shared" si="2188"/>
        <v>4851</v>
      </c>
      <c r="V3134" s="2">
        <f t="shared" si="2188"/>
        <v>4851</v>
      </c>
      <c r="W3134" s="2">
        <f t="shared" si="2188"/>
        <v>4851</v>
      </c>
      <c r="X3134" s="2">
        <f t="shared" si="2188"/>
        <v>34312.629999999997</v>
      </c>
      <c r="Y3134" s="2">
        <f t="shared" si="2188"/>
        <v>0</v>
      </c>
      <c r="Z3134" s="2">
        <f t="shared" si="2188"/>
        <v>52291.369999999995</v>
      </c>
    </row>
    <row r="3135" spans="1:26" hidden="1" outlineLevel="7" x14ac:dyDescent="0.25">
      <c r="A3135" s="1" t="s">
        <v>415</v>
      </c>
      <c r="B3135" s="1">
        <v>5</v>
      </c>
      <c r="C3135" s="1" t="s">
        <v>174</v>
      </c>
      <c r="D3135" s="1" t="s">
        <v>186</v>
      </c>
      <c r="E3135" s="1" t="s">
        <v>187</v>
      </c>
      <c r="F3135" s="3">
        <v>1</v>
      </c>
      <c r="G3135" t="s">
        <v>424</v>
      </c>
      <c r="H3135" s="3">
        <v>15</v>
      </c>
      <c r="I3135" t="s">
        <v>433</v>
      </c>
      <c r="J3135" s="3">
        <v>154</v>
      </c>
      <c r="K3135" s="11" t="s">
        <v>468</v>
      </c>
      <c r="L3135" s="1">
        <v>15401</v>
      </c>
      <c r="M3135" s="1">
        <v>1004</v>
      </c>
      <c r="N3135" s="1" t="s">
        <v>17</v>
      </c>
      <c r="O3135" s="2">
        <v>64890</v>
      </c>
      <c r="P3135" s="2">
        <v>67120</v>
      </c>
      <c r="Q3135" s="2">
        <v>0</v>
      </c>
      <c r="R3135" s="2">
        <v>3500</v>
      </c>
      <c r="S3135" s="2">
        <v>8220.27</v>
      </c>
      <c r="T3135" s="2">
        <v>0</v>
      </c>
      <c r="U3135" s="2">
        <v>7480</v>
      </c>
      <c r="V3135" s="2">
        <v>3740</v>
      </c>
      <c r="W3135" s="2">
        <v>3740</v>
      </c>
      <c r="X3135" s="2">
        <f>SUM(Q3135:W3135)</f>
        <v>26680.27</v>
      </c>
      <c r="Y3135" s="2">
        <v>40419.999999999993</v>
      </c>
      <c r="Z3135" s="2">
        <f>+P3135-X3135-Y3135</f>
        <v>19.730000000003201</v>
      </c>
    </row>
    <row r="3136" spans="1:26" hidden="1" outlineLevel="7" x14ac:dyDescent="0.25">
      <c r="F3136" s="3"/>
      <c r="G3136" s="100"/>
      <c r="H3136" s="3"/>
      <c r="I3136" s="100"/>
      <c r="J3136" s="3"/>
      <c r="K3136" s="101"/>
      <c r="N3136" s="102" t="s">
        <v>813</v>
      </c>
      <c r="O3136" s="2">
        <f t="shared" ref="O3136:Z3136" si="2189">SUBTOTAL(9,O3135:O3135)</f>
        <v>64890</v>
      </c>
      <c r="P3136" s="2">
        <f t="shared" si="2189"/>
        <v>67120</v>
      </c>
      <c r="Q3136" s="2">
        <f t="shared" si="2189"/>
        <v>0</v>
      </c>
      <c r="R3136" s="2">
        <f t="shared" si="2189"/>
        <v>3500</v>
      </c>
      <c r="S3136" s="2">
        <f t="shared" si="2189"/>
        <v>8220.27</v>
      </c>
      <c r="T3136" s="2">
        <f t="shared" si="2189"/>
        <v>0</v>
      </c>
      <c r="U3136" s="2">
        <f t="shared" si="2189"/>
        <v>7480</v>
      </c>
      <c r="V3136" s="2">
        <f t="shared" si="2189"/>
        <v>3740</v>
      </c>
      <c r="W3136" s="2">
        <f t="shared" si="2189"/>
        <v>3740</v>
      </c>
      <c r="X3136" s="2">
        <f t="shared" si="2189"/>
        <v>26680.27</v>
      </c>
      <c r="Y3136" s="2">
        <f t="shared" si="2189"/>
        <v>40419.999999999993</v>
      </c>
      <c r="Z3136" s="2">
        <f t="shared" si="2189"/>
        <v>19.730000000003201</v>
      </c>
    </row>
    <row r="3137" spans="1:26" hidden="1" outlineLevel="7" x14ac:dyDescent="0.25">
      <c r="A3137" s="1" t="s">
        <v>415</v>
      </c>
      <c r="B3137" s="1">
        <v>5</v>
      </c>
      <c r="C3137" s="1" t="s">
        <v>174</v>
      </c>
      <c r="D3137" s="1" t="s">
        <v>186</v>
      </c>
      <c r="E3137" s="1" t="s">
        <v>187</v>
      </c>
      <c r="F3137" s="3">
        <v>1</v>
      </c>
      <c r="G3137" t="s">
        <v>424</v>
      </c>
      <c r="H3137" s="3">
        <v>15</v>
      </c>
      <c r="I3137" t="s">
        <v>433</v>
      </c>
      <c r="J3137" s="3">
        <v>154</v>
      </c>
      <c r="K3137" s="11" t="s">
        <v>468</v>
      </c>
      <c r="L3137" s="1">
        <v>15402</v>
      </c>
      <c r="M3137" s="1">
        <v>1013</v>
      </c>
      <c r="N3137" s="1" t="s">
        <v>21</v>
      </c>
      <c r="O3137" s="2">
        <v>10094</v>
      </c>
      <c r="P3137" s="2">
        <v>10400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10400</v>
      </c>
      <c r="X3137" s="2">
        <f>SUM(Q3137:W3137)</f>
        <v>10400</v>
      </c>
      <c r="Y3137" s="2">
        <v>0</v>
      </c>
      <c r="Z3137" s="2">
        <f>+P3137-X3137-Y3137</f>
        <v>0</v>
      </c>
    </row>
    <row r="3138" spans="1:26" hidden="1" outlineLevel="7" x14ac:dyDescent="0.25">
      <c r="F3138" s="3"/>
      <c r="G3138" s="100"/>
      <c r="H3138" s="3"/>
      <c r="I3138" s="100"/>
      <c r="J3138" s="3"/>
      <c r="K3138" s="101"/>
      <c r="N3138" s="102" t="s">
        <v>814</v>
      </c>
      <c r="O3138" s="2">
        <f t="shared" ref="O3138:Z3138" si="2190">SUBTOTAL(9,O3137:O3137)</f>
        <v>10094</v>
      </c>
      <c r="P3138" s="2">
        <f t="shared" si="2190"/>
        <v>10400</v>
      </c>
      <c r="Q3138" s="2">
        <f t="shared" si="2190"/>
        <v>0</v>
      </c>
      <c r="R3138" s="2">
        <f t="shared" si="2190"/>
        <v>0</v>
      </c>
      <c r="S3138" s="2">
        <f t="shared" si="2190"/>
        <v>0</v>
      </c>
      <c r="T3138" s="2">
        <f t="shared" si="2190"/>
        <v>0</v>
      </c>
      <c r="U3138" s="2">
        <f t="shared" si="2190"/>
        <v>0</v>
      </c>
      <c r="V3138" s="2">
        <f t="shared" si="2190"/>
        <v>0</v>
      </c>
      <c r="W3138" s="2">
        <f t="shared" si="2190"/>
        <v>10400</v>
      </c>
      <c r="X3138" s="2">
        <f t="shared" si="2190"/>
        <v>10400</v>
      </c>
      <c r="Y3138" s="2">
        <f t="shared" si="2190"/>
        <v>0</v>
      </c>
      <c r="Z3138" s="2">
        <f t="shared" si="2190"/>
        <v>0</v>
      </c>
    </row>
    <row r="3139" spans="1:26" hidden="1" outlineLevel="7" x14ac:dyDescent="0.25">
      <c r="A3139" s="1" t="s">
        <v>415</v>
      </c>
      <c r="B3139" s="1">
        <v>5</v>
      </c>
      <c r="C3139" s="1" t="s">
        <v>174</v>
      </c>
      <c r="D3139" s="1" t="s">
        <v>186</v>
      </c>
      <c r="E3139" s="1" t="s">
        <v>187</v>
      </c>
      <c r="F3139" s="3">
        <v>1</v>
      </c>
      <c r="G3139" t="s">
        <v>424</v>
      </c>
      <c r="H3139" s="3">
        <v>15</v>
      </c>
      <c r="I3139" t="s">
        <v>433</v>
      </c>
      <c r="J3139" s="3">
        <v>154</v>
      </c>
      <c r="K3139" s="11" t="s">
        <v>468</v>
      </c>
      <c r="L3139" s="1">
        <v>15403</v>
      </c>
      <c r="M3139" s="1">
        <v>1014</v>
      </c>
      <c r="N3139" s="1" t="s">
        <v>70</v>
      </c>
      <c r="O3139" s="2">
        <v>0</v>
      </c>
      <c r="P3139" s="2">
        <v>2400</v>
      </c>
      <c r="Q3139" s="2">
        <v>0</v>
      </c>
      <c r="R3139" s="2">
        <v>0</v>
      </c>
      <c r="S3139" s="2">
        <v>0</v>
      </c>
      <c r="T3139" s="2">
        <v>0</v>
      </c>
      <c r="U3139" s="2">
        <v>800</v>
      </c>
      <c r="V3139" s="2">
        <v>800</v>
      </c>
      <c r="W3139" s="2">
        <v>0</v>
      </c>
      <c r="X3139" s="2">
        <f>SUM(Q3139:W3139)</f>
        <v>1600</v>
      </c>
      <c r="Y3139" s="2">
        <v>0</v>
      </c>
      <c r="Z3139" s="2">
        <f>+P3139-X3139-Y3139</f>
        <v>800</v>
      </c>
    </row>
    <row r="3140" spans="1:26" hidden="1" outlineLevel="7" x14ac:dyDescent="0.25">
      <c r="F3140" s="3"/>
      <c r="G3140" s="100"/>
      <c r="H3140" s="3"/>
      <c r="I3140" s="100"/>
      <c r="J3140" s="3"/>
      <c r="K3140" s="101"/>
      <c r="N3140" s="102" t="s">
        <v>853</v>
      </c>
      <c r="O3140" s="2">
        <f t="shared" ref="O3140:Z3140" si="2191">SUBTOTAL(9,O3139:O3139)</f>
        <v>0</v>
      </c>
      <c r="P3140" s="2">
        <f t="shared" si="2191"/>
        <v>2400</v>
      </c>
      <c r="Q3140" s="2">
        <f t="shared" si="2191"/>
        <v>0</v>
      </c>
      <c r="R3140" s="2">
        <f t="shared" si="2191"/>
        <v>0</v>
      </c>
      <c r="S3140" s="2">
        <f t="shared" si="2191"/>
        <v>0</v>
      </c>
      <c r="T3140" s="2">
        <f t="shared" si="2191"/>
        <v>0</v>
      </c>
      <c r="U3140" s="2">
        <f t="shared" si="2191"/>
        <v>800</v>
      </c>
      <c r="V3140" s="2">
        <f t="shared" si="2191"/>
        <v>800</v>
      </c>
      <c r="W3140" s="2">
        <f t="shared" si="2191"/>
        <v>0</v>
      </c>
      <c r="X3140" s="2">
        <f t="shared" si="2191"/>
        <v>1600</v>
      </c>
      <c r="Y3140" s="2">
        <f t="shared" si="2191"/>
        <v>0</v>
      </c>
      <c r="Z3140" s="2">
        <f t="shared" si="2191"/>
        <v>800</v>
      </c>
    </row>
    <row r="3141" spans="1:26" hidden="1" outlineLevel="6" collapsed="1" x14ac:dyDescent="0.25">
      <c r="F3141" s="3"/>
      <c r="G3141" s="100"/>
      <c r="H3141" s="3"/>
      <c r="I3141" s="100"/>
      <c r="J3141" s="3"/>
      <c r="K3141" s="104" t="s">
        <v>721</v>
      </c>
      <c r="O3141" s="2">
        <f t="shared" ref="O3141:Z3141" si="2192">SUBTOTAL(9,O3135:O3139)</f>
        <v>74984</v>
      </c>
      <c r="P3141" s="2">
        <f t="shared" si="2192"/>
        <v>79920</v>
      </c>
      <c r="Q3141" s="2">
        <f t="shared" si="2192"/>
        <v>0</v>
      </c>
      <c r="R3141" s="2">
        <f t="shared" si="2192"/>
        <v>3500</v>
      </c>
      <c r="S3141" s="2">
        <f t="shared" si="2192"/>
        <v>8220.27</v>
      </c>
      <c r="T3141" s="2">
        <f t="shared" si="2192"/>
        <v>0</v>
      </c>
      <c r="U3141" s="2">
        <f t="shared" si="2192"/>
        <v>8280</v>
      </c>
      <c r="V3141" s="2">
        <f t="shared" si="2192"/>
        <v>4540</v>
      </c>
      <c r="W3141" s="2">
        <f t="shared" si="2192"/>
        <v>14140</v>
      </c>
      <c r="X3141" s="2">
        <f t="shared" si="2192"/>
        <v>38680.270000000004</v>
      </c>
      <c r="Y3141" s="2">
        <f t="shared" si="2192"/>
        <v>40419.999999999993</v>
      </c>
      <c r="Z3141" s="2">
        <f t="shared" si="2192"/>
        <v>819.7300000000032</v>
      </c>
    </row>
    <row r="3142" spans="1:26" hidden="1" outlineLevel="7" x14ac:dyDescent="0.25">
      <c r="A3142" s="1" t="s">
        <v>415</v>
      </c>
      <c r="B3142" s="1">
        <v>5</v>
      </c>
      <c r="C3142" s="1" t="s">
        <v>174</v>
      </c>
      <c r="D3142" s="1" t="s">
        <v>186</v>
      </c>
      <c r="E3142" s="1" t="s">
        <v>187</v>
      </c>
      <c r="F3142" s="3">
        <v>1</v>
      </c>
      <c r="G3142" t="s">
        <v>424</v>
      </c>
      <c r="H3142" s="3">
        <v>15</v>
      </c>
      <c r="I3142" t="s">
        <v>433</v>
      </c>
      <c r="J3142" s="3">
        <v>159</v>
      </c>
      <c r="K3142" s="11" t="s">
        <v>470</v>
      </c>
      <c r="L3142" s="1">
        <v>15901</v>
      </c>
      <c r="M3142" s="1">
        <v>1020</v>
      </c>
      <c r="N3142" s="1" t="s">
        <v>24</v>
      </c>
      <c r="O3142" s="2">
        <v>16055.63</v>
      </c>
      <c r="P3142" s="2">
        <v>16055.63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f>SUM(Q3142:W3142)</f>
        <v>0</v>
      </c>
      <c r="Y3142" s="2">
        <v>0</v>
      </c>
      <c r="Z3142" s="2">
        <f>+P3142-X3142-Y3142</f>
        <v>16055.63</v>
      </c>
    </row>
    <row r="3143" spans="1:26" hidden="1" outlineLevel="7" x14ac:dyDescent="0.25">
      <c r="F3143" s="3"/>
      <c r="G3143" s="100"/>
      <c r="H3143" s="3"/>
      <c r="I3143" s="100"/>
      <c r="J3143" s="3"/>
      <c r="K3143" s="101"/>
      <c r="N3143" s="102" t="s">
        <v>815</v>
      </c>
      <c r="O3143" s="2">
        <f t="shared" ref="O3143:Z3143" si="2193">SUBTOTAL(9,O3142:O3142)</f>
        <v>16055.63</v>
      </c>
      <c r="P3143" s="2">
        <f t="shared" si="2193"/>
        <v>16055.63</v>
      </c>
      <c r="Q3143" s="2">
        <f t="shared" si="2193"/>
        <v>0</v>
      </c>
      <c r="R3143" s="2">
        <f t="shared" si="2193"/>
        <v>0</v>
      </c>
      <c r="S3143" s="2">
        <f t="shared" si="2193"/>
        <v>0</v>
      </c>
      <c r="T3143" s="2">
        <f t="shared" si="2193"/>
        <v>0</v>
      </c>
      <c r="U3143" s="2">
        <f t="shared" si="2193"/>
        <v>0</v>
      </c>
      <c r="V3143" s="2">
        <f t="shared" si="2193"/>
        <v>0</v>
      </c>
      <c r="W3143" s="2">
        <f t="shared" si="2193"/>
        <v>0</v>
      </c>
      <c r="X3143" s="2">
        <f t="shared" si="2193"/>
        <v>0</v>
      </c>
      <c r="Y3143" s="2">
        <f t="shared" si="2193"/>
        <v>0</v>
      </c>
      <c r="Z3143" s="2">
        <f t="shared" si="2193"/>
        <v>16055.63</v>
      </c>
    </row>
    <row r="3144" spans="1:26" hidden="1" outlineLevel="6" collapsed="1" x14ac:dyDescent="0.25">
      <c r="F3144" s="3"/>
      <c r="G3144" s="100"/>
      <c r="H3144" s="3"/>
      <c r="I3144" s="100"/>
      <c r="J3144" s="3"/>
      <c r="K3144" s="104" t="s">
        <v>722</v>
      </c>
      <c r="O3144" s="2">
        <f t="shared" ref="O3144:Z3144" si="2194">SUBTOTAL(9,O3142:O3142)</f>
        <v>16055.63</v>
      </c>
      <c r="P3144" s="2">
        <f t="shared" si="2194"/>
        <v>16055.63</v>
      </c>
      <c r="Q3144" s="2">
        <f t="shared" si="2194"/>
        <v>0</v>
      </c>
      <c r="R3144" s="2">
        <f t="shared" si="2194"/>
        <v>0</v>
      </c>
      <c r="S3144" s="2">
        <f t="shared" si="2194"/>
        <v>0</v>
      </c>
      <c r="T3144" s="2">
        <f t="shared" si="2194"/>
        <v>0</v>
      </c>
      <c r="U3144" s="2">
        <f t="shared" si="2194"/>
        <v>0</v>
      </c>
      <c r="V3144" s="2">
        <f t="shared" si="2194"/>
        <v>0</v>
      </c>
      <c r="W3144" s="2">
        <f t="shared" si="2194"/>
        <v>0</v>
      </c>
      <c r="X3144" s="2">
        <f t="shared" si="2194"/>
        <v>0</v>
      </c>
      <c r="Y3144" s="2">
        <f t="shared" si="2194"/>
        <v>0</v>
      </c>
      <c r="Z3144" s="2">
        <f t="shared" si="2194"/>
        <v>16055.63</v>
      </c>
    </row>
    <row r="3145" spans="1:26" hidden="1" outlineLevel="5" collapsed="1" x14ac:dyDescent="0.25">
      <c r="F3145" s="3"/>
      <c r="G3145" s="100"/>
      <c r="H3145" s="3"/>
      <c r="I3145" s="103" t="s">
        <v>690</v>
      </c>
      <c r="J3145" s="3"/>
      <c r="K3145" s="101"/>
      <c r="O3145" s="2">
        <f t="shared" ref="O3145:Z3145" si="2195">SUBTOTAL(9,O3135:O3142)</f>
        <v>91039.63</v>
      </c>
      <c r="P3145" s="2">
        <f t="shared" si="2195"/>
        <v>95975.63</v>
      </c>
      <c r="Q3145" s="2">
        <f t="shared" si="2195"/>
        <v>0</v>
      </c>
      <c r="R3145" s="2">
        <f t="shared" si="2195"/>
        <v>3500</v>
      </c>
      <c r="S3145" s="2">
        <f t="shared" si="2195"/>
        <v>8220.27</v>
      </c>
      <c r="T3145" s="2">
        <f t="shared" si="2195"/>
        <v>0</v>
      </c>
      <c r="U3145" s="2">
        <f t="shared" si="2195"/>
        <v>8280</v>
      </c>
      <c r="V3145" s="2">
        <f t="shared" si="2195"/>
        <v>4540</v>
      </c>
      <c r="W3145" s="2">
        <f t="shared" si="2195"/>
        <v>14140</v>
      </c>
      <c r="X3145" s="2">
        <f t="shared" si="2195"/>
        <v>38680.270000000004</v>
      </c>
      <c r="Y3145" s="2">
        <f t="shared" si="2195"/>
        <v>40419.999999999993</v>
      </c>
      <c r="Z3145" s="2">
        <f t="shared" si="2195"/>
        <v>16875.36</v>
      </c>
    </row>
    <row r="3146" spans="1:26" hidden="1" outlineLevel="4" collapsed="1" x14ac:dyDescent="0.25">
      <c r="F3146" s="3"/>
      <c r="G3146" s="103" t="s">
        <v>682</v>
      </c>
      <c r="H3146" s="3"/>
      <c r="I3146" s="100"/>
      <c r="J3146" s="3"/>
      <c r="K3146" s="101"/>
      <c r="O3146" s="2">
        <f t="shared" ref="O3146:Z3146" si="2196">SUBTOTAL(9,O3102:O3142)</f>
        <v>782378.90000000014</v>
      </c>
      <c r="P3146" s="2">
        <f t="shared" si="2196"/>
        <v>787314.90000000014</v>
      </c>
      <c r="Q3146" s="2">
        <f t="shared" si="2196"/>
        <v>37308.450000000004</v>
      </c>
      <c r="R3146" s="2">
        <f t="shared" si="2196"/>
        <v>41364.660000000003</v>
      </c>
      <c r="S3146" s="2">
        <f t="shared" si="2196"/>
        <v>92690.73</v>
      </c>
      <c r="T3146" s="2">
        <f t="shared" si="2196"/>
        <v>39203</v>
      </c>
      <c r="U3146" s="2">
        <f t="shared" si="2196"/>
        <v>47495</v>
      </c>
      <c r="V3146" s="2">
        <f t="shared" si="2196"/>
        <v>43754</v>
      </c>
      <c r="W3146" s="2">
        <f t="shared" si="2196"/>
        <v>53341</v>
      </c>
      <c r="X3146" s="2">
        <f t="shared" si="2196"/>
        <v>355156.84</v>
      </c>
      <c r="Y3146" s="2">
        <f t="shared" si="2196"/>
        <v>40419.999999999993</v>
      </c>
      <c r="Z3146" s="2">
        <f t="shared" si="2196"/>
        <v>391738.06</v>
      </c>
    </row>
    <row r="3147" spans="1:26" hidden="1" outlineLevel="7" x14ac:dyDescent="0.25">
      <c r="A3147" s="1" t="s">
        <v>415</v>
      </c>
      <c r="B3147" s="1">
        <v>5</v>
      </c>
      <c r="C3147" s="1" t="s">
        <v>174</v>
      </c>
      <c r="D3147" s="1" t="s">
        <v>186</v>
      </c>
      <c r="E3147" s="1" t="s">
        <v>187</v>
      </c>
      <c r="F3147" s="3">
        <v>2</v>
      </c>
      <c r="G3147" t="s">
        <v>425</v>
      </c>
      <c r="H3147" s="3">
        <v>21</v>
      </c>
      <c r="I3147" t="s">
        <v>435</v>
      </c>
      <c r="J3147" s="3">
        <v>211</v>
      </c>
      <c r="K3147" s="11" t="s">
        <v>472</v>
      </c>
      <c r="L3147" s="1">
        <v>21101</v>
      </c>
      <c r="M3147" s="1">
        <v>4001</v>
      </c>
      <c r="N3147" s="1" t="s">
        <v>37</v>
      </c>
      <c r="O3147" s="2">
        <v>0</v>
      </c>
      <c r="P3147" s="2">
        <v>0.72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0.1</v>
      </c>
      <c r="X3147" s="2">
        <f>SUM(Q3147:W3147)</f>
        <v>0.1</v>
      </c>
      <c r="Y3147" s="2">
        <v>0</v>
      </c>
      <c r="Z3147" s="2">
        <f>+P3147-X3147-Y3147</f>
        <v>0.62</v>
      </c>
    </row>
    <row r="3148" spans="1:26" hidden="1" outlineLevel="7" x14ac:dyDescent="0.25">
      <c r="F3148" s="3"/>
      <c r="G3148" s="100"/>
      <c r="H3148" s="3"/>
      <c r="I3148" s="100"/>
      <c r="J3148" s="3"/>
      <c r="K3148" s="101"/>
      <c r="N3148" s="102" t="s">
        <v>816</v>
      </c>
      <c r="O3148" s="2">
        <f t="shared" ref="O3148:Z3148" si="2197">SUBTOTAL(9,O3147:O3147)</f>
        <v>0</v>
      </c>
      <c r="P3148" s="2">
        <f t="shared" si="2197"/>
        <v>0.72</v>
      </c>
      <c r="Q3148" s="2">
        <f t="shared" si="2197"/>
        <v>0</v>
      </c>
      <c r="R3148" s="2">
        <f t="shared" si="2197"/>
        <v>0</v>
      </c>
      <c r="S3148" s="2">
        <f t="shared" si="2197"/>
        <v>0</v>
      </c>
      <c r="T3148" s="2">
        <f t="shared" si="2197"/>
        <v>0</v>
      </c>
      <c r="U3148" s="2">
        <f t="shared" si="2197"/>
        <v>0</v>
      </c>
      <c r="V3148" s="2">
        <f t="shared" si="2197"/>
        <v>0</v>
      </c>
      <c r="W3148" s="2">
        <f t="shared" si="2197"/>
        <v>0.1</v>
      </c>
      <c r="X3148" s="2">
        <f t="shared" si="2197"/>
        <v>0.1</v>
      </c>
      <c r="Y3148" s="2">
        <f t="shared" si="2197"/>
        <v>0</v>
      </c>
      <c r="Z3148" s="2">
        <f t="shared" si="2197"/>
        <v>0.62</v>
      </c>
    </row>
    <row r="3149" spans="1:26" hidden="1" outlineLevel="6" collapsed="1" x14ac:dyDescent="0.25">
      <c r="F3149" s="3"/>
      <c r="G3149" s="100"/>
      <c r="H3149" s="3"/>
      <c r="I3149" s="100"/>
      <c r="J3149" s="3"/>
      <c r="K3149" s="104" t="s">
        <v>723</v>
      </c>
      <c r="O3149" s="2">
        <f t="shared" ref="O3149:Z3149" si="2198">SUBTOTAL(9,O3147:O3147)</f>
        <v>0</v>
      </c>
      <c r="P3149" s="2">
        <f t="shared" si="2198"/>
        <v>0.72</v>
      </c>
      <c r="Q3149" s="2">
        <f t="shared" si="2198"/>
        <v>0</v>
      </c>
      <c r="R3149" s="2">
        <f t="shared" si="2198"/>
        <v>0</v>
      </c>
      <c r="S3149" s="2">
        <f t="shared" si="2198"/>
        <v>0</v>
      </c>
      <c r="T3149" s="2">
        <f t="shared" si="2198"/>
        <v>0</v>
      </c>
      <c r="U3149" s="2">
        <f t="shared" si="2198"/>
        <v>0</v>
      </c>
      <c r="V3149" s="2">
        <f t="shared" si="2198"/>
        <v>0</v>
      </c>
      <c r="W3149" s="2">
        <f t="shared" si="2198"/>
        <v>0.1</v>
      </c>
      <c r="X3149" s="2">
        <f t="shared" si="2198"/>
        <v>0.1</v>
      </c>
      <c r="Y3149" s="2">
        <f t="shared" si="2198"/>
        <v>0</v>
      </c>
      <c r="Z3149" s="2">
        <f t="shared" si="2198"/>
        <v>0.62</v>
      </c>
    </row>
    <row r="3150" spans="1:26" hidden="1" outlineLevel="7" x14ac:dyDescent="0.25">
      <c r="A3150" s="1" t="s">
        <v>415</v>
      </c>
      <c r="B3150" s="1">
        <v>5</v>
      </c>
      <c r="C3150" s="1" t="s">
        <v>174</v>
      </c>
      <c r="D3150" s="1" t="s">
        <v>186</v>
      </c>
      <c r="E3150" s="1" t="s">
        <v>187</v>
      </c>
      <c r="F3150" s="3">
        <v>2</v>
      </c>
      <c r="G3150" t="s">
        <v>425</v>
      </c>
      <c r="H3150" s="3">
        <v>21</v>
      </c>
      <c r="I3150" t="s">
        <v>435</v>
      </c>
      <c r="J3150" s="3">
        <v>214</v>
      </c>
      <c r="K3150" s="11" t="s">
        <v>474</v>
      </c>
      <c r="L3150" s="1">
        <v>21401</v>
      </c>
      <c r="M3150" s="1">
        <v>4002</v>
      </c>
      <c r="N3150" s="1" t="s">
        <v>38</v>
      </c>
      <c r="O3150" s="2">
        <v>2051.84</v>
      </c>
      <c r="P3150" s="2">
        <v>4315.12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3232.03</v>
      </c>
      <c r="X3150" s="2">
        <f>SUM(Q3150:W3150)</f>
        <v>3232.03</v>
      </c>
      <c r="Y3150" s="2">
        <v>0</v>
      </c>
      <c r="Z3150" s="2">
        <f>+P3150-X3150-Y3150</f>
        <v>1083.0899999999997</v>
      </c>
    </row>
    <row r="3151" spans="1:26" hidden="1" outlineLevel="7" x14ac:dyDescent="0.25">
      <c r="F3151" s="3"/>
      <c r="G3151" s="100"/>
      <c r="H3151" s="3"/>
      <c r="I3151" s="100"/>
      <c r="J3151" s="3"/>
      <c r="K3151" s="101"/>
      <c r="N3151" s="102" t="s">
        <v>817</v>
      </c>
      <c r="O3151" s="2">
        <f t="shared" ref="O3151:Z3151" si="2199">SUBTOTAL(9,O3150:O3150)</f>
        <v>2051.84</v>
      </c>
      <c r="P3151" s="2">
        <f t="shared" si="2199"/>
        <v>4315.12</v>
      </c>
      <c r="Q3151" s="2">
        <f t="shared" si="2199"/>
        <v>0</v>
      </c>
      <c r="R3151" s="2">
        <f t="shared" si="2199"/>
        <v>0</v>
      </c>
      <c r="S3151" s="2">
        <f t="shared" si="2199"/>
        <v>0</v>
      </c>
      <c r="T3151" s="2">
        <f t="shared" si="2199"/>
        <v>0</v>
      </c>
      <c r="U3151" s="2">
        <f t="shared" si="2199"/>
        <v>0</v>
      </c>
      <c r="V3151" s="2">
        <f t="shared" si="2199"/>
        <v>0</v>
      </c>
      <c r="W3151" s="2">
        <f t="shared" si="2199"/>
        <v>3232.03</v>
      </c>
      <c r="X3151" s="2">
        <f t="shared" si="2199"/>
        <v>3232.03</v>
      </c>
      <c r="Y3151" s="2">
        <f t="shared" si="2199"/>
        <v>0</v>
      </c>
      <c r="Z3151" s="2">
        <f t="shared" si="2199"/>
        <v>1083.0899999999997</v>
      </c>
    </row>
    <row r="3152" spans="1:26" hidden="1" outlineLevel="6" collapsed="1" x14ac:dyDescent="0.25">
      <c r="F3152" s="3"/>
      <c r="G3152" s="100"/>
      <c r="H3152" s="3"/>
      <c r="I3152" s="100"/>
      <c r="J3152" s="3"/>
      <c r="K3152" s="104" t="s">
        <v>724</v>
      </c>
      <c r="O3152" s="2">
        <f t="shared" ref="O3152:Z3152" si="2200">SUBTOTAL(9,O3150:O3150)</f>
        <v>2051.84</v>
      </c>
      <c r="P3152" s="2">
        <f t="shared" si="2200"/>
        <v>4315.12</v>
      </c>
      <c r="Q3152" s="2">
        <f t="shared" si="2200"/>
        <v>0</v>
      </c>
      <c r="R3152" s="2">
        <f t="shared" si="2200"/>
        <v>0</v>
      </c>
      <c r="S3152" s="2">
        <f t="shared" si="2200"/>
        <v>0</v>
      </c>
      <c r="T3152" s="2">
        <f t="shared" si="2200"/>
        <v>0</v>
      </c>
      <c r="U3152" s="2">
        <f t="shared" si="2200"/>
        <v>0</v>
      </c>
      <c r="V3152" s="2">
        <f t="shared" si="2200"/>
        <v>0</v>
      </c>
      <c r="W3152" s="2">
        <f t="shared" si="2200"/>
        <v>3232.03</v>
      </c>
      <c r="X3152" s="2">
        <f t="shared" si="2200"/>
        <v>3232.03</v>
      </c>
      <c r="Y3152" s="2">
        <f t="shared" si="2200"/>
        <v>0</v>
      </c>
      <c r="Z3152" s="2">
        <f t="shared" si="2200"/>
        <v>1083.0899999999997</v>
      </c>
    </row>
    <row r="3153" spans="1:26" hidden="1" outlineLevel="5" collapsed="1" x14ac:dyDescent="0.25">
      <c r="F3153" s="3"/>
      <c r="G3153" s="100"/>
      <c r="H3153" s="3"/>
      <c r="I3153" s="103" t="s">
        <v>691</v>
      </c>
      <c r="J3153" s="3"/>
      <c r="K3153" s="101"/>
      <c r="O3153" s="2">
        <f t="shared" ref="O3153:Z3153" si="2201">SUBTOTAL(9,O3147:O3150)</f>
        <v>2051.84</v>
      </c>
      <c r="P3153" s="2">
        <f t="shared" si="2201"/>
        <v>4315.84</v>
      </c>
      <c r="Q3153" s="2">
        <f t="shared" si="2201"/>
        <v>0</v>
      </c>
      <c r="R3153" s="2">
        <f t="shared" si="2201"/>
        <v>0</v>
      </c>
      <c r="S3153" s="2">
        <f t="shared" si="2201"/>
        <v>0</v>
      </c>
      <c r="T3153" s="2">
        <f t="shared" si="2201"/>
        <v>0</v>
      </c>
      <c r="U3153" s="2">
        <f t="shared" si="2201"/>
        <v>0</v>
      </c>
      <c r="V3153" s="2">
        <f t="shared" si="2201"/>
        <v>0</v>
      </c>
      <c r="W3153" s="2">
        <f t="shared" si="2201"/>
        <v>3232.13</v>
      </c>
      <c r="X3153" s="2">
        <f t="shared" si="2201"/>
        <v>3232.13</v>
      </c>
      <c r="Y3153" s="2">
        <f t="shared" si="2201"/>
        <v>0</v>
      </c>
      <c r="Z3153" s="2">
        <f t="shared" si="2201"/>
        <v>1083.7099999999996</v>
      </c>
    </row>
    <row r="3154" spans="1:26" hidden="1" outlineLevel="7" x14ac:dyDescent="0.25">
      <c r="A3154" s="1" t="s">
        <v>415</v>
      </c>
      <c r="B3154" s="1">
        <v>5</v>
      </c>
      <c r="C3154" s="1" t="s">
        <v>174</v>
      </c>
      <c r="D3154" s="1" t="s">
        <v>186</v>
      </c>
      <c r="E3154" s="1" t="s">
        <v>187</v>
      </c>
      <c r="F3154" s="3">
        <v>2</v>
      </c>
      <c r="G3154" t="s">
        <v>425</v>
      </c>
      <c r="H3154" s="3">
        <v>22</v>
      </c>
      <c r="I3154" t="s">
        <v>436</v>
      </c>
      <c r="J3154" s="3">
        <v>221</v>
      </c>
      <c r="K3154" s="11" t="s">
        <v>478</v>
      </c>
      <c r="L3154" s="1">
        <v>22101</v>
      </c>
      <c r="M3154" s="1">
        <v>4020</v>
      </c>
      <c r="N3154" s="1" t="s">
        <v>44</v>
      </c>
      <c r="O3154" s="2">
        <v>0</v>
      </c>
      <c r="P3154" s="2">
        <v>22008</v>
      </c>
      <c r="Q3154" s="2">
        <v>0</v>
      </c>
      <c r="R3154" s="2">
        <v>0</v>
      </c>
      <c r="S3154" s="2">
        <v>22008</v>
      </c>
      <c r="T3154" s="2">
        <v>0</v>
      </c>
      <c r="U3154" s="2">
        <v>0</v>
      </c>
      <c r="V3154" s="2">
        <v>0</v>
      </c>
      <c r="W3154" s="2">
        <v>0</v>
      </c>
      <c r="X3154" s="2">
        <f>SUM(Q3154:W3154)</f>
        <v>22008</v>
      </c>
      <c r="Y3154" s="2">
        <v>0</v>
      </c>
      <c r="Z3154" s="2">
        <f>+P3154-X3154-Y3154</f>
        <v>0</v>
      </c>
    </row>
    <row r="3155" spans="1:26" hidden="1" outlineLevel="7" x14ac:dyDescent="0.25">
      <c r="F3155" s="3"/>
      <c r="G3155" s="100"/>
      <c r="H3155" s="3"/>
      <c r="I3155" s="100"/>
      <c r="J3155" s="3"/>
      <c r="K3155" s="101"/>
      <c r="N3155" s="102" t="s">
        <v>821</v>
      </c>
      <c r="O3155" s="2">
        <f t="shared" ref="O3155:Z3155" si="2202">SUBTOTAL(9,O3154:O3154)</f>
        <v>0</v>
      </c>
      <c r="P3155" s="2">
        <f t="shared" si="2202"/>
        <v>22008</v>
      </c>
      <c r="Q3155" s="2">
        <f t="shared" si="2202"/>
        <v>0</v>
      </c>
      <c r="R3155" s="2">
        <f t="shared" si="2202"/>
        <v>0</v>
      </c>
      <c r="S3155" s="2">
        <f t="shared" si="2202"/>
        <v>22008</v>
      </c>
      <c r="T3155" s="2">
        <f t="shared" si="2202"/>
        <v>0</v>
      </c>
      <c r="U3155" s="2">
        <f t="shared" si="2202"/>
        <v>0</v>
      </c>
      <c r="V3155" s="2">
        <f t="shared" si="2202"/>
        <v>0</v>
      </c>
      <c r="W3155" s="2">
        <f t="shared" si="2202"/>
        <v>0</v>
      </c>
      <c r="X3155" s="2">
        <f t="shared" si="2202"/>
        <v>22008</v>
      </c>
      <c r="Y3155" s="2">
        <f t="shared" si="2202"/>
        <v>0</v>
      </c>
      <c r="Z3155" s="2">
        <f t="shared" si="2202"/>
        <v>0</v>
      </c>
    </row>
    <row r="3156" spans="1:26" hidden="1" outlineLevel="7" x14ac:dyDescent="0.25">
      <c r="A3156" s="1" t="s">
        <v>415</v>
      </c>
      <c r="B3156" s="1">
        <v>5</v>
      </c>
      <c r="C3156" s="1" t="s">
        <v>174</v>
      </c>
      <c r="D3156" s="1" t="s">
        <v>186</v>
      </c>
      <c r="E3156" s="1" t="s">
        <v>187</v>
      </c>
      <c r="F3156" s="3">
        <v>2</v>
      </c>
      <c r="G3156" t="s">
        <v>425</v>
      </c>
      <c r="H3156" s="3">
        <v>22</v>
      </c>
      <c r="I3156" t="s">
        <v>436</v>
      </c>
      <c r="J3156" s="3">
        <v>221</v>
      </c>
      <c r="K3156" s="11" t="s">
        <v>478</v>
      </c>
      <c r="L3156" s="1">
        <v>22102</v>
      </c>
      <c r="M3156" s="1">
        <v>5020</v>
      </c>
      <c r="N3156" s="1" t="s">
        <v>53</v>
      </c>
      <c r="O3156" s="2">
        <v>1560</v>
      </c>
      <c r="P3156" s="2">
        <v>1560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f>SUM(Q3156:W3156)</f>
        <v>0</v>
      </c>
      <c r="Y3156" s="2">
        <v>0</v>
      </c>
      <c r="Z3156" s="2">
        <f>+P3156-X3156-Y3156</f>
        <v>1560</v>
      </c>
    </row>
    <row r="3157" spans="1:26" hidden="1" outlineLevel="7" x14ac:dyDescent="0.25">
      <c r="F3157" s="3"/>
      <c r="G3157" s="100"/>
      <c r="H3157" s="3"/>
      <c r="I3157" s="100"/>
      <c r="J3157" s="3"/>
      <c r="K3157" s="101"/>
      <c r="N3157" s="102" t="s">
        <v>822</v>
      </c>
      <c r="O3157" s="2">
        <f t="shared" ref="O3157:Z3157" si="2203">SUBTOTAL(9,O3156:O3156)</f>
        <v>1560</v>
      </c>
      <c r="P3157" s="2">
        <f t="shared" si="2203"/>
        <v>1560</v>
      </c>
      <c r="Q3157" s="2">
        <f t="shared" si="2203"/>
        <v>0</v>
      </c>
      <c r="R3157" s="2">
        <f t="shared" si="2203"/>
        <v>0</v>
      </c>
      <c r="S3157" s="2">
        <f t="shared" si="2203"/>
        <v>0</v>
      </c>
      <c r="T3157" s="2">
        <f t="shared" si="2203"/>
        <v>0</v>
      </c>
      <c r="U3157" s="2">
        <f t="shared" si="2203"/>
        <v>0</v>
      </c>
      <c r="V3157" s="2">
        <f t="shared" si="2203"/>
        <v>0</v>
      </c>
      <c r="W3157" s="2">
        <f t="shared" si="2203"/>
        <v>0</v>
      </c>
      <c r="X3157" s="2">
        <f t="shared" si="2203"/>
        <v>0</v>
      </c>
      <c r="Y3157" s="2">
        <f t="shared" si="2203"/>
        <v>0</v>
      </c>
      <c r="Z3157" s="2">
        <f t="shared" si="2203"/>
        <v>1560</v>
      </c>
    </row>
    <row r="3158" spans="1:26" hidden="1" outlineLevel="6" collapsed="1" x14ac:dyDescent="0.25">
      <c r="F3158" s="3"/>
      <c r="G3158" s="100"/>
      <c r="H3158" s="3"/>
      <c r="I3158" s="100"/>
      <c r="J3158" s="3"/>
      <c r="K3158" s="104" t="s">
        <v>727</v>
      </c>
      <c r="O3158" s="2">
        <f t="shared" ref="O3158:Z3158" si="2204">SUBTOTAL(9,O3154:O3156)</f>
        <v>1560</v>
      </c>
      <c r="P3158" s="2">
        <f t="shared" si="2204"/>
        <v>23568</v>
      </c>
      <c r="Q3158" s="2">
        <f t="shared" si="2204"/>
        <v>0</v>
      </c>
      <c r="R3158" s="2">
        <f t="shared" si="2204"/>
        <v>0</v>
      </c>
      <c r="S3158" s="2">
        <f t="shared" si="2204"/>
        <v>22008</v>
      </c>
      <c r="T3158" s="2">
        <f t="shared" si="2204"/>
        <v>0</v>
      </c>
      <c r="U3158" s="2">
        <f t="shared" si="2204"/>
        <v>0</v>
      </c>
      <c r="V3158" s="2">
        <f t="shared" si="2204"/>
        <v>0</v>
      </c>
      <c r="W3158" s="2">
        <f t="shared" si="2204"/>
        <v>0</v>
      </c>
      <c r="X3158" s="2">
        <f t="shared" si="2204"/>
        <v>22008</v>
      </c>
      <c r="Y3158" s="2">
        <f t="shared" si="2204"/>
        <v>0</v>
      </c>
      <c r="Z3158" s="2">
        <f t="shared" si="2204"/>
        <v>1560</v>
      </c>
    </row>
    <row r="3159" spans="1:26" hidden="1" outlineLevel="5" collapsed="1" x14ac:dyDescent="0.25">
      <c r="F3159" s="3"/>
      <c r="G3159" s="100"/>
      <c r="H3159" s="3"/>
      <c r="I3159" s="103" t="s">
        <v>692</v>
      </c>
      <c r="J3159" s="3"/>
      <c r="K3159" s="101"/>
      <c r="O3159" s="2">
        <f t="shared" ref="O3159:Z3159" si="2205">SUBTOTAL(9,O3154:O3156)</f>
        <v>1560</v>
      </c>
      <c r="P3159" s="2">
        <f t="shared" si="2205"/>
        <v>23568</v>
      </c>
      <c r="Q3159" s="2">
        <f t="shared" si="2205"/>
        <v>0</v>
      </c>
      <c r="R3159" s="2">
        <f t="shared" si="2205"/>
        <v>0</v>
      </c>
      <c r="S3159" s="2">
        <f t="shared" si="2205"/>
        <v>22008</v>
      </c>
      <c r="T3159" s="2">
        <f t="shared" si="2205"/>
        <v>0</v>
      </c>
      <c r="U3159" s="2">
        <f t="shared" si="2205"/>
        <v>0</v>
      </c>
      <c r="V3159" s="2">
        <f t="shared" si="2205"/>
        <v>0</v>
      </c>
      <c r="W3159" s="2">
        <f t="shared" si="2205"/>
        <v>0</v>
      </c>
      <c r="X3159" s="2">
        <f t="shared" si="2205"/>
        <v>22008</v>
      </c>
      <c r="Y3159" s="2">
        <f t="shared" si="2205"/>
        <v>0</v>
      </c>
      <c r="Z3159" s="2">
        <f t="shared" si="2205"/>
        <v>1560</v>
      </c>
    </row>
    <row r="3160" spans="1:26" hidden="1" outlineLevel="7" x14ac:dyDescent="0.25">
      <c r="A3160" s="1" t="s">
        <v>415</v>
      </c>
      <c r="B3160" s="1">
        <v>5</v>
      </c>
      <c r="C3160" s="1" t="s">
        <v>174</v>
      </c>
      <c r="D3160" s="1" t="s">
        <v>186</v>
      </c>
      <c r="E3160" s="1" t="s">
        <v>187</v>
      </c>
      <c r="F3160" s="3">
        <v>2</v>
      </c>
      <c r="G3160" t="s">
        <v>425</v>
      </c>
      <c r="H3160" s="3">
        <v>27</v>
      </c>
      <c r="I3160" t="s">
        <v>440</v>
      </c>
      <c r="J3160" s="3">
        <v>271</v>
      </c>
      <c r="K3160" s="11" t="s">
        <v>485</v>
      </c>
      <c r="L3160" s="1">
        <v>27101</v>
      </c>
      <c r="M3160" s="1">
        <v>1015</v>
      </c>
      <c r="N3160" s="1" t="s">
        <v>22</v>
      </c>
      <c r="O3160" s="2">
        <v>9952.68</v>
      </c>
      <c r="P3160" s="2">
        <v>13052.68</v>
      </c>
      <c r="Q3160" s="2">
        <v>0</v>
      </c>
      <c r="R3160" s="2">
        <v>7753.44</v>
      </c>
      <c r="S3160" s="2">
        <v>0</v>
      </c>
      <c r="T3160" s="2">
        <v>0</v>
      </c>
      <c r="U3160" s="2">
        <v>0</v>
      </c>
      <c r="V3160" s="2">
        <v>0</v>
      </c>
      <c r="W3160" s="2">
        <v>2584.48</v>
      </c>
      <c r="X3160" s="2">
        <f>SUM(Q3160:W3160)</f>
        <v>10337.92</v>
      </c>
      <c r="Y3160" s="2">
        <v>2584.48</v>
      </c>
      <c r="Z3160" s="2">
        <f>+P3160-X3160-Y3160</f>
        <v>130.2800000000002</v>
      </c>
    </row>
    <row r="3161" spans="1:26" hidden="1" outlineLevel="7" x14ac:dyDescent="0.25">
      <c r="F3161" s="3"/>
      <c r="G3161" s="100"/>
      <c r="H3161" s="3"/>
      <c r="I3161" s="100"/>
      <c r="J3161" s="3"/>
      <c r="K3161" s="101"/>
      <c r="N3161" s="102" t="s">
        <v>826</v>
      </c>
      <c r="O3161" s="2">
        <f t="shared" ref="O3161:Z3161" si="2206">SUBTOTAL(9,O3160:O3160)</f>
        <v>9952.68</v>
      </c>
      <c r="P3161" s="2">
        <f t="shared" si="2206"/>
        <v>13052.68</v>
      </c>
      <c r="Q3161" s="2">
        <f t="shared" si="2206"/>
        <v>0</v>
      </c>
      <c r="R3161" s="2">
        <f t="shared" si="2206"/>
        <v>7753.44</v>
      </c>
      <c r="S3161" s="2">
        <f t="shared" si="2206"/>
        <v>0</v>
      </c>
      <c r="T3161" s="2">
        <f t="shared" si="2206"/>
        <v>0</v>
      </c>
      <c r="U3161" s="2">
        <f t="shared" si="2206"/>
        <v>0</v>
      </c>
      <c r="V3161" s="2">
        <f t="shared" si="2206"/>
        <v>0</v>
      </c>
      <c r="W3161" s="2">
        <f t="shared" si="2206"/>
        <v>2584.48</v>
      </c>
      <c r="X3161" s="2">
        <f t="shared" si="2206"/>
        <v>10337.92</v>
      </c>
      <c r="Y3161" s="2">
        <f t="shared" si="2206"/>
        <v>2584.48</v>
      </c>
      <c r="Z3161" s="2">
        <f t="shared" si="2206"/>
        <v>130.2800000000002</v>
      </c>
    </row>
    <row r="3162" spans="1:26" hidden="1" outlineLevel="6" collapsed="1" x14ac:dyDescent="0.25">
      <c r="F3162" s="3"/>
      <c r="G3162" s="100"/>
      <c r="H3162" s="3"/>
      <c r="I3162" s="100"/>
      <c r="J3162" s="3"/>
      <c r="K3162" s="104" t="s">
        <v>730</v>
      </c>
      <c r="O3162" s="2">
        <f t="shared" ref="O3162:Z3162" si="2207">SUBTOTAL(9,O3160:O3160)</f>
        <v>9952.68</v>
      </c>
      <c r="P3162" s="2">
        <f t="shared" si="2207"/>
        <v>13052.68</v>
      </c>
      <c r="Q3162" s="2">
        <f t="shared" si="2207"/>
        <v>0</v>
      </c>
      <c r="R3162" s="2">
        <f t="shared" si="2207"/>
        <v>7753.44</v>
      </c>
      <c r="S3162" s="2">
        <f t="shared" si="2207"/>
        <v>0</v>
      </c>
      <c r="T3162" s="2">
        <f t="shared" si="2207"/>
        <v>0</v>
      </c>
      <c r="U3162" s="2">
        <f t="shared" si="2207"/>
        <v>0</v>
      </c>
      <c r="V3162" s="2">
        <f t="shared" si="2207"/>
        <v>0</v>
      </c>
      <c r="W3162" s="2">
        <f t="shared" si="2207"/>
        <v>2584.48</v>
      </c>
      <c r="X3162" s="2">
        <f t="shared" si="2207"/>
        <v>10337.92</v>
      </c>
      <c r="Y3162" s="2">
        <f t="shared" si="2207"/>
        <v>2584.48</v>
      </c>
      <c r="Z3162" s="2">
        <f t="shared" si="2207"/>
        <v>130.2800000000002</v>
      </c>
    </row>
    <row r="3163" spans="1:26" hidden="1" outlineLevel="5" collapsed="1" x14ac:dyDescent="0.25">
      <c r="F3163" s="3"/>
      <c r="G3163" s="100"/>
      <c r="H3163" s="3"/>
      <c r="I3163" s="103" t="s">
        <v>694</v>
      </c>
      <c r="J3163" s="3"/>
      <c r="K3163" s="101"/>
      <c r="O3163" s="2">
        <f t="shared" ref="O3163:Z3163" si="2208">SUBTOTAL(9,O3160:O3160)</f>
        <v>9952.68</v>
      </c>
      <c r="P3163" s="2">
        <f t="shared" si="2208"/>
        <v>13052.68</v>
      </c>
      <c r="Q3163" s="2">
        <f t="shared" si="2208"/>
        <v>0</v>
      </c>
      <c r="R3163" s="2">
        <f t="shared" si="2208"/>
        <v>7753.44</v>
      </c>
      <c r="S3163" s="2">
        <f t="shared" si="2208"/>
        <v>0</v>
      </c>
      <c r="T3163" s="2">
        <f t="shared" si="2208"/>
        <v>0</v>
      </c>
      <c r="U3163" s="2">
        <f t="shared" si="2208"/>
        <v>0</v>
      </c>
      <c r="V3163" s="2">
        <f t="shared" si="2208"/>
        <v>0</v>
      </c>
      <c r="W3163" s="2">
        <f t="shared" si="2208"/>
        <v>2584.48</v>
      </c>
      <c r="X3163" s="2">
        <f t="shared" si="2208"/>
        <v>10337.92</v>
      </c>
      <c r="Y3163" s="2">
        <f t="shared" si="2208"/>
        <v>2584.48</v>
      </c>
      <c r="Z3163" s="2">
        <f t="shared" si="2208"/>
        <v>130.2800000000002</v>
      </c>
    </row>
    <row r="3164" spans="1:26" hidden="1" outlineLevel="4" collapsed="1" x14ac:dyDescent="0.25">
      <c r="F3164" s="3"/>
      <c r="G3164" s="103" t="s">
        <v>683</v>
      </c>
      <c r="H3164" s="3"/>
      <c r="I3164" s="100"/>
      <c r="J3164" s="3"/>
      <c r="K3164" s="101"/>
      <c r="O3164" s="2">
        <f t="shared" ref="O3164:Z3164" si="2209">SUBTOTAL(9,O3147:O3160)</f>
        <v>13564.52</v>
      </c>
      <c r="P3164" s="2">
        <f t="shared" si="2209"/>
        <v>40936.520000000004</v>
      </c>
      <c r="Q3164" s="2">
        <f t="shared" si="2209"/>
        <v>0</v>
      </c>
      <c r="R3164" s="2">
        <f t="shared" si="2209"/>
        <v>7753.44</v>
      </c>
      <c r="S3164" s="2">
        <f t="shared" si="2209"/>
        <v>22008</v>
      </c>
      <c r="T3164" s="2">
        <f t="shared" si="2209"/>
        <v>0</v>
      </c>
      <c r="U3164" s="2">
        <f t="shared" si="2209"/>
        <v>0</v>
      </c>
      <c r="V3164" s="2">
        <f t="shared" si="2209"/>
        <v>0</v>
      </c>
      <c r="W3164" s="2">
        <f t="shared" si="2209"/>
        <v>5816.6100000000006</v>
      </c>
      <c r="X3164" s="2">
        <f t="shared" si="2209"/>
        <v>35578.050000000003</v>
      </c>
      <c r="Y3164" s="2">
        <f t="shared" si="2209"/>
        <v>2584.48</v>
      </c>
      <c r="Z3164" s="2">
        <f t="shared" si="2209"/>
        <v>2773.99</v>
      </c>
    </row>
    <row r="3165" spans="1:26" hidden="1" outlineLevel="7" x14ac:dyDescent="0.25">
      <c r="A3165" s="1" t="s">
        <v>415</v>
      </c>
      <c r="B3165" s="1">
        <v>5</v>
      </c>
      <c r="C3165" s="1" t="s">
        <v>174</v>
      </c>
      <c r="D3165" s="1" t="s">
        <v>186</v>
      </c>
      <c r="E3165" s="1" t="s">
        <v>187</v>
      </c>
      <c r="F3165" s="3">
        <v>3</v>
      </c>
      <c r="G3165" t="s">
        <v>426</v>
      </c>
      <c r="H3165" s="3">
        <v>32</v>
      </c>
      <c r="I3165" t="s">
        <v>443</v>
      </c>
      <c r="J3165" s="3">
        <v>329</v>
      </c>
      <c r="K3165" s="11" t="s">
        <v>500</v>
      </c>
      <c r="L3165" s="1">
        <v>32901</v>
      </c>
      <c r="M3165" s="1">
        <v>4019</v>
      </c>
      <c r="N3165" s="1" t="s">
        <v>43</v>
      </c>
      <c r="O3165" s="2">
        <v>0</v>
      </c>
      <c r="P3165" s="2">
        <v>5568</v>
      </c>
      <c r="Q3165" s="2">
        <v>0</v>
      </c>
      <c r="R3165" s="2">
        <v>0</v>
      </c>
      <c r="S3165" s="2">
        <v>0</v>
      </c>
      <c r="T3165" s="2">
        <v>5568</v>
      </c>
      <c r="U3165" s="2">
        <v>0</v>
      </c>
      <c r="V3165" s="2">
        <v>0</v>
      </c>
      <c r="W3165" s="2">
        <v>0</v>
      </c>
      <c r="X3165" s="2">
        <f>SUM(Q3165:W3165)</f>
        <v>5568</v>
      </c>
      <c r="Y3165" s="2">
        <v>0</v>
      </c>
      <c r="Z3165" s="2">
        <f>+P3165-X3165-Y3165</f>
        <v>0</v>
      </c>
    </row>
    <row r="3166" spans="1:26" hidden="1" outlineLevel="7" x14ac:dyDescent="0.25">
      <c r="F3166" s="3"/>
      <c r="G3166" s="100"/>
      <c r="H3166" s="3"/>
      <c r="I3166" s="100"/>
      <c r="J3166" s="3"/>
      <c r="K3166" s="101"/>
      <c r="N3166" s="102" t="s">
        <v>832</v>
      </c>
      <c r="O3166" s="2">
        <f t="shared" ref="O3166:Z3166" si="2210">SUBTOTAL(9,O3165:O3165)</f>
        <v>0</v>
      </c>
      <c r="P3166" s="2">
        <f t="shared" si="2210"/>
        <v>5568</v>
      </c>
      <c r="Q3166" s="2">
        <f t="shared" si="2210"/>
        <v>0</v>
      </c>
      <c r="R3166" s="2">
        <f t="shared" si="2210"/>
        <v>0</v>
      </c>
      <c r="S3166" s="2">
        <f t="shared" si="2210"/>
        <v>0</v>
      </c>
      <c r="T3166" s="2">
        <f t="shared" si="2210"/>
        <v>5568</v>
      </c>
      <c r="U3166" s="2">
        <f t="shared" si="2210"/>
        <v>0</v>
      </c>
      <c r="V3166" s="2">
        <f t="shared" si="2210"/>
        <v>0</v>
      </c>
      <c r="W3166" s="2">
        <f t="shared" si="2210"/>
        <v>0</v>
      </c>
      <c r="X3166" s="2">
        <f t="shared" si="2210"/>
        <v>5568</v>
      </c>
      <c r="Y3166" s="2">
        <f t="shared" si="2210"/>
        <v>0</v>
      </c>
      <c r="Z3166" s="2">
        <f t="shared" si="2210"/>
        <v>0</v>
      </c>
    </row>
    <row r="3167" spans="1:26" hidden="1" outlineLevel="7" x14ac:dyDescent="0.25">
      <c r="A3167" s="1" t="s">
        <v>415</v>
      </c>
      <c r="B3167" s="1">
        <v>5</v>
      </c>
      <c r="C3167" s="1" t="s">
        <v>174</v>
      </c>
      <c r="D3167" s="1" t="s">
        <v>186</v>
      </c>
      <c r="E3167" s="1" t="s">
        <v>187</v>
      </c>
      <c r="F3167" s="3">
        <v>3</v>
      </c>
      <c r="G3167" t="s">
        <v>426</v>
      </c>
      <c r="H3167" s="3">
        <v>32</v>
      </c>
      <c r="I3167" t="s">
        <v>443</v>
      </c>
      <c r="J3167" s="3">
        <v>329</v>
      </c>
      <c r="K3167" s="11" t="s">
        <v>500</v>
      </c>
      <c r="L3167" s="1">
        <v>32902</v>
      </c>
      <c r="M3167" s="1">
        <v>5044</v>
      </c>
      <c r="N3167" s="1" t="s">
        <v>98</v>
      </c>
      <c r="O3167" s="2">
        <v>0</v>
      </c>
      <c r="P3167" s="2">
        <v>14152</v>
      </c>
      <c r="Q3167" s="2">
        <v>0</v>
      </c>
      <c r="R3167" s="2">
        <v>0</v>
      </c>
      <c r="S3167" s="2">
        <v>0</v>
      </c>
      <c r="T3167" s="2">
        <v>14152</v>
      </c>
      <c r="U3167" s="2">
        <v>0</v>
      </c>
      <c r="V3167" s="2">
        <v>0</v>
      </c>
      <c r="W3167" s="2">
        <v>0</v>
      </c>
      <c r="X3167" s="2">
        <f>SUM(Q3167:W3167)</f>
        <v>14152</v>
      </c>
      <c r="Y3167" s="2">
        <v>0</v>
      </c>
      <c r="Z3167" s="2">
        <f>+P3167-X3167-Y3167</f>
        <v>0</v>
      </c>
    </row>
    <row r="3168" spans="1:26" hidden="1" outlineLevel="7" x14ac:dyDescent="0.25">
      <c r="F3168" s="3"/>
      <c r="G3168" s="100"/>
      <c r="H3168" s="3"/>
      <c r="I3168" s="100"/>
      <c r="J3168" s="3"/>
      <c r="K3168" s="101"/>
      <c r="N3168" s="102" t="s">
        <v>870</v>
      </c>
      <c r="O3168" s="2">
        <f t="shared" ref="O3168:Z3168" si="2211">SUBTOTAL(9,O3167:O3167)</f>
        <v>0</v>
      </c>
      <c r="P3168" s="2">
        <f t="shared" si="2211"/>
        <v>14152</v>
      </c>
      <c r="Q3168" s="2">
        <f t="shared" si="2211"/>
        <v>0</v>
      </c>
      <c r="R3168" s="2">
        <f t="shared" si="2211"/>
        <v>0</v>
      </c>
      <c r="S3168" s="2">
        <f t="shared" si="2211"/>
        <v>0</v>
      </c>
      <c r="T3168" s="2">
        <f t="shared" si="2211"/>
        <v>14152</v>
      </c>
      <c r="U3168" s="2">
        <f t="shared" si="2211"/>
        <v>0</v>
      </c>
      <c r="V3168" s="2">
        <f t="shared" si="2211"/>
        <v>0</v>
      </c>
      <c r="W3168" s="2">
        <f t="shared" si="2211"/>
        <v>0</v>
      </c>
      <c r="X3168" s="2">
        <f t="shared" si="2211"/>
        <v>14152</v>
      </c>
      <c r="Y3168" s="2">
        <f t="shared" si="2211"/>
        <v>0</v>
      </c>
      <c r="Z3168" s="2">
        <f t="shared" si="2211"/>
        <v>0</v>
      </c>
    </row>
    <row r="3169" spans="1:26" hidden="1" outlineLevel="6" collapsed="1" x14ac:dyDescent="0.25">
      <c r="F3169" s="3"/>
      <c r="G3169" s="100"/>
      <c r="H3169" s="3"/>
      <c r="I3169" s="100"/>
      <c r="J3169" s="3"/>
      <c r="K3169" s="104" t="s">
        <v>736</v>
      </c>
      <c r="O3169" s="2">
        <f t="shared" ref="O3169:Z3169" si="2212">SUBTOTAL(9,O3165:O3167)</f>
        <v>0</v>
      </c>
      <c r="P3169" s="2">
        <f t="shared" si="2212"/>
        <v>19720</v>
      </c>
      <c r="Q3169" s="2">
        <f t="shared" si="2212"/>
        <v>0</v>
      </c>
      <c r="R3169" s="2">
        <f t="shared" si="2212"/>
        <v>0</v>
      </c>
      <c r="S3169" s="2">
        <f t="shared" si="2212"/>
        <v>0</v>
      </c>
      <c r="T3169" s="2">
        <f t="shared" si="2212"/>
        <v>19720</v>
      </c>
      <c r="U3169" s="2">
        <f t="shared" si="2212"/>
        <v>0</v>
      </c>
      <c r="V3169" s="2">
        <f t="shared" si="2212"/>
        <v>0</v>
      </c>
      <c r="W3169" s="2">
        <f t="shared" si="2212"/>
        <v>0</v>
      </c>
      <c r="X3169" s="2">
        <f t="shared" si="2212"/>
        <v>19720</v>
      </c>
      <c r="Y3169" s="2">
        <f t="shared" si="2212"/>
        <v>0</v>
      </c>
      <c r="Z3169" s="2">
        <f t="shared" si="2212"/>
        <v>0</v>
      </c>
    </row>
    <row r="3170" spans="1:26" hidden="1" outlineLevel="5" collapsed="1" x14ac:dyDescent="0.25">
      <c r="F3170" s="3"/>
      <c r="G3170" s="100"/>
      <c r="H3170" s="3"/>
      <c r="I3170" s="103" t="s">
        <v>696</v>
      </c>
      <c r="J3170" s="3"/>
      <c r="K3170" s="101"/>
      <c r="O3170" s="2">
        <f t="shared" ref="O3170:Z3170" si="2213">SUBTOTAL(9,O3165:O3167)</f>
        <v>0</v>
      </c>
      <c r="P3170" s="2">
        <f t="shared" si="2213"/>
        <v>19720</v>
      </c>
      <c r="Q3170" s="2">
        <f t="shared" si="2213"/>
        <v>0</v>
      </c>
      <c r="R3170" s="2">
        <f t="shared" si="2213"/>
        <v>0</v>
      </c>
      <c r="S3170" s="2">
        <f t="shared" si="2213"/>
        <v>0</v>
      </c>
      <c r="T3170" s="2">
        <f t="shared" si="2213"/>
        <v>19720</v>
      </c>
      <c r="U3170" s="2">
        <f t="shared" si="2213"/>
        <v>0</v>
      </c>
      <c r="V3170" s="2">
        <f t="shared" si="2213"/>
        <v>0</v>
      </c>
      <c r="W3170" s="2">
        <f t="shared" si="2213"/>
        <v>0</v>
      </c>
      <c r="X3170" s="2">
        <f t="shared" si="2213"/>
        <v>19720</v>
      </c>
      <c r="Y3170" s="2">
        <f t="shared" si="2213"/>
        <v>0</v>
      </c>
      <c r="Z3170" s="2">
        <f t="shared" si="2213"/>
        <v>0</v>
      </c>
    </row>
    <row r="3171" spans="1:26" hidden="1" outlineLevel="7" x14ac:dyDescent="0.25">
      <c r="A3171" s="1" t="s">
        <v>415</v>
      </c>
      <c r="B3171" s="1">
        <v>5</v>
      </c>
      <c r="C3171" s="1" t="s">
        <v>174</v>
      </c>
      <c r="D3171" s="1" t="s">
        <v>186</v>
      </c>
      <c r="E3171" s="1" t="s">
        <v>187</v>
      </c>
      <c r="F3171" s="3">
        <v>3</v>
      </c>
      <c r="G3171" t="s">
        <v>426</v>
      </c>
      <c r="H3171" s="3">
        <v>37</v>
      </c>
      <c r="I3171" t="s">
        <v>448</v>
      </c>
      <c r="J3171" s="3">
        <v>371</v>
      </c>
      <c r="K3171" s="11" t="s">
        <v>519</v>
      </c>
      <c r="L3171" s="1">
        <v>37101</v>
      </c>
      <c r="M3171" s="1">
        <v>5010</v>
      </c>
      <c r="N3171" s="1" t="s">
        <v>49</v>
      </c>
      <c r="O3171" s="2">
        <v>0</v>
      </c>
      <c r="P3171" s="2">
        <v>10221</v>
      </c>
      <c r="Q3171" s="2">
        <v>0</v>
      </c>
      <c r="R3171" s="2">
        <v>0</v>
      </c>
      <c r="S3171" s="2">
        <v>0</v>
      </c>
      <c r="T3171" s="2">
        <v>10220.4</v>
      </c>
      <c r="U3171" s="2">
        <v>0</v>
      </c>
      <c r="V3171" s="2">
        <v>0</v>
      </c>
      <c r="W3171" s="2">
        <v>0</v>
      </c>
      <c r="X3171" s="2">
        <f>SUM(Q3171:W3171)</f>
        <v>10220.4</v>
      </c>
      <c r="Y3171" s="2">
        <v>0</v>
      </c>
      <c r="Z3171" s="2">
        <f>+P3171-X3171-Y3171</f>
        <v>0.6000000000003638</v>
      </c>
    </row>
    <row r="3172" spans="1:26" hidden="1" outlineLevel="7" x14ac:dyDescent="0.25">
      <c r="F3172" s="3"/>
      <c r="G3172" s="100"/>
      <c r="H3172" s="3"/>
      <c r="I3172" s="100"/>
      <c r="J3172" s="3"/>
      <c r="K3172" s="101"/>
      <c r="N3172" s="102" t="s">
        <v>840</v>
      </c>
      <c r="O3172" s="2">
        <f t="shared" ref="O3172:Z3172" si="2214">SUBTOTAL(9,O3171:O3171)</f>
        <v>0</v>
      </c>
      <c r="P3172" s="2">
        <f t="shared" si="2214"/>
        <v>10221</v>
      </c>
      <c r="Q3172" s="2">
        <f t="shared" si="2214"/>
        <v>0</v>
      </c>
      <c r="R3172" s="2">
        <f t="shared" si="2214"/>
        <v>0</v>
      </c>
      <c r="S3172" s="2">
        <f t="shared" si="2214"/>
        <v>0</v>
      </c>
      <c r="T3172" s="2">
        <f t="shared" si="2214"/>
        <v>10220.4</v>
      </c>
      <c r="U3172" s="2">
        <f t="shared" si="2214"/>
        <v>0</v>
      </c>
      <c r="V3172" s="2">
        <f t="shared" si="2214"/>
        <v>0</v>
      </c>
      <c r="W3172" s="2">
        <f t="shared" si="2214"/>
        <v>0</v>
      </c>
      <c r="X3172" s="2">
        <f t="shared" si="2214"/>
        <v>10220.4</v>
      </c>
      <c r="Y3172" s="2">
        <f t="shared" si="2214"/>
        <v>0</v>
      </c>
      <c r="Z3172" s="2">
        <f t="shared" si="2214"/>
        <v>0.6000000000003638</v>
      </c>
    </row>
    <row r="3173" spans="1:26" hidden="1" outlineLevel="6" collapsed="1" x14ac:dyDescent="0.25">
      <c r="F3173" s="3"/>
      <c r="G3173" s="100"/>
      <c r="H3173" s="3"/>
      <c r="I3173" s="100"/>
      <c r="J3173" s="3"/>
      <c r="K3173" s="104" t="s">
        <v>744</v>
      </c>
      <c r="O3173" s="2">
        <f t="shared" ref="O3173:Z3173" si="2215">SUBTOTAL(9,O3171:O3171)</f>
        <v>0</v>
      </c>
      <c r="P3173" s="2">
        <f t="shared" si="2215"/>
        <v>10221</v>
      </c>
      <c r="Q3173" s="2">
        <f t="shared" si="2215"/>
        <v>0</v>
      </c>
      <c r="R3173" s="2">
        <f t="shared" si="2215"/>
        <v>0</v>
      </c>
      <c r="S3173" s="2">
        <f t="shared" si="2215"/>
        <v>0</v>
      </c>
      <c r="T3173" s="2">
        <f t="shared" si="2215"/>
        <v>10220.4</v>
      </c>
      <c r="U3173" s="2">
        <f t="shared" si="2215"/>
        <v>0</v>
      </c>
      <c r="V3173" s="2">
        <f t="shared" si="2215"/>
        <v>0</v>
      </c>
      <c r="W3173" s="2">
        <f t="shared" si="2215"/>
        <v>0</v>
      </c>
      <c r="X3173" s="2">
        <f t="shared" si="2215"/>
        <v>10220.4</v>
      </c>
      <c r="Y3173" s="2">
        <f t="shared" si="2215"/>
        <v>0</v>
      </c>
      <c r="Z3173" s="2">
        <f t="shared" si="2215"/>
        <v>0.6000000000003638</v>
      </c>
    </row>
    <row r="3174" spans="1:26" hidden="1" outlineLevel="7" x14ac:dyDescent="0.25">
      <c r="A3174" s="1" t="s">
        <v>415</v>
      </c>
      <c r="B3174" s="1">
        <v>5</v>
      </c>
      <c r="C3174" s="1" t="s">
        <v>174</v>
      </c>
      <c r="D3174" s="1" t="s">
        <v>186</v>
      </c>
      <c r="E3174" s="1" t="s">
        <v>187</v>
      </c>
      <c r="F3174" s="3">
        <v>3</v>
      </c>
      <c r="G3174" t="s">
        <v>426</v>
      </c>
      <c r="H3174" s="3">
        <v>37</v>
      </c>
      <c r="I3174" t="s">
        <v>448</v>
      </c>
      <c r="J3174" s="3">
        <v>372</v>
      </c>
      <c r="K3174" s="11" t="s">
        <v>520</v>
      </c>
      <c r="L3174" s="1">
        <v>37201</v>
      </c>
      <c r="M3174" s="1">
        <v>5032</v>
      </c>
      <c r="N3174" s="1" t="s">
        <v>59</v>
      </c>
      <c r="O3174" s="2">
        <v>0</v>
      </c>
      <c r="P3174" s="2">
        <v>19035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12405</v>
      </c>
      <c r="W3174" s="2">
        <v>6630</v>
      </c>
      <c r="X3174" s="2">
        <f>SUM(Q3174:W3174)</f>
        <v>19035</v>
      </c>
      <c r="Y3174" s="2">
        <v>0</v>
      </c>
      <c r="Z3174" s="2">
        <f>+P3174-X3174-Y3174</f>
        <v>0</v>
      </c>
    </row>
    <row r="3175" spans="1:26" hidden="1" outlineLevel="7" x14ac:dyDescent="0.25">
      <c r="F3175" s="3"/>
      <c r="G3175" s="100"/>
      <c r="H3175" s="3"/>
      <c r="I3175" s="100"/>
      <c r="J3175" s="3"/>
      <c r="K3175" s="101"/>
      <c r="N3175" s="102" t="s">
        <v>841</v>
      </c>
      <c r="O3175" s="2">
        <f t="shared" ref="O3175:Z3175" si="2216">SUBTOTAL(9,O3174:O3174)</f>
        <v>0</v>
      </c>
      <c r="P3175" s="2">
        <f t="shared" si="2216"/>
        <v>19035</v>
      </c>
      <c r="Q3175" s="2">
        <f t="shared" si="2216"/>
        <v>0</v>
      </c>
      <c r="R3175" s="2">
        <f t="shared" si="2216"/>
        <v>0</v>
      </c>
      <c r="S3175" s="2">
        <f t="shared" si="2216"/>
        <v>0</v>
      </c>
      <c r="T3175" s="2">
        <f t="shared" si="2216"/>
        <v>0</v>
      </c>
      <c r="U3175" s="2">
        <f t="shared" si="2216"/>
        <v>0</v>
      </c>
      <c r="V3175" s="2">
        <f t="shared" si="2216"/>
        <v>12405</v>
      </c>
      <c r="W3175" s="2">
        <f t="shared" si="2216"/>
        <v>6630</v>
      </c>
      <c r="X3175" s="2">
        <f t="shared" si="2216"/>
        <v>19035</v>
      </c>
      <c r="Y3175" s="2">
        <f t="shared" si="2216"/>
        <v>0</v>
      </c>
      <c r="Z3175" s="2">
        <f t="shared" si="2216"/>
        <v>0</v>
      </c>
    </row>
    <row r="3176" spans="1:26" hidden="1" outlineLevel="6" collapsed="1" x14ac:dyDescent="0.25">
      <c r="F3176" s="3"/>
      <c r="G3176" s="100"/>
      <c r="H3176" s="3"/>
      <c r="I3176" s="100"/>
      <c r="J3176" s="3"/>
      <c r="K3176" s="104" t="s">
        <v>745</v>
      </c>
      <c r="O3176" s="2">
        <f t="shared" ref="O3176:Z3176" si="2217">SUBTOTAL(9,O3174:O3174)</f>
        <v>0</v>
      </c>
      <c r="P3176" s="2">
        <f t="shared" si="2217"/>
        <v>19035</v>
      </c>
      <c r="Q3176" s="2">
        <f t="shared" si="2217"/>
        <v>0</v>
      </c>
      <c r="R3176" s="2">
        <f t="shared" si="2217"/>
        <v>0</v>
      </c>
      <c r="S3176" s="2">
        <f t="shared" si="2217"/>
        <v>0</v>
      </c>
      <c r="T3176" s="2">
        <f t="shared" si="2217"/>
        <v>0</v>
      </c>
      <c r="U3176" s="2">
        <f t="shared" si="2217"/>
        <v>0</v>
      </c>
      <c r="V3176" s="2">
        <f t="shared" si="2217"/>
        <v>12405</v>
      </c>
      <c r="W3176" s="2">
        <f t="shared" si="2217"/>
        <v>6630</v>
      </c>
      <c r="X3176" s="2">
        <f t="shared" si="2217"/>
        <v>19035</v>
      </c>
      <c r="Y3176" s="2">
        <f t="shared" si="2217"/>
        <v>0</v>
      </c>
      <c r="Z3176" s="2">
        <f t="shared" si="2217"/>
        <v>0</v>
      </c>
    </row>
    <row r="3177" spans="1:26" hidden="1" outlineLevel="7" x14ac:dyDescent="0.25">
      <c r="A3177" s="1" t="s">
        <v>415</v>
      </c>
      <c r="B3177" s="1">
        <v>5</v>
      </c>
      <c r="C3177" s="1" t="s">
        <v>174</v>
      </c>
      <c r="D3177" s="1" t="s">
        <v>186</v>
      </c>
      <c r="E3177" s="1" t="s">
        <v>187</v>
      </c>
      <c r="F3177" s="3">
        <v>3</v>
      </c>
      <c r="G3177" t="s">
        <v>426</v>
      </c>
      <c r="H3177" s="3">
        <v>37</v>
      </c>
      <c r="I3177" t="s">
        <v>448</v>
      </c>
      <c r="J3177" s="3">
        <v>375</v>
      </c>
      <c r="K3177" s="11" t="s">
        <v>521</v>
      </c>
      <c r="L3177" s="1">
        <v>37501</v>
      </c>
      <c r="M3177" s="1">
        <v>5002</v>
      </c>
      <c r="N3177" s="1" t="s">
        <v>46</v>
      </c>
      <c r="O3177" s="2">
        <v>0</v>
      </c>
      <c r="P3177" s="2">
        <v>6200</v>
      </c>
      <c r="Q3177" s="2">
        <v>0</v>
      </c>
      <c r="R3177" s="2">
        <v>0</v>
      </c>
      <c r="S3177" s="2">
        <v>0</v>
      </c>
      <c r="T3177" s="2">
        <v>6060.4</v>
      </c>
      <c r="U3177" s="2">
        <v>0</v>
      </c>
      <c r="V3177" s="2">
        <v>0</v>
      </c>
      <c r="W3177" s="2">
        <v>0</v>
      </c>
      <c r="X3177" s="2">
        <f>SUM(Q3177:W3177)</f>
        <v>6060.4</v>
      </c>
      <c r="Y3177" s="2">
        <v>0</v>
      </c>
      <c r="Z3177" s="2">
        <f>+P3177-X3177-Y3177</f>
        <v>139.60000000000036</v>
      </c>
    </row>
    <row r="3178" spans="1:26" hidden="1" outlineLevel="7" x14ac:dyDescent="0.25">
      <c r="F3178" s="3"/>
      <c r="G3178" s="100"/>
      <c r="H3178" s="3"/>
      <c r="I3178" s="100"/>
      <c r="J3178" s="3"/>
      <c r="K3178" s="101"/>
      <c r="N3178" s="102" t="s">
        <v>843</v>
      </c>
      <c r="O3178" s="2">
        <f t="shared" ref="O3178:Z3178" si="2218">SUBTOTAL(9,O3177:O3177)</f>
        <v>0</v>
      </c>
      <c r="P3178" s="2">
        <f t="shared" si="2218"/>
        <v>6200</v>
      </c>
      <c r="Q3178" s="2">
        <f t="shared" si="2218"/>
        <v>0</v>
      </c>
      <c r="R3178" s="2">
        <f t="shared" si="2218"/>
        <v>0</v>
      </c>
      <c r="S3178" s="2">
        <f t="shared" si="2218"/>
        <v>0</v>
      </c>
      <c r="T3178" s="2">
        <f t="shared" si="2218"/>
        <v>6060.4</v>
      </c>
      <c r="U3178" s="2">
        <f t="shared" si="2218"/>
        <v>0</v>
      </c>
      <c r="V3178" s="2">
        <f t="shared" si="2218"/>
        <v>0</v>
      </c>
      <c r="W3178" s="2">
        <f t="shared" si="2218"/>
        <v>0</v>
      </c>
      <c r="X3178" s="2">
        <f t="shared" si="2218"/>
        <v>6060.4</v>
      </c>
      <c r="Y3178" s="2">
        <f t="shared" si="2218"/>
        <v>0</v>
      </c>
      <c r="Z3178" s="2">
        <f t="shared" si="2218"/>
        <v>139.60000000000036</v>
      </c>
    </row>
    <row r="3179" spans="1:26" hidden="1" outlineLevel="6" collapsed="1" x14ac:dyDescent="0.25">
      <c r="F3179" s="3"/>
      <c r="G3179" s="100"/>
      <c r="H3179" s="3"/>
      <c r="I3179" s="100"/>
      <c r="J3179" s="3"/>
      <c r="K3179" s="104" t="s">
        <v>746</v>
      </c>
      <c r="O3179" s="2">
        <f t="shared" ref="O3179:Z3179" si="2219">SUBTOTAL(9,O3177:O3177)</f>
        <v>0</v>
      </c>
      <c r="P3179" s="2">
        <f t="shared" si="2219"/>
        <v>6200</v>
      </c>
      <c r="Q3179" s="2">
        <f t="shared" si="2219"/>
        <v>0</v>
      </c>
      <c r="R3179" s="2">
        <f t="shared" si="2219"/>
        <v>0</v>
      </c>
      <c r="S3179" s="2">
        <f t="shared" si="2219"/>
        <v>0</v>
      </c>
      <c r="T3179" s="2">
        <f t="shared" si="2219"/>
        <v>6060.4</v>
      </c>
      <c r="U3179" s="2">
        <f t="shared" si="2219"/>
        <v>0</v>
      </c>
      <c r="V3179" s="2">
        <f t="shared" si="2219"/>
        <v>0</v>
      </c>
      <c r="W3179" s="2">
        <f t="shared" si="2219"/>
        <v>0</v>
      </c>
      <c r="X3179" s="2">
        <f t="shared" si="2219"/>
        <v>6060.4</v>
      </c>
      <c r="Y3179" s="2">
        <f t="shared" si="2219"/>
        <v>0</v>
      </c>
      <c r="Z3179" s="2">
        <f t="shared" si="2219"/>
        <v>139.60000000000036</v>
      </c>
    </row>
    <row r="3180" spans="1:26" hidden="1" outlineLevel="5" collapsed="1" x14ac:dyDescent="0.25">
      <c r="F3180" s="3"/>
      <c r="G3180" s="100"/>
      <c r="H3180" s="3"/>
      <c r="I3180" s="103" t="s">
        <v>700</v>
      </c>
      <c r="J3180" s="3"/>
      <c r="K3180" s="101"/>
      <c r="O3180" s="2">
        <f t="shared" ref="O3180:Z3180" si="2220">SUBTOTAL(9,O3171:O3177)</f>
        <v>0</v>
      </c>
      <c r="P3180" s="2">
        <f t="shared" si="2220"/>
        <v>35456</v>
      </c>
      <c r="Q3180" s="2">
        <f t="shared" si="2220"/>
        <v>0</v>
      </c>
      <c r="R3180" s="2">
        <f t="shared" si="2220"/>
        <v>0</v>
      </c>
      <c r="S3180" s="2">
        <f t="shared" si="2220"/>
        <v>0</v>
      </c>
      <c r="T3180" s="2">
        <f t="shared" si="2220"/>
        <v>16280.8</v>
      </c>
      <c r="U3180" s="2">
        <f t="shared" si="2220"/>
        <v>0</v>
      </c>
      <c r="V3180" s="2">
        <f t="shared" si="2220"/>
        <v>12405</v>
      </c>
      <c r="W3180" s="2">
        <f t="shared" si="2220"/>
        <v>6630</v>
      </c>
      <c r="X3180" s="2">
        <f t="shared" si="2220"/>
        <v>35315.800000000003</v>
      </c>
      <c r="Y3180" s="2">
        <f t="shared" si="2220"/>
        <v>0</v>
      </c>
      <c r="Z3180" s="2">
        <f t="shared" si="2220"/>
        <v>140.20000000000073</v>
      </c>
    </row>
    <row r="3181" spans="1:26" hidden="1" outlineLevel="7" x14ac:dyDescent="0.25">
      <c r="A3181" s="1" t="s">
        <v>415</v>
      </c>
      <c r="B3181" s="1">
        <v>5</v>
      </c>
      <c r="C3181" s="1" t="s">
        <v>174</v>
      </c>
      <c r="D3181" s="1" t="s">
        <v>186</v>
      </c>
      <c r="E3181" s="1" t="s">
        <v>187</v>
      </c>
      <c r="F3181" s="3">
        <v>3</v>
      </c>
      <c r="G3181" t="s">
        <v>426</v>
      </c>
      <c r="H3181" s="3">
        <v>39</v>
      </c>
      <c r="I3181" t="s">
        <v>450</v>
      </c>
      <c r="J3181" s="3">
        <v>398</v>
      </c>
      <c r="K3181" s="11" t="s">
        <v>527</v>
      </c>
      <c r="L3181" s="1">
        <v>39801</v>
      </c>
      <c r="M3181" s="1">
        <v>5028</v>
      </c>
      <c r="N3181" s="1" t="s">
        <v>56</v>
      </c>
      <c r="O3181" s="2">
        <v>4742.74</v>
      </c>
      <c r="P3181" s="2">
        <v>4836.9799999999996</v>
      </c>
      <c r="Q3181" s="2">
        <v>0</v>
      </c>
      <c r="R3181" s="2">
        <v>0</v>
      </c>
      <c r="S3181" s="2">
        <v>4836.9799999999996</v>
      </c>
      <c r="T3181" s="2">
        <v>0</v>
      </c>
      <c r="U3181" s="2">
        <v>0</v>
      </c>
      <c r="V3181" s="2">
        <v>0</v>
      </c>
      <c r="W3181" s="2">
        <v>0</v>
      </c>
      <c r="X3181" s="2">
        <f>SUM(Q3181:W3181)</f>
        <v>4836.9799999999996</v>
      </c>
      <c r="Y3181" s="2">
        <v>0</v>
      </c>
      <c r="Z3181" s="2">
        <f>+P3181-X3181-Y3181</f>
        <v>0</v>
      </c>
    </row>
    <row r="3182" spans="1:26" hidden="1" outlineLevel="7" x14ac:dyDescent="0.25">
      <c r="F3182" s="3"/>
      <c r="G3182" s="100"/>
      <c r="H3182" s="3"/>
      <c r="I3182" s="100"/>
      <c r="J3182" s="3"/>
      <c r="K3182" s="101"/>
      <c r="N3182" s="102" t="s">
        <v>847</v>
      </c>
      <c r="O3182" s="2">
        <f t="shared" ref="O3182:Z3182" si="2221">SUBTOTAL(9,O3181:O3181)</f>
        <v>4742.74</v>
      </c>
      <c r="P3182" s="2">
        <f t="shared" si="2221"/>
        <v>4836.9799999999996</v>
      </c>
      <c r="Q3182" s="2">
        <f t="shared" si="2221"/>
        <v>0</v>
      </c>
      <c r="R3182" s="2">
        <f t="shared" si="2221"/>
        <v>0</v>
      </c>
      <c r="S3182" s="2">
        <f t="shared" si="2221"/>
        <v>4836.9799999999996</v>
      </c>
      <c r="T3182" s="2">
        <f t="shared" si="2221"/>
        <v>0</v>
      </c>
      <c r="U3182" s="2">
        <f t="shared" si="2221"/>
        <v>0</v>
      </c>
      <c r="V3182" s="2">
        <f t="shared" si="2221"/>
        <v>0</v>
      </c>
      <c r="W3182" s="2">
        <f t="shared" si="2221"/>
        <v>0</v>
      </c>
      <c r="X3182" s="2">
        <f t="shared" si="2221"/>
        <v>4836.9799999999996</v>
      </c>
      <c r="Y3182" s="2">
        <f t="shared" si="2221"/>
        <v>0</v>
      </c>
      <c r="Z3182" s="2">
        <f t="shared" si="2221"/>
        <v>0</v>
      </c>
    </row>
    <row r="3183" spans="1:26" hidden="1" outlineLevel="6" collapsed="1" x14ac:dyDescent="0.25">
      <c r="F3183" s="3"/>
      <c r="G3183" s="100"/>
      <c r="H3183" s="3"/>
      <c r="I3183" s="100"/>
      <c r="J3183" s="3"/>
      <c r="K3183" s="104" t="s">
        <v>750</v>
      </c>
      <c r="O3183" s="2">
        <f t="shared" ref="O3183:Z3183" si="2222">SUBTOTAL(9,O3181:O3181)</f>
        <v>4742.74</v>
      </c>
      <c r="P3183" s="2">
        <f t="shared" si="2222"/>
        <v>4836.9799999999996</v>
      </c>
      <c r="Q3183" s="2">
        <f t="shared" si="2222"/>
        <v>0</v>
      </c>
      <c r="R3183" s="2">
        <f t="shared" si="2222"/>
        <v>0</v>
      </c>
      <c r="S3183" s="2">
        <f t="shared" si="2222"/>
        <v>4836.9799999999996</v>
      </c>
      <c r="T3183" s="2">
        <f t="shared" si="2222"/>
        <v>0</v>
      </c>
      <c r="U3183" s="2">
        <f t="shared" si="2222"/>
        <v>0</v>
      </c>
      <c r="V3183" s="2">
        <f t="shared" si="2222"/>
        <v>0</v>
      </c>
      <c r="W3183" s="2">
        <f t="shared" si="2222"/>
        <v>0</v>
      </c>
      <c r="X3183" s="2">
        <f t="shared" si="2222"/>
        <v>4836.9799999999996</v>
      </c>
      <c r="Y3183" s="2">
        <f t="shared" si="2222"/>
        <v>0</v>
      </c>
      <c r="Z3183" s="2">
        <f t="shared" si="2222"/>
        <v>0</v>
      </c>
    </row>
    <row r="3184" spans="1:26" hidden="1" outlineLevel="5" collapsed="1" x14ac:dyDescent="0.25">
      <c r="F3184" s="3"/>
      <c r="G3184" s="100"/>
      <c r="H3184" s="3"/>
      <c r="I3184" s="103" t="s">
        <v>702</v>
      </c>
      <c r="J3184" s="3"/>
      <c r="K3184" s="101"/>
      <c r="O3184" s="2">
        <f t="shared" ref="O3184:Z3184" si="2223">SUBTOTAL(9,O3181:O3181)</f>
        <v>4742.74</v>
      </c>
      <c r="P3184" s="2">
        <f t="shared" si="2223"/>
        <v>4836.9799999999996</v>
      </c>
      <c r="Q3184" s="2">
        <f t="shared" si="2223"/>
        <v>0</v>
      </c>
      <c r="R3184" s="2">
        <f t="shared" si="2223"/>
        <v>0</v>
      </c>
      <c r="S3184" s="2">
        <f t="shared" si="2223"/>
        <v>4836.9799999999996</v>
      </c>
      <c r="T3184" s="2">
        <f t="shared" si="2223"/>
        <v>0</v>
      </c>
      <c r="U3184" s="2">
        <f t="shared" si="2223"/>
        <v>0</v>
      </c>
      <c r="V3184" s="2">
        <f t="shared" si="2223"/>
        <v>0</v>
      </c>
      <c r="W3184" s="2">
        <f t="shared" si="2223"/>
        <v>0</v>
      </c>
      <c r="X3184" s="2">
        <f t="shared" si="2223"/>
        <v>4836.9799999999996</v>
      </c>
      <c r="Y3184" s="2">
        <f t="shared" si="2223"/>
        <v>0</v>
      </c>
      <c r="Z3184" s="2">
        <f t="shared" si="2223"/>
        <v>0</v>
      </c>
    </row>
    <row r="3185" spans="1:26" hidden="1" outlineLevel="4" collapsed="1" x14ac:dyDescent="0.25">
      <c r="F3185" s="3"/>
      <c r="G3185" s="103" t="s">
        <v>684</v>
      </c>
      <c r="H3185" s="3"/>
      <c r="I3185" s="100"/>
      <c r="J3185" s="3"/>
      <c r="K3185" s="101"/>
      <c r="O3185" s="2">
        <f t="shared" ref="O3185:Z3185" si="2224">SUBTOTAL(9,O3165:O3181)</f>
        <v>4742.74</v>
      </c>
      <c r="P3185" s="2">
        <f t="shared" si="2224"/>
        <v>60012.979999999996</v>
      </c>
      <c r="Q3185" s="2">
        <f t="shared" si="2224"/>
        <v>0</v>
      </c>
      <c r="R3185" s="2">
        <f t="shared" si="2224"/>
        <v>0</v>
      </c>
      <c r="S3185" s="2">
        <f t="shared" si="2224"/>
        <v>4836.9799999999996</v>
      </c>
      <c r="T3185" s="2">
        <f t="shared" si="2224"/>
        <v>36000.800000000003</v>
      </c>
      <c r="U3185" s="2">
        <f t="shared" si="2224"/>
        <v>0</v>
      </c>
      <c r="V3185" s="2">
        <f t="shared" si="2224"/>
        <v>12405</v>
      </c>
      <c r="W3185" s="2">
        <f t="shared" si="2224"/>
        <v>6630</v>
      </c>
      <c r="X3185" s="2">
        <f t="shared" si="2224"/>
        <v>59872.78</v>
      </c>
      <c r="Y3185" s="2">
        <f t="shared" si="2224"/>
        <v>0</v>
      </c>
      <c r="Z3185" s="2">
        <f t="shared" si="2224"/>
        <v>140.20000000000073</v>
      </c>
    </row>
    <row r="3186" spans="1:26" hidden="1" outlineLevel="3" collapsed="1" x14ac:dyDescent="0.25">
      <c r="E3186" s="102" t="s">
        <v>586</v>
      </c>
      <c r="F3186" s="3"/>
      <c r="G3186" s="100"/>
      <c r="H3186" s="3"/>
      <c r="I3186" s="100"/>
      <c r="J3186" s="3"/>
      <c r="K3186" s="101"/>
      <c r="O3186" s="2">
        <f t="shared" ref="O3186:Z3186" si="2225">SUBTOTAL(9,O3102:O3181)</f>
        <v>800686.16000000015</v>
      </c>
      <c r="P3186" s="2">
        <f t="shared" si="2225"/>
        <v>888264.40000000014</v>
      </c>
      <c r="Q3186" s="2">
        <f t="shared" si="2225"/>
        <v>37308.450000000004</v>
      </c>
      <c r="R3186" s="2">
        <f t="shared" si="2225"/>
        <v>49118.100000000006</v>
      </c>
      <c r="S3186" s="2">
        <f t="shared" si="2225"/>
        <v>119535.70999999999</v>
      </c>
      <c r="T3186" s="2">
        <f t="shared" si="2225"/>
        <v>75203.799999999988</v>
      </c>
      <c r="U3186" s="2">
        <f t="shared" si="2225"/>
        <v>47495</v>
      </c>
      <c r="V3186" s="2">
        <f t="shared" si="2225"/>
        <v>56159</v>
      </c>
      <c r="W3186" s="2">
        <f t="shared" si="2225"/>
        <v>65787.61</v>
      </c>
      <c r="X3186" s="2">
        <f t="shared" si="2225"/>
        <v>450607.67000000004</v>
      </c>
      <c r="Y3186" s="2">
        <f t="shared" si="2225"/>
        <v>43004.479999999996</v>
      </c>
      <c r="Z3186" s="2">
        <f t="shared" si="2225"/>
        <v>394652.25</v>
      </c>
    </row>
    <row r="3187" spans="1:26" hidden="1" outlineLevel="7" x14ac:dyDescent="0.25">
      <c r="A3187" s="1" t="s">
        <v>415</v>
      </c>
      <c r="B3187" s="1">
        <v>5</v>
      </c>
      <c r="C3187" s="1" t="s">
        <v>174</v>
      </c>
      <c r="D3187" s="1" t="s">
        <v>188</v>
      </c>
      <c r="E3187" s="1" t="s">
        <v>174</v>
      </c>
      <c r="F3187" s="3">
        <v>1</v>
      </c>
      <c r="G3187" t="s">
        <v>424</v>
      </c>
      <c r="H3187" s="3">
        <v>11</v>
      </c>
      <c r="I3187" t="s">
        <v>429</v>
      </c>
      <c r="J3187" s="3">
        <v>113</v>
      </c>
      <c r="K3187" s="11" t="s">
        <v>457</v>
      </c>
      <c r="L3187" s="1">
        <v>11301</v>
      </c>
      <c r="M3187" s="1">
        <v>1001</v>
      </c>
      <c r="N3187" s="1" t="s">
        <v>16</v>
      </c>
      <c r="O3187" s="2">
        <v>1829317.08</v>
      </c>
      <c r="P3187" s="2">
        <v>1829317.08</v>
      </c>
      <c r="Q3187" s="2">
        <v>131721</v>
      </c>
      <c r="R3187" s="2">
        <v>131024.47</v>
      </c>
      <c r="S3187" s="2">
        <v>144922.06</v>
      </c>
      <c r="T3187" s="2">
        <v>125541.5</v>
      </c>
      <c r="U3187" s="2">
        <v>114683</v>
      </c>
      <c r="V3187" s="2">
        <v>114960.87</v>
      </c>
      <c r="W3187" s="2">
        <v>114667</v>
      </c>
      <c r="X3187" s="2">
        <f>SUM(Q3187:W3187)</f>
        <v>877519.9</v>
      </c>
      <c r="Y3187" s="2">
        <v>0</v>
      </c>
      <c r="Z3187" s="2">
        <f>+P3187-X3187-Y3187</f>
        <v>951797.18</v>
      </c>
    </row>
    <row r="3188" spans="1:26" hidden="1" outlineLevel="7" x14ac:dyDescent="0.25">
      <c r="F3188" s="3"/>
      <c r="G3188" s="100"/>
      <c r="H3188" s="3"/>
      <c r="I3188" s="100"/>
      <c r="J3188" s="3"/>
      <c r="K3188" s="101"/>
      <c r="N3188" s="102" t="s">
        <v>803</v>
      </c>
      <c r="O3188" s="2">
        <f t="shared" ref="O3188:Z3188" si="2226">SUBTOTAL(9,O3187:O3187)</f>
        <v>1829317.08</v>
      </c>
      <c r="P3188" s="2">
        <f t="shared" si="2226"/>
        <v>1829317.08</v>
      </c>
      <c r="Q3188" s="2">
        <f t="shared" si="2226"/>
        <v>131721</v>
      </c>
      <c r="R3188" s="2">
        <f t="shared" si="2226"/>
        <v>131024.47</v>
      </c>
      <c r="S3188" s="2">
        <f t="shared" si="2226"/>
        <v>144922.06</v>
      </c>
      <c r="T3188" s="2">
        <f t="shared" si="2226"/>
        <v>125541.5</v>
      </c>
      <c r="U3188" s="2">
        <f t="shared" si="2226"/>
        <v>114683</v>
      </c>
      <c r="V3188" s="2">
        <f t="shared" si="2226"/>
        <v>114960.87</v>
      </c>
      <c r="W3188" s="2">
        <f t="shared" si="2226"/>
        <v>114667</v>
      </c>
      <c r="X3188" s="2">
        <f t="shared" si="2226"/>
        <v>877519.9</v>
      </c>
      <c r="Y3188" s="2">
        <f t="shared" si="2226"/>
        <v>0</v>
      </c>
      <c r="Z3188" s="2">
        <f t="shared" si="2226"/>
        <v>951797.18</v>
      </c>
    </row>
    <row r="3189" spans="1:26" hidden="1" outlineLevel="6" collapsed="1" x14ac:dyDescent="0.25">
      <c r="F3189" s="3"/>
      <c r="G3189" s="100"/>
      <c r="H3189" s="3"/>
      <c r="I3189" s="100"/>
      <c r="J3189" s="3"/>
      <c r="K3189" s="104" t="s">
        <v>715</v>
      </c>
      <c r="O3189" s="2">
        <f t="shared" ref="O3189:Z3189" si="2227">SUBTOTAL(9,O3187:O3187)</f>
        <v>1829317.08</v>
      </c>
      <c r="P3189" s="2">
        <f t="shared" si="2227"/>
        <v>1829317.08</v>
      </c>
      <c r="Q3189" s="2">
        <f t="shared" si="2227"/>
        <v>131721</v>
      </c>
      <c r="R3189" s="2">
        <f t="shared" si="2227"/>
        <v>131024.47</v>
      </c>
      <c r="S3189" s="2">
        <f t="shared" si="2227"/>
        <v>144922.06</v>
      </c>
      <c r="T3189" s="2">
        <f t="shared" si="2227"/>
        <v>125541.5</v>
      </c>
      <c r="U3189" s="2">
        <f t="shared" si="2227"/>
        <v>114683</v>
      </c>
      <c r="V3189" s="2">
        <f t="shared" si="2227"/>
        <v>114960.87</v>
      </c>
      <c r="W3189" s="2">
        <f t="shared" si="2227"/>
        <v>114667</v>
      </c>
      <c r="X3189" s="2">
        <f t="shared" si="2227"/>
        <v>877519.9</v>
      </c>
      <c r="Y3189" s="2">
        <f t="shared" si="2227"/>
        <v>0</v>
      </c>
      <c r="Z3189" s="2">
        <f t="shared" si="2227"/>
        <v>951797.18</v>
      </c>
    </row>
    <row r="3190" spans="1:26" hidden="1" outlineLevel="5" collapsed="1" x14ac:dyDescent="0.25">
      <c r="F3190" s="3"/>
      <c r="G3190" s="100"/>
      <c r="H3190" s="3"/>
      <c r="I3190" s="103" t="s">
        <v>687</v>
      </c>
      <c r="J3190" s="3"/>
      <c r="K3190" s="101"/>
      <c r="O3190" s="2">
        <f t="shared" ref="O3190:Z3190" si="2228">SUBTOTAL(9,O3187:O3187)</f>
        <v>1829317.08</v>
      </c>
      <c r="P3190" s="2">
        <f t="shared" si="2228"/>
        <v>1829317.08</v>
      </c>
      <c r="Q3190" s="2">
        <f t="shared" si="2228"/>
        <v>131721</v>
      </c>
      <c r="R3190" s="2">
        <f t="shared" si="2228"/>
        <v>131024.47</v>
      </c>
      <c r="S3190" s="2">
        <f t="shared" si="2228"/>
        <v>144922.06</v>
      </c>
      <c r="T3190" s="2">
        <f t="shared" si="2228"/>
        <v>125541.5</v>
      </c>
      <c r="U3190" s="2">
        <f t="shared" si="2228"/>
        <v>114683</v>
      </c>
      <c r="V3190" s="2">
        <f t="shared" si="2228"/>
        <v>114960.87</v>
      </c>
      <c r="W3190" s="2">
        <f t="shared" si="2228"/>
        <v>114667</v>
      </c>
      <c r="X3190" s="2">
        <f t="shared" si="2228"/>
        <v>877519.9</v>
      </c>
      <c r="Y3190" s="2">
        <f t="shared" si="2228"/>
        <v>0</v>
      </c>
      <c r="Z3190" s="2">
        <f t="shared" si="2228"/>
        <v>951797.18</v>
      </c>
    </row>
    <row r="3191" spans="1:26" hidden="1" outlineLevel="7" x14ac:dyDescent="0.25">
      <c r="A3191" s="1" t="s">
        <v>415</v>
      </c>
      <c r="B3191" s="1">
        <v>5</v>
      </c>
      <c r="C3191" s="1" t="s">
        <v>174</v>
      </c>
      <c r="D3191" s="1" t="s">
        <v>188</v>
      </c>
      <c r="E3191" s="1" t="s">
        <v>174</v>
      </c>
      <c r="F3191" s="3">
        <v>1</v>
      </c>
      <c r="G3191" t="s">
        <v>424</v>
      </c>
      <c r="H3191" s="3">
        <v>12</v>
      </c>
      <c r="I3191" t="s">
        <v>430</v>
      </c>
      <c r="J3191" s="3">
        <v>121</v>
      </c>
      <c r="K3191" s="11" t="s">
        <v>458</v>
      </c>
      <c r="L3191" s="1">
        <v>12101</v>
      </c>
      <c r="M3191" s="1">
        <v>1007</v>
      </c>
      <c r="N3191" s="1" t="s">
        <v>66</v>
      </c>
      <c r="O3191" s="2">
        <v>524201.52</v>
      </c>
      <c r="P3191" s="2">
        <v>524201.52</v>
      </c>
      <c r="Q3191" s="2">
        <v>28488.11</v>
      </c>
      <c r="R3191" s="2">
        <v>29147</v>
      </c>
      <c r="S3191" s="2">
        <v>29148</v>
      </c>
      <c r="T3191" s="2">
        <v>37495.5</v>
      </c>
      <c r="U3191" s="2">
        <v>35463.78</v>
      </c>
      <c r="V3191" s="2">
        <v>29148</v>
      </c>
      <c r="W3191" s="2">
        <v>28161.16</v>
      </c>
      <c r="X3191" s="2">
        <f>SUM(Q3191:W3191)</f>
        <v>217051.55000000002</v>
      </c>
      <c r="Y3191" s="2">
        <v>0</v>
      </c>
      <c r="Z3191" s="2">
        <f>+P3191-X3191-Y3191</f>
        <v>307149.96999999997</v>
      </c>
    </row>
    <row r="3192" spans="1:26" hidden="1" outlineLevel="7" x14ac:dyDescent="0.25">
      <c r="F3192" s="3"/>
      <c r="G3192" s="100"/>
      <c r="H3192" s="3"/>
      <c r="I3192" s="100"/>
      <c r="J3192" s="3"/>
      <c r="K3192" s="101"/>
      <c r="N3192" s="102" t="s">
        <v>851</v>
      </c>
      <c r="O3192" s="2">
        <f t="shared" ref="O3192:Z3192" si="2229">SUBTOTAL(9,O3191:O3191)</f>
        <v>524201.52</v>
      </c>
      <c r="P3192" s="2">
        <f t="shared" si="2229"/>
        <v>524201.52</v>
      </c>
      <c r="Q3192" s="2">
        <f t="shared" si="2229"/>
        <v>28488.11</v>
      </c>
      <c r="R3192" s="2">
        <f t="shared" si="2229"/>
        <v>29147</v>
      </c>
      <c r="S3192" s="2">
        <f t="shared" si="2229"/>
        <v>29148</v>
      </c>
      <c r="T3192" s="2">
        <f t="shared" si="2229"/>
        <v>37495.5</v>
      </c>
      <c r="U3192" s="2">
        <f t="shared" si="2229"/>
        <v>35463.78</v>
      </c>
      <c r="V3192" s="2">
        <f t="shared" si="2229"/>
        <v>29148</v>
      </c>
      <c r="W3192" s="2">
        <f t="shared" si="2229"/>
        <v>28161.16</v>
      </c>
      <c r="X3192" s="2">
        <f t="shared" si="2229"/>
        <v>217051.55000000002</v>
      </c>
      <c r="Y3192" s="2">
        <f t="shared" si="2229"/>
        <v>0</v>
      </c>
      <c r="Z3192" s="2">
        <f t="shared" si="2229"/>
        <v>307149.96999999997</v>
      </c>
    </row>
    <row r="3193" spans="1:26" hidden="1" outlineLevel="6" collapsed="1" x14ac:dyDescent="0.25">
      <c r="F3193" s="3"/>
      <c r="G3193" s="100"/>
      <c r="H3193" s="3"/>
      <c r="I3193" s="100"/>
      <c r="J3193" s="3"/>
      <c r="K3193" s="104" t="s">
        <v>754</v>
      </c>
      <c r="O3193" s="2">
        <f t="shared" ref="O3193:Z3193" si="2230">SUBTOTAL(9,O3191:O3191)</f>
        <v>524201.52</v>
      </c>
      <c r="P3193" s="2">
        <f t="shared" si="2230"/>
        <v>524201.52</v>
      </c>
      <c r="Q3193" s="2">
        <f t="shared" si="2230"/>
        <v>28488.11</v>
      </c>
      <c r="R3193" s="2">
        <f t="shared" si="2230"/>
        <v>29147</v>
      </c>
      <c r="S3193" s="2">
        <f t="shared" si="2230"/>
        <v>29148</v>
      </c>
      <c r="T3193" s="2">
        <f t="shared" si="2230"/>
        <v>37495.5</v>
      </c>
      <c r="U3193" s="2">
        <f t="shared" si="2230"/>
        <v>35463.78</v>
      </c>
      <c r="V3193" s="2">
        <f t="shared" si="2230"/>
        <v>29148</v>
      </c>
      <c r="W3193" s="2">
        <f t="shared" si="2230"/>
        <v>28161.16</v>
      </c>
      <c r="X3193" s="2">
        <f t="shared" si="2230"/>
        <v>217051.55000000002</v>
      </c>
      <c r="Y3193" s="2">
        <f t="shared" si="2230"/>
        <v>0</v>
      </c>
      <c r="Z3193" s="2">
        <f t="shared" si="2230"/>
        <v>307149.96999999997</v>
      </c>
    </row>
    <row r="3194" spans="1:26" hidden="1" outlineLevel="7" x14ac:dyDescent="0.25">
      <c r="A3194" s="1" t="s">
        <v>415</v>
      </c>
      <c r="B3194" s="1">
        <v>5</v>
      </c>
      <c r="C3194" s="1" t="s">
        <v>174</v>
      </c>
      <c r="D3194" s="1" t="s">
        <v>188</v>
      </c>
      <c r="E3194" s="1" t="s">
        <v>174</v>
      </c>
      <c r="F3194" s="3">
        <v>1</v>
      </c>
      <c r="G3194" t="s">
        <v>424</v>
      </c>
      <c r="H3194" s="3">
        <v>12</v>
      </c>
      <c r="I3194" t="s">
        <v>430</v>
      </c>
      <c r="J3194" s="3">
        <v>122</v>
      </c>
      <c r="K3194" s="11" t="s">
        <v>459</v>
      </c>
      <c r="L3194" s="1">
        <v>12201</v>
      </c>
      <c r="M3194" s="1">
        <v>1040</v>
      </c>
      <c r="N3194" s="1" t="s">
        <v>77</v>
      </c>
      <c r="O3194" s="2">
        <v>0</v>
      </c>
      <c r="P3194" s="2">
        <v>50032</v>
      </c>
      <c r="Q3194" s="2">
        <v>0</v>
      </c>
      <c r="R3194" s="2">
        <v>0</v>
      </c>
      <c r="S3194" s="2">
        <v>0</v>
      </c>
      <c r="T3194" s="2">
        <v>0</v>
      </c>
      <c r="U3194" s="2">
        <v>16695</v>
      </c>
      <c r="V3194" s="2">
        <v>16676</v>
      </c>
      <c r="W3194" s="2">
        <v>16661</v>
      </c>
      <c r="X3194" s="2">
        <f>SUM(Q3194:W3194)</f>
        <v>50032</v>
      </c>
      <c r="Y3194" s="2">
        <v>0</v>
      </c>
      <c r="Z3194" s="2">
        <f>+P3194-X3194-Y3194</f>
        <v>0</v>
      </c>
    </row>
    <row r="3195" spans="1:26" hidden="1" outlineLevel="7" x14ac:dyDescent="0.25">
      <c r="F3195" s="3"/>
      <c r="G3195" s="100"/>
      <c r="H3195" s="3"/>
      <c r="I3195" s="100"/>
      <c r="J3195" s="3"/>
      <c r="K3195" s="101"/>
      <c r="N3195" s="102" t="s">
        <v>856</v>
      </c>
      <c r="O3195" s="2">
        <f t="shared" ref="O3195:Z3195" si="2231">SUBTOTAL(9,O3194:O3194)</f>
        <v>0</v>
      </c>
      <c r="P3195" s="2">
        <f t="shared" si="2231"/>
        <v>50032</v>
      </c>
      <c r="Q3195" s="2">
        <f t="shared" si="2231"/>
        <v>0</v>
      </c>
      <c r="R3195" s="2">
        <f t="shared" si="2231"/>
        <v>0</v>
      </c>
      <c r="S3195" s="2">
        <f t="shared" si="2231"/>
        <v>0</v>
      </c>
      <c r="T3195" s="2">
        <f t="shared" si="2231"/>
        <v>0</v>
      </c>
      <c r="U3195" s="2">
        <f t="shared" si="2231"/>
        <v>16695</v>
      </c>
      <c r="V3195" s="2">
        <f t="shared" si="2231"/>
        <v>16676</v>
      </c>
      <c r="W3195" s="2">
        <f t="shared" si="2231"/>
        <v>16661</v>
      </c>
      <c r="X3195" s="2">
        <f t="shared" si="2231"/>
        <v>50032</v>
      </c>
      <c r="Y3195" s="2">
        <f t="shared" si="2231"/>
        <v>0</v>
      </c>
      <c r="Z3195" s="2">
        <f t="shared" si="2231"/>
        <v>0</v>
      </c>
    </row>
    <row r="3196" spans="1:26" hidden="1" outlineLevel="6" collapsed="1" x14ac:dyDescent="0.25">
      <c r="F3196" s="3"/>
      <c r="G3196" s="100"/>
      <c r="H3196" s="3"/>
      <c r="I3196" s="100"/>
      <c r="J3196" s="3"/>
      <c r="K3196" s="104" t="s">
        <v>757</v>
      </c>
      <c r="O3196" s="2">
        <f t="shared" ref="O3196:Z3196" si="2232">SUBTOTAL(9,O3194:O3194)</f>
        <v>0</v>
      </c>
      <c r="P3196" s="2">
        <f t="shared" si="2232"/>
        <v>50032</v>
      </c>
      <c r="Q3196" s="2">
        <f t="shared" si="2232"/>
        <v>0</v>
      </c>
      <c r="R3196" s="2">
        <f t="shared" si="2232"/>
        <v>0</v>
      </c>
      <c r="S3196" s="2">
        <f t="shared" si="2232"/>
        <v>0</v>
      </c>
      <c r="T3196" s="2">
        <f t="shared" si="2232"/>
        <v>0</v>
      </c>
      <c r="U3196" s="2">
        <f t="shared" si="2232"/>
        <v>16695</v>
      </c>
      <c r="V3196" s="2">
        <f t="shared" si="2232"/>
        <v>16676</v>
      </c>
      <c r="W3196" s="2">
        <f t="shared" si="2232"/>
        <v>16661</v>
      </c>
      <c r="X3196" s="2">
        <f t="shared" si="2232"/>
        <v>50032</v>
      </c>
      <c r="Y3196" s="2">
        <f t="shared" si="2232"/>
        <v>0</v>
      </c>
      <c r="Z3196" s="2">
        <f t="shared" si="2232"/>
        <v>0</v>
      </c>
    </row>
    <row r="3197" spans="1:26" hidden="1" outlineLevel="5" collapsed="1" x14ac:dyDescent="0.25">
      <c r="F3197" s="3"/>
      <c r="G3197" s="100"/>
      <c r="H3197" s="3"/>
      <c r="I3197" s="103" t="s">
        <v>705</v>
      </c>
      <c r="J3197" s="3"/>
      <c r="K3197" s="101"/>
      <c r="O3197" s="2">
        <f t="shared" ref="O3197:Z3197" si="2233">SUBTOTAL(9,O3191:O3194)</f>
        <v>524201.52</v>
      </c>
      <c r="P3197" s="2">
        <f t="shared" si="2233"/>
        <v>574233.52</v>
      </c>
      <c r="Q3197" s="2">
        <f t="shared" si="2233"/>
        <v>28488.11</v>
      </c>
      <c r="R3197" s="2">
        <f t="shared" si="2233"/>
        <v>29147</v>
      </c>
      <c r="S3197" s="2">
        <f t="shared" si="2233"/>
        <v>29148</v>
      </c>
      <c r="T3197" s="2">
        <f t="shared" si="2233"/>
        <v>37495.5</v>
      </c>
      <c r="U3197" s="2">
        <f t="shared" si="2233"/>
        <v>52158.78</v>
      </c>
      <c r="V3197" s="2">
        <f t="shared" si="2233"/>
        <v>45824</v>
      </c>
      <c r="W3197" s="2">
        <f t="shared" si="2233"/>
        <v>44822.16</v>
      </c>
      <c r="X3197" s="2">
        <f t="shared" si="2233"/>
        <v>267083.55000000005</v>
      </c>
      <c r="Y3197" s="2">
        <f t="shared" si="2233"/>
        <v>0</v>
      </c>
      <c r="Z3197" s="2">
        <f t="shared" si="2233"/>
        <v>307149.96999999997</v>
      </c>
    </row>
    <row r="3198" spans="1:26" hidden="1" outlineLevel="7" x14ac:dyDescent="0.25">
      <c r="A3198" s="1" t="s">
        <v>415</v>
      </c>
      <c r="B3198" s="1">
        <v>5</v>
      </c>
      <c r="C3198" s="1" t="s">
        <v>174</v>
      </c>
      <c r="D3198" s="1" t="s">
        <v>188</v>
      </c>
      <c r="E3198" s="1" t="s">
        <v>174</v>
      </c>
      <c r="F3198" s="3">
        <v>1</v>
      </c>
      <c r="G3198" t="s">
        <v>424</v>
      </c>
      <c r="H3198" s="3">
        <v>13</v>
      </c>
      <c r="I3198" t="s">
        <v>431</v>
      </c>
      <c r="J3198" s="3">
        <v>132</v>
      </c>
      <c r="K3198" s="11" t="s">
        <v>460</v>
      </c>
      <c r="L3198" s="1">
        <v>13201</v>
      </c>
      <c r="M3198" s="1">
        <v>1005</v>
      </c>
      <c r="N3198" s="1" t="s">
        <v>18</v>
      </c>
      <c r="O3198" s="2">
        <v>300446.09000000003</v>
      </c>
      <c r="P3198" s="2">
        <v>300446.09000000003</v>
      </c>
      <c r="Q3198" s="2">
        <v>0</v>
      </c>
      <c r="R3198" s="2">
        <v>0</v>
      </c>
      <c r="S3198" s="2">
        <v>130593.48</v>
      </c>
      <c r="T3198" s="2">
        <v>12541.89</v>
      </c>
      <c r="U3198" s="2">
        <v>0</v>
      </c>
      <c r="V3198" s="2">
        <v>0</v>
      </c>
      <c r="W3198" s="2">
        <v>0</v>
      </c>
      <c r="X3198" s="2">
        <f>SUM(Q3198:W3198)</f>
        <v>143135.37</v>
      </c>
      <c r="Y3198" s="2">
        <v>0</v>
      </c>
      <c r="Z3198" s="2">
        <f>+P3198-X3198-Y3198</f>
        <v>157310.72000000003</v>
      </c>
    </row>
    <row r="3199" spans="1:26" hidden="1" outlineLevel="7" x14ac:dyDescent="0.25">
      <c r="F3199" s="3"/>
      <c r="G3199" s="100"/>
      <c r="H3199" s="3"/>
      <c r="I3199" s="100"/>
      <c r="J3199" s="3"/>
      <c r="K3199" s="101"/>
      <c r="N3199" s="102" t="s">
        <v>804</v>
      </c>
      <c r="O3199" s="2">
        <f t="shared" ref="O3199:Z3199" si="2234">SUBTOTAL(9,O3198:O3198)</f>
        <v>300446.09000000003</v>
      </c>
      <c r="P3199" s="2">
        <f t="shared" si="2234"/>
        <v>300446.09000000003</v>
      </c>
      <c r="Q3199" s="2">
        <f t="shared" si="2234"/>
        <v>0</v>
      </c>
      <c r="R3199" s="2">
        <f t="shared" si="2234"/>
        <v>0</v>
      </c>
      <c r="S3199" s="2">
        <f t="shared" si="2234"/>
        <v>130593.48</v>
      </c>
      <c r="T3199" s="2">
        <f t="shared" si="2234"/>
        <v>12541.89</v>
      </c>
      <c r="U3199" s="2">
        <f t="shared" si="2234"/>
        <v>0</v>
      </c>
      <c r="V3199" s="2">
        <f t="shared" si="2234"/>
        <v>0</v>
      </c>
      <c r="W3199" s="2">
        <f t="shared" si="2234"/>
        <v>0</v>
      </c>
      <c r="X3199" s="2">
        <f t="shared" si="2234"/>
        <v>143135.37</v>
      </c>
      <c r="Y3199" s="2">
        <f t="shared" si="2234"/>
        <v>0</v>
      </c>
      <c r="Z3199" s="2">
        <f t="shared" si="2234"/>
        <v>157310.72000000003</v>
      </c>
    </row>
    <row r="3200" spans="1:26" hidden="1" outlineLevel="7" x14ac:dyDescent="0.25">
      <c r="A3200" s="1" t="s">
        <v>415</v>
      </c>
      <c r="B3200" s="1">
        <v>5</v>
      </c>
      <c r="C3200" s="1" t="s">
        <v>174</v>
      </c>
      <c r="D3200" s="1" t="s">
        <v>188</v>
      </c>
      <c r="E3200" s="1" t="s">
        <v>174</v>
      </c>
      <c r="F3200" s="3">
        <v>1</v>
      </c>
      <c r="G3200" t="s">
        <v>424</v>
      </c>
      <c r="H3200" s="3">
        <v>13</v>
      </c>
      <c r="I3200" t="s">
        <v>431</v>
      </c>
      <c r="J3200" s="3">
        <v>132</v>
      </c>
      <c r="K3200" s="11" t="s">
        <v>460</v>
      </c>
      <c r="L3200" s="1">
        <v>13202</v>
      </c>
      <c r="M3200" s="1">
        <v>1006</v>
      </c>
      <c r="N3200" s="1" t="s">
        <v>19</v>
      </c>
      <c r="O3200" s="2">
        <v>70204.06</v>
      </c>
      <c r="P3200" s="2">
        <v>67397.59</v>
      </c>
      <c r="Q3200" s="2">
        <v>2721.12</v>
      </c>
      <c r="R3200" s="2">
        <v>0</v>
      </c>
      <c r="S3200" s="2">
        <v>31428.86</v>
      </c>
      <c r="T3200" s="2">
        <v>0</v>
      </c>
      <c r="U3200" s="2">
        <v>0</v>
      </c>
      <c r="V3200" s="2">
        <v>0</v>
      </c>
      <c r="W3200" s="2">
        <v>0</v>
      </c>
      <c r="X3200" s="2">
        <f>SUM(Q3200:W3200)</f>
        <v>34149.980000000003</v>
      </c>
      <c r="Y3200" s="2">
        <v>0</v>
      </c>
      <c r="Z3200" s="2">
        <f>+P3200-X3200-Y3200</f>
        <v>33247.609999999993</v>
      </c>
    </row>
    <row r="3201" spans="1:26" hidden="1" outlineLevel="7" x14ac:dyDescent="0.25">
      <c r="F3201" s="3"/>
      <c r="G3201" s="100"/>
      <c r="H3201" s="3"/>
      <c r="I3201" s="100"/>
      <c r="J3201" s="3"/>
      <c r="K3201" s="101"/>
      <c r="N3201" s="102" t="s">
        <v>805</v>
      </c>
      <c r="O3201" s="2">
        <f t="shared" ref="O3201:Z3201" si="2235">SUBTOTAL(9,O3200:O3200)</f>
        <v>70204.06</v>
      </c>
      <c r="P3201" s="2">
        <f t="shared" si="2235"/>
        <v>67397.59</v>
      </c>
      <c r="Q3201" s="2">
        <f t="shared" si="2235"/>
        <v>2721.12</v>
      </c>
      <c r="R3201" s="2">
        <f t="shared" si="2235"/>
        <v>0</v>
      </c>
      <c r="S3201" s="2">
        <f t="shared" si="2235"/>
        <v>31428.86</v>
      </c>
      <c r="T3201" s="2">
        <f t="shared" si="2235"/>
        <v>0</v>
      </c>
      <c r="U3201" s="2">
        <f t="shared" si="2235"/>
        <v>0</v>
      </c>
      <c r="V3201" s="2">
        <f t="shared" si="2235"/>
        <v>0</v>
      </c>
      <c r="W3201" s="2">
        <f t="shared" si="2235"/>
        <v>0</v>
      </c>
      <c r="X3201" s="2">
        <f t="shared" si="2235"/>
        <v>34149.980000000003</v>
      </c>
      <c r="Y3201" s="2">
        <f t="shared" si="2235"/>
        <v>0</v>
      </c>
      <c r="Z3201" s="2">
        <f t="shared" si="2235"/>
        <v>33247.609999999993</v>
      </c>
    </row>
    <row r="3202" spans="1:26" hidden="1" outlineLevel="6" collapsed="1" x14ac:dyDescent="0.25">
      <c r="F3202" s="3"/>
      <c r="G3202" s="100"/>
      <c r="H3202" s="3"/>
      <c r="I3202" s="100"/>
      <c r="J3202" s="3"/>
      <c r="K3202" s="104" t="s">
        <v>716</v>
      </c>
      <c r="O3202" s="2">
        <f t="shared" ref="O3202:Z3202" si="2236">SUBTOTAL(9,O3198:O3200)</f>
        <v>370650.15</v>
      </c>
      <c r="P3202" s="2">
        <f t="shared" si="2236"/>
        <v>367843.68000000005</v>
      </c>
      <c r="Q3202" s="2">
        <f t="shared" si="2236"/>
        <v>2721.12</v>
      </c>
      <c r="R3202" s="2">
        <f t="shared" si="2236"/>
        <v>0</v>
      </c>
      <c r="S3202" s="2">
        <f t="shared" si="2236"/>
        <v>162022.34</v>
      </c>
      <c r="T3202" s="2">
        <f t="shared" si="2236"/>
        <v>12541.89</v>
      </c>
      <c r="U3202" s="2">
        <f t="shared" si="2236"/>
        <v>0</v>
      </c>
      <c r="V3202" s="2">
        <f t="shared" si="2236"/>
        <v>0</v>
      </c>
      <c r="W3202" s="2">
        <f t="shared" si="2236"/>
        <v>0</v>
      </c>
      <c r="X3202" s="2">
        <f t="shared" si="2236"/>
        <v>177285.35</v>
      </c>
      <c r="Y3202" s="2">
        <f t="shared" si="2236"/>
        <v>0</v>
      </c>
      <c r="Z3202" s="2">
        <f t="shared" si="2236"/>
        <v>190558.33000000002</v>
      </c>
    </row>
    <row r="3203" spans="1:26" hidden="1" outlineLevel="5" collapsed="1" x14ac:dyDescent="0.25">
      <c r="F3203" s="3"/>
      <c r="G3203" s="100"/>
      <c r="H3203" s="3"/>
      <c r="I3203" s="103" t="s">
        <v>688</v>
      </c>
      <c r="J3203" s="3"/>
      <c r="K3203" s="101"/>
      <c r="O3203" s="2">
        <f t="shared" ref="O3203:Z3203" si="2237">SUBTOTAL(9,O3198:O3200)</f>
        <v>370650.15</v>
      </c>
      <c r="P3203" s="2">
        <f t="shared" si="2237"/>
        <v>367843.68000000005</v>
      </c>
      <c r="Q3203" s="2">
        <f t="shared" si="2237"/>
        <v>2721.12</v>
      </c>
      <c r="R3203" s="2">
        <f t="shared" si="2237"/>
        <v>0</v>
      </c>
      <c r="S3203" s="2">
        <f t="shared" si="2237"/>
        <v>162022.34</v>
      </c>
      <c r="T3203" s="2">
        <f t="shared" si="2237"/>
        <v>12541.89</v>
      </c>
      <c r="U3203" s="2">
        <f t="shared" si="2237"/>
        <v>0</v>
      </c>
      <c r="V3203" s="2">
        <f t="shared" si="2237"/>
        <v>0</v>
      </c>
      <c r="W3203" s="2">
        <f t="shared" si="2237"/>
        <v>0</v>
      </c>
      <c r="X3203" s="2">
        <f t="shared" si="2237"/>
        <v>177285.35</v>
      </c>
      <c r="Y3203" s="2">
        <f t="shared" si="2237"/>
        <v>0</v>
      </c>
      <c r="Z3203" s="2">
        <f t="shared" si="2237"/>
        <v>190558.33000000002</v>
      </c>
    </row>
    <row r="3204" spans="1:26" hidden="1" outlineLevel="7" x14ac:dyDescent="0.25">
      <c r="A3204" s="1" t="s">
        <v>415</v>
      </c>
      <c r="B3204" s="1">
        <v>5</v>
      </c>
      <c r="C3204" s="1" t="s">
        <v>174</v>
      </c>
      <c r="D3204" s="1" t="s">
        <v>188</v>
      </c>
      <c r="E3204" s="1" t="s">
        <v>174</v>
      </c>
      <c r="F3204" s="3">
        <v>1</v>
      </c>
      <c r="G3204" t="s">
        <v>424</v>
      </c>
      <c r="H3204" s="3">
        <v>14</v>
      </c>
      <c r="I3204" t="s">
        <v>432</v>
      </c>
      <c r="J3204" s="3">
        <v>141</v>
      </c>
      <c r="K3204" s="11" t="s">
        <v>463</v>
      </c>
      <c r="L3204" s="1">
        <v>14101</v>
      </c>
      <c r="M3204" s="1">
        <v>2001</v>
      </c>
      <c r="N3204" s="1" t="s">
        <v>25</v>
      </c>
      <c r="O3204" s="2">
        <v>96721.919999999998</v>
      </c>
      <c r="P3204" s="2">
        <v>96721.919999999998</v>
      </c>
      <c r="Q3204" s="2">
        <v>6806.14</v>
      </c>
      <c r="R3204" s="2">
        <v>6789.64</v>
      </c>
      <c r="S3204" s="2">
        <v>7320.11</v>
      </c>
      <c r="T3204" s="2">
        <v>6350.49</v>
      </c>
      <c r="U3204" s="2">
        <v>6702.24</v>
      </c>
      <c r="V3204" s="2">
        <v>6685.74</v>
      </c>
      <c r="W3204" s="2">
        <v>6669.24</v>
      </c>
      <c r="X3204" s="2">
        <f>SUM(Q3204:W3204)</f>
        <v>47323.599999999991</v>
      </c>
      <c r="Y3204" s="2">
        <v>0</v>
      </c>
      <c r="Z3204" s="2">
        <f>+P3204-X3204-Y3204</f>
        <v>49398.320000000007</v>
      </c>
    </row>
    <row r="3205" spans="1:26" hidden="1" outlineLevel="7" x14ac:dyDescent="0.25">
      <c r="F3205" s="3"/>
      <c r="G3205" s="100"/>
      <c r="H3205" s="3"/>
      <c r="I3205" s="100"/>
      <c r="J3205" s="3"/>
      <c r="K3205" s="101"/>
      <c r="N3205" s="102" t="s">
        <v>806</v>
      </c>
      <c r="O3205" s="2">
        <f t="shared" ref="O3205:Z3205" si="2238">SUBTOTAL(9,O3204:O3204)</f>
        <v>96721.919999999998</v>
      </c>
      <c r="P3205" s="2">
        <f t="shared" si="2238"/>
        <v>96721.919999999998</v>
      </c>
      <c r="Q3205" s="2">
        <f t="shared" si="2238"/>
        <v>6806.14</v>
      </c>
      <c r="R3205" s="2">
        <f t="shared" si="2238"/>
        <v>6789.64</v>
      </c>
      <c r="S3205" s="2">
        <f t="shared" si="2238"/>
        <v>7320.11</v>
      </c>
      <c r="T3205" s="2">
        <f t="shared" si="2238"/>
        <v>6350.49</v>
      </c>
      <c r="U3205" s="2">
        <f t="shared" si="2238"/>
        <v>6702.24</v>
      </c>
      <c r="V3205" s="2">
        <f t="shared" si="2238"/>
        <v>6685.74</v>
      </c>
      <c r="W3205" s="2">
        <f t="shared" si="2238"/>
        <v>6669.24</v>
      </c>
      <c r="X3205" s="2">
        <f t="shared" si="2238"/>
        <v>47323.599999999991</v>
      </c>
      <c r="Y3205" s="2">
        <f t="shared" si="2238"/>
        <v>0</v>
      </c>
      <c r="Z3205" s="2">
        <f t="shared" si="2238"/>
        <v>49398.320000000007</v>
      </c>
    </row>
    <row r="3206" spans="1:26" hidden="1" outlineLevel="7" x14ac:dyDescent="0.25">
      <c r="A3206" s="1" t="s">
        <v>415</v>
      </c>
      <c r="B3206" s="1">
        <v>5</v>
      </c>
      <c r="C3206" s="1" t="s">
        <v>174</v>
      </c>
      <c r="D3206" s="1" t="s">
        <v>188</v>
      </c>
      <c r="E3206" s="1" t="s">
        <v>174</v>
      </c>
      <c r="F3206" s="3">
        <v>1</v>
      </c>
      <c r="G3206" t="s">
        <v>424</v>
      </c>
      <c r="H3206" s="3">
        <v>14</v>
      </c>
      <c r="I3206" t="s">
        <v>432</v>
      </c>
      <c r="J3206" s="3">
        <v>141</v>
      </c>
      <c r="K3206" s="11" t="s">
        <v>463</v>
      </c>
      <c r="L3206" s="1">
        <v>14102</v>
      </c>
      <c r="M3206" s="1">
        <v>2012</v>
      </c>
      <c r="N3206" s="1" t="s">
        <v>26</v>
      </c>
      <c r="O3206" s="2">
        <v>8792.76</v>
      </c>
      <c r="P3206" s="2">
        <v>8792.76</v>
      </c>
      <c r="Q3206" s="2">
        <v>618.74</v>
      </c>
      <c r="R3206" s="2">
        <v>617.24</v>
      </c>
      <c r="S3206" s="2">
        <v>665.47</v>
      </c>
      <c r="T3206" s="2">
        <v>577.32000000000005</v>
      </c>
      <c r="U3206" s="2">
        <v>609.29999999999995</v>
      </c>
      <c r="V3206" s="2">
        <v>607.79999999999995</v>
      </c>
      <c r="W3206" s="2">
        <v>606.29999999999995</v>
      </c>
      <c r="X3206" s="2">
        <f>SUM(Q3206:W3206)</f>
        <v>4302.17</v>
      </c>
      <c r="Y3206" s="2">
        <v>0</v>
      </c>
      <c r="Z3206" s="2">
        <f>+P3206-X3206-Y3206</f>
        <v>4490.59</v>
      </c>
    </row>
    <row r="3207" spans="1:26" hidden="1" outlineLevel="7" x14ac:dyDescent="0.25">
      <c r="F3207" s="3"/>
      <c r="G3207" s="100"/>
      <c r="H3207" s="3"/>
      <c r="I3207" s="100"/>
      <c r="J3207" s="3"/>
      <c r="K3207" s="101"/>
      <c r="N3207" s="102" t="s">
        <v>807</v>
      </c>
      <c r="O3207" s="2">
        <f t="shared" ref="O3207:Z3207" si="2239">SUBTOTAL(9,O3206:O3206)</f>
        <v>8792.76</v>
      </c>
      <c r="P3207" s="2">
        <f t="shared" si="2239"/>
        <v>8792.76</v>
      </c>
      <c r="Q3207" s="2">
        <f t="shared" si="2239"/>
        <v>618.74</v>
      </c>
      <c r="R3207" s="2">
        <f t="shared" si="2239"/>
        <v>617.24</v>
      </c>
      <c r="S3207" s="2">
        <f t="shared" si="2239"/>
        <v>665.47</v>
      </c>
      <c r="T3207" s="2">
        <f t="shared" si="2239"/>
        <v>577.32000000000005</v>
      </c>
      <c r="U3207" s="2">
        <f t="shared" si="2239"/>
        <v>609.29999999999995</v>
      </c>
      <c r="V3207" s="2">
        <f t="shared" si="2239"/>
        <v>607.79999999999995</v>
      </c>
      <c r="W3207" s="2">
        <f t="shared" si="2239"/>
        <v>606.29999999999995</v>
      </c>
      <c r="X3207" s="2">
        <f t="shared" si="2239"/>
        <v>4302.17</v>
      </c>
      <c r="Y3207" s="2">
        <f t="shared" si="2239"/>
        <v>0</v>
      </c>
      <c r="Z3207" s="2">
        <f t="shared" si="2239"/>
        <v>4490.59</v>
      </c>
    </row>
    <row r="3208" spans="1:26" hidden="1" outlineLevel="7" x14ac:dyDescent="0.25">
      <c r="A3208" s="1" t="s">
        <v>415</v>
      </c>
      <c r="B3208" s="1">
        <v>5</v>
      </c>
      <c r="C3208" s="1" t="s">
        <v>174</v>
      </c>
      <c r="D3208" s="1" t="s">
        <v>188</v>
      </c>
      <c r="E3208" s="1" t="s">
        <v>174</v>
      </c>
      <c r="F3208" s="3">
        <v>1</v>
      </c>
      <c r="G3208" t="s">
        <v>424</v>
      </c>
      <c r="H3208" s="3">
        <v>14</v>
      </c>
      <c r="I3208" t="s">
        <v>432</v>
      </c>
      <c r="J3208" s="3">
        <v>141</v>
      </c>
      <c r="K3208" s="11" t="s">
        <v>463</v>
      </c>
      <c r="L3208" s="1">
        <v>14103</v>
      </c>
      <c r="M3208" s="1">
        <v>2014</v>
      </c>
      <c r="N3208" s="1" t="s">
        <v>28</v>
      </c>
      <c r="O3208" s="2">
        <v>13446.24</v>
      </c>
      <c r="P3208" s="2">
        <v>13446.24</v>
      </c>
      <c r="Q3208" s="2">
        <v>913.3</v>
      </c>
      <c r="R3208" s="2">
        <v>910.3</v>
      </c>
      <c r="S3208" s="2">
        <v>951.33</v>
      </c>
      <c r="T3208" s="2">
        <v>817.99</v>
      </c>
      <c r="U3208" s="2">
        <v>884.4</v>
      </c>
      <c r="V3208" s="2">
        <v>881.4</v>
      </c>
      <c r="W3208" s="2">
        <v>878.4</v>
      </c>
      <c r="X3208" s="2">
        <f>SUM(Q3208:W3208)</f>
        <v>6237.119999999999</v>
      </c>
      <c r="Y3208" s="2">
        <v>0</v>
      </c>
      <c r="Z3208" s="2">
        <f>+P3208-X3208-Y3208</f>
        <v>7209.1200000000008</v>
      </c>
    </row>
    <row r="3209" spans="1:26" hidden="1" outlineLevel="7" x14ac:dyDescent="0.25">
      <c r="F3209" s="3"/>
      <c r="G3209" s="100"/>
      <c r="H3209" s="3"/>
      <c r="I3209" s="100"/>
      <c r="J3209" s="3"/>
      <c r="K3209" s="101"/>
      <c r="N3209" s="102" t="s">
        <v>808</v>
      </c>
      <c r="O3209" s="2">
        <f t="shared" ref="O3209:Z3209" si="2240">SUBTOTAL(9,O3208:O3208)</f>
        <v>13446.24</v>
      </c>
      <c r="P3209" s="2">
        <f t="shared" si="2240"/>
        <v>13446.24</v>
      </c>
      <c r="Q3209" s="2">
        <f t="shared" si="2240"/>
        <v>913.3</v>
      </c>
      <c r="R3209" s="2">
        <f t="shared" si="2240"/>
        <v>910.3</v>
      </c>
      <c r="S3209" s="2">
        <f t="shared" si="2240"/>
        <v>951.33</v>
      </c>
      <c r="T3209" s="2">
        <f t="shared" si="2240"/>
        <v>817.99</v>
      </c>
      <c r="U3209" s="2">
        <f t="shared" si="2240"/>
        <v>884.4</v>
      </c>
      <c r="V3209" s="2">
        <f t="shared" si="2240"/>
        <v>881.4</v>
      </c>
      <c r="W3209" s="2">
        <f t="shared" si="2240"/>
        <v>878.4</v>
      </c>
      <c r="X3209" s="2">
        <f t="shared" si="2240"/>
        <v>6237.119999999999</v>
      </c>
      <c r="Y3209" s="2">
        <f t="shared" si="2240"/>
        <v>0</v>
      </c>
      <c r="Z3209" s="2">
        <f t="shared" si="2240"/>
        <v>7209.1200000000008</v>
      </c>
    </row>
    <row r="3210" spans="1:26" hidden="1" outlineLevel="6" collapsed="1" x14ac:dyDescent="0.25">
      <c r="F3210" s="3"/>
      <c r="G3210" s="100"/>
      <c r="H3210" s="3"/>
      <c r="I3210" s="100"/>
      <c r="J3210" s="3"/>
      <c r="K3210" s="104" t="s">
        <v>717</v>
      </c>
      <c r="O3210" s="2">
        <f t="shared" ref="O3210:Z3210" si="2241">SUBTOTAL(9,O3204:O3208)</f>
        <v>118960.92</v>
      </c>
      <c r="P3210" s="2">
        <f t="shared" si="2241"/>
        <v>118960.92</v>
      </c>
      <c r="Q3210" s="2">
        <f t="shared" si="2241"/>
        <v>8338.18</v>
      </c>
      <c r="R3210" s="2">
        <f t="shared" si="2241"/>
        <v>8317.18</v>
      </c>
      <c r="S3210" s="2">
        <f t="shared" si="2241"/>
        <v>8936.91</v>
      </c>
      <c r="T3210" s="2">
        <f t="shared" si="2241"/>
        <v>7745.7999999999993</v>
      </c>
      <c r="U3210" s="2">
        <f t="shared" si="2241"/>
        <v>8195.94</v>
      </c>
      <c r="V3210" s="2">
        <f t="shared" si="2241"/>
        <v>8174.94</v>
      </c>
      <c r="W3210" s="2">
        <f t="shared" si="2241"/>
        <v>8153.94</v>
      </c>
      <c r="X3210" s="2">
        <f t="shared" si="2241"/>
        <v>57862.889999999985</v>
      </c>
      <c r="Y3210" s="2">
        <f t="shared" si="2241"/>
        <v>0</v>
      </c>
      <c r="Z3210" s="2">
        <f t="shared" si="2241"/>
        <v>61098.030000000006</v>
      </c>
    </row>
    <row r="3211" spans="1:26" hidden="1" outlineLevel="7" x14ac:dyDescent="0.25">
      <c r="A3211" s="1" t="s">
        <v>415</v>
      </c>
      <c r="B3211" s="1">
        <v>5</v>
      </c>
      <c r="C3211" s="1" t="s">
        <v>174</v>
      </c>
      <c r="D3211" s="1" t="s">
        <v>188</v>
      </c>
      <c r="E3211" s="1" t="s">
        <v>174</v>
      </c>
      <c r="F3211" s="3">
        <v>1</v>
      </c>
      <c r="G3211" t="s">
        <v>424</v>
      </c>
      <c r="H3211" s="3">
        <v>14</v>
      </c>
      <c r="I3211" t="s">
        <v>432</v>
      </c>
      <c r="J3211" s="3">
        <v>142</v>
      </c>
      <c r="K3211" s="11" t="s">
        <v>464</v>
      </c>
      <c r="L3211" s="1">
        <v>14201</v>
      </c>
      <c r="M3211" s="1">
        <v>2017</v>
      </c>
      <c r="N3211" s="1" t="s">
        <v>30</v>
      </c>
      <c r="O3211" s="2">
        <v>4396.5600000000004</v>
      </c>
      <c r="P3211" s="2">
        <v>4396.5600000000004</v>
      </c>
      <c r="Q3211" s="2">
        <v>309.38</v>
      </c>
      <c r="R3211" s="2">
        <v>308.63</v>
      </c>
      <c r="S3211" s="2">
        <v>332.76</v>
      </c>
      <c r="T3211" s="2">
        <v>288.69</v>
      </c>
      <c r="U3211" s="2">
        <v>304.68</v>
      </c>
      <c r="V3211" s="2">
        <v>303.93</v>
      </c>
      <c r="W3211" s="2">
        <v>303.18</v>
      </c>
      <c r="X3211" s="2">
        <f>SUM(Q3211:W3211)</f>
        <v>2151.25</v>
      </c>
      <c r="Y3211" s="2">
        <v>0</v>
      </c>
      <c r="Z3211" s="2">
        <f>+P3211-X3211-Y3211</f>
        <v>2245.3100000000004</v>
      </c>
    </row>
    <row r="3212" spans="1:26" hidden="1" outlineLevel="7" x14ac:dyDescent="0.25">
      <c r="F3212" s="3"/>
      <c r="G3212" s="100"/>
      <c r="H3212" s="3"/>
      <c r="I3212" s="100"/>
      <c r="J3212" s="3"/>
      <c r="K3212" s="101"/>
      <c r="N3212" s="102" t="s">
        <v>809</v>
      </c>
      <c r="O3212" s="2">
        <f t="shared" ref="O3212:Z3212" si="2242">SUBTOTAL(9,O3211:O3211)</f>
        <v>4396.5600000000004</v>
      </c>
      <c r="P3212" s="2">
        <f t="shared" si="2242"/>
        <v>4396.5600000000004</v>
      </c>
      <c r="Q3212" s="2">
        <f t="shared" si="2242"/>
        <v>309.38</v>
      </c>
      <c r="R3212" s="2">
        <f t="shared" si="2242"/>
        <v>308.63</v>
      </c>
      <c r="S3212" s="2">
        <f t="shared" si="2242"/>
        <v>332.76</v>
      </c>
      <c r="T3212" s="2">
        <f t="shared" si="2242"/>
        <v>288.69</v>
      </c>
      <c r="U3212" s="2">
        <f t="shared" si="2242"/>
        <v>304.68</v>
      </c>
      <c r="V3212" s="2">
        <f t="shared" si="2242"/>
        <v>303.93</v>
      </c>
      <c r="W3212" s="2">
        <f t="shared" si="2242"/>
        <v>303.18</v>
      </c>
      <c r="X3212" s="2">
        <f t="shared" si="2242"/>
        <v>2151.25</v>
      </c>
      <c r="Y3212" s="2">
        <f t="shared" si="2242"/>
        <v>0</v>
      </c>
      <c r="Z3212" s="2">
        <f t="shared" si="2242"/>
        <v>2245.3100000000004</v>
      </c>
    </row>
    <row r="3213" spans="1:26" hidden="1" outlineLevel="7" x14ac:dyDescent="0.25">
      <c r="A3213" s="1" t="s">
        <v>415</v>
      </c>
      <c r="B3213" s="1">
        <v>5</v>
      </c>
      <c r="C3213" s="1" t="s">
        <v>174</v>
      </c>
      <c r="D3213" s="1" t="s">
        <v>188</v>
      </c>
      <c r="E3213" s="1" t="s">
        <v>174</v>
      </c>
      <c r="F3213" s="3">
        <v>1</v>
      </c>
      <c r="G3213" t="s">
        <v>424</v>
      </c>
      <c r="H3213" s="3">
        <v>14</v>
      </c>
      <c r="I3213" t="s">
        <v>432</v>
      </c>
      <c r="J3213" s="3">
        <v>142</v>
      </c>
      <c r="K3213" s="11" t="s">
        <v>464</v>
      </c>
      <c r="L3213" s="1">
        <v>14202</v>
      </c>
      <c r="M3213" s="1">
        <v>2018</v>
      </c>
      <c r="N3213" s="1" t="s">
        <v>31</v>
      </c>
      <c r="O3213" s="2">
        <v>87929.16</v>
      </c>
      <c r="P3213" s="2">
        <v>87929.16</v>
      </c>
      <c r="Q3213" s="2">
        <v>6134.03</v>
      </c>
      <c r="R3213" s="2">
        <v>6225.8</v>
      </c>
      <c r="S3213" s="2">
        <v>6654.66</v>
      </c>
      <c r="T3213" s="2">
        <v>5773.18</v>
      </c>
      <c r="U3213" s="2">
        <v>6092.96</v>
      </c>
      <c r="V3213" s="2">
        <v>6077.96</v>
      </c>
      <c r="W3213" s="2">
        <v>6062.96</v>
      </c>
      <c r="X3213" s="2">
        <f>SUM(Q3213:W3213)</f>
        <v>43021.549999999996</v>
      </c>
      <c r="Y3213" s="2">
        <v>0</v>
      </c>
      <c r="Z3213" s="2">
        <f>+P3213-X3213-Y3213</f>
        <v>44907.610000000008</v>
      </c>
    </row>
    <row r="3214" spans="1:26" hidden="1" outlineLevel="7" x14ac:dyDescent="0.25">
      <c r="F3214" s="3"/>
      <c r="G3214" s="100"/>
      <c r="H3214" s="3"/>
      <c r="I3214" s="100"/>
      <c r="J3214" s="3"/>
      <c r="K3214" s="101"/>
      <c r="N3214" s="102" t="s">
        <v>810</v>
      </c>
      <c r="O3214" s="2">
        <f t="shared" ref="O3214:Z3214" si="2243">SUBTOTAL(9,O3213:O3213)</f>
        <v>87929.16</v>
      </c>
      <c r="P3214" s="2">
        <f t="shared" si="2243"/>
        <v>87929.16</v>
      </c>
      <c r="Q3214" s="2">
        <f t="shared" si="2243"/>
        <v>6134.03</v>
      </c>
      <c r="R3214" s="2">
        <f t="shared" si="2243"/>
        <v>6225.8</v>
      </c>
      <c r="S3214" s="2">
        <f t="shared" si="2243"/>
        <v>6654.66</v>
      </c>
      <c r="T3214" s="2">
        <f t="shared" si="2243"/>
        <v>5773.18</v>
      </c>
      <c r="U3214" s="2">
        <f t="shared" si="2243"/>
        <v>6092.96</v>
      </c>
      <c r="V3214" s="2">
        <f t="shared" si="2243"/>
        <v>6077.96</v>
      </c>
      <c r="W3214" s="2">
        <f t="shared" si="2243"/>
        <v>6062.96</v>
      </c>
      <c r="X3214" s="2">
        <f t="shared" si="2243"/>
        <v>43021.549999999996</v>
      </c>
      <c r="Y3214" s="2">
        <f t="shared" si="2243"/>
        <v>0</v>
      </c>
      <c r="Z3214" s="2">
        <f t="shared" si="2243"/>
        <v>44907.610000000008</v>
      </c>
    </row>
    <row r="3215" spans="1:26" hidden="1" outlineLevel="6" collapsed="1" x14ac:dyDescent="0.25">
      <c r="F3215" s="3"/>
      <c r="G3215" s="100"/>
      <c r="H3215" s="3"/>
      <c r="I3215" s="100"/>
      <c r="J3215" s="3"/>
      <c r="K3215" s="104" t="s">
        <v>718</v>
      </c>
      <c r="O3215" s="2">
        <f t="shared" ref="O3215:Z3215" si="2244">SUBTOTAL(9,O3211:O3213)</f>
        <v>92325.72</v>
      </c>
      <c r="P3215" s="2">
        <f t="shared" si="2244"/>
        <v>92325.72</v>
      </c>
      <c r="Q3215" s="2">
        <f t="shared" si="2244"/>
        <v>6443.41</v>
      </c>
      <c r="R3215" s="2">
        <f t="shared" si="2244"/>
        <v>6534.43</v>
      </c>
      <c r="S3215" s="2">
        <f t="shared" si="2244"/>
        <v>6987.42</v>
      </c>
      <c r="T3215" s="2">
        <f t="shared" si="2244"/>
        <v>6061.87</v>
      </c>
      <c r="U3215" s="2">
        <f t="shared" si="2244"/>
        <v>6397.64</v>
      </c>
      <c r="V3215" s="2">
        <f t="shared" si="2244"/>
        <v>6381.89</v>
      </c>
      <c r="W3215" s="2">
        <f t="shared" si="2244"/>
        <v>6366.14</v>
      </c>
      <c r="X3215" s="2">
        <f t="shared" si="2244"/>
        <v>45172.799999999996</v>
      </c>
      <c r="Y3215" s="2">
        <f t="shared" si="2244"/>
        <v>0</v>
      </c>
      <c r="Z3215" s="2">
        <f t="shared" si="2244"/>
        <v>47152.920000000006</v>
      </c>
    </row>
    <row r="3216" spans="1:26" hidden="1" outlineLevel="7" x14ac:dyDescent="0.25">
      <c r="A3216" s="1" t="s">
        <v>415</v>
      </c>
      <c r="B3216" s="1">
        <v>5</v>
      </c>
      <c r="C3216" s="1" t="s">
        <v>174</v>
      </c>
      <c r="D3216" s="1" t="s">
        <v>188</v>
      </c>
      <c r="E3216" s="1" t="s">
        <v>174</v>
      </c>
      <c r="F3216" s="3">
        <v>1</v>
      </c>
      <c r="G3216" t="s">
        <v>424</v>
      </c>
      <c r="H3216" s="3">
        <v>14</v>
      </c>
      <c r="I3216" t="s">
        <v>432</v>
      </c>
      <c r="J3216" s="3">
        <v>143</v>
      </c>
      <c r="K3216" s="11" t="s">
        <v>465</v>
      </c>
      <c r="L3216" s="1">
        <v>14301</v>
      </c>
      <c r="M3216" s="1">
        <v>2013</v>
      </c>
      <c r="N3216" s="1" t="s">
        <v>27</v>
      </c>
      <c r="O3216" s="2">
        <v>105514.56</v>
      </c>
      <c r="P3216" s="2">
        <v>105514.56</v>
      </c>
      <c r="Q3216" s="2">
        <v>7424.88</v>
      </c>
      <c r="R3216" s="2">
        <v>7406.88</v>
      </c>
      <c r="S3216" s="2">
        <v>7985.58</v>
      </c>
      <c r="T3216" s="2">
        <v>6927.81</v>
      </c>
      <c r="U3216" s="2">
        <v>7311.54</v>
      </c>
      <c r="V3216" s="2">
        <v>7293.54</v>
      </c>
      <c r="W3216" s="2">
        <v>7275.54</v>
      </c>
      <c r="X3216" s="2">
        <f>SUM(Q3216:W3216)</f>
        <v>51625.770000000004</v>
      </c>
      <c r="Y3216" s="2">
        <v>0</v>
      </c>
      <c r="Z3216" s="2">
        <f>+P3216-X3216-Y3216</f>
        <v>53888.789999999994</v>
      </c>
    </row>
    <row r="3217" spans="1:26" hidden="1" outlineLevel="7" x14ac:dyDescent="0.25">
      <c r="F3217" s="3"/>
      <c r="G3217" s="100"/>
      <c r="H3217" s="3"/>
      <c r="I3217" s="100"/>
      <c r="J3217" s="3"/>
      <c r="K3217" s="101"/>
      <c r="N3217" s="102" t="s">
        <v>811</v>
      </c>
      <c r="O3217" s="2">
        <f t="shared" ref="O3217:Z3217" si="2245">SUBTOTAL(9,O3216:O3216)</f>
        <v>105514.56</v>
      </c>
      <c r="P3217" s="2">
        <f t="shared" si="2245"/>
        <v>105514.56</v>
      </c>
      <c r="Q3217" s="2">
        <f t="shared" si="2245"/>
        <v>7424.88</v>
      </c>
      <c r="R3217" s="2">
        <f t="shared" si="2245"/>
        <v>7406.88</v>
      </c>
      <c r="S3217" s="2">
        <f t="shared" si="2245"/>
        <v>7985.58</v>
      </c>
      <c r="T3217" s="2">
        <f t="shared" si="2245"/>
        <v>6927.81</v>
      </c>
      <c r="U3217" s="2">
        <f t="shared" si="2245"/>
        <v>7311.54</v>
      </c>
      <c r="V3217" s="2">
        <f t="shared" si="2245"/>
        <v>7293.54</v>
      </c>
      <c r="W3217" s="2">
        <f t="shared" si="2245"/>
        <v>7275.54</v>
      </c>
      <c r="X3217" s="2">
        <f t="shared" si="2245"/>
        <v>51625.770000000004</v>
      </c>
      <c r="Y3217" s="2">
        <f t="shared" si="2245"/>
        <v>0</v>
      </c>
      <c r="Z3217" s="2">
        <f t="shared" si="2245"/>
        <v>53888.789999999994</v>
      </c>
    </row>
    <row r="3218" spans="1:26" hidden="1" outlineLevel="6" collapsed="1" x14ac:dyDescent="0.25">
      <c r="F3218" s="3"/>
      <c r="G3218" s="100"/>
      <c r="H3218" s="3"/>
      <c r="I3218" s="100"/>
      <c r="J3218" s="3"/>
      <c r="K3218" s="104" t="s">
        <v>719</v>
      </c>
      <c r="O3218" s="2">
        <f t="shared" ref="O3218:Z3218" si="2246">SUBTOTAL(9,O3216:O3216)</f>
        <v>105514.56</v>
      </c>
      <c r="P3218" s="2">
        <f t="shared" si="2246"/>
        <v>105514.56</v>
      </c>
      <c r="Q3218" s="2">
        <f t="shared" si="2246"/>
        <v>7424.88</v>
      </c>
      <c r="R3218" s="2">
        <f t="shared" si="2246"/>
        <v>7406.88</v>
      </c>
      <c r="S3218" s="2">
        <f t="shared" si="2246"/>
        <v>7985.58</v>
      </c>
      <c r="T3218" s="2">
        <f t="shared" si="2246"/>
        <v>6927.81</v>
      </c>
      <c r="U3218" s="2">
        <f t="shared" si="2246"/>
        <v>7311.54</v>
      </c>
      <c r="V3218" s="2">
        <f t="shared" si="2246"/>
        <v>7293.54</v>
      </c>
      <c r="W3218" s="2">
        <f t="shared" si="2246"/>
        <v>7275.54</v>
      </c>
      <c r="X3218" s="2">
        <f t="shared" si="2246"/>
        <v>51625.770000000004</v>
      </c>
      <c r="Y3218" s="2">
        <f t="shared" si="2246"/>
        <v>0</v>
      </c>
      <c r="Z3218" s="2">
        <f t="shared" si="2246"/>
        <v>53888.789999999994</v>
      </c>
    </row>
    <row r="3219" spans="1:26" hidden="1" outlineLevel="7" x14ac:dyDescent="0.25">
      <c r="A3219" s="1" t="s">
        <v>415</v>
      </c>
      <c r="B3219" s="1">
        <v>5</v>
      </c>
      <c r="C3219" s="1" t="s">
        <v>174</v>
      </c>
      <c r="D3219" s="1" t="s">
        <v>188</v>
      </c>
      <c r="E3219" s="1" t="s">
        <v>174</v>
      </c>
      <c r="F3219" s="3">
        <v>1</v>
      </c>
      <c r="G3219" t="s">
        <v>424</v>
      </c>
      <c r="H3219" s="3">
        <v>14</v>
      </c>
      <c r="I3219" t="s">
        <v>432</v>
      </c>
      <c r="J3219" s="3">
        <v>144</v>
      </c>
      <c r="K3219" s="11" t="s">
        <v>466</v>
      </c>
      <c r="L3219" s="1">
        <v>14401</v>
      </c>
      <c r="M3219" s="1">
        <v>2016</v>
      </c>
      <c r="N3219" s="1" t="s">
        <v>29</v>
      </c>
      <c r="O3219" s="2">
        <v>8792.76</v>
      </c>
      <c r="P3219" s="2">
        <v>8792.76</v>
      </c>
      <c r="Q3219" s="2">
        <v>618.74</v>
      </c>
      <c r="R3219" s="2">
        <v>617.24</v>
      </c>
      <c r="S3219" s="2">
        <v>665.47</v>
      </c>
      <c r="T3219" s="2">
        <v>577.32000000000005</v>
      </c>
      <c r="U3219" s="2">
        <v>609.29999999999995</v>
      </c>
      <c r="V3219" s="2">
        <v>607.79999999999995</v>
      </c>
      <c r="W3219" s="2">
        <v>606.29999999999995</v>
      </c>
      <c r="X3219" s="2">
        <f>SUM(Q3219:W3219)</f>
        <v>4302.17</v>
      </c>
      <c r="Y3219" s="2">
        <v>0</v>
      </c>
      <c r="Z3219" s="2">
        <f>+P3219-X3219-Y3219</f>
        <v>4490.59</v>
      </c>
    </row>
    <row r="3220" spans="1:26" hidden="1" outlineLevel="7" x14ac:dyDescent="0.25">
      <c r="F3220" s="3"/>
      <c r="G3220" s="100"/>
      <c r="H3220" s="3"/>
      <c r="I3220" s="100"/>
      <c r="J3220" s="3"/>
      <c r="K3220" s="101"/>
      <c r="N3220" s="102" t="s">
        <v>812</v>
      </c>
      <c r="O3220" s="2">
        <f t="shared" ref="O3220:Z3220" si="2247">SUBTOTAL(9,O3219:O3219)</f>
        <v>8792.76</v>
      </c>
      <c r="P3220" s="2">
        <f t="shared" si="2247"/>
        <v>8792.76</v>
      </c>
      <c r="Q3220" s="2">
        <f t="shared" si="2247"/>
        <v>618.74</v>
      </c>
      <c r="R3220" s="2">
        <f t="shared" si="2247"/>
        <v>617.24</v>
      </c>
      <c r="S3220" s="2">
        <f t="shared" si="2247"/>
        <v>665.47</v>
      </c>
      <c r="T3220" s="2">
        <f t="shared" si="2247"/>
        <v>577.32000000000005</v>
      </c>
      <c r="U3220" s="2">
        <f t="shared" si="2247"/>
        <v>609.29999999999995</v>
      </c>
      <c r="V3220" s="2">
        <f t="shared" si="2247"/>
        <v>607.79999999999995</v>
      </c>
      <c r="W3220" s="2">
        <f t="shared" si="2247"/>
        <v>606.29999999999995</v>
      </c>
      <c r="X3220" s="2">
        <f t="shared" si="2247"/>
        <v>4302.17</v>
      </c>
      <c r="Y3220" s="2">
        <f t="shared" si="2247"/>
        <v>0</v>
      </c>
      <c r="Z3220" s="2">
        <f t="shared" si="2247"/>
        <v>4490.59</v>
      </c>
    </row>
    <row r="3221" spans="1:26" hidden="1" outlineLevel="6" collapsed="1" x14ac:dyDescent="0.25">
      <c r="F3221" s="3"/>
      <c r="G3221" s="100"/>
      <c r="H3221" s="3"/>
      <c r="I3221" s="100"/>
      <c r="J3221" s="3"/>
      <c r="K3221" s="104" t="s">
        <v>720</v>
      </c>
      <c r="O3221" s="2">
        <f t="shared" ref="O3221:Z3221" si="2248">SUBTOTAL(9,O3219:O3219)</f>
        <v>8792.76</v>
      </c>
      <c r="P3221" s="2">
        <f t="shared" si="2248"/>
        <v>8792.76</v>
      </c>
      <c r="Q3221" s="2">
        <f t="shared" si="2248"/>
        <v>618.74</v>
      </c>
      <c r="R3221" s="2">
        <f t="shared" si="2248"/>
        <v>617.24</v>
      </c>
      <c r="S3221" s="2">
        <f t="shared" si="2248"/>
        <v>665.47</v>
      </c>
      <c r="T3221" s="2">
        <f t="shared" si="2248"/>
        <v>577.32000000000005</v>
      </c>
      <c r="U3221" s="2">
        <f t="shared" si="2248"/>
        <v>609.29999999999995</v>
      </c>
      <c r="V3221" s="2">
        <f t="shared" si="2248"/>
        <v>607.79999999999995</v>
      </c>
      <c r="W3221" s="2">
        <f t="shared" si="2248"/>
        <v>606.29999999999995</v>
      </c>
      <c r="X3221" s="2">
        <f t="shared" si="2248"/>
        <v>4302.17</v>
      </c>
      <c r="Y3221" s="2">
        <f t="shared" si="2248"/>
        <v>0</v>
      </c>
      <c r="Z3221" s="2">
        <f t="shared" si="2248"/>
        <v>4490.59</v>
      </c>
    </row>
    <row r="3222" spans="1:26" hidden="1" outlineLevel="5" collapsed="1" x14ac:dyDescent="0.25">
      <c r="F3222" s="3"/>
      <c r="G3222" s="100"/>
      <c r="H3222" s="3"/>
      <c r="I3222" s="103" t="s">
        <v>689</v>
      </c>
      <c r="J3222" s="3"/>
      <c r="K3222" s="101"/>
      <c r="O3222" s="2">
        <f t="shared" ref="O3222:Z3222" si="2249">SUBTOTAL(9,O3204:O3219)</f>
        <v>325593.96000000002</v>
      </c>
      <c r="P3222" s="2">
        <f t="shared" si="2249"/>
        <v>325593.96000000002</v>
      </c>
      <c r="Q3222" s="2">
        <f t="shared" si="2249"/>
        <v>22825.210000000003</v>
      </c>
      <c r="R3222" s="2">
        <f t="shared" si="2249"/>
        <v>22875.730000000003</v>
      </c>
      <c r="S3222" s="2">
        <f t="shared" si="2249"/>
        <v>24575.38</v>
      </c>
      <c r="T3222" s="2">
        <f t="shared" si="2249"/>
        <v>21312.799999999999</v>
      </c>
      <c r="U3222" s="2">
        <f t="shared" si="2249"/>
        <v>22514.420000000002</v>
      </c>
      <c r="V3222" s="2">
        <f t="shared" si="2249"/>
        <v>22458.17</v>
      </c>
      <c r="W3222" s="2">
        <f t="shared" si="2249"/>
        <v>22401.919999999998</v>
      </c>
      <c r="X3222" s="2">
        <f t="shared" si="2249"/>
        <v>158963.62999999998</v>
      </c>
      <c r="Y3222" s="2">
        <f t="shared" si="2249"/>
        <v>0</v>
      </c>
      <c r="Z3222" s="2">
        <f t="shared" si="2249"/>
        <v>166630.32999999999</v>
      </c>
    </row>
    <row r="3223" spans="1:26" hidden="1" outlineLevel="7" x14ac:dyDescent="0.25">
      <c r="A3223" s="1" t="s">
        <v>415</v>
      </c>
      <c r="B3223" s="1">
        <v>5</v>
      </c>
      <c r="C3223" s="1" t="s">
        <v>174</v>
      </c>
      <c r="D3223" s="1" t="s">
        <v>188</v>
      </c>
      <c r="E3223" s="1" t="s">
        <v>174</v>
      </c>
      <c r="F3223" s="3">
        <v>1</v>
      </c>
      <c r="G3223" t="s">
        <v>424</v>
      </c>
      <c r="H3223" s="3">
        <v>15</v>
      </c>
      <c r="I3223" t="s">
        <v>433</v>
      </c>
      <c r="J3223" s="3">
        <v>154</v>
      </c>
      <c r="K3223" s="11" t="s">
        <v>468</v>
      </c>
      <c r="L3223" s="1">
        <v>15401</v>
      </c>
      <c r="M3223" s="1">
        <v>1004</v>
      </c>
      <c r="N3223" s="1" t="s">
        <v>17</v>
      </c>
      <c r="O3223" s="2">
        <v>108150</v>
      </c>
      <c r="P3223" s="2">
        <v>112220</v>
      </c>
      <c r="Q3223" s="2">
        <v>0</v>
      </c>
      <c r="R3223" s="2">
        <v>7000</v>
      </c>
      <c r="S3223" s="2">
        <v>16640.64</v>
      </c>
      <c r="T3223" s="2">
        <v>0</v>
      </c>
      <c r="U3223" s="2">
        <v>11220</v>
      </c>
      <c r="V3223" s="2">
        <v>5610</v>
      </c>
      <c r="W3223" s="2">
        <v>5610</v>
      </c>
      <c r="X3223" s="2">
        <f>SUM(Q3223:W3223)</f>
        <v>46080.639999999999</v>
      </c>
      <c r="Y3223" s="2">
        <v>66120</v>
      </c>
      <c r="Z3223" s="2">
        <f>+P3223-X3223-Y3223</f>
        <v>19.360000000000582</v>
      </c>
    </row>
    <row r="3224" spans="1:26" hidden="1" outlineLevel="7" x14ac:dyDescent="0.25">
      <c r="F3224" s="3"/>
      <c r="G3224" s="100"/>
      <c r="H3224" s="3"/>
      <c r="I3224" s="100"/>
      <c r="J3224" s="3"/>
      <c r="K3224" s="101"/>
      <c r="N3224" s="102" t="s">
        <v>813</v>
      </c>
      <c r="O3224" s="2">
        <f t="shared" ref="O3224:Z3224" si="2250">SUBTOTAL(9,O3223:O3223)</f>
        <v>108150</v>
      </c>
      <c r="P3224" s="2">
        <f t="shared" si="2250"/>
        <v>112220</v>
      </c>
      <c r="Q3224" s="2">
        <f t="shared" si="2250"/>
        <v>0</v>
      </c>
      <c r="R3224" s="2">
        <f t="shared" si="2250"/>
        <v>7000</v>
      </c>
      <c r="S3224" s="2">
        <f t="shared" si="2250"/>
        <v>16640.64</v>
      </c>
      <c r="T3224" s="2">
        <f t="shared" si="2250"/>
        <v>0</v>
      </c>
      <c r="U3224" s="2">
        <f t="shared" si="2250"/>
        <v>11220</v>
      </c>
      <c r="V3224" s="2">
        <f t="shared" si="2250"/>
        <v>5610</v>
      </c>
      <c r="W3224" s="2">
        <f t="shared" si="2250"/>
        <v>5610</v>
      </c>
      <c r="X3224" s="2">
        <f t="shared" si="2250"/>
        <v>46080.639999999999</v>
      </c>
      <c r="Y3224" s="2">
        <f t="shared" si="2250"/>
        <v>66120</v>
      </c>
      <c r="Z3224" s="2">
        <f t="shared" si="2250"/>
        <v>19.360000000000582</v>
      </c>
    </row>
    <row r="3225" spans="1:26" hidden="1" outlineLevel="7" x14ac:dyDescent="0.25">
      <c r="A3225" s="1" t="s">
        <v>415</v>
      </c>
      <c r="B3225" s="1">
        <v>5</v>
      </c>
      <c r="C3225" s="1" t="s">
        <v>174</v>
      </c>
      <c r="D3225" s="1" t="s">
        <v>188</v>
      </c>
      <c r="E3225" s="1" t="s">
        <v>174</v>
      </c>
      <c r="F3225" s="3">
        <v>1</v>
      </c>
      <c r="G3225" t="s">
        <v>424</v>
      </c>
      <c r="H3225" s="3">
        <v>15</v>
      </c>
      <c r="I3225" t="s">
        <v>433</v>
      </c>
      <c r="J3225" s="3">
        <v>154</v>
      </c>
      <c r="K3225" s="11" t="s">
        <v>468</v>
      </c>
      <c r="L3225" s="1">
        <v>15402</v>
      </c>
      <c r="M3225" s="1">
        <v>1013</v>
      </c>
      <c r="N3225" s="1" t="s">
        <v>21</v>
      </c>
      <c r="O3225" s="2">
        <v>25492.5</v>
      </c>
      <c r="P3225" s="2">
        <v>17700</v>
      </c>
      <c r="Q3225" s="2">
        <v>600</v>
      </c>
      <c r="R3225" s="2">
        <v>300</v>
      </c>
      <c r="S3225" s="2">
        <v>300</v>
      </c>
      <c r="T3225" s="2">
        <v>0</v>
      </c>
      <c r="U3225" s="2">
        <v>600</v>
      </c>
      <c r="V3225" s="2">
        <v>300</v>
      </c>
      <c r="W3225" s="2">
        <v>15600</v>
      </c>
      <c r="X3225" s="2">
        <f>SUM(Q3225:W3225)</f>
        <v>17700</v>
      </c>
      <c r="Y3225" s="2">
        <v>0</v>
      </c>
      <c r="Z3225" s="2">
        <f>+P3225-X3225-Y3225</f>
        <v>0</v>
      </c>
    </row>
    <row r="3226" spans="1:26" hidden="1" outlineLevel="7" x14ac:dyDescent="0.25">
      <c r="F3226" s="3"/>
      <c r="G3226" s="100"/>
      <c r="H3226" s="3"/>
      <c r="I3226" s="100"/>
      <c r="J3226" s="3"/>
      <c r="K3226" s="101"/>
      <c r="N3226" s="102" t="s">
        <v>814</v>
      </c>
      <c r="O3226" s="2">
        <f t="shared" ref="O3226:Z3226" si="2251">SUBTOTAL(9,O3225:O3225)</f>
        <v>25492.5</v>
      </c>
      <c r="P3226" s="2">
        <f t="shared" si="2251"/>
        <v>17700</v>
      </c>
      <c r="Q3226" s="2">
        <f t="shared" si="2251"/>
        <v>600</v>
      </c>
      <c r="R3226" s="2">
        <f t="shared" si="2251"/>
        <v>300</v>
      </c>
      <c r="S3226" s="2">
        <f t="shared" si="2251"/>
        <v>300</v>
      </c>
      <c r="T3226" s="2">
        <f t="shared" si="2251"/>
        <v>0</v>
      </c>
      <c r="U3226" s="2">
        <f t="shared" si="2251"/>
        <v>600</v>
      </c>
      <c r="V3226" s="2">
        <f t="shared" si="2251"/>
        <v>300</v>
      </c>
      <c r="W3226" s="2">
        <f t="shared" si="2251"/>
        <v>15600</v>
      </c>
      <c r="X3226" s="2">
        <f t="shared" si="2251"/>
        <v>17700</v>
      </c>
      <c r="Y3226" s="2">
        <f t="shared" si="2251"/>
        <v>0</v>
      </c>
      <c r="Z3226" s="2">
        <f t="shared" si="2251"/>
        <v>0</v>
      </c>
    </row>
    <row r="3227" spans="1:26" hidden="1" outlineLevel="6" collapsed="1" x14ac:dyDescent="0.25">
      <c r="F3227" s="3"/>
      <c r="G3227" s="100"/>
      <c r="H3227" s="3"/>
      <c r="I3227" s="100"/>
      <c r="J3227" s="3"/>
      <c r="K3227" s="104" t="s">
        <v>721</v>
      </c>
      <c r="O3227" s="2">
        <f t="shared" ref="O3227:Z3227" si="2252">SUBTOTAL(9,O3223:O3225)</f>
        <v>133642.5</v>
      </c>
      <c r="P3227" s="2">
        <f t="shared" si="2252"/>
        <v>129920</v>
      </c>
      <c r="Q3227" s="2">
        <f t="shared" si="2252"/>
        <v>600</v>
      </c>
      <c r="R3227" s="2">
        <f t="shared" si="2252"/>
        <v>7300</v>
      </c>
      <c r="S3227" s="2">
        <f t="shared" si="2252"/>
        <v>16940.64</v>
      </c>
      <c r="T3227" s="2">
        <f t="shared" si="2252"/>
        <v>0</v>
      </c>
      <c r="U3227" s="2">
        <f t="shared" si="2252"/>
        <v>11820</v>
      </c>
      <c r="V3227" s="2">
        <f t="shared" si="2252"/>
        <v>5910</v>
      </c>
      <c r="W3227" s="2">
        <f t="shared" si="2252"/>
        <v>21210</v>
      </c>
      <c r="X3227" s="2">
        <f t="shared" si="2252"/>
        <v>63780.639999999999</v>
      </c>
      <c r="Y3227" s="2">
        <f t="shared" si="2252"/>
        <v>66120</v>
      </c>
      <c r="Z3227" s="2">
        <f t="shared" si="2252"/>
        <v>19.360000000000582</v>
      </c>
    </row>
    <row r="3228" spans="1:26" hidden="1" outlineLevel="7" x14ac:dyDescent="0.25">
      <c r="A3228" s="1" t="s">
        <v>415</v>
      </c>
      <c r="B3228" s="1">
        <v>5</v>
      </c>
      <c r="C3228" s="1" t="s">
        <v>174</v>
      </c>
      <c r="D3228" s="1" t="s">
        <v>188</v>
      </c>
      <c r="E3228" s="1" t="s">
        <v>174</v>
      </c>
      <c r="F3228" s="3">
        <v>1</v>
      </c>
      <c r="G3228" t="s">
        <v>424</v>
      </c>
      <c r="H3228" s="3">
        <v>15</v>
      </c>
      <c r="I3228" t="s">
        <v>433</v>
      </c>
      <c r="J3228" s="3">
        <v>159</v>
      </c>
      <c r="K3228" s="11" t="s">
        <v>470</v>
      </c>
      <c r="L3228" s="1">
        <v>15901</v>
      </c>
      <c r="M3228" s="1">
        <v>1020</v>
      </c>
      <c r="N3228" s="1" t="s">
        <v>24</v>
      </c>
      <c r="O3228" s="2">
        <v>70204.06</v>
      </c>
      <c r="P3228" s="2">
        <v>70204.06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f>SUM(Q3228:W3228)</f>
        <v>0</v>
      </c>
      <c r="Y3228" s="2">
        <v>0</v>
      </c>
      <c r="Z3228" s="2">
        <f>+P3228-X3228-Y3228</f>
        <v>70204.06</v>
      </c>
    </row>
    <row r="3229" spans="1:26" hidden="1" outlineLevel="7" x14ac:dyDescent="0.25">
      <c r="F3229" s="3"/>
      <c r="G3229" s="100"/>
      <c r="H3229" s="3"/>
      <c r="I3229" s="100"/>
      <c r="J3229" s="3"/>
      <c r="K3229" s="101"/>
      <c r="N3229" s="102" t="s">
        <v>815</v>
      </c>
      <c r="O3229" s="2">
        <f t="shared" ref="O3229:Z3229" si="2253">SUBTOTAL(9,O3228:O3228)</f>
        <v>70204.06</v>
      </c>
      <c r="P3229" s="2">
        <f t="shared" si="2253"/>
        <v>70204.06</v>
      </c>
      <c r="Q3229" s="2">
        <f t="shared" si="2253"/>
        <v>0</v>
      </c>
      <c r="R3229" s="2">
        <f t="shared" si="2253"/>
        <v>0</v>
      </c>
      <c r="S3229" s="2">
        <f t="shared" si="2253"/>
        <v>0</v>
      </c>
      <c r="T3229" s="2">
        <f t="shared" si="2253"/>
        <v>0</v>
      </c>
      <c r="U3229" s="2">
        <f t="shared" si="2253"/>
        <v>0</v>
      </c>
      <c r="V3229" s="2">
        <f t="shared" si="2253"/>
        <v>0</v>
      </c>
      <c r="W3229" s="2">
        <f t="shared" si="2253"/>
        <v>0</v>
      </c>
      <c r="X3229" s="2">
        <f t="shared" si="2253"/>
        <v>0</v>
      </c>
      <c r="Y3229" s="2">
        <f t="shared" si="2253"/>
        <v>0</v>
      </c>
      <c r="Z3229" s="2">
        <f t="shared" si="2253"/>
        <v>70204.06</v>
      </c>
    </row>
    <row r="3230" spans="1:26" hidden="1" outlineLevel="6" collapsed="1" x14ac:dyDescent="0.25">
      <c r="F3230" s="3"/>
      <c r="G3230" s="100"/>
      <c r="H3230" s="3"/>
      <c r="I3230" s="100"/>
      <c r="J3230" s="3"/>
      <c r="K3230" s="104" t="s">
        <v>722</v>
      </c>
      <c r="O3230" s="2">
        <f t="shared" ref="O3230:Z3230" si="2254">SUBTOTAL(9,O3228:O3228)</f>
        <v>70204.06</v>
      </c>
      <c r="P3230" s="2">
        <f t="shared" si="2254"/>
        <v>70204.06</v>
      </c>
      <c r="Q3230" s="2">
        <f t="shared" si="2254"/>
        <v>0</v>
      </c>
      <c r="R3230" s="2">
        <f t="shared" si="2254"/>
        <v>0</v>
      </c>
      <c r="S3230" s="2">
        <f t="shared" si="2254"/>
        <v>0</v>
      </c>
      <c r="T3230" s="2">
        <f t="shared" si="2254"/>
        <v>0</v>
      </c>
      <c r="U3230" s="2">
        <f t="shared" si="2254"/>
        <v>0</v>
      </c>
      <c r="V3230" s="2">
        <f t="shared" si="2254"/>
        <v>0</v>
      </c>
      <c r="W3230" s="2">
        <f t="shared" si="2254"/>
        <v>0</v>
      </c>
      <c r="X3230" s="2">
        <f t="shared" si="2254"/>
        <v>0</v>
      </c>
      <c r="Y3230" s="2">
        <f t="shared" si="2254"/>
        <v>0</v>
      </c>
      <c r="Z3230" s="2">
        <f t="shared" si="2254"/>
        <v>70204.06</v>
      </c>
    </row>
    <row r="3231" spans="1:26" hidden="1" outlineLevel="5" collapsed="1" x14ac:dyDescent="0.25">
      <c r="F3231" s="3"/>
      <c r="G3231" s="100"/>
      <c r="H3231" s="3"/>
      <c r="I3231" s="103" t="s">
        <v>690</v>
      </c>
      <c r="J3231" s="3"/>
      <c r="K3231" s="101"/>
      <c r="O3231" s="2">
        <f t="shared" ref="O3231:Z3231" si="2255">SUBTOTAL(9,O3223:O3228)</f>
        <v>203846.56</v>
      </c>
      <c r="P3231" s="2">
        <f t="shared" si="2255"/>
        <v>200124.06</v>
      </c>
      <c r="Q3231" s="2">
        <f t="shared" si="2255"/>
        <v>600</v>
      </c>
      <c r="R3231" s="2">
        <f t="shared" si="2255"/>
        <v>7300</v>
      </c>
      <c r="S3231" s="2">
        <f t="shared" si="2255"/>
        <v>16940.64</v>
      </c>
      <c r="T3231" s="2">
        <f t="shared" si="2255"/>
        <v>0</v>
      </c>
      <c r="U3231" s="2">
        <f t="shared" si="2255"/>
        <v>11820</v>
      </c>
      <c r="V3231" s="2">
        <f t="shared" si="2255"/>
        <v>5910</v>
      </c>
      <c r="W3231" s="2">
        <f t="shared" si="2255"/>
        <v>21210</v>
      </c>
      <c r="X3231" s="2">
        <f t="shared" si="2255"/>
        <v>63780.639999999999</v>
      </c>
      <c r="Y3231" s="2">
        <f t="shared" si="2255"/>
        <v>66120</v>
      </c>
      <c r="Z3231" s="2">
        <f t="shared" si="2255"/>
        <v>70223.42</v>
      </c>
    </row>
    <row r="3232" spans="1:26" hidden="1" outlineLevel="7" x14ac:dyDescent="0.25">
      <c r="A3232" s="1" t="s">
        <v>415</v>
      </c>
      <c r="B3232" s="1">
        <v>5</v>
      </c>
      <c r="C3232" s="1" t="s">
        <v>174</v>
      </c>
      <c r="D3232" s="1" t="s">
        <v>188</v>
      </c>
      <c r="E3232" s="1" t="s">
        <v>174</v>
      </c>
      <c r="F3232" s="3">
        <v>1</v>
      </c>
      <c r="G3232" t="s">
        <v>424</v>
      </c>
      <c r="H3232" s="3">
        <v>17</v>
      </c>
      <c r="I3232" t="s">
        <v>434</v>
      </c>
      <c r="J3232" s="3">
        <v>171</v>
      </c>
      <c r="K3232" s="11" t="s">
        <v>471</v>
      </c>
      <c r="L3232" s="1">
        <v>17101</v>
      </c>
      <c r="M3232" s="1">
        <v>1009</v>
      </c>
      <c r="N3232" s="1" t="s">
        <v>91</v>
      </c>
      <c r="O3232" s="2">
        <v>10023.959999999999</v>
      </c>
      <c r="P3232" s="2">
        <v>10023.959999999999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f>SUM(Q3232:W3232)</f>
        <v>0</v>
      </c>
      <c r="Y3232" s="2">
        <v>0</v>
      </c>
      <c r="Z3232" s="2">
        <f>+P3232-X3232-Y3232</f>
        <v>10023.959999999999</v>
      </c>
    </row>
    <row r="3233" spans="1:26" hidden="1" outlineLevel="7" x14ac:dyDescent="0.25">
      <c r="F3233" s="3"/>
      <c r="G3233" s="100"/>
      <c r="H3233" s="3"/>
      <c r="I3233" s="100"/>
      <c r="J3233" s="3"/>
      <c r="K3233" s="101"/>
      <c r="N3233" s="102" t="s">
        <v>867</v>
      </c>
      <c r="O3233" s="2">
        <f t="shared" ref="O3233:Z3233" si="2256">SUBTOTAL(9,O3232:O3232)</f>
        <v>10023.959999999999</v>
      </c>
      <c r="P3233" s="2">
        <f t="shared" si="2256"/>
        <v>10023.959999999999</v>
      </c>
      <c r="Q3233" s="2">
        <f t="shared" si="2256"/>
        <v>0</v>
      </c>
      <c r="R3233" s="2">
        <f t="shared" si="2256"/>
        <v>0</v>
      </c>
      <c r="S3233" s="2">
        <f t="shared" si="2256"/>
        <v>0</v>
      </c>
      <c r="T3233" s="2">
        <f t="shared" si="2256"/>
        <v>0</v>
      </c>
      <c r="U3233" s="2">
        <f t="shared" si="2256"/>
        <v>0</v>
      </c>
      <c r="V3233" s="2">
        <f t="shared" si="2256"/>
        <v>0</v>
      </c>
      <c r="W3233" s="2">
        <f t="shared" si="2256"/>
        <v>0</v>
      </c>
      <c r="X3233" s="2">
        <f t="shared" si="2256"/>
        <v>0</v>
      </c>
      <c r="Y3233" s="2">
        <f t="shared" si="2256"/>
        <v>0</v>
      </c>
      <c r="Z3233" s="2">
        <f t="shared" si="2256"/>
        <v>10023.959999999999</v>
      </c>
    </row>
    <row r="3234" spans="1:26" hidden="1" outlineLevel="6" collapsed="1" x14ac:dyDescent="0.25">
      <c r="F3234" s="3"/>
      <c r="G3234" s="100"/>
      <c r="H3234" s="3"/>
      <c r="I3234" s="100"/>
      <c r="J3234" s="3"/>
      <c r="K3234" s="104" t="s">
        <v>765</v>
      </c>
      <c r="O3234" s="2">
        <f t="shared" ref="O3234:Z3234" si="2257">SUBTOTAL(9,O3232:O3232)</f>
        <v>10023.959999999999</v>
      </c>
      <c r="P3234" s="2">
        <f t="shared" si="2257"/>
        <v>10023.959999999999</v>
      </c>
      <c r="Q3234" s="2">
        <f t="shared" si="2257"/>
        <v>0</v>
      </c>
      <c r="R3234" s="2">
        <f t="shared" si="2257"/>
        <v>0</v>
      </c>
      <c r="S3234" s="2">
        <f t="shared" si="2257"/>
        <v>0</v>
      </c>
      <c r="T3234" s="2">
        <f t="shared" si="2257"/>
        <v>0</v>
      </c>
      <c r="U3234" s="2">
        <f t="shared" si="2257"/>
        <v>0</v>
      </c>
      <c r="V3234" s="2">
        <f t="shared" si="2257"/>
        <v>0</v>
      </c>
      <c r="W3234" s="2">
        <f t="shared" si="2257"/>
        <v>0</v>
      </c>
      <c r="X3234" s="2">
        <f t="shared" si="2257"/>
        <v>0</v>
      </c>
      <c r="Y3234" s="2">
        <f t="shared" si="2257"/>
        <v>0</v>
      </c>
      <c r="Z3234" s="2">
        <f t="shared" si="2257"/>
        <v>10023.959999999999</v>
      </c>
    </row>
    <row r="3235" spans="1:26" hidden="1" outlineLevel="5" collapsed="1" x14ac:dyDescent="0.25">
      <c r="F3235" s="3"/>
      <c r="G3235" s="100"/>
      <c r="H3235" s="3"/>
      <c r="I3235" s="103" t="s">
        <v>707</v>
      </c>
      <c r="J3235" s="3"/>
      <c r="K3235" s="101"/>
      <c r="O3235" s="2">
        <f t="shared" ref="O3235:Z3235" si="2258">SUBTOTAL(9,O3232:O3232)</f>
        <v>10023.959999999999</v>
      </c>
      <c r="P3235" s="2">
        <f t="shared" si="2258"/>
        <v>10023.959999999999</v>
      </c>
      <c r="Q3235" s="2">
        <f t="shared" si="2258"/>
        <v>0</v>
      </c>
      <c r="R3235" s="2">
        <f t="shared" si="2258"/>
        <v>0</v>
      </c>
      <c r="S3235" s="2">
        <f t="shared" si="2258"/>
        <v>0</v>
      </c>
      <c r="T3235" s="2">
        <f t="shared" si="2258"/>
        <v>0</v>
      </c>
      <c r="U3235" s="2">
        <f t="shared" si="2258"/>
        <v>0</v>
      </c>
      <c r="V3235" s="2">
        <f t="shared" si="2258"/>
        <v>0</v>
      </c>
      <c r="W3235" s="2">
        <f t="shared" si="2258"/>
        <v>0</v>
      </c>
      <c r="X3235" s="2">
        <f t="shared" si="2258"/>
        <v>0</v>
      </c>
      <c r="Y3235" s="2">
        <f t="shared" si="2258"/>
        <v>0</v>
      </c>
      <c r="Z3235" s="2">
        <f t="shared" si="2258"/>
        <v>10023.959999999999</v>
      </c>
    </row>
    <row r="3236" spans="1:26" hidden="1" outlineLevel="4" collapsed="1" x14ac:dyDescent="0.25">
      <c r="F3236" s="3"/>
      <c r="G3236" s="103" t="s">
        <v>682</v>
      </c>
      <c r="H3236" s="3"/>
      <c r="I3236" s="100"/>
      <c r="J3236" s="3"/>
      <c r="K3236" s="101"/>
      <c r="O3236" s="2">
        <f t="shared" ref="O3236:Z3236" si="2259">SUBTOTAL(9,O3187:O3232)</f>
        <v>3263633.23</v>
      </c>
      <c r="P3236" s="2">
        <f t="shared" si="2259"/>
        <v>3307136.26</v>
      </c>
      <c r="Q3236" s="2">
        <f t="shared" si="2259"/>
        <v>186355.43999999997</v>
      </c>
      <c r="R3236" s="2">
        <f t="shared" si="2259"/>
        <v>190347.19999999998</v>
      </c>
      <c r="S3236" s="2">
        <f t="shared" si="2259"/>
        <v>377608.41999999993</v>
      </c>
      <c r="T3236" s="2">
        <f t="shared" si="2259"/>
        <v>196891.69</v>
      </c>
      <c r="U3236" s="2">
        <f t="shared" si="2259"/>
        <v>201176.19999999995</v>
      </c>
      <c r="V3236" s="2">
        <f t="shared" si="2259"/>
        <v>189153.03999999995</v>
      </c>
      <c r="W3236" s="2">
        <f t="shared" si="2259"/>
        <v>203101.07999999996</v>
      </c>
      <c r="X3236" s="2">
        <f t="shared" si="2259"/>
        <v>1544633.0699999998</v>
      </c>
      <c r="Y3236" s="2">
        <f t="shared" si="2259"/>
        <v>66120</v>
      </c>
      <c r="Z3236" s="2">
        <f t="shared" si="2259"/>
        <v>1696383.1900000006</v>
      </c>
    </row>
    <row r="3237" spans="1:26" hidden="1" outlineLevel="7" x14ac:dyDescent="0.25">
      <c r="A3237" s="1" t="s">
        <v>415</v>
      </c>
      <c r="B3237" s="1">
        <v>5</v>
      </c>
      <c r="C3237" s="1" t="s">
        <v>174</v>
      </c>
      <c r="D3237" s="1" t="s">
        <v>188</v>
      </c>
      <c r="E3237" s="1" t="s">
        <v>174</v>
      </c>
      <c r="F3237" s="3">
        <v>2</v>
      </c>
      <c r="G3237" t="s">
        <v>425</v>
      </c>
      <c r="H3237" s="3">
        <v>21</v>
      </c>
      <c r="I3237" t="s">
        <v>435</v>
      </c>
      <c r="J3237" s="3">
        <v>211</v>
      </c>
      <c r="K3237" s="11" t="s">
        <v>472</v>
      </c>
      <c r="L3237" s="1">
        <v>21101</v>
      </c>
      <c r="M3237" s="1">
        <v>4001</v>
      </c>
      <c r="N3237" s="1" t="s">
        <v>37</v>
      </c>
      <c r="O3237" s="2">
        <v>21000</v>
      </c>
      <c r="P3237" s="2">
        <v>14418.16</v>
      </c>
      <c r="Q3237" s="2">
        <v>0</v>
      </c>
      <c r="R3237" s="2">
        <v>2846.22</v>
      </c>
      <c r="S3237" s="2">
        <v>0</v>
      </c>
      <c r="T3237" s="2">
        <v>2754.46</v>
      </c>
      <c r="U3237" s="2">
        <v>34.42</v>
      </c>
      <c r="V3237" s="2">
        <v>8414.4500000000007</v>
      </c>
      <c r="W3237" s="2">
        <v>62</v>
      </c>
      <c r="X3237" s="2">
        <f>SUM(Q3237:W3237)</f>
        <v>14111.550000000001</v>
      </c>
      <c r="Y3237" s="2">
        <v>0</v>
      </c>
      <c r="Z3237" s="2">
        <f>+P3237-X3237-Y3237</f>
        <v>306.60999999999876</v>
      </c>
    </row>
    <row r="3238" spans="1:26" hidden="1" outlineLevel="7" x14ac:dyDescent="0.25">
      <c r="F3238" s="3"/>
      <c r="G3238" s="100"/>
      <c r="H3238" s="3"/>
      <c r="I3238" s="100"/>
      <c r="J3238" s="3"/>
      <c r="K3238" s="101"/>
      <c r="N3238" s="102" t="s">
        <v>816</v>
      </c>
      <c r="O3238" s="2">
        <f t="shared" ref="O3238:Z3238" si="2260">SUBTOTAL(9,O3237:O3237)</f>
        <v>21000</v>
      </c>
      <c r="P3238" s="2">
        <f t="shared" si="2260"/>
        <v>14418.16</v>
      </c>
      <c r="Q3238" s="2">
        <f t="shared" si="2260"/>
        <v>0</v>
      </c>
      <c r="R3238" s="2">
        <f t="shared" si="2260"/>
        <v>2846.22</v>
      </c>
      <c r="S3238" s="2">
        <f t="shared" si="2260"/>
        <v>0</v>
      </c>
      <c r="T3238" s="2">
        <f t="shared" si="2260"/>
        <v>2754.46</v>
      </c>
      <c r="U3238" s="2">
        <f t="shared" si="2260"/>
        <v>34.42</v>
      </c>
      <c r="V3238" s="2">
        <f t="shared" si="2260"/>
        <v>8414.4500000000007</v>
      </c>
      <c r="W3238" s="2">
        <f t="shared" si="2260"/>
        <v>62</v>
      </c>
      <c r="X3238" s="2">
        <f t="shared" si="2260"/>
        <v>14111.550000000001</v>
      </c>
      <c r="Y3238" s="2">
        <f t="shared" si="2260"/>
        <v>0</v>
      </c>
      <c r="Z3238" s="2">
        <f t="shared" si="2260"/>
        <v>306.60999999999876</v>
      </c>
    </row>
    <row r="3239" spans="1:26" hidden="1" outlineLevel="6" collapsed="1" x14ac:dyDescent="0.25">
      <c r="F3239" s="3"/>
      <c r="G3239" s="100"/>
      <c r="H3239" s="3"/>
      <c r="I3239" s="100"/>
      <c r="J3239" s="3"/>
      <c r="K3239" s="104" t="s">
        <v>723</v>
      </c>
      <c r="O3239" s="2">
        <f t="shared" ref="O3239:Z3239" si="2261">SUBTOTAL(9,O3237:O3237)</f>
        <v>21000</v>
      </c>
      <c r="P3239" s="2">
        <f t="shared" si="2261"/>
        <v>14418.16</v>
      </c>
      <c r="Q3239" s="2">
        <f t="shared" si="2261"/>
        <v>0</v>
      </c>
      <c r="R3239" s="2">
        <f t="shared" si="2261"/>
        <v>2846.22</v>
      </c>
      <c r="S3239" s="2">
        <f t="shared" si="2261"/>
        <v>0</v>
      </c>
      <c r="T3239" s="2">
        <f t="shared" si="2261"/>
        <v>2754.46</v>
      </c>
      <c r="U3239" s="2">
        <f t="shared" si="2261"/>
        <v>34.42</v>
      </c>
      <c r="V3239" s="2">
        <f t="shared" si="2261"/>
        <v>8414.4500000000007</v>
      </c>
      <c r="W3239" s="2">
        <f t="shared" si="2261"/>
        <v>62</v>
      </c>
      <c r="X3239" s="2">
        <f t="shared" si="2261"/>
        <v>14111.550000000001</v>
      </c>
      <c r="Y3239" s="2">
        <f t="shared" si="2261"/>
        <v>0</v>
      </c>
      <c r="Z3239" s="2">
        <f t="shared" si="2261"/>
        <v>306.60999999999876</v>
      </c>
    </row>
    <row r="3240" spans="1:26" hidden="1" outlineLevel="7" x14ac:dyDescent="0.25">
      <c r="A3240" s="1" t="s">
        <v>415</v>
      </c>
      <c r="B3240" s="1">
        <v>5</v>
      </c>
      <c r="C3240" s="1" t="s">
        <v>174</v>
      </c>
      <c r="D3240" s="1" t="s">
        <v>188</v>
      </c>
      <c r="E3240" s="1" t="s">
        <v>174</v>
      </c>
      <c r="F3240" s="3">
        <v>2</v>
      </c>
      <c r="G3240" t="s">
        <v>425</v>
      </c>
      <c r="H3240" s="3">
        <v>21</v>
      </c>
      <c r="I3240" t="s">
        <v>435</v>
      </c>
      <c r="J3240" s="3">
        <v>214</v>
      </c>
      <c r="K3240" s="11" t="s">
        <v>474</v>
      </c>
      <c r="L3240" s="1">
        <v>21401</v>
      </c>
      <c r="M3240" s="1">
        <v>4002</v>
      </c>
      <c r="N3240" s="1" t="s">
        <v>38</v>
      </c>
      <c r="O3240" s="2">
        <v>71186.36</v>
      </c>
      <c r="P3240" s="2">
        <v>27858.880000000001</v>
      </c>
      <c r="Q3240" s="2">
        <v>2437.16</v>
      </c>
      <c r="R3240" s="2">
        <v>869.09</v>
      </c>
      <c r="S3240" s="2">
        <v>0</v>
      </c>
      <c r="T3240" s="2">
        <v>0</v>
      </c>
      <c r="U3240" s="2">
        <v>6053.62</v>
      </c>
      <c r="V3240" s="2">
        <v>160.08000000000001</v>
      </c>
      <c r="W3240" s="2">
        <v>9830.17</v>
      </c>
      <c r="X3240" s="2">
        <f>SUM(Q3240:W3240)</f>
        <v>19350.12</v>
      </c>
      <c r="Y3240" s="2">
        <v>0</v>
      </c>
      <c r="Z3240" s="2">
        <f>+P3240-X3240-Y3240</f>
        <v>8508.760000000002</v>
      </c>
    </row>
    <row r="3241" spans="1:26" hidden="1" outlineLevel="7" x14ac:dyDescent="0.25">
      <c r="F3241" s="3"/>
      <c r="G3241" s="100"/>
      <c r="H3241" s="3"/>
      <c r="I3241" s="100"/>
      <c r="J3241" s="3"/>
      <c r="K3241" s="101"/>
      <c r="N3241" s="102" t="s">
        <v>817</v>
      </c>
      <c r="O3241" s="2">
        <f t="shared" ref="O3241:Z3241" si="2262">SUBTOTAL(9,O3240:O3240)</f>
        <v>71186.36</v>
      </c>
      <c r="P3241" s="2">
        <f t="shared" si="2262"/>
        <v>27858.880000000001</v>
      </c>
      <c r="Q3241" s="2">
        <f t="shared" si="2262"/>
        <v>2437.16</v>
      </c>
      <c r="R3241" s="2">
        <f t="shared" si="2262"/>
        <v>869.09</v>
      </c>
      <c r="S3241" s="2">
        <f t="shared" si="2262"/>
        <v>0</v>
      </c>
      <c r="T3241" s="2">
        <f t="shared" si="2262"/>
        <v>0</v>
      </c>
      <c r="U3241" s="2">
        <f t="shared" si="2262"/>
        <v>6053.62</v>
      </c>
      <c r="V3241" s="2">
        <f t="shared" si="2262"/>
        <v>160.08000000000001</v>
      </c>
      <c r="W3241" s="2">
        <f t="shared" si="2262"/>
        <v>9830.17</v>
      </c>
      <c r="X3241" s="2">
        <f t="shared" si="2262"/>
        <v>19350.12</v>
      </c>
      <c r="Y3241" s="2">
        <f t="shared" si="2262"/>
        <v>0</v>
      </c>
      <c r="Z3241" s="2">
        <f t="shared" si="2262"/>
        <v>8508.760000000002</v>
      </c>
    </row>
    <row r="3242" spans="1:26" hidden="1" outlineLevel="7" x14ac:dyDescent="0.25">
      <c r="A3242" s="1" t="s">
        <v>415</v>
      </c>
      <c r="B3242" s="1">
        <v>5</v>
      </c>
      <c r="C3242" s="1" t="s">
        <v>174</v>
      </c>
      <c r="D3242" s="1" t="s">
        <v>188</v>
      </c>
      <c r="E3242" s="1" t="s">
        <v>174</v>
      </c>
      <c r="F3242" s="3">
        <v>2</v>
      </c>
      <c r="G3242" t="s">
        <v>425</v>
      </c>
      <c r="H3242" s="3">
        <v>21</v>
      </c>
      <c r="I3242" t="s">
        <v>435</v>
      </c>
      <c r="J3242" s="3">
        <v>214</v>
      </c>
      <c r="K3242" s="11" t="s">
        <v>474</v>
      </c>
      <c r="L3242" s="1">
        <v>21402</v>
      </c>
      <c r="M3242" s="1">
        <v>4013</v>
      </c>
      <c r="N3242" s="1" t="s">
        <v>127</v>
      </c>
      <c r="O3242" s="2">
        <v>0</v>
      </c>
      <c r="P3242" s="2">
        <v>833</v>
      </c>
      <c r="Q3242" s="2">
        <v>0</v>
      </c>
      <c r="R3242" s="2">
        <v>0</v>
      </c>
      <c r="S3242" s="2">
        <v>0</v>
      </c>
      <c r="T3242" s="2">
        <v>0</v>
      </c>
      <c r="U3242" s="2">
        <v>832.99</v>
      </c>
      <c r="V3242" s="2">
        <v>0</v>
      </c>
      <c r="W3242" s="2">
        <v>0</v>
      </c>
      <c r="X3242" s="2">
        <f>SUM(Q3242:W3242)</f>
        <v>832.99</v>
      </c>
      <c r="Y3242" s="2">
        <v>0</v>
      </c>
      <c r="Z3242" s="2">
        <f>+P3242-X3242-Y3242</f>
        <v>9.9999999999909051E-3</v>
      </c>
    </row>
    <row r="3243" spans="1:26" hidden="1" outlineLevel="7" x14ac:dyDescent="0.25">
      <c r="F3243" s="3"/>
      <c r="G3243" s="100"/>
      <c r="H3243" s="3"/>
      <c r="I3243" s="100"/>
      <c r="J3243" s="3"/>
      <c r="K3243" s="101"/>
      <c r="N3243" s="102" t="s">
        <v>884</v>
      </c>
      <c r="O3243" s="2">
        <f t="shared" ref="O3243:Z3243" si="2263">SUBTOTAL(9,O3242:O3242)</f>
        <v>0</v>
      </c>
      <c r="P3243" s="2">
        <f t="shared" si="2263"/>
        <v>833</v>
      </c>
      <c r="Q3243" s="2">
        <f t="shared" si="2263"/>
        <v>0</v>
      </c>
      <c r="R3243" s="2">
        <f t="shared" si="2263"/>
        <v>0</v>
      </c>
      <c r="S3243" s="2">
        <f t="shared" si="2263"/>
        <v>0</v>
      </c>
      <c r="T3243" s="2">
        <f t="shared" si="2263"/>
        <v>0</v>
      </c>
      <c r="U3243" s="2">
        <f t="shared" si="2263"/>
        <v>832.99</v>
      </c>
      <c r="V3243" s="2">
        <f t="shared" si="2263"/>
        <v>0</v>
      </c>
      <c r="W3243" s="2">
        <f t="shared" si="2263"/>
        <v>0</v>
      </c>
      <c r="X3243" s="2">
        <f t="shared" si="2263"/>
        <v>832.99</v>
      </c>
      <c r="Y3243" s="2">
        <f t="shared" si="2263"/>
        <v>0</v>
      </c>
      <c r="Z3243" s="2">
        <f t="shared" si="2263"/>
        <v>9.9999999999909051E-3</v>
      </c>
    </row>
    <row r="3244" spans="1:26" hidden="1" outlineLevel="6" collapsed="1" x14ac:dyDescent="0.25">
      <c r="F3244" s="3"/>
      <c r="G3244" s="100"/>
      <c r="H3244" s="3"/>
      <c r="I3244" s="100"/>
      <c r="J3244" s="3"/>
      <c r="K3244" s="104" t="s">
        <v>724</v>
      </c>
      <c r="O3244" s="2">
        <f t="shared" ref="O3244:Z3244" si="2264">SUBTOTAL(9,O3240:O3242)</f>
        <v>71186.36</v>
      </c>
      <c r="P3244" s="2">
        <f t="shared" si="2264"/>
        <v>28691.88</v>
      </c>
      <c r="Q3244" s="2">
        <f t="shared" si="2264"/>
        <v>2437.16</v>
      </c>
      <c r="R3244" s="2">
        <f t="shared" si="2264"/>
        <v>869.09</v>
      </c>
      <c r="S3244" s="2">
        <f t="shared" si="2264"/>
        <v>0</v>
      </c>
      <c r="T3244" s="2">
        <f t="shared" si="2264"/>
        <v>0</v>
      </c>
      <c r="U3244" s="2">
        <f t="shared" si="2264"/>
        <v>6886.61</v>
      </c>
      <c r="V3244" s="2">
        <f t="shared" si="2264"/>
        <v>160.08000000000001</v>
      </c>
      <c r="W3244" s="2">
        <f t="shared" si="2264"/>
        <v>9830.17</v>
      </c>
      <c r="X3244" s="2">
        <f t="shared" si="2264"/>
        <v>20183.11</v>
      </c>
      <c r="Y3244" s="2">
        <f t="shared" si="2264"/>
        <v>0</v>
      </c>
      <c r="Z3244" s="2">
        <f t="shared" si="2264"/>
        <v>8508.7700000000023</v>
      </c>
    </row>
    <row r="3245" spans="1:26" hidden="1" outlineLevel="7" x14ac:dyDescent="0.25">
      <c r="A3245" s="1" t="s">
        <v>415</v>
      </c>
      <c r="B3245" s="1">
        <v>5</v>
      </c>
      <c r="C3245" s="1" t="s">
        <v>174</v>
      </c>
      <c r="D3245" s="1" t="s">
        <v>188</v>
      </c>
      <c r="E3245" s="1" t="s">
        <v>174</v>
      </c>
      <c r="F3245" s="3">
        <v>2</v>
      </c>
      <c r="G3245" t="s">
        <v>425</v>
      </c>
      <c r="H3245" s="3">
        <v>21</v>
      </c>
      <c r="I3245" t="s">
        <v>435</v>
      </c>
      <c r="J3245" s="3">
        <v>215</v>
      </c>
      <c r="K3245" s="11" t="s">
        <v>475</v>
      </c>
      <c r="L3245" s="1">
        <v>21503</v>
      </c>
      <c r="M3245" s="1">
        <v>4011</v>
      </c>
      <c r="N3245" s="1" t="s">
        <v>40</v>
      </c>
      <c r="O3245" s="2">
        <v>7000</v>
      </c>
      <c r="P3245" s="2">
        <v>29206</v>
      </c>
      <c r="Q3245" s="2">
        <v>0</v>
      </c>
      <c r="R3245" s="2">
        <v>22205.88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f>SUM(Q3245:W3245)</f>
        <v>22205.88</v>
      </c>
      <c r="Y3245" s="2">
        <v>0</v>
      </c>
      <c r="Z3245" s="2">
        <f>+P3245-X3245-Y3245</f>
        <v>7000.119999999999</v>
      </c>
    </row>
    <row r="3246" spans="1:26" hidden="1" outlineLevel="7" x14ac:dyDescent="0.25">
      <c r="F3246" s="3"/>
      <c r="G3246" s="100"/>
      <c r="H3246" s="3"/>
      <c r="I3246" s="100"/>
      <c r="J3246" s="3"/>
      <c r="K3246" s="101"/>
      <c r="N3246" s="102" t="s">
        <v>818</v>
      </c>
      <c r="O3246" s="2">
        <f t="shared" ref="O3246:Z3246" si="2265">SUBTOTAL(9,O3245:O3245)</f>
        <v>7000</v>
      </c>
      <c r="P3246" s="2">
        <f t="shared" si="2265"/>
        <v>29206</v>
      </c>
      <c r="Q3246" s="2">
        <f t="shared" si="2265"/>
        <v>0</v>
      </c>
      <c r="R3246" s="2">
        <f t="shared" si="2265"/>
        <v>22205.88</v>
      </c>
      <c r="S3246" s="2">
        <f t="shared" si="2265"/>
        <v>0</v>
      </c>
      <c r="T3246" s="2">
        <f t="shared" si="2265"/>
        <v>0</v>
      </c>
      <c r="U3246" s="2">
        <f t="shared" si="2265"/>
        <v>0</v>
      </c>
      <c r="V3246" s="2">
        <f t="shared" si="2265"/>
        <v>0</v>
      </c>
      <c r="W3246" s="2">
        <f t="shared" si="2265"/>
        <v>0</v>
      </c>
      <c r="X3246" s="2">
        <f t="shared" si="2265"/>
        <v>22205.88</v>
      </c>
      <c r="Y3246" s="2">
        <f t="shared" si="2265"/>
        <v>0</v>
      </c>
      <c r="Z3246" s="2">
        <f t="shared" si="2265"/>
        <v>7000.119999999999</v>
      </c>
    </row>
    <row r="3247" spans="1:26" hidden="1" outlineLevel="6" collapsed="1" x14ac:dyDescent="0.25">
      <c r="F3247" s="3"/>
      <c r="G3247" s="100"/>
      <c r="H3247" s="3"/>
      <c r="I3247" s="100"/>
      <c r="J3247" s="3"/>
      <c r="K3247" s="104" t="s">
        <v>725</v>
      </c>
      <c r="O3247" s="2">
        <f t="shared" ref="O3247:Z3247" si="2266">SUBTOTAL(9,O3245:O3245)</f>
        <v>7000</v>
      </c>
      <c r="P3247" s="2">
        <f t="shared" si="2266"/>
        <v>29206</v>
      </c>
      <c r="Q3247" s="2">
        <f t="shared" si="2266"/>
        <v>0</v>
      </c>
      <c r="R3247" s="2">
        <f t="shared" si="2266"/>
        <v>22205.88</v>
      </c>
      <c r="S3247" s="2">
        <f t="shared" si="2266"/>
        <v>0</v>
      </c>
      <c r="T3247" s="2">
        <f t="shared" si="2266"/>
        <v>0</v>
      </c>
      <c r="U3247" s="2">
        <f t="shared" si="2266"/>
        <v>0</v>
      </c>
      <c r="V3247" s="2">
        <f t="shared" si="2266"/>
        <v>0</v>
      </c>
      <c r="W3247" s="2">
        <f t="shared" si="2266"/>
        <v>0</v>
      </c>
      <c r="X3247" s="2">
        <f t="shared" si="2266"/>
        <v>22205.88</v>
      </c>
      <c r="Y3247" s="2">
        <f t="shared" si="2266"/>
        <v>0</v>
      </c>
      <c r="Z3247" s="2">
        <f t="shared" si="2266"/>
        <v>7000.119999999999</v>
      </c>
    </row>
    <row r="3248" spans="1:26" hidden="1" outlineLevel="7" x14ac:dyDescent="0.25">
      <c r="A3248" s="1" t="s">
        <v>415</v>
      </c>
      <c r="B3248" s="1">
        <v>5</v>
      </c>
      <c r="C3248" s="1" t="s">
        <v>174</v>
      </c>
      <c r="D3248" s="1" t="s">
        <v>188</v>
      </c>
      <c r="E3248" s="1" t="s">
        <v>174</v>
      </c>
      <c r="F3248" s="3">
        <v>2</v>
      </c>
      <c r="G3248" t="s">
        <v>425</v>
      </c>
      <c r="H3248" s="3">
        <v>21</v>
      </c>
      <c r="I3248" t="s">
        <v>435</v>
      </c>
      <c r="J3248" s="3">
        <v>216</v>
      </c>
      <c r="K3248" s="11" t="s">
        <v>476</v>
      </c>
      <c r="L3248" s="1">
        <v>21601</v>
      </c>
      <c r="M3248" s="1">
        <v>4010</v>
      </c>
      <c r="N3248" s="1" t="s">
        <v>39</v>
      </c>
      <c r="O3248" s="2">
        <v>879.27</v>
      </c>
      <c r="P3248" s="2">
        <v>602.27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124</v>
      </c>
      <c r="X3248" s="2">
        <f>SUM(Q3248:W3248)</f>
        <v>124</v>
      </c>
      <c r="Y3248" s="2">
        <v>0</v>
      </c>
      <c r="Z3248" s="2">
        <f>+P3248-X3248-Y3248</f>
        <v>478.27</v>
      </c>
    </row>
    <row r="3249" spans="1:26" hidden="1" outlineLevel="7" x14ac:dyDescent="0.25">
      <c r="F3249" s="3"/>
      <c r="G3249" s="100"/>
      <c r="H3249" s="3"/>
      <c r="I3249" s="100"/>
      <c r="J3249" s="3"/>
      <c r="K3249" s="101"/>
      <c r="N3249" s="102" t="s">
        <v>819</v>
      </c>
      <c r="O3249" s="2">
        <f t="shared" ref="O3249:Z3249" si="2267">SUBTOTAL(9,O3248:O3248)</f>
        <v>879.27</v>
      </c>
      <c r="P3249" s="2">
        <f t="shared" si="2267"/>
        <v>602.27</v>
      </c>
      <c r="Q3249" s="2">
        <f t="shared" si="2267"/>
        <v>0</v>
      </c>
      <c r="R3249" s="2">
        <f t="shared" si="2267"/>
        <v>0</v>
      </c>
      <c r="S3249" s="2">
        <f t="shared" si="2267"/>
        <v>0</v>
      </c>
      <c r="T3249" s="2">
        <f t="shared" si="2267"/>
        <v>0</v>
      </c>
      <c r="U3249" s="2">
        <f t="shared" si="2267"/>
        <v>0</v>
      </c>
      <c r="V3249" s="2">
        <f t="shared" si="2267"/>
        <v>0</v>
      </c>
      <c r="W3249" s="2">
        <f t="shared" si="2267"/>
        <v>124</v>
      </c>
      <c r="X3249" s="2">
        <f t="shared" si="2267"/>
        <v>124</v>
      </c>
      <c r="Y3249" s="2">
        <f t="shared" si="2267"/>
        <v>0</v>
      </c>
      <c r="Z3249" s="2">
        <f t="shared" si="2267"/>
        <v>478.27</v>
      </c>
    </row>
    <row r="3250" spans="1:26" hidden="1" outlineLevel="6" collapsed="1" x14ac:dyDescent="0.25">
      <c r="F3250" s="3"/>
      <c r="G3250" s="100"/>
      <c r="H3250" s="3"/>
      <c r="I3250" s="100"/>
      <c r="J3250" s="3"/>
      <c r="K3250" s="104" t="s">
        <v>726</v>
      </c>
      <c r="O3250" s="2">
        <f t="shared" ref="O3250:Z3250" si="2268">SUBTOTAL(9,O3248:O3248)</f>
        <v>879.27</v>
      </c>
      <c r="P3250" s="2">
        <f t="shared" si="2268"/>
        <v>602.27</v>
      </c>
      <c r="Q3250" s="2">
        <f t="shared" si="2268"/>
        <v>0</v>
      </c>
      <c r="R3250" s="2">
        <f t="shared" si="2268"/>
        <v>0</v>
      </c>
      <c r="S3250" s="2">
        <f t="shared" si="2268"/>
        <v>0</v>
      </c>
      <c r="T3250" s="2">
        <f t="shared" si="2268"/>
        <v>0</v>
      </c>
      <c r="U3250" s="2">
        <f t="shared" si="2268"/>
        <v>0</v>
      </c>
      <c r="V3250" s="2">
        <f t="shared" si="2268"/>
        <v>0</v>
      </c>
      <c r="W3250" s="2">
        <f t="shared" si="2268"/>
        <v>124</v>
      </c>
      <c r="X3250" s="2">
        <f t="shared" si="2268"/>
        <v>124</v>
      </c>
      <c r="Y3250" s="2">
        <f t="shared" si="2268"/>
        <v>0</v>
      </c>
      <c r="Z3250" s="2">
        <f t="shared" si="2268"/>
        <v>478.27</v>
      </c>
    </row>
    <row r="3251" spans="1:26" hidden="1" outlineLevel="5" collapsed="1" x14ac:dyDescent="0.25">
      <c r="F3251" s="3"/>
      <c r="G3251" s="100"/>
      <c r="H3251" s="3"/>
      <c r="I3251" s="103" t="s">
        <v>691</v>
      </c>
      <c r="J3251" s="3"/>
      <c r="K3251" s="101"/>
      <c r="O3251" s="2">
        <f t="shared" ref="O3251:Z3251" si="2269">SUBTOTAL(9,O3237:O3248)</f>
        <v>100065.63</v>
      </c>
      <c r="P3251" s="2">
        <f t="shared" si="2269"/>
        <v>72918.310000000012</v>
      </c>
      <c r="Q3251" s="2">
        <f t="shared" si="2269"/>
        <v>2437.16</v>
      </c>
      <c r="R3251" s="2">
        <f t="shared" si="2269"/>
        <v>25921.190000000002</v>
      </c>
      <c r="S3251" s="2">
        <f t="shared" si="2269"/>
        <v>0</v>
      </c>
      <c r="T3251" s="2">
        <f t="shared" si="2269"/>
        <v>2754.46</v>
      </c>
      <c r="U3251" s="2">
        <f t="shared" si="2269"/>
        <v>6921.03</v>
      </c>
      <c r="V3251" s="2">
        <f t="shared" si="2269"/>
        <v>8574.5300000000007</v>
      </c>
      <c r="W3251" s="2">
        <f t="shared" si="2269"/>
        <v>10016.17</v>
      </c>
      <c r="X3251" s="2">
        <f t="shared" si="2269"/>
        <v>56624.539999999994</v>
      </c>
      <c r="Y3251" s="2">
        <f t="shared" si="2269"/>
        <v>0</v>
      </c>
      <c r="Z3251" s="2">
        <f t="shared" si="2269"/>
        <v>16293.77</v>
      </c>
    </row>
    <row r="3252" spans="1:26" hidden="1" outlineLevel="7" x14ac:dyDescent="0.25">
      <c r="A3252" s="1" t="s">
        <v>415</v>
      </c>
      <c r="B3252" s="1">
        <v>5</v>
      </c>
      <c r="C3252" s="1" t="s">
        <v>174</v>
      </c>
      <c r="D3252" s="1" t="s">
        <v>188</v>
      </c>
      <c r="E3252" s="1" t="s">
        <v>174</v>
      </c>
      <c r="F3252" s="3">
        <v>2</v>
      </c>
      <c r="G3252" t="s">
        <v>425</v>
      </c>
      <c r="H3252" s="3">
        <v>22</v>
      </c>
      <c r="I3252" t="s">
        <v>436</v>
      </c>
      <c r="J3252" s="3">
        <v>221</v>
      </c>
      <c r="K3252" s="11" t="s">
        <v>478</v>
      </c>
      <c r="L3252" s="1">
        <v>22101</v>
      </c>
      <c r="M3252" s="1">
        <v>4020</v>
      </c>
      <c r="N3252" s="1" t="s">
        <v>44</v>
      </c>
      <c r="O3252" s="2">
        <v>270737.15000000002</v>
      </c>
      <c r="P3252" s="2">
        <v>21397.55</v>
      </c>
      <c r="Q3252" s="2">
        <v>0</v>
      </c>
      <c r="R3252" s="2">
        <v>495</v>
      </c>
      <c r="S3252" s="2">
        <v>0</v>
      </c>
      <c r="T3252" s="2">
        <v>11330.85</v>
      </c>
      <c r="U3252" s="2">
        <v>1973.5</v>
      </c>
      <c r="V3252" s="2">
        <v>2528.06</v>
      </c>
      <c r="W3252" s="2">
        <v>4351.04</v>
      </c>
      <c r="X3252" s="2">
        <f>SUM(Q3252:W3252)</f>
        <v>20678.45</v>
      </c>
      <c r="Y3252" s="2">
        <v>0</v>
      </c>
      <c r="Z3252" s="2">
        <f>+P3252-X3252-Y3252</f>
        <v>719.09999999999854</v>
      </c>
    </row>
    <row r="3253" spans="1:26" hidden="1" outlineLevel="7" x14ac:dyDescent="0.25">
      <c r="F3253" s="3"/>
      <c r="G3253" s="100"/>
      <c r="H3253" s="3"/>
      <c r="I3253" s="100"/>
      <c r="J3253" s="3"/>
      <c r="K3253" s="101"/>
      <c r="N3253" s="102" t="s">
        <v>821</v>
      </c>
      <c r="O3253" s="2">
        <f t="shared" ref="O3253:Z3253" si="2270">SUBTOTAL(9,O3252:O3252)</f>
        <v>270737.15000000002</v>
      </c>
      <c r="P3253" s="2">
        <f t="shared" si="2270"/>
        <v>21397.55</v>
      </c>
      <c r="Q3253" s="2">
        <f t="shared" si="2270"/>
        <v>0</v>
      </c>
      <c r="R3253" s="2">
        <f t="shared" si="2270"/>
        <v>495</v>
      </c>
      <c r="S3253" s="2">
        <f t="shared" si="2270"/>
        <v>0</v>
      </c>
      <c r="T3253" s="2">
        <f t="shared" si="2270"/>
        <v>11330.85</v>
      </c>
      <c r="U3253" s="2">
        <f t="shared" si="2270"/>
        <v>1973.5</v>
      </c>
      <c r="V3253" s="2">
        <f t="shared" si="2270"/>
        <v>2528.06</v>
      </c>
      <c r="W3253" s="2">
        <f t="shared" si="2270"/>
        <v>4351.04</v>
      </c>
      <c r="X3253" s="2">
        <f t="shared" si="2270"/>
        <v>20678.45</v>
      </c>
      <c r="Y3253" s="2">
        <f t="shared" si="2270"/>
        <v>0</v>
      </c>
      <c r="Z3253" s="2">
        <f t="shared" si="2270"/>
        <v>719.09999999999854</v>
      </c>
    </row>
    <row r="3254" spans="1:26" hidden="1" outlineLevel="7" x14ac:dyDescent="0.25">
      <c r="A3254" s="1" t="s">
        <v>415</v>
      </c>
      <c r="B3254" s="1">
        <v>5</v>
      </c>
      <c r="C3254" s="1" t="s">
        <v>174</v>
      </c>
      <c r="D3254" s="1" t="s">
        <v>188</v>
      </c>
      <c r="E3254" s="1" t="s">
        <v>174</v>
      </c>
      <c r="F3254" s="3">
        <v>2</v>
      </c>
      <c r="G3254" t="s">
        <v>425</v>
      </c>
      <c r="H3254" s="3">
        <v>22</v>
      </c>
      <c r="I3254" t="s">
        <v>436</v>
      </c>
      <c r="J3254" s="3">
        <v>221</v>
      </c>
      <c r="K3254" s="11" t="s">
        <v>478</v>
      </c>
      <c r="L3254" s="1">
        <v>22102</v>
      </c>
      <c r="M3254" s="1">
        <v>5020</v>
      </c>
      <c r="N3254" s="1" t="s">
        <v>53</v>
      </c>
      <c r="O3254" s="2">
        <v>22308</v>
      </c>
      <c r="P3254" s="2">
        <v>14250</v>
      </c>
      <c r="Q3254" s="2">
        <v>0</v>
      </c>
      <c r="R3254" s="2">
        <v>304</v>
      </c>
      <c r="S3254" s="2">
        <v>240</v>
      </c>
      <c r="T3254" s="2">
        <v>0</v>
      </c>
      <c r="U3254" s="2">
        <v>540</v>
      </c>
      <c r="V3254" s="2">
        <v>488</v>
      </c>
      <c r="W3254" s="2">
        <v>497.2</v>
      </c>
      <c r="X3254" s="2">
        <f>SUM(Q3254:W3254)</f>
        <v>2069.1999999999998</v>
      </c>
      <c r="Y3254" s="2">
        <v>0</v>
      </c>
      <c r="Z3254" s="2">
        <f>+P3254-X3254-Y3254</f>
        <v>12180.8</v>
      </c>
    </row>
    <row r="3255" spans="1:26" hidden="1" outlineLevel="7" x14ac:dyDescent="0.25">
      <c r="F3255" s="3"/>
      <c r="G3255" s="100"/>
      <c r="H3255" s="3"/>
      <c r="I3255" s="100"/>
      <c r="J3255" s="3"/>
      <c r="K3255" s="101"/>
      <c r="N3255" s="102" t="s">
        <v>822</v>
      </c>
      <c r="O3255" s="2">
        <f t="shared" ref="O3255:Z3255" si="2271">SUBTOTAL(9,O3254:O3254)</f>
        <v>22308</v>
      </c>
      <c r="P3255" s="2">
        <f t="shared" si="2271"/>
        <v>14250</v>
      </c>
      <c r="Q3255" s="2">
        <f t="shared" si="2271"/>
        <v>0</v>
      </c>
      <c r="R3255" s="2">
        <f t="shared" si="2271"/>
        <v>304</v>
      </c>
      <c r="S3255" s="2">
        <f t="shared" si="2271"/>
        <v>240</v>
      </c>
      <c r="T3255" s="2">
        <f t="shared" si="2271"/>
        <v>0</v>
      </c>
      <c r="U3255" s="2">
        <f t="shared" si="2271"/>
        <v>540</v>
      </c>
      <c r="V3255" s="2">
        <f t="shared" si="2271"/>
        <v>488</v>
      </c>
      <c r="W3255" s="2">
        <f t="shared" si="2271"/>
        <v>497.2</v>
      </c>
      <c r="X3255" s="2">
        <f t="shared" si="2271"/>
        <v>2069.1999999999998</v>
      </c>
      <c r="Y3255" s="2">
        <f t="shared" si="2271"/>
        <v>0</v>
      </c>
      <c r="Z3255" s="2">
        <f t="shared" si="2271"/>
        <v>12180.8</v>
      </c>
    </row>
    <row r="3256" spans="1:26" hidden="1" outlineLevel="7" x14ac:dyDescent="0.25">
      <c r="A3256" s="1" t="s">
        <v>415</v>
      </c>
      <c r="B3256" s="1">
        <v>5</v>
      </c>
      <c r="C3256" s="1" t="s">
        <v>174</v>
      </c>
      <c r="D3256" s="1" t="s">
        <v>188</v>
      </c>
      <c r="E3256" s="1" t="s">
        <v>174</v>
      </c>
      <c r="F3256" s="3">
        <v>2</v>
      </c>
      <c r="G3256" t="s">
        <v>425</v>
      </c>
      <c r="H3256" s="3">
        <v>22</v>
      </c>
      <c r="I3256" t="s">
        <v>436</v>
      </c>
      <c r="J3256" s="3">
        <v>221</v>
      </c>
      <c r="K3256" s="11" t="s">
        <v>478</v>
      </c>
      <c r="L3256" s="1">
        <v>22103</v>
      </c>
      <c r="M3256" s="1">
        <v>5022</v>
      </c>
      <c r="N3256" s="1" t="s">
        <v>72</v>
      </c>
      <c r="O3256" s="2">
        <v>6890.59</v>
      </c>
      <c r="P3256" s="2">
        <v>6890.59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565.5</v>
      </c>
      <c r="X3256" s="2">
        <f>SUM(Q3256:W3256)</f>
        <v>565.5</v>
      </c>
      <c r="Y3256" s="2">
        <v>0</v>
      </c>
      <c r="Z3256" s="2">
        <f>+P3256-X3256-Y3256</f>
        <v>6325.09</v>
      </c>
    </row>
    <row r="3257" spans="1:26" hidden="1" outlineLevel="7" x14ac:dyDescent="0.25">
      <c r="F3257" s="3"/>
      <c r="G3257" s="100"/>
      <c r="H3257" s="3"/>
      <c r="I3257" s="100"/>
      <c r="J3257" s="3"/>
      <c r="K3257" s="101"/>
      <c r="N3257" s="102" t="s">
        <v>854</v>
      </c>
      <c r="O3257" s="2">
        <f t="shared" ref="O3257:Z3257" si="2272">SUBTOTAL(9,O3256:O3256)</f>
        <v>6890.59</v>
      </c>
      <c r="P3257" s="2">
        <f t="shared" si="2272"/>
        <v>6890.59</v>
      </c>
      <c r="Q3257" s="2">
        <f t="shared" si="2272"/>
        <v>0</v>
      </c>
      <c r="R3257" s="2">
        <f t="shared" si="2272"/>
        <v>0</v>
      </c>
      <c r="S3257" s="2">
        <f t="shared" si="2272"/>
        <v>0</v>
      </c>
      <c r="T3257" s="2">
        <f t="shared" si="2272"/>
        <v>0</v>
      </c>
      <c r="U3257" s="2">
        <f t="shared" si="2272"/>
        <v>0</v>
      </c>
      <c r="V3257" s="2">
        <f t="shared" si="2272"/>
        <v>0</v>
      </c>
      <c r="W3257" s="2">
        <f t="shared" si="2272"/>
        <v>565.5</v>
      </c>
      <c r="X3257" s="2">
        <f t="shared" si="2272"/>
        <v>565.5</v>
      </c>
      <c r="Y3257" s="2">
        <f t="shared" si="2272"/>
        <v>0</v>
      </c>
      <c r="Z3257" s="2">
        <f t="shared" si="2272"/>
        <v>6325.09</v>
      </c>
    </row>
    <row r="3258" spans="1:26" hidden="1" outlineLevel="6" collapsed="1" x14ac:dyDescent="0.25">
      <c r="F3258" s="3"/>
      <c r="G3258" s="100"/>
      <c r="H3258" s="3"/>
      <c r="I3258" s="100"/>
      <c r="J3258" s="3"/>
      <c r="K3258" s="104" t="s">
        <v>727</v>
      </c>
      <c r="O3258" s="2">
        <f t="shared" ref="O3258:Z3258" si="2273">SUBTOTAL(9,O3252:O3256)</f>
        <v>299935.74000000005</v>
      </c>
      <c r="P3258" s="2">
        <f t="shared" si="2273"/>
        <v>42538.14</v>
      </c>
      <c r="Q3258" s="2">
        <f t="shared" si="2273"/>
        <v>0</v>
      </c>
      <c r="R3258" s="2">
        <f t="shared" si="2273"/>
        <v>799</v>
      </c>
      <c r="S3258" s="2">
        <f t="shared" si="2273"/>
        <v>240</v>
      </c>
      <c r="T3258" s="2">
        <f t="shared" si="2273"/>
        <v>11330.85</v>
      </c>
      <c r="U3258" s="2">
        <f t="shared" si="2273"/>
        <v>2513.5</v>
      </c>
      <c r="V3258" s="2">
        <f t="shared" si="2273"/>
        <v>3016.06</v>
      </c>
      <c r="W3258" s="2">
        <f t="shared" si="2273"/>
        <v>5413.74</v>
      </c>
      <c r="X3258" s="2">
        <f t="shared" si="2273"/>
        <v>23313.15</v>
      </c>
      <c r="Y3258" s="2">
        <f t="shared" si="2273"/>
        <v>0</v>
      </c>
      <c r="Z3258" s="2">
        <f t="shared" si="2273"/>
        <v>19224.989999999998</v>
      </c>
    </row>
    <row r="3259" spans="1:26" hidden="1" outlineLevel="5" collapsed="1" x14ac:dyDescent="0.25">
      <c r="F3259" s="3"/>
      <c r="G3259" s="100"/>
      <c r="H3259" s="3"/>
      <c r="I3259" s="103" t="s">
        <v>692</v>
      </c>
      <c r="J3259" s="3"/>
      <c r="K3259" s="101"/>
      <c r="O3259" s="2">
        <f t="shared" ref="O3259:Z3259" si="2274">SUBTOTAL(9,O3252:O3256)</f>
        <v>299935.74000000005</v>
      </c>
      <c r="P3259" s="2">
        <f t="shared" si="2274"/>
        <v>42538.14</v>
      </c>
      <c r="Q3259" s="2">
        <f t="shared" si="2274"/>
        <v>0</v>
      </c>
      <c r="R3259" s="2">
        <f t="shared" si="2274"/>
        <v>799</v>
      </c>
      <c r="S3259" s="2">
        <f t="shared" si="2274"/>
        <v>240</v>
      </c>
      <c r="T3259" s="2">
        <f t="shared" si="2274"/>
        <v>11330.85</v>
      </c>
      <c r="U3259" s="2">
        <f t="shared" si="2274"/>
        <v>2513.5</v>
      </c>
      <c r="V3259" s="2">
        <f t="shared" si="2274"/>
        <v>3016.06</v>
      </c>
      <c r="W3259" s="2">
        <f t="shared" si="2274"/>
        <v>5413.74</v>
      </c>
      <c r="X3259" s="2">
        <f t="shared" si="2274"/>
        <v>23313.15</v>
      </c>
      <c r="Y3259" s="2">
        <f t="shared" si="2274"/>
        <v>0</v>
      </c>
      <c r="Z3259" s="2">
        <f t="shared" si="2274"/>
        <v>19224.989999999998</v>
      </c>
    </row>
    <row r="3260" spans="1:26" hidden="1" outlineLevel="7" x14ac:dyDescent="0.25">
      <c r="A3260" s="1" t="s">
        <v>415</v>
      </c>
      <c r="B3260" s="1">
        <v>5</v>
      </c>
      <c r="C3260" s="1" t="s">
        <v>174</v>
      </c>
      <c r="D3260" s="1" t="s">
        <v>188</v>
      </c>
      <c r="E3260" s="1" t="s">
        <v>174</v>
      </c>
      <c r="F3260" s="3">
        <v>2</v>
      </c>
      <c r="G3260" t="s">
        <v>425</v>
      </c>
      <c r="H3260" s="3">
        <v>24</v>
      </c>
      <c r="I3260" t="s">
        <v>437</v>
      </c>
      <c r="J3260" s="3">
        <v>246</v>
      </c>
      <c r="K3260" s="11" t="s">
        <v>480</v>
      </c>
      <c r="L3260" s="1">
        <v>24601</v>
      </c>
      <c r="M3260" s="1">
        <v>5038</v>
      </c>
      <c r="N3260" s="1" t="s">
        <v>97</v>
      </c>
      <c r="O3260" s="2">
        <v>0</v>
      </c>
      <c r="P3260" s="2">
        <v>549.95000000000005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549.95000000000005</v>
      </c>
      <c r="W3260" s="2">
        <v>0</v>
      </c>
      <c r="X3260" s="2">
        <f>SUM(Q3260:W3260)</f>
        <v>549.95000000000005</v>
      </c>
      <c r="Y3260" s="2">
        <v>0</v>
      </c>
      <c r="Z3260" s="2">
        <f>+P3260-X3260-Y3260</f>
        <v>0</v>
      </c>
    </row>
    <row r="3261" spans="1:26" hidden="1" outlineLevel="7" x14ac:dyDescent="0.25">
      <c r="F3261" s="3"/>
      <c r="G3261" s="100"/>
      <c r="H3261" s="3"/>
      <c r="I3261" s="100"/>
      <c r="J3261" s="3"/>
      <c r="K3261" s="101"/>
      <c r="N3261" s="102" t="s">
        <v>868</v>
      </c>
      <c r="O3261" s="2">
        <f t="shared" ref="O3261:Z3261" si="2275">SUBTOTAL(9,O3260:O3260)</f>
        <v>0</v>
      </c>
      <c r="P3261" s="2">
        <f t="shared" si="2275"/>
        <v>549.95000000000005</v>
      </c>
      <c r="Q3261" s="2">
        <f t="shared" si="2275"/>
        <v>0</v>
      </c>
      <c r="R3261" s="2">
        <f t="shared" si="2275"/>
        <v>0</v>
      </c>
      <c r="S3261" s="2">
        <f t="shared" si="2275"/>
        <v>0</v>
      </c>
      <c r="T3261" s="2">
        <f t="shared" si="2275"/>
        <v>0</v>
      </c>
      <c r="U3261" s="2">
        <f t="shared" si="2275"/>
        <v>0</v>
      </c>
      <c r="V3261" s="2">
        <f t="shared" si="2275"/>
        <v>549.95000000000005</v>
      </c>
      <c r="W3261" s="2">
        <f t="shared" si="2275"/>
        <v>0</v>
      </c>
      <c r="X3261" s="2">
        <f t="shared" si="2275"/>
        <v>549.95000000000005</v>
      </c>
      <c r="Y3261" s="2">
        <f t="shared" si="2275"/>
        <v>0</v>
      </c>
      <c r="Z3261" s="2">
        <f t="shared" si="2275"/>
        <v>0</v>
      </c>
    </row>
    <row r="3262" spans="1:26" hidden="1" outlineLevel="6" collapsed="1" x14ac:dyDescent="0.25">
      <c r="F3262" s="3"/>
      <c r="G3262" s="100"/>
      <c r="H3262" s="3"/>
      <c r="I3262" s="100"/>
      <c r="J3262" s="3"/>
      <c r="K3262" s="104" t="s">
        <v>766</v>
      </c>
      <c r="O3262" s="2">
        <f t="shared" ref="O3262:Z3262" si="2276">SUBTOTAL(9,O3260:O3260)</f>
        <v>0</v>
      </c>
      <c r="P3262" s="2">
        <f t="shared" si="2276"/>
        <v>549.95000000000005</v>
      </c>
      <c r="Q3262" s="2">
        <f t="shared" si="2276"/>
        <v>0</v>
      </c>
      <c r="R3262" s="2">
        <f t="shared" si="2276"/>
        <v>0</v>
      </c>
      <c r="S3262" s="2">
        <f t="shared" si="2276"/>
        <v>0</v>
      </c>
      <c r="T3262" s="2">
        <f t="shared" si="2276"/>
        <v>0</v>
      </c>
      <c r="U3262" s="2">
        <f t="shared" si="2276"/>
        <v>0</v>
      </c>
      <c r="V3262" s="2">
        <f t="shared" si="2276"/>
        <v>549.95000000000005</v>
      </c>
      <c r="W3262" s="2">
        <f t="shared" si="2276"/>
        <v>0</v>
      </c>
      <c r="X3262" s="2">
        <f t="shared" si="2276"/>
        <v>549.95000000000005</v>
      </c>
      <c r="Y3262" s="2">
        <f t="shared" si="2276"/>
        <v>0</v>
      </c>
      <c r="Z3262" s="2">
        <f t="shared" si="2276"/>
        <v>0</v>
      </c>
    </row>
    <row r="3263" spans="1:26" hidden="1" outlineLevel="5" collapsed="1" x14ac:dyDescent="0.25">
      <c r="F3263" s="3"/>
      <c r="G3263" s="100"/>
      <c r="H3263" s="3"/>
      <c r="I3263" s="103" t="s">
        <v>708</v>
      </c>
      <c r="J3263" s="3"/>
      <c r="K3263" s="101"/>
      <c r="O3263" s="2">
        <f t="shared" ref="O3263:Z3263" si="2277">SUBTOTAL(9,O3260:O3260)</f>
        <v>0</v>
      </c>
      <c r="P3263" s="2">
        <f t="shared" si="2277"/>
        <v>549.95000000000005</v>
      </c>
      <c r="Q3263" s="2">
        <f t="shared" si="2277"/>
        <v>0</v>
      </c>
      <c r="R3263" s="2">
        <f t="shared" si="2277"/>
        <v>0</v>
      </c>
      <c r="S3263" s="2">
        <f t="shared" si="2277"/>
        <v>0</v>
      </c>
      <c r="T3263" s="2">
        <f t="shared" si="2277"/>
        <v>0</v>
      </c>
      <c r="U3263" s="2">
        <f t="shared" si="2277"/>
        <v>0</v>
      </c>
      <c r="V3263" s="2">
        <f t="shared" si="2277"/>
        <v>549.95000000000005</v>
      </c>
      <c r="W3263" s="2">
        <f t="shared" si="2277"/>
        <v>0</v>
      </c>
      <c r="X3263" s="2">
        <f t="shared" si="2277"/>
        <v>549.95000000000005</v>
      </c>
      <c r="Y3263" s="2">
        <f t="shared" si="2277"/>
        <v>0</v>
      </c>
      <c r="Z3263" s="2">
        <f t="shared" si="2277"/>
        <v>0</v>
      </c>
    </row>
    <row r="3264" spans="1:26" hidden="1" outlineLevel="7" x14ac:dyDescent="0.25">
      <c r="A3264" s="1" t="s">
        <v>415</v>
      </c>
      <c r="B3264" s="1">
        <v>5</v>
      </c>
      <c r="C3264" s="1" t="s">
        <v>174</v>
      </c>
      <c r="D3264" s="1" t="s">
        <v>188</v>
      </c>
      <c r="E3264" s="1" t="s">
        <v>174</v>
      </c>
      <c r="F3264" s="3">
        <v>2</v>
      </c>
      <c r="G3264" t="s">
        <v>425</v>
      </c>
      <c r="H3264" s="3">
        <v>25</v>
      </c>
      <c r="I3264" t="s">
        <v>438</v>
      </c>
      <c r="J3264" s="3">
        <v>254</v>
      </c>
      <c r="K3264" s="11" t="s">
        <v>482</v>
      </c>
      <c r="L3264" s="1">
        <v>25401</v>
      </c>
      <c r="M3264" s="1">
        <v>3036</v>
      </c>
      <c r="N3264" s="1" t="s">
        <v>125</v>
      </c>
      <c r="O3264" s="2">
        <v>22449.72</v>
      </c>
      <c r="P3264" s="2">
        <v>0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f>SUM(Q3264:W3264)</f>
        <v>0</v>
      </c>
      <c r="Y3264" s="2">
        <v>0</v>
      </c>
      <c r="Z3264" s="2">
        <f>+P3264-X3264-Y3264</f>
        <v>0</v>
      </c>
    </row>
    <row r="3265" spans="1:26" hidden="1" outlineLevel="7" x14ac:dyDescent="0.25">
      <c r="F3265" s="3"/>
      <c r="G3265" s="100"/>
      <c r="H3265" s="3"/>
      <c r="I3265" s="100"/>
      <c r="J3265" s="3"/>
      <c r="K3265" s="101"/>
      <c r="N3265" s="102" t="s">
        <v>886</v>
      </c>
      <c r="O3265" s="2">
        <f t="shared" ref="O3265:Z3265" si="2278">SUBTOTAL(9,O3264:O3264)</f>
        <v>22449.72</v>
      </c>
      <c r="P3265" s="2">
        <f t="shared" si="2278"/>
        <v>0</v>
      </c>
      <c r="Q3265" s="2">
        <f t="shared" si="2278"/>
        <v>0</v>
      </c>
      <c r="R3265" s="2">
        <f t="shared" si="2278"/>
        <v>0</v>
      </c>
      <c r="S3265" s="2">
        <f t="shared" si="2278"/>
        <v>0</v>
      </c>
      <c r="T3265" s="2">
        <f t="shared" si="2278"/>
        <v>0</v>
      </c>
      <c r="U3265" s="2">
        <f t="shared" si="2278"/>
        <v>0</v>
      </c>
      <c r="V3265" s="2">
        <f t="shared" si="2278"/>
        <v>0</v>
      </c>
      <c r="W3265" s="2">
        <f t="shared" si="2278"/>
        <v>0</v>
      </c>
      <c r="X3265" s="2">
        <f t="shared" si="2278"/>
        <v>0</v>
      </c>
      <c r="Y3265" s="2">
        <f t="shared" si="2278"/>
        <v>0</v>
      </c>
      <c r="Z3265" s="2">
        <f t="shared" si="2278"/>
        <v>0</v>
      </c>
    </row>
    <row r="3266" spans="1:26" hidden="1" outlineLevel="6" collapsed="1" x14ac:dyDescent="0.25">
      <c r="F3266" s="3"/>
      <c r="G3266" s="100"/>
      <c r="H3266" s="3"/>
      <c r="I3266" s="100"/>
      <c r="J3266" s="3"/>
      <c r="K3266" s="104" t="s">
        <v>777</v>
      </c>
      <c r="O3266" s="2">
        <f t="shared" ref="O3266:Z3266" si="2279">SUBTOTAL(9,O3264:O3264)</f>
        <v>22449.72</v>
      </c>
      <c r="P3266" s="2">
        <f t="shared" si="2279"/>
        <v>0</v>
      </c>
      <c r="Q3266" s="2">
        <f t="shared" si="2279"/>
        <v>0</v>
      </c>
      <c r="R3266" s="2">
        <f t="shared" si="2279"/>
        <v>0</v>
      </c>
      <c r="S3266" s="2">
        <f t="shared" si="2279"/>
        <v>0</v>
      </c>
      <c r="T3266" s="2">
        <f t="shared" si="2279"/>
        <v>0</v>
      </c>
      <c r="U3266" s="2">
        <f t="shared" si="2279"/>
        <v>0</v>
      </c>
      <c r="V3266" s="2">
        <f t="shared" si="2279"/>
        <v>0</v>
      </c>
      <c r="W3266" s="2">
        <f t="shared" si="2279"/>
        <v>0</v>
      </c>
      <c r="X3266" s="2">
        <f t="shared" si="2279"/>
        <v>0</v>
      </c>
      <c r="Y3266" s="2">
        <f t="shared" si="2279"/>
        <v>0</v>
      </c>
      <c r="Z3266" s="2">
        <f t="shared" si="2279"/>
        <v>0</v>
      </c>
    </row>
    <row r="3267" spans="1:26" hidden="1" outlineLevel="5" collapsed="1" x14ac:dyDescent="0.25">
      <c r="F3267" s="3"/>
      <c r="G3267" s="100"/>
      <c r="H3267" s="3"/>
      <c r="I3267" s="103" t="s">
        <v>693</v>
      </c>
      <c r="J3267" s="3"/>
      <c r="K3267" s="101"/>
      <c r="O3267" s="2">
        <f t="shared" ref="O3267:Z3267" si="2280">SUBTOTAL(9,O3264:O3264)</f>
        <v>22449.72</v>
      </c>
      <c r="P3267" s="2">
        <f t="shared" si="2280"/>
        <v>0</v>
      </c>
      <c r="Q3267" s="2">
        <f t="shared" si="2280"/>
        <v>0</v>
      </c>
      <c r="R3267" s="2">
        <f t="shared" si="2280"/>
        <v>0</v>
      </c>
      <c r="S3267" s="2">
        <f t="shared" si="2280"/>
        <v>0</v>
      </c>
      <c r="T3267" s="2">
        <f t="shared" si="2280"/>
        <v>0</v>
      </c>
      <c r="U3267" s="2">
        <f t="shared" si="2280"/>
        <v>0</v>
      </c>
      <c r="V3267" s="2">
        <f t="shared" si="2280"/>
        <v>0</v>
      </c>
      <c r="W3267" s="2">
        <f t="shared" si="2280"/>
        <v>0</v>
      </c>
      <c r="X3267" s="2">
        <f t="shared" si="2280"/>
        <v>0</v>
      </c>
      <c r="Y3267" s="2">
        <f t="shared" si="2280"/>
        <v>0</v>
      </c>
      <c r="Z3267" s="2">
        <f t="shared" si="2280"/>
        <v>0</v>
      </c>
    </row>
    <row r="3268" spans="1:26" hidden="1" outlineLevel="7" x14ac:dyDescent="0.25">
      <c r="A3268" s="1" t="s">
        <v>415</v>
      </c>
      <c r="B3268" s="1">
        <v>5</v>
      </c>
      <c r="C3268" s="1" t="s">
        <v>174</v>
      </c>
      <c r="D3268" s="1" t="s">
        <v>188</v>
      </c>
      <c r="E3268" s="1" t="s">
        <v>174</v>
      </c>
      <c r="F3268" s="3">
        <v>2</v>
      </c>
      <c r="G3268" t="s">
        <v>425</v>
      </c>
      <c r="H3268" s="3">
        <v>27</v>
      </c>
      <c r="I3268" t="s">
        <v>440</v>
      </c>
      <c r="J3268" s="3">
        <v>271</v>
      </c>
      <c r="K3268" s="11" t="s">
        <v>485</v>
      </c>
      <c r="L3268" s="1">
        <v>27101</v>
      </c>
      <c r="M3268" s="1">
        <v>1015</v>
      </c>
      <c r="N3268" s="1" t="s">
        <v>22</v>
      </c>
      <c r="O3268" s="2">
        <v>38961.620000000003</v>
      </c>
      <c r="P3268" s="2">
        <v>38961.620000000003</v>
      </c>
      <c r="Q3268" s="2">
        <v>0</v>
      </c>
      <c r="R3268" s="2">
        <v>7753.44</v>
      </c>
      <c r="S3268" s="2">
        <v>4118</v>
      </c>
      <c r="T3268" s="2">
        <v>0</v>
      </c>
      <c r="U3268" s="2">
        <v>0</v>
      </c>
      <c r="V3268" s="2">
        <v>0</v>
      </c>
      <c r="W3268" s="2">
        <v>8813.68</v>
      </c>
      <c r="X3268" s="2">
        <f>SUM(Q3268:W3268)</f>
        <v>20685.12</v>
      </c>
      <c r="Y3268" s="2">
        <v>2584.4800000000032</v>
      </c>
      <c r="Z3268" s="2">
        <f>+P3268-X3268-Y3268</f>
        <v>15692.02</v>
      </c>
    </row>
    <row r="3269" spans="1:26" hidden="1" outlineLevel="7" x14ac:dyDescent="0.25">
      <c r="F3269" s="3"/>
      <c r="G3269" s="100"/>
      <c r="H3269" s="3"/>
      <c r="I3269" s="100"/>
      <c r="J3269" s="3"/>
      <c r="K3269" s="101"/>
      <c r="N3269" s="102" t="s">
        <v>826</v>
      </c>
      <c r="O3269" s="2">
        <f t="shared" ref="O3269:Z3269" si="2281">SUBTOTAL(9,O3268:O3268)</f>
        <v>38961.620000000003</v>
      </c>
      <c r="P3269" s="2">
        <f t="shared" si="2281"/>
        <v>38961.620000000003</v>
      </c>
      <c r="Q3269" s="2">
        <f t="shared" si="2281"/>
        <v>0</v>
      </c>
      <c r="R3269" s="2">
        <f t="shared" si="2281"/>
        <v>7753.44</v>
      </c>
      <c r="S3269" s="2">
        <f t="shared" si="2281"/>
        <v>4118</v>
      </c>
      <c r="T3269" s="2">
        <f t="shared" si="2281"/>
        <v>0</v>
      </c>
      <c r="U3269" s="2">
        <f t="shared" si="2281"/>
        <v>0</v>
      </c>
      <c r="V3269" s="2">
        <f t="shared" si="2281"/>
        <v>0</v>
      </c>
      <c r="W3269" s="2">
        <f t="shared" si="2281"/>
        <v>8813.68</v>
      </c>
      <c r="X3269" s="2">
        <f t="shared" si="2281"/>
        <v>20685.12</v>
      </c>
      <c r="Y3269" s="2">
        <f t="shared" si="2281"/>
        <v>2584.4800000000032</v>
      </c>
      <c r="Z3269" s="2">
        <f t="shared" si="2281"/>
        <v>15692.02</v>
      </c>
    </row>
    <row r="3270" spans="1:26" hidden="1" outlineLevel="6" collapsed="1" x14ac:dyDescent="0.25">
      <c r="F3270" s="3"/>
      <c r="G3270" s="100"/>
      <c r="H3270" s="3"/>
      <c r="I3270" s="100"/>
      <c r="J3270" s="3"/>
      <c r="K3270" s="104" t="s">
        <v>730</v>
      </c>
      <c r="O3270" s="2">
        <f t="shared" ref="O3270:Z3270" si="2282">SUBTOTAL(9,O3268:O3268)</f>
        <v>38961.620000000003</v>
      </c>
      <c r="P3270" s="2">
        <f t="shared" si="2282"/>
        <v>38961.620000000003</v>
      </c>
      <c r="Q3270" s="2">
        <f t="shared" si="2282"/>
        <v>0</v>
      </c>
      <c r="R3270" s="2">
        <f t="shared" si="2282"/>
        <v>7753.44</v>
      </c>
      <c r="S3270" s="2">
        <f t="shared" si="2282"/>
        <v>4118</v>
      </c>
      <c r="T3270" s="2">
        <f t="shared" si="2282"/>
        <v>0</v>
      </c>
      <c r="U3270" s="2">
        <f t="shared" si="2282"/>
        <v>0</v>
      </c>
      <c r="V3270" s="2">
        <f t="shared" si="2282"/>
        <v>0</v>
      </c>
      <c r="W3270" s="2">
        <f t="shared" si="2282"/>
        <v>8813.68</v>
      </c>
      <c r="X3270" s="2">
        <f t="shared" si="2282"/>
        <v>20685.12</v>
      </c>
      <c r="Y3270" s="2">
        <f t="shared" si="2282"/>
        <v>2584.4800000000032</v>
      </c>
      <c r="Z3270" s="2">
        <f t="shared" si="2282"/>
        <v>15692.02</v>
      </c>
    </row>
    <row r="3271" spans="1:26" hidden="1" outlineLevel="5" collapsed="1" x14ac:dyDescent="0.25">
      <c r="F3271" s="3"/>
      <c r="G3271" s="100"/>
      <c r="H3271" s="3"/>
      <c r="I3271" s="103" t="s">
        <v>694</v>
      </c>
      <c r="J3271" s="3"/>
      <c r="K3271" s="101"/>
      <c r="O3271" s="2">
        <f t="shared" ref="O3271:Z3271" si="2283">SUBTOTAL(9,O3268:O3268)</f>
        <v>38961.620000000003</v>
      </c>
      <c r="P3271" s="2">
        <f t="shared" si="2283"/>
        <v>38961.620000000003</v>
      </c>
      <c r="Q3271" s="2">
        <f t="shared" si="2283"/>
        <v>0</v>
      </c>
      <c r="R3271" s="2">
        <f t="shared" si="2283"/>
        <v>7753.44</v>
      </c>
      <c r="S3271" s="2">
        <f t="shared" si="2283"/>
        <v>4118</v>
      </c>
      <c r="T3271" s="2">
        <f t="shared" si="2283"/>
        <v>0</v>
      </c>
      <c r="U3271" s="2">
        <f t="shared" si="2283"/>
        <v>0</v>
      </c>
      <c r="V3271" s="2">
        <f t="shared" si="2283"/>
        <v>0</v>
      </c>
      <c r="W3271" s="2">
        <f t="shared" si="2283"/>
        <v>8813.68</v>
      </c>
      <c r="X3271" s="2">
        <f t="shared" si="2283"/>
        <v>20685.12</v>
      </c>
      <c r="Y3271" s="2">
        <f t="shared" si="2283"/>
        <v>2584.4800000000032</v>
      </c>
      <c r="Z3271" s="2">
        <f t="shared" si="2283"/>
        <v>15692.02</v>
      </c>
    </row>
    <row r="3272" spans="1:26" hidden="1" outlineLevel="7" x14ac:dyDescent="0.25">
      <c r="A3272" s="1" t="s">
        <v>415</v>
      </c>
      <c r="B3272" s="1">
        <v>5</v>
      </c>
      <c r="C3272" s="1" t="s">
        <v>174</v>
      </c>
      <c r="D3272" s="1" t="s">
        <v>188</v>
      </c>
      <c r="E3272" s="1" t="s">
        <v>174</v>
      </c>
      <c r="F3272" s="3">
        <v>2</v>
      </c>
      <c r="G3272" t="s">
        <v>425</v>
      </c>
      <c r="H3272" s="3">
        <v>29</v>
      </c>
      <c r="I3272" t="s">
        <v>441</v>
      </c>
      <c r="J3272" s="3">
        <v>299</v>
      </c>
      <c r="K3272" s="11" t="s">
        <v>490</v>
      </c>
      <c r="L3272" s="1">
        <v>29901</v>
      </c>
      <c r="M3272" s="1">
        <v>4003</v>
      </c>
      <c r="N3272" s="1" t="s">
        <v>94</v>
      </c>
      <c r="O3272" s="2">
        <v>0</v>
      </c>
      <c r="P3272" s="2">
        <v>78322.710000000006</v>
      </c>
      <c r="Q3272" s="2">
        <v>0</v>
      </c>
      <c r="R3272" s="2">
        <v>0</v>
      </c>
      <c r="S3272" s="2">
        <v>0</v>
      </c>
      <c r="T3272" s="2">
        <v>2040.15</v>
      </c>
      <c r="U3272" s="2">
        <v>42429.32</v>
      </c>
      <c r="V3272" s="2">
        <v>0</v>
      </c>
      <c r="W3272" s="2">
        <v>0</v>
      </c>
      <c r="X3272" s="2">
        <f>SUM(Q3272:W3272)</f>
        <v>44469.47</v>
      </c>
      <c r="Y3272" s="2">
        <v>0</v>
      </c>
      <c r="Z3272" s="2">
        <f>+P3272-X3272-Y3272</f>
        <v>33853.240000000005</v>
      </c>
    </row>
    <row r="3273" spans="1:26" hidden="1" outlineLevel="7" x14ac:dyDescent="0.25">
      <c r="F3273" s="3"/>
      <c r="G3273" s="100"/>
      <c r="H3273" s="3"/>
      <c r="I3273" s="100"/>
      <c r="J3273" s="3"/>
      <c r="K3273" s="101"/>
      <c r="N3273" s="102" t="s">
        <v>869</v>
      </c>
      <c r="O3273" s="2">
        <f t="shared" ref="O3273:Z3273" si="2284">SUBTOTAL(9,O3272:O3272)</f>
        <v>0</v>
      </c>
      <c r="P3273" s="2">
        <f t="shared" si="2284"/>
        <v>78322.710000000006</v>
      </c>
      <c r="Q3273" s="2">
        <f t="shared" si="2284"/>
        <v>0</v>
      </c>
      <c r="R3273" s="2">
        <f t="shared" si="2284"/>
        <v>0</v>
      </c>
      <c r="S3273" s="2">
        <f t="shared" si="2284"/>
        <v>0</v>
      </c>
      <c r="T3273" s="2">
        <f t="shared" si="2284"/>
        <v>2040.15</v>
      </c>
      <c r="U3273" s="2">
        <f t="shared" si="2284"/>
        <v>42429.32</v>
      </c>
      <c r="V3273" s="2">
        <f t="shared" si="2284"/>
        <v>0</v>
      </c>
      <c r="W3273" s="2">
        <f t="shared" si="2284"/>
        <v>0</v>
      </c>
      <c r="X3273" s="2">
        <f t="shared" si="2284"/>
        <v>44469.47</v>
      </c>
      <c r="Y3273" s="2">
        <f t="shared" si="2284"/>
        <v>0</v>
      </c>
      <c r="Z3273" s="2">
        <f t="shared" si="2284"/>
        <v>33853.240000000005</v>
      </c>
    </row>
    <row r="3274" spans="1:26" hidden="1" outlineLevel="6" collapsed="1" x14ac:dyDescent="0.25">
      <c r="F3274" s="3"/>
      <c r="G3274" s="100"/>
      <c r="H3274" s="3"/>
      <c r="I3274" s="100"/>
      <c r="J3274" s="3"/>
      <c r="K3274" s="104" t="s">
        <v>767</v>
      </c>
      <c r="O3274" s="2">
        <f t="shared" ref="O3274:Z3274" si="2285">SUBTOTAL(9,O3272:O3272)</f>
        <v>0</v>
      </c>
      <c r="P3274" s="2">
        <f t="shared" si="2285"/>
        <v>78322.710000000006</v>
      </c>
      <c r="Q3274" s="2">
        <f t="shared" si="2285"/>
        <v>0</v>
      </c>
      <c r="R3274" s="2">
        <f t="shared" si="2285"/>
        <v>0</v>
      </c>
      <c r="S3274" s="2">
        <f t="shared" si="2285"/>
        <v>0</v>
      </c>
      <c r="T3274" s="2">
        <f t="shared" si="2285"/>
        <v>2040.15</v>
      </c>
      <c r="U3274" s="2">
        <f t="shared" si="2285"/>
        <v>42429.32</v>
      </c>
      <c r="V3274" s="2">
        <f t="shared" si="2285"/>
        <v>0</v>
      </c>
      <c r="W3274" s="2">
        <f t="shared" si="2285"/>
        <v>0</v>
      </c>
      <c r="X3274" s="2">
        <f t="shared" si="2285"/>
        <v>44469.47</v>
      </c>
      <c r="Y3274" s="2">
        <f t="shared" si="2285"/>
        <v>0</v>
      </c>
      <c r="Z3274" s="2">
        <f t="shared" si="2285"/>
        <v>33853.240000000005</v>
      </c>
    </row>
    <row r="3275" spans="1:26" hidden="1" outlineLevel="5" collapsed="1" x14ac:dyDescent="0.25">
      <c r="F3275" s="3"/>
      <c r="G3275" s="100"/>
      <c r="H3275" s="3"/>
      <c r="I3275" s="103" t="s">
        <v>709</v>
      </c>
      <c r="J3275" s="3"/>
      <c r="K3275" s="101"/>
      <c r="O3275" s="2">
        <f t="shared" ref="O3275:Z3275" si="2286">SUBTOTAL(9,O3272:O3272)</f>
        <v>0</v>
      </c>
      <c r="P3275" s="2">
        <f t="shared" si="2286"/>
        <v>78322.710000000006</v>
      </c>
      <c r="Q3275" s="2">
        <f t="shared" si="2286"/>
        <v>0</v>
      </c>
      <c r="R3275" s="2">
        <f t="shared" si="2286"/>
        <v>0</v>
      </c>
      <c r="S3275" s="2">
        <f t="shared" si="2286"/>
        <v>0</v>
      </c>
      <c r="T3275" s="2">
        <f t="shared" si="2286"/>
        <v>2040.15</v>
      </c>
      <c r="U3275" s="2">
        <f t="shared" si="2286"/>
        <v>42429.32</v>
      </c>
      <c r="V3275" s="2">
        <f t="shared" si="2286"/>
        <v>0</v>
      </c>
      <c r="W3275" s="2">
        <f t="shared" si="2286"/>
        <v>0</v>
      </c>
      <c r="X3275" s="2">
        <f t="shared" si="2286"/>
        <v>44469.47</v>
      </c>
      <c r="Y3275" s="2">
        <f t="shared" si="2286"/>
        <v>0</v>
      </c>
      <c r="Z3275" s="2">
        <f t="shared" si="2286"/>
        <v>33853.240000000005</v>
      </c>
    </row>
    <row r="3276" spans="1:26" hidden="1" outlineLevel="4" collapsed="1" x14ac:dyDescent="0.25">
      <c r="F3276" s="3"/>
      <c r="G3276" s="103" t="s">
        <v>683</v>
      </c>
      <c r="H3276" s="3"/>
      <c r="I3276" s="100"/>
      <c r="J3276" s="3"/>
      <c r="K3276" s="101"/>
      <c r="O3276" s="2">
        <f t="shared" ref="O3276:Z3276" si="2287">SUBTOTAL(9,O3237:O3272)</f>
        <v>461412.71000000008</v>
      </c>
      <c r="P3276" s="2">
        <f t="shared" si="2287"/>
        <v>233290.73000000004</v>
      </c>
      <c r="Q3276" s="2">
        <f t="shared" si="2287"/>
        <v>2437.16</v>
      </c>
      <c r="R3276" s="2">
        <f t="shared" si="2287"/>
        <v>34473.630000000005</v>
      </c>
      <c r="S3276" s="2">
        <f t="shared" si="2287"/>
        <v>4358</v>
      </c>
      <c r="T3276" s="2">
        <f t="shared" si="2287"/>
        <v>16125.460000000001</v>
      </c>
      <c r="U3276" s="2">
        <f t="shared" si="2287"/>
        <v>51863.85</v>
      </c>
      <c r="V3276" s="2">
        <f t="shared" si="2287"/>
        <v>12140.54</v>
      </c>
      <c r="W3276" s="2">
        <f t="shared" si="2287"/>
        <v>24243.59</v>
      </c>
      <c r="X3276" s="2">
        <f t="shared" si="2287"/>
        <v>145642.22999999998</v>
      </c>
      <c r="Y3276" s="2">
        <f t="shared" si="2287"/>
        <v>2584.4800000000032</v>
      </c>
      <c r="Z3276" s="2">
        <f t="shared" si="2287"/>
        <v>85064.02</v>
      </c>
    </row>
    <row r="3277" spans="1:26" hidden="1" outlineLevel="7" x14ac:dyDescent="0.25">
      <c r="A3277" s="1" t="s">
        <v>415</v>
      </c>
      <c r="B3277" s="1">
        <v>5</v>
      </c>
      <c r="C3277" s="1" t="s">
        <v>174</v>
      </c>
      <c r="D3277" s="1" t="s">
        <v>188</v>
      </c>
      <c r="E3277" s="1" t="s">
        <v>174</v>
      </c>
      <c r="F3277" s="3">
        <v>3</v>
      </c>
      <c r="G3277" t="s">
        <v>426</v>
      </c>
      <c r="H3277" s="3">
        <v>31</v>
      </c>
      <c r="I3277" t="s">
        <v>442</v>
      </c>
      <c r="J3277" s="3">
        <v>311</v>
      </c>
      <c r="K3277" s="11" t="s">
        <v>491</v>
      </c>
      <c r="L3277" s="1">
        <v>31101</v>
      </c>
      <c r="M3277" s="1">
        <v>5035</v>
      </c>
      <c r="N3277" s="1" t="s">
        <v>61</v>
      </c>
      <c r="O3277" s="2">
        <v>81665.16</v>
      </c>
      <c r="P3277" s="2">
        <v>65378.12</v>
      </c>
      <c r="Q3277" s="2">
        <v>4198.88</v>
      </c>
      <c r="R3277" s="2">
        <v>4297.42</v>
      </c>
      <c r="S3277" s="2">
        <v>5256.3</v>
      </c>
      <c r="T3277" s="2">
        <v>2463.1</v>
      </c>
      <c r="U3277" s="2">
        <v>4033.68</v>
      </c>
      <c r="V3277" s="2">
        <v>4824.37</v>
      </c>
      <c r="W3277" s="2">
        <v>3119.5</v>
      </c>
      <c r="X3277" s="2">
        <f>SUM(Q3277:W3277)</f>
        <v>28193.249999999996</v>
      </c>
      <c r="Y3277" s="2">
        <v>0</v>
      </c>
      <c r="Z3277" s="2">
        <f>+P3277-X3277-Y3277</f>
        <v>37184.87000000001</v>
      </c>
    </row>
    <row r="3278" spans="1:26" hidden="1" outlineLevel="7" x14ac:dyDescent="0.25">
      <c r="F3278" s="3"/>
      <c r="G3278" s="100"/>
      <c r="H3278" s="3"/>
      <c r="I3278" s="100"/>
      <c r="J3278" s="3"/>
      <c r="K3278" s="101"/>
      <c r="N3278" s="102" t="s">
        <v>827</v>
      </c>
      <c r="O3278" s="2">
        <f t="shared" ref="O3278:Z3278" si="2288">SUBTOTAL(9,O3277:O3277)</f>
        <v>81665.16</v>
      </c>
      <c r="P3278" s="2">
        <f t="shared" si="2288"/>
        <v>65378.12</v>
      </c>
      <c r="Q3278" s="2">
        <f t="shared" si="2288"/>
        <v>4198.88</v>
      </c>
      <c r="R3278" s="2">
        <f t="shared" si="2288"/>
        <v>4297.42</v>
      </c>
      <c r="S3278" s="2">
        <f t="shared" si="2288"/>
        <v>5256.3</v>
      </c>
      <c r="T3278" s="2">
        <f t="shared" si="2288"/>
        <v>2463.1</v>
      </c>
      <c r="U3278" s="2">
        <f t="shared" si="2288"/>
        <v>4033.68</v>
      </c>
      <c r="V3278" s="2">
        <f t="shared" si="2288"/>
        <v>4824.37</v>
      </c>
      <c r="W3278" s="2">
        <f t="shared" si="2288"/>
        <v>3119.5</v>
      </c>
      <c r="X3278" s="2">
        <f t="shared" si="2288"/>
        <v>28193.249999999996</v>
      </c>
      <c r="Y3278" s="2">
        <f t="shared" si="2288"/>
        <v>0</v>
      </c>
      <c r="Z3278" s="2">
        <f t="shared" si="2288"/>
        <v>37184.87000000001</v>
      </c>
    </row>
    <row r="3279" spans="1:26" hidden="1" outlineLevel="6" collapsed="1" x14ac:dyDescent="0.25">
      <c r="F3279" s="3"/>
      <c r="G3279" s="100"/>
      <c r="H3279" s="3"/>
      <c r="I3279" s="100"/>
      <c r="J3279" s="3"/>
      <c r="K3279" s="104" t="s">
        <v>731</v>
      </c>
      <c r="O3279" s="2">
        <f t="shared" ref="O3279:Z3279" si="2289">SUBTOTAL(9,O3277:O3277)</f>
        <v>81665.16</v>
      </c>
      <c r="P3279" s="2">
        <f t="shared" si="2289"/>
        <v>65378.12</v>
      </c>
      <c r="Q3279" s="2">
        <f t="shared" si="2289"/>
        <v>4198.88</v>
      </c>
      <c r="R3279" s="2">
        <f t="shared" si="2289"/>
        <v>4297.42</v>
      </c>
      <c r="S3279" s="2">
        <f t="shared" si="2289"/>
        <v>5256.3</v>
      </c>
      <c r="T3279" s="2">
        <f t="shared" si="2289"/>
        <v>2463.1</v>
      </c>
      <c r="U3279" s="2">
        <f t="shared" si="2289"/>
        <v>4033.68</v>
      </c>
      <c r="V3279" s="2">
        <f t="shared" si="2289"/>
        <v>4824.37</v>
      </c>
      <c r="W3279" s="2">
        <f t="shared" si="2289"/>
        <v>3119.5</v>
      </c>
      <c r="X3279" s="2">
        <f t="shared" si="2289"/>
        <v>28193.249999999996</v>
      </c>
      <c r="Y3279" s="2">
        <f t="shared" si="2289"/>
        <v>0</v>
      </c>
      <c r="Z3279" s="2">
        <f t="shared" si="2289"/>
        <v>37184.87000000001</v>
      </c>
    </row>
    <row r="3280" spans="1:26" hidden="1" outlineLevel="7" x14ac:dyDescent="0.25">
      <c r="A3280" s="1" t="s">
        <v>415</v>
      </c>
      <c r="B3280" s="1">
        <v>5</v>
      </c>
      <c r="C3280" s="1" t="s">
        <v>174</v>
      </c>
      <c r="D3280" s="1" t="s">
        <v>188</v>
      </c>
      <c r="E3280" s="1" t="s">
        <v>174</v>
      </c>
      <c r="F3280" s="3">
        <v>3</v>
      </c>
      <c r="G3280" t="s">
        <v>426</v>
      </c>
      <c r="H3280" s="3">
        <v>31</v>
      </c>
      <c r="I3280" t="s">
        <v>442</v>
      </c>
      <c r="J3280" s="3">
        <v>313</v>
      </c>
      <c r="K3280" s="11" t="s">
        <v>493</v>
      </c>
      <c r="L3280" s="1">
        <v>31301</v>
      </c>
      <c r="M3280" s="1">
        <v>5037</v>
      </c>
      <c r="N3280" s="1" t="s">
        <v>62</v>
      </c>
      <c r="O3280" s="2">
        <v>34681.32</v>
      </c>
      <c r="P3280" s="2">
        <v>34681.32</v>
      </c>
      <c r="Q3280" s="2">
        <v>0</v>
      </c>
      <c r="R3280" s="2">
        <v>0</v>
      </c>
      <c r="S3280" s="2">
        <v>3700.6</v>
      </c>
      <c r="T3280" s="2">
        <v>0</v>
      </c>
      <c r="U3280" s="2">
        <v>2854</v>
      </c>
      <c r="V3280" s="2">
        <v>1937.4</v>
      </c>
      <c r="W3280" s="2">
        <v>2846</v>
      </c>
      <c r="X3280" s="2">
        <f>SUM(Q3280:W3280)</f>
        <v>11338</v>
      </c>
      <c r="Y3280" s="2">
        <v>0</v>
      </c>
      <c r="Z3280" s="2">
        <f>+P3280-X3280-Y3280</f>
        <v>23343.32</v>
      </c>
    </row>
    <row r="3281" spans="1:26" hidden="1" outlineLevel="7" x14ac:dyDescent="0.25">
      <c r="F3281" s="3"/>
      <c r="G3281" s="100"/>
      <c r="H3281" s="3"/>
      <c r="I3281" s="100"/>
      <c r="J3281" s="3"/>
      <c r="K3281" s="101"/>
      <c r="N3281" s="102" t="s">
        <v>828</v>
      </c>
      <c r="O3281" s="2">
        <f t="shared" ref="O3281:Z3281" si="2290">SUBTOTAL(9,O3280:O3280)</f>
        <v>34681.32</v>
      </c>
      <c r="P3281" s="2">
        <f t="shared" si="2290"/>
        <v>34681.32</v>
      </c>
      <c r="Q3281" s="2">
        <f t="shared" si="2290"/>
        <v>0</v>
      </c>
      <c r="R3281" s="2">
        <f t="shared" si="2290"/>
        <v>0</v>
      </c>
      <c r="S3281" s="2">
        <f t="shared" si="2290"/>
        <v>3700.6</v>
      </c>
      <c r="T3281" s="2">
        <f t="shared" si="2290"/>
        <v>0</v>
      </c>
      <c r="U3281" s="2">
        <f t="shared" si="2290"/>
        <v>2854</v>
      </c>
      <c r="V3281" s="2">
        <f t="shared" si="2290"/>
        <v>1937.4</v>
      </c>
      <c r="W3281" s="2">
        <f t="shared" si="2290"/>
        <v>2846</v>
      </c>
      <c r="X3281" s="2">
        <f t="shared" si="2290"/>
        <v>11338</v>
      </c>
      <c r="Y3281" s="2">
        <f t="shared" si="2290"/>
        <v>0</v>
      </c>
      <c r="Z3281" s="2">
        <f t="shared" si="2290"/>
        <v>23343.32</v>
      </c>
    </row>
    <row r="3282" spans="1:26" hidden="1" outlineLevel="6" collapsed="1" x14ac:dyDescent="0.25">
      <c r="F3282" s="3"/>
      <c r="G3282" s="100"/>
      <c r="H3282" s="3"/>
      <c r="I3282" s="100"/>
      <c r="J3282" s="3"/>
      <c r="K3282" s="104" t="s">
        <v>732</v>
      </c>
      <c r="O3282" s="2">
        <f t="shared" ref="O3282:Z3282" si="2291">SUBTOTAL(9,O3280:O3280)</f>
        <v>34681.32</v>
      </c>
      <c r="P3282" s="2">
        <f t="shared" si="2291"/>
        <v>34681.32</v>
      </c>
      <c r="Q3282" s="2">
        <f t="shared" si="2291"/>
        <v>0</v>
      </c>
      <c r="R3282" s="2">
        <f t="shared" si="2291"/>
        <v>0</v>
      </c>
      <c r="S3282" s="2">
        <f t="shared" si="2291"/>
        <v>3700.6</v>
      </c>
      <c r="T3282" s="2">
        <f t="shared" si="2291"/>
        <v>0</v>
      </c>
      <c r="U3282" s="2">
        <f t="shared" si="2291"/>
        <v>2854</v>
      </c>
      <c r="V3282" s="2">
        <f t="shared" si="2291"/>
        <v>1937.4</v>
      </c>
      <c r="W3282" s="2">
        <f t="shared" si="2291"/>
        <v>2846</v>
      </c>
      <c r="X3282" s="2">
        <f t="shared" si="2291"/>
        <v>11338</v>
      </c>
      <c r="Y3282" s="2">
        <f t="shared" si="2291"/>
        <v>0</v>
      </c>
      <c r="Z3282" s="2">
        <f t="shared" si="2291"/>
        <v>23343.32</v>
      </c>
    </row>
    <row r="3283" spans="1:26" hidden="1" outlineLevel="7" x14ac:dyDescent="0.25">
      <c r="A3283" s="1" t="s">
        <v>415</v>
      </c>
      <c r="B3283" s="1">
        <v>5</v>
      </c>
      <c r="C3283" s="1" t="s">
        <v>174</v>
      </c>
      <c r="D3283" s="1" t="s">
        <v>188</v>
      </c>
      <c r="E3283" s="1" t="s">
        <v>174</v>
      </c>
      <c r="F3283" s="3">
        <v>3</v>
      </c>
      <c r="G3283" t="s">
        <v>426</v>
      </c>
      <c r="H3283" s="3">
        <v>31</v>
      </c>
      <c r="I3283" t="s">
        <v>442</v>
      </c>
      <c r="J3283" s="3">
        <v>314</v>
      </c>
      <c r="K3283" s="11" t="s">
        <v>494</v>
      </c>
      <c r="L3283" s="1">
        <v>31401</v>
      </c>
      <c r="M3283" s="1">
        <v>5009</v>
      </c>
      <c r="N3283" s="1" t="s">
        <v>48</v>
      </c>
      <c r="O3283" s="2">
        <v>258612.84</v>
      </c>
      <c r="P3283" s="2">
        <v>258612.84</v>
      </c>
      <c r="Q3283" s="2">
        <v>0</v>
      </c>
      <c r="R3283" s="2">
        <v>20948.599999999999</v>
      </c>
      <c r="S3283" s="2">
        <v>42442.8</v>
      </c>
      <c r="T3283" s="2">
        <v>0</v>
      </c>
      <c r="U3283" s="2">
        <v>20506.150000000001</v>
      </c>
      <c r="V3283" s="2">
        <v>20644.37</v>
      </c>
      <c r="W3283" s="2">
        <v>0</v>
      </c>
      <c r="X3283" s="2">
        <f>SUM(Q3283:W3283)</f>
        <v>104541.92</v>
      </c>
      <c r="Y3283" s="2">
        <v>0</v>
      </c>
      <c r="Z3283" s="2">
        <f>+P3283-X3283-Y3283</f>
        <v>154070.91999999998</v>
      </c>
    </row>
    <row r="3284" spans="1:26" hidden="1" outlineLevel="7" x14ac:dyDescent="0.25">
      <c r="F3284" s="3"/>
      <c r="G3284" s="100"/>
      <c r="H3284" s="3"/>
      <c r="I3284" s="100"/>
      <c r="J3284" s="3"/>
      <c r="K3284" s="101"/>
      <c r="N3284" s="102" t="s">
        <v>829</v>
      </c>
      <c r="O3284" s="2">
        <f t="shared" ref="O3284:Z3284" si="2292">SUBTOTAL(9,O3283:O3283)</f>
        <v>258612.84</v>
      </c>
      <c r="P3284" s="2">
        <f t="shared" si="2292"/>
        <v>258612.84</v>
      </c>
      <c r="Q3284" s="2">
        <f t="shared" si="2292"/>
        <v>0</v>
      </c>
      <c r="R3284" s="2">
        <f t="shared" si="2292"/>
        <v>20948.599999999999</v>
      </c>
      <c r="S3284" s="2">
        <f t="shared" si="2292"/>
        <v>42442.8</v>
      </c>
      <c r="T3284" s="2">
        <f t="shared" si="2292"/>
        <v>0</v>
      </c>
      <c r="U3284" s="2">
        <f t="shared" si="2292"/>
        <v>20506.150000000001</v>
      </c>
      <c r="V3284" s="2">
        <f t="shared" si="2292"/>
        <v>20644.37</v>
      </c>
      <c r="W3284" s="2">
        <f t="shared" si="2292"/>
        <v>0</v>
      </c>
      <c r="X3284" s="2">
        <f t="shared" si="2292"/>
        <v>104541.92</v>
      </c>
      <c r="Y3284" s="2">
        <f t="shared" si="2292"/>
        <v>0</v>
      </c>
      <c r="Z3284" s="2">
        <f t="shared" si="2292"/>
        <v>154070.91999999998</v>
      </c>
    </row>
    <row r="3285" spans="1:26" hidden="1" outlineLevel="6" collapsed="1" x14ac:dyDescent="0.25">
      <c r="F3285" s="3"/>
      <c r="G3285" s="100"/>
      <c r="H3285" s="3"/>
      <c r="I3285" s="100"/>
      <c r="J3285" s="3"/>
      <c r="K3285" s="104" t="s">
        <v>733</v>
      </c>
      <c r="O3285" s="2">
        <f t="shared" ref="O3285:Z3285" si="2293">SUBTOTAL(9,O3283:O3283)</f>
        <v>258612.84</v>
      </c>
      <c r="P3285" s="2">
        <f t="shared" si="2293"/>
        <v>258612.84</v>
      </c>
      <c r="Q3285" s="2">
        <f t="shared" si="2293"/>
        <v>0</v>
      </c>
      <c r="R3285" s="2">
        <f t="shared" si="2293"/>
        <v>20948.599999999999</v>
      </c>
      <c r="S3285" s="2">
        <f t="shared" si="2293"/>
        <v>42442.8</v>
      </c>
      <c r="T3285" s="2">
        <f t="shared" si="2293"/>
        <v>0</v>
      </c>
      <c r="U3285" s="2">
        <f t="shared" si="2293"/>
        <v>20506.150000000001</v>
      </c>
      <c r="V3285" s="2">
        <f t="shared" si="2293"/>
        <v>20644.37</v>
      </c>
      <c r="W3285" s="2">
        <f t="shared" si="2293"/>
        <v>0</v>
      </c>
      <c r="X3285" s="2">
        <f t="shared" si="2293"/>
        <v>104541.92</v>
      </c>
      <c r="Y3285" s="2">
        <f t="shared" si="2293"/>
        <v>0</v>
      </c>
      <c r="Z3285" s="2">
        <f t="shared" si="2293"/>
        <v>154070.91999999998</v>
      </c>
    </row>
    <row r="3286" spans="1:26" hidden="1" outlineLevel="7" x14ac:dyDescent="0.25">
      <c r="A3286" s="1" t="s">
        <v>415</v>
      </c>
      <c r="B3286" s="1">
        <v>5</v>
      </c>
      <c r="C3286" s="1" t="s">
        <v>174</v>
      </c>
      <c r="D3286" s="1" t="s">
        <v>188</v>
      </c>
      <c r="E3286" s="1" t="s">
        <v>174</v>
      </c>
      <c r="F3286" s="3">
        <v>3</v>
      </c>
      <c r="G3286" t="s">
        <v>426</v>
      </c>
      <c r="H3286" s="3">
        <v>31</v>
      </c>
      <c r="I3286" t="s">
        <v>442</v>
      </c>
      <c r="J3286" s="3">
        <v>315</v>
      </c>
      <c r="K3286" s="11" t="s">
        <v>495</v>
      </c>
      <c r="L3286" s="1">
        <v>31502</v>
      </c>
      <c r="M3286" s="1">
        <v>5007</v>
      </c>
      <c r="N3286" s="1" t="s">
        <v>47</v>
      </c>
      <c r="O3286" s="2">
        <v>1659.48</v>
      </c>
      <c r="P3286" s="2">
        <v>1659.48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f>SUM(Q3286:W3286)</f>
        <v>0</v>
      </c>
      <c r="Y3286" s="2">
        <v>0</v>
      </c>
      <c r="Z3286" s="2">
        <f>+P3286-X3286-Y3286</f>
        <v>1659.48</v>
      </c>
    </row>
    <row r="3287" spans="1:26" hidden="1" outlineLevel="7" x14ac:dyDescent="0.25">
      <c r="F3287" s="3"/>
      <c r="G3287" s="100"/>
      <c r="H3287" s="3"/>
      <c r="I3287" s="100"/>
      <c r="J3287" s="3"/>
      <c r="K3287" s="101"/>
      <c r="N3287" s="102" t="s">
        <v>830</v>
      </c>
      <c r="O3287" s="2">
        <f t="shared" ref="O3287:Z3287" si="2294">SUBTOTAL(9,O3286:O3286)</f>
        <v>1659.48</v>
      </c>
      <c r="P3287" s="2">
        <f t="shared" si="2294"/>
        <v>1659.48</v>
      </c>
      <c r="Q3287" s="2">
        <f t="shared" si="2294"/>
        <v>0</v>
      </c>
      <c r="R3287" s="2">
        <f t="shared" si="2294"/>
        <v>0</v>
      </c>
      <c r="S3287" s="2">
        <f t="shared" si="2294"/>
        <v>0</v>
      </c>
      <c r="T3287" s="2">
        <f t="shared" si="2294"/>
        <v>0</v>
      </c>
      <c r="U3287" s="2">
        <f t="shared" si="2294"/>
        <v>0</v>
      </c>
      <c r="V3287" s="2">
        <f t="shared" si="2294"/>
        <v>0</v>
      </c>
      <c r="W3287" s="2">
        <f t="shared" si="2294"/>
        <v>0</v>
      </c>
      <c r="X3287" s="2">
        <f t="shared" si="2294"/>
        <v>0</v>
      </c>
      <c r="Y3287" s="2">
        <f t="shared" si="2294"/>
        <v>0</v>
      </c>
      <c r="Z3287" s="2">
        <f t="shared" si="2294"/>
        <v>1659.48</v>
      </c>
    </row>
    <row r="3288" spans="1:26" hidden="1" outlineLevel="6" collapsed="1" x14ac:dyDescent="0.25">
      <c r="F3288" s="3"/>
      <c r="G3288" s="100"/>
      <c r="H3288" s="3"/>
      <c r="I3288" s="100"/>
      <c r="J3288" s="3"/>
      <c r="K3288" s="104" t="s">
        <v>734</v>
      </c>
      <c r="O3288" s="2">
        <f t="shared" ref="O3288:Z3288" si="2295">SUBTOTAL(9,O3286:O3286)</f>
        <v>1659.48</v>
      </c>
      <c r="P3288" s="2">
        <f t="shared" si="2295"/>
        <v>1659.48</v>
      </c>
      <c r="Q3288" s="2">
        <f t="shared" si="2295"/>
        <v>0</v>
      </c>
      <c r="R3288" s="2">
        <f t="shared" si="2295"/>
        <v>0</v>
      </c>
      <c r="S3288" s="2">
        <f t="shared" si="2295"/>
        <v>0</v>
      </c>
      <c r="T3288" s="2">
        <f t="shared" si="2295"/>
        <v>0</v>
      </c>
      <c r="U3288" s="2">
        <f t="shared" si="2295"/>
        <v>0</v>
      </c>
      <c r="V3288" s="2">
        <f t="shared" si="2295"/>
        <v>0</v>
      </c>
      <c r="W3288" s="2">
        <f t="shared" si="2295"/>
        <v>0</v>
      </c>
      <c r="X3288" s="2">
        <f t="shared" si="2295"/>
        <v>0</v>
      </c>
      <c r="Y3288" s="2">
        <f t="shared" si="2295"/>
        <v>0</v>
      </c>
      <c r="Z3288" s="2">
        <f t="shared" si="2295"/>
        <v>1659.48</v>
      </c>
    </row>
    <row r="3289" spans="1:26" hidden="1" outlineLevel="7" x14ac:dyDescent="0.25">
      <c r="A3289" s="1" t="s">
        <v>415</v>
      </c>
      <c r="B3289" s="1">
        <v>5</v>
      </c>
      <c r="C3289" s="1" t="s">
        <v>174</v>
      </c>
      <c r="D3289" s="1" t="s">
        <v>188</v>
      </c>
      <c r="E3289" s="1" t="s">
        <v>174</v>
      </c>
      <c r="F3289" s="3">
        <v>3</v>
      </c>
      <c r="G3289" t="s">
        <v>426</v>
      </c>
      <c r="H3289" s="3">
        <v>31</v>
      </c>
      <c r="I3289" t="s">
        <v>442</v>
      </c>
      <c r="J3289" s="3">
        <v>318</v>
      </c>
      <c r="K3289" s="11" t="s">
        <v>496</v>
      </c>
      <c r="L3289" s="1">
        <v>31801</v>
      </c>
      <c r="M3289" s="1">
        <v>5003</v>
      </c>
      <c r="N3289" s="1" t="s">
        <v>83</v>
      </c>
      <c r="O3289" s="2">
        <v>0</v>
      </c>
      <c r="P3289" s="2">
        <v>235.02</v>
      </c>
      <c r="Q3289" s="2">
        <v>0</v>
      </c>
      <c r="R3289" s="2">
        <v>235.02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f>SUM(Q3289:W3289)</f>
        <v>235.02</v>
      </c>
      <c r="Y3289" s="2">
        <v>0</v>
      </c>
      <c r="Z3289" s="2">
        <f>+P3289-X3289-Y3289</f>
        <v>0</v>
      </c>
    </row>
    <row r="3290" spans="1:26" hidden="1" outlineLevel="7" x14ac:dyDescent="0.25">
      <c r="F3290" s="3"/>
      <c r="G3290" s="100"/>
      <c r="H3290" s="3"/>
      <c r="I3290" s="100"/>
      <c r="J3290" s="3"/>
      <c r="K3290" s="101"/>
      <c r="N3290" s="102" t="s">
        <v>858</v>
      </c>
      <c r="O3290" s="2">
        <f t="shared" ref="O3290:Z3290" si="2296">SUBTOTAL(9,O3289:O3289)</f>
        <v>0</v>
      </c>
      <c r="P3290" s="2">
        <f t="shared" si="2296"/>
        <v>235.02</v>
      </c>
      <c r="Q3290" s="2">
        <f t="shared" si="2296"/>
        <v>0</v>
      </c>
      <c r="R3290" s="2">
        <f t="shared" si="2296"/>
        <v>235.02</v>
      </c>
      <c r="S3290" s="2">
        <f t="shared" si="2296"/>
        <v>0</v>
      </c>
      <c r="T3290" s="2">
        <f t="shared" si="2296"/>
        <v>0</v>
      </c>
      <c r="U3290" s="2">
        <f t="shared" si="2296"/>
        <v>0</v>
      </c>
      <c r="V3290" s="2">
        <f t="shared" si="2296"/>
        <v>0</v>
      </c>
      <c r="W3290" s="2">
        <f t="shared" si="2296"/>
        <v>0</v>
      </c>
      <c r="X3290" s="2">
        <f t="shared" si="2296"/>
        <v>235.02</v>
      </c>
      <c r="Y3290" s="2">
        <f t="shared" si="2296"/>
        <v>0</v>
      </c>
      <c r="Z3290" s="2">
        <f t="shared" si="2296"/>
        <v>0</v>
      </c>
    </row>
    <row r="3291" spans="1:26" hidden="1" outlineLevel="6" collapsed="1" x14ac:dyDescent="0.25">
      <c r="F3291" s="3"/>
      <c r="G3291" s="100"/>
      <c r="H3291" s="3"/>
      <c r="I3291" s="100"/>
      <c r="J3291" s="3"/>
      <c r="K3291" s="104" t="s">
        <v>759</v>
      </c>
      <c r="O3291" s="2">
        <f t="shared" ref="O3291:Z3291" si="2297">SUBTOTAL(9,O3289:O3289)</f>
        <v>0</v>
      </c>
      <c r="P3291" s="2">
        <f t="shared" si="2297"/>
        <v>235.02</v>
      </c>
      <c r="Q3291" s="2">
        <f t="shared" si="2297"/>
        <v>0</v>
      </c>
      <c r="R3291" s="2">
        <f t="shared" si="2297"/>
        <v>235.02</v>
      </c>
      <c r="S3291" s="2">
        <f t="shared" si="2297"/>
        <v>0</v>
      </c>
      <c r="T3291" s="2">
        <f t="shared" si="2297"/>
        <v>0</v>
      </c>
      <c r="U3291" s="2">
        <f t="shared" si="2297"/>
        <v>0</v>
      </c>
      <c r="V3291" s="2">
        <f t="shared" si="2297"/>
        <v>0</v>
      </c>
      <c r="W3291" s="2">
        <f t="shared" si="2297"/>
        <v>0</v>
      </c>
      <c r="X3291" s="2">
        <f t="shared" si="2297"/>
        <v>235.02</v>
      </c>
      <c r="Y3291" s="2">
        <f t="shared" si="2297"/>
        <v>0</v>
      </c>
      <c r="Z3291" s="2">
        <f t="shared" si="2297"/>
        <v>0</v>
      </c>
    </row>
    <row r="3292" spans="1:26" hidden="1" outlineLevel="5" collapsed="1" x14ac:dyDescent="0.25">
      <c r="F3292" s="3"/>
      <c r="G3292" s="100"/>
      <c r="H3292" s="3"/>
      <c r="I3292" s="103" t="s">
        <v>695</v>
      </c>
      <c r="J3292" s="3"/>
      <c r="K3292" s="101"/>
      <c r="O3292" s="2">
        <f t="shared" ref="O3292:Z3292" si="2298">SUBTOTAL(9,O3277:O3289)</f>
        <v>376618.8</v>
      </c>
      <c r="P3292" s="2">
        <f t="shared" si="2298"/>
        <v>360566.78</v>
      </c>
      <c r="Q3292" s="2">
        <f t="shared" si="2298"/>
        <v>4198.88</v>
      </c>
      <c r="R3292" s="2">
        <f t="shared" si="2298"/>
        <v>25481.039999999997</v>
      </c>
      <c r="S3292" s="2">
        <f t="shared" si="2298"/>
        <v>51399.700000000004</v>
      </c>
      <c r="T3292" s="2">
        <f t="shared" si="2298"/>
        <v>2463.1</v>
      </c>
      <c r="U3292" s="2">
        <f t="shared" si="2298"/>
        <v>27393.83</v>
      </c>
      <c r="V3292" s="2">
        <f t="shared" si="2298"/>
        <v>27406.14</v>
      </c>
      <c r="W3292" s="2">
        <f t="shared" si="2298"/>
        <v>5965.5</v>
      </c>
      <c r="X3292" s="2">
        <f t="shared" si="2298"/>
        <v>144308.18999999997</v>
      </c>
      <c r="Y3292" s="2">
        <f t="shared" si="2298"/>
        <v>0</v>
      </c>
      <c r="Z3292" s="2">
        <f t="shared" si="2298"/>
        <v>216258.59</v>
      </c>
    </row>
    <row r="3293" spans="1:26" hidden="1" outlineLevel="7" x14ac:dyDescent="0.25">
      <c r="A3293" s="1" t="s">
        <v>415</v>
      </c>
      <c r="B3293" s="1">
        <v>5</v>
      </c>
      <c r="C3293" s="1" t="s">
        <v>174</v>
      </c>
      <c r="D3293" s="1" t="s">
        <v>188</v>
      </c>
      <c r="E3293" s="1" t="s">
        <v>174</v>
      </c>
      <c r="F3293" s="3">
        <v>3</v>
      </c>
      <c r="G3293" t="s">
        <v>426</v>
      </c>
      <c r="H3293" s="3">
        <v>32</v>
      </c>
      <c r="I3293" t="s">
        <v>443</v>
      </c>
      <c r="J3293" s="3">
        <v>323</v>
      </c>
      <c r="K3293" s="11" t="s">
        <v>498</v>
      </c>
      <c r="L3293" s="1">
        <v>32301</v>
      </c>
      <c r="M3293" s="1">
        <v>5001</v>
      </c>
      <c r="N3293" s="1" t="s">
        <v>45</v>
      </c>
      <c r="O3293" s="2">
        <v>48901.8</v>
      </c>
      <c r="P3293" s="2">
        <v>48901.8</v>
      </c>
      <c r="Q3293" s="2">
        <v>0</v>
      </c>
      <c r="R3293" s="2">
        <v>0</v>
      </c>
      <c r="S3293" s="2">
        <v>6292.4</v>
      </c>
      <c r="T3293" s="2">
        <v>0</v>
      </c>
      <c r="U3293" s="2">
        <v>3386.74</v>
      </c>
      <c r="V3293" s="2">
        <v>1854.56</v>
      </c>
      <c r="W3293" s="2">
        <v>4383.96</v>
      </c>
      <c r="X3293" s="2">
        <f>SUM(Q3293:W3293)</f>
        <v>15917.66</v>
      </c>
      <c r="Y3293" s="2">
        <v>30402.65</v>
      </c>
      <c r="Z3293" s="2">
        <f>+P3293-X3293-Y3293</f>
        <v>2581.489999999998</v>
      </c>
    </row>
    <row r="3294" spans="1:26" hidden="1" outlineLevel="7" x14ac:dyDescent="0.25">
      <c r="F3294" s="3"/>
      <c r="G3294" s="100"/>
      <c r="H3294" s="3"/>
      <c r="I3294" s="100"/>
      <c r="J3294" s="3"/>
      <c r="K3294" s="101"/>
      <c r="N3294" s="102" t="s">
        <v>831</v>
      </c>
      <c r="O3294" s="2">
        <f t="shared" ref="O3294:Z3294" si="2299">SUBTOTAL(9,O3293:O3293)</f>
        <v>48901.8</v>
      </c>
      <c r="P3294" s="2">
        <f t="shared" si="2299"/>
        <v>48901.8</v>
      </c>
      <c r="Q3294" s="2">
        <f t="shared" si="2299"/>
        <v>0</v>
      </c>
      <c r="R3294" s="2">
        <f t="shared" si="2299"/>
        <v>0</v>
      </c>
      <c r="S3294" s="2">
        <f t="shared" si="2299"/>
        <v>6292.4</v>
      </c>
      <c r="T3294" s="2">
        <f t="shared" si="2299"/>
        <v>0</v>
      </c>
      <c r="U3294" s="2">
        <f t="shared" si="2299"/>
        <v>3386.74</v>
      </c>
      <c r="V3294" s="2">
        <f t="shared" si="2299"/>
        <v>1854.56</v>
      </c>
      <c r="W3294" s="2">
        <f t="shared" si="2299"/>
        <v>4383.96</v>
      </c>
      <c r="X3294" s="2">
        <f t="shared" si="2299"/>
        <v>15917.66</v>
      </c>
      <c r="Y3294" s="2">
        <f t="shared" si="2299"/>
        <v>30402.65</v>
      </c>
      <c r="Z3294" s="2">
        <f t="shared" si="2299"/>
        <v>2581.489999999998</v>
      </c>
    </row>
    <row r="3295" spans="1:26" hidden="1" outlineLevel="6" collapsed="1" x14ac:dyDescent="0.25">
      <c r="F3295" s="3"/>
      <c r="G3295" s="100"/>
      <c r="H3295" s="3"/>
      <c r="I3295" s="100"/>
      <c r="J3295" s="3"/>
      <c r="K3295" s="104" t="s">
        <v>735</v>
      </c>
      <c r="O3295" s="2">
        <f t="shared" ref="O3295:Z3295" si="2300">SUBTOTAL(9,O3293:O3293)</f>
        <v>48901.8</v>
      </c>
      <c r="P3295" s="2">
        <f t="shared" si="2300"/>
        <v>48901.8</v>
      </c>
      <c r="Q3295" s="2">
        <f t="shared" si="2300"/>
        <v>0</v>
      </c>
      <c r="R3295" s="2">
        <f t="shared" si="2300"/>
        <v>0</v>
      </c>
      <c r="S3295" s="2">
        <f t="shared" si="2300"/>
        <v>6292.4</v>
      </c>
      <c r="T3295" s="2">
        <f t="shared" si="2300"/>
        <v>0</v>
      </c>
      <c r="U3295" s="2">
        <f t="shared" si="2300"/>
        <v>3386.74</v>
      </c>
      <c r="V3295" s="2">
        <f t="shared" si="2300"/>
        <v>1854.56</v>
      </c>
      <c r="W3295" s="2">
        <f t="shared" si="2300"/>
        <v>4383.96</v>
      </c>
      <c r="X3295" s="2">
        <f t="shared" si="2300"/>
        <v>15917.66</v>
      </c>
      <c r="Y3295" s="2">
        <f t="shared" si="2300"/>
        <v>30402.65</v>
      </c>
      <c r="Z3295" s="2">
        <f t="shared" si="2300"/>
        <v>2581.489999999998</v>
      </c>
    </row>
    <row r="3296" spans="1:26" hidden="1" outlineLevel="5" collapsed="1" x14ac:dyDescent="0.25">
      <c r="F3296" s="3"/>
      <c r="G3296" s="100"/>
      <c r="H3296" s="3"/>
      <c r="I3296" s="103" t="s">
        <v>696</v>
      </c>
      <c r="J3296" s="3"/>
      <c r="K3296" s="101"/>
      <c r="O3296" s="2">
        <f t="shared" ref="O3296:Z3296" si="2301">SUBTOTAL(9,O3293:O3293)</f>
        <v>48901.8</v>
      </c>
      <c r="P3296" s="2">
        <f t="shared" si="2301"/>
        <v>48901.8</v>
      </c>
      <c r="Q3296" s="2">
        <f t="shared" si="2301"/>
        <v>0</v>
      </c>
      <c r="R3296" s="2">
        <f t="shared" si="2301"/>
        <v>0</v>
      </c>
      <c r="S3296" s="2">
        <f t="shared" si="2301"/>
        <v>6292.4</v>
      </c>
      <c r="T3296" s="2">
        <f t="shared" si="2301"/>
        <v>0</v>
      </c>
      <c r="U3296" s="2">
        <f t="shared" si="2301"/>
        <v>3386.74</v>
      </c>
      <c r="V3296" s="2">
        <f t="shared" si="2301"/>
        <v>1854.56</v>
      </c>
      <c r="W3296" s="2">
        <f t="shared" si="2301"/>
        <v>4383.96</v>
      </c>
      <c r="X3296" s="2">
        <f t="shared" si="2301"/>
        <v>15917.66</v>
      </c>
      <c r="Y3296" s="2">
        <f t="shared" si="2301"/>
        <v>30402.65</v>
      </c>
      <c r="Z3296" s="2">
        <f t="shared" si="2301"/>
        <v>2581.489999999998</v>
      </c>
    </row>
    <row r="3297" spans="1:26" hidden="1" outlineLevel="7" x14ac:dyDescent="0.25">
      <c r="A3297" s="1" t="s">
        <v>415</v>
      </c>
      <c r="B3297" s="1">
        <v>5</v>
      </c>
      <c r="C3297" s="1" t="s">
        <v>174</v>
      </c>
      <c r="D3297" s="1" t="s">
        <v>188</v>
      </c>
      <c r="E3297" s="1" t="s">
        <v>174</v>
      </c>
      <c r="F3297" s="3">
        <v>3</v>
      </c>
      <c r="G3297" t="s">
        <v>426</v>
      </c>
      <c r="H3297" s="3">
        <v>33</v>
      </c>
      <c r="I3297" t="s">
        <v>444</v>
      </c>
      <c r="J3297" s="3">
        <v>334</v>
      </c>
      <c r="K3297" s="11" t="s">
        <v>503</v>
      </c>
      <c r="L3297" s="1">
        <v>33401</v>
      </c>
      <c r="M3297" s="1">
        <v>5013</v>
      </c>
      <c r="N3297" s="1" t="s">
        <v>71</v>
      </c>
      <c r="O3297" s="2">
        <v>0</v>
      </c>
      <c r="P3297" s="2">
        <v>42752.6</v>
      </c>
      <c r="Q3297" s="2">
        <v>0</v>
      </c>
      <c r="R3297" s="2">
        <v>42751.8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f>SUM(Q3297:W3297)</f>
        <v>42751.8</v>
      </c>
      <c r="Y3297" s="2">
        <v>0</v>
      </c>
      <c r="Z3297" s="2">
        <f>+P3297-X3297-Y3297</f>
        <v>0.79999999999563443</v>
      </c>
    </row>
    <row r="3298" spans="1:26" hidden="1" outlineLevel="7" x14ac:dyDescent="0.25">
      <c r="F3298" s="3"/>
      <c r="G3298" s="100"/>
      <c r="H3298" s="3"/>
      <c r="I3298" s="100"/>
      <c r="J3298" s="3"/>
      <c r="K3298" s="101"/>
      <c r="N3298" s="102" t="s">
        <v>855</v>
      </c>
      <c r="O3298" s="2">
        <f t="shared" ref="O3298:Z3298" si="2302">SUBTOTAL(9,O3297:O3297)</f>
        <v>0</v>
      </c>
      <c r="P3298" s="2">
        <f t="shared" si="2302"/>
        <v>42752.6</v>
      </c>
      <c r="Q3298" s="2">
        <f t="shared" si="2302"/>
        <v>0</v>
      </c>
      <c r="R3298" s="2">
        <f t="shared" si="2302"/>
        <v>42751.8</v>
      </c>
      <c r="S3298" s="2">
        <f t="shared" si="2302"/>
        <v>0</v>
      </c>
      <c r="T3298" s="2">
        <f t="shared" si="2302"/>
        <v>0</v>
      </c>
      <c r="U3298" s="2">
        <f t="shared" si="2302"/>
        <v>0</v>
      </c>
      <c r="V3298" s="2">
        <f t="shared" si="2302"/>
        <v>0</v>
      </c>
      <c r="W3298" s="2">
        <f t="shared" si="2302"/>
        <v>0</v>
      </c>
      <c r="X3298" s="2">
        <f t="shared" si="2302"/>
        <v>42751.8</v>
      </c>
      <c r="Y3298" s="2">
        <f t="shared" si="2302"/>
        <v>0</v>
      </c>
      <c r="Z3298" s="2">
        <f t="shared" si="2302"/>
        <v>0.79999999999563443</v>
      </c>
    </row>
    <row r="3299" spans="1:26" hidden="1" outlineLevel="6" collapsed="1" x14ac:dyDescent="0.25">
      <c r="F3299" s="3"/>
      <c r="G3299" s="100"/>
      <c r="H3299" s="3"/>
      <c r="I3299" s="100"/>
      <c r="J3299" s="3"/>
      <c r="K3299" s="104" t="s">
        <v>756</v>
      </c>
      <c r="O3299" s="2">
        <f t="shared" ref="O3299:Z3299" si="2303">SUBTOTAL(9,O3297:O3297)</f>
        <v>0</v>
      </c>
      <c r="P3299" s="2">
        <f t="shared" si="2303"/>
        <v>42752.6</v>
      </c>
      <c r="Q3299" s="2">
        <f t="shared" si="2303"/>
        <v>0</v>
      </c>
      <c r="R3299" s="2">
        <f t="shared" si="2303"/>
        <v>42751.8</v>
      </c>
      <c r="S3299" s="2">
        <f t="shared" si="2303"/>
        <v>0</v>
      </c>
      <c r="T3299" s="2">
        <f t="shared" si="2303"/>
        <v>0</v>
      </c>
      <c r="U3299" s="2">
        <f t="shared" si="2303"/>
        <v>0</v>
      </c>
      <c r="V3299" s="2">
        <f t="shared" si="2303"/>
        <v>0</v>
      </c>
      <c r="W3299" s="2">
        <f t="shared" si="2303"/>
        <v>0</v>
      </c>
      <c r="X3299" s="2">
        <f t="shared" si="2303"/>
        <v>42751.8</v>
      </c>
      <c r="Y3299" s="2">
        <f t="shared" si="2303"/>
        <v>0</v>
      </c>
      <c r="Z3299" s="2">
        <f t="shared" si="2303"/>
        <v>0.79999999999563443</v>
      </c>
    </row>
    <row r="3300" spans="1:26" hidden="1" outlineLevel="5" collapsed="1" x14ac:dyDescent="0.25">
      <c r="F3300" s="3"/>
      <c r="G3300" s="100"/>
      <c r="H3300" s="3"/>
      <c r="I3300" s="103" t="s">
        <v>697</v>
      </c>
      <c r="J3300" s="3"/>
      <c r="K3300" s="101"/>
      <c r="O3300" s="2">
        <f t="shared" ref="O3300:Z3300" si="2304">SUBTOTAL(9,O3297:O3297)</f>
        <v>0</v>
      </c>
      <c r="P3300" s="2">
        <f t="shared" si="2304"/>
        <v>42752.6</v>
      </c>
      <c r="Q3300" s="2">
        <f t="shared" si="2304"/>
        <v>0</v>
      </c>
      <c r="R3300" s="2">
        <f t="shared" si="2304"/>
        <v>42751.8</v>
      </c>
      <c r="S3300" s="2">
        <f t="shared" si="2304"/>
        <v>0</v>
      </c>
      <c r="T3300" s="2">
        <f t="shared" si="2304"/>
        <v>0</v>
      </c>
      <c r="U3300" s="2">
        <f t="shared" si="2304"/>
        <v>0</v>
      </c>
      <c r="V3300" s="2">
        <f t="shared" si="2304"/>
        <v>0</v>
      </c>
      <c r="W3300" s="2">
        <f t="shared" si="2304"/>
        <v>0</v>
      </c>
      <c r="X3300" s="2">
        <f t="shared" si="2304"/>
        <v>42751.8</v>
      </c>
      <c r="Y3300" s="2">
        <f t="shared" si="2304"/>
        <v>0</v>
      </c>
      <c r="Z3300" s="2">
        <f t="shared" si="2304"/>
        <v>0.79999999999563443</v>
      </c>
    </row>
    <row r="3301" spans="1:26" hidden="1" outlineLevel="7" x14ac:dyDescent="0.25">
      <c r="A3301" s="1" t="s">
        <v>415</v>
      </c>
      <c r="B3301" s="1">
        <v>5</v>
      </c>
      <c r="C3301" s="1" t="s">
        <v>174</v>
      </c>
      <c r="D3301" s="1" t="s">
        <v>188</v>
      </c>
      <c r="E3301" s="1" t="s">
        <v>174</v>
      </c>
      <c r="F3301" s="3">
        <v>3</v>
      </c>
      <c r="G3301" t="s">
        <v>426</v>
      </c>
      <c r="H3301" s="3">
        <v>34</v>
      </c>
      <c r="I3301" t="s">
        <v>445</v>
      </c>
      <c r="J3301" s="3">
        <v>344</v>
      </c>
      <c r="K3301" s="11" t="s">
        <v>508</v>
      </c>
      <c r="L3301" s="1">
        <v>34401</v>
      </c>
      <c r="M3301" s="1">
        <v>5042</v>
      </c>
      <c r="N3301" s="1" t="s">
        <v>180</v>
      </c>
      <c r="O3301" s="2">
        <v>4869.41</v>
      </c>
      <c r="P3301" s="2">
        <v>4869.41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f>SUM(Q3301:W3301)</f>
        <v>0</v>
      </c>
      <c r="Y3301" s="2">
        <v>0</v>
      </c>
      <c r="Z3301" s="2">
        <f>+P3301-X3301-Y3301</f>
        <v>4869.41</v>
      </c>
    </row>
    <row r="3302" spans="1:26" hidden="1" outlineLevel="7" x14ac:dyDescent="0.25">
      <c r="F3302" s="3"/>
      <c r="G3302" s="100"/>
      <c r="H3302" s="3"/>
      <c r="I3302" s="100"/>
      <c r="J3302" s="3"/>
      <c r="K3302" s="101"/>
      <c r="N3302" s="102" t="s">
        <v>910</v>
      </c>
      <c r="O3302" s="2">
        <f t="shared" ref="O3302:Z3302" si="2305">SUBTOTAL(9,O3301:O3301)</f>
        <v>4869.41</v>
      </c>
      <c r="P3302" s="2">
        <f t="shared" si="2305"/>
        <v>4869.41</v>
      </c>
      <c r="Q3302" s="2">
        <f t="shared" si="2305"/>
        <v>0</v>
      </c>
      <c r="R3302" s="2">
        <f t="shared" si="2305"/>
        <v>0</v>
      </c>
      <c r="S3302" s="2">
        <f t="shared" si="2305"/>
        <v>0</v>
      </c>
      <c r="T3302" s="2">
        <f t="shared" si="2305"/>
        <v>0</v>
      </c>
      <c r="U3302" s="2">
        <f t="shared" si="2305"/>
        <v>0</v>
      </c>
      <c r="V3302" s="2">
        <f t="shared" si="2305"/>
        <v>0</v>
      </c>
      <c r="W3302" s="2">
        <f t="shared" si="2305"/>
        <v>0</v>
      </c>
      <c r="X3302" s="2">
        <f t="shared" si="2305"/>
        <v>0</v>
      </c>
      <c r="Y3302" s="2">
        <f t="shared" si="2305"/>
        <v>0</v>
      </c>
      <c r="Z3302" s="2">
        <f t="shared" si="2305"/>
        <v>4869.41</v>
      </c>
    </row>
    <row r="3303" spans="1:26" hidden="1" outlineLevel="6" collapsed="1" x14ac:dyDescent="0.25">
      <c r="F3303" s="3"/>
      <c r="G3303" s="100"/>
      <c r="H3303" s="3"/>
      <c r="I3303" s="100"/>
      <c r="J3303" s="3"/>
      <c r="K3303" s="104" t="s">
        <v>770</v>
      </c>
      <c r="O3303" s="2">
        <f t="shared" ref="O3303:Z3303" si="2306">SUBTOTAL(9,O3301:O3301)</f>
        <v>4869.41</v>
      </c>
      <c r="P3303" s="2">
        <f t="shared" si="2306"/>
        <v>4869.41</v>
      </c>
      <c r="Q3303" s="2">
        <f t="shared" si="2306"/>
        <v>0</v>
      </c>
      <c r="R3303" s="2">
        <f t="shared" si="2306"/>
        <v>0</v>
      </c>
      <c r="S3303" s="2">
        <f t="shared" si="2306"/>
        <v>0</v>
      </c>
      <c r="T3303" s="2">
        <f t="shared" si="2306"/>
        <v>0</v>
      </c>
      <c r="U3303" s="2">
        <f t="shared" si="2306"/>
        <v>0</v>
      </c>
      <c r="V3303" s="2">
        <f t="shared" si="2306"/>
        <v>0</v>
      </c>
      <c r="W3303" s="2">
        <f t="shared" si="2306"/>
        <v>0</v>
      </c>
      <c r="X3303" s="2">
        <f t="shared" si="2306"/>
        <v>0</v>
      </c>
      <c r="Y3303" s="2">
        <f t="shared" si="2306"/>
        <v>0</v>
      </c>
      <c r="Z3303" s="2">
        <f t="shared" si="2306"/>
        <v>4869.41</v>
      </c>
    </row>
    <row r="3304" spans="1:26" hidden="1" outlineLevel="5" collapsed="1" x14ac:dyDescent="0.25">
      <c r="F3304" s="3"/>
      <c r="G3304" s="100"/>
      <c r="H3304" s="3"/>
      <c r="I3304" s="103" t="s">
        <v>698</v>
      </c>
      <c r="J3304" s="3"/>
      <c r="K3304" s="101"/>
      <c r="O3304" s="2">
        <f t="shared" ref="O3304:Z3304" si="2307">SUBTOTAL(9,O3301:O3301)</f>
        <v>4869.41</v>
      </c>
      <c r="P3304" s="2">
        <f t="shared" si="2307"/>
        <v>4869.41</v>
      </c>
      <c r="Q3304" s="2">
        <f t="shared" si="2307"/>
        <v>0</v>
      </c>
      <c r="R3304" s="2">
        <f t="shared" si="2307"/>
        <v>0</v>
      </c>
      <c r="S3304" s="2">
        <f t="shared" si="2307"/>
        <v>0</v>
      </c>
      <c r="T3304" s="2">
        <f t="shared" si="2307"/>
        <v>0</v>
      </c>
      <c r="U3304" s="2">
        <f t="shared" si="2307"/>
        <v>0</v>
      </c>
      <c r="V3304" s="2">
        <f t="shared" si="2307"/>
        <v>0</v>
      </c>
      <c r="W3304" s="2">
        <f t="shared" si="2307"/>
        <v>0</v>
      </c>
      <c r="X3304" s="2">
        <f t="shared" si="2307"/>
        <v>0</v>
      </c>
      <c r="Y3304" s="2">
        <f t="shared" si="2307"/>
        <v>0</v>
      </c>
      <c r="Z3304" s="2">
        <f t="shared" si="2307"/>
        <v>4869.41</v>
      </c>
    </row>
    <row r="3305" spans="1:26" hidden="1" outlineLevel="7" x14ac:dyDescent="0.25">
      <c r="A3305" s="1" t="s">
        <v>415</v>
      </c>
      <c r="B3305" s="1">
        <v>5</v>
      </c>
      <c r="C3305" s="1" t="s">
        <v>174</v>
      </c>
      <c r="D3305" s="1" t="s">
        <v>188</v>
      </c>
      <c r="E3305" s="1" t="s">
        <v>174</v>
      </c>
      <c r="F3305" s="3">
        <v>3</v>
      </c>
      <c r="G3305" t="s">
        <v>426</v>
      </c>
      <c r="H3305" s="3">
        <v>35</v>
      </c>
      <c r="I3305" t="s">
        <v>446</v>
      </c>
      <c r="J3305" s="3">
        <v>352</v>
      </c>
      <c r="K3305" s="11" t="s">
        <v>512</v>
      </c>
      <c r="L3305" s="1">
        <v>35201</v>
      </c>
      <c r="M3305" s="1">
        <v>5015</v>
      </c>
      <c r="N3305" s="1" t="s">
        <v>95</v>
      </c>
      <c r="O3305" s="2">
        <v>0</v>
      </c>
      <c r="P3305" s="2">
        <v>395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f>SUM(Q3305:W3305)</f>
        <v>0</v>
      </c>
      <c r="Y3305" s="2">
        <v>0</v>
      </c>
      <c r="Z3305" s="2">
        <f>+P3305-X3305-Y3305</f>
        <v>395</v>
      </c>
    </row>
    <row r="3306" spans="1:26" hidden="1" outlineLevel="7" x14ac:dyDescent="0.25">
      <c r="F3306" s="3"/>
      <c r="G3306" s="100"/>
      <c r="H3306" s="3"/>
      <c r="I3306" s="100"/>
      <c r="J3306" s="3"/>
      <c r="K3306" s="101"/>
      <c r="N3306" s="102" t="s">
        <v>871</v>
      </c>
      <c r="O3306" s="2">
        <f t="shared" ref="O3306:Z3306" si="2308">SUBTOTAL(9,O3305:O3305)</f>
        <v>0</v>
      </c>
      <c r="P3306" s="2">
        <f t="shared" si="2308"/>
        <v>395</v>
      </c>
      <c r="Q3306" s="2">
        <f t="shared" si="2308"/>
        <v>0</v>
      </c>
      <c r="R3306" s="2">
        <f t="shared" si="2308"/>
        <v>0</v>
      </c>
      <c r="S3306" s="2">
        <f t="shared" si="2308"/>
        <v>0</v>
      </c>
      <c r="T3306" s="2">
        <f t="shared" si="2308"/>
        <v>0</v>
      </c>
      <c r="U3306" s="2">
        <f t="shared" si="2308"/>
        <v>0</v>
      </c>
      <c r="V3306" s="2">
        <f t="shared" si="2308"/>
        <v>0</v>
      </c>
      <c r="W3306" s="2">
        <f t="shared" si="2308"/>
        <v>0</v>
      </c>
      <c r="X3306" s="2">
        <f t="shared" si="2308"/>
        <v>0</v>
      </c>
      <c r="Y3306" s="2">
        <f t="shared" si="2308"/>
        <v>0</v>
      </c>
      <c r="Z3306" s="2">
        <f t="shared" si="2308"/>
        <v>395</v>
      </c>
    </row>
    <row r="3307" spans="1:26" hidden="1" outlineLevel="6" collapsed="1" x14ac:dyDescent="0.25">
      <c r="F3307" s="3"/>
      <c r="G3307" s="100"/>
      <c r="H3307" s="3"/>
      <c r="I3307" s="100"/>
      <c r="J3307" s="3"/>
      <c r="K3307" s="104" t="s">
        <v>768</v>
      </c>
      <c r="O3307" s="2">
        <f t="shared" ref="O3307:Z3307" si="2309">SUBTOTAL(9,O3305:O3305)</f>
        <v>0</v>
      </c>
      <c r="P3307" s="2">
        <f t="shared" si="2309"/>
        <v>395</v>
      </c>
      <c r="Q3307" s="2">
        <f t="shared" si="2309"/>
        <v>0</v>
      </c>
      <c r="R3307" s="2">
        <f t="shared" si="2309"/>
        <v>0</v>
      </c>
      <c r="S3307" s="2">
        <f t="shared" si="2309"/>
        <v>0</v>
      </c>
      <c r="T3307" s="2">
        <f t="shared" si="2309"/>
        <v>0</v>
      </c>
      <c r="U3307" s="2">
        <f t="shared" si="2309"/>
        <v>0</v>
      </c>
      <c r="V3307" s="2">
        <f t="shared" si="2309"/>
        <v>0</v>
      </c>
      <c r="W3307" s="2">
        <f t="shared" si="2309"/>
        <v>0</v>
      </c>
      <c r="X3307" s="2">
        <f t="shared" si="2309"/>
        <v>0</v>
      </c>
      <c r="Y3307" s="2">
        <f t="shared" si="2309"/>
        <v>0</v>
      </c>
      <c r="Z3307" s="2">
        <f t="shared" si="2309"/>
        <v>395</v>
      </c>
    </row>
    <row r="3308" spans="1:26" hidden="1" outlineLevel="7" x14ac:dyDescent="0.25">
      <c r="A3308" s="1" t="s">
        <v>415</v>
      </c>
      <c r="B3308" s="1">
        <v>5</v>
      </c>
      <c r="C3308" s="1" t="s">
        <v>174</v>
      </c>
      <c r="D3308" s="1" t="s">
        <v>188</v>
      </c>
      <c r="E3308" s="1" t="s">
        <v>174</v>
      </c>
      <c r="F3308" s="3">
        <v>3</v>
      </c>
      <c r="G3308" t="s">
        <v>426</v>
      </c>
      <c r="H3308" s="3">
        <v>35</v>
      </c>
      <c r="I3308" t="s">
        <v>446</v>
      </c>
      <c r="J3308" s="3">
        <v>359</v>
      </c>
      <c r="K3308" s="11" t="s">
        <v>517</v>
      </c>
      <c r="L3308" s="1">
        <v>35901</v>
      </c>
      <c r="M3308" s="1">
        <v>4015</v>
      </c>
      <c r="N3308" s="1" t="s">
        <v>41</v>
      </c>
      <c r="O3308" s="2">
        <v>2509.08</v>
      </c>
      <c r="P3308" s="2">
        <v>2436</v>
      </c>
      <c r="Q3308" s="2">
        <v>0</v>
      </c>
      <c r="R3308" s="2">
        <v>203</v>
      </c>
      <c r="S3308" s="2">
        <v>406</v>
      </c>
      <c r="T3308" s="2">
        <v>0</v>
      </c>
      <c r="U3308" s="2">
        <v>203</v>
      </c>
      <c r="V3308" s="2">
        <v>203</v>
      </c>
      <c r="W3308" s="2">
        <v>203</v>
      </c>
      <c r="X3308" s="2">
        <f>SUM(Q3308:W3308)</f>
        <v>1218</v>
      </c>
      <c r="Y3308" s="2">
        <v>1218</v>
      </c>
      <c r="Z3308" s="2">
        <f>+P3308-X3308-Y3308</f>
        <v>0</v>
      </c>
    </row>
    <row r="3309" spans="1:26" hidden="1" outlineLevel="7" x14ac:dyDescent="0.25">
      <c r="F3309" s="3"/>
      <c r="G3309" s="100"/>
      <c r="H3309" s="3"/>
      <c r="I3309" s="100"/>
      <c r="J3309" s="3"/>
      <c r="K3309" s="101"/>
      <c r="N3309" s="102" t="s">
        <v>839</v>
      </c>
      <c r="O3309" s="2">
        <f t="shared" ref="O3309:Z3309" si="2310">SUBTOTAL(9,O3308:O3308)</f>
        <v>2509.08</v>
      </c>
      <c r="P3309" s="2">
        <f t="shared" si="2310"/>
        <v>2436</v>
      </c>
      <c r="Q3309" s="2">
        <f t="shared" si="2310"/>
        <v>0</v>
      </c>
      <c r="R3309" s="2">
        <f t="shared" si="2310"/>
        <v>203</v>
      </c>
      <c r="S3309" s="2">
        <f t="shared" si="2310"/>
        <v>406</v>
      </c>
      <c r="T3309" s="2">
        <f t="shared" si="2310"/>
        <v>0</v>
      </c>
      <c r="U3309" s="2">
        <f t="shared" si="2310"/>
        <v>203</v>
      </c>
      <c r="V3309" s="2">
        <f t="shared" si="2310"/>
        <v>203</v>
      </c>
      <c r="W3309" s="2">
        <f t="shared" si="2310"/>
        <v>203</v>
      </c>
      <c r="X3309" s="2">
        <f t="shared" si="2310"/>
        <v>1218</v>
      </c>
      <c r="Y3309" s="2">
        <f t="shared" si="2310"/>
        <v>1218</v>
      </c>
      <c r="Z3309" s="2">
        <f t="shared" si="2310"/>
        <v>0</v>
      </c>
    </row>
    <row r="3310" spans="1:26" hidden="1" outlineLevel="6" collapsed="1" x14ac:dyDescent="0.25">
      <c r="F3310" s="3"/>
      <c r="G3310" s="100"/>
      <c r="H3310" s="3"/>
      <c r="I3310" s="100"/>
      <c r="J3310" s="3"/>
      <c r="K3310" s="104" t="s">
        <v>743</v>
      </c>
      <c r="O3310" s="2">
        <f t="shared" ref="O3310:Z3310" si="2311">SUBTOTAL(9,O3308:O3308)</f>
        <v>2509.08</v>
      </c>
      <c r="P3310" s="2">
        <f t="shared" si="2311"/>
        <v>2436</v>
      </c>
      <c r="Q3310" s="2">
        <f t="shared" si="2311"/>
        <v>0</v>
      </c>
      <c r="R3310" s="2">
        <f t="shared" si="2311"/>
        <v>203</v>
      </c>
      <c r="S3310" s="2">
        <f t="shared" si="2311"/>
        <v>406</v>
      </c>
      <c r="T3310" s="2">
        <f t="shared" si="2311"/>
        <v>0</v>
      </c>
      <c r="U3310" s="2">
        <f t="shared" si="2311"/>
        <v>203</v>
      </c>
      <c r="V3310" s="2">
        <f t="shared" si="2311"/>
        <v>203</v>
      </c>
      <c r="W3310" s="2">
        <f t="shared" si="2311"/>
        <v>203</v>
      </c>
      <c r="X3310" s="2">
        <f t="shared" si="2311"/>
        <v>1218</v>
      </c>
      <c r="Y3310" s="2">
        <f t="shared" si="2311"/>
        <v>1218</v>
      </c>
      <c r="Z3310" s="2">
        <f t="shared" si="2311"/>
        <v>0</v>
      </c>
    </row>
    <row r="3311" spans="1:26" hidden="1" outlineLevel="5" collapsed="1" x14ac:dyDescent="0.25">
      <c r="F3311" s="3"/>
      <c r="G3311" s="100"/>
      <c r="H3311" s="3"/>
      <c r="I3311" s="103" t="s">
        <v>699</v>
      </c>
      <c r="J3311" s="3"/>
      <c r="K3311" s="101"/>
      <c r="O3311" s="2">
        <f t="shared" ref="O3311:Z3311" si="2312">SUBTOTAL(9,O3305:O3308)</f>
        <v>2509.08</v>
      </c>
      <c r="P3311" s="2">
        <f t="shared" si="2312"/>
        <v>2831</v>
      </c>
      <c r="Q3311" s="2">
        <f t="shared" si="2312"/>
        <v>0</v>
      </c>
      <c r="R3311" s="2">
        <f t="shared" si="2312"/>
        <v>203</v>
      </c>
      <c r="S3311" s="2">
        <f t="shared" si="2312"/>
        <v>406</v>
      </c>
      <c r="T3311" s="2">
        <f t="shared" si="2312"/>
        <v>0</v>
      </c>
      <c r="U3311" s="2">
        <f t="shared" si="2312"/>
        <v>203</v>
      </c>
      <c r="V3311" s="2">
        <f t="shared" si="2312"/>
        <v>203</v>
      </c>
      <c r="W3311" s="2">
        <f t="shared" si="2312"/>
        <v>203</v>
      </c>
      <c r="X3311" s="2">
        <f t="shared" si="2312"/>
        <v>1218</v>
      </c>
      <c r="Y3311" s="2">
        <f t="shared" si="2312"/>
        <v>1218</v>
      </c>
      <c r="Z3311" s="2">
        <f t="shared" si="2312"/>
        <v>395</v>
      </c>
    </row>
    <row r="3312" spans="1:26" hidden="1" outlineLevel="7" x14ac:dyDescent="0.25">
      <c r="A3312" s="1" t="s">
        <v>415</v>
      </c>
      <c r="B3312" s="1">
        <v>5</v>
      </c>
      <c r="C3312" s="1" t="s">
        <v>174</v>
      </c>
      <c r="D3312" s="1" t="s">
        <v>188</v>
      </c>
      <c r="E3312" s="1" t="s">
        <v>174</v>
      </c>
      <c r="F3312" s="3">
        <v>3</v>
      </c>
      <c r="G3312" t="s">
        <v>426</v>
      </c>
      <c r="H3312" s="3">
        <v>37</v>
      </c>
      <c r="I3312" t="s">
        <v>448</v>
      </c>
      <c r="J3312" s="3">
        <v>371</v>
      </c>
      <c r="K3312" s="11" t="s">
        <v>519</v>
      </c>
      <c r="L3312" s="1">
        <v>37101</v>
      </c>
      <c r="M3312" s="1">
        <v>5010</v>
      </c>
      <c r="N3312" s="1" t="s">
        <v>49</v>
      </c>
      <c r="O3312" s="2">
        <v>35000</v>
      </c>
      <c r="P3312" s="2">
        <v>5280</v>
      </c>
      <c r="Q3312" s="2">
        <v>0</v>
      </c>
      <c r="R3312" s="2">
        <v>0</v>
      </c>
      <c r="S3312" s="2">
        <v>5279.5</v>
      </c>
      <c r="T3312" s="2">
        <v>0</v>
      </c>
      <c r="U3312" s="2">
        <v>0</v>
      </c>
      <c r="V3312" s="2">
        <v>0</v>
      </c>
      <c r="W3312" s="2">
        <v>0</v>
      </c>
      <c r="X3312" s="2">
        <f>SUM(Q3312:W3312)</f>
        <v>5279.5</v>
      </c>
      <c r="Y3312" s="2">
        <v>0</v>
      </c>
      <c r="Z3312" s="2">
        <f>+P3312-X3312-Y3312</f>
        <v>0.5</v>
      </c>
    </row>
    <row r="3313" spans="1:26" hidden="1" outlineLevel="7" x14ac:dyDescent="0.25">
      <c r="F3313" s="3"/>
      <c r="G3313" s="100"/>
      <c r="H3313" s="3"/>
      <c r="I3313" s="100"/>
      <c r="J3313" s="3"/>
      <c r="K3313" s="101"/>
      <c r="N3313" s="102" t="s">
        <v>840</v>
      </c>
      <c r="O3313" s="2">
        <f t="shared" ref="O3313:Z3313" si="2313">SUBTOTAL(9,O3312:O3312)</f>
        <v>35000</v>
      </c>
      <c r="P3313" s="2">
        <f t="shared" si="2313"/>
        <v>5280</v>
      </c>
      <c r="Q3313" s="2">
        <f t="shared" si="2313"/>
        <v>0</v>
      </c>
      <c r="R3313" s="2">
        <f t="shared" si="2313"/>
        <v>0</v>
      </c>
      <c r="S3313" s="2">
        <f t="shared" si="2313"/>
        <v>5279.5</v>
      </c>
      <c r="T3313" s="2">
        <f t="shared" si="2313"/>
        <v>0</v>
      </c>
      <c r="U3313" s="2">
        <f t="shared" si="2313"/>
        <v>0</v>
      </c>
      <c r="V3313" s="2">
        <f t="shared" si="2313"/>
        <v>0</v>
      </c>
      <c r="W3313" s="2">
        <f t="shared" si="2313"/>
        <v>0</v>
      </c>
      <c r="X3313" s="2">
        <f t="shared" si="2313"/>
        <v>5279.5</v>
      </c>
      <c r="Y3313" s="2">
        <f t="shared" si="2313"/>
        <v>0</v>
      </c>
      <c r="Z3313" s="2">
        <f t="shared" si="2313"/>
        <v>0.5</v>
      </c>
    </row>
    <row r="3314" spans="1:26" hidden="1" outlineLevel="6" collapsed="1" x14ac:dyDescent="0.25">
      <c r="F3314" s="3"/>
      <c r="G3314" s="100"/>
      <c r="H3314" s="3"/>
      <c r="I3314" s="100"/>
      <c r="J3314" s="3"/>
      <c r="K3314" s="104" t="s">
        <v>744</v>
      </c>
      <c r="O3314" s="2">
        <f t="shared" ref="O3314:Z3314" si="2314">SUBTOTAL(9,O3312:O3312)</f>
        <v>35000</v>
      </c>
      <c r="P3314" s="2">
        <f t="shared" si="2314"/>
        <v>5280</v>
      </c>
      <c r="Q3314" s="2">
        <f t="shared" si="2314"/>
        <v>0</v>
      </c>
      <c r="R3314" s="2">
        <f t="shared" si="2314"/>
        <v>0</v>
      </c>
      <c r="S3314" s="2">
        <f t="shared" si="2314"/>
        <v>5279.5</v>
      </c>
      <c r="T3314" s="2">
        <f t="shared" si="2314"/>
        <v>0</v>
      </c>
      <c r="U3314" s="2">
        <f t="shared" si="2314"/>
        <v>0</v>
      </c>
      <c r="V3314" s="2">
        <f t="shared" si="2314"/>
        <v>0</v>
      </c>
      <c r="W3314" s="2">
        <f t="shared" si="2314"/>
        <v>0</v>
      </c>
      <c r="X3314" s="2">
        <f t="shared" si="2314"/>
        <v>5279.5</v>
      </c>
      <c r="Y3314" s="2">
        <f t="shared" si="2314"/>
        <v>0</v>
      </c>
      <c r="Z3314" s="2">
        <f t="shared" si="2314"/>
        <v>0.5</v>
      </c>
    </row>
    <row r="3315" spans="1:26" hidden="1" outlineLevel="7" x14ac:dyDescent="0.25">
      <c r="A3315" s="1" t="s">
        <v>415</v>
      </c>
      <c r="B3315" s="1">
        <v>5</v>
      </c>
      <c r="C3315" s="1" t="s">
        <v>174</v>
      </c>
      <c r="D3315" s="1" t="s">
        <v>188</v>
      </c>
      <c r="E3315" s="1" t="s">
        <v>174</v>
      </c>
      <c r="F3315" s="3">
        <v>3</v>
      </c>
      <c r="G3315" t="s">
        <v>426</v>
      </c>
      <c r="H3315" s="3">
        <v>37</v>
      </c>
      <c r="I3315" t="s">
        <v>448</v>
      </c>
      <c r="J3315" s="3">
        <v>372</v>
      </c>
      <c r="K3315" s="11" t="s">
        <v>520</v>
      </c>
      <c r="L3315" s="1">
        <v>37201</v>
      </c>
      <c r="M3315" s="1">
        <v>5032</v>
      </c>
      <c r="N3315" s="1" t="s">
        <v>59</v>
      </c>
      <c r="O3315" s="2">
        <v>7000</v>
      </c>
      <c r="P3315" s="2">
        <v>700.18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f>SUM(Q3315:W3315)</f>
        <v>0</v>
      </c>
      <c r="Y3315" s="2">
        <v>0</v>
      </c>
      <c r="Z3315" s="2">
        <f>+P3315-X3315-Y3315</f>
        <v>700.18</v>
      </c>
    </row>
    <row r="3316" spans="1:26" hidden="1" outlineLevel="7" x14ac:dyDescent="0.25">
      <c r="F3316" s="3"/>
      <c r="G3316" s="100"/>
      <c r="H3316" s="3"/>
      <c r="I3316" s="100"/>
      <c r="J3316" s="3"/>
      <c r="K3316" s="101"/>
      <c r="N3316" s="102" t="s">
        <v>841</v>
      </c>
      <c r="O3316" s="2">
        <f t="shared" ref="O3316:Z3316" si="2315">SUBTOTAL(9,O3315:O3315)</f>
        <v>7000</v>
      </c>
      <c r="P3316" s="2">
        <f t="shared" si="2315"/>
        <v>700.18</v>
      </c>
      <c r="Q3316" s="2">
        <f t="shared" si="2315"/>
        <v>0</v>
      </c>
      <c r="R3316" s="2">
        <f t="shared" si="2315"/>
        <v>0</v>
      </c>
      <c r="S3316" s="2">
        <f t="shared" si="2315"/>
        <v>0</v>
      </c>
      <c r="T3316" s="2">
        <f t="shared" si="2315"/>
        <v>0</v>
      </c>
      <c r="U3316" s="2">
        <f t="shared" si="2315"/>
        <v>0</v>
      </c>
      <c r="V3316" s="2">
        <f t="shared" si="2315"/>
        <v>0</v>
      </c>
      <c r="W3316" s="2">
        <f t="shared" si="2315"/>
        <v>0</v>
      </c>
      <c r="X3316" s="2">
        <f t="shared" si="2315"/>
        <v>0</v>
      </c>
      <c r="Y3316" s="2">
        <f t="shared" si="2315"/>
        <v>0</v>
      </c>
      <c r="Z3316" s="2">
        <f t="shared" si="2315"/>
        <v>700.18</v>
      </c>
    </row>
    <row r="3317" spans="1:26" hidden="1" outlineLevel="6" collapsed="1" x14ac:dyDescent="0.25">
      <c r="F3317" s="3"/>
      <c r="G3317" s="100"/>
      <c r="H3317" s="3"/>
      <c r="I3317" s="100"/>
      <c r="J3317" s="3"/>
      <c r="K3317" s="104" t="s">
        <v>745</v>
      </c>
      <c r="O3317" s="2">
        <f t="shared" ref="O3317:Z3317" si="2316">SUBTOTAL(9,O3315:O3315)</f>
        <v>7000</v>
      </c>
      <c r="P3317" s="2">
        <f t="shared" si="2316"/>
        <v>700.18</v>
      </c>
      <c r="Q3317" s="2">
        <f t="shared" si="2316"/>
        <v>0</v>
      </c>
      <c r="R3317" s="2">
        <f t="shared" si="2316"/>
        <v>0</v>
      </c>
      <c r="S3317" s="2">
        <f t="shared" si="2316"/>
        <v>0</v>
      </c>
      <c r="T3317" s="2">
        <f t="shared" si="2316"/>
        <v>0</v>
      </c>
      <c r="U3317" s="2">
        <f t="shared" si="2316"/>
        <v>0</v>
      </c>
      <c r="V3317" s="2">
        <f t="shared" si="2316"/>
        <v>0</v>
      </c>
      <c r="W3317" s="2">
        <f t="shared" si="2316"/>
        <v>0</v>
      </c>
      <c r="X3317" s="2">
        <f t="shared" si="2316"/>
        <v>0</v>
      </c>
      <c r="Y3317" s="2">
        <f t="shared" si="2316"/>
        <v>0</v>
      </c>
      <c r="Z3317" s="2">
        <f t="shared" si="2316"/>
        <v>700.18</v>
      </c>
    </row>
    <row r="3318" spans="1:26" hidden="1" outlineLevel="7" x14ac:dyDescent="0.25">
      <c r="A3318" s="1" t="s">
        <v>415</v>
      </c>
      <c r="B3318" s="1">
        <v>5</v>
      </c>
      <c r="C3318" s="1" t="s">
        <v>174</v>
      </c>
      <c r="D3318" s="1" t="s">
        <v>188</v>
      </c>
      <c r="E3318" s="1" t="s">
        <v>174</v>
      </c>
      <c r="F3318" s="3">
        <v>3</v>
      </c>
      <c r="G3318" t="s">
        <v>426</v>
      </c>
      <c r="H3318" s="3">
        <v>37</v>
      </c>
      <c r="I3318" t="s">
        <v>448</v>
      </c>
      <c r="J3318" s="3">
        <v>375</v>
      </c>
      <c r="K3318" s="11" t="s">
        <v>521</v>
      </c>
      <c r="L3318" s="1">
        <v>37501</v>
      </c>
      <c r="M3318" s="1">
        <v>5002</v>
      </c>
      <c r="N3318" s="1" t="s">
        <v>46</v>
      </c>
      <c r="O3318" s="2">
        <v>21000</v>
      </c>
      <c r="P3318" s="2">
        <v>9671.7999999999993</v>
      </c>
      <c r="Q3318" s="2">
        <v>0</v>
      </c>
      <c r="R3318" s="2">
        <v>0</v>
      </c>
      <c r="S3318" s="2">
        <v>8316.7999999999993</v>
      </c>
      <c r="T3318" s="2">
        <v>0</v>
      </c>
      <c r="U3318" s="2">
        <v>340</v>
      </c>
      <c r="V3318" s="2">
        <v>0</v>
      </c>
      <c r="W3318" s="2">
        <v>0</v>
      </c>
      <c r="X3318" s="2">
        <f>SUM(Q3318:W3318)</f>
        <v>8656.7999999999993</v>
      </c>
      <c r="Y3318" s="2">
        <v>0</v>
      </c>
      <c r="Z3318" s="2">
        <f>+P3318-X3318-Y3318</f>
        <v>1015</v>
      </c>
    </row>
    <row r="3319" spans="1:26" hidden="1" outlineLevel="7" x14ac:dyDescent="0.25">
      <c r="F3319" s="3"/>
      <c r="G3319" s="100"/>
      <c r="H3319" s="3"/>
      <c r="I3319" s="100"/>
      <c r="J3319" s="3"/>
      <c r="K3319" s="101"/>
      <c r="N3319" s="102" t="s">
        <v>843</v>
      </c>
      <c r="O3319" s="2">
        <f t="shared" ref="O3319:Z3319" si="2317">SUBTOTAL(9,O3318:O3318)</f>
        <v>21000</v>
      </c>
      <c r="P3319" s="2">
        <f t="shared" si="2317"/>
        <v>9671.7999999999993</v>
      </c>
      <c r="Q3319" s="2">
        <f t="shared" si="2317"/>
        <v>0</v>
      </c>
      <c r="R3319" s="2">
        <f t="shared" si="2317"/>
        <v>0</v>
      </c>
      <c r="S3319" s="2">
        <f t="shared" si="2317"/>
        <v>8316.7999999999993</v>
      </c>
      <c r="T3319" s="2">
        <f t="shared" si="2317"/>
        <v>0</v>
      </c>
      <c r="U3319" s="2">
        <f t="shared" si="2317"/>
        <v>340</v>
      </c>
      <c r="V3319" s="2">
        <f t="shared" si="2317"/>
        <v>0</v>
      </c>
      <c r="W3319" s="2">
        <f t="shared" si="2317"/>
        <v>0</v>
      </c>
      <c r="X3319" s="2">
        <f t="shared" si="2317"/>
        <v>8656.7999999999993</v>
      </c>
      <c r="Y3319" s="2">
        <f t="shared" si="2317"/>
        <v>0</v>
      </c>
      <c r="Z3319" s="2">
        <f t="shared" si="2317"/>
        <v>1015</v>
      </c>
    </row>
    <row r="3320" spans="1:26" hidden="1" outlineLevel="6" collapsed="1" x14ac:dyDescent="0.25">
      <c r="F3320" s="3"/>
      <c r="G3320" s="100"/>
      <c r="H3320" s="3"/>
      <c r="I3320" s="100"/>
      <c r="J3320" s="3"/>
      <c r="K3320" s="104" t="s">
        <v>746</v>
      </c>
      <c r="O3320" s="2">
        <f t="shared" ref="O3320:Z3320" si="2318">SUBTOTAL(9,O3318:O3318)</f>
        <v>21000</v>
      </c>
      <c r="P3320" s="2">
        <f t="shared" si="2318"/>
        <v>9671.7999999999993</v>
      </c>
      <c r="Q3320" s="2">
        <f t="shared" si="2318"/>
        <v>0</v>
      </c>
      <c r="R3320" s="2">
        <f t="shared" si="2318"/>
        <v>0</v>
      </c>
      <c r="S3320" s="2">
        <f t="shared" si="2318"/>
        <v>8316.7999999999993</v>
      </c>
      <c r="T3320" s="2">
        <f t="shared" si="2318"/>
        <v>0</v>
      </c>
      <c r="U3320" s="2">
        <f t="shared" si="2318"/>
        <v>340</v>
      </c>
      <c r="V3320" s="2">
        <f t="shared" si="2318"/>
        <v>0</v>
      </c>
      <c r="W3320" s="2">
        <f t="shared" si="2318"/>
        <v>0</v>
      </c>
      <c r="X3320" s="2">
        <f t="shared" si="2318"/>
        <v>8656.7999999999993</v>
      </c>
      <c r="Y3320" s="2">
        <f t="shared" si="2318"/>
        <v>0</v>
      </c>
      <c r="Z3320" s="2">
        <f t="shared" si="2318"/>
        <v>1015</v>
      </c>
    </row>
    <row r="3321" spans="1:26" hidden="1" outlineLevel="5" collapsed="1" x14ac:dyDescent="0.25">
      <c r="F3321" s="3"/>
      <c r="G3321" s="100"/>
      <c r="H3321" s="3"/>
      <c r="I3321" s="103" t="s">
        <v>700</v>
      </c>
      <c r="J3321" s="3"/>
      <c r="K3321" s="101"/>
      <c r="O3321" s="2">
        <f t="shared" ref="O3321:Z3321" si="2319">SUBTOTAL(9,O3312:O3318)</f>
        <v>63000</v>
      </c>
      <c r="P3321" s="2">
        <f t="shared" si="2319"/>
        <v>15651.98</v>
      </c>
      <c r="Q3321" s="2">
        <f t="shared" si="2319"/>
        <v>0</v>
      </c>
      <c r="R3321" s="2">
        <f t="shared" si="2319"/>
        <v>0</v>
      </c>
      <c r="S3321" s="2">
        <f t="shared" si="2319"/>
        <v>13596.3</v>
      </c>
      <c r="T3321" s="2">
        <f t="shared" si="2319"/>
        <v>0</v>
      </c>
      <c r="U3321" s="2">
        <f t="shared" si="2319"/>
        <v>340</v>
      </c>
      <c r="V3321" s="2">
        <f t="shared" si="2319"/>
        <v>0</v>
      </c>
      <c r="W3321" s="2">
        <f t="shared" si="2319"/>
        <v>0</v>
      </c>
      <c r="X3321" s="2">
        <f t="shared" si="2319"/>
        <v>13936.3</v>
      </c>
      <c r="Y3321" s="2">
        <f t="shared" si="2319"/>
        <v>0</v>
      </c>
      <c r="Z3321" s="2">
        <f t="shared" si="2319"/>
        <v>1715.6799999999998</v>
      </c>
    </row>
    <row r="3322" spans="1:26" hidden="1" outlineLevel="7" x14ac:dyDescent="0.25">
      <c r="A3322" s="1" t="s">
        <v>415</v>
      </c>
      <c r="B3322" s="1">
        <v>5</v>
      </c>
      <c r="C3322" s="1" t="s">
        <v>174</v>
      </c>
      <c r="D3322" s="1" t="s">
        <v>188</v>
      </c>
      <c r="E3322" s="1" t="s">
        <v>174</v>
      </c>
      <c r="F3322" s="3">
        <v>3</v>
      </c>
      <c r="G3322" t="s">
        <v>426</v>
      </c>
      <c r="H3322" s="3">
        <v>38</v>
      </c>
      <c r="I3322" t="s">
        <v>449</v>
      </c>
      <c r="J3322" s="3">
        <v>382</v>
      </c>
      <c r="K3322" s="11" t="s">
        <v>523</v>
      </c>
      <c r="L3322" s="1">
        <v>38203</v>
      </c>
      <c r="M3322" s="1">
        <v>3049</v>
      </c>
      <c r="N3322" s="1" t="s">
        <v>36</v>
      </c>
      <c r="O3322" s="2">
        <v>500000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f>SUM(Q3322:W3322)</f>
        <v>0</v>
      </c>
      <c r="Y3322" s="2">
        <v>0</v>
      </c>
      <c r="Z3322" s="2">
        <f>+P3322-X3322-Y3322</f>
        <v>0</v>
      </c>
    </row>
    <row r="3323" spans="1:26" hidden="1" outlineLevel="7" x14ac:dyDescent="0.25">
      <c r="F3323" s="3"/>
      <c r="G3323" s="100"/>
      <c r="H3323" s="3"/>
      <c r="I3323" s="100"/>
      <c r="J3323" s="3"/>
      <c r="K3323" s="101"/>
      <c r="N3323" s="102" t="s">
        <v>845</v>
      </c>
      <c r="O3323" s="2">
        <f t="shared" ref="O3323:Z3323" si="2320">SUBTOTAL(9,O3322:O3322)</f>
        <v>500000</v>
      </c>
      <c r="P3323" s="2">
        <f t="shared" si="2320"/>
        <v>0</v>
      </c>
      <c r="Q3323" s="2">
        <f t="shared" si="2320"/>
        <v>0</v>
      </c>
      <c r="R3323" s="2">
        <f t="shared" si="2320"/>
        <v>0</v>
      </c>
      <c r="S3323" s="2">
        <f t="shared" si="2320"/>
        <v>0</v>
      </c>
      <c r="T3323" s="2">
        <f t="shared" si="2320"/>
        <v>0</v>
      </c>
      <c r="U3323" s="2">
        <f t="shared" si="2320"/>
        <v>0</v>
      </c>
      <c r="V3323" s="2">
        <f t="shared" si="2320"/>
        <v>0</v>
      </c>
      <c r="W3323" s="2">
        <f t="shared" si="2320"/>
        <v>0</v>
      </c>
      <c r="X3323" s="2">
        <f t="shared" si="2320"/>
        <v>0</v>
      </c>
      <c r="Y3323" s="2">
        <f t="shared" si="2320"/>
        <v>0</v>
      </c>
      <c r="Z3323" s="2">
        <f t="shared" si="2320"/>
        <v>0</v>
      </c>
    </row>
    <row r="3324" spans="1:26" hidden="1" outlineLevel="6" collapsed="1" x14ac:dyDescent="0.25">
      <c r="F3324" s="3"/>
      <c r="G3324" s="100"/>
      <c r="H3324" s="3"/>
      <c r="I3324" s="100"/>
      <c r="J3324" s="3"/>
      <c r="K3324" s="104" t="s">
        <v>748</v>
      </c>
      <c r="O3324" s="2">
        <f t="shared" ref="O3324:Z3324" si="2321">SUBTOTAL(9,O3322:O3322)</f>
        <v>500000</v>
      </c>
      <c r="P3324" s="2">
        <f t="shared" si="2321"/>
        <v>0</v>
      </c>
      <c r="Q3324" s="2">
        <f t="shared" si="2321"/>
        <v>0</v>
      </c>
      <c r="R3324" s="2">
        <f t="shared" si="2321"/>
        <v>0</v>
      </c>
      <c r="S3324" s="2">
        <f t="shared" si="2321"/>
        <v>0</v>
      </c>
      <c r="T3324" s="2">
        <f t="shared" si="2321"/>
        <v>0</v>
      </c>
      <c r="U3324" s="2">
        <f t="shared" si="2321"/>
        <v>0</v>
      </c>
      <c r="V3324" s="2">
        <f t="shared" si="2321"/>
        <v>0</v>
      </c>
      <c r="W3324" s="2">
        <f t="shared" si="2321"/>
        <v>0</v>
      </c>
      <c r="X3324" s="2">
        <f t="shared" si="2321"/>
        <v>0</v>
      </c>
      <c r="Y3324" s="2">
        <f t="shared" si="2321"/>
        <v>0</v>
      </c>
      <c r="Z3324" s="2">
        <f t="shared" si="2321"/>
        <v>0</v>
      </c>
    </row>
    <row r="3325" spans="1:26" hidden="1" outlineLevel="5" collapsed="1" x14ac:dyDescent="0.25">
      <c r="F3325" s="3"/>
      <c r="G3325" s="100"/>
      <c r="H3325" s="3"/>
      <c r="I3325" s="103" t="s">
        <v>701</v>
      </c>
      <c r="J3325" s="3"/>
      <c r="K3325" s="101"/>
      <c r="O3325" s="2">
        <f t="shared" ref="O3325:Z3325" si="2322">SUBTOTAL(9,O3322:O3322)</f>
        <v>500000</v>
      </c>
      <c r="P3325" s="2">
        <f t="shared" si="2322"/>
        <v>0</v>
      </c>
      <c r="Q3325" s="2">
        <f t="shared" si="2322"/>
        <v>0</v>
      </c>
      <c r="R3325" s="2">
        <f t="shared" si="2322"/>
        <v>0</v>
      </c>
      <c r="S3325" s="2">
        <f t="shared" si="2322"/>
        <v>0</v>
      </c>
      <c r="T3325" s="2">
        <f t="shared" si="2322"/>
        <v>0</v>
      </c>
      <c r="U3325" s="2">
        <f t="shared" si="2322"/>
        <v>0</v>
      </c>
      <c r="V3325" s="2">
        <f t="shared" si="2322"/>
        <v>0</v>
      </c>
      <c r="W3325" s="2">
        <f t="shared" si="2322"/>
        <v>0</v>
      </c>
      <c r="X3325" s="2">
        <f t="shared" si="2322"/>
        <v>0</v>
      </c>
      <c r="Y3325" s="2">
        <f t="shared" si="2322"/>
        <v>0</v>
      </c>
      <c r="Z3325" s="2">
        <f t="shared" si="2322"/>
        <v>0</v>
      </c>
    </row>
    <row r="3326" spans="1:26" hidden="1" outlineLevel="7" x14ac:dyDescent="0.25">
      <c r="A3326" s="1" t="s">
        <v>415</v>
      </c>
      <c r="B3326" s="1">
        <v>5</v>
      </c>
      <c r="C3326" s="1" t="s">
        <v>174</v>
      </c>
      <c r="D3326" s="1" t="s">
        <v>188</v>
      </c>
      <c r="E3326" s="1" t="s">
        <v>174</v>
      </c>
      <c r="F3326" s="3">
        <v>3</v>
      </c>
      <c r="G3326" t="s">
        <v>426</v>
      </c>
      <c r="H3326" s="3">
        <v>39</v>
      </c>
      <c r="I3326" t="s">
        <v>450</v>
      </c>
      <c r="J3326" s="3">
        <v>392</v>
      </c>
      <c r="K3326" s="11" t="s">
        <v>525</v>
      </c>
      <c r="L3326" s="1">
        <v>39201</v>
      </c>
      <c r="M3326" s="1">
        <v>5048</v>
      </c>
      <c r="N3326" s="1" t="s">
        <v>85</v>
      </c>
      <c r="O3326" s="2">
        <v>6223.26</v>
      </c>
      <c r="P3326" s="2">
        <v>6223.26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f>SUM(Q3326:W3326)</f>
        <v>0</v>
      </c>
      <c r="Y3326" s="2">
        <v>0</v>
      </c>
      <c r="Z3326" s="2">
        <f>+P3326-X3326-Y3326</f>
        <v>6223.26</v>
      </c>
    </row>
    <row r="3327" spans="1:26" hidden="1" outlineLevel="7" x14ac:dyDescent="0.25">
      <c r="F3327" s="3"/>
      <c r="G3327" s="100"/>
      <c r="H3327" s="3"/>
      <c r="I3327" s="100"/>
      <c r="J3327" s="3"/>
      <c r="K3327" s="101"/>
      <c r="N3327" s="102" t="s">
        <v>861</v>
      </c>
      <c r="O3327" s="2">
        <f t="shared" ref="O3327:Z3327" si="2323">SUBTOTAL(9,O3326:O3326)</f>
        <v>6223.26</v>
      </c>
      <c r="P3327" s="2">
        <f t="shared" si="2323"/>
        <v>6223.26</v>
      </c>
      <c r="Q3327" s="2">
        <f t="shared" si="2323"/>
        <v>0</v>
      </c>
      <c r="R3327" s="2">
        <f t="shared" si="2323"/>
        <v>0</v>
      </c>
      <c r="S3327" s="2">
        <f t="shared" si="2323"/>
        <v>0</v>
      </c>
      <c r="T3327" s="2">
        <f t="shared" si="2323"/>
        <v>0</v>
      </c>
      <c r="U3327" s="2">
        <f t="shared" si="2323"/>
        <v>0</v>
      </c>
      <c r="V3327" s="2">
        <f t="shared" si="2323"/>
        <v>0</v>
      </c>
      <c r="W3327" s="2">
        <f t="shared" si="2323"/>
        <v>0</v>
      </c>
      <c r="X3327" s="2">
        <f t="shared" si="2323"/>
        <v>0</v>
      </c>
      <c r="Y3327" s="2">
        <f t="shared" si="2323"/>
        <v>0</v>
      </c>
      <c r="Z3327" s="2">
        <f t="shared" si="2323"/>
        <v>6223.26</v>
      </c>
    </row>
    <row r="3328" spans="1:26" hidden="1" outlineLevel="6" collapsed="1" x14ac:dyDescent="0.25">
      <c r="F3328" s="3"/>
      <c r="G3328" s="100"/>
      <c r="H3328" s="3"/>
      <c r="I3328" s="100"/>
      <c r="J3328" s="3"/>
      <c r="K3328" s="104" t="s">
        <v>762</v>
      </c>
      <c r="O3328" s="2">
        <f t="shared" ref="O3328:Z3328" si="2324">SUBTOTAL(9,O3326:O3326)</f>
        <v>6223.26</v>
      </c>
      <c r="P3328" s="2">
        <f t="shared" si="2324"/>
        <v>6223.26</v>
      </c>
      <c r="Q3328" s="2">
        <f t="shared" si="2324"/>
        <v>0</v>
      </c>
      <c r="R3328" s="2">
        <f t="shared" si="2324"/>
        <v>0</v>
      </c>
      <c r="S3328" s="2">
        <f t="shared" si="2324"/>
        <v>0</v>
      </c>
      <c r="T3328" s="2">
        <f t="shared" si="2324"/>
        <v>0</v>
      </c>
      <c r="U3328" s="2">
        <f t="shared" si="2324"/>
        <v>0</v>
      </c>
      <c r="V3328" s="2">
        <f t="shared" si="2324"/>
        <v>0</v>
      </c>
      <c r="W3328" s="2">
        <f t="shared" si="2324"/>
        <v>0</v>
      </c>
      <c r="X3328" s="2">
        <f t="shared" si="2324"/>
        <v>0</v>
      </c>
      <c r="Y3328" s="2">
        <f t="shared" si="2324"/>
        <v>0</v>
      </c>
      <c r="Z3328" s="2">
        <f t="shared" si="2324"/>
        <v>6223.26</v>
      </c>
    </row>
    <row r="3329" spans="1:26" hidden="1" outlineLevel="7" x14ac:dyDescent="0.25">
      <c r="A3329" s="1" t="s">
        <v>415</v>
      </c>
      <c r="B3329" s="1">
        <v>5</v>
      </c>
      <c r="C3329" s="1" t="s">
        <v>174</v>
      </c>
      <c r="D3329" s="1" t="s">
        <v>188</v>
      </c>
      <c r="E3329" s="1" t="s">
        <v>174</v>
      </c>
      <c r="F3329" s="3">
        <v>3</v>
      </c>
      <c r="G3329" t="s">
        <v>426</v>
      </c>
      <c r="H3329" s="3">
        <v>39</v>
      </c>
      <c r="I3329" t="s">
        <v>450</v>
      </c>
      <c r="J3329" s="3">
        <v>398</v>
      </c>
      <c r="K3329" s="11" t="s">
        <v>527</v>
      </c>
      <c r="L3329" s="1">
        <v>39801</v>
      </c>
      <c r="M3329" s="1">
        <v>5028</v>
      </c>
      <c r="N3329" s="1" t="s">
        <v>56</v>
      </c>
      <c r="O3329" s="2">
        <v>33504.400000000001</v>
      </c>
      <c r="P3329" s="2">
        <v>34677.78</v>
      </c>
      <c r="Q3329" s="2">
        <v>0</v>
      </c>
      <c r="R3329" s="2">
        <v>0</v>
      </c>
      <c r="S3329" s="2">
        <v>34677.78</v>
      </c>
      <c r="T3329" s="2">
        <v>0</v>
      </c>
      <c r="U3329" s="2">
        <v>0</v>
      </c>
      <c r="V3329" s="2">
        <v>0</v>
      </c>
      <c r="W3329" s="2">
        <v>0</v>
      </c>
      <c r="X3329" s="2">
        <f>SUM(Q3329:W3329)</f>
        <v>34677.78</v>
      </c>
      <c r="Y3329" s="2">
        <v>0</v>
      </c>
      <c r="Z3329" s="2">
        <f>+P3329-X3329-Y3329</f>
        <v>0</v>
      </c>
    </row>
    <row r="3330" spans="1:26" hidden="1" outlineLevel="7" x14ac:dyDescent="0.25">
      <c r="F3330" s="3"/>
      <c r="G3330" s="100"/>
      <c r="H3330" s="3"/>
      <c r="I3330" s="100"/>
      <c r="J3330" s="3"/>
      <c r="K3330" s="101"/>
      <c r="N3330" s="102" t="s">
        <v>847</v>
      </c>
      <c r="O3330" s="2">
        <f t="shared" ref="O3330:Z3330" si="2325">SUBTOTAL(9,O3329:O3329)</f>
        <v>33504.400000000001</v>
      </c>
      <c r="P3330" s="2">
        <f t="shared" si="2325"/>
        <v>34677.78</v>
      </c>
      <c r="Q3330" s="2">
        <f t="shared" si="2325"/>
        <v>0</v>
      </c>
      <c r="R3330" s="2">
        <f t="shared" si="2325"/>
        <v>0</v>
      </c>
      <c r="S3330" s="2">
        <f t="shared" si="2325"/>
        <v>34677.78</v>
      </c>
      <c r="T3330" s="2">
        <f t="shared" si="2325"/>
        <v>0</v>
      </c>
      <c r="U3330" s="2">
        <f t="shared" si="2325"/>
        <v>0</v>
      </c>
      <c r="V3330" s="2">
        <f t="shared" si="2325"/>
        <v>0</v>
      </c>
      <c r="W3330" s="2">
        <f t="shared" si="2325"/>
        <v>0</v>
      </c>
      <c r="X3330" s="2">
        <f t="shared" si="2325"/>
        <v>34677.78</v>
      </c>
      <c r="Y3330" s="2">
        <f t="shared" si="2325"/>
        <v>0</v>
      </c>
      <c r="Z3330" s="2">
        <f t="shared" si="2325"/>
        <v>0</v>
      </c>
    </row>
    <row r="3331" spans="1:26" hidden="1" outlineLevel="6" collapsed="1" x14ac:dyDescent="0.25">
      <c r="F3331" s="3"/>
      <c r="G3331" s="100"/>
      <c r="H3331" s="3"/>
      <c r="I3331" s="100"/>
      <c r="J3331" s="3"/>
      <c r="K3331" s="104" t="s">
        <v>750</v>
      </c>
      <c r="O3331" s="2">
        <f t="shared" ref="O3331:Z3331" si="2326">SUBTOTAL(9,O3329:O3329)</f>
        <v>33504.400000000001</v>
      </c>
      <c r="P3331" s="2">
        <f t="shared" si="2326"/>
        <v>34677.78</v>
      </c>
      <c r="Q3331" s="2">
        <f t="shared" si="2326"/>
        <v>0</v>
      </c>
      <c r="R3331" s="2">
        <f t="shared" si="2326"/>
        <v>0</v>
      </c>
      <c r="S3331" s="2">
        <f t="shared" si="2326"/>
        <v>34677.78</v>
      </c>
      <c r="T3331" s="2">
        <f t="shared" si="2326"/>
        <v>0</v>
      </c>
      <c r="U3331" s="2">
        <f t="shared" si="2326"/>
        <v>0</v>
      </c>
      <c r="V3331" s="2">
        <f t="shared" si="2326"/>
        <v>0</v>
      </c>
      <c r="W3331" s="2">
        <f t="shared" si="2326"/>
        <v>0</v>
      </c>
      <c r="X3331" s="2">
        <f t="shared" si="2326"/>
        <v>34677.78</v>
      </c>
      <c r="Y3331" s="2">
        <f t="shared" si="2326"/>
        <v>0</v>
      </c>
      <c r="Z3331" s="2">
        <f t="shared" si="2326"/>
        <v>0</v>
      </c>
    </row>
    <row r="3332" spans="1:26" hidden="1" outlineLevel="7" x14ac:dyDescent="0.25">
      <c r="A3332" s="1" t="s">
        <v>415</v>
      </c>
      <c r="B3332" s="1">
        <v>5</v>
      </c>
      <c r="C3332" s="1" t="s">
        <v>174</v>
      </c>
      <c r="D3332" s="1" t="s">
        <v>188</v>
      </c>
      <c r="E3332" s="1" t="s">
        <v>174</v>
      </c>
      <c r="F3332" s="3">
        <v>3</v>
      </c>
      <c r="G3332" t="s">
        <v>426</v>
      </c>
      <c r="H3332" s="3">
        <v>39</v>
      </c>
      <c r="I3332" t="s">
        <v>450</v>
      </c>
      <c r="J3332" s="3">
        <v>399</v>
      </c>
      <c r="K3332" s="11" t="s">
        <v>528</v>
      </c>
      <c r="L3332" s="1">
        <v>39901</v>
      </c>
      <c r="M3332" s="1">
        <v>2002</v>
      </c>
      <c r="N3332" s="1" t="s">
        <v>78</v>
      </c>
      <c r="O3332" s="2">
        <v>0</v>
      </c>
      <c r="P3332" s="2">
        <v>803</v>
      </c>
      <c r="Q3332" s="2">
        <v>0</v>
      </c>
      <c r="R3332" s="2">
        <v>0</v>
      </c>
      <c r="S3332" s="2">
        <v>0</v>
      </c>
      <c r="T3332" s="2">
        <v>0</v>
      </c>
      <c r="U3332" s="2">
        <v>802.58</v>
      </c>
      <c r="V3332" s="2">
        <v>0</v>
      </c>
      <c r="W3332" s="2">
        <v>0</v>
      </c>
      <c r="X3332" s="2">
        <f>SUM(Q3332:W3332)</f>
        <v>802.58</v>
      </c>
      <c r="Y3332" s="2">
        <v>0</v>
      </c>
      <c r="Z3332" s="2">
        <f>+P3332-X3332-Y3332</f>
        <v>0.41999999999995907</v>
      </c>
    </row>
    <row r="3333" spans="1:26" hidden="1" outlineLevel="7" x14ac:dyDescent="0.25">
      <c r="F3333" s="3"/>
      <c r="G3333" s="100"/>
      <c r="H3333" s="3"/>
      <c r="I3333" s="100"/>
      <c r="J3333" s="3"/>
      <c r="K3333" s="101"/>
      <c r="N3333" s="102" t="s">
        <v>862</v>
      </c>
      <c r="O3333" s="2">
        <f t="shared" ref="O3333:Z3333" si="2327">SUBTOTAL(9,O3332:O3332)</f>
        <v>0</v>
      </c>
      <c r="P3333" s="2">
        <f t="shared" si="2327"/>
        <v>803</v>
      </c>
      <c r="Q3333" s="2">
        <f t="shared" si="2327"/>
        <v>0</v>
      </c>
      <c r="R3333" s="2">
        <f t="shared" si="2327"/>
        <v>0</v>
      </c>
      <c r="S3333" s="2">
        <f t="shared" si="2327"/>
        <v>0</v>
      </c>
      <c r="T3333" s="2">
        <f t="shared" si="2327"/>
        <v>0</v>
      </c>
      <c r="U3333" s="2">
        <f t="shared" si="2327"/>
        <v>802.58</v>
      </c>
      <c r="V3333" s="2">
        <f t="shared" si="2327"/>
        <v>0</v>
      </c>
      <c r="W3333" s="2">
        <f t="shared" si="2327"/>
        <v>0</v>
      </c>
      <c r="X3333" s="2">
        <f t="shared" si="2327"/>
        <v>802.58</v>
      </c>
      <c r="Y3333" s="2">
        <f t="shared" si="2327"/>
        <v>0</v>
      </c>
      <c r="Z3333" s="2">
        <f t="shared" si="2327"/>
        <v>0.41999999999995907</v>
      </c>
    </row>
    <row r="3334" spans="1:26" hidden="1" outlineLevel="6" collapsed="1" x14ac:dyDescent="0.25">
      <c r="F3334" s="3"/>
      <c r="G3334" s="100"/>
      <c r="H3334" s="3"/>
      <c r="I3334" s="100"/>
      <c r="J3334" s="3"/>
      <c r="K3334" s="104" t="s">
        <v>763</v>
      </c>
      <c r="O3334" s="2">
        <f t="shared" ref="O3334:Z3334" si="2328">SUBTOTAL(9,O3332:O3332)</f>
        <v>0</v>
      </c>
      <c r="P3334" s="2">
        <f t="shared" si="2328"/>
        <v>803</v>
      </c>
      <c r="Q3334" s="2">
        <f t="shared" si="2328"/>
        <v>0</v>
      </c>
      <c r="R3334" s="2">
        <f t="shared" si="2328"/>
        <v>0</v>
      </c>
      <c r="S3334" s="2">
        <f t="shared" si="2328"/>
        <v>0</v>
      </c>
      <c r="T3334" s="2">
        <f t="shared" si="2328"/>
        <v>0</v>
      </c>
      <c r="U3334" s="2">
        <f t="shared" si="2328"/>
        <v>802.58</v>
      </c>
      <c r="V3334" s="2">
        <f t="shared" si="2328"/>
        <v>0</v>
      </c>
      <c r="W3334" s="2">
        <f t="shared" si="2328"/>
        <v>0</v>
      </c>
      <c r="X3334" s="2">
        <f t="shared" si="2328"/>
        <v>802.58</v>
      </c>
      <c r="Y3334" s="2">
        <f t="shared" si="2328"/>
        <v>0</v>
      </c>
      <c r="Z3334" s="2">
        <f t="shared" si="2328"/>
        <v>0.41999999999995907</v>
      </c>
    </row>
    <row r="3335" spans="1:26" hidden="1" outlineLevel="5" collapsed="1" x14ac:dyDescent="0.25">
      <c r="F3335" s="3"/>
      <c r="G3335" s="100"/>
      <c r="H3335" s="3"/>
      <c r="I3335" s="103" t="s">
        <v>702</v>
      </c>
      <c r="J3335" s="3"/>
      <c r="K3335" s="101"/>
      <c r="O3335" s="2">
        <f t="shared" ref="O3335:Z3335" si="2329">SUBTOTAL(9,O3326:O3332)</f>
        <v>39727.660000000003</v>
      </c>
      <c r="P3335" s="2">
        <f t="shared" si="2329"/>
        <v>41704.04</v>
      </c>
      <c r="Q3335" s="2">
        <f t="shared" si="2329"/>
        <v>0</v>
      </c>
      <c r="R3335" s="2">
        <f t="shared" si="2329"/>
        <v>0</v>
      </c>
      <c r="S3335" s="2">
        <f t="shared" si="2329"/>
        <v>34677.78</v>
      </c>
      <c r="T3335" s="2">
        <f t="shared" si="2329"/>
        <v>0</v>
      </c>
      <c r="U3335" s="2">
        <f t="shared" si="2329"/>
        <v>802.58</v>
      </c>
      <c r="V3335" s="2">
        <f t="shared" si="2329"/>
        <v>0</v>
      </c>
      <c r="W3335" s="2">
        <f t="shared" si="2329"/>
        <v>0</v>
      </c>
      <c r="X3335" s="2">
        <f t="shared" si="2329"/>
        <v>35480.36</v>
      </c>
      <c r="Y3335" s="2">
        <f t="shared" si="2329"/>
        <v>0</v>
      </c>
      <c r="Z3335" s="2">
        <f t="shared" si="2329"/>
        <v>6223.68</v>
      </c>
    </row>
    <row r="3336" spans="1:26" hidden="1" outlineLevel="4" collapsed="1" x14ac:dyDescent="0.25">
      <c r="F3336" s="3"/>
      <c r="G3336" s="103" t="s">
        <v>684</v>
      </c>
      <c r="H3336" s="3"/>
      <c r="I3336" s="100"/>
      <c r="J3336" s="3"/>
      <c r="K3336" s="101"/>
      <c r="O3336" s="2">
        <f t="shared" ref="O3336:Z3336" si="2330">SUBTOTAL(9,O3277:O3332)</f>
        <v>1035626.75</v>
      </c>
      <c r="P3336" s="2">
        <f t="shared" si="2330"/>
        <v>517277.61</v>
      </c>
      <c r="Q3336" s="2">
        <f t="shared" si="2330"/>
        <v>4198.88</v>
      </c>
      <c r="R3336" s="2">
        <f t="shared" si="2330"/>
        <v>68435.839999999997</v>
      </c>
      <c r="S3336" s="2">
        <f t="shared" si="2330"/>
        <v>106372.18000000001</v>
      </c>
      <c r="T3336" s="2">
        <f t="shared" si="2330"/>
        <v>2463.1</v>
      </c>
      <c r="U3336" s="2">
        <f t="shared" si="2330"/>
        <v>32126.15</v>
      </c>
      <c r="V3336" s="2">
        <f t="shared" si="2330"/>
        <v>29463.7</v>
      </c>
      <c r="W3336" s="2">
        <f t="shared" si="2330"/>
        <v>10552.46</v>
      </c>
      <c r="X3336" s="2">
        <f t="shared" si="2330"/>
        <v>253612.30999999994</v>
      </c>
      <c r="Y3336" s="2">
        <f t="shared" si="2330"/>
        <v>31620.65</v>
      </c>
      <c r="Z3336" s="2">
        <f t="shared" si="2330"/>
        <v>232044.65</v>
      </c>
    </row>
    <row r="3337" spans="1:26" hidden="1" outlineLevel="7" x14ac:dyDescent="0.25">
      <c r="A3337" s="1" t="s">
        <v>415</v>
      </c>
      <c r="B3337" s="1">
        <v>5</v>
      </c>
      <c r="C3337" s="1" t="s">
        <v>174</v>
      </c>
      <c r="D3337" s="1" t="s">
        <v>188</v>
      </c>
      <c r="E3337" s="1" t="s">
        <v>174</v>
      </c>
      <c r="F3337" s="3">
        <v>5</v>
      </c>
      <c r="G3337" t="s">
        <v>428</v>
      </c>
      <c r="H3337" s="3">
        <v>51</v>
      </c>
      <c r="I3337" t="s">
        <v>452</v>
      </c>
      <c r="J3337" s="3">
        <v>511</v>
      </c>
      <c r="K3337" s="11" t="s">
        <v>532</v>
      </c>
      <c r="L3337" s="1">
        <v>51101</v>
      </c>
      <c r="M3337" s="1">
        <v>9012</v>
      </c>
      <c r="N3337" s="1" t="s">
        <v>182</v>
      </c>
      <c r="O3337" s="2">
        <v>0</v>
      </c>
      <c r="P3337" s="2">
        <v>24985</v>
      </c>
      <c r="Q3337" s="2">
        <v>0</v>
      </c>
      <c r="R3337" s="2">
        <v>0</v>
      </c>
      <c r="S3337" s="2">
        <v>0</v>
      </c>
      <c r="T3337" s="2">
        <v>0</v>
      </c>
      <c r="U3337" s="2">
        <v>24984.080000000002</v>
      </c>
      <c r="V3337" s="2">
        <v>0</v>
      </c>
      <c r="W3337" s="2">
        <v>0</v>
      </c>
      <c r="X3337" s="2">
        <f>SUM(Q3337:W3337)</f>
        <v>24984.080000000002</v>
      </c>
      <c r="Y3337" s="2">
        <v>0</v>
      </c>
      <c r="Z3337" s="2">
        <f>+P3337-X3337-Y3337</f>
        <v>0.91999999999825377</v>
      </c>
    </row>
    <row r="3338" spans="1:26" hidden="1" outlineLevel="7" x14ac:dyDescent="0.25">
      <c r="F3338" s="3"/>
      <c r="G3338" s="100"/>
      <c r="H3338" s="3"/>
      <c r="I3338" s="100"/>
      <c r="J3338" s="3"/>
      <c r="K3338" s="101"/>
      <c r="N3338" s="102" t="s">
        <v>913</v>
      </c>
      <c r="O3338" s="2">
        <f t="shared" ref="O3338:Z3338" si="2331">SUBTOTAL(9,O3337:O3337)</f>
        <v>0</v>
      </c>
      <c r="P3338" s="2">
        <f t="shared" si="2331"/>
        <v>24985</v>
      </c>
      <c r="Q3338" s="2">
        <f t="shared" si="2331"/>
        <v>0</v>
      </c>
      <c r="R3338" s="2">
        <f t="shared" si="2331"/>
        <v>0</v>
      </c>
      <c r="S3338" s="2">
        <f t="shared" si="2331"/>
        <v>0</v>
      </c>
      <c r="T3338" s="2">
        <f t="shared" si="2331"/>
        <v>0</v>
      </c>
      <c r="U3338" s="2">
        <f t="shared" si="2331"/>
        <v>24984.080000000002</v>
      </c>
      <c r="V3338" s="2">
        <f t="shared" si="2331"/>
        <v>0</v>
      </c>
      <c r="W3338" s="2">
        <f t="shared" si="2331"/>
        <v>0</v>
      </c>
      <c r="X3338" s="2">
        <f t="shared" si="2331"/>
        <v>24984.080000000002</v>
      </c>
      <c r="Y3338" s="2">
        <f t="shared" si="2331"/>
        <v>0</v>
      </c>
      <c r="Z3338" s="2">
        <f t="shared" si="2331"/>
        <v>0.91999999999825377</v>
      </c>
    </row>
    <row r="3339" spans="1:26" hidden="1" outlineLevel="6" collapsed="1" x14ac:dyDescent="0.25">
      <c r="F3339" s="3"/>
      <c r="G3339" s="100"/>
      <c r="H3339" s="3"/>
      <c r="I3339" s="100"/>
      <c r="J3339" s="3"/>
      <c r="K3339" s="104" t="s">
        <v>753</v>
      </c>
      <c r="O3339" s="2">
        <f t="shared" ref="O3339:Z3339" si="2332">SUBTOTAL(9,O3337:O3337)</f>
        <v>0</v>
      </c>
      <c r="P3339" s="2">
        <f t="shared" si="2332"/>
        <v>24985</v>
      </c>
      <c r="Q3339" s="2">
        <f t="shared" si="2332"/>
        <v>0</v>
      </c>
      <c r="R3339" s="2">
        <f t="shared" si="2332"/>
        <v>0</v>
      </c>
      <c r="S3339" s="2">
        <f t="shared" si="2332"/>
        <v>0</v>
      </c>
      <c r="T3339" s="2">
        <f t="shared" si="2332"/>
        <v>0</v>
      </c>
      <c r="U3339" s="2">
        <f t="shared" si="2332"/>
        <v>24984.080000000002</v>
      </c>
      <c r="V3339" s="2">
        <f t="shared" si="2332"/>
        <v>0</v>
      </c>
      <c r="W3339" s="2">
        <f t="shared" si="2332"/>
        <v>0</v>
      </c>
      <c r="X3339" s="2">
        <f t="shared" si="2332"/>
        <v>24984.080000000002</v>
      </c>
      <c r="Y3339" s="2">
        <f t="shared" si="2332"/>
        <v>0</v>
      </c>
      <c r="Z3339" s="2">
        <f t="shared" si="2332"/>
        <v>0.91999999999825377</v>
      </c>
    </row>
    <row r="3340" spans="1:26" hidden="1" outlineLevel="7" x14ac:dyDescent="0.25">
      <c r="A3340" s="1" t="s">
        <v>415</v>
      </c>
      <c r="B3340" s="1">
        <v>5</v>
      </c>
      <c r="C3340" s="1" t="s">
        <v>174</v>
      </c>
      <c r="D3340" s="1" t="s">
        <v>188</v>
      </c>
      <c r="E3340" s="1" t="s">
        <v>174</v>
      </c>
      <c r="F3340" s="3">
        <v>5</v>
      </c>
      <c r="G3340" t="s">
        <v>428</v>
      </c>
      <c r="H3340" s="3">
        <v>51</v>
      </c>
      <c r="I3340" t="s">
        <v>452</v>
      </c>
      <c r="J3340" s="3">
        <v>515</v>
      </c>
      <c r="K3340" s="11" t="s">
        <v>533</v>
      </c>
      <c r="L3340" s="1">
        <v>51501</v>
      </c>
      <c r="M3340" s="1">
        <v>9997</v>
      </c>
      <c r="N3340" s="1" t="s">
        <v>67</v>
      </c>
      <c r="O3340" s="2">
        <v>0</v>
      </c>
      <c r="P3340" s="2">
        <v>9544.48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5320.92</v>
      </c>
      <c r="W3340" s="2">
        <v>4223.5600000000004</v>
      </c>
      <c r="X3340" s="2">
        <f>SUM(Q3340:W3340)</f>
        <v>9544.48</v>
      </c>
      <c r="Y3340" s="2">
        <v>0</v>
      </c>
      <c r="Z3340" s="2">
        <f>+P3340-X3340-Y3340</f>
        <v>0</v>
      </c>
    </row>
    <row r="3341" spans="1:26" hidden="1" outlineLevel="7" x14ac:dyDescent="0.25">
      <c r="F3341" s="3"/>
      <c r="G3341" s="100"/>
      <c r="H3341" s="3"/>
      <c r="I3341" s="100"/>
      <c r="J3341" s="3"/>
      <c r="K3341" s="101"/>
      <c r="N3341" s="102" t="s">
        <v>852</v>
      </c>
      <c r="O3341" s="2">
        <f t="shared" ref="O3341:Z3341" si="2333">SUBTOTAL(9,O3340:O3340)</f>
        <v>0</v>
      </c>
      <c r="P3341" s="2">
        <f t="shared" si="2333"/>
        <v>9544.48</v>
      </c>
      <c r="Q3341" s="2">
        <f t="shared" si="2333"/>
        <v>0</v>
      </c>
      <c r="R3341" s="2">
        <f t="shared" si="2333"/>
        <v>0</v>
      </c>
      <c r="S3341" s="2">
        <f t="shared" si="2333"/>
        <v>0</v>
      </c>
      <c r="T3341" s="2">
        <f t="shared" si="2333"/>
        <v>0</v>
      </c>
      <c r="U3341" s="2">
        <f t="shared" si="2333"/>
        <v>0</v>
      </c>
      <c r="V3341" s="2">
        <f t="shared" si="2333"/>
        <v>5320.92</v>
      </c>
      <c r="W3341" s="2">
        <f t="shared" si="2333"/>
        <v>4223.5600000000004</v>
      </c>
      <c r="X3341" s="2">
        <f t="shared" si="2333"/>
        <v>9544.48</v>
      </c>
      <c r="Y3341" s="2">
        <f t="shared" si="2333"/>
        <v>0</v>
      </c>
      <c r="Z3341" s="2">
        <f t="shared" si="2333"/>
        <v>0</v>
      </c>
    </row>
    <row r="3342" spans="1:26" hidden="1" outlineLevel="6" collapsed="1" x14ac:dyDescent="0.25">
      <c r="F3342" s="3"/>
      <c r="G3342" s="100"/>
      <c r="H3342" s="3"/>
      <c r="I3342" s="100"/>
      <c r="J3342" s="3"/>
      <c r="K3342" s="104" t="s">
        <v>755</v>
      </c>
      <c r="O3342" s="2">
        <f t="shared" ref="O3342:Z3342" si="2334">SUBTOTAL(9,O3340:O3340)</f>
        <v>0</v>
      </c>
      <c r="P3342" s="2">
        <f t="shared" si="2334"/>
        <v>9544.48</v>
      </c>
      <c r="Q3342" s="2">
        <f t="shared" si="2334"/>
        <v>0</v>
      </c>
      <c r="R3342" s="2">
        <f t="shared" si="2334"/>
        <v>0</v>
      </c>
      <c r="S3342" s="2">
        <f t="shared" si="2334"/>
        <v>0</v>
      </c>
      <c r="T3342" s="2">
        <f t="shared" si="2334"/>
        <v>0</v>
      </c>
      <c r="U3342" s="2">
        <f t="shared" si="2334"/>
        <v>0</v>
      </c>
      <c r="V3342" s="2">
        <f t="shared" si="2334"/>
        <v>5320.92</v>
      </c>
      <c r="W3342" s="2">
        <f t="shared" si="2334"/>
        <v>4223.5600000000004</v>
      </c>
      <c r="X3342" s="2">
        <f t="shared" si="2334"/>
        <v>9544.48</v>
      </c>
      <c r="Y3342" s="2">
        <f t="shared" si="2334"/>
        <v>0</v>
      </c>
      <c r="Z3342" s="2">
        <f t="shared" si="2334"/>
        <v>0</v>
      </c>
    </row>
    <row r="3343" spans="1:26" hidden="1" outlineLevel="7" x14ac:dyDescent="0.25">
      <c r="A3343" s="1" t="s">
        <v>415</v>
      </c>
      <c r="B3343" s="1">
        <v>5</v>
      </c>
      <c r="C3343" s="1" t="s">
        <v>174</v>
      </c>
      <c r="D3343" s="1" t="s">
        <v>188</v>
      </c>
      <c r="E3343" s="1" t="s">
        <v>174</v>
      </c>
      <c r="F3343" s="3">
        <v>5</v>
      </c>
      <c r="G3343" t="s">
        <v>428</v>
      </c>
      <c r="H3343" s="3">
        <v>51</v>
      </c>
      <c r="I3343" t="s">
        <v>452</v>
      </c>
      <c r="J3343" s="3">
        <v>519</v>
      </c>
      <c r="K3343" s="11" t="s">
        <v>534</v>
      </c>
      <c r="L3343" s="1">
        <v>51901</v>
      </c>
      <c r="M3343" s="1">
        <v>9992</v>
      </c>
      <c r="N3343" s="1" t="s">
        <v>133</v>
      </c>
      <c r="O3343" s="2">
        <v>0</v>
      </c>
      <c r="P3343" s="2">
        <v>13959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13958.28</v>
      </c>
      <c r="X3343" s="2">
        <f>SUM(Q3343:W3343)</f>
        <v>13958.28</v>
      </c>
      <c r="Y3343" s="2">
        <v>0</v>
      </c>
      <c r="Z3343" s="2">
        <f>+P3343-X3343-Y3343</f>
        <v>0.71999999999934516</v>
      </c>
    </row>
    <row r="3344" spans="1:26" hidden="1" outlineLevel="7" x14ac:dyDescent="0.25">
      <c r="F3344" s="3"/>
      <c r="G3344" s="100"/>
      <c r="H3344" s="3"/>
      <c r="I3344" s="100"/>
      <c r="J3344" s="3"/>
      <c r="K3344" s="101"/>
      <c r="N3344" s="102" t="s">
        <v>895</v>
      </c>
      <c r="O3344" s="2">
        <f t="shared" ref="O3344:Z3344" si="2335">SUBTOTAL(9,O3343:O3343)</f>
        <v>0</v>
      </c>
      <c r="P3344" s="2">
        <f t="shared" si="2335"/>
        <v>13959</v>
      </c>
      <c r="Q3344" s="2">
        <f t="shared" si="2335"/>
        <v>0</v>
      </c>
      <c r="R3344" s="2">
        <f t="shared" si="2335"/>
        <v>0</v>
      </c>
      <c r="S3344" s="2">
        <f t="shared" si="2335"/>
        <v>0</v>
      </c>
      <c r="T3344" s="2">
        <f t="shared" si="2335"/>
        <v>0</v>
      </c>
      <c r="U3344" s="2">
        <f t="shared" si="2335"/>
        <v>0</v>
      </c>
      <c r="V3344" s="2">
        <f t="shared" si="2335"/>
        <v>0</v>
      </c>
      <c r="W3344" s="2">
        <f t="shared" si="2335"/>
        <v>13958.28</v>
      </c>
      <c r="X3344" s="2">
        <f t="shared" si="2335"/>
        <v>13958.28</v>
      </c>
      <c r="Y3344" s="2">
        <f t="shared" si="2335"/>
        <v>0</v>
      </c>
      <c r="Z3344" s="2">
        <f t="shared" si="2335"/>
        <v>0.71999999999934516</v>
      </c>
    </row>
    <row r="3345" spans="1:26" hidden="1" outlineLevel="6" collapsed="1" x14ac:dyDescent="0.25">
      <c r="F3345" s="3"/>
      <c r="G3345" s="100"/>
      <c r="H3345" s="3"/>
      <c r="I3345" s="100"/>
      <c r="J3345" s="3"/>
      <c r="K3345" s="104" t="s">
        <v>781</v>
      </c>
      <c r="O3345" s="2">
        <f t="shared" ref="O3345:Z3345" si="2336">SUBTOTAL(9,O3343:O3343)</f>
        <v>0</v>
      </c>
      <c r="P3345" s="2">
        <f t="shared" si="2336"/>
        <v>13959</v>
      </c>
      <c r="Q3345" s="2">
        <f t="shared" si="2336"/>
        <v>0</v>
      </c>
      <c r="R3345" s="2">
        <f t="shared" si="2336"/>
        <v>0</v>
      </c>
      <c r="S3345" s="2">
        <f t="shared" si="2336"/>
        <v>0</v>
      </c>
      <c r="T3345" s="2">
        <f t="shared" si="2336"/>
        <v>0</v>
      </c>
      <c r="U3345" s="2">
        <f t="shared" si="2336"/>
        <v>0</v>
      </c>
      <c r="V3345" s="2">
        <f t="shared" si="2336"/>
        <v>0</v>
      </c>
      <c r="W3345" s="2">
        <f t="shared" si="2336"/>
        <v>13958.28</v>
      </c>
      <c r="X3345" s="2">
        <f t="shared" si="2336"/>
        <v>13958.28</v>
      </c>
      <c r="Y3345" s="2">
        <f t="shared" si="2336"/>
        <v>0</v>
      </c>
      <c r="Z3345" s="2">
        <f t="shared" si="2336"/>
        <v>0.71999999999934516</v>
      </c>
    </row>
    <row r="3346" spans="1:26" hidden="1" outlineLevel="5" collapsed="1" x14ac:dyDescent="0.25">
      <c r="F3346" s="3"/>
      <c r="G3346" s="100"/>
      <c r="H3346" s="3"/>
      <c r="I3346" s="103" t="s">
        <v>704</v>
      </c>
      <c r="J3346" s="3"/>
      <c r="K3346" s="101"/>
      <c r="O3346" s="2">
        <f t="shared" ref="O3346:Z3346" si="2337">SUBTOTAL(9,O3337:O3343)</f>
        <v>0</v>
      </c>
      <c r="P3346" s="2">
        <f t="shared" si="2337"/>
        <v>48488.479999999996</v>
      </c>
      <c r="Q3346" s="2">
        <f t="shared" si="2337"/>
        <v>0</v>
      </c>
      <c r="R3346" s="2">
        <f t="shared" si="2337"/>
        <v>0</v>
      </c>
      <c r="S3346" s="2">
        <f t="shared" si="2337"/>
        <v>0</v>
      </c>
      <c r="T3346" s="2">
        <f t="shared" si="2337"/>
        <v>0</v>
      </c>
      <c r="U3346" s="2">
        <f t="shared" si="2337"/>
        <v>24984.080000000002</v>
      </c>
      <c r="V3346" s="2">
        <f t="shared" si="2337"/>
        <v>5320.92</v>
      </c>
      <c r="W3346" s="2">
        <f t="shared" si="2337"/>
        <v>18181.84</v>
      </c>
      <c r="X3346" s="2">
        <f t="shared" si="2337"/>
        <v>48486.84</v>
      </c>
      <c r="Y3346" s="2">
        <f t="shared" si="2337"/>
        <v>0</v>
      </c>
      <c r="Z3346" s="2">
        <f t="shared" si="2337"/>
        <v>1.6399999999975989</v>
      </c>
    </row>
    <row r="3347" spans="1:26" hidden="1" outlineLevel="4" collapsed="1" x14ac:dyDescent="0.25">
      <c r="F3347" s="3"/>
      <c r="G3347" s="103" t="s">
        <v>686</v>
      </c>
      <c r="H3347" s="3"/>
      <c r="I3347" s="100"/>
      <c r="J3347" s="3"/>
      <c r="K3347" s="101"/>
      <c r="O3347" s="2">
        <f t="shared" ref="O3347:Z3347" si="2338">SUBTOTAL(9,O3337:O3343)</f>
        <v>0</v>
      </c>
      <c r="P3347" s="2">
        <f t="shared" si="2338"/>
        <v>48488.479999999996</v>
      </c>
      <c r="Q3347" s="2">
        <f t="shared" si="2338"/>
        <v>0</v>
      </c>
      <c r="R3347" s="2">
        <f t="shared" si="2338"/>
        <v>0</v>
      </c>
      <c r="S3347" s="2">
        <f t="shared" si="2338"/>
        <v>0</v>
      </c>
      <c r="T3347" s="2">
        <f t="shared" si="2338"/>
        <v>0</v>
      </c>
      <c r="U3347" s="2">
        <f t="shared" si="2338"/>
        <v>24984.080000000002</v>
      </c>
      <c r="V3347" s="2">
        <f t="shared" si="2338"/>
        <v>5320.92</v>
      </c>
      <c r="W3347" s="2">
        <f t="shared" si="2338"/>
        <v>18181.84</v>
      </c>
      <c r="X3347" s="2">
        <f t="shared" si="2338"/>
        <v>48486.84</v>
      </c>
      <c r="Y3347" s="2">
        <f t="shared" si="2338"/>
        <v>0</v>
      </c>
      <c r="Z3347" s="2">
        <f t="shared" si="2338"/>
        <v>1.6399999999975989</v>
      </c>
    </row>
    <row r="3348" spans="1:26" hidden="1" outlineLevel="3" collapsed="1" x14ac:dyDescent="0.25">
      <c r="E3348" s="102" t="s">
        <v>554</v>
      </c>
      <c r="F3348" s="3"/>
      <c r="G3348" s="100"/>
      <c r="H3348" s="3"/>
      <c r="I3348" s="100"/>
      <c r="J3348" s="3"/>
      <c r="K3348" s="101"/>
      <c r="O3348" s="2">
        <f t="shared" ref="O3348:Z3348" si="2339">SUBTOTAL(9,O3187:O3343)</f>
        <v>4760672.6899999995</v>
      </c>
      <c r="P3348" s="2">
        <f t="shared" si="2339"/>
        <v>4106193.0799999991</v>
      </c>
      <c r="Q3348" s="2">
        <f t="shared" si="2339"/>
        <v>192991.47999999998</v>
      </c>
      <c r="R3348" s="2">
        <f t="shared" si="2339"/>
        <v>293256.67</v>
      </c>
      <c r="S3348" s="2">
        <f t="shared" si="2339"/>
        <v>488338.59999999986</v>
      </c>
      <c r="T3348" s="2">
        <f t="shared" si="2339"/>
        <v>215480.25</v>
      </c>
      <c r="U3348" s="2">
        <f t="shared" si="2339"/>
        <v>310150.27999999997</v>
      </c>
      <c r="V3348" s="2">
        <f t="shared" si="2339"/>
        <v>236078.19999999995</v>
      </c>
      <c r="W3348" s="2">
        <f t="shared" si="2339"/>
        <v>256078.96999999997</v>
      </c>
      <c r="X3348" s="2">
        <f t="shared" si="2339"/>
        <v>1992374.45</v>
      </c>
      <c r="Y3348" s="2">
        <f t="shared" si="2339"/>
        <v>100325.13</v>
      </c>
      <c r="Z3348" s="2">
        <f t="shared" si="2339"/>
        <v>2013493.5000000009</v>
      </c>
    </row>
    <row r="3349" spans="1:26" hidden="1" outlineLevel="7" x14ac:dyDescent="0.25">
      <c r="A3349" s="1" t="s">
        <v>415</v>
      </c>
      <c r="B3349" s="1">
        <v>5</v>
      </c>
      <c r="C3349" s="1" t="s">
        <v>174</v>
      </c>
      <c r="D3349" s="1" t="s">
        <v>189</v>
      </c>
      <c r="E3349" s="1" t="s">
        <v>190</v>
      </c>
      <c r="F3349" s="3">
        <v>1</v>
      </c>
      <c r="G3349" t="s">
        <v>424</v>
      </c>
      <c r="H3349" s="3">
        <v>11</v>
      </c>
      <c r="I3349" t="s">
        <v>429</v>
      </c>
      <c r="J3349" s="3">
        <v>113</v>
      </c>
      <c r="K3349" s="11" t="s">
        <v>457</v>
      </c>
      <c r="L3349" s="1">
        <v>11301</v>
      </c>
      <c r="M3349" s="1">
        <v>1001</v>
      </c>
      <c r="N3349" s="1" t="s">
        <v>16</v>
      </c>
      <c r="O3349" s="2">
        <v>560244.36</v>
      </c>
      <c r="P3349" s="2">
        <v>560244.36</v>
      </c>
      <c r="Q3349" s="2">
        <v>71395</v>
      </c>
      <c r="R3349" s="2">
        <v>71363</v>
      </c>
      <c r="S3349" s="2">
        <v>80650.58</v>
      </c>
      <c r="T3349" s="2">
        <v>74653</v>
      </c>
      <c r="U3349" s="2">
        <v>74458.66</v>
      </c>
      <c r="V3349" s="2">
        <v>74178.509999999995</v>
      </c>
      <c r="W3349" s="2">
        <v>81699.61</v>
      </c>
      <c r="X3349" s="2">
        <f>SUM(Q3349:W3349)</f>
        <v>528398.36</v>
      </c>
      <c r="Y3349" s="2">
        <v>0</v>
      </c>
      <c r="Z3349" s="2">
        <f>+P3349-X3349-Y3349</f>
        <v>31846</v>
      </c>
    </row>
    <row r="3350" spans="1:26" hidden="1" outlineLevel="7" x14ac:dyDescent="0.25">
      <c r="F3350" s="3"/>
      <c r="G3350" s="100"/>
      <c r="H3350" s="3"/>
      <c r="I3350" s="100"/>
      <c r="J3350" s="3"/>
      <c r="K3350" s="101"/>
      <c r="N3350" s="102" t="s">
        <v>803</v>
      </c>
      <c r="O3350" s="2">
        <f t="shared" ref="O3350:Z3350" si="2340">SUBTOTAL(9,O3349:O3349)</f>
        <v>560244.36</v>
      </c>
      <c r="P3350" s="2">
        <f t="shared" si="2340"/>
        <v>560244.36</v>
      </c>
      <c r="Q3350" s="2">
        <f t="shared" si="2340"/>
        <v>71395</v>
      </c>
      <c r="R3350" s="2">
        <f t="shared" si="2340"/>
        <v>71363</v>
      </c>
      <c r="S3350" s="2">
        <f t="shared" si="2340"/>
        <v>80650.58</v>
      </c>
      <c r="T3350" s="2">
        <f t="shared" si="2340"/>
        <v>74653</v>
      </c>
      <c r="U3350" s="2">
        <f t="shared" si="2340"/>
        <v>74458.66</v>
      </c>
      <c r="V3350" s="2">
        <f t="shared" si="2340"/>
        <v>74178.509999999995</v>
      </c>
      <c r="W3350" s="2">
        <f t="shared" si="2340"/>
        <v>81699.61</v>
      </c>
      <c r="X3350" s="2">
        <f t="shared" si="2340"/>
        <v>528398.36</v>
      </c>
      <c r="Y3350" s="2">
        <f t="shared" si="2340"/>
        <v>0</v>
      </c>
      <c r="Z3350" s="2">
        <f t="shared" si="2340"/>
        <v>31846</v>
      </c>
    </row>
    <row r="3351" spans="1:26" hidden="1" outlineLevel="6" collapsed="1" x14ac:dyDescent="0.25">
      <c r="F3351" s="3"/>
      <c r="G3351" s="100"/>
      <c r="H3351" s="3"/>
      <c r="I3351" s="100"/>
      <c r="J3351" s="3"/>
      <c r="K3351" s="104" t="s">
        <v>715</v>
      </c>
      <c r="O3351" s="2">
        <f t="shared" ref="O3351:Z3351" si="2341">SUBTOTAL(9,O3349:O3349)</f>
        <v>560244.36</v>
      </c>
      <c r="P3351" s="2">
        <f t="shared" si="2341"/>
        <v>560244.36</v>
      </c>
      <c r="Q3351" s="2">
        <f t="shared" si="2341"/>
        <v>71395</v>
      </c>
      <c r="R3351" s="2">
        <f t="shared" si="2341"/>
        <v>71363</v>
      </c>
      <c r="S3351" s="2">
        <f t="shared" si="2341"/>
        <v>80650.58</v>
      </c>
      <c r="T3351" s="2">
        <f t="shared" si="2341"/>
        <v>74653</v>
      </c>
      <c r="U3351" s="2">
        <f t="shared" si="2341"/>
        <v>74458.66</v>
      </c>
      <c r="V3351" s="2">
        <f t="shared" si="2341"/>
        <v>74178.509999999995</v>
      </c>
      <c r="W3351" s="2">
        <f t="shared" si="2341"/>
        <v>81699.61</v>
      </c>
      <c r="X3351" s="2">
        <f t="shared" si="2341"/>
        <v>528398.36</v>
      </c>
      <c r="Y3351" s="2">
        <f t="shared" si="2341"/>
        <v>0</v>
      </c>
      <c r="Z3351" s="2">
        <f t="shared" si="2341"/>
        <v>31846</v>
      </c>
    </row>
    <row r="3352" spans="1:26" hidden="1" outlineLevel="5" collapsed="1" x14ac:dyDescent="0.25">
      <c r="F3352" s="3"/>
      <c r="G3352" s="100"/>
      <c r="H3352" s="3"/>
      <c r="I3352" s="103" t="s">
        <v>687</v>
      </c>
      <c r="J3352" s="3"/>
      <c r="K3352" s="101"/>
      <c r="O3352" s="2">
        <f t="shared" ref="O3352:Z3352" si="2342">SUBTOTAL(9,O3349:O3349)</f>
        <v>560244.36</v>
      </c>
      <c r="P3352" s="2">
        <f t="shared" si="2342"/>
        <v>560244.36</v>
      </c>
      <c r="Q3352" s="2">
        <f t="shared" si="2342"/>
        <v>71395</v>
      </c>
      <c r="R3352" s="2">
        <f t="shared" si="2342"/>
        <v>71363</v>
      </c>
      <c r="S3352" s="2">
        <f t="shared" si="2342"/>
        <v>80650.58</v>
      </c>
      <c r="T3352" s="2">
        <f t="shared" si="2342"/>
        <v>74653</v>
      </c>
      <c r="U3352" s="2">
        <f t="shared" si="2342"/>
        <v>74458.66</v>
      </c>
      <c r="V3352" s="2">
        <f t="shared" si="2342"/>
        <v>74178.509999999995</v>
      </c>
      <c r="W3352" s="2">
        <f t="shared" si="2342"/>
        <v>81699.61</v>
      </c>
      <c r="X3352" s="2">
        <f t="shared" si="2342"/>
        <v>528398.36</v>
      </c>
      <c r="Y3352" s="2">
        <f t="shared" si="2342"/>
        <v>0</v>
      </c>
      <c r="Z3352" s="2">
        <f t="shared" si="2342"/>
        <v>31846</v>
      </c>
    </row>
    <row r="3353" spans="1:26" hidden="1" outlineLevel="7" x14ac:dyDescent="0.25">
      <c r="A3353" s="1" t="s">
        <v>415</v>
      </c>
      <c r="B3353" s="1">
        <v>5</v>
      </c>
      <c r="C3353" s="1" t="s">
        <v>174</v>
      </c>
      <c r="D3353" s="1" t="s">
        <v>189</v>
      </c>
      <c r="E3353" s="1" t="s">
        <v>190</v>
      </c>
      <c r="F3353" s="3">
        <v>1</v>
      </c>
      <c r="G3353" t="s">
        <v>424</v>
      </c>
      <c r="H3353" s="3">
        <v>12</v>
      </c>
      <c r="I3353" t="s">
        <v>430</v>
      </c>
      <c r="J3353" s="3">
        <v>121</v>
      </c>
      <c r="K3353" s="11" t="s">
        <v>458</v>
      </c>
      <c r="L3353" s="1">
        <v>12101</v>
      </c>
      <c r="M3353" s="1">
        <v>1007</v>
      </c>
      <c r="N3353" s="1" t="s">
        <v>66</v>
      </c>
      <c r="O3353" s="2">
        <v>607347.6</v>
      </c>
      <c r="P3353" s="2">
        <v>607347.6</v>
      </c>
      <c r="Q3353" s="2">
        <v>44291.08</v>
      </c>
      <c r="R3353" s="2">
        <v>44592</v>
      </c>
      <c r="S3353" s="2">
        <v>48244.66</v>
      </c>
      <c r="T3353" s="2">
        <v>49080</v>
      </c>
      <c r="U3353" s="2">
        <v>57073</v>
      </c>
      <c r="V3353" s="2">
        <v>57793.94</v>
      </c>
      <c r="W3353" s="2">
        <v>46032.84</v>
      </c>
      <c r="X3353" s="2">
        <f>SUM(Q3353:W3353)</f>
        <v>347107.52</v>
      </c>
      <c r="Y3353" s="2">
        <v>0</v>
      </c>
      <c r="Z3353" s="2">
        <f>+P3353-X3353-Y3353</f>
        <v>260240.07999999996</v>
      </c>
    </row>
    <row r="3354" spans="1:26" hidden="1" outlineLevel="7" x14ac:dyDescent="0.25">
      <c r="F3354" s="3"/>
      <c r="G3354" s="100"/>
      <c r="H3354" s="3"/>
      <c r="I3354" s="100"/>
      <c r="J3354" s="3"/>
      <c r="K3354" s="101"/>
      <c r="N3354" s="102" t="s">
        <v>851</v>
      </c>
      <c r="O3354" s="2">
        <f t="shared" ref="O3354:Z3354" si="2343">SUBTOTAL(9,O3353:O3353)</f>
        <v>607347.6</v>
      </c>
      <c r="P3354" s="2">
        <f t="shared" si="2343"/>
        <v>607347.6</v>
      </c>
      <c r="Q3354" s="2">
        <f t="shared" si="2343"/>
        <v>44291.08</v>
      </c>
      <c r="R3354" s="2">
        <f t="shared" si="2343"/>
        <v>44592</v>
      </c>
      <c r="S3354" s="2">
        <f t="shared" si="2343"/>
        <v>48244.66</v>
      </c>
      <c r="T3354" s="2">
        <f t="shared" si="2343"/>
        <v>49080</v>
      </c>
      <c r="U3354" s="2">
        <f t="shared" si="2343"/>
        <v>57073</v>
      </c>
      <c r="V3354" s="2">
        <f t="shared" si="2343"/>
        <v>57793.94</v>
      </c>
      <c r="W3354" s="2">
        <f t="shared" si="2343"/>
        <v>46032.84</v>
      </c>
      <c r="X3354" s="2">
        <f t="shared" si="2343"/>
        <v>347107.52</v>
      </c>
      <c r="Y3354" s="2">
        <f t="shared" si="2343"/>
        <v>0</v>
      </c>
      <c r="Z3354" s="2">
        <f t="shared" si="2343"/>
        <v>260240.07999999996</v>
      </c>
    </row>
    <row r="3355" spans="1:26" hidden="1" outlineLevel="6" collapsed="1" x14ac:dyDescent="0.25">
      <c r="F3355" s="3"/>
      <c r="G3355" s="100"/>
      <c r="H3355" s="3"/>
      <c r="I3355" s="100"/>
      <c r="J3355" s="3"/>
      <c r="K3355" s="104" t="s">
        <v>754</v>
      </c>
      <c r="O3355" s="2">
        <f t="shared" ref="O3355:Z3355" si="2344">SUBTOTAL(9,O3353:O3353)</f>
        <v>607347.6</v>
      </c>
      <c r="P3355" s="2">
        <f t="shared" si="2344"/>
        <v>607347.6</v>
      </c>
      <c r="Q3355" s="2">
        <f t="shared" si="2344"/>
        <v>44291.08</v>
      </c>
      <c r="R3355" s="2">
        <f t="shared" si="2344"/>
        <v>44592</v>
      </c>
      <c r="S3355" s="2">
        <f t="shared" si="2344"/>
        <v>48244.66</v>
      </c>
      <c r="T3355" s="2">
        <f t="shared" si="2344"/>
        <v>49080</v>
      </c>
      <c r="U3355" s="2">
        <f t="shared" si="2344"/>
        <v>57073</v>
      </c>
      <c r="V3355" s="2">
        <f t="shared" si="2344"/>
        <v>57793.94</v>
      </c>
      <c r="W3355" s="2">
        <f t="shared" si="2344"/>
        <v>46032.84</v>
      </c>
      <c r="X3355" s="2">
        <f t="shared" si="2344"/>
        <v>347107.52</v>
      </c>
      <c r="Y3355" s="2">
        <f t="shared" si="2344"/>
        <v>0</v>
      </c>
      <c r="Z3355" s="2">
        <f t="shared" si="2344"/>
        <v>260240.07999999996</v>
      </c>
    </row>
    <row r="3356" spans="1:26" hidden="1" outlineLevel="5" collapsed="1" x14ac:dyDescent="0.25">
      <c r="F3356" s="3"/>
      <c r="G3356" s="100"/>
      <c r="H3356" s="3"/>
      <c r="I3356" s="103" t="s">
        <v>705</v>
      </c>
      <c r="J3356" s="3"/>
      <c r="K3356" s="101"/>
      <c r="O3356" s="2">
        <f t="shared" ref="O3356:Z3356" si="2345">SUBTOTAL(9,O3353:O3353)</f>
        <v>607347.6</v>
      </c>
      <c r="P3356" s="2">
        <f t="shared" si="2345"/>
        <v>607347.6</v>
      </c>
      <c r="Q3356" s="2">
        <f t="shared" si="2345"/>
        <v>44291.08</v>
      </c>
      <c r="R3356" s="2">
        <f t="shared" si="2345"/>
        <v>44592</v>
      </c>
      <c r="S3356" s="2">
        <f t="shared" si="2345"/>
        <v>48244.66</v>
      </c>
      <c r="T3356" s="2">
        <f t="shared" si="2345"/>
        <v>49080</v>
      </c>
      <c r="U3356" s="2">
        <f t="shared" si="2345"/>
        <v>57073</v>
      </c>
      <c r="V3356" s="2">
        <f t="shared" si="2345"/>
        <v>57793.94</v>
      </c>
      <c r="W3356" s="2">
        <f t="shared" si="2345"/>
        <v>46032.84</v>
      </c>
      <c r="X3356" s="2">
        <f t="shared" si="2345"/>
        <v>347107.52</v>
      </c>
      <c r="Y3356" s="2">
        <f t="shared" si="2345"/>
        <v>0</v>
      </c>
      <c r="Z3356" s="2">
        <f t="shared" si="2345"/>
        <v>260240.07999999996</v>
      </c>
    </row>
    <row r="3357" spans="1:26" hidden="1" outlineLevel="7" x14ac:dyDescent="0.25">
      <c r="A3357" s="1" t="s">
        <v>415</v>
      </c>
      <c r="B3357" s="1">
        <v>5</v>
      </c>
      <c r="C3357" s="1" t="s">
        <v>174</v>
      </c>
      <c r="D3357" s="1" t="s">
        <v>189</v>
      </c>
      <c r="E3357" s="1" t="s">
        <v>190</v>
      </c>
      <c r="F3357" s="3">
        <v>1</v>
      </c>
      <c r="G3357" t="s">
        <v>424</v>
      </c>
      <c r="H3357" s="3">
        <v>13</v>
      </c>
      <c r="I3357" t="s">
        <v>431</v>
      </c>
      <c r="J3357" s="3">
        <v>132</v>
      </c>
      <c r="K3357" s="12" t="s">
        <v>460</v>
      </c>
      <c r="L3357" s="1">
        <v>13201</v>
      </c>
      <c r="M3357" s="1">
        <v>1005</v>
      </c>
      <c r="N3357" s="1" t="s">
        <v>18</v>
      </c>
      <c r="O3357" s="2">
        <v>92014.24</v>
      </c>
      <c r="P3357" s="2">
        <v>92014.24</v>
      </c>
      <c r="Q3357" s="2">
        <v>0</v>
      </c>
      <c r="R3357" s="2">
        <v>0</v>
      </c>
      <c r="S3357" s="2">
        <v>71419</v>
      </c>
      <c r="T3357" s="2">
        <v>0</v>
      </c>
      <c r="U3357" s="2">
        <v>0</v>
      </c>
      <c r="V3357" s="2">
        <v>0</v>
      </c>
      <c r="W3357" s="2">
        <v>0</v>
      </c>
      <c r="X3357" s="2">
        <f>SUM(Q3357:W3357)</f>
        <v>71419</v>
      </c>
      <c r="Y3357" s="2">
        <v>0</v>
      </c>
      <c r="Z3357" s="2">
        <f>+P3357-X3357-Y3357</f>
        <v>20595.240000000005</v>
      </c>
    </row>
    <row r="3358" spans="1:26" hidden="1" outlineLevel="7" x14ac:dyDescent="0.25">
      <c r="F3358" s="3"/>
      <c r="G3358" s="100"/>
      <c r="H3358" s="3"/>
      <c r="I3358" s="100"/>
      <c r="J3358" s="3"/>
      <c r="K3358" s="101"/>
      <c r="N3358" s="102" t="s">
        <v>804</v>
      </c>
      <c r="O3358" s="2">
        <f t="shared" ref="O3358:Z3358" si="2346">SUBTOTAL(9,O3357:O3357)</f>
        <v>92014.24</v>
      </c>
      <c r="P3358" s="2">
        <f t="shared" si="2346"/>
        <v>92014.24</v>
      </c>
      <c r="Q3358" s="2">
        <f t="shared" si="2346"/>
        <v>0</v>
      </c>
      <c r="R3358" s="2">
        <f t="shared" si="2346"/>
        <v>0</v>
      </c>
      <c r="S3358" s="2">
        <f t="shared" si="2346"/>
        <v>71419</v>
      </c>
      <c r="T3358" s="2">
        <f t="shared" si="2346"/>
        <v>0</v>
      </c>
      <c r="U3358" s="2">
        <f t="shared" si="2346"/>
        <v>0</v>
      </c>
      <c r="V3358" s="2">
        <f t="shared" si="2346"/>
        <v>0</v>
      </c>
      <c r="W3358" s="2">
        <f t="shared" si="2346"/>
        <v>0</v>
      </c>
      <c r="X3358" s="2">
        <f t="shared" si="2346"/>
        <v>71419</v>
      </c>
      <c r="Y3358" s="2">
        <f t="shared" si="2346"/>
        <v>0</v>
      </c>
      <c r="Z3358" s="2">
        <f t="shared" si="2346"/>
        <v>20595.240000000005</v>
      </c>
    </row>
    <row r="3359" spans="1:26" hidden="1" outlineLevel="7" x14ac:dyDescent="0.25">
      <c r="A3359" s="1" t="s">
        <v>415</v>
      </c>
      <c r="B3359" s="1">
        <v>5</v>
      </c>
      <c r="C3359" s="1" t="s">
        <v>174</v>
      </c>
      <c r="D3359" s="1" t="s">
        <v>189</v>
      </c>
      <c r="E3359" s="1" t="s">
        <v>190</v>
      </c>
      <c r="F3359" s="3">
        <v>1</v>
      </c>
      <c r="G3359" t="s">
        <v>424</v>
      </c>
      <c r="H3359" s="3">
        <v>13</v>
      </c>
      <c r="I3359" t="s">
        <v>431</v>
      </c>
      <c r="J3359" s="3">
        <v>132</v>
      </c>
      <c r="K3359" s="12" t="s">
        <v>460</v>
      </c>
      <c r="L3359" s="1">
        <v>13202</v>
      </c>
      <c r="M3359" s="1">
        <v>1006</v>
      </c>
      <c r="N3359" s="1" t="s">
        <v>19</v>
      </c>
      <c r="O3359" s="2">
        <v>21500.62</v>
      </c>
      <c r="P3359" s="2">
        <v>21500.62</v>
      </c>
      <c r="Q3359" s="2">
        <v>0</v>
      </c>
      <c r="R3359" s="2">
        <v>0</v>
      </c>
      <c r="S3359" s="2">
        <v>17202.04</v>
      </c>
      <c r="T3359" s="2">
        <v>0</v>
      </c>
      <c r="U3359" s="2">
        <v>0</v>
      </c>
      <c r="V3359" s="2">
        <v>0</v>
      </c>
      <c r="W3359" s="2">
        <v>0</v>
      </c>
      <c r="X3359" s="2">
        <f>SUM(Q3359:W3359)</f>
        <v>17202.04</v>
      </c>
      <c r="Y3359" s="2">
        <v>0</v>
      </c>
      <c r="Z3359" s="2">
        <f>+P3359-X3359-Y3359</f>
        <v>4298.5799999999981</v>
      </c>
    </row>
    <row r="3360" spans="1:26" hidden="1" outlineLevel="7" x14ac:dyDescent="0.25">
      <c r="F3360" s="3"/>
      <c r="G3360" s="100"/>
      <c r="H3360" s="3"/>
      <c r="I3360" s="100"/>
      <c r="J3360" s="3"/>
      <c r="K3360" s="101"/>
      <c r="N3360" s="102" t="s">
        <v>805</v>
      </c>
      <c r="O3360" s="2">
        <f t="shared" ref="O3360:Z3360" si="2347">SUBTOTAL(9,O3359:O3359)</f>
        <v>21500.62</v>
      </c>
      <c r="P3360" s="2">
        <f t="shared" si="2347"/>
        <v>21500.62</v>
      </c>
      <c r="Q3360" s="2">
        <f t="shared" si="2347"/>
        <v>0</v>
      </c>
      <c r="R3360" s="2">
        <f t="shared" si="2347"/>
        <v>0</v>
      </c>
      <c r="S3360" s="2">
        <f t="shared" si="2347"/>
        <v>17202.04</v>
      </c>
      <c r="T3360" s="2">
        <f t="shared" si="2347"/>
        <v>0</v>
      </c>
      <c r="U3360" s="2">
        <f t="shared" si="2347"/>
        <v>0</v>
      </c>
      <c r="V3360" s="2">
        <f t="shared" si="2347"/>
        <v>0</v>
      </c>
      <c r="W3360" s="2">
        <f t="shared" si="2347"/>
        <v>0</v>
      </c>
      <c r="X3360" s="2">
        <f t="shared" si="2347"/>
        <v>17202.04</v>
      </c>
      <c r="Y3360" s="2">
        <f t="shared" si="2347"/>
        <v>0</v>
      </c>
      <c r="Z3360" s="2">
        <f t="shared" si="2347"/>
        <v>4298.5799999999981</v>
      </c>
    </row>
    <row r="3361" spans="1:26" hidden="1" outlineLevel="6" collapsed="1" x14ac:dyDescent="0.25">
      <c r="F3361" s="3"/>
      <c r="G3361" s="100"/>
      <c r="H3361" s="3"/>
      <c r="I3361" s="100"/>
      <c r="J3361" s="3"/>
      <c r="K3361" s="104" t="s">
        <v>716</v>
      </c>
      <c r="O3361" s="2">
        <f t="shared" ref="O3361:Z3361" si="2348">SUBTOTAL(9,O3357:O3359)</f>
        <v>113514.86</v>
      </c>
      <c r="P3361" s="2">
        <f t="shared" si="2348"/>
        <v>113514.86</v>
      </c>
      <c r="Q3361" s="2">
        <f t="shared" si="2348"/>
        <v>0</v>
      </c>
      <c r="R3361" s="2">
        <f t="shared" si="2348"/>
        <v>0</v>
      </c>
      <c r="S3361" s="2">
        <f t="shared" si="2348"/>
        <v>88621.040000000008</v>
      </c>
      <c r="T3361" s="2">
        <f t="shared" si="2348"/>
        <v>0</v>
      </c>
      <c r="U3361" s="2">
        <f t="shared" si="2348"/>
        <v>0</v>
      </c>
      <c r="V3361" s="2">
        <f t="shared" si="2348"/>
        <v>0</v>
      </c>
      <c r="W3361" s="2">
        <f t="shared" si="2348"/>
        <v>0</v>
      </c>
      <c r="X3361" s="2">
        <f t="shared" si="2348"/>
        <v>88621.040000000008</v>
      </c>
      <c r="Y3361" s="2">
        <f t="shared" si="2348"/>
        <v>0</v>
      </c>
      <c r="Z3361" s="2">
        <f t="shared" si="2348"/>
        <v>24893.820000000003</v>
      </c>
    </row>
    <row r="3362" spans="1:26" hidden="1" outlineLevel="7" x14ac:dyDescent="0.25">
      <c r="A3362" s="1" t="s">
        <v>415</v>
      </c>
      <c r="B3362" s="1">
        <v>5</v>
      </c>
      <c r="C3362" s="1" t="s">
        <v>174</v>
      </c>
      <c r="D3362" s="1" t="s">
        <v>189</v>
      </c>
      <c r="E3362" s="1" t="s">
        <v>190</v>
      </c>
      <c r="F3362" s="3">
        <v>1</v>
      </c>
      <c r="G3362" t="s">
        <v>424</v>
      </c>
      <c r="H3362" s="3">
        <v>13</v>
      </c>
      <c r="I3362" t="s">
        <v>431</v>
      </c>
      <c r="J3362" s="3">
        <v>134</v>
      </c>
      <c r="K3362" s="12" t="s">
        <v>462</v>
      </c>
      <c r="L3362" s="1">
        <v>13401</v>
      </c>
      <c r="M3362" s="1">
        <v>1002</v>
      </c>
      <c r="N3362" s="1" t="s">
        <v>151</v>
      </c>
      <c r="O3362" s="2">
        <v>0</v>
      </c>
      <c r="P3362" s="2">
        <v>13491</v>
      </c>
      <c r="Q3362" s="2">
        <v>0</v>
      </c>
      <c r="R3362" s="2">
        <v>0</v>
      </c>
      <c r="S3362" s="2">
        <v>4497</v>
      </c>
      <c r="T3362" s="2">
        <v>4497</v>
      </c>
      <c r="U3362" s="2">
        <v>4497</v>
      </c>
      <c r="V3362" s="2">
        <v>0</v>
      </c>
      <c r="W3362" s="2">
        <v>0</v>
      </c>
      <c r="X3362" s="2">
        <f>SUM(Q3362:W3362)</f>
        <v>13491</v>
      </c>
      <c r="Y3362" s="2">
        <v>0</v>
      </c>
      <c r="Z3362" s="2">
        <f>+P3362-X3362-Y3362</f>
        <v>0</v>
      </c>
    </row>
    <row r="3363" spans="1:26" hidden="1" outlineLevel="7" x14ac:dyDescent="0.25">
      <c r="F3363" s="3"/>
      <c r="G3363" s="100"/>
      <c r="H3363" s="3"/>
      <c r="I3363" s="100"/>
      <c r="J3363" s="3"/>
      <c r="K3363" s="101"/>
      <c r="N3363" s="102" t="s">
        <v>902</v>
      </c>
      <c r="O3363" s="2">
        <f t="shared" ref="O3363:Z3363" si="2349">SUBTOTAL(9,O3362:O3362)</f>
        <v>0</v>
      </c>
      <c r="P3363" s="2">
        <f t="shared" si="2349"/>
        <v>13491</v>
      </c>
      <c r="Q3363" s="2">
        <f t="shared" si="2349"/>
        <v>0</v>
      </c>
      <c r="R3363" s="2">
        <f t="shared" si="2349"/>
        <v>0</v>
      </c>
      <c r="S3363" s="2">
        <f t="shared" si="2349"/>
        <v>4497</v>
      </c>
      <c r="T3363" s="2">
        <f t="shared" si="2349"/>
        <v>4497</v>
      </c>
      <c r="U3363" s="2">
        <f t="shared" si="2349"/>
        <v>4497</v>
      </c>
      <c r="V3363" s="2">
        <f t="shared" si="2349"/>
        <v>0</v>
      </c>
      <c r="W3363" s="2">
        <f t="shared" si="2349"/>
        <v>0</v>
      </c>
      <c r="X3363" s="2">
        <f t="shared" si="2349"/>
        <v>13491</v>
      </c>
      <c r="Y3363" s="2">
        <f t="shared" si="2349"/>
        <v>0</v>
      </c>
      <c r="Z3363" s="2">
        <f t="shared" si="2349"/>
        <v>0</v>
      </c>
    </row>
    <row r="3364" spans="1:26" hidden="1" outlineLevel="6" collapsed="1" x14ac:dyDescent="0.25">
      <c r="F3364" s="3"/>
      <c r="G3364" s="100"/>
      <c r="H3364" s="3"/>
      <c r="I3364" s="100"/>
      <c r="J3364" s="3"/>
      <c r="K3364" s="104" t="s">
        <v>787</v>
      </c>
      <c r="O3364" s="2">
        <f t="shared" ref="O3364:Z3364" si="2350">SUBTOTAL(9,O3362:O3362)</f>
        <v>0</v>
      </c>
      <c r="P3364" s="2">
        <f t="shared" si="2350"/>
        <v>13491</v>
      </c>
      <c r="Q3364" s="2">
        <f t="shared" si="2350"/>
        <v>0</v>
      </c>
      <c r="R3364" s="2">
        <f t="shared" si="2350"/>
        <v>0</v>
      </c>
      <c r="S3364" s="2">
        <f t="shared" si="2350"/>
        <v>4497</v>
      </c>
      <c r="T3364" s="2">
        <f t="shared" si="2350"/>
        <v>4497</v>
      </c>
      <c r="U3364" s="2">
        <f t="shared" si="2350"/>
        <v>4497</v>
      </c>
      <c r="V3364" s="2">
        <f t="shared" si="2350"/>
        <v>0</v>
      </c>
      <c r="W3364" s="2">
        <f t="shared" si="2350"/>
        <v>0</v>
      </c>
      <c r="X3364" s="2">
        <f t="shared" si="2350"/>
        <v>13491</v>
      </c>
      <c r="Y3364" s="2">
        <f t="shared" si="2350"/>
        <v>0</v>
      </c>
      <c r="Z3364" s="2">
        <f t="shared" si="2350"/>
        <v>0</v>
      </c>
    </row>
    <row r="3365" spans="1:26" hidden="1" outlineLevel="5" collapsed="1" x14ac:dyDescent="0.25">
      <c r="F3365" s="3"/>
      <c r="G3365" s="100"/>
      <c r="H3365" s="3"/>
      <c r="I3365" s="103" t="s">
        <v>688</v>
      </c>
      <c r="J3365" s="3"/>
      <c r="K3365" s="101"/>
      <c r="O3365" s="2">
        <f t="shared" ref="O3365:Z3365" si="2351">SUBTOTAL(9,O3357:O3362)</f>
        <v>113514.86</v>
      </c>
      <c r="P3365" s="2">
        <f t="shared" si="2351"/>
        <v>127005.86</v>
      </c>
      <c r="Q3365" s="2">
        <f t="shared" si="2351"/>
        <v>0</v>
      </c>
      <c r="R3365" s="2">
        <f t="shared" si="2351"/>
        <v>0</v>
      </c>
      <c r="S3365" s="2">
        <f t="shared" si="2351"/>
        <v>93118.040000000008</v>
      </c>
      <c r="T3365" s="2">
        <f t="shared" si="2351"/>
        <v>4497</v>
      </c>
      <c r="U3365" s="2">
        <f t="shared" si="2351"/>
        <v>4497</v>
      </c>
      <c r="V3365" s="2">
        <f t="shared" si="2351"/>
        <v>0</v>
      </c>
      <c r="W3365" s="2">
        <f t="shared" si="2351"/>
        <v>0</v>
      </c>
      <c r="X3365" s="2">
        <f t="shared" si="2351"/>
        <v>102112.04000000001</v>
      </c>
      <c r="Y3365" s="2">
        <f t="shared" si="2351"/>
        <v>0</v>
      </c>
      <c r="Z3365" s="2">
        <f t="shared" si="2351"/>
        <v>24893.820000000003</v>
      </c>
    </row>
    <row r="3366" spans="1:26" hidden="1" outlineLevel="7" x14ac:dyDescent="0.25">
      <c r="A3366" s="1" t="s">
        <v>415</v>
      </c>
      <c r="B3366" s="1">
        <v>5</v>
      </c>
      <c r="C3366" s="1" t="s">
        <v>174</v>
      </c>
      <c r="D3366" s="1" t="s">
        <v>189</v>
      </c>
      <c r="E3366" s="1" t="s">
        <v>190</v>
      </c>
      <c r="F3366" s="3">
        <v>1</v>
      </c>
      <c r="G3366" t="s">
        <v>424</v>
      </c>
      <c r="H3366" s="3">
        <v>14</v>
      </c>
      <c r="I3366" t="s">
        <v>432</v>
      </c>
      <c r="J3366" s="3">
        <v>141</v>
      </c>
      <c r="K3366" s="12" t="s">
        <v>463</v>
      </c>
      <c r="L3366" s="1">
        <v>14101</v>
      </c>
      <c r="M3366" s="1">
        <v>2001</v>
      </c>
      <c r="N3366" s="1" t="s">
        <v>25</v>
      </c>
      <c r="O3366" s="2">
        <v>31050.720000000001</v>
      </c>
      <c r="P3366" s="2">
        <v>31050.720000000001</v>
      </c>
      <c r="Q3366" s="2">
        <v>3928.06</v>
      </c>
      <c r="R3366" s="2">
        <v>3928.06</v>
      </c>
      <c r="S3366" s="2">
        <v>4717.7700000000004</v>
      </c>
      <c r="T3366" s="2">
        <v>4356.2</v>
      </c>
      <c r="U3366" s="2">
        <v>4356.2</v>
      </c>
      <c r="V3366" s="2">
        <v>4108.8599999999997</v>
      </c>
      <c r="W3366" s="2">
        <v>4504.76</v>
      </c>
      <c r="X3366" s="2">
        <f>SUM(Q3366:W3366)</f>
        <v>29899.910000000003</v>
      </c>
      <c r="Y3366" s="2">
        <v>0</v>
      </c>
      <c r="Z3366" s="2">
        <f>+P3366-X3366-Y3366</f>
        <v>1150.8099999999977</v>
      </c>
    </row>
    <row r="3367" spans="1:26" hidden="1" outlineLevel="7" x14ac:dyDescent="0.25">
      <c r="F3367" s="3"/>
      <c r="G3367" s="100"/>
      <c r="H3367" s="3"/>
      <c r="I3367" s="100"/>
      <c r="J3367" s="3"/>
      <c r="K3367" s="101"/>
      <c r="N3367" s="102" t="s">
        <v>806</v>
      </c>
      <c r="O3367" s="2">
        <f t="shared" ref="O3367:Z3367" si="2352">SUBTOTAL(9,O3366:O3366)</f>
        <v>31050.720000000001</v>
      </c>
      <c r="P3367" s="2">
        <f t="shared" si="2352"/>
        <v>31050.720000000001</v>
      </c>
      <c r="Q3367" s="2">
        <f t="shared" si="2352"/>
        <v>3928.06</v>
      </c>
      <c r="R3367" s="2">
        <f t="shared" si="2352"/>
        <v>3928.06</v>
      </c>
      <c r="S3367" s="2">
        <f t="shared" si="2352"/>
        <v>4717.7700000000004</v>
      </c>
      <c r="T3367" s="2">
        <f t="shared" si="2352"/>
        <v>4356.2</v>
      </c>
      <c r="U3367" s="2">
        <f t="shared" si="2352"/>
        <v>4356.2</v>
      </c>
      <c r="V3367" s="2">
        <f t="shared" si="2352"/>
        <v>4108.8599999999997</v>
      </c>
      <c r="W3367" s="2">
        <f t="shared" si="2352"/>
        <v>4504.76</v>
      </c>
      <c r="X3367" s="2">
        <f t="shared" si="2352"/>
        <v>29899.910000000003</v>
      </c>
      <c r="Y3367" s="2">
        <f t="shared" si="2352"/>
        <v>0</v>
      </c>
      <c r="Z3367" s="2">
        <f t="shared" si="2352"/>
        <v>1150.8099999999977</v>
      </c>
    </row>
    <row r="3368" spans="1:26" hidden="1" outlineLevel="7" x14ac:dyDescent="0.25">
      <c r="A3368" s="1" t="s">
        <v>415</v>
      </c>
      <c r="B3368" s="1">
        <v>5</v>
      </c>
      <c r="C3368" s="1" t="s">
        <v>174</v>
      </c>
      <c r="D3368" s="1" t="s">
        <v>189</v>
      </c>
      <c r="E3368" s="1" t="s">
        <v>190</v>
      </c>
      <c r="F3368" s="3">
        <v>1</v>
      </c>
      <c r="G3368" t="s">
        <v>424</v>
      </c>
      <c r="H3368" s="3">
        <v>14</v>
      </c>
      <c r="I3368" t="s">
        <v>432</v>
      </c>
      <c r="J3368" s="3">
        <v>141</v>
      </c>
      <c r="K3368" s="12" t="s">
        <v>463</v>
      </c>
      <c r="L3368" s="1">
        <v>14102</v>
      </c>
      <c r="M3368" s="1">
        <v>2012</v>
      </c>
      <c r="N3368" s="1" t="s">
        <v>26</v>
      </c>
      <c r="O3368" s="2">
        <v>2823</v>
      </c>
      <c r="P3368" s="2">
        <v>2823</v>
      </c>
      <c r="Q3368" s="2">
        <v>357.1</v>
      </c>
      <c r="R3368" s="2">
        <v>357.1</v>
      </c>
      <c r="S3368" s="2">
        <v>428.91</v>
      </c>
      <c r="T3368" s="2">
        <v>396.04</v>
      </c>
      <c r="U3368" s="2">
        <v>396.04</v>
      </c>
      <c r="V3368" s="2">
        <v>373.56</v>
      </c>
      <c r="W3368" s="2">
        <v>409.56</v>
      </c>
      <c r="X3368" s="2">
        <f>SUM(Q3368:W3368)</f>
        <v>2718.31</v>
      </c>
      <c r="Y3368" s="2">
        <v>0</v>
      </c>
      <c r="Z3368" s="2">
        <f>+P3368-X3368-Y3368</f>
        <v>104.69000000000005</v>
      </c>
    </row>
    <row r="3369" spans="1:26" hidden="1" outlineLevel="7" x14ac:dyDescent="0.25">
      <c r="F3369" s="3"/>
      <c r="G3369" s="100"/>
      <c r="H3369" s="3"/>
      <c r="I3369" s="100"/>
      <c r="J3369" s="3"/>
      <c r="K3369" s="101"/>
      <c r="N3369" s="102" t="s">
        <v>807</v>
      </c>
      <c r="O3369" s="2">
        <f t="shared" ref="O3369:Z3369" si="2353">SUBTOTAL(9,O3368:O3368)</f>
        <v>2823</v>
      </c>
      <c r="P3369" s="2">
        <f t="shared" si="2353"/>
        <v>2823</v>
      </c>
      <c r="Q3369" s="2">
        <f t="shared" si="2353"/>
        <v>357.1</v>
      </c>
      <c r="R3369" s="2">
        <f t="shared" si="2353"/>
        <v>357.1</v>
      </c>
      <c r="S3369" s="2">
        <f t="shared" si="2353"/>
        <v>428.91</v>
      </c>
      <c r="T3369" s="2">
        <f t="shared" si="2353"/>
        <v>396.04</v>
      </c>
      <c r="U3369" s="2">
        <f t="shared" si="2353"/>
        <v>396.04</v>
      </c>
      <c r="V3369" s="2">
        <f t="shared" si="2353"/>
        <v>373.56</v>
      </c>
      <c r="W3369" s="2">
        <f t="shared" si="2353"/>
        <v>409.56</v>
      </c>
      <c r="X3369" s="2">
        <f t="shared" si="2353"/>
        <v>2718.31</v>
      </c>
      <c r="Y3369" s="2">
        <f t="shared" si="2353"/>
        <v>0</v>
      </c>
      <c r="Z3369" s="2">
        <f t="shared" si="2353"/>
        <v>104.69000000000005</v>
      </c>
    </row>
    <row r="3370" spans="1:26" hidden="1" outlineLevel="7" x14ac:dyDescent="0.25">
      <c r="A3370" s="1" t="s">
        <v>415</v>
      </c>
      <c r="B3370" s="1">
        <v>5</v>
      </c>
      <c r="C3370" s="1" t="s">
        <v>174</v>
      </c>
      <c r="D3370" s="1" t="s">
        <v>189</v>
      </c>
      <c r="E3370" s="1" t="s">
        <v>190</v>
      </c>
      <c r="F3370" s="3">
        <v>1</v>
      </c>
      <c r="G3370" t="s">
        <v>424</v>
      </c>
      <c r="H3370" s="3">
        <v>14</v>
      </c>
      <c r="I3370" t="s">
        <v>432</v>
      </c>
      <c r="J3370" s="3">
        <v>141</v>
      </c>
      <c r="K3370" s="12" t="s">
        <v>463</v>
      </c>
      <c r="L3370" s="1">
        <v>14103</v>
      </c>
      <c r="M3370" s="1">
        <v>2014</v>
      </c>
      <c r="N3370" s="1" t="s">
        <v>28</v>
      </c>
      <c r="O3370" s="2">
        <v>5645.64</v>
      </c>
      <c r="P3370" s="2">
        <v>5645.64</v>
      </c>
      <c r="Q3370" s="2">
        <v>714.2</v>
      </c>
      <c r="R3370" s="2">
        <v>714.2</v>
      </c>
      <c r="S3370" s="2">
        <v>856.47</v>
      </c>
      <c r="T3370" s="2">
        <v>792.04</v>
      </c>
      <c r="U3370" s="2">
        <v>792.04</v>
      </c>
      <c r="V3370" s="2">
        <v>747.06</v>
      </c>
      <c r="W3370" s="2">
        <v>819.04</v>
      </c>
      <c r="X3370" s="2">
        <f>SUM(Q3370:W3370)</f>
        <v>5435.05</v>
      </c>
      <c r="Y3370" s="2">
        <v>0</v>
      </c>
      <c r="Z3370" s="2">
        <f>+P3370-X3370-Y3370</f>
        <v>210.59000000000015</v>
      </c>
    </row>
    <row r="3371" spans="1:26" hidden="1" outlineLevel="7" x14ac:dyDescent="0.25">
      <c r="F3371" s="3"/>
      <c r="G3371" s="100"/>
      <c r="H3371" s="3"/>
      <c r="I3371" s="100"/>
      <c r="J3371" s="3"/>
      <c r="K3371" s="101"/>
      <c r="N3371" s="102" t="s">
        <v>808</v>
      </c>
      <c r="O3371" s="2">
        <f t="shared" ref="O3371:Z3371" si="2354">SUBTOTAL(9,O3370:O3370)</f>
        <v>5645.64</v>
      </c>
      <c r="P3371" s="2">
        <f t="shared" si="2354"/>
        <v>5645.64</v>
      </c>
      <c r="Q3371" s="2">
        <f t="shared" si="2354"/>
        <v>714.2</v>
      </c>
      <c r="R3371" s="2">
        <f t="shared" si="2354"/>
        <v>714.2</v>
      </c>
      <c r="S3371" s="2">
        <f t="shared" si="2354"/>
        <v>856.47</v>
      </c>
      <c r="T3371" s="2">
        <f t="shared" si="2354"/>
        <v>792.04</v>
      </c>
      <c r="U3371" s="2">
        <f t="shared" si="2354"/>
        <v>792.04</v>
      </c>
      <c r="V3371" s="2">
        <f t="shared" si="2354"/>
        <v>747.06</v>
      </c>
      <c r="W3371" s="2">
        <f t="shared" si="2354"/>
        <v>819.04</v>
      </c>
      <c r="X3371" s="2">
        <f t="shared" si="2354"/>
        <v>5435.05</v>
      </c>
      <c r="Y3371" s="2">
        <f t="shared" si="2354"/>
        <v>0</v>
      </c>
      <c r="Z3371" s="2">
        <f t="shared" si="2354"/>
        <v>210.59000000000015</v>
      </c>
    </row>
    <row r="3372" spans="1:26" hidden="1" outlineLevel="6" collapsed="1" x14ac:dyDescent="0.25">
      <c r="F3372" s="3"/>
      <c r="G3372" s="100"/>
      <c r="H3372" s="3"/>
      <c r="I3372" s="100"/>
      <c r="J3372" s="3"/>
      <c r="K3372" s="104" t="s">
        <v>717</v>
      </c>
      <c r="O3372" s="2">
        <f t="shared" ref="O3372:Z3372" si="2355">SUBTOTAL(9,O3366:O3370)</f>
        <v>39519.360000000001</v>
      </c>
      <c r="P3372" s="2">
        <f t="shared" si="2355"/>
        <v>39519.360000000001</v>
      </c>
      <c r="Q3372" s="2">
        <f t="shared" si="2355"/>
        <v>4999.3599999999997</v>
      </c>
      <c r="R3372" s="2">
        <f t="shared" si="2355"/>
        <v>4999.3599999999997</v>
      </c>
      <c r="S3372" s="2">
        <f t="shared" si="2355"/>
        <v>6003.1500000000005</v>
      </c>
      <c r="T3372" s="2">
        <f t="shared" si="2355"/>
        <v>5544.28</v>
      </c>
      <c r="U3372" s="2">
        <f t="shared" si="2355"/>
        <v>5544.28</v>
      </c>
      <c r="V3372" s="2">
        <f t="shared" si="2355"/>
        <v>5229.4799999999996</v>
      </c>
      <c r="W3372" s="2">
        <f t="shared" si="2355"/>
        <v>5733.3600000000006</v>
      </c>
      <c r="X3372" s="2">
        <f t="shared" si="2355"/>
        <v>38053.270000000004</v>
      </c>
      <c r="Y3372" s="2">
        <f t="shared" si="2355"/>
        <v>0</v>
      </c>
      <c r="Z3372" s="2">
        <f t="shared" si="2355"/>
        <v>1466.0899999999979</v>
      </c>
    </row>
    <row r="3373" spans="1:26" hidden="1" outlineLevel="7" x14ac:dyDescent="0.25">
      <c r="A3373" s="1" t="s">
        <v>415</v>
      </c>
      <c r="B3373" s="1">
        <v>5</v>
      </c>
      <c r="C3373" s="1" t="s">
        <v>174</v>
      </c>
      <c r="D3373" s="1" t="s">
        <v>189</v>
      </c>
      <c r="E3373" s="1" t="s">
        <v>190</v>
      </c>
      <c r="F3373" s="3">
        <v>1</v>
      </c>
      <c r="G3373" t="s">
        <v>424</v>
      </c>
      <c r="H3373" s="3">
        <v>14</v>
      </c>
      <c r="I3373" t="s">
        <v>432</v>
      </c>
      <c r="J3373" s="3">
        <v>142</v>
      </c>
      <c r="K3373" s="12" t="s">
        <v>464</v>
      </c>
      <c r="L3373" s="1">
        <v>14201</v>
      </c>
      <c r="M3373" s="1">
        <v>2017</v>
      </c>
      <c r="N3373" s="1" t="s">
        <v>30</v>
      </c>
      <c r="O3373" s="2">
        <v>1411.32</v>
      </c>
      <c r="P3373" s="2">
        <v>1411.32</v>
      </c>
      <c r="Q3373" s="2">
        <v>178.54</v>
      </c>
      <c r="R3373" s="2">
        <v>178.54</v>
      </c>
      <c r="S3373" s="2">
        <v>214.44</v>
      </c>
      <c r="T3373" s="2">
        <v>198</v>
      </c>
      <c r="U3373" s="2">
        <v>198</v>
      </c>
      <c r="V3373" s="2">
        <v>186.76</v>
      </c>
      <c r="W3373" s="2">
        <v>204.76</v>
      </c>
      <c r="X3373" s="2">
        <f>SUM(Q3373:W3373)</f>
        <v>1359.04</v>
      </c>
      <c r="Y3373" s="2">
        <v>0</v>
      </c>
      <c r="Z3373" s="2">
        <f>+P3373-X3373-Y3373</f>
        <v>52.279999999999973</v>
      </c>
    </row>
    <row r="3374" spans="1:26" hidden="1" outlineLevel="7" x14ac:dyDescent="0.25">
      <c r="F3374" s="3"/>
      <c r="G3374" s="100"/>
      <c r="H3374" s="3"/>
      <c r="I3374" s="100"/>
      <c r="J3374" s="3"/>
      <c r="K3374" s="101"/>
      <c r="N3374" s="102" t="s">
        <v>809</v>
      </c>
      <c r="O3374" s="2">
        <f t="shared" ref="O3374:Z3374" si="2356">SUBTOTAL(9,O3373:O3373)</f>
        <v>1411.32</v>
      </c>
      <c r="P3374" s="2">
        <f t="shared" si="2356"/>
        <v>1411.32</v>
      </c>
      <c r="Q3374" s="2">
        <f t="shared" si="2356"/>
        <v>178.54</v>
      </c>
      <c r="R3374" s="2">
        <f t="shared" si="2356"/>
        <v>178.54</v>
      </c>
      <c r="S3374" s="2">
        <f t="shared" si="2356"/>
        <v>214.44</v>
      </c>
      <c r="T3374" s="2">
        <f t="shared" si="2356"/>
        <v>198</v>
      </c>
      <c r="U3374" s="2">
        <f t="shared" si="2356"/>
        <v>198</v>
      </c>
      <c r="V3374" s="2">
        <f t="shared" si="2356"/>
        <v>186.76</v>
      </c>
      <c r="W3374" s="2">
        <f t="shared" si="2356"/>
        <v>204.76</v>
      </c>
      <c r="X3374" s="2">
        <f t="shared" si="2356"/>
        <v>1359.04</v>
      </c>
      <c r="Y3374" s="2">
        <f t="shared" si="2356"/>
        <v>0</v>
      </c>
      <c r="Z3374" s="2">
        <f t="shared" si="2356"/>
        <v>52.279999999999973</v>
      </c>
    </row>
    <row r="3375" spans="1:26" hidden="1" outlineLevel="7" x14ac:dyDescent="0.25">
      <c r="A3375" s="1" t="s">
        <v>415</v>
      </c>
      <c r="B3375" s="1">
        <v>5</v>
      </c>
      <c r="C3375" s="1" t="s">
        <v>174</v>
      </c>
      <c r="D3375" s="1" t="s">
        <v>189</v>
      </c>
      <c r="E3375" s="1" t="s">
        <v>190</v>
      </c>
      <c r="F3375" s="3">
        <v>1</v>
      </c>
      <c r="G3375" t="s">
        <v>424</v>
      </c>
      <c r="H3375" s="3">
        <v>14</v>
      </c>
      <c r="I3375" t="s">
        <v>432</v>
      </c>
      <c r="J3375" s="3">
        <v>142</v>
      </c>
      <c r="K3375" s="12" t="s">
        <v>464</v>
      </c>
      <c r="L3375" s="1">
        <v>14202</v>
      </c>
      <c r="M3375" s="1">
        <v>2018</v>
      </c>
      <c r="N3375" s="1" t="s">
        <v>31</v>
      </c>
      <c r="O3375" s="2">
        <v>28227.84</v>
      </c>
      <c r="P3375" s="2">
        <v>28227.84</v>
      </c>
      <c r="Q3375" s="2">
        <v>3570.96</v>
      </c>
      <c r="R3375" s="2">
        <v>3570.96</v>
      </c>
      <c r="S3375" s="2">
        <v>4288.8599999999997</v>
      </c>
      <c r="T3375" s="2">
        <v>3960.16</v>
      </c>
      <c r="U3375" s="2">
        <v>3960.16</v>
      </c>
      <c r="V3375" s="2">
        <v>3735.3</v>
      </c>
      <c r="W3375" s="2">
        <v>4095.2</v>
      </c>
      <c r="X3375" s="2">
        <f>SUM(Q3375:W3375)</f>
        <v>27181.599999999999</v>
      </c>
      <c r="Y3375" s="2">
        <v>0</v>
      </c>
      <c r="Z3375" s="2">
        <f>+P3375-X3375-Y3375</f>
        <v>1046.2400000000016</v>
      </c>
    </row>
    <row r="3376" spans="1:26" hidden="1" outlineLevel="7" x14ac:dyDescent="0.25">
      <c r="F3376" s="3"/>
      <c r="G3376" s="100"/>
      <c r="H3376" s="3"/>
      <c r="I3376" s="100"/>
      <c r="J3376" s="3"/>
      <c r="K3376" s="101"/>
      <c r="N3376" s="102" t="s">
        <v>810</v>
      </c>
      <c r="O3376" s="2">
        <f t="shared" ref="O3376:Z3376" si="2357">SUBTOTAL(9,O3375:O3375)</f>
        <v>28227.84</v>
      </c>
      <c r="P3376" s="2">
        <f t="shared" si="2357"/>
        <v>28227.84</v>
      </c>
      <c r="Q3376" s="2">
        <f t="shared" si="2357"/>
        <v>3570.96</v>
      </c>
      <c r="R3376" s="2">
        <f t="shared" si="2357"/>
        <v>3570.96</v>
      </c>
      <c r="S3376" s="2">
        <f t="shared" si="2357"/>
        <v>4288.8599999999997</v>
      </c>
      <c r="T3376" s="2">
        <f t="shared" si="2357"/>
        <v>3960.16</v>
      </c>
      <c r="U3376" s="2">
        <f t="shared" si="2357"/>
        <v>3960.16</v>
      </c>
      <c r="V3376" s="2">
        <f t="shared" si="2357"/>
        <v>3735.3</v>
      </c>
      <c r="W3376" s="2">
        <f t="shared" si="2357"/>
        <v>4095.2</v>
      </c>
      <c r="X3376" s="2">
        <f t="shared" si="2357"/>
        <v>27181.599999999999</v>
      </c>
      <c r="Y3376" s="2">
        <f t="shared" si="2357"/>
        <v>0</v>
      </c>
      <c r="Z3376" s="2">
        <f t="shared" si="2357"/>
        <v>1046.2400000000016</v>
      </c>
    </row>
    <row r="3377" spans="1:26" hidden="1" outlineLevel="6" collapsed="1" x14ac:dyDescent="0.25">
      <c r="F3377" s="3"/>
      <c r="G3377" s="100"/>
      <c r="H3377" s="3"/>
      <c r="I3377" s="100"/>
      <c r="J3377" s="3"/>
      <c r="K3377" s="104" t="s">
        <v>718</v>
      </c>
      <c r="O3377" s="2">
        <f t="shared" ref="O3377:Z3377" si="2358">SUBTOTAL(9,O3373:O3375)</f>
        <v>29639.16</v>
      </c>
      <c r="P3377" s="2">
        <f t="shared" si="2358"/>
        <v>29639.16</v>
      </c>
      <c r="Q3377" s="2">
        <f t="shared" si="2358"/>
        <v>3749.5</v>
      </c>
      <c r="R3377" s="2">
        <f t="shared" si="2358"/>
        <v>3749.5</v>
      </c>
      <c r="S3377" s="2">
        <f t="shared" si="2358"/>
        <v>4503.2999999999993</v>
      </c>
      <c r="T3377" s="2">
        <f t="shared" si="2358"/>
        <v>4158.16</v>
      </c>
      <c r="U3377" s="2">
        <f t="shared" si="2358"/>
        <v>4158.16</v>
      </c>
      <c r="V3377" s="2">
        <f t="shared" si="2358"/>
        <v>3922.0600000000004</v>
      </c>
      <c r="W3377" s="2">
        <f t="shared" si="2358"/>
        <v>4299.96</v>
      </c>
      <c r="X3377" s="2">
        <f t="shared" si="2358"/>
        <v>28540.639999999999</v>
      </c>
      <c r="Y3377" s="2">
        <f t="shared" si="2358"/>
        <v>0</v>
      </c>
      <c r="Z3377" s="2">
        <f t="shared" si="2358"/>
        <v>1098.5200000000016</v>
      </c>
    </row>
    <row r="3378" spans="1:26" hidden="1" outlineLevel="7" x14ac:dyDescent="0.25">
      <c r="A3378" s="1" t="s">
        <v>415</v>
      </c>
      <c r="B3378" s="1">
        <v>5</v>
      </c>
      <c r="C3378" s="1" t="s">
        <v>174</v>
      </c>
      <c r="D3378" s="1" t="s">
        <v>189</v>
      </c>
      <c r="E3378" s="1" t="s">
        <v>190</v>
      </c>
      <c r="F3378" s="3">
        <v>1</v>
      </c>
      <c r="G3378" t="s">
        <v>424</v>
      </c>
      <c r="H3378" s="3">
        <v>14</v>
      </c>
      <c r="I3378" t="s">
        <v>432</v>
      </c>
      <c r="J3378" s="3">
        <v>143</v>
      </c>
      <c r="K3378" s="12" t="s">
        <v>465</v>
      </c>
      <c r="L3378" s="1">
        <v>14301</v>
      </c>
      <c r="M3378" s="1">
        <v>2013</v>
      </c>
      <c r="N3378" s="1" t="s">
        <v>27</v>
      </c>
      <c r="O3378" s="2">
        <v>33873.360000000001</v>
      </c>
      <c r="P3378" s="2">
        <v>33873.360000000001</v>
      </c>
      <c r="Q3378" s="2">
        <v>4285.1400000000003</v>
      </c>
      <c r="R3378" s="2">
        <v>4285.1400000000003</v>
      </c>
      <c r="S3378" s="2">
        <v>5146.62</v>
      </c>
      <c r="T3378" s="2">
        <v>4752.18</v>
      </c>
      <c r="U3378" s="2">
        <v>4752.18</v>
      </c>
      <c r="V3378" s="2">
        <v>4482.3599999999997</v>
      </c>
      <c r="W3378" s="2">
        <v>4914.24</v>
      </c>
      <c r="X3378" s="2">
        <f>SUM(Q3378:W3378)</f>
        <v>32617.86</v>
      </c>
      <c r="Y3378" s="2">
        <v>0</v>
      </c>
      <c r="Z3378" s="2">
        <f>+P3378-X3378-Y3378</f>
        <v>1255.5</v>
      </c>
    </row>
    <row r="3379" spans="1:26" hidden="1" outlineLevel="7" x14ac:dyDescent="0.25">
      <c r="F3379" s="3"/>
      <c r="G3379" s="100"/>
      <c r="H3379" s="3"/>
      <c r="I3379" s="100"/>
      <c r="J3379" s="3"/>
      <c r="K3379" s="101"/>
      <c r="N3379" s="102" t="s">
        <v>811</v>
      </c>
      <c r="O3379" s="2">
        <f t="shared" ref="O3379:Z3379" si="2359">SUBTOTAL(9,O3378:O3378)</f>
        <v>33873.360000000001</v>
      </c>
      <c r="P3379" s="2">
        <f t="shared" si="2359"/>
        <v>33873.360000000001</v>
      </c>
      <c r="Q3379" s="2">
        <f t="shared" si="2359"/>
        <v>4285.1400000000003</v>
      </c>
      <c r="R3379" s="2">
        <f t="shared" si="2359"/>
        <v>4285.1400000000003</v>
      </c>
      <c r="S3379" s="2">
        <f t="shared" si="2359"/>
        <v>5146.62</v>
      </c>
      <c r="T3379" s="2">
        <f t="shared" si="2359"/>
        <v>4752.18</v>
      </c>
      <c r="U3379" s="2">
        <f t="shared" si="2359"/>
        <v>4752.18</v>
      </c>
      <c r="V3379" s="2">
        <f t="shared" si="2359"/>
        <v>4482.3599999999997</v>
      </c>
      <c r="W3379" s="2">
        <f t="shared" si="2359"/>
        <v>4914.24</v>
      </c>
      <c r="X3379" s="2">
        <f t="shared" si="2359"/>
        <v>32617.86</v>
      </c>
      <c r="Y3379" s="2">
        <f t="shared" si="2359"/>
        <v>0</v>
      </c>
      <c r="Z3379" s="2">
        <f t="shared" si="2359"/>
        <v>1255.5</v>
      </c>
    </row>
    <row r="3380" spans="1:26" hidden="1" outlineLevel="6" collapsed="1" x14ac:dyDescent="0.25">
      <c r="F3380" s="3"/>
      <c r="G3380" s="100"/>
      <c r="H3380" s="3"/>
      <c r="I3380" s="100"/>
      <c r="J3380" s="3"/>
      <c r="K3380" s="104" t="s">
        <v>719</v>
      </c>
      <c r="O3380" s="2">
        <f t="shared" ref="O3380:Z3380" si="2360">SUBTOTAL(9,O3378:O3378)</f>
        <v>33873.360000000001</v>
      </c>
      <c r="P3380" s="2">
        <f t="shared" si="2360"/>
        <v>33873.360000000001</v>
      </c>
      <c r="Q3380" s="2">
        <f t="shared" si="2360"/>
        <v>4285.1400000000003</v>
      </c>
      <c r="R3380" s="2">
        <f t="shared" si="2360"/>
        <v>4285.1400000000003</v>
      </c>
      <c r="S3380" s="2">
        <f t="shared" si="2360"/>
        <v>5146.62</v>
      </c>
      <c r="T3380" s="2">
        <f t="shared" si="2360"/>
        <v>4752.18</v>
      </c>
      <c r="U3380" s="2">
        <f t="shared" si="2360"/>
        <v>4752.18</v>
      </c>
      <c r="V3380" s="2">
        <f t="shared" si="2360"/>
        <v>4482.3599999999997</v>
      </c>
      <c r="W3380" s="2">
        <f t="shared" si="2360"/>
        <v>4914.24</v>
      </c>
      <c r="X3380" s="2">
        <f t="shared" si="2360"/>
        <v>32617.86</v>
      </c>
      <c r="Y3380" s="2">
        <f t="shared" si="2360"/>
        <v>0</v>
      </c>
      <c r="Z3380" s="2">
        <f t="shared" si="2360"/>
        <v>1255.5</v>
      </c>
    </row>
    <row r="3381" spans="1:26" hidden="1" outlineLevel="7" x14ac:dyDescent="0.25">
      <c r="A3381" s="1" t="s">
        <v>415</v>
      </c>
      <c r="B3381" s="1">
        <v>5</v>
      </c>
      <c r="C3381" s="1" t="s">
        <v>174</v>
      </c>
      <c r="D3381" s="1" t="s">
        <v>189</v>
      </c>
      <c r="E3381" s="1" t="s">
        <v>190</v>
      </c>
      <c r="F3381" s="3">
        <v>1</v>
      </c>
      <c r="G3381" t="s">
        <v>424</v>
      </c>
      <c r="H3381" s="3">
        <v>14</v>
      </c>
      <c r="I3381" t="s">
        <v>432</v>
      </c>
      <c r="J3381" s="3">
        <v>144</v>
      </c>
      <c r="K3381" s="12" t="s">
        <v>466</v>
      </c>
      <c r="L3381" s="1">
        <v>14401</v>
      </c>
      <c r="M3381" s="1">
        <v>2016</v>
      </c>
      <c r="N3381" s="1" t="s">
        <v>29</v>
      </c>
      <c r="O3381" s="2">
        <v>2823</v>
      </c>
      <c r="P3381" s="2">
        <v>2823</v>
      </c>
      <c r="Q3381" s="2">
        <v>357.1</v>
      </c>
      <c r="R3381" s="2">
        <v>357.1</v>
      </c>
      <c r="S3381" s="2">
        <v>428.91</v>
      </c>
      <c r="T3381" s="2">
        <v>396.04</v>
      </c>
      <c r="U3381" s="2">
        <v>396.04</v>
      </c>
      <c r="V3381" s="2">
        <v>373.56</v>
      </c>
      <c r="W3381" s="2">
        <v>409.56</v>
      </c>
      <c r="X3381" s="2">
        <f>SUM(Q3381:W3381)</f>
        <v>2718.31</v>
      </c>
      <c r="Y3381" s="2">
        <v>0</v>
      </c>
      <c r="Z3381" s="2">
        <f>+P3381-X3381-Y3381</f>
        <v>104.69000000000005</v>
      </c>
    </row>
    <row r="3382" spans="1:26" hidden="1" outlineLevel="7" x14ac:dyDescent="0.25">
      <c r="F3382" s="3"/>
      <c r="G3382" s="100"/>
      <c r="H3382" s="3"/>
      <c r="I3382" s="100"/>
      <c r="J3382" s="3"/>
      <c r="K3382" s="101"/>
      <c r="N3382" s="102" t="s">
        <v>812</v>
      </c>
      <c r="O3382" s="2">
        <f t="shared" ref="O3382:Z3382" si="2361">SUBTOTAL(9,O3381:O3381)</f>
        <v>2823</v>
      </c>
      <c r="P3382" s="2">
        <f t="shared" si="2361"/>
        <v>2823</v>
      </c>
      <c r="Q3382" s="2">
        <f t="shared" si="2361"/>
        <v>357.1</v>
      </c>
      <c r="R3382" s="2">
        <f t="shared" si="2361"/>
        <v>357.1</v>
      </c>
      <c r="S3382" s="2">
        <f t="shared" si="2361"/>
        <v>428.91</v>
      </c>
      <c r="T3382" s="2">
        <f t="shared" si="2361"/>
        <v>396.04</v>
      </c>
      <c r="U3382" s="2">
        <f t="shared" si="2361"/>
        <v>396.04</v>
      </c>
      <c r="V3382" s="2">
        <f t="shared" si="2361"/>
        <v>373.56</v>
      </c>
      <c r="W3382" s="2">
        <f t="shared" si="2361"/>
        <v>409.56</v>
      </c>
      <c r="X3382" s="2">
        <f t="shared" si="2361"/>
        <v>2718.31</v>
      </c>
      <c r="Y3382" s="2">
        <f t="shared" si="2361"/>
        <v>0</v>
      </c>
      <c r="Z3382" s="2">
        <f t="shared" si="2361"/>
        <v>104.69000000000005</v>
      </c>
    </row>
    <row r="3383" spans="1:26" hidden="1" outlineLevel="6" collapsed="1" x14ac:dyDescent="0.25">
      <c r="F3383" s="3"/>
      <c r="G3383" s="100"/>
      <c r="H3383" s="3"/>
      <c r="I3383" s="100"/>
      <c r="J3383" s="3"/>
      <c r="K3383" s="104" t="s">
        <v>720</v>
      </c>
      <c r="O3383" s="2">
        <f t="shared" ref="O3383:Z3383" si="2362">SUBTOTAL(9,O3381:O3381)</f>
        <v>2823</v>
      </c>
      <c r="P3383" s="2">
        <f t="shared" si="2362"/>
        <v>2823</v>
      </c>
      <c r="Q3383" s="2">
        <f t="shared" si="2362"/>
        <v>357.1</v>
      </c>
      <c r="R3383" s="2">
        <f t="shared" si="2362"/>
        <v>357.1</v>
      </c>
      <c r="S3383" s="2">
        <f t="shared" si="2362"/>
        <v>428.91</v>
      </c>
      <c r="T3383" s="2">
        <f t="shared" si="2362"/>
        <v>396.04</v>
      </c>
      <c r="U3383" s="2">
        <f t="shared" si="2362"/>
        <v>396.04</v>
      </c>
      <c r="V3383" s="2">
        <f t="shared" si="2362"/>
        <v>373.56</v>
      </c>
      <c r="W3383" s="2">
        <f t="shared" si="2362"/>
        <v>409.56</v>
      </c>
      <c r="X3383" s="2">
        <f t="shared" si="2362"/>
        <v>2718.31</v>
      </c>
      <c r="Y3383" s="2">
        <f t="shared" si="2362"/>
        <v>0</v>
      </c>
      <c r="Z3383" s="2">
        <f t="shared" si="2362"/>
        <v>104.69000000000005</v>
      </c>
    </row>
    <row r="3384" spans="1:26" hidden="1" outlineLevel="5" collapsed="1" x14ac:dyDescent="0.25">
      <c r="F3384" s="3"/>
      <c r="G3384" s="100"/>
      <c r="H3384" s="3"/>
      <c r="I3384" s="103" t="s">
        <v>689</v>
      </c>
      <c r="J3384" s="3"/>
      <c r="K3384" s="101"/>
      <c r="O3384" s="2">
        <f t="shared" ref="O3384:Z3384" si="2363">SUBTOTAL(9,O3366:O3381)</f>
        <v>105854.88</v>
      </c>
      <c r="P3384" s="2">
        <f t="shared" si="2363"/>
        <v>105854.88</v>
      </c>
      <c r="Q3384" s="2">
        <f t="shared" si="2363"/>
        <v>13391.1</v>
      </c>
      <c r="R3384" s="2">
        <f t="shared" si="2363"/>
        <v>13391.1</v>
      </c>
      <c r="S3384" s="2">
        <f t="shared" si="2363"/>
        <v>16081.98</v>
      </c>
      <c r="T3384" s="2">
        <f t="shared" si="2363"/>
        <v>14850.66</v>
      </c>
      <c r="U3384" s="2">
        <f t="shared" si="2363"/>
        <v>14850.66</v>
      </c>
      <c r="V3384" s="2">
        <f t="shared" si="2363"/>
        <v>14007.460000000001</v>
      </c>
      <c r="W3384" s="2">
        <f t="shared" si="2363"/>
        <v>15357.119999999999</v>
      </c>
      <c r="X3384" s="2">
        <f t="shared" si="2363"/>
        <v>101930.08</v>
      </c>
      <c r="Y3384" s="2">
        <f t="shared" si="2363"/>
        <v>0</v>
      </c>
      <c r="Z3384" s="2">
        <f t="shared" si="2363"/>
        <v>3924.7999999999997</v>
      </c>
    </row>
    <row r="3385" spans="1:26" hidden="1" outlineLevel="7" x14ac:dyDescent="0.25">
      <c r="A3385" s="1" t="s">
        <v>415</v>
      </c>
      <c r="B3385" s="1">
        <v>5</v>
      </c>
      <c r="C3385" s="1" t="s">
        <v>174</v>
      </c>
      <c r="D3385" s="1" t="s">
        <v>189</v>
      </c>
      <c r="E3385" s="1" t="s">
        <v>190</v>
      </c>
      <c r="F3385" s="3">
        <v>1</v>
      </c>
      <c r="G3385" t="s">
        <v>424</v>
      </c>
      <c r="H3385" s="3">
        <v>15</v>
      </c>
      <c r="I3385" t="s">
        <v>433</v>
      </c>
      <c r="J3385" s="3">
        <v>154</v>
      </c>
      <c r="K3385" s="12" t="s">
        <v>468</v>
      </c>
      <c r="L3385" s="1">
        <v>15401</v>
      </c>
      <c r="M3385" s="1">
        <v>1004</v>
      </c>
      <c r="N3385" s="1" t="s">
        <v>17</v>
      </c>
      <c r="O3385" s="2">
        <v>86520</v>
      </c>
      <c r="P3385" s="2">
        <v>134720</v>
      </c>
      <c r="Q3385" s="2">
        <v>0</v>
      </c>
      <c r="R3385" s="2">
        <v>10500</v>
      </c>
      <c r="S3385" s="2">
        <v>24660.799999999999</v>
      </c>
      <c r="T3385" s="2">
        <v>0</v>
      </c>
      <c r="U3385" s="2">
        <v>22440</v>
      </c>
      <c r="V3385" s="2">
        <v>11220</v>
      </c>
      <c r="W3385" s="2">
        <v>13090</v>
      </c>
      <c r="X3385" s="2">
        <f>SUM(Q3385:W3385)</f>
        <v>81910.8</v>
      </c>
      <c r="Y3385" s="2">
        <v>52790</v>
      </c>
      <c r="Z3385" s="2">
        <f>+P3385-X3385-Y3385</f>
        <v>19.19999999999709</v>
      </c>
    </row>
    <row r="3386" spans="1:26" hidden="1" outlineLevel="7" x14ac:dyDescent="0.25">
      <c r="F3386" s="3"/>
      <c r="G3386" s="100"/>
      <c r="H3386" s="3"/>
      <c r="I3386" s="100"/>
      <c r="J3386" s="3"/>
      <c r="K3386" s="101"/>
      <c r="N3386" s="102" t="s">
        <v>813</v>
      </c>
      <c r="O3386" s="2">
        <f t="shared" ref="O3386:Z3386" si="2364">SUBTOTAL(9,O3385:O3385)</f>
        <v>86520</v>
      </c>
      <c r="P3386" s="2">
        <f t="shared" si="2364"/>
        <v>134720</v>
      </c>
      <c r="Q3386" s="2">
        <f t="shared" si="2364"/>
        <v>0</v>
      </c>
      <c r="R3386" s="2">
        <f t="shared" si="2364"/>
        <v>10500</v>
      </c>
      <c r="S3386" s="2">
        <f t="shared" si="2364"/>
        <v>24660.799999999999</v>
      </c>
      <c r="T3386" s="2">
        <f t="shared" si="2364"/>
        <v>0</v>
      </c>
      <c r="U3386" s="2">
        <f t="shared" si="2364"/>
        <v>22440</v>
      </c>
      <c r="V3386" s="2">
        <f t="shared" si="2364"/>
        <v>11220</v>
      </c>
      <c r="W3386" s="2">
        <f t="shared" si="2364"/>
        <v>13090</v>
      </c>
      <c r="X3386" s="2">
        <f t="shared" si="2364"/>
        <v>81910.8</v>
      </c>
      <c r="Y3386" s="2">
        <f t="shared" si="2364"/>
        <v>52790</v>
      </c>
      <c r="Z3386" s="2">
        <f t="shared" si="2364"/>
        <v>19.19999999999709</v>
      </c>
    </row>
    <row r="3387" spans="1:26" hidden="1" outlineLevel="7" x14ac:dyDescent="0.25">
      <c r="A3387" s="1" t="s">
        <v>415</v>
      </c>
      <c r="B3387" s="1">
        <v>5</v>
      </c>
      <c r="C3387" s="1" t="s">
        <v>174</v>
      </c>
      <c r="D3387" s="1" t="s">
        <v>189</v>
      </c>
      <c r="E3387" s="1" t="s">
        <v>190</v>
      </c>
      <c r="F3387" s="3">
        <v>1</v>
      </c>
      <c r="G3387" t="s">
        <v>424</v>
      </c>
      <c r="H3387" s="3">
        <v>15</v>
      </c>
      <c r="I3387" t="s">
        <v>433</v>
      </c>
      <c r="J3387" s="3">
        <v>154</v>
      </c>
      <c r="K3387" s="12" t="s">
        <v>468</v>
      </c>
      <c r="L3387" s="1">
        <v>15402</v>
      </c>
      <c r="M3387" s="1">
        <v>1013</v>
      </c>
      <c r="N3387" s="1" t="s">
        <v>21</v>
      </c>
      <c r="O3387" s="2">
        <v>20188</v>
      </c>
      <c r="P3387" s="2">
        <v>36400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36400</v>
      </c>
      <c r="X3387" s="2">
        <f>SUM(Q3387:W3387)</f>
        <v>36400</v>
      </c>
      <c r="Y3387" s="2">
        <v>0</v>
      </c>
      <c r="Z3387" s="2">
        <f>+P3387-X3387-Y3387</f>
        <v>0</v>
      </c>
    </row>
    <row r="3388" spans="1:26" hidden="1" outlineLevel="7" x14ac:dyDescent="0.25">
      <c r="F3388" s="3"/>
      <c r="G3388" s="100"/>
      <c r="H3388" s="3"/>
      <c r="I3388" s="100"/>
      <c r="J3388" s="3"/>
      <c r="K3388" s="101"/>
      <c r="N3388" s="102" t="s">
        <v>814</v>
      </c>
      <c r="O3388" s="2">
        <f t="shared" ref="O3388:Z3388" si="2365">SUBTOTAL(9,O3387:O3387)</f>
        <v>20188</v>
      </c>
      <c r="P3388" s="2">
        <f t="shared" si="2365"/>
        <v>36400</v>
      </c>
      <c r="Q3388" s="2">
        <f t="shared" si="2365"/>
        <v>0</v>
      </c>
      <c r="R3388" s="2">
        <f t="shared" si="2365"/>
        <v>0</v>
      </c>
      <c r="S3388" s="2">
        <f t="shared" si="2365"/>
        <v>0</v>
      </c>
      <c r="T3388" s="2">
        <f t="shared" si="2365"/>
        <v>0</v>
      </c>
      <c r="U3388" s="2">
        <f t="shared" si="2365"/>
        <v>0</v>
      </c>
      <c r="V3388" s="2">
        <f t="shared" si="2365"/>
        <v>0</v>
      </c>
      <c r="W3388" s="2">
        <f t="shared" si="2365"/>
        <v>36400</v>
      </c>
      <c r="X3388" s="2">
        <f t="shared" si="2365"/>
        <v>36400</v>
      </c>
      <c r="Y3388" s="2">
        <f t="shared" si="2365"/>
        <v>0</v>
      </c>
      <c r="Z3388" s="2">
        <f t="shared" si="2365"/>
        <v>0</v>
      </c>
    </row>
    <row r="3389" spans="1:26" hidden="1" outlineLevel="6" collapsed="1" x14ac:dyDescent="0.25">
      <c r="F3389" s="3"/>
      <c r="G3389" s="100"/>
      <c r="H3389" s="3"/>
      <c r="I3389" s="100"/>
      <c r="J3389" s="3"/>
      <c r="K3389" s="104" t="s">
        <v>721</v>
      </c>
      <c r="O3389" s="2">
        <f t="shared" ref="O3389:Z3389" si="2366">SUBTOTAL(9,O3385:O3387)</f>
        <v>106708</v>
      </c>
      <c r="P3389" s="2">
        <f t="shared" si="2366"/>
        <v>171120</v>
      </c>
      <c r="Q3389" s="2">
        <f t="shared" si="2366"/>
        <v>0</v>
      </c>
      <c r="R3389" s="2">
        <f t="shared" si="2366"/>
        <v>10500</v>
      </c>
      <c r="S3389" s="2">
        <f t="shared" si="2366"/>
        <v>24660.799999999999</v>
      </c>
      <c r="T3389" s="2">
        <f t="shared" si="2366"/>
        <v>0</v>
      </c>
      <c r="U3389" s="2">
        <f t="shared" si="2366"/>
        <v>22440</v>
      </c>
      <c r="V3389" s="2">
        <f t="shared" si="2366"/>
        <v>11220</v>
      </c>
      <c r="W3389" s="2">
        <f t="shared" si="2366"/>
        <v>49490</v>
      </c>
      <c r="X3389" s="2">
        <f t="shared" si="2366"/>
        <v>118310.8</v>
      </c>
      <c r="Y3389" s="2">
        <f t="shared" si="2366"/>
        <v>52790</v>
      </c>
      <c r="Z3389" s="2">
        <f t="shared" si="2366"/>
        <v>19.19999999999709</v>
      </c>
    </row>
    <row r="3390" spans="1:26" hidden="1" outlineLevel="7" x14ac:dyDescent="0.25">
      <c r="A3390" s="1" t="s">
        <v>415</v>
      </c>
      <c r="B3390" s="1">
        <v>5</v>
      </c>
      <c r="C3390" s="1" t="s">
        <v>174</v>
      </c>
      <c r="D3390" s="1" t="s">
        <v>189</v>
      </c>
      <c r="E3390" s="1" t="s">
        <v>190</v>
      </c>
      <c r="F3390" s="3">
        <v>1</v>
      </c>
      <c r="G3390" t="s">
        <v>424</v>
      </c>
      <c r="H3390" s="3">
        <v>15</v>
      </c>
      <c r="I3390" t="s">
        <v>433</v>
      </c>
      <c r="J3390" s="3">
        <v>159</v>
      </c>
      <c r="K3390" s="12" t="s">
        <v>470</v>
      </c>
      <c r="L3390" s="1">
        <v>15901</v>
      </c>
      <c r="M3390" s="1">
        <v>1020</v>
      </c>
      <c r="N3390" s="1" t="s">
        <v>24</v>
      </c>
      <c r="O3390" s="2">
        <v>21500.6</v>
      </c>
      <c r="P3390" s="2">
        <v>21500.6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f>SUM(Q3390:W3390)</f>
        <v>0</v>
      </c>
      <c r="Y3390" s="2">
        <v>0</v>
      </c>
      <c r="Z3390" s="2">
        <f>+P3390-X3390-Y3390</f>
        <v>21500.6</v>
      </c>
    </row>
    <row r="3391" spans="1:26" hidden="1" outlineLevel="7" x14ac:dyDescent="0.25">
      <c r="F3391" s="3"/>
      <c r="G3391" s="100"/>
      <c r="H3391" s="3"/>
      <c r="I3391" s="100"/>
      <c r="J3391" s="3"/>
      <c r="K3391" s="101"/>
      <c r="N3391" s="102" t="s">
        <v>815</v>
      </c>
      <c r="O3391" s="2">
        <f t="shared" ref="O3391:Z3391" si="2367">SUBTOTAL(9,O3390:O3390)</f>
        <v>21500.6</v>
      </c>
      <c r="P3391" s="2">
        <f t="shared" si="2367"/>
        <v>21500.6</v>
      </c>
      <c r="Q3391" s="2">
        <f t="shared" si="2367"/>
        <v>0</v>
      </c>
      <c r="R3391" s="2">
        <f t="shared" si="2367"/>
        <v>0</v>
      </c>
      <c r="S3391" s="2">
        <f t="shared" si="2367"/>
        <v>0</v>
      </c>
      <c r="T3391" s="2">
        <f t="shared" si="2367"/>
        <v>0</v>
      </c>
      <c r="U3391" s="2">
        <f t="shared" si="2367"/>
        <v>0</v>
      </c>
      <c r="V3391" s="2">
        <f t="shared" si="2367"/>
        <v>0</v>
      </c>
      <c r="W3391" s="2">
        <f t="shared" si="2367"/>
        <v>0</v>
      </c>
      <c r="X3391" s="2">
        <f t="shared" si="2367"/>
        <v>0</v>
      </c>
      <c r="Y3391" s="2">
        <f t="shared" si="2367"/>
        <v>0</v>
      </c>
      <c r="Z3391" s="2">
        <f t="shared" si="2367"/>
        <v>21500.6</v>
      </c>
    </row>
    <row r="3392" spans="1:26" hidden="1" outlineLevel="6" collapsed="1" x14ac:dyDescent="0.25">
      <c r="F3392" s="3"/>
      <c r="G3392" s="100"/>
      <c r="H3392" s="3"/>
      <c r="I3392" s="100"/>
      <c r="J3392" s="3"/>
      <c r="K3392" s="104" t="s">
        <v>722</v>
      </c>
      <c r="O3392" s="2">
        <f t="shared" ref="O3392:Z3392" si="2368">SUBTOTAL(9,O3390:O3390)</f>
        <v>21500.6</v>
      </c>
      <c r="P3392" s="2">
        <f t="shared" si="2368"/>
        <v>21500.6</v>
      </c>
      <c r="Q3392" s="2">
        <f t="shared" si="2368"/>
        <v>0</v>
      </c>
      <c r="R3392" s="2">
        <f t="shared" si="2368"/>
        <v>0</v>
      </c>
      <c r="S3392" s="2">
        <f t="shared" si="2368"/>
        <v>0</v>
      </c>
      <c r="T3392" s="2">
        <f t="shared" si="2368"/>
        <v>0</v>
      </c>
      <c r="U3392" s="2">
        <f t="shared" si="2368"/>
        <v>0</v>
      </c>
      <c r="V3392" s="2">
        <f t="shared" si="2368"/>
        <v>0</v>
      </c>
      <c r="W3392" s="2">
        <f t="shared" si="2368"/>
        <v>0</v>
      </c>
      <c r="X3392" s="2">
        <f t="shared" si="2368"/>
        <v>0</v>
      </c>
      <c r="Y3392" s="2">
        <f t="shared" si="2368"/>
        <v>0</v>
      </c>
      <c r="Z3392" s="2">
        <f t="shared" si="2368"/>
        <v>21500.6</v>
      </c>
    </row>
    <row r="3393" spans="1:26" hidden="1" outlineLevel="5" collapsed="1" x14ac:dyDescent="0.25">
      <c r="F3393" s="3"/>
      <c r="G3393" s="100"/>
      <c r="H3393" s="3"/>
      <c r="I3393" s="103" t="s">
        <v>690</v>
      </c>
      <c r="J3393" s="3"/>
      <c r="K3393" s="101"/>
      <c r="O3393" s="2">
        <f t="shared" ref="O3393:Z3393" si="2369">SUBTOTAL(9,O3385:O3390)</f>
        <v>128208.6</v>
      </c>
      <c r="P3393" s="2">
        <f t="shared" si="2369"/>
        <v>192620.6</v>
      </c>
      <c r="Q3393" s="2">
        <f t="shared" si="2369"/>
        <v>0</v>
      </c>
      <c r="R3393" s="2">
        <f t="shared" si="2369"/>
        <v>10500</v>
      </c>
      <c r="S3393" s="2">
        <f t="shared" si="2369"/>
        <v>24660.799999999999</v>
      </c>
      <c r="T3393" s="2">
        <f t="shared" si="2369"/>
        <v>0</v>
      </c>
      <c r="U3393" s="2">
        <f t="shared" si="2369"/>
        <v>22440</v>
      </c>
      <c r="V3393" s="2">
        <f t="shared" si="2369"/>
        <v>11220</v>
      </c>
      <c r="W3393" s="2">
        <f t="shared" si="2369"/>
        <v>49490</v>
      </c>
      <c r="X3393" s="2">
        <f t="shared" si="2369"/>
        <v>118310.8</v>
      </c>
      <c r="Y3393" s="2">
        <f t="shared" si="2369"/>
        <v>52790</v>
      </c>
      <c r="Z3393" s="2">
        <f t="shared" si="2369"/>
        <v>21519.799999999996</v>
      </c>
    </row>
    <row r="3394" spans="1:26" hidden="1" outlineLevel="4" collapsed="1" x14ac:dyDescent="0.25">
      <c r="F3394" s="3"/>
      <c r="G3394" s="103" t="s">
        <v>682</v>
      </c>
      <c r="H3394" s="3"/>
      <c r="I3394" s="100"/>
      <c r="J3394" s="3"/>
      <c r="K3394" s="101"/>
      <c r="O3394" s="2">
        <f t="shared" ref="O3394:Z3394" si="2370">SUBTOTAL(9,O3349:O3390)</f>
        <v>1515170.3000000003</v>
      </c>
      <c r="P3394" s="2">
        <f t="shared" si="2370"/>
        <v>1593073.3000000003</v>
      </c>
      <c r="Q3394" s="2">
        <f t="shared" si="2370"/>
        <v>129077.18000000001</v>
      </c>
      <c r="R3394" s="2">
        <f t="shared" si="2370"/>
        <v>139846.1</v>
      </c>
      <c r="S3394" s="2">
        <f t="shared" si="2370"/>
        <v>262756.06</v>
      </c>
      <c r="T3394" s="2">
        <f t="shared" si="2370"/>
        <v>143080.66000000003</v>
      </c>
      <c r="U3394" s="2">
        <f t="shared" si="2370"/>
        <v>173319.32000000004</v>
      </c>
      <c r="V3394" s="2">
        <f t="shared" si="2370"/>
        <v>157199.90999999997</v>
      </c>
      <c r="W3394" s="2">
        <f t="shared" si="2370"/>
        <v>192579.57</v>
      </c>
      <c r="X3394" s="2">
        <f t="shared" si="2370"/>
        <v>1197858.8000000003</v>
      </c>
      <c r="Y3394" s="2">
        <f t="shared" si="2370"/>
        <v>52790</v>
      </c>
      <c r="Z3394" s="2">
        <f t="shared" si="2370"/>
        <v>342424.5</v>
      </c>
    </row>
    <row r="3395" spans="1:26" hidden="1" outlineLevel="7" x14ac:dyDescent="0.25">
      <c r="A3395" s="1" t="s">
        <v>415</v>
      </c>
      <c r="B3395" s="1">
        <v>5</v>
      </c>
      <c r="C3395" s="1" t="s">
        <v>174</v>
      </c>
      <c r="D3395" s="1" t="s">
        <v>189</v>
      </c>
      <c r="E3395" s="1" t="s">
        <v>190</v>
      </c>
      <c r="F3395" s="3">
        <v>2</v>
      </c>
      <c r="G3395" t="s">
        <v>425</v>
      </c>
      <c r="H3395" s="3">
        <v>21</v>
      </c>
      <c r="I3395" t="s">
        <v>435</v>
      </c>
      <c r="J3395" s="3">
        <v>211</v>
      </c>
      <c r="K3395" s="12" t="s">
        <v>472</v>
      </c>
      <c r="L3395" s="1">
        <v>21101</v>
      </c>
      <c r="M3395" s="1">
        <v>4001</v>
      </c>
      <c r="N3395" s="1" t="s">
        <v>37</v>
      </c>
      <c r="O3395" s="2">
        <v>14000</v>
      </c>
      <c r="P3395" s="2">
        <v>14000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f>SUM(Q3395:W3395)</f>
        <v>0</v>
      </c>
      <c r="Y3395" s="2">
        <v>0</v>
      </c>
      <c r="Z3395" s="2">
        <f>+P3395-X3395-Y3395</f>
        <v>14000</v>
      </c>
    </row>
    <row r="3396" spans="1:26" hidden="1" outlineLevel="7" x14ac:dyDescent="0.25">
      <c r="F3396" s="3"/>
      <c r="G3396" s="100"/>
      <c r="H3396" s="3"/>
      <c r="I3396" s="100"/>
      <c r="J3396" s="3"/>
      <c r="K3396" s="101"/>
      <c r="N3396" s="102" t="s">
        <v>816</v>
      </c>
      <c r="O3396" s="2">
        <f t="shared" ref="O3396:Z3396" si="2371">SUBTOTAL(9,O3395:O3395)</f>
        <v>14000</v>
      </c>
      <c r="P3396" s="2">
        <f t="shared" si="2371"/>
        <v>14000</v>
      </c>
      <c r="Q3396" s="2">
        <f t="shared" si="2371"/>
        <v>0</v>
      </c>
      <c r="R3396" s="2">
        <f t="shared" si="2371"/>
        <v>0</v>
      </c>
      <c r="S3396" s="2">
        <f t="shared" si="2371"/>
        <v>0</v>
      </c>
      <c r="T3396" s="2">
        <f t="shared" si="2371"/>
        <v>0</v>
      </c>
      <c r="U3396" s="2">
        <f t="shared" si="2371"/>
        <v>0</v>
      </c>
      <c r="V3396" s="2">
        <f t="shared" si="2371"/>
        <v>0</v>
      </c>
      <c r="W3396" s="2">
        <f t="shared" si="2371"/>
        <v>0</v>
      </c>
      <c r="X3396" s="2">
        <f t="shared" si="2371"/>
        <v>0</v>
      </c>
      <c r="Y3396" s="2">
        <f t="shared" si="2371"/>
        <v>0</v>
      </c>
      <c r="Z3396" s="2">
        <f t="shared" si="2371"/>
        <v>14000</v>
      </c>
    </row>
    <row r="3397" spans="1:26" hidden="1" outlineLevel="6" collapsed="1" x14ac:dyDescent="0.25">
      <c r="F3397" s="3"/>
      <c r="G3397" s="100"/>
      <c r="H3397" s="3"/>
      <c r="I3397" s="100"/>
      <c r="J3397" s="3"/>
      <c r="K3397" s="104" t="s">
        <v>723</v>
      </c>
      <c r="O3397" s="2">
        <f t="shared" ref="O3397:Z3397" si="2372">SUBTOTAL(9,O3395:O3395)</f>
        <v>14000</v>
      </c>
      <c r="P3397" s="2">
        <f t="shared" si="2372"/>
        <v>14000</v>
      </c>
      <c r="Q3397" s="2">
        <f t="shared" si="2372"/>
        <v>0</v>
      </c>
      <c r="R3397" s="2">
        <f t="shared" si="2372"/>
        <v>0</v>
      </c>
      <c r="S3397" s="2">
        <f t="shared" si="2372"/>
        <v>0</v>
      </c>
      <c r="T3397" s="2">
        <f t="shared" si="2372"/>
        <v>0</v>
      </c>
      <c r="U3397" s="2">
        <f t="shared" si="2372"/>
        <v>0</v>
      </c>
      <c r="V3397" s="2">
        <f t="shared" si="2372"/>
        <v>0</v>
      </c>
      <c r="W3397" s="2">
        <f t="shared" si="2372"/>
        <v>0</v>
      </c>
      <c r="X3397" s="2">
        <f t="shared" si="2372"/>
        <v>0</v>
      </c>
      <c r="Y3397" s="2">
        <f t="shared" si="2372"/>
        <v>0</v>
      </c>
      <c r="Z3397" s="2">
        <f t="shared" si="2372"/>
        <v>14000</v>
      </c>
    </row>
    <row r="3398" spans="1:26" hidden="1" outlineLevel="7" x14ac:dyDescent="0.25">
      <c r="A3398" s="1" t="s">
        <v>415</v>
      </c>
      <c r="B3398" s="1">
        <v>5</v>
      </c>
      <c r="C3398" s="1" t="s">
        <v>174</v>
      </c>
      <c r="D3398" s="1" t="s">
        <v>189</v>
      </c>
      <c r="E3398" s="1" t="s">
        <v>190</v>
      </c>
      <c r="F3398" s="3">
        <v>2</v>
      </c>
      <c r="G3398" t="s">
        <v>425</v>
      </c>
      <c r="H3398" s="3">
        <v>21</v>
      </c>
      <c r="I3398" t="s">
        <v>435</v>
      </c>
      <c r="J3398" s="3">
        <v>214</v>
      </c>
      <c r="K3398" s="12" t="s">
        <v>474</v>
      </c>
      <c r="L3398" s="1">
        <v>21401</v>
      </c>
      <c r="M3398" s="1">
        <v>4002</v>
      </c>
      <c r="N3398" s="1" t="s">
        <v>38</v>
      </c>
      <c r="O3398" s="2">
        <v>6980.47</v>
      </c>
      <c r="P3398" s="2">
        <v>6980.47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6243.02</v>
      </c>
      <c r="X3398" s="2">
        <f>SUM(Q3398:W3398)</f>
        <v>6243.02</v>
      </c>
      <c r="Y3398" s="2">
        <v>0</v>
      </c>
      <c r="Z3398" s="2">
        <f>+P3398-X3398-Y3398</f>
        <v>737.44999999999982</v>
      </c>
    </row>
    <row r="3399" spans="1:26" hidden="1" outlineLevel="7" x14ac:dyDescent="0.25">
      <c r="F3399" s="3"/>
      <c r="G3399" s="100"/>
      <c r="H3399" s="3"/>
      <c r="I3399" s="100"/>
      <c r="J3399" s="3"/>
      <c r="K3399" s="101"/>
      <c r="N3399" s="102" t="s">
        <v>817</v>
      </c>
      <c r="O3399" s="2">
        <f t="shared" ref="O3399:Z3399" si="2373">SUBTOTAL(9,O3398:O3398)</f>
        <v>6980.47</v>
      </c>
      <c r="P3399" s="2">
        <f t="shared" si="2373"/>
        <v>6980.47</v>
      </c>
      <c r="Q3399" s="2">
        <f t="shared" si="2373"/>
        <v>0</v>
      </c>
      <c r="R3399" s="2">
        <f t="shared" si="2373"/>
        <v>0</v>
      </c>
      <c r="S3399" s="2">
        <f t="shared" si="2373"/>
        <v>0</v>
      </c>
      <c r="T3399" s="2">
        <f t="shared" si="2373"/>
        <v>0</v>
      </c>
      <c r="U3399" s="2">
        <f t="shared" si="2373"/>
        <v>0</v>
      </c>
      <c r="V3399" s="2">
        <f t="shared" si="2373"/>
        <v>0</v>
      </c>
      <c r="W3399" s="2">
        <f t="shared" si="2373"/>
        <v>6243.02</v>
      </c>
      <c r="X3399" s="2">
        <f t="shared" si="2373"/>
        <v>6243.02</v>
      </c>
      <c r="Y3399" s="2">
        <f t="shared" si="2373"/>
        <v>0</v>
      </c>
      <c r="Z3399" s="2">
        <f t="shared" si="2373"/>
        <v>737.44999999999982</v>
      </c>
    </row>
    <row r="3400" spans="1:26" hidden="1" outlineLevel="6" collapsed="1" x14ac:dyDescent="0.25">
      <c r="F3400" s="3"/>
      <c r="G3400" s="100"/>
      <c r="H3400" s="3"/>
      <c r="I3400" s="100"/>
      <c r="J3400" s="3"/>
      <c r="K3400" s="104" t="s">
        <v>724</v>
      </c>
      <c r="O3400" s="2">
        <f t="shared" ref="O3400:Z3400" si="2374">SUBTOTAL(9,O3398:O3398)</f>
        <v>6980.47</v>
      </c>
      <c r="P3400" s="2">
        <f t="shared" si="2374"/>
        <v>6980.47</v>
      </c>
      <c r="Q3400" s="2">
        <f t="shared" si="2374"/>
        <v>0</v>
      </c>
      <c r="R3400" s="2">
        <f t="shared" si="2374"/>
        <v>0</v>
      </c>
      <c r="S3400" s="2">
        <f t="shared" si="2374"/>
        <v>0</v>
      </c>
      <c r="T3400" s="2">
        <f t="shared" si="2374"/>
        <v>0</v>
      </c>
      <c r="U3400" s="2">
        <f t="shared" si="2374"/>
        <v>0</v>
      </c>
      <c r="V3400" s="2">
        <f t="shared" si="2374"/>
        <v>0</v>
      </c>
      <c r="W3400" s="2">
        <f t="shared" si="2374"/>
        <v>6243.02</v>
      </c>
      <c r="X3400" s="2">
        <f t="shared" si="2374"/>
        <v>6243.02</v>
      </c>
      <c r="Y3400" s="2">
        <f t="shared" si="2374"/>
        <v>0</v>
      </c>
      <c r="Z3400" s="2">
        <f t="shared" si="2374"/>
        <v>737.44999999999982</v>
      </c>
    </row>
    <row r="3401" spans="1:26" hidden="1" outlineLevel="5" collapsed="1" x14ac:dyDescent="0.25">
      <c r="F3401" s="3"/>
      <c r="G3401" s="100"/>
      <c r="H3401" s="3"/>
      <c r="I3401" s="103" t="s">
        <v>691</v>
      </c>
      <c r="J3401" s="3"/>
      <c r="K3401" s="101"/>
      <c r="O3401" s="2">
        <f t="shared" ref="O3401:Z3401" si="2375">SUBTOTAL(9,O3395:O3398)</f>
        <v>20980.47</v>
      </c>
      <c r="P3401" s="2">
        <f t="shared" si="2375"/>
        <v>20980.47</v>
      </c>
      <c r="Q3401" s="2">
        <f t="shared" si="2375"/>
        <v>0</v>
      </c>
      <c r="R3401" s="2">
        <f t="shared" si="2375"/>
        <v>0</v>
      </c>
      <c r="S3401" s="2">
        <f t="shared" si="2375"/>
        <v>0</v>
      </c>
      <c r="T3401" s="2">
        <f t="shared" si="2375"/>
        <v>0</v>
      </c>
      <c r="U3401" s="2">
        <f t="shared" si="2375"/>
        <v>0</v>
      </c>
      <c r="V3401" s="2">
        <f t="shared" si="2375"/>
        <v>0</v>
      </c>
      <c r="W3401" s="2">
        <f t="shared" si="2375"/>
        <v>6243.02</v>
      </c>
      <c r="X3401" s="2">
        <f t="shared" si="2375"/>
        <v>6243.02</v>
      </c>
      <c r="Y3401" s="2">
        <f t="shared" si="2375"/>
        <v>0</v>
      </c>
      <c r="Z3401" s="2">
        <f t="shared" si="2375"/>
        <v>14737.45</v>
      </c>
    </row>
    <row r="3402" spans="1:26" hidden="1" outlineLevel="7" x14ac:dyDescent="0.25">
      <c r="A3402" s="1" t="s">
        <v>415</v>
      </c>
      <c r="B3402" s="1">
        <v>5</v>
      </c>
      <c r="C3402" s="1" t="s">
        <v>174</v>
      </c>
      <c r="D3402" s="1" t="s">
        <v>189</v>
      </c>
      <c r="E3402" s="1" t="s">
        <v>190</v>
      </c>
      <c r="F3402" s="3">
        <v>2</v>
      </c>
      <c r="G3402" t="s">
        <v>425</v>
      </c>
      <c r="H3402" s="3">
        <v>27</v>
      </c>
      <c r="I3402" t="s">
        <v>440</v>
      </c>
      <c r="J3402" s="3">
        <v>271</v>
      </c>
      <c r="K3402" s="12" t="s">
        <v>485</v>
      </c>
      <c r="L3402" s="1">
        <v>27101</v>
      </c>
      <c r="M3402" s="1">
        <v>1015</v>
      </c>
      <c r="N3402" s="1" t="s">
        <v>22</v>
      </c>
      <c r="O3402" s="2">
        <v>19164.2</v>
      </c>
      <c r="P3402" s="2">
        <v>30247.200000000001</v>
      </c>
      <c r="Q3402" s="2">
        <v>0</v>
      </c>
      <c r="R3402" s="2">
        <v>12922.4</v>
      </c>
      <c r="S3402" s="2">
        <v>2059</v>
      </c>
      <c r="T3402" s="2">
        <v>0</v>
      </c>
      <c r="U3402" s="2">
        <v>0</v>
      </c>
      <c r="V3402" s="2">
        <v>0</v>
      </c>
      <c r="W3402" s="2">
        <v>8537.6</v>
      </c>
      <c r="X3402" s="2">
        <f>SUM(Q3402:W3402)</f>
        <v>23519</v>
      </c>
      <c r="Y3402" s="2">
        <v>6461.2000000000007</v>
      </c>
      <c r="Z3402" s="2">
        <f>+P3402-X3402-Y3402</f>
        <v>267</v>
      </c>
    </row>
    <row r="3403" spans="1:26" hidden="1" outlineLevel="7" x14ac:dyDescent="0.25">
      <c r="F3403" s="3"/>
      <c r="G3403" s="100"/>
      <c r="H3403" s="3"/>
      <c r="I3403" s="100"/>
      <c r="J3403" s="3"/>
      <c r="K3403" s="101"/>
      <c r="N3403" s="102" t="s">
        <v>826</v>
      </c>
      <c r="O3403" s="2">
        <f t="shared" ref="O3403:Z3403" si="2376">SUBTOTAL(9,O3402:O3402)</f>
        <v>19164.2</v>
      </c>
      <c r="P3403" s="2">
        <f t="shared" si="2376"/>
        <v>30247.200000000001</v>
      </c>
      <c r="Q3403" s="2">
        <f t="shared" si="2376"/>
        <v>0</v>
      </c>
      <c r="R3403" s="2">
        <f t="shared" si="2376"/>
        <v>12922.4</v>
      </c>
      <c r="S3403" s="2">
        <f t="shared" si="2376"/>
        <v>2059</v>
      </c>
      <c r="T3403" s="2">
        <f t="shared" si="2376"/>
        <v>0</v>
      </c>
      <c r="U3403" s="2">
        <f t="shared" si="2376"/>
        <v>0</v>
      </c>
      <c r="V3403" s="2">
        <f t="shared" si="2376"/>
        <v>0</v>
      </c>
      <c r="W3403" s="2">
        <f t="shared" si="2376"/>
        <v>8537.6</v>
      </c>
      <c r="X3403" s="2">
        <f t="shared" si="2376"/>
        <v>23519</v>
      </c>
      <c r="Y3403" s="2">
        <f t="shared" si="2376"/>
        <v>6461.2000000000007</v>
      </c>
      <c r="Z3403" s="2">
        <f t="shared" si="2376"/>
        <v>267</v>
      </c>
    </row>
    <row r="3404" spans="1:26" hidden="1" outlineLevel="6" collapsed="1" x14ac:dyDescent="0.25">
      <c r="F3404" s="3"/>
      <c r="G3404" s="100"/>
      <c r="H3404" s="3"/>
      <c r="I3404" s="100"/>
      <c r="J3404" s="3"/>
      <c r="K3404" s="104" t="s">
        <v>730</v>
      </c>
      <c r="O3404" s="2">
        <f t="shared" ref="O3404:Z3404" si="2377">SUBTOTAL(9,O3402:O3402)</f>
        <v>19164.2</v>
      </c>
      <c r="P3404" s="2">
        <f t="shared" si="2377"/>
        <v>30247.200000000001</v>
      </c>
      <c r="Q3404" s="2">
        <f t="shared" si="2377"/>
        <v>0</v>
      </c>
      <c r="R3404" s="2">
        <f t="shared" si="2377"/>
        <v>12922.4</v>
      </c>
      <c r="S3404" s="2">
        <f t="shared" si="2377"/>
        <v>2059</v>
      </c>
      <c r="T3404" s="2">
        <f t="shared" si="2377"/>
        <v>0</v>
      </c>
      <c r="U3404" s="2">
        <f t="shared" si="2377"/>
        <v>0</v>
      </c>
      <c r="V3404" s="2">
        <f t="shared" si="2377"/>
        <v>0</v>
      </c>
      <c r="W3404" s="2">
        <f t="shared" si="2377"/>
        <v>8537.6</v>
      </c>
      <c r="X3404" s="2">
        <f t="shared" si="2377"/>
        <v>23519</v>
      </c>
      <c r="Y3404" s="2">
        <f t="shared" si="2377"/>
        <v>6461.2000000000007</v>
      </c>
      <c r="Z3404" s="2">
        <f t="shared" si="2377"/>
        <v>267</v>
      </c>
    </row>
    <row r="3405" spans="1:26" hidden="1" outlineLevel="5" collapsed="1" x14ac:dyDescent="0.25">
      <c r="F3405" s="3"/>
      <c r="G3405" s="100"/>
      <c r="H3405" s="3"/>
      <c r="I3405" s="103" t="s">
        <v>694</v>
      </c>
      <c r="J3405" s="3"/>
      <c r="K3405" s="101"/>
      <c r="O3405" s="2">
        <f t="shared" ref="O3405:Z3405" si="2378">SUBTOTAL(9,O3402:O3402)</f>
        <v>19164.2</v>
      </c>
      <c r="P3405" s="2">
        <f t="shared" si="2378"/>
        <v>30247.200000000001</v>
      </c>
      <c r="Q3405" s="2">
        <f t="shared" si="2378"/>
        <v>0</v>
      </c>
      <c r="R3405" s="2">
        <f t="shared" si="2378"/>
        <v>12922.4</v>
      </c>
      <c r="S3405" s="2">
        <f t="shared" si="2378"/>
        <v>2059</v>
      </c>
      <c r="T3405" s="2">
        <f t="shared" si="2378"/>
        <v>0</v>
      </c>
      <c r="U3405" s="2">
        <f t="shared" si="2378"/>
        <v>0</v>
      </c>
      <c r="V3405" s="2">
        <f t="shared" si="2378"/>
        <v>0</v>
      </c>
      <c r="W3405" s="2">
        <f t="shared" si="2378"/>
        <v>8537.6</v>
      </c>
      <c r="X3405" s="2">
        <f t="shared" si="2378"/>
        <v>23519</v>
      </c>
      <c r="Y3405" s="2">
        <f t="shared" si="2378"/>
        <v>6461.2000000000007</v>
      </c>
      <c r="Z3405" s="2">
        <f t="shared" si="2378"/>
        <v>267</v>
      </c>
    </row>
    <row r="3406" spans="1:26" hidden="1" outlineLevel="4" collapsed="1" x14ac:dyDescent="0.25">
      <c r="F3406" s="3"/>
      <c r="G3406" s="103" t="s">
        <v>683</v>
      </c>
      <c r="H3406" s="3"/>
      <c r="I3406" s="100"/>
      <c r="J3406" s="3"/>
      <c r="K3406" s="101"/>
      <c r="O3406" s="2">
        <f t="shared" ref="O3406:Z3406" si="2379">SUBTOTAL(9,O3395:O3402)</f>
        <v>40144.67</v>
      </c>
      <c r="P3406" s="2">
        <f t="shared" si="2379"/>
        <v>51227.67</v>
      </c>
      <c r="Q3406" s="2">
        <f t="shared" si="2379"/>
        <v>0</v>
      </c>
      <c r="R3406" s="2">
        <f t="shared" si="2379"/>
        <v>12922.4</v>
      </c>
      <c r="S3406" s="2">
        <f t="shared" si="2379"/>
        <v>2059</v>
      </c>
      <c r="T3406" s="2">
        <f t="shared" si="2379"/>
        <v>0</v>
      </c>
      <c r="U3406" s="2">
        <f t="shared" si="2379"/>
        <v>0</v>
      </c>
      <c r="V3406" s="2">
        <f t="shared" si="2379"/>
        <v>0</v>
      </c>
      <c r="W3406" s="2">
        <f t="shared" si="2379"/>
        <v>14780.62</v>
      </c>
      <c r="X3406" s="2">
        <f t="shared" si="2379"/>
        <v>29762.02</v>
      </c>
      <c r="Y3406" s="2">
        <f t="shared" si="2379"/>
        <v>6461.2000000000007</v>
      </c>
      <c r="Z3406" s="2">
        <f t="shared" si="2379"/>
        <v>15004.45</v>
      </c>
    </row>
    <row r="3407" spans="1:26" hidden="1" outlineLevel="7" x14ac:dyDescent="0.25">
      <c r="A3407" s="1" t="s">
        <v>415</v>
      </c>
      <c r="B3407" s="1">
        <v>5</v>
      </c>
      <c r="C3407" s="1" t="s">
        <v>174</v>
      </c>
      <c r="D3407" s="1" t="s">
        <v>189</v>
      </c>
      <c r="E3407" s="1" t="s">
        <v>190</v>
      </c>
      <c r="F3407" s="3">
        <v>3</v>
      </c>
      <c r="G3407" t="s">
        <v>426</v>
      </c>
      <c r="H3407" s="3">
        <v>35</v>
      </c>
      <c r="I3407" t="s">
        <v>446</v>
      </c>
      <c r="J3407" s="3">
        <v>357</v>
      </c>
      <c r="K3407" s="12" t="s">
        <v>515</v>
      </c>
      <c r="L3407" s="1">
        <v>35701</v>
      </c>
      <c r="M3407" s="1">
        <v>5016</v>
      </c>
      <c r="N3407" s="1" t="s">
        <v>51</v>
      </c>
      <c r="O3407" s="2">
        <v>0</v>
      </c>
      <c r="P3407" s="2">
        <v>283.2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283.2</v>
      </c>
      <c r="W3407" s="2">
        <v>0</v>
      </c>
      <c r="X3407" s="2">
        <f>SUM(Q3407:W3407)</f>
        <v>283.2</v>
      </c>
      <c r="Y3407" s="2">
        <v>0</v>
      </c>
      <c r="Z3407" s="2">
        <f>+P3407-X3407-Y3407</f>
        <v>0</v>
      </c>
    </row>
    <row r="3408" spans="1:26" hidden="1" outlineLevel="7" x14ac:dyDescent="0.25">
      <c r="F3408" s="3"/>
      <c r="G3408" s="100"/>
      <c r="H3408" s="3"/>
      <c r="I3408" s="100"/>
      <c r="J3408" s="3"/>
      <c r="K3408" s="101"/>
      <c r="N3408" s="102" t="s">
        <v>838</v>
      </c>
      <c r="O3408" s="2">
        <f t="shared" ref="O3408:Z3408" si="2380">SUBTOTAL(9,O3407:O3407)</f>
        <v>0</v>
      </c>
      <c r="P3408" s="2">
        <f t="shared" si="2380"/>
        <v>283.2</v>
      </c>
      <c r="Q3408" s="2">
        <f t="shared" si="2380"/>
        <v>0</v>
      </c>
      <c r="R3408" s="2">
        <f t="shared" si="2380"/>
        <v>0</v>
      </c>
      <c r="S3408" s="2">
        <f t="shared" si="2380"/>
        <v>0</v>
      </c>
      <c r="T3408" s="2">
        <f t="shared" si="2380"/>
        <v>0</v>
      </c>
      <c r="U3408" s="2">
        <f t="shared" si="2380"/>
        <v>0</v>
      </c>
      <c r="V3408" s="2">
        <f t="shared" si="2380"/>
        <v>283.2</v>
      </c>
      <c r="W3408" s="2">
        <f t="shared" si="2380"/>
        <v>0</v>
      </c>
      <c r="X3408" s="2">
        <f t="shared" si="2380"/>
        <v>283.2</v>
      </c>
      <c r="Y3408" s="2">
        <f t="shared" si="2380"/>
        <v>0</v>
      </c>
      <c r="Z3408" s="2">
        <f t="shared" si="2380"/>
        <v>0</v>
      </c>
    </row>
    <row r="3409" spans="1:26" hidden="1" outlineLevel="6" collapsed="1" x14ac:dyDescent="0.25">
      <c r="F3409" s="3"/>
      <c r="G3409" s="100"/>
      <c r="H3409" s="3"/>
      <c r="I3409" s="100"/>
      <c r="J3409" s="3"/>
      <c r="K3409" s="104" t="s">
        <v>742</v>
      </c>
      <c r="O3409" s="2">
        <f t="shared" ref="O3409:Z3409" si="2381">SUBTOTAL(9,O3407:O3407)</f>
        <v>0</v>
      </c>
      <c r="P3409" s="2">
        <f t="shared" si="2381"/>
        <v>283.2</v>
      </c>
      <c r="Q3409" s="2">
        <f t="shared" si="2381"/>
        <v>0</v>
      </c>
      <c r="R3409" s="2">
        <f t="shared" si="2381"/>
        <v>0</v>
      </c>
      <c r="S3409" s="2">
        <f t="shared" si="2381"/>
        <v>0</v>
      </c>
      <c r="T3409" s="2">
        <f t="shared" si="2381"/>
        <v>0</v>
      </c>
      <c r="U3409" s="2">
        <f t="shared" si="2381"/>
        <v>0</v>
      </c>
      <c r="V3409" s="2">
        <f t="shared" si="2381"/>
        <v>283.2</v>
      </c>
      <c r="W3409" s="2">
        <f t="shared" si="2381"/>
        <v>0</v>
      </c>
      <c r="X3409" s="2">
        <f t="shared" si="2381"/>
        <v>283.2</v>
      </c>
      <c r="Y3409" s="2">
        <f t="shared" si="2381"/>
        <v>0</v>
      </c>
      <c r="Z3409" s="2">
        <f t="shared" si="2381"/>
        <v>0</v>
      </c>
    </row>
    <row r="3410" spans="1:26" hidden="1" outlineLevel="5" collapsed="1" x14ac:dyDescent="0.25">
      <c r="F3410" s="3"/>
      <c r="G3410" s="100"/>
      <c r="H3410" s="3"/>
      <c r="I3410" s="103" t="s">
        <v>699</v>
      </c>
      <c r="J3410" s="3"/>
      <c r="K3410" s="101"/>
      <c r="O3410" s="2">
        <f t="shared" ref="O3410:Z3410" si="2382">SUBTOTAL(9,O3407:O3407)</f>
        <v>0</v>
      </c>
      <c r="P3410" s="2">
        <f t="shared" si="2382"/>
        <v>283.2</v>
      </c>
      <c r="Q3410" s="2">
        <f t="shared" si="2382"/>
        <v>0</v>
      </c>
      <c r="R3410" s="2">
        <f t="shared" si="2382"/>
        <v>0</v>
      </c>
      <c r="S3410" s="2">
        <f t="shared" si="2382"/>
        <v>0</v>
      </c>
      <c r="T3410" s="2">
        <f t="shared" si="2382"/>
        <v>0</v>
      </c>
      <c r="U3410" s="2">
        <f t="shared" si="2382"/>
        <v>0</v>
      </c>
      <c r="V3410" s="2">
        <f t="shared" si="2382"/>
        <v>283.2</v>
      </c>
      <c r="W3410" s="2">
        <f t="shared" si="2382"/>
        <v>0</v>
      </c>
      <c r="X3410" s="2">
        <f t="shared" si="2382"/>
        <v>283.2</v>
      </c>
      <c r="Y3410" s="2">
        <f t="shared" si="2382"/>
        <v>0</v>
      </c>
      <c r="Z3410" s="2">
        <f t="shared" si="2382"/>
        <v>0</v>
      </c>
    </row>
    <row r="3411" spans="1:26" hidden="1" outlineLevel="7" x14ac:dyDescent="0.25">
      <c r="A3411" s="1" t="s">
        <v>415</v>
      </c>
      <c r="B3411" s="1">
        <v>5</v>
      </c>
      <c r="C3411" s="1" t="s">
        <v>174</v>
      </c>
      <c r="D3411" s="1" t="s">
        <v>189</v>
      </c>
      <c r="E3411" s="1" t="s">
        <v>190</v>
      </c>
      <c r="F3411" s="3">
        <v>3</v>
      </c>
      <c r="G3411" t="s">
        <v>426</v>
      </c>
      <c r="H3411" s="3">
        <v>39</v>
      </c>
      <c r="I3411" t="s">
        <v>450</v>
      </c>
      <c r="J3411" s="3">
        <v>398</v>
      </c>
      <c r="K3411" s="12" t="s">
        <v>527</v>
      </c>
      <c r="L3411" s="1">
        <v>39801</v>
      </c>
      <c r="M3411" s="1">
        <v>5028</v>
      </c>
      <c r="N3411" s="1" t="s">
        <v>56</v>
      </c>
      <c r="O3411" s="2">
        <v>8646.7900000000009</v>
      </c>
      <c r="P3411" s="2">
        <v>14061.05</v>
      </c>
      <c r="Q3411" s="2">
        <v>0</v>
      </c>
      <c r="R3411" s="2">
        <v>0</v>
      </c>
      <c r="S3411" s="2">
        <v>14061.05</v>
      </c>
      <c r="T3411" s="2">
        <v>0</v>
      </c>
      <c r="U3411" s="2">
        <v>0</v>
      </c>
      <c r="V3411" s="2">
        <v>0</v>
      </c>
      <c r="W3411" s="2">
        <v>0</v>
      </c>
      <c r="X3411" s="2">
        <f>SUM(Q3411:W3411)</f>
        <v>14061.05</v>
      </c>
      <c r="Y3411" s="2">
        <v>0</v>
      </c>
      <c r="Z3411" s="2">
        <f>+P3411-X3411-Y3411</f>
        <v>0</v>
      </c>
    </row>
    <row r="3412" spans="1:26" hidden="1" outlineLevel="7" x14ac:dyDescent="0.25">
      <c r="F3412" s="3"/>
      <c r="G3412" s="100"/>
      <c r="H3412" s="3"/>
      <c r="I3412" s="100"/>
      <c r="J3412" s="3"/>
      <c r="K3412" s="101"/>
      <c r="N3412" s="102" t="s">
        <v>847</v>
      </c>
      <c r="O3412" s="2">
        <f t="shared" ref="O3412:Z3412" si="2383">SUBTOTAL(9,O3411:O3411)</f>
        <v>8646.7900000000009</v>
      </c>
      <c r="P3412" s="2">
        <f t="shared" si="2383"/>
        <v>14061.05</v>
      </c>
      <c r="Q3412" s="2">
        <f t="shared" si="2383"/>
        <v>0</v>
      </c>
      <c r="R3412" s="2">
        <f t="shared" si="2383"/>
        <v>0</v>
      </c>
      <c r="S3412" s="2">
        <f t="shared" si="2383"/>
        <v>14061.05</v>
      </c>
      <c r="T3412" s="2">
        <f t="shared" si="2383"/>
        <v>0</v>
      </c>
      <c r="U3412" s="2">
        <f t="shared" si="2383"/>
        <v>0</v>
      </c>
      <c r="V3412" s="2">
        <f t="shared" si="2383"/>
        <v>0</v>
      </c>
      <c r="W3412" s="2">
        <f t="shared" si="2383"/>
        <v>0</v>
      </c>
      <c r="X3412" s="2">
        <f t="shared" si="2383"/>
        <v>14061.05</v>
      </c>
      <c r="Y3412" s="2">
        <f t="shared" si="2383"/>
        <v>0</v>
      </c>
      <c r="Z3412" s="2">
        <f t="shared" si="2383"/>
        <v>0</v>
      </c>
    </row>
    <row r="3413" spans="1:26" hidden="1" outlineLevel="6" collapsed="1" x14ac:dyDescent="0.25">
      <c r="F3413" s="3"/>
      <c r="G3413" s="100"/>
      <c r="H3413" s="3"/>
      <c r="I3413" s="100"/>
      <c r="J3413" s="3"/>
      <c r="K3413" s="104" t="s">
        <v>750</v>
      </c>
      <c r="O3413" s="2">
        <f t="shared" ref="O3413:Z3413" si="2384">SUBTOTAL(9,O3411:O3411)</f>
        <v>8646.7900000000009</v>
      </c>
      <c r="P3413" s="2">
        <f t="shared" si="2384"/>
        <v>14061.05</v>
      </c>
      <c r="Q3413" s="2">
        <f t="shared" si="2384"/>
        <v>0</v>
      </c>
      <c r="R3413" s="2">
        <f t="shared" si="2384"/>
        <v>0</v>
      </c>
      <c r="S3413" s="2">
        <f t="shared" si="2384"/>
        <v>14061.05</v>
      </c>
      <c r="T3413" s="2">
        <f t="shared" si="2384"/>
        <v>0</v>
      </c>
      <c r="U3413" s="2">
        <f t="shared" si="2384"/>
        <v>0</v>
      </c>
      <c r="V3413" s="2">
        <f t="shared" si="2384"/>
        <v>0</v>
      </c>
      <c r="W3413" s="2">
        <f t="shared" si="2384"/>
        <v>0</v>
      </c>
      <c r="X3413" s="2">
        <f t="shared" si="2384"/>
        <v>14061.05</v>
      </c>
      <c r="Y3413" s="2">
        <f t="shared" si="2384"/>
        <v>0</v>
      </c>
      <c r="Z3413" s="2">
        <f t="shared" si="2384"/>
        <v>0</v>
      </c>
    </row>
    <row r="3414" spans="1:26" hidden="1" outlineLevel="5" collapsed="1" x14ac:dyDescent="0.25">
      <c r="F3414" s="3"/>
      <c r="G3414" s="100"/>
      <c r="H3414" s="3"/>
      <c r="I3414" s="103" t="s">
        <v>702</v>
      </c>
      <c r="J3414" s="3"/>
      <c r="K3414" s="101"/>
      <c r="O3414" s="2">
        <f t="shared" ref="O3414:Z3414" si="2385">SUBTOTAL(9,O3411:O3411)</f>
        <v>8646.7900000000009</v>
      </c>
      <c r="P3414" s="2">
        <f t="shared" si="2385"/>
        <v>14061.05</v>
      </c>
      <c r="Q3414" s="2">
        <f t="shared" si="2385"/>
        <v>0</v>
      </c>
      <c r="R3414" s="2">
        <f t="shared" si="2385"/>
        <v>0</v>
      </c>
      <c r="S3414" s="2">
        <f t="shared" si="2385"/>
        <v>14061.05</v>
      </c>
      <c r="T3414" s="2">
        <f t="shared" si="2385"/>
        <v>0</v>
      </c>
      <c r="U3414" s="2">
        <f t="shared" si="2385"/>
        <v>0</v>
      </c>
      <c r="V3414" s="2">
        <f t="shared" si="2385"/>
        <v>0</v>
      </c>
      <c r="W3414" s="2">
        <f t="shared" si="2385"/>
        <v>0</v>
      </c>
      <c r="X3414" s="2">
        <f t="shared" si="2385"/>
        <v>14061.05</v>
      </c>
      <c r="Y3414" s="2">
        <f t="shared" si="2385"/>
        <v>0</v>
      </c>
      <c r="Z3414" s="2">
        <f t="shared" si="2385"/>
        <v>0</v>
      </c>
    </row>
    <row r="3415" spans="1:26" hidden="1" outlineLevel="4" collapsed="1" x14ac:dyDescent="0.25">
      <c r="F3415" s="3"/>
      <c r="G3415" s="103" t="s">
        <v>684</v>
      </c>
      <c r="H3415" s="3"/>
      <c r="I3415" s="100"/>
      <c r="J3415" s="3"/>
      <c r="K3415" s="101"/>
      <c r="O3415" s="2">
        <f t="shared" ref="O3415:Z3415" si="2386">SUBTOTAL(9,O3407:O3411)</f>
        <v>8646.7900000000009</v>
      </c>
      <c r="P3415" s="2">
        <f t="shared" si="2386"/>
        <v>14344.25</v>
      </c>
      <c r="Q3415" s="2">
        <f t="shared" si="2386"/>
        <v>0</v>
      </c>
      <c r="R3415" s="2">
        <f t="shared" si="2386"/>
        <v>0</v>
      </c>
      <c r="S3415" s="2">
        <f t="shared" si="2386"/>
        <v>14061.05</v>
      </c>
      <c r="T3415" s="2">
        <f t="shared" si="2386"/>
        <v>0</v>
      </c>
      <c r="U3415" s="2">
        <f t="shared" si="2386"/>
        <v>0</v>
      </c>
      <c r="V3415" s="2">
        <f t="shared" si="2386"/>
        <v>283.2</v>
      </c>
      <c r="W3415" s="2">
        <f t="shared" si="2386"/>
        <v>0</v>
      </c>
      <c r="X3415" s="2">
        <f t="shared" si="2386"/>
        <v>14344.25</v>
      </c>
      <c r="Y3415" s="2">
        <f t="shared" si="2386"/>
        <v>0</v>
      </c>
      <c r="Z3415" s="2">
        <f t="shared" si="2386"/>
        <v>0</v>
      </c>
    </row>
    <row r="3416" spans="1:26" hidden="1" outlineLevel="3" collapsed="1" x14ac:dyDescent="0.25">
      <c r="E3416" s="102" t="s">
        <v>587</v>
      </c>
      <c r="F3416" s="3"/>
      <c r="G3416" s="100"/>
      <c r="H3416" s="3"/>
      <c r="I3416" s="100"/>
      <c r="J3416" s="3"/>
      <c r="K3416" s="101"/>
      <c r="O3416" s="2">
        <f t="shared" ref="O3416:Z3416" si="2387">SUBTOTAL(9,O3349:O3411)</f>
        <v>1563961.7600000002</v>
      </c>
      <c r="P3416" s="2">
        <f t="shared" si="2387"/>
        <v>1658645.2200000002</v>
      </c>
      <c r="Q3416" s="2">
        <f t="shared" si="2387"/>
        <v>129077.18000000001</v>
      </c>
      <c r="R3416" s="2">
        <f t="shared" si="2387"/>
        <v>152768.5</v>
      </c>
      <c r="S3416" s="2">
        <f t="shared" si="2387"/>
        <v>278876.11</v>
      </c>
      <c r="T3416" s="2">
        <f t="shared" si="2387"/>
        <v>143080.66000000003</v>
      </c>
      <c r="U3416" s="2">
        <f t="shared" si="2387"/>
        <v>173319.32000000004</v>
      </c>
      <c r="V3416" s="2">
        <f t="shared" si="2387"/>
        <v>157483.10999999999</v>
      </c>
      <c r="W3416" s="2">
        <f t="shared" si="2387"/>
        <v>207360.19</v>
      </c>
      <c r="X3416" s="2">
        <f t="shared" si="2387"/>
        <v>1241965.0700000003</v>
      </c>
      <c r="Y3416" s="2">
        <f t="shared" si="2387"/>
        <v>59251.199999999997</v>
      </c>
      <c r="Z3416" s="2">
        <f t="shared" si="2387"/>
        <v>357428.95</v>
      </c>
    </row>
    <row r="3417" spans="1:26" hidden="1" outlineLevel="7" x14ac:dyDescent="0.25">
      <c r="A3417" s="1" t="s">
        <v>415</v>
      </c>
      <c r="B3417" s="1">
        <v>5</v>
      </c>
      <c r="C3417" s="1" t="s">
        <v>174</v>
      </c>
      <c r="D3417" s="1" t="s">
        <v>191</v>
      </c>
      <c r="E3417" s="1" t="s">
        <v>192</v>
      </c>
      <c r="F3417" s="3">
        <v>1</v>
      </c>
      <c r="G3417" t="s">
        <v>424</v>
      </c>
      <c r="H3417" s="3">
        <v>11</v>
      </c>
      <c r="I3417" t="s">
        <v>429</v>
      </c>
      <c r="J3417" s="3">
        <v>113</v>
      </c>
      <c r="K3417" s="12" t="s">
        <v>457</v>
      </c>
      <c r="L3417" s="1">
        <v>11301</v>
      </c>
      <c r="M3417" s="1">
        <v>1001</v>
      </c>
      <c r="N3417" s="1" t="s">
        <v>16</v>
      </c>
      <c r="O3417" s="2">
        <v>1225098.48</v>
      </c>
      <c r="P3417" s="2">
        <v>1225098.48</v>
      </c>
      <c r="Q3417" s="2">
        <v>47300</v>
      </c>
      <c r="R3417" s="2">
        <v>47053.71</v>
      </c>
      <c r="S3417" s="2">
        <v>53340.07</v>
      </c>
      <c r="T3417" s="2">
        <v>49137</v>
      </c>
      <c r="U3417" s="2">
        <v>48670.28</v>
      </c>
      <c r="V3417" s="2">
        <v>55552.14</v>
      </c>
      <c r="W3417" s="2">
        <v>55022.49</v>
      </c>
      <c r="X3417" s="2">
        <f>SUM(Q3417:W3417)</f>
        <v>356075.69</v>
      </c>
      <c r="Y3417" s="2">
        <v>0</v>
      </c>
      <c r="Z3417" s="2">
        <f>+P3417-X3417-Y3417</f>
        <v>869022.79</v>
      </c>
    </row>
    <row r="3418" spans="1:26" hidden="1" outlineLevel="7" x14ac:dyDescent="0.25">
      <c r="F3418" s="3"/>
      <c r="G3418" s="100"/>
      <c r="H3418" s="3"/>
      <c r="I3418" s="100"/>
      <c r="J3418" s="3"/>
      <c r="K3418" s="101"/>
      <c r="N3418" s="102" t="s">
        <v>803</v>
      </c>
      <c r="O3418" s="2">
        <f t="shared" ref="O3418:Z3418" si="2388">SUBTOTAL(9,O3417:O3417)</f>
        <v>1225098.48</v>
      </c>
      <c r="P3418" s="2">
        <f t="shared" si="2388"/>
        <v>1225098.48</v>
      </c>
      <c r="Q3418" s="2">
        <f t="shared" si="2388"/>
        <v>47300</v>
      </c>
      <c r="R3418" s="2">
        <f t="shared" si="2388"/>
        <v>47053.71</v>
      </c>
      <c r="S3418" s="2">
        <f t="shared" si="2388"/>
        <v>53340.07</v>
      </c>
      <c r="T3418" s="2">
        <f t="shared" si="2388"/>
        <v>49137</v>
      </c>
      <c r="U3418" s="2">
        <f t="shared" si="2388"/>
        <v>48670.28</v>
      </c>
      <c r="V3418" s="2">
        <f t="shared" si="2388"/>
        <v>55552.14</v>
      </c>
      <c r="W3418" s="2">
        <f t="shared" si="2388"/>
        <v>55022.49</v>
      </c>
      <c r="X3418" s="2">
        <f t="shared" si="2388"/>
        <v>356075.69</v>
      </c>
      <c r="Y3418" s="2">
        <f t="shared" si="2388"/>
        <v>0</v>
      </c>
      <c r="Z3418" s="2">
        <f t="shared" si="2388"/>
        <v>869022.79</v>
      </c>
    </row>
    <row r="3419" spans="1:26" hidden="1" outlineLevel="7" x14ac:dyDescent="0.25">
      <c r="A3419" s="1" t="s">
        <v>415</v>
      </c>
      <c r="B3419" s="1">
        <v>5</v>
      </c>
      <c r="C3419" s="1" t="s">
        <v>174</v>
      </c>
      <c r="D3419" s="1" t="s">
        <v>191</v>
      </c>
      <c r="E3419" s="1" t="s">
        <v>192</v>
      </c>
      <c r="F3419" s="3">
        <v>1</v>
      </c>
      <c r="G3419" t="s">
        <v>424</v>
      </c>
      <c r="H3419" s="3">
        <v>11</v>
      </c>
      <c r="I3419" t="s">
        <v>429</v>
      </c>
      <c r="J3419" s="3">
        <v>113</v>
      </c>
      <c r="K3419" s="12" t="s">
        <v>457</v>
      </c>
      <c r="L3419" s="1">
        <v>11302</v>
      </c>
      <c r="M3419" s="1">
        <v>1030</v>
      </c>
      <c r="N3419" s="1" t="s">
        <v>92</v>
      </c>
      <c r="O3419" s="2">
        <v>75651.960000000006</v>
      </c>
      <c r="P3419" s="2">
        <v>75651.960000000006</v>
      </c>
      <c r="Q3419" s="2">
        <v>6332</v>
      </c>
      <c r="R3419" s="2">
        <v>6332</v>
      </c>
      <c r="S3419" s="2">
        <v>6623</v>
      </c>
      <c r="T3419" s="2">
        <v>6623</v>
      </c>
      <c r="U3419" s="2">
        <v>3307.5</v>
      </c>
      <c r="V3419" s="2">
        <v>4124.5</v>
      </c>
      <c r="W3419" s="2">
        <v>8249</v>
      </c>
      <c r="X3419" s="2">
        <f>SUM(Q3419:W3419)</f>
        <v>41591</v>
      </c>
      <c r="Y3419" s="2">
        <v>0</v>
      </c>
      <c r="Z3419" s="2">
        <f>+P3419-X3419-Y3419</f>
        <v>34060.960000000006</v>
      </c>
    </row>
    <row r="3420" spans="1:26" hidden="1" outlineLevel="7" x14ac:dyDescent="0.25">
      <c r="F3420" s="3"/>
      <c r="G3420" s="100"/>
      <c r="H3420" s="3"/>
      <c r="I3420" s="100"/>
      <c r="J3420" s="3"/>
      <c r="K3420" s="101"/>
      <c r="N3420" s="102" t="s">
        <v>865</v>
      </c>
      <c r="O3420" s="2">
        <f t="shared" ref="O3420:Z3420" si="2389">SUBTOTAL(9,O3419:O3419)</f>
        <v>75651.960000000006</v>
      </c>
      <c r="P3420" s="2">
        <f t="shared" si="2389"/>
        <v>75651.960000000006</v>
      </c>
      <c r="Q3420" s="2">
        <f t="shared" si="2389"/>
        <v>6332</v>
      </c>
      <c r="R3420" s="2">
        <f t="shared" si="2389"/>
        <v>6332</v>
      </c>
      <c r="S3420" s="2">
        <f t="shared" si="2389"/>
        <v>6623</v>
      </c>
      <c r="T3420" s="2">
        <f t="shared" si="2389"/>
        <v>6623</v>
      </c>
      <c r="U3420" s="2">
        <f t="shared" si="2389"/>
        <v>3307.5</v>
      </c>
      <c r="V3420" s="2">
        <f t="shared" si="2389"/>
        <v>4124.5</v>
      </c>
      <c r="W3420" s="2">
        <f t="shared" si="2389"/>
        <v>8249</v>
      </c>
      <c r="X3420" s="2">
        <f t="shared" si="2389"/>
        <v>41591</v>
      </c>
      <c r="Y3420" s="2">
        <f t="shared" si="2389"/>
        <v>0</v>
      </c>
      <c r="Z3420" s="2">
        <f t="shared" si="2389"/>
        <v>34060.960000000006</v>
      </c>
    </row>
    <row r="3421" spans="1:26" hidden="1" outlineLevel="6" collapsed="1" x14ac:dyDescent="0.25">
      <c r="F3421" s="3"/>
      <c r="G3421" s="100"/>
      <c r="H3421" s="3"/>
      <c r="I3421" s="100"/>
      <c r="J3421" s="3"/>
      <c r="K3421" s="104" t="s">
        <v>715</v>
      </c>
      <c r="O3421" s="2">
        <f t="shared" ref="O3421:Z3421" si="2390">SUBTOTAL(9,O3417:O3419)</f>
        <v>1300750.44</v>
      </c>
      <c r="P3421" s="2">
        <f t="shared" si="2390"/>
        <v>1300750.44</v>
      </c>
      <c r="Q3421" s="2">
        <f t="shared" si="2390"/>
        <v>53632</v>
      </c>
      <c r="R3421" s="2">
        <f t="shared" si="2390"/>
        <v>53385.71</v>
      </c>
      <c r="S3421" s="2">
        <f t="shared" si="2390"/>
        <v>59963.07</v>
      </c>
      <c r="T3421" s="2">
        <f t="shared" si="2390"/>
        <v>55760</v>
      </c>
      <c r="U3421" s="2">
        <f t="shared" si="2390"/>
        <v>51977.78</v>
      </c>
      <c r="V3421" s="2">
        <f t="shared" si="2390"/>
        <v>59676.639999999999</v>
      </c>
      <c r="W3421" s="2">
        <f t="shared" si="2390"/>
        <v>63271.49</v>
      </c>
      <c r="X3421" s="2">
        <f t="shared" si="2390"/>
        <v>397666.69</v>
      </c>
      <c r="Y3421" s="2">
        <f t="shared" si="2390"/>
        <v>0</v>
      </c>
      <c r="Z3421" s="2">
        <f t="shared" si="2390"/>
        <v>903083.75</v>
      </c>
    </row>
    <row r="3422" spans="1:26" hidden="1" outlineLevel="5" collapsed="1" x14ac:dyDescent="0.25">
      <c r="F3422" s="3"/>
      <c r="G3422" s="100"/>
      <c r="H3422" s="3"/>
      <c r="I3422" s="103" t="s">
        <v>687</v>
      </c>
      <c r="J3422" s="3"/>
      <c r="K3422" s="101"/>
      <c r="O3422" s="2">
        <f t="shared" ref="O3422:Z3422" si="2391">SUBTOTAL(9,O3417:O3419)</f>
        <v>1300750.44</v>
      </c>
      <c r="P3422" s="2">
        <f t="shared" si="2391"/>
        <v>1300750.44</v>
      </c>
      <c r="Q3422" s="2">
        <f t="shared" si="2391"/>
        <v>53632</v>
      </c>
      <c r="R3422" s="2">
        <f t="shared" si="2391"/>
        <v>53385.71</v>
      </c>
      <c r="S3422" s="2">
        <f t="shared" si="2391"/>
        <v>59963.07</v>
      </c>
      <c r="T3422" s="2">
        <f t="shared" si="2391"/>
        <v>55760</v>
      </c>
      <c r="U3422" s="2">
        <f t="shared" si="2391"/>
        <v>51977.78</v>
      </c>
      <c r="V3422" s="2">
        <f t="shared" si="2391"/>
        <v>59676.639999999999</v>
      </c>
      <c r="W3422" s="2">
        <f t="shared" si="2391"/>
        <v>63271.49</v>
      </c>
      <c r="X3422" s="2">
        <f t="shared" si="2391"/>
        <v>397666.69</v>
      </c>
      <c r="Y3422" s="2">
        <f t="shared" si="2391"/>
        <v>0</v>
      </c>
      <c r="Z3422" s="2">
        <f t="shared" si="2391"/>
        <v>903083.75</v>
      </c>
    </row>
    <row r="3423" spans="1:26" hidden="1" outlineLevel="7" x14ac:dyDescent="0.25">
      <c r="A3423" s="1" t="s">
        <v>415</v>
      </c>
      <c r="B3423" s="1">
        <v>5</v>
      </c>
      <c r="C3423" s="1" t="s">
        <v>174</v>
      </c>
      <c r="D3423" s="1" t="s">
        <v>191</v>
      </c>
      <c r="E3423" s="1" t="s">
        <v>192</v>
      </c>
      <c r="F3423" s="3">
        <v>1</v>
      </c>
      <c r="G3423" t="s">
        <v>424</v>
      </c>
      <c r="H3423" s="3">
        <v>13</v>
      </c>
      <c r="I3423" t="s">
        <v>431</v>
      </c>
      <c r="J3423" s="3">
        <v>132</v>
      </c>
      <c r="K3423" s="12" t="s">
        <v>460</v>
      </c>
      <c r="L3423" s="1">
        <v>13201</v>
      </c>
      <c r="M3423" s="1">
        <v>1005</v>
      </c>
      <c r="N3423" s="1" t="s">
        <v>18</v>
      </c>
      <c r="O3423" s="2">
        <v>213634.58</v>
      </c>
      <c r="P3423" s="2">
        <v>213634.58</v>
      </c>
      <c r="Q3423" s="2">
        <v>0</v>
      </c>
      <c r="R3423" s="2">
        <v>0</v>
      </c>
      <c r="S3423" s="2">
        <v>53705</v>
      </c>
      <c r="T3423" s="2">
        <v>0</v>
      </c>
      <c r="U3423" s="2">
        <v>4899.21</v>
      </c>
      <c r="V3423" s="2">
        <v>0</v>
      </c>
      <c r="W3423" s="2">
        <v>0</v>
      </c>
      <c r="X3423" s="2">
        <f>SUM(Q3423:W3423)</f>
        <v>58604.21</v>
      </c>
      <c r="Y3423" s="2">
        <v>0</v>
      </c>
      <c r="Z3423" s="2">
        <f>+P3423-X3423-Y3423</f>
        <v>155030.37</v>
      </c>
    </row>
    <row r="3424" spans="1:26" hidden="1" outlineLevel="7" x14ac:dyDescent="0.25">
      <c r="F3424" s="3"/>
      <c r="G3424" s="100"/>
      <c r="H3424" s="3"/>
      <c r="I3424" s="100"/>
      <c r="J3424" s="3"/>
      <c r="K3424" s="101"/>
      <c r="N3424" s="102" t="s">
        <v>804</v>
      </c>
      <c r="O3424" s="2">
        <f t="shared" ref="O3424:Z3424" si="2392">SUBTOTAL(9,O3423:O3423)</f>
        <v>213634.58</v>
      </c>
      <c r="P3424" s="2">
        <f t="shared" si="2392"/>
        <v>213634.58</v>
      </c>
      <c r="Q3424" s="2">
        <f t="shared" si="2392"/>
        <v>0</v>
      </c>
      <c r="R3424" s="2">
        <f t="shared" si="2392"/>
        <v>0</v>
      </c>
      <c r="S3424" s="2">
        <f t="shared" si="2392"/>
        <v>53705</v>
      </c>
      <c r="T3424" s="2">
        <f t="shared" si="2392"/>
        <v>0</v>
      </c>
      <c r="U3424" s="2">
        <f t="shared" si="2392"/>
        <v>4899.21</v>
      </c>
      <c r="V3424" s="2">
        <f t="shared" si="2392"/>
        <v>0</v>
      </c>
      <c r="W3424" s="2">
        <f t="shared" si="2392"/>
        <v>0</v>
      </c>
      <c r="X3424" s="2">
        <f t="shared" si="2392"/>
        <v>58604.21</v>
      </c>
      <c r="Y3424" s="2">
        <f t="shared" si="2392"/>
        <v>0</v>
      </c>
      <c r="Z3424" s="2">
        <f t="shared" si="2392"/>
        <v>155030.37</v>
      </c>
    </row>
    <row r="3425" spans="1:26" hidden="1" outlineLevel="7" x14ac:dyDescent="0.25">
      <c r="A3425" s="1" t="s">
        <v>415</v>
      </c>
      <c r="B3425" s="1">
        <v>5</v>
      </c>
      <c r="C3425" s="1" t="s">
        <v>174</v>
      </c>
      <c r="D3425" s="1" t="s">
        <v>191</v>
      </c>
      <c r="E3425" s="1" t="s">
        <v>192</v>
      </c>
      <c r="F3425" s="3">
        <v>1</v>
      </c>
      <c r="G3425" t="s">
        <v>424</v>
      </c>
      <c r="H3425" s="3">
        <v>13</v>
      </c>
      <c r="I3425" t="s">
        <v>431</v>
      </c>
      <c r="J3425" s="3">
        <v>132</v>
      </c>
      <c r="K3425" s="12" t="s">
        <v>460</v>
      </c>
      <c r="L3425" s="1">
        <v>13202</v>
      </c>
      <c r="M3425" s="1">
        <v>1006</v>
      </c>
      <c r="N3425" s="1" t="s">
        <v>19</v>
      </c>
      <c r="O3425" s="2">
        <v>49919.16</v>
      </c>
      <c r="P3425" s="2">
        <v>49919.16</v>
      </c>
      <c r="Q3425" s="2">
        <v>0</v>
      </c>
      <c r="R3425" s="2">
        <v>0</v>
      </c>
      <c r="S3425" s="2">
        <v>12862.95</v>
      </c>
      <c r="T3425" s="2">
        <v>0</v>
      </c>
      <c r="U3425" s="2">
        <v>0</v>
      </c>
      <c r="V3425" s="2">
        <v>0</v>
      </c>
      <c r="W3425" s="2">
        <v>0</v>
      </c>
      <c r="X3425" s="2">
        <f>SUM(Q3425:W3425)</f>
        <v>12862.95</v>
      </c>
      <c r="Y3425" s="2">
        <v>0</v>
      </c>
      <c r="Z3425" s="2">
        <f>+P3425-X3425-Y3425</f>
        <v>37056.210000000006</v>
      </c>
    </row>
    <row r="3426" spans="1:26" hidden="1" outlineLevel="7" x14ac:dyDescent="0.25">
      <c r="F3426" s="3"/>
      <c r="G3426" s="100"/>
      <c r="H3426" s="3"/>
      <c r="I3426" s="100"/>
      <c r="J3426" s="3"/>
      <c r="K3426" s="101"/>
      <c r="N3426" s="102" t="s">
        <v>805</v>
      </c>
      <c r="O3426" s="2">
        <f t="shared" ref="O3426:Z3426" si="2393">SUBTOTAL(9,O3425:O3425)</f>
        <v>49919.16</v>
      </c>
      <c r="P3426" s="2">
        <f t="shared" si="2393"/>
        <v>49919.16</v>
      </c>
      <c r="Q3426" s="2">
        <f t="shared" si="2393"/>
        <v>0</v>
      </c>
      <c r="R3426" s="2">
        <f t="shared" si="2393"/>
        <v>0</v>
      </c>
      <c r="S3426" s="2">
        <f t="shared" si="2393"/>
        <v>12862.95</v>
      </c>
      <c r="T3426" s="2">
        <f t="shared" si="2393"/>
        <v>0</v>
      </c>
      <c r="U3426" s="2">
        <f t="shared" si="2393"/>
        <v>0</v>
      </c>
      <c r="V3426" s="2">
        <f t="shared" si="2393"/>
        <v>0</v>
      </c>
      <c r="W3426" s="2">
        <f t="shared" si="2393"/>
        <v>0</v>
      </c>
      <c r="X3426" s="2">
        <f t="shared" si="2393"/>
        <v>12862.95</v>
      </c>
      <c r="Y3426" s="2">
        <f t="shared" si="2393"/>
        <v>0</v>
      </c>
      <c r="Z3426" s="2">
        <f t="shared" si="2393"/>
        <v>37056.210000000006</v>
      </c>
    </row>
    <row r="3427" spans="1:26" hidden="1" outlineLevel="7" x14ac:dyDescent="0.25">
      <c r="A3427" s="1" t="s">
        <v>415</v>
      </c>
      <c r="B3427" s="1">
        <v>5</v>
      </c>
      <c r="C3427" s="1" t="s">
        <v>174</v>
      </c>
      <c r="D3427" s="1" t="s">
        <v>191</v>
      </c>
      <c r="E3427" s="1" t="s">
        <v>192</v>
      </c>
      <c r="F3427" s="3">
        <v>1</v>
      </c>
      <c r="G3427" t="s">
        <v>424</v>
      </c>
      <c r="H3427" s="3">
        <v>13</v>
      </c>
      <c r="I3427" t="s">
        <v>431</v>
      </c>
      <c r="J3427" s="3">
        <v>132</v>
      </c>
      <c r="K3427" s="12" t="s">
        <v>460</v>
      </c>
      <c r="L3427" s="1">
        <v>13203</v>
      </c>
      <c r="M3427" s="1">
        <v>1012</v>
      </c>
      <c r="N3427" s="1" t="s">
        <v>177</v>
      </c>
      <c r="O3427" s="2">
        <v>2607.96</v>
      </c>
      <c r="P3427" s="2">
        <v>2607.96</v>
      </c>
      <c r="Q3427" s="2">
        <v>624.87</v>
      </c>
      <c r="R3427" s="2">
        <v>156.22</v>
      </c>
      <c r="S3427" s="2">
        <v>81.7</v>
      </c>
      <c r="T3427" s="2">
        <v>245.09</v>
      </c>
      <c r="U3427" s="2">
        <v>81.7</v>
      </c>
      <c r="V3427" s="2">
        <v>326.79000000000002</v>
      </c>
      <c r="W3427" s="2">
        <v>163.4</v>
      </c>
      <c r="X3427" s="2">
        <f>SUM(Q3427:W3427)</f>
        <v>1679.7700000000002</v>
      </c>
      <c r="Y3427" s="2">
        <v>0</v>
      </c>
      <c r="Z3427" s="2">
        <f>+P3427-X3427-Y3427</f>
        <v>928.18999999999983</v>
      </c>
    </row>
    <row r="3428" spans="1:26" hidden="1" outlineLevel="7" x14ac:dyDescent="0.25">
      <c r="F3428" s="3"/>
      <c r="G3428" s="100"/>
      <c r="H3428" s="3"/>
      <c r="I3428" s="100"/>
      <c r="J3428" s="3"/>
      <c r="K3428" s="101"/>
      <c r="N3428" s="102" t="s">
        <v>909</v>
      </c>
      <c r="O3428" s="2">
        <f t="shared" ref="O3428:Z3428" si="2394">SUBTOTAL(9,O3427:O3427)</f>
        <v>2607.96</v>
      </c>
      <c r="P3428" s="2">
        <f t="shared" si="2394"/>
        <v>2607.96</v>
      </c>
      <c r="Q3428" s="2">
        <f t="shared" si="2394"/>
        <v>624.87</v>
      </c>
      <c r="R3428" s="2">
        <f t="shared" si="2394"/>
        <v>156.22</v>
      </c>
      <c r="S3428" s="2">
        <f t="shared" si="2394"/>
        <v>81.7</v>
      </c>
      <c r="T3428" s="2">
        <f t="shared" si="2394"/>
        <v>245.09</v>
      </c>
      <c r="U3428" s="2">
        <f t="shared" si="2394"/>
        <v>81.7</v>
      </c>
      <c r="V3428" s="2">
        <f t="shared" si="2394"/>
        <v>326.79000000000002</v>
      </c>
      <c r="W3428" s="2">
        <f t="shared" si="2394"/>
        <v>163.4</v>
      </c>
      <c r="X3428" s="2">
        <f t="shared" si="2394"/>
        <v>1679.7700000000002</v>
      </c>
      <c r="Y3428" s="2">
        <f t="shared" si="2394"/>
        <v>0</v>
      </c>
      <c r="Z3428" s="2">
        <f t="shared" si="2394"/>
        <v>928.18999999999983</v>
      </c>
    </row>
    <row r="3429" spans="1:26" hidden="1" outlineLevel="6" collapsed="1" x14ac:dyDescent="0.25">
      <c r="F3429" s="3"/>
      <c r="G3429" s="100"/>
      <c r="H3429" s="3"/>
      <c r="I3429" s="100"/>
      <c r="J3429" s="3"/>
      <c r="K3429" s="104" t="s">
        <v>716</v>
      </c>
      <c r="O3429" s="2">
        <f t="shared" ref="O3429:Z3429" si="2395">SUBTOTAL(9,O3423:O3427)</f>
        <v>266161.7</v>
      </c>
      <c r="P3429" s="2">
        <f t="shared" si="2395"/>
        <v>266161.7</v>
      </c>
      <c r="Q3429" s="2">
        <f t="shared" si="2395"/>
        <v>624.87</v>
      </c>
      <c r="R3429" s="2">
        <f t="shared" si="2395"/>
        <v>156.22</v>
      </c>
      <c r="S3429" s="2">
        <f t="shared" si="2395"/>
        <v>66649.649999999994</v>
      </c>
      <c r="T3429" s="2">
        <f t="shared" si="2395"/>
        <v>245.09</v>
      </c>
      <c r="U3429" s="2">
        <f t="shared" si="2395"/>
        <v>4980.91</v>
      </c>
      <c r="V3429" s="2">
        <f t="shared" si="2395"/>
        <v>326.79000000000002</v>
      </c>
      <c r="W3429" s="2">
        <f t="shared" si="2395"/>
        <v>163.4</v>
      </c>
      <c r="X3429" s="2">
        <f t="shared" si="2395"/>
        <v>73146.930000000008</v>
      </c>
      <c r="Y3429" s="2">
        <f t="shared" si="2395"/>
        <v>0</v>
      </c>
      <c r="Z3429" s="2">
        <f t="shared" si="2395"/>
        <v>193014.77000000002</v>
      </c>
    </row>
    <row r="3430" spans="1:26" hidden="1" outlineLevel="7" x14ac:dyDescent="0.25">
      <c r="A3430" s="1" t="s">
        <v>415</v>
      </c>
      <c r="B3430" s="1">
        <v>5</v>
      </c>
      <c r="C3430" s="1" t="s">
        <v>174</v>
      </c>
      <c r="D3430" s="1" t="s">
        <v>191</v>
      </c>
      <c r="E3430" s="1" t="s">
        <v>192</v>
      </c>
      <c r="F3430" s="3">
        <v>1</v>
      </c>
      <c r="G3430" t="s">
        <v>424</v>
      </c>
      <c r="H3430" s="3">
        <v>13</v>
      </c>
      <c r="I3430" t="s">
        <v>431</v>
      </c>
      <c r="J3430" s="3">
        <v>133</v>
      </c>
      <c r="K3430" s="12" t="s">
        <v>461</v>
      </c>
      <c r="L3430" s="1">
        <v>13301</v>
      </c>
      <c r="M3430" s="1">
        <v>1003</v>
      </c>
      <c r="N3430" s="1" t="s">
        <v>90</v>
      </c>
      <c r="O3430" s="2">
        <v>0</v>
      </c>
      <c r="P3430" s="2">
        <v>2817.28</v>
      </c>
      <c r="Q3430" s="2">
        <v>1510.1</v>
      </c>
      <c r="R3430" s="2">
        <v>0</v>
      </c>
      <c r="S3430" s="2">
        <v>0</v>
      </c>
      <c r="T3430" s="2">
        <v>0</v>
      </c>
      <c r="U3430" s="2">
        <v>653.59</v>
      </c>
      <c r="V3430" s="2">
        <v>653.59</v>
      </c>
      <c r="W3430" s="2">
        <v>0</v>
      </c>
      <c r="X3430" s="2">
        <f>SUM(Q3430:W3430)</f>
        <v>2817.28</v>
      </c>
      <c r="Y3430" s="2">
        <v>0</v>
      </c>
      <c r="Z3430" s="2">
        <f>+P3430-X3430-Y3430</f>
        <v>0</v>
      </c>
    </row>
    <row r="3431" spans="1:26" hidden="1" outlineLevel="7" x14ac:dyDescent="0.25">
      <c r="F3431" s="3"/>
      <c r="G3431" s="100"/>
      <c r="H3431" s="3"/>
      <c r="I3431" s="100"/>
      <c r="J3431" s="3"/>
      <c r="K3431" s="101"/>
      <c r="N3431" s="102" t="s">
        <v>866</v>
      </c>
      <c r="O3431" s="2">
        <f t="shared" ref="O3431:Z3431" si="2396">SUBTOTAL(9,O3430:O3430)</f>
        <v>0</v>
      </c>
      <c r="P3431" s="2">
        <f t="shared" si="2396"/>
        <v>2817.28</v>
      </c>
      <c r="Q3431" s="2">
        <f t="shared" si="2396"/>
        <v>1510.1</v>
      </c>
      <c r="R3431" s="2">
        <f t="shared" si="2396"/>
        <v>0</v>
      </c>
      <c r="S3431" s="2">
        <f t="shared" si="2396"/>
        <v>0</v>
      </c>
      <c r="T3431" s="2">
        <f t="shared" si="2396"/>
        <v>0</v>
      </c>
      <c r="U3431" s="2">
        <f t="shared" si="2396"/>
        <v>653.59</v>
      </c>
      <c r="V3431" s="2">
        <f t="shared" si="2396"/>
        <v>653.59</v>
      </c>
      <c r="W3431" s="2">
        <f t="shared" si="2396"/>
        <v>0</v>
      </c>
      <c r="X3431" s="2">
        <f t="shared" si="2396"/>
        <v>2817.28</v>
      </c>
      <c r="Y3431" s="2">
        <f t="shared" si="2396"/>
        <v>0</v>
      </c>
      <c r="Z3431" s="2">
        <f t="shared" si="2396"/>
        <v>0</v>
      </c>
    </row>
    <row r="3432" spans="1:26" hidden="1" outlineLevel="6" collapsed="1" x14ac:dyDescent="0.25">
      <c r="F3432" s="3"/>
      <c r="G3432" s="100"/>
      <c r="H3432" s="3"/>
      <c r="I3432" s="100"/>
      <c r="J3432" s="3"/>
      <c r="K3432" s="104" t="s">
        <v>764</v>
      </c>
      <c r="O3432" s="2">
        <f t="shared" ref="O3432:Z3432" si="2397">SUBTOTAL(9,O3430:O3430)</f>
        <v>0</v>
      </c>
      <c r="P3432" s="2">
        <f t="shared" si="2397"/>
        <v>2817.28</v>
      </c>
      <c r="Q3432" s="2">
        <f t="shared" si="2397"/>
        <v>1510.1</v>
      </c>
      <c r="R3432" s="2">
        <f t="shared" si="2397"/>
        <v>0</v>
      </c>
      <c r="S3432" s="2">
        <f t="shared" si="2397"/>
        <v>0</v>
      </c>
      <c r="T3432" s="2">
        <f t="shared" si="2397"/>
        <v>0</v>
      </c>
      <c r="U3432" s="2">
        <f t="shared" si="2397"/>
        <v>653.59</v>
      </c>
      <c r="V3432" s="2">
        <f t="shared" si="2397"/>
        <v>653.59</v>
      </c>
      <c r="W3432" s="2">
        <f t="shared" si="2397"/>
        <v>0</v>
      </c>
      <c r="X3432" s="2">
        <f t="shared" si="2397"/>
        <v>2817.28</v>
      </c>
      <c r="Y3432" s="2">
        <f t="shared" si="2397"/>
        <v>0</v>
      </c>
      <c r="Z3432" s="2">
        <f t="shared" si="2397"/>
        <v>0</v>
      </c>
    </row>
    <row r="3433" spans="1:26" hidden="1" outlineLevel="5" collapsed="1" x14ac:dyDescent="0.25">
      <c r="F3433" s="3"/>
      <c r="G3433" s="100"/>
      <c r="H3433" s="3"/>
      <c r="I3433" s="103" t="s">
        <v>688</v>
      </c>
      <c r="J3433" s="3"/>
      <c r="K3433" s="101"/>
      <c r="O3433" s="2">
        <f t="shared" ref="O3433:Z3433" si="2398">SUBTOTAL(9,O3423:O3430)</f>
        <v>266161.7</v>
      </c>
      <c r="P3433" s="2">
        <f t="shared" si="2398"/>
        <v>268978.98000000004</v>
      </c>
      <c r="Q3433" s="2">
        <f t="shared" si="2398"/>
        <v>2134.9699999999998</v>
      </c>
      <c r="R3433" s="2">
        <f t="shared" si="2398"/>
        <v>156.22</v>
      </c>
      <c r="S3433" s="2">
        <f t="shared" si="2398"/>
        <v>66649.649999999994</v>
      </c>
      <c r="T3433" s="2">
        <f t="shared" si="2398"/>
        <v>245.09</v>
      </c>
      <c r="U3433" s="2">
        <f t="shared" si="2398"/>
        <v>5634.5</v>
      </c>
      <c r="V3433" s="2">
        <f t="shared" si="2398"/>
        <v>980.38000000000011</v>
      </c>
      <c r="W3433" s="2">
        <f t="shared" si="2398"/>
        <v>163.4</v>
      </c>
      <c r="X3433" s="2">
        <f t="shared" si="2398"/>
        <v>75964.210000000006</v>
      </c>
      <c r="Y3433" s="2">
        <f t="shared" si="2398"/>
        <v>0</v>
      </c>
      <c r="Z3433" s="2">
        <f t="shared" si="2398"/>
        <v>193014.77000000002</v>
      </c>
    </row>
    <row r="3434" spans="1:26" hidden="1" outlineLevel="7" x14ac:dyDescent="0.25">
      <c r="A3434" s="1" t="s">
        <v>415</v>
      </c>
      <c r="B3434" s="1">
        <v>5</v>
      </c>
      <c r="C3434" s="1" t="s">
        <v>174</v>
      </c>
      <c r="D3434" s="1" t="s">
        <v>191</v>
      </c>
      <c r="E3434" s="1" t="s">
        <v>192</v>
      </c>
      <c r="F3434" s="3">
        <v>1</v>
      </c>
      <c r="G3434" t="s">
        <v>424</v>
      </c>
      <c r="H3434" s="3">
        <v>14</v>
      </c>
      <c r="I3434" t="s">
        <v>432</v>
      </c>
      <c r="J3434" s="3">
        <v>141</v>
      </c>
      <c r="K3434" s="12" t="s">
        <v>463</v>
      </c>
      <c r="L3434" s="1">
        <v>14101</v>
      </c>
      <c r="M3434" s="1">
        <v>2001</v>
      </c>
      <c r="N3434" s="1" t="s">
        <v>25</v>
      </c>
      <c r="O3434" s="2">
        <v>76818.240000000005</v>
      </c>
      <c r="P3434" s="2">
        <v>76818.240000000005</v>
      </c>
      <c r="Q3434" s="2">
        <v>2981.74</v>
      </c>
      <c r="R3434" s="2">
        <v>2970.28</v>
      </c>
      <c r="S3434" s="2">
        <v>3309.67</v>
      </c>
      <c r="T3434" s="2">
        <v>3072.4</v>
      </c>
      <c r="U3434" s="2">
        <v>2923.27</v>
      </c>
      <c r="V3434" s="2">
        <v>3315.75</v>
      </c>
      <c r="W3434" s="2">
        <v>3542.6</v>
      </c>
      <c r="X3434" s="2">
        <f>SUM(Q3434:W3434)</f>
        <v>22115.71</v>
      </c>
      <c r="Y3434" s="2">
        <v>0</v>
      </c>
      <c r="Z3434" s="2">
        <f>+P3434-X3434-Y3434</f>
        <v>54702.530000000006</v>
      </c>
    </row>
    <row r="3435" spans="1:26" hidden="1" outlineLevel="7" x14ac:dyDescent="0.25">
      <c r="F3435" s="3"/>
      <c r="G3435" s="100"/>
      <c r="H3435" s="3"/>
      <c r="I3435" s="100"/>
      <c r="J3435" s="3"/>
      <c r="K3435" s="101"/>
      <c r="N3435" s="102" t="s">
        <v>806</v>
      </c>
      <c r="O3435" s="2">
        <f t="shared" ref="O3435:Z3435" si="2399">SUBTOTAL(9,O3434:O3434)</f>
        <v>76818.240000000005</v>
      </c>
      <c r="P3435" s="2">
        <f t="shared" si="2399"/>
        <v>76818.240000000005</v>
      </c>
      <c r="Q3435" s="2">
        <f t="shared" si="2399"/>
        <v>2981.74</v>
      </c>
      <c r="R3435" s="2">
        <f t="shared" si="2399"/>
        <v>2970.28</v>
      </c>
      <c r="S3435" s="2">
        <f t="shared" si="2399"/>
        <v>3309.67</v>
      </c>
      <c r="T3435" s="2">
        <f t="shared" si="2399"/>
        <v>3072.4</v>
      </c>
      <c r="U3435" s="2">
        <f t="shared" si="2399"/>
        <v>2923.27</v>
      </c>
      <c r="V3435" s="2">
        <f t="shared" si="2399"/>
        <v>3315.75</v>
      </c>
      <c r="W3435" s="2">
        <f t="shared" si="2399"/>
        <v>3542.6</v>
      </c>
      <c r="X3435" s="2">
        <f t="shared" si="2399"/>
        <v>22115.71</v>
      </c>
      <c r="Y3435" s="2">
        <f t="shared" si="2399"/>
        <v>0</v>
      </c>
      <c r="Z3435" s="2">
        <f t="shared" si="2399"/>
        <v>54702.530000000006</v>
      </c>
    </row>
    <row r="3436" spans="1:26" hidden="1" outlineLevel="7" x14ac:dyDescent="0.25">
      <c r="A3436" s="1" t="s">
        <v>415</v>
      </c>
      <c r="B3436" s="1">
        <v>5</v>
      </c>
      <c r="C3436" s="1" t="s">
        <v>174</v>
      </c>
      <c r="D3436" s="1" t="s">
        <v>191</v>
      </c>
      <c r="E3436" s="1" t="s">
        <v>192</v>
      </c>
      <c r="F3436" s="3">
        <v>1</v>
      </c>
      <c r="G3436" t="s">
        <v>424</v>
      </c>
      <c r="H3436" s="3">
        <v>14</v>
      </c>
      <c r="I3436" t="s">
        <v>432</v>
      </c>
      <c r="J3436" s="3">
        <v>141</v>
      </c>
      <c r="K3436" s="12" t="s">
        <v>463</v>
      </c>
      <c r="L3436" s="1">
        <v>14102</v>
      </c>
      <c r="M3436" s="1">
        <v>2012</v>
      </c>
      <c r="N3436" s="1" t="s">
        <v>26</v>
      </c>
      <c r="O3436" s="2">
        <v>6983.4</v>
      </c>
      <c r="P3436" s="2">
        <v>6983.4</v>
      </c>
      <c r="Q3436" s="2">
        <v>271.06</v>
      </c>
      <c r="R3436" s="2">
        <v>270.02</v>
      </c>
      <c r="S3436" s="2">
        <v>300.91000000000003</v>
      </c>
      <c r="T3436" s="2">
        <v>279.33999999999997</v>
      </c>
      <c r="U3436" s="2">
        <v>265.77999999999997</v>
      </c>
      <c r="V3436" s="2">
        <v>301.45999999999998</v>
      </c>
      <c r="W3436" s="2">
        <v>322.08</v>
      </c>
      <c r="X3436" s="2">
        <f>SUM(Q3436:W3436)</f>
        <v>2010.6499999999999</v>
      </c>
      <c r="Y3436" s="2">
        <v>0</v>
      </c>
      <c r="Z3436" s="2">
        <f>+P3436-X3436-Y3436</f>
        <v>4972.75</v>
      </c>
    </row>
    <row r="3437" spans="1:26" hidden="1" outlineLevel="7" x14ac:dyDescent="0.25">
      <c r="F3437" s="3"/>
      <c r="G3437" s="100"/>
      <c r="H3437" s="3"/>
      <c r="I3437" s="100"/>
      <c r="J3437" s="3"/>
      <c r="K3437" s="101"/>
      <c r="N3437" s="102" t="s">
        <v>807</v>
      </c>
      <c r="O3437" s="2">
        <f t="shared" ref="O3437:Z3437" si="2400">SUBTOTAL(9,O3436:O3436)</f>
        <v>6983.4</v>
      </c>
      <c r="P3437" s="2">
        <f t="shared" si="2400"/>
        <v>6983.4</v>
      </c>
      <c r="Q3437" s="2">
        <f t="shared" si="2400"/>
        <v>271.06</v>
      </c>
      <c r="R3437" s="2">
        <f t="shared" si="2400"/>
        <v>270.02</v>
      </c>
      <c r="S3437" s="2">
        <f t="shared" si="2400"/>
        <v>300.91000000000003</v>
      </c>
      <c r="T3437" s="2">
        <f t="shared" si="2400"/>
        <v>279.33999999999997</v>
      </c>
      <c r="U3437" s="2">
        <f t="shared" si="2400"/>
        <v>265.77999999999997</v>
      </c>
      <c r="V3437" s="2">
        <f t="shared" si="2400"/>
        <v>301.45999999999998</v>
      </c>
      <c r="W3437" s="2">
        <f t="shared" si="2400"/>
        <v>322.08</v>
      </c>
      <c r="X3437" s="2">
        <f t="shared" si="2400"/>
        <v>2010.6499999999999</v>
      </c>
      <c r="Y3437" s="2">
        <f t="shared" si="2400"/>
        <v>0</v>
      </c>
      <c r="Z3437" s="2">
        <f t="shared" si="2400"/>
        <v>4972.75</v>
      </c>
    </row>
    <row r="3438" spans="1:26" hidden="1" outlineLevel="7" x14ac:dyDescent="0.25">
      <c r="A3438" s="1" t="s">
        <v>415</v>
      </c>
      <c r="B3438" s="1">
        <v>5</v>
      </c>
      <c r="C3438" s="1" t="s">
        <v>174</v>
      </c>
      <c r="D3438" s="1" t="s">
        <v>191</v>
      </c>
      <c r="E3438" s="1" t="s">
        <v>192</v>
      </c>
      <c r="F3438" s="3">
        <v>1</v>
      </c>
      <c r="G3438" t="s">
        <v>424</v>
      </c>
      <c r="H3438" s="3">
        <v>14</v>
      </c>
      <c r="I3438" t="s">
        <v>432</v>
      </c>
      <c r="J3438" s="3">
        <v>141</v>
      </c>
      <c r="K3438" s="12" t="s">
        <v>463</v>
      </c>
      <c r="L3438" s="1">
        <v>14103</v>
      </c>
      <c r="M3438" s="1">
        <v>2014</v>
      </c>
      <c r="N3438" s="1" t="s">
        <v>28</v>
      </c>
      <c r="O3438" s="2">
        <v>12988.08</v>
      </c>
      <c r="P3438" s="2">
        <v>12988.08</v>
      </c>
      <c r="Q3438" s="2">
        <v>471.46</v>
      </c>
      <c r="R3438" s="2">
        <v>469.38</v>
      </c>
      <c r="S3438" s="2">
        <v>501.34</v>
      </c>
      <c r="T3438" s="2">
        <v>478.06</v>
      </c>
      <c r="U3438" s="2">
        <v>450.94</v>
      </c>
      <c r="V3438" s="2">
        <v>522.30999999999995</v>
      </c>
      <c r="W3438" s="2">
        <v>563.55999999999995</v>
      </c>
      <c r="X3438" s="2">
        <f>SUM(Q3438:W3438)</f>
        <v>3457.0499999999997</v>
      </c>
      <c r="Y3438" s="2">
        <v>0</v>
      </c>
      <c r="Z3438" s="2">
        <f>+P3438-X3438-Y3438</f>
        <v>9531.0300000000007</v>
      </c>
    </row>
    <row r="3439" spans="1:26" hidden="1" outlineLevel="7" x14ac:dyDescent="0.25">
      <c r="F3439" s="3"/>
      <c r="G3439" s="100"/>
      <c r="H3439" s="3"/>
      <c r="I3439" s="100"/>
      <c r="J3439" s="3"/>
      <c r="K3439" s="101"/>
      <c r="N3439" s="102" t="s">
        <v>808</v>
      </c>
      <c r="O3439" s="2">
        <f t="shared" ref="O3439:Z3439" si="2401">SUBTOTAL(9,O3438:O3438)</f>
        <v>12988.08</v>
      </c>
      <c r="P3439" s="2">
        <f t="shared" si="2401"/>
        <v>12988.08</v>
      </c>
      <c r="Q3439" s="2">
        <f t="shared" si="2401"/>
        <v>471.46</v>
      </c>
      <c r="R3439" s="2">
        <f t="shared" si="2401"/>
        <v>469.38</v>
      </c>
      <c r="S3439" s="2">
        <f t="shared" si="2401"/>
        <v>501.34</v>
      </c>
      <c r="T3439" s="2">
        <f t="shared" si="2401"/>
        <v>478.06</v>
      </c>
      <c r="U3439" s="2">
        <f t="shared" si="2401"/>
        <v>450.94</v>
      </c>
      <c r="V3439" s="2">
        <f t="shared" si="2401"/>
        <v>522.30999999999995</v>
      </c>
      <c r="W3439" s="2">
        <f t="shared" si="2401"/>
        <v>563.55999999999995</v>
      </c>
      <c r="X3439" s="2">
        <f t="shared" si="2401"/>
        <v>3457.0499999999997</v>
      </c>
      <c r="Y3439" s="2">
        <f t="shared" si="2401"/>
        <v>0</v>
      </c>
      <c r="Z3439" s="2">
        <f t="shared" si="2401"/>
        <v>9531.0300000000007</v>
      </c>
    </row>
    <row r="3440" spans="1:26" hidden="1" outlineLevel="6" collapsed="1" x14ac:dyDescent="0.25">
      <c r="F3440" s="3"/>
      <c r="G3440" s="100"/>
      <c r="H3440" s="3"/>
      <c r="I3440" s="100"/>
      <c r="J3440" s="3"/>
      <c r="K3440" s="104" t="s">
        <v>717</v>
      </c>
      <c r="O3440" s="2">
        <f t="shared" ref="O3440:Z3440" si="2402">SUBTOTAL(9,O3434:O3438)</f>
        <v>96789.72</v>
      </c>
      <c r="P3440" s="2">
        <f t="shared" si="2402"/>
        <v>96789.72</v>
      </c>
      <c r="Q3440" s="2">
        <f t="shared" si="2402"/>
        <v>3724.2599999999998</v>
      </c>
      <c r="R3440" s="2">
        <f t="shared" si="2402"/>
        <v>3709.6800000000003</v>
      </c>
      <c r="S3440" s="2">
        <f t="shared" si="2402"/>
        <v>4111.92</v>
      </c>
      <c r="T3440" s="2">
        <f t="shared" si="2402"/>
        <v>3829.8</v>
      </c>
      <c r="U3440" s="2">
        <f t="shared" si="2402"/>
        <v>3639.9900000000002</v>
      </c>
      <c r="V3440" s="2">
        <f t="shared" si="2402"/>
        <v>4139.5200000000004</v>
      </c>
      <c r="W3440" s="2">
        <f t="shared" si="2402"/>
        <v>4428.24</v>
      </c>
      <c r="X3440" s="2">
        <f t="shared" si="2402"/>
        <v>27583.41</v>
      </c>
      <c r="Y3440" s="2">
        <f t="shared" si="2402"/>
        <v>0</v>
      </c>
      <c r="Z3440" s="2">
        <f t="shared" si="2402"/>
        <v>69206.310000000012</v>
      </c>
    </row>
    <row r="3441" spans="1:26" hidden="1" outlineLevel="7" x14ac:dyDescent="0.25">
      <c r="A3441" s="1" t="s">
        <v>415</v>
      </c>
      <c r="B3441" s="1">
        <v>5</v>
      </c>
      <c r="C3441" s="1" t="s">
        <v>174</v>
      </c>
      <c r="D3441" s="1" t="s">
        <v>191</v>
      </c>
      <c r="E3441" s="1" t="s">
        <v>192</v>
      </c>
      <c r="F3441" s="3">
        <v>1</v>
      </c>
      <c r="G3441" t="s">
        <v>424</v>
      </c>
      <c r="H3441" s="3">
        <v>14</v>
      </c>
      <c r="I3441" t="s">
        <v>432</v>
      </c>
      <c r="J3441" s="3">
        <v>142</v>
      </c>
      <c r="K3441" s="12" t="s">
        <v>464</v>
      </c>
      <c r="L3441" s="1">
        <v>14201</v>
      </c>
      <c r="M3441" s="1">
        <v>2017</v>
      </c>
      <c r="N3441" s="1" t="s">
        <v>30</v>
      </c>
      <c r="O3441" s="2">
        <v>3492.12</v>
      </c>
      <c r="P3441" s="2">
        <v>3492.12</v>
      </c>
      <c r="Q3441" s="2">
        <v>135.57</v>
      </c>
      <c r="R3441" s="2">
        <v>135.05000000000001</v>
      </c>
      <c r="S3441" s="2">
        <v>150.43</v>
      </c>
      <c r="T3441" s="2">
        <v>139.66</v>
      </c>
      <c r="U3441" s="2">
        <v>132.88</v>
      </c>
      <c r="V3441" s="2">
        <v>150.72</v>
      </c>
      <c r="W3441" s="2">
        <v>161.03</v>
      </c>
      <c r="X3441" s="2">
        <f>SUM(Q3441:W3441)</f>
        <v>1005.34</v>
      </c>
      <c r="Y3441" s="2">
        <v>0</v>
      </c>
      <c r="Z3441" s="2">
        <f>+P3441-X3441-Y3441</f>
        <v>2486.7799999999997</v>
      </c>
    </row>
    <row r="3442" spans="1:26" hidden="1" outlineLevel="7" x14ac:dyDescent="0.25">
      <c r="F3442" s="3"/>
      <c r="G3442" s="100"/>
      <c r="H3442" s="3"/>
      <c r="I3442" s="100"/>
      <c r="J3442" s="3"/>
      <c r="K3442" s="101"/>
      <c r="N3442" s="102" t="s">
        <v>809</v>
      </c>
      <c r="O3442" s="2">
        <f t="shared" ref="O3442:Z3442" si="2403">SUBTOTAL(9,O3441:O3441)</f>
        <v>3492.12</v>
      </c>
      <c r="P3442" s="2">
        <f t="shared" si="2403"/>
        <v>3492.12</v>
      </c>
      <c r="Q3442" s="2">
        <f t="shared" si="2403"/>
        <v>135.57</v>
      </c>
      <c r="R3442" s="2">
        <f t="shared" si="2403"/>
        <v>135.05000000000001</v>
      </c>
      <c r="S3442" s="2">
        <f t="shared" si="2403"/>
        <v>150.43</v>
      </c>
      <c r="T3442" s="2">
        <f t="shared" si="2403"/>
        <v>139.66</v>
      </c>
      <c r="U3442" s="2">
        <f t="shared" si="2403"/>
        <v>132.88</v>
      </c>
      <c r="V3442" s="2">
        <f t="shared" si="2403"/>
        <v>150.72</v>
      </c>
      <c r="W3442" s="2">
        <f t="shared" si="2403"/>
        <v>161.03</v>
      </c>
      <c r="X3442" s="2">
        <f t="shared" si="2403"/>
        <v>1005.34</v>
      </c>
      <c r="Y3442" s="2">
        <f t="shared" si="2403"/>
        <v>0</v>
      </c>
      <c r="Z3442" s="2">
        <f t="shared" si="2403"/>
        <v>2486.7799999999997</v>
      </c>
    </row>
    <row r="3443" spans="1:26" hidden="1" outlineLevel="7" x14ac:dyDescent="0.25">
      <c r="A3443" s="1" t="s">
        <v>415</v>
      </c>
      <c r="B3443" s="1">
        <v>5</v>
      </c>
      <c r="C3443" s="1" t="s">
        <v>174</v>
      </c>
      <c r="D3443" s="1" t="s">
        <v>191</v>
      </c>
      <c r="E3443" s="1" t="s">
        <v>192</v>
      </c>
      <c r="F3443" s="3">
        <v>1</v>
      </c>
      <c r="G3443" t="s">
        <v>424</v>
      </c>
      <c r="H3443" s="3">
        <v>14</v>
      </c>
      <c r="I3443" t="s">
        <v>432</v>
      </c>
      <c r="J3443" s="3">
        <v>142</v>
      </c>
      <c r="K3443" s="12" t="s">
        <v>464</v>
      </c>
      <c r="L3443" s="1">
        <v>14202</v>
      </c>
      <c r="M3443" s="1">
        <v>2018</v>
      </c>
      <c r="N3443" s="1" t="s">
        <v>31</v>
      </c>
      <c r="O3443" s="2">
        <v>69834.960000000006</v>
      </c>
      <c r="P3443" s="2">
        <v>69834.960000000006</v>
      </c>
      <c r="Q3443" s="2">
        <v>2710.67</v>
      </c>
      <c r="R3443" s="2">
        <v>2700.26</v>
      </c>
      <c r="S3443" s="2">
        <v>3008.84</v>
      </c>
      <c r="T3443" s="2">
        <v>2793.14</v>
      </c>
      <c r="U3443" s="2">
        <v>2657.56</v>
      </c>
      <c r="V3443" s="2">
        <v>3014.37</v>
      </c>
      <c r="W3443" s="2">
        <v>3220.6</v>
      </c>
      <c r="X3443" s="2">
        <f>SUM(Q3443:W3443)</f>
        <v>20105.439999999999</v>
      </c>
      <c r="Y3443" s="2">
        <v>0</v>
      </c>
      <c r="Z3443" s="2">
        <f>+P3443-X3443-Y3443</f>
        <v>49729.520000000004</v>
      </c>
    </row>
    <row r="3444" spans="1:26" hidden="1" outlineLevel="7" x14ac:dyDescent="0.25">
      <c r="F3444" s="3"/>
      <c r="G3444" s="100"/>
      <c r="H3444" s="3"/>
      <c r="I3444" s="100"/>
      <c r="J3444" s="3"/>
      <c r="K3444" s="101"/>
      <c r="N3444" s="102" t="s">
        <v>810</v>
      </c>
      <c r="O3444" s="2">
        <f t="shared" ref="O3444:Z3444" si="2404">SUBTOTAL(9,O3443:O3443)</f>
        <v>69834.960000000006</v>
      </c>
      <c r="P3444" s="2">
        <f t="shared" si="2404"/>
        <v>69834.960000000006</v>
      </c>
      <c r="Q3444" s="2">
        <f t="shared" si="2404"/>
        <v>2710.67</v>
      </c>
      <c r="R3444" s="2">
        <f t="shared" si="2404"/>
        <v>2700.26</v>
      </c>
      <c r="S3444" s="2">
        <f t="shared" si="2404"/>
        <v>3008.84</v>
      </c>
      <c r="T3444" s="2">
        <f t="shared" si="2404"/>
        <v>2793.14</v>
      </c>
      <c r="U3444" s="2">
        <f t="shared" si="2404"/>
        <v>2657.56</v>
      </c>
      <c r="V3444" s="2">
        <f t="shared" si="2404"/>
        <v>3014.37</v>
      </c>
      <c r="W3444" s="2">
        <f t="shared" si="2404"/>
        <v>3220.6</v>
      </c>
      <c r="X3444" s="2">
        <f t="shared" si="2404"/>
        <v>20105.439999999999</v>
      </c>
      <c r="Y3444" s="2">
        <f t="shared" si="2404"/>
        <v>0</v>
      </c>
      <c r="Z3444" s="2">
        <f t="shared" si="2404"/>
        <v>49729.520000000004</v>
      </c>
    </row>
    <row r="3445" spans="1:26" hidden="1" outlineLevel="6" collapsed="1" x14ac:dyDescent="0.25">
      <c r="F3445" s="3"/>
      <c r="G3445" s="100"/>
      <c r="H3445" s="3"/>
      <c r="I3445" s="100"/>
      <c r="J3445" s="3"/>
      <c r="K3445" s="104" t="s">
        <v>718</v>
      </c>
      <c r="O3445" s="2">
        <f t="shared" ref="O3445:Z3445" si="2405">SUBTOTAL(9,O3441:O3443)</f>
        <v>73327.08</v>
      </c>
      <c r="P3445" s="2">
        <f t="shared" si="2405"/>
        <v>73327.08</v>
      </c>
      <c r="Q3445" s="2">
        <f t="shared" si="2405"/>
        <v>2846.2400000000002</v>
      </c>
      <c r="R3445" s="2">
        <f t="shared" si="2405"/>
        <v>2835.3100000000004</v>
      </c>
      <c r="S3445" s="2">
        <f t="shared" si="2405"/>
        <v>3159.27</v>
      </c>
      <c r="T3445" s="2">
        <f t="shared" si="2405"/>
        <v>2932.7999999999997</v>
      </c>
      <c r="U3445" s="2">
        <f t="shared" si="2405"/>
        <v>2790.44</v>
      </c>
      <c r="V3445" s="2">
        <f t="shared" si="2405"/>
        <v>3165.0899999999997</v>
      </c>
      <c r="W3445" s="2">
        <f t="shared" si="2405"/>
        <v>3381.63</v>
      </c>
      <c r="X3445" s="2">
        <f t="shared" si="2405"/>
        <v>21110.78</v>
      </c>
      <c r="Y3445" s="2">
        <f t="shared" si="2405"/>
        <v>0</v>
      </c>
      <c r="Z3445" s="2">
        <f t="shared" si="2405"/>
        <v>52216.3</v>
      </c>
    </row>
    <row r="3446" spans="1:26" hidden="1" outlineLevel="7" x14ac:dyDescent="0.25">
      <c r="A3446" s="1" t="s">
        <v>415</v>
      </c>
      <c r="B3446" s="1">
        <v>5</v>
      </c>
      <c r="C3446" s="1" t="s">
        <v>174</v>
      </c>
      <c r="D3446" s="1" t="s">
        <v>191</v>
      </c>
      <c r="E3446" s="1" t="s">
        <v>192</v>
      </c>
      <c r="F3446" s="3">
        <v>1</v>
      </c>
      <c r="G3446" t="s">
        <v>424</v>
      </c>
      <c r="H3446" s="3">
        <v>14</v>
      </c>
      <c r="I3446" t="s">
        <v>432</v>
      </c>
      <c r="J3446" s="3">
        <v>143</v>
      </c>
      <c r="K3446" s="12" t="s">
        <v>465</v>
      </c>
      <c r="L3446" s="1">
        <v>14301</v>
      </c>
      <c r="M3446" s="1">
        <v>2013</v>
      </c>
      <c r="N3446" s="1" t="s">
        <v>27</v>
      </c>
      <c r="O3446" s="2">
        <v>83801.52</v>
      </c>
      <c r="P3446" s="2">
        <v>83801.52</v>
      </c>
      <c r="Q3446" s="2">
        <v>3252.8</v>
      </c>
      <c r="R3446" s="2">
        <v>3240.3</v>
      </c>
      <c r="S3446" s="2">
        <v>3610.56</v>
      </c>
      <c r="T3446" s="2">
        <v>3351.72</v>
      </c>
      <c r="U3446" s="2">
        <v>3189.03</v>
      </c>
      <c r="V3446" s="2">
        <v>3617.19</v>
      </c>
      <c r="W3446" s="2">
        <v>3864.66</v>
      </c>
      <c r="X3446" s="2">
        <f>SUM(Q3446:W3446)</f>
        <v>24126.26</v>
      </c>
      <c r="Y3446" s="2">
        <v>0</v>
      </c>
      <c r="Z3446" s="2">
        <f>+P3446-X3446-Y3446</f>
        <v>59675.260000000009</v>
      </c>
    </row>
    <row r="3447" spans="1:26" hidden="1" outlineLevel="7" x14ac:dyDescent="0.25">
      <c r="F3447" s="3"/>
      <c r="G3447" s="100"/>
      <c r="H3447" s="3"/>
      <c r="I3447" s="100"/>
      <c r="J3447" s="3"/>
      <c r="K3447" s="101"/>
      <c r="N3447" s="102" t="s">
        <v>811</v>
      </c>
      <c r="O3447" s="2">
        <f t="shared" ref="O3447:Z3447" si="2406">SUBTOTAL(9,O3446:O3446)</f>
        <v>83801.52</v>
      </c>
      <c r="P3447" s="2">
        <f t="shared" si="2406"/>
        <v>83801.52</v>
      </c>
      <c r="Q3447" s="2">
        <f t="shared" si="2406"/>
        <v>3252.8</v>
      </c>
      <c r="R3447" s="2">
        <f t="shared" si="2406"/>
        <v>3240.3</v>
      </c>
      <c r="S3447" s="2">
        <f t="shared" si="2406"/>
        <v>3610.56</v>
      </c>
      <c r="T3447" s="2">
        <f t="shared" si="2406"/>
        <v>3351.72</v>
      </c>
      <c r="U3447" s="2">
        <f t="shared" si="2406"/>
        <v>3189.03</v>
      </c>
      <c r="V3447" s="2">
        <f t="shared" si="2406"/>
        <v>3617.19</v>
      </c>
      <c r="W3447" s="2">
        <f t="shared" si="2406"/>
        <v>3864.66</v>
      </c>
      <c r="X3447" s="2">
        <f t="shared" si="2406"/>
        <v>24126.26</v>
      </c>
      <c r="Y3447" s="2">
        <f t="shared" si="2406"/>
        <v>0</v>
      </c>
      <c r="Z3447" s="2">
        <f t="shared" si="2406"/>
        <v>59675.260000000009</v>
      </c>
    </row>
    <row r="3448" spans="1:26" hidden="1" outlineLevel="6" collapsed="1" x14ac:dyDescent="0.25">
      <c r="F3448" s="3"/>
      <c r="G3448" s="100"/>
      <c r="H3448" s="3"/>
      <c r="I3448" s="100"/>
      <c r="J3448" s="3"/>
      <c r="K3448" s="104" t="s">
        <v>719</v>
      </c>
      <c r="O3448" s="2">
        <f t="shared" ref="O3448:Z3448" si="2407">SUBTOTAL(9,O3446:O3446)</f>
        <v>83801.52</v>
      </c>
      <c r="P3448" s="2">
        <f t="shared" si="2407"/>
        <v>83801.52</v>
      </c>
      <c r="Q3448" s="2">
        <f t="shared" si="2407"/>
        <v>3252.8</v>
      </c>
      <c r="R3448" s="2">
        <f t="shared" si="2407"/>
        <v>3240.3</v>
      </c>
      <c r="S3448" s="2">
        <f t="shared" si="2407"/>
        <v>3610.56</v>
      </c>
      <c r="T3448" s="2">
        <f t="shared" si="2407"/>
        <v>3351.72</v>
      </c>
      <c r="U3448" s="2">
        <f t="shared" si="2407"/>
        <v>3189.03</v>
      </c>
      <c r="V3448" s="2">
        <f t="shared" si="2407"/>
        <v>3617.19</v>
      </c>
      <c r="W3448" s="2">
        <f t="shared" si="2407"/>
        <v>3864.66</v>
      </c>
      <c r="X3448" s="2">
        <f t="shared" si="2407"/>
        <v>24126.26</v>
      </c>
      <c r="Y3448" s="2">
        <f t="shared" si="2407"/>
        <v>0</v>
      </c>
      <c r="Z3448" s="2">
        <f t="shared" si="2407"/>
        <v>59675.260000000009</v>
      </c>
    </row>
    <row r="3449" spans="1:26" hidden="1" outlineLevel="7" x14ac:dyDescent="0.25">
      <c r="A3449" s="1" t="s">
        <v>415</v>
      </c>
      <c r="B3449" s="1">
        <v>5</v>
      </c>
      <c r="C3449" s="1" t="s">
        <v>174</v>
      </c>
      <c r="D3449" s="1" t="s">
        <v>191</v>
      </c>
      <c r="E3449" s="1" t="s">
        <v>192</v>
      </c>
      <c r="F3449" s="3">
        <v>1</v>
      </c>
      <c r="G3449" t="s">
        <v>424</v>
      </c>
      <c r="H3449" s="3">
        <v>14</v>
      </c>
      <c r="I3449" t="s">
        <v>432</v>
      </c>
      <c r="J3449" s="3">
        <v>144</v>
      </c>
      <c r="K3449" s="12" t="s">
        <v>466</v>
      </c>
      <c r="L3449" s="1">
        <v>14401</v>
      </c>
      <c r="M3449" s="1">
        <v>2016</v>
      </c>
      <c r="N3449" s="1" t="s">
        <v>29</v>
      </c>
      <c r="O3449" s="2">
        <v>6983.4</v>
      </c>
      <c r="P3449" s="2">
        <v>6983.4</v>
      </c>
      <c r="Q3449" s="2">
        <v>271.06</v>
      </c>
      <c r="R3449" s="2">
        <v>270.02</v>
      </c>
      <c r="S3449" s="2">
        <v>300.91000000000003</v>
      </c>
      <c r="T3449" s="2">
        <v>279.33999999999997</v>
      </c>
      <c r="U3449" s="2">
        <v>265.77999999999997</v>
      </c>
      <c r="V3449" s="2">
        <v>301.45999999999998</v>
      </c>
      <c r="W3449" s="2">
        <v>322.08</v>
      </c>
      <c r="X3449" s="2">
        <f>SUM(Q3449:W3449)</f>
        <v>2010.6499999999999</v>
      </c>
      <c r="Y3449" s="2">
        <v>0</v>
      </c>
      <c r="Z3449" s="2">
        <f>+P3449-X3449-Y3449</f>
        <v>4972.75</v>
      </c>
    </row>
    <row r="3450" spans="1:26" hidden="1" outlineLevel="7" x14ac:dyDescent="0.25">
      <c r="F3450" s="3"/>
      <c r="G3450" s="100"/>
      <c r="H3450" s="3"/>
      <c r="I3450" s="100"/>
      <c r="J3450" s="3"/>
      <c r="K3450" s="101"/>
      <c r="N3450" s="102" t="s">
        <v>812</v>
      </c>
      <c r="O3450" s="2">
        <f t="shared" ref="O3450:Z3450" si="2408">SUBTOTAL(9,O3449:O3449)</f>
        <v>6983.4</v>
      </c>
      <c r="P3450" s="2">
        <f t="shared" si="2408"/>
        <v>6983.4</v>
      </c>
      <c r="Q3450" s="2">
        <f t="shared" si="2408"/>
        <v>271.06</v>
      </c>
      <c r="R3450" s="2">
        <f t="shared" si="2408"/>
        <v>270.02</v>
      </c>
      <c r="S3450" s="2">
        <f t="shared" si="2408"/>
        <v>300.91000000000003</v>
      </c>
      <c r="T3450" s="2">
        <f t="shared" si="2408"/>
        <v>279.33999999999997</v>
      </c>
      <c r="U3450" s="2">
        <f t="shared" si="2408"/>
        <v>265.77999999999997</v>
      </c>
      <c r="V3450" s="2">
        <f t="shared" si="2408"/>
        <v>301.45999999999998</v>
      </c>
      <c r="W3450" s="2">
        <f t="shared" si="2408"/>
        <v>322.08</v>
      </c>
      <c r="X3450" s="2">
        <f t="shared" si="2408"/>
        <v>2010.6499999999999</v>
      </c>
      <c r="Y3450" s="2">
        <f t="shared" si="2408"/>
        <v>0</v>
      </c>
      <c r="Z3450" s="2">
        <f t="shared" si="2408"/>
        <v>4972.75</v>
      </c>
    </row>
    <row r="3451" spans="1:26" hidden="1" outlineLevel="6" collapsed="1" x14ac:dyDescent="0.25">
      <c r="F3451" s="3"/>
      <c r="G3451" s="100"/>
      <c r="H3451" s="3"/>
      <c r="I3451" s="100"/>
      <c r="J3451" s="3"/>
      <c r="K3451" s="104" t="s">
        <v>720</v>
      </c>
      <c r="O3451" s="2">
        <f t="shared" ref="O3451:Z3451" si="2409">SUBTOTAL(9,O3449:O3449)</f>
        <v>6983.4</v>
      </c>
      <c r="P3451" s="2">
        <f t="shared" si="2409"/>
        <v>6983.4</v>
      </c>
      <c r="Q3451" s="2">
        <f t="shared" si="2409"/>
        <v>271.06</v>
      </c>
      <c r="R3451" s="2">
        <f t="shared" si="2409"/>
        <v>270.02</v>
      </c>
      <c r="S3451" s="2">
        <f t="shared" si="2409"/>
        <v>300.91000000000003</v>
      </c>
      <c r="T3451" s="2">
        <f t="shared" si="2409"/>
        <v>279.33999999999997</v>
      </c>
      <c r="U3451" s="2">
        <f t="shared" si="2409"/>
        <v>265.77999999999997</v>
      </c>
      <c r="V3451" s="2">
        <f t="shared" si="2409"/>
        <v>301.45999999999998</v>
      </c>
      <c r="W3451" s="2">
        <f t="shared" si="2409"/>
        <v>322.08</v>
      </c>
      <c r="X3451" s="2">
        <f t="shared" si="2409"/>
        <v>2010.6499999999999</v>
      </c>
      <c r="Y3451" s="2">
        <f t="shared" si="2409"/>
        <v>0</v>
      </c>
      <c r="Z3451" s="2">
        <f t="shared" si="2409"/>
        <v>4972.75</v>
      </c>
    </row>
    <row r="3452" spans="1:26" hidden="1" outlineLevel="5" collapsed="1" x14ac:dyDescent="0.25">
      <c r="F3452" s="3"/>
      <c r="G3452" s="100"/>
      <c r="H3452" s="3"/>
      <c r="I3452" s="103" t="s">
        <v>689</v>
      </c>
      <c r="J3452" s="3"/>
      <c r="K3452" s="101"/>
      <c r="O3452" s="2">
        <f t="shared" ref="O3452:Z3452" si="2410">SUBTOTAL(9,O3434:O3449)</f>
        <v>260901.72</v>
      </c>
      <c r="P3452" s="2">
        <f t="shared" si="2410"/>
        <v>260901.72</v>
      </c>
      <c r="Q3452" s="2">
        <f t="shared" si="2410"/>
        <v>10094.359999999999</v>
      </c>
      <c r="R3452" s="2">
        <f t="shared" si="2410"/>
        <v>10055.310000000001</v>
      </c>
      <c r="S3452" s="2">
        <f t="shared" si="2410"/>
        <v>11182.66</v>
      </c>
      <c r="T3452" s="2">
        <f t="shared" si="2410"/>
        <v>10393.66</v>
      </c>
      <c r="U3452" s="2">
        <f t="shared" si="2410"/>
        <v>9885.2400000000016</v>
      </c>
      <c r="V3452" s="2">
        <f t="shared" si="2410"/>
        <v>11223.26</v>
      </c>
      <c r="W3452" s="2">
        <f t="shared" si="2410"/>
        <v>11996.609999999999</v>
      </c>
      <c r="X3452" s="2">
        <f t="shared" si="2410"/>
        <v>74831.099999999991</v>
      </c>
      <c r="Y3452" s="2">
        <f t="shared" si="2410"/>
        <v>0</v>
      </c>
      <c r="Z3452" s="2">
        <f t="shared" si="2410"/>
        <v>186070.62000000002</v>
      </c>
    </row>
    <row r="3453" spans="1:26" hidden="1" outlineLevel="7" x14ac:dyDescent="0.25">
      <c r="A3453" s="1" t="s">
        <v>415</v>
      </c>
      <c r="B3453" s="1">
        <v>5</v>
      </c>
      <c r="C3453" s="1" t="s">
        <v>174</v>
      </c>
      <c r="D3453" s="1" t="s">
        <v>191</v>
      </c>
      <c r="E3453" s="1" t="s">
        <v>192</v>
      </c>
      <c r="F3453" s="3">
        <v>1</v>
      </c>
      <c r="G3453" t="s">
        <v>424</v>
      </c>
      <c r="H3453" s="3">
        <v>15</v>
      </c>
      <c r="I3453" t="s">
        <v>433</v>
      </c>
      <c r="J3453" s="3">
        <v>154</v>
      </c>
      <c r="K3453" s="12" t="s">
        <v>468</v>
      </c>
      <c r="L3453" s="1">
        <v>15401</v>
      </c>
      <c r="M3453" s="1">
        <v>1004</v>
      </c>
      <c r="N3453" s="1" t="s">
        <v>17</v>
      </c>
      <c r="O3453" s="2">
        <v>194670</v>
      </c>
      <c r="P3453" s="2">
        <v>114670</v>
      </c>
      <c r="Q3453" s="2">
        <v>0</v>
      </c>
      <c r="R3453" s="2">
        <v>8750</v>
      </c>
      <c r="S3453" s="2">
        <v>20550.66</v>
      </c>
      <c r="T3453" s="2">
        <v>0</v>
      </c>
      <c r="U3453" s="2">
        <v>16830</v>
      </c>
      <c r="V3453" s="2">
        <v>11220</v>
      </c>
      <c r="W3453" s="2">
        <v>11220</v>
      </c>
      <c r="X3453" s="2">
        <f>SUM(Q3453:W3453)</f>
        <v>68570.66</v>
      </c>
      <c r="Y3453" s="2">
        <v>43680</v>
      </c>
      <c r="Z3453" s="2">
        <f>+P3453-X3453-Y3453</f>
        <v>2419.3399999999965</v>
      </c>
    </row>
    <row r="3454" spans="1:26" hidden="1" outlineLevel="7" x14ac:dyDescent="0.25">
      <c r="F3454" s="3"/>
      <c r="G3454" s="100"/>
      <c r="H3454" s="3"/>
      <c r="I3454" s="100"/>
      <c r="J3454" s="3"/>
      <c r="K3454" s="101"/>
      <c r="N3454" s="102" t="s">
        <v>813</v>
      </c>
      <c r="O3454" s="2">
        <f t="shared" ref="O3454:Z3454" si="2411">SUBTOTAL(9,O3453:O3453)</f>
        <v>194670</v>
      </c>
      <c r="P3454" s="2">
        <f t="shared" si="2411"/>
        <v>114670</v>
      </c>
      <c r="Q3454" s="2">
        <f t="shared" si="2411"/>
        <v>0</v>
      </c>
      <c r="R3454" s="2">
        <f t="shared" si="2411"/>
        <v>8750</v>
      </c>
      <c r="S3454" s="2">
        <f t="shared" si="2411"/>
        <v>20550.66</v>
      </c>
      <c r="T3454" s="2">
        <f t="shared" si="2411"/>
        <v>0</v>
      </c>
      <c r="U3454" s="2">
        <f t="shared" si="2411"/>
        <v>16830</v>
      </c>
      <c r="V3454" s="2">
        <f t="shared" si="2411"/>
        <v>11220</v>
      </c>
      <c r="W3454" s="2">
        <f t="shared" si="2411"/>
        <v>11220</v>
      </c>
      <c r="X3454" s="2">
        <f t="shared" si="2411"/>
        <v>68570.66</v>
      </c>
      <c r="Y3454" s="2">
        <f t="shared" si="2411"/>
        <v>43680</v>
      </c>
      <c r="Z3454" s="2">
        <f t="shared" si="2411"/>
        <v>2419.3399999999965</v>
      </c>
    </row>
    <row r="3455" spans="1:26" hidden="1" outlineLevel="7" x14ac:dyDescent="0.25">
      <c r="A3455" s="1" t="s">
        <v>415</v>
      </c>
      <c r="B3455" s="1">
        <v>5</v>
      </c>
      <c r="C3455" s="1" t="s">
        <v>174</v>
      </c>
      <c r="D3455" s="1" t="s">
        <v>191</v>
      </c>
      <c r="E3455" s="1" t="s">
        <v>192</v>
      </c>
      <c r="F3455" s="3">
        <v>1</v>
      </c>
      <c r="G3455" t="s">
        <v>424</v>
      </c>
      <c r="H3455" s="3">
        <v>15</v>
      </c>
      <c r="I3455" t="s">
        <v>433</v>
      </c>
      <c r="J3455" s="3">
        <v>154</v>
      </c>
      <c r="K3455" s="12" t="s">
        <v>468</v>
      </c>
      <c r="L3455" s="1">
        <v>15402</v>
      </c>
      <c r="M3455" s="1">
        <v>1013</v>
      </c>
      <c r="N3455" s="1" t="s">
        <v>21</v>
      </c>
      <c r="O3455" s="2">
        <v>45423</v>
      </c>
      <c r="P3455" s="2">
        <v>33000</v>
      </c>
      <c r="Q3455" s="2">
        <v>300</v>
      </c>
      <c r="R3455" s="2">
        <v>300</v>
      </c>
      <c r="S3455" s="2">
        <v>0</v>
      </c>
      <c r="T3455" s="2">
        <v>0</v>
      </c>
      <c r="U3455" s="2">
        <v>600</v>
      </c>
      <c r="V3455" s="2">
        <v>300</v>
      </c>
      <c r="W3455" s="2">
        <v>31500</v>
      </c>
      <c r="X3455" s="2">
        <f>SUM(Q3455:W3455)</f>
        <v>33000</v>
      </c>
      <c r="Y3455" s="2">
        <v>0</v>
      </c>
      <c r="Z3455" s="2">
        <f>+P3455-X3455-Y3455</f>
        <v>0</v>
      </c>
    </row>
    <row r="3456" spans="1:26" hidden="1" outlineLevel="7" x14ac:dyDescent="0.25">
      <c r="F3456" s="3"/>
      <c r="G3456" s="100"/>
      <c r="H3456" s="3"/>
      <c r="I3456" s="100"/>
      <c r="J3456" s="3"/>
      <c r="K3456" s="101"/>
      <c r="N3456" s="102" t="s">
        <v>814</v>
      </c>
      <c r="O3456" s="2">
        <f t="shared" ref="O3456:Z3456" si="2412">SUBTOTAL(9,O3455:O3455)</f>
        <v>45423</v>
      </c>
      <c r="P3456" s="2">
        <f t="shared" si="2412"/>
        <v>33000</v>
      </c>
      <c r="Q3456" s="2">
        <f t="shared" si="2412"/>
        <v>300</v>
      </c>
      <c r="R3456" s="2">
        <f t="shared" si="2412"/>
        <v>300</v>
      </c>
      <c r="S3456" s="2">
        <f t="shared" si="2412"/>
        <v>0</v>
      </c>
      <c r="T3456" s="2">
        <f t="shared" si="2412"/>
        <v>0</v>
      </c>
      <c r="U3456" s="2">
        <f t="shared" si="2412"/>
        <v>600</v>
      </c>
      <c r="V3456" s="2">
        <f t="shared" si="2412"/>
        <v>300</v>
      </c>
      <c r="W3456" s="2">
        <f t="shared" si="2412"/>
        <v>31500</v>
      </c>
      <c r="X3456" s="2">
        <f t="shared" si="2412"/>
        <v>33000</v>
      </c>
      <c r="Y3456" s="2">
        <f t="shared" si="2412"/>
        <v>0</v>
      </c>
      <c r="Z3456" s="2">
        <f t="shared" si="2412"/>
        <v>0</v>
      </c>
    </row>
    <row r="3457" spans="1:26" hidden="1" outlineLevel="7" x14ac:dyDescent="0.25">
      <c r="A3457" s="1" t="s">
        <v>415</v>
      </c>
      <c r="B3457" s="1">
        <v>5</v>
      </c>
      <c r="C3457" s="1" t="s">
        <v>174</v>
      </c>
      <c r="D3457" s="1" t="s">
        <v>191</v>
      </c>
      <c r="E3457" s="1" t="s">
        <v>192</v>
      </c>
      <c r="F3457" s="3">
        <v>1</v>
      </c>
      <c r="G3457" t="s">
        <v>424</v>
      </c>
      <c r="H3457" s="3">
        <v>15</v>
      </c>
      <c r="I3457" t="s">
        <v>433</v>
      </c>
      <c r="J3457" s="3">
        <v>154</v>
      </c>
      <c r="K3457" s="12" t="s">
        <v>468</v>
      </c>
      <c r="L3457" s="1">
        <v>15403</v>
      </c>
      <c r="M3457" s="1">
        <v>1014</v>
      </c>
      <c r="N3457" s="1" t="s">
        <v>70</v>
      </c>
      <c r="O3457" s="2">
        <v>0</v>
      </c>
      <c r="P3457" s="2">
        <v>900.01</v>
      </c>
      <c r="Q3457" s="2">
        <v>0</v>
      </c>
      <c r="R3457" s="2">
        <v>0</v>
      </c>
      <c r="S3457" s="2">
        <v>0</v>
      </c>
      <c r="T3457" s="2">
        <v>0</v>
      </c>
      <c r="U3457" s="2">
        <v>800.01</v>
      </c>
      <c r="V3457" s="2">
        <v>0</v>
      </c>
      <c r="W3457" s="2">
        <v>0</v>
      </c>
      <c r="X3457" s="2">
        <f>SUM(Q3457:W3457)</f>
        <v>800.01</v>
      </c>
      <c r="Y3457" s="2">
        <v>100</v>
      </c>
      <c r="Z3457" s="2">
        <f>+P3457-X3457-Y3457</f>
        <v>0</v>
      </c>
    </row>
    <row r="3458" spans="1:26" hidden="1" outlineLevel="7" x14ac:dyDescent="0.25">
      <c r="F3458" s="3"/>
      <c r="G3458" s="100"/>
      <c r="H3458" s="3"/>
      <c r="I3458" s="100"/>
      <c r="J3458" s="3"/>
      <c r="K3458" s="101"/>
      <c r="N3458" s="102" t="s">
        <v>853</v>
      </c>
      <c r="O3458" s="2">
        <f t="shared" ref="O3458:Z3458" si="2413">SUBTOTAL(9,O3457:O3457)</f>
        <v>0</v>
      </c>
      <c r="P3458" s="2">
        <f t="shared" si="2413"/>
        <v>900.01</v>
      </c>
      <c r="Q3458" s="2">
        <f t="shared" si="2413"/>
        <v>0</v>
      </c>
      <c r="R3458" s="2">
        <f t="shared" si="2413"/>
        <v>0</v>
      </c>
      <c r="S3458" s="2">
        <f t="shared" si="2413"/>
        <v>0</v>
      </c>
      <c r="T3458" s="2">
        <f t="shared" si="2413"/>
        <v>0</v>
      </c>
      <c r="U3458" s="2">
        <f t="shared" si="2413"/>
        <v>800.01</v>
      </c>
      <c r="V3458" s="2">
        <f t="shared" si="2413"/>
        <v>0</v>
      </c>
      <c r="W3458" s="2">
        <f t="shared" si="2413"/>
        <v>0</v>
      </c>
      <c r="X3458" s="2">
        <f t="shared" si="2413"/>
        <v>800.01</v>
      </c>
      <c r="Y3458" s="2">
        <f t="shared" si="2413"/>
        <v>100</v>
      </c>
      <c r="Z3458" s="2">
        <f t="shared" si="2413"/>
        <v>0</v>
      </c>
    </row>
    <row r="3459" spans="1:26" hidden="1" outlineLevel="6" collapsed="1" x14ac:dyDescent="0.25">
      <c r="F3459" s="3"/>
      <c r="G3459" s="100"/>
      <c r="H3459" s="3"/>
      <c r="I3459" s="100"/>
      <c r="J3459" s="3"/>
      <c r="K3459" s="104" t="s">
        <v>721</v>
      </c>
      <c r="O3459" s="2">
        <f t="shared" ref="O3459:Z3459" si="2414">SUBTOTAL(9,O3453:O3457)</f>
        <v>240093</v>
      </c>
      <c r="P3459" s="2">
        <f t="shared" si="2414"/>
        <v>148570.01</v>
      </c>
      <c r="Q3459" s="2">
        <f t="shared" si="2414"/>
        <v>300</v>
      </c>
      <c r="R3459" s="2">
        <f t="shared" si="2414"/>
        <v>9050</v>
      </c>
      <c r="S3459" s="2">
        <f t="shared" si="2414"/>
        <v>20550.66</v>
      </c>
      <c r="T3459" s="2">
        <f t="shared" si="2414"/>
        <v>0</v>
      </c>
      <c r="U3459" s="2">
        <f t="shared" si="2414"/>
        <v>18230.009999999998</v>
      </c>
      <c r="V3459" s="2">
        <f t="shared" si="2414"/>
        <v>11520</v>
      </c>
      <c r="W3459" s="2">
        <f t="shared" si="2414"/>
        <v>42720</v>
      </c>
      <c r="X3459" s="2">
        <f t="shared" si="2414"/>
        <v>102370.67</v>
      </c>
      <c r="Y3459" s="2">
        <f t="shared" si="2414"/>
        <v>43780</v>
      </c>
      <c r="Z3459" s="2">
        <f t="shared" si="2414"/>
        <v>2419.3399999999965</v>
      </c>
    </row>
    <row r="3460" spans="1:26" hidden="1" outlineLevel="7" x14ac:dyDescent="0.25">
      <c r="A3460" s="1" t="s">
        <v>415</v>
      </c>
      <c r="B3460" s="1">
        <v>5</v>
      </c>
      <c r="C3460" s="1" t="s">
        <v>174</v>
      </c>
      <c r="D3460" s="1" t="s">
        <v>191</v>
      </c>
      <c r="E3460" s="1" t="s">
        <v>192</v>
      </c>
      <c r="F3460" s="3">
        <v>1</v>
      </c>
      <c r="G3460" t="s">
        <v>424</v>
      </c>
      <c r="H3460" s="3">
        <v>15</v>
      </c>
      <c r="I3460" t="s">
        <v>433</v>
      </c>
      <c r="J3460" s="3">
        <v>159</v>
      </c>
      <c r="K3460" s="12" t="s">
        <v>470</v>
      </c>
      <c r="L3460" s="1">
        <v>15901</v>
      </c>
      <c r="M3460" s="1">
        <v>1020</v>
      </c>
      <c r="N3460" s="1" t="s">
        <v>24</v>
      </c>
      <c r="O3460" s="2">
        <v>49919.16</v>
      </c>
      <c r="P3460" s="2">
        <v>49919.16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f>SUM(Q3460:W3460)</f>
        <v>0</v>
      </c>
      <c r="Y3460" s="2">
        <v>0</v>
      </c>
      <c r="Z3460" s="2">
        <f>+P3460-X3460-Y3460</f>
        <v>49919.16</v>
      </c>
    </row>
    <row r="3461" spans="1:26" hidden="1" outlineLevel="7" x14ac:dyDescent="0.25">
      <c r="F3461" s="3"/>
      <c r="G3461" s="100"/>
      <c r="H3461" s="3"/>
      <c r="I3461" s="100"/>
      <c r="J3461" s="3"/>
      <c r="K3461" s="101"/>
      <c r="N3461" s="102" t="s">
        <v>815</v>
      </c>
      <c r="O3461" s="2">
        <f t="shared" ref="O3461:Z3461" si="2415">SUBTOTAL(9,O3460:O3460)</f>
        <v>49919.16</v>
      </c>
      <c r="P3461" s="2">
        <f t="shared" si="2415"/>
        <v>49919.16</v>
      </c>
      <c r="Q3461" s="2">
        <f t="shared" si="2415"/>
        <v>0</v>
      </c>
      <c r="R3461" s="2">
        <f t="shared" si="2415"/>
        <v>0</v>
      </c>
      <c r="S3461" s="2">
        <f t="shared" si="2415"/>
        <v>0</v>
      </c>
      <c r="T3461" s="2">
        <f t="shared" si="2415"/>
        <v>0</v>
      </c>
      <c r="U3461" s="2">
        <f t="shared" si="2415"/>
        <v>0</v>
      </c>
      <c r="V3461" s="2">
        <f t="shared" si="2415"/>
        <v>0</v>
      </c>
      <c r="W3461" s="2">
        <f t="shared" si="2415"/>
        <v>0</v>
      </c>
      <c r="X3461" s="2">
        <f t="shared" si="2415"/>
        <v>0</v>
      </c>
      <c r="Y3461" s="2">
        <f t="shared" si="2415"/>
        <v>0</v>
      </c>
      <c r="Z3461" s="2">
        <f t="shared" si="2415"/>
        <v>49919.16</v>
      </c>
    </row>
    <row r="3462" spans="1:26" hidden="1" outlineLevel="6" collapsed="1" x14ac:dyDescent="0.25">
      <c r="F3462" s="3"/>
      <c r="G3462" s="100"/>
      <c r="H3462" s="3"/>
      <c r="I3462" s="100"/>
      <c r="J3462" s="3"/>
      <c r="K3462" s="104" t="s">
        <v>722</v>
      </c>
      <c r="O3462" s="2">
        <f t="shared" ref="O3462:Z3462" si="2416">SUBTOTAL(9,O3460:O3460)</f>
        <v>49919.16</v>
      </c>
      <c r="P3462" s="2">
        <f t="shared" si="2416"/>
        <v>49919.16</v>
      </c>
      <c r="Q3462" s="2">
        <f t="shared" si="2416"/>
        <v>0</v>
      </c>
      <c r="R3462" s="2">
        <f t="shared" si="2416"/>
        <v>0</v>
      </c>
      <c r="S3462" s="2">
        <f t="shared" si="2416"/>
        <v>0</v>
      </c>
      <c r="T3462" s="2">
        <f t="shared" si="2416"/>
        <v>0</v>
      </c>
      <c r="U3462" s="2">
        <f t="shared" si="2416"/>
        <v>0</v>
      </c>
      <c r="V3462" s="2">
        <f t="shared" si="2416"/>
        <v>0</v>
      </c>
      <c r="W3462" s="2">
        <f t="shared" si="2416"/>
        <v>0</v>
      </c>
      <c r="X3462" s="2">
        <f t="shared" si="2416"/>
        <v>0</v>
      </c>
      <c r="Y3462" s="2">
        <f t="shared" si="2416"/>
        <v>0</v>
      </c>
      <c r="Z3462" s="2">
        <f t="shared" si="2416"/>
        <v>49919.16</v>
      </c>
    </row>
    <row r="3463" spans="1:26" hidden="1" outlineLevel="5" collapsed="1" x14ac:dyDescent="0.25">
      <c r="F3463" s="3"/>
      <c r="G3463" s="100"/>
      <c r="H3463" s="3"/>
      <c r="I3463" s="103" t="s">
        <v>690</v>
      </c>
      <c r="J3463" s="3"/>
      <c r="K3463" s="101"/>
      <c r="O3463" s="2">
        <f t="shared" ref="O3463:Z3463" si="2417">SUBTOTAL(9,O3453:O3460)</f>
        <v>290012.16000000003</v>
      </c>
      <c r="P3463" s="2">
        <f t="shared" si="2417"/>
        <v>198489.17</v>
      </c>
      <c r="Q3463" s="2">
        <f t="shared" si="2417"/>
        <v>300</v>
      </c>
      <c r="R3463" s="2">
        <f t="shared" si="2417"/>
        <v>9050</v>
      </c>
      <c r="S3463" s="2">
        <f t="shared" si="2417"/>
        <v>20550.66</v>
      </c>
      <c r="T3463" s="2">
        <f t="shared" si="2417"/>
        <v>0</v>
      </c>
      <c r="U3463" s="2">
        <f t="shared" si="2417"/>
        <v>18230.009999999998</v>
      </c>
      <c r="V3463" s="2">
        <f t="shared" si="2417"/>
        <v>11520</v>
      </c>
      <c r="W3463" s="2">
        <f t="shared" si="2417"/>
        <v>42720</v>
      </c>
      <c r="X3463" s="2">
        <f t="shared" si="2417"/>
        <v>102370.67</v>
      </c>
      <c r="Y3463" s="2">
        <f t="shared" si="2417"/>
        <v>43780</v>
      </c>
      <c r="Z3463" s="2">
        <f t="shared" si="2417"/>
        <v>52338.5</v>
      </c>
    </row>
    <row r="3464" spans="1:26" hidden="1" outlineLevel="4" collapsed="1" x14ac:dyDescent="0.25">
      <c r="F3464" s="3"/>
      <c r="G3464" s="103" t="s">
        <v>682</v>
      </c>
      <c r="H3464" s="3"/>
      <c r="I3464" s="100"/>
      <c r="J3464" s="3"/>
      <c r="K3464" s="101"/>
      <c r="O3464" s="2">
        <f t="shared" ref="O3464:Z3464" si="2418">SUBTOTAL(9,O3417:O3460)</f>
        <v>2117826.02</v>
      </c>
      <c r="P3464" s="2">
        <f t="shared" si="2418"/>
        <v>2029120.3099999998</v>
      </c>
      <c r="Q3464" s="2">
        <f t="shared" si="2418"/>
        <v>66161.329999999987</v>
      </c>
      <c r="R3464" s="2">
        <f t="shared" si="2418"/>
        <v>72647.239999999991</v>
      </c>
      <c r="S3464" s="2">
        <f t="shared" si="2418"/>
        <v>158346.04</v>
      </c>
      <c r="T3464" s="2">
        <f t="shared" si="2418"/>
        <v>66398.749999999985</v>
      </c>
      <c r="U3464" s="2">
        <f t="shared" si="2418"/>
        <v>85727.529999999984</v>
      </c>
      <c r="V3464" s="2">
        <f t="shared" si="2418"/>
        <v>83400.28</v>
      </c>
      <c r="W3464" s="2">
        <f t="shared" si="2418"/>
        <v>118151.50000000001</v>
      </c>
      <c r="X3464" s="2">
        <f t="shared" si="2418"/>
        <v>650832.67000000016</v>
      </c>
      <c r="Y3464" s="2">
        <f t="shared" si="2418"/>
        <v>43780</v>
      </c>
      <c r="Z3464" s="2">
        <f t="shared" si="2418"/>
        <v>1334507.6400000001</v>
      </c>
    </row>
    <row r="3465" spans="1:26" hidden="1" outlineLevel="7" x14ac:dyDescent="0.25">
      <c r="A3465" s="1" t="s">
        <v>415</v>
      </c>
      <c r="B3465" s="1">
        <v>5</v>
      </c>
      <c r="C3465" s="1" t="s">
        <v>174</v>
      </c>
      <c r="D3465" s="1" t="s">
        <v>191</v>
      </c>
      <c r="E3465" s="1" t="s">
        <v>192</v>
      </c>
      <c r="F3465" s="3">
        <v>2</v>
      </c>
      <c r="G3465" t="s">
        <v>425</v>
      </c>
      <c r="H3465" s="3">
        <v>21</v>
      </c>
      <c r="I3465" t="s">
        <v>435</v>
      </c>
      <c r="J3465" s="3">
        <v>211</v>
      </c>
      <c r="K3465" s="12" t="s">
        <v>472</v>
      </c>
      <c r="L3465" s="1">
        <v>21101</v>
      </c>
      <c r="M3465" s="1">
        <v>4001</v>
      </c>
      <c r="N3465" s="1" t="s">
        <v>37</v>
      </c>
      <c r="O3465" s="2">
        <v>14000</v>
      </c>
      <c r="P3465" s="2">
        <v>11909.3</v>
      </c>
      <c r="Q3465" s="2">
        <v>0</v>
      </c>
      <c r="R3465" s="2">
        <v>3089.82</v>
      </c>
      <c r="S3465" s="2">
        <v>0</v>
      </c>
      <c r="T3465" s="2">
        <v>0</v>
      </c>
      <c r="U3465" s="2">
        <v>1011.43</v>
      </c>
      <c r="V3465" s="2">
        <v>3382.45</v>
      </c>
      <c r="W3465" s="2">
        <v>0</v>
      </c>
      <c r="X3465" s="2">
        <f>SUM(Q3465:W3465)</f>
        <v>7483.7</v>
      </c>
      <c r="Y3465" s="2">
        <v>0</v>
      </c>
      <c r="Z3465" s="2">
        <f>+P3465-X3465-Y3465</f>
        <v>4425.5999999999995</v>
      </c>
    </row>
    <row r="3466" spans="1:26" hidden="1" outlineLevel="7" x14ac:dyDescent="0.25">
      <c r="F3466" s="3"/>
      <c r="G3466" s="100"/>
      <c r="H3466" s="3"/>
      <c r="I3466" s="100"/>
      <c r="J3466" s="3"/>
      <c r="K3466" s="101"/>
      <c r="N3466" s="102" t="s">
        <v>816</v>
      </c>
      <c r="O3466" s="2">
        <f t="shared" ref="O3466:Z3466" si="2419">SUBTOTAL(9,O3465:O3465)</f>
        <v>14000</v>
      </c>
      <c r="P3466" s="2">
        <f t="shared" si="2419"/>
        <v>11909.3</v>
      </c>
      <c r="Q3466" s="2">
        <f t="shared" si="2419"/>
        <v>0</v>
      </c>
      <c r="R3466" s="2">
        <f t="shared" si="2419"/>
        <v>3089.82</v>
      </c>
      <c r="S3466" s="2">
        <f t="shared" si="2419"/>
        <v>0</v>
      </c>
      <c r="T3466" s="2">
        <f t="shared" si="2419"/>
        <v>0</v>
      </c>
      <c r="U3466" s="2">
        <f t="shared" si="2419"/>
        <v>1011.43</v>
      </c>
      <c r="V3466" s="2">
        <f t="shared" si="2419"/>
        <v>3382.45</v>
      </c>
      <c r="W3466" s="2">
        <f t="shared" si="2419"/>
        <v>0</v>
      </c>
      <c r="X3466" s="2">
        <f t="shared" si="2419"/>
        <v>7483.7</v>
      </c>
      <c r="Y3466" s="2">
        <f t="shared" si="2419"/>
        <v>0</v>
      </c>
      <c r="Z3466" s="2">
        <f t="shared" si="2419"/>
        <v>4425.5999999999995</v>
      </c>
    </row>
    <row r="3467" spans="1:26" hidden="1" outlineLevel="6" collapsed="1" x14ac:dyDescent="0.25">
      <c r="F3467" s="3"/>
      <c r="G3467" s="100"/>
      <c r="H3467" s="3"/>
      <c r="I3467" s="100"/>
      <c r="J3467" s="3"/>
      <c r="K3467" s="104" t="s">
        <v>723</v>
      </c>
      <c r="O3467" s="2">
        <f t="shared" ref="O3467:Z3467" si="2420">SUBTOTAL(9,O3465:O3465)</f>
        <v>14000</v>
      </c>
      <c r="P3467" s="2">
        <f t="shared" si="2420"/>
        <v>11909.3</v>
      </c>
      <c r="Q3467" s="2">
        <f t="shared" si="2420"/>
        <v>0</v>
      </c>
      <c r="R3467" s="2">
        <f t="shared" si="2420"/>
        <v>3089.82</v>
      </c>
      <c r="S3467" s="2">
        <f t="shared" si="2420"/>
        <v>0</v>
      </c>
      <c r="T3467" s="2">
        <f t="shared" si="2420"/>
        <v>0</v>
      </c>
      <c r="U3467" s="2">
        <f t="shared" si="2420"/>
        <v>1011.43</v>
      </c>
      <c r="V3467" s="2">
        <f t="shared" si="2420"/>
        <v>3382.45</v>
      </c>
      <c r="W3467" s="2">
        <f t="shared" si="2420"/>
        <v>0</v>
      </c>
      <c r="X3467" s="2">
        <f t="shared" si="2420"/>
        <v>7483.7</v>
      </c>
      <c r="Y3467" s="2">
        <f t="shared" si="2420"/>
        <v>0</v>
      </c>
      <c r="Z3467" s="2">
        <f t="shared" si="2420"/>
        <v>4425.5999999999995</v>
      </c>
    </row>
    <row r="3468" spans="1:26" hidden="1" outlineLevel="7" x14ac:dyDescent="0.25">
      <c r="A3468" s="1" t="s">
        <v>415</v>
      </c>
      <c r="B3468" s="1">
        <v>5</v>
      </c>
      <c r="C3468" s="1" t="s">
        <v>174</v>
      </c>
      <c r="D3468" s="1" t="s">
        <v>191</v>
      </c>
      <c r="E3468" s="1" t="s">
        <v>192</v>
      </c>
      <c r="F3468" s="3">
        <v>2</v>
      </c>
      <c r="G3468" t="s">
        <v>425</v>
      </c>
      <c r="H3468" s="3">
        <v>21</v>
      </c>
      <c r="I3468" t="s">
        <v>435</v>
      </c>
      <c r="J3468" s="3">
        <v>214</v>
      </c>
      <c r="K3468" s="12" t="s">
        <v>474</v>
      </c>
      <c r="L3468" s="1">
        <v>21401</v>
      </c>
      <c r="M3468" s="1">
        <v>4002</v>
      </c>
      <c r="N3468" s="1" t="s">
        <v>38</v>
      </c>
      <c r="O3468" s="2">
        <v>19407.78</v>
      </c>
      <c r="P3468" s="2">
        <v>19512.78</v>
      </c>
      <c r="Q3468" s="2">
        <v>0</v>
      </c>
      <c r="R3468" s="2">
        <v>63.36</v>
      </c>
      <c r="S3468" s="2">
        <v>0</v>
      </c>
      <c r="T3468" s="2">
        <v>0</v>
      </c>
      <c r="U3468" s="2">
        <v>5044.6400000000003</v>
      </c>
      <c r="V3468" s="2">
        <v>80.040000000000006</v>
      </c>
      <c r="W3468" s="2">
        <v>14323.18</v>
      </c>
      <c r="X3468" s="2">
        <f>SUM(Q3468:W3468)</f>
        <v>19511.22</v>
      </c>
      <c r="Y3468" s="2">
        <v>0</v>
      </c>
      <c r="Z3468" s="2">
        <f>+P3468-X3468-Y3468</f>
        <v>1.5599999999976717</v>
      </c>
    </row>
    <row r="3469" spans="1:26" hidden="1" outlineLevel="7" x14ac:dyDescent="0.25">
      <c r="F3469" s="3"/>
      <c r="G3469" s="100"/>
      <c r="H3469" s="3"/>
      <c r="I3469" s="100"/>
      <c r="J3469" s="3"/>
      <c r="K3469" s="101"/>
      <c r="N3469" s="102" t="s">
        <v>817</v>
      </c>
      <c r="O3469" s="2">
        <f t="shared" ref="O3469:Z3469" si="2421">SUBTOTAL(9,O3468:O3468)</f>
        <v>19407.78</v>
      </c>
      <c r="P3469" s="2">
        <f t="shared" si="2421"/>
        <v>19512.78</v>
      </c>
      <c r="Q3469" s="2">
        <f t="shared" si="2421"/>
        <v>0</v>
      </c>
      <c r="R3469" s="2">
        <f t="shared" si="2421"/>
        <v>63.36</v>
      </c>
      <c r="S3469" s="2">
        <f t="shared" si="2421"/>
        <v>0</v>
      </c>
      <c r="T3469" s="2">
        <f t="shared" si="2421"/>
        <v>0</v>
      </c>
      <c r="U3469" s="2">
        <f t="shared" si="2421"/>
        <v>5044.6400000000003</v>
      </c>
      <c r="V3469" s="2">
        <f t="shared" si="2421"/>
        <v>80.040000000000006</v>
      </c>
      <c r="W3469" s="2">
        <f t="shared" si="2421"/>
        <v>14323.18</v>
      </c>
      <c r="X3469" s="2">
        <f t="shared" si="2421"/>
        <v>19511.22</v>
      </c>
      <c r="Y3469" s="2">
        <f t="shared" si="2421"/>
        <v>0</v>
      </c>
      <c r="Z3469" s="2">
        <f t="shared" si="2421"/>
        <v>1.5599999999976717</v>
      </c>
    </row>
    <row r="3470" spans="1:26" hidden="1" outlineLevel="6" collapsed="1" x14ac:dyDescent="0.25">
      <c r="F3470" s="3"/>
      <c r="G3470" s="100"/>
      <c r="H3470" s="3"/>
      <c r="I3470" s="100"/>
      <c r="J3470" s="3"/>
      <c r="K3470" s="104" t="s">
        <v>724</v>
      </c>
      <c r="O3470" s="2">
        <f t="shared" ref="O3470:Z3470" si="2422">SUBTOTAL(9,O3468:O3468)</f>
        <v>19407.78</v>
      </c>
      <c r="P3470" s="2">
        <f t="shared" si="2422"/>
        <v>19512.78</v>
      </c>
      <c r="Q3470" s="2">
        <f t="shared" si="2422"/>
        <v>0</v>
      </c>
      <c r="R3470" s="2">
        <f t="shared" si="2422"/>
        <v>63.36</v>
      </c>
      <c r="S3470" s="2">
        <f t="shared" si="2422"/>
        <v>0</v>
      </c>
      <c r="T3470" s="2">
        <f t="shared" si="2422"/>
        <v>0</v>
      </c>
      <c r="U3470" s="2">
        <f t="shared" si="2422"/>
        <v>5044.6400000000003</v>
      </c>
      <c r="V3470" s="2">
        <f t="shared" si="2422"/>
        <v>80.040000000000006</v>
      </c>
      <c r="W3470" s="2">
        <f t="shared" si="2422"/>
        <v>14323.18</v>
      </c>
      <c r="X3470" s="2">
        <f t="shared" si="2422"/>
        <v>19511.22</v>
      </c>
      <c r="Y3470" s="2">
        <f t="shared" si="2422"/>
        <v>0</v>
      </c>
      <c r="Z3470" s="2">
        <f t="shared" si="2422"/>
        <v>1.5599999999976717</v>
      </c>
    </row>
    <row r="3471" spans="1:26" hidden="1" outlineLevel="7" x14ac:dyDescent="0.25">
      <c r="A3471" s="1" t="s">
        <v>415</v>
      </c>
      <c r="B3471" s="1">
        <v>5</v>
      </c>
      <c r="C3471" s="1" t="s">
        <v>174</v>
      </c>
      <c r="D3471" s="1" t="s">
        <v>191</v>
      </c>
      <c r="E3471" s="1" t="s">
        <v>192</v>
      </c>
      <c r="F3471" s="3">
        <v>2</v>
      </c>
      <c r="G3471" t="s">
        <v>425</v>
      </c>
      <c r="H3471" s="3">
        <v>21</v>
      </c>
      <c r="I3471" t="s">
        <v>435</v>
      </c>
      <c r="J3471" s="3">
        <v>216</v>
      </c>
      <c r="K3471" s="12" t="s">
        <v>476</v>
      </c>
      <c r="L3471" s="1">
        <v>21601</v>
      </c>
      <c r="M3471" s="1">
        <v>4010</v>
      </c>
      <c r="N3471" s="1" t="s">
        <v>39</v>
      </c>
      <c r="O3471" s="2">
        <v>18699.59</v>
      </c>
      <c r="P3471" s="2">
        <v>18699.59</v>
      </c>
      <c r="Q3471" s="2">
        <v>0</v>
      </c>
      <c r="R3471" s="2">
        <v>1688.96</v>
      </c>
      <c r="S3471" s="2">
        <v>5468.93</v>
      </c>
      <c r="T3471" s="2">
        <v>1237.1400000000001</v>
      </c>
      <c r="U3471" s="2">
        <v>3135.48</v>
      </c>
      <c r="V3471" s="2">
        <v>1555.56</v>
      </c>
      <c r="W3471" s="2">
        <v>3828.58</v>
      </c>
      <c r="X3471" s="2">
        <f>SUM(Q3471:W3471)</f>
        <v>16914.650000000001</v>
      </c>
      <c r="Y3471" s="2">
        <v>0</v>
      </c>
      <c r="Z3471" s="2">
        <f>+P3471-X3471-Y3471</f>
        <v>1784.9399999999987</v>
      </c>
    </row>
    <row r="3472" spans="1:26" hidden="1" outlineLevel="7" x14ac:dyDescent="0.25">
      <c r="F3472" s="3"/>
      <c r="G3472" s="100"/>
      <c r="H3472" s="3"/>
      <c r="I3472" s="100"/>
      <c r="J3472" s="3"/>
      <c r="K3472" s="101"/>
      <c r="N3472" s="102" t="s">
        <v>819</v>
      </c>
      <c r="O3472" s="2">
        <f t="shared" ref="O3472:Z3472" si="2423">SUBTOTAL(9,O3471:O3471)</f>
        <v>18699.59</v>
      </c>
      <c r="P3472" s="2">
        <f t="shared" si="2423"/>
        <v>18699.59</v>
      </c>
      <c r="Q3472" s="2">
        <f t="shared" si="2423"/>
        <v>0</v>
      </c>
      <c r="R3472" s="2">
        <f t="shared" si="2423"/>
        <v>1688.96</v>
      </c>
      <c r="S3472" s="2">
        <f t="shared" si="2423"/>
        <v>5468.93</v>
      </c>
      <c r="T3472" s="2">
        <f t="shared" si="2423"/>
        <v>1237.1400000000001</v>
      </c>
      <c r="U3472" s="2">
        <f t="shared" si="2423"/>
        <v>3135.48</v>
      </c>
      <c r="V3472" s="2">
        <f t="shared" si="2423"/>
        <v>1555.56</v>
      </c>
      <c r="W3472" s="2">
        <f t="shared" si="2423"/>
        <v>3828.58</v>
      </c>
      <c r="X3472" s="2">
        <f t="shared" si="2423"/>
        <v>16914.650000000001</v>
      </c>
      <c r="Y3472" s="2">
        <f t="shared" si="2423"/>
        <v>0</v>
      </c>
      <c r="Z3472" s="2">
        <f t="shared" si="2423"/>
        <v>1784.9399999999987</v>
      </c>
    </row>
    <row r="3473" spans="1:26" hidden="1" outlineLevel="6" collapsed="1" x14ac:dyDescent="0.25">
      <c r="F3473" s="3"/>
      <c r="G3473" s="100"/>
      <c r="H3473" s="3"/>
      <c r="I3473" s="100"/>
      <c r="J3473" s="3"/>
      <c r="K3473" s="104" t="s">
        <v>726</v>
      </c>
      <c r="O3473" s="2">
        <f t="shared" ref="O3473:Z3473" si="2424">SUBTOTAL(9,O3471:O3471)</f>
        <v>18699.59</v>
      </c>
      <c r="P3473" s="2">
        <f t="shared" si="2424"/>
        <v>18699.59</v>
      </c>
      <c r="Q3473" s="2">
        <f t="shared" si="2424"/>
        <v>0</v>
      </c>
      <c r="R3473" s="2">
        <f t="shared" si="2424"/>
        <v>1688.96</v>
      </c>
      <c r="S3473" s="2">
        <f t="shared" si="2424"/>
        <v>5468.93</v>
      </c>
      <c r="T3473" s="2">
        <f t="shared" si="2424"/>
        <v>1237.1400000000001</v>
      </c>
      <c r="U3473" s="2">
        <f t="shared" si="2424"/>
        <v>3135.48</v>
      </c>
      <c r="V3473" s="2">
        <f t="shared" si="2424"/>
        <v>1555.56</v>
      </c>
      <c r="W3473" s="2">
        <f t="shared" si="2424"/>
        <v>3828.58</v>
      </c>
      <c r="X3473" s="2">
        <f t="shared" si="2424"/>
        <v>16914.650000000001</v>
      </c>
      <c r="Y3473" s="2">
        <f t="shared" si="2424"/>
        <v>0</v>
      </c>
      <c r="Z3473" s="2">
        <f t="shared" si="2424"/>
        <v>1784.9399999999987</v>
      </c>
    </row>
    <row r="3474" spans="1:26" hidden="1" outlineLevel="5" collapsed="1" x14ac:dyDescent="0.25">
      <c r="F3474" s="3"/>
      <c r="G3474" s="100"/>
      <c r="H3474" s="3"/>
      <c r="I3474" s="103" t="s">
        <v>691</v>
      </c>
      <c r="J3474" s="3"/>
      <c r="K3474" s="101"/>
      <c r="O3474" s="2">
        <f t="shared" ref="O3474:Z3474" si="2425">SUBTOTAL(9,O3465:O3471)</f>
        <v>52107.369999999995</v>
      </c>
      <c r="P3474" s="2">
        <f t="shared" si="2425"/>
        <v>50121.67</v>
      </c>
      <c r="Q3474" s="2">
        <f t="shared" si="2425"/>
        <v>0</v>
      </c>
      <c r="R3474" s="2">
        <f t="shared" si="2425"/>
        <v>4842.1400000000003</v>
      </c>
      <c r="S3474" s="2">
        <f t="shared" si="2425"/>
        <v>5468.93</v>
      </c>
      <c r="T3474" s="2">
        <f t="shared" si="2425"/>
        <v>1237.1400000000001</v>
      </c>
      <c r="U3474" s="2">
        <f t="shared" si="2425"/>
        <v>9191.5500000000011</v>
      </c>
      <c r="V3474" s="2">
        <f t="shared" si="2425"/>
        <v>5018.0499999999993</v>
      </c>
      <c r="W3474" s="2">
        <f t="shared" si="2425"/>
        <v>18151.760000000002</v>
      </c>
      <c r="X3474" s="2">
        <f t="shared" si="2425"/>
        <v>43909.570000000007</v>
      </c>
      <c r="Y3474" s="2">
        <f t="shared" si="2425"/>
        <v>0</v>
      </c>
      <c r="Z3474" s="2">
        <f t="shared" si="2425"/>
        <v>6212.0999999999958</v>
      </c>
    </row>
    <row r="3475" spans="1:26" hidden="1" outlineLevel="7" x14ac:dyDescent="0.25">
      <c r="A3475" s="1" t="s">
        <v>415</v>
      </c>
      <c r="B3475" s="1">
        <v>5</v>
      </c>
      <c r="C3475" s="1" t="s">
        <v>174</v>
      </c>
      <c r="D3475" s="1" t="s">
        <v>191</v>
      </c>
      <c r="E3475" s="1" t="s">
        <v>192</v>
      </c>
      <c r="F3475" s="3">
        <v>2</v>
      </c>
      <c r="G3475" t="s">
        <v>425</v>
      </c>
      <c r="H3475" s="3">
        <v>22</v>
      </c>
      <c r="I3475" t="s">
        <v>436</v>
      </c>
      <c r="J3475" s="3">
        <v>221</v>
      </c>
      <c r="K3475" s="12" t="s">
        <v>478</v>
      </c>
      <c r="L3475" s="1">
        <v>22101</v>
      </c>
      <c r="M3475" s="1">
        <v>4020</v>
      </c>
      <c r="N3475" s="1" t="s">
        <v>44</v>
      </c>
      <c r="O3475" s="2">
        <v>0</v>
      </c>
      <c r="P3475" s="2">
        <v>18136</v>
      </c>
      <c r="Q3475" s="2">
        <v>0</v>
      </c>
      <c r="R3475" s="2">
        <v>0</v>
      </c>
      <c r="S3475" s="2">
        <v>0</v>
      </c>
      <c r="T3475" s="2">
        <v>0</v>
      </c>
      <c r="U3475" s="2">
        <v>18135.21</v>
      </c>
      <c r="V3475" s="2">
        <v>0</v>
      </c>
      <c r="W3475" s="2">
        <v>0</v>
      </c>
      <c r="X3475" s="2">
        <f>SUM(Q3475:W3475)</f>
        <v>18135.21</v>
      </c>
      <c r="Y3475" s="2">
        <v>0</v>
      </c>
      <c r="Z3475" s="2">
        <f>+P3475-X3475-Y3475</f>
        <v>0.79000000000087311</v>
      </c>
    </row>
    <row r="3476" spans="1:26" hidden="1" outlineLevel="7" x14ac:dyDescent="0.25">
      <c r="F3476" s="3"/>
      <c r="G3476" s="100"/>
      <c r="H3476" s="3"/>
      <c r="I3476" s="100"/>
      <c r="J3476" s="3"/>
      <c r="K3476" s="101"/>
      <c r="N3476" s="102" t="s">
        <v>821</v>
      </c>
      <c r="O3476" s="2">
        <f t="shared" ref="O3476:Z3476" si="2426">SUBTOTAL(9,O3475:O3475)</f>
        <v>0</v>
      </c>
      <c r="P3476" s="2">
        <f t="shared" si="2426"/>
        <v>18136</v>
      </c>
      <c r="Q3476" s="2">
        <f t="shared" si="2426"/>
        <v>0</v>
      </c>
      <c r="R3476" s="2">
        <f t="shared" si="2426"/>
        <v>0</v>
      </c>
      <c r="S3476" s="2">
        <f t="shared" si="2426"/>
        <v>0</v>
      </c>
      <c r="T3476" s="2">
        <f t="shared" si="2426"/>
        <v>0</v>
      </c>
      <c r="U3476" s="2">
        <f t="shared" si="2426"/>
        <v>18135.21</v>
      </c>
      <c r="V3476" s="2">
        <f t="shared" si="2426"/>
        <v>0</v>
      </c>
      <c r="W3476" s="2">
        <f t="shared" si="2426"/>
        <v>0</v>
      </c>
      <c r="X3476" s="2">
        <f t="shared" si="2426"/>
        <v>18135.21</v>
      </c>
      <c r="Y3476" s="2">
        <f t="shared" si="2426"/>
        <v>0</v>
      </c>
      <c r="Z3476" s="2">
        <f t="shared" si="2426"/>
        <v>0.79000000000087311</v>
      </c>
    </row>
    <row r="3477" spans="1:26" hidden="1" outlineLevel="7" x14ac:dyDescent="0.25">
      <c r="A3477" s="1" t="s">
        <v>415</v>
      </c>
      <c r="B3477" s="1">
        <v>5</v>
      </c>
      <c r="C3477" s="1" t="s">
        <v>174</v>
      </c>
      <c r="D3477" s="1" t="s">
        <v>191</v>
      </c>
      <c r="E3477" s="1" t="s">
        <v>192</v>
      </c>
      <c r="F3477" s="3">
        <v>2</v>
      </c>
      <c r="G3477" t="s">
        <v>425</v>
      </c>
      <c r="H3477" s="3">
        <v>22</v>
      </c>
      <c r="I3477" t="s">
        <v>436</v>
      </c>
      <c r="J3477" s="3">
        <v>221</v>
      </c>
      <c r="K3477" s="12" t="s">
        <v>478</v>
      </c>
      <c r="L3477" s="1">
        <v>22102</v>
      </c>
      <c r="M3477" s="1">
        <v>5020</v>
      </c>
      <c r="N3477" s="1" t="s">
        <v>53</v>
      </c>
      <c r="O3477" s="2">
        <v>1404</v>
      </c>
      <c r="P3477" s="2">
        <v>1404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f>SUM(Q3477:W3477)</f>
        <v>0</v>
      </c>
      <c r="Y3477" s="2">
        <v>0</v>
      </c>
      <c r="Z3477" s="2">
        <f>+P3477-X3477-Y3477</f>
        <v>1404</v>
      </c>
    </row>
    <row r="3478" spans="1:26" hidden="1" outlineLevel="7" x14ac:dyDescent="0.25">
      <c r="F3478" s="3"/>
      <c r="G3478" s="100"/>
      <c r="H3478" s="3"/>
      <c r="I3478" s="100"/>
      <c r="J3478" s="3"/>
      <c r="K3478" s="101"/>
      <c r="N3478" s="102" t="s">
        <v>822</v>
      </c>
      <c r="O3478" s="2">
        <f t="shared" ref="O3478:Z3478" si="2427">SUBTOTAL(9,O3477:O3477)</f>
        <v>1404</v>
      </c>
      <c r="P3478" s="2">
        <f t="shared" si="2427"/>
        <v>1404</v>
      </c>
      <c r="Q3478" s="2">
        <f t="shared" si="2427"/>
        <v>0</v>
      </c>
      <c r="R3478" s="2">
        <f t="shared" si="2427"/>
        <v>0</v>
      </c>
      <c r="S3478" s="2">
        <f t="shared" si="2427"/>
        <v>0</v>
      </c>
      <c r="T3478" s="2">
        <f t="shared" si="2427"/>
        <v>0</v>
      </c>
      <c r="U3478" s="2">
        <f t="shared" si="2427"/>
        <v>0</v>
      </c>
      <c r="V3478" s="2">
        <f t="shared" si="2427"/>
        <v>0</v>
      </c>
      <c r="W3478" s="2">
        <f t="shared" si="2427"/>
        <v>0</v>
      </c>
      <c r="X3478" s="2">
        <f t="shared" si="2427"/>
        <v>0</v>
      </c>
      <c r="Y3478" s="2">
        <f t="shared" si="2427"/>
        <v>0</v>
      </c>
      <c r="Z3478" s="2">
        <f t="shared" si="2427"/>
        <v>1404</v>
      </c>
    </row>
    <row r="3479" spans="1:26" hidden="1" outlineLevel="6" collapsed="1" x14ac:dyDescent="0.25">
      <c r="F3479" s="3"/>
      <c r="G3479" s="100"/>
      <c r="H3479" s="3"/>
      <c r="I3479" s="100"/>
      <c r="J3479" s="3"/>
      <c r="K3479" s="104" t="s">
        <v>727</v>
      </c>
      <c r="O3479" s="2">
        <f t="shared" ref="O3479:Z3479" si="2428">SUBTOTAL(9,O3475:O3477)</f>
        <v>1404</v>
      </c>
      <c r="P3479" s="2">
        <f t="shared" si="2428"/>
        <v>19540</v>
      </c>
      <c r="Q3479" s="2">
        <f t="shared" si="2428"/>
        <v>0</v>
      </c>
      <c r="R3479" s="2">
        <f t="shared" si="2428"/>
        <v>0</v>
      </c>
      <c r="S3479" s="2">
        <f t="shared" si="2428"/>
        <v>0</v>
      </c>
      <c r="T3479" s="2">
        <f t="shared" si="2428"/>
        <v>0</v>
      </c>
      <c r="U3479" s="2">
        <f t="shared" si="2428"/>
        <v>18135.21</v>
      </c>
      <c r="V3479" s="2">
        <f t="shared" si="2428"/>
        <v>0</v>
      </c>
      <c r="W3479" s="2">
        <f t="shared" si="2428"/>
        <v>0</v>
      </c>
      <c r="X3479" s="2">
        <f t="shared" si="2428"/>
        <v>18135.21</v>
      </c>
      <c r="Y3479" s="2">
        <f t="shared" si="2428"/>
        <v>0</v>
      </c>
      <c r="Z3479" s="2">
        <f t="shared" si="2428"/>
        <v>1404.7900000000009</v>
      </c>
    </row>
    <row r="3480" spans="1:26" hidden="1" outlineLevel="5" collapsed="1" x14ac:dyDescent="0.25">
      <c r="F3480" s="3"/>
      <c r="G3480" s="100"/>
      <c r="H3480" s="3"/>
      <c r="I3480" s="103" t="s">
        <v>692</v>
      </c>
      <c r="J3480" s="3"/>
      <c r="K3480" s="101"/>
      <c r="O3480" s="2">
        <f t="shared" ref="O3480:Z3480" si="2429">SUBTOTAL(9,O3475:O3477)</f>
        <v>1404</v>
      </c>
      <c r="P3480" s="2">
        <f t="shared" si="2429"/>
        <v>19540</v>
      </c>
      <c r="Q3480" s="2">
        <f t="shared" si="2429"/>
        <v>0</v>
      </c>
      <c r="R3480" s="2">
        <f t="shared" si="2429"/>
        <v>0</v>
      </c>
      <c r="S3480" s="2">
        <f t="shared" si="2429"/>
        <v>0</v>
      </c>
      <c r="T3480" s="2">
        <f t="shared" si="2429"/>
        <v>0</v>
      </c>
      <c r="U3480" s="2">
        <f t="shared" si="2429"/>
        <v>18135.21</v>
      </c>
      <c r="V3480" s="2">
        <f t="shared" si="2429"/>
        <v>0</v>
      </c>
      <c r="W3480" s="2">
        <f t="shared" si="2429"/>
        <v>0</v>
      </c>
      <c r="X3480" s="2">
        <f t="shared" si="2429"/>
        <v>18135.21</v>
      </c>
      <c r="Y3480" s="2">
        <f t="shared" si="2429"/>
        <v>0</v>
      </c>
      <c r="Z3480" s="2">
        <f t="shared" si="2429"/>
        <v>1404.7900000000009</v>
      </c>
    </row>
    <row r="3481" spans="1:26" hidden="1" outlineLevel="7" x14ac:dyDescent="0.25">
      <c r="A3481" s="1" t="s">
        <v>415</v>
      </c>
      <c r="B3481" s="1">
        <v>5</v>
      </c>
      <c r="C3481" s="1" t="s">
        <v>174</v>
      </c>
      <c r="D3481" s="1" t="s">
        <v>191</v>
      </c>
      <c r="E3481" s="1" t="s">
        <v>192</v>
      </c>
      <c r="F3481" s="3">
        <v>2</v>
      </c>
      <c r="G3481" t="s">
        <v>425</v>
      </c>
      <c r="H3481" s="3">
        <v>24</v>
      </c>
      <c r="I3481" t="s">
        <v>437</v>
      </c>
      <c r="J3481" s="3">
        <v>246</v>
      </c>
      <c r="K3481" s="12" t="s">
        <v>480</v>
      </c>
      <c r="L3481" s="1">
        <v>24601</v>
      </c>
      <c r="M3481" s="1">
        <v>5038</v>
      </c>
      <c r="N3481" s="1" t="s">
        <v>97</v>
      </c>
      <c r="O3481" s="2">
        <v>0</v>
      </c>
      <c r="P3481" s="2">
        <v>3120.4</v>
      </c>
      <c r="Q3481" s="2">
        <v>0</v>
      </c>
      <c r="R3481" s="2">
        <v>2018.4</v>
      </c>
      <c r="S3481" s="2">
        <v>0</v>
      </c>
      <c r="T3481" s="2">
        <v>0</v>
      </c>
      <c r="U3481" s="2">
        <v>0</v>
      </c>
      <c r="V3481" s="2">
        <v>0</v>
      </c>
      <c r="W3481" s="2">
        <v>1102</v>
      </c>
      <c r="X3481" s="2">
        <f>SUM(Q3481:W3481)</f>
        <v>3120.4</v>
      </c>
      <c r="Y3481" s="2">
        <v>0</v>
      </c>
      <c r="Z3481" s="2">
        <f>+P3481-X3481-Y3481</f>
        <v>0</v>
      </c>
    </row>
    <row r="3482" spans="1:26" hidden="1" outlineLevel="7" x14ac:dyDescent="0.25">
      <c r="F3482" s="3"/>
      <c r="G3482" s="100"/>
      <c r="H3482" s="3"/>
      <c r="I3482" s="100"/>
      <c r="J3482" s="3"/>
      <c r="K3482" s="101"/>
      <c r="N3482" s="102" t="s">
        <v>868</v>
      </c>
      <c r="O3482" s="2">
        <f t="shared" ref="O3482:Z3482" si="2430">SUBTOTAL(9,O3481:O3481)</f>
        <v>0</v>
      </c>
      <c r="P3482" s="2">
        <f t="shared" si="2430"/>
        <v>3120.4</v>
      </c>
      <c r="Q3482" s="2">
        <f t="shared" si="2430"/>
        <v>0</v>
      </c>
      <c r="R3482" s="2">
        <f t="shared" si="2430"/>
        <v>2018.4</v>
      </c>
      <c r="S3482" s="2">
        <f t="shared" si="2430"/>
        <v>0</v>
      </c>
      <c r="T3482" s="2">
        <f t="shared" si="2430"/>
        <v>0</v>
      </c>
      <c r="U3482" s="2">
        <f t="shared" si="2430"/>
        <v>0</v>
      </c>
      <c r="V3482" s="2">
        <f t="shared" si="2430"/>
        <v>0</v>
      </c>
      <c r="W3482" s="2">
        <f t="shared" si="2430"/>
        <v>1102</v>
      </c>
      <c r="X3482" s="2">
        <f t="shared" si="2430"/>
        <v>3120.4</v>
      </c>
      <c r="Y3482" s="2">
        <f t="shared" si="2430"/>
        <v>0</v>
      </c>
      <c r="Z3482" s="2">
        <f t="shared" si="2430"/>
        <v>0</v>
      </c>
    </row>
    <row r="3483" spans="1:26" hidden="1" outlineLevel="6" collapsed="1" x14ac:dyDescent="0.25">
      <c r="F3483" s="3"/>
      <c r="G3483" s="100"/>
      <c r="H3483" s="3"/>
      <c r="I3483" s="100"/>
      <c r="J3483" s="3"/>
      <c r="K3483" s="104" t="s">
        <v>766</v>
      </c>
      <c r="O3483" s="2">
        <f t="shared" ref="O3483:Z3483" si="2431">SUBTOTAL(9,O3481:O3481)</f>
        <v>0</v>
      </c>
      <c r="P3483" s="2">
        <f t="shared" si="2431"/>
        <v>3120.4</v>
      </c>
      <c r="Q3483" s="2">
        <f t="shared" si="2431"/>
        <v>0</v>
      </c>
      <c r="R3483" s="2">
        <f t="shared" si="2431"/>
        <v>2018.4</v>
      </c>
      <c r="S3483" s="2">
        <f t="shared" si="2431"/>
        <v>0</v>
      </c>
      <c r="T3483" s="2">
        <f t="shared" si="2431"/>
        <v>0</v>
      </c>
      <c r="U3483" s="2">
        <f t="shared" si="2431"/>
        <v>0</v>
      </c>
      <c r="V3483" s="2">
        <f t="shared" si="2431"/>
        <v>0</v>
      </c>
      <c r="W3483" s="2">
        <f t="shared" si="2431"/>
        <v>1102</v>
      </c>
      <c r="X3483" s="2">
        <f t="shared" si="2431"/>
        <v>3120.4</v>
      </c>
      <c r="Y3483" s="2">
        <f t="shared" si="2431"/>
        <v>0</v>
      </c>
      <c r="Z3483" s="2">
        <f t="shared" si="2431"/>
        <v>0</v>
      </c>
    </row>
    <row r="3484" spans="1:26" hidden="1" outlineLevel="5" collapsed="1" x14ac:dyDescent="0.25">
      <c r="F3484" s="3"/>
      <c r="G3484" s="100"/>
      <c r="H3484" s="3"/>
      <c r="I3484" s="103" t="s">
        <v>708</v>
      </c>
      <c r="J3484" s="3"/>
      <c r="K3484" s="101"/>
      <c r="O3484" s="2">
        <f t="shared" ref="O3484:Z3484" si="2432">SUBTOTAL(9,O3481:O3481)</f>
        <v>0</v>
      </c>
      <c r="P3484" s="2">
        <f t="shared" si="2432"/>
        <v>3120.4</v>
      </c>
      <c r="Q3484" s="2">
        <f t="shared" si="2432"/>
        <v>0</v>
      </c>
      <c r="R3484" s="2">
        <f t="shared" si="2432"/>
        <v>2018.4</v>
      </c>
      <c r="S3484" s="2">
        <f t="shared" si="2432"/>
        <v>0</v>
      </c>
      <c r="T3484" s="2">
        <f t="shared" si="2432"/>
        <v>0</v>
      </c>
      <c r="U3484" s="2">
        <f t="shared" si="2432"/>
        <v>0</v>
      </c>
      <c r="V3484" s="2">
        <f t="shared" si="2432"/>
        <v>0</v>
      </c>
      <c r="W3484" s="2">
        <f t="shared" si="2432"/>
        <v>1102</v>
      </c>
      <c r="X3484" s="2">
        <f t="shared" si="2432"/>
        <v>3120.4</v>
      </c>
      <c r="Y3484" s="2">
        <f t="shared" si="2432"/>
        <v>0</v>
      </c>
      <c r="Z3484" s="2">
        <f t="shared" si="2432"/>
        <v>0</v>
      </c>
    </row>
    <row r="3485" spans="1:26" hidden="1" outlineLevel="7" x14ac:dyDescent="0.25">
      <c r="A3485" s="1" t="s">
        <v>415</v>
      </c>
      <c r="B3485" s="1">
        <v>5</v>
      </c>
      <c r="C3485" s="1" t="s">
        <v>174</v>
      </c>
      <c r="D3485" s="1" t="s">
        <v>191</v>
      </c>
      <c r="E3485" s="1" t="s">
        <v>192</v>
      </c>
      <c r="F3485" s="3">
        <v>2</v>
      </c>
      <c r="G3485" t="s">
        <v>425</v>
      </c>
      <c r="H3485" s="3">
        <v>27</v>
      </c>
      <c r="I3485" t="s">
        <v>440</v>
      </c>
      <c r="J3485" s="3">
        <v>271</v>
      </c>
      <c r="K3485" s="12" t="s">
        <v>485</v>
      </c>
      <c r="L3485" s="1">
        <v>27101</v>
      </c>
      <c r="M3485" s="1">
        <v>1015</v>
      </c>
      <c r="N3485" s="1" t="s">
        <v>22</v>
      </c>
      <c r="O3485" s="2">
        <v>53440.62</v>
      </c>
      <c r="P3485" s="2">
        <v>53440.62</v>
      </c>
      <c r="Q3485" s="2">
        <v>0</v>
      </c>
      <c r="R3485" s="2">
        <v>8833.2099999999991</v>
      </c>
      <c r="S3485" s="2">
        <v>812</v>
      </c>
      <c r="T3485" s="2">
        <v>0</v>
      </c>
      <c r="U3485" s="2">
        <v>19163.2</v>
      </c>
      <c r="V3485" s="2">
        <v>0</v>
      </c>
      <c r="W3485" s="2">
        <v>6837.57</v>
      </c>
      <c r="X3485" s="2">
        <f>SUM(Q3485:W3485)</f>
        <v>35645.979999999996</v>
      </c>
      <c r="Y3485" s="2">
        <v>2584.48</v>
      </c>
      <c r="Z3485" s="2">
        <f>+P3485-X3485-Y3485</f>
        <v>15210.160000000007</v>
      </c>
    </row>
    <row r="3486" spans="1:26" hidden="1" outlineLevel="7" x14ac:dyDescent="0.25">
      <c r="F3486" s="3"/>
      <c r="G3486" s="100"/>
      <c r="H3486" s="3"/>
      <c r="I3486" s="100"/>
      <c r="J3486" s="3"/>
      <c r="K3486" s="101"/>
      <c r="N3486" s="102" t="s">
        <v>826</v>
      </c>
      <c r="O3486" s="2">
        <f t="shared" ref="O3486:Z3486" si="2433">SUBTOTAL(9,O3485:O3485)</f>
        <v>53440.62</v>
      </c>
      <c r="P3486" s="2">
        <f t="shared" si="2433"/>
        <v>53440.62</v>
      </c>
      <c r="Q3486" s="2">
        <f t="shared" si="2433"/>
        <v>0</v>
      </c>
      <c r="R3486" s="2">
        <f t="shared" si="2433"/>
        <v>8833.2099999999991</v>
      </c>
      <c r="S3486" s="2">
        <f t="shared" si="2433"/>
        <v>812</v>
      </c>
      <c r="T3486" s="2">
        <f t="shared" si="2433"/>
        <v>0</v>
      </c>
      <c r="U3486" s="2">
        <f t="shared" si="2433"/>
        <v>19163.2</v>
      </c>
      <c r="V3486" s="2">
        <f t="shared" si="2433"/>
        <v>0</v>
      </c>
      <c r="W3486" s="2">
        <f t="shared" si="2433"/>
        <v>6837.57</v>
      </c>
      <c r="X3486" s="2">
        <f t="shared" si="2433"/>
        <v>35645.979999999996</v>
      </c>
      <c r="Y3486" s="2">
        <f t="shared" si="2433"/>
        <v>2584.48</v>
      </c>
      <c r="Z3486" s="2">
        <f t="shared" si="2433"/>
        <v>15210.160000000007</v>
      </c>
    </row>
    <row r="3487" spans="1:26" hidden="1" outlineLevel="6" collapsed="1" x14ac:dyDescent="0.25">
      <c r="F3487" s="3"/>
      <c r="G3487" s="100"/>
      <c r="H3487" s="3"/>
      <c r="I3487" s="100"/>
      <c r="J3487" s="3"/>
      <c r="K3487" s="104" t="s">
        <v>730</v>
      </c>
      <c r="O3487" s="2">
        <f t="shared" ref="O3487:Z3487" si="2434">SUBTOTAL(9,O3485:O3485)</f>
        <v>53440.62</v>
      </c>
      <c r="P3487" s="2">
        <f t="shared" si="2434"/>
        <v>53440.62</v>
      </c>
      <c r="Q3487" s="2">
        <f t="shared" si="2434"/>
        <v>0</v>
      </c>
      <c r="R3487" s="2">
        <f t="shared" si="2434"/>
        <v>8833.2099999999991</v>
      </c>
      <c r="S3487" s="2">
        <f t="shared" si="2434"/>
        <v>812</v>
      </c>
      <c r="T3487" s="2">
        <f t="shared" si="2434"/>
        <v>0</v>
      </c>
      <c r="U3487" s="2">
        <f t="shared" si="2434"/>
        <v>19163.2</v>
      </c>
      <c r="V3487" s="2">
        <f t="shared" si="2434"/>
        <v>0</v>
      </c>
      <c r="W3487" s="2">
        <f t="shared" si="2434"/>
        <v>6837.57</v>
      </c>
      <c r="X3487" s="2">
        <f t="shared" si="2434"/>
        <v>35645.979999999996</v>
      </c>
      <c r="Y3487" s="2">
        <f t="shared" si="2434"/>
        <v>2584.48</v>
      </c>
      <c r="Z3487" s="2">
        <f t="shared" si="2434"/>
        <v>15210.160000000007</v>
      </c>
    </row>
    <row r="3488" spans="1:26" hidden="1" outlineLevel="5" collapsed="1" x14ac:dyDescent="0.25">
      <c r="F3488" s="3"/>
      <c r="G3488" s="100"/>
      <c r="H3488" s="3"/>
      <c r="I3488" s="103" t="s">
        <v>694</v>
      </c>
      <c r="J3488" s="3"/>
      <c r="K3488" s="101"/>
      <c r="O3488" s="2">
        <f t="shared" ref="O3488:Z3488" si="2435">SUBTOTAL(9,O3485:O3485)</f>
        <v>53440.62</v>
      </c>
      <c r="P3488" s="2">
        <f t="shared" si="2435"/>
        <v>53440.62</v>
      </c>
      <c r="Q3488" s="2">
        <f t="shared" si="2435"/>
        <v>0</v>
      </c>
      <c r="R3488" s="2">
        <f t="shared" si="2435"/>
        <v>8833.2099999999991</v>
      </c>
      <c r="S3488" s="2">
        <f t="shared" si="2435"/>
        <v>812</v>
      </c>
      <c r="T3488" s="2">
        <f t="shared" si="2435"/>
        <v>0</v>
      </c>
      <c r="U3488" s="2">
        <f t="shared" si="2435"/>
        <v>19163.2</v>
      </c>
      <c r="V3488" s="2">
        <f t="shared" si="2435"/>
        <v>0</v>
      </c>
      <c r="W3488" s="2">
        <f t="shared" si="2435"/>
        <v>6837.57</v>
      </c>
      <c r="X3488" s="2">
        <f t="shared" si="2435"/>
        <v>35645.979999999996</v>
      </c>
      <c r="Y3488" s="2">
        <f t="shared" si="2435"/>
        <v>2584.48</v>
      </c>
      <c r="Z3488" s="2">
        <f t="shared" si="2435"/>
        <v>15210.160000000007</v>
      </c>
    </row>
    <row r="3489" spans="1:26" hidden="1" outlineLevel="4" collapsed="1" x14ac:dyDescent="0.25">
      <c r="F3489" s="3"/>
      <c r="G3489" s="103" t="s">
        <v>683</v>
      </c>
      <c r="H3489" s="3"/>
      <c r="I3489" s="100"/>
      <c r="J3489" s="3"/>
      <c r="K3489" s="101"/>
      <c r="O3489" s="2">
        <f t="shared" ref="O3489:Z3489" si="2436">SUBTOTAL(9,O3465:O3485)</f>
        <v>106951.98999999999</v>
      </c>
      <c r="P3489" s="2">
        <f t="shared" si="2436"/>
        <v>126222.69</v>
      </c>
      <c r="Q3489" s="2">
        <f t="shared" si="2436"/>
        <v>0</v>
      </c>
      <c r="R3489" s="2">
        <f t="shared" si="2436"/>
        <v>15693.75</v>
      </c>
      <c r="S3489" s="2">
        <f t="shared" si="2436"/>
        <v>6280.93</v>
      </c>
      <c r="T3489" s="2">
        <f t="shared" si="2436"/>
        <v>1237.1400000000001</v>
      </c>
      <c r="U3489" s="2">
        <f t="shared" si="2436"/>
        <v>46489.960000000006</v>
      </c>
      <c r="V3489" s="2">
        <f t="shared" si="2436"/>
        <v>5018.0499999999993</v>
      </c>
      <c r="W3489" s="2">
        <f t="shared" si="2436"/>
        <v>26091.33</v>
      </c>
      <c r="X3489" s="2">
        <f t="shared" si="2436"/>
        <v>100811.16</v>
      </c>
      <c r="Y3489" s="2">
        <f t="shared" si="2436"/>
        <v>2584.48</v>
      </c>
      <c r="Z3489" s="2">
        <f t="shared" si="2436"/>
        <v>22827.050000000003</v>
      </c>
    </row>
    <row r="3490" spans="1:26" hidden="1" outlineLevel="7" x14ac:dyDescent="0.25">
      <c r="A3490" s="1" t="s">
        <v>415</v>
      </c>
      <c r="B3490" s="1">
        <v>5</v>
      </c>
      <c r="C3490" s="1" t="s">
        <v>174</v>
      </c>
      <c r="D3490" s="1" t="s">
        <v>191</v>
      </c>
      <c r="E3490" s="1" t="s">
        <v>192</v>
      </c>
      <c r="F3490" s="3">
        <v>3</v>
      </c>
      <c r="G3490" t="s">
        <v>426</v>
      </c>
      <c r="H3490" s="3">
        <v>31</v>
      </c>
      <c r="I3490" t="s">
        <v>442</v>
      </c>
      <c r="J3490" s="3">
        <v>311</v>
      </c>
      <c r="K3490" s="12" t="s">
        <v>491</v>
      </c>
      <c r="L3490" s="1">
        <v>31101</v>
      </c>
      <c r="M3490" s="1">
        <v>5035</v>
      </c>
      <c r="N3490" s="1" t="s">
        <v>61</v>
      </c>
      <c r="O3490" s="2">
        <v>144969.35999999999</v>
      </c>
      <c r="P3490" s="2">
        <v>144969.35999999999</v>
      </c>
      <c r="Q3490" s="2">
        <v>13225</v>
      </c>
      <c r="R3490" s="2">
        <v>12019</v>
      </c>
      <c r="S3490" s="2">
        <v>21130</v>
      </c>
      <c r="T3490" s="2">
        <v>0</v>
      </c>
      <c r="U3490" s="2">
        <v>12615</v>
      </c>
      <c r="V3490" s="2">
        <v>15894</v>
      </c>
      <c r="W3490" s="2">
        <v>0</v>
      </c>
      <c r="X3490" s="2">
        <f>SUM(Q3490:W3490)</f>
        <v>74883</v>
      </c>
      <c r="Y3490" s="2">
        <v>0</v>
      </c>
      <c r="Z3490" s="2">
        <f>+P3490-X3490-Y3490</f>
        <v>70086.359999999986</v>
      </c>
    </row>
    <row r="3491" spans="1:26" hidden="1" outlineLevel="7" x14ac:dyDescent="0.25">
      <c r="F3491" s="3"/>
      <c r="G3491" s="100"/>
      <c r="H3491" s="3"/>
      <c r="I3491" s="100"/>
      <c r="J3491" s="3"/>
      <c r="K3491" s="101"/>
      <c r="N3491" s="102" t="s">
        <v>827</v>
      </c>
      <c r="O3491" s="2">
        <f t="shared" ref="O3491:Z3491" si="2437">SUBTOTAL(9,O3490:O3490)</f>
        <v>144969.35999999999</v>
      </c>
      <c r="P3491" s="2">
        <f t="shared" si="2437"/>
        <v>144969.35999999999</v>
      </c>
      <c r="Q3491" s="2">
        <f t="shared" si="2437"/>
        <v>13225</v>
      </c>
      <c r="R3491" s="2">
        <f t="shared" si="2437"/>
        <v>12019</v>
      </c>
      <c r="S3491" s="2">
        <f t="shared" si="2437"/>
        <v>21130</v>
      </c>
      <c r="T3491" s="2">
        <f t="shared" si="2437"/>
        <v>0</v>
      </c>
      <c r="U3491" s="2">
        <f t="shared" si="2437"/>
        <v>12615</v>
      </c>
      <c r="V3491" s="2">
        <f t="shared" si="2437"/>
        <v>15894</v>
      </c>
      <c r="W3491" s="2">
        <f t="shared" si="2437"/>
        <v>0</v>
      </c>
      <c r="X3491" s="2">
        <f t="shared" si="2437"/>
        <v>74883</v>
      </c>
      <c r="Y3491" s="2">
        <f t="shared" si="2437"/>
        <v>0</v>
      </c>
      <c r="Z3491" s="2">
        <f t="shared" si="2437"/>
        <v>70086.359999999986</v>
      </c>
    </row>
    <row r="3492" spans="1:26" hidden="1" outlineLevel="6" collapsed="1" x14ac:dyDescent="0.25">
      <c r="F3492" s="3"/>
      <c r="G3492" s="100"/>
      <c r="H3492" s="3"/>
      <c r="I3492" s="100"/>
      <c r="J3492" s="3"/>
      <c r="K3492" s="104" t="s">
        <v>731</v>
      </c>
      <c r="O3492" s="2">
        <f t="shared" ref="O3492:Z3492" si="2438">SUBTOTAL(9,O3490:O3490)</f>
        <v>144969.35999999999</v>
      </c>
      <c r="P3492" s="2">
        <f t="shared" si="2438"/>
        <v>144969.35999999999</v>
      </c>
      <c r="Q3492" s="2">
        <f t="shared" si="2438"/>
        <v>13225</v>
      </c>
      <c r="R3492" s="2">
        <f t="shared" si="2438"/>
        <v>12019</v>
      </c>
      <c r="S3492" s="2">
        <f t="shared" si="2438"/>
        <v>21130</v>
      </c>
      <c r="T3492" s="2">
        <f t="shared" si="2438"/>
        <v>0</v>
      </c>
      <c r="U3492" s="2">
        <f t="shared" si="2438"/>
        <v>12615</v>
      </c>
      <c r="V3492" s="2">
        <f t="shared" si="2438"/>
        <v>15894</v>
      </c>
      <c r="W3492" s="2">
        <f t="shared" si="2438"/>
        <v>0</v>
      </c>
      <c r="X3492" s="2">
        <f t="shared" si="2438"/>
        <v>74883</v>
      </c>
      <c r="Y3492" s="2">
        <f t="shared" si="2438"/>
        <v>0</v>
      </c>
      <c r="Z3492" s="2">
        <f t="shared" si="2438"/>
        <v>70086.359999999986</v>
      </c>
    </row>
    <row r="3493" spans="1:26" hidden="1" outlineLevel="7" x14ac:dyDescent="0.25">
      <c r="A3493" s="1" t="s">
        <v>415</v>
      </c>
      <c r="B3493" s="1">
        <v>5</v>
      </c>
      <c r="C3493" s="1" t="s">
        <v>174</v>
      </c>
      <c r="D3493" s="1" t="s">
        <v>191</v>
      </c>
      <c r="E3493" s="1" t="s">
        <v>192</v>
      </c>
      <c r="F3493" s="3">
        <v>3</v>
      </c>
      <c r="G3493" t="s">
        <v>426</v>
      </c>
      <c r="H3493" s="3">
        <v>31</v>
      </c>
      <c r="I3493" t="s">
        <v>442</v>
      </c>
      <c r="J3493" s="3">
        <v>312</v>
      </c>
      <c r="K3493" s="12" t="s">
        <v>492</v>
      </c>
      <c r="L3493" s="1">
        <v>31201</v>
      </c>
      <c r="M3493" s="1">
        <v>4008</v>
      </c>
      <c r="N3493" s="1" t="s">
        <v>171</v>
      </c>
      <c r="O3493" s="2">
        <v>6000</v>
      </c>
      <c r="P3493" s="2">
        <v>6000</v>
      </c>
      <c r="Q3493" s="2">
        <v>538</v>
      </c>
      <c r="R3493" s="2">
        <v>0</v>
      </c>
      <c r="S3493" s="2">
        <v>601</v>
      </c>
      <c r="T3493" s="2">
        <v>0</v>
      </c>
      <c r="U3493" s="2">
        <v>111</v>
      </c>
      <c r="V3493" s="2">
        <v>0</v>
      </c>
      <c r="W3493" s="2">
        <v>117</v>
      </c>
      <c r="X3493" s="2">
        <f>SUM(Q3493:W3493)</f>
        <v>1367</v>
      </c>
      <c r="Y3493" s="2">
        <v>0</v>
      </c>
      <c r="Z3493" s="2">
        <f>+P3493-X3493-Y3493</f>
        <v>4633</v>
      </c>
    </row>
    <row r="3494" spans="1:26" hidden="1" outlineLevel="7" x14ac:dyDescent="0.25">
      <c r="F3494" s="3"/>
      <c r="G3494" s="100"/>
      <c r="H3494" s="3"/>
      <c r="I3494" s="100"/>
      <c r="J3494" s="3"/>
      <c r="K3494" s="101"/>
      <c r="N3494" s="102" t="s">
        <v>908</v>
      </c>
      <c r="O3494" s="2">
        <f t="shared" ref="O3494:Z3494" si="2439">SUBTOTAL(9,O3493:O3493)</f>
        <v>6000</v>
      </c>
      <c r="P3494" s="2">
        <f t="shared" si="2439"/>
        <v>6000</v>
      </c>
      <c r="Q3494" s="2">
        <f t="shared" si="2439"/>
        <v>538</v>
      </c>
      <c r="R3494" s="2">
        <f t="shared" si="2439"/>
        <v>0</v>
      </c>
      <c r="S3494" s="2">
        <f t="shared" si="2439"/>
        <v>601</v>
      </c>
      <c r="T3494" s="2">
        <f t="shared" si="2439"/>
        <v>0</v>
      </c>
      <c r="U3494" s="2">
        <f t="shared" si="2439"/>
        <v>111</v>
      </c>
      <c r="V3494" s="2">
        <f t="shared" si="2439"/>
        <v>0</v>
      </c>
      <c r="W3494" s="2">
        <f t="shared" si="2439"/>
        <v>117</v>
      </c>
      <c r="X3494" s="2">
        <f t="shared" si="2439"/>
        <v>1367</v>
      </c>
      <c r="Y3494" s="2">
        <f t="shared" si="2439"/>
        <v>0</v>
      </c>
      <c r="Z3494" s="2">
        <f t="shared" si="2439"/>
        <v>4633</v>
      </c>
    </row>
    <row r="3495" spans="1:26" hidden="1" outlineLevel="6" collapsed="1" x14ac:dyDescent="0.25">
      <c r="F3495" s="3"/>
      <c r="G3495" s="100"/>
      <c r="H3495" s="3"/>
      <c r="I3495" s="100"/>
      <c r="J3495" s="3"/>
      <c r="K3495" s="104" t="s">
        <v>792</v>
      </c>
      <c r="O3495" s="2">
        <f t="shared" ref="O3495:Z3495" si="2440">SUBTOTAL(9,O3493:O3493)</f>
        <v>6000</v>
      </c>
      <c r="P3495" s="2">
        <f t="shared" si="2440"/>
        <v>6000</v>
      </c>
      <c r="Q3495" s="2">
        <f t="shared" si="2440"/>
        <v>538</v>
      </c>
      <c r="R3495" s="2">
        <f t="shared" si="2440"/>
        <v>0</v>
      </c>
      <c r="S3495" s="2">
        <f t="shared" si="2440"/>
        <v>601</v>
      </c>
      <c r="T3495" s="2">
        <f t="shared" si="2440"/>
        <v>0</v>
      </c>
      <c r="U3495" s="2">
        <f t="shared" si="2440"/>
        <v>111</v>
      </c>
      <c r="V3495" s="2">
        <f t="shared" si="2440"/>
        <v>0</v>
      </c>
      <c r="W3495" s="2">
        <f t="shared" si="2440"/>
        <v>117</v>
      </c>
      <c r="X3495" s="2">
        <f t="shared" si="2440"/>
        <v>1367</v>
      </c>
      <c r="Y3495" s="2">
        <f t="shared" si="2440"/>
        <v>0</v>
      </c>
      <c r="Z3495" s="2">
        <f t="shared" si="2440"/>
        <v>4633</v>
      </c>
    </row>
    <row r="3496" spans="1:26" hidden="1" outlineLevel="7" x14ac:dyDescent="0.25">
      <c r="A3496" s="1" t="s">
        <v>415</v>
      </c>
      <c r="B3496" s="1">
        <v>5</v>
      </c>
      <c r="C3496" s="1" t="s">
        <v>174</v>
      </c>
      <c r="D3496" s="1" t="s">
        <v>191</v>
      </c>
      <c r="E3496" s="1" t="s">
        <v>192</v>
      </c>
      <c r="F3496" s="3">
        <v>3</v>
      </c>
      <c r="G3496" t="s">
        <v>426</v>
      </c>
      <c r="H3496" s="3">
        <v>31</v>
      </c>
      <c r="I3496" t="s">
        <v>442</v>
      </c>
      <c r="J3496" s="3">
        <v>313</v>
      </c>
      <c r="K3496" s="12" t="s">
        <v>493</v>
      </c>
      <c r="L3496" s="1">
        <v>31301</v>
      </c>
      <c r="M3496" s="1">
        <v>5037</v>
      </c>
      <c r="N3496" s="1" t="s">
        <v>62</v>
      </c>
      <c r="O3496" s="2">
        <v>32092.799999999999</v>
      </c>
      <c r="P3496" s="2">
        <v>32092.799999999999</v>
      </c>
      <c r="Q3496" s="2">
        <v>315</v>
      </c>
      <c r="R3496" s="2">
        <v>207</v>
      </c>
      <c r="S3496" s="2">
        <v>458</v>
      </c>
      <c r="T3496" s="2">
        <v>282</v>
      </c>
      <c r="U3496" s="2">
        <v>399</v>
      </c>
      <c r="V3496" s="2">
        <v>399</v>
      </c>
      <c r="W3496" s="2">
        <v>266</v>
      </c>
      <c r="X3496" s="2">
        <f>SUM(Q3496:W3496)</f>
        <v>2326</v>
      </c>
      <c r="Y3496" s="2">
        <v>0</v>
      </c>
      <c r="Z3496" s="2">
        <f>+P3496-X3496-Y3496</f>
        <v>29766.799999999999</v>
      </c>
    </row>
    <row r="3497" spans="1:26" hidden="1" outlineLevel="7" x14ac:dyDescent="0.25">
      <c r="F3497" s="3"/>
      <c r="G3497" s="100"/>
      <c r="H3497" s="3"/>
      <c r="I3497" s="100"/>
      <c r="J3497" s="3"/>
      <c r="K3497" s="101"/>
      <c r="N3497" s="102" t="s">
        <v>828</v>
      </c>
      <c r="O3497" s="2">
        <f t="shared" ref="O3497:Z3497" si="2441">SUBTOTAL(9,O3496:O3496)</f>
        <v>32092.799999999999</v>
      </c>
      <c r="P3497" s="2">
        <f t="shared" si="2441"/>
        <v>32092.799999999999</v>
      </c>
      <c r="Q3497" s="2">
        <f t="shared" si="2441"/>
        <v>315</v>
      </c>
      <c r="R3497" s="2">
        <f t="shared" si="2441"/>
        <v>207</v>
      </c>
      <c r="S3497" s="2">
        <f t="shared" si="2441"/>
        <v>458</v>
      </c>
      <c r="T3497" s="2">
        <f t="shared" si="2441"/>
        <v>282</v>
      </c>
      <c r="U3497" s="2">
        <f t="shared" si="2441"/>
        <v>399</v>
      </c>
      <c r="V3497" s="2">
        <f t="shared" si="2441"/>
        <v>399</v>
      </c>
      <c r="W3497" s="2">
        <f t="shared" si="2441"/>
        <v>266</v>
      </c>
      <c r="X3497" s="2">
        <f t="shared" si="2441"/>
        <v>2326</v>
      </c>
      <c r="Y3497" s="2">
        <f t="shared" si="2441"/>
        <v>0</v>
      </c>
      <c r="Z3497" s="2">
        <f t="shared" si="2441"/>
        <v>29766.799999999999</v>
      </c>
    </row>
    <row r="3498" spans="1:26" hidden="1" outlineLevel="6" collapsed="1" x14ac:dyDescent="0.25">
      <c r="F3498" s="3"/>
      <c r="G3498" s="100"/>
      <c r="H3498" s="3"/>
      <c r="I3498" s="100"/>
      <c r="J3498" s="3"/>
      <c r="K3498" s="104" t="s">
        <v>732</v>
      </c>
      <c r="O3498" s="2">
        <f t="shared" ref="O3498:Z3498" si="2442">SUBTOTAL(9,O3496:O3496)</f>
        <v>32092.799999999999</v>
      </c>
      <c r="P3498" s="2">
        <f t="shared" si="2442"/>
        <v>32092.799999999999</v>
      </c>
      <c r="Q3498" s="2">
        <f t="shared" si="2442"/>
        <v>315</v>
      </c>
      <c r="R3498" s="2">
        <f t="shared" si="2442"/>
        <v>207</v>
      </c>
      <c r="S3498" s="2">
        <f t="shared" si="2442"/>
        <v>458</v>
      </c>
      <c r="T3498" s="2">
        <f t="shared" si="2442"/>
        <v>282</v>
      </c>
      <c r="U3498" s="2">
        <f t="shared" si="2442"/>
        <v>399</v>
      </c>
      <c r="V3498" s="2">
        <f t="shared" si="2442"/>
        <v>399</v>
      </c>
      <c r="W3498" s="2">
        <f t="shared" si="2442"/>
        <v>266</v>
      </c>
      <c r="X3498" s="2">
        <f t="shared" si="2442"/>
        <v>2326</v>
      </c>
      <c r="Y3498" s="2">
        <f t="shared" si="2442"/>
        <v>0</v>
      </c>
      <c r="Z3498" s="2">
        <f t="shared" si="2442"/>
        <v>29766.799999999999</v>
      </c>
    </row>
    <row r="3499" spans="1:26" hidden="1" outlineLevel="7" x14ac:dyDescent="0.25">
      <c r="A3499" s="1" t="s">
        <v>415</v>
      </c>
      <c r="B3499" s="1">
        <v>5</v>
      </c>
      <c r="C3499" s="1" t="s">
        <v>174</v>
      </c>
      <c r="D3499" s="1" t="s">
        <v>191</v>
      </c>
      <c r="E3499" s="1" t="s">
        <v>192</v>
      </c>
      <c r="F3499" s="3">
        <v>3</v>
      </c>
      <c r="G3499" t="s">
        <v>426</v>
      </c>
      <c r="H3499" s="3">
        <v>31</v>
      </c>
      <c r="I3499" t="s">
        <v>442</v>
      </c>
      <c r="J3499" s="3">
        <v>314</v>
      </c>
      <c r="K3499" s="12" t="s">
        <v>494</v>
      </c>
      <c r="L3499" s="1">
        <v>31401</v>
      </c>
      <c r="M3499" s="1">
        <v>5009</v>
      </c>
      <c r="N3499" s="1" t="s">
        <v>48</v>
      </c>
      <c r="O3499" s="2">
        <v>137552.64000000001</v>
      </c>
      <c r="P3499" s="2">
        <v>137552.64000000001</v>
      </c>
      <c r="Q3499" s="2">
        <v>1373.45</v>
      </c>
      <c r="R3499" s="2">
        <v>10398.1</v>
      </c>
      <c r="S3499" s="2">
        <v>29585.46</v>
      </c>
      <c r="T3499" s="2">
        <v>1422.62</v>
      </c>
      <c r="U3499" s="2">
        <v>11657.54</v>
      </c>
      <c r="V3499" s="2">
        <v>11933.78</v>
      </c>
      <c r="W3499" s="2">
        <v>0</v>
      </c>
      <c r="X3499" s="2">
        <f>SUM(Q3499:W3499)</f>
        <v>66370.950000000012</v>
      </c>
      <c r="Y3499" s="2">
        <v>0</v>
      </c>
      <c r="Z3499" s="2">
        <f>+P3499-X3499-Y3499</f>
        <v>71181.69</v>
      </c>
    </row>
    <row r="3500" spans="1:26" hidden="1" outlineLevel="7" x14ac:dyDescent="0.25">
      <c r="F3500" s="3"/>
      <c r="G3500" s="100"/>
      <c r="H3500" s="3"/>
      <c r="I3500" s="100"/>
      <c r="J3500" s="3"/>
      <c r="K3500" s="101"/>
      <c r="N3500" s="102" t="s">
        <v>829</v>
      </c>
      <c r="O3500" s="2">
        <f t="shared" ref="O3500:Z3500" si="2443">SUBTOTAL(9,O3499:O3499)</f>
        <v>137552.64000000001</v>
      </c>
      <c r="P3500" s="2">
        <f t="shared" si="2443"/>
        <v>137552.64000000001</v>
      </c>
      <c r="Q3500" s="2">
        <f t="shared" si="2443"/>
        <v>1373.45</v>
      </c>
      <c r="R3500" s="2">
        <f t="shared" si="2443"/>
        <v>10398.1</v>
      </c>
      <c r="S3500" s="2">
        <f t="shared" si="2443"/>
        <v>29585.46</v>
      </c>
      <c r="T3500" s="2">
        <f t="shared" si="2443"/>
        <v>1422.62</v>
      </c>
      <c r="U3500" s="2">
        <f t="shared" si="2443"/>
        <v>11657.54</v>
      </c>
      <c r="V3500" s="2">
        <f t="shared" si="2443"/>
        <v>11933.78</v>
      </c>
      <c r="W3500" s="2">
        <f t="shared" si="2443"/>
        <v>0</v>
      </c>
      <c r="X3500" s="2">
        <f t="shared" si="2443"/>
        <v>66370.950000000012</v>
      </c>
      <c r="Y3500" s="2">
        <f t="shared" si="2443"/>
        <v>0</v>
      </c>
      <c r="Z3500" s="2">
        <f t="shared" si="2443"/>
        <v>71181.69</v>
      </c>
    </row>
    <row r="3501" spans="1:26" hidden="1" outlineLevel="6" collapsed="1" x14ac:dyDescent="0.25">
      <c r="F3501" s="3"/>
      <c r="G3501" s="100"/>
      <c r="H3501" s="3"/>
      <c r="I3501" s="100"/>
      <c r="J3501" s="3"/>
      <c r="K3501" s="104" t="s">
        <v>733</v>
      </c>
      <c r="O3501" s="2">
        <f t="shared" ref="O3501:Z3501" si="2444">SUBTOTAL(9,O3499:O3499)</f>
        <v>137552.64000000001</v>
      </c>
      <c r="P3501" s="2">
        <f t="shared" si="2444"/>
        <v>137552.64000000001</v>
      </c>
      <c r="Q3501" s="2">
        <f t="shared" si="2444"/>
        <v>1373.45</v>
      </c>
      <c r="R3501" s="2">
        <f t="shared" si="2444"/>
        <v>10398.1</v>
      </c>
      <c r="S3501" s="2">
        <f t="shared" si="2444"/>
        <v>29585.46</v>
      </c>
      <c r="T3501" s="2">
        <f t="shared" si="2444"/>
        <v>1422.62</v>
      </c>
      <c r="U3501" s="2">
        <f t="shared" si="2444"/>
        <v>11657.54</v>
      </c>
      <c r="V3501" s="2">
        <f t="shared" si="2444"/>
        <v>11933.78</v>
      </c>
      <c r="W3501" s="2">
        <f t="shared" si="2444"/>
        <v>0</v>
      </c>
      <c r="X3501" s="2">
        <f t="shared" si="2444"/>
        <v>66370.950000000012</v>
      </c>
      <c r="Y3501" s="2">
        <f t="shared" si="2444"/>
        <v>0</v>
      </c>
      <c r="Z3501" s="2">
        <f t="shared" si="2444"/>
        <v>71181.69</v>
      </c>
    </row>
    <row r="3502" spans="1:26" hidden="1" outlineLevel="7" x14ac:dyDescent="0.25">
      <c r="A3502" s="1" t="s">
        <v>415</v>
      </c>
      <c r="B3502" s="1">
        <v>5</v>
      </c>
      <c r="C3502" s="1" t="s">
        <v>174</v>
      </c>
      <c r="D3502" s="1" t="s">
        <v>191</v>
      </c>
      <c r="E3502" s="1" t="s">
        <v>192</v>
      </c>
      <c r="F3502" s="3">
        <v>3</v>
      </c>
      <c r="G3502" t="s">
        <v>426</v>
      </c>
      <c r="H3502" s="3">
        <v>31</v>
      </c>
      <c r="I3502" t="s">
        <v>442</v>
      </c>
      <c r="J3502" s="3">
        <v>315</v>
      </c>
      <c r="K3502" s="12" t="s">
        <v>495</v>
      </c>
      <c r="L3502" s="1">
        <v>31502</v>
      </c>
      <c r="M3502" s="1">
        <v>5007</v>
      </c>
      <c r="N3502" s="1" t="s">
        <v>47</v>
      </c>
      <c r="O3502" s="2">
        <v>10394.76</v>
      </c>
      <c r="P3502" s="2">
        <v>10394.76</v>
      </c>
      <c r="Q3502" s="2">
        <v>0</v>
      </c>
      <c r="R3502" s="2">
        <v>841</v>
      </c>
      <c r="S3502" s="2">
        <v>841</v>
      </c>
      <c r="T3502" s="2">
        <v>957</v>
      </c>
      <c r="U3502" s="2">
        <v>841</v>
      </c>
      <c r="V3502" s="2">
        <v>841</v>
      </c>
      <c r="W3502" s="2">
        <v>841</v>
      </c>
      <c r="X3502" s="2">
        <f>SUM(Q3502:W3502)</f>
        <v>5162</v>
      </c>
      <c r="Y3502" s="2">
        <v>0</v>
      </c>
      <c r="Z3502" s="2">
        <f>+P3502-X3502-Y3502</f>
        <v>5232.76</v>
      </c>
    </row>
    <row r="3503" spans="1:26" hidden="1" outlineLevel="7" x14ac:dyDescent="0.25">
      <c r="F3503" s="3"/>
      <c r="G3503" s="100"/>
      <c r="H3503" s="3"/>
      <c r="I3503" s="100"/>
      <c r="J3503" s="3"/>
      <c r="K3503" s="101"/>
      <c r="N3503" s="102" t="s">
        <v>830</v>
      </c>
      <c r="O3503" s="2">
        <f t="shared" ref="O3503:Z3503" si="2445">SUBTOTAL(9,O3502:O3502)</f>
        <v>10394.76</v>
      </c>
      <c r="P3503" s="2">
        <f t="shared" si="2445"/>
        <v>10394.76</v>
      </c>
      <c r="Q3503" s="2">
        <f t="shared" si="2445"/>
        <v>0</v>
      </c>
      <c r="R3503" s="2">
        <f t="shared" si="2445"/>
        <v>841</v>
      </c>
      <c r="S3503" s="2">
        <f t="shared" si="2445"/>
        <v>841</v>
      </c>
      <c r="T3503" s="2">
        <f t="shared" si="2445"/>
        <v>957</v>
      </c>
      <c r="U3503" s="2">
        <f t="shared" si="2445"/>
        <v>841</v>
      </c>
      <c r="V3503" s="2">
        <f t="shared" si="2445"/>
        <v>841</v>
      </c>
      <c r="W3503" s="2">
        <f t="shared" si="2445"/>
        <v>841</v>
      </c>
      <c r="X3503" s="2">
        <f t="shared" si="2445"/>
        <v>5162</v>
      </c>
      <c r="Y3503" s="2">
        <f t="shared" si="2445"/>
        <v>0</v>
      </c>
      <c r="Z3503" s="2">
        <f t="shared" si="2445"/>
        <v>5232.76</v>
      </c>
    </row>
    <row r="3504" spans="1:26" hidden="1" outlineLevel="6" collapsed="1" x14ac:dyDescent="0.25">
      <c r="F3504" s="3"/>
      <c r="G3504" s="100"/>
      <c r="H3504" s="3"/>
      <c r="I3504" s="100"/>
      <c r="J3504" s="3"/>
      <c r="K3504" s="104" t="s">
        <v>734</v>
      </c>
      <c r="O3504" s="2">
        <f t="shared" ref="O3504:Z3504" si="2446">SUBTOTAL(9,O3502:O3502)</f>
        <v>10394.76</v>
      </c>
      <c r="P3504" s="2">
        <f t="shared" si="2446"/>
        <v>10394.76</v>
      </c>
      <c r="Q3504" s="2">
        <f t="shared" si="2446"/>
        <v>0</v>
      </c>
      <c r="R3504" s="2">
        <f t="shared" si="2446"/>
        <v>841</v>
      </c>
      <c r="S3504" s="2">
        <f t="shared" si="2446"/>
        <v>841</v>
      </c>
      <c r="T3504" s="2">
        <f t="shared" si="2446"/>
        <v>957</v>
      </c>
      <c r="U3504" s="2">
        <f t="shared" si="2446"/>
        <v>841</v>
      </c>
      <c r="V3504" s="2">
        <f t="shared" si="2446"/>
        <v>841</v>
      </c>
      <c r="W3504" s="2">
        <f t="shared" si="2446"/>
        <v>841</v>
      </c>
      <c r="X3504" s="2">
        <f t="shared" si="2446"/>
        <v>5162</v>
      </c>
      <c r="Y3504" s="2">
        <f t="shared" si="2446"/>
        <v>0</v>
      </c>
      <c r="Z3504" s="2">
        <f t="shared" si="2446"/>
        <v>5232.76</v>
      </c>
    </row>
    <row r="3505" spans="1:26" hidden="1" outlineLevel="5" collapsed="1" x14ac:dyDescent="0.25">
      <c r="F3505" s="3"/>
      <c r="G3505" s="100"/>
      <c r="H3505" s="3"/>
      <c r="I3505" s="103" t="s">
        <v>695</v>
      </c>
      <c r="J3505" s="3"/>
      <c r="K3505" s="101"/>
      <c r="O3505" s="2">
        <f t="shared" ref="O3505:Z3505" si="2447">SUBTOTAL(9,O3490:O3502)</f>
        <v>331009.56</v>
      </c>
      <c r="P3505" s="2">
        <f t="shared" si="2447"/>
        <v>331009.56</v>
      </c>
      <c r="Q3505" s="2">
        <f t="shared" si="2447"/>
        <v>15451.45</v>
      </c>
      <c r="R3505" s="2">
        <f t="shared" si="2447"/>
        <v>23465.1</v>
      </c>
      <c r="S3505" s="2">
        <f t="shared" si="2447"/>
        <v>52615.46</v>
      </c>
      <c r="T3505" s="2">
        <f t="shared" si="2447"/>
        <v>2661.62</v>
      </c>
      <c r="U3505" s="2">
        <f t="shared" si="2447"/>
        <v>25623.54</v>
      </c>
      <c r="V3505" s="2">
        <f t="shared" si="2447"/>
        <v>29067.78</v>
      </c>
      <c r="W3505" s="2">
        <f t="shared" si="2447"/>
        <v>1224</v>
      </c>
      <c r="X3505" s="2">
        <f t="shared" si="2447"/>
        <v>150108.95000000001</v>
      </c>
      <c r="Y3505" s="2">
        <f t="shared" si="2447"/>
        <v>0</v>
      </c>
      <c r="Z3505" s="2">
        <f t="shared" si="2447"/>
        <v>180900.61</v>
      </c>
    </row>
    <row r="3506" spans="1:26" hidden="1" outlineLevel="7" x14ac:dyDescent="0.25">
      <c r="A3506" s="1" t="s">
        <v>415</v>
      </c>
      <c r="B3506" s="1">
        <v>5</v>
      </c>
      <c r="C3506" s="1" t="s">
        <v>174</v>
      </c>
      <c r="D3506" s="1" t="s">
        <v>191</v>
      </c>
      <c r="E3506" s="1" t="s">
        <v>192</v>
      </c>
      <c r="F3506" s="3">
        <v>3</v>
      </c>
      <c r="G3506" t="s">
        <v>426</v>
      </c>
      <c r="H3506" s="3">
        <v>32</v>
      </c>
      <c r="I3506" t="s">
        <v>443</v>
      </c>
      <c r="J3506" s="3">
        <v>323</v>
      </c>
      <c r="K3506" s="12" t="s">
        <v>498</v>
      </c>
      <c r="L3506" s="1">
        <v>32301</v>
      </c>
      <c r="M3506" s="1">
        <v>5001</v>
      </c>
      <c r="N3506" s="1" t="s">
        <v>45</v>
      </c>
      <c r="O3506" s="2">
        <v>44517.48</v>
      </c>
      <c r="P3506" s="2">
        <v>56408.480000000003</v>
      </c>
      <c r="Q3506" s="2">
        <v>0</v>
      </c>
      <c r="R3506" s="2">
        <v>0</v>
      </c>
      <c r="S3506" s="2">
        <v>15538.9</v>
      </c>
      <c r="T3506" s="2">
        <v>0</v>
      </c>
      <c r="U3506" s="2">
        <v>12764.78</v>
      </c>
      <c r="V3506" s="2">
        <v>5667.67</v>
      </c>
      <c r="W3506" s="2">
        <v>8108.96</v>
      </c>
      <c r="X3506" s="2">
        <f>SUM(Q3506:W3506)</f>
        <v>42080.31</v>
      </c>
      <c r="Y3506" s="2">
        <v>14310.600000000006</v>
      </c>
      <c r="Z3506" s="2">
        <f>+P3506-X3506-Y3506</f>
        <v>17.569999999999709</v>
      </c>
    </row>
    <row r="3507" spans="1:26" hidden="1" outlineLevel="7" x14ac:dyDescent="0.25">
      <c r="F3507" s="3"/>
      <c r="G3507" s="100"/>
      <c r="H3507" s="3"/>
      <c r="I3507" s="100"/>
      <c r="J3507" s="3"/>
      <c r="K3507" s="101"/>
      <c r="N3507" s="102" t="s">
        <v>831</v>
      </c>
      <c r="O3507" s="2">
        <f t="shared" ref="O3507:Z3507" si="2448">SUBTOTAL(9,O3506:O3506)</f>
        <v>44517.48</v>
      </c>
      <c r="P3507" s="2">
        <f t="shared" si="2448"/>
        <v>56408.480000000003</v>
      </c>
      <c r="Q3507" s="2">
        <f t="shared" si="2448"/>
        <v>0</v>
      </c>
      <c r="R3507" s="2">
        <f t="shared" si="2448"/>
        <v>0</v>
      </c>
      <c r="S3507" s="2">
        <f t="shared" si="2448"/>
        <v>15538.9</v>
      </c>
      <c r="T3507" s="2">
        <f t="shared" si="2448"/>
        <v>0</v>
      </c>
      <c r="U3507" s="2">
        <f t="shared" si="2448"/>
        <v>12764.78</v>
      </c>
      <c r="V3507" s="2">
        <f t="shared" si="2448"/>
        <v>5667.67</v>
      </c>
      <c r="W3507" s="2">
        <f t="shared" si="2448"/>
        <v>8108.96</v>
      </c>
      <c r="X3507" s="2">
        <f t="shared" si="2448"/>
        <v>42080.31</v>
      </c>
      <c r="Y3507" s="2">
        <f t="shared" si="2448"/>
        <v>14310.600000000006</v>
      </c>
      <c r="Z3507" s="2">
        <f t="shared" si="2448"/>
        <v>17.569999999999709</v>
      </c>
    </row>
    <row r="3508" spans="1:26" hidden="1" outlineLevel="6" collapsed="1" x14ac:dyDescent="0.25">
      <c r="F3508" s="3"/>
      <c r="G3508" s="100"/>
      <c r="H3508" s="3"/>
      <c r="I3508" s="100"/>
      <c r="J3508" s="3"/>
      <c r="K3508" s="104" t="s">
        <v>735</v>
      </c>
      <c r="O3508" s="2">
        <f t="shared" ref="O3508:Z3508" si="2449">SUBTOTAL(9,O3506:O3506)</f>
        <v>44517.48</v>
      </c>
      <c r="P3508" s="2">
        <f t="shared" si="2449"/>
        <v>56408.480000000003</v>
      </c>
      <c r="Q3508" s="2">
        <f t="shared" si="2449"/>
        <v>0</v>
      </c>
      <c r="R3508" s="2">
        <f t="shared" si="2449"/>
        <v>0</v>
      </c>
      <c r="S3508" s="2">
        <f t="shared" si="2449"/>
        <v>15538.9</v>
      </c>
      <c r="T3508" s="2">
        <f t="shared" si="2449"/>
        <v>0</v>
      </c>
      <c r="U3508" s="2">
        <f t="shared" si="2449"/>
        <v>12764.78</v>
      </c>
      <c r="V3508" s="2">
        <f t="shared" si="2449"/>
        <v>5667.67</v>
      </c>
      <c r="W3508" s="2">
        <f t="shared" si="2449"/>
        <v>8108.96</v>
      </c>
      <c r="X3508" s="2">
        <f t="shared" si="2449"/>
        <v>42080.31</v>
      </c>
      <c r="Y3508" s="2">
        <f t="shared" si="2449"/>
        <v>14310.600000000006</v>
      </c>
      <c r="Z3508" s="2">
        <f t="shared" si="2449"/>
        <v>17.569999999999709</v>
      </c>
    </row>
    <row r="3509" spans="1:26" hidden="1" outlineLevel="7" x14ac:dyDescent="0.25">
      <c r="A3509" s="1" t="s">
        <v>415</v>
      </c>
      <c r="B3509" s="1">
        <v>5</v>
      </c>
      <c r="C3509" s="1" t="s">
        <v>174</v>
      </c>
      <c r="D3509" s="1" t="s">
        <v>191</v>
      </c>
      <c r="E3509" s="1" t="s">
        <v>192</v>
      </c>
      <c r="F3509" s="3">
        <v>3</v>
      </c>
      <c r="G3509" t="s">
        <v>426</v>
      </c>
      <c r="H3509" s="3">
        <v>32</v>
      </c>
      <c r="I3509" t="s">
        <v>443</v>
      </c>
      <c r="J3509" s="3">
        <v>329</v>
      </c>
      <c r="K3509" s="12" t="s">
        <v>500</v>
      </c>
      <c r="L3509" s="1">
        <v>32902</v>
      </c>
      <c r="M3509" s="1">
        <v>5044</v>
      </c>
      <c r="N3509" s="1" t="s">
        <v>98</v>
      </c>
      <c r="O3509" s="2">
        <v>5040</v>
      </c>
      <c r="P3509" s="2">
        <v>9792</v>
      </c>
      <c r="Q3509" s="2">
        <v>0</v>
      </c>
      <c r="R3509" s="2">
        <v>1392</v>
      </c>
      <c r="S3509" s="2">
        <v>696</v>
      </c>
      <c r="T3509" s="2">
        <v>696</v>
      </c>
      <c r="U3509" s="2">
        <v>696</v>
      </c>
      <c r="V3509" s="2">
        <v>696</v>
      </c>
      <c r="W3509" s="2">
        <v>696</v>
      </c>
      <c r="X3509" s="2">
        <f>SUM(Q3509:W3509)</f>
        <v>4872</v>
      </c>
      <c r="Y3509" s="2">
        <v>3480</v>
      </c>
      <c r="Z3509" s="2">
        <f>+P3509-X3509-Y3509</f>
        <v>1440</v>
      </c>
    </row>
    <row r="3510" spans="1:26" hidden="1" outlineLevel="7" x14ac:dyDescent="0.25">
      <c r="F3510" s="3"/>
      <c r="G3510" s="100"/>
      <c r="H3510" s="3"/>
      <c r="I3510" s="100"/>
      <c r="J3510" s="3"/>
      <c r="K3510" s="101"/>
      <c r="N3510" s="102" t="s">
        <v>870</v>
      </c>
      <c r="O3510" s="2">
        <f t="shared" ref="O3510:Z3510" si="2450">SUBTOTAL(9,O3509:O3509)</f>
        <v>5040</v>
      </c>
      <c r="P3510" s="2">
        <f t="shared" si="2450"/>
        <v>9792</v>
      </c>
      <c r="Q3510" s="2">
        <f t="shared" si="2450"/>
        <v>0</v>
      </c>
      <c r="R3510" s="2">
        <f t="shared" si="2450"/>
        <v>1392</v>
      </c>
      <c r="S3510" s="2">
        <f t="shared" si="2450"/>
        <v>696</v>
      </c>
      <c r="T3510" s="2">
        <f t="shared" si="2450"/>
        <v>696</v>
      </c>
      <c r="U3510" s="2">
        <f t="shared" si="2450"/>
        <v>696</v>
      </c>
      <c r="V3510" s="2">
        <f t="shared" si="2450"/>
        <v>696</v>
      </c>
      <c r="W3510" s="2">
        <f t="shared" si="2450"/>
        <v>696</v>
      </c>
      <c r="X3510" s="2">
        <f t="shared" si="2450"/>
        <v>4872</v>
      </c>
      <c r="Y3510" s="2">
        <f t="shared" si="2450"/>
        <v>3480</v>
      </c>
      <c r="Z3510" s="2">
        <f t="shared" si="2450"/>
        <v>1440</v>
      </c>
    </row>
    <row r="3511" spans="1:26" hidden="1" outlineLevel="6" collapsed="1" x14ac:dyDescent="0.25">
      <c r="F3511" s="3"/>
      <c r="G3511" s="100"/>
      <c r="H3511" s="3"/>
      <c r="I3511" s="100"/>
      <c r="J3511" s="3"/>
      <c r="K3511" s="104" t="s">
        <v>736</v>
      </c>
      <c r="O3511" s="2">
        <f t="shared" ref="O3511:Z3511" si="2451">SUBTOTAL(9,O3509:O3509)</f>
        <v>5040</v>
      </c>
      <c r="P3511" s="2">
        <f t="shared" si="2451"/>
        <v>9792</v>
      </c>
      <c r="Q3511" s="2">
        <f t="shared" si="2451"/>
        <v>0</v>
      </c>
      <c r="R3511" s="2">
        <f t="shared" si="2451"/>
        <v>1392</v>
      </c>
      <c r="S3511" s="2">
        <f t="shared" si="2451"/>
        <v>696</v>
      </c>
      <c r="T3511" s="2">
        <f t="shared" si="2451"/>
        <v>696</v>
      </c>
      <c r="U3511" s="2">
        <f t="shared" si="2451"/>
        <v>696</v>
      </c>
      <c r="V3511" s="2">
        <f t="shared" si="2451"/>
        <v>696</v>
      </c>
      <c r="W3511" s="2">
        <f t="shared" si="2451"/>
        <v>696</v>
      </c>
      <c r="X3511" s="2">
        <f t="shared" si="2451"/>
        <v>4872</v>
      </c>
      <c r="Y3511" s="2">
        <f t="shared" si="2451"/>
        <v>3480</v>
      </c>
      <c r="Z3511" s="2">
        <f t="shared" si="2451"/>
        <v>1440</v>
      </c>
    </row>
    <row r="3512" spans="1:26" hidden="1" outlineLevel="5" collapsed="1" x14ac:dyDescent="0.25">
      <c r="F3512" s="3"/>
      <c r="G3512" s="100"/>
      <c r="H3512" s="3"/>
      <c r="I3512" s="103" t="s">
        <v>696</v>
      </c>
      <c r="J3512" s="3"/>
      <c r="K3512" s="101"/>
      <c r="O3512" s="2">
        <f t="shared" ref="O3512:Z3512" si="2452">SUBTOTAL(9,O3506:O3509)</f>
        <v>49557.48</v>
      </c>
      <c r="P3512" s="2">
        <f t="shared" si="2452"/>
        <v>66200.48000000001</v>
      </c>
      <c r="Q3512" s="2">
        <f t="shared" si="2452"/>
        <v>0</v>
      </c>
      <c r="R3512" s="2">
        <f t="shared" si="2452"/>
        <v>1392</v>
      </c>
      <c r="S3512" s="2">
        <f t="shared" si="2452"/>
        <v>16234.9</v>
      </c>
      <c r="T3512" s="2">
        <f t="shared" si="2452"/>
        <v>696</v>
      </c>
      <c r="U3512" s="2">
        <f t="shared" si="2452"/>
        <v>13460.78</v>
      </c>
      <c r="V3512" s="2">
        <f t="shared" si="2452"/>
        <v>6363.67</v>
      </c>
      <c r="W3512" s="2">
        <f t="shared" si="2452"/>
        <v>8804.9599999999991</v>
      </c>
      <c r="X3512" s="2">
        <f t="shared" si="2452"/>
        <v>46952.31</v>
      </c>
      <c r="Y3512" s="2">
        <f t="shared" si="2452"/>
        <v>17790.600000000006</v>
      </c>
      <c r="Z3512" s="2">
        <f t="shared" si="2452"/>
        <v>1457.5699999999997</v>
      </c>
    </row>
    <row r="3513" spans="1:26" hidden="1" outlineLevel="7" x14ac:dyDescent="0.25">
      <c r="A3513" s="1" t="s">
        <v>415</v>
      </c>
      <c r="B3513" s="1">
        <v>5</v>
      </c>
      <c r="C3513" s="1" t="s">
        <v>174</v>
      </c>
      <c r="D3513" s="1" t="s">
        <v>191</v>
      </c>
      <c r="E3513" s="1" t="s">
        <v>192</v>
      </c>
      <c r="F3513" s="3">
        <v>3</v>
      </c>
      <c r="G3513" t="s">
        <v>426</v>
      </c>
      <c r="H3513" s="3">
        <v>34</v>
      </c>
      <c r="I3513" t="s">
        <v>445</v>
      </c>
      <c r="J3513" s="3">
        <v>345</v>
      </c>
      <c r="K3513" s="12" t="s">
        <v>509</v>
      </c>
      <c r="L3513" s="1">
        <v>34501</v>
      </c>
      <c r="M3513" s="1">
        <v>5025</v>
      </c>
      <c r="N3513" s="1" t="s">
        <v>54</v>
      </c>
      <c r="O3513" s="2">
        <v>3565.92</v>
      </c>
      <c r="P3513" s="2">
        <v>3565.92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f>SUM(Q3513:W3513)</f>
        <v>0</v>
      </c>
      <c r="Y3513" s="2">
        <v>0</v>
      </c>
      <c r="Z3513" s="2">
        <f>+P3513-X3513-Y3513</f>
        <v>3565.92</v>
      </c>
    </row>
    <row r="3514" spans="1:26" hidden="1" outlineLevel="7" x14ac:dyDescent="0.25">
      <c r="F3514" s="3"/>
      <c r="G3514" s="100"/>
      <c r="H3514" s="3"/>
      <c r="I3514" s="100"/>
      <c r="J3514" s="3"/>
      <c r="K3514" s="101"/>
      <c r="N3514" s="102" t="s">
        <v>835</v>
      </c>
      <c r="O3514" s="2">
        <f t="shared" ref="O3514:Z3514" si="2453">SUBTOTAL(9,O3513:O3513)</f>
        <v>3565.92</v>
      </c>
      <c r="P3514" s="2">
        <f t="shared" si="2453"/>
        <v>3565.92</v>
      </c>
      <c r="Q3514" s="2">
        <f t="shared" si="2453"/>
        <v>0</v>
      </c>
      <c r="R3514" s="2">
        <f t="shared" si="2453"/>
        <v>0</v>
      </c>
      <c r="S3514" s="2">
        <f t="shared" si="2453"/>
        <v>0</v>
      </c>
      <c r="T3514" s="2">
        <f t="shared" si="2453"/>
        <v>0</v>
      </c>
      <c r="U3514" s="2">
        <f t="shared" si="2453"/>
        <v>0</v>
      </c>
      <c r="V3514" s="2">
        <f t="shared" si="2453"/>
        <v>0</v>
      </c>
      <c r="W3514" s="2">
        <f t="shared" si="2453"/>
        <v>0</v>
      </c>
      <c r="X3514" s="2">
        <f t="shared" si="2453"/>
        <v>0</v>
      </c>
      <c r="Y3514" s="2">
        <f t="shared" si="2453"/>
        <v>0</v>
      </c>
      <c r="Z3514" s="2">
        <f t="shared" si="2453"/>
        <v>3565.92</v>
      </c>
    </row>
    <row r="3515" spans="1:26" hidden="1" outlineLevel="6" collapsed="1" x14ac:dyDescent="0.25">
      <c r="F3515" s="3"/>
      <c r="G3515" s="100"/>
      <c r="H3515" s="3"/>
      <c r="I3515" s="100"/>
      <c r="J3515" s="3"/>
      <c r="K3515" s="104" t="s">
        <v>739</v>
      </c>
      <c r="O3515" s="2">
        <f t="shared" ref="O3515:Z3515" si="2454">SUBTOTAL(9,O3513:O3513)</f>
        <v>3565.92</v>
      </c>
      <c r="P3515" s="2">
        <f t="shared" si="2454"/>
        <v>3565.92</v>
      </c>
      <c r="Q3515" s="2">
        <f t="shared" si="2454"/>
        <v>0</v>
      </c>
      <c r="R3515" s="2">
        <f t="shared" si="2454"/>
        <v>0</v>
      </c>
      <c r="S3515" s="2">
        <f t="shared" si="2454"/>
        <v>0</v>
      </c>
      <c r="T3515" s="2">
        <f t="shared" si="2454"/>
        <v>0</v>
      </c>
      <c r="U3515" s="2">
        <f t="shared" si="2454"/>
        <v>0</v>
      </c>
      <c r="V3515" s="2">
        <f t="shared" si="2454"/>
        <v>0</v>
      </c>
      <c r="W3515" s="2">
        <f t="shared" si="2454"/>
        <v>0</v>
      </c>
      <c r="X3515" s="2">
        <f t="shared" si="2454"/>
        <v>0</v>
      </c>
      <c r="Y3515" s="2">
        <f t="shared" si="2454"/>
        <v>0</v>
      </c>
      <c r="Z3515" s="2">
        <f t="shared" si="2454"/>
        <v>3565.92</v>
      </c>
    </row>
    <row r="3516" spans="1:26" hidden="1" outlineLevel="5" collapsed="1" x14ac:dyDescent="0.25">
      <c r="F3516" s="3"/>
      <c r="G3516" s="100"/>
      <c r="H3516" s="3"/>
      <c r="I3516" s="103" t="s">
        <v>698</v>
      </c>
      <c r="J3516" s="3"/>
      <c r="K3516" s="101"/>
      <c r="O3516" s="2">
        <f t="shared" ref="O3516:Z3516" si="2455">SUBTOTAL(9,O3513:O3513)</f>
        <v>3565.92</v>
      </c>
      <c r="P3516" s="2">
        <f t="shared" si="2455"/>
        <v>3565.92</v>
      </c>
      <c r="Q3516" s="2">
        <f t="shared" si="2455"/>
        <v>0</v>
      </c>
      <c r="R3516" s="2">
        <f t="shared" si="2455"/>
        <v>0</v>
      </c>
      <c r="S3516" s="2">
        <f t="shared" si="2455"/>
        <v>0</v>
      </c>
      <c r="T3516" s="2">
        <f t="shared" si="2455"/>
        <v>0</v>
      </c>
      <c r="U3516" s="2">
        <f t="shared" si="2455"/>
        <v>0</v>
      </c>
      <c r="V3516" s="2">
        <f t="shared" si="2455"/>
        <v>0</v>
      </c>
      <c r="W3516" s="2">
        <f t="shared" si="2455"/>
        <v>0</v>
      </c>
      <c r="X3516" s="2">
        <f t="shared" si="2455"/>
        <v>0</v>
      </c>
      <c r="Y3516" s="2">
        <f t="shared" si="2455"/>
        <v>0</v>
      </c>
      <c r="Z3516" s="2">
        <f t="shared" si="2455"/>
        <v>3565.92</v>
      </c>
    </row>
    <row r="3517" spans="1:26" hidden="1" outlineLevel="7" x14ac:dyDescent="0.25">
      <c r="A3517" s="1" t="s">
        <v>415</v>
      </c>
      <c r="B3517" s="1">
        <v>5</v>
      </c>
      <c r="C3517" s="1" t="s">
        <v>174</v>
      </c>
      <c r="D3517" s="1" t="s">
        <v>191</v>
      </c>
      <c r="E3517" s="1" t="s">
        <v>192</v>
      </c>
      <c r="F3517" s="3">
        <v>3</v>
      </c>
      <c r="G3517" t="s">
        <v>426</v>
      </c>
      <c r="H3517" s="3">
        <v>35</v>
      </c>
      <c r="I3517" t="s">
        <v>446</v>
      </c>
      <c r="J3517" s="3">
        <v>351</v>
      </c>
      <c r="K3517" s="12" t="s">
        <v>511</v>
      </c>
      <c r="L3517" s="1">
        <v>35102</v>
      </c>
      <c r="M3517" s="1">
        <v>5019</v>
      </c>
      <c r="N3517" s="1" t="s">
        <v>52</v>
      </c>
      <c r="O3517" s="2">
        <v>0</v>
      </c>
      <c r="P3517" s="2">
        <v>37166.720000000001</v>
      </c>
      <c r="Q3517" s="2">
        <v>0</v>
      </c>
      <c r="R3517" s="2">
        <v>22758.04</v>
      </c>
      <c r="S3517" s="2">
        <v>11073.74</v>
      </c>
      <c r="T3517" s="2">
        <v>0</v>
      </c>
      <c r="U3517" s="2">
        <v>105</v>
      </c>
      <c r="V3517" s="2">
        <v>0</v>
      </c>
      <c r="W3517" s="2">
        <v>3227.12</v>
      </c>
      <c r="X3517" s="2">
        <f>SUM(Q3517:W3517)</f>
        <v>37163.9</v>
      </c>
      <c r="Y3517" s="2">
        <v>0</v>
      </c>
      <c r="Z3517" s="2">
        <f>+P3517-X3517-Y3517</f>
        <v>2.819999999999709</v>
      </c>
    </row>
    <row r="3518" spans="1:26" hidden="1" outlineLevel="7" x14ac:dyDescent="0.25">
      <c r="F3518" s="3"/>
      <c r="G3518" s="100"/>
      <c r="H3518" s="3"/>
      <c r="I3518" s="100"/>
      <c r="J3518" s="3"/>
      <c r="K3518" s="101"/>
      <c r="N3518" s="102" t="s">
        <v>836</v>
      </c>
      <c r="O3518" s="2">
        <f t="shared" ref="O3518:Z3518" si="2456">SUBTOTAL(9,O3517:O3517)</f>
        <v>0</v>
      </c>
      <c r="P3518" s="2">
        <f t="shared" si="2456"/>
        <v>37166.720000000001</v>
      </c>
      <c r="Q3518" s="2">
        <f t="shared" si="2456"/>
        <v>0</v>
      </c>
      <c r="R3518" s="2">
        <f t="shared" si="2456"/>
        <v>22758.04</v>
      </c>
      <c r="S3518" s="2">
        <f t="shared" si="2456"/>
        <v>11073.74</v>
      </c>
      <c r="T3518" s="2">
        <f t="shared" si="2456"/>
        <v>0</v>
      </c>
      <c r="U3518" s="2">
        <f t="shared" si="2456"/>
        <v>105</v>
      </c>
      <c r="V3518" s="2">
        <f t="shared" si="2456"/>
        <v>0</v>
      </c>
      <c r="W3518" s="2">
        <f t="shared" si="2456"/>
        <v>3227.12</v>
      </c>
      <c r="X3518" s="2">
        <f t="shared" si="2456"/>
        <v>37163.9</v>
      </c>
      <c r="Y3518" s="2">
        <f t="shared" si="2456"/>
        <v>0</v>
      </c>
      <c r="Z3518" s="2">
        <f t="shared" si="2456"/>
        <v>2.819999999999709</v>
      </c>
    </row>
    <row r="3519" spans="1:26" hidden="1" outlineLevel="6" collapsed="1" x14ac:dyDescent="0.25">
      <c r="F3519" s="3"/>
      <c r="G3519" s="100"/>
      <c r="H3519" s="3"/>
      <c r="I3519" s="100"/>
      <c r="J3519" s="3"/>
      <c r="K3519" s="104" t="s">
        <v>740</v>
      </c>
      <c r="O3519" s="2">
        <f t="shared" ref="O3519:Z3519" si="2457">SUBTOTAL(9,O3517:O3517)</f>
        <v>0</v>
      </c>
      <c r="P3519" s="2">
        <f t="shared" si="2457"/>
        <v>37166.720000000001</v>
      </c>
      <c r="Q3519" s="2">
        <f t="shared" si="2457"/>
        <v>0</v>
      </c>
      <c r="R3519" s="2">
        <f t="shared" si="2457"/>
        <v>22758.04</v>
      </c>
      <c r="S3519" s="2">
        <f t="shared" si="2457"/>
        <v>11073.74</v>
      </c>
      <c r="T3519" s="2">
        <f t="shared" si="2457"/>
        <v>0</v>
      </c>
      <c r="U3519" s="2">
        <f t="shared" si="2457"/>
        <v>105</v>
      </c>
      <c r="V3519" s="2">
        <f t="shared" si="2457"/>
        <v>0</v>
      </c>
      <c r="W3519" s="2">
        <f t="shared" si="2457"/>
        <v>3227.12</v>
      </c>
      <c r="X3519" s="2">
        <f t="shared" si="2457"/>
        <v>37163.9</v>
      </c>
      <c r="Y3519" s="2">
        <f t="shared" si="2457"/>
        <v>0</v>
      </c>
      <c r="Z3519" s="2">
        <f t="shared" si="2457"/>
        <v>2.819999999999709</v>
      </c>
    </row>
    <row r="3520" spans="1:26" hidden="1" outlineLevel="7" x14ac:dyDescent="0.25">
      <c r="A3520" s="1" t="s">
        <v>415</v>
      </c>
      <c r="B3520" s="1">
        <v>5</v>
      </c>
      <c r="C3520" s="1" t="s">
        <v>174</v>
      </c>
      <c r="D3520" s="1" t="s">
        <v>191</v>
      </c>
      <c r="E3520" s="1" t="s">
        <v>192</v>
      </c>
      <c r="F3520" s="3">
        <v>3</v>
      </c>
      <c r="G3520" t="s">
        <v>426</v>
      </c>
      <c r="H3520" s="3">
        <v>35</v>
      </c>
      <c r="I3520" t="s">
        <v>446</v>
      </c>
      <c r="J3520" s="3">
        <v>357</v>
      </c>
      <c r="K3520" s="12" t="s">
        <v>515</v>
      </c>
      <c r="L3520" s="1">
        <v>35701</v>
      </c>
      <c r="M3520" s="1">
        <v>5016</v>
      </c>
      <c r="N3520" s="1" t="s">
        <v>51</v>
      </c>
      <c r="O3520" s="2">
        <v>0</v>
      </c>
      <c r="P3520" s="2">
        <v>230.7</v>
      </c>
      <c r="Q3520" s="2">
        <v>0</v>
      </c>
      <c r="R3520" s="2">
        <v>0</v>
      </c>
      <c r="S3520" s="2">
        <v>0</v>
      </c>
      <c r="T3520" s="2">
        <v>0</v>
      </c>
      <c r="U3520" s="2">
        <v>119.74</v>
      </c>
      <c r="V3520" s="2">
        <v>110.93</v>
      </c>
      <c r="W3520" s="2">
        <v>0</v>
      </c>
      <c r="X3520" s="2">
        <f>SUM(Q3520:W3520)</f>
        <v>230.67000000000002</v>
      </c>
      <c r="Y3520" s="2">
        <v>0</v>
      </c>
      <c r="Z3520" s="2">
        <f>+P3520-X3520-Y3520</f>
        <v>2.9999999999972715E-2</v>
      </c>
    </row>
    <row r="3521" spans="1:26" hidden="1" outlineLevel="7" x14ac:dyDescent="0.25">
      <c r="F3521" s="3"/>
      <c r="G3521" s="100"/>
      <c r="H3521" s="3"/>
      <c r="I3521" s="100"/>
      <c r="J3521" s="3"/>
      <c r="K3521" s="101"/>
      <c r="N3521" s="102" t="s">
        <v>838</v>
      </c>
      <c r="O3521" s="2">
        <f t="shared" ref="O3521:Z3521" si="2458">SUBTOTAL(9,O3520:O3520)</f>
        <v>0</v>
      </c>
      <c r="P3521" s="2">
        <f t="shared" si="2458"/>
        <v>230.7</v>
      </c>
      <c r="Q3521" s="2">
        <f t="shared" si="2458"/>
        <v>0</v>
      </c>
      <c r="R3521" s="2">
        <f t="shared" si="2458"/>
        <v>0</v>
      </c>
      <c r="S3521" s="2">
        <f t="shared" si="2458"/>
        <v>0</v>
      </c>
      <c r="T3521" s="2">
        <f t="shared" si="2458"/>
        <v>0</v>
      </c>
      <c r="U3521" s="2">
        <f t="shared" si="2458"/>
        <v>119.74</v>
      </c>
      <c r="V3521" s="2">
        <f t="shared" si="2458"/>
        <v>110.93</v>
      </c>
      <c r="W3521" s="2">
        <f t="shared" si="2458"/>
        <v>0</v>
      </c>
      <c r="X3521" s="2">
        <f t="shared" si="2458"/>
        <v>230.67000000000002</v>
      </c>
      <c r="Y3521" s="2">
        <f t="shared" si="2458"/>
        <v>0</v>
      </c>
      <c r="Z3521" s="2">
        <f t="shared" si="2458"/>
        <v>2.9999999999972715E-2</v>
      </c>
    </row>
    <row r="3522" spans="1:26" hidden="1" outlineLevel="6" collapsed="1" x14ac:dyDescent="0.25">
      <c r="F3522" s="3"/>
      <c r="G3522" s="100"/>
      <c r="H3522" s="3"/>
      <c r="I3522" s="100"/>
      <c r="J3522" s="3"/>
      <c r="K3522" s="104" t="s">
        <v>742</v>
      </c>
      <c r="O3522" s="2">
        <f t="shared" ref="O3522:Z3522" si="2459">SUBTOTAL(9,O3520:O3520)</f>
        <v>0</v>
      </c>
      <c r="P3522" s="2">
        <f t="shared" si="2459"/>
        <v>230.7</v>
      </c>
      <c r="Q3522" s="2">
        <f t="shared" si="2459"/>
        <v>0</v>
      </c>
      <c r="R3522" s="2">
        <f t="shared" si="2459"/>
        <v>0</v>
      </c>
      <c r="S3522" s="2">
        <f t="shared" si="2459"/>
        <v>0</v>
      </c>
      <c r="T3522" s="2">
        <f t="shared" si="2459"/>
        <v>0</v>
      </c>
      <c r="U3522" s="2">
        <f t="shared" si="2459"/>
        <v>119.74</v>
      </c>
      <c r="V3522" s="2">
        <f t="shared" si="2459"/>
        <v>110.93</v>
      </c>
      <c r="W3522" s="2">
        <f t="shared" si="2459"/>
        <v>0</v>
      </c>
      <c r="X3522" s="2">
        <f t="shared" si="2459"/>
        <v>230.67000000000002</v>
      </c>
      <c r="Y3522" s="2">
        <f t="shared" si="2459"/>
        <v>0</v>
      </c>
      <c r="Z3522" s="2">
        <f t="shared" si="2459"/>
        <v>2.9999999999972715E-2</v>
      </c>
    </row>
    <row r="3523" spans="1:26" hidden="1" outlineLevel="7" x14ac:dyDescent="0.25">
      <c r="A3523" s="1" t="s">
        <v>415</v>
      </c>
      <c r="B3523" s="1">
        <v>5</v>
      </c>
      <c r="C3523" s="1" t="s">
        <v>174</v>
      </c>
      <c r="D3523" s="1" t="s">
        <v>191</v>
      </c>
      <c r="E3523" s="1" t="s">
        <v>192</v>
      </c>
      <c r="F3523" s="3">
        <v>3</v>
      </c>
      <c r="G3523" t="s">
        <v>426</v>
      </c>
      <c r="H3523" s="3">
        <v>35</v>
      </c>
      <c r="I3523" t="s">
        <v>446</v>
      </c>
      <c r="J3523" s="3">
        <v>359</v>
      </c>
      <c r="K3523" s="12" t="s">
        <v>517</v>
      </c>
      <c r="L3523" s="1">
        <v>35901</v>
      </c>
      <c r="M3523" s="1">
        <v>4015</v>
      </c>
      <c r="N3523" s="1" t="s">
        <v>41</v>
      </c>
      <c r="O3523" s="2">
        <v>5018.16</v>
      </c>
      <c r="P3523" s="2">
        <v>4872</v>
      </c>
      <c r="Q3523" s="2">
        <v>0</v>
      </c>
      <c r="R3523" s="2">
        <v>406</v>
      </c>
      <c r="S3523" s="2">
        <v>812</v>
      </c>
      <c r="T3523" s="2">
        <v>0</v>
      </c>
      <c r="U3523" s="2">
        <v>406</v>
      </c>
      <c r="V3523" s="2">
        <v>406</v>
      </c>
      <c r="W3523" s="2">
        <v>406</v>
      </c>
      <c r="X3523" s="2">
        <f>SUM(Q3523:W3523)</f>
        <v>2436</v>
      </c>
      <c r="Y3523" s="2">
        <v>2436</v>
      </c>
      <c r="Z3523" s="2">
        <f>+P3523-X3523-Y3523</f>
        <v>0</v>
      </c>
    </row>
    <row r="3524" spans="1:26" hidden="1" outlineLevel="7" x14ac:dyDescent="0.25">
      <c r="F3524" s="3"/>
      <c r="G3524" s="100"/>
      <c r="H3524" s="3"/>
      <c r="I3524" s="100"/>
      <c r="J3524" s="3"/>
      <c r="K3524" s="101"/>
      <c r="N3524" s="102" t="s">
        <v>839</v>
      </c>
      <c r="O3524" s="2">
        <f t="shared" ref="O3524:Z3524" si="2460">SUBTOTAL(9,O3523:O3523)</f>
        <v>5018.16</v>
      </c>
      <c r="P3524" s="2">
        <f t="shared" si="2460"/>
        <v>4872</v>
      </c>
      <c r="Q3524" s="2">
        <f t="shared" si="2460"/>
        <v>0</v>
      </c>
      <c r="R3524" s="2">
        <f t="shared" si="2460"/>
        <v>406</v>
      </c>
      <c r="S3524" s="2">
        <f t="shared" si="2460"/>
        <v>812</v>
      </c>
      <c r="T3524" s="2">
        <f t="shared" si="2460"/>
        <v>0</v>
      </c>
      <c r="U3524" s="2">
        <f t="shared" si="2460"/>
        <v>406</v>
      </c>
      <c r="V3524" s="2">
        <f t="shared" si="2460"/>
        <v>406</v>
      </c>
      <c r="W3524" s="2">
        <f t="shared" si="2460"/>
        <v>406</v>
      </c>
      <c r="X3524" s="2">
        <f t="shared" si="2460"/>
        <v>2436</v>
      </c>
      <c r="Y3524" s="2">
        <f t="shared" si="2460"/>
        <v>2436</v>
      </c>
      <c r="Z3524" s="2">
        <f t="shared" si="2460"/>
        <v>0</v>
      </c>
    </row>
    <row r="3525" spans="1:26" hidden="1" outlineLevel="6" collapsed="1" x14ac:dyDescent="0.25">
      <c r="F3525" s="3"/>
      <c r="G3525" s="100"/>
      <c r="H3525" s="3"/>
      <c r="I3525" s="100"/>
      <c r="J3525" s="3"/>
      <c r="K3525" s="104" t="s">
        <v>743</v>
      </c>
      <c r="O3525" s="2">
        <f t="shared" ref="O3525:Z3525" si="2461">SUBTOTAL(9,O3523:O3523)</f>
        <v>5018.16</v>
      </c>
      <c r="P3525" s="2">
        <f t="shared" si="2461"/>
        <v>4872</v>
      </c>
      <c r="Q3525" s="2">
        <f t="shared" si="2461"/>
        <v>0</v>
      </c>
      <c r="R3525" s="2">
        <f t="shared" si="2461"/>
        <v>406</v>
      </c>
      <c r="S3525" s="2">
        <f t="shared" si="2461"/>
        <v>812</v>
      </c>
      <c r="T3525" s="2">
        <f t="shared" si="2461"/>
        <v>0</v>
      </c>
      <c r="U3525" s="2">
        <f t="shared" si="2461"/>
        <v>406</v>
      </c>
      <c r="V3525" s="2">
        <f t="shared" si="2461"/>
        <v>406</v>
      </c>
      <c r="W3525" s="2">
        <f t="shared" si="2461"/>
        <v>406</v>
      </c>
      <c r="X3525" s="2">
        <f t="shared" si="2461"/>
        <v>2436</v>
      </c>
      <c r="Y3525" s="2">
        <f t="shared" si="2461"/>
        <v>2436</v>
      </c>
      <c r="Z3525" s="2">
        <f t="shared" si="2461"/>
        <v>0</v>
      </c>
    </row>
    <row r="3526" spans="1:26" hidden="1" outlineLevel="5" collapsed="1" x14ac:dyDescent="0.25">
      <c r="F3526" s="3"/>
      <c r="G3526" s="100"/>
      <c r="H3526" s="3"/>
      <c r="I3526" s="103" t="s">
        <v>699</v>
      </c>
      <c r="J3526" s="3"/>
      <c r="K3526" s="101"/>
      <c r="O3526" s="2">
        <f t="shared" ref="O3526:Z3526" si="2462">SUBTOTAL(9,O3517:O3523)</f>
        <v>5018.16</v>
      </c>
      <c r="P3526" s="2">
        <f t="shared" si="2462"/>
        <v>42269.42</v>
      </c>
      <c r="Q3526" s="2">
        <f t="shared" si="2462"/>
        <v>0</v>
      </c>
      <c r="R3526" s="2">
        <f t="shared" si="2462"/>
        <v>23164.04</v>
      </c>
      <c r="S3526" s="2">
        <f t="shared" si="2462"/>
        <v>11885.74</v>
      </c>
      <c r="T3526" s="2">
        <f t="shared" si="2462"/>
        <v>0</v>
      </c>
      <c r="U3526" s="2">
        <f t="shared" si="2462"/>
        <v>630.74</v>
      </c>
      <c r="V3526" s="2">
        <f t="shared" si="2462"/>
        <v>516.93000000000006</v>
      </c>
      <c r="W3526" s="2">
        <f t="shared" si="2462"/>
        <v>3633.12</v>
      </c>
      <c r="X3526" s="2">
        <f t="shared" si="2462"/>
        <v>39830.57</v>
      </c>
      <c r="Y3526" s="2">
        <f t="shared" si="2462"/>
        <v>2436</v>
      </c>
      <c r="Z3526" s="2">
        <f t="shared" si="2462"/>
        <v>2.8499999999996817</v>
      </c>
    </row>
    <row r="3527" spans="1:26" hidden="1" outlineLevel="7" x14ac:dyDescent="0.25">
      <c r="A3527" s="1" t="s">
        <v>415</v>
      </c>
      <c r="B3527" s="1">
        <v>5</v>
      </c>
      <c r="C3527" s="1" t="s">
        <v>174</v>
      </c>
      <c r="D3527" s="1" t="s">
        <v>191</v>
      </c>
      <c r="E3527" s="1" t="s">
        <v>192</v>
      </c>
      <c r="F3527" s="3">
        <v>3</v>
      </c>
      <c r="G3527" t="s">
        <v>426</v>
      </c>
      <c r="H3527" s="3">
        <v>37</v>
      </c>
      <c r="I3527" t="s">
        <v>448</v>
      </c>
      <c r="J3527" s="3">
        <v>379</v>
      </c>
      <c r="K3527" s="12" t="s">
        <v>522</v>
      </c>
      <c r="L3527" s="1">
        <v>37901</v>
      </c>
      <c r="M3527" s="1">
        <v>5026</v>
      </c>
      <c r="N3527" s="1" t="s">
        <v>55</v>
      </c>
      <c r="O3527" s="2">
        <v>0</v>
      </c>
      <c r="P3527" s="2">
        <v>61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60</v>
      </c>
      <c r="X3527" s="2">
        <f>SUM(Q3527:W3527)</f>
        <v>60</v>
      </c>
      <c r="Y3527" s="2">
        <v>0</v>
      </c>
      <c r="Z3527" s="2">
        <f>+P3527-X3527-Y3527</f>
        <v>1</v>
      </c>
    </row>
    <row r="3528" spans="1:26" hidden="1" outlineLevel="7" x14ac:dyDescent="0.25">
      <c r="F3528" s="3"/>
      <c r="G3528" s="100"/>
      <c r="H3528" s="3"/>
      <c r="I3528" s="100"/>
      <c r="J3528" s="3"/>
      <c r="K3528" s="101"/>
      <c r="N3528" s="102" t="s">
        <v>844</v>
      </c>
      <c r="O3528" s="2">
        <f t="shared" ref="O3528:Z3528" si="2463">SUBTOTAL(9,O3527:O3527)</f>
        <v>0</v>
      </c>
      <c r="P3528" s="2">
        <f t="shared" si="2463"/>
        <v>61</v>
      </c>
      <c r="Q3528" s="2">
        <f t="shared" si="2463"/>
        <v>0</v>
      </c>
      <c r="R3528" s="2">
        <f t="shared" si="2463"/>
        <v>0</v>
      </c>
      <c r="S3528" s="2">
        <f t="shared" si="2463"/>
        <v>0</v>
      </c>
      <c r="T3528" s="2">
        <f t="shared" si="2463"/>
        <v>0</v>
      </c>
      <c r="U3528" s="2">
        <f t="shared" si="2463"/>
        <v>0</v>
      </c>
      <c r="V3528" s="2">
        <f t="shared" si="2463"/>
        <v>0</v>
      </c>
      <c r="W3528" s="2">
        <f t="shared" si="2463"/>
        <v>60</v>
      </c>
      <c r="X3528" s="2">
        <f t="shared" si="2463"/>
        <v>60</v>
      </c>
      <c r="Y3528" s="2">
        <f t="shared" si="2463"/>
        <v>0</v>
      </c>
      <c r="Z3528" s="2">
        <f t="shared" si="2463"/>
        <v>1</v>
      </c>
    </row>
    <row r="3529" spans="1:26" hidden="1" outlineLevel="6" collapsed="1" x14ac:dyDescent="0.25">
      <c r="F3529" s="3"/>
      <c r="G3529" s="100"/>
      <c r="H3529" s="3"/>
      <c r="I3529" s="100"/>
      <c r="J3529" s="3"/>
      <c r="K3529" s="104" t="s">
        <v>747</v>
      </c>
      <c r="O3529" s="2">
        <f t="shared" ref="O3529:Z3529" si="2464">SUBTOTAL(9,O3527:O3527)</f>
        <v>0</v>
      </c>
      <c r="P3529" s="2">
        <f t="shared" si="2464"/>
        <v>61</v>
      </c>
      <c r="Q3529" s="2">
        <f t="shared" si="2464"/>
        <v>0</v>
      </c>
      <c r="R3529" s="2">
        <f t="shared" si="2464"/>
        <v>0</v>
      </c>
      <c r="S3529" s="2">
        <f t="shared" si="2464"/>
        <v>0</v>
      </c>
      <c r="T3529" s="2">
        <f t="shared" si="2464"/>
        <v>0</v>
      </c>
      <c r="U3529" s="2">
        <f t="shared" si="2464"/>
        <v>0</v>
      </c>
      <c r="V3529" s="2">
        <f t="shared" si="2464"/>
        <v>0</v>
      </c>
      <c r="W3529" s="2">
        <f t="shared" si="2464"/>
        <v>60</v>
      </c>
      <c r="X3529" s="2">
        <f t="shared" si="2464"/>
        <v>60</v>
      </c>
      <c r="Y3529" s="2">
        <f t="shared" si="2464"/>
        <v>0</v>
      </c>
      <c r="Z3529" s="2">
        <f t="shared" si="2464"/>
        <v>1</v>
      </c>
    </row>
    <row r="3530" spans="1:26" hidden="1" outlineLevel="5" collapsed="1" x14ac:dyDescent="0.25">
      <c r="F3530" s="3"/>
      <c r="G3530" s="100"/>
      <c r="H3530" s="3"/>
      <c r="I3530" s="103" t="s">
        <v>700</v>
      </c>
      <c r="J3530" s="3"/>
      <c r="K3530" s="101"/>
      <c r="O3530" s="2">
        <f t="shared" ref="O3530:Z3530" si="2465">SUBTOTAL(9,O3527:O3527)</f>
        <v>0</v>
      </c>
      <c r="P3530" s="2">
        <f t="shared" si="2465"/>
        <v>61</v>
      </c>
      <c r="Q3530" s="2">
        <f t="shared" si="2465"/>
        <v>0</v>
      </c>
      <c r="R3530" s="2">
        <f t="shared" si="2465"/>
        <v>0</v>
      </c>
      <c r="S3530" s="2">
        <f t="shared" si="2465"/>
        <v>0</v>
      </c>
      <c r="T3530" s="2">
        <f t="shared" si="2465"/>
        <v>0</v>
      </c>
      <c r="U3530" s="2">
        <f t="shared" si="2465"/>
        <v>0</v>
      </c>
      <c r="V3530" s="2">
        <f t="shared" si="2465"/>
        <v>0</v>
      </c>
      <c r="W3530" s="2">
        <f t="shared" si="2465"/>
        <v>60</v>
      </c>
      <c r="X3530" s="2">
        <f t="shared" si="2465"/>
        <v>60</v>
      </c>
      <c r="Y3530" s="2">
        <f t="shared" si="2465"/>
        <v>0</v>
      </c>
      <c r="Z3530" s="2">
        <f t="shared" si="2465"/>
        <v>1</v>
      </c>
    </row>
    <row r="3531" spans="1:26" hidden="1" outlineLevel="7" x14ac:dyDescent="0.25">
      <c r="A3531" s="1" t="s">
        <v>415</v>
      </c>
      <c r="B3531" s="1">
        <v>5</v>
      </c>
      <c r="C3531" s="1" t="s">
        <v>174</v>
      </c>
      <c r="D3531" s="1" t="s">
        <v>191</v>
      </c>
      <c r="E3531" s="1" t="s">
        <v>192</v>
      </c>
      <c r="F3531" s="3">
        <v>3</v>
      </c>
      <c r="G3531" t="s">
        <v>426</v>
      </c>
      <c r="H3531" s="3">
        <v>39</v>
      </c>
      <c r="I3531" t="s">
        <v>450</v>
      </c>
      <c r="J3531" s="3">
        <v>398</v>
      </c>
      <c r="K3531" s="12" t="s">
        <v>527</v>
      </c>
      <c r="L3531" s="1">
        <v>39801</v>
      </c>
      <c r="M3531" s="1">
        <v>5028</v>
      </c>
      <c r="N3531" s="1" t="s">
        <v>56</v>
      </c>
      <c r="O3531" s="2">
        <v>19823.25</v>
      </c>
      <c r="P3531" s="2">
        <v>11472.81</v>
      </c>
      <c r="Q3531" s="2">
        <v>0</v>
      </c>
      <c r="R3531" s="2">
        <v>0</v>
      </c>
      <c r="S3531" s="2">
        <v>11472.81</v>
      </c>
      <c r="T3531" s="2">
        <v>0</v>
      </c>
      <c r="U3531" s="2">
        <v>0</v>
      </c>
      <c r="V3531" s="2">
        <v>0</v>
      </c>
      <c r="W3531" s="2">
        <v>0</v>
      </c>
      <c r="X3531" s="2">
        <f>SUM(Q3531:W3531)</f>
        <v>11472.81</v>
      </c>
      <c r="Y3531" s="2">
        <v>0</v>
      </c>
      <c r="Z3531" s="2">
        <f>+P3531-X3531-Y3531</f>
        <v>0</v>
      </c>
    </row>
    <row r="3532" spans="1:26" hidden="1" outlineLevel="7" x14ac:dyDescent="0.25">
      <c r="F3532" s="3"/>
      <c r="G3532" s="100"/>
      <c r="H3532" s="3"/>
      <c r="I3532" s="100"/>
      <c r="J3532" s="3"/>
      <c r="K3532" s="101"/>
      <c r="N3532" s="102" t="s">
        <v>847</v>
      </c>
      <c r="O3532" s="2">
        <f t="shared" ref="O3532:Z3532" si="2466">SUBTOTAL(9,O3531:O3531)</f>
        <v>19823.25</v>
      </c>
      <c r="P3532" s="2">
        <f t="shared" si="2466"/>
        <v>11472.81</v>
      </c>
      <c r="Q3532" s="2">
        <f t="shared" si="2466"/>
        <v>0</v>
      </c>
      <c r="R3532" s="2">
        <f t="shared" si="2466"/>
        <v>0</v>
      </c>
      <c r="S3532" s="2">
        <f t="shared" si="2466"/>
        <v>11472.81</v>
      </c>
      <c r="T3532" s="2">
        <f t="shared" si="2466"/>
        <v>0</v>
      </c>
      <c r="U3532" s="2">
        <f t="shared" si="2466"/>
        <v>0</v>
      </c>
      <c r="V3532" s="2">
        <f t="shared" si="2466"/>
        <v>0</v>
      </c>
      <c r="W3532" s="2">
        <f t="shared" si="2466"/>
        <v>0</v>
      </c>
      <c r="X3532" s="2">
        <f t="shared" si="2466"/>
        <v>11472.81</v>
      </c>
      <c r="Y3532" s="2">
        <f t="shared" si="2466"/>
        <v>0</v>
      </c>
      <c r="Z3532" s="2">
        <f t="shared" si="2466"/>
        <v>0</v>
      </c>
    </row>
    <row r="3533" spans="1:26" hidden="1" outlineLevel="6" collapsed="1" x14ac:dyDescent="0.25">
      <c r="F3533" s="3"/>
      <c r="G3533" s="100"/>
      <c r="H3533" s="3"/>
      <c r="I3533" s="100"/>
      <c r="J3533" s="3"/>
      <c r="K3533" s="104" t="s">
        <v>750</v>
      </c>
      <c r="O3533" s="2">
        <f t="shared" ref="O3533:Z3533" si="2467">SUBTOTAL(9,O3531:O3531)</f>
        <v>19823.25</v>
      </c>
      <c r="P3533" s="2">
        <f t="shared" si="2467"/>
        <v>11472.81</v>
      </c>
      <c r="Q3533" s="2">
        <f t="shared" si="2467"/>
        <v>0</v>
      </c>
      <c r="R3533" s="2">
        <f t="shared" si="2467"/>
        <v>0</v>
      </c>
      <c r="S3533" s="2">
        <f t="shared" si="2467"/>
        <v>11472.81</v>
      </c>
      <c r="T3533" s="2">
        <f t="shared" si="2467"/>
        <v>0</v>
      </c>
      <c r="U3533" s="2">
        <f t="shared" si="2467"/>
        <v>0</v>
      </c>
      <c r="V3533" s="2">
        <f t="shared" si="2467"/>
        <v>0</v>
      </c>
      <c r="W3533" s="2">
        <f t="shared" si="2467"/>
        <v>0</v>
      </c>
      <c r="X3533" s="2">
        <f t="shared" si="2467"/>
        <v>11472.81</v>
      </c>
      <c r="Y3533" s="2">
        <f t="shared" si="2467"/>
        <v>0</v>
      </c>
      <c r="Z3533" s="2">
        <f t="shared" si="2467"/>
        <v>0</v>
      </c>
    </row>
    <row r="3534" spans="1:26" hidden="1" outlineLevel="7" x14ac:dyDescent="0.25">
      <c r="A3534" s="1" t="s">
        <v>415</v>
      </c>
      <c r="B3534" s="1">
        <v>5</v>
      </c>
      <c r="C3534" s="1" t="s">
        <v>174</v>
      </c>
      <c r="D3534" s="1" t="s">
        <v>191</v>
      </c>
      <c r="E3534" s="1" t="s">
        <v>192</v>
      </c>
      <c r="F3534" s="3">
        <v>3</v>
      </c>
      <c r="G3534" t="s">
        <v>426</v>
      </c>
      <c r="H3534" s="3">
        <v>39</v>
      </c>
      <c r="I3534" t="s">
        <v>450</v>
      </c>
      <c r="J3534" s="3">
        <v>399</v>
      </c>
      <c r="K3534" s="12" t="s">
        <v>528</v>
      </c>
      <c r="L3534" s="1">
        <v>39903</v>
      </c>
      <c r="M3534" s="1">
        <v>2004</v>
      </c>
      <c r="N3534" s="1" t="s">
        <v>93</v>
      </c>
      <c r="O3534" s="2">
        <v>1565.28</v>
      </c>
      <c r="P3534" s="2">
        <v>1565.28</v>
      </c>
      <c r="Q3534" s="2">
        <v>126.64</v>
      </c>
      <c r="R3534" s="2">
        <v>126.64</v>
      </c>
      <c r="S3534" s="2">
        <v>132.47999999999999</v>
      </c>
      <c r="T3534" s="2">
        <v>132.47999999999999</v>
      </c>
      <c r="U3534" s="2">
        <v>66.239999999999995</v>
      </c>
      <c r="V3534" s="2">
        <v>82.5</v>
      </c>
      <c r="W3534" s="2">
        <v>165</v>
      </c>
      <c r="X3534" s="2">
        <f>SUM(Q3534:W3534)</f>
        <v>831.98</v>
      </c>
      <c r="Y3534" s="2">
        <v>0</v>
      </c>
      <c r="Z3534" s="2">
        <f>+P3534-X3534-Y3534</f>
        <v>733.3</v>
      </c>
    </row>
    <row r="3535" spans="1:26" hidden="1" outlineLevel="7" x14ac:dyDescent="0.25">
      <c r="F3535" s="3"/>
      <c r="G3535" s="100"/>
      <c r="H3535" s="3"/>
      <c r="I3535" s="100"/>
      <c r="J3535" s="3"/>
      <c r="K3535" s="101"/>
      <c r="N3535" s="102" t="s">
        <v>873</v>
      </c>
      <c r="O3535" s="2">
        <f t="shared" ref="O3535:Z3535" si="2468">SUBTOTAL(9,O3534:O3534)</f>
        <v>1565.28</v>
      </c>
      <c r="P3535" s="2">
        <f t="shared" si="2468"/>
        <v>1565.28</v>
      </c>
      <c r="Q3535" s="2">
        <f t="shared" si="2468"/>
        <v>126.64</v>
      </c>
      <c r="R3535" s="2">
        <f t="shared" si="2468"/>
        <v>126.64</v>
      </c>
      <c r="S3535" s="2">
        <f t="shared" si="2468"/>
        <v>132.47999999999999</v>
      </c>
      <c r="T3535" s="2">
        <f t="shared" si="2468"/>
        <v>132.47999999999999</v>
      </c>
      <c r="U3535" s="2">
        <f t="shared" si="2468"/>
        <v>66.239999999999995</v>
      </c>
      <c r="V3535" s="2">
        <f t="shared" si="2468"/>
        <v>82.5</v>
      </c>
      <c r="W3535" s="2">
        <f t="shared" si="2468"/>
        <v>165</v>
      </c>
      <c r="X3535" s="2">
        <f t="shared" si="2468"/>
        <v>831.98</v>
      </c>
      <c r="Y3535" s="2">
        <f t="shared" si="2468"/>
        <v>0</v>
      </c>
      <c r="Z3535" s="2">
        <f t="shared" si="2468"/>
        <v>733.3</v>
      </c>
    </row>
    <row r="3536" spans="1:26" hidden="1" outlineLevel="6" collapsed="1" x14ac:dyDescent="0.25">
      <c r="F3536" s="3"/>
      <c r="G3536" s="100"/>
      <c r="H3536" s="3"/>
      <c r="I3536" s="100"/>
      <c r="J3536" s="3"/>
      <c r="K3536" s="104" t="s">
        <v>763</v>
      </c>
      <c r="O3536" s="2">
        <f t="shared" ref="O3536:Z3536" si="2469">SUBTOTAL(9,O3534:O3534)</f>
        <v>1565.28</v>
      </c>
      <c r="P3536" s="2">
        <f t="shared" si="2469"/>
        <v>1565.28</v>
      </c>
      <c r="Q3536" s="2">
        <f t="shared" si="2469"/>
        <v>126.64</v>
      </c>
      <c r="R3536" s="2">
        <f t="shared" si="2469"/>
        <v>126.64</v>
      </c>
      <c r="S3536" s="2">
        <f t="shared" si="2469"/>
        <v>132.47999999999999</v>
      </c>
      <c r="T3536" s="2">
        <f t="shared" si="2469"/>
        <v>132.47999999999999</v>
      </c>
      <c r="U3536" s="2">
        <f t="shared" si="2469"/>
        <v>66.239999999999995</v>
      </c>
      <c r="V3536" s="2">
        <f t="shared" si="2469"/>
        <v>82.5</v>
      </c>
      <c r="W3536" s="2">
        <f t="shared" si="2469"/>
        <v>165</v>
      </c>
      <c r="X3536" s="2">
        <f t="shared" si="2469"/>
        <v>831.98</v>
      </c>
      <c r="Y3536" s="2">
        <f t="shared" si="2469"/>
        <v>0</v>
      </c>
      <c r="Z3536" s="2">
        <f t="shared" si="2469"/>
        <v>733.3</v>
      </c>
    </row>
    <row r="3537" spans="1:26" hidden="1" outlineLevel="5" collapsed="1" x14ac:dyDescent="0.25">
      <c r="F3537" s="3"/>
      <c r="G3537" s="100"/>
      <c r="H3537" s="3"/>
      <c r="I3537" s="103" t="s">
        <v>702</v>
      </c>
      <c r="J3537" s="3"/>
      <c r="K3537" s="101"/>
      <c r="O3537" s="2">
        <f t="shared" ref="O3537:Z3537" si="2470">SUBTOTAL(9,O3531:O3534)</f>
        <v>21388.53</v>
      </c>
      <c r="P3537" s="2">
        <f t="shared" si="2470"/>
        <v>13038.09</v>
      </c>
      <c r="Q3537" s="2">
        <f t="shared" si="2470"/>
        <v>126.64</v>
      </c>
      <c r="R3537" s="2">
        <f t="shared" si="2470"/>
        <v>126.64</v>
      </c>
      <c r="S3537" s="2">
        <f t="shared" si="2470"/>
        <v>11605.289999999999</v>
      </c>
      <c r="T3537" s="2">
        <f t="shared" si="2470"/>
        <v>132.47999999999999</v>
      </c>
      <c r="U3537" s="2">
        <f t="shared" si="2470"/>
        <v>66.239999999999995</v>
      </c>
      <c r="V3537" s="2">
        <f t="shared" si="2470"/>
        <v>82.5</v>
      </c>
      <c r="W3537" s="2">
        <f t="shared" si="2470"/>
        <v>165</v>
      </c>
      <c r="X3537" s="2">
        <f t="shared" si="2470"/>
        <v>12304.789999999999</v>
      </c>
      <c r="Y3537" s="2">
        <f t="shared" si="2470"/>
        <v>0</v>
      </c>
      <c r="Z3537" s="2">
        <f t="shared" si="2470"/>
        <v>733.3</v>
      </c>
    </row>
    <row r="3538" spans="1:26" hidden="1" outlineLevel="4" collapsed="1" x14ac:dyDescent="0.25">
      <c r="F3538" s="3"/>
      <c r="G3538" s="103" t="s">
        <v>684</v>
      </c>
      <c r="H3538" s="3"/>
      <c r="I3538" s="100"/>
      <c r="J3538" s="3"/>
      <c r="K3538" s="101"/>
      <c r="O3538" s="2">
        <f t="shared" ref="O3538:Z3538" si="2471">SUBTOTAL(9,O3490:O3534)</f>
        <v>410539.64999999997</v>
      </c>
      <c r="P3538" s="2">
        <f t="shared" si="2471"/>
        <v>456144.47</v>
      </c>
      <c r="Q3538" s="2">
        <f t="shared" si="2471"/>
        <v>15578.09</v>
      </c>
      <c r="R3538" s="2">
        <f t="shared" si="2471"/>
        <v>48147.78</v>
      </c>
      <c r="S3538" s="2">
        <f t="shared" si="2471"/>
        <v>92341.39</v>
      </c>
      <c r="T3538" s="2">
        <f t="shared" si="2471"/>
        <v>3490.1</v>
      </c>
      <c r="U3538" s="2">
        <f t="shared" si="2471"/>
        <v>39781.299999999996</v>
      </c>
      <c r="V3538" s="2">
        <f t="shared" si="2471"/>
        <v>36030.879999999997</v>
      </c>
      <c r="W3538" s="2">
        <f t="shared" si="2471"/>
        <v>13887.079999999998</v>
      </c>
      <c r="X3538" s="2">
        <f t="shared" si="2471"/>
        <v>249256.62000000002</v>
      </c>
      <c r="Y3538" s="2">
        <f t="shared" si="2471"/>
        <v>20226.600000000006</v>
      </c>
      <c r="Z3538" s="2">
        <f t="shared" si="2471"/>
        <v>186661.25</v>
      </c>
    </row>
    <row r="3539" spans="1:26" hidden="1" outlineLevel="3" collapsed="1" x14ac:dyDescent="0.25">
      <c r="E3539" s="102" t="s">
        <v>588</v>
      </c>
      <c r="F3539" s="3"/>
      <c r="G3539" s="100"/>
      <c r="H3539" s="3"/>
      <c r="I3539" s="100"/>
      <c r="J3539" s="3"/>
      <c r="K3539" s="101"/>
      <c r="O3539" s="2">
        <f t="shared" ref="O3539:Z3539" si="2472">SUBTOTAL(9,O3417:O3534)</f>
        <v>2635317.6599999992</v>
      </c>
      <c r="P3539" s="2">
        <f t="shared" si="2472"/>
        <v>2611487.4699999997</v>
      </c>
      <c r="Q3539" s="2">
        <f t="shared" si="2472"/>
        <v>81739.419999999984</v>
      </c>
      <c r="R3539" s="2">
        <f t="shared" si="2472"/>
        <v>136488.77000000002</v>
      </c>
      <c r="S3539" s="2">
        <f t="shared" si="2472"/>
        <v>256968.36</v>
      </c>
      <c r="T3539" s="2">
        <f t="shared" si="2472"/>
        <v>71125.989999999976</v>
      </c>
      <c r="U3539" s="2">
        <f t="shared" si="2472"/>
        <v>171998.78999999998</v>
      </c>
      <c r="V3539" s="2">
        <f t="shared" si="2472"/>
        <v>124449.20999999998</v>
      </c>
      <c r="W3539" s="2">
        <f t="shared" si="2472"/>
        <v>158129.91</v>
      </c>
      <c r="X3539" s="2">
        <f t="shared" si="2472"/>
        <v>1000900.4500000002</v>
      </c>
      <c r="Y3539" s="2">
        <f t="shared" si="2472"/>
        <v>66591.080000000016</v>
      </c>
      <c r="Z3539" s="2">
        <f t="shared" si="2472"/>
        <v>1543995.9400000004</v>
      </c>
    </row>
    <row r="3540" spans="1:26" hidden="1" outlineLevel="7" x14ac:dyDescent="0.25">
      <c r="A3540" s="1" t="s">
        <v>415</v>
      </c>
      <c r="B3540" s="1">
        <v>5</v>
      </c>
      <c r="C3540" s="1" t="s">
        <v>174</v>
      </c>
      <c r="D3540" s="1" t="s">
        <v>193</v>
      </c>
      <c r="E3540" s="1" t="s">
        <v>194</v>
      </c>
      <c r="F3540" s="3">
        <v>1</v>
      </c>
      <c r="G3540" t="s">
        <v>424</v>
      </c>
      <c r="H3540" s="3">
        <v>11</v>
      </c>
      <c r="I3540" t="s">
        <v>429</v>
      </c>
      <c r="J3540" s="3">
        <v>113</v>
      </c>
      <c r="K3540" s="12" t="s">
        <v>457</v>
      </c>
      <c r="L3540" s="1">
        <v>11301</v>
      </c>
      <c r="M3540" s="1">
        <v>1001</v>
      </c>
      <c r="N3540" s="1" t="s">
        <v>16</v>
      </c>
      <c r="O3540" s="2">
        <v>2554332.84</v>
      </c>
      <c r="P3540" s="2">
        <v>2554332.84</v>
      </c>
      <c r="Q3540" s="2">
        <v>145167.15</v>
      </c>
      <c r="R3540" s="2">
        <v>146343.12</v>
      </c>
      <c r="S3540" s="2">
        <v>173012</v>
      </c>
      <c r="T3540" s="2">
        <v>153727.28</v>
      </c>
      <c r="U3540" s="2">
        <v>152665.51</v>
      </c>
      <c r="V3540" s="2">
        <v>165178.29999999999</v>
      </c>
      <c r="W3540" s="2">
        <v>164181.42000000001</v>
      </c>
      <c r="X3540" s="2">
        <f>SUM(Q3540:W3540)</f>
        <v>1100274.78</v>
      </c>
      <c r="Y3540" s="2">
        <v>0</v>
      </c>
      <c r="Z3540" s="2">
        <f>+P3540-X3540-Y3540</f>
        <v>1454058.0599999998</v>
      </c>
    </row>
    <row r="3541" spans="1:26" hidden="1" outlineLevel="7" x14ac:dyDescent="0.25">
      <c r="F3541" s="3"/>
      <c r="G3541" s="100"/>
      <c r="H3541" s="3"/>
      <c r="I3541" s="100"/>
      <c r="J3541" s="3"/>
      <c r="K3541" s="101"/>
      <c r="N3541" s="102" t="s">
        <v>803</v>
      </c>
      <c r="O3541" s="2">
        <f t="shared" ref="O3541:Z3541" si="2473">SUBTOTAL(9,O3540:O3540)</f>
        <v>2554332.84</v>
      </c>
      <c r="P3541" s="2">
        <f t="shared" si="2473"/>
        <v>2554332.84</v>
      </c>
      <c r="Q3541" s="2">
        <f t="shared" si="2473"/>
        <v>145167.15</v>
      </c>
      <c r="R3541" s="2">
        <f t="shared" si="2473"/>
        <v>146343.12</v>
      </c>
      <c r="S3541" s="2">
        <f t="shared" si="2473"/>
        <v>173012</v>
      </c>
      <c r="T3541" s="2">
        <f t="shared" si="2473"/>
        <v>153727.28</v>
      </c>
      <c r="U3541" s="2">
        <f t="shared" si="2473"/>
        <v>152665.51</v>
      </c>
      <c r="V3541" s="2">
        <f t="shared" si="2473"/>
        <v>165178.29999999999</v>
      </c>
      <c r="W3541" s="2">
        <f t="shared" si="2473"/>
        <v>164181.42000000001</v>
      </c>
      <c r="X3541" s="2">
        <f t="shared" si="2473"/>
        <v>1100274.78</v>
      </c>
      <c r="Y3541" s="2">
        <f t="shared" si="2473"/>
        <v>0</v>
      </c>
      <c r="Z3541" s="2">
        <f t="shared" si="2473"/>
        <v>1454058.0599999998</v>
      </c>
    </row>
    <row r="3542" spans="1:26" hidden="1" outlineLevel="7" x14ac:dyDescent="0.25">
      <c r="A3542" s="1" t="s">
        <v>415</v>
      </c>
      <c r="B3542" s="1">
        <v>5</v>
      </c>
      <c r="C3542" s="1" t="s">
        <v>174</v>
      </c>
      <c r="D3542" s="1" t="s">
        <v>193</v>
      </c>
      <c r="E3542" s="1" t="s">
        <v>194</v>
      </c>
      <c r="F3542" s="3">
        <v>1</v>
      </c>
      <c r="G3542" t="s">
        <v>424</v>
      </c>
      <c r="H3542" s="3">
        <v>11</v>
      </c>
      <c r="I3542" t="s">
        <v>429</v>
      </c>
      <c r="J3542" s="3">
        <v>113</v>
      </c>
      <c r="K3542" s="12" t="s">
        <v>457</v>
      </c>
      <c r="L3542" s="1">
        <v>11302</v>
      </c>
      <c r="M3542" s="1">
        <v>1030</v>
      </c>
      <c r="N3542" s="1" t="s">
        <v>92</v>
      </c>
      <c r="O3542" s="2">
        <v>664215.6</v>
      </c>
      <c r="P3542" s="2">
        <v>664215.6</v>
      </c>
      <c r="Q3542" s="2">
        <v>54382</v>
      </c>
      <c r="R3542" s="2">
        <v>53072.27</v>
      </c>
      <c r="S3542" s="2">
        <v>56703.07</v>
      </c>
      <c r="T3542" s="2">
        <v>56829</v>
      </c>
      <c r="U3542" s="2">
        <v>56876</v>
      </c>
      <c r="V3542" s="2">
        <v>56645.14</v>
      </c>
      <c r="W3542" s="2">
        <v>56246.42</v>
      </c>
      <c r="X3542" s="2">
        <f>SUM(Q3542:W3542)</f>
        <v>390753.89999999997</v>
      </c>
      <c r="Y3542" s="2">
        <v>0</v>
      </c>
      <c r="Z3542" s="2">
        <f>+P3542-X3542-Y3542</f>
        <v>273461.7</v>
      </c>
    </row>
    <row r="3543" spans="1:26" hidden="1" outlineLevel="7" x14ac:dyDescent="0.25">
      <c r="F3543" s="3"/>
      <c r="G3543" s="100"/>
      <c r="H3543" s="3"/>
      <c r="I3543" s="100"/>
      <c r="J3543" s="3"/>
      <c r="K3543" s="101"/>
      <c r="N3543" s="102" t="s">
        <v>865</v>
      </c>
      <c r="O3543" s="2">
        <f t="shared" ref="O3543:Z3543" si="2474">SUBTOTAL(9,O3542:O3542)</f>
        <v>664215.6</v>
      </c>
      <c r="P3543" s="2">
        <f t="shared" si="2474"/>
        <v>664215.6</v>
      </c>
      <c r="Q3543" s="2">
        <f t="shared" si="2474"/>
        <v>54382</v>
      </c>
      <c r="R3543" s="2">
        <f t="shared" si="2474"/>
        <v>53072.27</v>
      </c>
      <c r="S3543" s="2">
        <f t="shared" si="2474"/>
        <v>56703.07</v>
      </c>
      <c r="T3543" s="2">
        <f t="shared" si="2474"/>
        <v>56829</v>
      </c>
      <c r="U3543" s="2">
        <f t="shared" si="2474"/>
        <v>56876</v>
      </c>
      <c r="V3543" s="2">
        <f t="shared" si="2474"/>
        <v>56645.14</v>
      </c>
      <c r="W3543" s="2">
        <f t="shared" si="2474"/>
        <v>56246.42</v>
      </c>
      <c r="X3543" s="2">
        <f t="shared" si="2474"/>
        <v>390753.89999999997</v>
      </c>
      <c r="Y3543" s="2">
        <f t="shared" si="2474"/>
        <v>0</v>
      </c>
      <c r="Z3543" s="2">
        <f t="shared" si="2474"/>
        <v>273461.7</v>
      </c>
    </row>
    <row r="3544" spans="1:26" hidden="1" outlineLevel="6" collapsed="1" x14ac:dyDescent="0.25">
      <c r="F3544" s="3"/>
      <c r="G3544" s="100"/>
      <c r="H3544" s="3"/>
      <c r="I3544" s="100"/>
      <c r="J3544" s="3"/>
      <c r="K3544" s="104" t="s">
        <v>715</v>
      </c>
      <c r="O3544" s="2">
        <f t="shared" ref="O3544:Z3544" si="2475">SUBTOTAL(9,O3540:O3542)</f>
        <v>3218548.44</v>
      </c>
      <c r="P3544" s="2">
        <f t="shared" si="2475"/>
        <v>3218548.44</v>
      </c>
      <c r="Q3544" s="2">
        <f t="shared" si="2475"/>
        <v>199549.15</v>
      </c>
      <c r="R3544" s="2">
        <f t="shared" si="2475"/>
        <v>199415.38999999998</v>
      </c>
      <c r="S3544" s="2">
        <f t="shared" si="2475"/>
        <v>229715.07</v>
      </c>
      <c r="T3544" s="2">
        <f t="shared" si="2475"/>
        <v>210556.28</v>
      </c>
      <c r="U3544" s="2">
        <f t="shared" si="2475"/>
        <v>209541.51</v>
      </c>
      <c r="V3544" s="2">
        <f t="shared" si="2475"/>
        <v>221823.44</v>
      </c>
      <c r="W3544" s="2">
        <f t="shared" si="2475"/>
        <v>220427.84000000003</v>
      </c>
      <c r="X3544" s="2">
        <f t="shared" si="2475"/>
        <v>1491028.68</v>
      </c>
      <c r="Y3544" s="2">
        <f t="shared" si="2475"/>
        <v>0</v>
      </c>
      <c r="Z3544" s="2">
        <f t="shared" si="2475"/>
        <v>1727519.7599999998</v>
      </c>
    </row>
    <row r="3545" spans="1:26" hidden="1" outlineLevel="5" collapsed="1" x14ac:dyDescent="0.25">
      <c r="F3545" s="3"/>
      <c r="G3545" s="100"/>
      <c r="H3545" s="3"/>
      <c r="I3545" s="103" t="s">
        <v>687</v>
      </c>
      <c r="J3545" s="3"/>
      <c r="K3545" s="101"/>
      <c r="O3545" s="2">
        <f t="shared" ref="O3545:Z3545" si="2476">SUBTOTAL(9,O3540:O3542)</f>
        <v>3218548.44</v>
      </c>
      <c r="P3545" s="2">
        <f t="shared" si="2476"/>
        <v>3218548.44</v>
      </c>
      <c r="Q3545" s="2">
        <f t="shared" si="2476"/>
        <v>199549.15</v>
      </c>
      <c r="R3545" s="2">
        <f t="shared" si="2476"/>
        <v>199415.38999999998</v>
      </c>
      <c r="S3545" s="2">
        <f t="shared" si="2476"/>
        <v>229715.07</v>
      </c>
      <c r="T3545" s="2">
        <f t="shared" si="2476"/>
        <v>210556.28</v>
      </c>
      <c r="U3545" s="2">
        <f t="shared" si="2476"/>
        <v>209541.51</v>
      </c>
      <c r="V3545" s="2">
        <f t="shared" si="2476"/>
        <v>221823.44</v>
      </c>
      <c r="W3545" s="2">
        <f t="shared" si="2476"/>
        <v>220427.84000000003</v>
      </c>
      <c r="X3545" s="2">
        <f t="shared" si="2476"/>
        <v>1491028.68</v>
      </c>
      <c r="Y3545" s="2">
        <f t="shared" si="2476"/>
        <v>0</v>
      </c>
      <c r="Z3545" s="2">
        <f t="shared" si="2476"/>
        <v>1727519.7599999998</v>
      </c>
    </row>
    <row r="3546" spans="1:26" hidden="1" outlineLevel="7" x14ac:dyDescent="0.25">
      <c r="A3546" s="1" t="s">
        <v>415</v>
      </c>
      <c r="B3546" s="1">
        <v>5</v>
      </c>
      <c r="C3546" s="1" t="s">
        <v>174</v>
      </c>
      <c r="D3546" s="1" t="s">
        <v>193</v>
      </c>
      <c r="E3546" s="1" t="s">
        <v>194</v>
      </c>
      <c r="F3546" s="3">
        <v>1</v>
      </c>
      <c r="G3546" t="s">
        <v>424</v>
      </c>
      <c r="H3546" s="3">
        <v>12</v>
      </c>
      <c r="I3546" t="s">
        <v>430</v>
      </c>
      <c r="J3546" s="3">
        <v>121</v>
      </c>
      <c r="K3546" s="12" t="s">
        <v>458</v>
      </c>
      <c r="L3546" s="1">
        <v>12101</v>
      </c>
      <c r="M3546" s="1">
        <v>1007</v>
      </c>
      <c r="N3546" s="1" t="s">
        <v>66</v>
      </c>
      <c r="O3546" s="2">
        <v>146836.32</v>
      </c>
      <c r="P3546" s="2">
        <v>146836.32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f>SUM(Q3546:W3546)</f>
        <v>0</v>
      </c>
      <c r="Y3546" s="2">
        <v>0</v>
      </c>
      <c r="Z3546" s="2">
        <f>+P3546-X3546-Y3546</f>
        <v>146836.32</v>
      </c>
    </row>
    <row r="3547" spans="1:26" hidden="1" outlineLevel="7" x14ac:dyDescent="0.25">
      <c r="F3547" s="3"/>
      <c r="G3547" s="100"/>
      <c r="H3547" s="3"/>
      <c r="I3547" s="100"/>
      <c r="J3547" s="3"/>
      <c r="K3547" s="101"/>
      <c r="N3547" s="102" t="s">
        <v>851</v>
      </c>
      <c r="O3547" s="2">
        <f t="shared" ref="O3547:Z3547" si="2477">SUBTOTAL(9,O3546:O3546)</f>
        <v>146836.32</v>
      </c>
      <c r="P3547" s="2">
        <f t="shared" si="2477"/>
        <v>146836.32</v>
      </c>
      <c r="Q3547" s="2">
        <f t="shared" si="2477"/>
        <v>0</v>
      </c>
      <c r="R3547" s="2">
        <f t="shared" si="2477"/>
        <v>0</v>
      </c>
      <c r="S3547" s="2">
        <f t="shared" si="2477"/>
        <v>0</v>
      </c>
      <c r="T3547" s="2">
        <f t="shared" si="2477"/>
        <v>0</v>
      </c>
      <c r="U3547" s="2">
        <f t="shared" si="2477"/>
        <v>0</v>
      </c>
      <c r="V3547" s="2">
        <f t="shared" si="2477"/>
        <v>0</v>
      </c>
      <c r="W3547" s="2">
        <f t="shared" si="2477"/>
        <v>0</v>
      </c>
      <c r="X3547" s="2">
        <f t="shared" si="2477"/>
        <v>0</v>
      </c>
      <c r="Y3547" s="2">
        <f t="shared" si="2477"/>
        <v>0</v>
      </c>
      <c r="Z3547" s="2">
        <f t="shared" si="2477"/>
        <v>146836.32</v>
      </c>
    </row>
    <row r="3548" spans="1:26" hidden="1" outlineLevel="6" collapsed="1" x14ac:dyDescent="0.25">
      <c r="F3548" s="3"/>
      <c r="G3548" s="100"/>
      <c r="H3548" s="3"/>
      <c r="I3548" s="100"/>
      <c r="J3548" s="3"/>
      <c r="K3548" s="104" t="s">
        <v>754</v>
      </c>
      <c r="O3548" s="2">
        <f t="shared" ref="O3548:Z3548" si="2478">SUBTOTAL(9,O3546:O3546)</f>
        <v>146836.32</v>
      </c>
      <c r="P3548" s="2">
        <f t="shared" si="2478"/>
        <v>146836.32</v>
      </c>
      <c r="Q3548" s="2">
        <f t="shared" si="2478"/>
        <v>0</v>
      </c>
      <c r="R3548" s="2">
        <f t="shared" si="2478"/>
        <v>0</v>
      </c>
      <c r="S3548" s="2">
        <f t="shared" si="2478"/>
        <v>0</v>
      </c>
      <c r="T3548" s="2">
        <f t="shared" si="2478"/>
        <v>0</v>
      </c>
      <c r="U3548" s="2">
        <f t="shared" si="2478"/>
        <v>0</v>
      </c>
      <c r="V3548" s="2">
        <f t="shared" si="2478"/>
        <v>0</v>
      </c>
      <c r="W3548" s="2">
        <f t="shared" si="2478"/>
        <v>0</v>
      </c>
      <c r="X3548" s="2">
        <f t="shared" si="2478"/>
        <v>0</v>
      </c>
      <c r="Y3548" s="2">
        <f t="shared" si="2478"/>
        <v>0</v>
      </c>
      <c r="Z3548" s="2">
        <f t="shared" si="2478"/>
        <v>146836.32</v>
      </c>
    </row>
    <row r="3549" spans="1:26" hidden="1" outlineLevel="7" x14ac:dyDescent="0.25">
      <c r="A3549" s="1" t="s">
        <v>415</v>
      </c>
      <c r="B3549" s="1">
        <v>5</v>
      </c>
      <c r="C3549" s="1" t="s">
        <v>174</v>
      </c>
      <c r="D3549" s="1" t="s">
        <v>193</v>
      </c>
      <c r="E3549" s="1" t="s">
        <v>194</v>
      </c>
      <c r="F3549" s="3">
        <v>1</v>
      </c>
      <c r="G3549" t="s">
        <v>424</v>
      </c>
      <c r="H3549" s="3">
        <v>12</v>
      </c>
      <c r="I3549" t="s">
        <v>430</v>
      </c>
      <c r="J3549" s="3">
        <v>122</v>
      </c>
      <c r="K3549" s="12" t="s">
        <v>459</v>
      </c>
      <c r="L3549" s="1">
        <v>12201</v>
      </c>
      <c r="M3549" s="1">
        <v>1040</v>
      </c>
      <c r="N3549" s="1" t="s">
        <v>77</v>
      </c>
      <c r="O3549" s="2">
        <v>0</v>
      </c>
      <c r="P3549" s="2">
        <v>50768.82</v>
      </c>
      <c r="Q3549" s="2">
        <v>10155</v>
      </c>
      <c r="R3549" s="2">
        <v>8806.82</v>
      </c>
      <c r="S3549" s="2">
        <v>10603</v>
      </c>
      <c r="T3549" s="2">
        <v>10606</v>
      </c>
      <c r="U3549" s="2">
        <v>10598</v>
      </c>
      <c r="V3549" s="2">
        <v>0</v>
      </c>
      <c r="W3549" s="2">
        <v>0</v>
      </c>
      <c r="X3549" s="2">
        <f>SUM(Q3549:W3549)</f>
        <v>50768.82</v>
      </c>
      <c r="Y3549" s="2">
        <v>0</v>
      </c>
      <c r="Z3549" s="2">
        <f>+P3549-X3549-Y3549</f>
        <v>0</v>
      </c>
    </row>
    <row r="3550" spans="1:26" hidden="1" outlineLevel="7" x14ac:dyDescent="0.25">
      <c r="F3550" s="3"/>
      <c r="G3550" s="100"/>
      <c r="H3550" s="3"/>
      <c r="I3550" s="100"/>
      <c r="J3550" s="3"/>
      <c r="K3550" s="101"/>
      <c r="N3550" s="102" t="s">
        <v>856</v>
      </c>
      <c r="O3550" s="2">
        <f t="shared" ref="O3550:Z3550" si="2479">SUBTOTAL(9,O3549:O3549)</f>
        <v>0</v>
      </c>
      <c r="P3550" s="2">
        <f t="shared" si="2479"/>
        <v>50768.82</v>
      </c>
      <c r="Q3550" s="2">
        <f t="shared" si="2479"/>
        <v>10155</v>
      </c>
      <c r="R3550" s="2">
        <f t="shared" si="2479"/>
        <v>8806.82</v>
      </c>
      <c r="S3550" s="2">
        <f t="shared" si="2479"/>
        <v>10603</v>
      </c>
      <c r="T3550" s="2">
        <f t="shared" si="2479"/>
        <v>10606</v>
      </c>
      <c r="U3550" s="2">
        <f t="shared" si="2479"/>
        <v>10598</v>
      </c>
      <c r="V3550" s="2">
        <f t="shared" si="2479"/>
        <v>0</v>
      </c>
      <c r="W3550" s="2">
        <f t="shared" si="2479"/>
        <v>0</v>
      </c>
      <c r="X3550" s="2">
        <f t="shared" si="2479"/>
        <v>50768.82</v>
      </c>
      <c r="Y3550" s="2">
        <f t="shared" si="2479"/>
        <v>0</v>
      </c>
      <c r="Z3550" s="2">
        <f t="shared" si="2479"/>
        <v>0</v>
      </c>
    </row>
    <row r="3551" spans="1:26" hidden="1" outlineLevel="6" collapsed="1" x14ac:dyDescent="0.25">
      <c r="F3551" s="3"/>
      <c r="G3551" s="100"/>
      <c r="H3551" s="3"/>
      <c r="I3551" s="100"/>
      <c r="J3551" s="3"/>
      <c r="K3551" s="104" t="s">
        <v>757</v>
      </c>
      <c r="O3551" s="2">
        <f t="shared" ref="O3551:Z3551" si="2480">SUBTOTAL(9,O3549:O3549)</f>
        <v>0</v>
      </c>
      <c r="P3551" s="2">
        <f t="shared" si="2480"/>
        <v>50768.82</v>
      </c>
      <c r="Q3551" s="2">
        <f t="shared" si="2480"/>
        <v>10155</v>
      </c>
      <c r="R3551" s="2">
        <f t="shared" si="2480"/>
        <v>8806.82</v>
      </c>
      <c r="S3551" s="2">
        <f t="shared" si="2480"/>
        <v>10603</v>
      </c>
      <c r="T3551" s="2">
        <f t="shared" si="2480"/>
        <v>10606</v>
      </c>
      <c r="U3551" s="2">
        <f t="shared" si="2480"/>
        <v>10598</v>
      </c>
      <c r="V3551" s="2">
        <f t="shared" si="2480"/>
        <v>0</v>
      </c>
      <c r="W3551" s="2">
        <f t="shared" si="2480"/>
        <v>0</v>
      </c>
      <c r="X3551" s="2">
        <f t="shared" si="2480"/>
        <v>50768.82</v>
      </c>
      <c r="Y3551" s="2">
        <f t="shared" si="2480"/>
        <v>0</v>
      </c>
      <c r="Z3551" s="2">
        <f t="shared" si="2480"/>
        <v>0</v>
      </c>
    </row>
    <row r="3552" spans="1:26" hidden="1" outlineLevel="5" collapsed="1" x14ac:dyDescent="0.25">
      <c r="F3552" s="3"/>
      <c r="G3552" s="100"/>
      <c r="H3552" s="3"/>
      <c r="I3552" s="103" t="s">
        <v>705</v>
      </c>
      <c r="J3552" s="3"/>
      <c r="K3552" s="101"/>
      <c r="O3552" s="2">
        <f t="shared" ref="O3552:Z3552" si="2481">SUBTOTAL(9,O3546:O3549)</f>
        <v>146836.32</v>
      </c>
      <c r="P3552" s="2">
        <f t="shared" si="2481"/>
        <v>197605.14</v>
      </c>
      <c r="Q3552" s="2">
        <f t="shared" si="2481"/>
        <v>10155</v>
      </c>
      <c r="R3552" s="2">
        <f t="shared" si="2481"/>
        <v>8806.82</v>
      </c>
      <c r="S3552" s="2">
        <f t="shared" si="2481"/>
        <v>10603</v>
      </c>
      <c r="T3552" s="2">
        <f t="shared" si="2481"/>
        <v>10606</v>
      </c>
      <c r="U3552" s="2">
        <f t="shared" si="2481"/>
        <v>10598</v>
      </c>
      <c r="V3552" s="2">
        <f t="shared" si="2481"/>
        <v>0</v>
      </c>
      <c r="W3552" s="2">
        <f t="shared" si="2481"/>
        <v>0</v>
      </c>
      <c r="X3552" s="2">
        <f t="shared" si="2481"/>
        <v>50768.82</v>
      </c>
      <c r="Y3552" s="2">
        <f t="shared" si="2481"/>
        <v>0</v>
      </c>
      <c r="Z3552" s="2">
        <f t="shared" si="2481"/>
        <v>146836.32</v>
      </c>
    </row>
    <row r="3553" spans="1:26" hidden="1" outlineLevel="7" x14ac:dyDescent="0.25">
      <c r="A3553" s="1" t="s">
        <v>415</v>
      </c>
      <c r="B3553" s="1">
        <v>5</v>
      </c>
      <c r="C3553" s="1" t="s">
        <v>174</v>
      </c>
      <c r="D3553" s="1" t="s">
        <v>193</v>
      </c>
      <c r="E3553" s="1" t="s">
        <v>194</v>
      </c>
      <c r="F3553" s="3">
        <v>1</v>
      </c>
      <c r="G3553" t="s">
        <v>424</v>
      </c>
      <c r="H3553" s="3">
        <v>13</v>
      </c>
      <c r="I3553" t="s">
        <v>431</v>
      </c>
      <c r="J3553" s="3">
        <v>132</v>
      </c>
      <c r="K3553" s="12" t="s">
        <v>460</v>
      </c>
      <c r="L3553" s="1">
        <v>13201</v>
      </c>
      <c r="M3553" s="1">
        <v>1005</v>
      </c>
      <c r="N3553" s="1" t="s">
        <v>18</v>
      </c>
      <c r="O3553" s="2">
        <v>528612.73</v>
      </c>
      <c r="P3553" s="2">
        <v>528612.73</v>
      </c>
      <c r="Q3553" s="2">
        <v>0</v>
      </c>
      <c r="R3553" s="2">
        <v>0</v>
      </c>
      <c r="S3553" s="2">
        <v>222542.48</v>
      </c>
      <c r="T3553" s="2">
        <v>0</v>
      </c>
      <c r="U3553" s="2">
        <v>0</v>
      </c>
      <c r="V3553" s="2">
        <v>0</v>
      </c>
      <c r="W3553" s="2">
        <v>0</v>
      </c>
      <c r="X3553" s="2">
        <f>SUM(Q3553:W3553)</f>
        <v>222542.48</v>
      </c>
      <c r="Y3553" s="2">
        <v>0</v>
      </c>
      <c r="Z3553" s="2">
        <f>+P3553-X3553-Y3553</f>
        <v>306070.25</v>
      </c>
    </row>
    <row r="3554" spans="1:26" hidden="1" outlineLevel="7" x14ac:dyDescent="0.25">
      <c r="F3554" s="3"/>
      <c r="G3554" s="100"/>
      <c r="H3554" s="3"/>
      <c r="I3554" s="100"/>
      <c r="J3554" s="3"/>
      <c r="K3554" s="101"/>
      <c r="N3554" s="102" t="s">
        <v>804</v>
      </c>
      <c r="O3554" s="2">
        <f t="shared" ref="O3554:Z3554" si="2482">SUBTOTAL(9,O3553:O3553)</f>
        <v>528612.73</v>
      </c>
      <c r="P3554" s="2">
        <f t="shared" si="2482"/>
        <v>528612.73</v>
      </c>
      <c r="Q3554" s="2">
        <f t="shared" si="2482"/>
        <v>0</v>
      </c>
      <c r="R3554" s="2">
        <f t="shared" si="2482"/>
        <v>0</v>
      </c>
      <c r="S3554" s="2">
        <f t="shared" si="2482"/>
        <v>222542.48</v>
      </c>
      <c r="T3554" s="2">
        <f t="shared" si="2482"/>
        <v>0</v>
      </c>
      <c r="U3554" s="2">
        <f t="shared" si="2482"/>
        <v>0</v>
      </c>
      <c r="V3554" s="2">
        <f t="shared" si="2482"/>
        <v>0</v>
      </c>
      <c r="W3554" s="2">
        <f t="shared" si="2482"/>
        <v>0</v>
      </c>
      <c r="X3554" s="2">
        <f t="shared" si="2482"/>
        <v>222542.48</v>
      </c>
      <c r="Y3554" s="2">
        <f t="shared" si="2482"/>
        <v>0</v>
      </c>
      <c r="Z3554" s="2">
        <f t="shared" si="2482"/>
        <v>306070.25</v>
      </c>
    </row>
    <row r="3555" spans="1:26" hidden="1" outlineLevel="7" x14ac:dyDescent="0.25">
      <c r="A3555" s="1" t="s">
        <v>415</v>
      </c>
      <c r="B3555" s="1">
        <v>5</v>
      </c>
      <c r="C3555" s="1" t="s">
        <v>174</v>
      </c>
      <c r="D3555" s="1" t="s">
        <v>193</v>
      </c>
      <c r="E3555" s="1" t="s">
        <v>194</v>
      </c>
      <c r="F3555" s="3">
        <v>1</v>
      </c>
      <c r="G3555" t="s">
        <v>424</v>
      </c>
      <c r="H3555" s="3">
        <v>13</v>
      </c>
      <c r="I3555" t="s">
        <v>431</v>
      </c>
      <c r="J3555" s="3">
        <v>132</v>
      </c>
      <c r="K3555" s="12" t="s">
        <v>460</v>
      </c>
      <c r="L3555" s="1">
        <v>13202</v>
      </c>
      <c r="M3555" s="1">
        <v>1006</v>
      </c>
      <c r="N3555" s="1" t="s">
        <v>19</v>
      </c>
      <c r="O3555" s="2">
        <v>123518.86</v>
      </c>
      <c r="P3555" s="2">
        <v>123518.86</v>
      </c>
      <c r="Q3555" s="2">
        <v>2551.5500000000002</v>
      </c>
      <c r="R3555" s="2">
        <v>0</v>
      </c>
      <c r="S3555" s="2">
        <v>48631.77</v>
      </c>
      <c r="T3555" s="2">
        <v>3723.78</v>
      </c>
      <c r="U3555" s="2">
        <v>0</v>
      </c>
      <c r="V3555" s="2">
        <v>4800.83</v>
      </c>
      <c r="W3555" s="2">
        <v>0</v>
      </c>
      <c r="X3555" s="2">
        <f>SUM(Q3555:W3555)</f>
        <v>59707.93</v>
      </c>
      <c r="Y3555" s="2">
        <v>0</v>
      </c>
      <c r="Z3555" s="2">
        <f>+P3555-X3555-Y3555</f>
        <v>63810.93</v>
      </c>
    </row>
    <row r="3556" spans="1:26" hidden="1" outlineLevel="7" x14ac:dyDescent="0.25">
      <c r="F3556" s="3"/>
      <c r="G3556" s="100"/>
      <c r="H3556" s="3"/>
      <c r="I3556" s="100"/>
      <c r="J3556" s="3"/>
      <c r="K3556" s="101"/>
      <c r="N3556" s="102" t="s">
        <v>805</v>
      </c>
      <c r="O3556" s="2">
        <f t="shared" ref="O3556:Z3556" si="2483">SUBTOTAL(9,O3555:O3555)</f>
        <v>123518.86</v>
      </c>
      <c r="P3556" s="2">
        <f t="shared" si="2483"/>
        <v>123518.86</v>
      </c>
      <c r="Q3556" s="2">
        <f t="shared" si="2483"/>
        <v>2551.5500000000002</v>
      </c>
      <c r="R3556" s="2">
        <f t="shared" si="2483"/>
        <v>0</v>
      </c>
      <c r="S3556" s="2">
        <f t="shared" si="2483"/>
        <v>48631.77</v>
      </c>
      <c r="T3556" s="2">
        <f t="shared" si="2483"/>
        <v>3723.78</v>
      </c>
      <c r="U3556" s="2">
        <f t="shared" si="2483"/>
        <v>0</v>
      </c>
      <c r="V3556" s="2">
        <f t="shared" si="2483"/>
        <v>4800.83</v>
      </c>
      <c r="W3556" s="2">
        <f t="shared" si="2483"/>
        <v>0</v>
      </c>
      <c r="X3556" s="2">
        <f t="shared" si="2483"/>
        <v>59707.93</v>
      </c>
      <c r="Y3556" s="2">
        <f t="shared" si="2483"/>
        <v>0</v>
      </c>
      <c r="Z3556" s="2">
        <f t="shared" si="2483"/>
        <v>63810.93</v>
      </c>
    </row>
    <row r="3557" spans="1:26" hidden="1" outlineLevel="7" x14ac:dyDescent="0.25">
      <c r="A3557" s="1" t="s">
        <v>415</v>
      </c>
      <c r="B3557" s="1">
        <v>5</v>
      </c>
      <c r="C3557" s="1" t="s">
        <v>174</v>
      </c>
      <c r="D3557" s="1" t="s">
        <v>193</v>
      </c>
      <c r="E3557" s="1" t="s">
        <v>194</v>
      </c>
      <c r="F3557" s="3">
        <v>1</v>
      </c>
      <c r="G3557" t="s">
        <v>424</v>
      </c>
      <c r="H3557" s="3">
        <v>13</v>
      </c>
      <c r="I3557" t="s">
        <v>431</v>
      </c>
      <c r="J3557" s="3">
        <v>132</v>
      </c>
      <c r="K3557" s="12" t="s">
        <v>460</v>
      </c>
      <c r="L3557" s="1">
        <v>13203</v>
      </c>
      <c r="M3557" s="1">
        <v>1012</v>
      </c>
      <c r="N3557" s="1" t="s">
        <v>177</v>
      </c>
      <c r="O3557" s="2">
        <v>19039.080000000002</v>
      </c>
      <c r="P3557" s="2">
        <v>19039.080000000002</v>
      </c>
      <c r="Q3557" s="2">
        <v>3020.2</v>
      </c>
      <c r="R3557" s="2">
        <v>1353.89</v>
      </c>
      <c r="S3557" s="2">
        <v>1303.76</v>
      </c>
      <c r="T3557" s="2">
        <v>980.4</v>
      </c>
      <c r="U3557" s="2">
        <v>2028.84</v>
      </c>
      <c r="V3557" s="2">
        <v>1797.38</v>
      </c>
      <c r="W3557" s="2">
        <v>1361.63</v>
      </c>
      <c r="X3557" s="2">
        <f>SUM(Q3557:W3557)</f>
        <v>11846.100000000002</v>
      </c>
      <c r="Y3557" s="2">
        <v>0</v>
      </c>
      <c r="Z3557" s="2">
        <f>+P3557-X3557-Y3557</f>
        <v>7192.98</v>
      </c>
    </row>
    <row r="3558" spans="1:26" hidden="1" outlineLevel="7" x14ac:dyDescent="0.25">
      <c r="F3558" s="3"/>
      <c r="G3558" s="100"/>
      <c r="H3558" s="3"/>
      <c r="I3558" s="100"/>
      <c r="J3558" s="3"/>
      <c r="K3558" s="101"/>
      <c r="N3558" s="102" t="s">
        <v>909</v>
      </c>
      <c r="O3558" s="2">
        <f t="shared" ref="O3558:Z3558" si="2484">SUBTOTAL(9,O3557:O3557)</f>
        <v>19039.080000000002</v>
      </c>
      <c r="P3558" s="2">
        <f t="shared" si="2484"/>
        <v>19039.080000000002</v>
      </c>
      <c r="Q3558" s="2">
        <f t="shared" si="2484"/>
        <v>3020.2</v>
      </c>
      <c r="R3558" s="2">
        <f t="shared" si="2484"/>
        <v>1353.89</v>
      </c>
      <c r="S3558" s="2">
        <f t="shared" si="2484"/>
        <v>1303.76</v>
      </c>
      <c r="T3558" s="2">
        <f t="shared" si="2484"/>
        <v>980.4</v>
      </c>
      <c r="U3558" s="2">
        <f t="shared" si="2484"/>
        <v>2028.84</v>
      </c>
      <c r="V3558" s="2">
        <f t="shared" si="2484"/>
        <v>1797.38</v>
      </c>
      <c r="W3558" s="2">
        <f t="shared" si="2484"/>
        <v>1361.63</v>
      </c>
      <c r="X3558" s="2">
        <f t="shared" si="2484"/>
        <v>11846.100000000002</v>
      </c>
      <c r="Y3558" s="2">
        <f t="shared" si="2484"/>
        <v>0</v>
      </c>
      <c r="Z3558" s="2">
        <f t="shared" si="2484"/>
        <v>7192.98</v>
      </c>
    </row>
    <row r="3559" spans="1:26" hidden="1" outlineLevel="6" collapsed="1" x14ac:dyDescent="0.25">
      <c r="F3559" s="3"/>
      <c r="G3559" s="100"/>
      <c r="H3559" s="3"/>
      <c r="I3559" s="100"/>
      <c r="J3559" s="3"/>
      <c r="K3559" s="104" t="s">
        <v>716</v>
      </c>
      <c r="O3559" s="2">
        <f t="shared" ref="O3559:Z3559" si="2485">SUBTOTAL(9,O3553:O3557)</f>
        <v>671170.66999999993</v>
      </c>
      <c r="P3559" s="2">
        <f t="shared" si="2485"/>
        <v>671170.66999999993</v>
      </c>
      <c r="Q3559" s="2">
        <f t="shared" si="2485"/>
        <v>5571.75</v>
      </c>
      <c r="R3559" s="2">
        <f t="shared" si="2485"/>
        <v>1353.89</v>
      </c>
      <c r="S3559" s="2">
        <f t="shared" si="2485"/>
        <v>272478.01</v>
      </c>
      <c r="T3559" s="2">
        <f t="shared" si="2485"/>
        <v>4704.18</v>
      </c>
      <c r="U3559" s="2">
        <f t="shared" si="2485"/>
        <v>2028.84</v>
      </c>
      <c r="V3559" s="2">
        <f t="shared" si="2485"/>
        <v>6598.21</v>
      </c>
      <c r="W3559" s="2">
        <f t="shared" si="2485"/>
        <v>1361.63</v>
      </c>
      <c r="X3559" s="2">
        <f t="shared" si="2485"/>
        <v>294096.51</v>
      </c>
      <c r="Y3559" s="2">
        <f t="shared" si="2485"/>
        <v>0</v>
      </c>
      <c r="Z3559" s="2">
        <f t="shared" si="2485"/>
        <v>377074.16</v>
      </c>
    </row>
    <row r="3560" spans="1:26" hidden="1" outlineLevel="7" x14ac:dyDescent="0.25">
      <c r="A3560" s="1" t="s">
        <v>415</v>
      </c>
      <c r="B3560" s="1">
        <v>5</v>
      </c>
      <c r="C3560" s="1" t="s">
        <v>174</v>
      </c>
      <c r="D3560" s="1" t="s">
        <v>193</v>
      </c>
      <c r="E3560" s="1" t="s">
        <v>194</v>
      </c>
      <c r="F3560" s="3">
        <v>1</v>
      </c>
      <c r="G3560" t="s">
        <v>424</v>
      </c>
      <c r="H3560" s="3">
        <v>13</v>
      </c>
      <c r="I3560" t="s">
        <v>431</v>
      </c>
      <c r="J3560" s="3">
        <v>133</v>
      </c>
      <c r="K3560" s="12" t="s">
        <v>461</v>
      </c>
      <c r="L3560" s="1">
        <v>13301</v>
      </c>
      <c r="M3560" s="1">
        <v>1003</v>
      </c>
      <c r="N3560" s="1" t="s">
        <v>90</v>
      </c>
      <c r="O3560" s="2">
        <v>93967.8</v>
      </c>
      <c r="P3560" s="2">
        <v>82845.320000000007</v>
      </c>
      <c r="Q3560" s="2">
        <v>12445.31</v>
      </c>
      <c r="R3560" s="2">
        <v>4087.69</v>
      </c>
      <c r="S3560" s="2">
        <v>7815.79</v>
      </c>
      <c r="T3560" s="2">
        <v>3050.07</v>
      </c>
      <c r="U3560" s="2">
        <v>15686.04</v>
      </c>
      <c r="V3560" s="2">
        <v>11056.49</v>
      </c>
      <c r="W3560" s="2">
        <v>7815.81</v>
      </c>
      <c r="X3560" s="2">
        <f>SUM(Q3560:W3560)</f>
        <v>61957.2</v>
      </c>
      <c r="Y3560" s="2">
        <v>0</v>
      </c>
      <c r="Z3560" s="2">
        <f>+P3560-X3560-Y3560</f>
        <v>20888.12000000001</v>
      </c>
    </row>
    <row r="3561" spans="1:26" hidden="1" outlineLevel="7" x14ac:dyDescent="0.25">
      <c r="F3561" s="3"/>
      <c r="G3561" s="100"/>
      <c r="H3561" s="3"/>
      <c r="I3561" s="100"/>
      <c r="J3561" s="3"/>
      <c r="K3561" s="101"/>
      <c r="N3561" s="102" t="s">
        <v>866</v>
      </c>
      <c r="O3561" s="2">
        <f t="shared" ref="O3561:Z3561" si="2486">SUBTOTAL(9,O3560:O3560)</f>
        <v>93967.8</v>
      </c>
      <c r="P3561" s="2">
        <f t="shared" si="2486"/>
        <v>82845.320000000007</v>
      </c>
      <c r="Q3561" s="2">
        <f t="shared" si="2486"/>
        <v>12445.31</v>
      </c>
      <c r="R3561" s="2">
        <f t="shared" si="2486"/>
        <v>4087.69</v>
      </c>
      <c r="S3561" s="2">
        <f t="shared" si="2486"/>
        <v>7815.79</v>
      </c>
      <c r="T3561" s="2">
        <f t="shared" si="2486"/>
        <v>3050.07</v>
      </c>
      <c r="U3561" s="2">
        <f t="shared" si="2486"/>
        <v>15686.04</v>
      </c>
      <c r="V3561" s="2">
        <f t="shared" si="2486"/>
        <v>11056.49</v>
      </c>
      <c r="W3561" s="2">
        <f t="shared" si="2486"/>
        <v>7815.81</v>
      </c>
      <c r="X3561" s="2">
        <f t="shared" si="2486"/>
        <v>61957.2</v>
      </c>
      <c r="Y3561" s="2">
        <f t="shared" si="2486"/>
        <v>0</v>
      </c>
      <c r="Z3561" s="2">
        <f t="shared" si="2486"/>
        <v>20888.12000000001</v>
      </c>
    </row>
    <row r="3562" spans="1:26" hidden="1" outlineLevel="6" collapsed="1" x14ac:dyDescent="0.25">
      <c r="F3562" s="3"/>
      <c r="G3562" s="100"/>
      <c r="H3562" s="3"/>
      <c r="I3562" s="100"/>
      <c r="J3562" s="3"/>
      <c r="K3562" s="104" t="s">
        <v>764</v>
      </c>
      <c r="O3562" s="2">
        <f t="shared" ref="O3562:Z3562" si="2487">SUBTOTAL(9,O3560:O3560)</f>
        <v>93967.8</v>
      </c>
      <c r="P3562" s="2">
        <f t="shared" si="2487"/>
        <v>82845.320000000007</v>
      </c>
      <c r="Q3562" s="2">
        <f t="shared" si="2487"/>
        <v>12445.31</v>
      </c>
      <c r="R3562" s="2">
        <f t="shared" si="2487"/>
        <v>4087.69</v>
      </c>
      <c r="S3562" s="2">
        <f t="shared" si="2487"/>
        <v>7815.79</v>
      </c>
      <c r="T3562" s="2">
        <f t="shared" si="2487"/>
        <v>3050.07</v>
      </c>
      <c r="U3562" s="2">
        <f t="shared" si="2487"/>
        <v>15686.04</v>
      </c>
      <c r="V3562" s="2">
        <f t="shared" si="2487"/>
        <v>11056.49</v>
      </c>
      <c r="W3562" s="2">
        <f t="shared" si="2487"/>
        <v>7815.81</v>
      </c>
      <c r="X3562" s="2">
        <f t="shared" si="2487"/>
        <v>61957.2</v>
      </c>
      <c r="Y3562" s="2">
        <f t="shared" si="2487"/>
        <v>0</v>
      </c>
      <c r="Z3562" s="2">
        <f t="shared" si="2487"/>
        <v>20888.12000000001</v>
      </c>
    </row>
    <row r="3563" spans="1:26" hidden="1" outlineLevel="7" x14ac:dyDescent="0.25">
      <c r="A3563" s="1" t="s">
        <v>415</v>
      </c>
      <c r="B3563" s="1">
        <v>5</v>
      </c>
      <c r="C3563" s="1" t="s">
        <v>174</v>
      </c>
      <c r="D3563" s="1" t="s">
        <v>193</v>
      </c>
      <c r="E3563" s="1" t="s">
        <v>194</v>
      </c>
      <c r="F3563" s="3">
        <v>1</v>
      </c>
      <c r="G3563" t="s">
        <v>424</v>
      </c>
      <c r="H3563" s="3">
        <v>13</v>
      </c>
      <c r="I3563" t="s">
        <v>431</v>
      </c>
      <c r="J3563" s="3">
        <v>134</v>
      </c>
      <c r="K3563" s="12" t="s">
        <v>462</v>
      </c>
      <c r="L3563" s="1">
        <v>13401</v>
      </c>
      <c r="M3563" s="1">
        <v>1002</v>
      </c>
      <c r="N3563" s="1" t="s">
        <v>151</v>
      </c>
      <c r="O3563" s="2">
        <v>240278.39999999999</v>
      </c>
      <c r="P3563" s="2">
        <v>193700.76</v>
      </c>
      <c r="Q3563" s="2">
        <v>19440</v>
      </c>
      <c r="R3563" s="2">
        <v>19440</v>
      </c>
      <c r="S3563" s="2">
        <v>19440</v>
      </c>
      <c r="T3563" s="2">
        <v>19440</v>
      </c>
      <c r="U3563" s="2">
        <v>19440</v>
      </c>
      <c r="V3563" s="2">
        <v>19440</v>
      </c>
      <c r="W3563" s="2">
        <v>19440</v>
      </c>
      <c r="X3563" s="2">
        <f>SUM(Q3563:W3563)</f>
        <v>136080</v>
      </c>
      <c r="Y3563" s="2">
        <v>0</v>
      </c>
      <c r="Z3563" s="2">
        <f>+P3563-X3563-Y3563</f>
        <v>57620.760000000009</v>
      </c>
    </row>
    <row r="3564" spans="1:26" hidden="1" outlineLevel="7" x14ac:dyDescent="0.25">
      <c r="F3564" s="3"/>
      <c r="G3564" s="100"/>
      <c r="H3564" s="3"/>
      <c r="I3564" s="100"/>
      <c r="J3564" s="3"/>
      <c r="K3564" s="101"/>
      <c r="N3564" s="102" t="s">
        <v>902</v>
      </c>
      <c r="O3564" s="2">
        <f t="shared" ref="O3564:Z3564" si="2488">SUBTOTAL(9,O3563:O3563)</f>
        <v>240278.39999999999</v>
      </c>
      <c r="P3564" s="2">
        <f t="shared" si="2488"/>
        <v>193700.76</v>
      </c>
      <c r="Q3564" s="2">
        <f t="shared" si="2488"/>
        <v>19440</v>
      </c>
      <c r="R3564" s="2">
        <f t="shared" si="2488"/>
        <v>19440</v>
      </c>
      <c r="S3564" s="2">
        <f t="shared" si="2488"/>
        <v>19440</v>
      </c>
      <c r="T3564" s="2">
        <f t="shared" si="2488"/>
        <v>19440</v>
      </c>
      <c r="U3564" s="2">
        <f t="shared" si="2488"/>
        <v>19440</v>
      </c>
      <c r="V3564" s="2">
        <f t="shared" si="2488"/>
        <v>19440</v>
      </c>
      <c r="W3564" s="2">
        <f t="shared" si="2488"/>
        <v>19440</v>
      </c>
      <c r="X3564" s="2">
        <f t="shared" si="2488"/>
        <v>136080</v>
      </c>
      <c r="Y3564" s="2">
        <f t="shared" si="2488"/>
        <v>0</v>
      </c>
      <c r="Z3564" s="2">
        <f t="shared" si="2488"/>
        <v>57620.760000000009</v>
      </c>
    </row>
    <row r="3565" spans="1:26" hidden="1" outlineLevel="6" collapsed="1" x14ac:dyDescent="0.25">
      <c r="F3565" s="3"/>
      <c r="G3565" s="100"/>
      <c r="H3565" s="3"/>
      <c r="I3565" s="100"/>
      <c r="J3565" s="3"/>
      <c r="K3565" s="104" t="s">
        <v>787</v>
      </c>
      <c r="O3565" s="2">
        <f t="shared" ref="O3565:Z3565" si="2489">SUBTOTAL(9,O3563:O3563)</f>
        <v>240278.39999999999</v>
      </c>
      <c r="P3565" s="2">
        <f t="shared" si="2489"/>
        <v>193700.76</v>
      </c>
      <c r="Q3565" s="2">
        <f t="shared" si="2489"/>
        <v>19440</v>
      </c>
      <c r="R3565" s="2">
        <f t="shared" si="2489"/>
        <v>19440</v>
      </c>
      <c r="S3565" s="2">
        <f t="shared" si="2489"/>
        <v>19440</v>
      </c>
      <c r="T3565" s="2">
        <f t="shared" si="2489"/>
        <v>19440</v>
      </c>
      <c r="U3565" s="2">
        <f t="shared" si="2489"/>
        <v>19440</v>
      </c>
      <c r="V3565" s="2">
        <f t="shared" si="2489"/>
        <v>19440</v>
      </c>
      <c r="W3565" s="2">
        <f t="shared" si="2489"/>
        <v>19440</v>
      </c>
      <c r="X3565" s="2">
        <f t="shared" si="2489"/>
        <v>136080</v>
      </c>
      <c r="Y3565" s="2">
        <f t="shared" si="2489"/>
        <v>0</v>
      </c>
      <c r="Z3565" s="2">
        <f t="shared" si="2489"/>
        <v>57620.760000000009</v>
      </c>
    </row>
    <row r="3566" spans="1:26" hidden="1" outlineLevel="5" collapsed="1" x14ac:dyDescent="0.25">
      <c r="F3566" s="3"/>
      <c r="G3566" s="100"/>
      <c r="H3566" s="3"/>
      <c r="I3566" s="103" t="s">
        <v>688</v>
      </c>
      <c r="J3566" s="3"/>
      <c r="K3566" s="101"/>
      <c r="O3566" s="2">
        <f t="shared" ref="O3566:Z3566" si="2490">SUBTOTAL(9,O3553:O3563)</f>
        <v>1005416.87</v>
      </c>
      <c r="P3566" s="2">
        <f t="shared" si="2490"/>
        <v>947716.75</v>
      </c>
      <c r="Q3566" s="2">
        <f t="shared" si="2490"/>
        <v>37457.06</v>
      </c>
      <c r="R3566" s="2">
        <f t="shared" si="2490"/>
        <v>24881.58</v>
      </c>
      <c r="S3566" s="2">
        <f t="shared" si="2490"/>
        <v>299733.8</v>
      </c>
      <c r="T3566" s="2">
        <f t="shared" si="2490"/>
        <v>27194.25</v>
      </c>
      <c r="U3566" s="2">
        <f t="shared" si="2490"/>
        <v>37154.880000000005</v>
      </c>
      <c r="V3566" s="2">
        <f t="shared" si="2490"/>
        <v>37094.699999999997</v>
      </c>
      <c r="W3566" s="2">
        <f t="shared" si="2490"/>
        <v>28617.440000000002</v>
      </c>
      <c r="X3566" s="2">
        <f t="shared" si="2490"/>
        <v>492133.71</v>
      </c>
      <c r="Y3566" s="2">
        <f t="shared" si="2490"/>
        <v>0</v>
      </c>
      <c r="Z3566" s="2">
        <f t="shared" si="2490"/>
        <v>455583.04</v>
      </c>
    </row>
    <row r="3567" spans="1:26" hidden="1" outlineLevel="7" x14ac:dyDescent="0.25">
      <c r="A3567" s="1" t="s">
        <v>415</v>
      </c>
      <c r="B3567" s="1">
        <v>5</v>
      </c>
      <c r="C3567" s="1" t="s">
        <v>174</v>
      </c>
      <c r="D3567" s="1" t="s">
        <v>193</v>
      </c>
      <c r="E3567" s="1" t="s">
        <v>194</v>
      </c>
      <c r="F3567" s="3">
        <v>1</v>
      </c>
      <c r="G3567" t="s">
        <v>424</v>
      </c>
      <c r="H3567" s="3">
        <v>14</v>
      </c>
      <c r="I3567" t="s">
        <v>432</v>
      </c>
      <c r="J3567" s="3">
        <v>141</v>
      </c>
      <c r="K3567" s="12" t="s">
        <v>463</v>
      </c>
      <c r="L3567" s="1">
        <v>14101</v>
      </c>
      <c r="M3567" s="1">
        <v>2001</v>
      </c>
      <c r="N3567" s="1" t="s">
        <v>25</v>
      </c>
      <c r="O3567" s="2">
        <v>191886.6</v>
      </c>
      <c r="P3567" s="2">
        <v>191886.6</v>
      </c>
      <c r="Q3567" s="2">
        <v>12859.88</v>
      </c>
      <c r="R3567" s="2">
        <v>12809.03</v>
      </c>
      <c r="S3567" s="2">
        <v>14312.17</v>
      </c>
      <c r="T3567" s="2">
        <v>13305.37</v>
      </c>
      <c r="U3567" s="2">
        <v>13552.74</v>
      </c>
      <c r="V3567" s="2">
        <v>13399.8</v>
      </c>
      <c r="W3567" s="2">
        <v>12836.74</v>
      </c>
      <c r="X3567" s="2">
        <f>SUM(Q3567:W3567)</f>
        <v>93075.73000000001</v>
      </c>
      <c r="Y3567" s="2">
        <v>0</v>
      </c>
      <c r="Z3567" s="2">
        <f>+P3567-X3567-Y3567</f>
        <v>98810.87</v>
      </c>
    </row>
    <row r="3568" spans="1:26" hidden="1" outlineLevel="7" x14ac:dyDescent="0.25">
      <c r="F3568" s="3"/>
      <c r="G3568" s="100"/>
      <c r="H3568" s="3"/>
      <c r="I3568" s="100"/>
      <c r="J3568" s="3"/>
      <c r="K3568" s="101"/>
      <c r="N3568" s="102" t="s">
        <v>806</v>
      </c>
      <c r="O3568" s="2">
        <f t="shared" ref="O3568:Z3568" si="2491">SUBTOTAL(9,O3567:O3567)</f>
        <v>191886.6</v>
      </c>
      <c r="P3568" s="2">
        <f t="shared" si="2491"/>
        <v>191886.6</v>
      </c>
      <c r="Q3568" s="2">
        <f t="shared" si="2491"/>
        <v>12859.88</v>
      </c>
      <c r="R3568" s="2">
        <f t="shared" si="2491"/>
        <v>12809.03</v>
      </c>
      <c r="S3568" s="2">
        <f t="shared" si="2491"/>
        <v>14312.17</v>
      </c>
      <c r="T3568" s="2">
        <f t="shared" si="2491"/>
        <v>13305.37</v>
      </c>
      <c r="U3568" s="2">
        <f t="shared" si="2491"/>
        <v>13552.74</v>
      </c>
      <c r="V3568" s="2">
        <f t="shared" si="2491"/>
        <v>13399.8</v>
      </c>
      <c r="W3568" s="2">
        <f t="shared" si="2491"/>
        <v>12836.74</v>
      </c>
      <c r="X3568" s="2">
        <f t="shared" si="2491"/>
        <v>93075.73000000001</v>
      </c>
      <c r="Y3568" s="2">
        <f t="shared" si="2491"/>
        <v>0</v>
      </c>
      <c r="Z3568" s="2">
        <f t="shared" si="2491"/>
        <v>98810.87</v>
      </c>
    </row>
    <row r="3569" spans="1:26" hidden="1" outlineLevel="7" x14ac:dyDescent="0.25">
      <c r="A3569" s="1" t="s">
        <v>415</v>
      </c>
      <c r="B3569" s="1">
        <v>5</v>
      </c>
      <c r="C3569" s="1" t="s">
        <v>174</v>
      </c>
      <c r="D3569" s="1" t="s">
        <v>193</v>
      </c>
      <c r="E3569" s="1" t="s">
        <v>194</v>
      </c>
      <c r="F3569" s="3">
        <v>1</v>
      </c>
      <c r="G3569" t="s">
        <v>424</v>
      </c>
      <c r="H3569" s="3">
        <v>14</v>
      </c>
      <c r="I3569" t="s">
        <v>432</v>
      </c>
      <c r="J3569" s="3">
        <v>141</v>
      </c>
      <c r="K3569" s="12" t="s">
        <v>463</v>
      </c>
      <c r="L3569" s="1">
        <v>14102</v>
      </c>
      <c r="M3569" s="1">
        <v>2012</v>
      </c>
      <c r="N3569" s="1" t="s">
        <v>26</v>
      </c>
      <c r="O3569" s="2">
        <v>17444.16</v>
      </c>
      <c r="P3569" s="2">
        <v>17444.16</v>
      </c>
      <c r="Q3569" s="2">
        <v>1169.0899999999999</v>
      </c>
      <c r="R3569" s="2">
        <v>1164.48</v>
      </c>
      <c r="S3569" s="2">
        <v>1301.21</v>
      </c>
      <c r="T3569" s="2">
        <v>1209.69</v>
      </c>
      <c r="U3569" s="2">
        <v>1232.17</v>
      </c>
      <c r="V3569" s="2">
        <v>1218.27</v>
      </c>
      <c r="W3569" s="2">
        <v>1167.08</v>
      </c>
      <c r="X3569" s="2">
        <f>SUM(Q3569:W3569)</f>
        <v>8461.99</v>
      </c>
      <c r="Y3569" s="2">
        <v>0</v>
      </c>
      <c r="Z3569" s="2">
        <f>+P3569-X3569-Y3569</f>
        <v>8982.17</v>
      </c>
    </row>
    <row r="3570" spans="1:26" hidden="1" outlineLevel="7" x14ac:dyDescent="0.25">
      <c r="F3570" s="3"/>
      <c r="G3570" s="100"/>
      <c r="H3570" s="3"/>
      <c r="I3570" s="100"/>
      <c r="J3570" s="3"/>
      <c r="K3570" s="101"/>
      <c r="N3570" s="102" t="s">
        <v>807</v>
      </c>
      <c r="O3570" s="2">
        <f t="shared" ref="O3570:Z3570" si="2492">SUBTOTAL(9,O3569:O3569)</f>
        <v>17444.16</v>
      </c>
      <c r="P3570" s="2">
        <f t="shared" si="2492"/>
        <v>17444.16</v>
      </c>
      <c r="Q3570" s="2">
        <f t="shared" si="2492"/>
        <v>1169.0899999999999</v>
      </c>
      <c r="R3570" s="2">
        <f t="shared" si="2492"/>
        <v>1164.48</v>
      </c>
      <c r="S3570" s="2">
        <f t="shared" si="2492"/>
        <v>1301.21</v>
      </c>
      <c r="T3570" s="2">
        <f t="shared" si="2492"/>
        <v>1209.69</v>
      </c>
      <c r="U3570" s="2">
        <f t="shared" si="2492"/>
        <v>1232.17</v>
      </c>
      <c r="V3570" s="2">
        <f t="shared" si="2492"/>
        <v>1218.27</v>
      </c>
      <c r="W3570" s="2">
        <f t="shared" si="2492"/>
        <v>1167.08</v>
      </c>
      <c r="X3570" s="2">
        <f t="shared" si="2492"/>
        <v>8461.99</v>
      </c>
      <c r="Y3570" s="2">
        <f t="shared" si="2492"/>
        <v>0</v>
      </c>
      <c r="Z3570" s="2">
        <f t="shared" si="2492"/>
        <v>8982.17</v>
      </c>
    </row>
    <row r="3571" spans="1:26" hidden="1" outlineLevel="7" x14ac:dyDescent="0.25">
      <c r="A3571" s="1" t="s">
        <v>415</v>
      </c>
      <c r="B3571" s="1">
        <v>5</v>
      </c>
      <c r="C3571" s="1" t="s">
        <v>174</v>
      </c>
      <c r="D3571" s="1" t="s">
        <v>193</v>
      </c>
      <c r="E3571" s="1" t="s">
        <v>194</v>
      </c>
      <c r="F3571" s="3">
        <v>1</v>
      </c>
      <c r="G3571" t="s">
        <v>424</v>
      </c>
      <c r="H3571" s="3">
        <v>14</v>
      </c>
      <c r="I3571" t="s">
        <v>432</v>
      </c>
      <c r="J3571" s="3">
        <v>141</v>
      </c>
      <c r="K3571" s="12" t="s">
        <v>463</v>
      </c>
      <c r="L3571" s="1">
        <v>14103</v>
      </c>
      <c r="M3571" s="1">
        <v>2014</v>
      </c>
      <c r="N3571" s="1" t="s">
        <v>28</v>
      </c>
      <c r="O3571" s="2">
        <v>27258.6</v>
      </c>
      <c r="P3571" s="2">
        <v>27258.6</v>
      </c>
      <c r="Q3571" s="2">
        <v>2048.4299999999998</v>
      </c>
      <c r="R3571" s="2">
        <v>2039.18</v>
      </c>
      <c r="S3571" s="2">
        <v>2287.58</v>
      </c>
      <c r="T3571" s="2">
        <v>2118.75</v>
      </c>
      <c r="U3571" s="2">
        <v>2163.6999999999998</v>
      </c>
      <c r="V3571" s="2">
        <v>2135.9</v>
      </c>
      <c r="W3571" s="2">
        <v>2130.7399999999998</v>
      </c>
      <c r="X3571" s="2">
        <f>SUM(Q3571:W3571)</f>
        <v>14924.279999999999</v>
      </c>
      <c r="Y3571" s="2">
        <v>0</v>
      </c>
      <c r="Z3571" s="2">
        <f>+P3571-X3571-Y3571</f>
        <v>12334.32</v>
      </c>
    </row>
    <row r="3572" spans="1:26" hidden="1" outlineLevel="7" x14ac:dyDescent="0.25">
      <c r="F3572" s="3"/>
      <c r="G3572" s="100"/>
      <c r="H3572" s="3"/>
      <c r="I3572" s="100"/>
      <c r="J3572" s="3"/>
      <c r="K3572" s="101"/>
      <c r="N3572" s="102" t="s">
        <v>808</v>
      </c>
      <c r="O3572" s="2">
        <f t="shared" ref="O3572:Z3572" si="2493">SUBTOTAL(9,O3571:O3571)</f>
        <v>27258.6</v>
      </c>
      <c r="P3572" s="2">
        <f t="shared" si="2493"/>
        <v>27258.6</v>
      </c>
      <c r="Q3572" s="2">
        <f t="shared" si="2493"/>
        <v>2048.4299999999998</v>
      </c>
      <c r="R3572" s="2">
        <f t="shared" si="2493"/>
        <v>2039.18</v>
      </c>
      <c r="S3572" s="2">
        <f t="shared" si="2493"/>
        <v>2287.58</v>
      </c>
      <c r="T3572" s="2">
        <f t="shared" si="2493"/>
        <v>2118.75</v>
      </c>
      <c r="U3572" s="2">
        <f t="shared" si="2493"/>
        <v>2163.6999999999998</v>
      </c>
      <c r="V3572" s="2">
        <f t="shared" si="2493"/>
        <v>2135.9</v>
      </c>
      <c r="W3572" s="2">
        <f t="shared" si="2493"/>
        <v>2130.7399999999998</v>
      </c>
      <c r="X3572" s="2">
        <f t="shared" si="2493"/>
        <v>14924.279999999999</v>
      </c>
      <c r="Y3572" s="2">
        <f t="shared" si="2493"/>
        <v>0</v>
      </c>
      <c r="Z3572" s="2">
        <f t="shared" si="2493"/>
        <v>12334.32</v>
      </c>
    </row>
    <row r="3573" spans="1:26" hidden="1" outlineLevel="6" collapsed="1" x14ac:dyDescent="0.25">
      <c r="F3573" s="3"/>
      <c r="G3573" s="100"/>
      <c r="H3573" s="3"/>
      <c r="I3573" s="100"/>
      <c r="J3573" s="3"/>
      <c r="K3573" s="104" t="s">
        <v>717</v>
      </c>
      <c r="O3573" s="2">
        <f t="shared" ref="O3573:Z3573" si="2494">SUBTOTAL(9,O3567:O3571)</f>
        <v>236589.36000000002</v>
      </c>
      <c r="P3573" s="2">
        <f t="shared" si="2494"/>
        <v>236589.36000000002</v>
      </c>
      <c r="Q3573" s="2">
        <f t="shared" si="2494"/>
        <v>16077.4</v>
      </c>
      <c r="R3573" s="2">
        <f t="shared" si="2494"/>
        <v>16012.69</v>
      </c>
      <c r="S3573" s="2">
        <f t="shared" si="2494"/>
        <v>17900.96</v>
      </c>
      <c r="T3573" s="2">
        <f t="shared" si="2494"/>
        <v>16633.810000000001</v>
      </c>
      <c r="U3573" s="2">
        <f t="shared" si="2494"/>
        <v>16948.61</v>
      </c>
      <c r="V3573" s="2">
        <f t="shared" si="2494"/>
        <v>16753.97</v>
      </c>
      <c r="W3573" s="2">
        <f t="shared" si="2494"/>
        <v>16134.56</v>
      </c>
      <c r="X3573" s="2">
        <f t="shared" si="2494"/>
        <v>116462.00000000001</v>
      </c>
      <c r="Y3573" s="2">
        <f t="shared" si="2494"/>
        <v>0</v>
      </c>
      <c r="Z3573" s="2">
        <f t="shared" si="2494"/>
        <v>120127.35999999999</v>
      </c>
    </row>
    <row r="3574" spans="1:26" hidden="1" outlineLevel="7" x14ac:dyDescent="0.25">
      <c r="A3574" s="1" t="s">
        <v>415</v>
      </c>
      <c r="B3574" s="1">
        <v>5</v>
      </c>
      <c r="C3574" s="1" t="s">
        <v>174</v>
      </c>
      <c r="D3574" s="1" t="s">
        <v>193</v>
      </c>
      <c r="E3574" s="1" t="s">
        <v>194</v>
      </c>
      <c r="F3574" s="3">
        <v>1</v>
      </c>
      <c r="G3574" t="s">
        <v>424</v>
      </c>
      <c r="H3574" s="3">
        <v>14</v>
      </c>
      <c r="I3574" t="s">
        <v>432</v>
      </c>
      <c r="J3574" s="3">
        <v>142</v>
      </c>
      <c r="K3574" s="12" t="s">
        <v>464</v>
      </c>
      <c r="L3574" s="1">
        <v>14201</v>
      </c>
      <c r="M3574" s="1">
        <v>2017</v>
      </c>
      <c r="N3574" s="1" t="s">
        <v>30</v>
      </c>
      <c r="O3574" s="2">
        <v>8723.52</v>
      </c>
      <c r="P3574" s="2">
        <v>8723.52</v>
      </c>
      <c r="Q3574" s="2">
        <v>584.66999999999996</v>
      </c>
      <c r="R3574" s="2">
        <v>582.36</v>
      </c>
      <c r="S3574" s="2">
        <v>650.53</v>
      </c>
      <c r="T3574" s="2">
        <v>604.83000000000004</v>
      </c>
      <c r="U3574" s="2">
        <v>616.07000000000005</v>
      </c>
      <c r="V3574" s="2">
        <v>609.12</v>
      </c>
      <c r="W3574" s="2">
        <v>583.53</v>
      </c>
      <c r="X3574" s="2">
        <f>SUM(Q3574:W3574)</f>
        <v>4231.1099999999997</v>
      </c>
      <c r="Y3574" s="2">
        <v>0</v>
      </c>
      <c r="Z3574" s="2">
        <f>+P3574-X3574-Y3574</f>
        <v>4492.4100000000008</v>
      </c>
    </row>
    <row r="3575" spans="1:26" hidden="1" outlineLevel="7" x14ac:dyDescent="0.25">
      <c r="F3575" s="3"/>
      <c r="G3575" s="100"/>
      <c r="H3575" s="3"/>
      <c r="I3575" s="100"/>
      <c r="J3575" s="3"/>
      <c r="K3575" s="101"/>
      <c r="N3575" s="102" t="s">
        <v>809</v>
      </c>
      <c r="O3575" s="2">
        <f t="shared" ref="O3575:Z3575" si="2495">SUBTOTAL(9,O3574:O3574)</f>
        <v>8723.52</v>
      </c>
      <c r="P3575" s="2">
        <f t="shared" si="2495"/>
        <v>8723.52</v>
      </c>
      <c r="Q3575" s="2">
        <f t="shared" si="2495"/>
        <v>584.66999999999996</v>
      </c>
      <c r="R3575" s="2">
        <f t="shared" si="2495"/>
        <v>582.36</v>
      </c>
      <c r="S3575" s="2">
        <f t="shared" si="2495"/>
        <v>650.53</v>
      </c>
      <c r="T3575" s="2">
        <f t="shared" si="2495"/>
        <v>604.83000000000004</v>
      </c>
      <c r="U3575" s="2">
        <f t="shared" si="2495"/>
        <v>616.07000000000005</v>
      </c>
      <c r="V3575" s="2">
        <f t="shared" si="2495"/>
        <v>609.12</v>
      </c>
      <c r="W3575" s="2">
        <f t="shared" si="2495"/>
        <v>583.53</v>
      </c>
      <c r="X3575" s="2">
        <f t="shared" si="2495"/>
        <v>4231.1099999999997</v>
      </c>
      <c r="Y3575" s="2">
        <f t="shared" si="2495"/>
        <v>0</v>
      </c>
      <c r="Z3575" s="2">
        <f t="shared" si="2495"/>
        <v>4492.4100000000008</v>
      </c>
    </row>
    <row r="3576" spans="1:26" hidden="1" outlineLevel="7" x14ac:dyDescent="0.25">
      <c r="A3576" s="1" t="s">
        <v>415</v>
      </c>
      <c r="B3576" s="1">
        <v>5</v>
      </c>
      <c r="C3576" s="1" t="s">
        <v>174</v>
      </c>
      <c r="D3576" s="1" t="s">
        <v>193</v>
      </c>
      <c r="E3576" s="1" t="s">
        <v>194</v>
      </c>
      <c r="F3576" s="3">
        <v>1</v>
      </c>
      <c r="G3576" t="s">
        <v>424</v>
      </c>
      <c r="H3576" s="3">
        <v>14</v>
      </c>
      <c r="I3576" t="s">
        <v>432</v>
      </c>
      <c r="J3576" s="3">
        <v>142</v>
      </c>
      <c r="K3576" s="12" t="s">
        <v>464</v>
      </c>
      <c r="L3576" s="1">
        <v>14202</v>
      </c>
      <c r="M3576" s="1">
        <v>2018</v>
      </c>
      <c r="N3576" s="1" t="s">
        <v>31</v>
      </c>
      <c r="O3576" s="2">
        <v>174443.04</v>
      </c>
      <c r="P3576" s="2">
        <v>174443.04</v>
      </c>
      <c r="Q3576" s="2">
        <v>11690.83</v>
      </c>
      <c r="R3576" s="2">
        <v>11644.61</v>
      </c>
      <c r="S3576" s="2">
        <v>13011.26</v>
      </c>
      <c r="T3576" s="2">
        <v>12095.99</v>
      </c>
      <c r="U3576" s="2">
        <v>12320.84</v>
      </c>
      <c r="V3576" s="2">
        <v>12181.83</v>
      </c>
      <c r="W3576" s="2">
        <v>11669.97</v>
      </c>
      <c r="X3576" s="2">
        <f>SUM(Q3576:W3576)</f>
        <v>84615.33</v>
      </c>
      <c r="Y3576" s="2">
        <v>0</v>
      </c>
      <c r="Z3576" s="2">
        <f>+P3576-X3576-Y3576</f>
        <v>89827.71</v>
      </c>
    </row>
    <row r="3577" spans="1:26" hidden="1" outlineLevel="7" x14ac:dyDescent="0.25">
      <c r="F3577" s="3"/>
      <c r="G3577" s="100"/>
      <c r="H3577" s="3"/>
      <c r="I3577" s="100"/>
      <c r="J3577" s="3"/>
      <c r="K3577" s="101"/>
      <c r="N3577" s="102" t="s">
        <v>810</v>
      </c>
      <c r="O3577" s="2">
        <f t="shared" ref="O3577:Z3577" si="2496">SUBTOTAL(9,O3576:O3576)</f>
        <v>174443.04</v>
      </c>
      <c r="P3577" s="2">
        <f t="shared" si="2496"/>
        <v>174443.04</v>
      </c>
      <c r="Q3577" s="2">
        <f t="shared" si="2496"/>
        <v>11690.83</v>
      </c>
      <c r="R3577" s="2">
        <f t="shared" si="2496"/>
        <v>11644.61</v>
      </c>
      <c r="S3577" s="2">
        <f t="shared" si="2496"/>
        <v>13011.26</v>
      </c>
      <c r="T3577" s="2">
        <f t="shared" si="2496"/>
        <v>12095.99</v>
      </c>
      <c r="U3577" s="2">
        <f t="shared" si="2496"/>
        <v>12320.84</v>
      </c>
      <c r="V3577" s="2">
        <f t="shared" si="2496"/>
        <v>12181.83</v>
      </c>
      <c r="W3577" s="2">
        <f t="shared" si="2496"/>
        <v>11669.97</v>
      </c>
      <c r="X3577" s="2">
        <f t="shared" si="2496"/>
        <v>84615.33</v>
      </c>
      <c r="Y3577" s="2">
        <f t="shared" si="2496"/>
        <v>0</v>
      </c>
      <c r="Z3577" s="2">
        <f t="shared" si="2496"/>
        <v>89827.71</v>
      </c>
    </row>
    <row r="3578" spans="1:26" hidden="1" outlineLevel="6" collapsed="1" x14ac:dyDescent="0.25">
      <c r="F3578" s="3"/>
      <c r="G3578" s="100"/>
      <c r="H3578" s="3"/>
      <c r="I3578" s="100"/>
      <c r="J3578" s="3"/>
      <c r="K3578" s="104" t="s">
        <v>718</v>
      </c>
      <c r="O3578" s="2">
        <f t="shared" ref="O3578:Z3578" si="2497">SUBTOTAL(9,O3574:O3576)</f>
        <v>183166.56</v>
      </c>
      <c r="P3578" s="2">
        <f t="shared" si="2497"/>
        <v>183166.56</v>
      </c>
      <c r="Q3578" s="2">
        <f t="shared" si="2497"/>
        <v>12275.5</v>
      </c>
      <c r="R3578" s="2">
        <f t="shared" si="2497"/>
        <v>12226.970000000001</v>
      </c>
      <c r="S3578" s="2">
        <f t="shared" si="2497"/>
        <v>13661.79</v>
      </c>
      <c r="T3578" s="2">
        <f t="shared" si="2497"/>
        <v>12700.82</v>
      </c>
      <c r="U3578" s="2">
        <f t="shared" si="2497"/>
        <v>12936.91</v>
      </c>
      <c r="V3578" s="2">
        <f t="shared" si="2497"/>
        <v>12790.95</v>
      </c>
      <c r="W3578" s="2">
        <f t="shared" si="2497"/>
        <v>12253.5</v>
      </c>
      <c r="X3578" s="2">
        <f t="shared" si="2497"/>
        <v>88846.44</v>
      </c>
      <c r="Y3578" s="2">
        <f t="shared" si="2497"/>
        <v>0</v>
      </c>
      <c r="Z3578" s="2">
        <f t="shared" si="2497"/>
        <v>94320.12000000001</v>
      </c>
    </row>
    <row r="3579" spans="1:26" hidden="1" outlineLevel="7" x14ac:dyDescent="0.25">
      <c r="A3579" s="1" t="s">
        <v>415</v>
      </c>
      <c r="B3579" s="1">
        <v>5</v>
      </c>
      <c r="C3579" s="1" t="s">
        <v>174</v>
      </c>
      <c r="D3579" s="1" t="s">
        <v>193</v>
      </c>
      <c r="E3579" s="1" t="s">
        <v>194</v>
      </c>
      <c r="F3579" s="3">
        <v>1</v>
      </c>
      <c r="G3579" t="s">
        <v>424</v>
      </c>
      <c r="H3579" s="3">
        <v>14</v>
      </c>
      <c r="I3579" t="s">
        <v>432</v>
      </c>
      <c r="J3579" s="3">
        <v>143</v>
      </c>
      <c r="K3579" s="12" t="s">
        <v>465</v>
      </c>
      <c r="L3579" s="1">
        <v>14301</v>
      </c>
      <c r="M3579" s="1">
        <v>2013</v>
      </c>
      <c r="N3579" s="1" t="s">
        <v>27</v>
      </c>
      <c r="O3579" s="2">
        <v>209330.52</v>
      </c>
      <c r="P3579" s="2">
        <v>209330.52</v>
      </c>
      <c r="Q3579" s="2">
        <v>14028.94</v>
      </c>
      <c r="R3579" s="2">
        <v>13973.47</v>
      </c>
      <c r="S3579" s="2">
        <v>15613.32</v>
      </c>
      <c r="T3579" s="2">
        <v>14515</v>
      </c>
      <c r="U3579" s="2">
        <v>14784.83</v>
      </c>
      <c r="V3579" s="2">
        <v>14618.01</v>
      </c>
      <c r="W3579" s="2">
        <v>14003.77</v>
      </c>
      <c r="X3579" s="2">
        <f>SUM(Q3579:W3579)</f>
        <v>101537.34</v>
      </c>
      <c r="Y3579" s="2">
        <v>0</v>
      </c>
      <c r="Z3579" s="2">
        <f>+P3579-X3579-Y3579</f>
        <v>107793.18</v>
      </c>
    </row>
    <row r="3580" spans="1:26" hidden="1" outlineLevel="7" x14ac:dyDescent="0.25">
      <c r="F3580" s="3"/>
      <c r="G3580" s="100"/>
      <c r="H3580" s="3"/>
      <c r="I3580" s="100"/>
      <c r="J3580" s="3"/>
      <c r="K3580" s="101"/>
      <c r="N3580" s="102" t="s">
        <v>811</v>
      </c>
      <c r="O3580" s="2">
        <f t="shared" ref="O3580:Z3580" si="2498">SUBTOTAL(9,O3579:O3579)</f>
        <v>209330.52</v>
      </c>
      <c r="P3580" s="2">
        <f t="shared" si="2498"/>
        <v>209330.52</v>
      </c>
      <c r="Q3580" s="2">
        <f t="shared" si="2498"/>
        <v>14028.94</v>
      </c>
      <c r="R3580" s="2">
        <f t="shared" si="2498"/>
        <v>13973.47</v>
      </c>
      <c r="S3580" s="2">
        <f t="shared" si="2498"/>
        <v>15613.32</v>
      </c>
      <c r="T3580" s="2">
        <f t="shared" si="2498"/>
        <v>14515</v>
      </c>
      <c r="U3580" s="2">
        <f t="shared" si="2498"/>
        <v>14784.83</v>
      </c>
      <c r="V3580" s="2">
        <f t="shared" si="2498"/>
        <v>14618.01</v>
      </c>
      <c r="W3580" s="2">
        <f t="shared" si="2498"/>
        <v>14003.77</v>
      </c>
      <c r="X3580" s="2">
        <f t="shared" si="2498"/>
        <v>101537.34</v>
      </c>
      <c r="Y3580" s="2">
        <f t="shared" si="2498"/>
        <v>0</v>
      </c>
      <c r="Z3580" s="2">
        <f t="shared" si="2498"/>
        <v>107793.18</v>
      </c>
    </row>
    <row r="3581" spans="1:26" hidden="1" outlineLevel="6" collapsed="1" x14ac:dyDescent="0.25">
      <c r="F3581" s="3"/>
      <c r="G3581" s="100"/>
      <c r="H3581" s="3"/>
      <c r="I3581" s="100"/>
      <c r="J3581" s="3"/>
      <c r="K3581" s="104" t="s">
        <v>719</v>
      </c>
      <c r="O3581" s="2">
        <f t="shared" ref="O3581:Z3581" si="2499">SUBTOTAL(9,O3579:O3579)</f>
        <v>209330.52</v>
      </c>
      <c r="P3581" s="2">
        <f t="shared" si="2499"/>
        <v>209330.52</v>
      </c>
      <c r="Q3581" s="2">
        <f t="shared" si="2499"/>
        <v>14028.94</v>
      </c>
      <c r="R3581" s="2">
        <f t="shared" si="2499"/>
        <v>13973.47</v>
      </c>
      <c r="S3581" s="2">
        <f t="shared" si="2499"/>
        <v>15613.32</v>
      </c>
      <c r="T3581" s="2">
        <f t="shared" si="2499"/>
        <v>14515</v>
      </c>
      <c r="U3581" s="2">
        <f t="shared" si="2499"/>
        <v>14784.83</v>
      </c>
      <c r="V3581" s="2">
        <f t="shared" si="2499"/>
        <v>14618.01</v>
      </c>
      <c r="W3581" s="2">
        <f t="shared" si="2499"/>
        <v>14003.77</v>
      </c>
      <c r="X3581" s="2">
        <f t="shared" si="2499"/>
        <v>101537.34</v>
      </c>
      <c r="Y3581" s="2">
        <f t="shared" si="2499"/>
        <v>0</v>
      </c>
      <c r="Z3581" s="2">
        <f t="shared" si="2499"/>
        <v>107793.18</v>
      </c>
    </row>
    <row r="3582" spans="1:26" hidden="1" outlineLevel="7" x14ac:dyDescent="0.25">
      <c r="A3582" s="1" t="s">
        <v>415</v>
      </c>
      <c r="B3582" s="1">
        <v>5</v>
      </c>
      <c r="C3582" s="1" t="s">
        <v>174</v>
      </c>
      <c r="D3582" s="1" t="s">
        <v>193</v>
      </c>
      <c r="E3582" s="1" t="s">
        <v>194</v>
      </c>
      <c r="F3582" s="3">
        <v>1</v>
      </c>
      <c r="G3582" t="s">
        <v>424</v>
      </c>
      <c r="H3582" s="3">
        <v>14</v>
      </c>
      <c r="I3582" t="s">
        <v>432</v>
      </c>
      <c r="J3582" s="3">
        <v>144</v>
      </c>
      <c r="K3582" s="12" t="s">
        <v>466</v>
      </c>
      <c r="L3582" s="1">
        <v>14401</v>
      </c>
      <c r="M3582" s="1">
        <v>2016</v>
      </c>
      <c r="N3582" s="1" t="s">
        <v>29</v>
      </c>
      <c r="O3582" s="2">
        <v>17444.16</v>
      </c>
      <c r="P3582" s="2">
        <v>17444.16</v>
      </c>
      <c r="Q3582" s="2">
        <v>1169.0899999999999</v>
      </c>
      <c r="R3582" s="2">
        <v>1164.48</v>
      </c>
      <c r="S3582" s="2">
        <v>1301.21</v>
      </c>
      <c r="T3582" s="2">
        <v>1209.69</v>
      </c>
      <c r="U3582" s="2">
        <v>1232.17</v>
      </c>
      <c r="V3582" s="2">
        <v>1218.27</v>
      </c>
      <c r="W3582" s="2">
        <v>1167.08</v>
      </c>
      <c r="X3582" s="2">
        <f>SUM(Q3582:W3582)</f>
        <v>8461.99</v>
      </c>
      <c r="Y3582" s="2">
        <v>0</v>
      </c>
      <c r="Z3582" s="2">
        <f>+P3582-X3582-Y3582</f>
        <v>8982.17</v>
      </c>
    </row>
    <row r="3583" spans="1:26" hidden="1" outlineLevel="7" x14ac:dyDescent="0.25">
      <c r="F3583" s="3"/>
      <c r="G3583" s="100"/>
      <c r="H3583" s="3"/>
      <c r="I3583" s="100"/>
      <c r="J3583" s="3"/>
      <c r="K3583" s="101"/>
      <c r="N3583" s="102" t="s">
        <v>812</v>
      </c>
      <c r="O3583" s="2">
        <f t="shared" ref="O3583:Z3583" si="2500">SUBTOTAL(9,O3582:O3582)</f>
        <v>17444.16</v>
      </c>
      <c r="P3583" s="2">
        <f t="shared" si="2500"/>
        <v>17444.16</v>
      </c>
      <c r="Q3583" s="2">
        <f t="shared" si="2500"/>
        <v>1169.0899999999999</v>
      </c>
      <c r="R3583" s="2">
        <f t="shared" si="2500"/>
        <v>1164.48</v>
      </c>
      <c r="S3583" s="2">
        <f t="shared" si="2500"/>
        <v>1301.21</v>
      </c>
      <c r="T3583" s="2">
        <f t="shared" si="2500"/>
        <v>1209.69</v>
      </c>
      <c r="U3583" s="2">
        <f t="shared" si="2500"/>
        <v>1232.17</v>
      </c>
      <c r="V3583" s="2">
        <f t="shared" si="2500"/>
        <v>1218.27</v>
      </c>
      <c r="W3583" s="2">
        <f t="shared" si="2500"/>
        <v>1167.08</v>
      </c>
      <c r="X3583" s="2">
        <f t="shared" si="2500"/>
        <v>8461.99</v>
      </c>
      <c r="Y3583" s="2">
        <f t="shared" si="2500"/>
        <v>0</v>
      </c>
      <c r="Z3583" s="2">
        <f t="shared" si="2500"/>
        <v>8982.17</v>
      </c>
    </row>
    <row r="3584" spans="1:26" hidden="1" outlineLevel="6" collapsed="1" x14ac:dyDescent="0.25">
      <c r="F3584" s="3"/>
      <c r="G3584" s="100"/>
      <c r="H3584" s="3"/>
      <c r="I3584" s="100"/>
      <c r="J3584" s="3"/>
      <c r="K3584" s="104" t="s">
        <v>720</v>
      </c>
      <c r="O3584" s="2">
        <f t="shared" ref="O3584:Z3584" si="2501">SUBTOTAL(9,O3582:O3582)</f>
        <v>17444.16</v>
      </c>
      <c r="P3584" s="2">
        <f t="shared" si="2501"/>
        <v>17444.16</v>
      </c>
      <c r="Q3584" s="2">
        <f t="shared" si="2501"/>
        <v>1169.0899999999999</v>
      </c>
      <c r="R3584" s="2">
        <f t="shared" si="2501"/>
        <v>1164.48</v>
      </c>
      <c r="S3584" s="2">
        <f t="shared" si="2501"/>
        <v>1301.21</v>
      </c>
      <c r="T3584" s="2">
        <f t="shared" si="2501"/>
        <v>1209.69</v>
      </c>
      <c r="U3584" s="2">
        <f t="shared" si="2501"/>
        <v>1232.17</v>
      </c>
      <c r="V3584" s="2">
        <f t="shared" si="2501"/>
        <v>1218.27</v>
      </c>
      <c r="W3584" s="2">
        <f t="shared" si="2501"/>
        <v>1167.08</v>
      </c>
      <c r="X3584" s="2">
        <f t="shared" si="2501"/>
        <v>8461.99</v>
      </c>
      <c r="Y3584" s="2">
        <f t="shared" si="2501"/>
        <v>0</v>
      </c>
      <c r="Z3584" s="2">
        <f t="shared" si="2501"/>
        <v>8982.17</v>
      </c>
    </row>
    <row r="3585" spans="1:26" hidden="1" outlineLevel="5" collapsed="1" x14ac:dyDescent="0.25">
      <c r="F3585" s="3"/>
      <c r="G3585" s="100"/>
      <c r="H3585" s="3"/>
      <c r="I3585" s="103" t="s">
        <v>689</v>
      </c>
      <c r="J3585" s="3"/>
      <c r="K3585" s="101"/>
      <c r="O3585" s="2">
        <f t="shared" ref="O3585:Z3585" si="2502">SUBTOTAL(9,O3567:O3582)</f>
        <v>646530.60000000009</v>
      </c>
      <c r="P3585" s="2">
        <f t="shared" si="2502"/>
        <v>646530.60000000009</v>
      </c>
      <c r="Q3585" s="2">
        <f t="shared" si="2502"/>
        <v>43550.93</v>
      </c>
      <c r="R3585" s="2">
        <f t="shared" si="2502"/>
        <v>43377.61</v>
      </c>
      <c r="S3585" s="2">
        <f t="shared" si="2502"/>
        <v>48477.279999999999</v>
      </c>
      <c r="T3585" s="2">
        <f t="shared" si="2502"/>
        <v>45059.320000000007</v>
      </c>
      <c r="U3585" s="2">
        <f t="shared" si="2502"/>
        <v>45902.52</v>
      </c>
      <c r="V3585" s="2">
        <f t="shared" si="2502"/>
        <v>45381.2</v>
      </c>
      <c r="W3585" s="2">
        <f t="shared" si="2502"/>
        <v>43558.91</v>
      </c>
      <c r="X3585" s="2">
        <f t="shared" si="2502"/>
        <v>315307.77</v>
      </c>
      <c r="Y3585" s="2">
        <f t="shared" si="2502"/>
        <v>0</v>
      </c>
      <c r="Z3585" s="2">
        <f t="shared" si="2502"/>
        <v>331222.82999999996</v>
      </c>
    </row>
    <row r="3586" spans="1:26" hidden="1" outlineLevel="7" x14ac:dyDescent="0.25">
      <c r="A3586" s="1" t="s">
        <v>415</v>
      </c>
      <c r="B3586" s="1">
        <v>5</v>
      </c>
      <c r="C3586" s="1" t="s">
        <v>174</v>
      </c>
      <c r="D3586" s="1" t="s">
        <v>193</v>
      </c>
      <c r="E3586" s="1" t="s">
        <v>194</v>
      </c>
      <c r="F3586" s="3">
        <v>1</v>
      </c>
      <c r="G3586" t="s">
        <v>424</v>
      </c>
      <c r="H3586" s="3">
        <v>15</v>
      </c>
      <c r="I3586" t="s">
        <v>433</v>
      </c>
      <c r="J3586" s="3">
        <v>154</v>
      </c>
      <c r="K3586" s="12" t="s">
        <v>468</v>
      </c>
      <c r="L3586" s="1">
        <v>15401</v>
      </c>
      <c r="M3586" s="1">
        <v>1004</v>
      </c>
      <c r="N3586" s="1" t="s">
        <v>17</v>
      </c>
      <c r="O3586" s="2">
        <v>454230</v>
      </c>
      <c r="P3586" s="2">
        <v>484610</v>
      </c>
      <c r="Q3586" s="2">
        <v>0</v>
      </c>
      <c r="R3586" s="2">
        <v>36750</v>
      </c>
      <c r="S3586" s="2">
        <v>86512.9</v>
      </c>
      <c r="T3586" s="2">
        <v>0</v>
      </c>
      <c r="U3586" s="2">
        <v>78540</v>
      </c>
      <c r="V3586" s="2">
        <v>41140</v>
      </c>
      <c r="W3586" s="2">
        <v>41140</v>
      </c>
      <c r="X3586" s="2">
        <f>SUM(Q3586:W3586)</f>
        <v>284082.90000000002</v>
      </c>
      <c r="Y3586" s="2">
        <v>200519.99999999997</v>
      </c>
      <c r="Z3586" s="2">
        <f>+P3586-X3586-Y3586</f>
        <v>7.1000000000058208</v>
      </c>
    </row>
    <row r="3587" spans="1:26" hidden="1" outlineLevel="7" x14ac:dyDescent="0.25">
      <c r="F3587" s="3"/>
      <c r="G3587" s="100"/>
      <c r="H3587" s="3"/>
      <c r="I3587" s="100"/>
      <c r="J3587" s="3"/>
      <c r="K3587" s="101"/>
      <c r="N3587" s="102" t="s">
        <v>813</v>
      </c>
      <c r="O3587" s="2">
        <f t="shared" ref="O3587:Z3587" si="2503">SUBTOTAL(9,O3586:O3586)</f>
        <v>454230</v>
      </c>
      <c r="P3587" s="2">
        <f t="shared" si="2503"/>
        <v>484610</v>
      </c>
      <c r="Q3587" s="2">
        <f t="shared" si="2503"/>
        <v>0</v>
      </c>
      <c r="R3587" s="2">
        <f t="shared" si="2503"/>
        <v>36750</v>
      </c>
      <c r="S3587" s="2">
        <f t="shared" si="2503"/>
        <v>86512.9</v>
      </c>
      <c r="T3587" s="2">
        <f t="shared" si="2503"/>
        <v>0</v>
      </c>
      <c r="U3587" s="2">
        <f t="shared" si="2503"/>
        <v>78540</v>
      </c>
      <c r="V3587" s="2">
        <f t="shared" si="2503"/>
        <v>41140</v>
      </c>
      <c r="W3587" s="2">
        <f t="shared" si="2503"/>
        <v>41140</v>
      </c>
      <c r="X3587" s="2">
        <f t="shared" si="2503"/>
        <v>284082.90000000002</v>
      </c>
      <c r="Y3587" s="2">
        <f t="shared" si="2503"/>
        <v>200519.99999999997</v>
      </c>
      <c r="Z3587" s="2">
        <f t="shared" si="2503"/>
        <v>7.1000000000058208</v>
      </c>
    </row>
    <row r="3588" spans="1:26" hidden="1" outlineLevel="7" x14ac:dyDescent="0.25">
      <c r="A3588" s="1" t="s">
        <v>415</v>
      </c>
      <c r="B3588" s="1">
        <v>5</v>
      </c>
      <c r="C3588" s="1" t="s">
        <v>174</v>
      </c>
      <c r="D3588" s="1" t="s">
        <v>193</v>
      </c>
      <c r="E3588" s="1" t="s">
        <v>194</v>
      </c>
      <c r="F3588" s="3">
        <v>1</v>
      </c>
      <c r="G3588" t="s">
        <v>424</v>
      </c>
      <c r="H3588" s="3">
        <v>15</v>
      </c>
      <c r="I3588" t="s">
        <v>433</v>
      </c>
      <c r="J3588" s="3">
        <v>154</v>
      </c>
      <c r="K3588" s="12" t="s">
        <v>468</v>
      </c>
      <c r="L3588" s="1">
        <v>15402</v>
      </c>
      <c r="M3588" s="1">
        <v>1013</v>
      </c>
      <c r="N3588" s="1" t="s">
        <v>21</v>
      </c>
      <c r="O3588" s="2">
        <v>112321.5</v>
      </c>
      <c r="P3588" s="2">
        <v>122800</v>
      </c>
      <c r="Q3588" s="2">
        <v>2100</v>
      </c>
      <c r="R3588" s="2">
        <v>900</v>
      </c>
      <c r="S3588" s="2">
        <v>900</v>
      </c>
      <c r="T3588" s="2">
        <v>0</v>
      </c>
      <c r="U3588" s="2">
        <v>2700</v>
      </c>
      <c r="V3588" s="2">
        <v>900</v>
      </c>
      <c r="W3588" s="2">
        <v>115300</v>
      </c>
      <c r="X3588" s="2">
        <f>SUM(Q3588:W3588)</f>
        <v>122800</v>
      </c>
      <c r="Y3588" s="2">
        <v>0</v>
      </c>
      <c r="Z3588" s="2">
        <f>+P3588-X3588-Y3588</f>
        <v>0</v>
      </c>
    </row>
    <row r="3589" spans="1:26" hidden="1" outlineLevel="7" x14ac:dyDescent="0.25">
      <c r="F3589" s="3"/>
      <c r="G3589" s="100"/>
      <c r="H3589" s="3"/>
      <c r="I3589" s="100"/>
      <c r="J3589" s="3"/>
      <c r="K3589" s="101"/>
      <c r="N3589" s="102" t="s">
        <v>814</v>
      </c>
      <c r="O3589" s="2">
        <f t="shared" ref="O3589:Z3589" si="2504">SUBTOTAL(9,O3588:O3588)</f>
        <v>112321.5</v>
      </c>
      <c r="P3589" s="2">
        <f t="shared" si="2504"/>
        <v>122800</v>
      </c>
      <c r="Q3589" s="2">
        <f t="shared" si="2504"/>
        <v>2100</v>
      </c>
      <c r="R3589" s="2">
        <f t="shared" si="2504"/>
        <v>900</v>
      </c>
      <c r="S3589" s="2">
        <f t="shared" si="2504"/>
        <v>900</v>
      </c>
      <c r="T3589" s="2">
        <f t="shared" si="2504"/>
        <v>0</v>
      </c>
      <c r="U3589" s="2">
        <f t="shared" si="2504"/>
        <v>2700</v>
      </c>
      <c r="V3589" s="2">
        <f t="shared" si="2504"/>
        <v>900</v>
      </c>
      <c r="W3589" s="2">
        <f t="shared" si="2504"/>
        <v>115300</v>
      </c>
      <c r="X3589" s="2">
        <f t="shared" si="2504"/>
        <v>122800</v>
      </c>
      <c r="Y3589" s="2">
        <f t="shared" si="2504"/>
        <v>0</v>
      </c>
      <c r="Z3589" s="2">
        <f t="shared" si="2504"/>
        <v>0</v>
      </c>
    </row>
    <row r="3590" spans="1:26" hidden="1" outlineLevel="7" x14ac:dyDescent="0.25">
      <c r="A3590" s="1" t="s">
        <v>415</v>
      </c>
      <c r="B3590" s="1">
        <v>5</v>
      </c>
      <c r="C3590" s="1" t="s">
        <v>174</v>
      </c>
      <c r="D3590" s="1" t="s">
        <v>193</v>
      </c>
      <c r="E3590" s="1" t="s">
        <v>194</v>
      </c>
      <c r="F3590" s="3">
        <v>1</v>
      </c>
      <c r="G3590" t="s">
        <v>424</v>
      </c>
      <c r="H3590" s="3">
        <v>15</v>
      </c>
      <c r="I3590" t="s">
        <v>433</v>
      </c>
      <c r="J3590" s="3">
        <v>154</v>
      </c>
      <c r="K3590" s="12" t="s">
        <v>468</v>
      </c>
      <c r="L3590" s="1">
        <v>15403</v>
      </c>
      <c r="M3590" s="1">
        <v>1014</v>
      </c>
      <c r="N3590" s="1" t="s">
        <v>70</v>
      </c>
      <c r="O3590" s="2">
        <v>0</v>
      </c>
      <c r="P3590" s="2">
        <v>1150</v>
      </c>
      <c r="Q3590" s="2">
        <v>0</v>
      </c>
      <c r="R3590" s="2">
        <v>350</v>
      </c>
      <c r="S3590" s="2">
        <v>0</v>
      </c>
      <c r="T3590" s="2">
        <v>0</v>
      </c>
      <c r="U3590" s="2">
        <v>0</v>
      </c>
      <c r="V3590" s="2">
        <v>0</v>
      </c>
      <c r="W3590" s="2">
        <v>799.99</v>
      </c>
      <c r="X3590" s="2">
        <f>SUM(Q3590:W3590)</f>
        <v>1149.99</v>
      </c>
      <c r="Y3590" s="2">
        <v>0</v>
      </c>
      <c r="Z3590" s="2">
        <f>+P3590-X3590-Y3590</f>
        <v>9.9999999999909051E-3</v>
      </c>
    </row>
    <row r="3591" spans="1:26" hidden="1" outlineLevel="7" x14ac:dyDescent="0.25">
      <c r="F3591" s="3"/>
      <c r="G3591" s="100"/>
      <c r="H3591" s="3"/>
      <c r="I3591" s="100"/>
      <c r="J3591" s="3"/>
      <c r="K3591" s="101"/>
      <c r="N3591" s="102" t="s">
        <v>853</v>
      </c>
      <c r="O3591" s="2">
        <f t="shared" ref="O3591:Z3591" si="2505">SUBTOTAL(9,O3590:O3590)</f>
        <v>0</v>
      </c>
      <c r="P3591" s="2">
        <f t="shared" si="2505"/>
        <v>1150</v>
      </c>
      <c r="Q3591" s="2">
        <f t="shared" si="2505"/>
        <v>0</v>
      </c>
      <c r="R3591" s="2">
        <f t="shared" si="2505"/>
        <v>350</v>
      </c>
      <c r="S3591" s="2">
        <f t="shared" si="2505"/>
        <v>0</v>
      </c>
      <c r="T3591" s="2">
        <f t="shared" si="2505"/>
        <v>0</v>
      </c>
      <c r="U3591" s="2">
        <f t="shared" si="2505"/>
        <v>0</v>
      </c>
      <c r="V3591" s="2">
        <f t="shared" si="2505"/>
        <v>0</v>
      </c>
      <c r="W3591" s="2">
        <f t="shared" si="2505"/>
        <v>799.99</v>
      </c>
      <c r="X3591" s="2">
        <f t="shared" si="2505"/>
        <v>1149.99</v>
      </c>
      <c r="Y3591" s="2">
        <f t="shared" si="2505"/>
        <v>0</v>
      </c>
      <c r="Z3591" s="2">
        <f t="shared" si="2505"/>
        <v>9.9999999999909051E-3</v>
      </c>
    </row>
    <row r="3592" spans="1:26" hidden="1" outlineLevel="6" collapsed="1" x14ac:dyDescent="0.25">
      <c r="F3592" s="3"/>
      <c r="G3592" s="100"/>
      <c r="H3592" s="3"/>
      <c r="I3592" s="100"/>
      <c r="J3592" s="3"/>
      <c r="K3592" s="104" t="s">
        <v>721</v>
      </c>
      <c r="O3592" s="2">
        <f t="shared" ref="O3592:Z3592" si="2506">SUBTOTAL(9,O3586:O3590)</f>
        <v>566551.5</v>
      </c>
      <c r="P3592" s="2">
        <f t="shared" si="2506"/>
        <v>608560</v>
      </c>
      <c r="Q3592" s="2">
        <f t="shared" si="2506"/>
        <v>2100</v>
      </c>
      <c r="R3592" s="2">
        <f t="shared" si="2506"/>
        <v>38000</v>
      </c>
      <c r="S3592" s="2">
        <f t="shared" si="2506"/>
        <v>87412.9</v>
      </c>
      <c r="T3592" s="2">
        <f t="shared" si="2506"/>
        <v>0</v>
      </c>
      <c r="U3592" s="2">
        <f t="shared" si="2506"/>
        <v>81240</v>
      </c>
      <c r="V3592" s="2">
        <f t="shared" si="2506"/>
        <v>42040</v>
      </c>
      <c r="W3592" s="2">
        <f t="shared" si="2506"/>
        <v>157239.99</v>
      </c>
      <c r="X3592" s="2">
        <f t="shared" si="2506"/>
        <v>408032.89</v>
      </c>
      <c r="Y3592" s="2">
        <f t="shared" si="2506"/>
        <v>200519.99999999997</v>
      </c>
      <c r="Z3592" s="2">
        <f t="shared" si="2506"/>
        <v>7.1100000000058117</v>
      </c>
    </row>
    <row r="3593" spans="1:26" hidden="1" outlineLevel="7" x14ac:dyDescent="0.25">
      <c r="A3593" s="1" t="s">
        <v>415</v>
      </c>
      <c r="B3593" s="1">
        <v>5</v>
      </c>
      <c r="C3593" s="1" t="s">
        <v>174</v>
      </c>
      <c r="D3593" s="1" t="s">
        <v>193</v>
      </c>
      <c r="E3593" s="1" t="s">
        <v>194</v>
      </c>
      <c r="F3593" s="3">
        <v>1</v>
      </c>
      <c r="G3593" t="s">
        <v>424</v>
      </c>
      <c r="H3593" s="3">
        <v>15</v>
      </c>
      <c r="I3593" t="s">
        <v>433</v>
      </c>
      <c r="J3593" s="3">
        <v>159</v>
      </c>
      <c r="K3593" s="12" t="s">
        <v>470</v>
      </c>
      <c r="L3593" s="1">
        <v>15901</v>
      </c>
      <c r="M3593" s="1">
        <v>1020</v>
      </c>
      <c r="N3593" s="1" t="s">
        <v>24</v>
      </c>
      <c r="O3593" s="2">
        <v>123518.86</v>
      </c>
      <c r="P3593" s="2">
        <v>123518.86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f>SUM(Q3593:W3593)</f>
        <v>0</v>
      </c>
      <c r="Y3593" s="2">
        <v>0</v>
      </c>
      <c r="Z3593" s="2">
        <f>+P3593-X3593-Y3593</f>
        <v>123518.86</v>
      </c>
    </row>
    <row r="3594" spans="1:26" hidden="1" outlineLevel="7" x14ac:dyDescent="0.25">
      <c r="F3594" s="3"/>
      <c r="G3594" s="100"/>
      <c r="H3594" s="3"/>
      <c r="I3594" s="100"/>
      <c r="J3594" s="3"/>
      <c r="K3594" s="101"/>
      <c r="N3594" s="102" t="s">
        <v>815</v>
      </c>
      <c r="O3594" s="2">
        <f t="shared" ref="O3594:Z3594" si="2507">SUBTOTAL(9,O3593:O3593)</f>
        <v>123518.86</v>
      </c>
      <c r="P3594" s="2">
        <f t="shared" si="2507"/>
        <v>123518.86</v>
      </c>
      <c r="Q3594" s="2">
        <f t="shared" si="2507"/>
        <v>0</v>
      </c>
      <c r="R3594" s="2">
        <f t="shared" si="2507"/>
        <v>0</v>
      </c>
      <c r="S3594" s="2">
        <f t="shared" si="2507"/>
        <v>0</v>
      </c>
      <c r="T3594" s="2">
        <f t="shared" si="2507"/>
        <v>0</v>
      </c>
      <c r="U3594" s="2">
        <f t="shared" si="2507"/>
        <v>0</v>
      </c>
      <c r="V3594" s="2">
        <f t="shared" si="2507"/>
        <v>0</v>
      </c>
      <c r="W3594" s="2">
        <f t="shared" si="2507"/>
        <v>0</v>
      </c>
      <c r="X3594" s="2">
        <f t="shared" si="2507"/>
        <v>0</v>
      </c>
      <c r="Y3594" s="2">
        <f t="shared" si="2507"/>
        <v>0</v>
      </c>
      <c r="Z3594" s="2">
        <f t="shared" si="2507"/>
        <v>123518.86</v>
      </c>
    </row>
    <row r="3595" spans="1:26" hidden="1" outlineLevel="6" collapsed="1" x14ac:dyDescent="0.25">
      <c r="F3595" s="3"/>
      <c r="G3595" s="100"/>
      <c r="H3595" s="3"/>
      <c r="I3595" s="100"/>
      <c r="J3595" s="3"/>
      <c r="K3595" s="104" t="s">
        <v>722</v>
      </c>
      <c r="O3595" s="2">
        <f t="shared" ref="O3595:Z3595" si="2508">SUBTOTAL(9,O3593:O3593)</f>
        <v>123518.86</v>
      </c>
      <c r="P3595" s="2">
        <f t="shared" si="2508"/>
        <v>123518.86</v>
      </c>
      <c r="Q3595" s="2">
        <f t="shared" si="2508"/>
        <v>0</v>
      </c>
      <c r="R3595" s="2">
        <f t="shared" si="2508"/>
        <v>0</v>
      </c>
      <c r="S3595" s="2">
        <f t="shared" si="2508"/>
        <v>0</v>
      </c>
      <c r="T3595" s="2">
        <f t="shared" si="2508"/>
        <v>0</v>
      </c>
      <c r="U3595" s="2">
        <f t="shared" si="2508"/>
        <v>0</v>
      </c>
      <c r="V3595" s="2">
        <f t="shared" si="2508"/>
        <v>0</v>
      </c>
      <c r="W3595" s="2">
        <f t="shared" si="2508"/>
        <v>0</v>
      </c>
      <c r="X3595" s="2">
        <f t="shared" si="2508"/>
        <v>0</v>
      </c>
      <c r="Y3595" s="2">
        <f t="shared" si="2508"/>
        <v>0</v>
      </c>
      <c r="Z3595" s="2">
        <f t="shared" si="2508"/>
        <v>123518.86</v>
      </c>
    </row>
    <row r="3596" spans="1:26" hidden="1" outlineLevel="5" collapsed="1" x14ac:dyDescent="0.25">
      <c r="F3596" s="3"/>
      <c r="G3596" s="100"/>
      <c r="H3596" s="3"/>
      <c r="I3596" s="103" t="s">
        <v>690</v>
      </c>
      <c r="J3596" s="3"/>
      <c r="K3596" s="101"/>
      <c r="O3596" s="2">
        <f t="shared" ref="O3596:Z3596" si="2509">SUBTOTAL(9,O3586:O3593)</f>
        <v>690070.36</v>
      </c>
      <c r="P3596" s="2">
        <f t="shared" si="2509"/>
        <v>732078.86</v>
      </c>
      <c r="Q3596" s="2">
        <f t="shared" si="2509"/>
        <v>2100</v>
      </c>
      <c r="R3596" s="2">
        <f t="shared" si="2509"/>
        <v>38000</v>
      </c>
      <c r="S3596" s="2">
        <f t="shared" si="2509"/>
        <v>87412.9</v>
      </c>
      <c r="T3596" s="2">
        <f t="shared" si="2509"/>
        <v>0</v>
      </c>
      <c r="U3596" s="2">
        <f t="shared" si="2509"/>
        <v>81240</v>
      </c>
      <c r="V3596" s="2">
        <f t="shared" si="2509"/>
        <v>42040</v>
      </c>
      <c r="W3596" s="2">
        <f t="shared" si="2509"/>
        <v>157239.99</v>
      </c>
      <c r="X3596" s="2">
        <f t="shared" si="2509"/>
        <v>408032.89</v>
      </c>
      <c r="Y3596" s="2">
        <f t="shared" si="2509"/>
        <v>200519.99999999997</v>
      </c>
      <c r="Z3596" s="2">
        <f t="shared" si="2509"/>
        <v>123525.97</v>
      </c>
    </row>
    <row r="3597" spans="1:26" hidden="1" outlineLevel="7" x14ac:dyDescent="0.25">
      <c r="A3597" s="1" t="s">
        <v>415</v>
      </c>
      <c r="B3597" s="1">
        <v>5</v>
      </c>
      <c r="C3597" s="1" t="s">
        <v>174</v>
      </c>
      <c r="D3597" s="1" t="s">
        <v>193</v>
      </c>
      <c r="E3597" s="1" t="s">
        <v>194</v>
      </c>
      <c r="F3597" s="3">
        <v>1</v>
      </c>
      <c r="G3597" t="s">
        <v>424</v>
      </c>
      <c r="H3597" s="3">
        <v>17</v>
      </c>
      <c r="I3597" t="s">
        <v>434</v>
      </c>
      <c r="J3597" s="3">
        <v>171</v>
      </c>
      <c r="K3597" s="12" t="s">
        <v>471</v>
      </c>
      <c r="L3597" s="1">
        <v>17101</v>
      </c>
      <c r="M3597" s="1">
        <v>1009</v>
      </c>
      <c r="N3597" s="1" t="s">
        <v>91</v>
      </c>
      <c r="O3597" s="2">
        <v>23429.41</v>
      </c>
      <c r="P3597" s="2">
        <v>23429.41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f>SUM(Q3597:W3597)</f>
        <v>0</v>
      </c>
      <c r="Y3597" s="2">
        <v>0</v>
      </c>
      <c r="Z3597" s="2">
        <f>+P3597-X3597-Y3597</f>
        <v>23429.41</v>
      </c>
    </row>
    <row r="3598" spans="1:26" hidden="1" outlineLevel="7" x14ac:dyDescent="0.25">
      <c r="F3598" s="3"/>
      <c r="G3598" s="100"/>
      <c r="H3598" s="3"/>
      <c r="I3598" s="100"/>
      <c r="J3598" s="3"/>
      <c r="K3598" s="101"/>
      <c r="N3598" s="102" t="s">
        <v>867</v>
      </c>
      <c r="O3598" s="2">
        <f t="shared" ref="O3598:Z3598" si="2510">SUBTOTAL(9,O3597:O3597)</f>
        <v>23429.41</v>
      </c>
      <c r="P3598" s="2">
        <f t="shared" si="2510"/>
        <v>23429.41</v>
      </c>
      <c r="Q3598" s="2">
        <f t="shared" si="2510"/>
        <v>0</v>
      </c>
      <c r="R3598" s="2">
        <f t="shared" si="2510"/>
        <v>0</v>
      </c>
      <c r="S3598" s="2">
        <f t="shared" si="2510"/>
        <v>0</v>
      </c>
      <c r="T3598" s="2">
        <f t="shared" si="2510"/>
        <v>0</v>
      </c>
      <c r="U3598" s="2">
        <f t="shared" si="2510"/>
        <v>0</v>
      </c>
      <c r="V3598" s="2">
        <f t="shared" si="2510"/>
        <v>0</v>
      </c>
      <c r="W3598" s="2">
        <f t="shared" si="2510"/>
        <v>0</v>
      </c>
      <c r="X3598" s="2">
        <f t="shared" si="2510"/>
        <v>0</v>
      </c>
      <c r="Y3598" s="2">
        <f t="shared" si="2510"/>
        <v>0</v>
      </c>
      <c r="Z3598" s="2">
        <f t="shared" si="2510"/>
        <v>23429.41</v>
      </c>
    </row>
    <row r="3599" spans="1:26" hidden="1" outlineLevel="6" collapsed="1" x14ac:dyDescent="0.25">
      <c r="F3599" s="3"/>
      <c r="G3599" s="100"/>
      <c r="H3599" s="3"/>
      <c r="I3599" s="100"/>
      <c r="J3599" s="3"/>
      <c r="K3599" s="104" t="s">
        <v>765</v>
      </c>
      <c r="O3599" s="2">
        <f t="shared" ref="O3599:Z3599" si="2511">SUBTOTAL(9,O3597:O3597)</f>
        <v>23429.41</v>
      </c>
      <c r="P3599" s="2">
        <f t="shared" si="2511"/>
        <v>23429.41</v>
      </c>
      <c r="Q3599" s="2">
        <f t="shared" si="2511"/>
        <v>0</v>
      </c>
      <c r="R3599" s="2">
        <f t="shared" si="2511"/>
        <v>0</v>
      </c>
      <c r="S3599" s="2">
        <f t="shared" si="2511"/>
        <v>0</v>
      </c>
      <c r="T3599" s="2">
        <f t="shared" si="2511"/>
        <v>0</v>
      </c>
      <c r="U3599" s="2">
        <f t="shared" si="2511"/>
        <v>0</v>
      </c>
      <c r="V3599" s="2">
        <f t="shared" si="2511"/>
        <v>0</v>
      </c>
      <c r="W3599" s="2">
        <f t="shared" si="2511"/>
        <v>0</v>
      </c>
      <c r="X3599" s="2">
        <f t="shared" si="2511"/>
        <v>0</v>
      </c>
      <c r="Y3599" s="2">
        <f t="shared" si="2511"/>
        <v>0</v>
      </c>
      <c r="Z3599" s="2">
        <f t="shared" si="2511"/>
        <v>23429.41</v>
      </c>
    </row>
    <row r="3600" spans="1:26" hidden="1" outlineLevel="5" collapsed="1" x14ac:dyDescent="0.25">
      <c r="F3600" s="3"/>
      <c r="G3600" s="100"/>
      <c r="H3600" s="3"/>
      <c r="I3600" s="103" t="s">
        <v>707</v>
      </c>
      <c r="J3600" s="3"/>
      <c r="K3600" s="101"/>
      <c r="O3600" s="2">
        <f t="shared" ref="O3600:Z3600" si="2512">SUBTOTAL(9,O3597:O3597)</f>
        <v>23429.41</v>
      </c>
      <c r="P3600" s="2">
        <f t="shared" si="2512"/>
        <v>23429.41</v>
      </c>
      <c r="Q3600" s="2">
        <f t="shared" si="2512"/>
        <v>0</v>
      </c>
      <c r="R3600" s="2">
        <f t="shared" si="2512"/>
        <v>0</v>
      </c>
      <c r="S3600" s="2">
        <f t="shared" si="2512"/>
        <v>0</v>
      </c>
      <c r="T3600" s="2">
        <f t="shared" si="2512"/>
        <v>0</v>
      </c>
      <c r="U3600" s="2">
        <f t="shared" si="2512"/>
        <v>0</v>
      </c>
      <c r="V3600" s="2">
        <f t="shared" si="2512"/>
        <v>0</v>
      </c>
      <c r="W3600" s="2">
        <f t="shared" si="2512"/>
        <v>0</v>
      </c>
      <c r="X3600" s="2">
        <f t="shared" si="2512"/>
        <v>0</v>
      </c>
      <c r="Y3600" s="2">
        <f t="shared" si="2512"/>
        <v>0</v>
      </c>
      <c r="Z3600" s="2">
        <f t="shared" si="2512"/>
        <v>23429.41</v>
      </c>
    </row>
    <row r="3601" spans="1:26" hidden="1" outlineLevel="4" collapsed="1" x14ac:dyDescent="0.25">
      <c r="F3601" s="3"/>
      <c r="G3601" s="103" t="s">
        <v>682</v>
      </c>
      <c r="H3601" s="3"/>
      <c r="I3601" s="100"/>
      <c r="J3601" s="3"/>
      <c r="K3601" s="101"/>
      <c r="O3601" s="2">
        <f t="shared" ref="O3601:Z3601" si="2513">SUBTOTAL(9,O3540:O3597)</f>
        <v>5730831.9999999991</v>
      </c>
      <c r="P3601" s="2">
        <f t="shared" si="2513"/>
        <v>5765909.1999999983</v>
      </c>
      <c r="Q3601" s="2">
        <f t="shared" si="2513"/>
        <v>292812.14</v>
      </c>
      <c r="R3601" s="2">
        <f t="shared" si="2513"/>
        <v>314481.39999999997</v>
      </c>
      <c r="S3601" s="2">
        <f t="shared" si="2513"/>
        <v>675942.05</v>
      </c>
      <c r="T3601" s="2">
        <f t="shared" si="2513"/>
        <v>293415.84999999998</v>
      </c>
      <c r="U3601" s="2">
        <f t="shared" si="2513"/>
        <v>384436.91000000003</v>
      </c>
      <c r="V3601" s="2">
        <f t="shared" si="2513"/>
        <v>346339.34000000008</v>
      </c>
      <c r="W3601" s="2">
        <f t="shared" si="2513"/>
        <v>449844.18000000005</v>
      </c>
      <c r="X3601" s="2">
        <f t="shared" si="2513"/>
        <v>2757271.87</v>
      </c>
      <c r="Y3601" s="2">
        <f t="shared" si="2513"/>
        <v>200519.99999999997</v>
      </c>
      <c r="Z3601" s="2">
        <f t="shared" si="2513"/>
        <v>2808117.33</v>
      </c>
    </row>
    <row r="3602" spans="1:26" hidden="1" outlineLevel="7" x14ac:dyDescent="0.25">
      <c r="A3602" s="1" t="s">
        <v>415</v>
      </c>
      <c r="B3602" s="1">
        <v>5</v>
      </c>
      <c r="C3602" s="1" t="s">
        <v>174</v>
      </c>
      <c r="D3602" s="1" t="s">
        <v>193</v>
      </c>
      <c r="E3602" s="1" t="s">
        <v>194</v>
      </c>
      <c r="F3602" s="3">
        <v>2</v>
      </c>
      <c r="G3602" t="s">
        <v>425</v>
      </c>
      <c r="H3602" s="3">
        <v>21</v>
      </c>
      <c r="I3602" t="s">
        <v>435</v>
      </c>
      <c r="J3602" s="3">
        <v>211</v>
      </c>
      <c r="K3602" s="12" t="s">
        <v>472</v>
      </c>
      <c r="L3602" s="1">
        <v>21101</v>
      </c>
      <c r="M3602" s="1">
        <v>4001</v>
      </c>
      <c r="N3602" s="1" t="s">
        <v>37</v>
      </c>
      <c r="O3602" s="2">
        <v>14000</v>
      </c>
      <c r="P3602" s="2">
        <v>13374</v>
      </c>
      <c r="Q3602" s="2">
        <v>0</v>
      </c>
      <c r="R3602" s="2">
        <v>0</v>
      </c>
      <c r="S3602" s="2">
        <v>4153.58</v>
      </c>
      <c r="T3602" s="2">
        <v>0</v>
      </c>
      <c r="U3602" s="2">
        <v>0</v>
      </c>
      <c r="V3602" s="2">
        <v>6218.27</v>
      </c>
      <c r="W3602" s="2">
        <v>0</v>
      </c>
      <c r="X3602" s="2">
        <f>SUM(Q3602:W3602)</f>
        <v>10371.85</v>
      </c>
      <c r="Y3602" s="2">
        <v>0</v>
      </c>
      <c r="Z3602" s="2">
        <f>+P3602-X3602-Y3602</f>
        <v>3002.1499999999996</v>
      </c>
    </row>
    <row r="3603" spans="1:26" hidden="1" outlineLevel="7" x14ac:dyDescent="0.25">
      <c r="F3603" s="3"/>
      <c r="G3603" s="100"/>
      <c r="H3603" s="3"/>
      <c r="I3603" s="100"/>
      <c r="J3603" s="3"/>
      <c r="K3603" s="101"/>
      <c r="N3603" s="102" t="s">
        <v>816</v>
      </c>
      <c r="O3603" s="2">
        <f t="shared" ref="O3603:Z3603" si="2514">SUBTOTAL(9,O3602:O3602)</f>
        <v>14000</v>
      </c>
      <c r="P3603" s="2">
        <f t="shared" si="2514"/>
        <v>13374</v>
      </c>
      <c r="Q3603" s="2">
        <f t="shared" si="2514"/>
        <v>0</v>
      </c>
      <c r="R3603" s="2">
        <f t="shared" si="2514"/>
        <v>0</v>
      </c>
      <c r="S3603" s="2">
        <f t="shared" si="2514"/>
        <v>4153.58</v>
      </c>
      <c r="T3603" s="2">
        <f t="shared" si="2514"/>
        <v>0</v>
      </c>
      <c r="U3603" s="2">
        <f t="shared" si="2514"/>
        <v>0</v>
      </c>
      <c r="V3603" s="2">
        <f t="shared" si="2514"/>
        <v>6218.27</v>
      </c>
      <c r="W3603" s="2">
        <f t="shared" si="2514"/>
        <v>0</v>
      </c>
      <c r="X3603" s="2">
        <f t="shared" si="2514"/>
        <v>10371.85</v>
      </c>
      <c r="Y3603" s="2">
        <f t="shared" si="2514"/>
        <v>0</v>
      </c>
      <c r="Z3603" s="2">
        <f t="shared" si="2514"/>
        <v>3002.1499999999996</v>
      </c>
    </row>
    <row r="3604" spans="1:26" hidden="1" outlineLevel="6" collapsed="1" x14ac:dyDescent="0.25">
      <c r="F3604" s="3"/>
      <c r="G3604" s="100"/>
      <c r="H3604" s="3"/>
      <c r="I3604" s="100"/>
      <c r="J3604" s="3"/>
      <c r="K3604" s="104" t="s">
        <v>723</v>
      </c>
      <c r="O3604" s="2">
        <f t="shared" ref="O3604:Z3604" si="2515">SUBTOTAL(9,O3602:O3602)</f>
        <v>14000</v>
      </c>
      <c r="P3604" s="2">
        <f t="shared" si="2515"/>
        <v>13374</v>
      </c>
      <c r="Q3604" s="2">
        <f t="shared" si="2515"/>
        <v>0</v>
      </c>
      <c r="R3604" s="2">
        <f t="shared" si="2515"/>
        <v>0</v>
      </c>
      <c r="S3604" s="2">
        <f t="shared" si="2515"/>
        <v>4153.58</v>
      </c>
      <c r="T3604" s="2">
        <f t="shared" si="2515"/>
        <v>0</v>
      </c>
      <c r="U3604" s="2">
        <f t="shared" si="2515"/>
        <v>0</v>
      </c>
      <c r="V3604" s="2">
        <f t="shared" si="2515"/>
        <v>6218.27</v>
      </c>
      <c r="W3604" s="2">
        <f t="shared" si="2515"/>
        <v>0</v>
      </c>
      <c r="X3604" s="2">
        <f t="shared" si="2515"/>
        <v>10371.85</v>
      </c>
      <c r="Y3604" s="2">
        <f t="shared" si="2515"/>
        <v>0</v>
      </c>
      <c r="Z3604" s="2">
        <f t="shared" si="2515"/>
        <v>3002.1499999999996</v>
      </c>
    </row>
    <row r="3605" spans="1:26" hidden="1" outlineLevel="7" x14ac:dyDescent="0.25">
      <c r="A3605" s="1" t="s">
        <v>415</v>
      </c>
      <c r="B3605" s="1">
        <v>5</v>
      </c>
      <c r="C3605" s="1" t="s">
        <v>174</v>
      </c>
      <c r="D3605" s="1" t="s">
        <v>193</v>
      </c>
      <c r="E3605" s="1" t="s">
        <v>194</v>
      </c>
      <c r="F3605" s="3">
        <v>2</v>
      </c>
      <c r="G3605" t="s">
        <v>425</v>
      </c>
      <c r="H3605" s="3">
        <v>21</v>
      </c>
      <c r="I3605" t="s">
        <v>435</v>
      </c>
      <c r="J3605" s="3">
        <v>214</v>
      </c>
      <c r="K3605" s="12" t="s">
        <v>474</v>
      </c>
      <c r="L3605" s="1">
        <v>21401</v>
      </c>
      <c r="M3605" s="1">
        <v>4002</v>
      </c>
      <c r="N3605" s="1" t="s">
        <v>38</v>
      </c>
      <c r="O3605" s="2">
        <v>7291.55</v>
      </c>
      <c r="P3605" s="2">
        <v>7291.55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4162.0200000000004</v>
      </c>
      <c r="X3605" s="2">
        <f>SUM(Q3605:W3605)</f>
        <v>4162.0200000000004</v>
      </c>
      <c r="Y3605" s="2">
        <v>0</v>
      </c>
      <c r="Z3605" s="2">
        <f>+P3605-X3605-Y3605</f>
        <v>3129.5299999999997</v>
      </c>
    </row>
    <row r="3606" spans="1:26" hidden="1" outlineLevel="7" x14ac:dyDescent="0.25">
      <c r="F3606" s="3"/>
      <c r="G3606" s="100"/>
      <c r="H3606" s="3"/>
      <c r="I3606" s="100"/>
      <c r="J3606" s="3"/>
      <c r="K3606" s="101"/>
      <c r="N3606" s="102" t="s">
        <v>817</v>
      </c>
      <c r="O3606" s="2">
        <f t="shared" ref="O3606:Z3606" si="2516">SUBTOTAL(9,O3605:O3605)</f>
        <v>7291.55</v>
      </c>
      <c r="P3606" s="2">
        <f t="shared" si="2516"/>
        <v>7291.55</v>
      </c>
      <c r="Q3606" s="2">
        <f t="shared" si="2516"/>
        <v>0</v>
      </c>
      <c r="R3606" s="2">
        <f t="shared" si="2516"/>
        <v>0</v>
      </c>
      <c r="S3606" s="2">
        <f t="shared" si="2516"/>
        <v>0</v>
      </c>
      <c r="T3606" s="2">
        <f t="shared" si="2516"/>
        <v>0</v>
      </c>
      <c r="U3606" s="2">
        <f t="shared" si="2516"/>
        <v>0</v>
      </c>
      <c r="V3606" s="2">
        <f t="shared" si="2516"/>
        <v>0</v>
      </c>
      <c r="W3606" s="2">
        <f t="shared" si="2516"/>
        <v>4162.0200000000004</v>
      </c>
      <c r="X3606" s="2">
        <f t="shared" si="2516"/>
        <v>4162.0200000000004</v>
      </c>
      <c r="Y3606" s="2">
        <f t="shared" si="2516"/>
        <v>0</v>
      </c>
      <c r="Z3606" s="2">
        <f t="shared" si="2516"/>
        <v>3129.5299999999997</v>
      </c>
    </row>
    <row r="3607" spans="1:26" hidden="1" outlineLevel="6" collapsed="1" x14ac:dyDescent="0.25">
      <c r="F3607" s="3"/>
      <c r="G3607" s="100"/>
      <c r="H3607" s="3"/>
      <c r="I3607" s="100"/>
      <c r="J3607" s="3"/>
      <c r="K3607" s="104" t="s">
        <v>724</v>
      </c>
      <c r="O3607" s="2">
        <f t="shared" ref="O3607:Z3607" si="2517">SUBTOTAL(9,O3605:O3605)</f>
        <v>7291.55</v>
      </c>
      <c r="P3607" s="2">
        <f t="shared" si="2517"/>
        <v>7291.55</v>
      </c>
      <c r="Q3607" s="2">
        <f t="shared" si="2517"/>
        <v>0</v>
      </c>
      <c r="R3607" s="2">
        <f t="shared" si="2517"/>
        <v>0</v>
      </c>
      <c r="S3607" s="2">
        <f t="shared" si="2517"/>
        <v>0</v>
      </c>
      <c r="T3607" s="2">
        <f t="shared" si="2517"/>
        <v>0</v>
      </c>
      <c r="U3607" s="2">
        <f t="shared" si="2517"/>
        <v>0</v>
      </c>
      <c r="V3607" s="2">
        <f t="shared" si="2517"/>
        <v>0</v>
      </c>
      <c r="W3607" s="2">
        <f t="shared" si="2517"/>
        <v>4162.0200000000004</v>
      </c>
      <c r="X3607" s="2">
        <f t="shared" si="2517"/>
        <v>4162.0200000000004</v>
      </c>
      <c r="Y3607" s="2">
        <f t="shared" si="2517"/>
        <v>0</v>
      </c>
      <c r="Z3607" s="2">
        <f t="shared" si="2517"/>
        <v>3129.5299999999997</v>
      </c>
    </row>
    <row r="3608" spans="1:26" hidden="1" outlineLevel="5" collapsed="1" x14ac:dyDescent="0.25">
      <c r="F3608" s="3"/>
      <c r="G3608" s="100"/>
      <c r="H3608" s="3"/>
      <c r="I3608" s="103" t="s">
        <v>691</v>
      </c>
      <c r="J3608" s="3"/>
      <c r="K3608" s="101"/>
      <c r="O3608" s="2">
        <f t="shared" ref="O3608:Z3608" si="2518">SUBTOTAL(9,O3602:O3605)</f>
        <v>21291.55</v>
      </c>
      <c r="P3608" s="2">
        <f t="shared" si="2518"/>
        <v>20665.55</v>
      </c>
      <c r="Q3608" s="2">
        <f t="shared" si="2518"/>
        <v>0</v>
      </c>
      <c r="R3608" s="2">
        <f t="shared" si="2518"/>
        <v>0</v>
      </c>
      <c r="S3608" s="2">
        <f t="shared" si="2518"/>
        <v>4153.58</v>
      </c>
      <c r="T3608" s="2">
        <f t="shared" si="2518"/>
        <v>0</v>
      </c>
      <c r="U3608" s="2">
        <f t="shared" si="2518"/>
        <v>0</v>
      </c>
      <c r="V3608" s="2">
        <f t="shared" si="2518"/>
        <v>6218.27</v>
      </c>
      <c r="W3608" s="2">
        <f t="shared" si="2518"/>
        <v>4162.0200000000004</v>
      </c>
      <c r="X3608" s="2">
        <f t="shared" si="2518"/>
        <v>14533.87</v>
      </c>
      <c r="Y3608" s="2">
        <f t="shared" si="2518"/>
        <v>0</v>
      </c>
      <c r="Z3608" s="2">
        <f t="shared" si="2518"/>
        <v>6131.6799999999994</v>
      </c>
    </row>
    <row r="3609" spans="1:26" hidden="1" outlineLevel="7" x14ac:dyDescent="0.25">
      <c r="A3609" s="1" t="s">
        <v>415</v>
      </c>
      <c r="B3609" s="1">
        <v>5</v>
      </c>
      <c r="C3609" s="1" t="s">
        <v>174</v>
      </c>
      <c r="D3609" s="1" t="s">
        <v>193</v>
      </c>
      <c r="E3609" s="1" t="s">
        <v>194</v>
      </c>
      <c r="F3609" s="3">
        <v>2</v>
      </c>
      <c r="G3609" t="s">
        <v>425</v>
      </c>
      <c r="H3609" s="3">
        <v>22</v>
      </c>
      <c r="I3609" t="s">
        <v>436</v>
      </c>
      <c r="J3609" s="3">
        <v>221</v>
      </c>
      <c r="K3609" s="12" t="s">
        <v>478</v>
      </c>
      <c r="L3609" s="1">
        <v>22101</v>
      </c>
      <c r="M3609" s="1">
        <v>4020</v>
      </c>
      <c r="N3609" s="1" t="s">
        <v>44</v>
      </c>
      <c r="O3609" s="2">
        <v>4200</v>
      </c>
      <c r="P3609" s="2">
        <v>3000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f>SUM(Q3609:W3609)</f>
        <v>0</v>
      </c>
      <c r="Y3609" s="2">
        <v>0</v>
      </c>
      <c r="Z3609" s="2">
        <f>+P3609-X3609-Y3609</f>
        <v>3000</v>
      </c>
    </row>
    <row r="3610" spans="1:26" hidden="1" outlineLevel="7" x14ac:dyDescent="0.25">
      <c r="F3610" s="3"/>
      <c r="G3610" s="100"/>
      <c r="H3610" s="3"/>
      <c r="I3610" s="100"/>
      <c r="J3610" s="3"/>
      <c r="K3610" s="101"/>
      <c r="N3610" s="102" t="s">
        <v>821</v>
      </c>
      <c r="O3610" s="2">
        <f t="shared" ref="O3610:Z3610" si="2519">SUBTOTAL(9,O3609:O3609)</f>
        <v>4200</v>
      </c>
      <c r="P3610" s="2">
        <f t="shared" si="2519"/>
        <v>3000</v>
      </c>
      <c r="Q3610" s="2">
        <f t="shared" si="2519"/>
        <v>0</v>
      </c>
      <c r="R3610" s="2">
        <f t="shared" si="2519"/>
        <v>0</v>
      </c>
      <c r="S3610" s="2">
        <f t="shared" si="2519"/>
        <v>0</v>
      </c>
      <c r="T3610" s="2">
        <f t="shared" si="2519"/>
        <v>0</v>
      </c>
      <c r="U3610" s="2">
        <f t="shared" si="2519"/>
        <v>0</v>
      </c>
      <c r="V3610" s="2">
        <f t="shared" si="2519"/>
        <v>0</v>
      </c>
      <c r="W3610" s="2">
        <f t="shared" si="2519"/>
        <v>0</v>
      </c>
      <c r="X3610" s="2">
        <f t="shared" si="2519"/>
        <v>0</v>
      </c>
      <c r="Y3610" s="2">
        <f t="shared" si="2519"/>
        <v>0</v>
      </c>
      <c r="Z3610" s="2">
        <f t="shared" si="2519"/>
        <v>3000</v>
      </c>
    </row>
    <row r="3611" spans="1:26" hidden="1" outlineLevel="6" collapsed="1" x14ac:dyDescent="0.25">
      <c r="F3611" s="3"/>
      <c r="G3611" s="100"/>
      <c r="H3611" s="3"/>
      <c r="I3611" s="100"/>
      <c r="J3611" s="3"/>
      <c r="K3611" s="104" t="s">
        <v>727</v>
      </c>
      <c r="O3611" s="2">
        <f t="shared" ref="O3611:Z3611" si="2520">SUBTOTAL(9,O3609:O3609)</f>
        <v>4200</v>
      </c>
      <c r="P3611" s="2">
        <f t="shared" si="2520"/>
        <v>3000</v>
      </c>
      <c r="Q3611" s="2">
        <f t="shared" si="2520"/>
        <v>0</v>
      </c>
      <c r="R3611" s="2">
        <f t="shared" si="2520"/>
        <v>0</v>
      </c>
      <c r="S3611" s="2">
        <f t="shared" si="2520"/>
        <v>0</v>
      </c>
      <c r="T3611" s="2">
        <f t="shared" si="2520"/>
        <v>0</v>
      </c>
      <c r="U3611" s="2">
        <f t="shared" si="2520"/>
        <v>0</v>
      </c>
      <c r="V3611" s="2">
        <f t="shared" si="2520"/>
        <v>0</v>
      </c>
      <c r="W3611" s="2">
        <f t="shared" si="2520"/>
        <v>0</v>
      </c>
      <c r="X3611" s="2">
        <f t="shared" si="2520"/>
        <v>0</v>
      </c>
      <c r="Y3611" s="2">
        <f t="shared" si="2520"/>
        <v>0</v>
      </c>
      <c r="Z3611" s="2">
        <f t="shared" si="2520"/>
        <v>3000</v>
      </c>
    </row>
    <row r="3612" spans="1:26" hidden="1" outlineLevel="5" collapsed="1" x14ac:dyDescent="0.25">
      <c r="F3612" s="3"/>
      <c r="G3612" s="100"/>
      <c r="H3612" s="3"/>
      <c r="I3612" s="103" t="s">
        <v>692</v>
      </c>
      <c r="J3612" s="3"/>
      <c r="K3612" s="101"/>
      <c r="O3612" s="2">
        <f t="shared" ref="O3612:Z3612" si="2521">SUBTOTAL(9,O3609:O3609)</f>
        <v>4200</v>
      </c>
      <c r="P3612" s="2">
        <f t="shared" si="2521"/>
        <v>3000</v>
      </c>
      <c r="Q3612" s="2">
        <f t="shared" si="2521"/>
        <v>0</v>
      </c>
      <c r="R3612" s="2">
        <f t="shared" si="2521"/>
        <v>0</v>
      </c>
      <c r="S3612" s="2">
        <f t="shared" si="2521"/>
        <v>0</v>
      </c>
      <c r="T3612" s="2">
        <f t="shared" si="2521"/>
        <v>0</v>
      </c>
      <c r="U3612" s="2">
        <f t="shared" si="2521"/>
        <v>0</v>
      </c>
      <c r="V3612" s="2">
        <f t="shared" si="2521"/>
        <v>0</v>
      </c>
      <c r="W3612" s="2">
        <f t="shared" si="2521"/>
        <v>0</v>
      </c>
      <c r="X3612" s="2">
        <f t="shared" si="2521"/>
        <v>0</v>
      </c>
      <c r="Y3612" s="2">
        <f t="shared" si="2521"/>
        <v>0</v>
      </c>
      <c r="Z3612" s="2">
        <f t="shared" si="2521"/>
        <v>3000</v>
      </c>
    </row>
    <row r="3613" spans="1:26" hidden="1" outlineLevel="7" x14ac:dyDescent="0.25">
      <c r="A3613" s="1" t="s">
        <v>415</v>
      </c>
      <c r="B3613" s="1">
        <v>5</v>
      </c>
      <c r="C3613" s="1" t="s">
        <v>174</v>
      </c>
      <c r="D3613" s="1" t="s">
        <v>193</v>
      </c>
      <c r="E3613" s="1" t="s">
        <v>194</v>
      </c>
      <c r="F3613" s="3">
        <v>2</v>
      </c>
      <c r="G3613" t="s">
        <v>425</v>
      </c>
      <c r="H3613" s="3">
        <v>27</v>
      </c>
      <c r="I3613" t="s">
        <v>440</v>
      </c>
      <c r="J3613" s="3">
        <v>271</v>
      </c>
      <c r="K3613" s="12" t="s">
        <v>485</v>
      </c>
      <c r="L3613" s="1">
        <v>27101</v>
      </c>
      <c r="M3613" s="1">
        <v>1015</v>
      </c>
      <c r="N3613" s="1" t="s">
        <v>22</v>
      </c>
      <c r="O3613" s="2">
        <v>98037.72</v>
      </c>
      <c r="P3613" s="2">
        <v>98037.72</v>
      </c>
      <c r="Q3613" s="2">
        <v>0</v>
      </c>
      <c r="R3613" s="2">
        <v>35758.769999999997</v>
      </c>
      <c r="S3613" s="2">
        <v>8178</v>
      </c>
      <c r="T3613" s="2">
        <v>0</v>
      </c>
      <c r="U3613" s="2">
        <v>0</v>
      </c>
      <c r="V3613" s="2">
        <v>0</v>
      </c>
      <c r="W3613" s="2">
        <v>38421.910000000003</v>
      </c>
      <c r="X3613" s="2">
        <f>SUM(Q3613:W3613)</f>
        <v>82358.679999999993</v>
      </c>
      <c r="Y3613" s="2">
        <v>10337.920000000009</v>
      </c>
      <c r="Z3613" s="2">
        <f>+P3613-X3613-Y3613</f>
        <v>5341.119999999999</v>
      </c>
    </row>
    <row r="3614" spans="1:26" hidden="1" outlineLevel="7" x14ac:dyDescent="0.25">
      <c r="F3614" s="3"/>
      <c r="G3614" s="100"/>
      <c r="H3614" s="3"/>
      <c r="I3614" s="100"/>
      <c r="J3614" s="3"/>
      <c r="K3614" s="101"/>
      <c r="N3614" s="102" t="s">
        <v>826</v>
      </c>
      <c r="O3614" s="2">
        <f t="shared" ref="O3614:Z3614" si="2522">SUBTOTAL(9,O3613:O3613)</f>
        <v>98037.72</v>
      </c>
      <c r="P3614" s="2">
        <f t="shared" si="2522"/>
        <v>98037.72</v>
      </c>
      <c r="Q3614" s="2">
        <f t="shared" si="2522"/>
        <v>0</v>
      </c>
      <c r="R3614" s="2">
        <f t="shared" si="2522"/>
        <v>35758.769999999997</v>
      </c>
      <c r="S3614" s="2">
        <f t="shared" si="2522"/>
        <v>8178</v>
      </c>
      <c r="T3614" s="2">
        <f t="shared" si="2522"/>
        <v>0</v>
      </c>
      <c r="U3614" s="2">
        <f t="shared" si="2522"/>
        <v>0</v>
      </c>
      <c r="V3614" s="2">
        <f t="shared" si="2522"/>
        <v>0</v>
      </c>
      <c r="W3614" s="2">
        <f t="shared" si="2522"/>
        <v>38421.910000000003</v>
      </c>
      <c r="X3614" s="2">
        <f t="shared" si="2522"/>
        <v>82358.679999999993</v>
      </c>
      <c r="Y3614" s="2">
        <f t="shared" si="2522"/>
        <v>10337.920000000009</v>
      </c>
      <c r="Z3614" s="2">
        <f t="shared" si="2522"/>
        <v>5341.119999999999</v>
      </c>
    </row>
    <row r="3615" spans="1:26" hidden="1" outlineLevel="6" collapsed="1" x14ac:dyDescent="0.25">
      <c r="F3615" s="3"/>
      <c r="G3615" s="100"/>
      <c r="H3615" s="3"/>
      <c r="I3615" s="100"/>
      <c r="J3615" s="3"/>
      <c r="K3615" s="104" t="s">
        <v>730</v>
      </c>
      <c r="O3615" s="2">
        <f t="shared" ref="O3615:Z3615" si="2523">SUBTOTAL(9,O3613:O3613)</f>
        <v>98037.72</v>
      </c>
      <c r="P3615" s="2">
        <f t="shared" si="2523"/>
        <v>98037.72</v>
      </c>
      <c r="Q3615" s="2">
        <f t="shared" si="2523"/>
        <v>0</v>
      </c>
      <c r="R3615" s="2">
        <f t="shared" si="2523"/>
        <v>35758.769999999997</v>
      </c>
      <c r="S3615" s="2">
        <f t="shared" si="2523"/>
        <v>8178</v>
      </c>
      <c r="T3615" s="2">
        <f t="shared" si="2523"/>
        <v>0</v>
      </c>
      <c r="U3615" s="2">
        <f t="shared" si="2523"/>
        <v>0</v>
      </c>
      <c r="V3615" s="2">
        <f t="shared" si="2523"/>
        <v>0</v>
      </c>
      <c r="W3615" s="2">
        <f t="shared" si="2523"/>
        <v>38421.910000000003</v>
      </c>
      <c r="X3615" s="2">
        <f t="shared" si="2523"/>
        <v>82358.679999999993</v>
      </c>
      <c r="Y3615" s="2">
        <f t="shared" si="2523"/>
        <v>10337.920000000009</v>
      </c>
      <c r="Z3615" s="2">
        <f t="shared" si="2523"/>
        <v>5341.119999999999</v>
      </c>
    </row>
    <row r="3616" spans="1:26" hidden="1" outlineLevel="5" collapsed="1" x14ac:dyDescent="0.25">
      <c r="F3616" s="3"/>
      <c r="G3616" s="100"/>
      <c r="H3616" s="3"/>
      <c r="I3616" s="103" t="s">
        <v>694</v>
      </c>
      <c r="J3616" s="3"/>
      <c r="K3616" s="101"/>
      <c r="O3616" s="2">
        <f t="shared" ref="O3616:Z3616" si="2524">SUBTOTAL(9,O3613:O3613)</f>
        <v>98037.72</v>
      </c>
      <c r="P3616" s="2">
        <f t="shared" si="2524"/>
        <v>98037.72</v>
      </c>
      <c r="Q3616" s="2">
        <f t="shared" si="2524"/>
        <v>0</v>
      </c>
      <c r="R3616" s="2">
        <f t="shared" si="2524"/>
        <v>35758.769999999997</v>
      </c>
      <c r="S3616" s="2">
        <f t="shared" si="2524"/>
        <v>8178</v>
      </c>
      <c r="T3616" s="2">
        <f t="shared" si="2524"/>
        <v>0</v>
      </c>
      <c r="U3616" s="2">
        <f t="shared" si="2524"/>
        <v>0</v>
      </c>
      <c r="V3616" s="2">
        <f t="shared" si="2524"/>
        <v>0</v>
      </c>
      <c r="W3616" s="2">
        <f t="shared" si="2524"/>
        <v>38421.910000000003</v>
      </c>
      <c r="X3616" s="2">
        <f t="shared" si="2524"/>
        <v>82358.679999999993</v>
      </c>
      <c r="Y3616" s="2">
        <f t="shared" si="2524"/>
        <v>10337.920000000009</v>
      </c>
      <c r="Z3616" s="2">
        <f t="shared" si="2524"/>
        <v>5341.119999999999</v>
      </c>
    </row>
    <row r="3617" spans="1:26" hidden="1" outlineLevel="4" collapsed="1" x14ac:dyDescent="0.25">
      <c r="F3617" s="3"/>
      <c r="G3617" s="103" t="s">
        <v>683</v>
      </c>
      <c r="H3617" s="3"/>
      <c r="I3617" s="100"/>
      <c r="J3617" s="3"/>
      <c r="K3617" s="101"/>
      <c r="O3617" s="2">
        <f t="shared" ref="O3617:Z3617" si="2525">SUBTOTAL(9,O3602:O3613)</f>
        <v>123529.27</v>
      </c>
      <c r="P3617" s="2">
        <f t="shared" si="2525"/>
        <v>121703.27</v>
      </c>
      <c r="Q3617" s="2">
        <f t="shared" si="2525"/>
        <v>0</v>
      </c>
      <c r="R3617" s="2">
        <f t="shared" si="2525"/>
        <v>35758.769999999997</v>
      </c>
      <c r="S3617" s="2">
        <f t="shared" si="2525"/>
        <v>12331.58</v>
      </c>
      <c r="T3617" s="2">
        <f t="shared" si="2525"/>
        <v>0</v>
      </c>
      <c r="U3617" s="2">
        <f t="shared" si="2525"/>
        <v>0</v>
      </c>
      <c r="V3617" s="2">
        <f t="shared" si="2525"/>
        <v>6218.27</v>
      </c>
      <c r="W3617" s="2">
        <f t="shared" si="2525"/>
        <v>42583.930000000008</v>
      </c>
      <c r="X3617" s="2">
        <f t="shared" si="2525"/>
        <v>96892.549999999988</v>
      </c>
      <c r="Y3617" s="2">
        <f t="shared" si="2525"/>
        <v>10337.920000000009</v>
      </c>
      <c r="Z3617" s="2">
        <f t="shared" si="2525"/>
        <v>14472.8</v>
      </c>
    </row>
    <row r="3618" spans="1:26" hidden="1" outlineLevel="7" x14ac:dyDescent="0.25">
      <c r="A3618" s="1" t="s">
        <v>415</v>
      </c>
      <c r="B3618" s="1">
        <v>5</v>
      </c>
      <c r="C3618" s="1" t="s">
        <v>174</v>
      </c>
      <c r="D3618" s="1" t="s">
        <v>193</v>
      </c>
      <c r="E3618" s="1" t="s">
        <v>194</v>
      </c>
      <c r="F3618" s="3">
        <v>3</v>
      </c>
      <c r="G3618" t="s">
        <v>426</v>
      </c>
      <c r="H3618" s="3">
        <v>31</v>
      </c>
      <c r="I3618" t="s">
        <v>442</v>
      </c>
      <c r="J3618" s="3">
        <v>315</v>
      </c>
      <c r="K3618" s="12" t="s">
        <v>495</v>
      </c>
      <c r="L3618" s="1">
        <v>31502</v>
      </c>
      <c r="M3618" s="1">
        <v>5007</v>
      </c>
      <c r="N3618" s="1" t="s">
        <v>47</v>
      </c>
      <c r="O3618" s="2">
        <v>18768.12</v>
      </c>
      <c r="P3618" s="2">
        <v>18768.12</v>
      </c>
      <c r="Q3618" s="2">
        <v>0</v>
      </c>
      <c r="R3618" s="2">
        <v>1534.14</v>
      </c>
      <c r="S3618" s="2">
        <v>1524</v>
      </c>
      <c r="T3618" s="2">
        <v>1527.88</v>
      </c>
      <c r="U3618" s="2">
        <v>1524</v>
      </c>
      <c r="V3618" s="2">
        <v>1524</v>
      </c>
      <c r="W3618" s="2">
        <v>1556.37</v>
      </c>
      <c r="X3618" s="2">
        <f>SUM(Q3618:W3618)</f>
        <v>9190.39</v>
      </c>
      <c r="Y3618" s="2">
        <v>0</v>
      </c>
      <c r="Z3618" s="2">
        <f>+P3618-X3618-Y3618</f>
        <v>9577.73</v>
      </c>
    </row>
    <row r="3619" spans="1:26" hidden="1" outlineLevel="7" x14ac:dyDescent="0.25">
      <c r="F3619" s="3"/>
      <c r="G3619" s="100"/>
      <c r="H3619" s="3"/>
      <c r="I3619" s="100"/>
      <c r="J3619" s="3"/>
      <c r="K3619" s="101"/>
      <c r="N3619" s="102" t="s">
        <v>830</v>
      </c>
      <c r="O3619" s="2">
        <f t="shared" ref="O3619:Z3619" si="2526">SUBTOTAL(9,O3618:O3618)</f>
        <v>18768.12</v>
      </c>
      <c r="P3619" s="2">
        <f t="shared" si="2526"/>
        <v>18768.12</v>
      </c>
      <c r="Q3619" s="2">
        <f t="shared" si="2526"/>
        <v>0</v>
      </c>
      <c r="R3619" s="2">
        <f t="shared" si="2526"/>
        <v>1534.14</v>
      </c>
      <c r="S3619" s="2">
        <f t="shared" si="2526"/>
        <v>1524</v>
      </c>
      <c r="T3619" s="2">
        <f t="shared" si="2526"/>
        <v>1527.88</v>
      </c>
      <c r="U3619" s="2">
        <f t="shared" si="2526"/>
        <v>1524</v>
      </c>
      <c r="V3619" s="2">
        <f t="shared" si="2526"/>
        <v>1524</v>
      </c>
      <c r="W3619" s="2">
        <f t="shared" si="2526"/>
        <v>1556.37</v>
      </c>
      <c r="X3619" s="2">
        <f t="shared" si="2526"/>
        <v>9190.39</v>
      </c>
      <c r="Y3619" s="2">
        <f t="shared" si="2526"/>
        <v>0</v>
      </c>
      <c r="Z3619" s="2">
        <f t="shared" si="2526"/>
        <v>9577.73</v>
      </c>
    </row>
    <row r="3620" spans="1:26" hidden="1" outlineLevel="6" collapsed="1" x14ac:dyDescent="0.25">
      <c r="F3620" s="3"/>
      <c r="G3620" s="100"/>
      <c r="H3620" s="3"/>
      <c r="I3620" s="100"/>
      <c r="J3620" s="3"/>
      <c r="K3620" s="104" t="s">
        <v>734</v>
      </c>
      <c r="O3620" s="2">
        <f t="shared" ref="O3620:Z3620" si="2527">SUBTOTAL(9,O3618:O3618)</f>
        <v>18768.12</v>
      </c>
      <c r="P3620" s="2">
        <f t="shared" si="2527"/>
        <v>18768.12</v>
      </c>
      <c r="Q3620" s="2">
        <f t="shared" si="2527"/>
        <v>0</v>
      </c>
      <c r="R3620" s="2">
        <f t="shared" si="2527"/>
        <v>1534.14</v>
      </c>
      <c r="S3620" s="2">
        <f t="shared" si="2527"/>
        <v>1524</v>
      </c>
      <c r="T3620" s="2">
        <f t="shared" si="2527"/>
        <v>1527.88</v>
      </c>
      <c r="U3620" s="2">
        <f t="shared" si="2527"/>
        <v>1524</v>
      </c>
      <c r="V3620" s="2">
        <f t="shared" si="2527"/>
        <v>1524</v>
      </c>
      <c r="W3620" s="2">
        <f t="shared" si="2527"/>
        <v>1556.37</v>
      </c>
      <c r="X3620" s="2">
        <f t="shared" si="2527"/>
        <v>9190.39</v>
      </c>
      <c r="Y3620" s="2">
        <f t="shared" si="2527"/>
        <v>0</v>
      </c>
      <c r="Z3620" s="2">
        <f t="shared" si="2527"/>
        <v>9577.73</v>
      </c>
    </row>
    <row r="3621" spans="1:26" hidden="1" outlineLevel="5" collapsed="1" x14ac:dyDescent="0.25">
      <c r="F3621" s="3"/>
      <c r="G3621" s="100"/>
      <c r="H3621" s="3"/>
      <c r="I3621" s="103" t="s">
        <v>695</v>
      </c>
      <c r="J3621" s="3"/>
      <c r="K3621" s="101"/>
      <c r="O3621" s="2">
        <f t="shared" ref="O3621:Z3621" si="2528">SUBTOTAL(9,O3618:O3618)</f>
        <v>18768.12</v>
      </c>
      <c r="P3621" s="2">
        <f t="shared" si="2528"/>
        <v>18768.12</v>
      </c>
      <c r="Q3621" s="2">
        <f t="shared" si="2528"/>
        <v>0</v>
      </c>
      <c r="R3621" s="2">
        <f t="shared" si="2528"/>
        <v>1534.14</v>
      </c>
      <c r="S3621" s="2">
        <f t="shared" si="2528"/>
        <v>1524</v>
      </c>
      <c r="T3621" s="2">
        <f t="shared" si="2528"/>
        <v>1527.88</v>
      </c>
      <c r="U3621" s="2">
        <f t="shared" si="2528"/>
        <v>1524</v>
      </c>
      <c r="V3621" s="2">
        <f t="shared" si="2528"/>
        <v>1524</v>
      </c>
      <c r="W3621" s="2">
        <f t="shared" si="2528"/>
        <v>1556.37</v>
      </c>
      <c r="X3621" s="2">
        <f t="shared" si="2528"/>
        <v>9190.39</v>
      </c>
      <c r="Y3621" s="2">
        <f t="shared" si="2528"/>
        <v>0</v>
      </c>
      <c r="Z3621" s="2">
        <f t="shared" si="2528"/>
        <v>9577.73</v>
      </c>
    </row>
    <row r="3622" spans="1:26" hidden="1" outlineLevel="7" x14ac:dyDescent="0.25">
      <c r="A3622" s="1" t="s">
        <v>415</v>
      </c>
      <c r="B3622" s="1">
        <v>5</v>
      </c>
      <c r="C3622" s="1" t="s">
        <v>174</v>
      </c>
      <c r="D3622" s="1" t="s">
        <v>193</v>
      </c>
      <c r="E3622" s="1" t="s">
        <v>194</v>
      </c>
      <c r="F3622" s="3">
        <v>3</v>
      </c>
      <c r="G3622" t="s">
        <v>426</v>
      </c>
      <c r="H3622" s="3">
        <v>33</v>
      </c>
      <c r="I3622" t="s">
        <v>444</v>
      </c>
      <c r="J3622" s="3">
        <v>338</v>
      </c>
      <c r="K3622" s="12" t="s">
        <v>505</v>
      </c>
      <c r="L3622" s="1">
        <v>33801</v>
      </c>
      <c r="M3622" s="1">
        <v>5030</v>
      </c>
      <c r="N3622" s="1" t="s">
        <v>58</v>
      </c>
      <c r="O3622" s="2">
        <v>143361.60000000001</v>
      </c>
      <c r="P3622" s="2">
        <v>150784.92000000001</v>
      </c>
      <c r="Q3622" s="2">
        <v>0</v>
      </c>
      <c r="R3622" s="2">
        <v>11598.84</v>
      </c>
      <c r="S3622" s="2">
        <v>23197.68</v>
      </c>
      <c r="T3622" s="2">
        <v>11598.84</v>
      </c>
      <c r="U3622" s="2">
        <v>11598.84</v>
      </c>
      <c r="V3622" s="2">
        <v>11598.84</v>
      </c>
      <c r="W3622" s="2">
        <v>11598.84</v>
      </c>
      <c r="X3622" s="2">
        <f>SUM(Q3622:W3622)</f>
        <v>81191.87999999999</v>
      </c>
      <c r="Y3622" s="2">
        <v>69593.040000000023</v>
      </c>
      <c r="Z3622" s="2">
        <f>+P3622-X3622-Y3622</f>
        <v>0</v>
      </c>
    </row>
    <row r="3623" spans="1:26" hidden="1" outlineLevel="7" x14ac:dyDescent="0.25">
      <c r="F3623" s="3"/>
      <c r="G3623" s="100"/>
      <c r="H3623" s="3"/>
      <c r="I3623" s="100"/>
      <c r="J3623" s="3"/>
      <c r="K3623" s="101"/>
      <c r="N3623" s="102" t="s">
        <v>833</v>
      </c>
      <c r="O3623" s="2">
        <f t="shared" ref="O3623:Z3623" si="2529">SUBTOTAL(9,O3622:O3622)</f>
        <v>143361.60000000001</v>
      </c>
      <c r="P3623" s="2">
        <f t="shared" si="2529"/>
        <v>150784.92000000001</v>
      </c>
      <c r="Q3623" s="2">
        <f t="shared" si="2529"/>
        <v>0</v>
      </c>
      <c r="R3623" s="2">
        <f t="shared" si="2529"/>
        <v>11598.84</v>
      </c>
      <c r="S3623" s="2">
        <f t="shared" si="2529"/>
        <v>23197.68</v>
      </c>
      <c r="T3623" s="2">
        <f t="shared" si="2529"/>
        <v>11598.84</v>
      </c>
      <c r="U3623" s="2">
        <f t="shared" si="2529"/>
        <v>11598.84</v>
      </c>
      <c r="V3623" s="2">
        <f t="shared" si="2529"/>
        <v>11598.84</v>
      </c>
      <c r="W3623" s="2">
        <f t="shared" si="2529"/>
        <v>11598.84</v>
      </c>
      <c r="X3623" s="2">
        <f t="shared" si="2529"/>
        <v>81191.87999999999</v>
      </c>
      <c r="Y3623" s="2">
        <f t="shared" si="2529"/>
        <v>69593.040000000023</v>
      </c>
      <c r="Z3623" s="2">
        <f t="shared" si="2529"/>
        <v>0</v>
      </c>
    </row>
    <row r="3624" spans="1:26" hidden="1" outlineLevel="6" collapsed="1" x14ac:dyDescent="0.25">
      <c r="F3624" s="3"/>
      <c r="G3624" s="100"/>
      <c r="H3624" s="3"/>
      <c r="I3624" s="100"/>
      <c r="J3624" s="3"/>
      <c r="K3624" s="104" t="s">
        <v>737</v>
      </c>
      <c r="O3624" s="2">
        <f t="shared" ref="O3624:Z3624" si="2530">SUBTOTAL(9,O3622:O3622)</f>
        <v>143361.60000000001</v>
      </c>
      <c r="P3624" s="2">
        <f t="shared" si="2530"/>
        <v>150784.92000000001</v>
      </c>
      <c r="Q3624" s="2">
        <f t="shared" si="2530"/>
        <v>0</v>
      </c>
      <c r="R3624" s="2">
        <f t="shared" si="2530"/>
        <v>11598.84</v>
      </c>
      <c r="S3624" s="2">
        <f t="shared" si="2530"/>
        <v>23197.68</v>
      </c>
      <c r="T3624" s="2">
        <f t="shared" si="2530"/>
        <v>11598.84</v>
      </c>
      <c r="U3624" s="2">
        <f t="shared" si="2530"/>
        <v>11598.84</v>
      </c>
      <c r="V3624" s="2">
        <f t="shared" si="2530"/>
        <v>11598.84</v>
      </c>
      <c r="W3624" s="2">
        <f t="shared" si="2530"/>
        <v>11598.84</v>
      </c>
      <c r="X3624" s="2">
        <f t="shared" si="2530"/>
        <v>81191.87999999999</v>
      </c>
      <c r="Y3624" s="2">
        <f t="shared" si="2530"/>
        <v>69593.040000000023</v>
      </c>
      <c r="Z3624" s="2">
        <f t="shared" si="2530"/>
        <v>0</v>
      </c>
    </row>
    <row r="3625" spans="1:26" hidden="1" outlineLevel="5" collapsed="1" x14ac:dyDescent="0.25">
      <c r="F3625" s="3"/>
      <c r="G3625" s="100"/>
      <c r="H3625" s="3"/>
      <c r="I3625" s="103" t="s">
        <v>697</v>
      </c>
      <c r="J3625" s="3"/>
      <c r="K3625" s="101"/>
      <c r="O3625" s="2">
        <f t="shared" ref="O3625:Z3625" si="2531">SUBTOTAL(9,O3622:O3622)</f>
        <v>143361.60000000001</v>
      </c>
      <c r="P3625" s="2">
        <f t="shared" si="2531"/>
        <v>150784.92000000001</v>
      </c>
      <c r="Q3625" s="2">
        <f t="shared" si="2531"/>
        <v>0</v>
      </c>
      <c r="R3625" s="2">
        <f t="shared" si="2531"/>
        <v>11598.84</v>
      </c>
      <c r="S3625" s="2">
        <f t="shared" si="2531"/>
        <v>23197.68</v>
      </c>
      <c r="T3625" s="2">
        <f t="shared" si="2531"/>
        <v>11598.84</v>
      </c>
      <c r="U3625" s="2">
        <f t="shared" si="2531"/>
        <v>11598.84</v>
      </c>
      <c r="V3625" s="2">
        <f t="shared" si="2531"/>
        <v>11598.84</v>
      </c>
      <c r="W3625" s="2">
        <f t="shared" si="2531"/>
        <v>11598.84</v>
      </c>
      <c r="X3625" s="2">
        <f t="shared" si="2531"/>
        <v>81191.87999999999</v>
      </c>
      <c r="Y3625" s="2">
        <f t="shared" si="2531"/>
        <v>69593.040000000023</v>
      </c>
      <c r="Z3625" s="2">
        <f t="shared" si="2531"/>
        <v>0</v>
      </c>
    </row>
    <row r="3626" spans="1:26" hidden="1" outlineLevel="7" x14ac:dyDescent="0.25">
      <c r="A3626" s="1" t="s">
        <v>415</v>
      </c>
      <c r="B3626" s="1">
        <v>5</v>
      </c>
      <c r="C3626" s="1" t="s">
        <v>174</v>
      </c>
      <c r="D3626" s="1" t="s">
        <v>193</v>
      </c>
      <c r="E3626" s="1" t="s">
        <v>194</v>
      </c>
      <c r="F3626" s="3">
        <v>3</v>
      </c>
      <c r="G3626" t="s">
        <v>426</v>
      </c>
      <c r="H3626" s="3">
        <v>34</v>
      </c>
      <c r="I3626" t="s">
        <v>445</v>
      </c>
      <c r="J3626" s="3">
        <v>345</v>
      </c>
      <c r="K3626" s="12" t="s">
        <v>509</v>
      </c>
      <c r="L3626" s="1">
        <v>34501</v>
      </c>
      <c r="M3626" s="1">
        <v>5025</v>
      </c>
      <c r="N3626" s="1" t="s">
        <v>54</v>
      </c>
      <c r="O3626" s="2">
        <v>14090.83</v>
      </c>
      <c r="P3626" s="2">
        <v>11504.1</v>
      </c>
      <c r="Q3626" s="2">
        <v>0</v>
      </c>
      <c r="R3626" s="2">
        <v>0</v>
      </c>
      <c r="S3626" s="2">
        <v>1649.85</v>
      </c>
      <c r="T3626" s="2">
        <v>1791.68</v>
      </c>
      <c r="U3626" s="2">
        <v>895.84</v>
      </c>
      <c r="V3626" s="2">
        <v>895.84</v>
      </c>
      <c r="W3626" s="2">
        <v>895.84</v>
      </c>
      <c r="X3626" s="2">
        <f>SUM(Q3626:W3626)</f>
        <v>6129.05</v>
      </c>
      <c r="Y3626" s="2">
        <v>5375.05</v>
      </c>
      <c r="Z3626" s="2">
        <f>+P3626-X3626-Y3626</f>
        <v>0</v>
      </c>
    </row>
    <row r="3627" spans="1:26" hidden="1" outlineLevel="7" x14ac:dyDescent="0.25">
      <c r="F3627" s="3"/>
      <c r="G3627" s="100"/>
      <c r="H3627" s="3"/>
      <c r="I3627" s="100"/>
      <c r="J3627" s="3"/>
      <c r="K3627" s="101"/>
      <c r="N3627" s="102" t="s">
        <v>835</v>
      </c>
      <c r="O3627" s="2">
        <f t="shared" ref="O3627:Z3627" si="2532">SUBTOTAL(9,O3626:O3626)</f>
        <v>14090.83</v>
      </c>
      <c r="P3627" s="2">
        <f t="shared" si="2532"/>
        <v>11504.1</v>
      </c>
      <c r="Q3627" s="2">
        <f t="shared" si="2532"/>
        <v>0</v>
      </c>
      <c r="R3627" s="2">
        <f t="shared" si="2532"/>
        <v>0</v>
      </c>
      <c r="S3627" s="2">
        <f t="shared" si="2532"/>
        <v>1649.85</v>
      </c>
      <c r="T3627" s="2">
        <f t="shared" si="2532"/>
        <v>1791.68</v>
      </c>
      <c r="U3627" s="2">
        <f t="shared" si="2532"/>
        <v>895.84</v>
      </c>
      <c r="V3627" s="2">
        <f t="shared" si="2532"/>
        <v>895.84</v>
      </c>
      <c r="W3627" s="2">
        <f t="shared" si="2532"/>
        <v>895.84</v>
      </c>
      <c r="X3627" s="2">
        <f t="shared" si="2532"/>
        <v>6129.05</v>
      </c>
      <c r="Y3627" s="2">
        <f t="shared" si="2532"/>
        <v>5375.05</v>
      </c>
      <c r="Z3627" s="2">
        <f t="shared" si="2532"/>
        <v>0</v>
      </c>
    </row>
    <row r="3628" spans="1:26" hidden="1" outlineLevel="6" collapsed="1" x14ac:dyDescent="0.25">
      <c r="F3628" s="3"/>
      <c r="G3628" s="100"/>
      <c r="H3628" s="3"/>
      <c r="I3628" s="100"/>
      <c r="J3628" s="3"/>
      <c r="K3628" s="104" t="s">
        <v>739</v>
      </c>
      <c r="O3628" s="2">
        <f t="shared" ref="O3628:Z3628" si="2533">SUBTOTAL(9,O3626:O3626)</f>
        <v>14090.83</v>
      </c>
      <c r="P3628" s="2">
        <f t="shared" si="2533"/>
        <v>11504.1</v>
      </c>
      <c r="Q3628" s="2">
        <f t="shared" si="2533"/>
        <v>0</v>
      </c>
      <c r="R3628" s="2">
        <f t="shared" si="2533"/>
        <v>0</v>
      </c>
      <c r="S3628" s="2">
        <f t="shared" si="2533"/>
        <v>1649.85</v>
      </c>
      <c r="T3628" s="2">
        <f t="shared" si="2533"/>
        <v>1791.68</v>
      </c>
      <c r="U3628" s="2">
        <f t="shared" si="2533"/>
        <v>895.84</v>
      </c>
      <c r="V3628" s="2">
        <f t="shared" si="2533"/>
        <v>895.84</v>
      </c>
      <c r="W3628" s="2">
        <f t="shared" si="2533"/>
        <v>895.84</v>
      </c>
      <c r="X3628" s="2">
        <f t="shared" si="2533"/>
        <v>6129.05</v>
      </c>
      <c r="Y3628" s="2">
        <f t="shared" si="2533"/>
        <v>5375.05</v>
      </c>
      <c r="Z3628" s="2">
        <f t="shared" si="2533"/>
        <v>0</v>
      </c>
    </row>
    <row r="3629" spans="1:26" hidden="1" outlineLevel="5" collapsed="1" x14ac:dyDescent="0.25">
      <c r="F3629" s="3"/>
      <c r="G3629" s="100"/>
      <c r="H3629" s="3"/>
      <c r="I3629" s="103" t="s">
        <v>698</v>
      </c>
      <c r="J3629" s="3"/>
      <c r="K3629" s="101"/>
      <c r="O3629" s="2">
        <f t="shared" ref="O3629:Z3629" si="2534">SUBTOTAL(9,O3626:O3626)</f>
        <v>14090.83</v>
      </c>
      <c r="P3629" s="2">
        <f t="shared" si="2534"/>
        <v>11504.1</v>
      </c>
      <c r="Q3629" s="2">
        <f t="shared" si="2534"/>
        <v>0</v>
      </c>
      <c r="R3629" s="2">
        <f t="shared" si="2534"/>
        <v>0</v>
      </c>
      <c r="S3629" s="2">
        <f t="shared" si="2534"/>
        <v>1649.85</v>
      </c>
      <c r="T3629" s="2">
        <f t="shared" si="2534"/>
        <v>1791.68</v>
      </c>
      <c r="U3629" s="2">
        <f t="shared" si="2534"/>
        <v>895.84</v>
      </c>
      <c r="V3629" s="2">
        <f t="shared" si="2534"/>
        <v>895.84</v>
      </c>
      <c r="W3629" s="2">
        <f t="shared" si="2534"/>
        <v>895.84</v>
      </c>
      <c r="X3629" s="2">
        <f t="shared" si="2534"/>
        <v>6129.05</v>
      </c>
      <c r="Y3629" s="2">
        <f t="shared" si="2534"/>
        <v>5375.05</v>
      </c>
      <c r="Z3629" s="2">
        <f t="shared" si="2534"/>
        <v>0</v>
      </c>
    </row>
    <row r="3630" spans="1:26" hidden="1" outlineLevel="7" x14ac:dyDescent="0.25">
      <c r="A3630" s="1" t="s">
        <v>415</v>
      </c>
      <c r="B3630" s="1">
        <v>5</v>
      </c>
      <c r="C3630" s="1" t="s">
        <v>174</v>
      </c>
      <c r="D3630" s="1" t="s">
        <v>193</v>
      </c>
      <c r="E3630" s="1" t="s">
        <v>194</v>
      </c>
      <c r="F3630" s="3">
        <v>3</v>
      </c>
      <c r="G3630" t="s">
        <v>426</v>
      </c>
      <c r="H3630" s="3">
        <v>35</v>
      </c>
      <c r="I3630" t="s">
        <v>446</v>
      </c>
      <c r="J3630" s="3">
        <v>355</v>
      </c>
      <c r="K3630" s="12" t="s">
        <v>514</v>
      </c>
      <c r="L3630" s="1">
        <v>35501</v>
      </c>
      <c r="M3630" s="1">
        <v>5014</v>
      </c>
      <c r="N3630" s="1" t="s">
        <v>50</v>
      </c>
      <c r="O3630" s="2">
        <v>0</v>
      </c>
      <c r="P3630" s="2">
        <v>59822.76</v>
      </c>
      <c r="Q3630" s="2">
        <v>0</v>
      </c>
      <c r="R3630" s="2">
        <v>620.6</v>
      </c>
      <c r="S3630" s="2">
        <v>36323.08</v>
      </c>
      <c r="T3630" s="2">
        <v>5672.4</v>
      </c>
      <c r="U3630" s="2">
        <v>4036.8</v>
      </c>
      <c r="V3630" s="2">
        <v>11704.4</v>
      </c>
      <c r="W3630" s="2">
        <v>1465.08</v>
      </c>
      <c r="X3630" s="2">
        <f>SUM(Q3630:W3630)</f>
        <v>59822.360000000008</v>
      </c>
      <c r="Y3630" s="2">
        <v>0</v>
      </c>
      <c r="Z3630" s="2">
        <f>+P3630-X3630-Y3630</f>
        <v>0.39999999999417923</v>
      </c>
    </row>
    <row r="3631" spans="1:26" hidden="1" outlineLevel="7" x14ac:dyDescent="0.25">
      <c r="F3631" s="3"/>
      <c r="G3631" s="100"/>
      <c r="H3631" s="3"/>
      <c r="I3631" s="100"/>
      <c r="J3631" s="3"/>
      <c r="K3631" s="101"/>
      <c r="N3631" s="102" t="s">
        <v>837</v>
      </c>
      <c r="O3631" s="2">
        <f t="shared" ref="O3631:Z3631" si="2535">SUBTOTAL(9,O3630:O3630)</f>
        <v>0</v>
      </c>
      <c r="P3631" s="2">
        <f t="shared" si="2535"/>
        <v>59822.76</v>
      </c>
      <c r="Q3631" s="2">
        <f t="shared" si="2535"/>
        <v>0</v>
      </c>
      <c r="R3631" s="2">
        <f t="shared" si="2535"/>
        <v>620.6</v>
      </c>
      <c r="S3631" s="2">
        <f t="shared" si="2535"/>
        <v>36323.08</v>
      </c>
      <c r="T3631" s="2">
        <f t="shared" si="2535"/>
        <v>5672.4</v>
      </c>
      <c r="U3631" s="2">
        <f t="shared" si="2535"/>
        <v>4036.8</v>
      </c>
      <c r="V3631" s="2">
        <f t="shared" si="2535"/>
        <v>11704.4</v>
      </c>
      <c r="W3631" s="2">
        <f t="shared" si="2535"/>
        <v>1465.08</v>
      </c>
      <c r="X3631" s="2">
        <f t="shared" si="2535"/>
        <v>59822.360000000008</v>
      </c>
      <c r="Y3631" s="2">
        <f t="shared" si="2535"/>
        <v>0</v>
      </c>
      <c r="Z3631" s="2">
        <f t="shared" si="2535"/>
        <v>0.39999999999417923</v>
      </c>
    </row>
    <row r="3632" spans="1:26" hidden="1" outlineLevel="6" collapsed="1" x14ac:dyDescent="0.25">
      <c r="F3632" s="3"/>
      <c r="G3632" s="100"/>
      <c r="H3632" s="3"/>
      <c r="I3632" s="100"/>
      <c r="J3632" s="3"/>
      <c r="K3632" s="104" t="s">
        <v>741</v>
      </c>
      <c r="O3632" s="2">
        <f t="shared" ref="O3632:Z3632" si="2536">SUBTOTAL(9,O3630:O3630)</f>
        <v>0</v>
      </c>
      <c r="P3632" s="2">
        <f t="shared" si="2536"/>
        <v>59822.76</v>
      </c>
      <c r="Q3632" s="2">
        <f t="shared" si="2536"/>
        <v>0</v>
      </c>
      <c r="R3632" s="2">
        <f t="shared" si="2536"/>
        <v>620.6</v>
      </c>
      <c r="S3632" s="2">
        <f t="shared" si="2536"/>
        <v>36323.08</v>
      </c>
      <c r="T3632" s="2">
        <f t="shared" si="2536"/>
        <v>5672.4</v>
      </c>
      <c r="U3632" s="2">
        <f t="shared" si="2536"/>
        <v>4036.8</v>
      </c>
      <c r="V3632" s="2">
        <f t="shared" si="2536"/>
        <v>11704.4</v>
      </c>
      <c r="W3632" s="2">
        <f t="shared" si="2536"/>
        <v>1465.08</v>
      </c>
      <c r="X3632" s="2">
        <f t="shared" si="2536"/>
        <v>59822.360000000008</v>
      </c>
      <c r="Y3632" s="2">
        <f t="shared" si="2536"/>
        <v>0</v>
      </c>
      <c r="Z3632" s="2">
        <f t="shared" si="2536"/>
        <v>0.39999999999417923</v>
      </c>
    </row>
    <row r="3633" spans="1:26" hidden="1" outlineLevel="5" collapsed="1" x14ac:dyDescent="0.25">
      <c r="F3633" s="3"/>
      <c r="G3633" s="100"/>
      <c r="H3633" s="3"/>
      <c r="I3633" s="103" t="s">
        <v>699</v>
      </c>
      <c r="J3633" s="3"/>
      <c r="K3633" s="101"/>
      <c r="O3633" s="2">
        <f t="shared" ref="O3633:Z3633" si="2537">SUBTOTAL(9,O3630:O3630)</f>
        <v>0</v>
      </c>
      <c r="P3633" s="2">
        <f t="shared" si="2537"/>
        <v>59822.76</v>
      </c>
      <c r="Q3633" s="2">
        <f t="shared" si="2537"/>
        <v>0</v>
      </c>
      <c r="R3633" s="2">
        <f t="shared" si="2537"/>
        <v>620.6</v>
      </c>
      <c r="S3633" s="2">
        <f t="shared" si="2537"/>
        <v>36323.08</v>
      </c>
      <c r="T3633" s="2">
        <f t="shared" si="2537"/>
        <v>5672.4</v>
      </c>
      <c r="U3633" s="2">
        <f t="shared" si="2537"/>
        <v>4036.8</v>
      </c>
      <c r="V3633" s="2">
        <f t="shared" si="2537"/>
        <v>11704.4</v>
      </c>
      <c r="W3633" s="2">
        <f t="shared" si="2537"/>
        <v>1465.08</v>
      </c>
      <c r="X3633" s="2">
        <f t="shared" si="2537"/>
        <v>59822.360000000008</v>
      </c>
      <c r="Y3633" s="2">
        <f t="shared" si="2537"/>
        <v>0</v>
      </c>
      <c r="Z3633" s="2">
        <f t="shared" si="2537"/>
        <v>0.39999999999417923</v>
      </c>
    </row>
    <row r="3634" spans="1:26" hidden="1" outlineLevel="7" x14ac:dyDescent="0.25">
      <c r="A3634" s="1" t="s">
        <v>415</v>
      </c>
      <c r="B3634" s="1">
        <v>5</v>
      </c>
      <c r="C3634" s="1" t="s">
        <v>174</v>
      </c>
      <c r="D3634" s="1" t="s">
        <v>193</v>
      </c>
      <c r="E3634" s="1" t="s">
        <v>194</v>
      </c>
      <c r="F3634" s="3">
        <v>3</v>
      </c>
      <c r="G3634" t="s">
        <v>426</v>
      </c>
      <c r="H3634" s="3">
        <v>37</v>
      </c>
      <c r="I3634" t="s">
        <v>448</v>
      </c>
      <c r="J3634" s="3">
        <v>371</v>
      </c>
      <c r="K3634" s="12" t="s">
        <v>519</v>
      </c>
      <c r="L3634" s="1">
        <v>37101</v>
      </c>
      <c r="M3634" s="1">
        <v>5010</v>
      </c>
      <c r="N3634" s="1" t="s">
        <v>49</v>
      </c>
      <c r="O3634" s="2">
        <v>0</v>
      </c>
      <c r="P3634" s="2">
        <v>12845</v>
      </c>
      <c r="Q3634" s="2">
        <v>0</v>
      </c>
      <c r="R3634" s="2">
        <v>12844.6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f>SUM(Q3634:W3634)</f>
        <v>12844.6</v>
      </c>
      <c r="Y3634" s="2">
        <v>0</v>
      </c>
      <c r="Z3634" s="2">
        <f>+P3634-X3634-Y3634</f>
        <v>0.3999999999996362</v>
      </c>
    </row>
    <row r="3635" spans="1:26" hidden="1" outlineLevel="7" x14ac:dyDescent="0.25">
      <c r="F3635" s="3"/>
      <c r="G3635" s="100"/>
      <c r="H3635" s="3"/>
      <c r="I3635" s="100"/>
      <c r="J3635" s="3"/>
      <c r="K3635" s="101"/>
      <c r="N3635" s="102" t="s">
        <v>840</v>
      </c>
      <c r="O3635" s="2">
        <f t="shared" ref="O3635:Z3635" si="2538">SUBTOTAL(9,O3634:O3634)</f>
        <v>0</v>
      </c>
      <c r="P3635" s="2">
        <f t="shared" si="2538"/>
        <v>12845</v>
      </c>
      <c r="Q3635" s="2">
        <f t="shared" si="2538"/>
        <v>0</v>
      </c>
      <c r="R3635" s="2">
        <f t="shared" si="2538"/>
        <v>12844.6</v>
      </c>
      <c r="S3635" s="2">
        <f t="shared" si="2538"/>
        <v>0</v>
      </c>
      <c r="T3635" s="2">
        <f t="shared" si="2538"/>
        <v>0</v>
      </c>
      <c r="U3635" s="2">
        <f t="shared" si="2538"/>
        <v>0</v>
      </c>
      <c r="V3635" s="2">
        <f t="shared" si="2538"/>
        <v>0</v>
      </c>
      <c r="W3635" s="2">
        <f t="shared" si="2538"/>
        <v>0</v>
      </c>
      <c r="X3635" s="2">
        <f t="shared" si="2538"/>
        <v>12844.6</v>
      </c>
      <c r="Y3635" s="2">
        <f t="shared" si="2538"/>
        <v>0</v>
      </c>
      <c r="Z3635" s="2">
        <f t="shared" si="2538"/>
        <v>0.3999999999996362</v>
      </c>
    </row>
    <row r="3636" spans="1:26" hidden="1" outlineLevel="6" collapsed="1" x14ac:dyDescent="0.25">
      <c r="F3636" s="3"/>
      <c r="G3636" s="100"/>
      <c r="H3636" s="3"/>
      <c r="I3636" s="100"/>
      <c r="J3636" s="3"/>
      <c r="K3636" s="104" t="s">
        <v>744</v>
      </c>
      <c r="O3636" s="2">
        <f t="shared" ref="O3636:Z3636" si="2539">SUBTOTAL(9,O3634:O3634)</f>
        <v>0</v>
      </c>
      <c r="P3636" s="2">
        <f t="shared" si="2539"/>
        <v>12845</v>
      </c>
      <c r="Q3636" s="2">
        <f t="shared" si="2539"/>
        <v>0</v>
      </c>
      <c r="R3636" s="2">
        <f t="shared" si="2539"/>
        <v>12844.6</v>
      </c>
      <c r="S3636" s="2">
        <f t="shared" si="2539"/>
        <v>0</v>
      </c>
      <c r="T3636" s="2">
        <f t="shared" si="2539"/>
        <v>0</v>
      </c>
      <c r="U3636" s="2">
        <f t="shared" si="2539"/>
        <v>0</v>
      </c>
      <c r="V3636" s="2">
        <f t="shared" si="2539"/>
        <v>0</v>
      </c>
      <c r="W3636" s="2">
        <f t="shared" si="2539"/>
        <v>0</v>
      </c>
      <c r="X3636" s="2">
        <f t="shared" si="2539"/>
        <v>12844.6</v>
      </c>
      <c r="Y3636" s="2">
        <f t="shared" si="2539"/>
        <v>0</v>
      </c>
      <c r="Z3636" s="2">
        <f t="shared" si="2539"/>
        <v>0.3999999999996362</v>
      </c>
    </row>
    <row r="3637" spans="1:26" hidden="1" outlineLevel="5" collapsed="1" x14ac:dyDescent="0.25">
      <c r="F3637" s="3"/>
      <c r="G3637" s="100"/>
      <c r="H3637" s="3"/>
      <c r="I3637" s="103" t="s">
        <v>700</v>
      </c>
      <c r="J3637" s="3"/>
      <c r="K3637" s="101"/>
      <c r="O3637" s="2">
        <f t="shared" ref="O3637:Z3637" si="2540">SUBTOTAL(9,O3634:O3634)</f>
        <v>0</v>
      </c>
      <c r="P3637" s="2">
        <f t="shared" si="2540"/>
        <v>12845</v>
      </c>
      <c r="Q3637" s="2">
        <f t="shared" si="2540"/>
        <v>0</v>
      </c>
      <c r="R3637" s="2">
        <f t="shared" si="2540"/>
        <v>12844.6</v>
      </c>
      <c r="S3637" s="2">
        <f t="shared" si="2540"/>
        <v>0</v>
      </c>
      <c r="T3637" s="2">
        <f t="shared" si="2540"/>
        <v>0</v>
      </c>
      <c r="U3637" s="2">
        <f t="shared" si="2540"/>
        <v>0</v>
      </c>
      <c r="V3637" s="2">
        <f t="shared" si="2540"/>
        <v>0</v>
      </c>
      <c r="W3637" s="2">
        <f t="shared" si="2540"/>
        <v>0</v>
      </c>
      <c r="X3637" s="2">
        <f t="shared" si="2540"/>
        <v>12844.6</v>
      </c>
      <c r="Y3637" s="2">
        <f t="shared" si="2540"/>
        <v>0</v>
      </c>
      <c r="Z3637" s="2">
        <f t="shared" si="2540"/>
        <v>0.3999999999996362</v>
      </c>
    </row>
    <row r="3638" spans="1:26" hidden="1" outlineLevel="7" x14ac:dyDescent="0.25">
      <c r="A3638" s="1" t="s">
        <v>415</v>
      </c>
      <c r="B3638" s="1">
        <v>5</v>
      </c>
      <c r="C3638" s="1" t="s">
        <v>174</v>
      </c>
      <c r="D3638" s="1" t="s">
        <v>193</v>
      </c>
      <c r="E3638" s="1" t="s">
        <v>194</v>
      </c>
      <c r="F3638" s="3">
        <v>3</v>
      </c>
      <c r="G3638" t="s">
        <v>426</v>
      </c>
      <c r="H3638" s="3">
        <v>39</v>
      </c>
      <c r="I3638" t="s">
        <v>450</v>
      </c>
      <c r="J3638" s="3">
        <v>392</v>
      </c>
      <c r="K3638" s="12" t="s">
        <v>525</v>
      </c>
      <c r="L3638" s="1">
        <v>39201</v>
      </c>
      <c r="M3638" s="1">
        <v>5048</v>
      </c>
      <c r="N3638" s="1" t="s">
        <v>85</v>
      </c>
      <c r="O3638" s="2">
        <v>6242.83</v>
      </c>
      <c r="P3638" s="2">
        <v>6242.83</v>
      </c>
      <c r="Q3638" s="2">
        <v>4769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f>SUM(Q3638:W3638)</f>
        <v>4769</v>
      </c>
      <c r="Y3638" s="2">
        <v>0</v>
      </c>
      <c r="Z3638" s="2">
        <f>+P3638-X3638-Y3638</f>
        <v>1473.83</v>
      </c>
    </row>
    <row r="3639" spans="1:26" hidden="1" outlineLevel="7" x14ac:dyDescent="0.25">
      <c r="F3639" s="3"/>
      <c r="G3639" s="100"/>
      <c r="H3639" s="3"/>
      <c r="I3639" s="100"/>
      <c r="J3639" s="3"/>
      <c r="K3639" s="101"/>
      <c r="N3639" s="102" t="s">
        <v>861</v>
      </c>
      <c r="O3639" s="2">
        <f t="shared" ref="O3639:Z3639" si="2541">SUBTOTAL(9,O3638:O3638)</f>
        <v>6242.83</v>
      </c>
      <c r="P3639" s="2">
        <f t="shared" si="2541"/>
        <v>6242.83</v>
      </c>
      <c r="Q3639" s="2">
        <f t="shared" si="2541"/>
        <v>4769</v>
      </c>
      <c r="R3639" s="2">
        <f t="shared" si="2541"/>
        <v>0</v>
      </c>
      <c r="S3639" s="2">
        <f t="shared" si="2541"/>
        <v>0</v>
      </c>
      <c r="T3639" s="2">
        <f t="shared" si="2541"/>
        <v>0</v>
      </c>
      <c r="U3639" s="2">
        <f t="shared" si="2541"/>
        <v>0</v>
      </c>
      <c r="V3639" s="2">
        <f t="shared" si="2541"/>
        <v>0</v>
      </c>
      <c r="W3639" s="2">
        <f t="shared" si="2541"/>
        <v>0</v>
      </c>
      <c r="X3639" s="2">
        <f t="shared" si="2541"/>
        <v>4769</v>
      </c>
      <c r="Y3639" s="2">
        <f t="shared" si="2541"/>
        <v>0</v>
      </c>
      <c r="Z3639" s="2">
        <f t="shared" si="2541"/>
        <v>1473.83</v>
      </c>
    </row>
    <row r="3640" spans="1:26" hidden="1" outlineLevel="6" collapsed="1" x14ac:dyDescent="0.25">
      <c r="F3640" s="3"/>
      <c r="G3640" s="100"/>
      <c r="H3640" s="3"/>
      <c r="I3640" s="100"/>
      <c r="J3640" s="3"/>
      <c r="K3640" s="104" t="s">
        <v>762</v>
      </c>
      <c r="O3640" s="2">
        <f t="shared" ref="O3640:Z3640" si="2542">SUBTOTAL(9,O3638:O3638)</f>
        <v>6242.83</v>
      </c>
      <c r="P3640" s="2">
        <f t="shared" si="2542"/>
        <v>6242.83</v>
      </c>
      <c r="Q3640" s="2">
        <f t="shared" si="2542"/>
        <v>4769</v>
      </c>
      <c r="R3640" s="2">
        <f t="shared" si="2542"/>
        <v>0</v>
      </c>
      <c r="S3640" s="2">
        <f t="shared" si="2542"/>
        <v>0</v>
      </c>
      <c r="T3640" s="2">
        <f t="shared" si="2542"/>
        <v>0</v>
      </c>
      <c r="U3640" s="2">
        <f t="shared" si="2542"/>
        <v>0</v>
      </c>
      <c r="V3640" s="2">
        <f t="shared" si="2542"/>
        <v>0</v>
      </c>
      <c r="W3640" s="2">
        <f t="shared" si="2542"/>
        <v>0</v>
      </c>
      <c r="X3640" s="2">
        <f t="shared" si="2542"/>
        <v>4769</v>
      </c>
      <c r="Y3640" s="2">
        <f t="shared" si="2542"/>
        <v>0</v>
      </c>
      <c r="Z3640" s="2">
        <f t="shared" si="2542"/>
        <v>1473.83</v>
      </c>
    </row>
    <row r="3641" spans="1:26" hidden="1" outlineLevel="7" x14ac:dyDescent="0.25">
      <c r="A3641" s="1" t="s">
        <v>415</v>
      </c>
      <c r="B3641" s="1">
        <v>5</v>
      </c>
      <c r="C3641" s="1" t="s">
        <v>174</v>
      </c>
      <c r="D3641" s="1" t="s">
        <v>193</v>
      </c>
      <c r="E3641" s="1" t="s">
        <v>194</v>
      </c>
      <c r="F3641" s="3">
        <v>3</v>
      </c>
      <c r="G3641" t="s">
        <v>426</v>
      </c>
      <c r="H3641" s="3">
        <v>39</v>
      </c>
      <c r="I3641" t="s">
        <v>450</v>
      </c>
      <c r="J3641" s="3">
        <v>398</v>
      </c>
      <c r="K3641" s="12" t="s">
        <v>527</v>
      </c>
      <c r="L3641" s="1">
        <v>39801</v>
      </c>
      <c r="M3641" s="1">
        <v>5028</v>
      </c>
      <c r="N3641" s="1" t="s">
        <v>56</v>
      </c>
      <c r="O3641" s="2">
        <v>61833.19</v>
      </c>
      <c r="P3641" s="2">
        <v>44945.5</v>
      </c>
      <c r="Q3641" s="2">
        <v>0</v>
      </c>
      <c r="R3641" s="2">
        <v>0</v>
      </c>
      <c r="S3641" s="2">
        <v>44945.5</v>
      </c>
      <c r="T3641" s="2">
        <v>0</v>
      </c>
      <c r="U3641" s="2">
        <v>0</v>
      </c>
      <c r="V3641" s="2">
        <v>0</v>
      </c>
      <c r="W3641" s="2">
        <v>0</v>
      </c>
      <c r="X3641" s="2">
        <f>SUM(Q3641:W3641)</f>
        <v>44945.5</v>
      </c>
      <c r="Y3641" s="2">
        <v>0</v>
      </c>
      <c r="Z3641" s="2">
        <f>+P3641-X3641-Y3641</f>
        <v>0</v>
      </c>
    </row>
    <row r="3642" spans="1:26" hidden="1" outlineLevel="7" x14ac:dyDescent="0.25">
      <c r="F3642" s="3"/>
      <c r="G3642" s="100"/>
      <c r="H3642" s="3"/>
      <c r="I3642" s="100"/>
      <c r="J3642" s="3"/>
      <c r="K3642" s="101"/>
      <c r="N3642" s="102" t="s">
        <v>847</v>
      </c>
      <c r="O3642" s="2">
        <f t="shared" ref="O3642:Z3642" si="2543">SUBTOTAL(9,O3641:O3641)</f>
        <v>61833.19</v>
      </c>
      <c r="P3642" s="2">
        <f t="shared" si="2543"/>
        <v>44945.5</v>
      </c>
      <c r="Q3642" s="2">
        <f t="shared" si="2543"/>
        <v>0</v>
      </c>
      <c r="R3642" s="2">
        <f t="shared" si="2543"/>
        <v>0</v>
      </c>
      <c r="S3642" s="2">
        <f t="shared" si="2543"/>
        <v>44945.5</v>
      </c>
      <c r="T3642" s="2">
        <f t="shared" si="2543"/>
        <v>0</v>
      </c>
      <c r="U3642" s="2">
        <f t="shared" si="2543"/>
        <v>0</v>
      </c>
      <c r="V3642" s="2">
        <f t="shared" si="2543"/>
        <v>0</v>
      </c>
      <c r="W3642" s="2">
        <f t="shared" si="2543"/>
        <v>0</v>
      </c>
      <c r="X3642" s="2">
        <f t="shared" si="2543"/>
        <v>44945.5</v>
      </c>
      <c r="Y3642" s="2">
        <f t="shared" si="2543"/>
        <v>0</v>
      </c>
      <c r="Z3642" s="2">
        <f t="shared" si="2543"/>
        <v>0</v>
      </c>
    </row>
    <row r="3643" spans="1:26" hidden="1" outlineLevel="6" collapsed="1" x14ac:dyDescent="0.25">
      <c r="F3643" s="3"/>
      <c r="G3643" s="100"/>
      <c r="H3643" s="3"/>
      <c r="I3643" s="100"/>
      <c r="J3643" s="3"/>
      <c r="K3643" s="104" t="s">
        <v>750</v>
      </c>
      <c r="O3643" s="2">
        <f t="shared" ref="O3643:Z3643" si="2544">SUBTOTAL(9,O3641:O3641)</f>
        <v>61833.19</v>
      </c>
      <c r="P3643" s="2">
        <f t="shared" si="2544"/>
        <v>44945.5</v>
      </c>
      <c r="Q3643" s="2">
        <f t="shared" si="2544"/>
        <v>0</v>
      </c>
      <c r="R3643" s="2">
        <f t="shared" si="2544"/>
        <v>0</v>
      </c>
      <c r="S3643" s="2">
        <f t="shared" si="2544"/>
        <v>44945.5</v>
      </c>
      <c r="T3643" s="2">
        <f t="shared" si="2544"/>
        <v>0</v>
      </c>
      <c r="U3643" s="2">
        <f t="shared" si="2544"/>
        <v>0</v>
      </c>
      <c r="V3643" s="2">
        <f t="shared" si="2544"/>
        <v>0</v>
      </c>
      <c r="W3643" s="2">
        <f t="shared" si="2544"/>
        <v>0</v>
      </c>
      <c r="X3643" s="2">
        <f t="shared" si="2544"/>
        <v>44945.5</v>
      </c>
      <c r="Y3643" s="2">
        <f t="shared" si="2544"/>
        <v>0</v>
      </c>
      <c r="Z3643" s="2">
        <f t="shared" si="2544"/>
        <v>0</v>
      </c>
    </row>
    <row r="3644" spans="1:26" hidden="1" outlineLevel="7" x14ac:dyDescent="0.25">
      <c r="A3644" s="1" t="s">
        <v>415</v>
      </c>
      <c r="B3644" s="1">
        <v>5</v>
      </c>
      <c r="C3644" s="1" t="s">
        <v>174</v>
      </c>
      <c r="D3644" s="1" t="s">
        <v>193</v>
      </c>
      <c r="E3644" s="1" t="s">
        <v>194</v>
      </c>
      <c r="F3644" s="3">
        <v>3</v>
      </c>
      <c r="G3644" t="s">
        <v>426</v>
      </c>
      <c r="H3644" s="3">
        <v>39</v>
      </c>
      <c r="I3644" t="s">
        <v>450</v>
      </c>
      <c r="J3644" s="3">
        <v>399</v>
      </c>
      <c r="K3644" s="12" t="s">
        <v>528</v>
      </c>
      <c r="L3644" s="1">
        <v>39901</v>
      </c>
      <c r="M3644" s="1">
        <v>2002</v>
      </c>
      <c r="N3644" s="1" t="s">
        <v>78</v>
      </c>
      <c r="O3644" s="2">
        <v>0</v>
      </c>
      <c r="P3644" s="2">
        <v>885</v>
      </c>
      <c r="Q3644" s="2">
        <v>884.52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f>SUM(Q3644:W3644)</f>
        <v>884.52</v>
      </c>
      <c r="Y3644" s="2">
        <v>0</v>
      </c>
      <c r="Z3644" s="2">
        <f>+P3644-X3644-Y3644</f>
        <v>0.48000000000001819</v>
      </c>
    </row>
    <row r="3645" spans="1:26" hidden="1" outlineLevel="7" x14ac:dyDescent="0.25">
      <c r="F3645" s="3"/>
      <c r="G3645" s="100"/>
      <c r="H3645" s="3"/>
      <c r="I3645" s="100"/>
      <c r="J3645" s="3"/>
      <c r="K3645" s="101"/>
      <c r="N3645" s="102" t="s">
        <v>862</v>
      </c>
      <c r="O3645" s="2">
        <f t="shared" ref="O3645:Z3645" si="2545">SUBTOTAL(9,O3644:O3644)</f>
        <v>0</v>
      </c>
      <c r="P3645" s="2">
        <f t="shared" si="2545"/>
        <v>885</v>
      </c>
      <c r="Q3645" s="2">
        <f t="shared" si="2545"/>
        <v>884.52</v>
      </c>
      <c r="R3645" s="2">
        <f t="shared" si="2545"/>
        <v>0</v>
      </c>
      <c r="S3645" s="2">
        <f t="shared" si="2545"/>
        <v>0</v>
      </c>
      <c r="T3645" s="2">
        <f t="shared" si="2545"/>
        <v>0</v>
      </c>
      <c r="U3645" s="2">
        <f t="shared" si="2545"/>
        <v>0</v>
      </c>
      <c r="V3645" s="2">
        <f t="shared" si="2545"/>
        <v>0</v>
      </c>
      <c r="W3645" s="2">
        <f t="shared" si="2545"/>
        <v>0</v>
      </c>
      <c r="X3645" s="2">
        <f t="shared" si="2545"/>
        <v>884.52</v>
      </c>
      <c r="Y3645" s="2">
        <f t="shared" si="2545"/>
        <v>0</v>
      </c>
      <c r="Z3645" s="2">
        <f t="shared" si="2545"/>
        <v>0.48000000000001819</v>
      </c>
    </row>
    <row r="3646" spans="1:26" hidden="1" outlineLevel="7" x14ac:dyDescent="0.25">
      <c r="A3646" s="1" t="s">
        <v>415</v>
      </c>
      <c r="B3646" s="1">
        <v>5</v>
      </c>
      <c r="C3646" s="1" t="s">
        <v>174</v>
      </c>
      <c r="D3646" s="1" t="s">
        <v>193</v>
      </c>
      <c r="E3646" s="1" t="s">
        <v>194</v>
      </c>
      <c r="F3646" s="3">
        <v>3</v>
      </c>
      <c r="G3646" t="s">
        <v>426</v>
      </c>
      <c r="H3646" s="3">
        <v>39</v>
      </c>
      <c r="I3646" t="s">
        <v>450</v>
      </c>
      <c r="J3646" s="3">
        <v>399</v>
      </c>
      <c r="K3646" s="12" t="s">
        <v>528</v>
      </c>
      <c r="L3646" s="1">
        <v>39903</v>
      </c>
      <c r="M3646" s="1">
        <v>2004</v>
      </c>
      <c r="N3646" s="1" t="s">
        <v>93</v>
      </c>
      <c r="O3646" s="2">
        <v>13449.6</v>
      </c>
      <c r="P3646" s="2">
        <v>13449.6</v>
      </c>
      <c r="Q3646" s="2">
        <v>1088.1600000000001</v>
      </c>
      <c r="R3646" s="2">
        <v>1088.1600000000001</v>
      </c>
      <c r="S3646" s="2">
        <v>1138.32</v>
      </c>
      <c r="T3646" s="2">
        <v>1138.32</v>
      </c>
      <c r="U3646" s="2">
        <v>1138.32</v>
      </c>
      <c r="V3646" s="2">
        <v>1138.32</v>
      </c>
      <c r="W3646" s="2">
        <v>1138.32</v>
      </c>
      <c r="X3646" s="2">
        <f>SUM(Q3646:W3646)</f>
        <v>7867.9199999999992</v>
      </c>
      <c r="Y3646" s="2">
        <v>0</v>
      </c>
      <c r="Z3646" s="2">
        <f>+P3646-X3646-Y3646</f>
        <v>5581.6800000000012</v>
      </c>
    </row>
    <row r="3647" spans="1:26" hidden="1" outlineLevel="7" x14ac:dyDescent="0.25">
      <c r="F3647" s="3"/>
      <c r="G3647" s="100"/>
      <c r="H3647" s="3"/>
      <c r="I3647" s="100"/>
      <c r="J3647" s="3"/>
      <c r="K3647" s="101"/>
      <c r="N3647" s="102" t="s">
        <v>873</v>
      </c>
      <c r="O3647" s="2">
        <f t="shared" ref="O3647:Z3647" si="2546">SUBTOTAL(9,O3646:O3646)</f>
        <v>13449.6</v>
      </c>
      <c r="P3647" s="2">
        <f t="shared" si="2546"/>
        <v>13449.6</v>
      </c>
      <c r="Q3647" s="2">
        <f t="shared" si="2546"/>
        <v>1088.1600000000001</v>
      </c>
      <c r="R3647" s="2">
        <f t="shared" si="2546"/>
        <v>1088.1600000000001</v>
      </c>
      <c r="S3647" s="2">
        <f t="shared" si="2546"/>
        <v>1138.32</v>
      </c>
      <c r="T3647" s="2">
        <f t="shared" si="2546"/>
        <v>1138.32</v>
      </c>
      <c r="U3647" s="2">
        <f t="shared" si="2546"/>
        <v>1138.32</v>
      </c>
      <c r="V3647" s="2">
        <f t="shared" si="2546"/>
        <v>1138.32</v>
      </c>
      <c r="W3647" s="2">
        <f t="shared" si="2546"/>
        <v>1138.32</v>
      </c>
      <c r="X3647" s="2">
        <f t="shared" si="2546"/>
        <v>7867.9199999999992</v>
      </c>
      <c r="Y3647" s="2">
        <f t="shared" si="2546"/>
        <v>0</v>
      </c>
      <c r="Z3647" s="2">
        <f t="shared" si="2546"/>
        <v>5581.6800000000012</v>
      </c>
    </row>
    <row r="3648" spans="1:26" hidden="1" outlineLevel="6" collapsed="1" x14ac:dyDescent="0.25">
      <c r="F3648" s="3"/>
      <c r="G3648" s="100"/>
      <c r="H3648" s="3"/>
      <c r="I3648" s="100"/>
      <c r="J3648" s="3"/>
      <c r="K3648" s="104" t="s">
        <v>763</v>
      </c>
      <c r="O3648" s="2">
        <f t="shared" ref="O3648:Z3648" si="2547">SUBTOTAL(9,O3644:O3646)</f>
        <v>13449.6</v>
      </c>
      <c r="P3648" s="2">
        <f t="shared" si="2547"/>
        <v>14334.6</v>
      </c>
      <c r="Q3648" s="2">
        <f t="shared" si="2547"/>
        <v>1972.68</v>
      </c>
      <c r="R3648" s="2">
        <f t="shared" si="2547"/>
        <v>1088.1600000000001</v>
      </c>
      <c r="S3648" s="2">
        <f t="shared" si="2547"/>
        <v>1138.32</v>
      </c>
      <c r="T3648" s="2">
        <f t="shared" si="2547"/>
        <v>1138.32</v>
      </c>
      <c r="U3648" s="2">
        <f t="shared" si="2547"/>
        <v>1138.32</v>
      </c>
      <c r="V3648" s="2">
        <f t="shared" si="2547"/>
        <v>1138.32</v>
      </c>
      <c r="W3648" s="2">
        <f t="shared" si="2547"/>
        <v>1138.32</v>
      </c>
      <c r="X3648" s="2">
        <f t="shared" si="2547"/>
        <v>8752.4399999999987</v>
      </c>
      <c r="Y3648" s="2">
        <f t="shared" si="2547"/>
        <v>0</v>
      </c>
      <c r="Z3648" s="2">
        <f t="shared" si="2547"/>
        <v>5582.1600000000017</v>
      </c>
    </row>
    <row r="3649" spans="1:26" hidden="1" outlineLevel="5" collapsed="1" x14ac:dyDescent="0.25">
      <c r="F3649" s="3"/>
      <c r="G3649" s="100"/>
      <c r="H3649" s="3"/>
      <c r="I3649" s="103" t="s">
        <v>702</v>
      </c>
      <c r="J3649" s="3"/>
      <c r="K3649" s="101"/>
      <c r="O3649" s="2">
        <f t="shared" ref="O3649:Z3649" si="2548">SUBTOTAL(9,O3638:O3646)</f>
        <v>81525.62000000001</v>
      </c>
      <c r="P3649" s="2">
        <f t="shared" si="2548"/>
        <v>65522.93</v>
      </c>
      <c r="Q3649" s="2">
        <f t="shared" si="2548"/>
        <v>6741.68</v>
      </c>
      <c r="R3649" s="2">
        <f t="shared" si="2548"/>
        <v>1088.1600000000001</v>
      </c>
      <c r="S3649" s="2">
        <f t="shared" si="2548"/>
        <v>46083.82</v>
      </c>
      <c r="T3649" s="2">
        <f t="shared" si="2548"/>
        <v>1138.32</v>
      </c>
      <c r="U3649" s="2">
        <f t="shared" si="2548"/>
        <v>1138.32</v>
      </c>
      <c r="V3649" s="2">
        <f t="shared" si="2548"/>
        <v>1138.32</v>
      </c>
      <c r="W3649" s="2">
        <f t="shared" si="2548"/>
        <v>1138.32</v>
      </c>
      <c r="X3649" s="2">
        <f t="shared" si="2548"/>
        <v>58466.939999999995</v>
      </c>
      <c r="Y3649" s="2">
        <f t="shared" si="2548"/>
        <v>0</v>
      </c>
      <c r="Z3649" s="2">
        <f t="shared" si="2548"/>
        <v>7055.9900000000016</v>
      </c>
    </row>
    <row r="3650" spans="1:26" hidden="1" outlineLevel="4" collapsed="1" x14ac:dyDescent="0.25">
      <c r="F3650" s="3"/>
      <c r="G3650" s="103" t="s">
        <v>684</v>
      </c>
      <c r="H3650" s="3"/>
      <c r="I3650" s="100"/>
      <c r="J3650" s="3"/>
      <c r="K3650" s="101"/>
      <c r="O3650" s="2">
        <f t="shared" ref="O3650:Z3650" si="2549">SUBTOTAL(9,O3618:O3646)</f>
        <v>257746.16999999998</v>
      </c>
      <c r="P3650" s="2">
        <f t="shared" si="2549"/>
        <v>319247.82999999996</v>
      </c>
      <c r="Q3650" s="2">
        <f t="shared" si="2549"/>
        <v>6741.68</v>
      </c>
      <c r="R3650" s="2">
        <f t="shared" si="2549"/>
        <v>27686.34</v>
      </c>
      <c r="S3650" s="2">
        <f t="shared" si="2549"/>
        <v>108778.43000000001</v>
      </c>
      <c r="T3650" s="2">
        <f t="shared" si="2549"/>
        <v>21729.120000000003</v>
      </c>
      <c r="U3650" s="2">
        <f t="shared" si="2549"/>
        <v>19193.8</v>
      </c>
      <c r="V3650" s="2">
        <f t="shared" si="2549"/>
        <v>26861.4</v>
      </c>
      <c r="W3650" s="2">
        <f t="shared" si="2549"/>
        <v>16654.45</v>
      </c>
      <c r="X3650" s="2">
        <f t="shared" si="2549"/>
        <v>227645.22</v>
      </c>
      <c r="Y3650" s="2">
        <f t="shared" si="2549"/>
        <v>74968.090000000026</v>
      </c>
      <c r="Z3650" s="2">
        <f t="shared" si="2549"/>
        <v>16634.519999999993</v>
      </c>
    </row>
    <row r="3651" spans="1:26" hidden="1" outlineLevel="7" x14ac:dyDescent="0.25">
      <c r="A3651" s="1" t="s">
        <v>415</v>
      </c>
      <c r="B3651" s="1">
        <v>5</v>
      </c>
      <c r="C3651" s="1" t="s">
        <v>174</v>
      </c>
      <c r="D3651" s="1" t="s">
        <v>193</v>
      </c>
      <c r="E3651" s="1" t="s">
        <v>194</v>
      </c>
      <c r="F3651" s="3">
        <v>4</v>
      </c>
      <c r="G3651" t="s">
        <v>427</v>
      </c>
      <c r="H3651" s="3">
        <v>44</v>
      </c>
      <c r="I3651" t="s">
        <v>451</v>
      </c>
      <c r="J3651" s="3">
        <v>441</v>
      </c>
      <c r="K3651" s="12" t="s">
        <v>529</v>
      </c>
      <c r="L3651" s="1">
        <v>44104</v>
      </c>
      <c r="M3651" s="1">
        <v>3039</v>
      </c>
      <c r="N3651" s="1" t="s">
        <v>80</v>
      </c>
      <c r="O3651" s="2">
        <v>35000</v>
      </c>
      <c r="P3651" s="2">
        <v>160233</v>
      </c>
      <c r="Q3651" s="2">
        <v>0</v>
      </c>
      <c r="R3651" s="2">
        <v>0</v>
      </c>
      <c r="S3651" s="2">
        <v>0</v>
      </c>
      <c r="T3651" s="2">
        <v>0</v>
      </c>
      <c r="U3651" s="2">
        <v>61425</v>
      </c>
      <c r="V3651" s="2">
        <v>0</v>
      </c>
      <c r="W3651" s="2">
        <v>49404</v>
      </c>
      <c r="X3651" s="2">
        <f>SUM(Q3651:W3651)</f>
        <v>110829</v>
      </c>
      <c r="Y3651" s="2">
        <v>49404</v>
      </c>
      <c r="Z3651" s="2">
        <f>+P3651-X3651-Y3651</f>
        <v>0</v>
      </c>
    </row>
    <row r="3652" spans="1:26" hidden="1" outlineLevel="7" x14ac:dyDescent="0.25">
      <c r="F3652" s="3"/>
      <c r="G3652" s="100"/>
      <c r="H3652" s="3"/>
      <c r="I3652" s="100"/>
      <c r="J3652" s="3"/>
      <c r="K3652" s="101"/>
      <c r="N3652" s="102" t="s">
        <v>863</v>
      </c>
      <c r="O3652" s="2">
        <f t="shared" ref="O3652:Z3652" si="2550">SUBTOTAL(9,O3651:O3651)</f>
        <v>35000</v>
      </c>
      <c r="P3652" s="2">
        <f t="shared" si="2550"/>
        <v>160233</v>
      </c>
      <c r="Q3652" s="2">
        <f t="shared" si="2550"/>
        <v>0</v>
      </c>
      <c r="R3652" s="2">
        <f t="shared" si="2550"/>
        <v>0</v>
      </c>
      <c r="S3652" s="2">
        <f t="shared" si="2550"/>
        <v>0</v>
      </c>
      <c r="T3652" s="2">
        <f t="shared" si="2550"/>
        <v>0</v>
      </c>
      <c r="U3652" s="2">
        <f t="shared" si="2550"/>
        <v>61425</v>
      </c>
      <c r="V3652" s="2">
        <f t="shared" si="2550"/>
        <v>0</v>
      </c>
      <c r="W3652" s="2">
        <f t="shared" si="2550"/>
        <v>49404</v>
      </c>
      <c r="X3652" s="2">
        <f t="shared" si="2550"/>
        <v>110829</v>
      </c>
      <c r="Y3652" s="2">
        <f t="shared" si="2550"/>
        <v>49404</v>
      </c>
      <c r="Z3652" s="2">
        <f t="shared" si="2550"/>
        <v>0</v>
      </c>
    </row>
    <row r="3653" spans="1:26" hidden="1" outlineLevel="7" x14ac:dyDescent="0.25">
      <c r="A3653" s="1" t="s">
        <v>415</v>
      </c>
      <c r="B3653" s="1">
        <v>5</v>
      </c>
      <c r="C3653" s="1" t="s">
        <v>174</v>
      </c>
      <c r="D3653" s="1" t="s">
        <v>193</v>
      </c>
      <c r="E3653" s="1" t="s">
        <v>194</v>
      </c>
      <c r="F3653" s="3">
        <v>4</v>
      </c>
      <c r="G3653" t="s">
        <v>427</v>
      </c>
      <c r="H3653" s="3">
        <v>44</v>
      </c>
      <c r="I3653" t="s">
        <v>451</v>
      </c>
      <c r="J3653" s="3">
        <v>441</v>
      </c>
      <c r="K3653" s="12" t="s">
        <v>529</v>
      </c>
      <c r="L3653" s="1">
        <v>44109</v>
      </c>
      <c r="M3653" s="1">
        <v>3067</v>
      </c>
      <c r="N3653" s="1" t="s">
        <v>81</v>
      </c>
      <c r="O3653" s="2">
        <v>3200000</v>
      </c>
      <c r="P3653" s="2">
        <v>1100000</v>
      </c>
      <c r="Q3653" s="2">
        <v>320000</v>
      </c>
      <c r="R3653" s="2">
        <v>315000</v>
      </c>
      <c r="S3653" s="2">
        <v>295000</v>
      </c>
      <c r="T3653" s="2">
        <v>85000</v>
      </c>
      <c r="U3653" s="2">
        <v>85000</v>
      </c>
      <c r="V3653" s="2">
        <v>0</v>
      </c>
      <c r="W3653" s="2">
        <v>0</v>
      </c>
      <c r="X3653" s="2">
        <f>SUM(Q3653:W3653)</f>
        <v>1100000</v>
      </c>
      <c r="Y3653" s="2">
        <v>0</v>
      </c>
      <c r="Z3653" s="2">
        <f>+P3653-X3653-Y3653</f>
        <v>0</v>
      </c>
    </row>
    <row r="3654" spans="1:26" hidden="1" outlineLevel="7" x14ac:dyDescent="0.25">
      <c r="F3654" s="3"/>
      <c r="G3654" s="100"/>
      <c r="H3654" s="3"/>
      <c r="I3654" s="100"/>
      <c r="J3654" s="3"/>
      <c r="K3654" s="101"/>
      <c r="N3654" s="102" t="s">
        <v>864</v>
      </c>
      <c r="O3654" s="2">
        <f t="shared" ref="O3654:Z3654" si="2551">SUBTOTAL(9,O3653:O3653)</f>
        <v>3200000</v>
      </c>
      <c r="P3654" s="2">
        <f t="shared" si="2551"/>
        <v>1100000</v>
      </c>
      <c r="Q3654" s="2">
        <f t="shared" si="2551"/>
        <v>320000</v>
      </c>
      <c r="R3654" s="2">
        <f t="shared" si="2551"/>
        <v>315000</v>
      </c>
      <c r="S3654" s="2">
        <f t="shared" si="2551"/>
        <v>295000</v>
      </c>
      <c r="T3654" s="2">
        <f t="shared" si="2551"/>
        <v>85000</v>
      </c>
      <c r="U3654" s="2">
        <f t="shared" si="2551"/>
        <v>85000</v>
      </c>
      <c r="V3654" s="2">
        <f t="shared" si="2551"/>
        <v>0</v>
      </c>
      <c r="W3654" s="2">
        <f t="shared" si="2551"/>
        <v>0</v>
      </c>
      <c r="X3654" s="2">
        <f t="shared" si="2551"/>
        <v>1100000</v>
      </c>
      <c r="Y3654" s="2">
        <f t="shared" si="2551"/>
        <v>0</v>
      </c>
      <c r="Z3654" s="2">
        <f t="shared" si="2551"/>
        <v>0</v>
      </c>
    </row>
    <row r="3655" spans="1:26" hidden="1" outlineLevel="6" collapsed="1" x14ac:dyDescent="0.25">
      <c r="F3655" s="3"/>
      <c r="G3655" s="100"/>
      <c r="H3655" s="3"/>
      <c r="I3655" s="100"/>
      <c r="J3655" s="3"/>
      <c r="K3655" s="104" t="s">
        <v>751</v>
      </c>
      <c r="O3655" s="2">
        <f t="shared" ref="O3655:Z3655" si="2552">SUBTOTAL(9,O3651:O3653)</f>
        <v>3235000</v>
      </c>
      <c r="P3655" s="2">
        <f t="shared" si="2552"/>
        <v>1260233</v>
      </c>
      <c r="Q3655" s="2">
        <f t="shared" si="2552"/>
        <v>320000</v>
      </c>
      <c r="R3655" s="2">
        <f t="shared" si="2552"/>
        <v>315000</v>
      </c>
      <c r="S3655" s="2">
        <f t="shared" si="2552"/>
        <v>295000</v>
      </c>
      <c r="T3655" s="2">
        <f t="shared" si="2552"/>
        <v>85000</v>
      </c>
      <c r="U3655" s="2">
        <f t="shared" si="2552"/>
        <v>146425</v>
      </c>
      <c r="V3655" s="2">
        <f t="shared" si="2552"/>
        <v>0</v>
      </c>
      <c r="W3655" s="2">
        <f t="shared" si="2552"/>
        <v>49404</v>
      </c>
      <c r="X3655" s="2">
        <f t="shared" si="2552"/>
        <v>1210829</v>
      </c>
      <c r="Y3655" s="2">
        <f t="shared" si="2552"/>
        <v>49404</v>
      </c>
      <c r="Z3655" s="2">
        <f t="shared" si="2552"/>
        <v>0</v>
      </c>
    </row>
    <row r="3656" spans="1:26" hidden="1" outlineLevel="5" collapsed="1" x14ac:dyDescent="0.25">
      <c r="F3656" s="3"/>
      <c r="G3656" s="100"/>
      <c r="H3656" s="3"/>
      <c r="I3656" s="103" t="s">
        <v>703</v>
      </c>
      <c r="J3656" s="3"/>
      <c r="K3656" s="101"/>
      <c r="O3656" s="2">
        <f t="shared" ref="O3656:Z3656" si="2553">SUBTOTAL(9,O3651:O3653)</f>
        <v>3235000</v>
      </c>
      <c r="P3656" s="2">
        <f t="shared" si="2553"/>
        <v>1260233</v>
      </c>
      <c r="Q3656" s="2">
        <f t="shared" si="2553"/>
        <v>320000</v>
      </c>
      <c r="R3656" s="2">
        <f t="shared" si="2553"/>
        <v>315000</v>
      </c>
      <c r="S3656" s="2">
        <f t="shared" si="2553"/>
        <v>295000</v>
      </c>
      <c r="T3656" s="2">
        <f t="shared" si="2553"/>
        <v>85000</v>
      </c>
      <c r="U3656" s="2">
        <f t="shared" si="2553"/>
        <v>146425</v>
      </c>
      <c r="V3656" s="2">
        <f t="shared" si="2553"/>
        <v>0</v>
      </c>
      <c r="W3656" s="2">
        <f t="shared" si="2553"/>
        <v>49404</v>
      </c>
      <c r="X3656" s="2">
        <f t="shared" si="2553"/>
        <v>1210829</v>
      </c>
      <c r="Y3656" s="2">
        <f t="shared" si="2553"/>
        <v>49404</v>
      </c>
      <c r="Z3656" s="2">
        <f t="shared" si="2553"/>
        <v>0</v>
      </c>
    </row>
    <row r="3657" spans="1:26" hidden="1" outlineLevel="4" collapsed="1" x14ac:dyDescent="0.25">
      <c r="F3657" s="3"/>
      <c r="G3657" s="103" t="s">
        <v>685</v>
      </c>
      <c r="H3657" s="3"/>
      <c r="I3657" s="100"/>
      <c r="J3657" s="3"/>
      <c r="K3657" s="101"/>
      <c r="O3657" s="2">
        <f t="shared" ref="O3657:Z3657" si="2554">SUBTOTAL(9,O3651:O3653)</f>
        <v>3235000</v>
      </c>
      <c r="P3657" s="2">
        <f t="shared" si="2554"/>
        <v>1260233</v>
      </c>
      <c r="Q3657" s="2">
        <f t="shared" si="2554"/>
        <v>320000</v>
      </c>
      <c r="R3657" s="2">
        <f t="shared" si="2554"/>
        <v>315000</v>
      </c>
      <c r="S3657" s="2">
        <f t="shared" si="2554"/>
        <v>295000</v>
      </c>
      <c r="T3657" s="2">
        <f t="shared" si="2554"/>
        <v>85000</v>
      </c>
      <c r="U3657" s="2">
        <f t="shared" si="2554"/>
        <v>146425</v>
      </c>
      <c r="V3657" s="2">
        <f t="shared" si="2554"/>
        <v>0</v>
      </c>
      <c r="W3657" s="2">
        <f t="shared" si="2554"/>
        <v>49404</v>
      </c>
      <c r="X3657" s="2">
        <f t="shared" si="2554"/>
        <v>1210829</v>
      </c>
      <c r="Y3657" s="2">
        <f t="shared" si="2554"/>
        <v>49404</v>
      </c>
      <c r="Z3657" s="2">
        <f t="shared" si="2554"/>
        <v>0</v>
      </c>
    </row>
    <row r="3658" spans="1:26" hidden="1" outlineLevel="3" collapsed="1" x14ac:dyDescent="0.25">
      <c r="E3658" s="102" t="s">
        <v>589</v>
      </c>
      <c r="F3658" s="3"/>
      <c r="G3658" s="100"/>
      <c r="H3658" s="3"/>
      <c r="I3658" s="100"/>
      <c r="J3658" s="3"/>
      <c r="K3658" s="101"/>
      <c r="O3658" s="2">
        <f t="shared" ref="O3658:Z3658" si="2555">SUBTOTAL(9,O3540:O3653)</f>
        <v>9347107.4399999976</v>
      </c>
      <c r="P3658" s="2">
        <f t="shared" si="2555"/>
        <v>7467093.299999997</v>
      </c>
      <c r="Q3658" s="2">
        <f t="shared" si="2555"/>
        <v>619553.82000000007</v>
      </c>
      <c r="R3658" s="2">
        <f t="shared" si="2555"/>
        <v>692926.51</v>
      </c>
      <c r="S3658" s="2">
        <f t="shared" si="2555"/>
        <v>1092052.06</v>
      </c>
      <c r="T3658" s="2">
        <f t="shared" si="2555"/>
        <v>400144.97000000003</v>
      </c>
      <c r="U3658" s="2">
        <f t="shared" si="2555"/>
        <v>550055.71000000008</v>
      </c>
      <c r="V3658" s="2">
        <f t="shared" si="2555"/>
        <v>379419.01000000018</v>
      </c>
      <c r="W3658" s="2">
        <f t="shared" si="2555"/>
        <v>558486.56000000017</v>
      </c>
      <c r="X3658" s="2">
        <f t="shared" si="2555"/>
        <v>4292638.6400000006</v>
      </c>
      <c r="Y3658" s="2">
        <f t="shared" si="2555"/>
        <v>335230.01</v>
      </c>
      <c r="Z3658" s="2">
        <f t="shared" si="2555"/>
        <v>2839224.65</v>
      </c>
    </row>
    <row r="3659" spans="1:26" hidden="1" outlineLevel="7" x14ac:dyDescent="0.25">
      <c r="A3659" s="1" t="s">
        <v>415</v>
      </c>
      <c r="B3659" s="1">
        <v>5</v>
      </c>
      <c r="C3659" s="1" t="s">
        <v>174</v>
      </c>
      <c r="D3659" s="1" t="s">
        <v>195</v>
      </c>
      <c r="E3659" s="1" t="s">
        <v>196</v>
      </c>
      <c r="F3659" s="3">
        <v>1</v>
      </c>
      <c r="G3659" t="s">
        <v>424</v>
      </c>
      <c r="H3659" s="3">
        <v>11</v>
      </c>
      <c r="I3659" t="s">
        <v>429</v>
      </c>
      <c r="J3659" s="3">
        <v>113</v>
      </c>
      <c r="K3659" s="12" t="s">
        <v>457</v>
      </c>
      <c r="L3659" s="1">
        <v>11301</v>
      </c>
      <c r="M3659" s="1">
        <v>1001</v>
      </c>
      <c r="N3659" s="1" t="s">
        <v>16</v>
      </c>
      <c r="O3659" s="2">
        <v>865194.72</v>
      </c>
      <c r="P3659" s="2">
        <v>865194.72</v>
      </c>
      <c r="Q3659" s="2">
        <v>93640.5</v>
      </c>
      <c r="R3659" s="2">
        <v>96860.07</v>
      </c>
      <c r="S3659" s="2">
        <v>106371.28</v>
      </c>
      <c r="T3659" s="2">
        <v>95670.5</v>
      </c>
      <c r="U3659" s="2">
        <v>96296.19</v>
      </c>
      <c r="V3659" s="2">
        <v>84961.64</v>
      </c>
      <c r="W3659" s="2">
        <v>97911.27</v>
      </c>
      <c r="X3659" s="2">
        <f>SUM(Q3659:W3659)</f>
        <v>671711.45</v>
      </c>
      <c r="Y3659" s="2">
        <v>0</v>
      </c>
      <c r="Z3659" s="2">
        <f>+P3659-X3659-Y3659</f>
        <v>193483.27000000002</v>
      </c>
    </row>
    <row r="3660" spans="1:26" hidden="1" outlineLevel="7" x14ac:dyDescent="0.25">
      <c r="F3660" s="3"/>
      <c r="G3660" s="100"/>
      <c r="H3660" s="3"/>
      <c r="I3660" s="100"/>
      <c r="J3660" s="3"/>
      <c r="K3660" s="101"/>
      <c r="N3660" s="102" t="s">
        <v>803</v>
      </c>
      <c r="O3660" s="2">
        <f t="shared" ref="O3660:Z3660" si="2556">SUBTOTAL(9,O3659:O3659)</f>
        <v>865194.72</v>
      </c>
      <c r="P3660" s="2">
        <f t="shared" si="2556"/>
        <v>865194.72</v>
      </c>
      <c r="Q3660" s="2">
        <f t="shared" si="2556"/>
        <v>93640.5</v>
      </c>
      <c r="R3660" s="2">
        <f t="shared" si="2556"/>
        <v>96860.07</v>
      </c>
      <c r="S3660" s="2">
        <f t="shared" si="2556"/>
        <v>106371.28</v>
      </c>
      <c r="T3660" s="2">
        <f t="shared" si="2556"/>
        <v>95670.5</v>
      </c>
      <c r="U3660" s="2">
        <f t="shared" si="2556"/>
        <v>96296.19</v>
      </c>
      <c r="V3660" s="2">
        <f t="shared" si="2556"/>
        <v>84961.64</v>
      </c>
      <c r="W3660" s="2">
        <f t="shared" si="2556"/>
        <v>97911.27</v>
      </c>
      <c r="X3660" s="2">
        <f t="shared" si="2556"/>
        <v>671711.45</v>
      </c>
      <c r="Y3660" s="2">
        <f t="shared" si="2556"/>
        <v>0</v>
      </c>
      <c r="Z3660" s="2">
        <f t="shared" si="2556"/>
        <v>193483.27000000002</v>
      </c>
    </row>
    <row r="3661" spans="1:26" hidden="1" outlineLevel="7" x14ac:dyDescent="0.25">
      <c r="A3661" s="1" t="s">
        <v>415</v>
      </c>
      <c r="B3661" s="1">
        <v>5</v>
      </c>
      <c r="C3661" s="1" t="s">
        <v>174</v>
      </c>
      <c r="D3661" s="1" t="s">
        <v>195</v>
      </c>
      <c r="E3661" s="1" t="s">
        <v>196</v>
      </c>
      <c r="F3661" s="3">
        <v>1</v>
      </c>
      <c r="G3661" t="s">
        <v>424</v>
      </c>
      <c r="H3661" s="3">
        <v>11</v>
      </c>
      <c r="I3661" t="s">
        <v>429</v>
      </c>
      <c r="J3661" s="3">
        <v>113</v>
      </c>
      <c r="K3661" s="12" t="s">
        <v>457</v>
      </c>
      <c r="L3661" s="1">
        <v>11302</v>
      </c>
      <c r="M3661" s="1">
        <v>1030</v>
      </c>
      <c r="N3661" s="1" t="s">
        <v>92</v>
      </c>
      <c r="O3661" s="2">
        <v>221262.24</v>
      </c>
      <c r="P3661" s="2">
        <v>221262.24</v>
      </c>
      <c r="Q3661" s="2">
        <v>23837</v>
      </c>
      <c r="R3661" s="2">
        <v>23798</v>
      </c>
      <c r="S3661" s="2">
        <v>24830</v>
      </c>
      <c r="T3661" s="2">
        <v>24574.29</v>
      </c>
      <c r="U3661" s="2">
        <v>24862</v>
      </c>
      <c r="V3661" s="2">
        <v>24633.29</v>
      </c>
      <c r="W3661" s="2">
        <v>24888</v>
      </c>
      <c r="X3661" s="2">
        <f>SUM(Q3661:W3661)</f>
        <v>171422.58000000002</v>
      </c>
      <c r="Y3661" s="2">
        <v>0</v>
      </c>
      <c r="Z3661" s="2">
        <f>+P3661-X3661-Y3661</f>
        <v>49839.659999999974</v>
      </c>
    </row>
    <row r="3662" spans="1:26" hidden="1" outlineLevel="7" x14ac:dyDescent="0.25">
      <c r="F3662" s="3"/>
      <c r="G3662" s="100"/>
      <c r="H3662" s="3"/>
      <c r="I3662" s="100"/>
      <c r="J3662" s="3"/>
      <c r="K3662" s="101"/>
      <c r="N3662" s="102" t="s">
        <v>865</v>
      </c>
      <c r="O3662" s="2">
        <f t="shared" ref="O3662:Z3662" si="2557">SUBTOTAL(9,O3661:O3661)</f>
        <v>221262.24</v>
      </c>
      <c r="P3662" s="2">
        <f t="shared" si="2557"/>
        <v>221262.24</v>
      </c>
      <c r="Q3662" s="2">
        <f t="shared" si="2557"/>
        <v>23837</v>
      </c>
      <c r="R3662" s="2">
        <f t="shared" si="2557"/>
        <v>23798</v>
      </c>
      <c r="S3662" s="2">
        <f t="shared" si="2557"/>
        <v>24830</v>
      </c>
      <c r="T3662" s="2">
        <f t="shared" si="2557"/>
        <v>24574.29</v>
      </c>
      <c r="U3662" s="2">
        <f t="shared" si="2557"/>
        <v>24862</v>
      </c>
      <c r="V3662" s="2">
        <f t="shared" si="2557"/>
        <v>24633.29</v>
      </c>
      <c r="W3662" s="2">
        <f t="shared" si="2557"/>
        <v>24888</v>
      </c>
      <c r="X3662" s="2">
        <f t="shared" si="2557"/>
        <v>171422.58000000002</v>
      </c>
      <c r="Y3662" s="2">
        <f t="shared" si="2557"/>
        <v>0</v>
      </c>
      <c r="Z3662" s="2">
        <f t="shared" si="2557"/>
        <v>49839.659999999974</v>
      </c>
    </row>
    <row r="3663" spans="1:26" hidden="1" outlineLevel="6" collapsed="1" x14ac:dyDescent="0.25">
      <c r="F3663" s="3"/>
      <c r="G3663" s="100"/>
      <c r="H3663" s="3"/>
      <c r="I3663" s="100"/>
      <c r="J3663" s="3"/>
      <c r="K3663" s="104" t="s">
        <v>715</v>
      </c>
      <c r="O3663" s="2">
        <f t="shared" ref="O3663:Z3663" si="2558">SUBTOTAL(9,O3659:O3661)</f>
        <v>1086456.96</v>
      </c>
      <c r="P3663" s="2">
        <f t="shared" si="2558"/>
        <v>1086456.96</v>
      </c>
      <c r="Q3663" s="2">
        <f t="shared" si="2558"/>
        <v>117477.5</v>
      </c>
      <c r="R3663" s="2">
        <f t="shared" si="2558"/>
        <v>120658.07</v>
      </c>
      <c r="S3663" s="2">
        <f t="shared" si="2558"/>
        <v>131201.28</v>
      </c>
      <c r="T3663" s="2">
        <f t="shared" si="2558"/>
        <v>120244.79000000001</v>
      </c>
      <c r="U3663" s="2">
        <f t="shared" si="2558"/>
        <v>121158.19</v>
      </c>
      <c r="V3663" s="2">
        <f t="shared" si="2558"/>
        <v>109594.93</v>
      </c>
      <c r="W3663" s="2">
        <f t="shared" si="2558"/>
        <v>122799.27</v>
      </c>
      <c r="X3663" s="2">
        <f t="shared" si="2558"/>
        <v>843134.03</v>
      </c>
      <c r="Y3663" s="2">
        <f t="shared" si="2558"/>
        <v>0</v>
      </c>
      <c r="Z3663" s="2">
        <f t="shared" si="2558"/>
        <v>243322.93</v>
      </c>
    </row>
    <row r="3664" spans="1:26" hidden="1" outlineLevel="5" collapsed="1" x14ac:dyDescent="0.25">
      <c r="F3664" s="3"/>
      <c r="G3664" s="100"/>
      <c r="H3664" s="3"/>
      <c r="I3664" s="103" t="s">
        <v>687</v>
      </c>
      <c r="J3664" s="3"/>
      <c r="K3664" s="101"/>
      <c r="O3664" s="2">
        <f t="shared" ref="O3664:Z3664" si="2559">SUBTOTAL(9,O3659:O3661)</f>
        <v>1086456.96</v>
      </c>
      <c r="P3664" s="2">
        <f t="shared" si="2559"/>
        <v>1086456.96</v>
      </c>
      <c r="Q3664" s="2">
        <f t="shared" si="2559"/>
        <v>117477.5</v>
      </c>
      <c r="R3664" s="2">
        <f t="shared" si="2559"/>
        <v>120658.07</v>
      </c>
      <c r="S3664" s="2">
        <f t="shared" si="2559"/>
        <v>131201.28</v>
      </c>
      <c r="T3664" s="2">
        <f t="shared" si="2559"/>
        <v>120244.79000000001</v>
      </c>
      <c r="U3664" s="2">
        <f t="shared" si="2559"/>
        <v>121158.19</v>
      </c>
      <c r="V3664" s="2">
        <f t="shared" si="2559"/>
        <v>109594.93</v>
      </c>
      <c r="W3664" s="2">
        <f t="shared" si="2559"/>
        <v>122799.27</v>
      </c>
      <c r="X3664" s="2">
        <f t="shared" si="2559"/>
        <v>843134.03</v>
      </c>
      <c r="Y3664" s="2">
        <f t="shared" si="2559"/>
        <v>0</v>
      </c>
      <c r="Z3664" s="2">
        <f t="shared" si="2559"/>
        <v>243322.93</v>
      </c>
    </row>
    <row r="3665" spans="1:26" hidden="1" outlineLevel="7" x14ac:dyDescent="0.25">
      <c r="A3665" s="1" t="s">
        <v>415</v>
      </c>
      <c r="B3665" s="1">
        <v>5</v>
      </c>
      <c r="C3665" s="1" t="s">
        <v>174</v>
      </c>
      <c r="D3665" s="1" t="s">
        <v>195</v>
      </c>
      <c r="E3665" s="1" t="s">
        <v>196</v>
      </c>
      <c r="F3665" s="3">
        <v>1</v>
      </c>
      <c r="G3665" t="s">
        <v>424</v>
      </c>
      <c r="H3665" s="3">
        <v>12</v>
      </c>
      <c r="I3665" t="s">
        <v>430</v>
      </c>
      <c r="J3665" s="3">
        <v>121</v>
      </c>
      <c r="K3665" s="12" t="s">
        <v>458</v>
      </c>
      <c r="L3665" s="1">
        <v>12101</v>
      </c>
      <c r="M3665" s="1">
        <v>1007</v>
      </c>
      <c r="N3665" s="1" t="s">
        <v>66</v>
      </c>
      <c r="O3665" s="2">
        <v>839099.4</v>
      </c>
      <c r="P3665" s="2">
        <v>839099.4</v>
      </c>
      <c r="Q3665" s="2">
        <v>64783.9</v>
      </c>
      <c r="R3665" s="2">
        <v>66216.83</v>
      </c>
      <c r="S3665" s="2">
        <v>92891.78</v>
      </c>
      <c r="T3665" s="2">
        <v>66802.080000000002</v>
      </c>
      <c r="U3665" s="2">
        <v>61838.99</v>
      </c>
      <c r="V3665" s="2">
        <v>52443.03</v>
      </c>
      <c r="W3665" s="2">
        <v>66219.31</v>
      </c>
      <c r="X3665" s="2">
        <f>SUM(Q3665:W3665)</f>
        <v>471195.92</v>
      </c>
      <c r="Y3665" s="2">
        <v>14720</v>
      </c>
      <c r="Z3665" s="2">
        <f>+P3665-X3665-Y3665</f>
        <v>353183.48000000004</v>
      </c>
    </row>
    <row r="3666" spans="1:26" hidden="1" outlineLevel="7" x14ac:dyDescent="0.25">
      <c r="F3666" s="3"/>
      <c r="G3666" s="100"/>
      <c r="H3666" s="3"/>
      <c r="I3666" s="100"/>
      <c r="J3666" s="3"/>
      <c r="K3666" s="101"/>
      <c r="N3666" s="102" t="s">
        <v>851</v>
      </c>
      <c r="O3666" s="2">
        <f t="shared" ref="O3666:Z3666" si="2560">SUBTOTAL(9,O3665:O3665)</f>
        <v>839099.4</v>
      </c>
      <c r="P3666" s="2">
        <f t="shared" si="2560"/>
        <v>839099.4</v>
      </c>
      <c r="Q3666" s="2">
        <f t="shared" si="2560"/>
        <v>64783.9</v>
      </c>
      <c r="R3666" s="2">
        <f t="shared" si="2560"/>
        <v>66216.83</v>
      </c>
      <c r="S3666" s="2">
        <f t="shared" si="2560"/>
        <v>92891.78</v>
      </c>
      <c r="T3666" s="2">
        <f t="shared" si="2560"/>
        <v>66802.080000000002</v>
      </c>
      <c r="U3666" s="2">
        <f t="shared" si="2560"/>
        <v>61838.99</v>
      </c>
      <c r="V3666" s="2">
        <f t="shared" si="2560"/>
        <v>52443.03</v>
      </c>
      <c r="W3666" s="2">
        <f t="shared" si="2560"/>
        <v>66219.31</v>
      </c>
      <c r="X3666" s="2">
        <f t="shared" si="2560"/>
        <v>471195.92</v>
      </c>
      <c r="Y3666" s="2">
        <f t="shared" si="2560"/>
        <v>14720</v>
      </c>
      <c r="Z3666" s="2">
        <f t="shared" si="2560"/>
        <v>353183.48000000004</v>
      </c>
    </row>
    <row r="3667" spans="1:26" hidden="1" outlineLevel="6" collapsed="1" x14ac:dyDescent="0.25">
      <c r="F3667" s="3"/>
      <c r="G3667" s="100"/>
      <c r="H3667" s="3"/>
      <c r="I3667" s="100"/>
      <c r="J3667" s="3"/>
      <c r="K3667" s="104" t="s">
        <v>754</v>
      </c>
      <c r="O3667" s="2">
        <f t="shared" ref="O3667:Z3667" si="2561">SUBTOTAL(9,O3665:O3665)</f>
        <v>839099.4</v>
      </c>
      <c r="P3667" s="2">
        <f t="shared" si="2561"/>
        <v>839099.4</v>
      </c>
      <c r="Q3667" s="2">
        <f t="shared" si="2561"/>
        <v>64783.9</v>
      </c>
      <c r="R3667" s="2">
        <f t="shared" si="2561"/>
        <v>66216.83</v>
      </c>
      <c r="S3667" s="2">
        <f t="shared" si="2561"/>
        <v>92891.78</v>
      </c>
      <c r="T3667" s="2">
        <f t="shared" si="2561"/>
        <v>66802.080000000002</v>
      </c>
      <c r="U3667" s="2">
        <f t="shared" si="2561"/>
        <v>61838.99</v>
      </c>
      <c r="V3667" s="2">
        <f t="shared" si="2561"/>
        <v>52443.03</v>
      </c>
      <c r="W3667" s="2">
        <f t="shared" si="2561"/>
        <v>66219.31</v>
      </c>
      <c r="X3667" s="2">
        <f t="shared" si="2561"/>
        <v>471195.92</v>
      </c>
      <c r="Y3667" s="2">
        <f t="shared" si="2561"/>
        <v>14720</v>
      </c>
      <c r="Z3667" s="2">
        <f t="shared" si="2561"/>
        <v>353183.48000000004</v>
      </c>
    </row>
    <row r="3668" spans="1:26" hidden="1" outlineLevel="7" x14ac:dyDescent="0.25">
      <c r="A3668" s="1" t="s">
        <v>415</v>
      </c>
      <c r="B3668" s="1">
        <v>5</v>
      </c>
      <c r="C3668" s="1" t="s">
        <v>174</v>
      </c>
      <c r="D3668" s="1" t="s">
        <v>195</v>
      </c>
      <c r="E3668" s="1" t="s">
        <v>196</v>
      </c>
      <c r="F3668" s="3">
        <v>1</v>
      </c>
      <c r="G3668" t="s">
        <v>424</v>
      </c>
      <c r="H3668" s="3">
        <v>12</v>
      </c>
      <c r="I3668" t="s">
        <v>430</v>
      </c>
      <c r="J3668" s="3">
        <v>122</v>
      </c>
      <c r="K3668" s="12" t="s">
        <v>459</v>
      </c>
      <c r="L3668" s="1">
        <v>12201</v>
      </c>
      <c r="M3668" s="1">
        <v>1040</v>
      </c>
      <c r="N3668" s="1" t="s">
        <v>77</v>
      </c>
      <c r="O3668" s="2">
        <v>0</v>
      </c>
      <c r="P3668" s="2">
        <v>25516.26</v>
      </c>
      <c r="Q3668" s="2">
        <v>0</v>
      </c>
      <c r="R3668" s="2">
        <v>0</v>
      </c>
      <c r="S3668" s="2">
        <v>0</v>
      </c>
      <c r="T3668" s="2">
        <v>0</v>
      </c>
      <c r="U3668" s="2">
        <v>8673.5</v>
      </c>
      <c r="V3668" s="2">
        <v>16842.759999999998</v>
      </c>
      <c r="W3668" s="2">
        <v>0</v>
      </c>
      <c r="X3668" s="2">
        <f>SUM(Q3668:W3668)</f>
        <v>25516.26</v>
      </c>
      <c r="Y3668" s="2">
        <v>0</v>
      </c>
      <c r="Z3668" s="2">
        <f>+P3668-X3668-Y3668</f>
        <v>0</v>
      </c>
    </row>
    <row r="3669" spans="1:26" hidden="1" outlineLevel="7" x14ac:dyDescent="0.25">
      <c r="F3669" s="3"/>
      <c r="G3669" s="100"/>
      <c r="H3669" s="3"/>
      <c r="I3669" s="100"/>
      <c r="J3669" s="3"/>
      <c r="K3669" s="101"/>
      <c r="N3669" s="102" t="s">
        <v>856</v>
      </c>
      <c r="O3669" s="2">
        <f t="shared" ref="O3669:Z3669" si="2562">SUBTOTAL(9,O3668:O3668)</f>
        <v>0</v>
      </c>
      <c r="P3669" s="2">
        <f t="shared" si="2562"/>
        <v>25516.26</v>
      </c>
      <c r="Q3669" s="2">
        <f t="shared" si="2562"/>
        <v>0</v>
      </c>
      <c r="R3669" s="2">
        <f t="shared" si="2562"/>
        <v>0</v>
      </c>
      <c r="S3669" s="2">
        <f t="shared" si="2562"/>
        <v>0</v>
      </c>
      <c r="T3669" s="2">
        <f t="shared" si="2562"/>
        <v>0</v>
      </c>
      <c r="U3669" s="2">
        <f t="shared" si="2562"/>
        <v>8673.5</v>
      </c>
      <c r="V3669" s="2">
        <f t="shared" si="2562"/>
        <v>16842.759999999998</v>
      </c>
      <c r="W3669" s="2">
        <f t="shared" si="2562"/>
        <v>0</v>
      </c>
      <c r="X3669" s="2">
        <f t="shared" si="2562"/>
        <v>25516.26</v>
      </c>
      <c r="Y3669" s="2">
        <f t="shared" si="2562"/>
        <v>0</v>
      </c>
      <c r="Z3669" s="2">
        <f t="shared" si="2562"/>
        <v>0</v>
      </c>
    </row>
    <row r="3670" spans="1:26" hidden="1" outlineLevel="6" collapsed="1" x14ac:dyDescent="0.25">
      <c r="F3670" s="3"/>
      <c r="G3670" s="100"/>
      <c r="H3670" s="3"/>
      <c r="I3670" s="100"/>
      <c r="J3670" s="3"/>
      <c r="K3670" s="104" t="s">
        <v>757</v>
      </c>
      <c r="O3670" s="2">
        <f t="shared" ref="O3670:Z3670" si="2563">SUBTOTAL(9,O3668:O3668)</f>
        <v>0</v>
      </c>
      <c r="P3670" s="2">
        <f t="shared" si="2563"/>
        <v>25516.26</v>
      </c>
      <c r="Q3670" s="2">
        <f t="shared" si="2563"/>
        <v>0</v>
      </c>
      <c r="R3670" s="2">
        <f t="shared" si="2563"/>
        <v>0</v>
      </c>
      <c r="S3670" s="2">
        <f t="shared" si="2563"/>
        <v>0</v>
      </c>
      <c r="T3670" s="2">
        <f t="shared" si="2563"/>
        <v>0</v>
      </c>
      <c r="U3670" s="2">
        <f t="shared" si="2563"/>
        <v>8673.5</v>
      </c>
      <c r="V3670" s="2">
        <f t="shared" si="2563"/>
        <v>16842.759999999998</v>
      </c>
      <c r="W3670" s="2">
        <f t="shared" si="2563"/>
        <v>0</v>
      </c>
      <c r="X3670" s="2">
        <f t="shared" si="2563"/>
        <v>25516.26</v>
      </c>
      <c r="Y3670" s="2">
        <f t="shared" si="2563"/>
        <v>0</v>
      </c>
      <c r="Z3670" s="2">
        <f t="shared" si="2563"/>
        <v>0</v>
      </c>
    </row>
    <row r="3671" spans="1:26" hidden="1" outlineLevel="5" collapsed="1" x14ac:dyDescent="0.25">
      <c r="F3671" s="3"/>
      <c r="G3671" s="100"/>
      <c r="H3671" s="3"/>
      <c r="I3671" s="103" t="s">
        <v>705</v>
      </c>
      <c r="J3671" s="3"/>
      <c r="K3671" s="101"/>
      <c r="O3671" s="2">
        <f t="shared" ref="O3671:Z3671" si="2564">SUBTOTAL(9,O3665:O3668)</f>
        <v>839099.4</v>
      </c>
      <c r="P3671" s="2">
        <f t="shared" si="2564"/>
        <v>864615.66</v>
      </c>
      <c r="Q3671" s="2">
        <f t="shared" si="2564"/>
        <v>64783.9</v>
      </c>
      <c r="R3671" s="2">
        <f t="shared" si="2564"/>
        <v>66216.83</v>
      </c>
      <c r="S3671" s="2">
        <f t="shared" si="2564"/>
        <v>92891.78</v>
      </c>
      <c r="T3671" s="2">
        <f t="shared" si="2564"/>
        <v>66802.080000000002</v>
      </c>
      <c r="U3671" s="2">
        <f t="shared" si="2564"/>
        <v>70512.489999999991</v>
      </c>
      <c r="V3671" s="2">
        <f t="shared" si="2564"/>
        <v>69285.789999999994</v>
      </c>
      <c r="W3671" s="2">
        <f t="shared" si="2564"/>
        <v>66219.31</v>
      </c>
      <c r="X3671" s="2">
        <f t="shared" si="2564"/>
        <v>496712.18</v>
      </c>
      <c r="Y3671" s="2">
        <f t="shared" si="2564"/>
        <v>14720</v>
      </c>
      <c r="Z3671" s="2">
        <f t="shared" si="2564"/>
        <v>353183.48000000004</v>
      </c>
    </row>
    <row r="3672" spans="1:26" hidden="1" outlineLevel="7" x14ac:dyDescent="0.25">
      <c r="A3672" s="1" t="s">
        <v>415</v>
      </c>
      <c r="B3672" s="1">
        <v>5</v>
      </c>
      <c r="C3672" s="1" t="s">
        <v>174</v>
      </c>
      <c r="D3672" s="1" t="s">
        <v>195</v>
      </c>
      <c r="E3672" s="1" t="s">
        <v>196</v>
      </c>
      <c r="F3672" s="3">
        <v>1</v>
      </c>
      <c r="G3672" t="s">
        <v>424</v>
      </c>
      <c r="H3672" s="3">
        <v>13</v>
      </c>
      <c r="I3672" t="s">
        <v>431</v>
      </c>
      <c r="J3672" s="3">
        <v>132</v>
      </c>
      <c r="K3672" s="12" t="s">
        <v>460</v>
      </c>
      <c r="L3672" s="1">
        <v>13201</v>
      </c>
      <c r="M3672" s="1">
        <v>1005</v>
      </c>
      <c r="N3672" s="1" t="s">
        <v>18</v>
      </c>
      <c r="O3672" s="2">
        <v>178439.13</v>
      </c>
      <c r="P3672" s="2">
        <v>178439.13</v>
      </c>
      <c r="Q3672" s="2">
        <v>0</v>
      </c>
      <c r="R3672" s="2">
        <v>0</v>
      </c>
      <c r="S3672" s="2">
        <v>111815.3</v>
      </c>
      <c r="T3672" s="2">
        <v>0</v>
      </c>
      <c r="U3672" s="2">
        <v>0</v>
      </c>
      <c r="V3672" s="2">
        <v>0</v>
      </c>
      <c r="W3672" s="2">
        <v>0</v>
      </c>
      <c r="X3672" s="2">
        <f>SUM(Q3672:W3672)</f>
        <v>111815.3</v>
      </c>
      <c r="Y3672" s="2">
        <v>0</v>
      </c>
      <c r="Z3672" s="2">
        <f>+P3672-X3672-Y3672</f>
        <v>66623.83</v>
      </c>
    </row>
    <row r="3673" spans="1:26" hidden="1" outlineLevel="7" x14ac:dyDescent="0.25">
      <c r="F3673" s="3"/>
      <c r="G3673" s="100"/>
      <c r="H3673" s="3"/>
      <c r="I3673" s="100"/>
      <c r="J3673" s="3"/>
      <c r="K3673" s="101"/>
      <c r="N3673" s="102" t="s">
        <v>804</v>
      </c>
      <c r="O3673" s="2">
        <f t="shared" ref="O3673:Z3673" si="2565">SUBTOTAL(9,O3672:O3672)</f>
        <v>178439.13</v>
      </c>
      <c r="P3673" s="2">
        <f t="shared" si="2565"/>
        <v>178439.13</v>
      </c>
      <c r="Q3673" s="2">
        <f t="shared" si="2565"/>
        <v>0</v>
      </c>
      <c r="R3673" s="2">
        <f t="shared" si="2565"/>
        <v>0</v>
      </c>
      <c r="S3673" s="2">
        <f t="shared" si="2565"/>
        <v>111815.3</v>
      </c>
      <c r="T3673" s="2">
        <f t="shared" si="2565"/>
        <v>0</v>
      </c>
      <c r="U3673" s="2">
        <f t="shared" si="2565"/>
        <v>0</v>
      </c>
      <c r="V3673" s="2">
        <f t="shared" si="2565"/>
        <v>0</v>
      </c>
      <c r="W3673" s="2">
        <f t="shared" si="2565"/>
        <v>0</v>
      </c>
      <c r="X3673" s="2">
        <f t="shared" si="2565"/>
        <v>111815.3</v>
      </c>
      <c r="Y3673" s="2">
        <f t="shared" si="2565"/>
        <v>0</v>
      </c>
      <c r="Z3673" s="2">
        <f t="shared" si="2565"/>
        <v>66623.83</v>
      </c>
    </row>
    <row r="3674" spans="1:26" hidden="1" outlineLevel="7" x14ac:dyDescent="0.25">
      <c r="A3674" s="1" t="s">
        <v>415</v>
      </c>
      <c r="B3674" s="1">
        <v>5</v>
      </c>
      <c r="C3674" s="1" t="s">
        <v>174</v>
      </c>
      <c r="D3674" s="1" t="s">
        <v>195</v>
      </c>
      <c r="E3674" s="1" t="s">
        <v>196</v>
      </c>
      <c r="F3674" s="3">
        <v>1</v>
      </c>
      <c r="G3674" t="s">
        <v>424</v>
      </c>
      <c r="H3674" s="3">
        <v>13</v>
      </c>
      <c r="I3674" t="s">
        <v>431</v>
      </c>
      <c r="J3674" s="3">
        <v>132</v>
      </c>
      <c r="K3674" s="12" t="s">
        <v>460</v>
      </c>
      <c r="L3674" s="1">
        <v>13202</v>
      </c>
      <c r="M3674" s="1">
        <v>1006</v>
      </c>
      <c r="N3674" s="1" t="s">
        <v>19</v>
      </c>
      <c r="O3674" s="2">
        <v>41695.160000000003</v>
      </c>
      <c r="P3674" s="2">
        <v>41695.160000000003</v>
      </c>
      <c r="Q3674" s="2">
        <v>0</v>
      </c>
      <c r="R3674" s="2">
        <v>0</v>
      </c>
      <c r="S3674" s="2">
        <v>28074.6</v>
      </c>
      <c r="T3674" s="2">
        <v>0</v>
      </c>
      <c r="U3674" s="2">
        <v>0</v>
      </c>
      <c r="V3674" s="2">
        <v>0</v>
      </c>
      <c r="W3674" s="2">
        <v>13300.82</v>
      </c>
      <c r="X3674" s="2">
        <f>SUM(Q3674:W3674)</f>
        <v>41375.42</v>
      </c>
      <c r="Y3674" s="2">
        <v>0</v>
      </c>
      <c r="Z3674" s="2">
        <f>+P3674-X3674-Y3674</f>
        <v>319.74000000000524</v>
      </c>
    </row>
    <row r="3675" spans="1:26" hidden="1" outlineLevel="7" x14ac:dyDescent="0.25">
      <c r="F3675" s="3"/>
      <c r="G3675" s="100"/>
      <c r="H3675" s="3"/>
      <c r="I3675" s="100"/>
      <c r="J3675" s="3"/>
      <c r="K3675" s="101"/>
      <c r="N3675" s="102" t="s">
        <v>805</v>
      </c>
      <c r="O3675" s="2">
        <f t="shared" ref="O3675:Z3675" si="2566">SUBTOTAL(9,O3674:O3674)</f>
        <v>41695.160000000003</v>
      </c>
      <c r="P3675" s="2">
        <f t="shared" si="2566"/>
        <v>41695.160000000003</v>
      </c>
      <c r="Q3675" s="2">
        <f t="shared" si="2566"/>
        <v>0</v>
      </c>
      <c r="R3675" s="2">
        <f t="shared" si="2566"/>
        <v>0</v>
      </c>
      <c r="S3675" s="2">
        <f t="shared" si="2566"/>
        <v>28074.6</v>
      </c>
      <c r="T3675" s="2">
        <f t="shared" si="2566"/>
        <v>0</v>
      </c>
      <c r="U3675" s="2">
        <f t="shared" si="2566"/>
        <v>0</v>
      </c>
      <c r="V3675" s="2">
        <f t="shared" si="2566"/>
        <v>0</v>
      </c>
      <c r="W3675" s="2">
        <f t="shared" si="2566"/>
        <v>13300.82</v>
      </c>
      <c r="X3675" s="2">
        <f t="shared" si="2566"/>
        <v>41375.42</v>
      </c>
      <c r="Y3675" s="2">
        <f t="shared" si="2566"/>
        <v>0</v>
      </c>
      <c r="Z3675" s="2">
        <f t="shared" si="2566"/>
        <v>319.74000000000524</v>
      </c>
    </row>
    <row r="3676" spans="1:26" hidden="1" outlineLevel="6" collapsed="1" x14ac:dyDescent="0.25">
      <c r="F3676" s="3"/>
      <c r="G3676" s="100"/>
      <c r="H3676" s="3"/>
      <c r="I3676" s="100"/>
      <c r="J3676" s="3"/>
      <c r="K3676" s="104" t="s">
        <v>716</v>
      </c>
      <c r="O3676" s="2">
        <f t="shared" ref="O3676:Z3676" si="2567">SUBTOTAL(9,O3672:O3674)</f>
        <v>220134.29</v>
      </c>
      <c r="P3676" s="2">
        <f t="shared" si="2567"/>
        <v>220134.29</v>
      </c>
      <c r="Q3676" s="2">
        <f t="shared" si="2567"/>
        <v>0</v>
      </c>
      <c r="R3676" s="2">
        <f t="shared" si="2567"/>
        <v>0</v>
      </c>
      <c r="S3676" s="2">
        <f t="shared" si="2567"/>
        <v>139889.9</v>
      </c>
      <c r="T3676" s="2">
        <f t="shared" si="2567"/>
        <v>0</v>
      </c>
      <c r="U3676" s="2">
        <f t="shared" si="2567"/>
        <v>0</v>
      </c>
      <c r="V3676" s="2">
        <f t="shared" si="2567"/>
        <v>0</v>
      </c>
      <c r="W3676" s="2">
        <f t="shared" si="2567"/>
        <v>13300.82</v>
      </c>
      <c r="X3676" s="2">
        <f t="shared" si="2567"/>
        <v>153190.72</v>
      </c>
      <c r="Y3676" s="2">
        <f t="shared" si="2567"/>
        <v>0</v>
      </c>
      <c r="Z3676" s="2">
        <f t="shared" si="2567"/>
        <v>66943.570000000007</v>
      </c>
    </row>
    <row r="3677" spans="1:26" hidden="1" outlineLevel="5" collapsed="1" x14ac:dyDescent="0.25">
      <c r="F3677" s="3"/>
      <c r="G3677" s="100"/>
      <c r="H3677" s="3"/>
      <c r="I3677" s="103" t="s">
        <v>688</v>
      </c>
      <c r="J3677" s="3"/>
      <c r="K3677" s="101"/>
      <c r="O3677" s="2">
        <f t="shared" ref="O3677:Z3677" si="2568">SUBTOTAL(9,O3672:O3674)</f>
        <v>220134.29</v>
      </c>
      <c r="P3677" s="2">
        <f t="shared" si="2568"/>
        <v>220134.29</v>
      </c>
      <c r="Q3677" s="2">
        <f t="shared" si="2568"/>
        <v>0</v>
      </c>
      <c r="R3677" s="2">
        <f t="shared" si="2568"/>
        <v>0</v>
      </c>
      <c r="S3677" s="2">
        <f t="shared" si="2568"/>
        <v>139889.9</v>
      </c>
      <c r="T3677" s="2">
        <f t="shared" si="2568"/>
        <v>0</v>
      </c>
      <c r="U3677" s="2">
        <f t="shared" si="2568"/>
        <v>0</v>
      </c>
      <c r="V3677" s="2">
        <f t="shared" si="2568"/>
        <v>0</v>
      </c>
      <c r="W3677" s="2">
        <f t="shared" si="2568"/>
        <v>13300.82</v>
      </c>
      <c r="X3677" s="2">
        <f t="shared" si="2568"/>
        <v>153190.72</v>
      </c>
      <c r="Y3677" s="2">
        <f t="shared" si="2568"/>
        <v>0</v>
      </c>
      <c r="Z3677" s="2">
        <f t="shared" si="2568"/>
        <v>66943.570000000007</v>
      </c>
    </row>
    <row r="3678" spans="1:26" hidden="1" outlineLevel="7" x14ac:dyDescent="0.25">
      <c r="A3678" s="1" t="s">
        <v>415</v>
      </c>
      <c r="B3678" s="1">
        <v>5</v>
      </c>
      <c r="C3678" s="1" t="s">
        <v>174</v>
      </c>
      <c r="D3678" s="1" t="s">
        <v>195</v>
      </c>
      <c r="E3678" s="1" t="s">
        <v>196</v>
      </c>
      <c r="F3678" s="3">
        <v>1</v>
      </c>
      <c r="G3678" t="s">
        <v>424</v>
      </c>
      <c r="H3678" s="3">
        <v>14</v>
      </c>
      <c r="I3678" t="s">
        <v>432</v>
      </c>
      <c r="J3678" s="3">
        <v>141</v>
      </c>
      <c r="K3678" s="12" t="s">
        <v>463</v>
      </c>
      <c r="L3678" s="1">
        <v>14101</v>
      </c>
      <c r="M3678" s="1">
        <v>2001</v>
      </c>
      <c r="N3678" s="1" t="s">
        <v>25</v>
      </c>
      <c r="O3678" s="2">
        <v>52607.28</v>
      </c>
      <c r="P3678" s="2">
        <v>52607.28</v>
      </c>
      <c r="Q3678" s="2">
        <v>6475.81</v>
      </c>
      <c r="R3678" s="2">
        <v>6671.12</v>
      </c>
      <c r="S3678" s="2">
        <v>7262.97</v>
      </c>
      <c r="T3678" s="2">
        <v>6705.82</v>
      </c>
      <c r="U3678" s="2">
        <v>7665.95</v>
      </c>
      <c r="V3678" s="2">
        <v>7024.31</v>
      </c>
      <c r="W3678" s="2">
        <v>6796.7</v>
      </c>
      <c r="X3678" s="2">
        <f>SUM(Q3678:W3678)</f>
        <v>48602.679999999993</v>
      </c>
      <c r="Y3678" s="2">
        <v>0</v>
      </c>
      <c r="Z3678" s="2">
        <f>+P3678-X3678-Y3678</f>
        <v>4004.6000000000058</v>
      </c>
    </row>
    <row r="3679" spans="1:26" hidden="1" outlineLevel="7" x14ac:dyDescent="0.25">
      <c r="F3679" s="3"/>
      <c r="G3679" s="100"/>
      <c r="H3679" s="3"/>
      <c r="I3679" s="100"/>
      <c r="J3679" s="3"/>
      <c r="K3679" s="101"/>
      <c r="N3679" s="102" t="s">
        <v>806</v>
      </c>
      <c r="O3679" s="2">
        <f t="shared" ref="O3679:Z3679" si="2569">SUBTOTAL(9,O3678:O3678)</f>
        <v>52607.28</v>
      </c>
      <c r="P3679" s="2">
        <f t="shared" si="2569"/>
        <v>52607.28</v>
      </c>
      <c r="Q3679" s="2">
        <f t="shared" si="2569"/>
        <v>6475.81</v>
      </c>
      <c r="R3679" s="2">
        <f t="shared" si="2569"/>
        <v>6671.12</v>
      </c>
      <c r="S3679" s="2">
        <f t="shared" si="2569"/>
        <v>7262.97</v>
      </c>
      <c r="T3679" s="2">
        <f t="shared" si="2569"/>
        <v>6705.82</v>
      </c>
      <c r="U3679" s="2">
        <f t="shared" si="2569"/>
        <v>7665.95</v>
      </c>
      <c r="V3679" s="2">
        <f t="shared" si="2569"/>
        <v>7024.31</v>
      </c>
      <c r="W3679" s="2">
        <f t="shared" si="2569"/>
        <v>6796.7</v>
      </c>
      <c r="X3679" s="2">
        <f t="shared" si="2569"/>
        <v>48602.679999999993</v>
      </c>
      <c r="Y3679" s="2">
        <f t="shared" si="2569"/>
        <v>0</v>
      </c>
      <c r="Z3679" s="2">
        <f t="shared" si="2569"/>
        <v>4004.6000000000058</v>
      </c>
    </row>
    <row r="3680" spans="1:26" hidden="1" outlineLevel="7" x14ac:dyDescent="0.25">
      <c r="A3680" s="1" t="s">
        <v>415</v>
      </c>
      <c r="B3680" s="1">
        <v>5</v>
      </c>
      <c r="C3680" s="1" t="s">
        <v>174</v>
      </c>
      <c r="D3680" s="1" t="s">
        <v>195</v>
      </c>
      <c r="E3680" s="1" t="s">
        <v>196</v>
      </c>
      <c r="F3680" s="3">
        <v>1</v>
      </c>
      <c r="G3680" t="s">
        <v>424</v>
      </c>
      <c r="H3680" s="3">
        <v>14</v>
      </c>
      <c r="I3680" t="s">
        <v>432</v>
      </c>
      <c r="J3680" s="3">
        <v>141</v>
      </c>
      <c r="K3680" s="13" t="s">
        <v>463</v>
      </c>
      <c r="L3680" s="1">
        <v>14102</v>
      </c>
      <c r="M3680" s="1">
        <v>2012</v>
      </c>
      <c r="N3680" s="1" t="s">
        <v>26</v>
      </c>
      <c r="O3680" s="2">
        <v>4782.72</v>
      </c>
      <c r="P3680" s="2">
        <v>4782.72</v>
      </c>
      <c r="Q3680" s="2">
        <v>588.74</v>
      </c>
      <c r="R3680" s="2">
        <v>606.49</v>
      </c>
      <c r="S3680" s="2">
        <v>660.31</v>
      </c>
      <c r="T3680" s="2">
        <v>609.66</v>
      </c>
      <c r="U3680" s="2">
        <v>696.94</v>
      </c>
      <c r="V3680" s="2">
        <v>638.6</v>
      </c>
      <c r="W3680" s="2">
        <v>617.9</v>
      </c>
      <c r="X3680" s="2">
        <f>SUM(Q3680:W3680)</f>
        <v>4418.6399999999994</v>
      </c>
      <c r="Y3680" s="2">
        <v>0</v>
      </c>
      <c r="Z3680" s="2">
        <f>+P3680-X3680-Y3680</f>
        <v>364.08000000000084</v>
      </c>
    </row>
    <row r="3681" spans="1:26" hidden="1" outlineLevel="7" x14ac:dyDescent="0.25">
      <c r="F3681" s="3"/>
      <c r="G3681" s="100"/>
      <c r="H3681" s="3"/>
      <c r="I3681" s="100"/>
      <c r="J3681" s="3"/>
      <c r="K3681" s="101"/>
      <c r="N3681" s="102" t="s">
        <v>807</v>
      </c>
      <c r="O3681" s="2">
        <f t="shared" ref="O3681:Z3681" si="2570">SUBTOTAL(9,O3680:O3680)</f>
        <v>4782.72</v>
      </c>
      <c r="P3681" s="2">
        <f t="shared" si="2570"/>
        <v>4782.72</v>
      </c>
      <c r="Q3681" s="2">
        <f t="shared" si="2570"/>
        <v>588.74</v>
      </c>
      <c r="R3681" s="2">
        <f t="shared" si="2570"/>
        <v>606.49</v>
      </c>
      <c r="S3681" s="2">
        <f t="shared" si="2570"/>
        <v>660.31</v>
      </c>
      <c r="T3681" s="2">
        <f t="shared" si="2570"/>
        <v>609.66</v>
      </c>
      <c r="U3681" s="2">
        <f t="shared" si="2570"/>
        <v>696.94</v>
      </c>
      <c r="V3681" s="2">
        <f t="shared" si="2570"/>
        <v>638.6</v>
      </c>
      <c r="W3681" s="2">
        <f t="shared" si="2570"/>
        <v>617.9</v>
      </c>
      <c r="X3681" s="2">
        <f t="shared" si="2570"/>
        <v>4418.6399999999994</v>
      </c>
      <c r="Y3681" s="2">
        <f t="shared" si="2570"/>
        <v>0</v>
      </c>
      <c r="Z3681" s="2">
        <f t="shared" si="2570"/>
        <v>364.08000000000084</v>
      </c>
    </row>
    <row r="3682" spans="1:26" hidden="1" outlineLevel="7" x14ac:dyDescent="0.25">
      <c r="A3682" s="1" t="s">
        <v>415</v>
      </c>
      <c r="B3682" s="1">
        <v>5</v>
      </c>
      <c r="C3682" s="1" t="s">
        <v>174</v>
      </c>
      <c r="D3682" s="1" t="s">
        <v>195</v>
      </c>
      <c r="E3682" s="1" t="s">
        <v>196</v>
      </c>
      <c r="F3682" s="3">
        <v>1</v>
      </c>
      <c r="G3682" t="s">
        <v>424</v>
      </c>
      <c r="H3682" s="3">
        <v>14</v>
      </c>
      <c r="I3682" t="s">
        <v>432</v>
      </c>
      <c r="J3682" s="3">
        <v>141</v>
      </c>
      <c r="K3682" s="13" t="s">
        <v>463</v>
      </c>
      <c r="L3682" s="1">
        <v>14103</v>
      </c>
      <c r="M3682" s="1">
        <v>2014</v>
      </c>
      <c r="N3682" s="1" t="s">
        <v>28</v>
      </c>
      <c r="O3682" s="2">
        <v>8591.16</v>
      </c>
      <c r="P3682" s="2">
        <v>8591.16</v>
      </c>
      <c r="Q3682" s="2">
        <v>1108.17</v>
      </c>
      <c r="R3682" s="2">
        <v>1143.68</v>
      </c>
      <c r="S3682" s="2">
        <v>1216.98</v>
      </c>
      <c r="T3682" s="2">
        <v>1140.1199999999999</v>
      </c>
      <c r="U3682" s="2">
        <v>1314.69</v>
      </c>
      <c r="V3682" s="2">
        <v>1198.02</v>
      </c>
      <c r="W3682" s="2">
        <v>1156.6199999999999</v>
      </c>
      <c r="X3682" s="2">
        <f>SUM(Q3682:W3682)</f>
        <v>8278.2800000000025</v>
      </c>
      <c r="Y3682" s="2">
        <v>0</v>
      </c>
      <c r="Z3682" s="2">
        <f>+P3682-X3682-Y3682</f>
        <v>312.87999999999738</v>
      </c>
    </row>
    <row r="3683" spans="1:26" hidden="1" outlineLevel="7" x14ac:dyDescent="0.25">
      <c r="F3683" s="3"/>
      <c r="G3683" s="100"/>
      <c r="H3683" s="3"/>
      <c r="I3683" s="100"/>
      <c r="J3683" s="3"/>
      <c r="K3683" s="101"/>
      <c r="N3683" s="102" t="s">
        <v>808</v>
      </c>
      <c r="O3683" s="2">
        <f t="shared" ref="O3683:Z3683" si="2571">SUBTOTAL(9,O3682:O3682)</f>
        <v>8591.16</v>
      </c>
      <c r="P3683" s="2">
        <f t="shared" si="2571"/>
        <v>8591.16</v>
      </c>
      <c r="Q3683" s="2">
        <f t="shared" si="2571"/>
        <v>1108.17</v>
      </c>
      <c r="R3683" s="2">
        <f t="shared" si="2571"/>
        <v>1143.68</v>
      </c>
      <c r="S3683" s="2">
        <f t="shared" si="2571"/>
        <v>1216.98</v>
      </c>
      <c r="T3683" s="2">
        <f t="shared" si="2571"/>
        <v>1140.1199999999999</v>
      </c>
      <c r="U3683" s="2">
        <f t="shared" si="2571"/>
        <v>1314.69</v>
      </c>
      <c r="V3683" s="2">
        <f t="shared" si="2571"/>
        <v>1198.02</v>
      </c>
      <c r="W3683" s="2">
        <f t="shared" si="2571"/>
        <v>1156.6199999999999</v>
      </c>
      <c r="X3683" s="2">
        <f t="shared" si="2571"/>
        <v>8278.2800000000025</v>
      </c>
      <c r="Y3683" s="2">
        <f t="shared" si="2571"/>
        <v>0</v>
      </c>
      <c r="Z3683" s="2">
        <f t="shared" si="2571"/>
        <v>312.87999999999738</v>
      </c>
    </row>
    <row r="3684" spans="1:26" hidden="1" outlineLevel="6" collapsed="1" x14ac:dyDescent="0.25">
      <c r="F3684" s="3"/>
      <c r="G3684" s="100"/>
      <c r="H3684" s="3"/>
      <c r="I3684" s="100"/>
      <c r="J3684" s="3"/>
      <c r="K3684" s="104" t="s">
        <v>717</v>
      </c>
      <c r="O3684" s="2">
        <f t="shared" ref="O3684:Z3684" si="2572">SUBTOTAL(9,O3678:O3682)</f>
        <v>65981.16</v>
      </c>
      <c r="P3684" s="2">
        <f t="shared" si="2572"/>
        <v>65981.16</v>
      </c>
      <c r="Q3684" s="2">
        <f t="shared" si="2572"/>
        <v>8172.72</v>
      </c>
      <c r="R3684" s="2">
        <f t="shared" si="2572"/>
        <v>8421.2899999999991</v>
      </c>
      <c r="S3684" s="2">
        <f t="shared" si="2572"/>
        <v>9140.26</v>
      </c>
      <c r="T3684" s="2">
        <f t="shared" si="2572"/>
        <v>8455.5999999999985</v>
      </c>
      <c r="U3684" s="2">
        <f t="shared" si="2572"/>
        <v>9677.58</v>
      </c>
      <c r="V3684" s="2">
        <f t="shared" si="2572"/>
        <v>8860.93</v>
      </c>
      <c r="W3684" s="2">
        <f t="shared" si="2572"/>
        <v>8571.2199999999993</v>
      </c>
      <c r="X3684" s="2">
        <f t="shared" si="2572"/>
        <v>61299.599999999991</v>
      </c>
      <c r="Y3684" s="2">
        <f t="shared" si="2572"/>
        <v>0</v>
      </c>
      <c r="Z3684" s="2">
        <f t="shared" si="2572"/>
        <v>4681.560000000004</v>
      </c>
    </row>
    <row r="3685" spans="1:26" hidden="1" outlineLevel="7" x14ac:dyDescent="0.25">
      <c r="A3685" s="1" t="s">
        <v>415</v>
      </c>
      <c r="B3685" s="1">
        <v>5</v>
      </c>
      <c r="C3685" s="1" t="s">
        <v>174</v>
      </c>
      <c r="D3685" s="1" t="s">
        <v>195</v>
      </c>
      <c r="E3685" s="1" t="s">
        <v>196</v>
      </c>
      <c r="F3685" s="3">
        <v>1</v>
      </c>
      <c r="G3685" t="s">
        <v>424</v>
      </c>
      <c r="H3685" s="3">
        <v>14</v>
      </c>
      <c r="I3685" t="s">
        <v>432</v>
      </c>
      <c r="J3685" s="3">
        <v>142</v>
      </c>
      <c r="K3685" s="13" t="s">
        <v>464</v>
      </c>
      <c r="L3685" s="1">
        <v>14201</v>
      </c>
      <c r="M3685" s="1">
        <v>2017</v>
      </c>
      <c r="N3685" s="1" t="s">
        <v>30</v>
      </c>
      <c r="O3685" s="2">
        <v>2391.6</v>
      </c>
      <c r="P3685" s="2">
        <v>2391.6</v>
      </c>
      <c r="Q3685" s="2">
        <v>294.36</v>
      </c>
      <c r="R3685" s="2">
        <v>303.24</v>
      </c>
      <c r="S3685" s="2">
        <v>330.14</v>
      </c>
      <c r="T3685" s="2">
        <v>304.82</v>
      </c>
      <c r="U3685" s="2">
        <v>348.46</v>
      </c>
      <c r="V3685" s="2">
        <v>319.29000000000002</v>
      </c>
      <c r="W3685" s="2">
        <v>308.94</v>
      </c>
      <c r="X3685" s="2">
        <f>SUM(Q3685:W3685)</f>
        <v>2209.25</v>
      </c>
      <c r="Y3685" s="2">
        <v>0</v>
      </c>
      <c r="Z3685" s="2">
        <f>+P3685-X3685-Y3685</f>
        <v>182.34999999999991</v>
      </c>
    </row>
    <row r="3686" spans="1:26" hidden="1" outlineLevel="7" x14ac:dyDescent="0.25">
      <c r="F3686" s="3"/>
      <c r="G3686" s="100"/>
      <c r="H3686" s="3"/>
      <c r="I3686" s="100"/>
      <c r="J3686" s="3"/>
      <c r="K3686" s="101"/>
      <c r="N3686" s="102" t="s">
        <v>809</v>
      </c>
      <c r="O3686" s="2">
        <f t="shared" ref="O3686:Z3686" si="2573">SUBTOTAL(9,O3685:O3685)</f>
        <v>2391.6</v>
      </c>
      <c r="P3686" s="2">
        <f t="shared" si="2573"/>
        <v>2391.6</v>
      </c>
      <c r="Q3686" s="2">
        <f t="shared" si="2573"/>
        <v>294.36</v>
      </c>
      <c r="R3686" s="2">
        <f t="shared" si="2573"/>
        <v>303.24</v>
      </c>
      <c r="S3686" s="2">
        <f t="shared" si="2573"/>
        <v>330.14</v>
      </c>
      <c r="T3686" s="2">
        <f t="shared" si="2573"/>
        <v>304.82</v>
      </c>
      <c r="U3686" s="2">
        <f t="shared" si="2573"/>
        <v>348.46</v>
      </c>
      <c r="V3686" s="2">
        <f t="shared" si="2573"/>
        <v>319.29000000000002</v>
      </c>
      <c r="W3686" s="2">
        <f t="shared" si="2573"/>
        <v>308.94</v>
      </c>
      <c r="X3686" s="2">
        <f t="shared" si="2573"/>
        <v>2209.25</v>
      </c>
      <c r="Y3686" s="2">
        <f t="shared" si="2573"/>
        <v>0</v>
      </c>
      <c r="Z3686" s="2">
        <f t="shared" si="2573"/>
        <v>182.34999999999991</v>
      </c>
    </row>
    <row r="3687" spans="1:26" hidden="1" outlineLevel="7" x14ac:dyDescent="0.25">
      <c r="A3687" s="1" t="s">
        <v>415</v>
      </c>
      <c r="B3687" s="1">
        <v>5</v>
      </c>
      <c r="C3687" s="1" t="s">
        <v>174</v>
      </c>
      <c r="D3687" s="1" t="s">
        <v>195</v>
      </c>
      <c r="E3687" s="1" t="s">
        <v>196</v>
      </c>
      <c r="F3687" s="3">
        <v>1</v>
      </c>
      <c r="G3687" t="s">
        <v>424</v>
      </c>
      <c r="H3687" s="3">
        <v>14</v>
      </c>
      <c r="I3687" t="s">
        <v>432</v>
      </c>
      <c r="J3687" s="3">
        <v>142</v>
      </c>
      <c r="K3687" s="13" t="s">
        <v>464</v>
      </c>
      <c r="L3687" s="1">
        <v>14202</v>
      </c>
      <c r="M3687" s="1">
        <v>2018</v>
      </c>
      <c r="N3687" s="1" t="s">
        <v>31</v>
      </c>
      <c r="O3687" s="2">
        <v>47824.800000000003</v>
      </c>
      <c r="P3687" s="2">
        <v>47824.800000000003</v>
      </c>
      <c r="Q3687" s="2">
        <v>5887.11</v>
      </c>
      <c r="R3687" s="2">
        <v>6064.66</v>
      </c>
      <c r="S3687" s="2">
        <v>6602.74</v>
      </c>
      <c r="T3687" s="2">
        <v>6096.24</v>
      </c>
      <c r="U3687" s="2">
        <v>6969.09</v>
      </c>
      <c r="V3687" s="2">
        <v>6385.76</v>
      </c>
      <c r="W3687" s="2">
        <v>6178.82</v>
      </c>
      <c r="X3687" s="2">
        <f>SUM(Q3687:W3687)</f>
        <v>44184.42</v>
      </c>
      <c r="Y3687" s="2">
        <v>0</v>
      </c>
      <c r="Z3687" s="2">
        <f>+P3687-X3687-Y3687</f>
        <v>3640.3800000000047</v>
      </c>
    </row>
    <row r="3688" spans="1:26" hidden="1" outlineLevel="7" x14ac:dyDescent="0.25">
      <c r="F3688" s="3"/>
      <c r="G3688" s="100"/>
      <c r="H3688" s="3"/>
      <c r="I3688" s="100"/>
      <c r="J3688" s="3"/>
      <c r="K3688" s="101"/>
      <c r="N3688" s="102" t="s">
        <v>810</v>
      </c>
      <c r="O3688" s="2">
        <f t="shared" ref="O3688:Z3688" si="2574">SUBTOTAL(9,O3687:O3687)</f>
        <v>47824.800000000003</v>
      </c>
      <c r="P3688" s="2">
        <f t="shared" si="2574"/>
        <v>47824.800000000003</v>
      </c>
      <c r="Q3688" s="2">
        <f t="shared" si="2574"/>
        <v>5887.11</v>
      </c>
      <c r="R3688" s="2">
        <f t="shared" si="2574"/>
        <v>6064.66</v>
      </c>
      <c r="S3688" s="2">
        <f t="shared" si="2574"/>
        <v>6602.74</v>
      </c>
      <c r="T3688" s="2">
        <f t="shared" si="2574"/>
        <v>6096.24</v>
      </c>
      <c r="U3688" s="2">
        <f t="shared" si="2574"/>
        <v>6969.09</v>
      </c>
      <c r="V3688" s="2">
        <f t="shared" si="2574"/>
        <v>6385.76</v>
      </c>
      <c r="W3688" s="2">
        <f t="shared" si="2574"/>
        <v>6178.82</v>
      </c>
      <c r="X3688" s="2">
        <f t="shared" si="2574"/>
        <v>44184.42</v>
      </c>
      <c r="Y3688" s="2">
        <f t="shared" si="2574"/>
        <v>0</v>
      </c>
      <c r="Z3688" s="2">
        <f t="shared" si="2574"/>
        <v>3640.3800000000047</v>
      </c>
    </row>
    <row r="3689" spans="1:26" hidden="1" outlineLevel="6" collapsed="1" x14ac:dyDescent="0.25">
      <c r="F3689" s="3"/>
      <c r="G3689" s="100"/>
      <c r="H3689" s="3"/>
      <c r="I3689" s="100"/>
      <c r="J3689" s="3"/>
      <c r="K3689" s="104" t="s">
        <v>718</v>
      </c>
      <c r="O3689" s="2">
        <f t="shared" ref="O3689:Z3689" si="2575">SUBTOTAL(9,O3685:O3687)</f>
        <v>50216.4</v>
      </c>
      <c r="P3689" s="2">
        <f t="shared" si="2575"/>
        <v>50216.4</v>
      </c>
      <c r="Q3689" s="2">
        <f t="shared" si="2575"/>
        <v>6181.4699999999993</v>
      </c>
      <c r="R3689" s="2">
        <f t="shared" si="2575"/>
        <v>6367.9</v>
      </c>
      <c r="S3689" s="2">
        <f t="shared" si="2575"/>
        <v>6932.88</v>
      </c>
      <c r="T3689" s="2">
        <f t="shared" si="2575"/>
        <v>6401.0599999999995</v>
      </c>
      <c r="U3689" s="2">
        <f t="shared" si="2575"/>
        <v>7317.55</v>
      </c>
      <c r="V3689" s="2">
        <f t="shared" si="2575"/>
        <v>6705.05</v>
      </c>
      <c r="W3689" s="2">
        <f t="shared" si="2575"/>
        <v>6487.7599999999993</v>
      </c>
      <c r="X3689" s="2">
        <f t="shared" si="2575"/>
        <v>46393.67</v>
      </c>
      <c r="Y3689" s="2">
        <f t="shared" si="2575"/>
        <v>0</v>
      </c>
      <c r="Z3689" s="2">
        <f t="shared" si="2575"/>
        <v>3822.7300000000046</v>
      </c>
    </row>
    <row r="3690" spans="1:26" hidden="1" outlineLevel="7" x14ac:dyDescent="0.25">
      <c r="A3690" s="1" t="s">
        <v>415</v>
      </c>
      <c r="B3690" s="1">
        <v>5</v>
      </c>
      <c r="C3690" s="1" t="s">
        <v>174</v>
      </c>
      <c r="D3690" s="1" t="s">
        <v>195</v>
      </c>
      <c r="E3690" s="1" t="s">
        <v>196</v>
      </c>
      <c r="F3690" s="3">
        <v>1</v>
      </c>
      <c r="G3690" t="s">
        <v>424</v>
      </c>
      <c r="H3690" s="3">
        <v>14</v>
      </c>
      <c r="I3690" t="s">
        <v>432</v>
      </c>
      <c r="J3690" s="3">
        <v>143</v>
      </c>
      <c r="K3690" s="13" t="s">
        <v>465</v>
      </c>
      <c r="L3690" s="1">
        <v>14301</v>
      </c>
      <c r="M3690" s="1">
        <v>2013</v>
      </c>
      <c r="N3690" s="1" t="s">
        <v>27</v>
      </c>
      <c r="O3690" s="2">
        <v>57389.52</v>
      </c>
      <c r="P3690" s="2">
        <v>57389.52</v>
      </c>
      <c r="Q3690" s="2">
        <v>7064.49</v>
      </c>
      <c r="R3690" s="2">
        <v>7277.55</v>
      </c>
      <c r="S3690" s="2">
        <v>7923.24</v>
      </c>
      <c r="T3690" s="2">
        <v>7315.44</v>
      </c>
      <c r="U3690" s="2">
        <v>8362.86</v>
      </c>
      <c r="V3690" s="2">
        <v>7662.87</v>
      </c>
      <c r="W3690" s="2">
        <v>7414.56</v>
      </c>
      <c r="X3690" s="2">
        <f>SUM(Q3690:W3690)</f>
        <v>53021.01</v>
      </c>
      <c r="Y3690" s="2">
        <v>0</v>
      </c>
      <c r="Z3690" s="2">
        <f>+P3690-X3690-Y3690</f>
        <v>4368.5099999999948</v>
      </c>
    </row>
    <row r="3691" spans="1:26" hidden="1" outlineLevel="7" x14ac:dyDescent="0.25">
      <c r="F3691" s="3"/>
      <c r="G3691" s="100"/>
      <c r="H3691" s="3"/>
      <c r="I3691" s="100"/>
      <c r="J3691" s="3"/>
      <c r="K3691" s="101"/>
      <c r="N3691" s="102" t="s">
        <v>811</v>
      </c>
      <c r="O3691" s="2">
        <f t="shared" ref="O3691:Z3691" si="2576">SUBTOTAL(9,O3690:O3690)</f>
        <v>57389.52</v>
      </c>
      <c r="P3691" s="2">
        <f t="shared" si="2576"/>
        <v>57389.52</v>
      </c>
      <c r="Q3691" s="2">
        <f t="shared" si="2576"/>
        <v>7064.49</v>
      </c>
      <c r="R3691" s="2">
        <f t="shared" si="2576"/>
        <v>7277.55</v>
      </c>
      <c r="S3691" s="2">
        <f t="shared" si="2576"/>
        <v>7923.24</v>
      </c>
      <c r="T3691" s="2">
        <f t="shared" si="2576"/>
        <v>7315.44</v>
      </c>
      <c r="U3691" s="2">
        <f t="shared" si="2576"/>
        <v>8362.86</v>
      </c>
      <c r="V3691" s="2">
        <f t="shared" si="2576"/>
        <v>7662.87</v>
      </c>
      <c r="W3691" s="2">
        <f t="shared" si="2576"/>
        <v>7414.56</v>
      </c>
      <c r="X3691" s="2">
        <f t="shared" si="2576"/>
        <v>53021.01</v>
      </c>
      <c r="Y3691" s="2">
        <f t="shared" si="2576"/>
        <v>0</v>
      </c>
      <c r="Z3691" s="2">
        <f t="shared" si="2576"/>
        <v>4368.5099999999948</v>
      </c>
    </row>
    <row r="3692" spans="1:26" hidden="1" outlineLevel="6" collapsed="1" x14ac:dyDescent="0.25">
      <c r="F3692" s="3"/>
      <c r="G3692" s="100"/>
      <c r="H3692" s="3"/>
      <c r="I3692" s="100"/>
      <c r="J3692" s="3"/>
      <c r="K3692" s="104" t="s">
        <v>719</v>
      </c>
      <c r="O3692" s="2">
        <f t="shared" ref="O3692:Z3692" si="2577">SUBTOTAL(9,O3690:O3690)</f>
        <v>57389.52</v>
      </c>
      <c r="P3692" s="2">
        <f t="shared" si="2577"/>
        <v>57389.52</v>
      </c>
      <c r="Q3692" s="2">
        <f t="shared" si="2577"/>
        <v>7064.49</v>
      </c>
      <c r="R3692" s="2">
        <f t="shared" si="2577"/>
        <v>7277.55</v>
      </c>
      <c r="S3692" s="2">
        <f t="shared" si="2577"/>
        <v>7923.24</v>
      </c>
      <c r="T3692" s="2">
        <f t="shared" si="2577"/>
        <v>7315.44</v>
      </c>
      <c r="U3692" s="2">
        <f t="shared" si="2577"/>
        <v>8362.86</v>
      </c>
      <c r="V3692" s="2">
        <f t="shared" si="2577"/>
        <v>7662.87</v>
      </c>
      <c r="W3692" s="2">
        <f t="shared" si="2577"/>
        <v>7414.56</v>
      </c>
      <c r="X3692" s="2">
        <f t="shared" si="2577"/>
        <v>53021.01</v>
      </c>
      <c r="Y3692" s="2">
        <f t="shared" si="2577"/>
        <v>0</v>
      </c>
      <c r="Z3692" s="2">
        <f t="shared" si="2577"/>
        <v>4368.5099999999948</v>
      </c>
    </row>
    <row r="3693" spans="1:26" hidden="1" outlineLevel="7" x14ac:dyDescent="0.25">
      <c r="A3693" s="1" t="s">
        <v>415</v>
      </c>
      <c r="B3693" s="1">
        <v>5</v>
      </c>
      <c r="C3693" s="1" t="s">
        <v>174</v>
      </c>
      <c r="D3693" s="1" t="s">
        <v>195</v>
      </c>
      <c r="E3693" s="1" t="s">
        <v>196</v>
      </c>
      <c r="F3693" s="3">
        <v>1</v>
      </c>
      <c r="G3693" t="s">
        <v>424</v>
      </c>
      <c r="H3693" s="3">
        <v>14</v>
      </c>
      <c r="I3693" t="s">
        <v>432</v>
      </c>
      <c r="J3693" s="3">
        <v>144</v>
      </c>
      <c r="K3693" s="13" t="s">
        <v>466</v>
      </c>
      <c r="L3693" s="1">
        <v>14401</v>
      </c>
      <c r="M3693" s="1">
        <v>2016</v>
      </c>
      <c r="N3693" s="1" t="s">
        <v>29</v>
      </c>
      <c r="O3693" s="2">
        <v>4782.72</v>
      </c>
      <c r="P3693" s="2">
        <v>4782.72</v>
      </c>
      <c r="Q3693" s="2">
        <v>588.74</v>
      </c>
      <c r="R3693" s="2">
        <v>606.49</v>
      </c>
      <c r="S3693" s="2">
        <v>660.31</v>
      </c>
      <c r="T3693" s="2">
        <v>609.66</v>
      </c>
      <c r="U3693" s="2">
        <v>696.94</v>
      </c>
      <c r="V3693" s="2">
        <v>638.6</v>
      </c>
      <c r="W3693" s="2">
        <v>617.9</v>
      </c>
      <c r="X3693" s="2">
        <f>SUM(Q3693:W3693)</f>
        <v>4418.6399999999994</v>
      </c>
      <c r="Y3693" s="2">
        <v>0</v>
      </c>
      <c r="Z3693" s="2">
        <f>+P3693-X3693-Y3693</f>
        <v>364.08000000000084</v>
      </c>
    </row>
    <row r="3694" spans="1:26" hidden="1" outlineLevel="7" x14ac:dyDescent="0.25">
      <c r="F3694" s="3"/>
      <c r="G3694" s="100"/>
      <c r="H3694" s="3"/>
      <c r="I3694" s="100"/>
      <c r="J3694" s="3"/>
      <c r="K3694" s="101"/>
      <c r="N3694" s="102" t="s">
        <v>812</v>
      </c>
      <c r="O3694" s="2">
        <f t="shared" ref="O3694:Z3694" si="2578">SUBTOTAL(9,O3693:O3693)</f>
        <v>4782.72</v>
      </c>
      <c r="P3694" s="2">
        <f t="shared" si="2578"/>
        <v>4782.72</v>
      </c>
      <c r="Q3694" s="2">
        <f t="shared" si="2578"/>
        <v>588.74</v>
      </c>
      <c r="R3694" s="2">
        <f t="shared" si="2578"/>
        <v>606.49</v>
      </c>
      <c r="S3694" s="2">
        <f t="shared" si="2578"/>
        <v>660.31</v>
      </c>
      <c r="T3694" s="2">
        <f t="shared" si="2578"/>
        <v>609.66</v>
      </c>
      <c r="U3694" s="2">
        <f t="shared" si="2578"/>
        <v>696.94</v>
      </c>
      <c r="V3694" s="2">
        <f t="shared" si="2578"/>
        <v>638.6</v>
      </c>
      <c r="W3694" s="2">
        <f t="shared" si="2578"/>
        <v>617.9</v>
      </c>
      <c r="X3694" s="2">
        <f t="shared" si="2578"/>
        <v>4418.6399999999994</v>
      </c>
      <c r="Y3694" s="2">
        <f t="shared" si="2578"/>
        <v>0</v>
      </c>
      <c r="Z3694" s="2">
        <f t="shared" si="2578"/>
        <v>364.08000000000084</v>
      </c>
    </row>
    <row r="3695" spans="1:26" hidden="1" outlineLevel="6" collapsed="1" x14ac:dyDescent="0.25">
      <c r="F3695" s="3"/>
      <c r="G3695" s="100"/>
      <c r="H3695" s="3"/>
      <c r="I3695" s="100"/>
      <c r="J3695" s="3"/>
      <c r="K3695" s="104" t="s">
        <v>720</v>
      </c>
      <c r="O3695" s="2">
        <f t="shared" ref="O3695:Z3695" si="2579">SUBTOTAL(9,O3693:O3693)</f>
        <v>4782.72</v>
      </c>
      <c r="P3695" s="2">
        <f t="shared" si="2579"/>
        <v>4782.72</v>
      </c>
      <c r="Q3695" s="2">
        <f t="shared" si="2579"/>
        <v>588.74</v>
      </c>
      <c r="R3695" s="2">
        <f t="shared" si="2579"/>
        <v>606.49</v>
      </c>
      <c r="S3695" s="2">
        <f t="shared" si="2579"/>
        <v>660.31</v>
      </c>
      <c r="T3695" s="2">
        <f t="shared" si="2579"/>
        <v>609.66</v>
      </c>
      <c r="U3695" s="2">
        <f t="shared" si="2579"/>
        <v>696.94</v>
      </c>
      <c r="V3695" s="2">
        <f t="shared" si="2579"/>
        <v>638.6</v>
      </c>
      <c r="W3695" s="2">
        <f t="shared" si="2579"/>
        <v>617.9</v>
      </c>
      <c r="X3695" s="2">
        <f t="shared" si="2579"/>
        <v>4418.6399999999994</v>
      </c>
      <c r="Y3695" s="2">
        <f t="shared" si="2579"/>
        <v>0</v>
      </c>
      <c r="Z3695" s="2">
        <f t="shared" si="2579"/>
        <v>364.08000000000084</v>
      </c>
    </row>
    <row r="3696" spans="1:26" hidden="1" outlineLevel="5" collapsed="1" x14ac:dyDescent="0.25">
      <c r="F3696" s="3"/>
      <c r="G3696" s="100"/>
      <c r="H3696" s="3"/>
      <c r="I3696" s="103" t="s">
        <v>689</v>
      </c>
      <c r="J3696" s="3"/>
      <c r="K3696" s="101"/>
      <c r="O3696" s="2">
        <f t="shared" ref="O3696:Z3696" si="2580">SUBTOTAL(9,O3678:O3693)</f>
        <v>178369.80000000002</v>
      </c>
      <c r="P3696" s="2">
        <f t="shared" si="2580"/>
        <v>178369.80000000002</v>
      </c>
      <c r="Q3696" s="2">
        <f t="shared" si="2580"/>
        <v>22007.420000000002</v>
      </c>
      <c r="R3696" s="2">
        <f t="shared" si="2580"/>
        <v>22673.23</v>
      </c>
      <c r="S3696" s="2">
        <f t="shared" si="2580"/>
        <v>24656.69</v>
      </c>
      <c r="T3696" s="2">
        <f t="shared" si="2580"/>
        <v>22781.759999999998</v>
      </c>
      <c r="U3696" s="2">
        <f t="shared" si="2580"/>
        <v>26054.929999999997</v>
      </c>
      <c r="V3696" s="2">
        <f t="shared" si="2580"/>
        <v>23867.45</v>
      </c>
      <c r="W3696" s="2">
        <f t="shared" si="2580"/>
        <v>23091.440000000002</v>
      </c>
      <c r="X3696" s="2">
        <f t="shared" si="2580"/>
        <v>165132.91999999998</v>
      </c>
      <c r="Y3696" s="2">
        <f t="shared" si="2580"/>
        <v>0</v>
      </c>
      <c r="Z3696" s="2">
        <f t="shared" si="2580"/>
        <v>13236.880000000005</v>
      </c>
    </row>
    <row r="3697" spans="1:26" hidden="1" outlineLevel="7" x14ac:dyDescent="0.25">
      <c r="A3697" s="1" t="s">
        <v>415</v>
      </c>
      <c r="B3697" s="1">
        <v>5</v>
      </c>
      <c r="C3697" s="1" t="s">
        <v>174</v>
      </c>
      <c r="D3697" s="1" t="s">
        <v>195</v>
      </c>
      <c r="E3697" s="1" t="s">
        <v>196</v>
      </c>
      <c r="F3697" s="3">
        <v>1</v>
      </c>
      <c r="G3697" t="s">
        <v>424</v>
      </c>
      <c r="H3697" s="3">
        <v>15</v>
      </c>
      <c r="I3697" t="s">
        <v>433</v>
      </c>
      <c r="J3697" s="3">
        <v>154</v>
      </c>
      <c r="K3697" s="13" t="s">
        <v>468</v>
      </c>
      <c r="L3697" s="1">
        <v>15401</v>
      </c>
      <c r="M3697" s="1">
        <v>1004</v>
      </c>
      <c r="N3697" s="1" t="s">
        <v>17</v>
      </c>
      <c r="O3697" s="2">
        <v>151410</v>
      </c>
      <c r="P3697" s="2">
        <v>202320</v>
      </c>
      <c r="Q3697" s="2">
        <v>0</v>
      </c>
      <c r="R3697" s="2">
        <v>17500</v>
      </c>
      <c r="S3697" s="2">
        <v>37241.33</v>
      </c>
      <c r="T3697" s="2">
        <v>0</v>
      </c>
      <c r="U3697" s="2">
        <v>35530</v>
      </c>
      <c r="V3697" s="2">
        <v>13090</v>
      </c>
      <c r="W3697" s="2">
        <v>14960</v>
      </c>
      <c r="X3697" s="2">
        <f>SUM(Q3697:W3697)</f>
        <v>118321.33</v>
      </c>
      <c r="Y3697" s="2">
        <v>83980</v>
      </c>
      <c r="Z3697" s="2">
        <f>+P3697-X3697-Y3697</f>
        <v>18.669999999998254</v>
      </c>
    </row>
    <row r="3698" spans="1:26" hidden="1" outlineLevel="7" x14ac:dyDescent="0.25">
      <c r="F3698" s="3"/>
      <c r="G3698" s="100"/>
      <c r="H3698" s="3"/>
      <c r="I3698" s="100"/>
      <c r="J3698" s="3"/>
      <c r="K3698" s="101"/>
      <c r="N3698" s="102" t="s">
        <v>813</v>
      </c>
      <c r="O3698" s="2">
        <f t="shared" ref="O3698:Z3698" si="2581">SUBTOTAL(9,O3697:O3697)</f>
        <v>151410</v>
      </c>
      <c r="P3698" s="2">
        <f t="shared" si="2581"/>
        <v>202320</v>
      </c>
      <c r="Q3698" s="2">
        <f t="shared" si="2581"/>
        <v>0</v>
      </c>
      <c r="R3698" s="2">
        <f t="shared" si="2581"/>
        <v>17500</v>
      </c>
      <c r="S3698" s="2">
        <f t="shared" si="2581"/>
        <v>37241.33</v>
      </c>
      <c r="T3698" s="2">
        <f t="shared" si="2581"/>
        <v>0</v>
      </c>
      <c r="U3698" s="2">
        <f t="shared" si="2581"/>
        <v>35530</v>
      </c>
      <c r="V3698" s="2">
        <f t="shared" si="2581"/>
        <v>13090</v>
      </c>
      <c r="W3698" s="2">
        <f t="shared" si="2581"/>
        <v>14960</v>
      </c>
      <c r="X3698" s="2">
        <f t="shared" si="2581"/>
        <v>118321.33</v>
      </c>
      <c r="Y3698" s="2">
        <f t="shared" si="2581"/>
        <v>83980</v>
      </c>
      <c r="Z3698" s="2">
        <f t="shared" si="2581"/>
        <v>18.669999999998254</v>
      </c>
    </row>
    <row r="3699" spans="1:26" hidden="1" outlineLevel="7" x14ac:dyDescent="0.25">
      <c r="A3699" s="1" t="s">
        <v>415</v>
      </c>
      <c r="B3699" s="1">
        <v>5</v>
      </c>
      <c r="C3699" s="1" t="s">
        <v>174</v>
      </c>
      <c r="D3699" s="1" t="s">
        <v>195</v>
      </c>
      <c r="E3699" s="1" t="s">
        <v>196</v>
      </c>
      <c r="F3699" s="3">
        <v>1</v>
      </c>
      <c r="G3699" t="s">
        <v>424</v>
      </c>
      <c r="H3699" s="3">
        <v>15</v>
      </c>
      <c r="I3699" t="s">
        <v>433</v>
      </c>
      <c r="J3699" s="3">
        <v>154</v>
      </c>
      <c r="K3699" s="13" t="s">
        <v>468</v>
      </c>
      <c r="L3699" s="1">
        <v>15402</v>
      </c>
      <c r="M3699" s="1">
        <v>1013</v>
      </c>
      <c r="N3699" s="1" t="s">
        <v>21</v>
      </c>
      <c r="O3699" s="2">
        <v>35329</v>
      </c>
      <c r="P3699" s="2">
        <v>41600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41600</v>
      </c>
      <c r="X3699" s="2">
        <f>SUM(Q3699:W3699)</f>
        <v>41600</v>
      </c>
      <c r="Y3699" s="2">
        <v>0</v>
      </c>
      <c r="Z3699" s="2">
        <f>+P3699-X3699-Y3699</f>
        <v>0</v>
      </c>
    </row>
    <row r="3700" spans="1:26" hidden="1" outlineLevel="7" x14ac:dyDescent="0.25">
      <c r="F3700" s="3"/>
      <c r="G3700" s="100"/>
      <c r="H3700" s="3"/>
      <c r="I3700" s="100"/>
      <c r="J3700" s="3"/>
      <c r="K3700" s="101"/>
      <c r="N3700" s="102" t="s">
        <v>814</v>
      </c>
      <c r="O3700" s="2">
        <f t="shared" ref="O3700:Z3700" si="2582">SUBTOTAL(9,O3699:O3699)</f>
        <v>35329</v>
      </c>
      <c r="P3700" s="2">
        <f t="shared" si="2582"/>
        <v>41600</v>
      </c>
      <c r="Q3700" s="2">
        <f t="shared" si="2582"/>
        <v>0</v>
      </c>
      <c r="R3700" s="2">
        <f t="shared" si="2582"/>
        <v>0</v>
      </c>
      <c r="S3700" s="2">
        <f t="shared" si="2582"/>
        <v>0</v>
      </c>
      <c r="T3700" s="2">
        <f t="shared" si="2582"/>
        <v>0</v>
      </c>
      <c r="U3700" s="2">
        <f t="shared" si="2582"/>
        <v>0</v>
      </c>
      <c r="V3700" s="2">
        <f t="shared" si="2582"/>
        <v>0</v>
      </c>
      <c r="W3700" s="2">
        <f t="shared" si="2582"/>
        <v>41600</v>
      </c>
      <c r="X3700" s="2">
        <f t="shared" si="2582"/>
        <v>41600</v>
      </c>
      <c r="Y3700" s="2">
        <f t="shared" si="2582"/>
        <v>0</v>
      </c>
      <c r="Z3700" s="2">
        <f t="shared" si="2582"/>
        <v>0</v>
      </c>
    </row>
    <row r="3701" spans="1:26" hidden="1" outlineLevel="7" x14ac:dyDescent="0.25">
      <c r="A3701" s="1" t="s">
        <v>415</v>
      </c>
      <c r="B3701" s="1">
        <v>5</v>
      </c>
      <c r="C3701" s="1" t="s">
        <v>174</v>
      </c>
      <c r="D3701" s="1" t="s">
        <v>195</v>
      </c>
      <c r="E3701" s="1" t="s">
        <v>196</v>
      </c>
      <c r="F3701" s="3">
        <v>1</v>
      </c>
      <c r="G3701" t="s">
        <v>424</v>
      </c>
      <c r="H3701" s="3">
        <v>15</v>
      </c>
      <c r="I3701" t="s">
        <v>433</v>
      </c>
      <c r="J3701" s="3">
        <v>154</v>
      </c>
      <c r="K3701" s="13" t="s">
        <v>468</v>
      </c>
      <c r="L3701" s="1">
        <v>15403</v>
      </c>
      <c r="M3701" s="1">
        <v>1014</v>
      </c>
      <c r="N3701" s="1" t="s">
        <v>70</v>
      </c>
      <c r="O3701" s="2">
        <v>0</v>
      </c>
      <c r="P3701" s="2">
        <v>3200</v>
      </c>
      <c r="Q3701" s="2">
        <v>0</v>
      </c>
      <c r="R3701" s="2">
        <v>0</v>
      </c>
      <c r="S3701" s="2">
        <v>0</v>
      </c>
      <c r="T3701" s="2">
        <v>0</v>
      </c>
      <c r="U3701" s="2">
        <v>1600</v>
      </c>
      <c r="V3701" s="2">
        <v>0</v>
      </c>
      <c r="W3701" s="2">
        <v>0</v>
      </c>
      <c r="X3701" s="2">
        <f>SUM(Q3701:W3701)</f>
        <v>1600</v>
      </c>
      <c r="Y3701" s="2">
        <v>0</v>
      </c>
      <c r="Z3701" s="2">
        <f>+P3701-X3701-Y3701</f>
        <v>1600</v>
      </c>
    </row>
    <row r="3702" spans="1:26" hidden="1" outlineLevel="7" x14ac:dyDescent="0.25">
      <c r="F3702" s="3"/>
      <c r="G3702" s="100"/>
      <c r="H3702" s="3"/>
      <c r="I3702" s="100"/>
      <c r="J3702" s="3"/>
      <c r="K3702" s="101"/>
      <c r="N3702" s="102" t="s">
        <v>853</v>
      </c>
      <c r="O3702" s="2">
        <f t="shared" ref="O3702:Z3702" si="2583">SUBTOTAL(9,O3701:O3701)</f>
        <v>0</v>
      </c>
      <c r="P3702" s="2">
        <f t="shared" si="2583"/>
        <v>3200</v>
      </c>
      <c r="Q3702" s="2">
        <f t="shared" si="2583"/>
        <v>0</v>
      </c>
      <c r="R3702" s="2">
        <f t="shared" si="2583"/>
        <v>0</v>
      </c>
      <c r="S3702" s="2">
        <f t="shared" si="2583"/>
        <v>0</v>
      </c>
      <c r="T3702" s="2">
        <f t="shared" si="2583"/>
        <v>0</v>
      </c>
      <c r="U3702" s="2">
        <f t="shared" si="2583"/>
        <v>1600</v>
      </c>
      <c r="V3702" s="2">
        <f t="shared" si="2583"/>
        <v>0</v>
      </c>
      <c r="W3702" s="2">
        <f t="shared" si="2583"/>
        <v>0</v>
      </c>
      <c r="X3702" s="2">
        <f t="shared" si="2583"/>
        <v>1600</v>
      </c>
      <c r="Y3702" s="2">
        <f t="shared" si="2583"/>
        <v>0</v>
      </c>
      <c r="Z3702" s="2">
        <f t="shared" si="2583"/>
        <v>1600</v>
      </c>
    </row>
    <row r="3703" spans="1:26" hidden="1" outlineLevel="6" collapsed="1" x14ac:dyDescent="0.25">
      <c r="F3703" s="3"/>
      <c r="G3703" s="100"/>
      <c r="H3703" s="3"/>
      <c r="I3703" s="100"/>
      <c r="J3703" s="3"/>
      <c r="K3703" s="104" t="s">
        <v>721</v>
      </c>
      <c r="O3703" s="2">
        <f t="shared" ref="O3703:Z3703" si="2584">SUBTOTAL(9,O3697:O3701)</f>
        <v>186739</v>
      </c>
      <c r="P3703" s="2">
        <f t="shared" si="2584"/>
        <v>247120</v>
      </c>
      <c r="Q3703" s="2">
        <f t="shared" si="2584"/>
        <v>0</v>
      </c>
      <c r="R3703" s="2">
        <f t="shared" si="2584"/>
        <v>17500</v>
      </c>
      <c r="S3703" s="2">
        <f t="shared" si="2584"/>
        <v>37241.33</v>
      </c>
      <c r="T3703" s="2">
        <f t="shared" si="2584"/>
        <v>0</v>
      </c>
      <c r="U3703" s="2">
        <f t="shared" si="2584"/>
        <v>37130</v>
      </c>
      <c r="V3703" s="2">
        <f t="shared" si="2584"/>
        <v>13090</v>
      </c>
      <c r="W3703" s="2">
        <f t="shared" si="2584"/>
        <v>56560</v>
      </c>
      <c r="X3703" s="2">
        <f t="shared" si="2584"/>
        <v>161521.33000000002</v>
      </c>
      <c r="Y3703" s="2">
        <f t="shared" si="2584"/>
        <v>83980</v>
      </c>
      <c r="Z3703" s="2">
        <f t="shared" si="2584"/>
        <v>1618.6699999999983</v>
      </c>
    </row>
    <row r="3704" spans="1:26" hidden="1" outlineLevel="7" x14ac:dyDescent="0.25">
      <c r="A3704" s="1" t="s">
        <v>415</v>
      </c>
      <c r="B3704" s="1">
        <v>5</v>
      </c>
      <c r="C3704" s="1" t="s">
        <v>174</v>
      </c>
      <c r="D3704" s="1" t="s">
        <v>195</v>
      </c>
      <c r="E3704" s="1" t="s">
        <v>196</v>
      </c>
      <c r="F3704" s="3">
        <v>1</v>
      </c>
      <c r="G3704" t="s">
        <v>424</v>
      </c>
      <c r="H3704" s="3">
        <v>15</v>
      </c>
      <c r="I3704" t="s">
        <v>433</v>
      </c>
      <c r="J3704" s="3">
        <v>159</v>
      </c>
      <c r="K3704" s="13" t="s">
        <v>470</v>
      </c>
      <c r="L3704" s="1">
        <v>15901</v>
      </c>
      <c r="M3704" s="1">
        <v>1020</v>
      </c>
      <c r="N3704" s="1" t="s">
        <v>24</v>
      </c>
      <c r="O3704" s="2">
        <v>41695.17</v>
      </c>
      <c r="P3704" s="2">
        <v>41695.17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f>SUM(Q3704:W3704)</f>
        <v>0</v>
      </c>
      <c r="Y3704" s="2">
        <v>0</v>
      </c>
      <c r="Z3704" s="2">
        <f>+P3704-X3704-Y3704</f>
        <v>41695.17</v>
      </c>
    </row>
    <row r="3705" spans="1:26" hidden="1" outlineLevel="7" x14ac:dyDescent="0.25">
      <c r="F3705" s="3"/>
      <c r="G3705" s="100"/>
      <c r="H3705" s="3"/>
      <c r="I3705" s="100"/>
      <c r="J3705" s="3"/>
      <c r="K3705" s="101"/>
      <c r="N3705" s="102" t="s">
        <v>815</v>
      </c>
      <c r="O3705" s="2">
        <f t="shared" ref="O3705:Z3705" si="2585">SUBTOTAL(9,O3704:O3704)</f>
        <v>41695.17</v>
      </c>
      <c r="P3705" s="2">
        <f t="shared" si="2585"/>
        <v>41695.17</v>
      </c>
      <c r="Q3705" s="2">
        <f t="shared" si="2585"/>
        <v>0</v>
      </c>
      <c r="R3705" s="2">
        <f t="shared" si="2585"/>
        <v>0</v>
      </c>
      <c r="S3705" s="2">
        <f t="shared" si="2585"/>
        <v>0</v>
      </c>
      <c r="T3705" s="2">
        <f t="shared" si="2585"/>
        <v>0</v>
      </c>
      <c r="U3705" s="2">
        <f t="shared" si="2585"/>
        <v>0</v>
      </c>
      <c r="V3705" s="2">
        <f t="shared" si="2585"/>
        <v>0</v>
      </c>
      <c r="W3705" s="2">
        <f t="shared" si="2585"/>
        <v>0</v>
      </c>
      <c r="X3705" s="2">
        <f t="shared" si="2585"/>
        <v>0</v>
      </c>
      <c r="Y3705" s="2">
        <f t="shared" si="2585"/>
        <v>0</v>
      </c>
      <c r="Z3705" s="2">
        <f t="shared" si="2585"/>
        <v>41695.17</v>
      </c>
    </row>
    <row r="3706" spans="1:26" hidden="1" outlineLevel="6" collapsed="1" x14ac:dyDescent="0.25">
      <c r="F3706" s="3"/>
      <c r="G3706" s="100"/>
      <c r="H3706" s="3"/>
      <c r="I3706" s="100"/>
      <c r="J3706" s="3"/>
      <c r="K3706" s="104" t="s">
        <v>722</v>
      </c>
      <c r="O3706" s="2">
        <f t="shared" ref="O3706:Z3706" si="2586">SUBTOTAL(9,O3704:O3704)</f>
        <v>41695.17</v>
      </c>
      <c r="P3706" s="2">
        <f t="shared" si="2586"/>
        <v>41695.17</v>
      </c>
      <c r="Q3706" s="2">
        <f t="shared" si="2586"/>
        <v>0</v>
      </c>
      <c r="R3706" s="2">
        <f t="shared" si="2586"/>
        <v>0</v>
      </c>
      <c r="S3706" s="2">
        <f t="shared" si="2586"/>
        <v>0</v>
      </c>
      <c r="T3706" s="2">
        <f t="shared" si="2586"/>
        <v>0</v>
      </c>
      <c r="U3706" s="2">
        <f t="shared" si="2586"/>
        <v>0</v>
      </c>
      <c r="V3706" s="2">
        <f t="shared" si="2586"/>
        <v>0</v>
      </c>
      <c r="W3706" s="2">
        <f t="shared" si="2586"/>
        <v>0</v>
      </c>
      <c r="X3706" s="2">
        <f t="shared" si="2586"/>
        <v>0</v>
      </c>
      <c r="Y3706" s="2">
        <f t="shared" si="2586"/>
        <v>0</v>
      </c>
      <c r="Z3706" s="2">
        <f t="shared" si="2586"/>
        <v>41695.17</v>
      </c>
    </row>
    <row r="3707" spans="1:26" hidden="1" outlineLevel="5" collapsed="1" x14ac:dyDescent="0.25">
      <c r="F3707" s="3"/>
      <c r="G3707" s="100"/>
      <c r="H3707" s="3"/>
      <c r="I3707" s="103" t="s">
        <v>690</v>
      </c>
      <c r="J3707" s="3"/>
      <c r="K3707" s="101"/>
      <c r="O3707" s="2">
        <f t="shared" ref="O3707:Z3707" si="2587">SUBTOTAL(9,O3697:O3704)</f>
        <v>228434.16999999998</v>
      </c>
      <c r="P3707" s="2">
        <f t="shared" si="2587"/>
        <v>288815.17</v>
      </c>
      <c r="Q3707" s="2">
        <f t="shared" si="2587"/>
        <v>0</v>
      </c>
      <c r="R3707" s="2">
        <f t="shared" si="2587"/>
        <v>17500</v>
      </c>
      <c r="S3707" s="2">
        <f t="shared" si="2587"/>
        <v>37241.33</v>
      </c>
      <c r="T3707" s="2">
        <f t="shared" si="2587"/>
        <v>0</v>
      </c>
      <c r="U3707" s="2">
        <f t="shared" si="2587"/>
        <v>37130</v>
      </c>
      <c r="V3707" s="2">
        <f t="shared" si="2587"/>
        <v>13090</v>
      </c>
      <c r="W3707" s="2">
        <f t="shared" si="2587"/>
        <v>56560</v>
      </c>
      <c r="X3707" s="2">
        <f t="shared" si="2587"/>
        <v>161521.33000000002</v>
      </c>
      <c r="Y3707" s="2">
        <f t="shared" si="2587"/>
        <v>83980</v>
      </c>
      <c r="Z3707" s="2">
        <f t="shared" si="2587"/>
        <v>43313.84</v>
      </c>
    </row>
    <row r="3708" spans="1:26" hidden="1" outlineLevel="4" collapsed="1" x14ac:dyDescent="0.25">
      <c r="F3708" s="3"/>
      <c r="G3708" s="103" t="s">
        <v>682</v>
      </c>
      <c r="H3708" s="3"/>
      <c r="I3708" s="100"/>
      <c r="J3708" s="3"/>
      <c r="K3708" s="101"/>
      <c r="O3708" s="2">
        <f t="shared" ref="O3708:Z3708" si="2588">SUBTOTAL(9,O3659:O3704)</f>
        <v>2552494.62</v>
      </c>
      <c r="P3708" s="2">
        <f t="shared" si="2588"/>
        <v>2638391.8800000004</v>
      </c>
      <c r="Q3708" s="2">
        <f t="shared" si="2588"/>
        <v>204268.81999999995</v>
      </c>
      <c r="R3708" s="2">
        <f t="shared" si="2588"/>
        <v>227048.12999999998</v>
      </c>
      <c r="S3708" s="2">
        <f t="shared" si="2588"/>
        <v>425880.97999999992</v>
      </c>
      <c r="T3708" s="2">
        <f t="shared" si="2588"/>
        <v>209828.63</v>
      </c>
      <c r="U3708" s="2">
        <f t="shared" si="2588"/>
        <v>254855.61</v>
      </c>
      <c r="V3708" s="2">
        <f t="shared" si="2588"/>
        <v>215838.17</v>
      </c>
      <c r="W3708" s="2">
        <f t="shared" si="2588"/>
        <v>281970.84000000003</v>
      </c>
      <c r="X3708" s="2">
        <f t="shared" si="2588"/>
        <v>1819691.1799999997</v>
      </c>
      <c r="Y3708" s="2">
        <f t="shared" si="2588"/>
        <v>98700</v>
      </c>
      <c r="Z3708" s="2">
        <f t="shared" si="2588"/>
        <v>720000.7</v>
      </c>
    </row>
    <row r="3709" spans="1:26" hidden="1" outlineLevel="7" x14ac:dyDescent="0.25">
      <c r="A3709" s="1" t="s">
        <v>415</v>
      </c>
      <c r="B3709" s="1">
        <v>5</v>
      </c>
      <c r="C3709" s="1" t="s">
        <v>174</v>
      </c>
      <c r="D3709" s="1" t="s">
        <v>195</v>
      </c>
      <c r="E3709" s="1" t="s">
        <v>196</v>
      </c>
      <c r="F3709" s="3">
        <v>2</v>
      </c>
      <c r="G3709" t="s">
        <v>425</v>
      </c>
      <c r="H3709" s="3">
        <v>21</v>
      </c>
      <c r="I3709" t="s">
        <v>435</v>
      </c>
      <c r="J3709" s="3">
        <v>211</v>
      </c>
      <c r="K3709" s="13" t="s">
        <v>472</v>
      </c>
      <c r="L3709" s="1">
        <v>21101</v>
      </c>
      <c r="M3709" s="1">
        <v>4001</v>
      </c>
      <c r="N3709" s="1" t="s">
        <v>37</v>
      </c>
      <c r="O3709" s="2">
        <v>14000</v>
      </c>
      <c r="P3709" s="2">
        <v>8449.06</v>
      </c>
      <c r="Q3709" s="2">
        <v>1407.66</v>
      </c>
      <c r="R3709" s="2">
        <v>790.7</v>
      </c>
      <c r="S3709" s="2">
        <v>1505.1</v>
      </c>
      <c r="T3709" s="2">
        <v>0</v>
      </c>
      <c r="U3709" s="2">
        <v>0</v>
      </c>
      <c r="V3709" s="2">
        <v>849.36</v>
      </c>
      <c r="W3709" s="2">
        <v>597.13</v>
      </c>
      <c r="X3709" s="2">
        <f>SUM(Q3709:W3709)</f>
        <v>5149.95</v>
      </c>
      <c r="Y3709" s="2">
        <v>0</v>
      </c>
      <c r="Z3709" s="2">
        <f>+P3709-X3709-Y3709</f>
        <v>3299.1099999999997</v>
      </c>
    </row>
    <row r="3710" spans="1:26" hidden="1" outlineLevel="7" x14ac:dyDescent="0.25">
      <c r="F3710" s="3"/>
      <c r="G3710" s="100"/>
      <c r="H3710" s="3"/>
      <c r="I3710" s="100"/>
      <c r="J3710" s="3"/>
      <c r="K3710" s="101"/>
      <c r="N3710" s="102" t="s">
        <v>816</v>
      </c>
      <c r="O3710" s="2">
        <f t="shared" ref="O3710:Z3710" si="2589">SUBTOTAL(9,O3709:O3709)</f>
        <v>14000</v>
      </c>
      <c r="P3710" s="2">
        <f t="shared" si="2589"/>
        <v>8449.06</v>
      </c>
      <c r="Q3710" s="2">
        <f t="shared" si="2589"/>
        <v>1407.66</v>
      </c>
      <c r="R3710" s="2">
        <f t="shared" si="2589"/>
        <v>790.7</v>
      </c>
      <c r="S3710" s="2">
        <f t="shared" si="2589"/>
        <v>1505.1</v>
      </c>
      <c r="T3710" s="2">
        <f t="shared" si="2589"/>
        <v>0</v>
      </c>
      <c r="U3710" s="2">
        <f t="shared" si="2589"/>
        <v>0</v>
      </c>
      <c r="V3710" s="2">
        <f t="shared" si="2589"/>
        <v>849.36</v>
      </c>
      <c r="W3710" s="2">
        <f t="shared" si="2589"/>
        <v>597.13</v>
      </c>
      <c r="X3710" s="2">
        <f t="shared" si="2589"/>
        <v>5149.95</v>
      </c>
      <c r="Y3710" s="2">
        <f t="shared" si="2589"/>
        <v>0</v>
      </c>
      <c r="Z3710" s="2">
        <f t="shared" si="2589"/>
        <v>3299.1099999999997</v>
      </c>
    </row>
    <row r="3711" spans="1:26" hidden="1" outlineLevel="6" collapsed="1" x14ac:dyDescent="0.25">
      <c r="F3711" s="3"/>
      <c r="G3711" s="100"/>
      <c r="H3711" s="3"/>
      <c r="I3711" s="100"/>
      <c r="J3711" s="3"/>
      <c r="K3711" s="104" t="s">
        <v>723</v>
      </c>
      <c r="O3711" s="2">
        <f t="shared" ref="O3711:Z3711" si="2590">SUBTOTAL(9,O3709:O3709)</f>
        <v>14000</v>
      </c>
      <c r="P3711" s="2">
        <f t="shared" si="2590"/>
        <v>8449.06</v>
      </c>
      <c r="Q3711" s="2">
        <f t="shared" si="2590"/>
        <v>1407.66</v>
      </c>
      <c r="R3711" s="2">
        <f t="shared" si="2590"/>
        <v>790.7</v>
      </c>
      <c r="S3711" s="2">
        <f t="shared" si="2590"/>
        <v>1505.1</v>
      </c>
      <c r="T3711" s="2">
        <f t="shared" si="2590"/>
        <v>0</v>
      </c>
      <c r="U3711" s="2">
        <f t="shared" si="2590"/>
        <v>0</v>
      </c>
      <c r="V3711" s="2">
        <f t="shared" si="2590"/>
        <v>849.36</v>
      </c>
      <c r="W3711" s="2">
        <f t="shared" si="2590"/>
        <v>597.13</v>
      </c>
      <c r="X3711" s="2">
        <f t="shared" si="2590"/>
        <v>5149.95</v>
      </c>
      <c r="Y3711" s="2">
        <f t="shared" si="2590"/>
        <v>0</v>
      </c>
      <c r="Z3711" s="2">
        <f t="shared" si="2590"/>
        <v>3299.1099999999997</v>
      </c>
    </row>
    <row r="3712" spans="1:26" hidden="1" outlineLevel="7" x14ac:dyDescent="0.25">
      <c r="A3712" s="1" t="s">
        <v>415</v>
      </c>
      <c r="B3712" s="1">
        <v>5</v>
      </c>
      <c r="C3712" s="1" t="s">
        <v>174</v>
      </c>
      <c r="D3712" s="1" t="s">
        <v>195</v>
      </c>
      <c r="E3712" s="1" t="s">
        <v>196</v>
      </c>
      <c r="F3712" s="3">
        <v>2</v>
      </c>
      <c r="G3712" t="s">
        <v>425</v>
      </c>
      <c r="H3712" s="3">
        <v>21</v>
      </c>
      <c r="I3712" t="s">
        <v>435</v>
      </c>
      <c r="J3712" s="3">
        <v>214</v>
      </c>
      <c r="K3712" s="13" t="s">
        <v>474</v>
      </c>
      <c r="L3712" s="1">
        <v>21401</v>
      </c>
      <c r="M3712" s="1">
        <v>4002</v>
      </c>
      <c r="N3712" s="1" t="s">
        <v>38</v>
      </c>
      <c r="O3712" s="2">
        <v>34315.89</v>
      </c>
      <c r="P3712" s="2">
        <v>20048.89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1728.4</v>
      </c>
      <c r="W3712" s="2">
        <v>7892.39</v>
      </c>
      <c r="X3712" s="2">
        <f>SUM(Q3712:W3712)</f>
        <v>9620.7900000000009</v>
      </c>
      <c r="Y3712" s="2">
        <v>0</v>
      </c>
      <c r="Z3712" s="2">
        <f>+P3712-X3712-Y3712</f>
        <v>10428.099999999999</v>
      </c>
    </row>
    <row r="3713" spans="1:26" hidden="1" outlineLevel="7" x14ac:dyDescent="0.25">
      <c r="F3713" s="3"/>
      <c r="G3713" s="100"/>
      <c r="H3713" s="3"/>
      <c r="I3713" s="100"/>
      <c r="J3713" s="3"/>
      <c r="K3713" s="101"/>
      <c r="N3713" s="102" t="s">
        <v>817</v>
      </c>
      <c r="O3713" s="2">
        <f t="shared" ref="O3713:Z3713" si="2591">SUBTOTAL(9,O3712:O3712)</f>
        <v>34315.89</v>
      </c>
      <c r="P3713" s="2">
        <f t="shared" si="2591"/>
        <v>20048.89</v>
      </c>
      <c r="Q3713" s="2">
        <f t="shared" si="2591"/>
        <v>0</v>
      </c>
      <c r="R3713" s="2">
        <f t="shared" si="2591"/>
        <v>0</v>
      </c>
      <c r="S3713" s="2">
        <f t="shared" si="2591"/>
        <v>0</v>
      </c>
      <c r="T3713" s="2">
        <f t="shared" si="2591"/>
        <v>0</v>
      </c>
      <c r="U3713" s="2">
        <f t="shared" si="2591"/>
        <v>0</v>
      </c>
      <c r="V3713" s="2">
        <f t="shared" si="2591"/>
        <v>1728.4</v>
      </c>
      <c r="W3713" s="2">
        <f t="shared" si="2591"/>
        <v>7892.39</v>
      </c>
      <c r="X3713" s="2">
        <f t="shared" si="2591"/>
        <v>9620.7900000000009</v>
      </c>
      <c r="Y3713" s="2">
        <f t="shared" si="2591"/>
        <v>0</v>
      </c>
      <c r="Z3713" s="2">
        <f t="shared" si="2591"/>
        <v>10428.099999999999</v>
      </c>
    </row>
    <row r="3714" spans="1:26" hidden="1" outlineLevel="6" collapsed="1" x14ac:dyDescent="0.25">
      <c r="F3714" s="3"/>
      <c r="G3714" s="100"/>
      <c r="H3714" s="3"/>
      <c r="I3714" s="100"/>
      <c r="J3714" s="3"/>
      <c r="K3714" s="104" t="s">
        <v>724</v>
      </c>
      <c r="O3714" s="2">
        <f t="shared" ref="O3714:Z3714" si="2592">SUBTOTAL(9,O3712:O3712)</f>
        <v>34315.89</v>
      </c>
      <c r="P3714" s="2">
        <f t="shared" si="2592"/>
        <v>20048.89</v>
      </c>
      <c r="Q3714" s="2">
        <f t="shared" si="2592"/>
        <v>0</v>
      </c>
      <c r="R3714" s="2">
        <f t="shared" si="2592"/>
        <v>0</v>
      </c>
      <c r="S3714" s="2">
        <f t="shared" si="2592"/>
        <v>0</v>
      </c>
      <c r="T3714" s="2">
        <f t="shared" si="2592"/>
        <v>0</v>
      </c>
      <c r="U3714" s="2">
        <f t="shared" si="2592"/>
        <v>0</v>
      </c>
      <c r="V3714" s="2">
        <f t="shared" si="2592"/>
        <v>1728.4</v>
      </c>
      <c r="W3714" s="2">
        <f t="shared" si="2592"/>
        <v>7892.39</v>
      </c>
      <c r="X3714" s="2">
        <f t="shared" si="2592"/>
        <v>9620.7900000000009</v>
      </c>
      <c r="Y3714" s="2">
        <f t="shared" si="2592"/>
        <v>0</v>
      </c>
      <c r="Z3714" s="2">
        <f t="shared" si="2592"/>
        <v>10428.099999999999</v>
      </c>
    </row>
    <row r="3715" spans="1:26" hidden="1" outlineLevel="7" x14ac:dyDescent="0.25">
      <c r="A3715" s="1" t="s">
        <v>415</v>
      </c>
      <c r="B3715" s="1">
        <v>5</v>
      </c>
      <c r="C3715" s="1" t="s">
        <v>174</v>
      </c>
      <c r="D3715" s="1" t="s">
        <v>195</v>
      </c>
      <c r="E3715" s="1" t="s">
        <v>196</v>
      </c>
      <c r="F3715" s="3">
        <v>2</v>
      </c>
      <c r="G3715" t="s">
        <v>425</v>
      </c>
      <c r="H3715" s="3">
        <v>21</v>
      </c>
      <c r="I3715" t="s">
        <v>435</v>
      </c>
      <c r="J3715" s="3">
        <v>215</v>
      </c>
      <c r="K3715" s="13" t="s">
        <v>475</v>
      </c>
      <c r="L3715" s="1">
        <v>21503</v>
      </c>
      <c r="M3715" s="1">
        <v>4011</v>
      </c>
      <c r="N3715" s="1" t="s">
        <v>40</v>
      </c>
      <c r="O3715" s="2">
        <v>0</v>
      </c>
      <c r="P3715" s="2">
        <v>1392</v>
      </c>
      <c r="Q3715" s="2">
        <v>0</v>
      </c>
      <c r="R3715" s="2">
        <v>0</v>
      </c>
      <c r="S3715" s="2">
        <v>1392</v>
      </c>
      <c r="T3715" s="2">
        <v>0</v>
      </c>
      <c r="U3715" s="2">
        <v>0</v>
      </c>
      <c r="V3715" s="2">
        <v>0</v>
      </c>
      <c r="W3715" s="2">
        <v>0</v>
      </c>
      <c r="X3715" s="2">
        <f>SUM(Q3715:W3715)</f>
        <v>1392</v>
      </c>
      <c r="Y3715" s="2">
        <v>0</v>
      </c>
      <c r="Z3715" s="2">
        <f>+P3715-X3715-Y3715</f>
        <v>0</v>
      </c>
    </row>
    <row r="3716" spans="1:26" hidden="1" outlineLevel="7" x14ac:dyDescent="0.25">
      <c r="F3716" s="3"/>
      <c r="G3716" s="100"/>
      <c r="H3716" s="3"/>
      <c r="I3716" s="100"/>
      <c r="J3716" s="3"/>
      <c r="K3716" s="101"/>
      <c r="N3716" s="102" t="s">
        <v>818</v>
      </c>
      <c r="O3716" s="2">
        <f t="shared" ref="O3716:Z3716" si="2593">SUBTOTAL(9,O3715:O3715)</f>
        <v>0</v>
      </c>
      <c r="P3716" s="2">
        <f t="shared" si="2593"/>
        <v>1392</v>
      </c>
      <c r="Q3716" s="2">
        <f t="shared" si="2593"/>
        <v>0</v>
      </c>
      <c r="R3716" s="2">
        <f t="shared" si="2593"/>
        <v>0</v>
      </c>
      <c r="S3716" s="2">
        <f t="shared" si="2593"/>
        <v>1392</v>
      </c>
      <c r="T3716" s="2">
        <f t="shared" si="2593"/>
        <v>0</v>
      </c>
      <c r="U3716" s="2">
        <f t="shared" si="2593"/>
        <v>0</v>
      </c>
      <c r="V3716" s="2">
        <f t="shared" si="2593"/>
        <v>0</v>
      </c>
      <c r="W3716" s="2">
        <f t="shared" si="2593"/>
        <v>0</v>
      </c>
      <c r="X3716" s="2">
        <f t="shared" si="2593"/>
        <v>1392</v>
      </c>
      <c r="Y3716" s="2">
        <f t="shared" si="2593"/>
        <v>0</v>
      </c>
      <c r="Z3716" s="2">
        <f t="shared" si="2593"/>
        <v>0</v>
      </c>
    </row>
    <row r="3717" spans="1:26" hidden="1" outlineLevel="6" collapsed="1" x14ac:dyDescent="0.25">
      <c r="F3717" s="3"/>
      <c r="G3717" s="100"/>
      <c r="H3717" s="3"/>
      <c r="I3717" s="100"/>
      <c r="J3717" s="3"/>
      <c r="K3717" s="104" t="s">
        <v>725</v>
      </c>
      <c r="O3717" s="2">
        <f t="shared" ref="O3717:Z3717" si="2594">SUBTOTAL(9,O3715:O3715)</f>
        <v>0</v>
      </c>
      <c r="P3717" s="2">
        <f t="shared" si="2594"/>
        <v>1392</v>
      </c>
      <c r="Q3717" s="2">
        <f t="shared" si="2594"/>
        <v>0</v>
      </c>
      <c r="R3717" s="2">
        <f t="shared" si="2594"/>
        <v>0</v>
      </c>
      <c r="S3717" s="2">
        <f t="shared" si="2594"/>
        <v>1392</v>
      </c>
      <c r="T3717" s="2">
        <f t="shared" si="2594"/>
        <v>0</v>
      </c>
      <c r="U3717" s="2">
        <f t="shared" si="2594"/>
        <v>0</v>
      </c>
      <c r="V3717" s="2">
        <f t="shared" si="2594"/>
        <v>0</v>
      </c>
      <c r="W3717" s="2">
        <f t="shared" si="2594"/>
        <v>0</v>
      </c>
      <c r="X3717" s="2">
        <f t="shared" si="2594"/>
        <v>1392</v>
      </c>
      <c r="Y3717" s="2">
        <f t="shared" si="2594"/>
        <v>0</v>
      </c>
      <c r="Z3717" s="2">
        <f t="shared" si="2594"/>
        <v>0</v>
      </c>
    </row>
    <row r="3718" spans="1:26" hidden="1" outlineLevel="7" x14ac:dyDescent="0.25">
      <c r="A3718" s="1" t="s">
        <v>415</v>
      </c>
      <c r="B3718" s="1">
        <v>5</v>
      </c>
      <c r="C3718" s="1" t="s">
        <v>174</v>
      </c>
      <c r="D3718" s="1" t="s">
        <v>195</v>
      </c>
      <c r="E3718" s="1" t="s">
        <v>196</v>
      </c>
      <c r="F3718" s="3">
        <v>2</v>
      </c>
      <c r="G3718" t="s">
        <v>425</v>
      </c>
      <c r="H3718" s="3">
        <v>21</v>
      </c>
      <c r="I3718" t="s">
        <v>435</v>
      </c>
      <c r="J3718" s="3">
        <v>216</v>
      </c>
      <c r="K3718" s="13" t="s">
        <v>476</v>
      </c>
      <c r="L3718" s="1">
        <v>21601</v>
      </c>
      <c r="M3718" s="1">
        <v>4010</v>
      </c>
      <c r="N3718" s="1" t="s">
        <v>39</v>
      </c>
      <c r="O3718" s="2">
        <v>324.38</v>
      </c>
      <c r="P3718" s="2">
        <v>373.28</v>
      </c>
      <c r="Q3718" s="2">
        <v>0</v>
      </c>
      <c r="R3718" s="2">
        <v>0</v>
      </c>
      <c r="S3718" s="2">
        <v>48.9</v>
      </c>
      <c r="T3718" s="2">
        <v>0</v>
      </c>
      <c r="U3718" s="2">
        <v>0</v>
      </c>
      <c r="V3718" s="2">
        <v>0</v>
      </c>
      <c r="W3718" s="2">
        <v>0</v>
      </c>
      <c r="X3718" s="2">
        <f>SUM(Q3718:W3718)</f>
        <v>48.9</v>
      </c>
      <c r="Y3718" s="2">
        <v>0</v>
      </c>
      <c r="Z3718" s="2">
        <f>+P3718-X3718-Y3718</f>
        <v>324.38</v>
      </c>
    </row>
    <row r="3719" spans="1:26" hidden="1" outlineLevel="7" x14ac:dyDescent="0.25">
      <c r="F3719" s="3"/>
      <c r="G3719" s="100"/>
      <c r="H3719" s="3"/>
      <c r="I3719" s="100"/>
      <c r="J3719" s="3"/>
      <c r="K3719" s="101"/>
      <c r="N3719" s="102" t="s">
        <v>819</v>
      </c>
      <c r="O3719" s="2">
        <f t="shared" ref="O3719:Z3719" si="2595">SUBTOTAL(9,O3718:O3718)</f>
        <v>324.38</v>
      </c>
      <c r="P3719" s="2">
        <f t="shared" si="2595"/>
        <v>373.28</v>
      </c>
      <c r="Q3719" s="2">
        <f t="shared" si="2595"/>
        <v>0</v>
      </c>
      <c r="R3719" s="2">
        <f t="shared" si="2595"/>
        <v>0</v>
      </c>
      <c r="S3719" s="2">
        <f t="shared" si="2595"/>
        <v>48.9</v>
      </c>
      <c r="T3719" s="2">
        <f t="shared" si="2595"/>
        <v>0</v>
      </c>
      <c r="U3719" s="2">
        <f t="shared" si="2595"/>
        <v>0</v>
      </c>
      <c r="V3719" s="2">
        <f t="shared" si="2595"/>
        <v>0</v>
      </c>
      <c r="W3719" s="2">
        <f t="shared" si="2595"/>
        <v>0</v>
      </c>
      <c r="X3719" s="2">
        <f t="shared" si="2595"/>
        <v>48.9</v>
      </c>
      <c r="Y3719" s="2">
        <f t="shared" si="2595"/>
        <v>0</v>
      </c>
      <c r="Z3719" s="2">
        <f t="shared" si="2595"/>
        <v>324.38</v>
      </c>
    </row>
    <row r="3720" spans="1:26" hidden="1" outlineLevel="6" collapsed="1" x14ac:dyDescent="0.25">
      <c r="F3720" s="3"/>
      <c r="G3720" s="100"/>
      <c r="H3720" s="3"/>
      <c r="I3720" s="100"/>
      <c r="J3720" s="3"/>
      <c r="K3720" s="104" t="s">
        <v>726</v>
      </c>
      <c r="O3720" s="2">
        <f t="shared" ref="O3720:Z3720" si="2596">SUBTOTAL(9,O3718:O3718)</f>
        <v>324.38</v>
      </c>
      <c r="P3720" s="2">
        <f t="shared" si="2596"/>
        <v>373.28</v>
      </c>
      <c r="Q3720" s="2">
        <f t="shared" si="2596"/>
        <v>0</v>
      </c>
      <c r="R3720" s="2">
        <f t="shared" si="2596"/>
        <v>0</v>
      </c>
      <c r="S3720" s="2">
        <f t="shared" si="2596"/>
        <v>48.9</v>
      </c>
      <c r="T3720" s="2">
        <f t="shared" si="2596"/>
        <v>0</v>
      </c>
      <c r="U3720" s="2">
        <f t="shared" si="2596"/>
        <v>0</v>
      </c>
      <c r="V3720" s="2">
        <f t="shared" si="2596"/>
        <v>0</v>
      </c>
      <c r="W3720" s="2">
        <f t="shared" si="2596"/>
        <v>0</v>
      </c>
      <c r="X3720" s="2">
        <f t="shared" si="2596"/>
        <v>48.9</v>
      </c>
      <c r="Y3720" s="2">
        <f t="shared" si="2596"/>
        <v>0</v>
      </c>
      <c r="Z3720" s="2">
        <f t="shared" si="2596"/>
        <v>324.38</v>
      </c>
    </row>
    <row r="3721" spans="1:26" hidden="1" outlineLevel="7" x14ac:dyDescent="0.25">
      <c r="A3721" s="1" t="s">
        <v>415</v>
      </c>
      <c r="B3721" s="1">
        <v>5</v>
      </c>
      <c r="C3721" s="1" t="s">
        <v>174</v>
      </c>
      <c r="D3721" s="1" t="s">
        <v>195</v>
      </c>
      <c r="E3721" s="1" t="s">
        <v>196</v>
      </c>
      <c r="F3721" s="3">
        <v>2</v>
      </c>
      <c r="G3721" t="s">
        <v>425</v>
      </c>
      <c r="H3721" s="3">
        <v>21</v>
      </c>
      <c r="I3721" t="s">
        <v>435</v>
      </c>
      <c r="J3721" s="3">
        <v>217</v>
      </c>
      <c r="K3721" s="13" t="s">
        <v>477</v>
      </c>
      <c r="L3721" s="1">
        <v>21701</v>
      </c>
      <c r="M3721" s="1">
        <v>3001</v>
      </c>
      <c r="N3721" s="1" t="s">
        <v>79</v>
      </c>
      <c r="O3721" s="2">
        <v>0</v>
      </c>
      <c r="P3721" s="2">
        <v>6267</v>
      </c>
      <c r="Q3721" s="2">
        <v>0</v>
      </c>
      <c r="R3721" s="2">
        <v>0</v>
      </c>
      <c r="S3721" s="2">
        <v>512.20000000000005</v>
      </c>
      <c r="T3721" s="2">
        <v>0</v>
      </c>
      <c r="U3721" s="2">
        <v>2314.1999999999998</v>
      </c>
      <c r="V3721" s="2">
        <v>0</v>
      </c>
      <c r="W3721" s="2">
        <v>3433.65</v>
      </c>
      <c r="X3721" s="2">
        <f>SUM(Q3721:W3721)</f>
        <v>6260.0499999999993</v>
      </c>
      <c r="Y3721" s="2">
        <v>0</v>
      </c>
      <c r="Z3721" s="2">
        <f>+P3721-X3721-Y3721</f>
        <v>6.9500000000007276</v>
      </c>
    </row>
    <row r="3722" spans="1:26" hidden="1" outlineLevel="7" x14ac:dyDescent="0.25">
      <c r="F3722" s="3"/>
      <c r="G3722" s="100"/>
      <c r="H3722" s="3"/>
      <c r="I3722" s="100"/>
      <c r="J3722" s="3"/>
      <c r="K3722" s="101"/>
      <c r="N3722" s="102" t="s">
        <v>857</v>
      </c>
      <c r="O3722" s="2">
        <f t="shared" ref="O3722:Z3722" si="2597">SUBTOTAL(9,O3721:O3721)</f>
        <v>0</v>
      </c>
      <c r="P3722" s="2">
        <f t="shared" si="2597"/>
        <v>6267</v>
      </c>
      <c r="Q3722" s="2">
        <f t="shared" si="2597"/>
        <v>0</v>
      </c>
      <c r="R3722" s="2">
        <f t="shared" si="2597"/>
        <v>0</v>
      </c>
      <c r="S3722" s="2">
        <f t="shared" si="2597"/>
        <v>512.20000000000005</v>
      </c>
      <c r="T3722" s="2">
        <f t="shared" si="2597"/>
        <v>0</v>
      </c>
      <c r="U3722" s="2">
        <f t="shared" si="2597"/>
        <v>2314.1999999999998</v>
      </c>
      <c r="V3722" s="2">
        <f t="shared" si="2597"/>
        <v>0</v>
      </c>
      <c r="W3722" s="2">
        <f t="shared" si="2597"/>
        <v>3433.65</v>
      </c>
      <c r="X3722" s="2">
        <f t="shared" si="2597"/>
        <v>6260.0499999999993</v>
      </c>
      <c r="Y3722" s="2">
        <f t="shared" si="2597"/>
        <v>0</v>
      </c>
      <c r="Z3722" s="2">
        <f t="shared" si="2597"/>
        <v>6.9500000000007276</v>
      </c>
    </row>
    <row r="3723" spans="1:26" hidden="1" outlineLevel="6" collapsed="1" x14ac:dyDescent="0.25">
      <c r="F3723" s="3"/>
      <c r="G3723" s="100"/>
      <c r="H3723" s="3"/>
      <c r="I3723" s="100"/>
      <c r="J3723" s="3"/>
      <c r="K3723" s="104" t="s">
        <v>758</v>
      </c>
      <c r="O3723" s="2">
        <f t="shared" ref="O3723:Z3723" si="2598">SUBTOTAL(9,O3721:O3721)</f>
        <v>0</v>
      </c>
      <c r="P3723" s="2">
        <f t="shared" si="2598"/>
        <v>6267</v>
      </c>
      <c r="Q3723" s="2">
        <f t="shared" si="2598"/>
        <v>0</v>
      </c>
      <c r="R3723" s="2">
        <f t="shared" si="2598"/>
        <v>0</v>
      </c>
      <c r="S3723" s="2">
        <f t="shared" si="2598"/>
        <v>512.20000000000005</v>
      </c>
      <c r="T3723" s="2">
        <f t="shared" si="2598"/>
        <v>0</v>
      </c>
      <c r="U3723" s="2">
        <f t="shared" si="2598"/>
        <v>2314.1999999999998</v>
      </c>
      <c r="V3723" s="2">
        <f t="shared" si="2598"/>
        <v>0</v>
      </c>
      <c r="W3723" s="2">
        <f t="shared" si="2598"/>
        <v>3433.65</v>
      </c>
      <c r="X3723" s="2">
        <f t="shared" si="2598"/>
        <v>6260.0499999999993</v>
      </c>
      <c r="Y3723" s="2">
        <f t="shared" si="2598"/>
        <v>0</v>
      </c>
      <c r="Z3723" s="2">
        <f t="shared" si="2598"/>
        <v>6.9500000000007276</v>
      </c>
    </row>
    <row r="3724" spans="1:26" hidden="1" outlineLevel="5" collapsed="1" x14ac:dyDescent="0.25">
      <c r="F3724" s="3"/>
      <c r="G3724" s="100"/>
      <c r="H3724" s="3"/>
      <c r="I3724" s="103" t="s">
        <v>691</v>
      </c>
      <c r="J3724" s="3"/>
      <c r="K3724" s="101"/>
      <c r="O3724" s="2">
        <f t="shared" ref="O3724:Z3724" si="2599">SUBTOTAL(9,O3709:O3721)</f>
        <v>48640.27</v>
      </c>
      <c r="P3724" s="2">
        <f t="shared" si="2599"/>
        <v>36530.229999999996</v>
      </c>
      <c r="Q3724" s="2">
        <f t="shared" si="2599"/>
        <v>1407.66</v>
      </c>
      <c r="R3724" s="2">
        <f t="shared" si="2599"/>
        <v>790.7</v>
      </c>
      <c r="S3724" s="2">
        <f t="shared" si="2599"/>
        <v>3458.2</v>
      </c>
      <c r="T3724" s="2">
        <f t="shared" si="2599"/>
        <v>0</v>
      </c>
      <c r="U3724" s="2">
        <f t="shared" si="2599"/>
        <v>2314.1999999999998</v>
      </c>
      <c r="V3724" s="2">
        <f t="shared" si="2599"/>
        <v>2577.7600000000002</v>
      </c>
      <c r="W3724" s="2">
        <f t="shared" si="2599"/>
        <v>11923.17</v>
      </c>
      <c r="X3724" s="2">
        <f t="shared" si="2599"/>
        <v>22471.690000000002</v>
      </c>
      <c r="Y3724" s="2">
        <f t="shared" si="2599"/>
        <v>0</v>
      </c>
      <c r="Z3724" s="2">
        <f t="shared" si="2599"/>
        <v>14058.539999999999</v>
      </c>
    </row>
    <row r="3725" spans="1:26" hidden="1" outlineLevel="7" x14ac:dyDescent="0.25">
      <c r="A3725" s="1" t="s">
        <v>415</v>
      </c>
      <c r="B3725" s="1">
        <v>5</v>
      </c>
      <c r="C3725" s="1" t="s">
        <v>174</v>
      </c>
      <c r="D3725" s="1" t="s">
        <v>195</v>
      </c>
      <c r="E3725" s="1" t="s">
        <v>196</v>
      </c>
      <c r="F3725" s="3">
        <v>2</v>
      </c>
      <c r="G3725" t="s">
        <v>425</v>
      </c>
      <c r="H3725" s="3">
        <v>22</v>
      </c>
      <c r="I3725" t="s">
        <v>436</v>
      </c>
      <c r="J3725" s="3">
        <v>221</v>
      </c>
      <c r="K3725" s="13" t="s">
        <v>478</v>
      </c>
      <c r="L3725" s="1">
        <v>22101</v>
      </c>
      <c r="M3725" s="1">
        <v>4020</v>
      </c>
      <c r="N3725" s="1" t="s">
        <v>44</v>
      </c>
      <c r="O3725" s="2">
        <v>0</v>
      </c>
      <c r="P3725" s="2">
        <v>55571.4</v>
      </c>
      <c r="Q3725" s="2">
        <v>0</v>
      </c>
      <c r="R3725" s="2">
        <v>0</v>
      </c>
      <c r="S3725" s="2">
        <v>0</v>
      </c>
      <c r="T3725" s="2">
        <v>0</v>
      </c>
      <c r="U3725" s="2">
        <v>11553.6</v>
      </c>
      <c r="V3725" s="2">
        <v>19135.36</v>
      </c>
      <c r="W3725" s="2">
        <v>24881.54</v>
      </c>
      <c r="X3725" s="2">
        <f>SUM(Q3725:W3725)</f>
        <v>55570.5</v>
      </c>
      <c r="Y3725" s="2">
        <v>0</v>
      </c>
      <c r="Z3725" s="2">
        <f>+P3725-X3725-Y3725</f>
        <v>0.90000000000145519</v>
      </c>
    </row>
    <row r="3726" spans="1:26" hidden="1" outlineLevel="7" x14ac:dyDescent="0.25">
      <c r="F3726" s="3"/>
      <c r="G3726" s="100"/>
      <c r="H3726" s="3"/>
      <c r="I3726" s="100"/>
      <c r="J3726" s="3"/>
      <c r="K3726" s="101"/>
      <c r="N3726" s="102" t="s">
        <v>821</v>
      </c>
      <c r="O3726" s="2">
        <f t="shared" ref="O3726:Z3726" si="2600">SUBTOTAL(9,O3725:O3725)</f>
        <v>0</v>
      </c>
      <c r="P3726" s="2">
        <f t="shared" si="2600"/>
        <v>55571.4</v>
      </c>
      <c r="Q3726" s="2">
        <f t="shared" si="2600"/>
        <v>0</v>
      </c>
      <c r="R3726" s="2">
        <f t="shared" si="2600"/>
        <v>0</v>
      </c>
      <c r="S3726" s="2">
        <f t="shared" si="2600"/>
        <v>0</v>
      </c>
      <c r="T3726" s="2">
        <f t="shared" si="2600"/>
        <v>0</v>
      </c>
      <c r="U3726" s="2">
        <f t="shared" si="2600"/>
        <v>11553.6</v>
      </c>
      <c r="V3726" s="2">
        <f t="shared" si="2600"/>
        <v>19135.36</v>
      </c>
      <c r="W3726" s="2">
        <f t="shared" si="2600"/>
        <v>24881.54</v>
      </c>
      <c r="X3726" s="2">
        <f t="shared" si="2600"/>
        <v>55570.5</v>
      </c>
      <c r="Y3726" s="2">
        <f t="shared" si="2600"/>
        <v>0</v>
      </c>
      <c r="Z3726" s="2">
        <f t="shared" si="2600"/>
        <v>0.90000000000145519</v>
      </c>
    </row>
    <row r="3727" spans="1:26" hidden="1" outlineLevel="7" x14ac:dyDescent="0.25">
      <c r="A3727" s="1" t="s">
        <v>415</v>
      </c>
      <c r="B3727" s="1">
        <v>5</v>
      </c>
      <c r="C3727" s="1" t="s">
        <v>174</v>
      </c>
      <c r="D3727" s="1" t="s">
        <v>195</v>
      </c>
      <c r="E3727" s="1" t="s">
        <v>196</v>
      </c>
      <c r="F3727" s="3">
        <v>2</v>
      </c>
      <c r="G3727" t="s">
        <v>425</v>
      </c>
      <c r="H3727" s="3">
        <v>22</v>
      </c>
      <c r="I3727" t="s">
        <v>436</v>
      </c>
      <c r="J3727" s="3">
        <v>221</v>
      </c>
      <c r="K3727" s="13" t="s">
        <v>478</v>
      </c>
      <c r="L3727" s="1">
        <v>22102</v>
      </c>
      <c r="M3727" s="1">
        <v>5020</v>
      </c>
      <c r="N3727" s="1" t="s">
        <v>53</v>
      </c>
      <c r="O3727" s="2">
        <v>4056</v>
      </c>
      <c r="P3727" s="2">
        <v>4056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f>SUM(Q3727:W3727)</f>
        <v>0</v>
      </c>
      <c r="Y3727" s="2">
        <v>0</v>
      </c>
      <c r="Z3727" s="2">
        <f>+P3727-X3727-Y3727</f>
        <v>4056</v>
      </c>
    </row>
    <row r="3728" spans="1:26" hidden="1" outlineLevel="7" x14ac:dyDescent="0.25">
      <c r="F3728" s="3"/>
      <c r="G3728" s="100"/>
      <c r="H3728" s="3"/>
      <c r="I3728" s="100"/>
      <c r="J3728" s="3"/>
      <c r="K3728" s="101"/>
      <c r="N3728" s="102" t="s">
        <v>822</v>
      </c>
      <c r="O3728" s="2">
        <f t="shared" ref="O3728:Z3728" si="2601">SUBTOTAL(9,O3727:O3727)</f>
        <v>4056</v>
      </c>
      <c r="P3728" s="2">
        <f t="shared" si="2601"/>
        <v>4056</v>
      </c>
      <c r="Q3728" s="2">
        <f t="shared" si="2601"/>
        <v>0</v>
      </c>
      <c r="R3728" s="2">
        <f t="shared" si="2601"/>
        <v>0</v>
      </c>
      <c r="S3728" s="2">
        <f t="shared" si="2601"/>
        <v>0</v>
      </c>
      <c r="T3728" s="2">
        <f t="shared" si="2601"/>
        <v>0</v>
      </c>
      <c r="U3728" s="2">
        <f t="shared" si="2601"/>
        <v>0</v>
      </c>
      <c r="V3728" s="2">
        <f t="shared" si="2601"/>
        <v>0</v>
      </c>
      <c r="W3728" s="2">
        <f t="shared" si="2601"/>
        <v>0</v>
      </c>
      <c r="X3728" s="2">
        <f t="shared" si="2601"/>
        <v>0</v>
      </c>
      <c r="Y3728" s="2">
        <f t="shared" si="2601"/>
        <v>0</v>
      </c>
      <c r="Z3728" s="2">
        <f t="shared" si="2601"/>
        <v>4056</v>
      </c>
    </row>
    <row r="3729" spans="1:26" hidden="1" outlineLevel="6" collapsed="1" x14ac:dyDescent="0.25">
      <c r="F3729" s="3"/>
      <c r="G3729" s="100"/>
      <c r="H3729" s="3"/>
      <c r="I3729" s="100"/>
      <c r="J3729" s="3"/>
      <c r="K3729" s="104" t="s">
        <v>727</v>
      </c>
      <c r="O3729" s="2">
        <f t="shared" ref="O3729:Z3729" si="2602">SUBTOTAL(9,O3725:O3727)</f>
        <v>4056</v>
      </c>
      <c r="P3729" s="2">
        <f t="shared" si="2602"/>
        <v>59627.4</v>
      </c>
      <c r="Q3729" s="2">
        <f t="shared" si="2602"/>
        <v>0</v>
      </c>
      <c r="R3729" s="2">
        <f t="shared" si="2602"/>
        <v>0</v>
      </c>
      <c r="S3729" s="2">
        <f t="shared" si="2602"/>
        <v>0</v>
      </c>
      <c r="T3729" s="2">
        <f t="shared" si="2602"/>
        <v>0</v>
      </c>
      <c r="U3729" s="2">
        <f t="shared" si="2602"/>
        <v>11553.6</v>
      </c>
      <c r="V3729" s="2">
        <f t="shared" si="2602"/>
        <v>19135.36</v>
      </c>
      <c r="W3729" s="2">
        <f t="shared" si="2602"/>
        <v>24881.54</v>
      </c>
      <c r="X3729" s="2">
        <f t="shared" si="2602"/>
        <v>55570.5</v>
      </c>
      <c r="Y3729" s="2">
        <f t="shared" si="2602"/>
        <v>0</v>
      </c>
      <c r="Z3729" s="2">
        <f t="shared" si="2602"/>
        <v>4056.9000000000015</v>
      </c>
    </row>
    <row r="3730" spans="1:26" hidden="1" outlineLevel="7" x14ac:dyDescent="0.25">
      <c r="A3730" s="1" t="s">
        <v>415</v>
      </c>
      <c r="B3730" s="1">
        <v>5</v>
      </c>
      <c r="C3730" s="1" t="s">
        <v>174</v>
      </c>
      <c r="D3730" s="1" t="s">
        <v>195</v>
      </c>
      <c r="E3730" s="1" t="s">
        <v>196</v>
      </c>
      <c r="F3730" s="3">
        <v>2</v>
      </c>
      <c r="G3730" t="s">
        <v>425</v>
      </c>
      <c r="H3730" s="3">
        <v>22</v>
      </c>
      <c r="I3730" t="s">
        <v>436</v>
      </c>
      <c r="J3730" s="3">
        <v>223</v>
      </c>
      <c r="K3730" s="13" t="s">
        <v>479</v>
      </c>
      <c r="L3730" s="1">
        <v>22301</v>
      </c>
      <c r="M3730" s="1">
        <v>4018</v>
      </c>
      <c r="N3730" s="1" t="s">
        <v>42</v>
      </c>
      <c r="O3730" s="2">
        <v>0</v>
      </c>
      <c r="P3730" s="2">
        <v>3016.23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3015.83</v>
      </c>
      <c r="W3730" s="2">
        <v>0</v>
      </c>
      <c r="X3730" s="2">
        <f>SUM(Q3730:W3730)</f>
        <v>3015.83</v>
      </c>
      <c r="Y3730" s="2">
        <v>0</v>
      </c>
      <c r="Z3730" s="2">
        <f>+P3730-X3730-Y3730</f>
        <v>0.40000000000009095</v>
      </c>
    </row>
    <row r="3731" spans="1:26" hidden="1" outlineLevel="7" x14ac:dyDescent="0.25">
      <c r="F3731" s="3"/>
      <c r="G3731" s="100"/>
      <c r="H3731" s="3"/>
      <c r="I3731" s="100"/>
      <c r="J3731" s="3"/>
      <c r="K3731" s="101"/>
      <c r="N3731" s="102" t="s">
        <v>824</v>
      </c>
      <c r="O3731" s="2">
        <f t="shared" ref="O3731:Z3731" si="2603">SUBTOTAL(9,O3730:O3730)</f>
        <v>0</v>
      </c>
      <c r="P3731" s="2">
        <f t="shared" si="2603"/>
        <v>3016.23</v>
      </c>
      <c r="Q3731" s="2">
        <f t="shared" si="2603"/>
        <v>0</v>
      </c>
      <c r="R3731" s="2">
        <f t="shared" si="2603"/>
        <v>0</v>
      </c>
      <c r="S3731" s="2">
        <f t="shared" si="2603"/>
        <v>0</v>
      </c>
      <c r="T3731" s="2">
        <f t="shared" si="2603"/>
        <v>0</v>
      </c>
      <c r="U3731" s="2">
        <f t="shared" si="2603"/>
        <v>0</v>
      </c>
      <c r="V3731" s="2">
        <f t="shared" si="2603"/>
        <v>3015.83</v>
      </c>
      <c r="W3731" s="2">
        <f t="shared" si="2603"/>
        <v>0</v>
      </c>
      <c r="X3731" s="2">
        <f t="shared" si="2603"/>
        <v>3015.83</v>
      </c>
      <c r="Y3731" s="2">
        <f t="shared" si="2603"/>
        <v>0</v>
      </c>
      <c r="Z3731" s="2">
        <f t="shared" si="2603"/>
        <v>0.40000000000009095</v>
      </c>
    </row>
    <row r="3732" spans="1:26" hidden="1" outlineLevel="6" collapsed="1" x14ac:dyDescent="0.25">
      <c r="F3732" s="3"/>
      <c r="G3732" s="100"/>
      <c r="H3732" s="3"/>
      <c r="I3732" s="100"/>
      <c r="J3732" s="3"/>
      <c r="K3732" s="104" t="s">
        <v>728</v>
      </c>
      <c r="O3732" s="2">
        <f t="shared" ref="O3732:Z3732" si="2604">SUBTOTAL(9,O3730:O3730)</f>
        <v>0</v>
      </c>
      <c r="P3732" s="2">
        <f t="shared" si="2604"/>
        <v>3016.23</v>
      </c>
      <c r="Q3732" s="2">
        <f t="shared" si="2604"/>
        <v>0</v>
      </c>
      <c r="R3732" s="2">
        <f t="shared" si="2604"/>
        <v>0</v>
      </c>
      <c r="S3732" s="2">
        <f t="shared" si="2604"/>
        <v>0</v>
      </c>
      <c r="T3732" s="2">
        <f t="shared" si="2604"/>
        <v>0</v>
      </c>
      <c r="U3732" s="2">
        <f t="shared" si="2604"/>
        <v>0</v>
      </c>
      <c r="V3732" s="2">
        <f t="shared" si="2604"/>
        <v>3015.83</v>
      </c>
      <c r="W3732" s="2">
        <f t="shared" si="2604"/>
        <v>0</v>
      </c>
      <c r="X3732" s="2">
        <f t="shared" si="2604"/>
        <v>3015.83</v>
      </c>
      <c r="Y3732" s="2">
        <f t="shared" si="2604"/>
        <v>0</v>
      </c>
      <c r="Z3732" s="2">
        <f t="shared" si="2604"/>
        <v>0.40000000000009095</v>
      </c>
    </row>
    <row r="3733" spans="1:26" hidden="1" outlineLevel="5" collapsed="1" x14ac:dyDescent="0.25">
      <c r="F3733" s="3"/>
      <c r="G3733" s="100"/>
      <c r="H3733" s="3"/>
      <c r="I3733" s="103" t="s">
        <v>692</v>
      </c>
      <c r="J3733" s="3"/>
      <c r="K3733" s="101"/>
      <c r="O3733" s="2">
        <f t="shared" ref="O3733:Z3733" si="2605">SUBTOTAL(9,O3725:O3730)</f>
        <v>4056</v>
      </c>
      <c r="P3733" s="2">
        <f t="shared" si="2605"/>
        <v>62643.630000000005</v>
      </c>
      <c r="Q3733" s="2">
        <f t="shared" si="2605"/>
        <v>0</v>
      </c>
      <c r="R3733" s="2">
        <f t="shared" si="2605"/>
        <v>0</v>
      </c>
      <c r="S3733" s="2">
        <f t="shared" si="2605"/>
        <v>0</v>
      </c>
      <c r="T3733" s="2">
        <f t="shared" si="2605"/>
        <v>0</v>
      </c>
      <c r="U3733" s="2">
        <f t="shared" si="2605"/>
        <v>11553.6</v>
      </c>
      <c r="V3733" s="2">
        <f t="shared" si="2605"/>
        <v>22151.190000000002</v>
      </c>
      <c r="W3733" s="2">
        <f t="shared" si="2605"/>
        <v>24881.54</v>
      </c>
      <c r="X3733" s="2">
        <f t="shared" si="2605"/>
        <v>58586.33</v>
      </c>
      <c r="Y3733" s="2">
        <f t="shared" si="2605"/>
        <v>0</v>
      </c>
      <c r="Z3733" s="2">
        <f t="shared" si="2605"/>
        <v>4057.3000000000015</v>
      </c>
    </row>
    <row r="3734" spans="1:26" hidden="1" outlineLevel="7" x14ac:dyDescent="0.25">
      <c r="A3734" s="1" t="s">
        <v>415</v>
      </c>
      <c r="B3734" s="1">
        <v>5</v>
      </c>
      <c r="C3734" s="1" t="s">
        <v>174</v>
      </c>
      <c r="D3734" s="1" t="s">
        <v>195</v>
      </c>
      <c r="E3734" s="1" t="s">
        <v>196</v>
      </c>
      <c r="F3734" s="3">
        <v>2</v>
      </c>
      <c r="G3734" t="s">
        <v>425</v>
      </c>
      <c r="H3734" s="3">
        <v>27</v>
      </c>
      <c r="I3734" t="s">
        <v>440</v>
      </c>
      <c r="J3734" s="3">
        <v>271</v>
      </c>
      <c r="K3734" s="13" t="s">
        <v>485</v>
      </c>
      <c r="L3734" s="1">
        <v>27101</v>
      </c>
      <c r="M3734" s="1">
        <v>1015</v>
      </c>
      <c r="N3734" s="1" t="s">
        <v>22</v>
      </c>
      <c r="O3734" s="2">
        <v>32187.919999999998</v>
      </c>
      <c r="P3734" s="2">
        <v>51187.92</v>
      </c>
      <c r="Q3734" s="2">
        <v>0</v>
      </c>
      <c r="R3734" s="2">
        <v>23260.32</v>
      </c>
      <c r="S3734" s="2">
        <v>2059</v>
      </c>
      <c r="T3734" s="2">
        <v>0</v>
      </c>
      <c r="U3734" s="2">
        <v>0</v>
      </c>
      <c r="V3734" s="2">
        <v>0</v>
      </c>
      <c r="W3734" s="2">
        <v>13706.56</v>
      </c>
      <c r="X3734" s="2">
        <f>SUM(Q3734:W3734)</f>
        <v>39025.879999999997</v>
      </c>
      <c r="Y3734" s="2">
        <v>11630.160000000002</v>
      </c>
      <c r="Z3734" s="2">
        <f>+P3734-X3734-Y3734</f>
        <v>531.8799999999992</v>
      </c>
    </row>
    <row r="3735" spans="1:26" hidden="1" outlineLevel="7" x14ac:dyDescent="0.25">
      <c r="F3735" s="3"/>
      <c r="G3735" s="100"/>
      <c r="H3735" s="3"/>
      <c r="I3735" s="100"/>
      <c r="J3735" s="3"/>
      <c r="K3735" s="101"/>
      <c r="N3735" s="102" t="s">
        <v>826</v>
      </c>
      <c r="O3735" s="2">
        <f t="shared" ref="O3735:Z3735" si="2606">SUBTOTAL(9,O3734:O3734)</f>
        <v>32187.919999999998</v>
      </c>
      <c r="P3735" s="2">
        <f t="shared" si="2606"/>
        <v>51187.92</v>
      </c>
      <c r="Q3735" s="2">
        <f t="shared" si="2606"/>
        <v>0</v>
      </c>
      <c r="R3735" s="2">
        <f t="shared" si="2606"/>
        <v>23260.32</v>
      </c>
      <c r="S3735" s="2">
        <f t="shared" si="2606"/>
        <v>2059</v>
      </c>
      <c r="T3735" s="2">
        <f t="shared" si="2606"/>
        <v>0</v>
      </c>
      <c r="U3735" s="2">
        <f t="shared" si="2606"/>
        <v>0</v>
      </c>
      <c r="V3735" s="2">
        <f t="shared" si="2606"/>
        <v>0</v>
      </c>
      <c r="W3735" s="2">
        <f t="shared" si="2606"/>
        <v>13706.56</v>
      </c>
      <c r="X3735" s="2">
        <f t="shared" si="2606"/>
        <v>39025.879999999997</v>
      </c>
      <c r="Y3735" s="2">
        <f t="shared" si="2606"/>
        <v>11630.160000000002</v>
      </c>
      <c r="Z3735" s="2">
        <f t="shared" si="2606"/>
        <v>531.8799999999992</v>
      </c>
    </row>
    <row r="3736" spans="1:26" hidden="1" outlineLevel="6" collapsed="1" x14ac:dyDescent="0.25">
      <c r="F3736" s="3"/>
      <c r="G3736" s="100"/>
      <c r="H3736" s="3"/>
      <c r="I3736" s="100"/>
      <c r="J3736" s="3"/>
      <c r="K3736" s="104" t="s">
        <v>730</v>
      </c>
      <c r="O3736" s="2">
        <f t="shared" ref="O3736:Z3736" si="2607">SUBTOTAL(9,O3734:O3734)</f>
        <v>32187.919999999998</v>
      </c>
      <c r="P3736" s="2">
        <f t="shared" si="2607"/>
        <v>51187.92</v>
      </c>
      <c r="Q3736" s="2">
        <f t="shared" si="2607"/>
        <v>0</v>
      </c>
      <c r="R3736" s="2">
        <f t="shared" si="2607"/>
        <v>23260.32</v>
      </c>
      <c r="S3736" s="2">
        <f t="shared" si="2607"/>
        <v>2059</v>
      </c>
      <c r="T3736" s="2">
        <f t="shared" si="2607"/>
        <v>0</v>
      </c>
      <c r="U3736" s="2">
        <f t="shared" si="2607"/>
        <v>0</v>
      </c>
      <c r="V3736" s="2">
        <f t="shared" si="2607"/>
        <v>0</v>
      </c>
      <c r="W3736" s="2">
        <f t="shared" si="2607"/>
        <v>13706.56</v>
      </c>
      <c r="X3736" s="2">
        <f t="shared" si="2607"/>
        <v>39025.879999999997</v>
      </c>
      <c r="Y3736" s="2">
        <f t="shared" si="2607"/>
        <v>11630.160000000002</v>
      </c>
      <c r="Z3736" s="2">
        <f t="shared" si="2607"/>
        <v>531.8799999999992</v>
      </c>
    </row>
    <row r="3737" spans="1:26" hidden="1" outlineLevel="5" collapsed="1" x14ac:dyDescent="0.25">
      <c r="F3737" s="3"/>
      <c r="G3737" s="100"/>
      <c r="H3737" s="3"/>
      <c r="I3737" s="103" t="s">
        <v>694</v>
      </c>
      <c r="J3737" s="3"/>
      <c r="K3737" s="101"/>
      <c r="O3737" s="2">
        <f t="shared" ref="O3737:Z3737" si="2608">SUBTOTAL(9,O3734:O3734)</f>
        <v>32187.919999999998</v>
      </c>
      <c r="P3737" s="2">
        <f t="shared" si="2608"/>
        <v>51187.92</v>
      </c>
      <c r="Q3737" s="2">
        <f t="shared" si="2608"/>
        <v>0</v>
      </c>
      <c r="R3737" s="2">
        <f t="shared" si="2608"/>
        <v>23260.32</v>
      </c>
      <c r="S3737" s="2">
        <f t="shared" si="2608"/>
        <v>2059</v>
      </c>
      <c r="T3737" s="2">
        <f t="shared" si="2608"/>
        <v>0</v>
      </c>
      <c r="U3737" s="2">
        <f t="shared" si="2608"/>
        <v>0</v>
      </c>
      <c r="V3737" s="2">
        <f t="shared" si="2608"/>
        <v>0</v>
      </c>
      <c r="W3737" s="2">
        <f t="shared" si="2608"/>
        <v>13706.56</v>
      </c>
      <c r="X3737" s="2">
        <f t="shared" si="2608"/>
        <v>39025.879999999997</v>
      </c>
      <c r="Y3737" s="2">
        <f t="shared" si="2608"/>
        <v>11630.160000000002</v>
      </c>
      <c r="Z3737" s="2">
        <f t="shared" si="2608"/>
        <v>531.8799999999992</v>
      </c>
    </row>
    <row r="3738" spans="1:26" hidden="1" outlineLevel="7" x14ac:dyDescent="0.25">
      <c r="A3738" s="1" t="s">
        <v>415</v>
      </c>
      <c r="B3738" s="1">
        <v>5</v>
      </c>
      <c r="C3738" s="1" t="s">
        <v>174</v>
      </c>
      <c r="D3738" s="1" t="s">
        <v>195</v>
      </c>
      <c r="E3738" s="1" t="s">
        <v>196</v>
      </c>
      <c r="F3738" s="3">
        <v>2</v>
      </c>
      <c r="G3738" t="s">
        <v>425</v>
      </c>
      <c r="H3738" s="3">
        <v>29</v>
      </c>
      <c r="I3738" t="s">
        <v>441</v>
      </c>
      <c r="J3738" s="3">
        <v>299</v>
      </c>
      <c r="K3738" s="13" t="s">
        <v>490</v>
      </c>
      <c r="L3738" s="1">
        <v>29901</v>
      </c>
      <c r="M3738" s="1">
        <v>4003</v>
      </c>
      <c r="N3738" s="1" t="s">
        <v>94</v>
      </c>
      <c r="O3738" s="2">
        <v>0</v>
      </c>
      <c r="P3738" s="2">
        <v>4271</v>
      </c>
      <c r="Q3738" s="2">
        <v>0</v>
      </c>
      <c r="R3738" s="2">
        <v>1497</v>
      </c>
      <c r="S3738" s="2">
        <v>0</v>
      </c>
      <c r="T3738" s="2">
        <v>0</v>
      </c>
      <c r="U3738" s="2">
        <v>0</v>
      </c>
      <c r="V3738" s="2">
        <v>1577.6</v>
      </c>
      <c r="W3738" s="2">
        <v>1195.96</v>
      </c>
      <c r="X3738" s="2">
        <f>SUM(Q3738:W3738)</f>
        <v>4270.5599999999995</v>
      </c>
      <c r="Y3738" s="2">
        <v>0</v>
      </c>
      <c r="Z3738" s="2">
        <f>+P3738-X3738-Y3738</f>
        <v>0.44000000000050932</v>
      </c>
    </row>
    <row r="3739" spans="1:26" hidden="1" outlineLevel="7" x14ac:dyDescent="0.25">
      <c r="F3739" s="3"/>
      <c r="G3739" s="100"/>
      <c r="H3739" s="3"/>
      <c r="I3739" s="100"/>
      <c r="J3739" s="3"/>
      <c r="K3739" s="101"/>
      <c r="N3739" s="102" t="s">
        <v>869</v>
      </c>
      <c r="O3739" s="2">
        <f t="shared" ref="O3739:Z3739" si="2609">SUBTOTAL(9,O3738:O3738)</f>
        <v>0</v>
      </c>
      <c r="P3739" s="2">
        <f t="shared" si="2609"/>
        <v>4271</v>
      </c>
      <c r="Q3739" s="2">
        <f t="shared" si="2609"/>
        <v>0</v>
      </c>
      <c r="R3739" s="2">
        <f t="shared" si="2609"/>
        <v>1497</v>
      </c>
      <c r="S3739" s="2">
        <f t="shared" si="2609"/>
        <v>0</v>
      </c>
      <c r="T3739" s="2">
        <f t="shared" si="2609"/>
        <v>0</v>
      </c>
      <c r="U3739" s="2">
        <f t="shared" si="2609"/>
        <v>0</v>
      </c>
      <c r="V3739" s="2">
        <f t="shared" si="2609"/>
        <v>1577.6</v>
      </c>
      <c r="W3739" s="2">
        <f t="shared" si="2609"/>
        <v>1195.96</v>
      </c>
      <c r="X3739" s="2">
        <f t="shared" si="2609"/>
        <v>4270.5599999999995</v>
      </c>
      <c r="Y3739" s="2">
        <f t="shared" si="2609"/>
        <v>0</v>
      </c>
      <c r="Z3739" s="2">
        <f t="shared" si="2609"/>
        <v>0.44000000000050932</v>
      </c>
    </row>
    <row r="3740" spans="1:26" hidden="1" outlineLevel="6" collapsed="1" x14ac:dyDescent="0.25">
      <c r="F3740" s="3"/>
      <c r="G3740" s="100"/>
      <c r="H3740" s="3"/>
      <c r="I3740" s="100"/>
      <c r="J3740" s="3"/>
      <c r="K3740" s="104" t="s">
        <v>767</v>
      </c>
      <c r="O3740" s="2">
        <f t="shared" ref="O3740:Z3740" si="2610">SUBTOTAL(9,O3738:O3738)</f>
        <v>0</v>
      </c>
      <c r="P3740" s="2">
        <f t="shared" si="2610"/>
        <v>4271</v>
      </c>
      <c r="Q3740" s="2">
        <f t="shared" si="2610"/>
        <v>0</v>
      </c>
      <c r="R3740" s="2">
        <f t="shared" si="2610"/>
        <v>1497</v>
      </c>
      <c r="S3740" s="2">
        <f t="shared" si="2610"/>
        <v>0</v>
      </c>
      <c r="T3740" s="2">
        <f t="shared" si="2610"/>
        <v>0</v>
      </c>
      <c r="U3740" s="2">
        <f t="shared" si="2610"/>
        <v>0</v>
      </c>
      <c r="V3740" s="2">
        <f t="shared" si="2610"/>
        <v>1577.6</v>
      </c>
      <c r="W3740" s="2">
        <f t="shared" si="2610"/>
        <v>1195.96</v>
      </c>
      <c r="X3740" s="2">
        <f t="shared" si="2610"/>
        <v>4270.5599999999995</v>
      </c>
      <c r="Y3740" s="2">
        <f t="shared" si="2610"/>
        <v>0</v>
      </c>
      <c r="Z3740" s="2">
        <f t="shared" si="2610"/>
        <v>0.44000000000050932</v>
      </c>
    </row>
    <row r="3741" spans="1:26" hidden="1" outlineLevel="5" collapsed="1" x14ac:dyDescent="0.25">
      <c r="F3741" s="3"/>
      <c r="G3741" s="100"/>
      <c r="H3741" s="3"/>
      <c r="I3741" s="103" t="s">
        <v>709</v>
      </c>
      <c r="J3741" s="3"/>
      <c r="K3741" s="101"/>
      <c r="O3741" s="2">
        <f t="shared" ref="O3741:Z3741" si="2611">SUBTOTAL(9,O3738:O3738)</f>
        <v>0</v>
      </c>
      <c r="P3741" s="2">
        <f t="shared" si="2611"/>
        <v>4271</v>
      </c>
      <c r="Q3741" s="2">
        <f t="shared" si="2611"/>
        <v>0</v>
      </c>
      <c r="R3741" s="2">
        <f t="shared" si="2611"/>
        <v>1497</v>
      </c>
      <c r="S3741" s="2">
        <f t="shared" si="2611"/>
        <v>0</v>
      </c>
      <c r="T3741" s="2">
        <f t="shared" si="2611"/>
        <v>0</v>
      </c>
      <c r="U3741" s="2">
        <f t="shared" si="2611"/>
        <v>0</v>
      </c>
      <c r="V3741" s="2">
        <f t="shared" si="2611"/>
        <v>1577.6</v>
      </c>
      <c r="W3741" s="2">
        <f t="shared" si="2611"/>
        <v>1195.96</v>
      </c>
      <c r="X3741" s="2">
        <f t="shared" si="2611"/>
        <v>4270.5599999999995</v>
      </c>
      <c r="Y3741" s="2">
        <f t="shared" si="2611"/>
        <v>0</v>
      </c>
      <c r="Z3741" s="2">
        <f t="shared" si="2611"/>
        <v>0.44000000000050932</v>
      </c>
    </row>
    <row r="3742" spans="1:26" hidden="1" outlineLevel="4" collapsed="1" x14ac:dyDescent="0.25">
      <c r="F3742" s="3"/>
      <c r="G3742" s="103" t="s">
        <v>683</v>
      </c>
      <c r="H3742" s="3"/>
      <c r="I3742" s="100"/>
      <c r="J3742" s="3"/>
      <c r="K3742" s="101"/>
      <c r="O3742" s="2">
        <f t="shared" ref="O3742:Z3742" si="2612">SUBTOTAL(9,O3709:O3738)</f>
        <v>84884.19</v>
      </c>
      <c r="P3742" s="2">
        <f t="shared" si="2612"/>
        <v>154632.78</v>
      </c>
      <c r="Q3742" s="2">
        <f t="shared" si="2612"/>
        <v>1407.66</v>
      </c>
      <c r="R3742" s="2">
        <f t="shared" si="2612"/>
        <v>25548.02</v>
      </c>
      <c r="S3742" s="2">
        <f t="shared" si="2612"/>
        <v>5517.2</v>
      </c>
      <c r="T3742" s="2">
        <f t="shared" si="2612"/>
        <v>0</v>
      </c>
      <c r="U3742" s="2">
        <f t="shared" si="2612"/>
        <v>13867.8</v>
      </c>
      <c r="V3742" s="2">
        <f t="shared" si="2612"/>
        <v>26306.550000000003</v>
      </c>
      <c r="W3742" s="2">
        <f t="shared" si="2612"/>
        <v>51707.229999999996</v>
      </c>
      <c r="X3742" s="2">
        <f t="shared" si="2612"/>
        <v>124354.45999999999</v>
      </c>
      <c r="Y3742" s="2">
        <f t="shared" si="2612"/>
        <v>11630.160000000002</v>
      </c>
      <c r="Z3742" s="2">
        <f t="shared" si="2612"/>
        <v>18648.160000000003</v>
      </c>
    </row>
    <row r="3743" spans="1:26" hidden="1" outlineLevel="7" x14ac:dyDescent="0.25">
      <c r="A3743" s="1" t="s">
        <v>415</v>
      </c>
      <c r="B3743" s="1">
        <v>5</v>
      </c>
      <c r="C3743" s="1" t="s">
        <v>174</v>
      </c>
      <c r="D3743" s="1" t="s">
        <v>195</v>
      </c>
      <c r="E3743" s="1" t="s">
        <v>196</v>
      </c>
      <c r="F3743" s="3">
        <v>3</v>
      </c>
      <c r="G3743" t="s">
        <v>426</v>
      </c>
      <c r="H3743" s="3">
        <v>31</v>
      </c>
      <c r="I3743" t="s">
        <v>442</v>
      </c>
      <c r="J3743" s="3">
        <v>314</v>
      </c>
      <c r="K3743" s="13" t="s">
        <v>494</v>
      </c>
      <c r="L3743" s="1">
        <v>31401</v>
      </c>
      <c r="M3743" s="1">
        <v>5009</v>
      </c>
      <c r="N3743" s="1" t="s">
        <v>48</v>
      </c>
      <c r="O3743" s="2">
        <v>3303.24</v>
      </c>
      <c r="P3743" s="2">
        <v>3303.24</v>
      </c>
      <c r="Q3743" s="2">
        <v>641.41</v>
      </c>
      <c r="R3743" s="2">
        <v>647.23</v>
      </c>
      <c r="S3743" s="2">
        <v>641.41</v>
      </c>
      <c r="T3743" s="2">
        <v>641.41</v>
      </c>
      <c r="U3743" s="2">
        <v>0</v>
      </c>
      <c r="V3743" s="2">
        <v>0</v>
      </c>
      <c r="W3743" s="2">
        <v>0</v>
      </c>
      <c r="X3743" s="2">
        <f>SUM(Q3743:W3743)</f>
        <v>2571.4599999999996</v>
      </c>
      <c r="Y3743" s="2">
        <v>0</v>
      </c>
      <c r="Z3743" s="2">
        <f>+P3743-X3743-Y3743</f>
        <v>731.7800000000002</v>
      </c>
    </row>
    <row r="3744" spans="1:26" hidden="1" outlineLevel="7" x14ac:dyDescent="0.25">
      <c r="F3744" s="3"/>
      <c r="G3744" s="100"/>
      <c r="H3744" s="3"/>
      <c r="I3744" s="100"/>
      <c r="J3744" s="3"/>
      <c r="K3744" s="101"/>
      <c r="N3744" s="102" t="s">
        <v>829</v>
      </c>
      <c r="O3744" s="2">
        <f t="shared" ref="O3744:Z3744" si="2613">SUBTOTAL(9,O3743:O3743)</f>
        <v>3303.24</v>
      </c>
      <c r="P3744" s="2">
        <f t="shared" si="2613"/>
        <v>3303.24</v>
      </c>
      <c r="Q3744" s="2">
        <f t="shared" si="2613"/>
        <v>641.41</v>
      </c>
      <c r="R3744" s="2">
        <f t="shared" si="2613"/>
        <v>647.23</v>
      </c>
      <c r="S3744" s="2">
        <f t="shared" si="2613"/>
        <v>641.41</v>
      </c>
      <c r="T3744" s="2">
        <f t="shared" si="2613"/>
        <v>641.41</v>
      </c>
      <c r="U3744" s="2">
        <f t="shared" si="2613"/>
        <v>0</v>
      </c>
      <c r="V3744" s="2">
        <f t="shared" si="2613"/>
        <v>0</v>
      </c>
      <c r="W3744" s="2">
        <f t="shared" si="2613"/>
        <v>0</v>
      </c>
      <c r="X3744" s="2">
        <f t="shared" si="2613"/>
        <v>2571.4599999999996</v>
      </c>
      <c r="Y3744" s="2">
        <f t="shared" si="2613"/>
        <v>0</v>
      </c>
      <c r="Z3744" s="2">
        <f t="shared" si="2613"/>
        <v>731.7800000000002</v>
      </c>
    </row>
    <row r="3745" spans="1:26" hidden="1" outlineLevel="6" collapsed="1" x14ac:dyDescent="0.25">
      <c r="F3745" s="3"/>
      <c r="G3745" s="100"/>
      <c r="H3745" s="3"/>
      <c r="I3745" s="100"/>
      <c r="J3745" s="3"/>
      <c r="K3745" s="104" t="s">
        <v>733</v>
      </c>
      <c r="O3745" s="2">
        <f t="shared" ref="O3745:Z3745" si="2614">SUBTOTAL(9,O3743:O3743)</f>
        <v>3303.24</v>
      </c>
      <c r="P3745" s="2">
        <f t="shared" si="2614"/>
        <v>3303.24</v>
      </c>
      <c r="Q3745" s="2">
        <f t="shared" si="2614"/>
        <v>641.41</v>
      </c>
      <c r="R3745" s="2">
        <f t="shared" si="2614"/>
        <v>647.23</v>
      </c>
      <c r="S3745" s="2">
        <f t="shared" si="2614"/>
        <v>641.41</v>
      </c>
      <c r="T3745" s="2">
        <f t="shared" si="2614"/>
        <v>641.41</v>
      </c>
      <c r="U3745" s="2">
        <f t="shared" si="2614"/>
        <v>0</v>
      </c>
      <c r="V3745" s="2">
        <f t="shared" si="2614"/>
        <v>0</v>
      </c>
      <c r="W3745" s="2">
        <f t="shared" si="2614"/>
        <v>0</v>
      </c>
      <c r="X3745" s="2">
        <f t="shared" si="2614"/>
        <v>2571.4599999999996</v>
      </c>
      <c r="Y3745" s="2">
        <f t="shared" si="2614"/>
        <v>0</v>
      </c>
      <c r="Z3745" s="2">
        <f t="shared" si="2614"/>
        <v>731.7800000000002</v>
      </c>
    </row>
    <row r="3746" spans="1:26" hidden="1" outlineLevel="5" collapsed="1" x14ac:dyDescent="0.25">
      <c r="F3746" s="3"/>
      <c r="G3746" s="100"/>
      <c r="H3746" s="3"/>
      <c r="I3746" s="103" t="s">
        <v>695</v>
      </c>
      <c r="J3746" s="3"/>
      <c r="K3746" s="101"/>
      <c r="O3746" s="2">
        <f t="shared" ref="O3746:Z3746" si="2615">SUBTOTAL(9,O3743:O3743)</f>
        <v>3303.24</v>
      </c>
      <c r="P3746" s="2">
        <f t="shared" si="2615"/>
        <v>3303.24</v>
      </c>
      <c r="Q3746" s="2">
        <f t="shared" si="2615"/>
        <v>641.41</v>
      </c>
      <c r="R3746" s="2">
        <f t="shared" si="2615"/>
        <v>647.23</v>
      </c>
      <c r="S3746" s="2">
        <f t="shared" si="2615"/>
        <v>641.41</v>
      </c>
      <c r="T3746" s="2">
        <f t="shared" si="2615"/>
        <v>641.41</v>
      </c>
      <c r="U3746" s="2">
        <f t="shared" si="2615"/>
        <v>0</v>
      </c>
      <c r="V3746" s="2">
        <f t="shared" si="2615"/>
        <v>0</v>
      </c>
      <c r="W3746" s="2">
        <f t="shared" si="2615"/>
        <v>0</v>
      </c>
      <c r="X3746" s="2">
        <f t="shared" si="2615"/>
        <v>2571.4599999999996</v>
      </c>
      <c r="Y3746" s="2">
        <f t="shared" si="2615"/>
        <v>0</v>
      </c>
      <c r="Z3746" s="2">
        <f t="shared" si="2615"/>
        <v>731.7800000000002</v>
      </c>
    </row>
    <row r="3747" spans="1:26" hidden="1" outlineLevel="7" x14ac:dyDescent="0.25">
      <c r="A3747" s="1" t="s">
        <v>415</v>
      </c>
      <c r="B3747" s="1">
        <v>5</v>
      </c>
      <c r="C3747" s="1" t="s">
        <v>174</v>
      </c>
      <c r="D3747" s="1" t="s">
        <v>195</v>
      </c>
      <c r="E3747" s="1" t="s">
        <v>196</v>
      </c>
      <c r="F3747" s="3">
        <v>3</v>
      </c>
      <c r="G3747" t="s">
        <v>426</v>
      </c>
      <c r="H3747" s="3">
        <v>32</v>
      </c>
      <c r="I3747" t="s">
        <v>443</v>
      </c>
      <c r="J3747" s="3">
        <v>322</v>
      </c>
      <c r="K3747" s="13" t="s">
        <v>497</v>
      </c>
      <c r="L3747" s="1">
        <v>32201</v>
      </c>
      <c r="M3747" s="1">
        <v>5036</v>
      </c>
      <c r="N3747" s="1" t="s">
        <v>155</v>
      </c>
      <c r="O3747" s="2">
        <v>0</v>
      </c>
      <c r="P3747" s="2">
        <v>180000</v>
      </c>
      <c r="Q3747" s="2">
        <v>0</v>
      </c>
      <c r="R3747" s="2">
        <v>0</v>
      </c>
      <c r="S3747" s="2">
        <v>180000</v>
      </c>
      <c r="T3747" s="2">
        <v>0</v>
      </c>
      <c r="U3747" s="2">
        <v>0</v>
      </c>
      <c r="V3747" s="2">
        <v>0</v>
      </c>
      <c r="W3747" s="2">
        <v>0</v>
      </c>
      <c r="X3747" s="2">
        <f>SUM(Q3747:W3747)</f>
        <v>180000</v>
      </c>
      <c r="Y3747" s="2">
        <v>0</v>
      </c>
      <c r="Z3747" s="2">
        <f>+P3747-X3747-Y3747</f>
        <v>0</v>
      </c>
    </row>
    <row r="3748" spans="1:26" hidden="1" outlineLevel="7" x14ac:dyDescent="0.25">
      <c r="F3748" s="3"/>
      <c r="G3748" s="100"/>
      <c r="H3748" s="3"/>
      <c r="I3748" s="100"/>
      <c r="J3748" s="3"/>
      <c r="K3748" s="101"/>
      <c r="N3748" s="102" t="s">
        <v>904</v>
      </c>
      <c r="O3748" s="2">
        <f t="shared" ref="O3748:Z3748" si="2616">SUBTOTAL(9,O3747:O3747)</f>
        <v>0</v>
      </c>
      <c r="P3748" s="2">
        <f t="shared" si="2616"/>
        <v>180000</v>
      </c>
      <c r="Q3748" s="2">
        <f t="shared" si="2616"/>
        <v>0</v>
      </c>
      <c r="R3748" s="2">
        <f t="shared" si="2616"/>
        <v>0</v>
      </c>
      <c r="S3748" s="2">
        <f t="shared" si="2616"/>
        <v>180000</v>
      </c>
      <c r="T3748" s="2">
        <f t="shared" si="2616"/>
        <v>0</v>
      </c>
      <c r="U3748" s="2">
        <f t="shared" si="2616"/>
        <v>0</v>
      </c>
      <c r="V3748" s="2">
        <f t="shared" si="2616"/>
        <v>0</v>
      </c>
      <c r="W3748" s="2">
        <f t="shared" si="2616"/>
        <v>0</v>
      </c>
      <c r="X3748" s="2">
        <f t="shared" si="2616"/>
        <v>180000</v>
      </c>
      <c r="Y3748" s="2">
        <f t="shared" si="2616"/>
        <v>0</v>
      </c>
      <c r="Z3748" s="2">
        <f t="shared" si="2616"/>
        <v>0</v>
      </c>
    </row>
    <row r="3749" spans="1:26" hidden="1" outlineLevel="6" collapsed="1" x14ac:dyDescent="0.25">
      <c r="F3749" s="3"/>
      <c r="G3749" s="100"/>
      <c r="H3749" s="3"/>
      <c r="I3749" s="100"/>
      <c r="J3749" s="3"/>
      <c r="K3749" s="104" t="s">
        <v>789</v>
      </c>
      <c r="O3749" s="2">
        <f t="shared" ref="O3749:Z3749" si="2617">SUBTOTAL(9,O3747:O3747)</f>
        <v>0</v>
      </c>
      <c r="P3749" s="2">
        <f t="shared" si="2617"/>
        <v>180000</v>
      </c>
      <c r="Q3749" s="2">
        <f t="shared" si="2617"/>
        <v>0</v>
      </c>
      <c r="R3749" s="2">
        <f t="shared" si="2617"/>
        <v>0</v>
      </c>
      <c r="S3749" s="2">
        <f t="shared" si="2617"/>
        <v>180000</v>
      </c>
      <c r="T3749" s="2">
        <f t="shared" si="2617"/>
        <v>0</v>
      </c>
      <c r="U3749" s="2">
        <f t="shared" si="2617"/>
        <v>0</v>
      </c>
      <c r="V3749" s="2">
        <f t="shared" si="2617"/>
        <v>0</v>
      </c>
      <c r="W3749" s="2">
        <f t="shared" si="2617"/>
        <v>0</v>
      </c>
      <c r="X3749" s="2">
        <f t="shared" si="2617"/>
        <v>180000</v>
      </c>
      <c r="Y3749" s="2">
        <f t="shared" si="2617"/>
        <v>0</v>
      </c>
      <c r="Z3749" s="2">
        <f t="shared" si="2617"/>
        <v>0</v>
      </c>
    </row>
    <row r="3750" spans="1:26" hidden="1" outlineLevel="7" x14ac:dyDescent="0.25">
      <c r="A3750" s="1" t="s">
        <v>415</v>
      </c>
      <c r="B3750" s="1">
        <v>5</v>
      </c>
      <c r="C3750" s="1" t="s">
        <v>174</v>
      </c>
      <c r="D3750" s="1" t="s">
        <v>195</v>
      </c>
      <c r="E3750" s="1" t="s">
        <v>196</v>
      </c>
      <c r="F3750" s="3">
        <v>3</v>
      </c>
      <c r="G3750" t="s">
        <v>426</v>
      </c>
      <c r="H3750" s="3">
        <v>32</v>
      </c>
      <c r="I3750" t="s">
        <v>443</v>
      </c>
      <c r="J3750" s="3">
        <v>323</v>
      </c>
      <c r="K3750" s="13" t="s">
        <v>498</v>
      </c>
      <c r="L3750" s="1">
        <v>32301</v>
      </c>
      <c r="M3750" s="1">
        <v>5001</v>
      </c>
      <c r="N3750" s="1" t="s">
        <v>45</v>
      </c>
      <c r="O3750" s="2">
        <v>58484.52</v>
      </c>
      <c r="P3750" s="2">
        <v>30834.52</v>
      </c>
      <c r="Q3750" s="2">
        <v>0</v>
      </c>
      <c r="R3750" s="2">
        <v>0</v>
      </c>
      <c r="S3750" s="2">
        <v>4767.74</v>
      </c>
      <c r="T3750" s="2">
        <v>0</v>
      </c>
      <c r="U3750" s="2">
        <v>2931.55</v>
      </c>
      <c r="V3750" s="2">
        <v>1430.7</v>
      </c>
      <c r="W3750" s="2">
        <v>1268.25</v>
      </c>
      <c r="X3750" s="2">
        <f>SUM(Q3750:W3750)</f>
        <v>10398.24</v>
      </c>
      <c r="Y3750" s="2">
        <v>20432.41</v>
      </c>
      <c r="Z3750" s="2">
        <f>+P3750-X3750-Y3750</f>
        <v>3.8699999999989814</v>
      </c>
    </row>
    <row r="3751" spans="1:26" hidden="1" outlineLevel="7" x14ac:dyDescent="0.25">
      <c r="F3751" s="3"/>
      <c r="G3751" s="100"/>
      <c r="H3751" s="3"/>
      <c r="I3751" s="100"/>
      <c r="J3751" s="3"/>
      <c r="K3751" s="101"/>
      <c r="N3751" s="102" t="s">
        <v>831</v>
      </c>
      <c r="O3751" s="2">
        <f t="shared" ref="O3751:Z3751" si="2618">SUBTOTAL(9,O3750:O3750)</f>
        <v>58484.52</v>
      </c>
      <c r="P3751" s="2">
        <f t="shared" si="2618"/>
        <v>30834.52</v>
      </c>
      <c r="Q3751" s="2">
        <f t="shared" si="2618"/>
        <v>0</v>
      </c>
      <c r="R3751" s="2">
        <f t="shared" si="2618"/>
        <v>0</v>
      </c>
      <c r="S3751" s="2">
        <f t="shared" si="2618"/>
        <v>4767.74</v>
      </c>
      <c r="T3751" s="2">
        <f t="shared" si="2618"/>
        <v>0</v>
      </c>
      <c r="U3751" s="2">
        <f t="shared" si="2618"/>
        <v>2931.55</v>
      </c>
      <c r="V3751" s="2">
        <f t="shared" si="2618"/>
        <v>1430.7</v>
      </c>
      <c r="W3751" s="2">
        <f t="shared" si="2618"/>
        <v>1268.25</v>
      </c>
      <c r="X3751" s="2">
        <f t="shared" si="2618"/>
        <v>10398.24</v>
      </c>
      <c r="Y3751" s="2">
        <f t="shared" si="2618"/>
        <v>20432.41</v>
      </c>
      <c r="Z3751" s="2">
        <f t="shared" si="2618"/>
        <v>3.8699999999989814</v>
      </c>
    </row>
    <row r="3752" spans="1:26" hidden="1" outlineLevel="6" collapsed="1" x14ac:dyDescent="0.25">
      <c r="F3752" s="3"/>
      <c r="G3752" s="100"/>
      <c r="H3752" s="3"/>
      <c r="I3752" s="100"/>
      <c r="J3752" s="3"/>
      <c r="K3752" s="104" t="s">
        <v>735</v>
      </c>
      <c r="O3752" s="2">
        <f t="shared" ref="O3752:Z3752" si="2619">SUBTOTAL(9,O3750:O3750)</f>
        <v>58484.52</v>
      </c>
      <c r="P3752" s="2">
        <f t="shared" si="2619"/>
        <v>30834.52</v>
      </c>
      <c r="Q3752" s="2">
        <f t="shared" si="2619"/>
        <v>0</v>
      </c>
      <c r="R3752" s="2">
        <f t="shared" si="2619"/>
        <v>0</v>
      </c>
      <c r="S3752" s="2">
        <f t="shared" si="2619"/>
        <v>4767.74</v>
      </c>
      <c r="T3752" s="2">
        <f t="shared" si="2619"/>
        <v>0</v>
      </c>
      <c r="U3752" s="2">
        <f t="shared" si="2619"/>
        <v>2931.55</v>
      </c>
      <c r="V3752" s="2">
        <f t="shared" si="2619"/>
        <v>1430.7</v>
      </c>
      <c r="W3752" s="2">
        <f t="shared" si="2619"/>
        <v>1268.25</v>
      </c>
      <c r="X3752" s="2">
        <f t="shared" si="2619"/>
        <v>10398.24</v>
      </c>
      <c r="Y3752" s="2">
        <f t="shared" si="2619"/>
        <v>20432.41</v>
      </c>
      <c r="Z3752" s="2">
        <f t="shared" si="2619"/>
        <v>3.8699999999989814</v>
      </c>
    </row>
    <row r="3753" spans="1:26" hidden="1" outlineLevel="7" x14ac:dyDescent="0.25">
      <c r="A3753" s="1" t="s">
        <v>415</v>
      </c>
      <c r="B3753" s="1">
        <v>5</v>
      </c>
      <c r="C3753" s="1" t="s">
        <v>174</v>
      </c>
      <c r="D3753" s="1" t="s">
        <v>195</v>
      </c>
      <c r="E3753" s="1" t="s">
        <v>196</v>
      </c>
      <c r="F3753" s="3">
        <v>3</v>
      </c>
      <c r="G3753" t="s">
        <v>426</v>
      </c>
      <c r="H3753" s="3">
        <v>32</v>
      </c>
      <c r="I3753" t="s">
        <v>443</v>
      </c>
      <c r="J3753" s="3">
        <v>325</v>
      </c>
      <c r="K3753" s="13" t="s">
        <v>499</v>
      </c>
      <c r="L3753" s="1">
        <v>32501</v>
      </c>
      <c r="M3753" s="1">
        <v>5040</v>
      </c>
      <c r="N3753" s="1" t="s">
        <v>185</v>
      </c>
      <c r="O3753" s="2">
        <v>0</v>
      </c>
      <c r="P3753" s="2">
        <v>60400</v>
      </c>
      <c r="Q3753" s="2">
        <v>0</v>
      </c>
      <c r="R3753" s="2">
        <v>12800</v>
      </c>
      <c r="S3753" s="2">
        <v>10000</v>
      </c>
      <c r="T3753" s="2">
        <v>0</v>
      </c>
      <c r="U3753" s="2">
        <v>21600</v>
      </c>
      <c r="V3753" s="2">
        <v>4000</v>
      </c>
      <c r="W3753" s="2">
        <v>12000</v>
      </c>
      <c r="X3753" s="2">
        <f>SUM(Q3753:W3753)</f>
        <v>60400</v>
      </c>
      <c r="Y3753" s="2">
        <v>0</v>
      </c>
      <c r="Z3753" s="2">
        <f>+P3753-X3753-Y3753</f>
        <v>0</v>
      </c>
    </row>
    <row r="3754" spans="1:26" hidden="1" outlineLevel="7" x14ac:dyDescent="0.25">
      <c r="F3754" s="3"/>
      <c r="G3754" s="100"/>
      <c r="H3754" s="3"/>
      <c r="I3754" s="100"/>
      <c r="J3754" s="3"/>
      <c r="K3754" s="101"/>
      <c r="N3754" s="102" t="s">
        <v>915</v>
      </c>
      <c r="O3754" s="2">
        <f t="shared" ref="O3754:Z3754" si="2620">SUBTOTAL(9,O3753:O3753)</f>
        <v>0</v>
      </c>
      <c r="P3754" s="2">
        <f t="shared" si="2620"/>
        <v>60400</v>
      </c>
      <c r="Q3754" s="2">
        <f t="shared" si="2620"/>
        <v>0</v>
      </c>
      <c r="R3754" s="2">
        <f t="shared" si="2620"/>
        <v>12800</v>
      </c>
      <c r="S3754" s="2">
        <f t="shared" si="2620"/>
        <v>10000</v>
      </c>
      <c r="T3754" s="2">
        <f t="shared" si="2620"/>
        <v>0</v>
      </c>
      <c r="U3754" s="2">
        <f t="shared" si="2620"/>
        <v>21600</v>
      </c>
      <c r="V3754" s="2">
        <f t="shared" si="2620"/>
        <v>4000</v>
      </c>
      <c r="W3754" s="2">
        <f t="shared" si="2620"/>
        <v>12000</v>
      </c>
      <c r="X3754" s="2">
        <f t="shared" si="2620"/>
        <v>60400</v>
      </c>
      <c r="Y3754" s="2">
        <f t="shared" si="2620"/>
        <v>0</v>
      </c>
      <c r="Z3754" s="2">
        <f t="shared" si="2620"/>
        <v>0</v>
      </c>
    </row>
    <row r="3755" spans="1:26" hidden="1" outlineLevel="6" collapsed="1" x14ac:dyDescent="0.25">
      <c r="F3755" s="3"/>
      <c r="G3755" s="100"/>
      <c r="H3755" s="3"/>
      <c r="I3755" s="100"/>
      <c r="J3755" s="3"/>
      <c r="K3755" s="104" t="s">
        <v>794</v>
      </c>
      <c r="O3755" s="2">
        <f t="shared" ref="O3755:Z3755" si="2621">SUBTOTAL(9,O3753:O3753)</f>
        <v>0</v>
      </c>
      <c r="P3755" s="2">
        <f t="shared" si="2621"/>
        <v>60400</v>
      </c>
      <c r="Q3755" s="2">
        <f t="shared" si="2621"/>
        <v>0</v>
      </c>
      <c r="R3755" s="2">
        <f t="shared" si="2621"/>
        <v>12800</v>
      </c>
      <c r="S3755" s="2">
        <f t="shared" si="2621"/>
        <v>10000</v>
      </c>
      <c r="T3755" s="2">
        <f t="shared" si="2621"/>
        <v>0</v>
      </c>
      <c r="U3755" s="2">
        <f t="shared" si="2621"/>
        <v>21600</v>
      </c>
      <c r="V3755" s="2">
        <f t="shared" si="2621"/>
        <v>4000</v>
      </c>
      <c r="W3755" s="2">
        <f t="shared" si="2621"/>
        <v>12000</v>
      </c>
      <c r="X3755" s="2">
        <f t="shared" si="2621"/>
        <v>60400</v>
      </c>
      <c r="Y3755" s="2">
        <f t="shared" si="2621"/>
        <v>0</v>
      </c>
      <c r="Z3755" s="2">
        <f t="shared" si="2621"/>
        <v>0</v>
      </c>
    </row>
    <row r="3756" spans="1:26" hidden="1" outlineLevel="7" x14ac:dyDescent="0.25">
      <c r="A3756" s="1" t="s">
        <v>415</v>
      </c>
      <c r="B3756" s="1">
        <v>5</v>
      </c>
      <c r="C3756" s="1" t="s">
        <v>174</v>
      </c>
      <c r="D3756" s="1" t="s">
        <v>195</v>
      </c>
      <c r="E3756" s="1" t="s">
        <v>196</v>
      </c>
      <c r="F3756" s="3">
        <v>3</v>
      </c>
      <c r="G3756" t="s">
        <v>426</v>
      </c>
      <c r="H3756" s="3">
        <v>32</v>
      </c>
      <c r="I3756" t="s">
        <v>443</v>
      </c>
      <c r="J3756" s="3">
        <v>329</v>
      </c>
      <c r="K3756" s="13" t="s">
        <v>500</v>
      </c>
      <c r="L3756" s="1">
        <v>32901</v>
      </c>
      <c r="M3756" s="1">
        <v>4019</v>
      </c>
      <c r="N3756" s="1" t="s">
        <v>43</v>
      </c>
      <c r="O3756" s="2">
        <v>0</v>
      </c>
      <c r="P3756" s="2">
        <v>26724.080000000002</v>
      </c>
      <c r="Q3756" s="2">
        <v>0</v>
      </c>
      <c r="R3756" s="2">
        <v>0</v>
      </c>
      <c r="S3756" s="2">
        <v>0</v>
      </c>
      <c r="T3756" s="2">
        <v>26724.080000000002</v>
      </c>
      <c r="U3756" s="2">
        <v>0</v>
      </c>
      <c r="V3756" s="2">
        <v>0</v>
      </c>
      <c r="W3756" s="2">
        <v>0</v>
      </c>
      <c r="X3756" s="2">
        <f>SUM(Q3756:W3756)</f>
        <v>26724.080000000002</v>
      </c>
      <c r="Y3756" s="2">
        <v>0</v>
      </c>
      <c r="Z3756" s="2">
        <f>+P3756-X3756-Y3756</f>
        <v>0</v>
      </c>
    </row>
    <row r="3757" spans="1:26" hidden="1" outlineLevel="7" x14ac:dyDescent="0.25">
      <c r="F3757" s="3"/>
      <c r="G3757" s="100"/>
      <c r="H3757" s="3"/>
      <c r="I3757" s="100"/>
      <c r="J3757" s="3"/>
      <c r="K3757" s="101"/>
      <c r="N3757" s="102" t="s">
        <v>832</v>
      </c>
      <c r="O3757" s="2">
        <f t="shared" ref="O3757:Z3757" si="2622">SUBTOTAL(9,O3756:O3756)</f>
        <v>0</v>
      </c>
      <c r="P3757" s="2">
        <f t="shared" si="2622"/>
        <v>26724.080000000002</v>
      </c>
      <c r="Q3757" s="2">
        <f t="shared" si="2622"/>
        <v>0</v>
      </c>
      <c r="R3757" s="2">
        <f t="shared" si="2622"/>
        <v>0</v>
      </c>
      <c r="S3757" s="2">
        <f t="shared" si="2622"/>
        <v>0</v>
      </c>
      <c r="T3757" s="2">
        <f t="shared" si="2622"/>
        <v>26724.080000000002</v>
      </c>
      <c r="U3757" s="2">
        <f t="shared" si="2622"/>
        <v>0</v>
      </c>
      <c r="V3757" s="2">
        <f t="shared" si="2622"/>
        <v>0</v>
      </c>
      <c r="W3757" s="2">
        <f t="shared" si="2622"/>
        <v>0</v>
      </c>
      <c r="X3757" s="2">
        <f t="shared" si="2622"/>
        <v>26724.080000000002</v>
      </c>
      <c r="Y3757" s="2">
        <f t="shared" si="2622"/>
        <v>0</v>
      </c>
      <c r="Z3757" s="2">
        <f t="shared" si="2622"/>
        <v>0</v>
      </c>
    </row>
    <row r="3758" spans="1:26" hidden="1" outlineLevel="7" x14ac:dyDescent="0.25">
      <c r="A3758" s="1" t="s">
        <v>415</v>
      </c>
      <c r="B3758" s="1">
        <v>5</v>
      </c>
      <c r="C3758" s="1" t="s">
        <v>174</v>
      </c>
      <c r="D3758" s="1" t="s">
        <v>195</v>
      </c>
      <c r="E3758" s="1" t="s">
        <v>196</v>
      </c>
      <c r="F3758" s="3">
        <v>3</v>
      </c>
      <c r="G3758" t="s">
        <v>426</v>
      </c>
      <c r="H3758" s="3">
        <v>32</v>
      </c>
      <c r="I3758" t="s">
        <v>443</v>
      </c>
      <c r="J3758" s="3">
        <v>329</v>
      </c>
      <c r="K3758" s="13" t="s">
        <v>500</v>
      </c>
      <c r="L3758" s="1">
        <v>32902</v>
      </c>
      <c r="M3758" s="1">
        <v>5044</v>
      </c>
      <c r="N3758" s="1" t="s">
        <v>98</v>
      </c>
      <c r="O3758" s="2">
        <v>0</v>
      </c>
      <c r="P3758" s="2">
        <v>36540</v>
      </c>
      <c r="Q3758" s="2">
        <v>0</v>
      </c>
      <c r="R3758" s="2">
        <v>0</v>
      </c>
      <c r="S3758" s="2">
        <v>0</v>
      </c>
      <c r="T3758" s="2">
        <v>36540</v>
      </c>
      <c r="U3758" s="2">
        <v>0</v>
      </c>
      <c r="V3758" s="2">
        <v>0</v>
      </c>
      <c r="W3758" s="2">
        <v>0</v>
      </c>
      <c r="X3758" s="2">
        <f>SUM(Q3758:W3758)</f>
        <v>36540</v>
      </c>
      <c r="Y3758" s="2">
        <v>0</v>
      </c>
      <c r="Z3758" s="2">
        <f>+P3758-X3758-Y3758</f>
        <v>0</v>
      </c>
    </row>
    <row r="3759" spans="1:26" hidden="1" outlineLevel="7" x14ac:dyDescent="0.25">
      <c r="F3759" s="3"/>
      <c r="G3759" s="100"/>
      <c r="H3759" s="3"/>
      <c r="I3759" s="100"/>
      <c r="J3759" s="3"/>
      <c r="K3759" s="101"/>
      <c r="N3759" s="102" t="s">
        <v>870</v>
      </c>
      <c r="O3759" s="2">
        <f t="shared" ref="O3759:Z3759" si="2623">SUBTOTAL(9,O3758:O3758)</f>
        <v>0</v>
      </c>
      <c r="P3759" s="2">
        <f t="shared" si="2623"/>
        <v>36540</v>
      </c>
      <c r="Q3759" s="2">
        <f t="shared" si="2623"/>
        <v>0</v>
      </c>
      <c r="R3759" s="2">
        <f t="shared" si="2623"/>
        <v>0</v>
      </c>
      <c r="S3759" s="2">
        <f t="shared" si="2623"/>
        <v>0</v>
      </c>
      <c r="T3759" s="2">
        <f t="shared" si="2623"/>
        <v>36540</v>
      </c>
      <c r="U3759" s="2">
        <f t="shared" si="2623"/>
        <v>0</v>
      </c>
      <c r="V3759" s="2">
        <f t="shared" si="2623"/>
        <v>0</v>
      </c>
      <c r="W3759" s="2">
        <f t="shared" si="2623"/>
        <v>0</v>
      </c>
      <c r="X3759" s="2">
        <f t="shared" si="2623"/>
        <v>36540</v>
      </c>
      <c r="Y3759" s="2">
        <f t="shared" si="2623"/>
        <v>0</v>
      </c>
      <c r="Z3759" s="2">
        <f t="shared" si="2623"/>
        <v>0</v>
      </c>
    </row>
    <row r="3760" spans="1:26" hidden="1" outlineLevel="6" collapsed="1" x14ac:dyDescent="0.25">
      <c r="F3760" s="3"/>
      <c r="G3760" s="100"/>
      <c r="H3760" s="3"/>
      <c r="I3760" s="100"/>
      <c r="J3760" s="3"/>
      <c r="K3760" s="104" t="s">
        <v>736</v>
      </c>
      <c r="O3760" s="2">
        <f t="shared" ref="O3760:Z3760" si="2624">SUBTOTAL(9,O3756:O3758)</f>
        <v>0</v>
      </c>
      <c r="P3760" s="2">
        <f t="shared" si="2624"/>
        <v>63264.08</v>
      </c>
      <c r="Q3760" s="2">
        <f t="shared" si="2624"/>
        <v>0</v>
      </c>
      <c r="R3760" s="2">
        <f t="shared" si="2624"/>
        <v>0</v>
      </c>
      <c r="S3760" s="2">
        <f t="shared" si="2624"/>
        <v>0</v>
      </c>
      <c r="T3760" s="2">
        <f t="shared" si="2624"/>
        <v>63264.08</v>
      </c>
      <c r="U3760" s="2">
        <f t="shared" si="2624"/>
        <v>0</v>
      </c>
      <c r="V3760" s="2">
        <f t="shared" si="2624"/>
        <v>0</v>
      </c>
      <c r="W3760" s="2">
        <f t="shared" si="2624"/>
        <v>0</v>
      </c>
      <c r="X3760" s="2">
        <f t="shared" si="2624"/>
        <v>63264.08</v>
      </c>
      <c r="Y3760" s="2">
        <f t="shared" si="2624"/>
        <v>0</v>
      </c>
      <c r="Z3760" s="2">
        <f t="shared" si="2624"/>
        <v>0</v>
      </c>
    </row>
    <row r="3761" spans="1:26" hidden="1" outlineLevel="5" collapsed="1" x14ac:dyDescent="0.25">
      <c r="F3761" s="3"/>
      <c r="G3761" s="100"/>
      <c r="H3761" s="3"/>
      <c r="I3761" s="103" t="s">
        <v>696</v>
      </c>
      <c r="J3761" s="3"/>
      <c r="K3761" s="101"/>
      <c r="O3761" s="2">
        <f t="shared" ref="O3761:Z3761" si="2625">SUBTOTAL(9,O3747:O3758)</f>
        <v>58484.52</v>
      </c>
      <c r="P3761" s="2">
        <f t="shared" si="2625"/>
        <v>334498.60000000003</v>
      </c>
      <c r="Q3761" s="2">
        <f t="shared" si="2625"/>
        <v>0</v>
      </c>
      <c r="R3761" s="2">
        <f t="shared" si="2625"/>
        <v>12800</v>
      </c>
      <c r="S3761" s="2">
        <f t="shared" si="2625"/>
        <v>194767.74</v>
      </c>
      <c r="T3761" s="2">
        <f t="shared" si="2625"/>
        <v>63264.08</v>
      </c>
      <c r="U3761" s="2">
        <f t="shared" si="2625"/>
        <v>24531.55</v>
      </c>
      <c r="V3761" s="2">
        <f t="shared" si="2625"/>
        <v>5430.7</v>
      </c>
      <c r="W3761" s="2">
        <f t="shared" si="2625"/>
        <v>13268.25</v>
      </c>
      <c r="X3761" s="2">
        <f t="shared" si="2625"/>
        <v>314062.32</v>
      </c>
      <c r="Y3761" s="2">
        <f t="shared" si="2625"/>
        <v>20432.41</v>
      </c>
      <c r="Z3761" s="2">
        <f t="shared" si="2625"/>
        <v>3.8699999999989814</v>
      </c>
    </row>
    <row r="3762" spans="1:26" hidden="1" outlineLevel="7" x14ac:dyDescent="0.25">
      <c r="A3762" s="1" t="s">
        <v>415</v>
      </c>
      <c r="B3762" s="1">
        <v>5</v>
      </c>
      <c r="C3762" s="1" t="s">
        <v>174</v>
      </c>
      <c r="D3762" s="1" t="s">
        <v>195</v>
      </c>
      <c r="E3762" s="1" t="s">
        <v>196</v>
      </c>
      <c r="F3762" s="3">
        <v>3</v>
      </c>
      <c r="G3762" t="s">
        <v>426</v>
      </c>
      <c r="H3762" s="3">
        <v>33</v>
      </c>
      <c r="I3762" t="s">
        <v>444</v>
      </c>
      <c r="J3762" s="3">
        <v>334</v>
      </c>
      <c r="K3762" s="13" t="s">
        <v>503</v>
      </c>
      <c r="L3762" s="1">
        <v>33401</v>
      </c>
      <c r="M3762" s="1">
        <v>5013</v>
      </c>
      <c r="N3762" s="1" t="s">
        <v>71</v>
      </c>
      <c r="O3762" s="2">
        <v>0</v>
      </c>
      <c r="P3762" s="2">
        <v>2000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2000</v>
      </c>
      <c r="X3762" s="2">
        <f>SUM(Q3762:W3762)</f>
        <v>2000</v>
      </c>
      <c r="Y3762" s="2">
        <v>0</v>
      </c>
      <c r="Z3762" s="2">
        <f>+P3762-X3762-Y3762</f>
        <v>0</v>
      </c>
    </row>
    <row r="3763" spans="1:26" hidden="1" outlineLevel="7" x14ac:dyDescent="0.25">
      <c r="F3763" s="3"/>
      <c r="G3763" s="100"/>
      <c r="H3763" s="3"/>
      <c r="I3763" s="100"/>
      <c r="J3763" s="3"/>
      <c r="K3763" s="101"/>
      <c r="N3763" s="102" t="s">
        <v>855</v>
      </c>
      <c r="O3763" s="2">
        <f t="shared" ref="O3763:Z3763" si="2626">SUBTOTAL(9,O3762:O3762)</f>
        <v>0</v>
      </c>
      <c r="P3763" s="2">
        <f t="shared" si="2626"/>
        <v>2000</v>
      </c>
      <c r="Q3763" s="2">
        <f t="shared" si="2626"/>
        <v>0</v>
      </c>
      <c r="R3763" s="2">
        <f t="shared" si="2626"/>
        <v>0</v>
      </c>
      <c r="S3763" s="2">
        <f t="shared" si="2626"/>
        <v>0</v>
      </c>
      <c r="T3763" s="2">
        <f t="shared" si="2626"/>
        <v>0</v>
      </c>
      <c r="U3763" s="2">
        <f t="shared" si="2626"/>
        <v>0</v>
      </c>
      <c r="V3763" s="2">
        <f t="shared" si="2626"/>
        <v>0</v>
      </c>
      <c r="W3763" s="2">
        <f t="shared" si="2626"/>
        <v>2000</v>
      </c>
      <c r="X3763" s="2">
        <f t="shared" si="2626"/>
        <v>2000</v>
      </c>
      <c r="Y3763" s="2">
        <f t="shared" si="2626"/>
        <v>0</v>
      </c>
      <c r="Z3763" s="2">
        <f t="shared" si="2626"/>
        <v>0</v>
      </c>
    </row>
    <row r="3764" spans="1:26" hidden="1" outlineLevel="6" collapsed="1" x14ac:dyDescent="0.25">
      <c r="F3764" s="3"/>
      <c r="G3764" s="100"/>
      <c r="H3764" s="3"/>
      <c r="I3764" s="100"/>
      <c r="J3764" s="3"/>
      <c r="K3764" s="104" t="s">
        <v>756</v>
      </c>
      <c r="O3764" s="2">
        <f t="shared" ref="O3764:Z3764" si="2627">SUBTOTAL(9,O3762:O3762)</f>
        <v>0</v>
      </c>
      <c r="P3764" s="2">
        <f t="shared" si="2627"/>
        <v>2000</v>
      </c>
      <c r="Q3764" s="2">
        <f t="shared" si="2627"/>
        <v>0</v>
      </c>
      <c r="R3764" s="2">
        <f t="shared" si="2627"/>
        <v>0</v>
      </c>
      <c r="S3764" s="2">
        <f t="shared" si="2627"/>
        <v>0</v>
      </c>
      <c r="T3764" s="2">
        <f t="shared" si="2627"/>
        <v>0</v>
      </c>
      <c r="U3764" s="2">
        <f t="shared" si="2627"/>
        <v>0</v>
      </c>
      <c r="V3764" s="2">
        <f t="shared" si="2627"/>
        <v>0</v>
      </c>
      <c r="W3764" s="2">
        <f t="shared" si="2627"/>
        <v>2000</v>
      </c>
      <c r="X3764" s="2">
        <f t="shared" si="2627"/>
        <v>2000</v>
      </c>
      <c r="Y3764" s="2">
        <f t="shared" si="2627"/>
        <v>0</v>
      </c>
      <c r="Z3764" s="2">
        <f t="shared" si="2627"/>
        <v>0</v>
      </c>
    </row>
    <row r="3765" spans="1:26" hidden="1" outlineLevel="7" x14ac:dyDescent="0.25">
      <c r="A3765" s="1" t="s">
        <v>415</v>
      </c>
      <c r="B3765" s="1">
        <v>5</v>
      </c>
      <c r="C3765" s="1" t="s">
        <v>174</v>
      </c>
      <c r="D3765" s="1" t="s">
        <v>195</v>
      </c>
      <c r="E3765" s="1" t="s">
        <v>196</v>
      </c>
      <c r="F3765" s="3">
        <v>3</v>
      </c>
      <c r="G3765" t="s">
        <v>426</v>
      </c>
      <c r="H3765" s="3">
        <v>33</v>
      </c>
      <c r="I3765" t="s">
        <v>444</v>
      </c>
      <c r="J3765" s="3">
        <v>339</v>
      </c>
      <c r="K3765" s="13" t="s">
        <v>506</v>
      </c>
      <c r="L3765" s="1">
        <v>33901</v>
      </c>
      <c r="M3765" s="1">
        <v>1008</v>
      </c>
      <c r="N3765" s="1" t="s">
        <v>20</v>
      </c>
      <c r="O3765" s="2">
        <v>0</v>
      </c>
      <c r="P3765" s="2">
        <v>456024</v>
      </c>
      <c r="Q3765" s="2">
        <v>0</v>
      </c>
      <c r="R3765" s="2">
        <v>0</v>
      </c>
      <c r="S3765" s="2">
        <v>456024</v>
      </c>
      <c r="T3765" s="2">
        <v>0</v>
      </c>
      <c r="U3765" s="2">
        <v>0</v>
      </c>
      <c r="V3765" s="2">
        <v>0</v>
      </c>
      <c r="W3765" s="2">
        <v>0</v>
      </c>
      <c r="X3765" s="2">
        <f>SUM(Q3765:W3765)</f>
        <v>456024</v>
      </c>
      <c r="Y3765" s="2">
        <v>0</v>
      </c>
      <c r="Z3765" s="2">
        <f>+P3765-X3765-Y3765</f>
        <v>0</v>
      </c>
    </row>
    <row r="3766" spans="1:26" hidden="1" outlineLevel="7" x14ac:dyDescent="0.25">
      <c r="F3766" s="3"/>
      <c r="G3766" s="100"/>
      <c r="H3766" s="3"/>
      <c r="I3766" s="100"/>
      <c r="J3766" s="3"/>
      <c r="K3766" s="101"/>
      <c r="N3766" s="102" t="s">
        <v>834</v>
      </c>
      <c r="O3766" s="2">
        <f t="shared" ref="O3766:Z3766" si="2628">SUBTOTAL(9,O3765:O3765)</f>
        <v>0</v>
      </c>
      <c r="P3766" s="2">
        <f t="shared" si="2628"/>
        <v>456024</v>
      </c>
      <c r="Q3766" s="2">
        <f t="shared" si="2628"/>
        <v>0</v>
      </c>
      <c r="R3766" s="2">
        <f t="shared" si="2628"/>
        <v>0</v>
      </c>
      <c r="S3766" s="2">
        <f t="shared" si="2628"/>
        <v>456024</v>
      </c>
      <c r="T3766" s="2">
        <f t="shared" si="2628"/>
        <v>0</v>
      </c>
      <c r="U3766" s="2">
        <f t="shared" si="2628"/>
        <v>0</v>
      </c>
      <c r="V3766" s="2">
        <f t="shared" si="2628"/>
        <v>0</v>
      </c>
      <c r="W3766" s="2">
        <f t="shared" si="2628"/>
        <v>0</v>
      </c>
      <c r="X3766" s="2">
        <f t="shared" si="2628"/>
        <v>456024</v>
      </c>
      <c r="Y3766" s="2">
        <f t="shared" si="2628"/>
        <v>0</v>
      </c>
      <c r="Z3766" s="2">
        <f t="shared" si="2628"/>
        <v>0</v>
      </c>
    </row>
    <row r="3767" spans="1:26" hidden="1" outlineLevel="6" collapsed="1" x14ac:dyDescent="0.25">
      <c r="F3767" s="3"/>
      <c r="G3767" s="100"/>
      <c r="H3767" s="3"/>
      <c r="I3767" s="100"/>
      <c r="J3767" s="3"/>
      <c r="K3767" s="104" t="s">
        <v>738</v>
      </c>
      <c r="O3767" s="2">
        <f t="shared" ref="O3767:Z3767" si="2629">SUBTOTAL(9,O3765:O3765)</f>
        <v>0</v>
      </c>
      <c r="P3767" s="2">
        <f t="shared" si="2629"/>
        <v>456024</v>
      </c>
      <c r="Q3767" s="2">
        <f t="shared" si="2629"/>
        <v>0</v>
      </c>
      <c r="R3767" s="2">
        <f t="shared" si="2629"/>
        <v>0</v>
      </c>
      <c r="S3767" s="2">
        <f t="shared" si="2629"/>
        <v>456024</v>
      </c>
      <c r="T3767" s="2">
        <f t="shared" si="2629"/>
        <v>0</v>
      </c>
      <c r="U3767" s="2">
        <f t="shared" si="2629"/>
        <v>0</v>
      </c>
      <c r="V3767" s="2">
        <f t="shared" si="2629"/>
        <v>0</v>
      </c>
      <c r="W3767" s="2">
        <f t="shared" si="2629"/>
        <v>0</v>
      </c>
      <c r="X3767" s="2">
        <f t="shared" si="2629"/>
        <v>456024</v>
      </c>
      <c r="Y3767" s="2">
        <f t="shared" si="2629"/>
        <v>0</v>
      </c>
      <c r="Z3767" s="2">
        <f t="shared" si="2629"/>
        <v>0</v>
      </c>
    </row>
    <row r="3768" spans="1:26" hidden="1" outlineLevel="5" collapsed="1" x14ac:dyDescent="0.25">
      <c r="F3768" s="3"/>
      <c r="G3768" s="100"/>
      <c r="H3768" s="3"/>
      <c r="I3768" s="103" t="s">
        <v>697</v>
      </c>
      <c r="J3768" s="3"/>
      <c r="K3768" s="101"/>
      <c r="O3768" s="2">
        <f t="shared" ref="O3768:Z3768" si="2630">SUBTOTAL(9,O3762:O3765)</f>
        <v>0</v>
      </c>
      <c r="P3768" s="2">
        <f t="shared" si="2630"/>
        <v>458024</v>
      </c>
      <c r="Q3768" s="2">
        <f t="shared" si="2630"/>
        <v>0</v>
      </c>
      <c r="R3768" s="2">
        <f t="shared" si="2630"/>
        <v>0</v>
      </c>
      <c r="S3768" s="2">
        <f t="shared" si="2630"/>
        <v>456024</v>
      </c>
      <c r="T3768" s="2">
        <f t="shared" si="2630"/>
        <v>0</v>
      </c>
      <c r="U3768" s="2">
        <f t="shared" si="2630"/>
        <v>0</v>
      </c>
      <c r="V3768" s="2">
        <f t="shared" si="2630"/>
        <v>0</v>
      </c>
      <c r="W3768" s="2">
        <f t="shared" si="2630"/>
        <v>2000</v>
      </c>
      <c r="X3768" s="2">
        <f t="shared" si="2630"/>
        <v>458024</v>
      </c>
      <c r="Y3768" s="2">
        <f t="shared" si="2630"/>
        <v>0</v>
      </c>
      <c r="Z3768" s="2">
        <f t="shared" si="2630"/>
        <v>0</v>
      </c>
    </row>
    <row r="3769" spans="1:26" hidden="1" outlineLevel="7" x14ac:dyDescent="0.25">
      <c r="A3769" s="1" t="s">
        <v>415</v>
      </c>
      <c r="B3769" s="1">
        <v>5</v>
      </c>
      <c r="C3769" s="1" t="s">
        <v>174</v>
      </c>
      <c r="D3769" s="1" t="s">
        <v>195</v>
      </c>
      <c r="E3769" s="1" t="s">
        <v>196</v>
      </c>
      <c r="F3769" s="3">
        <v>3</v>
      </c>
      <c r="G3769" t="s">
        <v>426</v>
      </c>
      <c r="H3769" s="3">
        <v>37</v>
      </c>
      <c r="I3769" t="s">
        <v>448</v>
      </c>
      <c r="J3769" s="3">
        <v>372</v>
      </c>
      <c r="K3769" s="13" t="s">
        <v>520</v>
      </c>
      <c r="L3769" s="1">
        <v>37201</v>
      </c>
      <c r="M3769" s="1">
        <v>5032</v>
      </c>
      <c r="N3769" s="1" t="s">
        <v>59</v>
      </c>
      <c r="O3769" s="2">
        <v>0</v>
      </c>
      <c r="P3769" s="2">
        <v>10976.89</v>
      </c>
      <c r="Q3769" s="2">
        <v>806</v>
      </c>
      <c r="R3769" s="2">
        <v>1824.64</v>
      </c>
      <c r="S3769" s="2">
        <v>666.38</v>
      </c>
      <c r="T3769" s="2">
        <v>424.99</v>
      </c>
      <c r="U3769" s="2">
        <v>3556.51</v>
      </c>
      <c r="V3769" s="2">
        <v>1412.36</v>
      </c>
      <c r="W3769" s="2">
        <v>1800</v>
      </c>
      <c r="X3769" s="2">
        <f>SUM(Q3769:W3769)</f>
        <v>10490.880000000001</v>
      </c>
      <c r="Y3769" s="2">
        <v>0</v>
      </c>
      <c r="Z3769" s="2">
        <f>+P3769-X3769-Y3769</f>
        <v>486.0099999999984</v>
      </c>
    </row>
    <row r="3770" spans="1:26" hidden="1" outlineLevel="7" x14ac:dyDescent="0.25">
      <c r="F3770" s="3"/>
      <c r="G3770" s="100"/>
      <c r="H3770" s="3"/>
      <c r="I3770" s="100"/>
      <c r="J3770" s="3"/>
      <c r="K3770" s="101"/>
      <c r="N3770" s="102" t="s">
        <v>841</v>
      </c>
      <c r="O3770" s="2">
        <f t="shared" ref="O3770:Z3770" si="2631">SUBTOTAL(9,O3769:O3769)</f>
        <v>0</v>
      </c>
      <c r="P3770" s="2">
        <f t="shared" si="2631"/>
        <v>10976.89</v>
      </c>
      <c r="Q3770" s="2">
        <f t="shared" si="2631"/>
        <v>806</v>
      </c>
      <c r="R3770" s="2">
        <f t="shared" si="2631"/>
        <v>1824.64</v>
      </c>
      <c r="S3770" s="2">
        <f t="shared" si="2631"/>
        <v>666.38</v>
      </c>
      <c r="T3770" s="2">
        <f t="shared" si="2631"/>
        <v>424.99</v>
      </c>
      <c r="U3770" s="2">
        <f t="shared" si="2631"/>
        <v>3556.51</v>
      </c>
      <c r="V3770" s="2">
        <f t="shared" si="2631"/>
        <v>1412.36</v>
      </c>
      <c r="W3770" s="2">
        <f t="shared" si="2631"/>
        <v>1800</v>
      </c>
      <c r="X3770" s="2">
        <f t="shared" si="2631"/>
        <v>10490.880000000001</v>
      </c>
      <c r="Y3770" s="2">
        <f t="shared" si="2631"/>
        <v>0</v>
      </c>
      <c r="Z3770" s="2">
        <f t="shared" si="2631"/>
        <v>486.0099999999984</v>
      </c>
    </row>
    <row r="3771" spans="1:26" hidden="1" outlineLevel="6" collapsed="1" x14ac:dyDescent="0.25">
      <c r="F3771" s="3"/>
      <c r="G3771" s="100"/>
      <c r="H3771" s="3"/>
      <c r="I3771" s="100"/>
      <c r="J3771" s="3"/>
      <c r="K3771" s="104" t="s">
        <v>745</v>
      </c>
      <c r="O3771" s="2">
        <f t="shared" ref="O3771:Z3771" si="2632">SUBTOTAL(9,O3769:O3769)</f>
        <v>0</v>
      </c>
      <c r="P3771" s="2">
        <f t="shared" si="2632"/>
        <v>10976.89</v>
      </c>
      <c r="Q3771" s="2">
        <f t="shared" si="2632"/>
        <v>806</v>
      </c>
      <c r="R3771" s="2">
        <f t="shared" si="2632"/>
        <v>1824.64</v>
      </c>
      <c r="S3771" s="2">
        <f t="shared" si="2632"/>
        <v>666.38</v>
      </c>
      <c r="T3771" s="2">
        <f t="shared" si="2632"/>
        <v>424.99</v>
      </c>
      <c r="U3771" s="2">
        <f t="shared" si="2632"/>
        <v>3556.51</v>
      </c>
      <c r="V3771" s="2">
        <f t="shared" si="2632"/>
        <v>1412.36</v>
      </c>
      <c r="W3771" s="2">
        <f t="shared" si="2632"/>
        <v>1800</v>
      </c>
      <c r="X3771" s="2">
        <f t="shared" si="2632"/>
        <v>10490.880000000001</v>
      </c>
      <c r="Y3771" s="2">
        <f t="shared" si="2632"/>
        <v>0</v>
      </c>
      <c r="Z3771" s="2">
        <f t="shared" si="2632"/>
        <v>486.0099999999984</v>
      </c>
    </row>
    <row r="3772" spans="1:26" hidden="1" outlineLevel="5" collapsed="1" x14ac:dyDescent="0.25">
      <c r="F3772" s="3"/>
      <c r="G3772" s="100"/>
      <c r="H3772" s="3"/>
      <c r="I3772" s="103" t="s">
        <v>700</v>
      </c>
      <c r="J3772" s="3"/>
      <c r="K3772" s="101"/>
      <c r="O3772" s="2">
        <f t="shared" ref="O3772:Z3772" si="2633">SUBTOTAL(9,O3769:O3769)</f>
        <v>0</v>
      </c>
      <c r="P3772" s="2">
        <f t="shared" si="2633"/>
        <v>10976.89</v>
      </c>
      <c r="Q3772" s="2">
        <f t="shared" si="2633"/>
        <v>806</v>
      </c>
      <c r="R3772" s="2">
        <f t="shared" si="2633"/>
        <v>1824.64</v>
      </c>
      <c r="S3772" s="2">
        <f t="shared" si="2633"/>
        <v>666.38</v>
      </c>
      <c r="T3772" s="2">
        <f t="shared" si="2633"/>
        <v>424.99</v>
      </c>
      <c r="U3772" s="2">
        <f t="shared" si="2633"/>
        <v>3556.51</v>
      </c>
      <c r="V3772" s="2">
        <f t="shared" si="2633"/>
        <v>1412.36</v>
      </c>
      <c r="W3772" s="2">
        <f t="shared" si="2633"/>
        <v>1800</v>
      </c>
      <c r="X3772" s="2">
        <f t="shared" si="2633"/>
        <v>10490.880000000001</v>
      </c>
      <c r="Y3772" s="2">
        <f t="shared" si="2633"/>
        <v>0</v>
      </c>
      <c r="Z3772" s="2">
        <f t="shared" si="2633"/>
        <v>486.0099999999984</v>
      </c>
    </row>
    <row r="3773" spans="1:26" hidden="1" outlineLevel="7" x14ac:dyDescent="0.25">
      <c r="A3773" s="1" t="s">
        <v>415</v>
      </c>
      <c r="B3773" s="1">
        <v>5</v>
      </c>
      <c r="C3773" s="1" t="s">
        <v>174</v>
      </c>
      <c r="D3773" s="1" t="s">
        <v>195</v>
      </c>
      <c r="E3773" s="1" t="s">
        <v>196</v>
      </c>
      <c r="F3773" s="3">
        <v>3</v>
      </c>
      <c r="G3773" t="s">
        <v>426</v>
      </c>
      <c r="H3773" s="3">
        <v>38</v>
      </c>
      <c r="I3773" t="s">
        <v>449</v>
      </c>
      <c r="J3773" s="3">
        <v>382</v>
      </c>
      <c r="K3773" s="13" t="s">
        <v>523</v>
      </c>
      <c r="L3773" s="1">
        <v>38203</v>
      </c>
      <c r="M3773" s="1">
        <v>3049</v>
      </c>
      <c r="N3773" s="1" t="s">
        <v>36</v>
      </c>
      <c r="O3773" s="2">
        <v>0</v>
      </c>
      <c r="P3773" s="2">
        <v>3629</v>
      </c>
      <c r="Q3773" s="2">
        <v>0</v>
      </c>
      <c r="R3773" s="2">
        <v>0</v>
      </c>
      <c r="S3773" s="2">
        <v>1123</v>
      </c>
      <c r="T3773" s="2">
        <v>2505.6</v>
      </c>
      <c r="U3773" s="2">
        <v>0</v>
      </c>
      <c r="V3773" s="2">
        <v>0</v>
      </c>
      <c r="W3773" s="2">
        <v>0</v>
      </c>
      <c r="X3773" s="2">
        <f>SUM(Q3773:W3773)</f>
        <v>3628.6</v>
      </c>
      <c r="Y3773" s="2">
        <v>0</v>
      </c>
      <c r="Z3773" s="2">
        <f>+P3773-X3773-Y3773</f>
        <v>0.40000000000009095</v>
      </c>
    </row>
    <row r="3774" spans="1:26" hidden="1" outlineLevel="7" x14ac:dyDescent="0.25">
      <c r="F3774" s="3"/>
      <c r="G3774" s="100"/>
      <c r="H3774" s="3"/>
      <c r="I3774" s="100"/>
      <c r="J3774" s="3"/>
      <c r="K3774" s="101"/>
      <c r="N3774" s="102" t="s">
        <v>845</v>
      </c>
      <c r="O3774" s="2">
        <f t="shared" ref="O3774:Z3774" si="2634">SUBTOTAL(9,O3773:O3773)</f>
        <v>0</v>
      </c>
      <c r="P3774" s="2">
        <f t="shared" si="2634"/>
        <v>3629</v>
      </c>
      <c r="Q3774" s="2">
        <f t="shared" si="2634"/>
        <v>0</v>
      </c>
      <c r="R3774" s="2">
        <f t="shared" si="2634"/>
        <v>0</v>
      </c>
      <c r="S3774" s="2">
        <f t="shared" si="2634"/>
        <v>1123</v>
      </c>
      <c r="T3774" s="2">
        <f t="shared" si="2634"/>
        <v>2505.6</v>
      </c>
      <c r="U3774" s="2">
        <f t="shared" si="2634"/>
        <v>0</v>
      </c>
      <c r="V3774" s="2">
        <f t="shared" si="2634"/>
        <v>0</v>
      </c>
      <c r="W3774" s="2">
        <f t="shared" si="2634"/>
        <v>0</v>
      </c>
      <c r="X3774" s="2">
        <f t="shared" si="2634"/>
        <v>3628.6</v>
      </c>
      <c r="Y3774" s="2">
        <f t="shared" si="2634"/>
        <v>0</v>
      </c>
      <c r="Z3774" s="2">
        <f t="shared" si="2634"/>
        <v>0.40000000000009095</v>
      </c>
    </row>
    <row r="3775" spans="1:26" hidden="1" outlineLevel="6" collapsed="1" x14ac:dyDescent="0.25">
      <c r="F3775" s="3"/>
      <c r="G3775" s="100"/>
      <c r="H3775" s="3"/>
      <c r="I3775" s="100"/>
      <c r="J3775" s="3"/>
      <c r="K3775" s="104" t="s">
        <v>748</v>
      </c>
      <c r="O3775" s="2">
        <f t="shared" ref="O3775:Z3775" si="2635">SUBTOTAL(9,O3773:O3773)</f>
        <v>0</v>
      </c>
      <c r="P3775" s="2">
        <f t="shared" si="2635"/>
        <v>3629</v>
      </c>
      <c r="Q3775" s="2">
        <f t="shared" si="2635"/>
        <v>0</v>
      </c>
      <c r="R3775" s="2">
        <f t="shared" si="2635"/>
        <v>0</v>
      </c>
      <c r="S3775" s="2">
        <f t="shared" si="2635"/>
        <v>1123</v>
      </c>
      <c r="T3775" s="2">
        <f t="shared" si="2635"/>
        <v>2505.6</v>
      </c>
      <c r="U3775" s="2">
        <f t="shared" si="2635"/>
        <v>0</v>
      </c>
      <c r="V3775" s="2">
        <f t="shared" si="2635"/>
        <v>0</v>
      </c>
      <c r="W3775" s="2">
        <f t="shared" si="2635"/>
        <v>0</v>
      </c>
      <c r="X3775" s="2">
        <f t="shared" si="2635"/>
        <v>3628.6</v>
      </c>
      <c r="Y3775" s="2">
        <f t="shared" si="2635"/>
        <v>0</v>
      </c>
      <c r="Z3775" s="2">
        <f t="shared" si="2635"/>
        <v>0.40000000000009095</v>
      </c>
    </row>
    <row r="3776" spans="1:26" hidden="1" outlineLevel="5" collapsed="1" x14ac:dyDescent="0.25">
      <c r="F3776" s="3"/>
      <c r="G3776" s="100"/>
      <c r="H3776" s="3"/>
      <c r="I3776" s="103" t="s">
        <v>701</v>
      </c>
      <c r="J3776" s="3"/>
      <c r="K3776" s="101"/>
      <c r="O3776" s="2">
        <f t="shared" ref="O3776:Z3776" si="2636">SUBTOTAL(9,O3773:O3773)</f>
        <v>0</v>
      </c>
      <c r="P3776" s="2">
        <f t="shared" si="2636"/>
        <v>3629</v>
      </c>
      <c r="Q3776" s="2">
        <f t="shared" si="2636"/>
        <v>0</v>
      </c>
      <c r="R3776" s="2">
        <f t="shared" si="2636"/>
        <v>0</v>
      </c>
      <c r="S3776" s="2">
        <f t="shared" si="2636"/>
        <v>1123</v>
      </c>
      <c r="T3776" s="2">
        <f t="shared" si="2636"/>
        <v>2505.6</v>
      </c>
      <c r="U3776" s="2">
        <f t="shared" si="2636"/>
        <v>0</v>
      </c>
      <c r="V3776" s="2">
        <f t="shared" si="2636"/>
        <v>0</v>
      </c>
      <c r="W3776" s="2">
        <f t="shared" si="2636"/>
        <v>0</v>
      </c>
      <c r="X3776" s="2">
        <f t="shared" si="2636"/>
        <v>3628.6</v>
      </c>
      <c r="Y3776" s="2">
        <f t="shared" si="2636"/>
        <v>0</v>
      </c>
      <c r="Z3776" s="2">
        <f t="shared" si="2636"/>
        <v>0.40000000000009095</v>
      </c>
    </row>
    <row r="3777" spans="1:26" hidden="1" outlineLevel="7" x14ac:dyDescent="0.25">
      <c r="A3777" s="1" t="s">
        <v>415</v>
      </c>
      <c r="B3777" s="1">
        <v>5</v>
      </c>
      <c r="C3777" s="1" t="s">
        <v>174</v>
      </c>
      <c r="D3777" s="1" t="s">
        <v>195</v>
      </c>
      <c r="E3777" s="1" t="s">
        <v>196</v>
      </c>
      <c r="F3777" s="3">
        <v>3</v>
      </c>
      <c r="G3777" t="s">
        <v>426</v>
      </c>
      <c r="H3777" s="3">
        <v>39</v>
      </c>
      <c r="I3777" t="s">
        <v>450</v>
      </c>
      <c r="J3777" s="3">
        <v>398</v>
      </c>
      <c r="K3777" s="13" t="s">
        <v>527</v>
      </c>
      <c r="L3777" s="1">
        <v>39801</v>
      </c>
      <c r="M3777" s="1">
        <v>5028</v>
      </c>
      <c r="N3777" s="1" t="s">
        <v>56</v>
      </c>
      <c r="O3777" s="2">
        <v>16300.07</v>
      </c>
      <c r="P3777" s="2">
        <v>27047.07</v>
      </c>
      <c r="Q3777" s="2">
        <v>0</v>
      </c>
      <c r="R3777" s="2">
        <v>0</v>
      </c>
      <c r="S3777" s="2">
        <v>27047.07</v>
      </c>
      <c r="T3777" s="2">
        <v>0</v>
      </c>
      <c r="U3777" s="2">
        <v>0</v>
      </c>
      <c r="V3777" s="2">
        <v>0</v>
      </c>
      <c r="W3777" s="2">
        <v>0</v>
      </c>
      <c r="X3777" s="2">
        <f>SUM(Q3777:W3777)</f>
        <v>27047.07</v>
      </c>
      <c r="Y3777" s="2">
        <v>0</v>
      </c>
      <c r="Z3777" s="2">
        <f>+P3777-X3777-Y3777</f>
        <v>0</v>
      </c>
    </row>
    <row r="3778" spans="1:26" hidden="1" outlineLevel="7" x14ac:dyDescent="0.25">
      <c r="F3778" s="3"/>
      <c r="G3778" s="100"/>
      <c r="H3778" s="3"/>
      <c r="I3778" s="100"/>
      <c r="J3778" s="3"/>
      <c r="K3778" s="101"/>
      <c r="N3778" s="102" t="s">
        <v>847</v>
      </c>
      <c r="O3778" s="2">
        <f t="shared" ref="O3778:Z3778" si="2637">SUBTOTAL(9,O3777:O3777)</f>
        <v>16300.07</v>
      </c>
      <c r="P3778" s="2">
        <f t="shared" si="2637"/>
        <v>27047.07</v>
      </c>
      <c r="Q3778" s="2">
        <f t="shared" si="2637"/>
        <v>0</v>
      </c>
      <c r="R3778" s="2">
        <f t="shared" si="2637"/>
        <v>0</v>
      </c>
      <c r="S3778" s="2">
        <f t="shared" si="2637"/>
        <v>27047.07</v>
      </c>
      <c r="T3778" s="2">
        <f t="shared" si="2637"/>
        <v>0</v>
      </c>
      <c r="U3778" s="2">
        <f t="shared" si="2637"/>
        <v>0</v>
      </c>
      <c r="V3778" s="2">
        <f t="shared" si="2637"/>
        <v>0</v>
      </c>
      <c r="W3778" s="2">
        <f t="shared" si="2637"/>
        <v>0</v>
      </c>
      <c r="X3778" s="2">
        <f t="shared" si="2637"/>
        <v>27047.07</v>
      </c>
      <c r="Y3778" s="2">
        <f t="shared" si="2637"/>
        <v>0</v>
      </c>
      <c r="Z3778" s="2">
        <f t="shared" si="2637"/>
        <v>0</v>
      </c>
    </row>
    <row r="3779" spans="1:26" hidden="1" outlineLevel="6" collapsed="1" x14ac:dyDescent="0.25">
      <c r="F3779" s="3"/>
      <c r="G3779" s="100"/>
      <c r="H3779" s="3"/>
      <c r="I3779" s="100"/>
      <c r="J3779" s="3"/>
      <c r="K3779" s="104" t="s">
        <v>750</v>
      </c>
      <c r="O3779" s="2">
        <f t="shared" ref="O3779:Z3779" si="2638">SUBTOTAL(9,O3777:O3777)</f>
        <v>16300.07</v>
      </c>
      <c r="P3779" s="2">
        <f t="shared" si="2638"/>
        <v>27047.07</v>
      </c>
      <c r="Q3779" s="2">
        <f t="shared" si="2638"/>
        <v>0</v>
      </c>
      <c r="R3779" s="2">
        <f t="shared" si="2638"/>
        <v>0</v>
      </c>
      <c r="S3779" s="2">
        <f t="shared" si="2638"/>
        <v>27047.07</v>
      </c>
      <c r="T3779" s="2">
        <f t="shared" si="2638"/>
        <v>0</v>
      </c>
      <c r="U3779" s="2">
        <f t="shared" si="2638"/>
        <v>0</v>
      </c>
      <c r="V3779" s="2">
        <f t="shared" si="2638"/>
        <v>0</v>
      </c>
      <c r="W3779" s="2">
        <f t="shared" si="2638"/>
        <v>0</v>
      </c>
      <c r="X3779" s="2">
        <f t="shared" si="2638"/>
        <v>27047.07</v>
      </c>
      <c r="Y3779" s="2">
        <f t="shared" si="2638"/>
        <v>0</v>
      </c>
      <c r="Z3779" s="2">
        <f t="shared" si="2638"/>
        <v>0</v>
      </c>
    </row>
    <row r="3780" spans="1:26" hidden="1" outlineLevel="7" x14ac:dyDescent="0.25">
      <c r="A3780" s="1" t="s">
        <v>415</v>
      </c>
      <c r="B3780" s="1">
        <v>5</v>
      </c>
      <c r="C3780" s="1" t="s">
        <v>174</v>
      </c>
      <c r="D3780" s="1" t="s">
        <v>195</v>
      </c>
      <c r="E3780" s="1" t="s">
        <v>196</v>
      </c>
      <c r="F3780" s="3">
        <v>3</v>
      </c>
      <c r="G3780" t="s">
        <v>426</v>
      </c>
      <c r="H3780" s="3">
        <v>39</v>
      </c>
      <c r="I3780" t="s">
        <v>450</v>
      </c>
      <c r="J3780" s="3">
        <v>399</v>
      </c>
      <c r="K3780" s="13" t="s">
        <v>528</v>
      </c>
      <c r="L3780" s="1">
        <v>39901</v>
      </c>
      <c r="M3780" s="1">
        <v>2002</v>
      </c>
      <c r="N3780" s="1" t="s">
        <v>78</v>
      </c>
      <c r="O3780" s="2">
        <v>0</v>
      </c>
      <c r="P3780" s="2">
        <v>885</v>
      </c>
      <c r="Q3780" s="2">
        <v>0</v>
      </c>
      <c r="R3780" s="2">
        <v>0</v>
      </c>
      <c r="S3780" s="2">
        <v>0</v>
      </c>
      <c r="T3780" s="2">
        <v>0</v>
      </c>
      <c r="U3780" s="2">
        <v>884.52</v>
      </c>
      <c r="V3780" s="2">
        <v>0</v>
      </c>
      <c r="W3780" s="2">
        <v>0</v>
      </c>
      <c r="X3780" s="2">
        <f>SUM(Q3780:W3780)</f>
        <v>884.52</v>
      </c>
      <c r="Y3780" s="2">
        <v>0</v>
      </c>
      <c r="Z3780" s="2">
        <f>+P3780-X3780-Y3780</f>
        <v>0.48000000000001819</v>
      </c>
    </row>
    <row r="3781" spans="1:26" hidden="1" outlineLevel="7" x14ac:dyDescent="0.25">
      <c r="F3781" s="3"/>
      <c r="G3781" s="100"/>
      <c r="H3781" s="3"/>
      <c r="I3781" s="100"/>
      <c r="J3781" s="3"/>
      <c r="K3781" s="101"/>
      <c r="N3781" s="102" t="s">
        <v>862</v>
      </c>
      <c r="O3781" s="2">
        <f t="shared" ref="O3781:Z3781" si="2639">SUBTOTAL(9,O3780:O3780)</f>
        <v>0</v>
      </c>
      <c r="P3781" s="2">
        <f t="shared" si="2639"/>
        <v>885</v>
      </c>
      <c r="Q3781" s="2">
        <f t="shared" si="2639"/>
        <v>0</v>
      </c>
      <c r="R3781" s="2">
        <f t="shared" si="2639"/>
        <v>0</v>
      </c>
      <c r="S3781" s="2">
        <f t="shared" si="2639"/>
        <v>0</v>
      </c>
      <c r="T3781" s="2">
        <f t="shared" si="2639"/>
        <v>0</v>
      </c>
      <c r="U3781" s="2">
        <f t="shared" si="2639"/>
        <v>884.52</v>
      </c>
      <c r="V3781" s="2">
        <f t="shared" si="2639"/>
        <v>0</v>
      </c>
      <c r="W3781" s="2">
        <f t="shared" si="2639"/>
        <v>0</v>
      </c>
      <c r="X3781" s="2">
        <f t="shared" si="2639"/>
        <v>884.52</v>
      </c>
      <c r="Y3781" s="2">
        <f t="shared" si="2639"/>
        <v>0</v>
      </c>
      <c r="Z3781" s="2">
        <f t="shared" si="2639"/>
        <v>0.48000000000001819</v>
      </c>
    </row>
    <row r="3782" spans="1:26" hidden="1" outlineLevel="7" x14ac:dyDescent="0.25">
      <c r="A3782" s="1" t="s">
        <v>415</v>
      </c>
      <c r="B3782" s="1">
        <v>5</v>
      </c>
      <c r="C3782" s="1" t="s">
        <v>174</v>
      </c>
      <c r="D3782" s="1" t="s">
        <v>195</v>
      </c>
      <c r="E3782" s="1" t="s">
        <v>196</v>
      </c>
      <c r="F3782" s="3">
        <v>3</v>
      </c>
      <c r="G3782" t="s">
        <v>426</v>
      </c>
      <c r="H3782" s="3">
        <v>39</v>
      </c>
      <c r="I3782" t="s">
        <v>450</v>
      </c>
      <c r="J3782" s="3">
        <v>399</v>
      </c>
      <c r="K3782" s="13" t="s">
        <v>528</v>
      </c>
      <c r="L3782" s="1">
        <v>39903</v>
      </c>
      <c r="M3782" s="1">
        <v>2004</v>
      </c>
      <c r="N3782" s="1" t="s">
        <v>93</v>
      </c>
      <c r="O3782" s="2">
        <v>4473.84</v>
      </c>
      <c r="P3782" s="2">
        <v>4473.84</v>
      </c>
      <c r="Q3782" s="2">
        <v>477.4</v>
      </c>
      <c r="R3782" s="2">
        <v>477.4</v>
      </c>
      <c r="S3782" s="2">
        <v>499.36</v>
      </c>
      <c r="T3782" s="2">
        <v>499.36</v>
      </c>
      <c r="U3782" s="2">
        <v>499.36</v>
      </c>
      <c r="V3782" s="2">
        <v>499.36</v>
      </c>
      <c r="W3782" s="2">
        <v>499.36</v>
      </c>
      <c r="X3782" s="2">
        <f>SUM(Q3782:W3782)</f>
        <v>3451.6000000000004</v>
      </c>
      <c r="Y3782" s="2">
        <v>0</v>
      </c>
      <c r="Z3782" s="2">
        <f>+P3782-X3782-Y3782</f>
        <v>1022.2399999999998</v>
      </c>
    </row>
    <row r="3783" spans="1:26" hidden="1" outlineLevel="7" x14ac:dyDescent="0.25">
      <c r="F3783" s="3"/>
      <c r="G3783" s="100"/>
      <c r="H3783" s="3"/>
      <c r="I3783" s="100"/>
      <c r="J3783" s="3"/>
      <c r="K3783" s="101"/>
      <c r="N3783" s="102" t="s">
        <v>873</v>
      </c>
      <c r="O3783" s="2">
        <f t="shared" ref="O3783:Z3783" si="2640">SUBTOTAL(9,O3782:O3782)</f>
        <v>4473.84</v>
      </c>
      <c r="P3783" s="2">
        <f t="shared" si="2640"/>
        <v>4473.84</v>
      </c>
      <c r="Q3783" s="2">
        <f t="shared" si="2640"/>
        <v>477.4</v>
      </c>
      <c r="R3783" s="2">
        <f t="shared" si="2640"/>
        <v>477.4</v>
      </c>
      <c r="S3783" s="2">
        <f t="shared" si="2640"/>
        <v>499.36</v>
      </c>
      <c r="T3783" s="2">
        <f t="shared" si="2640"/>
        <v>499.36</v>
      </c>
      <c r="U3783" s="2">
        <f t="shared" si="2640"/>
        <v>499.36</v>
      </c>
      <c r="V3783" s="2">
        <f t="shared" si="2640"/>
        <v>499.36</v>
      </c>
      <c r="W3783" s="2">
        <f t="shared" si="2640"/>
        <v>499.36</v>
      </c>
      <c r="X3783" s="2">
        <f t="shared" si="2640"/>
        <v>3451.6000000000004</v>
      </c>
      <c r="Y3783" s="2">
        <f t="shared" si="2640"/>
        <v>0</v>
      </c>
      <c r="Z3783" s="2">
        <f t="shared" si="2640"/>
        <v>1022.2399999999998</v>
      </c>
    </row>
    <row r="3784" spans="1:26" hidden="1" outlineLevel="6" collapsed="1" x14ac:dyDescent="0.25">
      <c r="F3784" s="3"/>
      <c r="G3784" s="100"/>
      <c r="H3784" s="3"/>
      <c r="I3784" s="100"/>
      <c r="J3784" s="3"/>
      <c r="K3784" s="104" t="s">
        <v>763</v>
      </c>
      <c r="O3784" s="2">
        <f t="shared" ref="O3784:Z3784" si="2641">SUBTOTAL(9,O3780:O3782)</f>
        <v>4473.84</v>
      </c>
      <c r="P3784" s="2">
        <f t="shared" si="2641"/>
        <v>5358.84</v>
      </c>
      <c r="Q3784" s="2">
        <f t="shared" si="2641"/>
        <v>477.4</v>
      </c>
      <c r="R3784" s="2">
        <f t="shared" si="2641"/>
        <v>477.4</v>
      </c>
      <c r="S3784" s="2">
        <f t="shared" si="2641"/>
        <v>499.36</v>
      </c>
      <c r="T3784" s="2">
        <f t="shared" si="2641"/>
        <v>499.36</v>
      </c>
      <c r="U3784" s="2">
        <f t="shared" si="2641"/>
        <v>1383.88</v>
      </c>
      <c r="V3784" s="2">
        <f t="shared" si="2641"/>
        <v>499.36</v>
      </c>
      <c r="W3784" s="2">
        <f t="shared" si="2641"/>
        <v>499.36</v>
      </c>
      <c r="X3784" s="2">
        <f t="shared" si="2641"/>
        <v>4336.1200000000008</v>
      </c>
      <c r="Y3784" s="2">
        <f t="shared" si="2641"/>
        <v>0</v>
      </c>
      <c r="Z3784" s="2">
        <f t="shared" si="2641"/>
        <v>1022.7199999999998</v>
      </c>
    </row>
    <row r="3785" spans="1:26" hidden="1" outlineLevel="5" collapsed="1" x14ac:dyDescent="0.25">
      <c r="F3785" s="3"/>
      <c r="G3785" s="100"/>
      <c r="H3785" s="3"/>
      <c r="I3785" s="103" t="s">
        <v>702</v>
      </c>
      <c r="J3785" s="3"/>
      <c r="K3785" s="101"/>
      <c r="O3785" s="2">
        <f t="shared" ref="O3785:Z3785" si="2642">SUBTOTAL(9,O3777:O3782)</f>
        <v>20773.91</v>
      </c>
      <c r="P3785" s="2">
        <f t="shared" si="2642"/>
        <v>32405.91</v>
      </c>
      <c r="Q3785" s="2">
        <f t="shared" si="2642"/>
        <v>477.4</v>
      </c>
      <c r="R3785" s="2">
        <f t="shared" si="2642"/>
        <v>477.4</v>
      </c>
      <c r="S3785" s="2">
        <f t="shared" si="2642"/>
        <v>27546.43</v>
      </c>
      <c r="T3785" s="2">
        <f t="shared" si="2642"/>
        <v>499.36</v>
      </c>
      <c r="U3785" s="2">
        <f t="shared" si="2642"/>
        <v>1383.88</v>
      </c>
      <c r="V3785" s="2">
        <f t="shared" si="2642"/>
        <v>499.36</v>
      </c>
      <c r="W3785" s="2">
        <f t="shared" si="2642"/>
        <v>499.36</v>
      </c>
      <c r="X3785" s="2">
        <f t="shared" si="2642"/>
        <v>31383.190000000002</v>
      </c>
      <c r="Y3785" s="2">
        <f t="shared" si="2642"/>
        <v>0</v>
      </c>
      <c r="Z3785" s="2">
        <f t="shared" si="2642"/>
        <v>1022.7199999999998</v>
      </c>
    </row>
    <row r="3786" spans="1:26" hidden="1" outlineLevel="4" collapsed="1" x14ac:dyDescent="0.25">
      <c r="F3786" s="3"/>
      <c r="G3786" s="103" t="s">
        <v>684</v>
      </c>
      <c r="H3786" s="3"/>
      <c r="I3786" s="100"/>
      <c r="J3786" s="3"/>
      <c r="K3786" s="101"/>
      <c r="O3786" s="2">
        <f t="shared" ref="O3786:Z3786" si="2643">SUBTOTAL(9,O3743:O3782)</f>
        <v>82561.669999999984</v>
      </c>
      <c r="P3786" s="2">
        <f t="shared" si="2643"/>
        <v>842837.64</v>
      </c>
      <c r="Q3786" s="2">
        <f t="shared" si="2643"/>
        <v>1924.81</v>
      </c>
      <c r="R3786" s="2">
        <f t="shared" si="2643"/>
        <v>15749.269999999999</v>
      </c>
      <c r="S3786" s="2">
        <f t="shared" si="2643"/>
        <v>680768.96</v>
      </c>
      <c r="T3786" s="2">
        <f t="shared" si="2643"/>
        <v>67335.44</v>
      </c>
      <c r="U3786" s="2">
        <f t="shared" si="2643"/>
        <v>29471.94</v>
      </c>
      <c r="V3786" s="2">
        <f t="shared" si="2643"/>
        <v>7342.4199999999992</v>
      </c>
      <c r="W3786" s="2">
        <f t="shared" si="2643"/>
        <v>17567.61</v>
      </c>
      <c r="X3786" s="2">
        <f t="shared" si="2643"/>
        <v>820160.45</v>
      </c>
      <c r="Y3786" s="2">
        <f t="shared" si="2643"/>
        <v>20432.41</v>
      </c>
      <c r="Z3786" s="2">
        <f t="shared" si="2643"/>
        <v>2244.7799999999975</v>
      </c>
    </row>
    <row r="3787" spans="1:26" hidden="1" outlineLevel="7" x14ac:dyDescent="0.25">
      <c r="A3787" s="1" t="s">
        <v>415</v>
      </c>
      <c r="B3787" s="1">
        <v>5</v>
      </c>
      <c r="C3787" s="1" t="s">
        <v>174</v>
      </c>
      <c r="D3787" s="1" t="s">
        <v>195</v>
      </c>
      <c r="E3787" s="1" t="s">
        <v>196</v>
      </c>
      <c r="F3787" s="3">
        <v>4</v>
      </c>
      <c r="G3787" t="s">
        <v>427</v>
      </c>
      <c r="H3787" s="3">
        <v>44</v>
      </c>
      <c r="I3787" t="s">
        <v>451</v>
      </c>
      <c r="J3787" s="3">
        <v>441</v>
      </c>
      <c r="K3787" s="13" t="s">
        <v>529</v>
      </c>
      <c r="L3787" s="1">
        <v>44104</v>
      </c>
      <c r="M3787" s="1">
        <v>3039</v>
      </c>
      <c r="N3787" s="1" t="s">
        <v>80</v>
      </c>
      <c r="O3787" s="2">
        <v>35000</v>
      </c>
      <c r="P3787" s="2">
        <v>80976</v>
      </c>
      <c r="Q3787" s="2">
        <v>0</v>
      </c>
      <c r="R3787" s="2">
        <v>0</v>
      </c>
      <c r="S3787" s="2">
        <v>0</v>
      </c>
      <c r="T3787" s="2">
        <v>0</v>
      </c>
      <c r="U3787" s="2">
        <v>39696</v>
      </c>
      <c r="V3787" s="2">
        <v>0</v>
      </c>
      <c r="W3787" s="2">
        <v>20640</v>
      </c>
      <c r="X3787" s="2">
        <f>SUM(Q3787:W3787)</f>
        <v>60336</v>
      </c>
      <c r="Y3787" s="2">
        <v>20640</v>
      </c>
      <c r="Z3787" s="2">
        <f>+P3787-X3787-Y3787</f>
        <v>0</v>
      </c>
    </row>
    <row r="3788" spans="1:26" hidden="1" outlineLevel="7" x14ac:dyDescent="0.25">
      <c r="F3788" s="3"/>
      <c r="G3788" s="100"/>
      <c r="H3788" s="3"/>
      <c r="I3788" s="100"/>
      <c r="J3788" s="3"/>
      <c r="K3788" s="101"/>
      <c r="N3788" s="102" t="s">
        <v>863</v>
      </c>
      <c r="O3788" s="2">
        <f t="shared" ref="O3788:Z3788" si="2644">SUBTOTAL(9,O3787:O3787)</f>
        <v>35000</v>
      </c>
      <c r="P3788" s="2">
        <f t="shared" si="2644"/>
        <v>80976</v>
      </c>
      <c r="Q3788" s="2">
        <f t="shared" si="2644"/>
        <v>0</v>
      </c>
      <c r="R3788" s="2">
        <f t="shared" si="2644"/>
        <v>0</v>
      </c>
      <c r="S3788" s="2">
        <f t="shared" si="2644"/>
        <v>0</v>
      </c>
      <c r="T3788" s="2">
        <f t="shared" si="2644"/>
        <v>0</v>
      </c>
      <c r="U3788" s="2">
        <f t="shared" si="2644"/>
        <v>39696</v>
      </c>
      <c r="V3788" s="2">
        <f t="shared" si="2644"/>
        <v>0</v>
      </c>
      <c r="W3788" s="2">
        <f t="shared" si="2644"/>
        <v>20640</v>
      </c>
      <c r="X3788" s="2">
        <f t="shared" si="2644"/>
        <v>60336</v>
      </c>
      <c r="Y3788" s="2">
        <f t="shared" si="2644"/>
        <v>20640</v>
      </c>
      <c r="Z3788" s="2">
        <f t="shared" si="2644"/>
        <v>0</v>
      </c>
    </row>
    <row r="3789" spans="1:26" hidden="1" outlineLevel="6" collapsed="1" x14ac:dyDescent="0.25">
      <c r="F3789" s="3"/>
      <c r="G3789" s="100"/>
      <c r="H3789" s="3"/>
      <c r="I3789" s="100"/>
      <c r="J3789" s="3"/>
      <c r="K3789" s="104" t="s">
        <v>751</v>
      </c>
      <c r="O3789" s="2">
        <f t="shared" ref="O3789:Z3789" si="2645">SUBTOTAL(9,O3787:O3787)</f>
        <v>35000</v>
      </c>
      <c r="P3789" s="2">
        <f t="shared" si="2645"/>
        <v>80976</v>
      </c>
      <c r="Q3789" s="2">
        <f t="shared" si="2645"/>
        <v>0</v>
      </c>
      <c r="R3789" s="2">
        <f t="shared" si="2645"/>
        <v>0</v>
      </c>
      <c r="S3789" s="2">
        <f t="shared" si="2645"/>
        <v>0</v>
      </c>
      <c r="T3789" s="2">
        <f t="shared" si="2645"/>
        <v>0</v>
      </c>
      <c r="U3789" s="2">
        <f t="shared" si="2645"/>
        <v>39696</v>
      </c>
      <c r="V3789" s="2">
        <f t="shared" si="2645"/>
        <v>0</v>
      </c>
      <c r="W3789" s="2">
        <f t="shared" si="2645"/>
        <v>20640</v>
      </c>
      <c r="X3789" s="2">
        <f t="shared" si="2645"/>
        <v>60336</v>
      </c>
      <c r="Y3789" s="2">
        <f t="shared" si="2645"/>
        <v>20640</v>
      </c>
      <c r="Z3789" s="2">
        <f t="shared" si="2645"/>
        <v>0</v>
      </c>
    </row>
    <row r="3790" spans="1:26" hidden="1" outlineLevel="7" x14ac:dyDescent="0.25">
      <c r="A3790" s="1" t="s">
        <v>415</v>
      </c>
      <c r="B3790" s="1">
        <v>5</v>
      </c>
      <c r="C3790" s="1" t="s">
        <v>174</v>
      </c>
      <c r="D3790" s="1" t="s">
        <v>195</v>
      </c>
      <c r="E3790" s="1" t="s">
        <v>196</v>
      </c>
      <c r="F3790" s="3">
        <v>4</v>
      </c>
      <c r="G3790" t="s">
        <v>427</v>
      </c>
      <c r="H3790" s="3">
        <v>44</v>
      </c>
      <c r="I3790" t="s">
        <v>451</v>
      </c>
      <c r="J3790" s="3">
        <v>442</v>
      </c>
      <c r="K3790" s="13" t="s">
        <v>530</v>
      </c>
      <c r="L3790" s="1">
        <v>44201</v>
      </c>
      <c r="M3790" s="1">
        <v>3016</v>
      </c>
      <c r="N3790" s="1" t="s">
        <v>153</v>
      </c>
      <c r="O3790" s="2">
        <v>8400</v>
      </c>
      <c r="P3790" s="2">
        <v>8400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f>SUM(Q3790:W3790)</f>
        <v>0</v>
      </c>
      <c r="Y3790" s="2">
        <v>0</v>
      </c>
      <c r="Z3790" s="2">
        <f>+P3790-X3790-Y3790</f>
        <v>8400</v>
      </c>
    </row>
    <row r="3791" spans="1:26" hidden="1" outlineLevel="7" x14ac:dyDescent="0.25">
      <c r="F3791" s="3"/>
      <c r="G3791" s="100"/>
      <c r="H3791" s="3"/>
      <c r="I3791" s="100"/>
      <c r="J3791" s="3"/>
      <c r="K3791" s="101"/>
      <c r="N3791" s="102" t="s">
        <v>906</v>
      </c>
      <c r="O3791" s="2">
        <f t="shared" ref="O3791:Z3791" si="2646">SUBTOTAL(9,O3790:O3790)</f>
        <v>8400</v>
      </c>
      <c r="P3791" s="2">
        <f t="shared" si="2646"/>
        <v>8400</v>
      </c>
      <c r="Q3791" s="2">
        <f t="shared" si="2646"/>
        <v>0</v>
      </c>
      <c r="R3791" s="2">
        <f t="shared" si="2646"/>
        <v>0</v>
      </c>
      <c r="S3791" s="2">
        <f t="shared" si="2646"/>
        <v>0</v>
      </c>
      <c r="T3791" s="2">
        <f t="shared" si="2646"/>
        <v>0</v>
      </c>
      <c r="U3791" s="2">
        <f t="shared" si="2646"/>
        <v>0</v>
      </c>
      <c r="V3791" s="2">
        <f t="shared" si="2646"/>
        <v>0</v>
      </c>
      <c r="W3791" s="2">
        <f t="shared" si="2646"/>
        <v>0</v>
      </c>
      <c r="X3791" s="2">
        <f t="shared" si="2646"/>
        <v>0</v>
      </c>
      <c r="Y3791" s="2">
        <f t="shared" si="2646"/>
        <v>0</v>
      </c>
      <c r="Z3791" s="2">
        <f t="shared" si="2646"/>
        <v>8400</v>
      </c>
    </row>
    <row r="3792" spans="1:26" hidden="1" outlineLevel="6" collapsed="1" x14ac:dyDescent="0.25">
      <c r="F3792" s="3"/>
      <c r="G3792" s="100"/>
      <c r="H3792" s="3"/>
      <c r="I3792" s="100"/>
      <c r="J3792" s="3"/>
      <c r="K3792" s="104" t="s">
        <v>790</v>
      </c>
      <c r="O3792" s="2">
        <f t="shared" ref="O3792:Z3792" si="2647">SUBTOTAL(9,O3790:O3790)</f>
        <v>8400</v>
      </c>
      <c r="P3792" s="2">
        <f t="shared" si="2647"/>
        <v>8400</v>
      </c>
      <c r="Q3792" s="2">
        <f t="shared" si="2647"/>
        <v>0</v>
      </c>
      <c r="R3792" s="2">
        <f t="shared" si="2647"/>
        <v>0</v>
      </c>
      <c r="S3792" s="2">
        <f t="shared" si="2647"/>
        <v>0</v>
      </c>
      <c r="T3792" s="2">
        <f t="shared" si="2647"/>
        <v>0</v>
      </c>
      <c r="U3792" s="2">
        <f t="shared" si="2647"/>
        <v>0</v>
      </c>
      <c r="V3792" s="2">
        <f t="shared" si="2647"/>
        <v>0</v>
      </c>
      <c r="W3792" s="2">
        <f t="shared" si="2647"/>
        <v>0</v>
      </c>
      <c r="X3792" s="2">
        <f t="shared" si="2647"/>
        <v>0</v>
      </c>
      <c r="Y3792" s="2">
        <f t="shared" si="2647"/>
        <v>0</v>
      </c>
      <c r="Z3792" s="2">
        <f t="shared" si="2647"/>
        <v>8400</v>
      </c>
    </row>
    <row r="3793" spans="1:26" hidden="1" outlineLevel="5" collapsed="1" x14ac:dyDescent="0.25">
      <c r="F3793" s="3"/>
      <c r="G3793" s="100"/>
      <c r="H3793" s="3"/>
      <c r="I3793" s="103" t="s">
        <v>703</v>
      </c>
      <c r="J3793" s="3"/>
      <c r="K3793" s="101"/>
      <c r="O3793" s="2">
        <f t="shared" ref="O3793:Z3793" si="2648">SUBTOTAL(9,O3787:O3790)</f>
        <v>43400</v>
      </c>
      <c r="P3793" s="2">
        <f t="shared" si="2648"/>
        <v>89376</v>
      </c>
      <c r="Q3793" s="2">
        <f t="shared" si="2648"/>
        <v>0</v>
      </c>
      <c r="R3793" s="2">
        <f t="shared" si="2648"/>
        <v>0</v>
      </c>
      <c r="S3793" s="2">
        <f t="shared" si="2648"/>
        <v>0</v>
      </c>
      <c r="T3793" s="2">
        <f t="shared" si="2648"/>
        <v>0</v>
      </c>
      <c r="U3793" s="2">
        <f t="shared" si="2648"/>
        <v>39696</v>
      </c>
      <c r="V3793" s="2">
        <f t="shared" si="2648"/>
        <v>0</v>
      </c>
      <c r="W3793" s="2">
        <f t="shared" si="2648"/>
        <v>20640</v>
      </c>
      <c r="X3793" s="2">
        <f t="shared" si="2648"/>
        <v>60336</v>
      </c>
      <c r="Y3793" s="2">
        <f t="shared" si="2648"/>
        <v>20640</v>
      </c>
      <c r="Z3793" s="2">
        <f t="shared" si="2648"/>
        <v>8400</v>
      </c>
    </row>
    <row r="3794" spans="1:26" hidden="1" outlineLevel="4" collapsed="1" x14ac:dyDescent="0.25">
      <c r="F3794" s="3"/>
      <c r="G3794" s="103" t="s">
        <v>685</v>
      </c>
      <c r="H3794" s="3"/>
      <c r="I3794" s="100"/>
      <c r="J3794" s="3"/>
      <c r="K3794" s="101"/>
      <c r="O3794" s="2">
        <f t="shared" ref="O3794:Z3794" si="2649">SUBTOTAL(9,O3787:O3790)</f>
        <v>43400</v>
      </c>
      <c r="P3794" s="2">
        <f t="shared" si="2649"/>
        <v>89376</v>
      </c>
      <c r="Q3794" s="2">
        <f t="shared" si="2649"/>
        <v>0</v>
      </c>
      <c r="R3794" s="2">
        <f t="shared" si="2649"/>
        <v>0</v>
      </c>
      <c r="S3794" s="2">
        <f t="shared" si="2649"/>
        <v>0</v>
      </c>
      <c r="T3794" s="2">
        <f t="shared" si="2649"/>
        <v>0</v>
      </c>
      <c r="U3794" s="2">
        <f t="shared" si="2649"/>
        <v>39696</v>
      </c>
      <c r="V3794" s="2">
        <f t="shared" si="2649"/>
        <v>0</v>
      </c>
      <c r="W3794" s="2">
        <f t="shared" si="2649"/>
        <v>20640</v>
      </c>
      <c r="X3794" s="2">
        <f t="shared" si="2649"/>
        <v>60336</v>
      </c>
      <c r="Y3794" s="2">
        <f t="shared" si="2649"/>
        <v>20640</v>
      </c>
      <c r="Z3794" s="2">
        <f t="shared" si="2649"/>
        <v>8400</v>
      </c>
    </row>
    <row r="3795" spans="1:26" hidden="1" outlineLevel="7" x14ac:dyDescent="0.25">
      <c r="A3795" s="1" t="s">
        <v>415</v>
      </c>
      <c r="B3795" s="1">
        <v>5</v>
      </c>
      <c r="C3795" s="1" t="s">
        <v>174</v>
      </c>
      <c r="D3795" s="1" t="s">
        <v>195</v>
      </c>
      <c r="E3795" s="1" t="s">
        <v>196</v>
      </c>
      <c r="F3795" s="3">
        <v>5</v>
      </c>
      <c r="G3795" t="s">
        <v>428</v>
      </c>
      <c r="H3795" s="3">
        <v>51</v>
      </c>
      <c r="I3795" t="s">
        <v>452</v>
      </c>
      <c r="J3795" s="3">
        <v>511</v>
      </c>
      <c r="K3795" s="13" t="s">
        <v>532</v>
      </c>
      <c r="L3795" s="1">
        <v>51101</v>
      </c>
      <c r="M3795" s="1">
        <v>9012</v>
      </c>
      <c r="N3795" s="1" t="s">
        <v>182</v>
      </c>
      <c r="O3795" s="2">
        <v>0</v>
      </c>
      <c r="P3795" s="2">
        <v>1497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f>SUM(Q3795:W3795)</f>
        <v>0</v>
      </c>
      <c r="Y3795" s="2">
        <v>0</v>
      </c>
      <c r="Z3795" s="2">
        <f>+P3795-X3795-Y3795</f>
        <v>1497</v>
      </c>
    </row>
    <row r="3796" spans="1:26" hidden="1" outlineLevel="7" x14ac:dyDescent="0.25">
      <c r="F3796" s="3"/>
      <c r="G3796" s="100"/>
      <c r="H3796" s="3"/>
      <c r="I3796" s="100"/>
      <c r="J3796" s="3"/>
      <c r="K3796" s="101"/>
      <c r="N3796" s="102" t="s">
        <v>913</v>
      </c>
      <c r="O3796" s="2">
        <f t="shared" ref="O3796:Z3796" si="2650">SUBTOTAL(9,O3795:O3795)</f>
        <v>0</v>
      </c>
      <c r="P3796" s="2">
        <f t="shared" si="2650"/>
        <v>1497</v>
      </c>
      <c r="Q3796" s="2">
        <f t="shared" si="2650"/>
        <v>0</v>
      </c>
      <c r="R3796" s="2">
        <f t="shared" si="2650"/>
        <v>0</v>
      </c>
      <c r="S3796" s="2">
        <f t="shared" si="2650"/>
        <v>0</v>
      </c>
      <c r="T3796" s="2">
        <f t="shared" si="2650"/>
        <v>0</v>
      </c>
      <c r="U3796" s="2">
        <f t="shared" si="2650"/>
        <v>0</v>
      </c>
      <c r="V3796" s="2">
        <f t="shared" si="2650"/>
        <v>0</v>
      </c>
      <c r="W3796" s="2">
        <f t="shared" si="2650"/>
        <v>0</v>
      </c>
      <c r="X3796" s="2">
        <f t="shared" si="2650"/>
        <v>0</v>
      </c>
      <c r="Y3796" s="2">
        <f t="shared" si="2650"/>
        <v>0</v>
      </c>
      <c r="Z3796" s="2">
        <f t="shared" si="2650"/>
        <v>1497</v>
      </c>
    </row>
    <row r="3797" spans="1:26" hidden="1" outlineLevel="6" collapsed="1" x14ac:dyDescent="0.25">
      <c r="F3797" s="3"/>
      <c r="G3797" s="100"/>
      <c r="H3797" s="3"/>
      <c r="I3797" s="100"/>
      <c r="J3797" s="3"/>
      <c r="K3797" s="104" t="s">
        <v>753</v>
      </c>
      <c r="O3797" s="2">
        <f t="shared" ref="O3797:Z3797" si="2651">SUBTOTAL(9,O3795:O3795)</f>
        <v>0</v>
      </c>
      <c r="P3797" s="2">
        <f t="shared" si="2651"/>
        <v>1497</v>
      </c>
      <c r="Q3797" s="2">
        <f t="shared" si="2651"/>
        <v>0</v>
      </c>
      <c r="R3797" s="2">
        <f t="shared" si="2651"/>
        <v>0</v>
      </c>
      <c r="S3797" s="2">
        <f t="shared" si="2651"/>
        <v>0</v>
      </c>
      <c r="T3797" s="2">
        <f t="shared" si="2651"/>
        <v>0</v>
      </c>
      <c r="U3797" s="2">
        <f t="shared" si="2651"/>
        <v>0</v>
      </c>
      <c r="V3797" s="2">
        <f t="shared" si="2651"/>
        <v>0</v>
      </c>
      <c r="W3797" s="2">
        <f t="shared" si="2651"/>
        <v>0</v>
      </c>
      <c r="X3797" s="2">
        <f t="shared" si="2651"/>
        <v>0</v>
      </c>
      <c r="Y3797" s="2">
        <f t="shared" si="2651"/>
        <v>0</v>
      </c>
      <c r="Z3797" s="2">
        <f t="shared" si="2651"/>
        <v>1497</v>
      </c>
    </row>
    <row r="3798" spans="1:26" hidden="1" outlineLevel="5" collapsed="1" x14ac:dyDescent="0.25">
      <c r="F3798" s="3"/>
      <c r="G3798" s="100"/>
      <c r="H3798" s="3"/>
      <c r="I3798" s="103" t="s">
        <v>704</v>
      </c>
      <c r="J3798" s="3"/>
      <c r="K3798" s="101"/>
      <c r="O3798" s="2">
        <f t="shared" ref="O3798:Z3798" si="2652">SUBTOTAL(9,O3795:O3795)</f>
        <v>0</v>
      </c>
      <c r="P3798" s="2">
        <f t="shared" si="2652"/>
        <v>1497</v>
      </c>
      <c r="Q3798" s="2">
        <f t="shared" si="2652"/>
        <v>0</v>
      </c>
      <c r="R3798" s="2">
        <f t="shared" si="2652"/>
        <v>0</v>
      </c>
      <c r="S3798" s="2">
        <f t="shared" si="2652"/>
        <v>0</v>
      </c>
      <c r="T3798" s="2">
        <f t="shared" si="2652"/>
        <v>0</v>
      </c>
      <c r="U3798" s="2">
        <f t="shared" si="2652"/>
        <v>0</v>
      </c>
      <c r="V3798" s="2">
        <f t="shared" si="2652"/>
        <v>0</v>
      </c>
      <c r="W3798" s="2">
        <f t="shared" si="2652"/>
        <v>0</v>
      </c>
      <c r="X3798" s="2">
        <f t="shared" si="2652"/>
        <v>0</v>
      </c>
      <c r="Y3798" s="2">
        <f t="shared" si="2652"/>
        <v>0</v>
      </c>
      <c r="Z3798" s="2">
        <f t="shared" si="2652"/>
        <v>1497</v>
      </c>
    </row>
    <row r="3799" spans="1:26" hidden="1" outlineLevel="4" collapsed="1" x14ac:dyDescent="0.25">
      <c r="F3799" s="3"/>
      <c r="G3799" s="103" t="s">
        <v>686</v>
      </c>
      <c r="H3799" s="3"/>
      <c r="I3799" s="100"/>
      <c r="J3799" s="3"/>
      <c r="K3799" s="101"/>
      <c r="O3799" s="2">
        <f t="shared" ref="O3799:Z3799" si="2653">SUBTOTAL(9,O3795:O3795)</f>
        <v>0</v>
      </c>
      <c r="P3799" s="2">
        <f t="shared" si="2653"/>
        <v>1497</v>
      </c>
      <c r="Q3799" s="2">
        <f t="shared" si="2653"/>
        <v>0</v>
      </c>
      <c r="R3799" s="2">
        <f t="shared" si="2653"/>
        <v>0</v>
      </c>
      <c r="S3799" s="2">
        <f t="shared" si="2653"/>
        <v>0</v>
      </c>
      <c r="T3799" s="2">
        <f t="shared" si="2653"/>
        <v>0</v>
      </c>
      <c r="U3799" s="2">
        <f t="shared" si="2653"/>
        <v>0</v>
      </c>
      <c r="V3799" s="2">
        <f t="shared" si="2653"/>
        <v>0</v>
      </c>
      <c r="W3799" s="2">
        <f t="shared" si="2653"/>
        <v>0</v>
      </c>
      <c r="X3799" s="2">
        <f t="shared" si="2653"/>
        <v>0</v>
      </c>
      <c r="Y3799" s="2">
        <f t="shared" si="2653"/>
        <v>0</v>
      </c>
      <c r="Z3799" s="2">
        <f t="shared" si="2653"/>
        <v>1497</v>
      </c>
    </row>
    <row r="3800" spans="1:26" hidden="1" outlineLevel="3" collapsed="1" x14ac:dyDescent="0.25">
      <c r="E3800" s="102" t="s">
        <v>590</v>
      </c>
      <c r="F3800" s="3"/>
      <c r="G3800" s="100"/>
      <c r="H3800" s="3"/>
      <c r="I3800" s="100"/>
      <c r="J3800" s="3"/>
      <c r="K3800" s="101"/>
      <c r="O3800" s="2">
        <f t="shared" ref="O3800:Z3800" si="2654">SUBTOTAL(9,O3659:O3795)</f>
        <v>2763340.48</v>
      </c>
      <c r="P3800" s="2">
        <f t="shared" si="2654"/>
        <v>3726735.3000000003</v>
      </c>
      <c r="Q3800" s="2">
        <f t="shared" si="2654"/>
        <v>207601.28999999995</v>
      </c>
      <c r="R3800" s="2">
        <f t="shared" si="2654"/>
        <v>268345.42000000004</v>
      </c>
      <c r="S3800" s="2">
        <f t="shared" si="2654"/>
        <v>1112167.1399999999</v>
      </c>
      <c r="T3800" s="2">
        <f t="shared" si="2654"/>
        <v>277164.06999999995</v>
      </c>
      <c r="U3800" s="2">
        <f t="shared" si="2654"/>
        <v>337891.35</v>
      </c>
      <c r="V3800" s="2">
        <f t="shared" si="2654"/>
        <v>249487.13999999996</v>
      </c>
      <c r="W3800" s="2">
        <f t="shared" si="2654"/>
        <v>371885.68000000005</v>
      </c>
      <c r="X3800" s="2">
        <f t="shared" si="2654"/>
        <v>2824542.09</v>
      </c>
      <c r="Y3800" s="2">
        <f t="shared" si="2654"/>
        <v>151402.57</v>
      </c>
      <c r="Z3800" s="2">
        <f t="shared" si="2654"/>
        <v>750790.6399999999</v>
      </c>
    </row>
    <row r="3801" spans="1:26" hidden="1" outlineLevel="7" x14ac:dyDescent="0.25">
      <c r="A3801" s="1" t="s">
        <v>415</v>
      </c>
      <c r="B3801" s="1">
        <v>5</v>
      </c>
      <c r="C3801" s="1" t="s">
        <v>174</v>
      </c>
      <c r="D3801" s="1" t="s">
        <v>197</v>
      </c>
      <c r="E3801" s="1" t="s">
        <v>198</v>
      </c>
      <c r="F3801" s="3">
        <v>1</v>
      </c>
      <c r="G3801" t="s">
        <v>424</v>
      </c>
      <c r="H3801" s="3">
        <v>11</v>
      </c>
      <c r="I3801" t="s">
        <v>429</v>
      </c>
      <c r="J3801" s="3">
        <v>113</v>
      </c>
      <c r="K3801" s="13" t="s">
        <v>457</v>
      </c>
      <c r="L3801" s="1">
        <v>11301</v>
      </c>
      <c r="M3801" s="1">
        <v>1001</v>
      </c>
      <c r="N3801" s="1" t="s">
        <v>16</v>
      </c>
      <c r="O3801" s="2">
        <v>1664988.24</v>
      </c>
      <c r="P3801" s="2">
        <v>1664988.24</v>
      </c>
      <c r="Q3801" s="2">
        <v>124169.84</v>
      </c>
      <c r="R3801" s="2">
        <v>118268.52</v>
      </c>
      <c r="S3801" s="2">
        <v>141160.46</v>
      </c>
      <c r="T3801" s="2">
        <v>118098.07</v>
      </c>
      <c r="U3801" s="2">
        <v>121556.18</v>
      </c>
      <c r="V3801" s="2">
        <v>122603.33</v>
      </c>
      <c r="W3801" s="2">
        <v>142276.75</v>
      </c>
      <c r="X3801" s="2">
        <f>SUM(Q3801:W3801)</f>
        <v>888133.14999999991</v>
      </c>
      <c r="Y3801" s="2">
        <v>0</v>
      </c>
      <c r="Z3801" s="2">
        <f>+P3801-X3801-Y3801</f>
        <v>776855.09000000008</v>
      </c>
    </row>
    <row r="3802" spans="1:26" hidden="1" outlineLevel="7" x14ac:dyDescent="0.25">
      <c r="F3802" s="3"/>
      <c r="G3802" s="100"/>
      <c r="H3802" s="3"/>
      <c r="I3802" s="100"/>
      <c r="J3802" s="3"/>
      <c r="K3802" s="101"/>
      <c r="N3802" s="102" t="s">
        <v>803</v>
      </c>
      <c r="O3802" s="2">
        <f t="shared" ref="O3802:Z3802" si="2655">SUBTOTAL(9,O3801:O3801)</f>
        <v>1664988.24</v>
      </c>
      <c r="P3802" s="2">
        <f t="shared" si="2655"/>
        <v>1664988.24</v>
      </c>
      <c r="Q3802" s="2">
        <f t="shared" si="2655"/>
        <v>124169.84</v>
      </c>
      <c r="R3802" s="2">
        <f t="shared" si="2655"/>
        <v>118268.52</v>
      </c>
      <c r="S3802" s="2">
        <f t="shared" si="2655"/>
        <v>141160.46</v>
      </c>
      <c r="T3802" s="2">
        <f t="shared" si="2655"/>
        <v>118098.07</v>
      </c>
      <c r="U3802" s="2">
        <f t="shared" si="2655"/>
        <v>121556.18</v>
      </c>
      <c r="V3802" s="2">
        <f t="shared" si="2655"/>
        <v>122603.33</v>
      </c>
      <c r="W3802" s="2">
        <f t="shared" si="2655"/>
        <v>142276.75</v>
      </c>
      <c r="X3802" s="2">
        <f t="shared" si="2655"/>
        <v>888133.14999999991</v>
      </c>
      <c r="Y3802" s="2">
        <f t="shared" si="2655"/>
        <v>0</v>
      </c>
      <c r="Z3802" s="2">
        <f t="shared" si="2655"/>
        <v>776855.09000000008</v>
      </c>
    </row>
    <row r="3803" spans="1:26" hidden="1" outlineLevel="7" x14ac:dyDescent="0.25">
      <c r="A3803" s="1" t="s">
        <v>415</v>
      </c>
      <c r="B3803" s="1">
        <v>5</v>
      </c>
      <c r="C3803" s="1" t="s">
        <v>174</v>
      </c>
      <c r="D3803" s="1" t="s">
        <v>197</v>
      </c>
      <c r="E3803" s="1" t="s">
        <v>198</v>
      </c>
      <c r="F3803" s="3">
        <v>1</v>
      </c>
      <c r="G3803" t="s">
        <v>424</v>
      </c>
      <c r="H3803" s="3">
        <v>11</v>
      </c>
      <c r="I3803" t="s">
        <v>429</v>
      </c>
      <c r="J3803" s="3">
        <v>113</v>
      </c>
      <c r="K3803" s="13" t="s">
        <v>457</v>
      </c>
      <c r="L3803" s="1">
        <v>11302</v>
      </c>
      <c r="M3803" s="1">
        <v>1030</v>
      </c>
      <c r="N3803" s="1" t="s">
        <v>92</v>
      </c>
      <c r="O3803" s="2">
        <v>514499.16</v>
      </c>
      <c r="P3803" s="2">
        <v>474213.42</v>
      </c>
      <c r="Q3803" s="2">
        <v>44262.66</v>
      </c>
      <c r="R3803" s="2">
        <v>44252.66</v>
      </c>
      <c r="S3803" s="2">
        <v>46338.42</v>
      </c>
      <c r="T3803" s="2">
        <v>46902.69</v>
      </c>
      <c r="U3803" s="2">
        <v>45495.49</v>
      </c>
      <c r="V3803" s="2">
        <v>46707.1</v>
      </c>
      <c r="W3803" s="2">
        <v>46608.29</v>
      </c>
      <c r="X3803" s="2">
        <f>SUM(Q3803:W3803)</f>
        <v>320567.30999999994</v>
      </c>
      <c r="Y3803" s="2">
        <v>0</v>
      </c>
      <c r="Z3803" s="2">
        <f>+P3803-X3803-Y3803</f>
        <v>153646.11000000004</v>
      </c>
    </row>
    <row r="3804" spans="1:26" hidden="1" outlineLevel="7" x14ac:dyDescent="0.25">
      <c r="F3804" s="3"/>
      <c r="G3804" s="100"/>
      <c r="H3804" s="3"/>
      <c r="I3804" s="100"/>
      <c r="J3804" s="3"/>
      <c r="K3804" s="101"/>
      <c r="N3804" s="102" t="s">
        <v>865</v>
      </c>
      <c r="O3804" s="2">
        <f t="shared" ref="O3804:Z3804" si="2656">SUBTOTAL(9,O3803:O3803)</f>
        <v>514499.16</v>
      </c>
      <c r="P3804" s="2">
        <f t="shared" si="2656"/>
        <v>474213.42</v>
      </c>
      <c r="Q3804" s="2">
        <f t="shared" si="2656"/>
        <v>44262.66</v>
      </c>
      <c r="R3804" s="2">
        <f t="shared" si="2656"/>
        <v>44252.66</v>
      </c>
      <c r="S3804" s="2">
        <f t="shared" si="2656"/>
        <v>46338.42</v>
      </c>
      <c r="T3804" s="2">
        <f t="shared" si="2656"/>
        <v>46902.69</v>
      </c>
      <c r="U3804" s="2">
        <f t="shared" si="2656"/>
        <v>45495.49</v>
      </c>
      <c r="V3804" s="2">
        <f t="shared" si="2656"/>
        <v>46707.1</v>
      </c>
      <c r="W3804" s="2">
        <f t="shared" si="2656"/>
        <v>46608.29</v>
      </c>
      <c r="X3804" s="2">
        <f t="shared" si="2656"/>
        <v>320567.30999999994</v>
      </c>
      <c r="Y3804" s="2">
        <f t="shared" si="2656"/>
        <v>0</v>
      </c>
      <c r="Z3804" s="2">
        <f t="shared" si="2656"/>
        <v>153646.11000000004</v>
      </c>
    </row>
    <row r="3805" spans="1:26" hidden="1" outlineLevel="6" collapsed="1" x14ac:dyDescent="0.25">
      <c r="F3805" s="3"/>
      <c r="G3805" s="100"/>
      <c r="H3805" s="3"/>
      <c r="I3805" s="100"/>
      <c r="J3805" s="3"/>
      <c r="K3805" s="104" t="s">
        <v>715</v>
      </c>
      <c r="O3805" s="2">
        <f t="shared" ref="O3805:Z3805" si="2657">SUBTOTAL(9,O3801:O3803)</f>
        <v>2179487.4</v>
      </c>
      <c r="P3805" s="2">
        <f t="shared" si="2657"/>
        <v>2139201.66</v>
      </c>
      <c r="Q3805" s="2">
        <f t="shared" si="2657"/>
        <v>168432.5</v>
      </c>
      <c r="R3805" s="2">
        <f t="shared" si="2657"/>
        <v>162521.18</v>
      </c>
      <c r="S3805" s="2">
        <f t="shared" si="2657"/>
        <v>187498.88</v>
      </c>
      <c r="T3805" s="2">
        <f t="shared" si="2657"/>
        <v>165000.76</v>
      </c>
      <c r="U3805" s="2">
        <f t="shared" si="2657"/>
        <v>167051.66999999998</v>
      </c>
      <c r="V3805" s="2">
        <f t="shared" si="2657"/>
        <v>169310.43</v>
      </c>
      <c r="W3805" s="2">
        <f t="shared" si="2657"/>
        <v>188885.04</v>
      </c>
      <c r="X3805" s="2">
        <f t="shared" si="2657"/>
        <v>1208700.46</v>
      </c>
      <c r="Y3805" s="2">
        <f t="shared" si="2657"/>
        <v>0</v>
      </c>
      <c r="Z3805" s="2">
        <f t="shared" si="2657"/>
        <v>930501.20000000019</v>
      </c>
    </row>
    <row r="3806" spans="1:26" hidden="1" outlineLevel="5" collapsed="1" x14ac:dyDescent="0.25">
      <c r="F3806" s="3"/>
      <c r="G3806" s="100"/>
      <c r="H3806" s="3"/>
      <c r="I3806" s="103" t="s">
        <v>687</v>
      </c>
      <c r="J3806" s="3"/>
      <c r="K3806" s="101"/>
      <c r="O3806" s="2">
        <f t="shared" ref="O3806:Z3806" si="2658">SUBTOTAL(9,O3801:O3803)</f>
        <v>2179487.4</v>
      </c>
      <c r="P3806" s="2">
        <f t="shared" si="2658"/>
        <v>2139201.66</v>
      </c>
      <c r="Q3806" s="2">
        <f t="shared" si="2658"/>
        <v>168432.5</v>
      </c>
      <c r="R3806" s="2">
        <f t="shared" si="2658"/>
        <v>162521.18</v>
      </c>
      <c r="S3806" s="2">
        <f t="shared" si="2658"/>
        <v>187498.88</v>
      </c>
      <c r="T3806" s="2">
        <f t="shared" si="2658"/>
        <v>165000.76</v>
      </c>
      <c r="U3806" s="2">
        <f t="shared" si="2658"/>
        <v>167051.66999999998</v>
      </c>
      <c r="V3806" s="2">
        <f t="shared" si="2658"/>
        <v>169310.43</v>
      </c>
      <c r="W3806" s="2">
        <f t="shared" si="2658"/>
        <v>188885.04</v>
      </c>
      <c r="X3806" s="2">
        <f t="shared" si="2658"/>
        <v>1208700.46</v>
      </c>
      <c r="Y3806" s="2">
        <f t="shared" si="2658"/>
        <v>0</v>
      </c>
      <c r="Z3806" s="2">
        <f t="shared" si="2658"/>
        <v>930501.20000000019</v>
      </c>
    </row>
    <row r="3807" spans="1:26" hidden="1" outlineLevel="7" x14ac:dyDescent="0.25">
      <c r="A3807" s="1" t="s">
        <v>415</v>
      </c>
      <c r="B3807" s="1">
        <v>5</v>
      </c>
      <c r="C3807" s="1" t="s">
        <v>174</v>
      </c>
      <c r="D3807" s="1" t="s">
        <v>197</v>
      </c>
      <c r="E3807" s="1" t="s">
        <v>198</v>
      </c>
      <c r="F3807" s="3">
        <v>1</v>
      </c>
      <c r="G3807" t="s">
        <v>424</v>
      </c>
      <c r="H3807" s="3">
        <v>12</v>
      </c>
      <c r="I3807" t="s">
        <v>430</v>
      </c>
      <c r="J3807" s="3">
        <v>121</v>
      </c>
      <c r="K3807" s="13" t="s">
        <v>458</v>
      </c>
      <c r="L3807" s="1">
        <v>12101</v>
      </c>
      <c r="M3807" s="1">
        <v>1007</v>
      </c>
      <c r="N3807" s="1" t="s">
        <v>66</v>
      </c>
      <c r="O3807" s="2">
        <v>3227719.8</v>
      </c>
      <c r="P3807" s="2">
        <v>2221096.7999999998</v>
      </c>
      <c r="Q3807" s="2">
        <v>120904.04</v>
      </c>
      <c r="R3807" s="2">
        <v>120948.34</v>
      </c>
      <c r="S3807" s="2">
        <v>116780.31</v>
      </c>
      <c r="T3807" s="2">
        <v>167349.22</v>
      </c>
      <c r="U3807" s="2">
        <v>140949.54999999999</v>
      </c>
      <c r="V3807" s="2">
        <v>159217.94</v>
      </c>
      <c r="W3807" s="2">
        <v>172010.29</v>
      </c>
      <c r="X3807" s="2">
        <f>SUM(Q3807:W3807)</f>
        <v>998159.69</v>
      </c>
      <c r="Y3807" s="2">
        <v>16650</v>
      </c>
      <c r="Z3807" s="2">
        <f>+P3807-X3807-Y3807</f>
        <v>1206287.1099999999</v>
      </c>
    </row>
    <row r="3808" spans="1:26" hidden="1" outlineLevel="7" x14ac:dyDescent="0.25">
      <c r="F3808" s="3"/>
      <c r="G3808" s="100"/>
      <c r="H3808" s="3"/>
      <c r="I3808" s="100"/>
      <c r="J3808" s="3"/>
      <c r="K3808" s="101"/>
      <c r="N3808" s="102" t="s">
        <v>851</v>
      </c>
      <c r="O3808" s="2">
        <f t="shared" ref="O3808:Z3808" si="2659">SUBTOTAL(9,O3807:O3807)</f>
        <v>3227719.8</v>
      </c>
      <c r="P3808" s="2">
        <f t="shared" si="2659"/>
        <v>2221096.7999999998</v>
      </c>
      <c r="Q3808" s="2">
        <f t="shared" si="2659"/>
        <v>120904.04</v>
      </c>
      <c r="R3808" s="2">
        <f t="shared" si="2659"/>
        <v>120948.34</v>
      </c>
      <c r="S3808" s="2">
        <f t="shared" si="2659"/>
        <v>116780.31</v>
      </c>
      <c r="T3808" s="2">
        <f t="shared" si="2659"/>
        <v>167349.22</v>
      </c>
      <c r="U3808" s="2">
        <f t="shared" si="2659"/>
        <v>140949.54999999999</v>
      </c>
      <c r="V3808" s="2">
        <f t="shared" si="2659"/>
        <v>159217.94</v>
      </c>
      <c r="W3808" s="2">
        <f t="shared" si="2659"/>
        <v>172010.29</v>
      </c>
      <c r="X3808" s="2">
        <f t="shared" si="2659"/>
        <v>998159.69</v>
      </c>
      <c r="Y3808" s="2">
        <f t="shared" si="2659"/>
        <v>16650</v>
      </c>
      <c r="Z3808" s="2">
        <f t="shared" si="2659"/>
        <v>1206287.1099999999</v>
      </c>
    </row>
    <row r="3809" spans="1:26" hidden="1" outlineLevel="6" collapsed="1" x14ac:dyDescent="0.25">
      <c r="F3809" s="3"/>
      <c r="G3809" s="100"/>
      <c r="H3809" s="3"/>
      <c r="I3809" s="100"/>
      <c r="J3809" s="3"/>
      <c r="K3809" s="104" t="s">
        <v>754</v>
      </c>
      <c r="O3809" s="2">
        <f t="shared" ref="O3809:Z3809" si="2660">SUBTOTAL(9,O3807:O3807)</f>
        <v>3227719.8</v>
      </c>
      <c r="P3809" s="2">
        <f t="shared" si="2660"/>
        <v>2221096.7999999998</v>
      </c>
      <c r="Q3809" s="2">
        <f t="shared" si="2660"/>
        <v>120904.04</v>
      </c>
      <c r="R3809" s="2">
        <f t="shared" si="2660"/>
        <v>120948.34</v>
      </c>
      <c r="S3809" s="2">
        <f t="shared" si="2660"/>
        <v>116780.31</v>
      </c>
      <c r="T3809" s="2">
        <f t="shared" si="2660"/>
        <v>167349.22</v>
      </c>
      <c r="U3809" s="2">
        <f t="shared" si="2660"/>
        <v>140949.54999999999</v>
      </c>
      <c r="V3809" s="2">
        <f t="shared" si="2660"/>
        <v>159217.94</v>
      </c>
      <c r="W3809" s="2">
        <f t="shared" si="2660"/>
        <v>172010.29</v>
      </c>
      <c r="X3809" s="2">
        <f t="shared" si="2660"/>
        <v>998159.69</v>
      </c>
      <c r="Y3809" s="2">
        <f t="shared" si="2660"/>
        <v>16650</v>
      </c>
      <c r="Z3809" s="2">
        <f t="shared" si="2660"/>
        <v>1206287.1099999999</v>
      </c>
    </row>
    <row r="3810" spans="1:26" hidden="1" outlineLevel="7" x14ac:dyDescent="0.25">
      <c r="A3810" s="1" t="s">
        <v>415</v>
      </c>
      <c r="B3810" s="1">
        <v>5</v>
      </c>
      <c r="C3810" s="1" t="s">
        <v>174</v>
      </c>
      <c r="D3810" s="1" t="s">
        <v>197</v>
      </c>
      <c r="E3810" s="1" t="s">
        <v>198</v>
      </c>
      <c r="F3810" s="3">
        <v>1</v>
      </c>
      <c r="G3810" t="s">
        <v>424</v>
      </c>
      <c r="H3810" s="3">
        <v>12</v>
      </c>
      <c r="I3810" t="s">
        <v>430</v>
      </c>
      <c r="J3810" s="3">
        <v>122</v>
      </c>
      <c r="K3810" s="13" t="s">
        <v>459</v>
      </c>
      <c r="L3810" s="1">
        <v>12201</v>
      </c>
      <c r="M3810" s="1">
        <v>1040</v>
      </c>
      <c r="N3810" s="1" t="s">
        <v>77</v>
      </c>
      <c r="O3810" s="2">
        <v>78263.520000000004</v>
      </c>
      <c r="P3810" s="2">
        <v>97281.12</v>
      </c>
      <c r="Q3810" s="2">
        <v>6066.71</v>
      </c>
      <c r="R3810" s="2">
        <v>5936.57</v>
      </c>
      <c r="S3810" s="2">
        <v>19573.14</v>
      </c>
      <c r="T3810" s="2">
        <v>19839</v>
      </c>
      <c r="U3810" s="2">
        <v>18289.400000000001</v>
      </c>
      <c r="V3810" s="2">
        <v>19646.14</v>
      </c>
      <c r="W3810" s="2">
        <v>7930.16</v>
      </c>
      <c r="X3810" s="2">
        <f>SUM(Q3810:W3810)</f>
        <v>97281.12000000001</v>
      </c>
      <c r="Y3810" s="2">
        <v>0</v>
      </c>
      <c r="Z3810" s="2">
        <f>+P3810-X3810-Y3810</f>
        <v>-1.4551915228366852E-11</v>
      </c>
    </row>
    <row r="3811" spans="1:26" hidden="1" outlineLevel="7" x14ac:dyDescent="0.25">
      <c r="F3811" s="3"/>
      <c r="G3811" s="100"/>
      <c r="H3811" s="3"/>
      <c r="I3811" s="100"/>
      <c r="J3811" s="3"/>
      <c r="K3811" s="101"/>
      <c r="N3811" s="102" t="s">
        <v>856</v>
      </c>
      <c r="O3811" s="2">
        <f t="shared" ref="O3811:Z3811" si="2661">SUBTOTAL(9,O3810:O3810)</f>
        <v>78263.520000000004</v>
      </c>
      <c r="P3811" s="2">
        <f t="shared" si="2661"/>
        <v>97281.12</v>
      </c>
      <c r="Q3811" s="2">
        <f t="shared" si="2661"/>
        <v>6066.71</v>
      </c>
      <c r="R3811" s="2">
        <f t="shared" si="2661"/>
        <v>5936.57</v>
      </c>
      <c r="S3811" s="2">
        <f t="shared" si="2661"/>
        <v>19573.14</v>
      </c>
      <c r="T3811" s="2">
        <f t="shared" si="2661"/>
        <v>19839</v>
      </c>
      <c r="U3811" s="2">
        <f t="shared" si="2661"/>
        <v>18289.400000000001</v>
      </c>
      <c r="V3811" s="2">
        <f t="shared" si="2661"/>
        <v>19646.14</v>
      </c>
      <c r="W3811" s="2">
        <f t="shared" si="2661"/>
        <v>7930.16</v>
      </c>
      <c r="X3811" s="2">
        <f t="shared" si="2661"/>
        <v>97281.12000000001</v>
      </c>
      <c r="Y3811" s="2">
        <f t="shared" si="2661"/>
        <v>0</v>
      </c>
      <c r="Z3811" s="2">
        <f t="shared" si="2661"/>
        <v>-1.4551915228366852E-11</v>
      </c>
    </row>
    <row r="3812" spans="1:26" hidden="1" outlineLevel="6" collapsed="1" x14ac:dyDescent="0.25">
      <c r="F3812" s="3"/>
      <c r="G3812" s="100"/>
      <c r="H3812" s="3"/>
      <c r="I3812" s="100"/>
      <c r="J3812" s="3"/>
      <c r="K3812" s="104" t="s">
        <v>757</v>
      </c>
      <c r="O3812" s="2">
        <f t="shared" ref="O3812:Z3812" si="2662">SUBTOTAL(9,O3810:O3810)</f>
        <v>78263.520000000004</v>
      </c>
      <c r="P3812" s="2">
        <f t="shared" si="2662"/>
        <v>97281.12</v>
      </c>
      <c r="Q3812" s="2">
        <f t="shared" si="2662"/>
        <v>6066.71</v>
      </c>
      <c r="R3812" s="2">
        <f t="shared" si="2662"/>
        <v>5936.57</v>
      </c>
      <c r="S3812" s="2">
        <f t="shared" si="2662"/>
        <v>19573.14</v>
      </c>
      <c r="T3812" s="2">
        <f t="shared" si="2662"/>
        <v>19839</v>
      </c>
      <c r="U3812" s="2">
        <f t="shared" si="2662"/>
        <v>18289.400000000001</v>
      </c>
      <c r="V3812" s="2">
        <f t="shared" si="2662"/>
        <v>19646.14</v>
      </c>
      <c r="W3812" s="2">
        <f t="shared" si="2662"/>
        <v>7930.16</v>
      </c>
      <c r="X3812" s="2">
        <f t="shared" si="2662"/>
        <v>97281.12000000001</v>
      </c>
      <c r="Y3812" s="2">
        <f t="shared" si="2662"/>
        <v>0</v>
      </c>
      <c r="Z3812" s="2">
        <f t="shared" si="2662"/>
        <v>-1.4551915228366852E-11</v>
      </c>
    </row>
    <row r="3813" spans="1:26" hidden="1" outlineLevel="5" collapsed="1" x14ac:dyDescent="0.25">
      <c r="F3813" s="3"/>
      <c r="G3813" s="100"/>
      <c r="H3813" s="3"/>
      <c r="I3813" s="103" t="s">
        <v>705</v>
      </c>
      <c r="J3813" s="3"/>
      <c r="K3813" s="101"/>
      <c r="O3813" s="2">
        <f t="shared" ref="O3813:Z3813" si="2663">SUBTOTAL(9,O3807:O3810)</f>
        <v>3305983.32</v>
      </c>
      <c r="P3813" s="2">
        <f t="shared" si="2663"/>
        <v>2318377.92</v>
      </c>
      <c r="Q3813" s="2">
        <f t="shared" si="2663"/>
        <v>126970.75</v>
      </c>
      <c r="R3813" s="2">
        <f t="shared" si="2663"/>
        <v>126884.91</v>
      </c>
      <c r="S3813" s="2">
        <f t="shared" si="2663"/>
        <v>136353.45000000001</v>
      </c>
      <c r="T3813" s="2">
        <f t="shared" si="2663"/>
        <v>187188.22</v>
      </c>
      <c r="U3813" s="2">
        <f t="shared" si="2663"/>
        <v>159238.94999999998</v>
      </c>
      <c r="V3813" s="2">
        <f t="shared" si="2663"/>
        <v>178864.08000000002</v>
      </c>
      <c r="W3813" s="2">
        <f t="shared" si="2663"/>
        <v>179940.45</v>
      </c>
      <c r="X3813" s="2">
        <f t="shared" si="2663"/>
        <v>1095440.81</v>
      </c>
      <c r="Y3813" s="2">
        <f t="shared" si="2663"/>
        <v>16650</v>
      </c>
      <c r="Z3813" s="2">
        <f t="shared" si="2663"/>
        <v>1206287.1099999999</v>
      </c>
    </row>
    <row r="3814" spans="1:26" hidden="1" outlineLevel="7" x14ac:dyDescent="0.25">
      <c r="A3814" s="1" t="s">
        <v>415</v>
      </c>
      <c r="B3814" s="1">
        <v>5</v>
      </c>
      <c r="C3814" s="1" t="s">
        <v>174</v>
      </c>
      <c r="D3814" s="1" t="s">
        <v>197</v>
      </c>
      <c r="E3814" s="1" t="s">
        <v>198</v>
      </c>
      <c r="F3814" s="3">
        <v>1</v>
      </c>
      <c r="G3814" t="s">
        <v>424</v>
      </c>
      <c r="H3814" s="3">
        <v>13</v>
      </c>
      <c r="I3814" t="s">
        <v>431</v>
      </c>
      <c r="J3814" s="3">
        <v>132</v>
      </c>
      <c r="K3814" s="13" t="s">
        <v>460</v>
      </c>
      <c r="L3814" s="1">
        <v>13201</v>
      </c>
      <c r="M3814" s="1">
        <v>1005</v>
      </c>
      <c r="N3814" s="1" t="s">
        <v>18</v>
      </c>
      <c r="O3814" s="2">
        <v>370811.86</v>
      </c>
      <c r="P3814" s="2">
        <v>369504.7</v>
      </c>
      <c r="Q3814" s="2">
        <v>6332</v>
      </c>
      <c r="R3814" s="2">
        <v>0</v>
      </c>
      <c r="S3814" s="2">
        <v>167515.78</v>
      </c>
      <c r="T3814" s="2">
        <v>3411.3</v>
      </c>
      <c r="U3814" s="2">
        <v>0</v>
      </c>
      <c r="V3814" s="2">
        <v>0</v>
      </c>
      <c r="W3814" s="2">
        <v>2322.59</v>
      </c>
      <c r="X3814" s="2">
        <f>SUM(Q3814:W3814)</f>
        <v>179581.66999999998</v>
      </c>
      <c r="Y3814" s="2">
        <v>0</v>
      </c>
      <c r="Z3814" s="2">
        <f>+P3814-X3814-Y3814</f>
        <v>189923.03000000003</v>
      </c>
    </row>
    <row r="3815" spans="1:26" hidden="1" outlineLevel="7" x14ac:dyDescent="0.25">
      <c r="F3815" s="3"/>
      <c r="G3815" s="100"/>
      <c r="H3815" s="3"/>
      <c r="I3815" s="100"/>
      <c r="J3815" s="3"/>
      <c r="K3815" s="101"/>
      <c r="N3815" s="102" t="s">
        <v>804</v>
      </c>
      <c r="O3815" s="2">
        <f t="shared" ref="O3815:Z3815" si="2664">SUBTOTAL(9,O3814:O3814)</f>
        <v>370811.86</v>
      </c>
      <c r="P3815" s="2">
        <f t="shared" si="2664"/>
        <v>369504.7</v>
      </c>
      <c r="Q3815" s="2">
        <f t="shared" si="2664"/>
        <v>6332</v>
      </c>
      <c r="R3815" s="2">
        <f t="shared" si="2664"/>
        <v>0</v>
      </c>
      <c r="S3815" s="2">
        <f t="shared" si="2664"/>
        <v>167515.78</v>
      </c>
      <c r="T3815" s="2">
        <f t="shared" si="2664"/>
        <v>3411.3</v>
      </c>
      <c r="U3815" s="2">
        <f t="shared" si="2664"/>
        <v>0</v>
      </c>
      <c r="V3815" s="2">
        <f t="shared" si="2664"/>
        <v>0</v>
      </c>
      <c r="W3815" s="2">
        <f t="shared" si="2664"/>
        <v>2322.59</v>
      </c>
      <c r="X3815" s="2">
        <f t="shared" si="2664"/>
        <v>179581.66999999998</v>
      </c>
      <c r="Y3815" s="2">
        <f t="shared" si="2664"/>
        <v>0</v>
      </c>
      <c r="Z3815" s="2">
        <f t="shared" si="2664"/>
        <v>189923.03000000003</v>
      </c>
    </row>
    <row r="3816" spans="1:26" hidden="1" outlineLevel="7" x14ac:dyDescent="0.25">
      <c r="A3816" s="1" t="s">
        <v>415</v>
      </c>
      <c r="B3816" s="1">
        <v>5</v>
      </c>
      <c r="C3816" s="1" t="s">
        <v>174</v>
      </c>
      <c r="D3816" s="1" t="s">
        <v>197</v>
      </c>
      <c r="E3816" s="1" t="s">
        <v>198</v>
      </c>
      <c r="F3816" s="3">
        <v>1</v>
      </c>
      <c r="G3816" t="s">
        <v>424</v>
      </c>
      <c r="H3816" s="3">
        <v>13</v>
      </c>
      <c r="I3816" t="s">
        <v>431</v>
      </c>
      <c r="J3816" s="3">
        <v>132</v>
      </c>
      <c r="K3816" s="13" t="s">
        <v>460</v>
      </c>
      <c r="L3816" s="1">
        <v>13202</v>
      </c>
      <c r="M3816" s="1">
        <v>1006</v>
      </c>
      <c r="N3816" s="1" t="s">
        <v>19</v>
      </c>
      <c r="O3816" s="2">
        <v>86646.16</v>
      </c>
      <c r="P3816" s="2">
        <v>86646.16</v>
      </c>
      <c r="Q3816" s="2">
        <v>0</v>
      </c>
      <c r="R3816" s="2">
        <v>0</v>
      </c>
      <c r="S3816" s="2">
        <v>40126.339999999997</v>
      </c>
      <c r="T3816" s="2">
        <v>0</v>
      </c>
      <c r="U3816" s="2">
        <v>0</v>
      </c>
      <c r="V3816" s="2">
        <v>0</v>
      </c>
      <c r="W3816" s="2">
        <v>0</v>
      </c>
      <c r="X3816" s="2">
        <f>SUM(Q3816:W3816)</f>
        <v>40126.339999999997</v>
      </c>
      <c r="Y3816" s="2">
        <v>0</v>
      </c>
      <c r="Z3816" s="2">
        <f>+P3816-X3816-Y3816</f>
        <v>46519.820000000007</v>
      </c>
    </row>
    <row r="3817" spans="1:26" hidden="1" outlineLevel="7" x14ac:dyDescent="0.25">
      <c r="F3817" s="3"/>
      <c r="G3817" s="100"/>
      <c r="H3817" s="3"/>
      <c r="I3817" s="100"/>
      <c r="J3817" s="3"/>
      <c r="K3817" s="101"/>
      <c r="N3817" s="102" t="s">
        <v>805</v>
      </c>
      <c r="O3817" s="2">
        <f t="shared" ref="O3817:Z3817" si="2665">SUBTOTAL(9,O3816:O3816)</f>
        <v>86646.16</v>
      </c>
      <c r="P3817" s="2">
        <f t="shared" si="2665"/>
        <v>86646.16</v>
      </c>
      <c r="Q3817" s="2">
        <f t="shared" si="2665"/>
        <v>0</v>
      </c>
      <c r="R3817" s="2">
        <f t="shared" si="2665"/>
        <v>0</v>
      </c>
      <c r="S3817" s="2">
        <f t="shared" si="2665"/>
        <v>40126.339999999997</v>
      </c>
      <c r="T3817" s="2">
        <f t="shared" si="2665"/>
        <v>0</v>
      </c>
      <c r="U3817" s="2">
        <f t="shared" si="2665"/>
        <v>0</v>
      </c>
      <c r="V3817" s="2">
        <f t="shared" si="2665"/>
        <v>0</v>
      </c>
      <c r="W3817" s="2">
        <f t="shared" si="2665"/>
        <v>0</v>
      </c>
      <c r="X3817" s="2">
        <f t="shared" si="2665"/>
        <v>40126.339999999997</v>
      </c>
      <c r="Y3817" s="2">
        <f t="shared" si="2665"/>
        <v>0</v>
      </c>
      <c r="Z3817" s="2">
        <f t="shared" si="2665"/>
        <v>46519.820000000007</v>
      </c>
    </row>
    <row r="3818" spans="1:26" hidden="1" outlineLevel="7" x14ac:dyDescent="0.25">
      <c r="A3818" s="1" t="s">
        <v>415</v>
      </c>
      <c r="B3818" s="1">
        <v>5</v>
      </c>
      <c r="C3818" s="1" t="s">
        <v>174</v>
      </c>
      <c r="D3818" s="1" t="s">
        <v>197</v>
      </c>
      <c r="E3818" s="1" t="s">
        <v>198</v>
      </c>
      <c r="F3818" s="3">
        <v>1</v>
      </c>
      <c r="G3818" t="s">
        <v>424</v>
      </c>
      <c r="H3818" s="3">
        <v>13</v>
      </c>
      <c r="I3818" t="s">
        <v>431</v>
      </c>
      <c r="J3818" s="3">
        <v>132</v>
      </c>
      <c r="K3818" s="13" t="s">
        <v>460</v>
      </c>
      <c r="L3818" s="1">
        <v>13203</v>
      </c>
      <c r="M3818" s="1">
        <v>1012</v>
      </c>
      <c r="N3818" s="1" t="s">
        <v>177</v>
      </c>
      <c r="O3818" s="2">
        <v>34174.559999999998</v>
      </c>
      <c r="P3818" s="2">
        <v>34174.559999999998</v>
      </c>
      <c r="Q3818" s="2">
        <v>4288.6099999999997</v>
      </c>
      <c r="R3818" s="2">
        <v>1929.36</v>
      </c>
      <c r="S3818" s="2">
        <v>2202.1999999999998</v>
      </c>
      <c r="T3818" s="2">
        <v>1751.48</v>
      </c>
      <c r="U3818" s="2">
        <v>3169.3</v>
      </c>
      <c r="V3818" s="2">
        <v>2671.66</v>
      </c>
      <c r="W3818" s="2">
        <v>2117.86</v>
      </c>
      <c r="X3818" s="2">
        <f>SUM(Q3818:W3818)</f>
        <v>18130.469999999998</v>
      </c>
      <c r="Y3818" s="2">
        <v>0</v>
      </c>
      <c r="Z3818" s="2">
        <f>+P3818-X3818-Y3818</f>
        <v>16044.09</v>
      </c>
    </row>
    <row r="3819" spans="1:26" hidden="1" outlineLevel="7" x14ac:dyDescent="0.25">
      <c r="F3819" s="3"/>
      <c r="G3819" s="100"/>
      <c r="H3819" s="3"/>
      <c r="I3819" s="100"/>
      <c r="J3819" s="3"/>
      <c r="K3819" s="101"/>
      <c r="N3819" s="102" t="s">
        <v>909</v>
      </c>
      <c r="O3819" s="2">
        <f t="shared" ref="O3819:Z3819" si="2666">SUBTOTAL(9,O3818:O3818)</f>
        <v>34174.559999999998</v>
      </c>
      <c r="P3819" s="2">
        <f t="shared" si="2666"/>
        <v>34174.559999999998</v>
      </c>
      <c r="Q3819" s="2">
        <f t="shared" si="2666"/>
        <v>4288.6099999999997</v>
      </c>
      <c r="R3819" s="2">
        <f t="shared" si="2666"/>
        <v>1929.36</v>
      </c>
      <c r="S3819" s="2">
        <f t="shared" si="2666"/>
        <v>2202.1999999999998</v>
      </c>
      <c r="T3819" s="2">
        <f t="shared" si="2666"/>
        <v>1751.48</v>
      </c>
      <c r="U3819" s="2">
        <f t="shared" si="2666"/>
        <v>3169.3</v>
      </c>
      <c r="V3819" s="2">
        <f t="shared" si="2666"/>
        <v>2671.66</v>
      </c>
      <c r="W3819" s="2">
        <f t="shared" si="2666"/>
        <v>2117.86</v>
      </c>
      <c r="X3819" s="2">
        <f t="shared" si="2666"/>
        <v>18130.469999999998</v>
      </c>
      <c r="Y3819" s="2">
        <f t="shared" si="2666"/>
        <v>0</v>
      </c>
      <c r="Z3819" s="2">
        <f t="shared" si="2666"/>
        <v>16044.09</v>
      </c>
    </row>
    <row r="3820" spans="1:26" hidden="1" outlineLevel="6" collapsed="1" x14ac:dyDescent="0.25">
      <c r="F3820" s="3"/>
      <c r="G3820" s="100"/>
      <c r="H3820" s="3"/>
      <c r="I3820" s="100"/>
      <c r="J3820" s="3"/>
      <c r="K3820" s="104" t="s">
        <v>716</v>
      </c>
      <c r="O3820" s="2">
        <f t="shared" ref="O3820:Z3820" si="2667">SUBTOTAL(9,O3814:O3818)</f>
        <v>491632.58</v>
      </c>
      <c r="P3820" s="2">
        <f t="shared" si="2667"/>
        <v>490325.42</v>
      </c>
      <c r="Q3820" s="2">
        <f t="shared" si="2667"/>
        <v>10620.61</v>
      </c>
      <c r="R3820" s="2">
        <f t="shared" si="2667"/>
        <v>1929.36</v>
      </c>
      <c r="S3820" s="2">
        <f t="shared" si="2667"/>
        <v>209844.32</v>
      </c>
      <c r="T3820" s="2">
        <f t="shared" si="2667"/>
        <v>5162.7800000000007</v>
      </c>
      <c r="U3820" s="2">
        <f t="shared" si="2667"/>
        <v>3169.3</v>
      </c>
      <c r="V3820" s="2">
        <f t="shared" si="2667"/>
        <v>2671.66</v>
      </c>
      <c r="W3820" s="2">
        <f t="shared" si="2667"/>
        <v>4440.4500000000007</v>
      </c>
      <c r="X3820" s="2">
        <f t="shared" si="2667"/>
        <v>237838.47999999998</v>
      </c>
      <c r="Y3820" s="2">
        <f t="shared" si="2667"/>
        <v>0</v>
      </c>
      <c r="Z3820" s="2">
        <f t="shared" si="2667"/>
        <v>252486.94000000003</v>
      </c>
    </row>
    <row r="3821" spans="1:26" hidden="1" outlineLevel="7" x14ac:dyDescent="0.25">
      <c r="A3821" s="1" t="s">
        <v>415</v>
      </c>
      <c r="B3821" s="1">
        <v>5</v>
      </c>
      <c r="C3821" s="1" t="s">
        <v>174</v>
      </c>
      <c r="D3821" s="1" t="s">
        <v>197</v>
      </c>
      <c r="E3821" s="1" t="s">
        <v>198</v>
      </c>
      <c r="F3821" s="3">
        <v>1</v>
      </c>
      <c r="G3821" t="s">
        <v>424</v>
      </c>
      <c r="H3821" s="3">
        <v>13</v>
      </c>
      <c r="I3821" t="s">
        <v>431</v>
      </c>
      <c r="J3821" s="3">
        <v>133</v>
      </c>
      <c r="K3821" s="13" t="s">
        <v>461</v>
      </c>
      <c r="L3821" s="1">
        <v>13301</v>
      </c>
      <c r="M3821" s="1">
        <v>1003</v>
      </c>
      <c r="N3821" s="1" t="s">
        <v>90</v>
      </c>
      <c r="O3821" s="2">
        <v>28319.16</v>
      </c>
      <c r="P3821" s="2">
        <v>36333.35</v>
      </c>
      <c r="Q3821" s="2">
        <v>8125.84</v>
      </c>
      <c r="R3821" s="2">
        <v>4358.6899999999996</v>
      </c>
      <c r="S3821" s="2">
        <v>4208.7700000000004</v>
      </c>
      <c r="T3821" s="2">
        <v>1089.3</v>
      </c>
      <c r="U3821" s="2">
        <v>3691.35</v>
      </c>
      <c r="V3821" s="2">
        <v>14859.4</v>
      </c>
      <c r="W3821" s="2">
        <v>0</v>
      </c>
      <c r="X3821" s="2">
        <f>SUM(Q3821:W3821)</f>
        <v>36333.35</v>
      </c>
      <c r="Y3821" s="2">
        <v>0</v>
      </c>
      <c r="Z3821" s="2">
        <f>+P3821-X3821-Y3821</f>
        <v>0</v>
      </c>
    </row>
    <row r="3822" spans="1:26" hidden="1" outlineLevel="7" x14ac:dyDescent="0.25">
      <c r="F3822" s="3"/>
      <c r="G3822" s="100"/>
      <c r="H3822" s="3"/>
      <c r="I3822" s="100"/>
      <c r="J3822" s="3"/>
      <c r="K3822" s="101"/>
      <c r="N3822" s="102" t="s">
        <v>866</v>
      </c>
      <c r="O3822" s="2">
        <f t="shared" ref="O3822:Z3822" si="2668">SUBTOTAL(9,O3821:O3821)</f>
        <v>28319.16</v>
      </c>
      <c r="P3822" s="2">
        <f t="shared" si="2668"/>
        <v>36333.35</v>
      </c>
      <c r="Q3822" s="2">
        <f t="shared" si="2668"/>
        <v>8125.84</v>
      </c>
      <c r="R3822" s="2">
        <f t="shared" si="2668"/>
        <v>4358.6899999999996</v>
      </c>
      <c r="S3822" s="2">
        <f t="shared" si="2668"/>
        <v>4208.7700000000004</v>
      </c>
      <c r="T3822" s="2">
        <f t="shared" si="2668"/>
        <v>1089.3</v>
      </c>
      <c r="U3822" s="2">
        <f t="shared" si="2668"/>
        <v>3691.35</v>
      </c>
      <c r="V3822" s="2">
        <f t="shared" si="2668"/>
        <v>14859.4</v>
      </c>
      <c r="W3822" s="2">
        <f t="shared" si="2668"/>
        <v>0</v>
      </c>
      <c r="X3822" s="2">
        <f t="shared" si="2668"/>
        <v>36333.35</v>
      </c>
      <c r="Y3822" s="2">
        <f t="shared" si="2668"/>
        <v>0</v>
      </c>
      <c r="Z3822" s="2">
        <f t="shared" si="2668"/>
        <v>0</v>
      </c>
    </row>
    <row r="3823" spans="1:26" hidden="1" outlineLevel="6" collapsed="1" x14ac:dyDescent="0.25">
      <c r="F3823" s="3"/>
      <c r="G3823" s="100"/>
      <c r="H3823" s="3"/>
      <c r="I3823" s="100"/>
      <c r="J3823" s="3"/>
      <c r="K3823" s="104" t="s">
        <v>764</v>
      </c>
      <c r="O3823" s="2">
        <f t="shared" ref="O3823:Z3823" si="2669">SUBTOTAL(9,O3821:O3821)</f>
        <v>28319.16</v>
      </c>
      <c r="P3823" s="2">
        <f t="shared" si="2669"/>
        <v>36333.35</v>
      </c>
      <c r="Q3823" s="2">
        <f t="shared" si="2669"/>
        <v>8125.84</v>
      </c>
      <c r="R3823" s="2">
        <f t="shared" si="2669"/>
        <v>4358.6899999999996</v>
      </c>
      <c r="S3823" s="2">
        <f t="shared" si="2669"/>
        <v>4208.7700000000004</v>
      </c>
      <c r="T3823" s="2">
        <f t="shared" si="2669"/>
        <v>1089.3</v>
      </c>
      <c r="U3823" s="2">
        <f t="shared" si="2669"/>
        <v>3691.35</v>
      </c>
      <c r="V3823" s="2">
        <f t="shared" si="2669"/>
        <v>14859.4</v>
      </c>
      <c r="W3823" s="2">
        <f t="shared" si="2669"/>
        <v>0</v>
      </c>
      <c r="X3823" s="2">
        <f t="shared" si="2669"/>
        <v>36333.35</v>
      </c>
      <c r="Y3823" s="2">
        <f t="shared" si="2669"/>
        <v>0</v>
      </c>
      <c r="Z3823" s="2">
        <f t="shared" si="2669"/>
        <v>0</v>
      </c>
    </row>
    <row r="3824" spans="1:26" hidden="1" outlineLevel="7" x14ac:dyDescent="0.25">
      <c r="A3824" s="1" t="s">
        <v>415</v>
      </c>
      <c r="B3824" s="1">
        <v>5</v>
      </c>
      <c r="C3824" s="1" t="s">
        <v>174</v>
      </c>
      <c r="D3824" s="1" t="s">
        <v>197</v>
      </c>
      <c r="E3824" s="1" t="s">
        <v>198</v>
      </c>
      <c r="F3824" s="3">
        <v>1</v>
      </c>
      <c r="G3824" t="s">
        <v>424</v>
      </c>
      <c r="H3824" s="3">
        <v>13</v>
      </c>
      <c r="I3824" t="s">
        <v>431</v>
      </c>
      <c r="J3824" s="3">
        <v>134</v>
      </c>
      <c r="K3824" s="13" t="s">
        <v>462</v>
      </c>
      <c r="L3824" s="1">
        <v>13401</v>
      </c>
      <c r="M3824" s="1">
        <v>1002</v>
      </c>
      <c r="N3824" s="1" t="s">
        <v>151</v>
      </c>
      <c r="O3824" s="2">
        <v>0</v>
      </c>
      <c r="P3824" s="2">
        <v>16400</v>
      </c>
      <c r="Q3824" s="2">
        <v>0</v>
      </c>
      <c r="R3824" s="2">
        <v>0</v>
      </c>
      <c r="S3824" s="2">
        <v>16400</v>
      </c>
      <c r="T3824" s="2">
        <v>0</v>
      </c>
      <c r="U3824" s="2">
        <v>0</v>
      </c>
      <c r="V3824" s="2">
        <v>0</v>
      </c>
      <c r="W3824" s="2">
        <v>0</v>
      </c>
      <c r="X3824" s="2">
        <f>SUM(Q3824:W3824)</f>
        <v>16400</v>
      </c>
      <c r="Y3824" s="2">
        <v>0</v>
      </c>
      <c r="Z3824" s="2">
        <f>+P3824-X3824-Y3824</f>
        <v>0</v>
      </c>
    </row>
    <row r="3825" spans="1:26" hidden="1" outlineLevel="7" x14ac:dyDescent="0.25">
      <c r="F3825" s="3"/>
      <c r="G3825" s="100"/>
      <c r="H3825" s="3"/>
      <c r="I3825" s="100"/>
      <c r="J3825" s="3"/>
      <c r="K3825" s="101"/>
      <c r="N3825" s="102" t="s">
        <v>902</v>
      </c>
      <c r="O3825" s="2">
        <f t="shared" ref="O3825:Z3825" si="2670">SUBTOTAL(9,O3824:O3824)</f>
        <v>0</v>
      </c>
      <c r="P3825" s="2">
        <f t="shared" si="2670"/>
        <v>16400</v>
      </c>
      <c r="Q3825" s="2">
        <f t="shared" si="2670"/>
        <v>0</v>
      </c>
      <c r="R3825" s="2">
        <f t="shared" si="2670"/>
        <v>0</v>
      </c>
      <c r="S3825" s="2">
        <f t="shared" si="2670"/>
        <v>16400</v>
      </c>
      <c r="T3825" s="2">
        <f t="shared" si="2670"/>
        <v>0</v>
      </c>
      <c r="U3825" s="2">
        <f t="shared" si="2670"/>
        <v>0</v>
      </c>
      <c r="V3825" s="2">
        <f t="shared" si="2670"/>
        <v>0</v>
      </c>
      <c r="W3825" s="2">
        <f t="shared" si="2670"/>
        <v>0</v>
      </c>
      <c r="X3825" s="2">
        <f t="shared" si="2670"/>
        <v>16400</v>
      </c>
      <c r="Y3825" s="2">
        <f t="shared" si="2670"/>
        <v>0</v>
      </c>
      <c r="Z3825" s="2">
        <f t="shared" si="2670"/>
        <v>0</v>
      </c>
    </row>
    <row r="3826" spans="1:26" hidden="1" outlineLevel="6" collapsed="1" x14ac:dyDescent="0.25">
      <c r="F3826" s="3"/>
      <c r="G3826" s="100"/>
      <c r="H3826" s="3"/>
      <c r="I3826" s="100"/>
      <c r="J3826" s="3"/>
      <c r="K3826" s="104" t="s">
        <v>787</v>
      </c>
      <c r="O3826" s="2">
        <f t="shared" ref="O3826:Z3826" si="2671">SUBTOTAL(9,O3824:O3824)</f>
        <v>0</v>
      </c>
      <c r="P3826" s="2">
        <f t="shared" si="2671"/>
        <v>16400</v>
      </c>
      <c r="Q3826" s="2">
        <f t="shared" si="2671"/>
        <v>0</v>
      </c>
      <c r="R3826" s="2">
        <f t="shared" si="2671"/>
        <v>0</v>
      </c>
      <c r="S3826" s="2">
        <f t="shared" si="2671"/>
        <v>16400</v>
      </c>
      <c r="T3826" s="2">
        <f t="shared" si="2671"/>
        <v>0</v>
      </c>
      <c r="U3826" s="2">
        <f t="shared" si="2671"/>
        <v>0</v>
      </c>
      <c r="V3826" s="2">
        <f t="shared" si="2671"/>
        <v>0</v>
      </c>
      <c r="W3826" s="2">
        <f t="shared" si="2671"/>
        <v>0</v>
      </c>
      <c r="X3826" s="2">
        <f t="shared" si="2671"/>
        <v>16400</v>
      </c>
      <c r="Y3826" s="2">
        <f t="shared" si="2671"/>
        <v>0</v>
      </c>
      <c r="Z3826" s="2">
        <f t="shared" si="2671"/>
        <v>0</v>
      </c>
    </row>
    <row r="3827" spans="1:26" hidden="1" outlineLevel="5" collapsed="1" x14ac:dyDescent="0.25">
      <c r="F3827" s="3"/>
      <c r="G3827" s="100"/>
      <c r="H3827" s="3"/>
      <c r="I3827" s="103" t="s">
        <v>688</v>
      </c>
      <c r="J3827" s="3"/>
      <c r="K3827" s="101"/>
      <c r="O3827" s="2">
        <f t="shared" ref="O3827:Z3827" si="2672">SUBTOTAL(9,O3814:O3824)</f>
        <v>519951.74</v>
      </c>
      <c r="P3827" s="2">
        <f t="shared" si="2672"/>
        <v>543058.77</v>
      </c>
      <c r="Q3827" s="2">
        <f t="shared" si="2672"/>
        <v>18746.45</v>
      </c>
      <c r="R3827" s="2">
        <f t="shared" si="2672"/>
        <v>6288.0499999999993</v>
      </c>
      <c r="S3827" s="2">
        <f t="shared" si="2672"/>
        <v>230453.09</v>
      </c>
      <c r="T3827" s="2">
        <f t="shared" si="2672"/>
        <v>6252.0800000000008</v>
      </c>
      <c r="U3827" s="2">
        <f t="shared" si="2672"/>
        <v>6860.65</v>
      </c>
      <c r="V3827" s="2">
        <f t="shared" si="2672"/>
        <v>17531.059999999998</v>
      </c>
      <c r="W3827" s="2">
        <f t="shared" si="2672"/>
        <v>4440.4500000000007</v>
      </c>
      <c r="X3827" s="2">
        <f t="shared" si="2672"/>
        <v>290571.82999999996</v>
      </c>
      <c r="Y3827" s="2">
        <f t="shared" si="2672"/>
        <v>0</v>
      </c>
      <c r="Z3827" s="2">
        <f t="shared" si="2672"/>
        <v>252486.94000000003</v>
      </c>
    </row>
    <row r="3828" spans="1:26" hidden="1" outlineLevel="7" x14ac:dyDescent="0.25">
      <c r="A3828" s="1" t="s">
        <v>415</v>
      </c>
      <c r="B3828" s="1">
        <v>5</v>
      </c>
      <c r="C3828" s="1" t="s">
        <v>174</v>
      </c>
      <c r="D3828" s="1" t="s">
        <v>197</v>
      </c>
      <c r="E3828" s="1" t="s">
        <v>198</v>
      </c>
      <c r="F3828" s="3">
        <v>1</v>
      </c>
      <c r="G3828" t="s">
        <v>424</v>
      </c>
      <c r="H3828" s="3">
        <v>14</v>
      </c>
      <c r="I3828" t="s">
        <v>432</v>
      </c>
      <c r="J3828" s="3">
        <v>141</v>
      </c>
      <c r="K3828" s="13" t="s">
        <v>463</v>
      </c>
      <c r="L3828" s="1">
        <v>14101</v>
      </c>
      <c r="M3828" s="1">
        <v>2001</v>
      </c>
      <c r="N3828" s="1" t="s">
        <v>25</v>
      </c>
      <c r="O3828" s="2">
        <v>124283.28</v>
      </c>
      <c r="P3828" s="2">
        <v>124283.28</v>
      </c>
      <c r="Q3828" s="2">
        <v>9914.4599999999991</v>
      </c>
      <c r="R3828" s="2">
        <v>9641.33</v>
      </c>
      <c r="S3828" s="2">
        <v>11632.78</v>
      </c>
      <c r="T3828" s="2">
        <v>10262.73</v>
      </c>
      <c r="U3828" s="2">
        <v>10689.22</v>
      </c>
      <c r="V3828" s="2">
        <v>10815.81</v>
      </c>
      <c r="W3828" s="2">
        <v>11135.89</v>
      </c>
      <c r="X3828" s="2">
        <f>SUM(Q3828:W3828)</f>
        <v>74092.22</v>
      </c>
      <c r="Y3828" s="2">
        <v>0</v>
      </c>
      <c r="Z3828" s="2">
        <f>+P3828-X3828-Y3828</f>
        <v>50191.06</v>
      </c>
    </row>
    <row r="3829" spans="1:26" hidden="1" outlineLevel="7" x14ac:dyDescent="0.25">
      <c r="F3829" s="3"/>
      <c r="G3829" s="100"/>
      <c r="H3829" s="3"/>
      <c r="I3829" s="100"/>
      <c r="J3829" s="3"/>
      <c r="K3829" s="101"/>
      <c r="N3829" s="102" t="s">
        <v>806</v>
      </c>
      <c r="O3829" s="2">
        <f t="shared" ref="O3829:Z3829" si="2673">SUBTOTAL(9,O3828:O3828)</f>
        <v>124283.28</v>
      </c>
      <c r="P3829" s="2">
        <f t="shared" si="2673"/>
        <v>124283.28</v>
      </c>
      <c r="Q3829" s="2">
        <f t="shared" si="2673"/>
        <v>9914.4599999999991</v>
      </c>
      <c r="R3829" s="2">
        <f t="shared" si="2673"/>
        <v>9641.33</v>
      </c>
      <c r="S3829" s="2">
        <f t="shared" si="2673"/>
        <v>11632.78</v>
      </c>
      <c r="T3829" s="2">
        <f t="shared" si="2673"/>
        <v>10262.73</v>
      </c>
      <c r="U3829" s="2">
        <f t="shared" si="2673"/>
        <v>10689.22</v>
      </c>
      <c r="V3829" s="2">
        <f t="shared" si="2673"/>
        <v>10815.81</v>
      </c>
      <c r="W3829" s="2">
        <f t="shared" si="2673"/>
        <v>11135.89</v>
      </c>
      <c r="X3829" s="2">
        <f t="shared" si="2673"/>
        <v>74092.22</v>
      </c>
      <c r="Y3829" s="2">
        <f t="shared" si="2673"/>
        <v>0</v>
      </c>
      <c r="Z3829" s="2">
        <f t="shared" si="2673"/>
        <v>50191.06</v>
      </c>
    </row>
    <row r="3830" spans="1:26" hidden="1" outlineLevel="7" x14ac:dyDescent="0.25">
      <c r="A3830" s="1" t="s">
        <v>415</v>
      </c>
      <c r="B3830" s="1">
        <v>5</v>
      </c>
      <c r="C3830" s="1" t="s">
        <v>174</v>
      </c>
      <c r="D3830" s="1" t="s">
        <v>197</v>
      </c>
      <c r="E3830" s="1" t="s">
        <v>198</v>
      </c>
      <c r="F3830" s="3">
        <v>1</v>
      </c>
      <c r="G3830" t="s">
        <v>424</v>
      </c>
      <c r="H3830" s="3">
        <v>14</v>
      </c>
      <c r="I3830" t="s">
        <v>432</v>
      </c>
      <c r="J3830" s="3">
        <v>141</v>
      </c>
      <c r="K3830" s="13" t="s">
        <v>463</v>
      </c>
      <c r="L3830" s="1">
        <v>14102</v>
      </c>
      <c r="M3830" s="1">
        <v>2012</v>
      </c>
      <c r="N3830" s="1" t="s">
        <v>26</v>
      </c>
      <c r="O3830" s="2">
        <v>11298.12</v>
      </c>
      <c r="P3830" s="2">
        <v>11298.12</v>
      </c>
      <c r="Q3830" s="2">
        <v>901.32</v>
      </c>
      <c r="R3830" s="2">
        <v>876.49</v>
      </c>
      <c r="S3830" s="2">
        <v>1057.6300000000001</v>
      </c>
      <c r="T3830" s="2">
        <v>933.08</v>
      </c>
      <c r="U3830" s="2">
        <v>971.85</v>
      </c>
      <c r="V3830" s="2">
        <v>983.35</v>
      </c>
      <c r="W3830" s="2">
        <v>1012.46</v>
      </c>
      <c r="X3830" s="2">
        <f>SUM(Q3830:W3830)</f>
        <v>6736.18</v>
      </c>
      <c r="Y3830" s="2">
        <v>0</v>
      </c>
      <c r="Z3830" s="2">
        <f>+P3830-X3830-Y3830</f>
        <v>4561.9400000000005</v>
      </c>
    </row>
    <row r="3831" spans="1:26" hidden="1" outlineLevel="7" x14ac:dyDescent="0.25">
      <c r="F3831" s="3"/>
      <c r="G3831" s="100"/>
      <c r="H3831" s="3"/>
      <c r="I3831" s="100"/>
      <c r="J3831" s="3"/>
      <c r="K3831" s="101"/>
      <c r="N3831" s="102" t="s">
        <v>807</v>
      </c>
      <c r="O3831" s="2">
        <f t="shared" ref="O3831:Z3831" si="2674">SUBTOTAL(9,O3830:O3830)</f>
        <v>11298.12</v>
      </c>
      <c r="P3831" s="2">
        <f t="shared" si="2674"/>
        <v>11298.12</v>
      </c>
      <c r="Q3831" s="2">
        <f t="shared" si="2674"/>
        <v>901.32</v>
      </c>
      <c r="R3831" s="2">
        <f t="shared" si="2674"/>
        <v>876.49</v>
      </c>
      <c r="S3831" s="2">
        <f t="shared" si="2674"/>
        <v>1057.6300000000001</v>
      </c>
      <c r="T3831" s="2">
        <f t="shared" si="2674"/>
        <v>933.08</v>
      </c>
      <c r="U3831" s="2">
        <f t="shared" si="2674"/>
        <v>971.85</v>
      </c>
      <c r="V3831" s="2">
        <f t="shared" si="2674"/>
        <v>983.35</v>
      </c>
      <c r="W3831" s="2">
        <f t="shared" si="2674"/>
        <v>1012.46</v>
      </c>
      <c r="X3831" s="2">
        <f t="shared" si="2674"/>
        <v>6736.18</v>
      </c>
      <c r="Y3831" s="2">
        <f t="shared" si="2674"/>
        <v>0</v>
      </c>
      <c r="Z3831" s="2">
        <f t="shared" si="2674"/>
        <v>4561.9400000000005</v>
      </c>
    </row>
    <row r="3832" spans="1:26" hidden="1" outlineLevel="7" x14ac:dyDescent="0.25">
      <c r="A3832" s="1" t="s">
        <v>415</v>
      </c>
      <c r="B3832" s="1">
        <v>5</v>
      </c>
      <c r="C3832" s="1" t="s">
        <v>174</v>
      </c>
      <c r="D3832" s="1" t="s">
        <v>197</v>
      </c>
      <c r="E3832" s="1" t="s">
        <v>198</v>
      </c>
      <c r="F3832" s="3">
        <v>1</v>
      </c>
      <c r="G3832" t="s">
        <v>424</v>
      </c>
      <c r="H3832" s="3">
        <v>14</v>
      </c>
      <c r="I3832" t="s">
        <v>432</v>
      </c>
      <c r="J3832" s="3">
        <v>141</v>
      </c>
      <c r="K3832" s="13" t="s">
        <v>463</v>
      </c>
      <c r="L3832" s="1">
        <v>14103</v>
      </c>
      <c r="M3832" s="1">
        <v>2014</v>
      </c>
      <c r="N3832" s="1" t="s">
        <v>28</v>
      </c>
      <c r="O3832" s="2">
        <v>22598.04</v>
      </c>
      <c r="P3832" s="2">
        <v>22598.04</v>
      </c>
      <c r="Q3832" s="2">
        <v>1802.66</v>
      </c>
      <c r="R3832" s="2">
        <v>1753</v>
      </c>
      <c r="S3832" s="2">
        <v>2114.7600000000002</v>
      </c>
      <c r="T3832" s="2">
        <v>1866.17</v>
      </c>
      <c r="U3832" s="2">
        <v>1943.72</v>
      </c>
      <c r="V3832" s="2">
        <v>1966.74</v>
      </c>
      <c r="W3832" s="2">
        <v>2024.93</v>
      </c>
      <c r="X3832" s="2">
        <f>SUM(Q3832:W3832)</f>
        <v>13471.98</v>
      </c>
      <c r="Y3832" s="2">
        <v>0</v>
      </c>
      <c r="Z3832" s="2">
        <f>+P3832-X3832-Y3832</f>
        <v>9126.0600000000013</v>
      </c>
    </row>
    <row r="3833" spans="1:26" hidden="1" outlineLevel="7" x14ac:dyDescent="0.25">
      <c r="F3833" s="3"/>
      <c r="G3833" s="100"/>
      <c r="H3833" s="3"/>
      <c r="I3833" s="100"/>
      <c r="J3833" s="3"/>
      <c r="K3833" s="101"/>
      <c r="N3833" s="102" t="s">
        <v>808</v>
      </c>
      <c r="O3833" s="2">
        <f t="shared" ref="O3833:Z3833" si="2675">SUBTOTAL(9,O3832:O3832)</f>
        <v>22598.04</v>
      </c>
      <c r="P3833" s="2">
        <f t="shared" si="2675"/>
        <v>22598.04</v>
      </c>
      <c r="Q3833" s="2">
        <f t="shared" si="2675"/>
        <v>1802.66</v>
      </c>
      <c r="R3833" s="2">
        <f t="shared" si="2675"/>
        <v>1753</v>
      </c>
      <c r="S3833" s="2">
        <f t="shared" si="2675"/>
        <v>2114.7600000000002</v>
      </c>
      <c r="T3833" s="2">
        <f t="shared" si="2675"/>
        <v>1866.17</v>
      </c>
      <c r="U3833" s="2">
        <f t="shared" si="2675"/>
        <v>1943.72</v>
      </c>
      <c r="V3833" s="2">
        <f t="shared" si="2675"/>
        <v>1966.74</v>
      </c>
      <c r="W3833" s="2">
        <f t="shared" si="2675"/>
        <v>2024.93</v>
      </c>
      <c r="X3833" s="2">
        <f t="shared" si="2675"/>
        <v>13471.98</v>
      </c>
      <c r="Y3833" s="2">
        <f t="shared" si="2675"/>
        <v>0</v>
      </c>
      <c r="Z3833" s="2">
        <f t="shared" si="2675"/>
        <v>9126.0600000000013</v>
      </c>
    </row>
    <row r="3834" spans="1:26" hidden="1" outlineLevel="6" collapsed="1" x14ac:dyDescent="0.25">
      <c r="F3834" s="3"/>
      <c r="G3834" s="100"/>
      <c r="H3834" s="3"/>
      <c r="I3834" s="100"/>
      <c r="J3834" s="3"/>
      <c r="K3834" s="104" t="s">
        <v>717</v>
      </c>
      <c r="O3834" s="2">
        <f t="shared" ref="O3834:Z3834" si="2676">SUBTOTAL(9,O3828:O3832)</f>
        <v>158179.44</v>
      </c>
      <c r="P3834" s="2">
        <f t="shared" si="2676"/>
        <v>158179.44</v>
      </c>
      <c r="Q3834" s="2">
        <f t="shared" si="2676"/>
        <v>12618.439999999999</v>
      </c>
      <c r="R3834" s="2">
        <f t="shared" si="2676"/>
        <v>12270.82</v>
      </c>
      <c r="S3834" s="2">
        <f t="shared" si="2676"/>
        <v>14805.17</v>
      </c>
      <c r="T3834" s="2">
        <f t="shared" si="2676"/>
        <v>13061.98</v>
      </c>
      <c r="U3834" s="2">
        <f t="shared" si="2676"/>
        <v>13604.789999999999</v>
      </c>
      <c r="V3834" s="2">
        <f t="shared" si="2676"/>
        <v>13765.9</v>
      </c>
      <c r="W3834" s="2">
        <f t="shared" si="2676"/>
        <v>14173.279999999999</v>
      </c>
      <c r="X3834" s="2">
        <f t="shared" si="2676"/>
        <v>94300.37999999999</v>
      </c>
      <c r="Y3834" s="2">
        <f t="shared" si="2676"/>
        <v>0</v>
      </c>
      <c r="Z3834" s="2">
        <f t="shared" si="2676"/>
        <v>63879.06</v>
      </c>
    </row>
    <row r="3835" spans="1:26" hidden="1" outlineLevel="7" x14ac:dyDescent="0.25">
      <c r="A3835" s="1" t="s">
        <v>415</v>
      </c>
      <c r="B3835" s="1">
        <v>5</v>
      </c>
      <c r="C3835" s="1" t="s">
        <v>174</v>
      </c>
      <c r="D3835" s="1" t="s">
        <v>197</v>
      </c>
      <c r="E3835" s="1" t="s">
        <v>198</v>
      </c>
      <c r="F3835" s="3">
        <v>1</v>
      </c>
      <c r="G3835" t="s">
        <v>424</v>
      </c>
      <c r="H3835" s="3">
        <v>14</v>
      </c>
      <c r="I3835" t="s">
        <v>432</v>
      </c>
      <c r="J3835" s="3">
        <v>142</v>
      </c>
      <c r="K3835" s="13" t="s">
        <v>464</v>
      </c>
      <c r="L3835" s="1">
        <v>14201</v>
      </c>
      <c r="M3835" s="1">
        <v>2017</v>
      </c>
      <c r="N3835" s="1" t="s">
        <v>30</v>
      </c>
      <c r="O3835" s="2">
        <v>5651.64</v>
      </c>
      <c r="P3835" s="2">
        <v>5651.64</v>
      </c>
      <c r="Q3835" s="2">
        <v>450.85</v>
      </c>
      <c r="R3835" s="2">
        <v>438.43</v>
      </c>
      <c r="S3835" s="2">
        <v>528.74</v>
      </c>
      <c r="T3835" s="2">
        <v>466.54</v>
      </c>
      <c r="U3835" s="2">
        <v>485.93</v>
      </c>
      <c r="V3835" s="2">
        <v>491.68</v>
      </c>
      <c r="W3835" s="2">
        <v>506.23</v>
      </c>
      <c r="X3835" s="2">
        <f>SUM(Q3835:W3835)</f>
        <v>3368.3999999999996</v>
      </c>
      <c r="Y3835" s="2">
        <v>0</v>
      </c>
      <c r="Z3835" s="2">
        <f>+P3835-X3835-Y3835</f>
        <v>2283.2400000000007</v>
      </c>
    </row>
    <row r="3836" spans="1:26" hidden="1" outlineLevel="7" x14ac:dyDescent="0.25">
      <c r="F3836" s="3"/>
      <c r="G3836" s="100"/>
      <c r="H3836" s="3"/>
      <c r="I3836" s="100"/>
      <c r="J3836" s="3"/>
      <c r="K3836" s="101"/>
      <c r="N3836" s="102" t="s">
        <v>809</v>
      </c>
      <c r="O3836" s="2">
        <f t="shared" ref="O3836:Z3836" si="2677">SUBTOTAL(9,O3835:O3835)</f>
        <v>5651.64</v>
      </c>
      <c r="P3836" s="2">
        <f t="shared" si="2677"/>
        <v>5651.64</v>
      </c>
      <c r="Q3836" s="2">
        <f t="shared" si="2677"/>
        <v>450.85</v>
      </c>
      <c r="R3836" s="2">
        <f t="shared" si="2677"/>
        <v>438.43</v>
      </c>
      <c r="S3836" s="2">
        <f t="shared" si="2677"/>
        <v>528.74</v>
      </c>
      <c r="T3836" s="2">
        <f t="shared" si="2677"/>
        <v>466.54</v>
      </c>
      <c r="U3836" s="2">
        <f t="shared" si="2677"/>
        <v>485.93</v>
      </c>
      <c r="V3836" s="2">
        <f t="shared" si="2677"/>
        <v>491.68</v>
      </c>
      <c r="W3836" s="2">
        <f t="shared" si="2677"/>
        <v>506.23</v>
      </c>
      <c r="X3836" s="2">
        <f t="shared" si="2677"/>
        <v>3368.3999999999996</v>
      </c>
      <c r="Y3836" s="2">
        <f t="shared" si="2677"/>
        <v>0</v>
      </c>
      <c r="Z3836" s="2">
        <f t="shared" si="2677"/>
        <v>2283.2400000000007</v>
      </c>
    </row>
    <row r="3837" spans="1:26" hidden="1" outlineLevel="7" x14ac:dyDescent="0.25">
      <c r="A3837" s="1" t="s">
        <v>415</v>
      </c>
      <c r="B3837" s="1">
        <v>5</v>
      </c>
      <c r="C3837" s="1" t="s">
        <v>174</v>
      </c>
      <c r="D3837" s="1" t="s">
        <v>197</v>
      </c>
      <c r="E3837" s="1" t="s">
        <v>198</v>
      </c>
      <c r="F3837" s="3">
        <v>1</v>
      </c>
      <c r="G3837" t="s">
        <v>424</v>
      </c>
      <c r="H3837" s="3">
        <v>14</v>
      </c>
      <c r="I3837" t="s">
        <v>432</v>
      </c>
      <c r="J3837" s="3">
        <v>142</v>
      </c>
      <c r="K3837" s="13" t="s">
        <v>464</v>
      </c>
      <c r="L3837" s="1">
        <v>14202</v>
      </c>
      <c r="M3837" s="1">
        <v>2018</v>
      </c>
      <c r="N3837" s="1" t="s">
        <v>31</v>
      </c>
      <c r="O3837" s="2">
        <v>112985.4</v>
      </c>
      <c r="P3837" s="2">
        <v>112985.4</v>
      </c>
      <c r="Q3837" s="2">
        <v>9013.14</v>
      </c>
      <c r="R3837" s="2">
        <v>8764.84</v>
      </c>
      <c r="S3837" s="2">
        <v>10575.53</v>
      </c>
      <c r="T3837" s="2">
        <v>9330.0300000000007</v>
      </c>
      <c r="U3837" s="2">
        <v>9717.76</v>
      </c>
      <c r="V3837" s="2">
        <v>9832.84</v>
      </c>
      <c r="W3837" s="2">
        <v>10123.82</v>
      </c>
      <c r="X3837" s="2">
        <f>SUM(Q3837:W3837)</f>
        <v>67357.959999999992</v>
      </c>
      <c r="Y3837" s="2">
        <v>0</v>
      </c>
      <c r="Z3837" s="2">
        <f>+P3837-X3837-Y3837</f>
        <v>45627.44</v>
      </c>
    </row>
    <row r="3838" spans="1:26" hidden="1" outlineLevel="7" x14ac:dyDescent="0.25">
      <c r="F3838" s="3"/>
      <c r="G3838" s="100"/>
      <c r="H3838" s="3"/>
      <c r="I3838" s="100"/>
      <c r="J3838" s="3"/>
      <c r="K3838" s="101"/>
      <c r="N3838" s="102" t="s">
        <v>810</v>
      </c>
      <c r="O3838" s="2">
        <f t="shared" ref="O3838:Z3838" si="2678">SUBTOTAL(9,O3837:O3837)</f>
        <v>112985.4</v>
      </c>
      <c r="P3838" s="2">
        <f t="shared" si="2678"/>
        <v>112985.4</v>
      </c>
      <c r="Q3838" s="2">
        <f t="shared" si="2678"/>
        <v>9013.14</v>
      </c>
      <c r="R3838" s="2">
        <f t="shared" si="2678"/>
        <v>8764.84</v>
      </c>
      <c r="S3838" s="2">
        <f t="shared" si="2678"/>
        <v>10575.53</v>
      </c>
      <c r="T3838" s="2">
        <f t="shared" si="2678"/>
        <v>9330.0300000000007</v>
      </c>
      <c r="U3838" s="2">
        <f t="shared" si="2678"/>
        <v>9717.76</v>
      </c>
      <c r="V3838" s="2">
        <f t="shared" si="2678"/>
        <v>9832.84</v>
      </c>
      <c r="W3838" s="2">
        <f t="shared" si="2678"/>
        <v>10123.82</v>
      </c>
      <c r="X3838" s="2">
        <f t="shared" si="2678"/>
        <v>67357.959999999992</v>
      </c>
      <c r="Y3838" s="2">
        <f t="shared" si="2678"/>
        <v>0</v>
      </c>
      <c r="Z3838" s="2">
        <f t="shared" si="2678"/>
        <v>45627.44</v>
      </c>
    </row>
    <row r="3839" spans="1:26" hidden="1" outlineLevel="6" collapsed="1" x14ac:dyDescent="0.25">
      <c r="F3839" s="3"/>
      <c r="G3839" s="100"/>
      <c r="H3839" s="3"/>
      <c r="I3839" s="100"/>
      <c r="J3839" s="3"/>
      <c r="K3839" s="104" t="s">
        <v>718</v>
      </c>
      <c r="O3839" s="2">
        <f t="shared" ref="O3839:Z3839" si="2679">SUBTOTAL(9,O3835:O3837)</f>
        <v>118637.04</v>
      </c>
      <c r="P3839" s="2">
        <f t="shared" si="2679"/>
        <v>118637.04</v>
      </c>
      <c r="Q3839" s="2">
        <f t="shared" si="2679"/>
        <v>9463.99</v>
      </c>
      <c r="R3839" s="2">
        <f t="shared" si="2679"/>
        <v>9203.27</v>
      </c>
      <c r="S3839" s="2">
        <f t="shared" si="2679"/>
        <v>11104.27</v>
      </c>
      <c r="T3839" s="2">
        <f t="shared" si="2679"/>
        <v>9796.5700000000015</v>
      </c>
      <c r="U3839" s="2">
        <f t="shared" si="2679"/>
        <v>10203.69</v>
      </c>
      <c r="V3839" s="2">
        <f t="shared" si="2679"/>
        <v>10324.52</v>
      </c>
      <c r="W3839" s="2">
        <f t="shared" si="2679"/>
        <v>10630.05</v>
      </c>
      <c r="X3839" s="2">
        <f t="shared" si="2679"/>
        <v>70726.359999999986</v>
      </c>
      <c r="Y3839" s="2">
        <f t="shared" si="2679"/>
        <v>0</v>
      </c>
      <c r="Z3839" s="2">
        <f t="shared" si="2679"/>
        <v>47910.68</v>
      </c>
    </row>
    <row r="3840" spans="1:26" hidden="1" outlineLevel="7" x14ac:dyDescent="0.25">
      <c r="A3840" s="1" t="s">
        <v>415</v>
      </c>
      <c r="B3840" s="1">
        <v>5</v>
      </c>
      <c r="C3840" s="1" t="s">
        <v>174</v>
      </c>
      <c r="D3840" s="1" t="s">
        <v>197</v>
      </c>
      <c r="E3840" s="1" t="s">
        <v>198</v>
      </c>
      <c r="F3840" s="3">
        <v>1</v>
      </c>
      <c r="G3840" t="s">
        <v>424</v>
      </c>
      <c r="H3840" s="3">
        <v>14</v>
      </c>
      <c r="I3840" t="s">
        <v>432</v>
      </c>
      <c r="J3840" s="3">
        <v>143</v>
      </c>
      <c r="K3840" s="13" t="s">
        <v>465</v>
      </c>
      <c r="L3840" s="1">
        <v>14301</v>
      </c>
      <c r="M3840" s="1">
        <v>2013</v>
      </c>
      <c r="N3840" s="1" t="s">
        <v>27</v>
      </c>
      <c r="O3840" s="2">
        <v>135581.16</v>
      </c>
      <c r="P3840" s="2">
        <v>135581.16</v>
      </c>
      <c r="Q3840" s="2">
        <v>10815.72</v>
      </c>
      <c r="R3840" s="2">
        <v>10517.76</v>
      </c>
      <c r="S3840" s="2">
        <v>12690.39</v>
      </c>
      <c r="T3840" s="2">
        <v>11195.79</v>
      </c>
      <c r="U3840" s="2">
        <v>11661.05</v>
      </c>
      <c r="V3840" s="2">
        <v>11799.16</v>
      </c>
      <c r="W3840" s="2">
        <v>12148.33</v>
      </c>
      <c r="X3840" s="2">
        <f>SUM(Q3840:W3840)</f>
        <v>80828.2</v>
      </c>
      <c r="Y3840" s="2">
        <v>0</v>
      </c>
      <c r="Z3840" s="2">
        <f>+P3840-X3840-Y3840</f>
        <v>54752.960000000006</v>
      </c>
    </row>
    <row r="3841" spans="1:26" hidden="1" outlineLevel="7" x14ac:dyDescent="0.25">
      <c r="F3841" s="3"/>
      <c r="G3841" s="100"/>
      <c r="H3841" s="3"/>
      <c r="I3841" s="100"/>
      <c r="J3841" s="3"/>
      <c r="K3841" s="101"/>
      <c r="N3841" s="102" t="s">
        <v>811</v>
      </c>
      <c r="O3841" s="2">
        <f t="shared" ref="O3841:Z3841" si="2680">SUBTOTAL(9,O3840:O3840)</f>
        <v>135581.16</v>
      </c>
      <c r="P3841" s="2">
        <f t="shared" si="2680"/>
        <v>135581.16</v>
      </c>
      <c r="Q3841" s="2">
        <f t="shared" si="2680"/>
        <v>10815.72</v>
      </c>
      <c r="R3841" s="2">
        <f t="shared" si="2680"/>
        <v>10517.76</v>
      </c>
      <c r="S3841" s="2">
        <f t="shared" si="2680"/>
        <v>12690.39</v>
      </c>
      <c r="T3841" s="2">
        <f t="shared" si="2680"/>
        <v>11195.79</v>
      </c>
      <c r="U3841" s="2">
        <f t="shared" si="2680"/>
        <v>11661.05</v>
      </c>
      <c r="V3841" s="2">
        <f t="shared" si="2680"/>
        <v>11799.16</v>
      </c>
      <c r="W3841" s="2">
        <f t="shared" si="2680"/>
        <v>12148.33</v>
      </c>
      <c r="X3841" s="2">
        <f t="shared" si="2680"/>
        <v>80828.2</v>
      </c>
      <c r="Y3841" s="2">
        <f t="shared" si="2680"/>
        <v>0</v>
      </c>
      <c r="Z3841" s="2">
        <f t="shared" si="2680"/>
        <v>54752.960000000006</v>
      </c>
    </row>
    <row r="3842" spans="1:26" hidden="1" outlineLevel="6" collapsed="1" x14ac:dyDescent="0.25">
      <c r="F3842" s="3"/>
      <c r="G3842" s="100"/>
      <c r="H3842" s="3"/>
      <c r="I3842" s="100"/>
      <c r="J3842" s="3"/>
      <c r="K3842" s="104" t="s">
        <v>719</v>
      </c>
      <c r="O3842" s="2">
        <f t="shared" ref="O3842:Z3842" si="2681">SUBTOTAL(9,O3840:O3840)</f>
        <v>135581.16</v>
      </c>
      <c r="P3842" s="2">
        <f t="shared" si="2681"/>
        <v>135581.16</v>
      </c>
      <c r="Q3842" s="2">
        <f t="shared" si="2681"/>
        <v>10815.72</v>
      </c>
      <c r="R3842" s="2">
        <f t="shared" si="2681"/>
        <v>10517.76</v>
      </c>
      <c r="S3842" s="2">
        <f t="shared" si="2681"/>
        <v>12690.39</v>
      </c>
      <c r="T3842" s="2">
        <f t="shared" si="2681"/>
        <v>11195.79</v>
      </c>
      <c r="U3842" s="2">
        <f t="shared" si="2681"/>
        <v>11661.05</v>
      </c>
      <c r="V3842" s="2">
        <f t="shared" si="2681"/>
        <v>11799.16</v>
      </c>
      <c r="W3842" s="2">
        <f t="shared" si="2681"/>
        <v>12148.33</v>
      </c>
      <c r="X3842" s="2">
        <f t="shared" si="2681"/>
        <v>80828.2</v>
      </c>
      <c r="Y3842" s="2">
        <f t="shared" si="2681"/>
        <v>0</v>
      </c>
      <c r="Z3842" s="2">
        <f t="shared" si="2681"/>
        <v>54752.960000000006</v>
      </c>
    </row>
    <row r="3843" spans="1:26" hidden="1" outlineLevel="7" x14ac:dyDescent="0.25">
      <c r="A3843" s="1" t="s">
        <v>415</v>
      </c>
      <c r="B3843" s="1">
        <v>5</v>
      </c>
      <c r="C3843" s="1" t="s">
        <v>174</v>
      </c>
      <c r="D3843" s="1" t="s">
        <v>197</v>
      </c>
      <c r="E3843" s="1" t="s">
        <v>198</v>
      </c>
      <c r="F3843" s="3">
        <v>1</v>
      </c>
      <c r="G3843" t="s">
        <v>424</v>
      </c>
      <c r="H3843" s="3">
        <v>14</v>
      </c>
      <c r="I3843" t="s">
        <v>432</v>
      </c>
      <c r="J3843" s="3">
        <v>144</v>
      </c>
      <c r="K3843" s="13" t="s">
        <v>466</v>
      </c>
      <c r="L3843" s="1">
        <v>14401</v>
      </c>
      <c r="M3843" s="1">
        <v>2016</v>
      </c>
      <c r="N3843" s="1" t="s">
        <v>29</v>
      </c>
      <c r="O3843" s="2">
        <v>11298.12</v>
      </c>
      <c r="P3843" s="2">
        <v>11298.12</v>
      </c>
      <c r="Q3843" s="2">
        <v>901.32</v>
      </c>
      <c r="R3843" s="2">
        <v>876.49</v>
      </c>
      <c r="S3843" s="2">
        <v>1057.6300000000001</v>
      </c>
      <c r="T3843" s="2">
        <v>933.08</v>
      </c>
      <c r="U3843" s="2">
        <v>971.85</v>
      </c>
      <c r="V3843" s="2">
        <v>983.35</v>
      </c>
      <c r="W3843" s="2">
        <v>1012.46</v>
      </c>
      <c r="X3843" s="2">
        <f>SUM(Q3843:W3843)</f>
        <v>6736.18</v>
      </c>
      <c r="Y3843" s="2">
        <v>0</v>
      </c>
      <c r="Z3843" s="2">
        <f>+P3843-X3843-Y3843</f>
        <v>4561.9400000000005</v>
      </c>
    </row>
    <row r="3844" spans="1:26" hidden="1" outlineLevel="7" x14ac:dyDescent="0.25">
      <c r="F3844" s="3"/>
      <c r="G3844" s="100"/>
      <c r="H3844" s="3"/>
      <c r="I3844" s="100"/>
      <c r="J3844" s="3"/>
      <c r="K3844" s="101"/>
      <c r="N3844" s="102" t="s">
        <v>812</v>
      </c>
      <c r="O3844" s="2">
        <f t="shared" ref="O3844:Z3844" si="2682">SUBTOTAL(9,O3843:O3843)</f>
        <v>11298.12</v>
      </c>
      <c r="P3844" s="2">
        <f t="shared" si="2682"/>
        <v>11298.12</v>
      </c>
      <c r="Q3844" s="2">
        <f t="shared" si="2682"/>
        <v>901.32</v>
      </c>
      <c r="R3844" s="2">
        <f t="shared" si="2682"/>
        <v>876.49</v>
      </c>
      <c r="S3844" s="2">
        <f t="shared" si="2682"/>
        <v>1057.6300000000001</v>
      </c>
      <c r="T3844" s="2">
        <f t="shared" si="2682"/>
        <v>933.08</v>
      </c>
      <c r="U3844" s="2">
        <f t="shared" si="2682"/>
        <v>971.85</v>
      </c>
      <c r="V3844" s="2">
        <f t="shared" si="2682"/>
        <v>983.35</v>
      </c>
      <c r="W3844" s="2">
        <f t="shared" si="2682"/>
        <v>1012.46</v>
      </c>
      <c r="X3844" s="2">
        <f t="shared" si="2682"/>
        <v>6736.18</v>
      </c>
      <c r="Y3844" s="2">
        <f t="shared" si="2682"/>
        <v>0</v>
      </c>
      <c r="Z3844" s="2">
        <f t="shared" si="2682"/>
        <v>4561.9400000000005</v>
      </c>
    </row>
    <row r="3845" spans="1:26" hidden="1" outlineLevel="6" collapsed="1" x14ac:dyDescent="0.25">
      <c r="F3845" s="3"/>
      <c r="G3845" s="100"/>
      <c r="H3845" s="3"/>
      <c r="I3845" s="100"/>
      <c r="J3845" s="3"/>
      <c r="K3845" s="104" t="s">
        <v>720</v>
      </c>
      <c r="O3845" s="2">
        <f t="shared" ref="O3845:Z3845" si="2683">SUBTOTAL(9,O3843:O3843)</f>
        <v>11298.12</v>
      </c>
      <c r="P3845" s="2">
        <f t="shared" si="2683"/>
        <v>11298.12</v>
      </c>
      <c r="Q3845" s="2">
        <f t="shared" si="2683"/>
        <v>901.32</v>
      </c>
      <c r="R3845" s="2">
        <f t="shared" si="2683"/>
        <v>876.49</v>
      </c>
      <c r="S3845" s="2">
        <f t="shared" si="2683"/>
        <v>1057.6300000000001</v>
      </c>
      <c r="T3845" s="2">
        <f t="shared" si="2683"/>
        <v>933.08</v>
      </c>
      <c r="U3845" s="2">
        <f t="shared" si="2683"/>
        <v>971.85</v>
      </c>
      <c r="V3845" s="2">
        <f t="shared" si="2683"/>
        <v>983.35</v>
      </c>
      <c r="W3845" s="2">
        <f t="shared" si="2683"/>
        <v>1012.46</v>
      </c>
      <c r="X3845" s="2">
        <f t="shared" si="2683"/>
        <v>6736.18</v>
      </c>
      <c r="Y3845" s="2">
        <f t="shared" si="2683"/>
        <v>0</v>
      </c>
      <c r="Z3845" s="2">
        <f t="shared" si="2683"/>
        <v>4561.9400000000005</v>
      </c>
    </row>
    <row r="3846" spans="1:26" hidden="1" outlineLevel="5" collapsed="1" x14ac:dyDescent="0.25">
      <c r="F3846" s="3"/>
      <c r="G3846" s="100"/>
      <c r="H3846" s="3"/>
      <c r="I3846" s="103" t="s">
        <v>689</v>
      </c>
      <c r="J3846" s="3"/>
      <c r="K3846" s="101"/>
      <c r="O3846" s="2">
        <f t="shared" ref="O3846:Z3846" si="2684">SUBTOTAL(9,O3828:O3843)</f>
        <v>423695.76</v>
      </c>
      <c r="P3846" s="2">
        <f t="shared" si="2684"/>
        <v>423695.76</v>
      </c>
      <c r="Q3846" s="2">
        <f t="shared" si="2684"/>
        <v>33799.47</v>
      </c>
      <c r="R3846" s="2">
        <f t="shared" si="2684"/>
        <v>32868.339999999997</v>
      </c>
      <c r="S3846" s="2">
        <f t="shared" si="2684"/>
        <v>39657.46</v>
      </c>
      <c r="T3846" s="2">
        <f t="shared" si="2684"/>
        <v>34987.420000000006</v>
      </c>
      <c r="U3846" s="2">
        <f t="shared" si="2684"/>
        <v>36441.379999999997</v>
      </c>
      <c r="V3846" s="2">
        <f t="shared" si="2684"/>
        <v>36872.93</v>
      </c>
      <c r="W3846" s="2">
        <f t="shared" si="2684"/>
        <v>37964.119999999995</v>
      </c>
      <c r="X3846" s="2">
        <f t="shared" si="2684"/>
        <v>252591.12</v>
      </c>
      <c r="Y3846" s="2">
        <f t="shared" si="2684"/>
        <v>0</v>
      </c>
      <c r="Z3846" s="2">
        <f t="shared" si="2684"/>
        <v>171104.64000000001</v>
      </c>
    </row>
    <row r="3847" spans="1:26" hidden="1" outlineLevel="7" x14ac:dyDescent="0.25">
      <c r="A3847" s="1" t="s">
        <v>415</v>
      </c>
      <c r="B3847" s="1">
        <v>5</v>
      </c>
      <c r="C3847" s="1" t="s">
        <v>174</v>
      </c>
      <c r="D3847" s="1" t="s">
        <v>197</v>
      </c>
      <c r="E3847" s="1" t="s">
        <v>198</v>
      </c>
      <c r="F3847" s="3">
        <v>1</v>
      </c>
      <c r="G3847" t="s">
        <v>424</v>
      </c>
      <c r="H3847" s="3">
        <v>15</v>
      </c>
      <c r="I3847" t="s">
        <v>433</v>
      </c>
      <c r="J3847" s="3">
        <v>154</v>
      </c>
      <c r="K3847" s="13" t="s">
        <v>468</v>
      </c>
      <c r="L3847" s="1">
        <v>15401</v>
      </c>
      <c r="M3847" s="1">
        <v>1004</v>
      </c>
      <c r="N3847" s="1" t="s">
        <v>17</v>
      </c>
      <c r="O3847" s="2">
        <v>540750</v>
      </c>
      <c r="P3847" s="2">
        <v>578050</v>
      </c>
      <c r="Q3847" s="2">
        <v>0</v>
      </c>
      <c r="R3847" s="2">
        <v>42000</v>
      </c>
      <c r="S3847" s="2">
        <v>95158.38</v>
      </c>
      <c r="T3847" s="2">
        <v>0</v>
      </c>
      <c r="U3847" s="2">
        <v>86020</v>
      </c>
      <c r="V3847" s="2">
        <v>43010</v>
      </c>
      <c r="W3847" s="2">
        <v>48620</v>
      </c>
      <c r="X3847" s="2">
        <f>SUM(Q3847:W3847)</f>
        <v>314808.38</v>
      </c>
      <c r="Y3847" s="2">
        <v>263220</v>
      </c>
      <c r="Z3847" s="2">
        <f>+P3847-X3847-Y3847</f>
        <v>21.619999999995343</v>
      </c>
    </row>
    <row r="3848" spans="1:26" hidden="1" outlineLevel="7" x14ac:dyDescent="0.25">
      <c r="F3848" s="3"/>
      <c r="G3848" s="100"/>
      <c r="H3848" s="3"/>
      <c r="I3848" s="100"/>
      <c r="J3848" s="3"/>
      <c r="K3848" s="101"/>
      <c r="N3848" s="102" t="s">
        <v>813</v>
      </c>
      <c r="O3848" s="2">
        <f t="shared" ref="O3848:Z3848" si="2685">SUBTOTAL(9,O3847:O3847)</f>
        <v>540750</v>
      </c>
      <c r="P3848" s="2">
        <f t="shared" si="2685"/>
        <v>578050</v>
      </c>
      <c r="Q3848" s="2">
        <f t="shared" si="2685"/>
        <v>0</v>
      </c>
      <c r="R3848" s="2">
        <f t="shared" si="2685"/>
        <v>42000</v>
      </c>
      <c r="S3848" s="2">
        <f t="shared" si="2685"/>
        <v>95158.38</v>
      </c>
      <c r="T3848" s="2">
        <f t="shared" si="2685"/>
        <v>0</v>
      </c>
      <c r="U3848" s="2">
        <f t="shared" si="2685"/>
        <v>86020</v>
      </c>
      <c r="V3848" s="2">
        <f t="shared" si="2685"/>
        <v>43010</v>
      </c>
      <c r="W3848" s="2">
        <f t="shared" si="2685"/>
        <v>48620</v>
      </c>
      <c r="X3848" s="2">
        <f t="shared" si="2685"/>
        <v>314808.38</v>
      </c>
      <c r="Y3848" s="2">
        <f t="shared" si="2685"/>
        <v>263220</v>
      </c>
      <c r="Z3848" s="2">
        <f t="shared" si="2685"/>
        <v>21.619999999995343</v>
      </c>
    </row>
    <row r="3849" spans="1:26" hidden="1" outlineLevel="7" x14ac:dyDescent="0.25">
      <c r="A3849" s="1" t="s">
        <v>415</v>
      </c>
      <c r="B3849" s="1">
        <v>5</v>
      </c>
      <c r="C3849" s="1" t="s">
        <v>174</v>
      </c>
      <c r="D3849" s="1" t="s">
        <v>197</v>
      </c>
      <c r="E3849" s="1" t="s">
        <v>198</v>
      </c>
      <c r="F3849" s="3">
        <v>1</v>
      </c>
      <c r="G3849" t="s">
        <v>424</v>
      </c>
      <c r="H3849" s="3">
        <v>15</v>
      </c>
      <c r="I3849" t="s">
        <v>433</v>
      </c>
      <c r="J3849" s="3">
        <v>154</v>
      </c>
      <c r="K3849" s="13" t="s">
        <v>468</v>
      </c>
      <c r="L3849" s="1">
        <v>15402</v>
      </c>
      <c r="M3849" s="1">
        <v>1013</v>
      </c>
      <c r="N3849" s="1" t="s">
        <v>21</v>
      </c>
      <c r="O3849" s="2">
        <v>121643</v>
      </c>
      <c r="P3849" s="2">
        <v>146000</v>
      </c>
      <c r="Q3849" s="2">
        <v>2700</v>
      </c>
      <c r="R3849" s="2">
        <v>900</v>
      </c>
      <c r="S3849" s="2">
        <v>1500</v>
      </c>
      <c r="T3849" s="2">
        <v>0</v>
      </c>
      <c r="U3849" s="2">
        <v>2700</v>
      </c>
      <c r="V3849" s="2">
        <v>1200</v>
      </c>
      <c r="W3849" s="2">
        <v>137000</v>
      </c>
      <c r="X3849" s="2">
        <f>SUM(Q3849:W3849)</f>
        <v>146000</v>
      </c>
      <c r="Y3849" s="2">
        <v>0</v>
      </c>
      <c r="Z3849" s="2">
        <f>+P3849-X3849-Y3849</f>
        <v>0</v>
      </c>
    </row>
    <row r="3850" spans="1:26" hidden="1" outlineLevel="7" x14ac:dyDescent="0.25">
      <c r="F3850" s="3"/>
      <c r="G3850" s="100"/>
      <c r="H3850" s="3"/>
      <c r="I3850" s="100"/>
      <c r="J3850" s="3"/>
      <c r="K3850" s="101"/>
      <c r="N3850" s="102" t="s">
        <v>814</v>
      </c>
      <c r="O3850" s="2">
        <f t="shared" ref="O3850:Z3850" si="2686">SUBTOTAL(9,O3849:O3849)</f>
        <v>121643</v>
      </c>
      <c r="P3850" s="2">
        <f t="shared" si="2686"/>
        <v>146000</v>
      </c>
      <c r="Q3850" s="2">
        <f t="shared" si="2686"/>
        <v>2700</v>
      </c>
      <c r="R3850" s="2">
        <f t="shared" si="2686"/>
        <v>900</v>
      </c>
      <c r="S3850" s="2">
        <f t="shared" si="2686"/>
        <v>1500</v>
      </c>
      <c r="T3850" s="2">
        <f t="shared" si="2686"/>
        <v>0</v>
      </c>
      <c r="U3850" s="2">
        <f t="shared" si="2686"/>
        <v>2700</v>
      </c>
      <c r="V3850" s="2">
        <f t="shared" si="2686"/>
        <v>1200</v>
      </c>
      <c r="W3850" s="2">
        <f t="shared" si="2686"/>
        <v>137000</v>
      </c>
      <c r="X3850" s="2">
        <f t="shared" si="2686"/>
        <v>146000</v>
      </c>
      <c r="Y3850" s="2">
        <f t="shared" si="2686"/>
        <v>0</v>
      </c>
      <c r="Z3850" s="2">
        <f t="shared" si="2686"/>
        <v>0</v>
      </c>
    </row>
    <row r="3851" spans="1:26" hidden="1" outlineLevel="7" x14ac:dyDescent="0.25">
      <c r="A3851" s="1" t="s">
        <v>415</v>
      </c>
      <c r="B3851" s="1">
        <v>5</v>
      </c>
      <c r="C3851" s="1" t="s">
        <v>174</v>
      </c>
      <c r="D3851" s="1" t="s">
        <v>197</v>
      </c>
      <c r="E3851" s="1" t="s">
        <v>198</v>
      </c>
      <c r="F3851" s="3">
        <v>1</v>
      </c>
      <c r="G3851" t="s">
        <v>424</v>
      </c>
      <c r="H3851" s="3">
        <v>15</v>
      </c>
      <c r="I3851" t="s">
        <v>433</v>
      </c>
      <c r="J3851" s="3">
        <v>154</v>
      </c>
      <c r="K3851" s="13" t="s">
        <v>468</v>
      </c>
      <c r="L3851" s="1">
        <v>15403</v>
      </c>
      <c r="M3851" s="1">
        <v>1014</v>
      </c>
      <c r="N3851" s="1" t="s">
        <v>70</v>
      </c>
      <c r="O3851" s="2">
        <v>0</v>
      </c>
      <c r="P3851" s="2">
        <v>1600</v>
      </c>
      <c r="Q3851" s="2">
        <v>0</v>
      </c>
      <c r="R3851" s="2">
        <v>0</v>
      </c>
      <c r="S3851" s="2">
        <v>0</v>
      </c>
      <c r="T3851" s="2">
        <v>0</v>
      </c>
      <c r="U3851" s="2">
        <v>800</v>
      </c>
      <c r="V3851" s="2">
        <v>0</v>
      </c>
      <c r="W3851" s="2">
        <v>0</v>
      </c>
      <c r="X3851" s="2">
        <f>SUM(Q3851:W3851)</f>
        <v>800</v>
      </c>
      <c r="Y3851" s="2">
        <v>0</v>
      </c>
      <c r="Z3851" s="2">
        <f>+P3851-X3851-Y3851</f>
        <v>800</v>
      </c>
    </row>
    <row r="3852" spans="1:26" hidden="1" outlineLevel="7" x14ac:dyDescent="0.25">
      <c r="F3852" s="3"/>
      <c r="G3852" s="100"/>
      <c r="H3852" s="3"/>
      <c r="I3852" s="100"/>
      <c r="J3852" s="3"/>
      <c r="K3852" s="101"/>
      <c r="N3852" s="102" t="s">
        <v>853</v>
      </c>
      <c r="O3852" s="2">
        <f t="shared" ref="O3852:Z3852" si="2687">SUBTOTAL(9,O3851:O3851)</f>
        <v>0</v>
      </c>
      <c r="P3852" s="2">
        <f t="shared" si="2687"/>
        <v>1600</v>
      </c>
      <c r="Q3852" s="2">
        <f t="shared" si="2687"/>
        <v>0</v>
      </c>
      <c r="R3852" s="2">
        <f t="shared" si="2687"/>
        <v>0</v>
      </c>
      <c r="S3852" s="2">
        <f t="shared" si="2687"/>
        <v>0</v>
      </c>
      <c r="T3852" s="2">
        <f t="shared" si="2687"/>
        <v>0</v>
      </c>
      <c r="U3852" s="2">
        <f t="shared" si="2687"/>
        <v>800</v>
      </c>
      <c r="V3852" s="2">
        <f t="shared" si="2687"/>
        <v>0</v>
      </c>
      <c r="W3852" s="2">
        <f t="shared" si="2687"/>
        <v>0</v>
      </c>
      <c r="X3852" s="2">
        <f t="shared" si="2687"/>
        <v>800</v>
      </c>
      <c r="Y3852" s="2">
        <f t="shared" si="2687"/>
        <v>0</v>
      </c>
      <c r="Z3852" s="2">
        <f t="shared" si="2687"/>
        <v>800</v>
      </c>
    </row>
    <row r="3853" spans="1:26" hidden="1" outlineLevel="6" collapsed="1" x14ac:dyDescent="0.25">
      <c r="F3853" s="3"/>
      <c r="G3853" s="100"/>
      <c r="H3853" s="3"/>
      <c r="I3853" s="100"/>
      <c r="J3853" s="3"/>
      <c r="K3853" s="104" t="s">
        <v>721</v>
      </c>
      <c r="O3853" s="2">
        <f t="shared" ref="O3853:Z3853" si="2688">SUBTOTAL(9,O3847:O3851)</f>
        <v>662393</v>
      </c>
      <c r="P3853" s="2">
        <f t="shared" si="2688"/>
        <v>725650</v>
      </c>
      <c r="Q3853" s="2">
        <f t="shared" si="2688"/>
        <v>2700</v>
      </c>
      <c r="R3853" s="2">
        <f t="shared" si="2688"/>
        <v>42900</v>
      </c>
      <c r="S3853" s="2">
        <f t="shared" si="2688"/>
        <v>96658.38</v>
      </c>
      <c r="T3853" s="2">
        <f t="shared" si="2688"/>
        <v>0</v>
      </c>
      <c r="U3853" s="2">
        <f t="shared" si="2688"/>
        <v>89520</v>
      </c>
      <c r="V3853" s="2">
        <f t="shared" si="2688"/>
        <v>44210</v>
      </c>
      <c r="W3853" s="2">
        <f t="shared" si="2688"/>
        <v>185620</v>
      </c>
      <c r="X3853" s="2">
        <f t="shared" si="2688"/>
        <v>461608.38</v>
      </c>
      <c r="Y3853" s="2">
        <f t="shared" si="2688"/>
        <v>263220</v>
      </c>
      <c r="Z3853" s="2">
        <f t="shared" si="2688"/>
        <v>821.61999999999534</v>
      </c>
    </row>
    <row r="3854" spans="1:26" hidden="1" outlineLevel="7" x14ac:dyDescent="0.25">
      <c r="A3854" s="1" t="s">
        <v>415</v>
      </c>
      <c r="B3854" s="1">
        <v>5</v>
      </c>
      <c r="C3854" s="1" t="s">
        <v>174</v>
      </c>
      <c r="D3854" s="1" t="s">
        <v>197</v>
      </c>
      <c r="E3854" s="1" t="s">
        <v>198</v>
      </c>
      <c r="F3854" s="3">
        <v>1</v>
      </c>
      <c r="G3854" t="s">
        <v>424</v>
      </c>
      <c r="H3854" s="3">
        <v>15</v>
      </c>
      <c r="I3854" t="s">
        <v>433</v>
      </c>
      <c r="J3854" s="3">
        <v>159</v>
      </c>
      <c r="K3854" s="13" t="s">
        <v>470</v>
      </c>
      <c r="L3854" s="1">
        <v>15901</v>
      </c>
      <c r="M3854" s="1">
        <v>1020</v>
      </c>
      <c r="N3854" s="1" t="s">
        <v>24</v>
      </c>
      <c r="O3854" s="2">
        <v>86646.14</v>
      </c>
      <c r="P3854" s="2">
        <v>86646.14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f>SUM(Q3854:W3854)</f>
        <v>0</v>
      </c>
      <c r="Y3854" s="2">
        <v>0</v>
      </c>
      <c r="Z3854" s="2">
        <f>+P3854-X3854-Y3854</f>
        <v>86646.14</v>
      </c>
    </row>
    <row r="3855" spans="1:26" hidden="1" outlineLevel="7" x14ac:dyDescent="0.25">
      <c r="F3855" s="3"/>
      <c r="G3855" s="100"/>
      <c r="H3855" s="3"/>
      <c r="I3855" s="100"/>
      <c r="J3855" s="3"/>
      <c r="K3855" s="101"/>
      <c r="N3855" s="102" t="s">
        <v>815</v>
      </c>
      <c r="O3855" s="2">
        <f t="shared" ref="O3855:Z3855" si="2689">SUBTOTAL(9,O3854:O3854)</f>
        <v>86646.14</v>
      </c>
      <c r="P3855" s="2">
        <f t="shared" si="2689"/>
        <v>86646.14</v>
      </c>
      <c r="Q3855" s="2">
        <f t="shared" si="2689"/>
        <v>0</v>
      </c>
      <c r="R3855" s="2">
        <f t="shared" si="2689"/>
        <v>0</v>
      </c>
      <c r="S3855" s="2">
        <f t="shared" si="2689"/>
        <v>0</v>
      </c>
      <c r="T3855" s="2">
        <f t="shared" si="2689"/>
        <v>0</v>
      </c>
      <c r="U3855" s="2">
        <f t="shared" si="2689"/>
        <v>0</v>
      </c>
      <c r="V3855" s="2">
        <f t="shared" si="2689"/>
        <v>0</v>
      </c>
      <c r="W3855" s="2">
        <f t="shared" si="2689"/>
        <v>0</v>
      </c>
      <c r="X3855" s="2">
        <f t="shared" si="2689"/>
        <v>0</v>
      </c>
      <c r="Y3855" s="2">
        <f t="shared" si="2689"/>
        <v>0</v>
      </c>
      <c r="Z3855" s="2">
        <f t="shared" si="2689"/>
        <v>86646.14</v>
      </c>
    </row>
    <row r="3856" spans="1:26" hidden="1" outlineLevel="6" collapsed="1" x14ac:dyDescent="0.25">
      <c r="F3856" s="3"/>
      <c r="G3856" s="100"/>
      <c r="H3856" s="3"/>
      <c r="I3856" s="100"/>
      <c r="J3856" s="3"/>
      <c r="K3856" s="104" t="s">
        <v>722</v>
      </c>
      <c r="O3856" s="2">
        <f t="shared" ref="O3856:Z3856" si="2690">SUBTOTAL(9,O3854:O3854)</f>
        <v>86646.14</v>
      </c>
      <c r="P3856" s="2">
        <f t="shared" si="2690"/>
        <v>86646.14</v>
      </c>
      <c r="Q3856" s="2">
        <f t="shared" si="2690"/>
        <v>0</v>
      </c>
      <c r="R3856" s="2">
        <f t="shared" si="2690"/>
        <v>0</v>
      </c>
      <c r="S3856" s="2">
        <f t="shared" si="2690"/>
        <v>0</v>
      </c>
      <c r="T3856" s="2">
        <f t="shared" si="2690"/>
        <v>0</v>
      </c>
      <c r="U3856" s="2">
        <f t="shared" si="2690"/>
        <v>0</v>
      </c>
      <c r="V3856" s="2">
        <f t="shared" si="2690"/>
        <v>0</v>
      </c>
      <c r="W3856" s="2">
        <f t="shared" si="2690"/>
        <v>0</v>
      </c>
      <c r="X3856" s="2">
        <f t="shared" si="2690"/>
        <v>0</v>
      </c>
      <c r="Y3856" s="2">
        <f t="shared" si="2690"/>
        <v>0</v>
      </c>
      <c r="Z3856" s="2">
        <f t="shared" si="2690"/>
        <v>86646.14</v>
      </c>
    </row>
    <row r="3857" spans="1:26" hidden="1" outlineLevel="5" collapsed="1" x14ac:dyDescent="0.25">
      <c r="F3857" s="3"/>
      <c r="G3857" s="100"/>
      <c r="H3857" s="3"/>
      <c r="I3857" s="103" t="s">
        <v>690</v>
      </c>
      <c r="J3857" s="3"/>
      <c r="K3857" s="101"/>
      <c r="O3857" s="2">
        <f t="shared" ref="O3857:Z3857" si="2691">SUBTOTAL(9,O3847:O3854)</f>
        <v>749039.14</v>
      </c>
      <c r="P3857" s="2">
        <f t="shared" si="2691"/>
        <v>812296.14</v>
      </c>
      <c r="Q3857" s="2">
        <f t="shared" si="2691"/>
        <v>2700</v>
      </c>
      <c r="R3857" s="2">
        <f t="shared" si="2691"/>
        <v>42900</v>
      </c>
      <c r="S3857" s="2">
        <f t="shared" si="2691"/>
        <v>96658.38</v>
      </c>
      <c r="T3857" s="2">
        <f t="shared" si="2691"/>
        <v>0</v>
      </c>
      <c r="U3857" s="2">
        <f t="shared" si="2691"/>
        <v>89520</v>
      </c>
      <c r="V3857" s="2">
        <f t="shared" si="2691"/>
        <v>44210</v>
      </c>
      <c r="W3857" s="2">
        <f t="shared" si="2691"/>
        <v>185620</v>
      </c>
      <c r="X3857" s="2">
        <f t="shared" si="2691"/>
        <v>461608.38</v>
      </c>
      <c r="Y3857" s="2">
        <f t="shared" si="2691"/>
        <v>263220</v>
      </c>
      <c r="Z3857" s="2">
        <f t="shared" si="2691"/>
        <v>87467.76</v>
      </c>
    </row>
    <row r="3858" spans="1:26" hidden="1" outlineLevel="4" collapsed="1" x14ac:dyDescent="0.25">
      <c r="F3858" s="3"/>
      <c r="G3858" s="103" t="s">
        <v>682</v>
      </c>
      <c r="H3858" s="3"/>
      <c r="I3858" s="100"/>
      <c r="J3858" s="3"/>
      <c r="K3858" s="101"/>
      <c r="O3858" s="2">
        <f t="shared" ref="O3858:Z3858" si="2692">SUBTOTAL(9,O3801:O3854)</f>
        <v>7178157.3599999994</v>
      </c>
      <c r="P3858" s="2">
        <f t="shared" si="2692"/>
        <v>6236630.25</v>
      </c>
      <c r="Q3858" s="2">
        <f t="shared" si="2692"/>
        <v>350649.17</v>
      </c>
      <c r="R3858" s="2">
        <f t="shared" si="2692"/>
        <v>371462.48000000004</v>
      </c>
      <c r="S3858" s="2">
        <f t="shared" si="2692"/>
        <v>690621.26</v>
      </c>
      <c r="T3858" s="2">
        <f t="shared" si="2692"/>
        <v>393428.47999999992</v>
      </c>
      <c r="U3858" s="2">
        <f t="shared" si="2692"/>
        <v>459112.64999999985</v>
      </c>
      <c r="V3858" s="2">
        <f t="shared" si="2692"/>
        <v>446788.49999999994</v>
      </c>
      <c r="W3858" s="2">
        <f t="shared" si="2692"/>
        <v>596850.06000000006</v>
      </c>
      <c r="X3858" s="2">
        <f t="shared" si="2692"/>
        <v>3308912.6000000006</v>
      </c>
      <c r="Y3858" s="2">
        <f t="shared" si="2692"/>
        <v>279870</v>
      </c>
      <c r="Z3858" s="2">
        <f t="shared" si="2692"/>
        <v>2647847.65</v>
      </c>
    </row>
    <row r="3859" spans="1:26" hidden="1" outlineLevel="7" x14ac:dyDescent="0.25">
      <c r="A3859" s="1" t="s">
        <v>415</v>
      </c>
      <c r="B3859" s="1">
        <v>5</v>
      </c>
      <c r="C3859" s="1" t="s">
        <v>174</v>
      </c>
      <c r="D3859" s="1" t="s">
        <v>197</v>
      </c>
      <c r="E3859" s="1" t="s">
        <v>198</v>
      </c>
      <c r="F3859" s="3">
        <v>2</v>
      </c>
      <c r="G3859" t="s">
        <v>425</v>
      </c>
      <c r="H3859" s="3">
        <v>21</v>
      </c>
      <c r="I3859" t="s">
        <v>435</v>
      </c>
      <c r="J3859" s="3">
        <v>211</v>
      </c>
      <c r="K3859" s="13" t="s">
        <v>472</v>
      </c>
      <c r="L3859" s="1">
        <v>21101</v>
      </c>
      <c r="M3859" s="1">
        <v>4001</v>
      </c>
      <c r="N3859" s="1" t="s">
        <v>37</v>
      </c>
      <c r="O3859" s="2">
        <v>7000</v>
      </c>
      <c r="P3859" s="2">
        <v>10858</v>
      </c>
      <c r="Q3859" s="2">
        <v>0</v>
      </c>
      <c r="R3859" s="2">
        <v>0</v>
      </c>
      <c r="S3859" s="2">
        <v>633.36</v>
      </c>
      <c r="T3859" s="2">
        <v>0</v>
      </c>
      <c r="U3859" s="2">
        <v>0</v>
      </c>
      <c r="V3859" s="2">
        <v>4930.53</v>
      </c>
      <c r="W3859" s="2">
        <v>0</v>
      </c>
      <c r="X3859" s="2">
        <f>SUM(Q3859:W3859)</f>
        <v>5563.8899999999994</v>
      </c>
      <c r="Y3859" s="2">
        <v>0</v>
      </c>
      <c r="Z3859" s="2">
        <f>+P3859-X3859-Y3859</f>
        <v>5294.1100000000006</v>
      </c>
    </row>
    <row r="3860" spans="1:26" hidden="1" outlineLevel="7" x14ac:dyDescent="0.25">
      <c r="F3860" s="3"/>
      <c r="G3860" s="100"/>
      <c r="H3860" s="3"/>
      <c r="I3860" s="100"/>
      <c r="J3860" s="3"/>
      <c r="K3860" s="101"/>
      <c r="N3860" s="102" t="s">
        <v>816</v>
      </c>
      <c r="O3860" s="2">
        <f t="shared" ref="O3860:Z3860" si="2693">SUBTOTAL(9,O3859:O3859)</f>
        <v>7000</v>
      </c>
      <c r="P3860" s="2">
        <f t="shared" si="2693"/>
        <v>10858</v>
      </c>
      <c r="Q3860" s="2">
        <f t="shared" si="2693"/>
        <v>0</v>
      </c>
      <c r="R3860" s="2">
        <f t="shared" si="2693"/>
        <v>0</v>
      </c>
      <c r="S3860" s="2">
        <f t="shared" si="2693"/>
        <v>633.36</v>
      </c>
      <c r="T3860" s="2">
        <f t="shared" si="2693"/>
        <v>0</v>
      </c>
      <c r="U3860" s="2">
        <f t="shared" si="2693"/>
        <v>0</v>
      </c>
      <c r="V3860" s="2">
        <f t="shared" si="2693"/>
        <v>4930.53</v>
      </c>
      <c r="W3860" s="2">
        <f t="shared" si="2693"/>
        <v>0</v>
      </c>
      <c r="X3860" s="2">
        <f t="shared" si="2693"/>
        <v>5563.8899999999994</v>
      </c>
      <c r="Y3860" s="2">
        <f t="shared" si="2693"/>
        <v>0</v>
      </c>
      <c r="Z3860" s="2">
        <f t="shared" si="2693"/>
        <v>5294.1100000000006</v>
      </c>
    </row>
    <row r="3861" spans="1:26" hidden="1" outlineLevel="6" collapsed="1" x14ac:dyDescent="0.25">
      <c r="F3861" s="3"/>
      <c r="G3861" s="100"/>
      <c r="H3861" s="3"/>
      <c r="I3861" s="100"/>
      <c r="J3861" s="3"/>
      <c r="K3861" s="104" t="s">
        <v>723</v>
      </c>
      <c r="O3861" s="2">
        <f t="shared" ref="O3861:Z3861" si="2694">SUBTOTAL(9,O3859:O3859)</f>
        <v>7000</v>
      </c>
      <c r="P3861" s="2">
        <f t="shared" si="2694"/>
        <v>10858</v>
      </c>
      <c r="Q3861" s="2">
        <f t="shared" si="2694"/>
        <v>0</v>
      </c>
      <c r="R3861" s="2">
        <f t="shared" si="2694"/>
        <v>0</v>
      </c>
      <c r="S3861" s="2">
        <f t="shared" si="2694"/>
        <v>633.36</v>
      </c>
      <c r="T3861" s="2">
        <f t="shared" si="2694"/>
        <v>0</v>
      </c>
      <c r="U3861" s="2">
        <f t="shared" si="2694"/>
        <v>0</v>
      </c>
      <c r="V3861" s="2">
        <f t="shared" si="2694"/>
        <v>4930.53</v>
      </c>
      <c r="W3861" s="2">
        <f t="shared" si="2694"/>
        <v>0</v>
      </c>
      <c r="X3861" s="2">
        <f t="shared" si="2694"/>
        <v>5563.8899999999994</v>
      </c>
      <c r="Y3861" s="2">
        <f t="shared" si="2694"/>
        <v>0</v>
      </c>
      <c r="Z3861" s="2">
        <f t="shared" si="2694"/>
        <v>5294.1100000000006</v>
      </c>
    </row>
    <row r="3862" spans="1:26" hidden="1" outlineLevel="7" x14ac:dyDescent="0.25">
      <c r="A3862" s="1" t="s">
        <v>415</v>
      </c>
      <c r="B3862" s="1">
        <v>5</v>
      </c>
      <c r="C3862" s="1" t="s">
        <v>174</v>
      </c>
      <c r="D3862" s="1" t="s">
        <v>197</v>
      </c>
      <c r="E3862" s="1" t="s">
        <v>198</v>
      </c>
      <c r="F3862" s="3">
        <v>2</v>
      </c>
      <c r="G3862" t="s">
        <v>425</v>
      </c>
      <c r="H3862" s="3">
        <v>21</v>
      </c>
      <c r="I3862" t="s">
        <v>435</v>
      </c>
      <c r="J3862" s="3">
        <v>214</v>
      </c>
      <c r="K3862" s="13" t="s">
        <v>474</v>
      </c>
      <c r="L3862" s="1">
        <v>21401</v>
      </c>
      <c r="M3862" s="1">
        <v>4002</v>
      </c>
      <c r="N3862" s="1" t="s">
        <v>38</v>
      </c>
      <c r="O3862" s="2">
        <v>0</v>
      </c>
      <c r="P3862" s="2">
        <v>18033.36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18033.36</v>
      </c>
      <c r="X3862" s="2">
        <f>SUM(Q3862:W3862)</f>
        <v>18033.36</v>
      </c>
      <c r="Y3862" s="2">
        <v>0</v>
      </c>
      <c r="Z3862" s="2">
        <f>+P3862-X3862-Y3862</f>
        <v>0</v>
      </c>
    </row>
    <row r="3863" spans="1:26" hidden="1" outlineLevel="7" x14ac:dyDescent="0.25">
      <c r="F3863" s="3"/>
      <c r="G3863" s="100"/>
      <c r="H3863" s="3"/>
      <c r="I3863" s="100"/>
      <c r="J3863" s="3"/>
      <c r="K3863" s="101"/>
      <c r="N3863" s="102" t="s">
        <v>817</v>
      </c>
      <c r="O3863" s="2">
        <f t="shared" ref="O3863:Z3863" si="2695">SUBTOTAL(9,O3862:O3862)</f>
        <v>0</v>
      </c>
      <c r="P3863" s="2">
        <f t="shared" si="2695"/>
        <v>18033.36</v>
      </c>
      <c r="Q3863" s="2">
        <f t="shared" si="2695"/>
        <v>0</v>
      </c>
      <c r="R3863" s="2">
        <f t="shared" si="2695"/>
        <v>0</v>
      </c>
      <c r="S3863" s="2">
        <f t="shared" si="2695"/>
        <v>0</v>
      </c>
      <c r="T3863" s="2">
        <f t="shared" si="2695"/>
        <v>0</v>
      </c>
      <c r="U3863" s="2">
        <f t="shared" si="2695"/>
        <v>0</v>
      </c>
      <c r="V3863" s="2">
        <f t="shared" si="2695"/>
        <v>0</v>
      </c>
      <c r="W3863" s="2">
        <f t="shared" si="2695"/>
        <v>18033.36</v>
      </c>
      <c r="X3863" s="2">
        <f t="shared" si="2695"/>
        <v>18033.36</v>
      </c>
      <c r="Y3863" s="2">
        <f t="shared" si="2695"/>
        <v>0</v>
      </c>
      <c r="Z3863" s="2">
        <f t="shared" si="2695"/>
        <v>0</v>
      </c>
    </row>
    <row r="3864" spans="1:26" hidden="1" outlineLevel="6" collapsed="1" x14ac:dyDescent="0.25">
      <c r="F3864" s="3"/>
      <c r="G3864" s="100"/>
      <c r="H3864" s="3"/>
      <c r="I3864" s="100"/>
      <c r="J3864" s="3"/>
      <c r="K3864" s="104" t="s">
        <v>724</v>
      </c>
      <c r="O3864" s="2">
        <f t="shared" ref="O3864:Z3864" si="2696">SUBTOTAL(9,O3862:O3862)</f>
        <v>0</v>
      </c>
      <c r="P3864" s="2">
        <f t="shared" si="2696"/>
        <v>18033.36</v>
      </c>
      <c r="Q3864" s="2">
        <f t="shared" si="2696"/>
        <v>0</v>
      </c>
      <c r="R3864" s="2">
        <f t="shared" si="2696"/>
        <v>0</v>
      </c>
      <c r="S3864" s="2">
        <f t="shared" si="2696"/>
        <v>0</v>
      </c>
      <c r="T3864" s="2">
        <f t="shared" si="2696"/>
        <v>0</v>
      </c>
      <c r="U3864" s="2">
        <f t="shared" si="2696"/>
        <v>0</v>
      </c>
      <c r="V3864" s="2">
        <f t="shared" si="2696"/>
        <v>0</v>
      </c>
      <c r="W3864" s="2">
        <f t="shared" si="2696"/>
        <v>18033.36</v>
      </c>
      <c r="X3864" s="2">
        <f t="shared" si="2696"/>
        <v>18033.36</v>
      </c>
      <c r="Y3864" s="2">
        <f t="shared" si="2696"/>
        <v>0</v>
      </c>
      <c r="Z3864" s="2">
        <f t="shared" si="2696"/>
        <v>0</v>
      </c>
    </row>
    <row r="3865" spans="1:26" hidden="1" outlineLevel="7" x14ac:dyDescent="0.25">
      <c r="A3865" s="1" t="s">
        <v>415</v>
      </c>
      <c r="B3865" s="1">
        <v>5</v>
      </c>
      <c r="C3865" s="1" t="s">
        <v>174</v>
      </c>
      <c r="D3865" s="1" t="s">
        <v>197</v>
      </c>
      <c r="E3865" s="1" t="s">
        <v>198</v>
      </c>
      <c r="F3865" s="3">
        <v>2</v>
      </c>
      <c r="G3865" t="s">
        <v>425</v>
      </c>
      <c r="H3865" s="3">
        <v>21</v>
      </c>
      <c r="I3865" t="s">
        <v>435</v>
      </c>
      <c r="J3865" s="3">
        <v>215</v>
      </c>
      <c r="K3865" s="13" t="s">
        <v>475</v>
      </c>
      <c r="L3865" s="1">
        <v>21503</v>
      </c>
      <c r="M3865" s="1">
        <v>4011</v>
      </c>
      <c r="N3865" s="1" t="s">
        <v>40</v>
      </c>
      <c r="O3865" s="2">
        <v>0</v>
      </c>
      <c r="P3865" s="2">
        <v>3643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3642.4</v>
      </c>
      <c r="W3865" s="2">
        <v>0</v>
      </c>
      <c r="X3865" s="2">
        <f>SUM(Q3865:W3865)</f>
        <v>3642.4</v>
      </c>
      <c r="Y3865" s="2">
        <v>0</v>
      </c>
      <c r="Z3865" s="2">
        <f>+P3865-X3865-Y3865</f>
        <v>0.59999999999990905</v>
      </c>
    </row>
    <row r="3866" spans="1:26" hidden="1" outlineLevel="7" x14ac:dyDescent="0.25">
      <c r="F3866" s="3"/>
      <c r="G3866" s="100"/>
      <c r="H3866" s="3"/>
      <c r="I3866" s="100"/>
      <c r="J3866" s="3"/>
      <c r="K3866" s="101"/>
      <c r="N3866" s="102" t="s">
        <v>818</v>
      </c>
      <c r="O3866" s="2">
        <f t="shared" ref="O3866:Z3866" si="2697">SUBTOTAL(9,O3865:O3865)</f>
        <v>0</v>
      </c>
      <c r="P3866" s="2">
        <f t="shared" si="2697"/>
        <v>3643</v>
      </c>
      <c r="Q3866" s="2">
        <f t="shared" si="2697"/>
        <v>0</v>
      </c>
      <c r="R3866" s="2">
        <f t="shared" si="2697"/>
        <v>0</v>
      </c>
      <c r="S3866" s="2">
        <f t="shared" si="2697"/>
        <v>0</v>
      </c>
      <c r="T3866" s="2">
        <f t="shared" si="2697"/>
        <v>0</v>
      </c>
      <c r="U3866" s="2">
        <f t="shared" si="2697"/>
        <v>0</v>
      </c>
      <c r="V3866" s="2">
        <f t="shared" si="2697"/>
        <v>3642.4</v>
      </c>
      <c r="W3866" s="2">
        <f t="shared" si="2697"/>
        <v>0</v>
      </c>
      <c r="X3866" s="2">
        <f t="shared" si="2697"/>
        <v>3642.4</v>
      </c>
      <c r="Y3866" s="2">
        <f t="shared" si="2697"/>
        <v>0</v>
      </c>
      <c r="Z3866" s="2">
        <f t="shared" si="2697"/>
        <v>0.59999999999990905</v>
      </c>
    </row>
    <row r="3867" spans="1:26" hidden="1" outlineLevel="6" collapsed="1" x14ac:dyDescent="0.25">
      <c r="F3867" s="3"/>
      <c r="G3867" s="100"/>
      <c r="H3867" s="3"/>
      <c r="I3867" s="100"/>
      <c r="J3867" s="3"/>
      <c r="K3867" s="104" t="s">
        <v>725</v>
      </c>
      <c r="O3867" s="2">
        <f t="shared" ref="O3867:Z3867" si="2698">SUBTOTAL(9,O3865:O3865)</f>
        <v>0</v>
      </c>
      <c r="P3867" s="2">
        <f t="shared" si="2698"/>
        <v>3643</v>
      </c>
      <c r="Q3867" s="2">
        <f t="shared" si="2698"/>
        <v>0</v>
      </c>
      <c r="R3867" s="2">
        <f t="shared" si="2698"/>
        <v>0</v>
      </c>
      <c r="S3867" s="2">
        <f t="shared" si="2698"/>
        <v>0</v>
      </c>
      <c r="T3867" s="2">
        <f t="shared" si="2698"/>
        <v>0</v>
      </c>
      <c r="U3867" s="2">
        <f t="shared" si="2698"/>
        <v>0</v>
      </c>
      <c r="V3867" s="2">
        <f t="shared" si="2698"/>
        <v>3642.4</v>
      </c>
      <c r="W3867" s="2">
        <f t="shared" si="2698"/>
        <v>0</v>
      </c>
      <c r="X3867" s="2">
        <f t="shared" si="2698"/>
        <v>3642.4</v>
      </c>
      <c r="Y3867" s="2">
        <f t="shared" si="2698"/>
        <v>0</v>
      </c>
      <c r="Z3867" s="2">
        <f t="shared" si="2698"/>
        <v>0.59999999999990905</v>
      </c>
    </row>
    <row r="3868" spans="1:26" hidden="1" outlineLevel="7" x14ac:dyDescent="0.25">
      <c r="A3868" s="1" t="s">
        <v>415</v>
      </c>
      <c r="B3868" s="1">
        <v>5</v>
      </c>
      <c r="C3868" s="1" t="s">
        <v>174</v>
      </c>
      <c r="D3868" s="1" t="s">
        <v>197</v>
      </c>
      <c r="E3868" s="1" t="s">
        <v>198</v>
      </c>
      <c r="F3868" s="3">
        <v>2</v>
      </c>
      <c r="G3868" t="s">
        <v>425</v>
      </c>
      <c r="H3868" s="3">
        <v>21</v>
      </c>
      <c r="I3868" t="s">
        <v>435</v>
      </c>
      <c r="J3868" s="3">
        <v>216</v>
      </c>
      <c r="K3868" s="13" t="s">
        <v>476</v>
      </c>
      <c r="L3868" s="1">
        <v>21601</v>
      </c>
      <c r="M3868" s="1">
        <v>4010</v>
      </c>
      <c r="N3868" s="1" t="s">
        <v>39</v>
      </c>
      <c r="O3868" s="2">
        <v>6794.55</v>
      </c>
      <c r="P3868" s="2">
        <v>8653.0499999999993</v>
      </c>
      <c r="Q3868" s="2">
        <v>0</v>
      </c>
      <c r="R3868" s="2">
        <v>1858.32</v>
      </c>
      <c r="S3868" s="2">
        <v>0</v>
      </c>
      <c r="T3868" s="2">
        <v>2227.1999999999998</v>
      </c>
      <c r="U3868" s="2">
        <v>0</v>
      </c>
      <c r="V3868" s="2">
        <v>0</v>
      </c>
      <c r="W3868" s="2">
        <v>0</v>
      </c>
      <c r="X3868" s="2">
        <f>SUM(Q3868:W3868)</f>
        <v>4085.5199999999995</v>
      </c>
      <c r="Y3868" s="2">
        <v>0</v>
      </c>
      <c r="Z3868" s="2">
        <f>+P3868-X3868-Y3868</f>
        <v>4567.53</v>
      </c>
    </row>
    <row r="3869" spans="1:26" hidden="1" outlineLevel="7" x14ac:dyDescent="0.25">
      <c r="F3869" s="3"/>
      <c r="G3869" s="100"/>
      <c r="H3869" s="3"/>
      <c r="I3869" s="100"/>
      <c r="J3869" s="3"/>
      <c r="K3869" s="101"/>
      <c r="N3869" s="102" t="s">
        <v>819</v>
      </c>
      <c r="O3869" s="2">
        <f t="shared" ref="O3869:Z3869" si="2699">SUBTOTAL(9,O3868:O3868)</f>
        <v>6794.55</v>
      </c>
      <c r="P3869" s="2">
        <f t="shared" si="2699"/>
        <v>8653.0499999999993</v>
      </c>
      <c r="Q3869" s="2">
        <f t="shared" si="2699"/>
        <v>0</v>
      </c>
      <c r="R3869" s="2">
        <f t="shared" si="2699"/>
        <v>1858.32</v>
      </c>
      <c r="S3869" s="2">
        <f t="shared" si="2699"/>
        <v>0</v>
      </c>
      <c r="T3869" s="2">
        <f t="shared" si="2699"/>
        <v>2227.1999999999998</v>
      </c>
      <c r="U3869" s="2">
        <f t="shared" si="2699"/>
        <v>0</v>
      </c>
      <c r="V3869" s="2">
        <f t="shared" si="2699"/>
        <v>0</v>
      </c>
      <c r="W3869" s="2">
        <f t="shared" si="2699"/>
        <v>0</v>
      </c>
      <c r="X3869" s="2">
        <f t="shared" si="2699"/>
        <v>4085.5199999999995</v>
      </c>
      <c r="Y3869" s="2">
        <f t="shared" si="2699"/>
        <v>0</v>
      </c>
      <c r="Z3869" s="2">
        <f t="shared" si="2699"/>
        <v>4567.53</v>
      </c>
    </row>
    <row r="3870" spans="1:26" hidden="1" outlineLevel="6" collapsed="1" x14ac:dyDescent="0.25">
      <c r="F3870" s="3"/>
      <c r="G3870" s="100"/>
      <c r="H3870" s="3"/>
      <c r="I3870" s="100"/>
      <c r="J3870" s="3"/>
      <c r="K3870" s="104" t="s">
        <v>726</v>
      </c>
      <c r="O3870" s="2">
        <f t="shared" ref="O3870:Z3870" si="2700">SUBTOTAL(9,O3868:O3868)</f>
        <v>6794.55</v>
      </c>
      <c r="P3870" s="2">
        <f t="shared" si="2700"/>
        <v>8653.0499999999993</v>
      </c>
      <c r="Q3870" s="2">
        <f t="shared" si="2700"/>
        <v>0</v>
      </c>
      <c r="R3870" s="2">
        <f t="shared" si="2700"/>
        <v>1858.32</v>
      </c>
      <c r="S3870" s="2">
        <f t="shared" si="2700"/>
        <v>0</v>
      </c>
      <c r="T3870" s="2">
        <f t="shared" si="2700"/>
        <v>2227.1999999999998</v>
      </c>
      <c r="U3870" s="2">
        <f t="shared" si="2700"/>
        <v>0</v>
      </c>
      <c r="V3870" s="2">
        <f t="shared" si="2700"/>
        <v>0</v>
      </c>
      <c r="W3870" s="2">
        <f t="shared" si="2700"/>
        <v>0</v>
      </c>
      <c r="X3870" s="2">
        <f t="shared" si="2700"/>
        <v>4085.5199999999995</v>
      </c>
      <c r="Y3870" s="2">
        <f t="shared" si="2700"/>
        <v>0</v>
      </c>
      <c r="Z3870" s="2">
        <f t="shared" si="2700"/>
        <v>4567.53</v>
      </c>
    </row>
    <row r="3871" spans="1:26" hidden="1" outlineLevel="5" collapsed="1" x14ac:dyDescent="0.25">
      <c r="F3871" s="3"/>
      <c r="G3871" s="100"/>
      <c r="H3871" s="3"/>
      <c r="I3871" s="103" t="s">
        <v>691</v>
      </c>
      <c r="J3871" s="3"/>
      <c r="K3871" s="101"/>
      <c r="O3871" s="2">
        <f t="shared" ref="O3871:Z3871" si="2701">SUBTOTAL(9,O3859:O3868)</f>
        <v>13794.55</v>
      </c>
      <c r="P3871" s="2">
        <f t="shared" si="2701"/>
        <v>41187.410000000003</v>
      </c>
      <c r="Q3871" s="2">
        <f t="shared" si="2701"/>
        <v>0</v>
      </c>
      <c r="R3871" s="2">
        <f t="shared" si="2701"/>
        <v>1858.32</v>
      </c>
      <c r="S3871" s="2">
        <f t="shared" si="2701"/>
        <v>633.36</v>
      </c>
      <c r="T3871" s="2">
        <f t="shared" si="2701"/>
        <v>2227.1999999999998</v>
      </c>
      <c r="U3871" s="2">
        <f t="shared" si="2701"/>
        <v>0</v>
      </c>
      <c r="V3871" s="2">
        <f t="shared" si="2701"/>
        <v>8572.93</v>
      </c>
      <c r="W3871" s="2">
        <f t="shared" si="2701"/>
        <v>18033.36</v>
      </c>
      <c r="X3871" s="2">
        <f t="shared" si="2701"/>
        <v>31325.170000000002</v>
      </c>
      <c r="Y3871" s="2">
        <f t="shared" si="2701"/>
        <v>0</v>
      </c>
      <c r="Z3871" s="2">
        <f t="shared" si="2701"/>
        <v>9862.2400000000016</v>
      </c>
    </row>
    <row r="3872" spans="1:26" hidden="1" outlineLevel="7" x14ac:dyDescent="0.25">
      <c r="A3872" s="1" t="s">
        <v>415</v>
      </c>
      <c r="B3872" s="1">
        <v>5</v>
      </c>
      <c r="C3872" s="1" t="s">
        <v>174</v>
      </c>
      <c r="D3872" s="1" t="s">
        <v>197</v>
      </c>
      <c r="E3872" s="1" t="s">
        <v>198</v>
      </c>
      <c r="F3872" s="3">
        <v>2</v>
      </c>
      <c r="G3872" t="s">
        <v>425</v>
      </c>
      <c r="H3872" s="3">
        <v>22</v>
      </c>
      <c r="I3872" t="s">
        <v>436</v>
      </c>
      <c r="J3872" s="3">
        <v>221</v>
      </c>
      <c r="K3872" s="13" t="s">
        <v>478</v>
      </c>
      <c r="L3872" s="1">
        <v>22104</v>
      </c>
      <c r="M3872" s="1">
        <v>3012</v>
      </c>
      <c r="N3872" s="1" t="s">
        <v>199</v>
      </c>
      <c r="O3872" s="2">
        <v>910000</v>
      </c>
      <c r="P3872" s="2">
        <v>1175573.17</v>
      </c>
      <c r="Q3872" s="2">
        <v>54717.69</v>
      </c>
      <c r="R3872" s="2">
        <v>81396.570000000007</v>
      </c>
      <c r="S3872" s="2">
        <v>131054.91</v>
      </c>
      <c r="T3872" s="2">
        <v>233019.33</v>
      </c>
      <c r="U3872" s="2">
        <v>122540.86</v>
      </c>
      <c r="V3872" s="2">
        <v>206882.64</v>
      </c>
      <c r="W3872" s="2">
        <v>337263.66</v>
      </c>
      <c r="X3872" s="2">
        <f>SUM(Q3872:W3872)</f>
        <v>1166875.6599999999</v>
      </c>
      <c r="Y3872" s="2">
        <v>0</v>
      </c>
      <c r="Z3872" s="2">
        <f>+P3872-X3872-Y3872</f>
        <v>8697.5100000000093</v>
      </c>
    </row>
    <row r="3873" spans="1:26" hidden="1" outlineLevel="7" x14ac:dyDescent="0.25">
      <c r="F3873" s="3"/>
      <c r="G3873" s="100"/>
      <c r="H3873" s="3"/>
      <c r="I3873" s="100"/>
      <c r="J3873" s="3"/>
      <c r="K3873" s="101"/>
      <c r="N3873" s="102" t="s">
        <v>916</v>
      </c>
      <c r="O3873" s="2">
        <f t="shared" ref="O3873:Z3873" si="2702">SUBTOTAL(9,O3872:O3872)</f>
        <v>910000</v>
      </c>
      <c r="P3873" s="2">
        <f t="shared" si="2702"/>
        <v>1175573.17</v>
      </c>
      <c r="Q3873" s="2">
        <f t="shared" si="2702"/>
        <v>54717.69</v>
      </c>
      <c r="R3873" s="2">
        <f t="shared" si="2702"/>
        <v>81396.570000000007</v>
      </c>
      <c r="S3873" s="2">
        <f t="shared" si="2702"/>
        <v>131054.91</v>
      </c>
      <c r="T3873" s="2">
        <f t="shared" si="2702"/>
        <v>233019.33</v>
      </c>
      <c r="U3873" s="2">
        <f t="shared" si="2702"/>
        <v>122540.86</v>
      </c>
      <c r="V3873" s="2">
        <f t="shared" si="2702"/>
        <v>206882.64</v>
      </c>
      <c r="W3873" s="2">
        <f t="shared" si="2702"/>
        <v>337263.66</v>
      </c>
      <c r="X3873" s="2">
        <f t="shared" si="2702"/>
        <v>1166875.6599999999</v>
      </c>
      <c r="Y3873" s="2">
        <f t="shared" si="2702"/>
        <v>0</v>
      </c>
      <c r="Z3873" s="2">
        <f t="shared" si="2702"/>
        <v>8697.5100000000093</v>
      </c>
    </row>
    <row r="3874" spans="1:26" hidden="1" outlineLevel="7" x14ac:dyDescent="0.25">
      <c r="A3874" s="1" t="s">
        <v>415</v>
      </c>
      <c r="B3874" s="1">
        <v>5</v>
      </c>
      <c r="C3874" s="1" t="s">
        <v>174</v>
      </c>
      <c r="D3874" s="1" t="s">
        <v>197</v>
      </c>
      <c r="E3874" s="1" t="s">
        <v>198</v>
      </c>
      <c r="F3874" s="3">
        <v>2</v>
      </c>
      <c r="G3874" t="s">
        <v>425</v>
      </c>
      <c r="H3874" s="3">
        <v>22</v>
      </c>
      <c r="I3874" t="s">
        <v>436</v>
      </c>
      <c r="J3874" s="3">
        <v>221</v>
      </c>
      <c r="K3874" s="13" t="s">
        <v>478</v>
      </c>
      <c r="L3874" s="1">
        <v>22101</v>
      </c>
      <c r="M3874" s="1">
        <v>4020</v>
      </c>
      <c r="N3874" s="1" t="s">
        <v>44</v>
      </c>
      <c r="O3874" s="2">
        <v>0</v>
      </c>
      <c r="P3874" s="2">
        <v>10602.04</v>
      </c>
      <c r="Q3874" s="2">
        <v>0</v>
      </c>
      <c r="R3874" s="2">
        <v>328</v>
      </c>
      <c r="S3874" s="2">
        <v>0</v>
      </c>
      <c r="T3874" s="2">
        <v>2238.0500000000002</v>
      </c>
      <c r="U3874" s="2">
        <v>25</v>
      </c>
      <c r="V3874" s="2">
        <v>7028.19</v>
      </c>
      <c r="W3874" s="2">
        <v>970.11</v>
      </c>
      <c r="X3874" s="2">
        <f>SUM(Q3874:W3874)</f>
        <v>10589.35</v>
      </c>
      <c r="Y3874" s="2">
        <v>0</v>
      </c>
      <c r="Z3874" s="2">
        <f>+P3874-X3874-Y3874</f>
        <v>12.690000000000509</v>
      </c>
    </row>
    <row r="3875" spans="1:26" hidden="1" outlineLevel="7" x14ac:dyDescent="0.25">
      <c r="F3875" s="3"/>
      <c r="G3875" s="100"/>
      <c r="H3875" s="3"/>
      <c r="I3875" s="100"/>
      <c r="J3875" s="3"/>
      <c r="K3875" s="101"/>
      <c r="N3875" s="102" t="s">
        <v>821</v>
      </c>
      <c r="O3875" s="2">
        <f t="shared" ref="O3875:Z3875" si="2703">SUBTOTAL(9,O3874:O3874)</f>
        <v>0</v>
      </c>
      <c r="P3875" s="2">
        <f t="shared" si="2703"/>
        <v>10602.04</v>
      </c>
      <c r="Q3875" s="2">
        <f t="shared" si="2703"/>
        <v>0</v>
      </c>
      <c r="R3875" s="2">
        <f t="shared" si="2703"/>
        <v>328</v>
      </c>
      <c r="S3875" s="2">
        <f t="shared" si="2703"/>
        <v>0</v>
      </c>
      <c r="T3875" s="2">
        <f t="shared" si="2703"/>
        <v>2238.0500000000002</v>
      </c>
      <c r="U3875" s="2">
        <f t="shared" si="2703"/>
        <v>25</v>
      </c>
      <c r="V3875" s="2">
        <f t="shared" si="2703"/>
        <v>7028.19</v>
      </c>
      <c r="W3875" s="2">
        <f t="shared" si="2703"/>
        <v>970.11</v>
      </c>
      <c r="X3875" s="2">
        <f t="shared" si="2703"/>
        <v>10589.35</v>
      </c>
      <c r="Y3875" s="2">
        <f t="shared" si="2703"/>
        <v>0</v>
      </c>
      <c r="Z3875" s="2">
        <f t="shared" si="2703"/>
        <v>12.690000000000509</v>
      </c>
    </row>
    <row r="3876" spans="1:26" hidden="1" outlineLevel="7" x14ac:dyDescent="0.25">
      <c r="A3876" s="1" t="s">
        <v>415</v>
      </c>
      <c r="B3876" s="1">
        <v>5</v>
      </c>
      <c r="C3876" s="1" t="s">
        <v>174</v>
      </c>
      <c r="D3876" s="1" t="s">
        <v>197</v>
      </c>
      <c r="E3876" s="1" t="s">
        <v>198</v>
      </c>
      <c r="F3876" s="3">
        <v>2</v>
      </c>
      <c r="G3876" t="s">
        <v>425</v>
      </c>
      <c r="H3876" s="3">
        <v>22</v>
      </c>
      <c r="I3876" t="s">
        <v>436</v>
      </c>
      <c r="J3876" s="3">
        <v>221</v>
      </c>
      <c r="K3876" s="13" t="s">
        <v>478</v>
      </c>
      <c r="L3876" s="1">
        <v>22102</v>
      </c>
      <c r="M3876" s="1">
        <v>5020</v>
      </c>
      <c r="N3876" s="1" t="s">
        <v>53</v>
      </c>
      <c r="O3876" s="2">
        <v>1092</v>
      </c>
      <c r="P3876" s="2">
        <v>1092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f>SUM(Q3876:W3876)</f>
        <v>0</v>
      </c>
      <c r="Y3876" s="2">
        <v>0</v>
      </c>
      <c r="Z3876" s="2">
        <f>+P3876-X3876-Y3876</f>
        <v>1092</v>
      </c>
    </row>
    <row r="3877" spans="1:26" hidden="1" outlineLevel="7" x14ac:dyDescent="0.25">
      <c r="F3877" s="3"/>
      <c r="G3877" s="100"/>
      <c r="H3877" s="3"/>
      <c r="I3877" s="100"/>
      <c r="J3877" s="3"/>
      <c r="K3877" s="101"/>
      <c r="N3877" s="102" t="s">
        <v>822</v>
      </c>
      <c r="O3877" s="2">
        <f t="shared" ref="O3877:Z3877" si="2704">SUBTOTAL(9,O3876:O3876)</f>
        <v>1092</v>
      </c>
      <c r="P3877" s="2">
        <f t="shared" si="2704"/>
        <v>1092</v>
      </c>
      <c r="Q3877" s="2">
        <f t="shared" si="2704"/>
        <v>0</v>
      </c>
      <c r="R3877" s="2">
        <f t="shared" si="2704"/>
        <v>0</v>
      </c>
      <c r="S3877" s="2">
        <f t="shared" si="2704"/>
        <v>0</v>
      </c>
      <c r="T3877" s="2">
        <f t="shared" si="2704"/>
        <v>0</v>
      </c>
      <c r="U3877" s="2">
        <f t="shared" si="2704"/>
        <v>0</v>
      </c>
      <c r="V3877" s="2">
        <f t="shared" si="2704"/>
        <v>0</v>
      </c>
      <c r="W3877" s="2">
        <f t="shared" si="2704"/>
        <v>0</v>
      </c>
      <c r="X3877" s="2">
        <f t="shared" si="2704"/>
        <v>0</v>
      </c>
      <c r="Y3877" s="2">
        <f t="shared" si="2704"/>
        <v>0</v>
      </c>
      <c r="Z3877" s="2">
        <f t="shared" si="2704"/>
        <v>1092</v>
      </c>
    </row>
    <row r="3878" spans="1:26" hidden="1" outlineLevel="6" collapsed="1" x14ac:dyDescent="0.25">
      <c r="F3878" s="3"/>
      <c r="G3878" s="100"/>
      <c r="H3878" s="3"/>
      <c r="I3878" s="100"/>
      <c r="J3878" s="3"/>
      <c r="K3878" s="104" t="s">
        <v>727</v>
      </c>
      <c r="O3878" s="2">
        <f t="shared" ref="O3878:Z3878" si="2705">SUBTOTAL(9,O3872:O3876)</f>
        <v>911092</v>
      </c>
      <c r="P3878" s="2">
        <f t="shared" si="2705"/>
        <v>1187267.21</v>
      </c>
      <c r="Q3878" s="2">
        <f t="shared" si="2705"/>
        <v>54717.69</v>
      </c>
      <c r="R3878" s="2">
        <f t="shared" si="2705"/>
        <v>81724.570000000007</v>
      </c>
      <c r="S3878" s="2">
        <f t="shared" si="2705"/>
        <v>131054.91</v>
      </c>
      <c r="T3878" s="2">
        <f t="shared" si="2705"/>
        <v>235257.37999999998</v>
      </c>
      <c r="U3878" s="2">
        <f t="shared" si="2705"/>
        <v>122565.86</v>
      </c>
      <c r="V3878" s="2">
        <f t="shared" si="2705"/>
        <v>213910.83000000002</v>
      </c>
      <c r="W3878" s="2">
        <f t="shared" si="2705"/>
        <v>338233.76999999996</v>
      </c>
      <c r="X3878" s="2">
        <f t="shared" si="2705"/>
        <v>1177465.01</v>
      </c>
      <c r="Y3878" s="2">
        <f t="shared" si="2705"/>
        <v>0</v>
      </c>
      <c r="Z3878" s="2">
        <f t="shared" si="2705"/>
        <v>9802.2000000000098</v>
      </c>
    </row>
    <row r="3879" spans="1:26" hidden="1" outlineLevel="7" x14ac:dyDescent="0.25">
      <c r="A3879" s="1" t="s">
        <v>415</v>
      </c>
      <c r="B3879" s="1">
        <v>5</v>
      </c>
      <c r="C3879" s="1" t="s">
        <v>174</v>
      </c>
      <c r="D3879" s="1" t="s">
        <v>197</v>
      </c>
      <c r="E3879" s="1" t="s">
        <v>198</v>
      </c>
      <c r="F3879" s="3">
        <v>2</v>
      </c>
      <c r="G3879" t="s">
        <v>425</v>
      </c>
      <c r="H3879" s="3">
        <v>22</v>
      </c>
      <c r="I3879" t="s">
        <v>436</v>
      </c>
      <c r="J3879" s="3">
        <v>223</v>
      </c>
      <c r="K3879" s="13" t="s">
        <v>479</v>
      </c>
      <c r="L3879" s="1">
        <v>22301</v>
      </c>
      <c r="M3879" s="1">
        <v>4018</v>
      </c>
      <c r="N3879" s="1" t="s">
        <v>42</v>
      </c>
      <c r="O3879" s="2">
        <v>7000</v>
      </c>
      <c r="P3879" s="2">
        <v>7211</v>
      </c>
      <c r="Q3879" s="2">
        <v>0</v>
      </c>
      <c r="R3879" s="2">
        <v>0</v>
      </c>
      <c r="S3879" s="2">
        <v>0</v>
      </c>
      <c r="T3879" s="2">
        <v>0</v>
      </c>
      <c r="U3879" s="2">
        <v>2426.6</v>
      </c>
      <c r="V3879" s="2">
        <v>0</v>
      </c>
      <c r="W3879" s="2">
        <v>0</v>
      </c>
      <c r="X3879" s="2">
        <f>SUM(Q3879:W3879)</f>
        <v>2426.6</v>
      </c>
      <c r="Y3879" s="2">
        <v>0</v>
      </c>
      <c r="Z3879" s="2">
        <f>+P3879-X3879-Y3879</f>
        <v>4784.3999999999996</v>
      </c>
    </row>
    <row r="3880" spans="1:26" hidden="1" outlineLevel="7" x14ac:dyDescent="0.25">
      <c r="F3880" s="3"/>
      <c r="G3880" s="100"/>
      <c r="H3880" s="3"/>
      <c r="I3880" s="100"/>
      <c r="J3880" s="3"/>
      <c r="K3880" s="101"/>
      <c r="N3880" s="102" t="s">
        <v>824</v>
      </c>
      <c r="O3880" s="2">
        <f t="shared" ref="O3880:Z3880" si="2706">SUBTOTAL(9,O3879:O3879)</f>
        <v>7000</v>
      </c>
      <c r="P3880" s="2">
        <f t="shared" si="2706"/>
        <v>7211</v>
      </c>
      <c r="Q3880" s="2">
        <f t="shared" si="2706"/>
        <v>0</v>
      </c>
      <c r="R3880" s="2">
        <f t="shared" si="2706"/>
        <v>0</v>
      </c>
      <c r="S3880" s="2">
        <f t="shared" si="2706"/>
        <v>0</v>
      </c>
      <c r="T3880" s="2">
        <f t="shared" si="2706"/>
        <v>0</v>
      </c>
      <c r="U3880" s="2">
        <f t="shared" si="2706"/>
        <v>2426.6</v>
      </c>
      <c r="V3880" s="2">
        <f t="shared" si="2706"/>
        <v>0</v>
      </c>
      <c r="W3880" s="2">
        <f t="shared" si="2706"/>
        <v>0</v>
      </c>
      <c r="X3880" s="2">
        <f t="shared" si="2706"/>
        <v>2426.6</v>
      </c>
      <c r="Y3880" s="2">
        <f t="shared" si="2706"/>
        <v>0</v>
      </c>
      <c r="Z3880" s="2">
        <f t="shared" si="2706"/>
        <v>4784.3999999999996</v>
      </c>
    </row>
    <row r="3881" spans="1:26" hidden="1" outlineLevel="6" collapsed="1" x14ac:dyDescent="0.25">
      <c r="F3881" s="3"/>
      <c r="G3881" s="100"/>
      <c r="H3881" s="3"/>
      <c r="I3881" s="100"/>
      <c r="J3881" s="3"/>
      <c r="K3881" s="104" t="s">
        <v>728</v>
      </c>
      <c r="O3881" s="2">
        <f t="shared" ref="O3881:Z3881" si="2707">SUBTOTAL(9,O3879:O3879)</f>
        <v>7000</v>
      </c>
      <c r="P3881" s="2">
        <f t="shared" si="2707"/>
        <v>7211</v>
      </c>
      <c r="Q3881" s="2">
        <f t="shared" si="2707"/>
        <v>0</v>
      </c>
      <c r="R3881" s="2">
        <f t="shared" si="2707"/>
        <v>0</v>
      </c>
      <c r="S3881" s="2">
        <f t="shared" si="2707"/>
        <v>0</v>
      </c>
      <c r="T3881" s="2">
        <f t="shared" si="2707"/>
        <v>0</v>
      </c>
      <c r="U3881" s="2">
        <f t="shared" si="2707"/>
        <v>2426.6</v>
      </c>
      <c r="V3881" s="2">
        <f t="shared" si="2707"/>
        <v>0</v>
      </c>
      <c r="W3881" s="2">
        <f t="shared" si="2707"/>
        <v>0</v>
      </c>
      <c r="X3881" s="2">
        <f t="shared" si="2707"/>
        <v>2426.6</v>
      </c>
      <c r="Y3881" s="2">
        <f t="shared" si="2707"/>
        <v>0</v>
      </c>
      <c r="Z3881" s="2">
        <f t="shared" si="2707"/>
        <v>4784.3999999999996</v>
      </c>
    </row>
    <row r="3882" spans="1:26" hidden="1" outlineLevel="5" collapsed="1" x14ac:dyDescent="0.25">
      <c r="F3882" s="3"/>
      <c r="G3882" s="100"/>
      <c r="H3882" s="3"/>
      <c r="I3882" s="103" t="s">
        <v>692</v>
      </c>
      <c r="J3882" s="3"/>
      <c r="K3882" s="101"/>
      <c r="O3882" s="2">
        <f t="shared" ref="O3882:Z3882" si="2708">SUBTOTAL(9,O3872:O3879)</f>
        <v>918092</v>
      </c>
      <c r="P3882" s="2">
        <f t="shared" si="2708"/>
        <v>1194478.21</v>
      </c>
      <c r="Q3882" s="2">
        <f t="shared" si="2708"/>
        <v>54717.69</v>
      </c>
      <c r="R3882" s="2">
        <f t="shared" si="2708"/>
        <v>81724.570000000007</v>
      </c>
      <c r="S3882" s="2">
        <f t="shared" si="2708"/>
        <v>131054.91</v>
      </c>
      <c r="T3882" s="2">
        <f t="shared" si="2708"/>
        <v>235257.37999999998</v>
      </c>
      <c r="U3882" s="2">
        <f t="shared" si="2708"/>
        <v>124992.46</v>
      </c>
      <c r="V3882" s="2">
        <f t="shared" si="2708"/>
        <v>213910.83000000002</v>
      </c>
      <c r="W3882" s="2">
        <f t="shared" si="2708"/>
        <v>338233.76999999996</v>
      </c>
      <c r="X3882" s="2">
        <f t="shared" si="2708"/>
        <v>1179891.6100000001</v>
      </c>
      <c r="Y3882" s="2">
        <f t="shared" si="2708"/>
        <v>0</v>
      </c>
      <c r="Z3882" s="2">
        <f t="shared" si="2708"/>
        <v>14586.600000000009</v>
      </c>
    </row>
    <row r="3883" spans="1:26" hidden="1" outlineLevel="7" x14ac:dyDescent="0.25">
      <c r="A3883" s="1" t="s">
        <v>415</v>
      </c>
      <c r="B3883" s="1">
        <v>5</v>
      </c>
      <c r="C3883" s="1" t="s">
        <v>174</v>
      </c>
      <c r="D3883" s="1" t="s">
        <v>197</v>
      </c>
      <c r="E3883" s="1" t="s">
        <v>198</v>
      </c>
      <c r="F3883" s="3">
        <v>2</v>
      </c>
      <c r="G3883" t="s">
        <v>425</v>
      </c>
      <c r="H3883" s="3">
        <v>24</v>
      </c>
      <c r="I3883" t="s">
        <v>437</v>
      </c>
      <c r="J3883" s="3">
        <v>246</v>
      </c>
      <c r="K3883" s="13" t="s">
        <v>480</v>
      </c>
      <c r="L3883" s="1">
        <v>24601</v>
      </c>
      <c r="M3883" s="1">
        <v>5038</v>
      </c>
      <c r="N3883" s="1" t="s">
        <v>97</v>
      </c>
      <c r="O3883" s="2">
        <v>0</v>
      </c>
      <c r="P3883" s="2">
        <v>13633.23</v>
      </c>
      <c r="Q3883" s="2">
        <v>0</v>
      </c>
      <c r="R3883" s="2">
        <v>0</v>
      </c>
      <c r="S3883" s="2">
        <v>0</v>
      </c>
      <c r="T3883" s="2">
        <v>2050.42</v>
      </c>
      <c r="U3883" s="2">
        <v>2156.88</v>
      </c>
      <c r="V3883" s="2">
        <v>9004.3799999999992</v>
      </c>
      <c r="W3883" s="2">
        <v>421.54</v>
      </c>
      <c r="X3883" s="2">
        <f>SUM(Q3883:W3883)</f>
        <v>13633.220000000001</v>
      </c>
      <c r="Y3883" s="2">
        <v>0</v>
      </c>
      <c r="Z3883" s="2">
        <f>+P3883-X3883-Y3883</f>
        <v>9.9999999983992893E-3</v>
      </c>
    </row>
    <row r="3884" spans="1:26" hidden="1" outlineLevel="7" x14ac:dyDescent="0.25">
      <c r="F3884" s="3"/>
      <c r="G3884" s="100"/>
      <c r="H3884" s="3"/>
      <c r="I3884" s="100"/>
      <c r="J3884" s="3"/>
      <c r="K3884" s="101"/>
      <c r="N3884" s="102" t="s">
        <v>868</v>
      </c>
      <c r="O3884" s="2">
        <f t="shared" ref="O3884:Z3884" si="2709">SUBTOTAL(9,O3883:O3883)</f>
        <v>0</v>
      </c>
      <c r="P3884" s="2">
        <f t="shared" si="2709"/>
        <v>13633.23</v>
      </c>
      <c r="Q3884" s="2">
        <f t="shared" si="2709"/>
        <v>0</v>
      </c>
      <c r="R3884" s="2">
        <f t="shared" si="2709"/>
        <v>0</v>
      </c>
      <c r="S3884" s="2">
        <f t="shared" si="2709"/>
        <v>0</v>
      </c>
      <c r="T3884" s="2">
        <f t="shared" si="2709"/>
        <v>2050.42</v>
      </c>
      <c r="U3884" s="2">
        <f t="shared" si="2709"/>
        <v>2156.88</v>
      </c>
      <c r="V3884" s="2">
        <f t="shared" si="2709"/>
        <v>9004.3799999999992</v>
      </c>
      <c r="W3884" s="2">
        <f t="shared" si="2709"/>
        <v>421.54</v>
      </c>
      <c r="X3884" s="2">
        <f t="shared" si="2709"/>
        <v>13633.220000000001</v>
      </c>
      <c r="Y3884" s="2">
        <f t="shared" si="2709"/>
        <v>0</v>
      </c>
      <c r="Z3884" s="2">
        <f t="shared" si="2709"/>
        <v>9.9999999983992893E-3</v>
      </c>
    </row>
    <row r="3885" spans="1:26" hidden="1" outlineLevel="6" collapsed="1" x14ac:dyDescent="0.25">
      <c r="F3885" s="3"/>
      <c r="G3885" s="100"/>
      <c r="H3885" s="3"/>
      <c r="I3885" s="100"/>
      <c r="J3885" s="3"/>
      <c r="K3885" s="104" t="s">
        <v>766</v>
      </c>
      <c r="O3885" s="2">
        <f t="shared" ref="O3885:Z3885" si="2710">SUBTOTAL(9,O3883:O3883)</f>
        <v>0</v>
      </c>
      <c r="P3885" s="2">
        <f t="shared" si="2710"/>
        <v>13633.23</v>
      </c>
      <c r="Q3885" s="2">
        <f t="shared" si="2710"/>
        <v>0</v>
      </c>
      <c r="R3885" s="2">
        <f t="shared" si="2710"/>
        <v>0</v>
      </c>
      <c r="S3885" s="2">
        <f t="shared" si="2710"/>
        <v>0</v>
      </c>
      <c r="T3885" s="2">
        <f t="shared" si="2710"/>
        <v>2050.42</v>
      </c>
      <c r="U3885" s="2">
        <f t="shared" si="2710"/>
        <v>2156.88</v>
      </c>
      <c r="V3885" s="2">
        <f t="shared" si="2710"/>
        <v>9004.3799999999992</v>
      </c>
      <c r="W3885" s="2">
        <f t="shared" si="2710"/>
        <v>421.54</v>
      </c>
      <c r="X3885" s="2">
        <f t="shared" si="2710"/>
        <v>13633.220000000001</v>
      </c>
      <c r="Y3885" s="2">
        <f t="shared" si="2710"/>
        <v>0</v>
      </c>
      <c r="Z3885" s="2">
        <f t="shared" si="2710"/>
        <v>9.9999999983992893E-3</v>
      </c>
    </row>
    <row r="3886" spans="1:26" hidden="1" outlineLevel="5" collapsed="1" x14ac:dyDescent="0.25">
      <c r="F3886" s="3"/>
      <c r="G3886" s="100"/>
      <c r="H3886" s="3"/>
      <c r="I3886" s="103" t="s">
        <v>708</v>
      </c>
      <c r="J3886" s="3"/>
      <c r="K3886" s="101"/>
      <c r="O3886" s="2">
        <f t="shared" ref="O3886:Z3886" si="2711">SUBTOTAL(9,O3883:O3883)</f>
        <v>0</v>
      </c>
      <c r="P3886" s="2">
        <f t="shared" si="2711"/>
        <v>13633.23</v>
      </c>
      <c r="Q3886" s="2">
        <f t="shared" si="2711"/>
        <v>0</v>
      </c>
      <c r="R3886" s="2">
        <f t="shared" si="2711"/>
        <v>0</v>
      </c>
      <c r="S3886" s="2">
        <f t="shared" si="2711"/>
        <v>0</v>
      </c>
      <c r="T3886" s="2">
        <f t="shared" si="2711"/>
        <v>2050.42</v>
      </c>
      <c r="U3886" s="2">
        <f t="shared" si="2711"/>
        <v>2156.88</v>
      </c>
      <c r="V3886" s="2">
        <f t="shared" si="2711"/>
        <v>9004.3799999999992</v>
      </c>
      <c r="W3886" s="2">
        <f t="shared" si="2711"/>
        <v>421.54</v>
      </c>
      <c r="X3886" s="2">
        <f t="shared" si="2711"/>
        <v>13633.220000000001</v>
      </c>
      <c r="Y3886" s="2">
        <f t="shared" si="2711"/>
        <v>0</v>
      </c>
      <c r="Z3886" s="2">
        <f t="shared" si="2711"/>
        <v>9.9999999983992893E-3</v>
      </c>
    </row>
    <row r="3887" spans="1:26" hidden="1" outlineLevel="7" x14ac:dyDescent="0.25">
      <c r="A3887" s="1" t="s">
        <v>415</v>
      </c>
      <c r="B3887" s="1">
        <v>5</v>
      </c>
      <c r="C3887" s="1" t="s">
        <v>174</v>
      </c>
      <c r="D3887" s="1" t="s">
        <v>197</v>
      </c>
      <c r="E3887" s="1" t="s">
        <v>198</v>
      </c>
      <c r="F3887" s="3">
        <v>2</v>
      </c>
      <c r="G3887" t="s">
        <v>425</v>
      </c>
      <c r="H3887" s="3">
        <v>25</v>
      </c>
      <c r="I3887" t="s">
        <v>438</v>
      </c>
      <c r="J3887" s="3">
        <v>253</v>
      </c>
      <c r="K3887" s="13" t="s">
        <v>481</v>
      </c>
      <c r="L3887" s="1">
        <v>25301</v>
      </c>
      <c r="M3887" s="1">
        <v>3035</v>
      </c>
      <c r="N3887" s="1" t="s">
        <v>34</v>
      </c>
      <c r="O3887" s="2">
        <v>470227.1</v>
      </c>
      <c r="P3887" s="2">
        <v>244143.22</v>
      </c>
      <c r="Q3887" s="2">
        <v>0</v>
      </c>
      <c r="R3887" s="2">
        <v>0</v>
      </c>
      <c r="S3887" s="2">
        <v>105457.21</v>
      </c>
      <c r="T3887" s="2">
        <v>33919.35</v>
      </c>
      <c r="U3887" s="2">
        <v>0</v>
      </c>
      <c r="V3887" s="2">
        <v>22230.27</v>
      </c>
      <c r="W3887" s="2">
        <v>82397.740000000005</v>
      </c>
      <c r="X3887" s="2">
        <f>SUM(Q3887:W3887)</f>
        <v>244004.57</v>
      </c>
      <c r="Y3887" s="2">
        <v>0</v>
      </c>
      <c r="Z3887" s="2">
        <f>+P3887-X3887-Y3887</f>
        <v>138.64999999999418</v>
      </c>
    </row>
    <row r="3888" spans="1:26" hidden="1" outlineLevel="7" x14ac:dyDescent="0.25">
      <c r="F3888" s="3"/>
      <c r="G3888" s="100"/>
      <c r="H3888" s="3"/>
      <c r="I3888" s="100"/>
      <c r="J3888" s="3"/>
      <c r="K3888" s="101"/>
      <c r="N3888" s="102" t="s">
        <v>825</v>
      </c>
      <c r="O3888" s="2">
        <f t="shared" ref="O3888:Z3888" si="2712">SUBTOTAL(9,O3887:O3887)</f>
        <v>470227.1</v>
      </c>
      <c r="P3888" s="2">
        <f t="shared" si="2712"/>
        <v>244143.22</v>
      </c>
      <c r="Q3888" s="2">
        <f t="shared" si="2712"/>
        <v>0</v>
      </c>
      <c r="R3888" s="2">
        <f t="shared" si="2712"/>
        <v>0</v>
      </c>
      <c r="S3888" s="2">
        <f t="shared" si="2712"/>
        <v>105457.21</v>
      </c>
      <c r="T3888" s="2">
        <f t="shared" si="2712"/>
        <v>33919.35</v>
      </c>
      <c r="U3888" s="2">
        <f t="shared" si="2712"/>
        <v>0</v>
      </c>
      <c r="V3888" s="2">
        <f t="shared" si="2712"/>
        <v>22230.27</v>
      </c>
      <c r="W3888" s="2">
        <f t="shared" si="2712"/>
        <v>82397.740000000005</v>
      </c>
      <c r="X3888" s="2">
        <f t="shared" si="2712"/>
        <v>244004.57</v>
      </c>
      <c r="Y3888" s="2">
        <f t="shared" si="2712"/>
        <v>0</v>
      </c>
      <c r="Z3888" s="2">
        <f t="shared" si="2712"/>
        <v>138.64999999999418</v>
      </c>
    </row>
    <row r="3889" spans="1:26" hidden="1" outlineLevel="6" collapsed="1" x14ac:dyDescent="0.25">
      <c r="F3889" s="3"/>
      <c r="G3889" s="100"/>
      <c r="H3889" s="3"/>
      <c r="I3889" s="100"/>
      <c r="J3889" s="3"/>
      <c r="K3889" s="104" t="s">
        <v>729</v>
      </c>
      <c r="O3889" s="2">
        <f t="shared" ref="O3889:Z3889" si="2713">SUBTOTAL(9,O3887:O3887)</f>
        <v>470227.1</v>
      </c>
      <c r="P3889" s="2">
        <f t="shared" si="2713"/>
        <v>244143.22</v>
      </c>
      <c r="Q3889" s="2">
        <f t="shared" si="2713"/>
        <v>0</v>
      </c>
      <c r="R3889" s="2">
        <f t="shared" si="2713"/>
        <v>0</v>
      </c>
      <c r="S3889" s="2">
        <f t="shared" si="2713"/>
        <v>105457.21</v>
      </c>
      <c r="T3889" s="2">
        <f t="shared" si="2713"/>
        <v>33919.35</v>
      </c>
      <c r="U3889" s="2">
        <f t="shared" si="2713"/>
        <v>0</v>
      </c>
      <c r="V3889" s="2">
        <f t="shared" si="2713"/>
        <v>22230.27</v>
      </c>
      <c r="W3889" s="2">
        <f t="shared" si="2713"/>
        <v>82397.740000000005</v>
      </c>
      <c r="X3889" s="2">
        <f t="shared" si="2713"/>
        <v>244004.57</v>
      </c>
      <c r="Y3889" s="2">
        <f t="shared" si="2713"/>
        <v>0</v>
      </c>
      <c r="Z3889" s="2">
        <f t="shared" si="2713"/>
        <v>138.64999999999418</v>
      </c>
    </row>
    <row r="3890" spans="1:26" hidden="1" outlineLevel="7" x14ac:dyDescent="0.25">
      <c r="A3890" s="1" t="s">
        <v>415</v>
      </c>
      <c r="B3890" s="1">
        <v>5</v>
      </c>
      <c r="C3890" s="1" t="s">
        <v>174</v>
      </c>
      <c r="D3890" s="1" t="s">
        <v>197</v>
      </c>
      <c r="E3890" s="1" t="s">
        <v>198</v>
      </c>
      <c r="F3890" s="3">
        <v>2</v>
      </c>
      <c r="G3890" t="s">
        <v>425</v>
      </c>
      <c r="H3890" s="3">
        <v>25</v>
      </c>
      <c r="I3890" t="s">
        <v>438</v>
      </c>
      <c r="J3890" s="3">
        <v>254</v>
      </c>
      <c r="K3890" s="13" t="s">
        <v>482</v>
      </c>
      <c r="L3890" s="1">
        <v>25401</v>
      </c>
      <c r="M3890" s="1">
        <v>3036</v>
      </c>
      <c r="N3890" s="1" t="s">
        <v>125</v>
      </c>
      <c r="O3890" s="2">
        <v>181784.95999999999</v>
      </c>
      <c r="P3890" s="2">
        <v>151784.95999999999</v>
      </c>
      <c r="Q3890" s="2">
        <v>0</v>
      </c>
      <c r="R3890" s="2">
        <v>154</v>
      </c>
      <c r="S3890" s="2">
        <v>39912.800000000003</v>
      </c>
      <c r="T3890" s="2">
        <v>42663.75</v>
      </c>
      <c r="U3890" s="2">
        <v>0</v>
      </c>
      <c r="V3890" s="2">
        <v>34002.04</v>
      </c>
      <c r="W3890" s="2">
        <v>29593.13</v>
      </c>
      <c r="X3890" s="2">
        <f>SUM(Q3890:W3890)</f>
        <v>146325.72</v>
      </c>
      <c r="Y3890" s="2">
        <v>0</v>
      </c>
      <c r="Z3890" s="2">
        <f>+P3890-X3890-Y3890</f>
        <v>5459.2399999999907</v>
      </c>
    </row>
    <row r="3891" spans="1:26" hidden="1" outlineLevel="7" x14ac:dyDescent="0.25">
      <c r="F3891" s="3"/>
      <c r="G3891" s="100"/>
      <c r="H3891" s="3"/>
      <c r="I3891" s="100"/>
      <c r="J3891" s="3"/>
      <c r="K3891" s="101"/>
      <c r="N3891" s="102" t="s">
        <v>886</v>
      </c>
      <c r="O3891" s="2">
        <f t="shared" ref="O3891:Z3891" si="2714">SUBTOTAL(9,O3890:O3890)</f>
        <v>181784.95999999999</v>
      </c>
      <c r="P3891" s="2">
        <f t="shared" si="2714"/>
        <v>151784.95999999999</v>
      </c>
      <c r="Q3891" s="2">
        <f t="shared" si="2714"/>
        <v>0</v>
      </c>
      <c r="R3891" s="2">
        <f t="shared" si="2714"/>
        <v>154</v>
      </c>
      <c r="S3891" s="2">
        <f t="shared" si="2714"/>
        <v>39912.800000000003</v>
      </c>
      <c r="T3891" s="2">
        <f t="shared" si="2714"/>
        <v>42663.75</v>
      </c>
      <c r="U3891" s="2">
        <f t="shared" si="2714"/>
        <v>0</v>
      </c>
      <c r="V3891" s="2">
        <f t="shared" si="2714"/>
        <v>34002.04</v>
      </c>
      <c r="W3891" s="2">
        <f t="shared" si="2714"/>
        <v>29593.13</v>
      </c>
      <c r="X3891" s="2">
        <f t="shared" si="2714"/>
        <v>146325.72</v>
      </c>
      <c r="Y3891" s="2">
        <f t="shared" si="2714"/>
        <v>0</v>
      </c>
      <c r="Z3891" s="2">
        <f t="shared" si="2714"/>
        <v>5459.2399999999907</v>
      </c>
    </row>
    <row r="3892" spans="1:26" hidden="1" outlineLevel="7" x14ac:dyDescent="0.25">
      <c r="A3892" s="1" t="s">
        <v>415</v>
      </c>
      <c r="B3892" s="1">
        <v>5</v>
      </c>
      <c r="C3892" s="1" t="s">
        <v>174</v>
      </c>
      <c r="D3892" s="1" t="s">
        <v>197</v>
      </c>
      <c r="E3892" s="1" t="s">
        <v>198</v>
      </c>
      <c r="F3892" s="3">
        <v>2</v>
      </c>
      <c r="G3892" t="s">
        <v>425</v>
      </c>
      <c r="H3892" s="3">
        <v>25</v>
      </c>
      <c r="I3892" t="s">
        <v>438</v>
      </c>
      <c r="J3892" s="3">
        <v>254</v>
      </c>
      <c r="K3892" s="13" t="s">
        <v>482</v>
      </c>
      <c r="L3892" s="1">
        <v>25402</v>
      </c>
      <c r="M3892" s="1">
        <v>3037</v>
      </c>
      <c r="N3892" s="1" t="s">
        <v>201</v>
      </c>
      <c r="O3892" s="2">
        <v>145904.5</v>
      </c>
      <c r="P3892" s="2">
        <v>105904.5</v>
      </c>
      <c r="Q3892" s="2">
        <v>0</v>
      </c>
      <c r="R3892" s="2">
        <v>13130.73</v>
      </c>
      <c r="S3892" s="2">
        <v>24127.56</v>
      </c>
      <c r="T3892" s="2">
        <v>0</v>
      </c>
      <c r="U3892" s="2">
        <v>12424.18</v>
      </c>
      <c r="V3892" s="2">
        <v>40</v>
      </c>
      <c r="W3892" s="2">
        <v>15151.56</v>
      </c>
      <c r="X3892" s="2">
        <f>SUM(Q3892:W3892)</f>
        <v>64874.03</v>
      </c>
      <c r="Y3892" s="2">
        <v>0</v>
      </c>
      <c r="Z3892" s="2">
        <f>+P3892-X3892-Y3892</f>
        <v>41030.47</v>
      </c>
    </row>
    <row r="3893" spans="1:26" hidden="1" outlineLevel="7" x14ac:dyDescent="0.25">
      <c r="F3893" s="3"/>
      <c r="G3893" s="100"/>
      <c r="H3893" s="3"/>
      <c r="I3893" s="100"/>
      <c r="J3893" s="3"/>
      <c r="K3893" s="101"/>
      <c r="N3893" s="102" t="s">
        <v>917</v>
      </c>
      <c r="O3893" s="2">
        <f t="shared" ref="O3893:Z3893" si="2715">SUBTOTAL(9,O3892:O3892)</f>
        <v>145904.5</v>
      </c>
      <c r="P3893" s="2">
        <f t="shared" si="2715"/>
        <v>105904.5</v>
      </c>
      <c r="Q3893" s="2">
        <f t="shared" si="2715"/>
        <v>0</v>
      </c>
      <c r="R3893" s="2">
        <f t="shared" si="2715"/>
        <v>13130.73</v>
      </c>
      <c r="S3893" s="2">
        <f t="shared" si="2715"/>
        <v>24127.56</v>
      </c>
      <c r="T3893" s="2">
        <f t="shared" si="2715"/>
        <v>0</v>
      </c>
      <c r="U3893" s="2">
        <f t="shared" si="2715"/>
        <v>12424.18</v>
      </c>
      <c r="V3893" s="2">
        <f t="shared" si="2715"/>
        <v>40</v>
      </c>
      <c r="W3893" s="2">
        <f t="shared" si="2715"/>
        <v>15151.56</v>
      </c>
      <c r="X3893" s="2">
        <f t="shared" si="2715"/>
        <v>64874.03</v>
      </c>
      <c r="Y3893" s="2">
        <f t="shared" si="2715"/>
        <v>0</v>
      </c>
      <c r="Z3893" s="2">
        <f t="shared" si="2715"/>
        <v>41030.47</v>
      </c>
    </row>
    <row r="3894" spans="1:26" hidden="1" outlineLevel="6" collapsed="1" x14ac:dyDescent="0.25">
      <c r="F3894" s="3"/>
      <c r="G3894" s="100"/>
      <c r="H3894" s="3"/>
      <c r="I3894" s="100"/>
      <c r="J3894" s="3"/>
      <c r="K3894" s="104" t="s">
        <v>777</v>
      </c>
      <c r="O3894" s="2">
        <f t="shared" ref="O3894:Z3894" si="2716">SUBTOTAL(9,O3890:O3892)</f>
        <v>327689.45999999996</v>
      </c>
      <c r="P3894" s="2">
        <f t="shared" si="2716"/>
        <v>257689.46</v>
      </c>
      <c r="Q3894" s="2">
        <f t="shared" si="2716"/>
        <v>0</v>
      </c>
      <c r="R3894" s="2">
        <f t="shared" si="2716"/>
        <v>13284.73</v>
      </c>
      <c r="S3894" s="2">
        <f t="shared" si="2716"/>
        <v>64040.36</v>
      </c>
      <c r="T3894" s="2">
        <f t="shared" si="2716"/>
        <v>42663.75</v>
      </c>
      <c r="U3894" s="2">
        <f t="shared" si="2716"/>
        <v>12424.18</v>
      </c>
      <c r="V3894" s="2">
        <f t="shared" si="2716"/>
        <v>34042.04</v>
      </c>
      <c r="W3894" s="2">
        <f t="shared" si="2716"/>
        <v>44744.69</v>
      </c>
      <c r="X3894" s="2">
        <f t="shared" si="2716"/>
        <v>211199.75</v>
      </c>
      <c r="Y3894" s="2">
        <f t="shared" si="2716"/>
        <v>0</v>
      </c>
      <c r="Z3894" s="2">
        <f t="shared" si="2716"/>
        <v>46489.709999999992</v>
      </c>
    </row>
    <row r="3895" spans="1:26" hidden="1" outlineLevel="5" collapsed="1" x14ac:dyDescent="0.25">
      <c r="F3895" s="3"/>
      <c r="G3895" s="100"/>
      <c r="H3895" s="3"/>
      <c r="I3895" s="103" t="s">
        <v>693</v>
      </c>
      <c r="J3895" s="3"/>
      <c r="K3895" s="101"/>
      <c r="O3895" s="2">
        <f t="shared" ref="O3895:Z3895" si="2717">SUBTOTAL(9,O3887:O3892)</f>
        <v>797916.55999999994</v>
      </c>
      <c r="P3895" s="2">
        <f t="shared" si="2717"/>
        <v>501832.68</v>
      </c>
      <c r="Q3895" s="2">
        <f t="shared" si="2717"/>
        <v>0</v>
      </c>
      <c r="R3895" s="2">
        <f t="shared" si="2717"/>
        <v>13284.73</v>
      </c>
      <c r="S3895" s="2">
        <f t="shared" si="2717"/>
        <v>169497.57</v>
      </c>
      <c r="T3895" s="2">
        <f t="shared" si="2717"/>
        <v>76583.100000000006</v>
      </c>
      <c r="U3895" s="2">
        <f t="shared" si="2717"/>
        <v>12424.18</v>
      </c>
      <c r="V3895" s="2">
        <f t="shared" si="2717"/>
        <v>56272.31</v>
      </c>
      <c r="W3895" s="2">
        <f t="shared" si="2717"/>
        <v>127142.43000000001</v>
      </c>
      <c r="X3895" s="2">
        <f t="shared" si="2717"/>
        <v>455204.32000000007</v>
      </c>
      <c r="Y3895" s="2">
        <f t="shared" si="2717"/>
        <v>0</v>
      </c>
      <c r="Z3895" s="2">
        <f t="shared" si="2717"/>
        <v>46628.359999999986</v>
      </c>
    </row>
    <row r="3896" spans="1:26" hidden="1" outlineLevel="7" x14ac:dyDescent="0.25">
      <c r="A3896" s="1" t="s">
        <v>415</v>
      </c>
      <c r="B3896" s="1">
        <v>5</v>
      </c>
      <c r="C3896" s="1" t="s">
        <v>174</v>
      </c>
      <c r="D3896" s="1" t="s">
        <v>197</v>
      </c>
      <c r="E3896" s="1" t="s">
        <v>198</v>
      </c>
      <c r="F3896" s="3">
        <v>2</v>
      </c>
      <c r="G3896" t="s">
        <v>425</v>
      </c>
      <c r="H3896" s="3">
        <v>27</v>
      </c>
      <c r="I3896" t="s">
        <v>440</v>
      </c>
      <c r="J3896" s="3">
        <v>271</v>
      </c>
      <c r="K3896" s="13" t="s">
        <v>485</v>
      </c>
      <c r="L3896" s="1">
        <v>27101</v>
      </c>
      <c r="M3896" s="1">
        <v>1015</v>
      </c>
      <c r="N3896" s="1" t="s">
        <v>22</v>
      </c>
      <c r="O3896" s="2">
        <v>80487.7</v>
      </c>
      <c r="P3896" s="2">
        <v>80487.7</v>
      </c>
      <c r="Q3896" s="2">
        <v>0</v>
      </c>
      <c r="R3896" s="2">
        <v>27976.23</v>
      </c>
      <c r="S3896" s="2">
        <v>0</v>
      </c>
      <c r="T3896" s="2">
        <v>0</v>
      </c>
      <c r="U3896" s="2">
        <v>0</v>
      </c>
      <c r="V3896" s="2">
        <v>0</v>
      </c>
      <c r="W3896" s="2">
        <v>48079.24</v>
      </c>
      <c r="X3896" s="2">
        <f>SUM(Q3896:W3896)</f>
        <v>76055.47</v>
      </c>
      <c r="Y3896" s="2">
        <v>1292.2399999999961</v>
      </c>
      <c r="Z3896" s="2">
        <f>+P3896-X3896-Y3896</f>
        <v>3139.99</v>
      </c>
    </row>
    <row r="3897" spans="1:26" hidden="1" outlineLevel="7" x14ac:dyDescent="0.25">
      <c r="F3897" s="3"/>
      <c r="G3897" s="100"/>
      <c r="H3897" s="3"/>
      <c r="I3897" s="100"/>
      <c r="J3897" s="3"/>
      <c r="K3897" s="101"/>
      <c r="N3897" s="102" t="s">
        <v>826</v>
      </c>
      <c r="O3897" s="2">
        <f t="shared" ref="O3897:Z3897" si="2718">SUBTOTAL(9,O3896:O3896)</f>
        <v>80487.7</v>
      </c>
      <c r="P3897" s="2">
        <f t="shared" si="2718"/>
        <v>80487.7</v>
      </c>
      <c r="Q3897" s="2">
        <f t="shared" si="2718"/>
        <v>0</v>
      </c>
      <c r="R3897" s="2">
        <f t="shared" si="2718"/>
        <v>27976.23</v>
      </c>
      <c r="S3897" s="2">
        <f t="shared" si="2718"/>
        <v>0</v>
      </c>
      <c r="T3897" s="2">
        <f t="shared" si="2718"/>
        <v>0</v>
      </c>
      <c r="U3897" s="2">
        <f t="shared" si="2718"/>
        <v>0</v>
      </c>
      <c r="V3897" s="2">
        <f t="shared" si="2718"/>
        <v>0</v>
      </c>
      <c r="W3897" s="2">
        <f t="shared" si="2718"/>
        <v>48079.24</v>
      </c>
      <c r="X3897" s="2">
        <f t="shared" si="2718"/>
        <v>76055.47</v>
      </c>
      <c r="Y3897" s="2">
        <f t="shared" si="2718"/>
        <v>1292.2399999999961</v>
      </c>
      <c r="Z3897" s="2">
        <f t="shared" si="2718"/>
        <v>3139.99</v>
      </c>
    </row>
    <row r="3898" spans="1:26" hidden="1" outlineLevel="6" collapsed="1" x14ac:dyDescent="0.25">
      <c r="F3898" s="3"/>
      <c r="G3898" s="100"/>
      <c r="H3898" s="3"/>
      <c r="I3898" s="100"/>
      <c r="J3898" s="3"/>
      <c r="K3898" s="104" t="s">
        <v>730</v>
      </c>
      <c r="O3898" s="2">
        <f t="shared" ref="O3898:Z3898" si="2719">SUBTOTAL(9,O3896:O3896)</f>
        <v>80487.7</v>
      </c>
      <c r="P3898" s="2">
        <f t="shared" si="2719"/>
        <v>80487.7</v>
      </c>
      <c r="Q3898" s="2">
        <f t="shared" si="2719"/>
        <v>0</v>
      </c>
      <c r="R3898" s="2">
        <f t="shared" si="2719"/>
        <v>27976.23</v>
      </c>
      <c r="S3898" s="2">
        <f t="shared" si="2719"/>
        <v>0</v>
      </c>
      <c r="T3898" s="2">
        <f t="shared" si="2719"/>
        <v>0</v>
      </c>
      <c r="U3898" s="2">
        <f t="shared" si="2719"/>
        <v>0</v>
      </c>
      <c r="V3898" s="2">
        <f t="shared" si="2719"/>
        <v>0</v>
      </c>
      <c r="W3898" s="2">
        <f t="shared" si="2719"/>
        <v>48079.24</v>
      </c>
      <c r="X3898" s="2">
        <f t="shared" si="2719"/>
        <v>76055.47</v>
      </c>
      <c r="Y3898" s="2">
        <f t="shared" si="2719"/>
        <v>1292.2399999999961</v>
      </c>
      <c r="Z3898" s="2">
        <f t="shared" si="2719"/>
        <v>3139.99</v>
      </c>
    </row>
    <row r="3899" spans="1:26" hidden="1" outlineLevel="7" x14ac:dyDescent="0.25">
      <c r="A3899" s="1" t="s">
        <v>415</v>
      </c>
      <c r="B3899" s="1">
        <v>5</v>
      </c>
      <c r="C3899" s="1" t="s">
        <v>174</v>
      </c>
      <c r="D3899" s="1" t="s">
        <v>197</v>
      </c>
      <c r="E3899" s="1" t="s">
        <v>198</v>
      </c>
      <c r="F3899" s="3">
        <v>2</v>
      </c>
      <c r="G3899" t="s">
        <v>425</v>
      </c>
      <c r="H3899" s="3">
        <v>27</v>
      </c>
      <c r="I3899" t="s">
        <v>440</v>
      </c>
      <c r="J3899" s="3">
        <v>275</v>
      </c>
      <c r="K3899" s="13" t="s">
        <v>487</v>
      </c>
      <c r="L3899" s="1">
        <v>27501</v>
      </c>
      <c r="M3899" s="1">
        <v>3044</v>
      </c>
      <c r="N3899" s="1" t="s">
        <v>204</v>
      </c>
      <c r="O3899" s="2">
        <v>0</v>
      </c>
      <c r="P3899" s="2">
        <v>47329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47328</v>
      </c>
      <c r="X3899" s="2">
        <f>SUM(Q3899:W3899)</f>
        <v>47328</v>
      </c>
      <c r="Y3899" s="2">
        <v>0</v>
      </c>
      <c r="Z3899" s="2">
        <f>+P3899-X3899-Y3899</f>
        <v>1</v>
      </c>
    </row>
    <row r="3900" spans="1:26" hidden="1" outlineLevel="7" x14ac:dyDescent="0.25">
      <c r="F3900" s="3"/>
      <c r="G3900" s="100"/>
      <c r="H3900" s="3"/>
      <c r="I3900" s="100"/>
      <c r="J3900" s="3"/>
      <c r="K3900" s="101"/>
      <c r="N3900" s="102" t="s">
        <v>918</v>
      </c>
      <c r="O3900" s="2">
        <f t="shared" ref="O3900:Z3900" si="2720">SUBTOTAL(9,O3899:O3899)</f>
        <v>0</v>
      </c>
      <c r="P3900" s="2">
        <f t="shared" si="2720"/>
        <v>47329</v>
      </c>
      <c r="Q3900" s="2">
        <f t="shared" si="2720"/>
        <v>0</v>
      </c>
      <c r="R3900" s="2">
        <f t="shared" si="2720"/>
        <v>0</v>
      </c>
      <c r="S3900" s="2">
        <f t="shared" si="2720"/>
        <v>0</v>
      </c>
      <c r="T3900" s="2">
        <f t="shared" si="2720"/>
        <v>0</v>
      </c>
      <c r="U3900" s="2">
        <f t="shared" si="2720"/>
        <v>0</v>
      </c>
      <c r="V3900" s="2">
        <f t="shared" si="2720"/>
        <v>0</v>
      </c>
      <c r="W3900" s="2">
        <f t="shared" si="2720"/>
        <v>47328</v>
      </c>
      <c r="X3900" s="2">
        <f t="shared" si="2720"/>
        <v>47328</v>
      </c>
      <c r="Y3900" s="2">
        <f t="shared" si="2720"/>
        <v>0</v>
      </c>
      <c r="Z3900" s="2">
        <f t="shared" si="2720"/>
        <v>1</v>
      </c>
    </row>
    <row r="3901" spans="1:26" hidden="1" outlineLevel="6" collapsed="1" x14ac:dyDescent="0.25">
      <c r="F3901" s="3"/>
      <c r="G3901" s="100"/>
      <c r="H3901" s="3"/>
      <c r="I3901" s="100"/>
      <c r="J3901" s="3"/>
      <c r="K3901" s="104" t="s">
        <v>795</v>
      </c>
      <c r="O3901" s="2">
        <f t="shared" ref="O3901:Z3901" si="2721">SUBTOTAL(9,O3899:O3899)</f>
        <v>0</v>
      </c>
      <c r="P3901" s="2">
        <f t="shared" si="2721"/>
        <v>47329</v>
      </c>
      <c r="Q3901" s="2">
        <f t="shared" si="2721"/>
        <v>0</v>
      </c>
      <c r="R3901" s="2">
        <f t="shared" si="2721"/>
        <v>0</v>
      </c>
      <c r="S3901" s="2">
        <f t="shared" si="2721"/>
        <v>0</v>
      </c>
      <c r="T3901" s="2">
        <f t="shared" si="2721"/>
        <v>0</v>
      </c>
      <c r="U3901" s="2">
        <f t="shared" si="2721"/>
        <v>0</v>
      </c>
      <c r="V3901" s="2">
        <f t="shared" si="2721"/>
        <v>0</v>
      </c>
      <c r="W3901" s="2">
        <f t="shared" si="2721"/>
        <v>47328</v>
      </c>
      <c r="X3901" s="2">
        <f t="shared" si="2721"/>
        <v>47328</v>
      </c>
      <c r="Y3901" s="2">
        <f t="shared" si="2721"/>
        <v>0</v>
      </c>
      <c r="Z3901" s="2">
        <f t="shared" si="2721"/>
        <v>1</v>
      </c>
    </row>
    <row r="3902" spans="1:26" hidden="1" outlineLevel="5" collapsed="1" x14ac:dyDescent="0.25">
      <c r="F3902" s="3"/>
      <c r="G3902" s="100"/>
      <c r="H3902" s="3"/>
      <c r="I3902" s="103" t="s">
        <v>694</v>
      </c>
      <c r="J3902" s="3"/>
      <c r="K3902" s="101"/>
      <c r="O3902" s="2">
        <f t="shared" ref="O3902:Z3902" si="2722">SUBTOTAL(9,O3896:O3899)</f>
        <v>80487.7</v>
      </c>
      <c r="P3902" s="2">
        <f t="shared" si="2722"/>
        <v>127816.7</v>
      </c>
      <c r="Q3902" s="2">
        <f t="shared" si="2722"/>
        <v>0</v>
      </c>
      <c r="R3902" s="2">
        <f t="shared" si="2722"/>
        <v>27976.23</v>
      </c>
      <c r="S3902" s="2">
        <f t="shared" si="2722"/>
        <v>0</v>
      </c>
      <c r="T3902" s="2">
        <f t="shared" si="2722"/>
        <v>0</v>
      </c>
      <c r="U3902" s="2">
        <f t="shared" si="2722"/>
        <v>0</v>
      </c>
      <c r="V3902" s="2">
        <f t="shared" si="2722"/>
        <v>0</v>
      </c>
      <c r="W3902" s="2">
        <f t="shared" si="2722"/>
        <v>95407.239999999991</v>
      </c>
      <c r="X3902" s="2">
        <f t="shared" si="2722"/>
        <v>123383.47</v>
      </c>
      <c r="Y3902" s="2">
        <f t="shared" si="2722"/>
        <v>1292.2399999999961</v>
      </c>
      <c r="Z3902" s="2">
        <f t="shared" si="2722"/>
        <v>3140.99</v>
      </c>
    </row>
    <row r="3903" spans="1:26" hidden="1" outlineLevel="7" x14ac:dyDescent="0.25">
      <c r="A3903" s="1" t="s">
        <v>415</v>
      </c>
      <c r="B3903" s="1">
        <v>5</v>
      </c>
      <c r="C3903" s="1" t="s">
        <v>174</v>
      </c>
      <c r="D3903" s="1" t="s">
        <v>197</v>
      </c>
      <c r="E3903" s="1" t="s">
        <v>198</v>
      </c>
      <c r="F3903" s="3">
        <v>2</v>
      </c>
      <c r="G3903" t="s">
        <v>425</v>
      </c>
      <c r="H3903" s="3">
        <v>29</v>
      </c>
      <c r="I3903" t="s">
        <v>441</v>
      </c>
      <c r="J3903" s="3">
        <v>299</v>
      </c>
      <c r="K3903" s="13" t="s">
        <v>490</v>
      </c>
      <c r="L3903" s="1">
        <v>29901</v>
      </c>
      <c r="M3903" s="1">
        <v>4003</v>
      </c>
      <c r="N3903" s="1" t="s">
        <v>94</v>
      </c>
      <c r="O3903" s="2">
        <v>0</v>
      </c>
      <c r="P3903" s="2">
        <v>51933.2</v>
      </c>
      <c r="Q3903" s="2">
        <v>0</v>
      </c>
      <c r="R3903" s="2">
        <v>0</v>
      </c>
      <c r="S3903" s="2">
        <v>0</v>
      </c>
      <c r="T3903" s="2">
        <v>6031.88</v>
      </c>
      <c r="U3903" s="2">
        <v>0</v>
      </c>
      <c r="V3903" s="2">
        <v>2060.09</v>
      </c>
      <c r="W3903" s="2">
        <v>37062</v>
      </c>
      <c r="X3903" s="2">
        <f>SUM(Q3903:W3903)</f>
        <v>45153.97</v>
      </c>
      <c r="Y3903" s="2">
        <v>0</v>
      </c>
      <c r="Z3903" s="2">
        <f>+P3903-X3903-Y3903</f>
        <v>6779.2299999999959</v>
      </c>
    </row>
    <row r="3904" spans="1:26" hidden="1" outlineLevel="7" x14ac:dyDescent="0.25">
      <c r="F3904" s="3"/>
      <c r="G3904" s="100"/>
      <c r="H3904" s="3"/>
      <c r="I3904" s="100"/>
      <c r="J3904" s="3"/>
      <c r="K3904" s="101"/>
      <c r="N3904" s="102" t="s">
        <v>869</v>
      </c>
      <c r="O3904" s="2">
        <f t="shared" ref="O3904:Z3904" si="2723">SUBTOTAL(9,O3903:O3903)</f>
        <v>0</v>
      </c>
      <c r="P3904" s="2">
        <f t="shared" si="2723"/>
        <v>51933.2</v>
      </c>
      <c r="Q3904" s="2">
        <f t="shared" si="2723"/>
        <v>0</v>
      </c>
      <c r="R3904" s="2">
        <f t="shared" si="2723"/>
        <v>0</v>
      </c>
      <c r="S3904" s="2">
        <f t="shared" si="2723"/>
        <v>0</v>
      </c>
      <c r="T3904" s="2">
        <f t="shared" si="2723"/>
        <v>6031.88</v>
      </c>
      <c r="U3904" s="2">
        <f t="shared" si="2723"/>
        <v>0</v>
      </c>
      <c r="V3904" s="2">
        <f t="shared" si="2723"/>
        <v>2060.09</v>
      </c>
      <c r="W3904" s="2">
        <f t="shared" si="2723"/>
        <v>37062</v>
      </c>
      <c r="X3904" s="2">
        <f t="shared" si="2723"/>
        <v>45153.97</v>
      </c>
      <c r="Y3904" s="2">
        <f t="shared" si="2723"/>
        <v>0</v>
      </c>
      <c r="Z3904" s="2">
        <f t="shared" si="2723"/>
        <v>6779.2299999999959</v>
      </c>
    </row>
    <row r="3905" spans="1:26" hidden="1" outlineLevel="6" collapsed="1" x14ac:dyDescent="0.25">
      <c r="F3905" s="3"/>
      <c r="G3905" s="100"/>
      <c r="H3905" s="3"/>
      <c r="I3905" s="100"/>
      <c r="J3905" s="3"/>
      <c r="K3905" s="104" t="s">
        <v>767</v>
      </c>
      <c r="O3905" s="2">
        <f t="shared" ref="O3905:Z3905" si="2724">SUBTOTAL(9,O3903:O3903)</f>
        <v>0</v>
      </c>
      <c r="P3905" s="2">
        <f t="shared" si="2724"/>
        <v>51933.2</v>
      </c>
      <c r="Q3905" s="2">
        <f t="shared" si="2724"/>
        <v>0</v>
      </c>
      <c r="R3905" s="2">
        <f t="shared" si="2724"/>
        <v>0</v>
      </c>
      <c r="S3905" s="2">
        <f t="shared" si="2724"/>
        <v>0</v>
      </c>
      <c r="T3905" s="2">
        <f t="shared" si="2724"/>
        <v>6031.88</v>
      </c>
      <c r="U3905" s="2">
        <f t="shared" si="2724"/>
        <v>0</v>
      </c>
      <c r="V3905" s="2">
        <f t="shared" si="2724"/>
        <v>2060.09</v>
      </c>
      <c r="W3905" s="2">
        <f t="shared" si="2724"/>
        <v>37062</v>
      </c>
      <c r="X3905" s="2">
        <f t="shared" si="2724"/>
        <v>45153.97</v>
      </c>
      <c r="Y3905" s="2">
        <f t="shared" si="2724"/>
        <v>0</v>
      </c>
      <c r="Z3905" s="2">
        <f t="shared" si="2724"/>
        <v>6779.2299999999959</v>
      </c>
    </row>
    <row r="3906" spans="1:26" hidden="1" outlineLevel="5" collapsed="1" x14ac:dyDescent="0.25">
      <c r="F3906" s="3"/>
      <c r="G3906" s="100"/>
      <c r="H3906" s="3"/>
      <c r="I3906" s="103" t="s">
        <v>709</v>
      </c>
      <c r="J3906" s="3"/>
      <c r="K3906" s="101"/>
      <c r="O3906" s="2">
        <f t="shared" ref="O3906:Z3906" si="2725">SUBTOTAL(9,O3903:O3903)</f>
        <v>0</v>
      </c>
      <c r="P3906" s="2">
        <f t="shared" si="2725"/>
        <v>51933.2</v>
      </c>
      <c r="Q3906" s="2">
        <f t="shared" si="2725"/>
        <v>0</v>
      </c>
      <c r="R3906" s="2">
        <f t="shared" si="2725"/>
        <v>0</v>
      </c>
      <c r="S3906" s="2">
        <f t="shared" si="2725"/>
        <v>0</v>
      </c>
      <c r="T3906" s="2">
        <f t="shared" si="2725"/>
        <v>6031.88</v>
      </c>
      <c r="U3906" s="2">
        <f t="shared" si="2725"/>
        <v>0</v>
      </c>
      <c r="V3906" s="2">
        <f t="shared" si="2725"/>
        <v>2060.09</v>
      </c>
      <c r="W3906" s="2">
        <f t="shared" si="2725"/>
        <v>37062</v>
      </c>
      <c r="X3906" s="2">
        <f t="shared" si="2725"/>
        <v>45153.97</v>
      </c>
      <c r="Y3906" s="2">
        <f t="shared" si="2725"/>
        <v>0</v>
      </c>
      <c r="Z3906" s="2">
        <f t="shared" si="2725"/>
        <v>6779.2299999999959</v>
      </c>
    </row>
    <row r="3907" spans="1:26" hidden="1" outlineLevel="4" collapsed="1" x14ac:dyDescent="0.25">
      <c r="F3907" s="3"/>
      <c r="G3907" s="103" t="s">
        <v>683</v>
      </c>
      <c r="H3907" s="3"/>
      <c r="I3907" s="100"/>
      <c r="J3907" s="3"/>
      <c r="K3907" s="101"/>
      <c r="O3907" s="2">
        <f t="shared" ref="O3907:Z3907" si="2726">SUBTOTAL(9,O3859:O3903)</f>
        <v>1810290.8099999998</v>
      </c>
      <c r="P3907" s="2">
        <f t="shared" si="2726"/>
        <v>1930881.4299999997</v>
      </c>
      <c r="Q3907" s="2">
        <f t="shared" si="2726"/>
        <v>54717.69</v>
      </c>
      <c r="R3907" s="2">
        <f t="shared" si="2726"/>
        <v>124843.85</v>
      </c>
      <c r="S3907" s="2">
        <f t="shared" si="2726"/>
        <v>301185.83999999997</v>
      </c>
      <c r="T3907" s="2">
        <f t="shared" si="2726"/>
        <v>322149.98</v>
      </c>
      <c r="U3907" s="2">
        <f t="shared" si="2726"/>
        <v>139573.52000000002</v>
      </c>
      <c r="V3907" s="2">
        <f t="shared" si="2726"/>
        <v>289820.54000000004</v>
      </c>
      <c r="W3907" s="2">
        <f t="shared" si="2726"/>
        <v>616300.34</v>
      </c>
      <c r="X3907" s="2">
        <f t="shared" si="2726"/>
        <v>1848591.76</v>
      </c>
      <c r="Y3907" s="2">
        <f t="shared" si="2726"/>
        <v>1292.2399999999961</v>
      </c>
      <c r="Z3907" s="2">
        <f t="shared" si="2726"/>
        <v>80997.429999999993</v>
      </c>
    </row>
    <row r="3908" spans="1:26" hidden="1" outlineLevel="7" x14ac:dyDescent="0.25">
      <c r="A3908" s="1" t="s">
        <v>415</v>
      </c>
      <c r="B3908" s="1">
        <v>5</v>
      </c>
      <c r="C3908" s="1" t="s">
        <v>174</v>
      </c>
      <c r="D3908" s="1" t="s">
        <v>197</v>
      </c>
      <c r="E3908" s="1" t="s">
        <v>198</v>
      </c>
      <c r="F3908" s="3">
        <v>3</v>
      </c>
      <c r="G3908" t="s">
        <v>426</v>
      </c>
      <c r="H3908" s="3">
        <v>31</v>
      </c>
      <c r="I3908" t="s">
        <v>442</v>
      </c>
      <c r="J3908" s="3">
        <v>314</v>
      </c>
      <c r="K3908" s="13" t="s">
        <v>494</v>
      </c>
      <c r="L3908" s="1">
        <v>31401</v>
      </c>
      <c r="M3908" s="1">
        <v>5009</v>
      </c>
      <c r="N3908" s="1" t="s">
        <v>48</v>
      </c>
      <c r="O3908" s="2">
        <v>184.8</v>
      </c>
      <c r="P3908" s="2">
        <v>184.8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f>SUM(Q3908:W3908)</f>
        <v>0</v>
      </c>
      <c r="Y3908" s="2">
        <v>0</v>
      </c>
      <c r="Z3908" s="2">
        <f>+P3908-X3908-Y3908</f>
        <v>184.8</v>
      </c>
    </row>
    <row r="3909" spans="1:26" hidden="1" outlineLevel="7" x14ac:dyDescent="0.25">
      <c r="F3909" s="3"/>
      <c r="G3909" s="100"/>
      <c r="H3909" s="3"/>
      <c r="I3909" s="100"/>
      <c r="J3909" s="3"/>
      <c r="K3909" s="101"/>
      <c r="N3909" s="102" t="s">
        <v>829</v>
      </c>
      <c r="O3909" s="2">
        <f t="shared" ref="O3909:Z3909" si="2727">SUBTOTAL(9,O3908:O3908)</f>
        <v>184.8</v>
      </c>
      <c r="P3909" s="2">
        <f t="shared" si="2727"/>
        <v>184.8</v>
      </c>
      <c r="Q3909" s="2">
        <f t="shared" si="2727"/>
        <v>0</v>
      </c>
      <c r="R3909" s="2">
        <f t="shared" si="2727"/>
        <v>0</v>
      </c>
      <c r="S3909" s="2">
        <f t="shared" si="2727"/>
        <v>0</v>
      </c>
      <c r="T3909" s="2">
        <f t="shared" si="2727"/>
        <v>0</v>
      </c>
      <c r="U3909" s="2">
        <f t="shared" si="2727"/>
        <v>0</v>
      </c>
      <c r="V3909" s="2">
        <f t="shared" si="2727"/>
        <v>0</v>
      </c>
      <c r="W3909" s="2">
        <f t="shared" si="2727"/>
        <v>0</v>
      </c>
      <c r="X3909" s="2">
        <f t="shared" si="2727"/>
        <v>0</v>
      </c>
      <c r="Y3909" s="2">
        <f t="shared" si="2727"/>
        <v>0</v>
      </c>
      <c r="Z3909" s="2">
        <f t="shared" si="2727"/>
        <v>184.8</v>
      </c>
    </row>
    <row r="3910" spans="1:26" hidden="1" outlineLevel="6" collapsed="1" x14ac:dyDescent="0.25">
      <c r="F3910" s="3"/>
      <c r="G3910" s="100"/>
      <c r="H3910" s="3"/>
      <c r="I3910" s="100"/>
      <c r="J3910" s="3"/>
      <c r="K3910" s="104" t="s">
        <v>733</v>
      </c>
      <c r="O3910" s="2">
        <f t="shared" ref="O3910:Z3910" si="2728">SUBTOTAL(9,O3908:O3908)</f>
        <v>184.8</v>
      </c>
      <c r="P3910" s="2">
        <f t="shared" si="2728"/>
        <v>184.8</v>
      </c>
      <c r="Q3910" s="2">
        <f t="shared" si="2728"/>
        <v>0</v>
      </c>
      <c r="R3910" s="2">
        <f t="shared" si="2728"/>
        <v>0</v>
      </c>
      <c r="S3910" s="2">
        <f t="shared" si="2728"/>
        <v>0</v>
      </c>
      <c r="T3910" s="2">
        <f t="shared" si="2728"/>
        <v>0</v>
      </c>
      <c r="U3910" s="2">
        <f t="shared" si="2728"/>
        <v>0</v>
      </c>
      <c r="V3910" s="2">
        <f t="shared" si="2728"/>
        <v>0</v>
      </c>
      <c r="W3910" s="2">
        <f t="shared" si="2728"/>
        <v>0</v>
      </c>
      <c r="X3910" s="2">
        <f t="shared" si="2728"/>
        <v>0</v>
      </c>
      <c r="Y3910" s="2">
        <f t="shared" si="2728"/>
        <v>0</v>
      </c>
      <c r="Z3910" s="2">
        <f t="shared" si="2728"/>
        <v>184.8</v>
      </c>
    </row>
    <row r="3911" spans="1:26" hidden="1" outlineLevel="7" x14ac:dyDescent="0.25">
      <c r="A3911" s="1" t="s">
        <v>415</v>
      </c>
      <c r="B3911" s="1">
        <v>5</v>
      </c>
      <c r="C3911" s="1" t="s">
        <v>174</v>
      </c>
      <c r="D3911" s="1" t="s">
        <v>197</v>
      </c>
      <c r="E3911" s="1" t="s">
        <v>198</v>
      </c>
      <c r="F3911" s="3">
        <v>3</v>
      </c>
      <c r="G3911" t="s">
        <v>426</v>
      </c>
      <c r="H3911" s="3">
        <v>31</v>
      </c>
      <c r="I3911" t="s">
        <v>442</v>
      </c>
      <c r="J3911" s="3">
        <v>315</v>
      </c>
      <c r="K3911" s="13" t="s">
        <v>495</v>
      </c>
      <c r="L3911" s="1">
        <v>31502</v>
      </c>
      <c r="M3911" s="1">
        <v>5007</v>
      </c>
      <c r="N3911" s="1" t="s">
        <v>47</v>
      </c>
      <c r="O3911" s="2">
        <v>12579.36</v>
      </c>
      <c r="P3911" s="2">
        <v>12579.36</v>
      </c>
      <c r="Q3911" s="2">
        <v>0</v>
      </c>
      <c r="R3911" s="2">
        <v>948.97</v>
      </c>
      <c r="S3911" s="2">
        <v>939.64</v>
      </c>
      <c r="T3911" s="2">
        <v>937</v>
      </c>
      <c r="U3911" s="2">
        <v>937.3</v>
      </c>
      <c r="V3911" s="2">
        <v>938.19</v>
      </c>
      <c r="W3911" s="2">
        <v>938.2</v>
      </c>
      <c r="X3911" s="2">
        <f>SUM(Q3911:W3911)</f>
        <v>5639.3</v>
      </c>
      <c r="Y3911" s="2">
        <v>0</v>
      </c>
      <c r="Z3911" s="2">
        <f>+P3911-X3911-Y3911</f>
        <v>6940.06</v>
      </c>
    </row>
    <row r="3912" spans="1:26" hidden="1" outlineLevel="7" x14ac:dyDescent="0.25">
      <c r="F3912" s="3"/>
      <c r="G3912" s="100"/>
      <c r="H3912" s="3"/>
      <c r="I3912" s="100"/>
      <c r="J3912" s="3"/>
      <c r="K3912" s="101"/>
      <c r="N3912" s="102" t="s">
        <v>830</v>
      </c>
      <c r="O3912" s="2">
        <f t="shared" ref="O3912:Z3912" si="2729">SUBTOTAL(9,O3911:O3911)</f>
        <v>12579.36</v>
      </c>
      <c r="P3912" s="2">
        <f t="shared" si="2729"/>
        <v>12579.36</v>
      </c>
      <c r="Q3912" s="2">
        <f t="shared" si="2729"/>
        <v>0</v>
      </c>
      <c r="R3912" s="2">
        <f t="shared" si="2729"/>
        <v>948.97</v>
      </c>
      <c r="S3912" s="2">
        <f t="shared" si="2729"/>
        <v>939.64</v>
      </c>
      <c r="T3912" s="2">
        <f t="shared" si="2729"/>
        <v>937</v>
      </c>
      <c r="U3912" s="2">
        <f t="shared" si="2729"/>
        <v>937.3</v>
      </c>
      <c r="V3912" s="2">
        <f t="shared" si="2729"/>
        <v>938.19</v>
      </c>
      <c r="W3912" s="2">
        <f t="shared" si="2729"/>
        <v>938.2</v>
      </c>
      <c r="X3912" s="2">
        <f t="shared" si="2729"/>
        <v>5639.3</v>
      </c>
      <c r="Y3912" s="2">
        <f t="shared" si="2729"/>
        <v>0</v>
      </c>
      <c r="Z3912" s="2">
        <f t="shared" si="2729"/>
        <v>6940.06</v>
      </c>
    </row>
    <row r="3913" spans="1:26" hidden="1" outlineLevel="6" collapsed="1" x14ac:dyDescent="0.25">
      <c r="F3913" s="3"/>
      <c r="G3913" s="100"/>
      <c r="H3913" s="3"/>
      <c r="I3913" s="100"/>
      <c r="J3913" s="3"/>
      <c r="K3913" s="104" t="s">
        <v>734</v>
      </c>
      <c r="O3913" s="2">
        <f t="shared" ref="O3913:Z3913" si="2730">SUBTOTAL(9,O3911:O3911)</f>
        <v>12579.36</v>
      </c>
      <c r="P3913" s="2">
        <f t="shared" si="2730"/>
        <v>12579.36</v>
      </c>
      <c r="Q3913" s="2">
        <f t="shared" si="2730"/>
        <v>0</v>
      </c>
      <c r="R3913" s="2">
        <f t="shared" si="2730"/>
        <v>948.97</v>
      </c>
      <c r="S3913" s="2">
        <f t="shared" si="2730"/>
        <v>939.64</v>
      </c>
      <c r="T3913" s="2">
        <f t="shared" si="2730"/>
        <v>937</v>
      </c>
      <c r="U3913" s="2">
        <f t="shared" si="2730"/>
        <v>937.3</v>
      </c>
      <c r="V3913" s="2">
        <f t="shared" si="2730"/>
        <v>938.19</v>
      </c>
      <c r="W3913" s="2">
        <f t="shared" si="2730"/>
        <v>938.2</v>
      </c>
      <c r="X3913" s="2">
        <f t="shared" si="2730"/>
        <v>5639.3</v>
      </c>
      <c r="Y3913" s="2">
        <f t="shared" si="2730"/>
        <v>0</v>
      </c>
      <c r="Z3913" s="2">
        <f t="shared" si="2730"/>
        <v>6940.06</v>
      </c>
    </row>
    <row r="3914" spans="1:26" hidden="1" outlineLevel="7" x14ac:dyDescent="0.25">
      <c r="A3914" s="1" t="s">
        <v>415</v>
      </c>
      <c r="B3914" s="1">
        <v>5</v>
      </c>
      <c r="C3914" s="1" t="s">
        <v>174</v>
      </c>
      <c r="D3914" s="1" t="s">
        <v>197</v>
      </c>
      <c r="E3914" s="1" t="s">
        <v>198</v>
      </c>
      <c r="F3914" s="3">
        <v>3</v>
      </c>
      <c r="G3914" t="s">
        <v>426</v>
      </c>
      <c r="H3914" s="3">
        <v>31</v>
      </c>
      <c r="I3914" t="s">
        <v>442</v>
      </c>
      <c r="J3914" s="3">
        <v>318</v>
      </c>
      <c r="K3914" s="13" t="s">
        <v>496</v>
      </c>
      <c r="L3914" s="1">
        <v>31801</v>
      </c>
      <c r="M3914" s="1">
        <v>5003</v>
      </c>
      <c r="N3914" s="1" t="s">
        <v>83</v>
      </c>
      <c r="O3914" s="2">
        <v>0</v>
      </c>
      <c r="P3914" s="2">
        <v>406</v>
      </c>
      <c r="Q3914" s="2">
        <v>0</v>
      </c>
      <c r="R3914" s="2">
        <v>0</v>
      </c>
      <c r="S3914" s="2">
        <v>406</v>
      </c>
      <c r="T3914" s="2">
        <v>0</v>
      </c>
      <c r="U3914" s="2">
        <v>0</v>
      </c>
      <c r="V3914" s="2">
        <v>0</v>
      </c>
      <c r="W3914" s="2">
        <v>0</v>
      </c>
      <c r="X3914" s="2">
        <f>SUM(Q3914:W3914)</f>
        <v>406</v>
      </c>
      <c r="Y3914" s="2">
        <v>0</v>
      </c>
      <c r="Z3914" s="2">
        <f>+P3914-X3914-Y3914</f>
        <v>0</v>
      </c>
    </row>
    <row r="3915" spans="1:26" hidden="1" outlineLevel="7" x14ac:dyDescent="0.25">
      <c r="F3915" s="3"/>
      <c r="G3915" s="100"/>
      <c r="H3915" s="3"/>
      <c r="I3915" s="100"/>
      <c r="J3915" s="3"/>
      <c r="K3915" s="101"/>
      <c r="N3915" s="102" t="s">
        <v>858</v>
      </c>
      <c r="O3915" s="2">
        <f t="shared" ref="O3915:Z3915" si="2731">SUBTOTAL(9,O3914:O3914)</f>
        <v>0</v>
      </c>
      <c r="P3915" s="2">
        <f t="shared" si="2731"/>
        <v>406</v>
      </c>
      <c r="Q3915" s="2">
        <f t="shared" si="2731"/>
        <v>0</v>
      </c>
      <c r="R3915" s="2">
        <f t="shared" si="2731"/>
        <v>0</v>
      </c>
      <c r="S3915" s="2">
        <f t="shared" si="2731"/>
        <v>406</v>
      </c>
      <c r="T3915" s="2">
        <f t="shared" si="2731"/>
        <v>0</v>
      </c>
      <c r="U3915" s="2">
        <f t="shared" si="2731"/>
        <v>0</v>
      </c>
      <c r="V3915" s="2">
        <f t="shared" si="2731"/>
        <v>0</v>
      </c>
      <c r="W3915" s="2">
        <f t="shared" si="2731"/>
        <v>0</v>
      </c>
      <c r="X3915" s="2">
        <f t="shared" si="2731"/>
        <v>406</v>
      </c>
      <c r="Y3915" s="2">
        <f t="shared" si="2731"/>
        <v>0</v>
      </c>
      <c r="Z3915" s="2">
        <f t="shared" si="2731"/>
        <v>0</v>
      </c>
    </row>
    <row r="3916" spans="1:26" hidden="1" outlineLevel="6" collapsed="1" x14ac:dyDescent="0.25">
      <c r="F3916" s="3"/>
      <c r="G3916" s="100"/>
      <c r="H3916" s="3"/>
      <c r="I3916" s="100"/>
      <c r="J3916" s="3"/>
      <c r="K3916" s="104" t="s">
        <v>759</v>
      </c>
      <c r="O3916" s="2">
        <f t="shared" ref="O3916:Z3916" si="2732">SUBTOTAL(9,O3914:O3914)</f>
        <v>0</v>
      </c>
      <c r="P3916" s="2">
        <f t="shared" si="2732"/>
        <v>406</v>
      </c>
      <c r="Q3916" s="2">
        <f t="shared" si="2732"/>
        <v>0</v>
      </c>
      <c r="R3916" s="2">
        <f t="shared" si="2732"/>
        <v>0</v>
      </c>
      <c r="S3916" s="2">
        <f t="shared" si="2732"/>
        <v>406</v>
      </c>
      <c r="T3916" s="2">
        <f t="shared" si="2732"/>
        <v>0</v>
      </c>
      <c r="U3916" s="2">
        <f t="shared" si="2732"/>
        <v>0</v>
      </c>
      <c r="V3916" s="2">
        <f t="shared" si="2732"/>
        <v>0</v>
      </c>
      <c r="W3916" s="2">
        <f t="shared" si="2732"/>
        <v>0</v>
      </c>
      <c r="X3916" s="2">
        <f t="shared" si="2732"/>
        <v>406</v>
      </c>
      <c r="Y3916" s="2">
        <f t="shared" si="2732"/>
        <v>0</v>
      </c>
      <c r="Z3916" s="2">
        <f t="shared" si="2732"/>
        <v>0</v>
      </c>
    </row>
    <row r="3917" spans="1:26" hidden="1" outlineLevel="5" collapsed="1" x14ac:dyDescent="0.25">
      <c r="F3917" s="3"/>
      <c r="G3917" s="100"/>
      <c r="H3917" s="3"/>
      <c r="I3917" s="103" t="s">
        <v>695</v>
      </c>
      <c r="J3917" s="3"/>
      <c r="K3917" s="101"/>
      <c r="O3917" s="2">
        <f t="shared" ref="O3917:Z3917" si="2733">SUBTOTAL(9,O3908:O3914)</f>
        <v>12764.16</v>
      </c>
      <c r="P3917" s="2">
        <f t="shared" si="2733"/>
        <v>13170.16</v>
      </c>
      <c r="Q3917" s="2">
        <f t="shared" si="2733"/>
        <v>0</v>
      </c>
      <c r="R3917" s="2">
        <f t="shared" si="2733"/>
        <v>948.97</v>
      </c>
      <c r="S3917" s="2">
        <f t="shared" si="2733"/>
        <v>1345.6399999999999</v>
      </c>
      <c r="T3917" s="2">
        <f t="shared" si="2733"/>
        <v>937</v>
      </c>
      <c r="U3917" s="2">
        <f t="shared" si="2733"/>
        <v>937.3</v>
      </c>
      <c r="V3917" s="2">
        <f t="shared" si="2733"/>
        <v>938.19</v>
      </c>
      <c r="W3917" s="2">
        <f t="shared" si="2733"/>
        <v>938.2</v>
      </c>
      <c r="X3917" s="2">
        <f t="shared" si="2733"/>
        <v>6045.3</v>
      </c>
      <c r="Y3917" s="2">
        <f t="shared" si="2733"/>
        <v>0</v>
      </c>
      <c r="Z3917" s="2">
        <f t="shared" si="2733"/>
        <v>7124.8600000000006</v>
      </c>
    </row>
    <row r="3918" spans="1:26" hidden="1" outlineLevel="7" x14ac:dyDescent="0.25">
      <c r="A3918" s="1" t="s">
        <v>415</v>
      </c>
      <c r="B3918" s="1">
        <v>5</v>
      </c>
      <c r="C3918" s="1" t="s">
        <v>174</v>
      </c>
      <c r="D3918" s="1" t="s">
        <v>197</v>
      </c>
      <c r="E3918" s="1" t="s">
        <v>198</v>
      </c>
      <c r="F3918" s="3">
        <v>3</v>
      </c>
      <c r="G3918" t="s">
        <v>426</v>
      </c>
      <c r="H3918" s="3">
        <v>33</v>
      </c>
      <c r="I3918" t="s">
        <v>444</v>
      </c>
      <c r="J3918" s="3">
        <v>338</v>
      </c>
      <c r="K3918" s="13" t="s">
        <v>505</v>
      </c>
      <c r="L3918" s="1">
        <v>33801</v>
      </c>
      <c r="M3918" s="1">
        <v>5030</v>
      </c>
      <c r="N3918" s="1" t="s">
        <v>58</v>
      </c>
      <c r="O3918" s="2">
        <v>2389.3200000000002</v>
      </c>
      <c r="P3918" s="2">
        <v>2389.3200000000002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f>SUM(Q3918:W3918)</f>
        <v>0</v>
      </c>
      <c r="Y3918" s="2">
        <v>0</v>
      </c>
      <c r="Z3918" s="2">
        <f>+P3918-X3918-Y3918</f>
        <v>2389.3200000000002</v>
      </c>
    </row>
    <row r="3919" spans="1:26" hidden="1" outlineLevel="7" x14ac:dyDescent="0.25">
      <c r="F3919" s="3"/>
      <c r="G3919" s="100"/>
      <c r="H3919" s="3"/>
      <c r="I3919" s="100"/>
      <c r="J3919" s="3"/>
      <c r="K3919" s="101"/>
      <c r="N3919" s="102" t="s">
        <v>833</v>
      </c>
      <c r="O3919" s="2">
        <f t="shared" ref="O3919:Z3919" si="2734">SUBTOTAL(9,O3918:O3918)</f>
        <v>2389.3200000000002</v>
      </c>
      <c r="P3919" s="2">
        <f t="shared" si="2734"/>
        <v>2389.3200000000002</v>
      </c>
      <c r="Q3919" s="2">
        <f t="shared" si="2734"/>
        <v>0</v>
      </c>
      <c r="R3919" s="2">
        <f t="shared" si="2734"/>
        <v>0</v>
      </c>
      <c r="S3919" s="2">
        <f t="shared" si="2734"/>
        <v>0</v>
      </c>
      <c r="T3919" s="2">
        <f t="shared" si="2734"/>
        <v>0</v>
      </c>
      <c r="U3919" s="2">
        <f t="shared" si="2734"/>
        <v>0</v>
      </c>
      <c r="V3919" s="2">
        <f t="shared" si="2734"/>
        <v>0</v>
      </c>
      <c r="W3919" s="2">
        <f t="shared" si="2734"/>
        <v>0</v>
      </c>
      <c r="X3919" s="2">
        <f t="shared" si="2734"/>
        <v>0</v>
      </c>
      <c r="Y3919" s="2">
        <f t="shared" si="2734"/>
        <v>0</v>
      </c>
      <c r="Z3919" s="2">
        <f t="shared" si="2734"/>
        <v>2389.3200000000002</v>
      </c>
    </row>
    <row r="3920" spans="1:26" hidden="1" outlineLevel="6" collapsed="1" x14ac:dyDescent="0.25">
      <c r="F3920" s="3"/>
      <c r="G3920" s="100"/>
      <c r="H3920" s="3"/>
      <c r="I3920" s="100"/>
      <c r="J3920" s="3"/>
      <c r="K3920" s="104" t="s">
        <v>737</v>
      </c>
      <c r="O3920" s="2">
        <f t="shared" ref="O3920:Z3920" si="2735">SUBTOTAL(9,O3918:O3918)</f>
        <v>2389.3200000000002</v>
      </c>
      <c r="P3920" s="2">
        <f t="shared" si="2735"/>
        <v>2389.3200000000002</v>
      </c>
      <c r="Q3920" s="2">
        <f t="shared" si="2735"/>
        <v>0</v>
      </c>
      <c r="R3920" s="2">
        <f t="shared" si="2735"/>
        <v>0</v>
      </c>
      <c r="S3920" s="2">
        <f t="shared" si="2735"/>
        <v>0</v>
      </c>
      <c r="T3920" s="2">
        <f t="shared" si="2735"/>
        <v>0</v>
      </c>
      <c r="U3920" s="2">
        <f t="shared" si="2735"/>
        <v>0</v>
      </c>
      <c r="V3920" s="2">
        <f t="shared" si="2735"/>
        <v>0</v>
      </c>
      <c r="W3920" s="2">
        <f t="shared" si="2735"/>
        <v>0</v>
      </c>
      <c r="X3920" s="2">
        <f t="shared" si="2735"/>
        <v>0</v>
      </c>
      <c r="Y3920" s="2">
        <f t="shared" si="2735"/>
        <v>0</v>
      </c>
      <c r="Z3920" s="2">
        <f t="shared" si="2735"/>
        <v>2389.3200000000002</v>
      </c>
    </row>
    <row r="3921" spans="1:26" hidden="1" outlineLevel="5" collapsed="1" x14ac:dyDescent="0.25">
      <c r="F3921" s="3"/>
      <c r="G3921" s="100"/>
      <c r="H3921" s="3"/>
      <c r="I3921" s="103" t="s">
        <v>697</v>
      </c>
      <c r="J3921" s="3"/>
      <c r="K3921" s="101"/>
      <c r="O3921" s="2">
        <f t="shared" ref="O3921:Z3921" si="2736">SUBTOTAL(9,O3918:O3918)</f>
        <v>2389.3200000000002</v>
      </c>
      <c r="P3921" s="2">
        <f t="shared" si="2736"/>
        <v>2389.3200000000002</v>
      </c>
      <c r="Q3921" s="2">
        <f t="shared" si="2736"/>
        <v>0</v>
      </c>
      <c r="R3921" s="2">
        <f t="shared" si="2736"/>
        <v>0</v>
      </c>
      <c r="S3921" s="2">
        <f t="shared" si="2736"/>
        <v>0</v>
      </c>
      <c r="T3921" s="2">
        <f t="shared" si="2736"/>
        <v>0</v>
      </c>
      <c r="U3921" s="2">
        <f t="shared" si="2736"/>
        <v>0</v>
      </c>
      <c r="V3921" s="2">
        <f t="shared" si="2736"/>
        <v>0</v>
      </c>
      <c r="W3921" s="2">
        <f t="shared" si="2736"/>
        <v>0</v>
      </c>
      <c r="X3921" s="2">
        <f t="shared" si="2736"/>
        <v>0</v>
      </c>
      <c r="Y3921" s="2">
        <f t="shared" si="2736"/>
        <v>0</v>
      </c>
      <c r="Z3921" s="2">
        <f t="shared" si="2736"/>
        <v>2389.3200000000002</v>
      </c>
    </row>
    <row r="3922" spans="1:26" hidden="1" outlineLevel="7" x14ac:dyDescent="0.25">
      <c r="A3922" s="1" t="s">
        <v>415</v>
      </c>
      <c r="B3922" s="1">
        <v>5</v>
      </c>
      <c r="C3922" s="1" t="s">
        <v>174</v>
      </c>
      <c r="D3922" s="1" t="s">
        <v>197</v>
      </c>
      <c r="E3922" s="1" t="s">
        <v>198</v>
      </c>
      <c r="F3922" s="3">
        <v>3</v>
      </c>
      <c r="G3922" t="s">
        <v>426</v>
      </c>
      <c r="H3922" s="3">
        <v>34</v>
      </c>
      <c r="I3922" t="s">
        <v>445</v>
      </c>
      <c r="J3922" s="3">
        <v>345</v>
      </c>
      <c r="K3922" s="13" t="s">
        <v>509</v>
      </c>
      <c r="L3922" s="1">
        <v>34501</v>
      </c>
      <c r="M3922" s="1">
        <v>5025</v>
      </c>
      <c r="N3922" s="1" t="s">
        <v>54</v>
      </c>
      <c r="O3922" s="2">
        <v>8105.2</v>
      </c>
      <c r="P3922" s="2">
        <v>13103.71</v>
      </c>
      <c r="Q3922" s="2">
        <v>0</v>
      </c>
      <c r="R3922" s="2">
        <v>0</v>
      </c>
      <c r="S3922" s="2">
        <v>762.2</v>
      </c>
      <c r="T3922" s="2">
        <v>770.24</v>
      </c>
      <c r="U3922" s="2">
        <v>385.12</v>
      </c>
      <c r="V3922" s="2">
        <v>385.12</v>
      </c>
      <c r="W3922" s="2">
        <v>385.12</v>
      </c>
      <c r="X3922" s="2">
        <f>SUM(Q3922:W3922)</f>
        <v>2687.7999999999997</v>
      </c>
      <c r="Y3922" s="2">
        <v>2310.71</v>
      </c>
      <c r="Z3922" s="2">
        <f>+P3922-X3922-Y3922</f>
        <v>8105.2</v>
      </c>
    </row>
    <row r="3923" spans="1:26" hidden="1" outlineLevel="7" x14ac:dyDescent="0.25">
      <c r="F3923" s="3"/>
      <c r="G3923" s="100"/>
      <c r="H3923" s="3"/>
      <c r="I3923" s="100"/>
      <c r="J3923" s="3"/>
      <c r="K3923" s="101"/>
      <c r="N3923" s="102" t="s">
        <v>835</v>
      </c>
      <c r="O3923" s="2">
        <f t="shared" ref="O3923:Z3923" si="2737">SUBTOTAL(9,O3922:O3922)</f>
        <v>8105.2</v>
      </c>
      <c r="P3923" s="2">
        <f t="shared" si="2737"/>
        <v>13103.71</v>
      </c>
      <c r="Q3923" s="2">
        <f t="shared" si="2737"/>
        <v>0</v>
      </c>
      <c r="R3923" s="2">
        <f t="shared" si="2737"/>
        <v>0</v>
      </c>
      <c r="S3923" s="2">
        <f t="shared" si="2737"/>
        <v>762.2</v>
      </c>
      <c r="T3923" s="2">
        <f t="shared" si="2737"/>
        <v>770.24</v>
      </c>
      <c r="U3923" s="2">
        <f t="shared" si="2737"/>
        <v>385.12</v>
      </c>
      <c r="V3923" s="2">
        <f t="shared" si="2737"/>
        <v>385.12</v>
      </c>
      <c r="W3923" s="2">
        <f t="shared" si="2737"/>
        <v>385.12</v>
      </c>
      <c r="X3923" s="2">
        <f t="shared" si="2737"/>
        <v>2687.7999999999997</v>
      </c>
      <c r="Y3923" s="2">
        <f t="shared" si="2737"/>
        <v>2310.71</v>
      </c>
      <c r="Z3923" s="2">
        <f t="shared" si="2737"/>
        <v>8105.2</v>
      </c>
    </row>
    <row r="3924" spans="1:26" hidden="1" outlineLevel="6" collapsed="1" x14ac:dyDescent="0.25">
      <c r="F3924" s="3"/>
      <c r="G3924" s="100"/>
      <c r="H3924" s="3"/>
      <c r="I3924" s="100"/>
      <c r="J3924" s="3"/>
      <c r="K3924" s="104" t="s">
        <v>739</v>
      </c>
      <c r="O3924" s="2">
        <f t="shared" ref="O3924:Z3924" si="2738">SUBTOTAL(9,O3922:O3922)</f>
        <v>8105.2</v>
      </c>
      <c r="P3924" s="2">
        <f t="shared" si="2738"/>
        <v>13103.71</v>
      </c>
      <c r="Q3924" s="2">
        <f t="shared" si="2738"/>
        <v>0</v>
      </c>
      <c r="R3924" s="2">
        <f t="shared" si="2738"/>
        <v>0</v>
      </c>
      <c r="S3924" s="2">
        <f t="shared" si="2738"/>
        <v>762.2</v>
      </c>
      <c r="T3924" s="2">
        <f t="shared" si="2738"/>
        <v>770.24</v>
      </c>
      <c r="U3924" s="2">
        <f t="shared" si="2738"/>
        <v>385.12</v>
      </c>
      <c r="V3924" s="2">
        <f t="shared" si="2738"/>
        <v>385.12</v>
      </c>
      <c r="W3924" s="2">
        <f t="shared" si="2738"/>
        <v>385.12</v>
      </c>
      <c r="X3924" s="2">
        <f t="shared" si="2738"/>
        <v>2687.7999999999997</v>
      </c>
      <c r="Y3924" s="2">
        <f t="shared" si="2738"/>
        <v>2310.71</v>
      </c>
      <c r="Z3924" s="2">
        <f t="shared" si="2738"/>
        <v>8105.2</v>
      </c>
    </row>
    <row r="3925" spans="1:26" hidden="1" outlineLevel="5" collapsed="1" x14ac:dyDescent="0.25">
      <c r="F3925" s="3"/>
      <c r="G3925" s="100"/>
      <c r="H3925" s="3"/>
      <c r="I3925" s="103" t="s">
        <v>698</v>
      </c>
      <c r="J3925" s="3"/>
      <c r="K3925" s="101"/>
      <c r="O3925" s="2">
        <f t="shared" ref="O3925:Z3925" si="2739">SUBTOTAL(9,O3922:O3922)</f>
        <v>8105.2</v>
      </c>
      <c r="P3925" s="2">
        <f t="shared" si="2739"/>
        <v>13103.71</v>
      </c>
      <c r="Q3925" s="2">
        <f t="shared" si="2739"/>
        <v>0</v>
      </c>
      <c r="R3925" s="2">
        <f t="shared" si="2739"/>
        <v>0</v>
      </c>
      <c r="S3925" s="2">
        <f t="shared" si="2739"/>
        <v>762.2</v>
      </c>
      <c r="T3925" s="2">
        <f t="shared" si="2739"/>
        <v>770.24</v>
      </c>
      <c r="U3925" s="2">
        <f t="shared" si="2739"/>
        <v>385.12</v>
      </c>
      <c r="V3925" s="2">
        <f t="shared" si="2739"/>
        <v>385.12</v>
      </c>
      <c r="W3925" s="2">
        <f t="shared" si="2739"/>
        <v>385.12</v>
      </c>
      <c r="X3925" s="2">
        <f t="shared" si="2739"/>
        <v>2687.7999999999997</v>
      </c>
      <c r="Y3925" s="2">
        <f t="shared" si="2739"/>
        <v>2310.71</v>
      </c>
      <c r="Z3925" s="2">
        <f t="shared" si="2739"/>
        <v>8105.2</v>
      </c>
    </row>
    <row r="3926" spans="1:26" hidden="1" outlineLevel="7" x14ac:dyDescent="0.25">
      <c r="A3926" s="1" t="s">
        <v>415</v>
      </c>
      <c r="B3926" s="1">
        <v>5</v>
      </c>
      <c r="C3926" s="1" t="s">
        <v>174</v>
      </c>
      <c r="D3926" s="1" t="s">
        <v>197</v>
      </c>
      <c r="E3926" s="1" t="s">
        <v>198</v>
      </c>
      <c r="F3926" s="3">
        <v>3</v>
      </c>
      <c r="G3926" t="s">
        <v>426</v>
      </c>
      <c r="H3926" s="3">
        <v>35</v>
      </c>
      <c r="I3926" t="s">
        <v>446</v>
      </c>
      <c r="J3926" s="3">
        <v>351</v>
      </c>
      <c r="K3926" s="13" t="s">
        <v>511</v>
      </c>
      <c r="L3926" s="1">
        <v>35102</v>
      </c>
      <c r="M3926" s="1">
        <v>5019</v>
      </c>
      <c r="N3926" s="1" t="s">
        <v>52</v>
      </c>
      <c r="O3926" s="2">
        <v>0</v>
      </c>
      <c r="P3926" s="2">
        <v>148058.6</v>
      </c>
      <c r="Q3926" s="2">
        <v>0</v>
      </c>
      <c r="R3926" s="2">
        <v>0</v>
      </c>
      <c r="S3926" s="2">
        <v>0</v>
      </c>
      <c r="T3926" s="2">
        <v>18293.2</v>
      </c>
      <c r="U3926" s="2">
        <v>26698.47</v>
      </c>
      <c r="V3926" s="2">
        <v>24692.31</v>
      </c>
      <c r="W3926" s="2">
        <v>48815.96</v>
      </c>
      <c r="X3926" s="2">
        <f>SUM(Q3926:W3926)</f>
        <v>118499.94</v>
      </c>
      <c r="Y3926" s="2">
        <v>1479.0000000000036</v>
      </c>
      <c r="Z3926" s="2">
        <f>+P3926-X3926-Y3926</f>
        <v>28079.66</v>
      </c>
    </row>
    <row r="3927" spans="1:26" hidden="1" outlineLevel="7" x14ac:dyDescent="0.25">
      <c r="F3927" s="3"/>
      <c r="G3927" s="100"/>
      <c r="H3927" s="3"/>
      <c r="I3927" s="100"/>
      <c r="J3927" s="3"/>
      <c r="K3927" s="101"/>
      <c r="N3927" s="102" t="s">
        <v>836</v>
      </c>
      <c r="O3927" s="2">
        <f t="shared" ref="O3927:Z3927" si="2740">SUBTOTAL(9,O3926:O3926)</f>
        <v>0</v>
      </c>
      <c r="P3927" s="2">
        <f t="shared" si="2740"/>
        <v>148058.6</v>
      </c>
      <c r="Q3927" s="2">
        <f t="shared" si="2740"/>
        <v>0</v>
      </c>
      <c r="R3927" s="2">
        <f t="shared" si="2740"/>
        <v>0</v>
      </c>
      <c r="S3927" s="2">
        <f t="shared" si="2740"/>
        <v>0</v>
      </c>
      <c r="T3927" s="2">
        <f t="shared" si="2740"/>
        <v>18293.2</v>
      </c>
      <c r="U3927" s="2">
        <f t="shared" si="2740"/>
        <v>26698.47</v>
      </c>
      <c r="V3927" s="2">
        <f t="shared" si="2740"/>
        <v>24692.31</v>
      </c>
      <c r="W3927" s="2">
        <f t="shared" si="2740"/>
        <v>48815.96</v>
      </c>
      <c r="X3927" s="2">
        <f t="shared" si="2740"/>
        <v>118499.94</v>
      </c>
      <c r="Y3927" s="2">
        <f t="shared" si="2740"/>
        <v>1479.0000000000036</v>
      </c>
      <c r="Z3927" s="2">
        <f t="shared" si="2740"/>
        <v>28079.66</v>
      </c>
    </row>
    <row r="3928" spans="1:26" hidden="1" outlineLevel="6" collapsed="1" x14ac:dyDescent="0.25">
      <c r="F3928" s="3"/>
      <c r="G3928" s="100"/>
      <c r="H3928" s="3"/>
      <c r="I3928" s="100"/>
      <c r="J3928" s="3"/>
      <c r="K3928" s="104" t="s">
        <v>740</v>
      </c>
      <c r="O3928" s="2">
        <f t="shared" ref="O3928:Z3928" si="2741">SUBTOTAL(9,O3926:O3926)</f>
        <v>0</v>
      </c>
      <c r="P3928" s="2">
        <f t="shared" si="2741"/>
        <v>148058.6</v>
      </c>
      <c r="Q3928" s="2">
        <f t="shared" si="2741"/>
        <v>0</v>
      </c>
      <c r="R3928" s="2">
        <f t="shared" si="2741"/>
        <v>0</v>
      </c>
      <c r="S3928" s="2">
        <f t="shared" si="2741"/>
        <v>0</v>
      </c>
      <c r="T3928" s="2">
        <f t="shared" si="2741"/>
        <v>18293.2</v>
      </c>
      <c r="U3928" s="2">
        <f t="shared" si="2741"/>
        <v>26698.47</v>
      </c>
      <c r="V3928" s="2">
        <f t="shared" si="2741"/>
        <v>24692.31</v>
      </c>
      <c r="W3928" s="2">
        <f t="shared" si="2741"/>
        <v>48815.96</v>
      </c>
      <c r="X3928" s="2">
        <f t="shared" si="2741"/>
        <v>118499.94</v>
      </c>
      <c r="Y3928" s="2">
        <f t="shared" si="2741"/>
        <v>1479.0000000000036</v>
      </c>
      <c r="Z3928" s="2">
        <f t="shared" si="2741"/>
        <v>28079.66</v>
      </c>
    </row>
    <row r="3929" spans="1:26" hidden="1" outlineLevel="7" x14ac:dyDescent="0.25">
      <c r="A3929" s="1" t="s">
        <v>415</v>
      </c>
      <c r="B3929" s="1">
        <v>5</v>
      </c>
      <c r="C3929" s="1" t="s">
        <v>174</v>
      </c>
      <c r="D3929" s="1" t="s">
        <v>197</v>
      </c>
      <c r="E3929" s="1" t="s">
        <v>198</v>
      </c>
      <c r="F3929" s="3">
        <v>3</v>
      </c>
      <c r="G3929" t="s">
        <v>426</v>
      </c>
      <c r="H3929" s="3">
        <v>35</v>
      </c>
      <c r="I3929" t="s">
        <v>446</v>
      </c>
      <c r="J3929" s="3">
        <v>352</v>
      </c>
      <c r="K3929" s="13" t="s">
        <v>512</v>
      </c>
      <c r="L3929" s="1">
        <v>35201</v>
      </c>
      <c r="M3929" s="1">
        <v>5015</v>
      </c>
      <c r="N3929" s="1" t="s">
        <v>95</v>
      </c>
      <c r="O3929" s="2">
        <v>0</v>
      </c>
      <c r="P3929" s="2">
        <v>474.05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f>SUM(Q3929:W3929)</f>
        <v>0</v>
      </c>
      <c r="Y3929" s="2">
        <v>0</v>
      </c>
      <c r="Z3929" s="2">
        <f>+P3929-X3929-Y3929</f>
        <v>474.05</v>
      </c>
    </row>
    <row r="3930" spans="1:26" hidden="1" outlineLevel="7" x14ac:dyDescent="0.25">
      <c r="F3930" s="3"/>
      <c r="G3930" s="100"/>
      <c r="H3930" s="3"/>
      <c r="I3930" s="100"/>
      <c r="J3930" s="3"/>
      <c r="K3930" s="101"/>
      <c r="N3930" s="102" t="s">
        <v>871</v>
      </c>
      <c r="O3930" s="2">
        <f t="shared" ref="O3930:Z3930" si="2742">SUBTOTAL(9,O3929:O3929)</f>
        <v>0</v>
      </c>
      <c r="P3930" s="2">
        <f t="shared" si="2742"/>
        <v>474.05</v>
      </c>
      <c r="Q3930" s="2">
        <f t="shared" si="2742"/>
        <v>0</v>
      </c>
      <c r="R3930" s="2">
        <f t="shared" si="2742"/>
        <v>0</v>
      </c>
      <c r="S3930" s="2">
        <f t="shared" si="2742"/>
        <v>0</v>
      </c>
      <c r="T3930" s="2">
        <f t="shared" si="2742"/>
        <v>0</v>
      </c>
      <c r="U3930" s="2">
        <f t="shared" si="2742"/>
        <v>0</v>
      </c>
      <c r="V3930" s="2">
        <f t="shared" si="2742"/>
        <v>0</v>
      </c>
      <c r="W3930" s="2">
        <f t="shared" si="2742"/>
        <v>0</v>
      </c>
      <c r="X3930" s="2">
        <f t="shared" si="2742"/>
        <v>0</v>
      </c>
      <c r="Y3930" s="2">
        <f t="shared" si="2742"/>
        <v>0</v>
      </c>
      <c r="Z3930" s="2">
        <f t="shared" si="2742"/>
        <v>474.05</v>
      </c>
    </row>
    <row r="3931" spans="1:26" hidden="1" outlineLevel="6" collapsed="1" x14ac:dyDescent="0.25">
      <c r="F3931" s="3"/>
      <c r="G3931" s="100"/>
      <c r="H3931" s="3"/>
      <c r="I3931" s="100"/>
      <c r="J3931" s="3"/>
      <c r="K3931" s="104" t="s">
        <v>768</v>
      </c>
      <c r="O3931" s="2">
        <f t="shared" ref="O3931:Z3931" si="2743">SUBTOTAL(9,O3929:O3929)</f>
        <v>0</v>
      </c>
      <c r="P3931" s="2">
        <f t="shared" si="2743"/>
        <v>474.05</v>
      </c>
      <c r="Q3931" s="2">
        <f t="shared" si="2743"/>
        <v>0</v>
      </c>
      <c r="R3931" s="2">
        <f t="shared" si="2743"/>
        <v>0</v>
      </c>
      <c r="S3931" s="2">
        <f t="shared" si="2743"/>
        <v>0</v>
      </c>
      <c r="T3931" s="2">
        <f t="shared" si="2743"/>
        <v>0</v>
      </c>
      <c r="U3931" s="2">
        <f t="shared" si="2743"/>
        <v>0</v>
      </c>
      <c r="V3931" s="2">
        <f t="shared" si="2743"/>
        <v>0</v>
      </c>
      <c r="W3931" s="2">
        <f t="shared" si="2743"/>
        <v>0</v>
      </c>
      <c r="X3931" s="2">
        <f t="shared" si="2743"/>
        <v>0</v>
      </c>
      <c r="Y3931" s="2">
        <f t="shared" si="2743"/>
        <v>0</v>
      </c>
      <c r="Z3931" s="2">
        <f t="shared" si="2743"/>
        <v>474.05</v>
      </c>
    </row>
    <row r="3932" spans="1:26" hidden="1" outlineLevel="7" x14ac:dyDescent="0.25">
      <c r="A3932" s="1" t="s">
        <v>415</v>
      </c>
      <c r="B3932" s="1">
        <v>5</v>
      </c>
      <c r="C3932" s="1" t="s">
        <v>174</v>
      </c>
      <c r="D3932" s="1" t="s">
        <v>197</v>
      </c>
      <c r="E3932" s="1" t="s">
        <v>198</v>
      </c>
      <c r="F3932" s="3">
        <v>3</v>
      </c>
      <c r="G3932" t="s">
        <v>426</v>
      </c>
      <c r="H3932" s="3">
        <v>35</v>
      </c>
      <c r="I3932" t="s">
        <v>446</v>
      </c>
      <c r="J3932" s="3">
        <v>355</v>
      </c>
      <c r="K3932" s="13" t="s">
        <v>514</v>
      </c>
      <c r="L3932" s="1">
        <v>35501</v>
      </c>
      <c r="M3932" s="1">
        <v>5014</v>
      </c>
      <c r="N3932" s="1" t="s">
        <v>50</v>
      </c>
      <c r="O3932" s="2">
        <v>0</v>
      </c>
      <c r="P3932" s="2">
        <v>15578.8</v>
      </c>
      <c r="Q3932" s="2">
        <v>0</v>
      </c>
      <c r="R3932" s="2">
        <v>0</v>
      </c>
      <c r="S3932" s="2">
        <v>7934.4</v>
      </c>
      <c r="T3932" s="2">
        <v>0</v>
      </c>
      <c r="U3932" s="2">
        <v>788.8</v>
      </c>
      <c r="V3932" s="2">
        <v>788.8</v>
      </c>
      <c r="W3932" s="2">
        <v>6066.8</v>
      </c>
      <c r="X3932" s="2">
        <f>SUM(Q3932:W3932)</f>
        <v>15578.8</v>
      </c>
      <c r="Y3932" s="2">
        <v>0</v>
      </c>
      <c r="Z3932" s="2">
        <f>+P3932-X3932-Y3932</f>
        <v>0</v>
      </c>
    </row>
    <row r="3933" spans="1:26" hidden="1" outlineLevel="7" x14ac:dyDescent="0.25">
      <c r="F3933" s="3"/>
      <c r="G3933" s="100"/>
      <c r="H3933" s="3"/>
      <c r="I3933" s="100"/>
      <c r="J3933" s="3"/>
      <c r="K3933" s="101"/>
      <c r="N3933" s="102" t="s">
        <v>837</v>
      </c>
      <c r="O3933" s="2">
        <f t="shared" ref="O3933:Z3933" si="2744">SUBTOTAL(9,O3932:O3932)</f>
        <v>0</v>
      </c>
      <c r="P3933" s="2">
        <f t="shared" si="2744"/>
        <v>15578.8</v>
      </c>
      <c r="Q3933" s="2">
        <f t="shared" si="2744"/>
        <v>0</v>
      </c>
      <c r="R3933" s="2">
        <f t="shared" si="2744"/>
        <v>0</v>
      </c>
      <c r="S3933" s="2">
        <f t="shared" si="2744"/>
        <v>7934.4</v>
      </c>
      <c r="T3933" s="2">
        <f t="shared" si="2744"/>
        <v>0</v>
      </c>
      <c r="U3933" s="2">
        <f t="shared" si="2744"/>
        <v>788.8</v>
      </c>
      <c r="V3933" s="2">
        <f t="shared" si="2744"/>
        <v>788.8</v>
      </c>
      <c r="W3933" s="2">
        <f t="shared" si="2744"/>
        <v>6066.8</v>
      </c>
      <c r="X3933" s="2">
        <f t="shared" si="2744"/>
        <v>15578.8</v>
      </c>
      <c r="Y3933" s="2">
        <f t="shared" si="2744"/>
        <v>0</v>
      </c>
      <c r="Z3933" s="2">
        <f t="shared" si="2744"/>
        <v>0</v>
      </c>
    </row>
    <row r="3934" spans="1:26" hidden="1" outlineLevel="6" collapsed="1" x14ac:dyDescent="0.25">
      <c r="F3934" s="3"/>
      <c r="G3934" s="100"/>
      <c r="H3934" s="3"/>
      <c r="I3934" s="100"/>
      <c r="J3934" s="3"/>
      <c r="K3934" s="104" t="s">
        <v>741</v>
      </c>
      <c r="O3934" s="2">
        <f t="shared" ref="O3934:Z3934" si="2745">SUBTOTAL(9,O3932:O3932)</f>
        <v>0</v>
      </c>
      <c r="P3934" s="2">
        <f t="shared" si="2745"/>
        <v>15578.8</v>
      </c>
      <c r="Q3934" s="2">
        <f t="shared" si="2745"/>
        <v>0</v>
      </c>
      <c r="R3934" s="2">
        <f t="shared" si="2745"/>
        <v>0</v>
      </c>
      <c r="S3934" s="2">
        <f t="shared" si="2745"/>
        <v>7934.4</v>
      </c>
      <c r="T3934" s="2">
        <f t="shared" si="2745"/>
        <v>0</v>
      </c>
      <c r="U3934" s="2">
        <f t="shared" si="2745"/>
        <v>788.8</v>
      </c>
      <c r="V3934" s="2">
        <f t="shared" si="2745"/>
        <v>788.8</v>
      </c>
      <c r="W3934" s="2">
        <f t="shared" si="2745"/>
        <v>6066.8</v>
      </c>
      <c r="X3934" s="2">
        <f t="shared" si="2745"/>
        <v>15578.8</v>
      </c>
      <c r="Y3934" s="2">
        <f t="shared" si="2745"/>
        <v>0</v>
      </c>
      <c r="Z3934" s="2">
        <f t="shared" si="2745"/>
        <v>0</v>
      </c>
    </row>
    <row r="3935" spans="1:26" hidden="1" outlineLevel="7" x14ac:dyDescent="0.25">
      <c r="A3935" s="1" t="s">
        <v>415</v>
      </c>
      <c r="B3935" s="1">
        <v>5</v>
      </c>
      <c r="C3935" s="1" t="s">
        <v>174</v>
      </c>
      <c r="D3935" s="1" t="s">
        <v>197</v>
      </c>
      <c r="E3935" s="1" t="s">
        <v>198</v>
      </c>
      <c r="F3935" s="3">
        <v>3</v>
      </c>
      <c r="G3935" t="s">
        <v>426</v>
      </c>
      <c r="H3935" s="3">
        <v>35</v>
      </c>
      <c r="I3935" t="s">
        <v>446</v>
      </c>
      <c r="J3935" s="3">
        <v>357</v>
      </c>
      <c r="K3935" s="13" t="s">
        <v>515</v>
      </c>
      <c r="L3935" s="1">
        <v>35701</v>
      </c>
      <c r="M3935" s="1">
        <v>5016</v>
      </c>
      <c r="N3935" s="1" t="s">
        <v>51</v>
      </c>
      <c r="O3935" s="2">
        <v>0</v>
      </c>
      <c r="P3935" s="2">
        <v>99538.880000000005</v>
      </c>
      <c r="Q3935" s="2">
        <v>0</v>
      </c>
      <c r="R3935" s="2">
        <v>37073.599999999999</v>
      </c>
      <c r="S3935" s="2">
        <v>0</v>
      </c>
      <c r="T3935" s="2">
        <v>7621.2</v>
      </c>
      <c r="U3935" s="2">
        <v>31958</v>
      </c>
      <c r="V3935" s="2">
        <v>17420.88</v>
      </c>
      <c r="W3935" s="2">
        <v>3886</v>
      </c>
      <c r="X3935" s="2">
        <f>SUM(Q3935:W3935)</f>
        <v>97959.679999999993</v>
      </c>
      <c r="Y3935" s="2">
        <v>0</v>
      </c>
      <c r="Z3935" s="2">
        <f>+P3935-X3935-Y3935</f>
        <v>1579.2000000000116</v>
      </c>
    </row>
    <row r="3936" spans="1:26" hidden="1" outlineLevel="7" x14ac:dyDescent="0.25">
      <c r="F3936" s="3"/>
      <c r="G3936" s="100"/>
      <c r="H3936" s="3"/>
      <c r="I3936" s="100"/>
      <c r="J3936" s="3"/>
      <c r="K3936" s="101"/>
      <c r="N3936" s="102" t="s">
        <v>838</v>
      </c>
      <c r="O3936" s="2">
        <f t="shared" ref="O3936:Z3936" si="2746">SUBTOTAL(9,O3935:O3935)</f>
        <v>0</v>
      </c>
      <c r="P3936" s="2">
        <f t="shared" si="2746"/>
        <v>99538.880000000005</v>
      </c>
      <c r="Q3936" s="2">
        <f t="shared" si="2746"/>
        <v>0</v>
      </c>
      <c r="R3936" s="2">
        <f t="shared" si="2746"/>
        <v>37073.599999999999</v>
      </c>
      <c r="S3936" s="2">
        <f t="shared" si="2746"/>
        <v>0</v>
      </c>
      <c r="T3936" s="2">
        <f t="shared" si="2746"/>
        <v>7621.2</v>
      </c>
      <c r="U3936" s="2">
        <f t="shared" si="2746"/>
        <v>31958</v>
      </c>
      <c r="V3936" s="2">
        <f t="shared" si="2746"/>
        <v>17420.88</v>
      </c>
      <c r="W3936" s="2">
        <f t="shared" si="2746"/>
        <v>3886</v>
      </c>
      <c r="X3936" s="2">
        <f t="shared" si="2746"/>
        <v>97959.679999999993</v>
      </c>
      <c r="Y3936" s="2">
        <f t="shared" si="2746"/>
        <v>0</v>
      </c>
      <c r="Z3936" s="2">
        <f t="shared" si="2746"/>
        <v>1579.2000000000116</v>
      </c>
    </row>
    <row r="3937" spans="1:26" hidden="1" outlineLevel="6" collapsed="1" x14ac:dyDescent="0.25">
      <c r="F3937" s="3"/>
      <c r="G3937" s="100"/>
      <c r="H3937" s="3"/>
      <c r="I3937" s="100"/>
      <c r="J3937" s="3"/>
      <c r="K3937" s="104" t="s">
        <v>742</v>
      </c>
      <c r="O3937" s="2">
        <f t="shared" ref="O3937:Z3937" si="2747">SUBTOTAL(9,O3935:O3935)</f>
        <v>0</v>
      </c>
      <c r="P3937" s="2">
        <f t="shared" si="2747"/>
        <v>99538.880000000005</v>
      </c>
      <c r="Q3937" s="2">
        <f t="shared" si="2747"/>
        <v>0</v>
      </c>
      <c r="R3937" s="2">
        <f t="shared" si="2747"/>
        <v>37073.599999999999</v>
      </c>
      <c r="S3937" s="2">
        <f t="shared" si="2747"/>
        <v>0</v>
      </c>
      <c r="T3937" s="2">
        <f t="shared" si="2747"/>
        <v>7621.2</v>
      </c>
      <c r="U3937" s="2">
        <f t="shared" si="2747"/>
        <v>31958</v>
      </c>
      <c r="V3937" s="2">
        <f t="shared" si="2747"/>
        <v>17420.88</v>
      </c>
      <c r="W3937" s="2">
        <f t="shared" si="2747"/>
        <v>3886</v>
      </c>
      <c r="X3937" s="2">
        <f t="shared" si="2747"/>
        <v>97959.679999999993</v>
      </c>
      <c r="Y3937" s="2">
        <f t="shared" si="2747"/>
        <v>0</v>
      </c>
      <c r="Z3937" s="2">
        <f t="shared" si="2747"/>
        <v>1579.2000000000116</v>
      </c>
    </row>
    <row r="3938" spans="1:26" hidden="1" outlineLevel="7" x14ac:dyDescent="0.25">
      <c r="A3938" s="1" t="s">
        <v>415</v>
      </c>
      <c r="B3938" s="1">
        <v>5</v>
      </c>
      <c r="C3938" s="1" t="s">
        <v>174</v>
      </c>
      <c r="D3938" s="1" t="s">
        <v>197</v>
      </c>
      <c r="E3938" s="1" t="s">
        <v>198</v>
      </c>
      <c r="F3938" s="3">
        <v>3</v>
      </c>
      <c r="G3938" t="s">
        <v>426</v>
      </c>
      <c r="H3938" s="3">
        <v>35</v>
      </c>
      <c r="I3938" t="s">
        <v>446</v>
      </c>
      <c r="J3938" s="3">
        <v>358</v>
      </c>
      <c r="K3938" s="13" t="s">
        <v>516</v>
      </c>
      <c r="L3938" s="1">
        <v>35801</v>
      </c>
      <c r="M3938" s="1">
        <v>5031</v>
      </c>
      <c r="N3938" s="1" t="s">
        <v>141</v>
      </c>
      <c r="O3938" s="2">
        <v>0</v>
      </c>
      <c r="P3938" s="2">
        <v>8419</v>
      </c>
      <c r="Q3938" s="2">
        <v>8418.76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f>SUM(Q3938:W3938)</f>
        <v>8418.76</v>
      </c>
      <c r="Y3938" s="2">
        <v>0</v>
      </c>
      <c r="Z3938" s="2">
        <f>+P3938-X3938-Y3938</f>
        <v>0.23999999999978172</v>
      </c>
    </row>
    <row r="3939" spans="1:26" hidden="1" outlineLevel="7" x14ac:dyDescent="0.25">
      <c r="F3939" s="3"/>
      <c r="G3939" s="100"/>
      <c r="H3939" s="3"/>
      <c r="I3939" s="100"/>
      <c r="J3939" s="3"/>
      <c r="K3939" s="101"/>
      <c r="N3939" s="102" t="s">
        <v>898</v>
      </c>
      <c r="O3939" s="2">
        <f t="shared" ref="O3939:Z3939" si="2748">SUBTOTAL(9,O3938:O3938)</f>
        <v>0</v>
      </c>
      <c r="P3939" s="2">
        <f t="shared" si="2748"/>
        <v>8419</v>
      </c>
      <c r="Q3939" s="2">
        <f t="shared" si="2748"/>
        <v>8418.76</v>
      </c>
      <c r="R3939" s="2">
        <f t="shared" si="2748"/>
        <v>0</v>
      </c>
      <c r="S3939" s="2">
        <f t="shared" si="2748"/>
        <v>0</v>
      </c>
      <c r="T3939" s="2">
        <f t="shared" si="2748"/>
        <v>0</v>
      </c>
      <c r="U3939" s="2">
        <f t="shared" si="2748"/>
        <v>0</v>
      </c>
      <c r="V3939" s="2">
        <f t="shared" si="2748"/>
        <v>0</v>
      </c>
      <c r="W3939" s="2">
        <f t="shared" si="2748"/>
        <v>0</v>
      </c>
      <c r="X3939" s="2">
        <f t="shared" si="2748"/>
        <v>8418.76</v>
      </c>
      <c r="Y3939" s="2">
        <f t="shared" si="2748"/>
        <v>0</v>
      </c>
      <c r="Z3939" s="2">
        <f t="shared" si="2748"/>
        <v>0.23999999999978172</v>
      </c>
    </row>
    <row r="3940" spans="1:26" hidden="1" outlineLevel="6" collapsed="1" x14ac:dyDescent="0.25">
      <c r="F3940" s="3"/>
      <c r="G3940" s="100"/>
      <c r="H3940" s="3"/>
      <c r="I3940" s="100"/>
      <c r="J3940" s="3"/>
      <c r="K3940" s="104" t="s">
        <v>783</v>
      </c>
      <c r="O3940" s="2">
        <f t="shared" ref="O3940:Z3940" si="2749">SUBTOTAL(9,O3938:O3938)</f>
        <v>0</v>
      </c>
      <c r="P3940" s="2">
        <f t="shared" si="2749"/>
        <v>8419</v>
      </c>
      <c r="Q3940" s="2">
        <f t="shared" si="2749"/>
        <v>8418.76</v>
      </c>
      <c r="R3940" s="2">
        <f t="shared" si="2749"/>
        <v>0</v>
      </c>
      <c r="S3940" s="2">
        <f t="shared" si="2749"/>
        <v>0</v>
      </c>
      <c r="T3940" s="2">
        <f t="shared" si="2749"/>
        <v>0</v>
      </c>
      <c r="U3940" s="2">
        <f t="shared" si="2749"/>
        <v>0</v>
      </c>
      <c r="V3940" s="2">
        <f t="shared" si="2749"/>
        <v>0</v>
      </c>
      <c r="W3940" s="2">
        <f t="shared" si="2749"/>
        <v>0</v>
      </c>
      <c r="X3940" s="2">
        <f t="shared" si="2749"/>
        <v>8418.76</v>
      </c>
      <c r="Y3940" s="2">
        <f t="shared" si="2749"/>
        <v>0</v>
      </c>
      <c r="Z3940" s="2">
        <f t="shared" si="2749"/>
        <v>0.23999999999978172</v>
      </c>
    </row>
    <row r="3941" spans="1:26" hidden="1" outlineLevel="7" x14ac:dyDescent="0.25">
      <c r="A3941" s="1" t="s">
        <v>415</v>
      </c>
      <c r="B3941" s="1">
        <v>5</v>
      </c>
      <c r="C3941" s="1" t="s">
        <v>174</v>
      </c>
      <c r="D3941" s="1" t="s">
        <v>197</v>
      </c>
      <c r="E3941" s="1" t="s">
        <v>198</v>
      </c>
      <c r="F3941" s="3">
        <v>3</v>
      </c>
      <c r="G3941" t="s">
        <v>426</v>
      </c>
      <c r="H3941" s="3">
        <v>35</v>
      </c>
      <c r="I3941" t="s">
        <v>446</v>
      </c>
      <c r="J3941" s="3">
        <v>359</v>
      </c>
      <c r="K3941" s="13" t="s">
        <v>517</v>
      </c>
      <c r="L3941" s="1">
        <v>35902</v>
      </c>
      <c r="M3941" s="1">
        <v>5018</v>
      </c>
      <c r="N3941" s="1" t="s">
        <v>96</v>
      </c>
      <c r="O3941" s="2">
        <v>0</v>
      </c>
      <c r="P3941" s="2">
        <v>289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f>SUM(Q3941:W3941)</f>
        <v>0</v>
      </c>
      <c r="Y3941" s="2">
        <v>0</v>
      </c>
      <c r="Z3941" s="2">
        <f>+P3941-X3941-Y3941</f>
        <v>289</v>
      </c>
    </row>
    <row r="3942" spans="1:26" hidden="1" outlineLevel="7" x14ac:dyDescent="0.25">
      <c r="F3942" s="3"/>
      <c r="G3942" s="100"/>
      <c r="H3942" s="3"/>
      <c r="I3942" s="100"/>
      <c r="J3942" s="3"/>
      <c r="K3942" s="101"/>
      <c r="N3942" s="102" t="s">
        <v>872</v>
      </c>
      <c r="O3942" s="2">
        <f t="shared" ref="O3942:Z3942" si="2750">SUBTOTAL(9,O3941:O3941)</f>
        <v>0</v>
      </c>
      <c r="P3942" s="2">
        <f t="shared" si="2750"/>
        <v>289</v>
      </c>
      <c r="Q3942" s="2">
        <f t="shared" si="2750"/>
        <v>0</v>
      </c>
      <c r="R3942" s="2">
        <f t="shared" si="2750"/>
        <v>0</v>
      </c>
      <c r="S3942" s="2">
        <f t="shared" si="2750"/>
        <v>0</v>
      </c>
      <c r="T3942" s="2">
        <f t="shared" si="2750"/>
        <v>0</v>
      </c>
      <c r="U3942" s="2">
        <f t="shared" si="2750"/>
        <v>0</v>
      </c>
      <c r="V3942" s="2">
        <f t="shared" si="2750"/>
        <v>0</v>
      </c>
      <c r="W3942" s="2">
        <f t="shared" si="2750"/>
        <v>0</v>
      </c>
      <c r="X3942" s="2">
        <f t="shared" si="2750"/>
        <v>0</v>
      </c>
      <c r="Y3942" s="2">
        <f t="shared" si="2750"/>
        <v>0</v>
      </c>
      <c r="Z3942" s="2">
        <f t="shared" si="2750"/>
        <v>289</v>
      </c>
    </row>
    <row r="3943" spans="1:26" hidden="1" outlineLevel="6" collapsed="1" x14ac:dyDescent="0.25">
      <c r="F3943" s="3"/>
      <c r="G3943" s="100"/>
      <c r="H3943" s="3"/>
      <c r="I3943" s="100"/>
      <c r="J3943" s="3"/>
      <c r="K3943" s="104" t="s">
        <v>743</v>
      </c>
      <c r="O3943" s="2">
        <f t="shared" ref="O3943:Z3943" si="2751">SUBTOTAL(9,O3941:O3941)</f>
        <v>0</v>
      </c>
      <c r="P3943" s="2">
        <f t="shared" si="2751"/>
        <v>289</v>
      </c>
      <c r="Q3943" s="2">
        <f t="shared" si="2751"/>
        <v>0</v>
      </c>
      <c r="R3943" s="2">
        <f t="shared" si="2751"/>
        <v>0</v>
      </c>
      <c r="S3943" s="2">
        <f t="shared" si="2751"/>
        <v>0</v>
      </c>
      <c r="T3943" s="2">
        <f t="shared" si="2751"/>
        <v>0</v>
      </c>
      <c r="U3943" s="2">
        <f t="shared" si="2751"/>
        <v>0</v>
      </c>
      <c r="V3943" s="2">
        <f t="shared" si="2751"/>
        <v>0</v>
      </c>
      <c r="W3943" s="2">
        <f t="shared" si="2751"/>
        <v>0</v>
      </c>
      <c r="X3943" s="2">
        <f t="shared" si="2751"/>
        <v>0</v>
      </c>
      <c r="Y3943" s="2">
        <f t="shared" si="2751"/>
        <v>0</v>
      </c>
      <c r="Z3943" s="2">
        <f t="shared" si="2751"/>
        <v>289</v>
      </c>
    </row>
    <row r="3944" spans="1:26" hidden="1" outlineLevel="5" collapsed="1" x14ac:dyDescent="0.25">
      <c r="F3944" s="3"/>
      <c r="G3944" s="100"/>
      <c r="H3944" s="3"/>
      <c r="I3944" s="103" t="s">
        <v>699</v>
      </c>
      <c r="J3944" s="3"/>
      <c r="K3944" s="101"/>
      <c r="O3944" s="2">
        <f t="shared" ref="O3944:Z3944" si="2752">SUBTOTAL(9,O3926:O3941)</f>
        <v>0</v>
      </c>
      <c r="P3944" s="2">
        <f t="shared" si="2752"/>
        <v>272358.32999999996</v>
      </c>
      <c r="Q3944" s="2">
        <f t="shared" si="2752"/>
        <v>8418.76</v>
      </c>
      <c r="R3944" s="2">
        <f t="shared" si="2752"/>
        <v>37073.599999999999</v>
      </c>
      <c r="S3944" s="2">
        <f t="shared" si="2752"/>
        <v>7934.4</v>
      </c>
      <c r="T3944" s="2">
        <f t="shared" si="2752"/>
        <v>25914.400000000001</v>
      </c>
      <c r="U3944" s="2">
        <f t="shared" si="2752"/>
        <v>59445.270000000004</v>
      </c>
      <c r="V3944" s="2">
        <f t="shared" si="2752"/>
        <v>42901.990000000005</v>
      </c>
      <c r="W3944" s="2">
        <f t="shared" si="2752"/>
        <v>58768.76</v>
      </c>
      <c r="X3944" s="2">
        <f t="shared" si="2752"/>
        <v>240457.18</v>
      </c>
      <c r="Y3944" s="2">
        <f t="shared" si="2752"/>
        <v>1479.0000000000036</v>
      </c>
      <c r="Z3944" s="2">
        <f t="shared" si="2752"/>
        <v>30422.150000000009</v>
      </c>
    </row>
    <row r="3945" spans="1:26" hidden="1" outlineLevel="7" x14ac:dyDescent="0.25">
      <c r="A3945" s="1" t="s">
        <v>415</v>
      </c>
      <c r="B3945" s="1">
        <v>5</v>
      </c>
      <c r="C3945" s="1" t="s">
        <v>174</v>
      </c>
      <c r="D3945" s="1" t="s">
        <v>197</v>
      </c>
      <c r="E3945" s="1" t="s">
        <v>198</v>
      </c>
      <c r="F3945" s="3">
        <v>3</v>
      </c>
      <c r="G3945" t="s">
        <v>426</v>
      </c>
      <c r="H3945" s="3">
        <v>37</v>
      </c>
      <c r="I3945" t="s">
        <v>448</v>
      </c>
      <c r="J3945" s="3">
        <v>372</v>
      </c>
      <c r="K3945" s="13" t="s">
        <v>520</v>
      </c>
      <c r="L3945" s="1">
        <v>37201</v>
      </c>
      <c r="M3945" s="1">
        <v>5032</v>
      </c>
      <c r="N3945" s="1" t="s">
        <v>59</v>
      </c>
      <c r="O3945" s="2">
        <v>0</v>
      </c>
      <c r="P3945" s="2">
        <v>35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35</v>
      </c>
      <c r="W3945" s="2">
        <v>0</v>
      </c>
      <c r="X3945" s="2">
        <f>SUM(Q3945:W3945)</f>
        <v>35</v>
      </c>
      <c r="Y3945" s="2">
        <v>0</v>
      </c>
      <c r="Z3945" s="2">
        <f>+P3945-X3945-Y3945</f>
        <v>0</v>
      </c>
    </row>
    <row r="3946" spans="1:26" hidden="1" outlineLevel="7" x14ac:dyDescent="0.25">
      <c r="F3946" s="3"/>
      <c r="G3946" s="100"/>
      <c r="H3946" s="3"/>
      <c r="I3946" s="100"/>
      <c r="J3946" s="3"/>
      <c r="K3946" s="101"/>
      <c r="N3946" s="102" t="s">
        <v>841</v>
      </c>
      <c r="O3946" s="2">
        <f t="shared" ref="O3946:Z3946" si="2753">SUBTOTAL(9,O3945:O3945)</f>
        <v>0</v>
      </c>
      <c r="P3946" s="2">
        <f t="shared" si="2753"/>
        <v>35</v>
      </c>
      <c r="Q3946" s="2">
        <f t="shared" si="2753"/>
        <v>0</v>
      </c>
      <c r="R3946" s="2">
        <f t="shared" si="2753"/>
        <v>0</v>
      </c>
      <c r="S3946" s="2">
        <f t="shared" si="2753"/>
        <v>0</v>
      </c>
      <c r="T3946" s="2">
        <f t="shared" si="2753"/>
        <v>0</v>
      </c>
      <c r="U3946" s="2">
        <f t="shared" si="2753"/>
        <v>0</v>
      </c>
      <c r="V3946" s="2">
        <f t="shared" si="2753"/>
        <v>35</v>
      </c>
      <c r="W3946" s="2">
        <f t="shared" si="2753"/>
        <v>0</v>
      </c>
      <c r="X3946" s="2">
        <f t="shared" si="2753"/>
        <v>35</v>
      </c>
      <c r="Y3946" s="2">
        <f t="shared" si="2753"/>
        <v>0</v>
      </c>
      <c r="Z3946" s="2">
        <f t="shared" si="2753"/>
        <v>0</v>
      </c>
    </row>
    <row r="3947" spans="1:26" hidden="1" outlineLevel="7" x14ac:dyDescent="0.25">
      <c r="A3947" s="1" t="s">
        <v>415</v>
      </c>
      <c r="B3947" s="1">
        <v>5</v>
      </c>
      <c r="C3947" s="1" t="s">
        <v>174</v>
      </c>
      <c r="D3947" s="1" t="s">
        <v>197</v>
      </c>
      <c r="E3947" s="1" t="s">
        <v>198</v>
      </c>
      <c r="F3947" s="3">
        <v>3</v>
      </c>
      <c r="G3947" t="s">
        <v>426</v>
      </c>
      <c r="H3947" s="3">
        <v>37</v>
      </c>
      <c r="I3947" t="s">
        <v>448</v>
      </c>
      <c r="J3947" s="3">
        <v>372</v>
      </c>
      <c r="K3947" s="13" t="s">
        <v>520</v>
      </c>
      <c r="L3947" s="1">
        <v>37202</v>
      </c>
      <c r="M3947" s="1">
        <v>5033</v>
      </c>
      <c r="N3947" s="1" t="s">
        <v>60</v>
      </c>
      <c r="O3947" s="2">
        <v>3500</v>
      </c>
      <c r="P3947" s="2">
        <v>3500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f>SUM(Q3947:W3947)</f>
        <v>0</v>
      </c>
      <c r="Y3947" s="2">
        <v>0</v>
      </c>
      <c r="Z3947" s="2">
        <f>+P3947-X3947-Y3947</f>
        <v>3500</v>
      </c>
    </row>
    <row r="3948" spans="1:26" hidden="1" outlineLevel="7" x14ac:dyDescent="0.25">
      <c r="F3948" s="3"/>
      <c r="G3948" s="100"/>
      <c r="H3948" s="3"/>
      <c r="I3948" s="100"/>
      <c r="J3948" s="3"/>
      <c r="K3948" s="101"/>
      <c r="N3948" s="102" t="s">
        <v>842</v>
      </c>
      <c r="O3948" s="2">
        <f t="shared" ref="O3948:Z3948" si="2754">SUBTOTAL(9,O3947:O3947)</f>
        <v>3500</v>
      </c>
      <c r="P3948" s="2">
        <f t="shared" si="2754"/>
        <v>3500</v>
      </c>
      <c r="Q3948" s="2">
        <f t="shared" si="2754"/>
        <v>0</v>
      </c>
      <c r="R3948" s="2">
        <f t="shared" si="2754"/>
        <v>0</v>
      </c>
      <c r="S3948" s="2">
        <f t="shared" si="2754"/>
        <v>0</v>
      </c>
      <c r="T3948" s="2">
        <f t="shared" si="2754"/>
        <v>0</v>
      </c>
      <c r="U3948" s="2">
        <f t="shared" si="2754"/>
        <v>0</v>
      </c>
      <c r="V3948" s="2">
        <f t="shared" si="2754"/>
        <v>0</v>
      </c>
      <c r="W3948" s="2">
        <f t="shared" si="2754"/>
        <v>0</v>
      </c>
      <c r="X3948" s="2">
        <f t="shared" si="2754"/>
        <v>0</v>
      </c>
      <c r="Y3948" s="2">
        <f t="shared" si="2754"/>
        <v>0</v>
      </c>
      <c r="Z3948" s="2">
        <f t="shared" si="2754"/>
        <v>3500</v>
      </c>
    </row>
    <row r="3949" spans="1:26" hidden="1" outlineLevel="6" collapsed="1" x14ac:dyDescent="0.25">
      <c r="F3949" s="3"/>
      <c r="G3949" s="100"/>
      <c r="H3949" s="3"/>
      <c r="I3949" s="100"/>
      <c r="J3949" s="3"/>
      <c r="K3949" s="104" t="s">
        <v>745</v>
      </c>
      <c r="O3949" s="2">
        <f t="shared" ref="O3949:Z3949" si="2755">SUBTOTAL(9,O3945:O3947)</f>
        <v>3500</v>
      </c>
      <c r="P3949" s="2">
        <f t="shared" si="2755"/>
        <v>3535</v>
      </c>
      <c r="Q3949" s="2">
        <f t="shared" si="2755"/>
        <v>0</v>
      </c>
      <c r="R3949" s="2">
        <f t="shared" si="2755"/>
        <v>0</v>
      </c>
      <c r="S3949" s="2">
        <f t="shared" si="2755"/>
        <v>0</v>
      </c>
      <c r="T3949" s="2">
        <f t="shared" si="2755"/>
        <v>0</v>
      </c>
      <c r="U3949" s="2">
        <f t="shared" si="2755"/>
        <v>0</v>
      </c>
      <c r="V3949" s="2">
        <f t="shared" si="2755"/>
        <v>35</v>
      </c>
      <c r="W3949" s="2">
        <f t="shared" si="2755"/>
        <v>0</v>
      </c>
      <c r="X3949" s="2">
        <f t="shared" si="2755"/>
        <v>35</v>
      </c>
      <c r="Y3949" s="2">
        <f t="shared" si="2755"/>
        <v>0</v>
      </c>
      <c r="Z3949" s="2">
        <f t="shared" si="2755"/>
        <v>3500</v>
      </c>
    </row>
    <row r="3950" spans="1:26" hidden="1" outlineLevel="7" x14ac:dyDescent="0.25">
      <c r="A3950" s="1" t="s">
        <v>415</v>
      </c>
      <c r="B3950" s="1">
        <v>5</v>
      </c>
      <c r="C3950" s="1" t="s">
        <v>174</v>
      </c>
      <c r="D3950" s="1" t="s">
        <v>197</v>
      </c>
      <c r="E3950" s="1" t="s">
        <v>198</v>
      </c>
      <c r="F3950" s="3">
        <v>3</v>
      </c>
      <c r="G3950" t="s">
        <v>426</v>
      </c>
      <c r="H3950" s="3">
        <v>37</v>
      </c>
      <c r="I3950" t="s">
        <v>448</v>
      </c>
      <c r="J3950" s="3">
        <v>379</v>
      </c>
      <c r="K3950" s="13" t="s">
        <v>522</v>
      </c>
      <c r="L3950" s="1">
        <v>37901</v>
      </c>
      <c r="M3950" s="1">
        <v>5026</v>
      </c>
      <c r="N3950" s="1" t="s">
        <v>55</v>
      </c>
      <c r="O3950" s="2">
        <v>0</v>
      </c>
      <c r="P3950" s="2">
        <v>45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45</v>
      </c>
      <c r="W3950" s="2">
        <v>0</v>
      </c>
      <c r="X3950" s="2">
        <f>SUM(Q3950:W3950)</f>
        <v>45</v>
      </c>
      <c r="Y3950" s="2">
        <v>0</v>
      </c>
      <c r="Z3950" s="2">
        <f>+P3950-X3950-Y3950</f>
        <v>0</v>
      </c>
    </row>
    <row r="3951" spans="1:26" hidden="1" outlineLevel="7" x14ac:dyDescent="0.25">
      <c r="F3951" s="3"/>
      <c r="G3951" s="100"/>
      <c r="H3951" s="3"/>
      <c r="I3951" s="100"/>
      <c r="J3951" s="3"/>
      <c r="K3951" s="101"/>
      <c r="N3951" s="102" t="s">
        <v>844</v>
      </c>
      <c r="O3951" s="2">
        <f t="shared" ref="O3951:Z3951" si="2756">SUBTOTAL(9,O3950:O3950)</f>
        <v>0</v>
      </c>
      <c r="P3951" s="2">
        <f t="shared" si="2756"/>
        <v>45</v>
      </c>
      <c r="Q3951" s="2">
        <f t="shared" si="2756"/>
        <v>0</v>
      </c>
      <c r="R3951" s="2">
        <f t="shared" si="2756"/>
        <v>0</v>
      </c>
      <c r="S3951" s="2">
        <f t="shared" si="2756"/>
        <v>0</v>
      </c>
      <c r="T3951" s="2">
        <f t="shared" si="2756"/>
        <v>0</v>
      </c>
      <c r="U3951" s="2">
        <f t="shared" si="2756"/>
        <v>0</v>
      </c>
      <c r="V3951" s="2">
        <f t="shared" si="2756"/>
        <v>45</v>
      </c>
      <c r="W3951" s="2">
        <f t="shared" si="2756"/>
        <v>0</v>
      </c>
      <c r="X3951" s="2">
        <f t="shared" si="2756"/>
        <v>45</v>
      </c>
      <c r="Y3951" s="2">
        <f t="shared" si="2756"/>
        <v>0</v>
      </c>
      <c r="Z3951" s="2">
        <f t="shared" si="2756"/>
        <v>0</v>
      </c>
    </row>
    <row r="3952" spans="1:26" hidden="1" outlineLevel="6" collapsed="1" x14ac:dyDescent="0.25">
      <c r="F3952" s="3"/>
      <c r="G3952" s="100"/>
      <c r="H3952" s="3"/>
      <c r="I3952" s="100"/>
      <c r="J3952" s="3"/>
      <c r="K3952" s="104" t="s">
        <v>747</v>
      </c>
      <c r="O3952" s="2">
        <f t="shared" ref="O3952:Z3952" si="2757">SUBTOTAL(9,O3950:O3950)</f>
        <v>0</v>
      </c>
      <c r="P3952" s="2">
        <f t="shared" si="2757"/>
        <v>45</v>
      </c>
      <c r="Q3952" s="2">
        <f t="shared" si="2757"/>
        <v>0</v>
      </c>
      <c r="R3952" s="2">
        <f t="shared" si="2757"/>
        <v>0</v>
      </c>
      <c r="S3952" s="2">
        <f t="shared" si="2757"/>
        <v>0</v>
      </c>
      <c r="T3952" s="2">
        <f t="shared" si="2757"/>
        <v>0</v>
      </c>
      <c r="U3952" s="2">
        <f t="shared" si="2757"/>
        <v>0</v>
      </c>
      <c r="V3952" s="2">
        <f t="shared" si="2757"/>
        <v>45</v>
      </c>
      <c r="W3952" s="2">
        <f t="shared" si="2757"/>
        <v>0</v>
      </c>
      <c r="X3952" s="2">
        <f t="shared" si="2757"/>
        <v>45</v>
      </c>
      <c r="Y3952" s="2">
        <f t="shared" si="2757"/>
        <v>0</v>
      </c>
      <c r="Z3952" s="2">
        <f t="shared" si="2757"/>
        <v>0</v>
      </c>
    </row>
    <row r="3953" spans="1:26" hidden="1" outlineLevel="5" collapsed="1" x14ac:dyDescent="0.25">
      <c r="F3953" s="3"/>
      <c r="G3953" s="100"/>
      <c r="H3953" s="3"/>
      <c r="I3953" s="103" t="s">
        <v>700</v>
      </c>
      <c r="J3953" s="3"/>
      <c r="K3953" s="101"/>
      <c r="O3953" s="2">
        <f t="shared" ref="O3953:Z3953" si="2758">SUBTOTAL(9,O3945:O3950)</f>
        <v>3500</v>
      </c>
      <c r="P3953" s="2">
        <f t="shared" si="2758"/>
        <v>3580</v>
      </c>
      <c r="Q3953" s="2">
        <f t="shared" si="2758"/>
        <v>0</v>
      </c>
      <c r="R3953" s="2">
        <f t="shared" si="2758"/>
        <v>0</v>
      </c>
      <c r="S3953" s="2">
        <f t="shared" si="2758"/>
        <v>0</v>
      </c>
      <c r="T3953" s="2">
        <f t="shared" si="2758"/>
        <v>0</v>
      </c>
      <c r="U3953" s="2">
        <f t="shared" si="2758"/>
        <v>0</v>
      </c>
      <c r="V3953" s="2">
        <f t="shared" si="2758"/>
        <v>80</v>
      </c>
      <c r="W3953" s="2">
        <f t="shared" si="2758"/>
        <v>0</v>
      </c>
      <c r="X3953" s="2">
        <f t="shared" si="2758"/>
        <v>80</v>
      </c>
      <c r="Y3953" s="2">
        <f t="shared" si="2758"/>
        <v>0</v>
      </c>
      <c r="Z3953" s="2">
        <f t="shared" si="2758"/>
        <v>3500</v>
      </c>
    </row>
    <row r="3954" spans="1:26" hidden="1" outlineLevel="7" x14ac:dyDescent="0.25">
      <c r="A3954" s="1" t="s">
        <v>415</v>
      </c>
      <c r="B3954" s="1">
        <v>5</v>
      </c>
      <c r="C3954" s="1" t="s">
        <v>174</v>
      </c>
      <c r="D3954" s="1" t="s">
        <v>197</v>
      </c>
      <c r="E3954" s="1" t="s">
        <v>198</v>
      </c>
      <c r="F3954" s="3">
        <v>3</v>
      </c>
      <c r="G3954" t="s">
        <v>426</v>
      </c>
      <c r="H3954" s="3">
        <v>39</v>
      </c>
      <c r="I3954" t="s">
        <v>450</v>
      </c>
      <c r="J3954" s="3">
        <v>392</v>
      </c>
      <c r="K3954" s="13" t="s">
        <v>525</v>
      </c>
      <c r="L3954" s="1">
        <v>39201</v>
      </c>
      <c r="M3954" s="1">
        <v>5048</v>
      </c>
      <c r="N3954" s="1" t="s">
        <v>85</v>
      </c>
      <c r="O3954" s="2">
        <v>1940.52</v>
      </c>
      <c r="P3954" s="2">
        <v>1940.52</v>
      </c>
      <c r="Q3954" s="2">
        <v>505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f>SUM(Q3954:W3954)</f>
        <v>505</v>
      </c>
      <c r="Y3954" s="2">
        <v>0</v>
      </c>
      <c r="Z3954" s="2">
        <f>+P3954-X3954-Y3954</f>
        <v>1435.52</v>
      </c>
    </row>
    <row r="3955" spans="1:26" hidden="1" outlineLevel="7" x14ac:dyDescent="0.25">
      <c r="F3955" s="3"/>
      <c r="G3955" s="100"/>
      <c r="H3955" s="3"/>
      <c r="I3955" s="100"/>
      <c r="J3955" s="3"/>
      <c r="K3955" s="101"/>
      <c r="N3955" s="102" t="s">
        <v>861</v>
      </c>
      <c r="O3955" s="2">
        <f t="shared" ref="O3955:Z3955" si="2759">SUBTOTAL(9,O3954:O3954)</f>
        <v>1940.52</v>
      </c>
      <c r="P3955" s="2">
        <f t="shared" si="2759"/>
        <v>1940.52</v>
      </c>
      <c r="Q3955" s="2">
        <f t="shared" si="2759"/>
        <v>505</v>
      </c>
      <c r="R3955" s="2">
        <f t="shared" si="2759"/>
        <v>0</v>
      </c>
      <c r="S3955" s="2">
        <f t="shared" si="2759"/>
        <v>0</v>
      </c>
      <c r="T3955" s="2">
        <f t="shared" si="2759"/>
        <v>0</v>
      </c>
      <c r="U3955" s="2">
        <f t="shared" si="2759"/>
        <v>0</v>
      </c>
      <c r="V3955" s="2">
        <f t="shared" si="2759"/>
        <v>0</v>
      </c>
      <c r="W3955" s="2">
        <f t="shared" si="2759"/>
        <v>0</v>
      </c>
      <c r="X3955" s="2">
        <f t="shared" si="2759"/>
        <v>505</v>
      </c>
      <c r="Y3955" s="2">
        <f t="shared" si="2759"/>
        <v>0</v>
      </c>
      <c r="Z3955" s="2">
        <f t="shared" si="2759"/>
        <v>1435.52</v>
      </c>
    </row>
    <row r="3956" spans="1:26" hidden="1" outlineLevel="6" collapsed="1" x14ac:dyDescent="0.25">
      <c r="F3956" s="3"/>
      <c r="G3956" s="100"/>
      <c r="H3956" s="3"/>
      <c r="I3956" s="100"/>
      <c r="J3956" s="3"/>
      <c r="K3956" s="104" t="s">
        <v>762</v>
      </c>
      <c r="O3956" s="2">
        <f t="shared" ref="O3956:Z3956" si="2760">SUBTOTAL(9,O3954:O3954)</f>
        <v>1940.52</v>
      </c>
      <c r="P3956" s="2">
        <f t="shared" si="2760"/>
        <v>1940.52</v>
      </c>
      <c r="Q3956" s="2">
        <f t="shared" si="2760"/>
        <v>505</v>
      </c>
      <c r="R3956" s="2">
        <f t="shared" si="2760"/>
        <v>0</v>
      </c>
      <c r="S3956" s="2">
        <f t="shared" si="2760"/>
        <v>0</v>
      </c>
      <c r="T3956" s="2">
        <f t="shared" si="2760"/>
        <v>0</v>
      </c>
      <c r="U3956" s="2">
        <f t="shared" si="2760"/>
        <v>0</v>
      </c>
      <c r="V3956" s="2">
        <f t="shared" si="2760"/>
        <v>0</v>
      </c>
      <c r="W3956" s="2">
        <f t="shared" si="2760"/>
        <v>0</v>
      </c>
      <c r="X3956" s="2">
        <f t="shared" si="2760"/>
        <v>505</v>
      </c>
      <c r="Y3956" s="2">
        <f t="shared" si="2760"/>
        <v>0</v>
      </c>
      <c r="Z3956" s="2">
        <f t="shared" si="2760"/>
        <v>1435.52</v>
      </c>
    </row>
    <row r="3957" spans="1:26" hidden="1" outlineLevel="7" x14ac:dyDescent="0.25">
      <c r="A3957" s="1" t="s">
        <v>415</v>
      </c>
      <c r="B3957" s="1">
        <v>5</v>
      </c>
      <c r="C3957" s="1" t="s">
        <v>174</v>
      </c>
      <c r="D3957" s="1" t="s">
        <v>197</v>
      </c>
      <c r="E3957" s="1" t="s">
        <v>198</v>
      </c>
      <c r="F3957" s="3">
        <v>3</v>
      </c>
      <c r="G3957" t="s">
        <v>426</v>
      </c>
      <c r="H3957" s="3">
        <v>39</v>
      </c>
      <c r="I3957" t="s">
        <v>450</v>
      </c>
      <c r="J3957" s="3">
        <v>398</v>
      </c>
      <c r="K3957" s="13" t="s">
        <v>527</v>
      </c>
      <c r="L3957" s="1">
        <v>39801</v>
      </c>
      <c r="M3957" s="1">
        <v>5028</v>
      </c>
      <c r="N3957" s="1" t="s">
        <v>56</v>
      </c>
      <c r="O3957" s="2">
        <v>22581.4</v>
      </c>
      <c r="P3957" s="2">
        <v>24424.76</v>
      </c>
      <c r="Q3957" s="2">
        <v>0</v>
      </c>
      <c r="R3957" s="2">
        <v>0</v>
      </c>
      <c r="S3957" s="2">
        <v>24424.76</v>
      </c>
      <c r="T3957" s="2">
        <v>0</v>
      </c>
      <c r="U3957" s="2">
        <v>0</v>
      </c>
      <c r="V3957" s="2">
        <v>0</v>
      </c>
      <c r="W3957" s="2">
        <v>0</v>
      </c>
      <c r="X3957" s="2">
        <f>SUM(Q3957:W3957)</f>
        <v>24424.76</v>
      </c>
      <c r="Y3957" s="2">
        <v>0</v>
      </c>
      <c r="Z3957" s="2">
        <f>+P3957-X3957-Y3957</f>
        <v>0</v>
      </c>
    </row>
    <row r="3958" spans="1:26" hidden="1" outlineLevel="7" x14ac:dyDescent="0.25">
      <c r="F3958" s="3"/>
      <c r="G3958" s="100"/>
      <c r="H3958" s="3"/>
      <c r="I3958" s="100"/>
      <c r="J3958" s="3"/>
      <c r="K3958" s="101"/>
      <c r="N3958" s="102" t="s">
        <v>847</v>
      </c>
      <c r="O3958" s="2">
        <f t="shared" ref="O3958:Z3958" si="2761">SUBTOTAL(9,O3957:O3957)</f>
        <v>22581.4</v>
      </c>
      <c r="P3958" s="2">
        <f t="shared" si="2761"/>
        <v>24424.76</v>
      </c>
      <c r="Q3958" s="2">
        <f t="shared" si="2761"/>
        <v>0</v>
      </c>
      <c r="R3958" s="2">
        <f t="shared" si="2761"/>
        <v>0</v>
      </c>
      <c r="S3958" s="2">
        <f t="shared" si="2761"/>
        <v>24424.76</v>
      </c>
      <c r="T3958" s="2">
        <f t="shared" si="2761"/>
        <v>0</v>
      </c>
      <c r="U3958" s="2">
        <f t="shared" si="2761"/>
        <v>0</v>
      </c>
      <c r="V3958" s="2">
        <f t="shared" si="2761"/>
        <v>0</v>
      </c>
      <c r="W3958" s="2">
        <f t="shared" si="2761"/>
        <v>0</v>
      </c>
      <c r="X3958" s="2">
        <f t="shared" si="2761"/>
        <v>24424.76</v>
      </c>
      <c r="Y3958" s="2">
        <f t="shared" si="2761"/>
        <v>0</v>
      </c>
      <c r="Z3958" s="2">
        <f t="shared" si="2761"/>
        <v>0</v>
      </c>
    </row>
    <row r="3959" spans="1:26" hidden="1" outlineLevel="6" collapsed="1" x14ac:dyDescent="0.25">
      <c r="F3959" s="3"/>
      <c r="G3959" s="100"/>
      <c r="H3959" s="3"/>
      <c r="I3959" s="100"/>
      <c r="J3959" s="3"/>
      <c r="K3959" s="104" t="s">
        <v>750</v>
      </c>
      <c r="O3959" s="2">
        <f t="shared" ref="O3959:Z3959" si="2762">SUBTOTAL(9,O3957:O3957)</f>
        <v>22581.4</v>
      </c>
      <c r="P3959" s="2">
        <f t="shared" si="2762"/>
        <v>24424.76</v>
      </c>
      <c r="Q3959" s="2">
        <f t="shared" si="2762"/>
        <v>0</v>
      </c>
      <c r="R3959" s="2">
        <f t="shared" si="2762"/>
        <v>0</v>
      </c>
      <c r="S3959" s="2">
        <f t="shared" si="2762"/>
        <v>24424.76</v>
      </c>
      <c r="T3959" s="2">
        <f t="shared" si="2762"/>
        <v>0</v>
      </c>
      <c r="U3959" s="2">
        <f t="shared" si="2762"/>
        <v>0</v>
      </c>
      <c r="V3959" s="2">
        <f t="shared" si="2762"/>
        <v>0</v>
      </c>
      <c r="W3959" s="2">
        <f t="shared" si="2762"/>
        <v>0</v>
      </c>
      <c r="X3959" s="2">
        <f t="shared" si="2762"/>
        <v>24424.76</v>
      </c>
      <c r="Y3959" s="2">
        <f t="shared" si="2762"/>
        <v>0</v>
      </c>
      <c r="Z3959" s="2">
        <f t="shared" si="2762"/>
        <v>0</v>
      </c>
    </row>
    <row r="3960" spans="1:26" hidden="1" outlineLevel="7" x14ac:dyDescent="0.25">
      <c r="A3960" s="1" t="s">
        <v>415</v>
      </c>
      <c r="B3960" s="1">
        <v>5</v>
      </c>
      <c r="C3960" s="1" t="s">
        <v>174</v>
      </c>
      <c r="D3960" s="1" t="s">
        <v>197</v>
      </c>
      <c r="E3960" s="1" t="s">
        <v>198</v>
      </c>
      <c r="F3960" s="3">
        <v>3</v>
      </c>
      <c r="G3960" t="s">
        <v>426</v>
      </c>
      <c r="H3960" s="3">
        <v>39</v>
      </c>
      <c r="I3960" t="s">
        <v>450</v>
      </c>
      <c r="J3960" s="3">
        <v>399</v>
      </c>
      <c r="K3960" s="13" t="s">
        <v>528</v>
      </c>
      <c r="L3960" s="1">
        <v>39901</v>
      </c>
      <c r="M3960" s="1">
        <v>2002</v>
      </c>
      <c r="N3960" s="1" t="s">
        <v>78</v>
      </c>
      <c r="O3960" s="2">
        <v>0</v>
      </c>
      <c r="P3960" s="2">
        <v>3553.86</v>
      </c>
      <c r="Q3960" s="2">
        <v>884.52</v>
      </c>
      <c r="R3960" s="2">
        <v>0</v>
      </c>
      <c r="S3960" s="2">
        <v>0</v>
      </c>
      <c r="T3960" s="2">
        <v>1769.04</v>
      </c>
      <c r="U3960" s="2">
        <v>0</v>
      </c>
      <c r="V3960" s="2">
        <v>0</v>
      </c>
      <c r="W3960" s="2">
        <v>899.82</v>
      </c>
      <c r="X3960" s="2">
        <f>SUM(Q3960:W3960)</f>
        <v>3553.38</v>
      </c>
      <c r="Y3960" s="2">
        <v>0</v>
      </c>
      <c r="Z3960" s="2">
        <f>+P3960-X3960-Y3960</f>
        <v>0.48000000000001819</v>
      </c>
    </row>
    <row r="3961" spans="1:26" hidden="1" outlineLevel="7" x14ac:dyDescent="0.25">
      <c r="F3961" s="3"/>
      <c r="G3961" s="100"/>
      <c r="H3961" s="3"/>
      <c r="I3961" s="100"/>
      <c r="J3961" s="3"/>
      <c r="K3961" s="101"/>
      <c r="N3961" s="102" t="s">
        <v>862</v>
      </c>
      <c r="O3961" s="2">
        <f t="shared" ref="O3961:Z3961" si="2763">SUBTOTAL(9,O3960:O3960)</f>
        <v>0</v>
      </c>
      <c r="P3961" s="2">
        <f t="shared" si="2763"/>
        <v>3553.86</v>
      </c>
      <c r="Q3961" s="2">
        <f t="shared" si="2763"/>
        <v>884.52</v>
      </c>
      <c r="R3961" s="2">
        <f t="shared" si="2763"/>
        <v>0</v>
      </c>
      <c r="S3961" s="2">
        <f t="shared" si="2763"/>
        <v>0</v>
      </c>
      <c r="T3961" s="2">
        <f t="shared" si="2763"/>
        <v>1769.04</v>
      </c>
      <c r="U3961" s="2">
        <f t="shared" si="2763"/>
        <v>0</v>
      </c>
      <c r="V3961" s="2">
        <f t="shared" si="2763"/>
        <v>0</v>
      </c>
      <c r="W3961" s="2">
        <f t="shared" si="2763"/>
        <v>899.82</v>
      </c>
      <c r="X3961" s="2">
        <f t="shared" si="2763"/>
        <v>3553.38</v>
      </c>
      <c r="Y3961" s="2">
        <f t="shared" si="2763"/>
        <v>0</v>
      </c>
      <c r="Z3961" s="2">
        <f t="shared" si="2763"/>
        <v>0.48000000000001819</v>
      </c>
    </row>
    <row r="3962" spans="1:26" hidden="1" outlineLevel="7" x14ac:dyDescent="0.25">
      <c r="A3962" s="1" t="s">
        <v>415</v>
      </c>
      <c r="B3962" s="1">
        <v>5</v>
      </c>
      <c r="C3962" s="1" t="s">
        <v>174</v>
      </c>
      <c r="D3962" s="1" t="s">
        <v>197</v>
      </c>
      <c r="E3962" s="1" t="s">
        <v>198</v>
      </c>
      <c r="F3962" s="3">
        <v>3</v>
      </c>
      <c r="G3962" t="s">
        <v>426</v>
      </c>
      <c r="H3962" s="3">
        <v>39</v>
      </c>
      <c r="I3962" t="s">
        <v>450</v>
      </c>
      <c r="J3962" s="3">
        <v>399</v>
      </c>
      <c r="K3962" s="13" t="s">
        <v>528</v>
      </c>
      <c r="L3962" s="1">
        <v>39903</v>
      </c>
      <c r="M3962" s="1">
        <v>2004</v>
      </c>
      <c r="N3962" s="1" t="s">
        <v>93</v>
      </c>
      <c r="O3962" s="2">
        <v>10461.959999999999</v>
      </c>
      <c r="P3962" s="2">
        <v>9624.44</v>
      </c>
      <c r="Q3962" s="2">
        <v>909</v>
      </c>
      <c r="R3962" s="2">
        <v>909</v>
      </c>
      <c r="S3962" s="2">
        <v>950.8</v>
      </c>
      <c r="T3962" s="2">
        <v>950.8</v>
      </c>
      <c r="U3962" s="2">
        <v>950.8</v>
      </c>
      <c r="V3962" s="2">
        <v>950.8</v>
      </c>
      <c r="W3962" s="2">
        <v>950.8</v>
      </c>
      <c r="X3962" s="2">
        <f>SUM(Q3962:W3962)</f>
        <v>6572.0000000000009</v>
      </c>
      <c r="Y3962" s="2">
        <v>0</v>
      </c>
      <c r="Z3962" s="2">
        <f>+P3962-X3962-Y3962</f>
        <v>3052.4399999999996</v>
      </c>
    </row>
    <row r="3963" spans="1:26" hidden="1" outlineLevel="7" x14ac:dyDescent="0.25">
      <c r="F3963" s="3"/>
      <c r="G3963" s="100"/>
      <c r="H3963" s="3"/>
      <c r="I3963" s="100"/>
      <c r="J3963" s="3"/>
      <c r="K3963" s="101"/>
      <c r="N3963" s="102" t="s">
        <v>873</v>
      </c>
      <c r="O3963" s="2">
        <f t="shared" ref="O3963:Z3963" si="2764">SUBTOTAL(9,O3962:O3962)</f>
        <v>10461.959999999999</v>
      </c>
      <c r="P3963" s="2">
        <f t="shared" si="2764"/>
        <v>9624.44</v>
      </c>
      <c r="Q3963" s="2">
        <f t="shared" si="2764"/>
        <v>909</v>
      </c>
      <c r="R3963" s="2">
        <f t="shared" si="2764"/>
        <v>909</v>
      </c>
      <c r="S3963" s="2">
        <f t="shared" si="2764"/>
        <v>950.8</v>
      </c>
      <c r="T3963" s="2">
        <f t="shared" si="2764"/>
        <v>950.8</v>
      </c>
      <c r="U3963" s="2">
        <f t="shared" si="2764"/>
        <v>950.8</v>
      </c>
      <c r="V3963" s="2">
        <f t="shared" si="2764"/>
        <v>950.8</v>
      </c>
      <c r="W3963" s="2">
        <f t="shared" si="2764"/>
        <v>950.8</v>
      </c>
      <c r="X3963" s="2">
        <f t="shared" si="2764"/>
        <v>6572.0000000000009</v>
      </c>
      <c r="Y3963" s="2">
        <f t="shared" si="2764"/>
        <v>0</v>
      </c>
      <c r="Z3963" s="2">
        <f t="shared" si="2764"/>
        <v>3052.4399999999996</v>
      </c>
    </row>
    <row r="3964" spans="1:26" hidden="1" outlineLevel="6" collapsed="1" x14ac:dyDescent="0.25">
      <c r="F3964" s="3"/>
      <c r="G3964" s="100"/>
      <c r="H3964" s="3"/>
      <c r="I3964" s="100"/>
      <c r="J3964" s="3"/>
      <c r="K3964" s="104" t="s">
        <v>763</v>
      </c>
      <c r="O3964" s="2">
        <f t="shared" ref="O3964:Z3964" si="2765">SUBTOTAL(9,O3960:O3962)</f>
        <v>10461.959999999999</v>
      </c>
      <c r="P3964" s="2">
        <f t="shared" si="2765"/>
        <v>13178.300000000001</v>
      </c>
      <c r="Q3964" s="2">
        <f t="shared" si="2765"/>
        <v>1793.52</v>
      </c>
      <c r="R3964" s="2">
        <f t="shared" si="2765"/>
        <v>909</v>
      </c>
      <c r="S3964" s="2">
        <f t="shared" si="2765"/>
        <v>950.8</v>
      </c>
      <c r="T3964" s="2">
        <f t="shared" si="2765"/>
        <v>2719.84</v>
      </c>
      <c r="U3964" s="2">
        <f t="shared" si="2765"/>
        <v>950.8</v>
      </c>
      <c r="V3964" s="2">
        <f t="shared" si="2765"/>
        <v>950.8</v>
      </c>
      <c r="W3964" s="2">
        <f t="shared" si="2765"/>
        <v>1850.62</v>
      </c>
      <c r="X3964" s="2">
        <f t="shared" si="2765"/>
        <v>10125.380000000001</v>
      </c>
      <c r="Y3964" s="2">
        <f t="shared" si="2765"/>
        <v>0</v>
      </c>
      <c r="Z3964" s="2">
        <f t="shared" si="2765"/>
        <v>3052.9199999999996</v>
      </c>
    </row>
    <row r="3965" spans="1:26" hidden="1" outlineLevel="5" collapsed="1" x14ac:dyDescent="0.25">
      <c r="F3965" s="3"/>
      <c r="G3965" s="100"/>
      <c r="H3965" s="3"/>
      <c r="I3965" s="103" t="s">
        <v>702</v>
      </c>
      <c r="J3965" s="3"/>
      <c r="K3965" s="101"/>
      <c r="O3965" s="2">
        <f t="shared" ref="O3965:Z3965" si="2766">SUBTOTAL(9,O3954:O3962)</f>
        <v>34983.880000000005</v>
      </c>
      <c r="P3965" s="2">
        <f t="shared" si="2766"/>
        <v>39543.58</v>
      </c>
      <c r="Q3965" s="2">
        <f t="shared" si="2766"/>
        <v>2298.52</v>
      </c>
      <c r="R3965" s="2">
        <f t="shared" si="2766"/>
        <v>909</v>
      </c>
      <c r="S3965" s="2">
        <f t="shared" si="2766"/>
        <v>25375.559999999998</v>
      </c>
      <c r="T3965" s="2">
        <f t="shared" si="2766"/>
        <v>2719.84</v>
      </c>
      <c r="U3965" s="2">
        <f t="shared" si="2766"/>
        <v>950.8</v>
      </c>
      <c r="V3965" s="2">
        <f t="shared" si="2766"/>
        <v>950.8</v>
      </c>
      <c r="W3965" s="2">
        <f t="shared" si="2766"/>
        <v>1850.62</v>
      </c>
      <c r="X3965" s="2">
        <f t="shared" si="2766"/>
        <v>35055.14</v>
      </c>
      <c r="Y3965" s="2">
        <f t="shared" si="2766"/>
        <v>0</v>
      </c>
      <c r="Z3965" s="2">
        <f t="shared" si="2766"/>
        <v>4488.4399999999996</v>
      </c>
    </row>
    <row r="3966" spans="1:26" hidden="1" outlineLevel="4" collapsed="1" x14ac:dyDescent="0.25">
      <c r="F3966" s="3"/>
      <c r="G3966" s="103" t="s">
        <v>684</v>
      </c>
      <c r="H3966" s="3"/>
      <c r="I3966" s="100"/>
      <c r="J3966" s="3"/>
      <c r="K3966" s="101"/>
      <c r="O3966" s="2">
        <f t="shared" ref="O3966:Z3966" si="2767">SUBTOTAL(9,O3908:O3962)</f>
        <v>61742.560000000005</v>
      </c>
      <c r="P3966" s="2">
        <f t="shared" si="2767"/>
        <v>344145.10000000003</v>
      </c>
      <c r="Q3966" s="2">
        <f t="shared" si="2767"/>
        <v>10717.28</v>
      </c>
      <c r="R3966" s="2">
        <f t="shared" si="2767"/>
        <v>38931.57</v>
      </c>
      <c r="S3966" s="2">
        <f t="shared" si="2767"/>
        <v>35417.800000000003</v>
      </c>
      <c r="T3966" s="2">
        <f t="shared" si="2767"/>
        <v>30341.480000000003</v>
      </c>
      <c r="U3966" s="2">
        <f t="shared" si="2767"/>
        <v>61718.490000000005</v>
      </c>
      <c r="V3966" s="2">
        <f t="shared" si="2767"/>
        <v>45256.100000000006</v>
      </c>
      <c r="W3966" s="2">
        <f t="shared" si="2767"/>
        <v>61942.700000000004</v>
      </c>
      <c r="X3966" s="2">
        <f t="shared" si="2767"/>
        <v>284325.42</v>
      </c>
      <c r="Y3966" s="2">
        <f t="shared" si="2767"/>
        <v>3789.7100000000037</v>
      </c>
      <c r="Z3966" s="2">
        <f t="shared" si="2767"/>
        <v>56029.970000000016</v>
      </c>
    </row>
    <row r="3967" spans="1:26" hidden="1" outlineLevel="7" x14ac:dyDescent="0.25">
      <c r="A3967" s="1" t="s">
        <v>415</v>
      </c>
      <c r="B3967" s="1">
        <v>5</v>
      </c>
      <c r="C3967" s="1" t="s">
        <v>174</v>
      </c>
      <c r="D3967" s="1" t="s">
        <v>197</v>
      </c>
      <c r="E3967" s="1" t="s">
        <v>198</v>
      </c>
      <c r="F3967" s="3">
        <v>4</v>
      </c>
      <c r="G3967" t="s">
        <v>427</v>
      </c>
      <c r="H3967" s="3">
        <v>44</v>
      </c>
      <c r="I3967" t="s">
        <v>451</v>
      </c>
      <c r="J3967" s="3">
        <v>441</v>
      </c>
      <c r="K3967" s="13" t="s">
        <v>529</v>
      </c>
      <c r="L3967" s="1">
        <v>44102</v>
      </c>
      <c r="M3967" s="1">
        <v>3034</v>
      </c>
      <c r="N3967" s="1" t="s">
        <v>200</v>
      </c>
      <c r="O3967" s="2">
        <v>140000</v>
      </c>
      <c r="P3967" s="2">
        <v>230743.58</v>
      </c>
      <c r="Q3967" s="2">
        <v>22250</v>
      </c>
      <c r="R3967" s="2">
        <v>31118</v>
      </c>
      <c r="S3967" s="2">
        <v>3680</v>
      </c>
      <c r="T3967" s="2">
        <v>22747</v>
      </c>
      <c r="U3967" s="2">
        <v>61188</v>
      </c>
      <c r="V3967" s="2">
        <v>23602</v>
      </c>
      <c r="W3967" s="2">
        <v>19235</v>
      </c>
      <c r="X3967" s="2">
        <f>SUM(Q3967:W3967)</f>
        <v>183820</v>
      </c>
      <c r="Y3967" s="2">
        <v>40201.999999999985</v>
      </c>
      <c r="Z3967" s="2">
        <f>+P3967-X3967-Y3967</f>
        <v>6721.5800000000017</v>
      </c>
    </row>
    <row r="3968" spans="1:26" hidden="1" outlineLevel="7" x14ac:dyDescent="0.25">
      <c r="F3968" s="3"/>
      <c r="G3968" s="100"/>
      <c r="H3968" s="3"/>
      <c r="I3968" s="100"/>
      <c r="J3968" s="3"/>
      <c r="K3968" s="101"/>
      <c r="N3968" s="102" t="s">
        <v>919</v>
      </c>
      <c r="O3968" s="2">
        <f t="shared" ref="O3968:Z3968" si="2768">SUBTOTAL(9,O3967:O3967)</f>
        <v>140000</v>
      </c>
      <c r="P3968" s="2">
        <f t="shared" si="2768"/>
        <v>230743.58</v>
      </c>
      <c r="Q3968" s="2">
        <f t="shared" si="2768"/>
        <v>22250</v>
      </c>
      <c r="R3968" s="2">
        <f t="shared" si="2768"/>
        <v>31118</v>
      </c>
      <c r="S3968" s="2">
        <f t="shared" si="2768"/>
        <v>3680</v>
      </c>
      <c r="T3968" s="2">
        <f t="shared" si="2768"/>
        <v>22747</v>
      </c>
      <c r="U3968" s="2">
        <f t="shared" si="2768"/>
        <v>61188</v>
      </c>
      <c r="V3968" s="2">
        <f t="shared" si="2768"/>
        <v>23602</v>
      </c>
      <c r="W3968" s="2">
        <f t="shared" si="2768"/>
        <v>19235</v>
      </c>
      <c r="X3968" s="2">
        <f t="shared" si="2768"/>
        <v>183820</v>
      </c>
      <c r="Y3968" s="2">
        <f t="shared" si="2768"/>
        <v>40201.999999999985</v>
      </c>
      <c r="Z3968" s="2">
        <f t="shared" si="2768"/>
        <v>6721.5800000000017</v>
      </c>
    </row>
    <row r="3969" spans="1:26" hidden="1" outlineLevel="7" x14ac:dyDescent="0.25">
      <c r="A3969" s="1" t="s">
        <v>415</v>
      </c>
      <c r="B3969" s="1">
        <v>5</v>
      </c>
      <c r="C3969" s="1" t="s">
        <v>174</v>
      </c>
      <c r="D3969" s="1" t="s">
        <v>197</v>
      </c>
      <c r="E3969" s="1" t="s">
        <v>198</v>
      </c>
      <c r="F3969" s="3">
        <v>4</v>
      </c>
      <c r="G3969" t="s">
        <v>427</v>
      </c>
      <c r="H3969" s="3">
        <v>44</v>
      </c>
      <c r="I3969" t="s">
        <v>451</v>
      </c>
      <c r="J3969" s="3">
        <v>441</v>
      </c>
      <c r="K3969" s="13" t="s">
        <v>529</v>
      </c>
      <c r="L3969" s="1">
        <v>44103</v>
      </c>
      <c r="M3969" s="1">
        <v>3038</v>
      </c>
      <c r="N3969" s="1" t="s">
        <v>202</v>
      </c>
      <c r="O3969" s="2">
        <v>21000</v>
      </c>
      <c r="P3969" s="2">
        <v>11117</v>
      </c>
      <c r="Q3969" s="2">
        <v>0</v>
      </c>
      <c r="R3969" s="2">
        <v>4020</v>
      </c>
      <c r="S3969" s="2">
        <v>0</v>
      </c>
      <c r="T3969" s="2">
        <v>0</v>
      </c>
      <c r="U3969" s="2">
        <v>50</v>
      </c>
      <c r="V3969" s="2">
        <v>320</v>
      </c>
      <c r="W3969" s="2">
        <v>940</v>
      </c>
      <c r="X3969" s="2">
        <f>SUM(Q3969:W3969)</f>
        <v>5330</v>
      </c>
      <c r="Y3969" s="2">
        <v>0</v>
      </c>
      <c r="Z3969" s="2">
        <f>+P3969-X3969-Y3969</f>
        <v>5787</v>
      </c>
    </row>
    <row r="3970" spans="1:26" hidden="1" outlineLevel="7" x14ac:dyDescent="0.25">
      <c r="F3970" s="3"/>
      <c r="G3970" s="100"/>
      <c r="H3970" s="3"/>
      <c r="I3970" s="100"/>
      <c r="J3970" s="3"/>
      <c r="K3970" s="101"/>
      <c r="N3970" s="102" t="s">
        <v>920</v>
      </c>
      <c r="O3970" s="2">
        <f t="shared" ref="O3970:Z3970" si="2769">SUBTOTAL(9,O3969:O3969)</f>
        <v>21000</v>
      </c>
      <c r="P3970" s="2">
        <f t="shared" si="2769"/>
        <v>11117</v>
      </c>
      <c r="Q3970" s="2">
        <f t="shared" si="2769"/>
        <v>0</v>
      </c>
      <c r="R3970" s="2">
        <f t="shared" si="2769"/>
        <v>4020</v>
      </c>
      <c r="S3970" s="2">
        <f t="shared" si="2769"/>
        <v>0</v>
      </c>
      <c r="T3970" s="2">
        <f t="shared" si="2769"/>
        <v>0</v>
      </c>
      <c r="U3970" s="2">
        <f t="shared" si="2769"/>
        <v>50</v>
      </c>
      <c r="V3970" s="2">
        <f t="shared" si="2769"/>
        <v>320</v>
      </c>
      <c r="W3970" s="2">
        <f t="shared" si="2769"/>
        <v>940</v>
      </c>
      <c r="X3970" s="2">
        <f t="shared" si="2769"/>
        <v>5330</v>
      </c>
      <c r="Y3970" s="2">
        <f t="shared" si="2769"/>
        <v>0</v>
      </c>
      <c r="Z3970" s="2">
        <f t="shared" si="2769"/>
        <v>5787</v>
      </c>
    </row>
    <row r="3971" spans="1:26" hidden="1" outlineLevel="7" x14ac:dyDescent="0.25">
      <c r="A3971" s="1" t="s">
        <v>415</v>
      </c>
      <c r="B3971" s="1">
        <v>5</v>
      </c>
      <c r="C3971" s="1" t="s">
        <v>174</v>
      </c>
      <c r="D3971" s="1" t="s">
        <v>197</v>
      </c>
      <c r="E3971" s="1" t="s">
        <v>198</v>
      </c>
      <c r="F3971" s="3">
        <v>4</v>
      </c>
      <c r="G3971" t="s">
        <v>427</v>
      </c>
      <c r="H3971" s="3">
        <v>44</v>
      </c>
      <c r="I3971" t="s">
        <v>451</v>
      </c>
      <c r="J3971" s="3">
        <v>441</v>
      </c>
      <c r="K3971" s="13" t="s">
        <v>529</v>
      </c>
      <c r="L3971" s="1">
        <v>44104</v>
      </c>
      <c r="M3971" s="1">
        <v>3039</v>
      </c>
      <c r="N3971" s="1" t="s">
        <v>80</v>
      </c>
      <c r="O3971" s="2">
        <v>70000</v>
      </c>
      <c r="P3971" s="2">
        <v>191094.66</v>
      </c>
      <c r="Q3971" s="2">
        <v>1740</v>
      </c>
      <c r="R3971" s="2">
        <v>6910.58</v>
      </c>
      <c r="S3971" s="2">
        <v>20950.02</v>
      </c>
      <c r="T3971" s="2">
        <v>4646.24</v>
      </c>
      <c r="U3971" s="2">
        <v>4832.08</v>
      </c>
      <c r="V3971" s="2">
        <v>3016.23</v>
      </c>
      <c r="W3971" s="2">
        <v>24178.68</v>
      </c>
      <c r="X3971" s="2">
        <f>SUM(Q3971:W3971)</f>
        <v>66273.83</v>
      </c>
      <c r="Y3971" s="2">
        <v>99277.9</v>
      </c>
      <c r="Z3971" s="2">
        <f>+P3971-X3971-Y3971</f>
        <v>25542.930000000008</v>
      </c>
    </row>
    <row r="3972" spans="1:26" hidden="1" outlineLevel="7" x14ac:dyDescent="0.25">
      <c r="F3972" s="3"/>
      <c r="G3972" s="100"/>
      <c r="H3972" s="3"/>
      <c r="I3972" s="100"/>
      <c r="J3972" s="3"/>
      <c r="K3972" s="101"/>
      <c r="N3972" s="102" t="s">
        <v>863</v>
      </c>
      <c r="O3972" s="2">
        <f t="shared" ref="O3972:Z3972" si="2770">SUBTOTAL(9,O3971:O3971)</f>
        <v>70000</v>
      </c>
      <c r="P3972" s="2">
        <f t="shared" si="2770"/>
        <v>191094.66</v>
      </c>
      <c r="Q3972" s="2">
        <f t="shared" si="2770"/>
        <v>1740</v>
      </c>
      <c r="R3972" s="2">
        <f t="shared" si="2770"/>
        <v>6910.58</v>
      </c>
      <c r="S3972" s="2">
        <f t="shared" si="2770"/>
        <v>20950.02</v>
      </c>
      <c r="T3972" s="2">
        <f t="shared" si="2770"/>
        <v>4646.24</v>
      </c>
      <c r="U3972" s="2">
        <f t="shared" si="2770"/>
        <v>4832.08</v>
      </c>
      <c r="V3972" s="2">
        <f t="shared" si="2770"/>
        <v>3016.23</v>
      </c>
      <c r="W3972" s="2">
        <f t="shared" si="2770"/>
        <v>24178.68</v>
      </c>
      <c r="X3972" s="2">
        <f t="shared" si="2770"/>
        <v>66273.83</v>
      </c>
      <c r="Y3972" s="2">
        <f t="shared" si="2770"/>
        <v>99277.9</v>
      </c>
      <c r="Z3972" s="2">
        <f t="shared" si="2770"/>
        <v>25542.930000000008</v>
      </c>
    </row>
    <row r="3973" spans="1:26" hidden="1" outlineLevel="7" x14ac:dyDescent="0.25">
      <c r="A3973" s="1" t="s">
        <v>415</v>
      </c>
      <c r="B3973" s="1">
        <v>5</v>
      </c>
      <c r="C3973" s="1" t="s">
        <v>174</v>
      </c>
      <c r="D3973" s="1" t="s">
        <v>197</v>
      </c>
      <c r="E3973" s="1" t="s">
        <v>198</v>
      </c>
      <c r="F3973" s="3">
        <v>4</v>
      </c>
      <c r="G3973" t="s">
        <v>427</v>
      </c>
      <c r="H3973" s="3">
        <v>44</v>
      </c>
      <c r="I3973" t="s">
        <v>451</v>
      </c>
      <c r="J3973" s="3">
        <v>441</v>
      </c>
      <c r="K3973" s="13" t="s">
        <v>529</v>
      </c>
      <c r="L3973" s="1">
        <v>44105</v>
      </c>
      <c r="M3973" s="1">
        <v>3040</v>
      </c>
      <c r="N3973" s="1" t="s">
        <v>179</v>
      </c>
      <c r="O3973" s="2">
        <v>0</v>
      </c>
      <c r="P3973" s="2">
        <v>1393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1392</v>
      </c>
      <c r="W3973" s="2">
        <v>0</v>
      </c>
      <c r="X3973" s="2">
        <f>SUM(Q3973:W3973)</f>
        <v>1392</v>
      </c>
      <c r="Y3973" s="2">
        <v>0</v>
      </c>
      <c r="Z3973" s="2">
        <f>+P3973-X3973-Y3973</f>
        <v>1</v>
      </c>
    </row>
    <row r="3974" spans="1:26" hidden="1" outlineLevel="7" x14ac:dyDescent="0.25">
      <c r="F3974" s="3"/>
      <c r="G3974" s="100"/>
      <c r="H3974" s="3"/>
      <c r="I3974" s="100"/>
      <c r="J3974" s="3"/>
      <c r="K3974" s="101"/>
      <c r="N3974" s="102" t="s">
        <v>912</v>
      </c>
      <c r="O3974" s="2">
        <f t="shared" ref="O3974:Z3974" si="2771">SUBTOTAL(9,O3973:O3973)</f>
        <v>0</v>
      </c>
      <c r="P3974" s="2">
        <f t="shared" si="2771"/>
        <v>1393</v>
      </c>
      <c r="Q3974" s="2">
        <f t="shared" si="2771"/>
        <v>0</v>
      </c>
      <c r="R3974" s="2">
        <f t="shared" si="2771"/>
        <v>0</v>
      </c>
      <c r="S3974" s="2">
        <f t="shared" si="2771"/>
        <v>0</v>
      </c>
      <c r="T3974" s="2">
        <f t="shared" si="2771"/>
        <v>0</v>
      </c>
      <c r="U3974" s="2">
        <f t="shared" si="2771"/>
        <v>0</v>
      </c>
      <c r="V3974" s="2">
        <f t="shared" si="2771"/>
        <v>1392</v>
      </c>
      <c r="W3974" s="2">
        <f t="shared" si="2771"/>
        <v>0</v>
      </c>
      <c r="X3974" s="2">
        <f t="shared" si="2771"/>
        <v>1392</v>
      </c>
      <c r="Y3974" s="2">
        <f t="shared" si="2771"/>
        <v>0</v>
      </c>
      <c r="Z3974" s="2">
        <f t="shared" si="2771"/>
        <v>1</v>
      </c>
    </row>
    <row r="3975" spans="1:26" hidden="1" outlineLevel="7" x14ac:dyDescent="0.25">
      <c r="A3975" s="1" t="s">
        <v>415</v>
      </c>
      <c r="B3975" s="1">
        <v>5</v>
      </c>
      <c r="C3975" s="1" t="s">
        <v>174</v>
      </c>
      <c r="D3975" s="1" t="s">
        <v>197</v>
      </c>
      <c r="E3975" s="1" t="s">
        <v>198</v>
      </c>
      <c r="F3975" s="3">
        <v>4</v>
      </c>
      <c r="G3975" t="s">
        <v>427</v>
      </c>
      <c r="H3975" s="3">
        <v>44</v>
      </c>
      <c r="I3975" t="s">
        <v>451</v>
      </c>
      <c r="J3975" s="3">
        <v>441</v>
      </c>
      <c r="K3975" s="13" t="s">
        <v>529</v>
      </c>
      <c r="L3975" s="1">
        <v>44106</v>
      </c>
      <c r="M3975" s="1">
        <v>3043</v>
      </c>
      <c r="N3975" s="1" t="s">
        <v>203</v>
      </c>
      <c r="O3975" s="2">
        <v>210000</v>
      </c>
      <c r="P3975" s="2">
        <v>282979.51</v>
      </c>
      <c r="Q3975" s="2">
        <v>1652.42</v>
      </c>
      <c r="R3975" s="2">
        <v>4796.34</v>
      </c>
      <c r="S3975" s="2">
        <v>71983.55</v>
      </c>
      <c r="T3975" s="2">
        <v>20275.64</v>
      </c>
      <c r="U3975" s="2">
        <v>79339.360000000001</v>
      </c>
      <c r="V3975" s="2">
        <v>52746.2</v>
      </c>
      <c r="W3975" s="2">
        <v>42410.76</v>
      </c>
      <c r="X3975" s="2">
        <f>SUM(Q3975:W3975)</f>
        <v>273204.27</v>
      </c>
      <c r="Y3975" s="2">
        <v>0</v>
      </c>
      <c r="Z3975" s="2">
        <f>+P3975-X3975-Y3975</f>
        <v>9775.2399999999907</v>
      </c>
    </row>
    <row r="3976" spans="1:26" hidden="1" outlineLevel="7" x14ac:dyDescent="0.25">
      <c r="F3976" s="3"/>
      <c r="G3976" s="100"/>
      <c r="H3976" s="3"/>
      <c r="I3976" s="100"/>
      <c r="J3976" s="3"/>
      <c r="K3976" s="101"/>
      <c r="N3976" s="102" t="s">
        <v>921</v>
      </c>
      <c r="O3976" s="2">
        <f t="shared" ref="O3976:Z3976" si="2772">SUBTOTAL(9,O3975:O3975)</f>
        <v>210000</v>
      </c>
      <c r="P3976" s="2">
        <f t="shared" si="2772"/>
        <v>282979.51</v>
      </c>
      <c r="Q3976" s="2">
        <f t="shared" si="2772"/>
        <v>1652.42</v>
      </c>
      <c r="R3976" s="2">
        <f t="shared" si="2772"/>
        <v>4796.34</v>
      </c>
      <c r="S3976" s="2">
        <f t="shared" si="2772"/>
        <v>71983.55</v>
      </c>
      <c r="T3976" s="2">
        <f t="shared" si="2772"/>
        <v>20275.64</v>
      </c>
      <c r="U3976" s="2">
        <f t="shared" si="2772"/>
        <v>79339.360000000001</v>
      </c>
      <c r="V3976" s="2">
        <f t="shared" si="2772"/>
        <v>52746.2</v>
      </c>
      <c r="W3976" s="2">
        <f t="shared" si="2772"/>
        <v>42410.76</v>
      </c>
      <c r="X3976" s="2">
        <f t="shared" si="2772"/>
        <v>273204.27</v>
      </c>
      <c r="Y3976" s="2">
        <f t="shared" si="2772"/>
        <v>0</v>
      </c>
      <c r="Z3976" s="2">
        <f t="shared" si="2772"/>
        <v>9775.2399999999907</v>
      </c>
    </row>
    <row r="3977" spans="1:26" hidden="1" outlineLevel="6" collapsed="1" x14ac:dyDescent="0.25">
      <c r="F3977" s="3"/>
      <c r="G3977" s="100"/>
      <c r="H3977" s="3"/>
      <c r="I3977" s="100"/>
      <c r="J3977" s="3"/>
      <c r="K3977" s="104" t="s">
        <v>751</v>
      </c>
      <c r="O3977" s="2">
        <f t="shared" ref="O3977:Z3977" si="2773">SUBTOTAL(9,O3967:O3975)</f>
        <v>441000</v>
      </c>
      <c r="P3977" s="2">
        <f t="shared" si="2773"/>
        <v>717327.75</v>
      </c>
      <c r="Q3977" s="2">
        <f t="shared" si="2773"/>
        <v>25642.42</v>
      </c>
      <c r="R3977" s="2">
        <f t="shared" si="2773"/>
        <v>46844.92</v>
      </c>
      <c r="S3977" s="2">
        <f t="shared" si="2773"/>
        <v>96613.57</v>
      </c>
      <c r="T3977" s="2">
        <f t="shared" si="2773"/>
        <v>47668.88</v>
      </c>
      <c r="U3977" s="2">
        <f t="shared" si="2773"/>
        <v>145409.44</v>
      </c>
      <c r="V3977" s="2">
        <f t="shared" si="2773"/>
        <v>81076.429999999993</v>
      </c>
      <c r="W3977" s="2">
        <f t="shared" si="2773"/>
        <v>86764.44</v>
      </c>
      <c r="X3977" s="2">
        <f t="shared" si="2773"/>
        <v>530020.10000000009</v>
      </c>
      <c r="Y3977" s="2">
        <f t="shared" si="2773"/>
        <v>139479.89999999997</v>
      </c>
      <c r="Z3977" s="2">
        <f t="shared" si="2773"/>
        <v>47827.75</v>
      </c>
    </row>
    <row r="3978" spans="1:26" hidden="1" outlineLevel="7" x14ac:dyDescent="0.25">
      <c r="A3978" s="1" t="s">
        <v>415</v>
      </c>
      <c r="B3978" s="1">
        <v>5</v>
      </c>
      <c r="C3978" s="1" t="s">
        <v>174</v>
      </c>
      <c r="D3978" s="1" t="s">
        <v>197</v>
      </c>
      <c r="E3978" s="1" t="s">
        <v>198</v>
      </c>
      <c r="F3978" s="3">
        <v>4</v>
      </c>
      <c r="G3978" t="s">
        <v>427</v>
      </c>
      <c r="H3978" s="3">
        <v>44</v>
      </c>
      <c r="I3978" t="s">
        <v>451</v>
      </c>
      <c r="J3978" s="3">
        <v>442</v>
      </c>
      <c r="K3978" s="13" t="s">
        <v>530</v>
      </c>
      <c r="L3978" s="1">
        <v>44201</v>
      </c>
      <c r="M3978" s="1">
        <v>3016</v>
      </c>
      <c r="N3978" s="1" t="s">
        <v>153</v>
      </c>
      <c r="O3978" s="2">
        <v>183400</v>
      </c>
      <c r="P3978" s="2">
        <v>205000</v>
      </c>
      <c r="Q3978" s="2">
        <v>25800</v>
      </c>
      <c r="R3978" s="2">
        <v>24400</v>
      </c>
      <c r="S3978" s="2">
        <v>28000</v>
      </c>
      <c r="T3978" s="2">
        <v>28000</v>
      </c>
      <c r="U3978" s="2">
        <v>30000</v>
      </c>
      <c r="V3978" s="2">
        <v>28600</v>
      </c>
      <c r="W3978" s="2">
        <v>28600</v>
      </c>
      <c r="X3978" s="2">
        <f>SUM(Q3978:W3978)</f>
        <v>193400</v>
      </c>
      <c r="Y3978" s="2">
        <v>0</v>
      </c>
      <c r="Z3978" s="2">
        <f>+P3978-X3978-Y3978</f>
        <v>11600</v>
      </c>
    </row>
    <row r="3979" spans="1:26" hidden="1" outlineLevel="7" x14ac:dyDescent="0.25">
      <c r="F3979" s="3"/>
      <c r="G3979" s="100"/>
      <c r="H3979" s="3"/>
      <c r="I3979" s="100"/>
      <c r="J3979" s="3"/>
      <c r="K3979" s="101"/>
      <c r="N3979" s="102" t="s">
        <v>906</v>
      </c>
      <c r="O3979" s="2">
        <f t="shared" ref="O3979:Z3979" si="2774">SUBTOTAL(9,O3978:O3978)</f>
        <v>183400</v>
      </c>
      <c r="P3979" s="2">
        <f t="shared" si="2774"/>
        <v>205000</v>
      </c>
      <c r="Q3979" s="2">
        <f t="shared" si="2774"/>
        <v>25800</v>
      </c>
      <c r="R3979" s="2">
        <f t="shared" si="2774"/>
        <v>24400</v>
      </c>
      <c r="S3979" s="2">
        <f t="shared" si="2774"/>
        <v>28000</v>
      </c>
      <c r="T3979" s="2">
        <f t="shared" si="2774"/>
        <v>28000</v>
      </c>
      <c r="U3979" s="2">
        <f t="shared" si="2774"/>
        <v>30000</v>
      </c>
      <c r="V3979" s="2">
        <f t="shared" si="2774"/>
        <v>28600</v>
      </c>
      <c r="W3979" s="2">
        <f t="shared" si="2774"/>
        <v>28600</v>
      </c>
      <c r="X3979" s="2">
        <f t="shared" si="2774"/>
        <v>193400</v>
      </c>
      <c r="Y3979" s="2">
        <f t="shared" si="2774"/>
        <v>0</v>
      </c>
      <c r="Z3979" s="2">
        <f t="shared" si="2774"/>
        <v>11600</v>
      </c>
    </row>
    <row r="3980" spans="1:26" hidden="1" outlineLevel="6" collapsed="1" x14ac:dyDescent="0.25">
      <c r="F3980" s="3"/>
      <c r="G3980" s="100"/>
      <c r="H3980" s="3"/>
      <c r="I3980" s="100"/>
      <c r="J3980" s="3"/>
      <c r="K3980" s="104" t="s">
        <v>790</v>
      </c>
      <c r="O3980" s="2">
        <f t="shared" ref="O3980:Z3980" si="2775">SUBTOTAL(9,O3978:O3978)</f>
        <v>183400</v>
      </c>
      <c r="P3980" s="2">
        <f t="shared" si="2775"/>
        <v>205000</v>
      </c>
      <c r="Q3980" s="2">
        <f t="shared" si="2775"/>
        <v>25800</v>
      </c>
      <c r="R3980" s="2">
        <f t="shared" si="2775"/>
        <v>24400</v>
      </c>
      <c r="S3980" s="2">
        <f t="shared" si="2775"/>
        <v>28000</v>
      </c>
      <c r="T3980" s="2">
        <f t="shared" si="2775"/>
        <v>28000</v>
      </c>
      <c r="U3980" s="2">
        <f t="shared" si="2775"/>
        <v>30000</v>
      </c>
      <c r="V3980" s="2">
        <f t="shared" si="2775"/>
        <v>28600</v>
      </c>
      <c r="W3980" s="2">
        <f t="shared" si="2775"/>
        <v>28600</v>
      </c>
      <c r="X3980" s="2">
        <f t="shared" si="2775"/>
        <v>193400</v>
      </c>
      <c r="Y3980" s="2">
        <f t="shared" si="2775"/>
        <v>0</v>
      </c>
      <c r="Z3980" s="2">
        <f t="shared" si="2775"/>
        <v>11600</v>
      </c>
    </row>
    <row r="3981" spans="1:26" hidden="1" outlineLevel="5" collapsed="1" x14ac:dyDescent="0.25">
      <c r="F3981" s="3"/>
      <c r="G3981" s="100"/>
      <c r="H3981" s="3"/>
      <c r="I3981" s="103" t="s">
        <v>703</v>
      </c>
      <c r="J3981" s="3"/>
      <c r="K3981" s="101"/>
      <c r="O3981" s="2">
        <f t="shared" ref="O3981:Z3981" si="2776">SUBTOTAL(9,O3967:O3978)</f>
        <v>624400</v>
      </c>
      <c r="P3981" s="2">
        <f t="shared" si="2776"/>
        <v>922327.75</v>
      </c>
      <c r="Q3981" s="2">
        <f t="shared" si="2776"/>
        <v>51442.42</v>
      </c>
      <c r="R3981" s="2">
        <f t="shared" si="2776"/>
        <v>71244.92</v>
      </c>
      <c r="S3981" s="2">
        <f t="shared" si="2776"/>
        <v>124613.57</v>
      </c>
      <c r="T3981" s="2">
        <f t="shared" si="2776"/>
        <v>75668.88</v>
      </c>
      <c r="U3981" s="2">
        <f t="shared" si="2776"/>
        <v>175409.44</v>
      </c>
      <c r="V3981" s="2">
        <f t="shared" si="2776"/>
        <v>109676.43</v>
      </c>
      <c r="W3981" s="2">
        <f t="shared" si="2776"/>
        <v>115364.44</v>
      </c>
      <c r="X3981" s="2">
        <f t="shared" si="2776"/>
        <v>723420.10000000009</v>
      </c>
      <c r="Y3981" s="2">
        <f t="shared" si="2776"/>
        <v>139479.89999999997</v>
      </c>
      <c r="Z3981" s="2">
        <f t="shared" si="2776"/>
        <v>59427.75</v>
      </c>
    </row>
    <row r="3982" spans="1:26" hidden="1" outlineLevel="4" collapsed="1" x14ac:dyDescent="0.25">
      <c r="F3982" s="3"/>
      <c r="G3982" s="103" t="s">
        <v>685</v>
      </c>
      <c r="H3982" s="3"/>
      <c r="I3982" s="100"/>
      <c r="J3982" s="3"/>
      <c r="K3982" s="101"/>
      <c r="O3982" s="2">
        <f t="shared" ref="O3982:Z3982" si="2777">SUBTOTAL(9,O3967:O3978)</f>
        <v>624400</v>
      </c>
      <c r="P3982" s="2">
        <f t="shared" si="2777"/>
        <v>922327.75</v>
      </c>
      <c r="Q3982" s="2">
        <f t="shared" si="2777"/>
        <v>51442.42</v>
      </c>
      <c r="R3982" s="2">
        <f t="shared" si="2777"/>
        <v>71244.92</v>
      </c>
      <c r="S3982" s="2">
        <f t="shared" si="2777"/>
        <v>124613.57</v>
      </c>
      <c r="T3982" s="2">
        <f t="shared" si="2777"/>
        <v>75668.88</v>
      </c>
      <c r="U3982" s="2">
        <f t="shared" si="2777"/>
        <v>175409.44</v>
      </c>
      <c r="V3982" s="2">
        <f t="shared" si="2777"/>
        <v>109676.43</v>
      </c>
      <c r="W3982" s="2">
        <f t="shared" si="2777"/>
        <v>115364.44</v>
      </c>
      <c r="X3982" s="2">
        <f t="shared" si="2777"/>
        <v>723420.10000000009</v>
      </c>
      <c r="Y3982" s="2">
        <f t="shared" si="2777"/>
        <v>139479.89999999997</v>
      </c>
      <c r="Z3982" s="2">
        <f t="shared" si="2777"/>
        <v>59427.75</v>
      </c>
    </row>
    <row r="3983" spans="1:26" hidden="1" outlineLevel="7" x14ac:dyDescent="0.25">
      <c r="A3983" s="1" t="s">
        <v>415</v>
      </c>
      <c r="B3983" s="1">
        <v>5</v>
      </c>
      <c r="C3983" s="1" t="s">
        <v>174</v>
      </c>
      <c r="D3983" s="1" t="s">
        <v>197</v>
      </c>
      <c r="E3983" s="1" t="s">
        <v>198</v>
      </c>
      <c r="F3983" s="3">
        <v>5</v>
      </c>
      <c r="G3983" t="s">
        <v>428</v>
      </c>
      <c r="H3983" s="3">
        <v>51</v>
      </c>
      <c r="I3983" t="s">
        <v>452</v>
      </c>
      <c r="J3983" s="3">
        <v>515</v>
      </c>
      <c r="K3983" s="13" t="s">
        <v>533</v>
      </c>
      <c r="L3983" s="1">
        <v>51501</v>
      </c>
      <c r="M3983" s="1">
        <v>9997</v>
      </c>
      <c r="N3983" s="1" t="s">
        <v>67</v>
      </c>
      <c r="O3983" s="2">
        <v>0</v>
      </c>
      <c r="P3983" s="2">
        <v>12296.64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12296</v>
      </c>
      <c r="X3983" s="2">
        <f>SUM(Q3983:W3983)</f>
        <v>12296</v>
      </c>
      <c r="Y3983" s="2">
        <v>0</v>
      </c>
      <c r="Z3983" s="2">
        <f>+P3983-X3983-Y3983</f>
        <v>0.63999999999941792</v>
      </c>
    </row>
    <row r="3984" spans="1:26" hidden="1" outlineLevel="7" x14ac:dyDescent="0.25">
      <c r="F3984" s="3"/>
      <c r="G3984" s="100"/>
      <c r="H3984" s="3"/>
      <c r="I3984" s="100"/>
      <c r="J3984" s="3"/>
      <c r="K3984" s="101"/>
      <c r="N3984" s="102" t="s">
        <v>852</v>
      </c>
      <c r="O3984" s="2">
        <f t="shared" ref="O3984:Z3984" si="2778">SUBTOTAL(9,O3983:O3983)</f>
        <v>0</v>
      </c>
      <c r="P3984" s="2">
        <f t="shared" si="2778"/>
        <v>12296.64</v>
      </c>
      <c r="Q3984" s="2">
        <f t="shared" si="2778"/>
        <v>0</v>
      </c>
      <c r="R3984" s="2">
        <f t="shared" si="2778"/>
        <v>0</v>
      </c>
      <c r="S3984" s="2">
        <f t="shared" si="2778"/>
        <v>0</v>
      </c>
      <c r="T3984" s="2">
        <f t="shared" si="2778"/>
        <v>0</v>
      </c>
      <c r="U3984" s="2">
        <f t="shared" si="2778"/>
        <v>0</v>
      </c>
      <c r="V3984" s="2">
        <f t="shared" si="2778"/>
        <v>0</v>
      </c>
      <c r="W3984" s="2">
        <f t="shared" si="2778"/>
        <v>12296</v>
      </c>
      <c r="X3984" s="2">
        <f t="shared" si="2778"/>
        <v>12296</v>
      </c>
      <c r="Y3984" s="2">
        <f t="shared" si="2778"/>
        <v>0</v>
      </c>
      <c r="Z3984" s="2">
        <f t="shared" si="2778"/>
        <v>0.63999999999941792</v>
      </c>
    </row>
    <row r="3985" spans="1:26" hidden="1" outlineLevel="6" collapsed="1" x14ac:dyDescent="0.25">
      <c r="F3985" s="3"/>
      <c r="G3985" s="100"/>
      <c r="H3985" s="3"/>
      <c r="I3985" s="100"/>
      <c r="J3985" s="3"/>
      <c r="K3985" s="104" t="s">
        <v>755</v>
      </c>
      <c r="O3985" s="2">
        <f t="shared" ref="O3985:Z3985" si="2779">SUBTOTAL(9,O3983:O3983)</f>
        <v>0</v>
      </c>
      <c r="P3985" s="2">
        <f t="shared" si="2779"/>
        <v>12296.64</v>
      </c>
      <c r="Q3985" s="2">
        <f t="shared" si="2779"/>
        <v>0</v>
      </c>
      <c r="R3985" s="2">
        <f t="shared" si="2779"/>
        <v>0</v>
      </c>
      <c r="S3985" s="2">
        <f t="shared" si="2779"/>
        <v>0</v>
      </c>
      <c r="T3985" s="2">
        <f t="shared" si="2779"/>
        <v>0</v>
      </c>
      <c r="U3985" s="2">
        <f t="shared" si="2779"/>
        <v>0</v>
      </c>
      <c r="V3985" s="2">
        <f t="shared" si="2779"/>
        <v>0</v>
      </c>
      <c r="W3985" s="2">
        <f t="shared" si="2779"/>
        <v>12296</v>
      </c>
      <c r="X3985" s="2">
        <f t="shared" si="2779"/>
        <v>12296</v>
      </c>
      <c r="Y3985" s="2">
        <f t="shared" si="2779"/>
        <v>0</v>
      </c>
      <c r="Z3985" s="2">
        <f t="shared" si="2779"/>
        <v>0.63999999999941792</v>
      </c>
    </row>
    <row r="3986" spans="1:26" hidden="1" outlineLevel="7" x14ac:dyDescent="0.25">
      <c r="A3986" s="1" t="s">
        <v>415</v>
      </c>
      <c r="B3986" s="1">
        <v>5</v>
      </c>
      <c r="C3986" s="1" t="s">
        <v>174</v>
      </c>
      <c r="D3986" s="1" t="s">
        <v>197</v>
      </c>
      <c r="E3986" s="1" t="s">
        <v>198</v>
      </c>
      <c r="F3986" s="3">
        <v>5</v>
      </c>
      <c r="G3986" t="s">
        <v>428</v>
      </c>
      <c r="H3986" s="3">
        <v>51</v>
      </c>
      <c r="I3986" t="s">
        <v>452</v>
      </c>
      <c r="J3986" s="3">
        <v>519</v>
      </c>
      <c r="K3986" s="13" t="s">
        <v>534</v>
      </c>
      <c r="L3986" s="1">
        <v>51901</v>
      </c>
      <c r="M3986" s="1">
        <v>9992</v>
      </c>
      <c r="N3986" s="1" t="s">
        <v>133</v>
      </c>
      <c r="O3986" s="2">
        <v>0</v>
      </c>
      <c r="P3986" s="2">
        <v>7157.2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7157.2</v>
      </c>
      <c r="X3986" s="2">
        <f>SUM(Q3986:W3986)</f>
        <v>7157.2</v>
      </c>
      <c r="Y3986" s="2">
        <v>0</v>
      </c>
      <c r="Z3986" s="2">
        <f>+P3986-X3986-Y3986</f>
        <v>0</v>
      </c>
    </row>
    <row r="3987" spans="1:26" hidden="1" outlineLevel="7" x14ac:dyDescent="0.25">
      <c r="F3987" s="3"/>
      <c r="G3987" s="100"/>
      <c r="H3987" s="3"/>
      <c r="I3987" s="100"/>
      <c r="J3987" s="3"/>
      <c r="K3987" s="101"/>
      <c r="N3987" s="102" t="s">
        <v>895</v>
      </c>
      <c r="O3987" s="2">
        <f t="shared" ref="O3987:Z3987" si="2780">SUBTOTAL(9,O3986:O3986)</f>
        <v>0</v>
      </c>
      <c r="P3987" s="2">
        <f t="shared" si="2780"/>
        <v>7157.2</v>
      </c>
      <c r="Q3987" s="2">
        <f t="shared" si="2780"/>
        <v>0</v>
      </c>
      <c r="R3987" s="2">
        <f t="shared" si="2780"/>
        <v>0</v>
      </c>
      <c r="S3987" s="2">
        <f t="shared" si="2780"/>
        <v>0</v>
      </c>
      <c r="T3987" s="2">
        <f t="shared" si="2780"/>
        <v>0</v>
      </c>
      <c r="U3987" s="2">
        <f t="shared" si="2780"/>
        <v>0</v>
      </c>
      <c r="V3987" s="2">
        <f t="shared" si="2780"/>
        <v>0</v>
      </c>
      <c r="W3987" s="2">
        <f t="shared" si="2780"/>
        <v>7157.2</v>
      </c>
      <c r="X3987" s="2">
        <f t="shared" si="2780"/>
        <v>7157.2</v>
      </c>
      <c r="Y3987" s="2">
        <f t="shared" si="2780"/>
        <v>0</v>
      </c>
      <c r="Z3987" s="2">
        <f t="shared" si="2780"/>
        <v>0</v>
      </c>
    </row>
    <row r="3988" spans="1:26" hidden="1" outlineLevel="6" collapsed="1" x14ac:dyDescent="0.25">
      <c r="F3988" s="3"/>
      <c r="G3988" s="100"/>
      <c r="H3988" s="3"/>
      <c r="I3988" s="100"/>
      <c r="J3988" s="3"/>
      <c r="K3988" s="104" t="s">
        <v>781</v>
      </c>
      <c r="O3988" s="2">
        <f t="shared" ref="O3988:Z3988" si="2781">SUBTOTAL(9,O3986:O3986)</f>
        <v>0</v>
      </c>
      <c r="P3988" s="2">
        <f t="shared" si="2781"/>
        <v>7157.2</v>
      </c>
      <c r="Q3988" s="2">
        <f t="shared" si="2781"/>
        <v>0</v>
      </c>
      <c r="R3988" s="2">
        <f t="shared" si="2781"/>
        <v>0</v>
      </c>
      <c r="S3988" s="2">
        <f t="shared" si="2781"/>
        <v>0</v>
      </c>
      <c r="T3988" s="2">
        <f t="shared" si="2781"/>
        <v>0</v>
      </c>
      <c r="U3988" s="2">
        <f t="shared" si="2781"/>
        <v>0</v>
      </c>
      <c r="V3988" s="2">
        <f t="shared" si="2781"/>
        <v>0</v>
      </c>
      <c r="W3988" s="2">
        <f t="shared" si="2781"/>
        <v>7157.2</v>
      </c>
      <c r="X3988" s="2">
        <f t="shared" si="2781"/>
        <v>7157.2</v>
      </c>
      <c r="Y3988" s="2">
        <f t="shared" si="2781"/>
        <v>0</v>
      </c>
      <c r="Z3988" s="2">
        <f t="shared" si="2781"/>
        <v>0</v>
      </c>
    </row>
    <row r="3989" spans="1:26" hidden="1" outlineLevel="5" collapsed="1" x14ac:dyDescent="0.25">
      <c r="F3989" s="3"/>
      <c r="G3989" s="100"/>
      <c r="H3989" s="3"/>
      <c r="I3989" s="103" t="s">
        <v>704</v>
      </c>
      <c r="J3989" s="3"/>
      <c r="K3989" s="101"/>
      <c r="O3989" s="2">
        <f t="shared" ref="O3989:Z3989" si="2782">SUBTOTAL(9,O3983:O3986)</f>
        <v>0</v>
      </c>
      <c r="P3989" s="2">
        <f t="shared" si="2782"/>
        <v>19453.84</v>
      </c>
      <c r="Q3989" s="2">
        <f t="shared" si="2782"/>
        <v>0</v>
      </c>
      <c r="R3989" s="2">
        <f t="shared" si="2782"/>
        <v>0</v>
      </c>
      <c r="S3989" s="2">
        <f t="shared" si="2782"/>
        <v>0</v>
      </c>
      <c r="T3989" s="2">
        <f t="shared" si="2782"/>
        <v>0</v>
      </c>
      <c r="U3989" s="2">
        <f t="shared" si="2782"/>
        <v>0</v>
      </c>
      <c r="V3989" s="2">
        <f t="shared" si="2782"/>
        <v>0</v>
      </c>
      <c r="W3989" s="2">
        <f t="shared" si="2782"/>
        <v>19453.2</v>
      </c>
      <c r="X3989" s="2">
        <f t="shared" si="2782"/>
        <v>19453.2</v>
      </c>
      <c r="Y3989" s="2">
        <f t="shared" si="2782"/>
        <v>0</v>
      </c>
      <c r="Z3989" s="2">
        <f t="shared" si="2782"/>
        <v>0.63999999999941792</v>
      </c>
    </row>
    <row r="3990" spans="1:26" hidden="1" outlineLevel="7" x14ac:dyDescent="0.25">
      <c r="A3990" s="1" t="s">
        <v>415</v>
      </c>
      <c r="B3990" s="1">
        <v>5</v>
      </c>
      <c r="C3990" s="1" t="s">
        <v>174</v>
      </c>
      <c r="D3990" s="1" t="s">
        <v>197</v>
      </c>
      <c r="E3990" s="1" t="s">
        <v>198</v>
      </c>
      <c r="F3990" s="3">
        <v>5</v>
      </c>
      <c r="G3990" t="s">
        <v>428</v>
      </c>
      <c r="H3990" s="3">
        <v>56</v>
      </c>
      <c r="I3990" t="s">
        <v>455</v>
      </c>
      <c r="J3990" s="3">
        <v>566</v>
      </c>
      <c r="K3990" s="13" t="s">
        <v>540</v>
      </c>
      <c r="L3990" s="1">
        <v>56601</v>
      </c>
      <c r="M3990" s="1">
        <v>9003</v>
      </c>
      <c r="N3990" s="1" t="s">
        <v>205</v>
      </c>
      <c r="O3990" s="2">
        <v>0</v>
      </c>
      <c r="P3990" s="2">
        <v>12677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12676.48</v>
      </c>
      <c r="W3990" s="2">
        <v>0</v>
      </c>
      <c r="X3990" s="2">
        <f>SUM(Q3990:W3990)</f>
        <v>12676.48</v>
      </c>
      <c r="Y3990" s="2">
        <v>0</v>
      </c>
      <c r="Z3990" s="2">
        <f>+P3990-X3990-Y3990</f>
        <v>0.52000000000043656</v>
      </c>
    </row>
    <row r="3991" spans="1:26" hidden="1" outlineLevel="7" x14ac:dyDescent="0.25">
      <c r="F3991" s="3"/>
      <c r="G3991" s="100"/>
      <c r="H3991" s="3"/>
      <c r="I3991" s="100"/>
      <c r="J3991" s="3"/>
      <c r="K3991" s="101"/>
      <c r="N3991" s="102" t="s">
        <v>922</v>
      </c>
      <c r="O3991" s="2">
        <f t="shared" ref="O3991:Z3991" si="2783">SUBTOTAL(9,O3990:O3990)</f>
        <v>0</v>
      </c>
      <c r="P3991" s="2">
        <f t="shared" si="2783"/>
        <v>12677</v>
      </c>
      <c r="Q3991" s="2">
        <f t="shared" si="2783"/>
        <v>0</v>
      </c>
      <c r="R3991" s="2">
        <f t="shared" si="2783"/>
        <v>0</v>
      </c>
      <c r="S3991" s="2">
        <f t="shared" si="2783"/>
        <v>0</v>
      </c>
      <c r="T3991" s="2">
        <f t="shared" si="2783"/>
        <v>0</v>
      </c>
      <c r="U3991" s="2">
        <f t="shared" si="2783"/>
        <v>0</v>
      </c>
      <c r="V3991" s="2">
        <f t="shared" si="2783"/>
        <v>12676.48</v>
      </c>
      <c r="W3991" s="2">
        <f t="shared" si="2783"/>
        <v>0</v>
      </c>
      <c r="X3991" s="2">
        <f t="shared" si="2783"/>
        <v>12676.48</v>
      </c>
      <c r="Y3991" s="2">
        <f t="shared" si="2783"/>
        <v>0</v>
      </c>
      <c r="Z3991" s="2">
        <f t="shared" si="2783"/>
        <v>0.52000000000043656</v>
      </c>
    </row>
    <row r="3992" spans="1:26" hidden="1" outlineLevel="6" collapsed="1" x14ac:dyDescent="0.25">
      <c r="F3992" s="3"/>
      <c r="G3992" s="100"/>
      <c r="H3992" s="3"/>
      <c r="I3992" s="100"/>
      <c r="J3992" s="3"/>
      <c r="K3992" s="104" t="s">
        <v>796</v>
      </c>
      <c r="O3992" s="2">
        <f t="shared" ref="O3992:Z3992" si="2784">SUBTOTAL(9,O3990:O3990)</f>
        <v>0</v>
      </c>
      <c r="P3992" s="2">
        <f t="shared" si="2784"/>
        <v>12677</v>
      </c>
      <c r="Q3992" s="2">
        <f t="shared" si="2784"/>
        <v>0</v>
      </c>
      <c r="R3992" s="2">
        <f t="shared" si="2784"/>
        <v>0</v>
      </c>
      <c r="S3992" s="2">
        <f t="shared" si="2784"/>
        <v>0</v>
      </c>
      <c r="T3992" s="2">
        <f t="shared" si="2784"/>
        <v>0</v>
      </c>
      <c r="U3992" s="2">
        <f t="shared" si="2784"/>
        <v>0</v>
      </c>
      <c r="V3992" s="2">
        <f t="shared" si="2784"/>
        <v>12676.48</v>
      </c>
      <c r="W3992" s="2">
        <f t="shared" si="2784"/>
        <v>0</v>
      </c>
      <c r="X3992" s="2">
        <f t="shared" si="2784"/>
        <v>12676.48</v>
      </c>
      <c r="Y3992" s="2">
        <f t="shared" si="2784"/>
        <v>0</v>
      </c>
      <c r="Z3992" s="2">
        <f t="shared" si="2784"/>
        <v>0.52000000000043656</v>
      </c>
    </row>
    <row r="3993" spans="1:26" hidden="1" outlineLevel="5" collapsed="1" x14ac:dyDescent="0.25">
      <c r="F3993" s="3"/>
      <c r="G3993" s="100"/>
      <c r="H3993" s="3"/>
      <c r="I3993" s="103" t="s">
        <v>710</v>
      </c>
      <c r="J3993" s="3"/>
      <c r="K3993" s="101"/>
      <c r="O3993" s="2">
        <f t="shared" ref="O3993:Z3993" si="2785">SUBTOTAL(9,O3990:O3990)</f>
        <v>0</v>
      </c>
      <c r="P3993" s="2">
        <f t="shared" si="2785"/>
        <v>12677</v>
      </c>
      <c r="Q3993" s="2">
        <f t="shared" si="2785"/>
        <v>0</v>
      </c>
      <c r="R3993" s="2">
        <f t="shared" si="2785"/>
        <v>0</v>
      </c>
      <c r="S3993" s="2">
        <f t="shared" si="2785"/>
        <v>0</v>
      </c>
      <c r="T3993" s="2">
        <f t="shared" si="2785"/>
        <v>0</v>
      </c>
      <c r="U3993" s="2">
        <f t="shared" si="2785"/>
        <v>0</v>
      </c>
      <c r="V3993" s="2">
        <f t="shared" si="2785"/>
        <v>12676.48</v>
      </c>
      <c r="W3993" s="2">
        <f t="shared" si="2785"/>
        <v>0</v>
      </c>
      <c r="X3993" s="2">
        <f t="shared" si="2785"/>
        <v>12676.48</v>
      </c>
      <c r="Y3993" s="2">
        <f t="shared" si="2785"/>
        <v>0</v>
      </c>
      <c r="Z3993" s="2">
        <f t="shared" si="2785"/>
        <v>0.52000000000043656</v>
      </c>
    </row>
    <row r="3994" spans="1:26" hidden="1" outlineLevel="4" collapsed="1" x14ac:dyDescent="0.25">
      <c r="F3994" s="3"/>
      <c r="G3994" s="103" t="s">
        <v>686</v>
      </c>
      <c r="H3994" s="3"/>
      <c r="I3994" s="100"/>
      <c r="J3994" s="3"/>
      <c r="K3994" s="101"/>
      <c r="O3994" s="2">
        <f t="shared" ref="O3994:Z3994" si="2786">SUBTOTAL(9,O3983:O3990)</f>
        <v>0</v>
      </c>
      <c r="P3994" s="2">
        <f t="shared" si="2786"/>
        <v>32130.84</v>
      </c>
      <c r="Q3994" s="2">
        <f t="shared" si="2786"/>
        <v>0</v>
      </c>
      <c r="R3994" s="2">
        <f t="shared" si="2786"/>
        <v>0</v>
      </c>
      <c r="S3994" s="2">
        <f t="shared" si="2786"/>
        <v>0</v>
      </c>
      <c r="T3994" s="2">
        <f t="shared" si="2786"/>
        <v>0</v>
      </c>
      <c r="U3994" s="2">
        <f t="shared" si="2786"/>
        <v>0</v>
      </c>
      <c r="V3994" s="2">
        <f t="shared" si="2786"/>
        <v>12676.48</v>
      </c>
      <c r="W3994" s="2">
        <f t="shared" si="2786"/>
        <v>19453.2</v>
      </c>
      <c r="X3994" s="2">
        <f t="shared" si="2786"/>
        <v>32129.68</v>
      </c>
      <c r="Y3994" s="2">
        <f t="shared" si="2786"/>
        <v>0</v>
      </c>
      <c r="Z3994" s="2">
        <f t="shared" si="2786"/>
        <v>1.1599999999998545</v>
      </c>
    </row>
    <row r="3995" spans="1:26" hidden="1" outlineLevel="3" collapsed="1" x14ac:dyDescent="0.25">
      <c r="E3995" s="102" t="s">
        <v>591</v>
      </c>
      <c r="F3995" s="3"/>
      <c r="G3995" s="100"/>
      <c r="H3995" s="3"/>
      <c r="I3995" s="100"/>
      <c r="J3995" s="3"/>
      <c r="K3995" s="101"/>
      <c r="O3995" s="2">
        <f t="shared" ref="O3995:Z3995" si="2787">SUBTOTAL(9,O3801:O3990)</f>
        <v>9674590.7300000004</v>
      </c>
      <c r="P3995" s="2">
        <f t="shared" si="2787"/>
        <v>9466115.3699999992</v>
      </c>
      <c r="Q3995" s="2">
        <f t="shared" si="2787"/>
        <v>467526.56</v>
      </c>
      <c r="R3995" s="2">
        <f t="shared" si="2787"/>
        <v>606482.81999999995</v>
      </c>
      <c r="S3995" s="2">
        <f t="shared" si="2787"/>
        <v>1151838.4700000002</v>
      </c>
      <c r="T3995" s="2">
        <f t="shared" si="2787"/>
        <v>821588.82</v>
      </c>
      <c r="U3995" s="2">
        <f t="shared" si="2787"/>
        <v>835814.1</v>
      </c>
      <c r="V3995" s="2">
        <f t="shared" si="2787"/>
        <v>904218.05</v>
      </c>
      <c r="W3995" s="2">
        <f t="shared" si="2787"/>
        <v>1409910.7400000002</v>
      </c>
      <c r="X3995" s="2">
        <f t="shared" si="2787"/>
        <v>6197379.5599999996</v>
      </c>
      <c r="Y3995" s="2">
        <f t="shared" si="2787"/>
        <v>424431.85</v>
      </c>
      <c r="Z3995" s="2">
        <f t="shared" si="2787"/>
        <v>2844303.96</v>
      </c>
    </row>
    <row r="3996" spans="1:26" hidden="1" outlineLevel="7" x14ac:dyDescent="0.25">
      <c r="A3996" s="1" t="s">
        <v>415</v>
      </c>
      <c r="B3996" s="1">
        <v>5</v>
      </c>
      <c r="C3996" s="1" t="s">
        <v>174</v>
      </c>
      <c r="D3996" s="1" t="s">
        <v>206</v>
      </c>
      <c r="E3996" s="1" t="s">
        <v>207</v>
      </c>
      <c r="F3996" s="3">
        <v>1</v>
      </c>
      <c r="G3996" t="s">
        <v>424</v>
      </c>
      <c r="H3996" s="3">
        <v>11</v>
      </c>
      <c r="I3996" t="s">
        <v>429</v>
      </c>
      <c r="J3996" s="3">
        <v>113</v>
      </c>
      <c r="K3996" s="13" t="s">
        <v>457</v>
      </c>
      <c r="L3996" s="1">
        <v>11301</v>
      </c>
      <c r="M3996" s="1">
        <v>1001</v>
      </c>
      <c r="N3996" s="1" t="s">
        <v>16</v>
      </c>
      <c r="O3996" s="2">
        <v>1110086.6399999999</v>
      </c>
      <c r="P3996" s="2">
        <v>1110086.6399999999</v>
      </c>
      <c r="Q3996" s="2">
        <v>90088.26</v>
      </c>
      <c r="R3996" s="2">
        <v>87939.51</v>
      </c>
      <c r="S3996" s="2">
        <v>112801.19</v>
      </c>
      <c r="T3996" s="2">
        <v>94242.84</v>
      </c>
      <c r="U3996" s="2">
        <v>93215.54</v>
      </c>
      <c r="V3996" s="2">
        <v>93920.05</v>
      </c>
      <c r="W3996" s="2">
        <v>93535.33</v>
      </c>
      <c r="X3996" s="2">
        <f>SUM(Q3996:W3996)</f>
        <v>665742.71999999986</v>
      </c>
      <c r="Y3996" s="2">
        <v>0</v>
      </c>
      <c r="Z3996" s="2">
        <f>+P3996-X3996-Y3996</f>
        <v>444343.92000000004</v>
      </c>
    </row>
    <row r="3997" spans="1:26" hidden="1" outlineLevel="7" x14ac:dyDescent="0.25">
      <c r="F3997" s="3"/>
      <c r="G3997" s="100"/>
      <c r="H3997" s="3"/>
      <c r="I3997" s="100"/>
      <c r="J3997" s="3"/>
      <c r="K3997" s="101"/>
      <c r="N3997" s="102" t="s">
        <v>803</v>
      </c>
      <c r="O3997" s="2">
        <f t="shared" ref="O3997:Z3997" si="2788">SUBTOTAL(9,O3996:O3996)</f>
        <v>1110086.6399999999</v>
      </c>
      <c r="P3997" s="2">
        <f t="shared" si="2788"/>
        <v>1110086.6399999999</v>
      </c>
      <c r="Q3997" s="2">
        <f t="shared" si="2788"/>
        <v>90088.26</v>
      </c>
      <c r="R3997" s="2">
        <f t="shared" si="2788"/>
        <v>87939.51</v>
      </c>
      <c r="S3997" s="2">
        <f t="shared" si="2788"/>
        <v>112801.19</v>
      </c>
      <c r="T3997" s="2">
        <f t="shared" si="2788"/>
        <v>94242.84</v>
      </c>
      <c r="U3997" s="2">
        <f t="shared" si="2788"/>
        <v>93215.54</v>
      </c>
      <c r="V3997" s="2">
        <f t="shared" si="2788"/>
        <v>93920.05</v>
      </c>
      <c r="W3997" s="2">
        <f t="shared" si="2788"/>
        <v>93535.33</v>
      </c>
      <c r="X3997" s="2">
        <f t="shared" si="2788"/>
        <v>665742.71999999986</v>
      </c>
      <c r="Y3997" s="2">
        <f t="shared" si="2788"/>
        <v>0</v>
      </c>
      <c r="Z3997" s="2">
        <f t="shared" si="2788"/>
        <v>444343.92000000004</v>
      </c>
    </row>
    <row r="3998" spans="1:26" hidden="1" outlineLevel="7" x14ac:dyDescent="0.25">
      <c r="A3998" s="1" t="s">
        <v>415</v>
      </c>
      <c r="B3998" s="1">
        <v>5</v>
      </c>
      <c r="C3998" s="1" t="s">
        <v>174</v>
      </c>
      <c r="D3998" s="1" t="s">
        <v>206</v>
      </c>
      <c r="E3998" s="1" t="s">
        <v>207</v>
      </c>
      <c r="F3998" s="3">
        <v>1</v>
      </c>
      <c r="G3998" t="s">
        <v>424</v>
      </c>
      <c r="H3998" s="3">
        <v>11</v>
      </c>
      <c r="I3998" t="s">
        <v>429</v>
      </c>
      <c r="J3998" s="3">
        <v>113</v>
      </c>
      <c r="K3998" s="13" t="s">
        <v>457</v>
      </c>
      <c r="L3998" s="1">
        <v>11302</v>
      </c>
      <c r="M3998" s="1">
        <v>1030</v>
      </c>
      <c r="N3998" s="1" t="s">
        <v>92</v>
      </c>
      <c r="O3998" s="2">
        <v>1418915.52</v>
      </c>
      <c r="P3998" s="2">
        <v>1418915.52</v>
      </c>
      <c r="Q3998" s="2">
        <v>114436.41</v>
      </c>
      <c r="R3998" s="2">
        <v>114213.26</v>
      </c>
      <c r="S3998" s="2">
        <v>117427.16</v>
      </c>
      <c r="T3998" s="2">
        <v>119726.7</v>
      </c>
      <c r="U3998" s="2">
        <v>119504.91</v>
      </c>
      <c r="V3998" s="2">
        <v>120165.42</v>
      </c>
      <c r="W3998" s="2">
        <v>120073.49</v>
      </c>
      <c r="X3998" s="2">
        <f>SUM(Q3998:W3998)</f>
        <v>825547.35</v>
      </c>
      <c r="Y3998" s="2">
        <v>0</v>
      </c>
      <c r="Z3998" s="2">
        <f>+P3998-X3998-Y3998</f>
        <v>593368.17000000004</v>
      </c>
    </row>
    <row r="3999" spans="1:26" hidden="1" outlineLevel="7" x14ac:dyDescent="0.25">
      <c r="F3999" s="3"/>
      <c r="G3999" s="100"/>
      <c r="H3999" s="3"/>
      <c r="I3999" s="100"/>
      <c r="J3999" s="3"/>
      <c r="K3999" s="101"/>
      <c r="N3999" s="102" t="s">
        <v>865</v>
      </c>
      <c r="O3999" s="2">
        <f t="shared" ref="O3999:Z3999" si="2789">SUBTOTAL(9,O3998:O3998)</f>
        <v>1418915.52</v>
      </c>
      <c r="P3999" s="2">
        <f t="shared" si="2789"/>
        <v>1418915.52</v>
      </c>
      <c r="Q3999" s="2">
        <f t="shared" si="2789"/>
        <v>114436.41</v>
      </c>
      <c r="R3999" s="2">
        <f t="shared" si="2789"/>
        <v>114213.26</v>
      </c>
      <c r="S3999" s="2">
        <f t="shared" si="2789"/>
        <v>117427.16</v>
      </c>
      <c r="T3999" s="2">
        <f t="shared" si="2789"/>
        <v>119726.7</v>
      </c>
      <c r="U3999" s="2">
        <f t="shared" si="2789"/>
        <v>119504.91</v>
      </c>
      <c r="V3999" s="2">
        <f t="shared" si="2789"/>
        <v>120165.42</v>
      </c>
      <c r="W3999" s="2">
        <f t="shared" si="2789"/>
        <v>120073.49</v>
      </c>
      <c r="X3999" s="2">
        <f t="shared" si="2789"/>
        <v>825547.35</v>
      </c>
      <c r="Y3999" s="2">
        <f t="shared" si="2789"/>
        <v>0</v>
      </c>
      <c r="Z3999" s="2">
        <f t="shared" si="2789"/>
        <v>593368.17000000004</v>
      </c>
    </row>
    <row r="4000" spans="1:26" hidden="1" outlineLevel="6" collapsed="1" x14ac:dyDescent="0.25">
      <c r="F4000" s="3"/>
      <c r="G4000" s="100"/>
      <c r="H4000" s="3"/>
      <c r="I4000" s="100"/>
      <c r="J4000" s="3"/>
      <c r="K4000" s="104" t="s">
        <v>715</v>
      </c>
      <c r="O4000" s="2">
        <f t="shared" ref="O4000:Z4000" si="2790">SUBTOTAL(9,O3996:O3998)</f>
        <v>2529002.16</v>
      </c>
      <c r="P4000" s="2">
        <f t="shared" si="2790"/>
        <v>2529002.16</v>
      </c>
      <c r="Q4000" s="2">
        <f t="shared" si="2790"/>
        <v>204524.66999999998</v>
      </c>
      <c r="R4000" s="2">
        <f t="shared" si="2790"/>
        <v>202152.77</v>
      </c>
      <c r="S4000" s="2">
        <f t="shared" si="2790"/>
        <v>230228.35</v>
      </c>
      <c r="T4000" s="2">
        <f t="shared" si="2790"/>
        <v>213969.53999999998</v>
      </c>
      <c r="U4000" s="2">
        <f t="shared" si="2790"/>
        <v>212720.45</v>
      </c>
      <c r="V4000" s="2">
        <f t="shared" si="2790"/>
        <v>214085.47</v>
      </c>
      <c r="W4000" s="2">
        <f t="shared" si="2790"/>
        <v>213608.82</v>
      </c>
      <c r="X4000" s="2">
        <f t="shared" si="2790"/>
        <v>1491290.0699999998</v>
      </c>
      <c r="Y4000" s="2">
        <f t="shared" si="2790"/>
        <v>0</v>
      </c>
      <c r="Z4000" s="2">
        <f t="shared" si="2790"/>
        <v>1037712.0900000001</v>
      </c>
    </row>
    <row r="4001" spans="1:26" hidden="1" outlineLevel="5" collapsed="1" x14ac:dyDescent="0.25">
      <c r="F4001" s="3"/>
      <c r="G4001" s="100"/>
      <c r="H4001" s="3"/>
      <c r="I4001" s="103" t="s">
        <v>687</v>
      </c>
      <c r="J4001" s="3"/>
      <c r="K4001" s="101"/>
      <c r="O4001" s="2">
        <f t="shared" ref="O4001:Z4001" si="2791">SUBTOTAL(9,O3996:O3998)</f>
        <v>2529002.16</v>
      </c>
      <c r="P4001" s="2">
        <f t="shared" si="2791"/>
        <v>2529002.16</v>
      </c>
      <c r="Q4001" s="2">
        <f t="shared" si="2791"/>
        <v>204524.66999999998</v>
      </c>
      <c r="R4001" s="2">
        <f t="shared" si="2791"/>
        <v>202152.77</v>
      </c>
      <c r="S4001" s="2">
        <f t="shared" si="2791"/>
        <v>230228.35</v>
      </c>
      <c r="T4001" s="2">
        <f t="shared" si="2791"/>
        <v>213969.53999999998</v>
      </c>
      <c r="U4001" s="2">
        <f t="shared" si="2791"/>
        <v>212720.45</v>
      </c>
      <c r="V4001" s="2">
        <f t="shared" si="2791"/>
        <v>214085.47</v>
      </c>
      <c r="W4001" s="2">
        <f t="shared" si="2791"/>
        <v>213608.82</v>
      </c>
      <c r="X4001" s="2">
        <f t="shared" si="2791"/>
        <v>1491290.0699999998</v>
      </c>
      <c r="Y4001" s="2">
        <f t="shared" si="2791"/>
        <v>0</v>
      </c>
      <c r="Z4001" s="2">
        <f t="shared" si="2791"/>
        <v>1037712.0900000001</v>
      </c>
    </row>
    <row r="4002" spans="1:26" hidden="1" outlineLevel="7" x14ac:dyDescent="0.25">
      <c r="A4002" s="1" t="s">
        <v>415</v>
      </c>
      <c r="B4002" s="1">
        <v>5</v>
      </c>
      <c r="C4002" s="1" t="s">
        <v>174</v>
      </c>
      <c r="D4002" s="1" t="s">
        <v>206</v>
      </c>
      <c r="E4002" s="1" t="s">
        <v>207</v>
      </c>
      <c r="F4002" s="3">
        <v>1</v>
      </c>
      <c r="G4002" t="s">
        <v>424</v>
      </c>
      <c r="H4002" s="3">
        <v>12</v>
      </c>
      <c r="I4002" t="s">
        <v>430</v>
      </c>
      <c r="J4002" s="3">
        <v>121</v>
      </c>
      <c r="K4002" s="14" t="s">
        <v>458</v>
      </c>
      <c r="L4002" s="1">
        <v>12101</v>
      </c>
      <c r="M4002" s="1">
        <v>1007</v>
      </c>
      <c r="N4002" s="1" t="s">
        <v>66</v>
      </c>
      <c r="O4002" s="2">
        <v>1028036.76</v>
      </c>
      <c r="P4002" s="2">
        <v>1028036.76</v>
      </c>
      <c r="Q4002" s="2">
        <v>79460.399999999994</v>
      </c>
      <c r="R4002" s="2">
        <v>80501.64</v>
      </c>
      <c r="S4002" s="2">
        <v>73314</v>
      </c>
      <c r="T4002" s="2">
        <v>70009.63</v>
      </c>
      <c r="U4002" s="2">
        <v>70740.399999999994</v>
      </c>
      <c r="V4002" s="2">
        <v>68913.45</v>
      </c>
      <c r="W4002" s="2">
        <v>69552.87</v>
      </c>
      <c r="X4002" s="2">
        <f>SUM(Q4002:W4002)</f>
        <v>512492.38999999996</v>
      </c>
      <c r="Y4002" s="2">
        <v>0</v>
      </c>
      <c r="Z4002" s="2">
        <f>+P4002-X4002-Y4002</f>
        <v>515544.37000000005</v>
      </c>
    </row>
    <row r="4003" spans="1:26" hidden="1" outlineLevel="7" x14ac:dyDescent="0.25">
      <c r="F4003" s="3"/>
      <c r="G4003" s="100"/>
      <c r="H4003" s="3"/>
      <c r="I4003" s="100"/>
      <c r="J4003" s="3"/>
      <c r="K4003" s="101"/>
      <c r="N4003" s="102" t="s">
        <v>851</v>
      </c>
      <c r="O4003" s="2">
        <f t="shared" ref="O4003:Z4003" si="2792">SUBTOTAL(9,O4002:O4002)</f>
        <v>1028036.76</v>
      </c>
      <c r="P4003" s="2">
        <f t="shared" si="2792"/>
        <v>1028036.76</v>
      </c>
      <c r="Q4003" s="2">
        <f t="shared" si="2792"/>
        <v>79460.399999999994</v>
      </c>
      <c r="R4003" s="2">
        <f t="shared" si="2792"/>
        <v>80501.64</v>
      </c>
      <c r="S4003" s="2">
        <f t="shared" si="2792"/>
        <v>73314</v>
      </c>
      <c r="T4003" s="2">
        <f t="shared" si="2792"/>
        <v>70009.63</v>
      </c>
      <c r="U4003" s="2">
        <f t="shared" si="2792"/>
        <v>70740.399999999994</v>
      </c>
      <c r="V4003" s="2">
        <f t="shared" si="2792"/>
        <v>68913.45</v>
      </c>
      <c r="W4003" s="2">
        <f t="shared" si="2792"/>
        <v>69552.87</v>
      </c>
      <c r="X4003" s="2">
        <f t="shared" si="2792"/>
        <v>512492.38999999996</v>
      </c>
      <c r="Y4003" s="2">
        <f t="shared" si="2792"/>
        <v>0</v>
      </c>
      <c r="Z4003" s="2">
        <f t="shared" si="2792"/>
        <v>515544.37000000005</v>
      </c>
    </row>
    <row r="4004" spans="1:26" hidden="1" outlineLevel="6" collapsed="1" x14ac:dyDescent="0.25">
      <c r="F4004" s="3"/>
      <c r="G4004" s="100"/>
      <c r="H4004" s="3"/>
      <c r="I4004" s="100"/>
      <c r="J4004" s="3"/>
      <c r="K4004" s="104" t="s">
        <v>754</v>
      </c>
      <c r="O4004" s="2">
        <f t="shared" ref="O4004:Z4004" si="2793">SUBTOTAL(9,O4002:O4002)</f>
        <v>1028036.76</v>
      </c>
      <c r="P4004" s="2">
        <f t="shared" si="2793"/>
        <v>1028036.76</v>
      </c>
      <c r="Q4004" s="2">
        <f t="shared" si="2793"/>
        <v>79460.399999999994</v>
      </c>
      <c r="R4004" s="2">
        <f t="shared" si="2793"/>
        <v>80501.64</v>
      </c>
      <c r="S4004" s="2">
        <f t="shared" si="2793"/>
        <v>73314</v>
      </c>
      <c r="T4004" s="2">
        <f t="shared" si="2793"/>
        <v>70009.63</v>
      </c>
      <c r="U4004" s="2">
        <f t="shared" si="2793"/>
        <v>70740.399999999994</v>
      </c>
      <c r="V4004" s="2">
        <f t="shared" si="2793"/>
        <v>68913.45</v>
      </c>
      <c r="W4004" s="2">
        <f t="shared" si="2793"/>
        <v>69552.87</v>
      </c>
      <c r="X4004" s="2">
        <f t="shared" si="2793"/>
        <v>512492.38999999996</v>
      </c>
      <c r="Y4004" s="2">
        <f t="shared" si="2793"/>
        <v>0</v>
      </c>
      <c r="Z4004" s="2">
        <f t="shared" si="2793"/>
        <v>515544.37000000005</v>
      </c>
    </row>
    <row r="4005" spans="1:26" hidden="1" outlineLevel="5" collapsed="1" x14ac:dyDescent="0.25">
      <c r="F4005" s="3"/>
      <c r="G4005" s="100"/>
      <c r="H4005" s="3"/>
      <c r="I4005" s="103" t="s">
        <v>705</v>
      </c>
      <c r="J4005" s="3"/>
      <c r="K4005" s="101"/>
      <c r="O4005" s="2">
        <f t="shared" ref="O4005:Z4005" si="2794">SUBTOTAL(9,O4002:O4002)</f>
        <v>1028036.76</v>
      </c>
      <c r="P4005" s="2">
        <f t="shared" si="2794"/>
        <v>1028036.76</v>
      </c>
      <c r="Q4005" s="2">
        <f t="shared" si="2794"/>
        <v>79460.399999999994</v>
      </c>
      <c r="R4005" s="2">
        <f t="shared" si="2794"/>
        <v>80501.64</v>
      </c>
      <c r="S4005" s="2">
        <f t="shared" si="2794"/>
        <v>73314</v>
      </c>
      <c r="T4005" s="2">
        <f t="shared" si="2794"/>
        <v>70009.63</v>
      </c>
      <c r="U4005" s="2">
        <f t="shared" si="2794"/>
        <v>70740.399999999994</v>
      </c>
      <c r="V4005" s="2">
        <f t="shared" si="2794"/>
        <v>68913.45</v>
      </c>
      <c r="W4005" s="2">
        <f t="shared" si="2794"/>
        <v>69552.87</v>
      </c>
      <c r="X4005" s="2">
        <f t="shared" si="2794"/>
        <v>512492.38999999996</v>
      </c>
      <c r="Y4005" s="2">
        <f t="shared" si="2794"/>
        <v>0</v>
      </c>
      <c r="Z4005" s="2">
        <f t="shared" si="2794"/>
        <v>515544.37000000005</v>
      </c>
    </row>
    <row r="4006" spans="1:26" hidden="1" outlineLevel="7" x14ac:dyDescent="0.25">
      <c r="A4006" s="1" t="s">
        <v>415</v>
      </c>
      <c r="B4006" s="1">
        <v>5</v>
      </c>
      <c r="C4006" s="1" t="s">
        <v>174</v>
      </c>
      <c r="D4006" s="1" t="s">
        <v>206</v>
      </c>
      <c r="E4006" s="1" t="s">
        <v>207</v>
      </c>
      <c r="F4006" s="3">
        <v>1</v>
      </c>
      <c r="G4006" t="s">
        <v>424</v>
      </c>
      <c r="H4006" s="3">
        <v>13</v>
      </c>
      <c r="I4006" t="s">
        <v>431</v>
      </c>
      <c r="J4006" s="3">
        <v>132</v>
      </c>
      <c r="K4006" s="14" t="s">
        <v>460</v>
      </c>
      <c r="L4006" s="1">
        <v>13201</v>
      </c>
      <c r="M4006" s="1">
        <v>1005</v>
      </c>
      <c r="N4006" s="1" t="s">
        <v>18</v>
      </c>
      <c r="O4006" s="2">
        <v>415362.01</v>
      </c>
      <c r="P4006" s="2">
        <v>415362.01</v>
      </c>
      <c r="Q4006" s="2">
        <v>0</v>
      </c>
      <c r="R4006" s="2">
        <v>0</v>
      </c>
      <c r="S4006" s="2">
        <v>207245</v>
      </c>
      <c r="T4006" s="2">
        <v>0</v>
      </c>
      <c r="U4006" s="2">
        <v>0</v>
      </c>
      <c r="V4006" s="2">
        <v>0</v>
      </c>
      <c r="W4006" s="2">
        <v>0</v>
      </c>
      <c r="X4006" s="2">
        <f>SUM(Q4006:W4006)</f>
        <v>207245</v>
      </c>
      <c r="Y4006" s="2">
        <v>0</v>
      </c>
      <c r="Z4006" s="2">
        <f>+P4006-X4006-Y4006</f>
        <v>208117.01</v>
      </c>
    </row>
    <row r="4007" spans="1:26" hidden="1" outlineLevel="7" x14ac:dyDescent="0.25">
      <c r="F4007" s="3"/>
      <c r="G4007" s="100"/>
      <c r="H4007" s="3"/>
      <c r="I4007" s="100"/>
      <c r="J4007" s="3"/>
      <c r="K4007" s="101"/>
      <c r="N4007" s="102" t="s">
        <v>804</v>
      </c>
      <c r="O4007" s="2">
        <f t="shared" ref="O4007:Z4007" si="2795">SUBTOTAL(9,O4006:O4006)</f>
        <v>415362.01</v>
      </c>
      <c r="P4007" s="2">
        <f t="shared" si="2795"/>
        <v>415362.01</v>
      </c>
      <c r="Q4007" s="2">
        <f t="shared" si="2795"/>
        <v>0</v>
      </c>
      <c r="R4007" s="2">
        <f t="shared" si="2795"/>
        <v>0</v>
      </c>
      <c r="S4007" s="2">
        <f t="shared" si="2795"/>
        <v>207245</v>
      </c>
      <c r="T4007" s="2">
        <f t="shared" si="2795"/>
        <v>0</v>
      </c>
      <c r="U4007" s="2">
        <f t="shared" si="2795"/>
        <v>0</v>
      </c>
      <c r="V4007" s="2">
        <f t="shared" si="2795"/>
        <v>0</v>
      </c>
      <c r="W4007" s="2">
        <f t="shared" si="2795"/>
        <v>0</v>
      </c>
      <c r="X4007" s="2">
        <f t="shared" si="2795"/>
        <v>207245</v>
      </c>
      <c r="Y4007" s="2">
        <f t="shared" si="2795"/>
        <v>0</v>
      </c>
      <c r="Z4007" s="2">
        <f t="shared" si="2795"/>
        <v>208117.01</v>
      </c>
    </row>
    <row r="4008" spans="1:26" hidden="1" outlineLevel="7" x14ac:dyDescent="0.25">
      <c r="A4008" s="1" t="s">
        <v>415</v>
      </c>
      <c r="B4008" s="1">
        <v>5</v>
      </c>
      <c r="C4008" s="1" t="s">
        <v>174</v>
      </c>
      <c r="D4008" s="1" t="s">
        <v>206</v>
      </c>
      <c r="E4008" s="1" t="s">
        <v>207</v>
      </c>
      <c r="F4008" s="3">
        <v>1</v>
      </c>
      <c r="G4008" t="s">
        <v>424</v>
      </c>
      <c r="H4008" s="3">
        <v>13</v>
      </c>
      <c r="I4008" t="s">
        <v>431</v>
      </c>
      <c r="J4008" s="3">
        <v>132</v>
      </c>
      <c r="K4008" s="14" t="s">
        <v>460</v>
      </c>
      <c r="L4008" s="1">
        <v>13202</v>
      </c>
      <c r="M4008" s="1">
        <v>1006</v>
      </c>
      <c r="N4008" s="1" t="s">
        <v>19</v>
      </c>
      <c r="O4008" s="2">
        <v>97056.02</v>
      </c>
      <c r="P4008" s="2">
        <v>97056.02</v>
      </c>
      <c r="Q4008" s="2">
        <v>0</v>
      </c>
      <c r="R4008" s="2">
        <v>0</v>
      </c>
      <c r="S4008" s="2">
        <v>53617.96</v>
      </c>
      <c r="T4008" s="2">
        <v>1307.17</v>
      </c>
      <c r="U4008" s="2">
        <v>5590.38</v>
      </c>
      <c r="V4008" s="2">
        <v>2104.87</v>
      </c>
      <c r="W4008" s="2">
        <v>0</v>
      </c>
      <c r="X4008" s="2">
        <f>SUM(Q4008:W4008)</f>
        <v>62620.38</v>
      </c>
      <c r="Y4008" s="2">
        <v>0</v>
      </c>
      <c r="Z4008" s="2">
        <f>+P4008-X4008-Y4008</f>
        <v>34435.640000000007</v>
      </c>
    </row>
    <row r="4009" spans="1:26" hidden="1" outlineLevel="7" x14ac:dyDescent="0.25">
      <c r="F4009" s="3"/>
      <c r="G4009" s="100"/>
      <c r="H4009" s="3"/>
      <c r="I4009" s="100"/>
      <c r="J4009" s="3"/>
      <c r="K4009" s="101"/>
      <c r="N4009" s="102" t="s">
        <v>805</v>
      </c>
      <c r="O4009" s="2">
        <f t="shared" ref="O4009:Z4009" si="2796">SUBTOTAL(9,O4008:O4008)</f>
        <v>97056.02</v>
      </c>
      <c r="P4009" s="2">
        <f t="shared" si="2796"/>
        <v>97056.02</v>
      </c>
      <c r="Q4009" s="2">
        <f t="shared" si="2796"/>
        <v>0</v>
      </c>
      <c r="R4009" s="2">
        <f t="shared" si="2796"/>
        <v>0</v>
      </c>
      <c r="S4009" s="2">
        <f t="shared" si="2796"/>
        <v>53617.96</v>
      </c>
      <c r="T4009" s="2">
        <f t="shared" si="2796"/>
        <v>1307.17</v>
      </c>
      <c r="U4009" s="2">
        <f t="shared" si="2796"/>
        <v>5590.38</v>
      </c>
      <c r="V4009" s="2">
        <f t="shared" si="2796"/>
        <v>2104.87</v>
      </c>
      <c r="W4009" s="2">
        <f t="shared" si="2796"/>
        <v>0</v>
      </c>
      <c r="X4009" s="2">
        <f t="shared" si="2796"/>
        <v>62620.38</v>
      </c>
      <c r="Y4009" s="2">
        <f t="shared" si="2796"/>
        <v>0</v>
      </c>
      <c r="Z4009" s="2">
        <f t="shared" si="2796"/>
        <v>34435.640000000007</v>
      </c>
    </row>
    <row r="4010" spans="1:26" hidden="1" outlineLevel="7" x14ac:dyDescent="0.25">
      <c r="A4010" s="1" t="s">
        <v>415</v>
      </c>
      <c r="B4010" s="1">
        <v>5</v>
      </c>
      <c r="C4010" s="1" t="s">
        <v>174</v>
      </c>
      <c r="D4010" s="1" t="s">
        <v>206</v>
      </c>
      <c r="E4010" s="1" t="s">
        <v>207</v>
      </c>
      <c r="F4010" s="3">
        <v>1</v>
      </c>
      <c r="G4010" t="s">
        <v>424</v>
      </c>
      <c r="H4010" s="3">
        <v>13</v>
      </c>
      <c r="I4010" t="s">
        <v>431</v>
      </c>
      <c r="J4010" s="3">
        <v>132</v>
      </c>
      <c r="K4010" s="14" t="s">
        <v>460</v>
      </c>
      <c r="L4010" s="1">
        <v>13203</v>
      </c>
      <c r="M4010" s="1">
        <v>1012</v>
      </c>
      <c r="N4010" s="1" t="s">
        <v>177</v>
      </c>
      <c r="O4010" s="2">
        <v>47031</v>
      </c>
      <c r="P4010" s="2">
        <v>47031</v>
      </c>
      <c r="Q4010" s="2">
        <v>6434.2</v>
      </c>
      <c r="R4010" s="2">
        <v>3169.89</v>
      </c>
      <c r="S4010" s="2">
        <v>3019.42</v>
      </c>
      <c r="T4010" s="2">
        <v>2151.38</v>
      </c>
      <c r="U4010" s="2">
        <v>5381.85</v>
      </c>
      <c r="V4010" s="2">
        <v>4098.55</v>
      </c>
      <c r="W4010" s="2">
        <v>2981.99</v>
      </c>
      <c r="X4010" s="2">
        <f>SUM(Q4010:W4010)</f>
        <v>27237.279999999999</v>
      </c>
      <c r="Y4010" s="2">
        <v>0</v>
      </c>
      <c r="Z4010" s="2">
        <f>+P4010-X4010-Y4010</f>
        <v>19793.72</v>
      </c>
    </row>
    <row r="4011" spans="1:26" hidden="1" outlineLevel="7" x14ac:dyDescent="0.25">
      <c r="F4011" s="3"/>
      <c r="G4011" s="100"/>
      <c r="H4011" s="3"/>
      <c r="I4011" s="100"/>
      <c r="J4011" s="3"/>
      <c r="K4011" s="101"/>
      <c r="N4011" s="102" t="s">
        <v>909</v>
      </c>
      <c r="O4011" s="2">
        <f t="shared" ref="O4011:Z4011" si="2797">SUBTOTAL(9,O4010:O4010)</f>
        <v>47031</v>
      </c>
      <c r="P4011" s="2">
        <f t="shared" si="2797"/>
        <v>47031</v>
      </c>
      <c r="Q4011" s="2">
        <f t="shared" si="2797"/>
        <v>6434.2</v>
      </c>
      <c r="R4011" s="2">
        <f t="shared" si="2797"/>
        <v>3169.89</v>
      </c>
      <c r="S4011" s="2">
        <f t="shared" si="2797"/>
        <v>3019.42</v>
      </c>
      <c r="T4011" s="2">
        <f t="shared" si="2797"/>
        <v>2151.38</v>
      </c>
      <c r="U4011" s="2">
        <f t="shared" si="2797"/>
        <v>5381.85</v>
      </c>
      <c r="V4011" s="2">
        <f t="shared" si="2797"/>
        <v>4098.55</v>
      </c>
      <c r="W4011" s="2">
        <f t="shared" si="2797"/>
        <v>2981.99</v>
      </c>
      <c r="X4011" s="2">
        <f t="shared" si="2797"/>
        <v>27237.279999999999</v>
      </c>
      <c r="Y4011" s="2">
        <f t="shared" si="2797"/>
        <v>0</v>
      </c>
      <c r="Z4011" s="2">
        <f t="shared" si="2797"/>
        <v>19793.72</v>
      </c>
    </row>
    <row r="4012" spans="1:26" hidden="1" outlineLevel="6" collapsed="1" x14ac:dyDescent="0.25">
      <c r="F4012" s="3"/>
      <c r="G4012" s="100"/>
      <c r="H4012" s="3"/>
      <c r="I4012" s="100"/>
      <c r="J4012" s="3"/>
      <c r="K4012" s="104" t="s">
        <v>716</v>
      </c>
      <c r="O4012" s="2">
        <f t="shared" ref="O4012:Z4012" si="2798">SUBTOTAL(9,O4006:O4010)</f>
        <v>559449.03</v>
      </c>
      <c r="P4012" s="2">
        <f t="shared" si="2798"/>
        <v>559449.03</v>
      </c>
      <c r="Q4012" s="2">
        <f t="shared" si="2798"/>
        <v>6434.2</v>
      </c>
      <c r="R4012" s="2">
        <f t="shared" si="2798"/>
        <v>3169.89</v>
      </c>
      <c r="S4012" s="2">
        <f t="shared" si="2798"/>
        <v>263882.38</v>
      </c>
      <c r="T4012" s="2">
        <f t="shared" si="2798"/>
        <v>3458.55</v>
      </c>
      <c r="U4012" s="2">
        <f t="shared" si="2798"/>
        <v>10972.23</v>
      </c>
      <c r="V4012" s="2">
        <f t="shared" si="2798"/>
        <v>6203.42</v>
      </c>
      <c r="W4012" s="2">
        <f t="shared" si="2798"/>
        <v>2981.99</v>
      </c>
      <c r="X4012" s="2">
        <f t="shared" si="2798"/>
        <v>297102.66000000003</v>
      </c>
      <c r="Y4012" s="2">
        <f t="shared" si="2798"/>
        <v>0</v>
      </c>
      <c r="Z4012" s="2">
        <f t="shared" si="2798"/>
        <v>262346.37</v>
      </c>
    </row>
    <row r="4013" spans="1:26" hidden="1" outlineLevel="7" x14ac:dyDescent="0.25">
      <c r="A4013" s="1" t="s">
        <v>415</v>
      </c>
      <c r="B4013" s="1">
        <v>5</v>
      </c>
      <c r="C4013" s="1" t="s">
        <v>174</v>
      </c>
      <c r="D4013" s="1" t="s">
        <v>206</v>
      </c>
      <c r="E4013" s="1" t="s">
        <v>207</v>
      </c>
      <c r="F4013" s="3">
        <v>1</v>
      </c>
      <c r="G4013" t="s">
        <v>424</v>
      </c>
      <c r="H4013" s="3">
        <v>13</v>
      </c>
      <c r="I4013" t="s">
        <v>431</v>
      </c>
      <c r="J4013" s="3">
        <v>133</v>
      </c>
      <c r="K4013" s="14" t="s">
        <v>461</v>
      </c>
      <c r="L4013" s="1">
        <v>13301</v>
      </c>
      <c r="M4013" s="1">
        <v>1003</v>
      </c>
      <c r="N4013" s="1" t="s">
        <v>90</v>
      </c>
      <c r="O4013" s="2">
        <v>0</v>
      </c>
      <c r="P4013" s="2">
        <v>41829.480000000003</v>
      </c>
      <c r="Q4013" s="2">
        <v>11481.98</v>
      </c>
      <c r="R4013" s="2">
        <v>5701.98</v>
      </c>
      <c r="S4013" s="2">
        <v>5800.54</v>
      </c>
      <c r="T4013" s="2">
        <v>0</v>
      </c>
      <c r="U4013" s="2">
        <v>6835.38</v>
      </c>
      <c r="V4013" s="2">
        <v>12009.6</v>
      </c>
      <c r="W4013" s="2">
        <v>0</v>
      </c>
      <c r="X4013" s="2">
        <f>SUM(Q4013:W4013)</f>
        <v>41829.480000000003</v>
      </c>
      <c r="Y4013" s="2">
        <v>0</v>
      </c>
      <c r="Z4013" s="2">
        <f>+P4013-X4013-Y4013</f>
        <v>0</v>
      </c>
    </row>
    <row r="4014" spans="1:26" hidden="1" outlineLevel="7" x14ac:dyDescent="0.25">
      <c r="F4014" s="3"/>
      <c r="G4014" s="100"/>
      <c r="H4014" s="3"/>
      <c r="I4014" s="100"/>
      <c r="J4014" s="3"/>
      <c r="K4014" s="101"/>
      <c r="N4014" s="102" t="s">
        <v>866</v>
      </c>
      <c r="O4014" s="2">
        <f t="shared" ref="O4014:Z4014" si="2799">SUBTOTAL(9,O4013:O4013)</f>
        <v>0</v>
      </c>
      <c r="P4014" s="2">
        <f t="shared" si="2799"/>
        <v>41829.480000000003</v>
      </c>
      <c r="Q4014" s="2">
        <f t="shared" si="2799"/>
        <v>11481.98</v>
      </c>
      <c r="R4014" s="2">
        <f t="shared" si="2799"/>
        <v>5701.98</v>
      </c>
      <c r="S4014" s="2">
        <f t="shared" si="2799"/>
        <v>5800.54</v>
      </c>
      <c r="T4014" s="2">
        <f t="shared" si="2799"/>
        <v>0</v>
      </c>
      <c r="U4014" s="2">
        <f t="shared" si="2799"/>
        <v>6835.38</v>
      </c>
      <c r="V4014" s="2">
        <f t="shared" si="2799"/>
        <v>12009.6</v>
      </c>
      <c r="W4014" s="2">
        <f t="shared" si="2799"/>
        <v>0</v>
      </c>
      <c r="X4014" s="2">
        <f t="shared" si="2799"/>
        <v>41829.480000000003</v>
      </c>
      <c r="Y4014" s="2">
        <f t="shared" si="2799"/>
        <v>0</v>
      </c>
      <c r="Z4014" s="2">
        <f t="shared" si="2799"/>
        <v>0</v>
      </c>
    </row>
    <row r="4015" spans="1:26" hidden="1" outlineLevel="6" collapsed="1" x14ac:dyDescent="0.25">
      <c r="F4015" s="3"/>
      <c r="G4015" s="100"/>
      <c r="H4015" s="3"/>
      <c r="I4015" s="100"/>
      <c r="J4015" s="3"/>
      <c r="K4015" s="104" t="s">
        <v>764</v>
      </c>
      <c r="O4015" s="2">
        <f t="shared" ref="O4015:Z4015" si="2800">SUBTOTAL(9,O4013:O4013)</f>
        <v>0</v>
      </c>
      <c r="P4015" s="2">
        <f t="shared" si="2800"/>
        <v>41829.480000000003</v>
      </c>
      <c r="Q4015" s="2">
        <f t="shared" si="2800"/>
        <v>11481.98</v>
      </c>
      <c r="R4015" s="2">
        <f t="shared" si="2800"/>
        <v>5701.98</v>
      </c>
      <c r="S4015" s="2">
        <f t="shared" si="2800"/>
        <v>5800.54</v>
      </c>
      <c r="T4015" s="2">
        <f t="shared" si="2800"/>
        <v>0</v>
      </c>
      <c r="U4015" s="2">
        <f t="shared" si="2800"/>
        <v>6835.38</v>
      </c>
      <c r="V4015" s="2">
        <f t="shared" si="2800"/>
        <v>12009.6</v>
      </c>
      <c r="W4015" s="2">
        <f t="shared" si="2800"/>
        <v>0</v>
      </c>
      <c r="X4015" s="2">
        <f t="shared" si="2800"/>
        <v>41829.480000000003</v>
      </c>
      <c r="Y4015" s="2">
        <f t="shared" si="2800"/>
        <v>0</v>
      </c>
      <c r="Z4015" s="2">
        <f t="shared" si="2800"/>
        <v>0</v>
      </c>
    </row>
    <row r="4016" spans="1:26" hidden="1" outlineLevel="5" collapsed="1" x14ac:dyDescent="0.25">
      <c r="F4016" s="3"/>
      <c r="G4016" s="100"/>
      <c r="H4016" s="3"/>
      <c r="I4016" s="103" t="s">
        <v>688</v>
      </c>
      <c r="J4016" s="3"/>
      <c r="K4016" s="101"/>
      <c r="O4016" s="2">
        <f t="shared" ref="O4016:Z4016" si="2801">SUBTOTAL(9,O4006:O4013)</f>
        <v>559449.03</v>
      </c>
      <c r="P4016" s="2">
        <f t="shared" si="2801"/>
        <v>601278.51</v>
      </c>
      <c r="Q4016" s="2">
        <f t="shared" si="2801"/>
        <v>17916.18</v>
      </c>
      <c r="R4016" s="2">
        <f t="shared" si="2801"/>
        <v>8871.869999999999</v>
      </c>
      <c r="S4016" s="2">
        <f t="shared" si="2801"/>
        <v>269682.92</v>
      </c>
      <c r="T4016" s="2">
        <f t="shared" si="2801"/>
        <v>3458.55</v>
      </c>
      <c r="U4016" s="2">
        <f t="shared" si="2801"/>
        <v>17807.61</v>
      </c>
      <c r="V4016" s="2">
        <f t="shared" si="2801"/>
        <v>18213.02</v>
      </c>
      <c r="W4016" s="2">
        <f t="shared" si="2801"/>
        <v>2981.99</v>
      </c>
      <c r="X4016" s="2">
        <f t="shared" si="2801"/>
        <v>338932.14</v>
      </c>
      <c r="Y4016" s="2">
        <f t="shared" si="2801"/>
        <v>0</v>
      </c>
      <c r="Z4016" s="2">
        <f t="shared" si="2801"/>
        <v>262346.37</v>
      </c>
    </row>
    <row r="4017" spans="1:26" hidden="1" outlineLevel="7" x14ac:dyDescent="0.25">
      <c r="A4017" s="1" t="s">
        <v>415</v>
      </c>
      <c r="B4017" s="1">
        <v>5</v>
      </c>
      <c r="C4017" s="1" t="s">
        <v>174</v>
      </c>
      <c r="D4017" s="1" t="s">
        <v>206</v>
      </c>
      <c r="E4017" s="1" t="s">
        <v>207</v>
      </c>
      <c r="F4017" s="3">
        <v>1</v>
      </c>
      <c r="G4017" t="s">
        <v>424</v>
      </c>
      <c r="H4017" s="3">
        <v>14</v>
      </c>
      <c r="I4017" t="s">
        <v>432</v>
      </c>
      <c r="J4017" s="3">
        <v>141</v>
      </c>
      <c r="K4017" s="14" t="s">
        <v>463</v>
      </c>
      <c r="L4017" s="1">
        <v>14101</v>
      </c>
      <c r="M4017" s="1">
        <v>2001</v>
      </c>
      <c r="N4017" s="1" t="s">
        <v>25</v>
      </c>
      <c r="O4017" s="2">
        <v>142241.16</v>
      </c>
      <c r="P4017" s="2">
        <v>142241.16</v>
      </c>
      <c r="Q4017" s="2">
        <v>11711.98</v>
      </c>
      <c r="R4017" s="2">
        <v>11530.48</v>
      </c>
      <c r="S4017" s="2">
        <v>13151.62</v>
      </c>
      <c r="T4017" s="2">
        <v>11922.26</v>
      </c>
      <c r="U4017" s="2">
        <v>12219.26</v>
      </c>
      <c r="V4017" s="2">
        <v>12087.26</v>
      </c>
      <c r="W4017" s="2">
        <v>12004.76</v>
      </c>
      <c r="X4017" s="2">
        <f>SUM(Q4017:W4017)</f>
        <v>84627.62</v>
      </c>
      <c r="Y4017" s="2">
        <v>0</v>
      </c>
      <c r="Z4017" s="2">
        <f>+P4017-X4017-Y4017</f>
        <v>57613.540000000008</v>
      </c>
    </row>
    <row r="4018" spans="1:26" hidden="1" outlineLevel="7" x14ac:dyDescent="0.25">
      <c r="F4018" s="3"/>
      <c r="G4018" s="100"/>
      <c r="H4018" s="3"/>
      <c r="I4018" s="100"/>
      <c r="J4018" s="3"/>
      <c r="K4018" s="101"/>
      <c r="N4018" s="102" t="s">
        <v>806</v>
      </c>
      <c r="O4018" s="2">
        <f t="shared" ref="O4018:Z4018" si="2802">SUBTOTAL(9,O4017:O4017)</f>
        <v>142241.16</v>
      </c>
      <c r="P4018" s="2">
        <f t="shared" si="2802"/>
        <v>142241.16</v>
      </c>
      <c r="Q4018" s="2">
        <f t="shared" si="2802"/>
        <v>11711.98</v>
      </c>
      <c r="R4018" s="2">
        <f t="shared" si="2802"/>
        <v>11530.48</v>
      </c>
      <c r="S4018" s="2">
        <f t="shared" si="2802"/>
        <v>13151.62</v>
      </c>
      <c r="T4018" s="2">
        <f t="shared" si="2802"/>
        <v>11922.26</v>
      </c>
      <c r="U4018" s="2">
        <f t="shared" si="2802"/>
        <v>12219.26</v>
      </c>
      <c r="V4018" s="2">
        <f t="shared" si="2802"/>
        <v>12087.26</v>
      </c>
      <c r="W4018" s="2">
        <f t="shared" si="2802"/>
        <v>12004.76</v>
      </c>
      <c r="X4018" s="2">
        <f t="shared" si="2802"/>
        <v>84627.62</v>
      </c>
      <c r="Y4018" s="2">
        <f t="shared" si="2802"/>
        <v>0</v>
      </c>
      <c r="Z4018" s="2">
        <f t="shared" si="2802"/>
        <v>57613.540000000008</v>
      </c>
    </row>
    <row r="4019" spans="1:26" hidden="1" outlineLevel="7" x14ac:dyDescent="0.25">
      <c r="A4019" s="1" t="s">
        <v>415</v>
      </c>
      <c r="B4019" s="1">
        <v>5</v>
      </c>
      <c r="C4019" s="1" t="s">
        <v>174</v>
      </c>
      <c r="D4019" s="1" t="s">
        <v>206</v>
      </c>
      <c r="E4019" s="1" t="s">
        <v>207</v>
      </c>
      <c r="F4019" s="3">
        <v>1</v>
      </c>
      <c r="G4019" t="s">
        <v>424</v>
      </c>
      <c r="H4019" s="3">
        <v>14</v>
      </c>
      <c r="I4019" t="s">
        <v>432</v>
      </c>
      <c r="J4019" s="3">
        <v>141</v>
      </c>
      <c r="K4019" s="14" t="s">
        <v>463</v>
      </c>
      <c r="L4019" s="1">
        <v>14102</v>
      </c>
      <c r="M4019" s="1">
        <v>2012</v>
      </c>
      <c r="N4019" s="1" t="s">
        <v>26</v>
      </c>
      <c r="O4019" s="2">
        <v>12930.72</v>
      </c>
      <c r="P4019" s="2">
        <v>12930.72</v>
      </c>
      <c r="Q4019" s="2">
        <v>1064.72</v>
      </c>
      <c r="R4019" s="2">
        <v>1048.22</v>
      </c>
      <c r="S4019" s="2">
        <v>1195.76</v>
      </c>
      <c r="T4019" s="2">
        <v>1084</v>
      </c>
      <c r="U4019" s="2">
        <v>1111</v>
      </c>
      <c r="V4019" s="2">
        <v>1099</v>
      </c>
      <c r="W4019" s="2">
        <v>1091.5</v>
      </c>
      <c r="X4019" s="2">
        <f>SUM(Q4019:W4019)</f>
        <v>7694.2</v>
      </c>
      <c r="Y4019" s="2">
        <v>0</v>
      </c>
      <c r="Z4019" s="2">
        <f>+P4019-X4019-Y4019</f>
        <v>5236.5199999999995</v>
      </c>
    </row>
    <row r="4020" spans="1:26" hidden="1" outlineLevel="7" x14ac:dyDescent="0.25">
      <c r="F4020" s="3"/>
      <c r="G4020" s="100"/>
      <c r="H4020" s="3"/>
      <c r="I4020" s="100"/>
      <c r="J4020" s="3"/>
      <c r="K4020" s="101"/>
      <c r="N4020" s="102" t="s">
        <v>807</v>
      </c>
      <c r="O4020" s="2">
        <f t="shared" ref="O4020:Z4020" si="2803">SUBTOTAL(9,O4019:O4019)</f>
        <v>12930.72</v>
      </c>
      <c r="P4020" s="2">
        <f t="shared" si="2803"/>
        <v>12930.72</v>
      </c>
      <c r="Q4020" s="2">
        <f t="shared" si="2803"/>
        <v>1064.72</v>
      </c>
      <c r="R4020" s="2">
        <f t="shared" si="2803"/>
        <v>1048.22</v>
      </c>
      <c r="S4020" s="2">
        <f t="shared" si="2803"/>
        <v>1195.76</v>
      </c>
      <c r="T4020" s="2">
        <f t="shared" si="2803"/>
        <v>1084</v>
      </c>
      <c r="U4020" s="2">
        <f t="shared" si="2803"/>
        <v>1111</v>
      </c>
      <c r="V4020" s="2">
        <f t="shared" si="2803"/>
        <v>1099</v>
      </c>
      <c r="W4020" s="2">
        <f t="shared" si="2803"/>
        <v>1091.5</v>
      </c>
      <c r="X4020" s="2">
        <f t="shared" si="2803"/>
        <v>7694.2</v>
      </c>
      <c r="Y4020" s="2">
        <f t="shared" si="2803"/>
        <v>0</v>
      </c>
      <c r="Z4020" s="2">
        <f t="shared" si="2803"/>
        <v>5236.5199999999995</v>
      </c>
    </row>
    <row r="4021" spans="1:26" hidden="1" outlineLevel="7" x14ac:dyDescent="0.25">
      <c r="A4021" s="1" t="s">
        <v>415</v>
      </c>
      <c r="B4021" s="1">
        <v>5</v>
      </c>
      <c r="C4021" s="1" t="s">
        <v>174</v>
      </c>
      <c r="D4021" s="1" t="s">
        <v>206</v>
      </c>
      <c r="E4021" s="1" t="s">
        <v>207</v>
      </c>
      <c r="F4021" s="3">
        <v>1</v>
      </c>
      <c r="G4021" t="s">
        <v>424</v>
      </c>
      <c r="H4021" s="3">
        <v>14</v>
      </c>
      <c r="I4021" t="s">
        <v>432</v>
      </c>
      <c r="J4021" s="3">
        <v>141</v>
      </c>
      <c r="K4021" s="15" t="s">
        <v>463</v>
      </c>
      <c r="L4021" s="1">
        <v>14103</v>
      </c>
      <c r="M4021" s="1">
        <v>2014</v>
      </c>
      <c r="N4021" s="1" t="s">
        <v>28</v>
      </c>
      <c r="O4021" s="2">
        <v>25685.64</v>
      </c>
      <c r="P4021" s="2">
        <v>25685.64</v>
      </c>
      <c r="Q4021" s="2">
        <v>2123.6799999999998</v>
      </c>
      <c r="R4021" s="2">
        <v>2090.6799999999998</v>
      </c>
      <c r="S4021" s="2">
        <v>2355.52</v>
      </c>
      <c r="T4021" s="2">
        <v>2152.14</v>
      </c>
      <c r="U4021" s="2">
        <v>2206.14</v>
      </c>
      <c r="V4021" s="2">
        <v>2182.14</v>
      </c>
      <c r="W4021" s="2">
        <v>2167.14</v>
      </c>
      <c r="X4021" s="2">
        <f>SUM(Q4021:W4021)</f>
        <v>15277.439999999997</v>
      </c>
      <c r="Y4021" s="2">
        <v>0</v>
      </c>
      <c r="Z4021" s="2">
        <f>+P4021-X4021-Y4021</f>
        <v>10408.200000000003</v>
      </c>
    </row>
    <row r="4022" spans="1:26" hidden="1" outlineLevel="7" x14ac:dyDescent="0.25">
      <c r="F4022" s="3"/>
      <c r="G4022" s="100"/>
      <c r="H4022" s="3"/>
      <c r="I4022" s="100"/>
      <c r="J4022" s="3"/>
      <c r="K4022" s="101"/>
      <c r="N4022" s="102" t="s">
        <v>808</v>
      </c>
      <c r="O4022" s="2">
        <f t="shared" ref="O4022:Z4022" si="2804">SUBTOTAL(9,O4021:O4021)</f>
        <v>25685.64</v>
      </c>
      <c r="P4022" s="2">
        <f t="shared" si="2804"/>
        <v>25685.64</v>
      </c>
      <c r="Q4022" s="2">
        <f t="shared" si="2804"/>
        <v>2123.6799999999998</v>
      </c>
      <c r="R4022" s="2">
        <f t="shared" si="2804"/>
        <v>2090.6799999999998</v>
      </c>
      <c r="S4022" s="2">
        <f t="shared" si="2804"/>
        <v>2355.52</v>
      </c>
      <c r="T4022" s="2">
        <f t="shared" si="2804"/>
        <v>2152.14</v>
      </c>
      <c r="U4022" s="2">
        <f t="shared" si="2804"/>
        <v>2206.14</v>
      </c>
      <c r="V4022" s="2">
        <f t="shared" si="2804"/>
        <v>2182.14</v>
      </c>
      <c r="W4022" s="2">
        <f t="shared" si="2804"/>
        <v>2167.14</v>
      </c>
      <c r="X4022" s="2">
        <f t="shared" si="2804"/>
        <v>15277.439999999997</v>
      </c>
      <c r="Y4022" s="2">
        <f t="shared" si="2804"/>
        <v>0</v>
      </c>
      <c r="Z4022" s="2">
        <f t="shared" si="2804"/>
        <v>10408.200000000003</v>
      </c>
    </row>
    <row r="4023" spans="1:26" hidden="1" outlineLevel="6" collapsed="1" x14ac:dyDescent="0.25">
      <c r="F4023" s="3"/>
      <c r="G4023" s="100"/>
      <c r="H4023" s="3"/>
      <c r="I4023" s="100"/>
      <c r="J4023" s="3"/>
      <c r="K4023" s="104" t="s">
        <v>717</v>
      </c>
      <c r="O4023" s="2">
        <f t="shared" ref="O4023:Z4023" si="2805">SUBTOTAL(9,O4017:O4021)</f>
        <v>180857.52000000002</v>
      </c>
      <c r="P4023" s="2">
        <f t="shared" si="2805"/>
        <v>180857.52000000002</v>
      </c>
      <c r="Q4023" s="2">
        <f t="shared" si="2805"/>
        <v>14900.38</v>
      </c>
      <c r="R4023" s="2">
        <f t="shared" si="2805"/>
        <v>14669.38</v>
      </c>
      <c r="S4023" s="2">
        <f t="shared" si="2805"/>
        <v>16702.900000000001</v>
      </c>
      <c r="T4023" s="2">
        <f t="shared" si="2805"/>
        <v>15158.4</v>
      </c>
      <c r="U4023" s="2">
        <f t="shared" si="2805"/>
        <v>15536.4</v>
      </c>
      <c r="V4023" s="2">
        <f t="shared" si="2805"/>
        <v>15368.4</v>
      </c>
      <c r="W4023" s="2">
        <f t="shared" si="2805"/>
        <v>15263.4</v>
      </c>
      <c r="X4023" s="2">
        <f t="shared" si="2805"/>
        <v>107599.26</v>
      </c>
      <c r="Y4023" s="2">
        <f t="shared" si="2805"/>
        <v>0</v>
      </c>
      <c r="Z4023" s="2">
        <f t="shared" si="2805"/>
        <v>73258.260000000009</v>
      </c>
    </row>
    <row r="4024" spans="1:26" hidden="1" outlineLevel="7" x14ac:dyDescent="0.25">
      <c r="A4024" s="1" t="s">
        <v>415</v>
      </c>
      <c r="B4024" s="1">
        <v>5</v>
      </c>
      <c r="C4024" s="1" t="s">
        <v>174</v>
      </c>
      <c r="D4024" s="1" t="s">
        <v>206</v>
      </c>
      <c r="E4024" s="1" t="s">
        <v>207</v>
      </c>
      <c r="F4024" s="3">
        <v>1</v>
      </c>
      <c r="G4024" t="s">
        <v>424</v>
      </c>
      <c r="H4024" s="3">
        <v>14</v>
      </c>
      <c r="I4024" t="s">
        <v>432</v>
      </c>
      <c r="J4024" s="3">
        <v>142</v>
      </c>
      <c r="K4024" s="15" t="s">
        <v>464</v>
      </c>
      <c r="L4024" s="1">
        <v>14201</v>
      </c>
      <c r="M4024" s="1">
        <v>2017</v>
      </c>
      <c r="N4024" s="1" t="s">
        <v>30</v>
      </c>
      <c r="O4024" s="2">
        <v>6468.48</v>
      </c>
      <c r="P4024" s="2">
        <v>6468.48</v>
      </c>
      <c r="Q4024" s="2">
        <v>532.65</v>
      </c>
      <c r="R4024" s="2">
        <v>524.4</v>
      </c>
      <c r="S4024" s="2">
        <v>597.74</v>
      </c>
      <c r="T4024" s="2">
        <v>542</v>
      </c>
      <c r="U4024" s="2">
        <v>555.5</v>
      </c>
      <c r="V4024" s="2">
        <v>549.5</v>
      </c>
      <c r="W4024" s="2">
        <v>545.75</v>
      </c>
      <c r="X4024" s="2">
        <f>SUM(Q4024:W4024)</f>
        <v>3847.54</v>
      </c>
      <c r="Y4024" s="2">
        <v>0</v>
      </c>
      <c r="Z4024" s="2">
        <f>+P4024-X4024-Y4024</f>
        <v>2620.9399999999996</v>
      </c>
    </row>
    <row r="4025" spans="1:26" hidden="1" outlineLevel="7" x14ac:dyDescent="0.25">
      <c r="F4025" s="3"/>
      <c r="G4025" s="100"/>
      <c r="H4025" s="3"/>
      <c r="I4025" s="100"/>
      <c r="J4025" s="3"/>
      <c r="K4025" s="101"/>
      <c r="N4025" s="102" t="s">
        <v>809</v>
      </c>
      <c r="O4025" s="2">
        <f t="shared" ref="O4025:Z4025" si="2806">SUBTOTAL(9,O4024:O4024)</f>
        <v>6468.48</v>
      </c>
      <c r="P4025" s="2">
        <f t="shared" si="2806"/>
        <v>6468.48</v>
      </c>
      <c r="Q4025" s="2">
        <f t="shared" si="2806"/>
        <v>532.65</v>
      </c>
      <c r="R4025" s="2">
        <f t="shared" si="2806"/>
        <v>524.4</v>
      </c>
      <c r="S4025" s="2">
        <f t="shared" si="2806"/>
        <v>597.74</v>
      </c>
      <c r="T4025" s="2">
        <f t="shared" si="2806"/>
        <v>542</v>
      </c>
      <c r="U4025" s="2">
        <f t="shared" si="2806"/>
        <v>555.5</v>
      </c>
      <c r="V4025" s="2">
        <f t="shared" si="2806"/>
        <v>549.5</v>
      </c>
      <c r="W4025" s="2">
        <f t="shared" si="2806"/>
        <v>545.75</v>
      </c>
      <c r="X4025" s="2">
        <f t="shared" si="2806"/>
        <v>3847.54</v>
      </c>
      <c r="Y4025" s="2">
        <f t="shared" si="2806"/>
        <v>0</v>
      </c>
      <c r="Z4025" s="2">
        <f t="shared" si="2806"/>
        <v>2620.9399999999996</v>
      </c>
    </row>
    <row r="4026" spans="1:26" hidden="1" outlineLevel="7" x14ac:dyDescent="0.25">
      <c r="A4026" s="1" t="s">
        <v>415</v>
      </c>
      <c r="B4026" s="1">
        <v>5</v>
      </c>
      <c r="C4026" s="1" t="s">
        <v>174</v>
      </c>
      <c r="D4026" s="1" t="s">
        <v>206</v>
      </c>
      <c r="E4026" s="1" t="s">
        <v>207</v>
      </c>
      <c r="F4026" s="3">
        <v>1</v>
      </c>
      <c r="G4026" t="s">
        <v>424</v>
      </c>
      <c r="H4026" s="3">
        <v>14</v>
      </c>
      <c r="I4026" t="s">
        <v>432</v>
      </c>
      <c r="J4026" s="3">
        <v>142</v>
      </c>
      <c r="K4026" s="15" t="s">
        <v>464</v>
      </c>
      <c r="L4026" s="1">
        <v>14202</v>
      </c>
      <c r="M4026" s="1">
        <v>2018</v>
      </c>
      <c r="N4026" s="1" t="s">
        <v>31</v>
      </c>
      <c r="O4026" s="2">
        <v>129310.44</v>
      </c>
      <c r="P4026" s="2">
        <v>129310.44</v>
      </c>
      <c r="Q4026" s="2">
        <v>10647.26</v>
      </c>
      <c r="R4026" s="2">
        <v>10482.26</v>
      </c>
      <c r="S4026" s="2">
        <v>11956.44</v>
      </c>
      <c r="T4026" s="2">
        <v>10838.84</v>
      </c>
      <c r="U4026" s="2">
        <v>11108.84</v>
      </c>
      <c r="V4026" s="2">
        <v>10988.84</v>
      </c>
      <c r="W4026" s="2">
        <v>10913.84</v>
      </c>
      <c r="X4026" s="2">
        <f>SUM(Q4026:W4026)</f>
        <v>76936.319999999992</v>
      </c>
      <c r="Y4026" s="2">
        <v>0</v>
      </c>
      <c r="Z4026" s="2">
        <f>+P4026-X4026-Y4026</f>
        <v>52374.12000000001</v>
      </c>
    </row>
    <row r="4027" spans="1:26" hidden="1" outlineLevel="7" x14ac:dyDescent="0.25">
      <c r="F4027" s="3"/>
      <c r="G4027" s="100"/>
      <c r="H4027" s="3"/>
      <c r="I4027" s="100"/>
      <c r="J4027" s="3"/>
      <c r="K4027" s="101"/>
      <c r="N4027" s="102" t="s">
        <v>810</v>
      </c>
      <c r="O4027" s="2">
        <f t="shared" ref="O4027:Z4027" si="2807">SUBTOTAL(9,O4026:O4026)</f>
        <v>129310.44</v>
      </c>
      <c r="P4027" s="2">
        <f t="shared" si="2807"/>
        <v>129310.44</v>
      </c>
      <c r="Q4027" s="2">
        <f t="shared" si="2807"/>
        <v>10647.26</v>
      </c>
      <c r="R4027" s="2">
        <f t="shared" si="2807"/>
        <v>10482.26</v>
      </c>
      <c r="S4027" s="2">
        <f t="shared" si="2807"/>
        <v>11956.44</v>
      </c>
      <c r="T4027" s="2">
        <f t="shared" si="2807"/>
        <v>10838.84</v>
      </c>
      <c r="U4027" s="2">
        <f t="shared" si="2807"/>
        <v>11108.84</v>
      </c>
      <c r="V4027" s="2">
        <f t="shared" si="2807"/>
        <v>10988.84</v>
      </c>
      <c r="W4027" s="2">
        <f t="shared" si="2807"/>
        <v>10913.84</v>
      </c>
      <c r="X4027" s="2">
        <f t="shared" si="2807"/>
        <v>76936.319999999992</v>
      </c>
      <c r="Y4027" s="2">
        <f t="shared" si="2807"/>
        <v>0</v>
      </c>
      <c r="Z4027" s="2">
        <f t="shared" si="2807"/>
        <v>52374.12000000001</v>
      </c>
    </row>
    <row r="4028" spans="1:26" hidden="1" outlineLevel="6" collapsed="1" x14ac:dyDescent="0.25">
      <c r="F4028" s="3"/>
      <c r="G4028" s="100"/>
      <c r="H4028" s="3"/>
      <c r="I4028" s="100"/>
      <c r="J4028" s="3"/>
      <c r="K4028" s="104" t="s">
        <v>718</v>
      </c>
      <c r="O4028" s="2">
        <f t="shared" ref="O4028:Z4028" si="2808">SUBTOTAL(9,O4024:O4026)</f>
        <v>135778.92000000001</v>
      </c>
      <c r="P4028" s="2">
        <f t="shared" si="2808"/>
        <v>135778.92000000001</v>
      </c>
      <c r="Q4028" s="2">
        <f t="shared" si="2808"/>
        <v>11179.91</v>
      </c>
      <c r="R4028" s="2">
        <f t="shared" si="2808"/>
        <v>11006.66</v>
      </c>
      <c r="S4028" s="2">
        <f t="shared" si="2808"/>
        <v>12554.18</v>
      </c>
      <c r="T4028" s="2">
        <f t="shared" si="2808"/>
        <v>11380.84</v>
      </c>
      <c r="U4028" s="2">
        <f t="shared" si="2808"/>
        <v>11664.34</v>
      </c>
      <c r="V4028" s="2">
        <f t="shared" si="2808"/>
        <v>11538.34</v>
      </c>
      <c r="W4028" s="2">
        <f t="shared" si="2808"/>
        <v>11459.59</v>
      </c>
      <c r="X4028" s="2">
        <f t="shared" si="2808"/>
        <v>80783.859999999986</v>
      </c>
      <c r="Y4028" s="2">
        <f t="shared" si="2808"/>
        <v>0</v>
      </c>
      <c r="Z4028" s="2">
        <f t="shared" si="2808"/>
        <v>54995.060000000012</v>
      </c>
    </row>
    <row r="4029" spans="1:26" hidden="1" outlineLevel="7" x14ac:dyDescent="0.25">
      <c r="A4029" s="1" t="s">
        <v>415</v>
      </c>
      <c r="B4029" s="1">
        <v>5</v>
      </c>
      <c r="C4029" s="1" t="s">
        <v>174</v>
      </c>
      <c r="D4029" s="1" t="s">
        <v>206</v>
      </c>
      <c r="E4029" s="1" t="s">
        <v>207</v>
      </c>
      <c r="F4029" s="3">
        <v>1</v>
      </c>
      <c r="G4029" t="s">
        <v>424</v>
      </c>
      <c r="H4029" s="3">
        <v>14</v>
      </c>
      <c r="I4029" t="s">
        <v>432</v>
      </c>
      <c r="J4029" s="3">
        <v>143</v>
      </c>
      <c r="K4029" s="15" t="s">
        <v>465</v>
      </c>
      <c r="L4029" s="1">
        <v>14301</v>
      </c>
      <c r="M4029" s="1">
        <v>2013</v>
      </c>
      <c r="N4029" s="1" t="s">
        <v>27</v>
      </c>
      <c r="O4029" s="2">
        <v>155171.76</v>
      </c>
      <c r="P4029" s="2">
        <v>155171.76</v>
      </c>
      <c r="Q4029" s="2">
        <v>12776.7</v>
      </c>
      <c r="R4029" s="2">
        <v>12578.7</v>
      </c>
      <c r="S4029" s="2">
        <v>14347.38</v>
      </c>
      <c r="T4029" s="2">
        <v>13006.26</v>
      </c>
      <c r="U4029" s="2">
        <v>13330.26</v>
      </c>
      <c r="V4029" s="2">
        <v>13186.26</v>
      </c>
      <c r="W4029" s="2">
        <v>13096.26</v>
      </c>
      <c r="X4029" s="2">
        <f>SUM(Q4029:W4029)</f>
        <v>92321.819999999992</v>
      </c>
      <c r="Y4029" s="2">
        <v>0</v>
      </c>
      <c r="Z4029" s="2">
        <f>+P4029-X4029-Y4029</f>
        <v>62849.940000000017</v>
      </c>
    </row>
    <row r="4030" spans="1:26" hidden="1" outlineLevel="7" x14ac:dyDescent="0.25">
      <c r="F4030" s="3"/>
      <c r="G4030" s="100"/>
      <c r="H4030" s="3"/>
      <c r="I4030" s="100"/>
      <c r="J4030" s="3"/>
      <c r="K4030" s="101"/>
      <c r="N4030" s="102" t="s">
        <v>811</v>
      </c>
      <c r="O4030" s="2">
        <f t="shared" ref="O4030:Z4030" si="2809">SUBTOTAL(9,O4029:O4029)</f>
        <v>155171.76</v>
      </c>
      <c r="P4030" s="2">
        <f t="shared" si="2809"/>
        <v>155171.76</v>
      </c>
      <c r="Q4030" s="2">
        <f t="shared" si="2809"/>
        <v>12776.7</v>
      </c>
      <c r="R4030" s="2">
        <f t="shared" si="2809"/>
        <v>12578.7</v>
      </c>
      <c r="S4030" s="2">
        <f t="shared" si="2809"/>
        <v>14347.38</v>
      </c>
      <c r="T4030" s="2">
        <f t="shared" si="2809"/>
        <v>13006.26</v>
      </c>
      <c r="U4030" s="2">
        <f t="shared" si="2809"/>
        <v>13330.26</v>
      </c>
      <c r="V4030" s="2">
        <f t="shared" si="2809"/>
        <v>13186.26</v>
      </c>
      <c r="W4030" s="2">
        <f t="shared" si="2809"/>
        <v>13096.26</v>
      </c>
      <c r="X4030" s="2">
        <f t="shared" si="2809"/>
        <v>92321.819999999992</v>
      </c>
      <c r="Y4030" s="2">
        <f t="shared" si="2809"/>
        <v>0</v>
      </c>
      <c r="Z4030" s="2">
        <f t="shared" si="2809"/>
        <v>62849.940000000017</v>
      </c>
    </row>
    <row r="4031" spans="1:26" hidden="1" outlineLevel="6" collapsed="1" x14ac:dyDescent="0.25">
      <c r="F4031" s="3"/>
      <c r="G4031" s="100"/>
      <c r="H4031" s="3"/>
      <c r="I4031" s="100"/>
      <c r="J4031" s="3"/>
      <c r="K4031" s="104" t="s">
        <v>719</v>
      </c>
      <c r="O4031" s="2">
        <f t="shared" ref="O4031:Z4031" si="2810">SUBTOTAL(9,O4029:O4029)</f>
        <v>155171.76</v>
      </c>
      <c r="P4031" s="2">
        <f t="shared" si="2810"/>
        <v>155171.76</v>
      </c>
      <c r="Q4031" s="2">
        <f t="shared" si="2810"/>
        <v>12776.7</v>
      </c>
      <c r="R4031" s="2">
        <f t="shared" si="2810"/>
        <v>12578.7</v>
      </c>
      <c r="S4031" s="2">
        <f t="shared" si="2810"/>
        <v>14347.38</v>
      </c>
      <c r="T4031" s="2">
        <f t="shared" si="2810"/>
        <v>13006.26</v>
      </c>
      <c r="U4031" s="2">
        <f t="shared" si="2810"/>
        <v>13330.26</v>
      </c>
      <c r="V4031" s="2">
        <f t="shared" si="2810"/>
        <v>13186.26</v>
      </c>
      <c r="W4031" s="2">
        <f t="shared" si="2810"/>
        <v>13096.26</v>
      </c>
      <c r="X4031" s="2">
        <f t="shared" si="2810"/>
        <v>92321.819999999992</v>
      </c>
      <c r="Y4031" s="2">
        <f t="shared" si="2810"/>
        <v>0</v>
      </c>
      <c r="Z4031" s="2">
        <f t="shared" si="2810"/>
        <v>62849.940000000017</v>
      </c>
    </row>
    <row r="4032" spans="1:26" hidden="1" outlineLevel="7" x14ac:dyDescent="0.25">
      <c r="A4032" s="1" t="s">
        <v>415</v>
      </c>
      <c r="B4032" s="1">
        <v>5</v>
      </c>
      <c r="C4032" s="1" t="s">
        <v>174</v>
      </c>
      <c r="D4032" s="1" t="s">
        <v>206</v>
      </c>
      <c r="E4032" s="1" t="s">
        <v>207</v>
      </c>
      <c r="F4032" s="3">
        <v>1</v>
      </c>
      <c r="G4032" t="s">
        <v>424</v>
      </c>
      <c r="H4032" s="3">
        <v>14</v>
      </c>
      <c r="I4032" t="s">
        <v>432</v>
      </c>
      <c r="J4032" s="3">
        <v>144</v>
      </c>
      <c r="K4032" s="15" t="s">
        <v>466</v>
      </c>
      <c r="L4032" s="1">
        <v>14401</v>
      </c>
      <c r="M4032" s="1">
        <v>2016</v>
      </c>
      <c r="N4032" s="1" t="s">
        <v>29</v>
      </c>
      <c r="O4032" s="2">
        <v>12930.72</v>
      </c>
      <c r="P4032" s="2">
        <v>12930.72</v>
      </c>
      <c r="Q4032" s="2">
        <v>1064.72</v>
      </c>
      <c r="R4032" s="2">
        <v>1048.22</v>
      </c>
      <c r="S4032" s="2">
        <v>1195.76</v>
      </c>
      <c r="T4032" s="2">
        <v>1084</v>
      </c>
      <c r="U4032" s="2">
        <v>1111</v>
      </c>
      <c r="V4032" s="2">
        <v>1099</v>
      </c>
      <c r="W4032" s="2">
        <v>1091.5</v>
      </c>
      <c r="X4032" s="2">
        <f>SUM(Q4032:W4032)</f>
        <v>7694.2</v>
      </c>
      <c r="Y4032" s="2">
        <v>0</v>
      </c>
      <c r="Z4032" s="2">
        <f>+P4032-X4032-Y4032</f>
        <v>5236.5199999999995</v>
      </c>
    </row>
    <row r="4033" spans="1:26" hidden="1" outlineLevel="7" x14ac:dyDescent="0.25">
      <c r="F4033" s="3"/>
      <c r="G4033" s="100"/>
      <c r="H4033" s="3"/>
      <c r="I4033" s="100"/>
      <c r="J4033" s="3"/>
      <c r="K4033" s="101"/>
      <c r="N4033" s="102" t="s">
        <v>812</v>
      </c>
      <c r="O4033" s="2">
        <f t="shared" ref="O4033:Z4033" si="2811">SUBTOTAL(9,O4032:O4032)</f>
        <v>12930.72</v>
      </c>
      <c r="P4033" s="2">
        <f t="shared" si="2811"/>
        <v>12930.72</v>
      </c>
      <c r="Q4033" s="2">
        <f t="shared" si="2811"/>
        <v>1064.72</v>
      </c>
      <c r="R4033" s="2">
        <f t="shared" si="2811"/>
        <v>1048.22</v>
      </c>
      <c r="S4033" s="2">
        <f t="shared" si="2811"/>
        <v>1195.76</v>
      </c>
      <c r="T4033" s="2">
        <f t="shared" si="2811"/>
        <v>1084</v>
      </c>
      <c r="U4033" s="2">
        <f t="shared" si="2811"/>
        <v>1111</v>
      </c>
      <c r="V4033" s="2">
        <f t="shared" si="2811"/>
        <v>1099</v>
      </c>
      <c r="W4033" s="2">
        <f t="shared" si="2811"/>
        <v>1091.5</v>
      </c>
      <c r="X4033" s="2">
        <f t="shared" si="2811"/>
        <v>7694.2</v>
      </c>
      <c r="Y4033" s="2">
        <f t="shared" si="2811"/>
        <v>0</v>
      </c>
      <c r="Z4033" s="2">
        <f t="shared" si="2811"/>
        <v>5236.5199999999995</v>
      </c>
    </row>
    <row r="4034" spans="1:26" hidden="1" outlineLevel="6" collapsed="1" x14ac:dyDescent="0.25">
      <c r="F4034" s="3"/>
      <c r="G4034" s="100"/>
      <c r="H4034" s="3"/>
      <c r="I4034" s="100"/>
      <c r="J4034" s="3"/>
      <c r="K4034" s="104" t="s">
        <v>720</v>
      </c>
      <c r="O4034" s="2">
        <f t="shared" ref="O4034:Z4034" si="2812">SUBTOTAL(9,O4032:O4032)</f>
        <v>12930.72</v>
      </c>
      <c r="P4034" s="2">
        <f t="shared" si="2812"/>
        <v>12930.72</v>
      </c>
      <c r="Q4034" s="2">
        <f t="shared" si="2812"/>
        <v>1064.72</v>
      </c>
      <c r="R4034" s="2">
        <f t="shared" si="2812"/>
        <v>1048.22</v>
      </c>
      <c r="S4034" s="2">
        <f t="shared" si="2812"/>
        <v>1195.76</v>
      </c>
      <c r="T4034" s="2">
        <f t="shared" si="2812"/>
        <v>1084</v>
      </c>
      <c r="U4034" s="2">
        <f t="shared" si="2812"/>
        <v>1111</v>
      </c>
      <c r="V4034" s="2">
        <f t="shared" si="2812"/>
        <v>1099</v>
      </c>
      <c r="W4034" s="2">
        <f t="shared" si="2812"/>
        <v>1091.5</v>
      </c>
      <c r="X4034" s="2">
        <f t="shared" si="2812"/>
        <v>7694.2</v>
      </c>
      <c r="Y4034" s="2">
        <f t="shared" si="2812"/>
        <v>0</v>
      </c>
      <c r="Z4034" s="2">
        <f t="shared" si="2812"/>
        <v>5236.5199999999995</v>
      </c>
    </row>
    <row r="4035" spans="1:26" hidden="1" outlineLevel="5" collapsed="1" x14ac:dyDescent="0.25">
      <c r="F4035" s="3"/>
      <c r="G4035" s="100"/>
      <c r="H4035" s="3"/>
      <c r="I4035" s="103" t="s">
        <v>689</v>
      </c>
      <c r="J4035" s="3"/>
      <c r="K4035" s="101"/>
      <c r="O4035" s="2">
        <f t="shared" ref="O4035:Z4035" si="2813">SUBTOTAL(9,O4017:O4032)</f>
        <v>484738.92000000004</v>
      </c>
      <c r="P4035" s="2">
        <f t="shared" si="2813"/>
        <v>484738.92000000004</v>
      </c>
      <c r="Q4035" s="2">
        <f t="shared" si="2813"/>
        <v>39921.710000000006</v>
      </c>
      <c r="R4035" s="2">
        <f t="shared" si="2813"/>
        <v>39302.960000000006</v>
      </c>
      <c r="S4035" s="2">
        <f t="shared" si="2813"/>
        <v>44800.22</v>
      </c>
      <c r="T4035" s="2">
        <f t="shared" si="2813"/>
        <v>40629.5</v>
      </c>
      <c r="U4035" s="2">
        <f t="shared" si="2813"/>
        <v>41642</v>
      </c>
      <c r="V4035" s="2">
        <f t="shared" si="2813"/>
        <v>41192</v>
      </c>
      <c r="W4035" s="2">
        <f t="shared" si="2813"/>
        <v>40910.75</v>
      </c>
      <c r="X4035" s="2">
        <f t="shared" si="2813"/>
        <v>288399.14</v>
      </c>
      <c r="Y4035" s="2">
        <f t="shared" si="2813"/>
        <v>0</v>
      </c>
      <c r="Z4035" s="2">
        <f t="shared" si="2813"/>
        <v>196339.78000000003</v>
      </c>
    </row>
    <row r="4036" spans="1:26" hidden="1" outlineLevel="7" x14ac:dyDescent="0.25">
      <c r="A4036" s="1" t="s">
        <v>415</v>
      </c>
      <c r="B4036" s="1">
        <v>5</v>
      </c>
      <c r="C4036" s="1" t="s">
        <v>174</v>
      </c>
      <c r="D4036" s="1" t="s">
        <v>206</v>
      </c>
      <c r="E4036" s="1" t="s">
        <v>207</v>
      </c>
      <c r="F4036" s="3">
        <v>1</v>
      </c>
      <c r="G4036" t="s">
        <v>424</v>
      </c>
      <c r="H4036" s="3">
        <v>15</v>
      </c>
      <c r="I4036" t="s">
        <v>433</v>
      </c>
      <c r="J4036" s="3">
        <v>154</v>
      </c>
      <c r="K4036" s="15" t="s">
        <v>468</v>
      </c>
      <c r="L4036" s="1">
        <v>15401</v>
      </c>
      <c r="M4036" s="1">
        <v>1004</v>
      </c>
      <c r="N4036" s="1" t="s">
        <v>17</v>
      </c>
      <c r="O4036" s="2">
        <v>648900</v>
      </c>
      <c r="P4036" s="2">
        <v>673720</v>
      </c>
      <c r="Q4036" s="2">
        <v>0</v>
      </c>
      <c r="R4036" s="2">
        <v>52500</v>
      </c>
      <c r="S4036" s="2">
        <v>123504.09</v>
      </c>
      <c r="T4036" s="2">
        <v>0</v>
      </c>
      <c r="U4036" s="2">
        <v>112200</v>
      </c>
      <c r="V4036" s="2">
        <v>56100</v>
      </c>
      <c r="W4036" s="2">
        <v>56100</v>
      </c>
      <c r="X4036" s="2">
        <f>SUM(Q4036:W4036)</f>
        <v>400404.08999999997</v>
      </c>
      <c r="Y4036" s="2">
        <v>273300.00000000006</v>
      </c>
      <c r="Z4036" s="2">
        <f>+P4036-X4036-Y4036</f>
        <v>15.909999999974389</v>
      </c>
    </row>
    <row r="4037" spans="1:26" hidden="1" outlineLevel="7" x14ac:dyDescent="0.25">
      <c r="F4037" s="3"/>
      <c r="G4037" s="100"/>
      <c r="H4037" s="3"/>
      <c r="I4037" s="100"/>
      <c r="J4037" s="3"/>
      <c r="K4037" s="101"/>
      <c r="N4037" s="102" t="s">
        <v>813</v>
      </c>
      <c r="O4037" s="2">
        <f t="shared" ref="O4037:Z4037" si="2814">SUBTOTAL(9,O4036:O4036)</f>
        <v>648900</v>
      </c>
      <c r="P4037" s="2">
        <f t="shared" si="2814"/>
        <v>673720</v>
      </c>
      <c r="Q4037" s="2">
        <f t="shared" si="2814"/>
        <v>0</v>
      </c>
      <c r="R4037" s="2">
        <f t="shared" si="2814"/>
        <v>52500</v>
      </c>
      <c r="S4037" s="2">
        <f t="shared" si="2814"/>
        <v>123504.09</v>
      </c>
      <c r="T4037" s="2">
        <f t="shared" si="2814"/>
        <v>0</v>
      </c>
      <c r="U4037" s="2">
        <f t="shared" si="2814"/>
        <v>112200</v>
      </c>
      <c r="V4037" s="2">
        <f t="shared" si="2814"/>
        <v>56100</v>
      </c>
      <c r="W4037" s="2">
        <f t="shared" si="2814"/>
        <v>56100</v>
      </c>
      <c r="X4037" s="2">
        <f t="shared" si="2814"/>
        <v>400404.08999999997</v>
      </c>
      <c r="Y4037" s="2">
        <f t="shared" si="2814"/>
        <v>273300.00000000006</v>
      </c>
      <c r="Z4037" s="2">
        <f t="shared" si="2814"/>
        <v>15.909999999974389</v>
      </c>
    </row>
    <row r="4038" spans="1:26" hidden="1" outlineLevel="7" x14ac:dyDescent="0.25">
      <c r="A4038" s="1" t="s">
        <v>415</v>
      </c>
      <c r="B4038" s="1">
        <v>5</v>
      </c>
      <c r="C4038" s="1" t="s">
        <v>174</v>
      </c>
      <c r="D4038" s="1" t="s">
        <v>206</v>
      </c>
      <c r="E4038" s="1" t="s">
        <v>207</v>
      </c>
      <c r="F4038" s="3">
        <v>1</v>
      </c>
      <c r="G4038" t="s">
        <v>424</v>
      </c>
      <c r="H4038" s="3">
        <v>15</v>
      </c>
      <c r="I4038" t="s">
        <v>433</v>
      </c>
      <c r="J4038" s="3">
        <v>154</v>
      </c>
      <c r="K4038" s="15" t="s">
        <v>468</v>
      </c>
      <c r="L4038" s="1">
        <v>15402</v>
      </c>
      <c r="M4038" s="1">
        <v>1013</v>
      </c>
      <c r="N4038" s="1" t="s">
        <v>21</v>
      </c>
      <c r="O4038" s="2">
        <v>153212.5</v>
      </c>
      <c r="P4038" s="2">
        <v>177300</v>
      </c>
      <c r="Q4038" s="2">
        <v>5700</v>
      </c>
      <c r="R4038" s="2">
        <v>2400</v>
      </c>
      <c r="S4038" s="2">
        <v>3300</v>
      </c>
      <c r="T4038" s="2">
        <v>0</v>
      </c>
      <c r="U4038" s="2">
        <v>5400</v>
      </c>
      <c r="V4038" s="2">
        <v>3000</v>
      </c>
      <c r="W4038" s="2">
        <v>157500</v>
      </c>
      <c r="X4038" s="2">
        <f>SUM(Q4038:W4038)</f>
        <v>177300</v>
      </c>
      <c r="Y4038" s="2">
        <v>0</v>
      </c>
      <c r="Z4038" s="2">
        <f>+P4038-X4038-Y4038</f>
        <v>0</v>
      </c>
    </row>
    <row r="4039" spans="1:26" hidden="1" outlineLevel="7" x14ac:dyDescent="0.25">
      <c r="F4039" s="3"/>
      <c r="G4039" s="100"/>
      <c r="H4039" s="3"/>
      <c r="I4039" s="100"/>
      <c r="J4039" s="3"/>
      <c r="K4039" s="101"/>
      <c r="N4039" s="102" t="s">
        <v>814</v>
      </c>
      <c r="O4039" s="2">
        <f t="shared" ref="O4039:Z4039" si="2815">SUBTOTAL(9,O4038:O4038)</f>
        <v>153212.5</v>
      </c>
      <c r="P4039" s="2">
        <f t="shared" si="2815"/>
        <v>177300</v>
      </c>
      <c r="Q4039" s="2">
        <f t="shared" si="2815"/>
        <v>5700</v>
      </c>
      <c r="R4039" s="2">
        <f t="shared" si="2815"/>
        <v>2400</v>
      </c>
      <c r="S4039" s="2">
        <f t="shared" si="2815"/>
        <v>3300</v>
      </c>
      <c r="T4039" s="2">
        <f t="shared" si="2815"/>
        <v>0</v>
      </c>
      <c r="U4039" s="2">
        <f t="shared" si="2815"/>
        <v>5400</v>
      </c>
      <c r="V4039" s="2">
        <f t="shared" si="2815"/>
        <v>3000</v>
      </c>
      <c r="W4039" s="2">
        <f t="shared" si="2815"/>
        <v>157500</v>
      </c>
      <c r="X4039" s="2">
        <f t="shared" si="2815"/>
        <v>177300</v>
      </c>
      <c r="Y4039" s="2">
        <f t="shared" si="2815"/>
        <v>0</v>
      </c>
      <c r="Z4039" s="2">
        <f t="shared" si="2815"/>
        <v>0</v>
      </c>
    </row>
    <row r="4040" spans="1:26" hidden="1" outlineLevel="7" x14ac:dyDescent="0.25">
      <c r="A4040" s="1" t="s">
        <v>415</v>
      </c>
      <c r="B4040" s="1">
        <v>5</v>
      </c>
      <c r="C4040" s="1" t="s">
        <v>174</v>
      </c>
      <c r="D4040" s="1" t="s">
        <v>206</v>
      </c>
      <c r="E4040" s="1" t="s">
        <v>207</v>
      </c>
      <c r="F4040" s="3">
        <v>1</v>
      </c>
      <c r="G4040" t="s">
        <v>424</v>
      </c>
      <c r="H4040" s="3">
        <v>15</v>
      </c>
      <c r="I4040" t="s">
        <v>433</v>
      </c>
      <c r="J4040" s="3">
        <v>154</v>
      </c>
      <c r="K4040" s="15" t="s">
        <v>468</v>
      </c>
      <c r="L4040" s="1">
        <v>15403</v>
      </c>
      <c r="M4040" s="1">
        <v>1014</v>
      </c>
      <c r="N4040" s="1" t="s">
        <v>70</v>
      </c>
      <c r="O4040" s="2">
        <v>0</v>
      </c>
      <c r="P4040" s="2">
        <v>3200.01</v>
      </c>
      <c r="Q4040" s="2">
        <v>0</v>
      </c>
      <c r="R4040" s="2">
        <v>0</v>
      </c>
      <c r="S4040" s="2">
        <v>0</v>
      </c>
      <c r="T4040" s="2">
        <v>0</v>
      </c>
      <c r="U4040" s="2">
        <v>800</v>
      </c>
      <c r="V4040" s="2">
        <v>800</v>
      </c>
      <c r="W4040" s="2">
        <v>800</v>
      </c>
      <c r="X4040" s="2">
        <f>SUM(Q4040:W4040)</f>
        <v>2400</v>
      </c>
      <c r="Y4040" s="2">
        <v>0</v>
      </c>
      <c r="Z4040" s="2">
        <f>+P4040-X4040-Y4040</f>
        <v>800.01000000000022</v>
      </c>
    </row>
    <row r="4041" spans="1:26" hidden="1" outlineLevel="7" x14ac:dyDescent="0.25">
      <c r="F4041" s="3"/>
      <c r="G4041" s="100"/>
      <c r="H4041" s="3"/>
      <c r="I4041" s="100"/>
      <c r="J4041" s="3"/>
      <c r="K4041" s="101"/>
      <c r="N4041" s="102" t="s">
        <v>853</v>
      </c>
      <c r="O4041" s="2">
        <f t="shared" ref="O4041:Z4041" si="2816">SUBTOTAL(9,O4040:O4040)</f>
        <v>0</v>
      </c>
      <c r="P4041" s="2">
        <f t="shared" si="2816"/>
        <v>3200.01</v>
      </c>
      <c r="Q4041" s="2">
        <f t="shared" si="2816"/>
        <v>0</v>
      </c>
      <c r="R4041" s="2">
        <f t="shared" si="2816"/>
        <v>0</v>
      </c>
      <c r="S4041" s="2">
        <f t="shared" si="2816"/>
        <v>0</v>
      </c>
      <c r="T4041" s="2">
        <f t="shared" si="2816"/>
        <v>0</v>
      </c>
      <c r="U4041" s="2">
        <f t="shared" si="2816"/>
        <v>800</v>
      </c>
      <c r="V4041" s="2">
        <f t="shared" si="2816"/>
        <v>800</v>
      </c>
      <c r="W4041" s="2">
        <f t="shared" si="2816"/>
        <v>800</v>
      </c>
      <c r="X4041" s="2">
        <f t="shared" si="2816"/>
        <v>2400</v>
      </c>
      <c r="Y4041" s="2">
        <f t="shared" si="2816"/>
        <v>0</v>
      </c>
      <c r="Z4041" s="2">
        <f t="shared" si="2816"/>
        <v>800.01000000000022</v>
      </c>
    </row>
    <row r="4042" spans="1:26" hidden="1" outlineLevel="6" collapsed="1" x14ac:dyDescent="0.25">
      <c r="F4042" s="3"/>
      <c r="G4042" s="100"/>
      <c r="H4042" s="3"/>
      <c r="I4042" s="100"/>
      <c r="J4042" s="3"/>
      <c r="K4042" s="104" t="s">
        <v>721</v>
      </c>
      <c r="O4042" s="2">
        <f t="shared" ref="O4042:Z4042" si="2817">SUBTOTAL(9,O4036:O4040)</f>
        <v>802112.5</v>
      </c>
      <c r="P4042" s="2">
        <f t="shared" si="2817"/>
        <v>854220.01</v>
      </c>
      <c r="Q4042" s="2">
        <f t="shared" si="2817"/>
        <v>5700</v>
      </c>
      <c r="R4042" s="2">
        <f t="shared" si="2817"/>
        <v>54900</v>
      </c>
      <c r="S4042" s="2">
        <f t="shared" si="2817"/>
        <v>126804.09</v>
      </c>
      <c r="T4042" s="2">
        <f t="shared" si="2817"/>
        <v>0</v>
      </c>
      <c r="U4042" s="2">
        <f t="shared" si="2817"/>
        <v>118400</v>
      </c>
      <c r="V4042" s="2">
        <f t="shared" si="2817"/>
        <v>59900</v>
      </c>
      <c r="W4042" s="2">
        <f t="shared" si="2817"/>
        <v>214400</v>
      </c>
      <c r="X4042" s="2">
        <f t="shared" si="2817"/>
        <v>580104.09</v>
      </c>
      <c r="Y4042" s="2">
        <f t="shared" si="2817"/>
        <v>273300.00000000006</v>
      </c>
      <c r="Z4042" s="2">
        <f t="shared" si="2817"/>
        <v>815.91999999997461</v>
      </c>
    </row>
    <row r="4043" spans="1:26" hidden="1" outlineLevel="7" x14ac:dyDescent="0.25">
      <c r="A4043" s="1" t="s">
        <v>415</v>
      </c>
      <c r="B4043" s="1">
        <v>5</v>
      </c>
      <c r="C4043" s="1" t="s">
        <v>174</v>
      </c>
      <c r="D4043" s="1" t="s">
        <v>206</v>
      </c>
      <c r="E4043" s="1" t="s">
        <v>207</v>
      </c>
      <c r="F4043" s="3">
        <v>1</v>
      </c>
      <c r="G4043" t="s">
        <v>424</v>
      </c>
      <c r="H4043" s="3">
        <v>15</v>
      </c>
      <c r="I4043" t="s">
        <v>433</v>
      </c>
      <c r="J4043" s="3">
        <v>159</v>
      </c>
      <c r="K4043" s="15" t="s">
        <v>470</v>
      </c>
      <c r="L4043" s="1">
        <v>15901</v>
      </c>
      <c r="M4043" s="1">
        <v>1020</v>
      </c>
      <c r="N4043" s="1" t="s">
        <v>24</v>
      </c>
      <c r="O4043" s="2">
        <v>97056</v>
      </c>
      <c r="P4043" s="2">
        <v>97056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f>SUM(Q4043:W4043)</f>
        <v>0</v>
      </c>
      <c r="Y4043" s="2">
        <v>0</v>
      </c>
      <c r="Z4043" s="2">
        <f>+P4043-X4043-Y4043</f>
        <v>97056</v>
      </c>
    </row>
    <row r="4044" spans="1:26" hidden="1" outlineLevel="7" x14ac:dyDescent="0.25">
      <c r="F4044" s="3"/>
      <c r="G4044" s="100"/>
      <c r="H4044" s="3"/>
      <c r="I4044" s="100"/>
      <c r="J4044" s="3"/>
      <c r="K4044" s="101"/>
      <c r="N4044" s="102" t="s">
        <v>815</v>
      </c>
      <c r="O4044" s="2">
        <f t="shared" ref="O4044:Z4044" si="2818">SUBTOTAL(9,O4043:O4043)</f>
        <v>97056</v>
      </c>
      <c r="P4044" s="2">
        <f t="shared" si="2818"/>
        <v>97056</v>
      </c>
      <c r="Q4044" s="2">
        <f t="shared" si="2818"/>
        <v>0</v>
      </c>
      <c r="R4044" s="2">
        <f t="shared" si="2818"/>
        <v>0</v>
      </c>
      <c r="S4044" s="2">
        <f t="shared" si="2818"/>
        <v>0</v>
      </c>
      <c r="T4044" s="2">
        <f t="shared" si="2818"/>
        <v>0</v>
      </c>
      <c r="U4044" s="2">
        <f t="shared" si="2818"/>
        <v>0</v>
      </c>
      <c r="V4044" s="2">
        <f t="shared" si="2818"/>
        <v>0</v>
      </c>
      <c r="W4044" s="2">
        <f t="shared" si="2818"/>
        <v>0</v>
      </c>
      <c r="X4044" s="2">
        <f t="shared" si="2818"/>
        <v>0</v>
      </c>
      <c r="Y4044" s="2">
        <f t="shared" si="2818"/>
        <v>0</v>
      </c>
      <c r="Z4044" s="2">
        <f t="shared" si="2818"/>
        <v>97056</v>
      </c>
    </row>
    <row r="4045" spans="1:26" hidden="1" outlineLevel="6" collapsed="1" x14ac:dyDescent="0.25">
      <c r="F4045" s="3"/>
      <c r="G4045" s="100"/>
      <c r="H4045" s="3"/>
      <c r="I4045" s="100"/>
      <c r="J4045" s="3"/>
      <c r="K4045" s="104" t="s">
        <v>722</v>
      </c>
      <c r="O4045" s="2">
        <f t="shared" ref="O4045:Z4045" si="2819">SUBTOTAL(9,O4043:O4043)</f>
        <v>97056</v>
      </c>
      <c r="P4045" s="2">
        <f t="shared" si="2819"/>
        <v>97056</v>
      </c>
      <c r="Q4045" s="2">
        <f t="shared" si="2819"/>
        <v>0</v>
      </c>
      <c r="R4045" s="2">
        <f t="shared" si="2819"/>
        <v>0</v>
      </c>
      <c r="S4045" s="2">
        <f t="shared" si="2819"/>
        <v>0</v>
      </c>
      <c r="T4045" s="2">
        <f t="shared" si="2819"/>
        <v>0</v>
      </c>
      <c r="U4045" s="2">
        <f t="shared" si="2819"/>
        <v>0</v>
      </c>
      <c r="V4045" s="2">
        <f t="shared" si="2819"/>
        <v>0</v>
      </c>
      <c r="W4045" s="2">
        <f t="shared" si="2819"/>
        <v>0</v>
      </c>
      <c r="X4045" s="2">
        <f t="shared" si="2819"/>
        <v>0</v>
      </c>
      <c r="Y4045" s="2">
        <f t="shared" si="2819"/>
        <v>0</v>
      </c>
      <c r="Z4045" s="2">
        <f t="shared" si="2819"/>
        <v>97056</v>
      </c>
    </row>
    <row r="4046" spans="1:26" hidden="1" outlineLevel="5" collapsed="1" x14ac:dyDescent="0.25">
      <c r="F4046" s="3"/>
      <c r="G4046" s="100"/>
      <c r="H4046" s="3"/>
      <c r="I4046" s="103" t="s">
        <v>690</v>
      </c>
      <c r="J4046" s="3"/>
      <c r="K4046" s="101"/>
      <c r="O4046" s="2">
        <f t="shared" ref="O4046:Z4046" si="2820">SUBTOTAL(9,O4036:O4043)</f>
        <v>899168.5</v>
      </c>
      <c r="P4046" s="2">
        <f t="shared" si="2820"/>
        <v>951276.01</v>
      </c>
      <c r="Q4046" s="2">
        <f t="shared" si="2820"/>
        <v>5700</v>
      </c>
      <c r="R4046" s="2">
        <f t="shared" si="2820"/>
        <v>54900</v>
      </c>
      <c r="S4046" s="2">
        <f t="shared" si="2820"/>
        <v>126804.09</v>
      </c>
      <c r="T4046" s="2">
        <f t="shared" si="2820"/>
        <v>0</v>
      </c>
      <c r="U4046" s="2">
        <f t="shared" si="2820"/>
        <v>118400</v>
      </c>
      <c r="V4046" s="2">
        <f t="shared" si="2820"/>
        <v>59900</v>
      </c>
      <c r="W4046" s="2">
        <f t="shared" si="2820"/>
        <v>214400</v>
      </c>
      <c r="X4046" s="2">
        <f t="shared" si="2820"/>
        <v>580104.09</v>
      </c>
      <c r="Y4046" s="2">
        <f t="shared" si="2820"/>
        <v>273300.00000000006</v>
      </c>
      <c r="Z4046" s="2">
        <f t="shared" si="2820"/>
        <v>97871.919999999969</v>
      </c>
    </row>
    <row r="4047" spans="1:26" hidden="1" outlineLevel="7" x14ac:dyDescent="0.25">
      <c r="A4047" s="1" t="s">
        <v>415</v>
      </c>
      <c r="B4047" s="1">
        <v>5</v>
      </c>
      <c r="C4047" s="1" t="s">
        <v>174</v>
      </c>
      <c r="D4047" s="1" t="s">
        <v>206</v>
      </c>
      <c r="E4047" s="1" t="s">
        <v>207</v>
      </c>
      <c r="F4047" s="3">
        <v>1</v>
      </c>
      <c r="G4047" t="s">
        <v>424</v>
      </c>
      <c r="H4047" s="3">
        <v>17</v>
      </c>
      <c r="I4047" t="s">
        <v>434</v>
      </c>
      <c r="J4047" s="3">
        <v>171</v>
      </c>
      <c r="K4047" s="15" t="s">
        <v>471</v>
      </c>
      <c r="L4047" s="1">
        <v>17101</v>
      </c>
      <c r="M4047" s="1">
        <v>1009</v>
      </c>
      <c r="N4047" s="1" t="s">
        <v>91</v>
      </c>
      <c r="O4047" s="2">
        <v>51611.24</v>
      </c>
      <c r="P4047" s="2">
        <v>51611.24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f>SUM(Q4047:W4047)</f>
        <v>0</v>
      </c>
      <c r="Y4047" s="2">
        <v>0</v>
      </c>
      <c r="Z4047" s="2">
        <f>+P4047-X4047-Y4047</f>
        <v>51611.24</v>
      </c>
    </row>
    <row r="4048" spans="1:26" hidden="1" outlineLevel="7" x14ac:dyDescent="0.25">
      <c r="F4048" s="3"/>
      <c r="G4048" s="100"/>
      <c r="H4048" s="3"/>
      <c r="I4048" s="100"/>
      <c r="J4048" s="3"/>
      <c r="K4048" s="101"/>
      <c r="N4048" s="102" t="s">
        <v>867</v>
      </c>
      <c r="O4048" s="2">
        <f t="shared" ref="O4048:Z4048" si="2821">SUBTOTAL(9,O4047:O4047)</f>
        <v>51611.24</v>
      </c>
      <c r="P4048" s="2">
        <f t="shared" si="2821"/>
        <v>51611.24</v>
      </c>
      <c r="Q4048" s="2">
        <f t="shared" si="2821"/>
        <v>0</v>
      </c>
      <c r="R4048" s="2">
        <f t="shared" si="2821"/>
        <v>0</v>
      </c>
      <c r="S4048" s="2">
        <f t="shared" si="2821"/>
        <v>0</v>
      </c>
      <c r="T4048" s="2">
        <f t="shared" si="2821"/>
        <v>0</v>
      </c>
      <c r="U4048" s="2">
        <f t="shared" si="2821"/>
        <v>0</v>
      </c>
      <c r="V4048" s="2">
        <f t="shared" si="2821"/>
        <v>0</v>
      </c>
      <c r="W4048" s="2">
        <f t="shared" si="2821"/>
        <v>0</v>
      </c>
      <c r="X4048" s="2">
        <f t="shared" si="2821"/>
        <v>0</v>
      </c>
      <c r="Y4048" s="2">
        <f t="shared" si="2821"/>
        <v>0</v>
      </c>
      <c r="Z4048" s="2">
        <f t="shared" si="2821"/>
        <v>51611.24</v>
      </c>
    </row>
    <row r="4049" spans="1:26" hidden="1" outlineLevel="6" collapsed="1" x14ac:dyDescent="0.25">
      <c r="F4049" s="3"/>
      <c r="G4049" s="100"/>
      <c r="H4049" s="3"/>
      <c r="I4049" s="100"/>
      <c r="J4049" s="3"/>
      <c r="K4049" s="104" t="s">
        <v>765</v>
      </c>
      <c r="O4049" s="2">
        <f t="shared" ref="O4049:Z4049" si="2822">SUBTOTAL(9,O4047:O4047)</f>
        <v>51611.24</v>
      </c>
      <c r="P4049" s="2">
        <f t="shared" si="2822"/>
        <v>51611.24</v>
      </c>
      <c r="Q4049" s="2">
        <f t="shared" si="2822"/>
        <v>0</v>
      </c>
      <c r="R4049" s="2">
        <f t="shared" si="2822"/>
        <v>0</v>
      </c>
      <c r="S4049" s="2">
        <f t="shared" si="2822"/>
        <v>0</v>
      </c>
      <c r="T4049" s="2">
        <f t="shared" si="2822"/>
        <v>0</v>
      </c>
      <c r="U4049" s="2">
        <f t="shared" si="2822"/>
        <v>0</v>
      </c>
      <c r="V4049" s="2">
        <f t="shared" si="2822"/>
        <v>0</v>
      </c>
      <c r="W4049" s="2">
        <f t="shared" si="2822"/>
        <v>0</v>
      </c>
      <c r="X4049" s="2">
        <f t="shared" si="2822"/>
        <v>0</v>
      </c>
      <c r="Y4049" s="2">
        <f t="shared" si="2822"/>
        <v>0</v>
      </c>
      <c r="Z4049" s="2">
        <f t="shared" si="2822"/>
        <v>51611.24</v>
      </c>
    </row>
    <row r="4050" spans="1:26" hidden="1" outlineLevel="5" collapsed="1" x14ac:dyDescent="0.25">
      <c r="F4050" s="3"/>
      <c r="G4050" s="100"/>
      <c r="H4050" s="3"/>
      <c r="I4050" s="103" t="s">
        <v>707</v>
      </c>
      <c r="J4050" s="3"/>
      <c r="K4050" s="101"/>
      <c r="O4050" s="2">
        <f t="shared" ref="O4050:Z4050" si="2823">SUBTOTAL(9,O4047:O4047)</f>
        <v>51611.24</v>
      </c>
      <c r="P4050" s="2">
        <f t="shared" si="2823"/>
        <v>51611.24</v>
      </c>
      <c r="Q4050" s="2">
        <f t="shared" si="2823"/>
        <v>0</v>
      </c>
      <c r="R4050" s="2">
        <f t="shared" si="2823"/>
        <v>0</v>
      </c>
      <c r="S4050" s="2">
        <f t="shared" si="2823"/>
        <v>0</v>
      </c>
      <c r="T4050" s="2">
        <f t="shared" si="2823"/>
        <v>0</v>
      </c>
      <c r="U4050" s="2">
        <f t="shared" si="2823"/>
        <v>0</v>
      </c>
      <c r="V4050" s="2">
        <f t="shared" si="2823"/>
        <v>0</v>
      </c>
      <c r="W4050" s="2">
        <f t="shared" si="2823"/>
        <v>0</v>
      </c>
      <c r="X4050" s="2">
        <f t="shared" si="2823"/>
        <v>0</v>
      </c>
      <c r="Y4050" s="2">
        <f t="shared" si="2823"/>
        <v>0</v>
      </c>
      <c r="Z4050" s="2">
        <f t="shared" si="2823"/>
        <v>51611.24</v>
      </c>
    </row>
    <row r="4051" spans="1:26" hidden="1" outlineLevel="4" collapsed="1" x14ac:dyDescent="0.25">
      <c r="F4051" s="3"/>
      <c r="G4051" s="103" t="s">
        <v>682</v>
      </c>
      <c r="H4051" s="3"/>
      <c r="I4051" s="100"/>
      <c r="J4051" s="3"/>
      <c r="K4051" s="101"/>
      <c r="O4051" s="2">
        <f t="shared" ref="O4051:Z4051" si="2824">SUBTOTAL(9,O3996:O4047)</f>
        <v>5552006.6099999994</v>
      </c>
      <c r="P4051" s="2">
        <f t="shared" si="2824"/>
        <v>5645943.5999999996</v>
      </c>
      <c r="Q4051" s="2">
        <f t="shared" si="2824"/>
        <v>347522.9599999999</v>
      </c>
      <c r="R4051" s="2">
        <f t="shared" si="2824"/>
        <v>385729.23999999993</v>
      </c>
      <c r="S4051" s="2">
        <f t="shared" si="2824"/>
        <v>744829.58</v>
      </c>
      <c r="T4051" s="2">
        <f t="shared" si="2824"/>
        <v>328067.22000000003</v>
      </c>
      <c r="U4051" s="2">
        <f t="shared" si="2824"/>
        <v>461310.46</v>
      </c>
      <c r="V4051" s="2">
        <f t="shared" si="2824"/>
        <v>402303.94</v>
      </c>
      <c r="W4051" s="2">
        <f t="shared" si="2824"/>
        <v>541454.43000000005</v>
      </c>
      <c r="X4051" s="2">
        <f t="shared" si="2824"/>
        <v>3211217.8299999996</v>
      </c>
      <c r="Y4051" s="2">
        <f t="shared" si="2824"/>
        <v>273300.00000000006</v>
      </c>
      <c r="Z4051" s="2">
        <f t="shared" si="2824"/>
        <v>2161425.7700000005</v>
      </c>
    </row>
    <row r="4052" spans="1:26" hidden="1" outlineLevel="7" x14ac:dyDescent="0.25">
      <c r="A4052" s="1" t="s">
        <v>415</v>
      </c>
      <c r="B4052" s="1">
        <v>5</v>
      </c>
      <c r="C4052" s="1" t="s">
        <v>174</v>
      </c>
      <c r="D4052" s="1" t="s">
        <v>206</v>
      </c>
      <c r="E4052" s="1" t="s">
        <v>207</v>
      </c>
      <c r="F4052" s="3">
        <v>2</v>
      </c>
      <c r="G4052" t="s">
        <v>425</v>
      </c>
      <c r="H4052" s="3">
        <v>21</v>
      </c>
      <c r="I4052" t="s">
        <v>435</v>
      </c>
      <c r="J4052" s="3">
        <v>211</v>
      </c>
      <c r="K4052" s="15" t="s">
        <v>472</v>
      </c>
      <c r="L4052" s="1">
        <v>21101</v>
      </c>
      <c r="M4052" s="1">
        <v>4001</v>
      </c>
      <c r="N4052" s="1" t="s">
        <v>37</v>
      </c>
      <c r="O4052" s="2">
        <v>700</v>
      </c>
      <c r="P4052" s="2">
        <v>21.35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f>SUM(Q4052:W4052)</f>
        <v>0</v>
      </c>
      <c r="Y4052" s="2">
        <v>0</v>
      </c>
      <c r="Z4052" s="2">
        <f>+P4052-X4052-Y4052</f>
        <v>21.35</v>
      </c>
    </row>
    <row r="4053" spans="1:26" hidden="1" outlineLevel="7" x14ac:dyDescent="0.25">
      <c r="F4053" s="3"/>
      <c r="G4053" s="100"/>
      <c r="H4053" s="3"/>
      <c r="I4053" s="100"/>
      <c r="J4053" s="3"/>
      <c r="K4053" s="101"/>
      <c r="N4053" s="102" t="s">
        <v>816</v>
      </c>
      <c r="O4053" s="2">
        <f t="shared" ref="O4053:Z4053" si="2825">SUBTOTAL(9,O4052:O4052)</f>
        <v>700</v>
      </c>
      <c r="P4053" s="2">
        <f t="shared" si="2825"/>
        <v>21.35</v>
      </c>
      <c r="Q4053" s="2">
        <f t="shared" si="2825"/>
        <v>0</v>
      </c>
      <c r="R4053" s="2">
        <f t="shared" si="2825"/>
        <v>0</v>
      </c>
      <c r="S4053" s="2">
        <f t="shared" si="2825"/>
        <v>0</v>
      </c>
      <c r="T4053" s="2">
        <f t="shared" si="2825"/>
        <v>0</v>
      </c>
      <c r="U4053" s="2">
        <f t="shared" si="2825"/>
        <v>0</v>
      </c>
      <c r="V4053" s="2">
        <f t="shared" si="2825"/>
        <v>0</v>
      </c>
      <c r="W4053" s="2">
        <f t="shared" si="2825"/>
        <v>0</v>
      </c>
      <c r="X4053" s="2">
        <f t="shared" si="2825"/>
        <v>0</v>
      </c>
      <c r="Y4053" s="2">
        <f t="shared" si="2825"/>
        <v>0</v>
      </c>
      <c r="Z4053" s="2">
        <f t="shared" si="2825"/>
        <v>21.35</v>
      </c>
    </row>
    <row r="4054" spans="1:26" hidden="1" outlineLevel="6" collapsed="1" x14ac:dyDescent="0.25">
      <c r="F4054" s="3"/>
      <c r="G4054" s="100"/>
      <c r="H4054" s="3"/>
      <c r="I4054" s="100"/>
      <c r="J4054" s="3"/>
      <c r="K4054" s="104" t="s">
        <v>723</v>
      </c>
      <c r="O4054" s="2">
        <f t="shared" ref="O4054:Z4054" si="2826">SUBTOTAL(9,O4052:O4052)</f>
        <v>700</v>
      </c>
      <c r="P4054" s="2">
        <f t="shared" si="2826"/>
        <v>21.35</v>
      </c>
      <c r="Q4054" s="2">
        <f t="shared" si="2826"/>
        <v>0</v>
      </c>
      <c r="R4054" s="2">
        <f t="shared" si="2826"/>
        <v>0</v>
      </c>
      <c r="S4054" s="2">
        <f t="shared" si="2826"/>
        <v>0</v>
      </c>
      <c r="T4054" s="2">
        <f t="shared" si="2826"/>
        <v>0</v>
      </c>
      <c r="U4054" s="2">
        <f t="shared" si="2826"/>
        <v>0</v>
      </c>
      <c r="V4054" s="2">
        <f t="shared" si="2826"/>
        <v>0</v>
      </c>
      <c r="W4054" s="2">
        <f t="shared" si="2826"/>
        <v>0</v>
      </c>
      <c r="X4054" s="2">
        <f t="shared" si="2826"/>
        <v>0</v>
      </c>
      <c r="Y4054" s="2">
        <f t="shared" si="2826"/>
        <v>0</v>
      </c>
      <c r="Z4054" s="2">
        <f t="shared" si="2826"/>
        <v>21.35</v>
      </c>
    </row>
    <row r="4055" spans="1:26" hidden="1" outlineLevel="7" x14ac:dyDescent="0.25">
      <c r="A4055" s="1" t="s">
        <v>415</v>
      </c>
      <c r="B4055" s="1">
        <v>5</v>
      </c>
      <c r="C4055" s="1" t="s">
        <v>174</v>
      </c>
      <c r="D4055" s="1" t="s">
        <v>206</v>
      </c>
      <c r="E4055" s="1" t="s">
        <v>207</v>
      </c>
      <c r="F4055" s="3">
        <v>2</v>
      </c>
      <c r="G4055" t="s">
        <v>425</v>
      </c>
      <c r="H4055" s="3">
        <v>21</v>
      </c>
      <c r="I4055" t="s">
        <v>435</v>
      </c>
      <c r="J4055" s="3">
        <v>216</v>
      </c>
      <c r="K4055" s="15" t="s">
        <v>476</v>
      </c>
      <c r="L4055" s="1">
        <v>21601</v>
      </c>
      <c r="M4055" s="1">
        <v>4010</v>
      </c>
      <c r="N4055" s="1" t="s">
        <v>39</v>
      </c>
      <c r="O4055" s="2">
        <v>0</v>
      </c>
      <c r="P4055" s="2">
        <v>1858.5</v>
      </c>
      <c r="Q4055" s="2">
        <v>0</v>
      </c>
      <c r="R4055" s="2">
        <v>1858.32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f>SUM(Q4055:W4055)</f>
        <v>1858.32</v>
      </c>
      <c r="Y4055" s="2">
        <v>0</v>
      </c>
      <c r="Z4055" s="2">
        <f>+P4055-X4055-Y4055</f>
        <v>0.18000000000006366</v>
      </c>
    </row>
    <row r="4056" spans="1:26" hidden="1" outlineLevel="7" x14ac:dyDescent="0.25">
      <c r="F4056" s="3"/>
      <c r="G4056" s="100"/>
      <c r="H4056" s="3"/>
      <c r="I4056" s="100"/>
      <c r="J4056" s="3"/>
      <c r="K4056" s="101"/>
      <c r="N4056" s="102" t="s">
        <v>819</v>
      </c>
      <c r="O4056" s="2">
        <f t="shared" ref="O4056:Z4056" si="2827">SUBTOTAL(9,O4055:O4055)</f>
        <v>0</v>
      </c>
      <c r="P4056" s="2">
        <f t="shared" si="2827"/>
        <v>1858.5</v>
      </c>
      <c r="Q4056" s="2">
        <f t="shared" si="2827"/>
        <v>0</v>
      </c>
      <c r="R4056" s="2">
        <f t="shared" si="2827"/>
        <v>1858.32</v>
      </c>
      <c r="S4056" s="2">
        <f t="shared" si="2827"/>
        <v>0</v>
      </c>
      <c r="T4056" s="2">
        <f t="shared" si="2827"/>
        <v>0</v>
      </c>
      <c r="U4056" s="2">
        <f t="shared" si="2827"/>
        <v>0</v>
      </c>
      <c r="V4056" s="2">
        <f t="shared" si="2827"/>
        <v>0</v>
      </c>
      <c r="W4056" s="2">
        <f t="shared" si="2827"/>
        <v>0</v>
      </c>
      <c r="X4056" s="2">
        <f t="shared" si="2827"/>
        <v>1858.32</v>
      </c>
      <c r="Y4056" s="2">
        <f t="shared" si="2827"/>
        <v>0</v>
      </c>
      <c r="Z4056" s="2">
        <f t="shared" si="2827"/>
        <v>0.18000000000006366</v>
      </c>
    </row>
    <row r="4057" spans="1:26" hidden="1" outlineLevel="6" collapsed="1" x14ac:dyDescent="0.25">
      <c r="F4057" s="3"/>
      <c r="G4057" s="100"/>
      <c r="H4057" s="3"/>
      <c r="I4057" s="100"/>
      <c r="J4057" s="3"/>
      <c r="K4057" s="104" t="s">
        <v>726</v>
      </c>
      <c r="O4057" s="2">
        <f t="shared" ref="O4057:Z4057" si="2828">SUBTOTAL(9,O4055:O4055)</f>
        <v>0</v>
      </c>
      <c r="P4057" s="2">
        <f t="shared" si="2828"/>
        <v>1858.5</v>
      </c>
      <c r="Q4057" s="2">
        <f t="shared" si="2828"/>
        <v>0</v>
      </c>
      <c r="R4057" s="2">
        <f t="shared" si="2828"/>
        <v>1858.32</v>
      </c>
      <c r="S4057" s="2">
        <f t="shared" si="2828"/>
        <v>0</v>
      </c>
      <c r="T4057" s="2">
        <f t="shared" si="2828"/>
        <v>0</v>
      </c>
      <c r="U4057" s="2">
        <f t="shared" si="2828"/>
        <v>0</v>
      </c>
      <c r="V4057" s="2">
        <f t="shared" si="2828"/>
        <v>0</v>
      </c>
      <c r="W4057" s="2">
        <f t="shared" si="2828"/>
        <v>0</v>
      </c>
      <c r="X4057" s="2">
        <f t="shared" si="2828"/>
        <v>1858.32</v>
      </c>
      <c r="Y4057" s="2">
        <f t="shared" si="2828"/>
        <v>0</v>
      </c>
      <c r="Z4057" s="2">
        <f t="shared" si="2828"/>
        <v>0.18000000000006366</v>
      </c>
    </row>
    <row r="4058" spans="1:26" hidden="1" outlineLevel="7" x14ac:dyDescent="0.25">
      <c r="A4058" s="1" t="s">
        <v>415</v>
      </c>
      <c r="B4058" s="1">
        <v>5</v>
      </c>
      <c r="C4058" s="1" t="s">
        <v>174</v>
      </c>
      <c r="D4058" s="1" t="s">
        <v>206</v>
      </c>
      <c r="E4058" s="1" t="s">
        <v>207</v>
      </c>
      <c r="F4058" s="3">
        <v>2</v>
      </c>
      <c r="G4058" t="s">
        <v>425</v>
      </c>
      <c r="H4058" s="3">
        <v>21</v>
      </c>
      <c r="I4058" t="s">
        <v>435</v>
      </c>
      <c r="J4058" s="3">
        <v>217</v>
      </c>
      <c r="K4058" s="15" t="s">
        <v>477</v>
      </c>
      <c r="L4058" s="1">
        <v>21701</v>
      </c>
      <c r="M4058" s="1">
        <v>3001</v>
      </c>
      <c r="N4058" s="1" t="s">
        <v>79</v>
      </c>
      <c r="O4058" s="2">
        <v>3500</v>
      </c>
      <c r="P4058" s="2">
        <v>1322.99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f>SUM(Q4058:W4058)</f>
        <v>0</v>
      </c>
      <c r="Y4058" s="2">
        <v>0</v>
      </c>
      <c r="Z4058" s="2">
        <f>+P4058-X4058-Y4058</f>
        <v>1322.99</v>
      </c>
    </row>
    <row r="4059" spans="1:26" hidden="1" outlineLevel="7" x14ac:dyDescent="0.25">
      <c r="F4059" s="3"/>
      <c r="G4059" s="100"/>
      <c r="H4059" s="3"/>
      <c r="I4059" s="100"/>
      <c r="J4059" s="3"/>
      <c r="K4059" s="101"/>
      <c r="N4059" s="102" t="s">
        <v>857</v>
      </c>
      <c r="O4059" s="2">
        <f t="shared" ref="O4059:Z4059" si="2829">SUBTOTAL(9,O4058:O4058)</f>
        <v>3500</v>
      </c>
      <c r="P4059" s="2">
        <f t="shared" si="2829"/>
        <v>1322.99</v>
      </c>
      <c r="Q4059" s="2">
        <f t="shared" si="2829"/>
        <v>0</v>
      </c>
      <c r="R4059" s="2">
        <f t="shared" si="2829"/>
        <v>0</v>
      </c>
      <c r="S4059" s="2">
        <f t="shared" si="2829"/>
        <v>0</v>
      </c>
      <c r="T4059" s="2">
        <f t="shared" si="2829"/>
        <v>0</v>
      </c>
      <c r="U4059" s="2">
        <f t="shared" si="2829"/>
        <v>0</v>
      </c>
      <c r="V4059" s="2">
        <f t="shared" si="2829"/>
        <v>0</v>
      </c>
      <c r="W4059" s="2">
        <f t="shared" si="2829"/>
        <v>0</v>
      </c>
      <c r="X4059" s="2">
        <f t="shared" si="2829"/>
        <v>0</v>
      </c>
      <c r="Y4059" s="2">
        <f t="shared" si="2829"/>
        <v>0</v>
      </c>
      <c r="Z4059" s="2">
        <f t="shared" si="2829"/>
        <v>1322.99</v>
      </c>
    </row>
    <row r="4060" spans="1:26" hidden="1" outlineLevel="6" collapsed="1" x14ac:dyDescent="0.25">
      <c r="F4060" s="3"/>
      <c r="G4060" s="100"/>
      <c r="H4060" s="3"/>
      <c r="I4060" s="100"/>
      <c r="J4060" s="3"/>
      <c r="K4060" s="104" t="s">
        <v>758</v>
      </c>
      <c r="O4060" s="2">
        <f t="shared" ref="O4060:Z4060" si="2830">SUBTOTAL(9,O4058:O4058)</f>
        <v>3500</v>
      </c>
      <c r="P4060" s="2">
        <f t="shared" si="2830"/>
        <v>1322.99</v>
      </c>
      <c r="Q4060" s="2">
        <f t="shared" si="2830"/>
        <v>0</v>
      </c>
      <c r="R4060" s="2">
        <f t="shared" si="2830"/>
        <v>0</v>
      </c>
      <c r="S4060" s="2">
        <f t="shared" si="2830"/>
        <v>0</v>
      </c>
      <c r="T4060" s="2">
        <f t="shared" si="2830"/>
        <v>0</v>
      </c>
      <c r="U4060" s="2">
        <f t="shared" si="2830"/>
        <v>0</v>
      </c>
      <c r="V4060" s="2">
        <f t="shared" si="2830"/>
        <v>0</v>
      </c>
      <c r="W4060" s="2">
        <f t="shared" si="2830"/>
        <v>0</v>
      </c>
      <c r="X4060" s="2">
        <f t="shared" si="2830"/>
        <v>0</v>
      </c>
      <c r="Y4060" s="2">
        <f t="shared" si="2830"/>
        <v>0</v>
      </c>
      <c r="Z4060" s="2">
        <f t="shared" si="2830"/>
        <v>1322.99</v>
      </c>
    </row>
    <row r="4061" spans="1:26" hidden="1" outlineLevel="5" collapsed="1" x14ac:dyDescent="0.25">
      <c r="F4061" s="3"/>
      <c r="G4061" s="100"/>
      <c r="H4061" s="3"/>
      <c r="I4061" s="103" t="s">
        <v>691</v>
      </c>
      <c r="J4061" s="3"/>
      <c r="K4061" s="101"/>
      <c r="O4061" s="2">
        <f t="shared" ref="O4061:Z4061" si="2831">SUBTOTAL(9,O4052:O4058)</f>
        <v>4200</v>
      </c>
      <c r="P4061" s="2">
        <f t="shared" si="2831"/>
        <v>3202.84</v>
      </c>
      <c r="Q4061" s="2">
        <f t="shared" si="2831"/>
        <v>0</v>
      </c>
      <c r="R4061" s="2">
        <f t="shared" si="2831"/>
        <v>1858.32</v>
      </c>
      <c r="S4061" s="2">
        <f t="shared" si="2831"/>
        <v>0</v>
      </c>
      <c r="T4061" s="2">
        <f t="shared" si="2831"/>
        <v>0</v>
      </c>
      <c r="U4061" s="2">
        <f t="shared" si="2831"/>
        <v>0</v>
      </c>
      <c r="V4061" s="2">
        <f t="shared" si="2831"/>
        <v>0</v>
      </c>
      <c r="W4061" s="2">
        <f t="shared" si="2831"/>
        <v>0</v>
      </c>
      <c r="X4061" s="2">
        <f t="shared" si="2831"/>
        <v>1858.32</v>
      </c>
      <c r="Y4061" s="2">
        <f t="shared" si="2831"/>
        <v>0</v>
      </c>
      <c r="Z4061" s="2">
        <f t="shared" si="2831"/>
        <v>1344.52</v>
      </c>
    </row>
    <row r="4062" spans="1:26" hidden="1" outlineLevel="7" x14ac:dyDescent="0.25">
      <c r="A4062" s="1" t="s">
        <v>415</v>
      </c>
      <c r="B4062" s="1">
        <v>5</v>
      </c>
      <c r="C4062" s="1" t="s">
        <v>174</v>
      </c>
      <c r="D4062" s="1" t="s">
        <v>206</v>
      </c>
      <c r="E4062" s="1" t="s">
        <v>207</v>
      </c>
      <c r="F4062" s="3">
        <v>2</v>
      </c>
      <c r="G4062" t="s">
        <v>425</v>
      </c>
      <c r="H4062" s="3">
        <v>22</v>
      </c>
      <c r="I4062" t="s">
        <v>436</v>
      </c>
      <c r="J4062" s="3">
        <v>221</v>
      </c>
      <c r="K4062" s="15" t="s">
        <v>478</v>
      </c>
      <c r="L4062" s="1">
        <v>22104</v>
      </c>
      <c r="M4062" s="1">
        <v>3012</v>
      </c>
      <c r="N4062" s="1" t="s">
        <v>199</v>
      </c>
      <c r="O4062" s="2">
        <v>350000</v>
      </c>
      <c r="P4062" s="2">
        <v>354810.63</v>
      </c>
      <c r="Q4062" s="2">
        <v>16049.78</v>
      </c>
      <c r="R4062" s="2">
        <v>29593.59</v>
      </c>
      <c r="S4062" s="2">
        <v>47377.26</v>
      </c>
      <c r="T4062" s="2">
        <v>70675.850000000006</v>
      </c>
      <c r="U4062" s="2">
        <v>37284.230000000003</v>
      </c>
      <c r="V4062" s="2">
        <v>60834.85</v>
      </c>
      <c r="W4062" s="2">
        <v>91524.55</v>
      </c>
      <c r="X4062" s="2">
        <f>SUM(Q4062:W4062)</f>
        <v>353340.11000000004</v>
      </c>
      <c r="Y4062" s="2">
        <v>0</v>
      </c>
      <c r="Z4062" s="2">
        <f>+P4062-X4062-Y4062</f>
        <v>1470.5199999999604</v>
      </c>
    </row>
    <row r="4063" spans="1:26" hidden="1" outlineLevel="7" x14ac:dyDescent="0.25">
      <c r="F4063" s="3"/>
      <c r="G4063" s="100"/>
      <c r="H4063" s="3"/>
      <c r="I4063" s="100"/>
      <c r="J4063" s="3"/>
      <c r="K4063" s="101"/>
      <c r="N4063" s="102" t="s">
        <v>916</v>
      </c>
      <c r="O4063" s="2">
        <f t="shared" ref="O4063:Z4063" si="2832">SUBTOTAL(9,O4062:O4062)</f>
        <v>350000</v>
      </c>
      <c r="P4063" s="2">
        <f t="shared" si="2832"/>
        <v>354810.63</v>
      </c>
      <c r="Q4063" s="2">
        <f t="shared" si="2832"/>
        <v>16049.78</v>
      </c>
      <c r="R4063" s="2">
        <f t="shared" si="2832"/>
        <v>29593.59</v>
      </c>
      <c r="S4063" s="2">
        <f t="shared" si="2832"/>
        <v>47377.26</v>
      </c>
      <c r="T4063" s="2">
        <f t="shared" si="2832"/>
        <v>70675.850000000006</v>
      </c>
      <c r="U4063" s="2">
        <f t="shared" si="2832"/>
        <v>37284.230000000003</v>
      </c>
      <c r="V4063" s="2">
        <f t="shared" si="2832"/>
        <v>60834.85</v>
      </c>
      <c r="W4063" s="2">
        <f t="shared" si="2832"/>
        <v>91524.55</v>
      </c>
      <c r="X4063" s="2">
        <f t="shared" si="2832"/>
        <v>353340.11000000004</v>
      </c>
      <c r="Y4063" s="2">
        <f t="shared" si="2832"/>
        <v>0</v>
      </c>
      <c r="Z4063" s="2">
        <f t="shared" si="2832"/>
        <v>1470.5199999999604</v>
      </c>
    </row>
    <row r="4064" spans="1:26" hidden="1" outlineLevel="6" collapsed="1" x14ac:dyDescent="0.25">
      <c r="F4064" s="3"/>
      <c r="G4064" s="100"/>
      <c r="H4064" s="3"/>
      <c r="I4064" s="100"/>
      <c r="J4064" s="3"/>
      <c r="K4064" s="104" t="s">
        <v>727</v>
      </c>
      <c r="O4064" s="2">
        <f t="shared" ref="O4064:Z4064" si="2833">SUBTOTAL(9,O4062:O4062)</f>
        <v>350000</v>
      </c>
      <c r="P4064" s="2">
        <f t="shared" si="2833"/>
        <v>354810.63</v>
      </c>
      <c r="Q4064" s="2">
        <f t="shared" si="2833"/>
        <v>16049.78</v>
      </c>
      <c r="R4064" s="2">
        <f t="shared" si="2833"/>
        <v>29593.59</v>
      </c>
      <c r="S4064" s="2">
        <f t="shared" si="2833"/>
        <v>47377.26</v>
      </c>
      <c r="T4064" s="2">
        <f t="shared" si="2833"/>
        <v>70675.850000000006</v>
      </c>
      <c r="U4064" s="2">
        <f t="shared" si="2833"/>
        <v>37284.230000000003</v>
      </c>
      <c r="V4064" s="2">
        <f t="shared" si="2833"/>
        <v>60834.85</v>
      </c>
      <c r="W4064" s="2">
        <f t="shared" si="2833"/>
        <v>91524.55</v>
      </c>
      <c r="X4064" s="2">
        <f t="shared" si="2833"/>
        <v>353340.11000000004</v>
      </c>
      <c r="Y4064" s="2">
        <f t="shared" si="2833"/>
        <v>0</v>
      </c>
      <c r="Z4064" s="2">
        <f t="shared" si="2833"/>
        <v>1470.5199999999604</v>
      </c>
    </row>
    <row r="4065" spans="1:26" hidden="1" outlineLevel="5" collapsed="1" x14ac:dyDescent="0.25">
      <c r="F4065" s="3"/>
      <c r="G4065" s="100"/>
      <c r="H4065" s="3"/>
      <c r="I4065" s="103" t="s">
        <v>692</v>
      </c>
      <c r="J4065" s="3"/>
      <c r="K4065" s="101"/>
      <c r="O4065" s="2">
        <f t="shared" ref="O4065:Z4065" si="2834">SUBTOTAL(9,O4062:O4062)</f>
        <v>350000</v>
      </c>
      <c r="P4065" s="2">
        <f t="shared" si="2834"/>
        <v>354810.63</v>
      </c>
      <c r="Q4065" s="2">
        <f t="shared" si="2834"/>
        <v>16049.78</v>
      </c>
      <c r="R4065" s="2">
        <f t="shared" si="2834"/>
        <v>29593.59</v>
      </c>
      <c r="S4065" s="2">
        <f t="shared" si="2834"/>
        <v>47377.26</v>
      </c>
      <c r="T4065" s="2">
        <f t="shared" si="2834"/>
        <v>70675.850000000006</v>
      </c>
      <c r="U4065" s="2">
        <f t="shared" si="2834"/>
        <v>37284.230000000003</v>
      </c>
      <c r="V4065" s="2">
        <f t="shared" si="2834"/>
        <v>60834.85</v>
      </c>
      <c r="W4065" s="2">
        <f t="shared" si="2834"/>
        <v>91524.55</v>
      </c>
      <c r="X4065" s="2">
        <f t="shared" si="2834"/>
        <v>353340.11000000004</v>
      </c>
      <c r="Y4065" s="2">
        <f t="shared" si="2834"/>
        <v>0</v>
      </c>
      <c r="Z4065" s="2">
        <f t="shared" si="2834"/>
        <v>1470.5199999999604</v>
      </c>
    </row>
    <row r="4066" spans="1:26" hidden="1" outlineLevel="7" x14ac:dyDescent="0.25">
      <c r="A4066" s="1" t="s">
        <v>415</v>
      </c>
      <c r="B4066" s="1">
        <v>5</v>
      </c>
      <c r="C4066" s="1" t="s">
        <v>174</v>
      </c>
      <c r="D4066" s="1" t="s">
        <v>206</v>
      </c>
      <c r="E4066" s="1" t="s">
        <v>207</v>
      </c>
      <c r="F4066" s="3">
        <v>2</v>
      </c>
      <c r="G4066" t="s">
        <v>425</v>
      </c>
      <c r="H4066" s="3">
        <v>24</v>
      </c>
      <c r="I4066" t="s">
        <v>437</v>
      </c>
      <c r="J4066" s="3">
        <v>246</v>
      </c>
      <c r="K4066" s="15" t="s">
        <v>480</v>
      </c>
      <c r="L4066" s="1">
        <v>24601</v>
      </c>
      <c r="M4066" s="1">
        <v>5038</v>
      </c>
      <c r="N4066" s="1" t="s">
        <v>97</v>
      </c>
      <c r="O4066" s="2">
        <v>0</v>
      </c>
      <c r="P4066" s="2">
        <v>2938.15</v>
      </c>
      <c r="Q4066" s="2">
        <v>0</v>
      </c>
      <c r="R4066" s="2">
        <v>0</v>
      </c>
      <c r="S4066" s="2">
        <v>0</v>
      </c>
      <c r="T4066" s="2">
        <v>359.6</v>
      </c>
      <c r="U4066" s="2">
        <v>2156.88</v>
      </c>
      <c r="V4066" s="2">
        <v>0</v>
      </c>
      <c r="W4066" s="2">
        <v>421.54</v>
      </c>
      <c r="X4066" s="2">
        <f>SUM(Q4066:W4066)</f>
        <v>2938.02</v>
      </c>
      <c r="Y4066" s="2">
        <v>0</v>
      </c>
      <c r="Z4066" s="2">
        <f>+P4066-X4066-Y4066</f>
        <v>0.13000000000010914</v>
      </c>
    </row>
    <row r="4067" spans="1:26" hidden="1" outlineLevel="7" x14ac:dyDescent="0.25">
      <c r="F4067" s="3"/>
      <c r="G4067" s="100"/>
      <c r="H4067" s="3"/>
      <c r="I4067" s="100"/>
      <c r="J4067" s="3"/>
      <c r="K4067" s="101"/>
      <c r="N4067" s="102" t="s">
        <v>868</v>
      </c>
      <c r="O4067" s="2">
        <f t="shared" ref="O4067:Z4067" si="2835">SUBTOTAL(9,O4066:O4066)</f>
        <v>0</v>
      </c>
      <c r="P4067" s="2">
        <f t="shared" si="2835"/>
        <v>2938.15</v>
      </c>
      <c r="Q4067" s="2">
        <f t="shared" si="2835"/>
        <v>0</v>
      </c>
      <c r="R4067" s="2">
        <f t="shared" si="2835"/>
        <v>0</v>
      </c>
      <c r="S4067" s="2">
        <f t="shared" si="2835"/>
        <v>0</v>
      </c>
      <c r="T4067" s="2">
        <f t="shared" si="2835"/>
        <v>359.6</v>
      </c>
      <c r="U4067" s="2">
        <f t="shared" si="2835"/>
        <v>2156.88</v>
      </c>
      <c r="V4067" s="2">
        <f t="shared" si="2835"/>
        <v>0</v>
      </c>
      <c r="W4067" s="2">
        <f t="shared" si="2835"/>
        <v>421.54</v>
      </c>
      <c r="X4067" s="2">
        <f t="shared" si="2835"/>
        <v>2938.02</v>
      </c>
      <c r="Y4067" s="2">
        <f t="shared" si="2835"/>
        <v>0</v>
      </c>
      <c r="Z4067" s="2">
        <f t="shared" si="2835"/>
        <v>0.13000000000010914</v>
      </c>
    </row>
    <row r="4068" spans="1:26" hidden="1" outlineLevel="6" collapsed="1" x14ac:dyDescent="0.25">
      <c r="F4068" s="3"/>
      <c r="G4068" s="100"/>
      <c r="H4068" s="3"/>
      <c r="I4068" s="100"/>
      <c r="J4068" s="3"/>
      <c r="K4068" s="104" t="s">
        <v>766</v>
      </c>
      <c r="O4068" s="2">
        <f t="shared" ref="O4068:Z4068" si="2836">SUBTOTAL(9,O4066:O4066)</f>
        <v>0</v>
      </c>
      <c r="P4068" s="2">
        <f t="shared" si="2836"/>
        <v>2938.15</v>
      </c>
      <c r="Q4068" s="2">
        <f t="shared" si="2836"/>
        <v>0</v>
      </c>
      <c r="R4068" s="2">
        <f t="shared" si="2836"/>
        <v>0</v>
      </c>
      <c r="S4068" s="2">
        <f t="shared" si="2836"/>
        <v>0</v>
      </c>
      <c r="T4068" s="2">
        <f t="shared" si="2836"/>
        <v>359.6</v>
      </c>
      <c r="U4068" s="2">
        <f t="shared" si="2836"/>
        <v>2156.88</v>
      </c>
      <c r="V4068" s="2">
        <f t="shared" si="2836"/>
        <v>0</v>
      </c>
      <c r="W4068" s="2">
        <f t="shared" si="2836"/>
        <v>421.54</v>
      </c>
      <c r="X4068" s="2">
        <f t="shared" si="2836"/>
        <v>2938.02</v>
      </c>
      <c r="Y4068" s="2">
        <f t="shared" si="2836"/>
        <v>0</v>
      </c>
      <c r="Z4068" s="2">
        <f t="shared" si="2836"/>
        <v>0.13000000000010914</v>
      </c>
    </row>
    <row r="4069" spans="1:26" hidden="1" outlineLevel="5" collapsed="1" x14ac:dyDescent="0.25">
      <c r="F4069" s="3"/>
      <c r="G4069" s="100"/>
      <c r="H4069" s="3"/>
      <c r="I4069" s="103" t="s">
        <v>708</v>
      </c>
      <c r="J4069" s="3"/>
      <c r="K4069" s="101"/>
      <c r="O4069" s="2">
        <f t="shared" ref="O4069:Z4069" si="2837">SUBTOTAL(9,O4066:O4066)</f>
        <v>0</v>
      </c>
      <c r="P4069" s="2">
        <f t="shared" si="2837"/>
        <v>2938.15</v>
      </c>
      <c r="Q4069" s="2">
        <f t="shared" si="2837"/>
        <v>0</v>
      </c>
      <c r="R4069" s="2">
        <f t="shared" si="2837"/>
        <v>0</v>
      </c>
      <c r="S4069" s="2">
        <f t="shared" si="2837"/>
        <v>0</v>
      </c>
      <c r="T4069" s="2">
        <f t="shared" si="2837"/>
        <v>359.6</v>
      </c>
      <c r="U4069" s="2">
        <f t="shared" si="2837"/>
        <v>2156.88</v>
      </c>
      <c r="V4069" s="2">
        <f t="shared" si="2837"/>
        <v>0</v>
      </c>
      <c r="W4069" s="2">
        <f t="shared" si="2837"/>
        <v>421.54</v>
      </c>
      <c r="X4069" s="2">
        <f t="shared" si="2837"/>
        <v>2938.02</v>
      </c>
      <c r="Y4069" s="2">
        <f t="shared" si="2837"/>
        <v>0</v>
      </c>
      <c r="Z4069" s="2">
        <f t="shared" si="2837"/>
        <v>0.13000000000010914</v>
      </c>
    </row>
    <row r="4070" spans="1:26" hidden="1" outlineLevel="7" x14ac:dyDescent="0.25">
      <c r="A4070" s="1" t="s">
        <v>415</v>
      </c>
      <c r="B4070" s="1">
        <v>5</v>
      </c>
      <c r="C4070" s="1" t="s">
        <v>174</v>
      </c>
      <c r="D4070" s="1" t="s">
        <v>206</v>
      </c>
      <c r="E4070" s="1" t="s">
        <v>207</v>
      </c>
      <c r="F4070" s="3">
        <v>2</v>
      </c>
      <c r="G4070" t="s">
        <v>425</v>
      </c>
      <c r="H4070" s="3">
        <v>25</v>
      </c>
      <c r="I4070" t="s">
        <v>438</v>
      </c>
      <c r="J4070" s="3">
        <v>253</v>
      </c>
      <c r="K4070" s="15" t="s">
        <v>481</v>
      </c>
      <c r="L4070" s="1">
        <v>25301</v>
      </c>
      <c r="M4070" s="1">
        <v>3035</v>
      </c>
      <c r="N4070" s="1" t="s">
        <v>34</v>
      </c>
      <c r="O4070" s="2">
        <v>111935.25</v>
      </c>
      <c r="P4070" s="2">
        <v>176084.25</v>
      </c>
      <c r="Q4070" s="2">
        <v>0</v>
      </c>
      <c r="R4070" s="2">
        <v>0</v>
      </c>
      <c r="S4070" s="2">
        <v>0</v>
      </c>
      <c r="T4070" s="2">
        <v>20415.3</v>
      </c>
      <c r="U4070" s="2">
        <v>68817.399999999994</v>
      </c>
      <c r="V4070" s="2">
        <v>74814.11</v>
      </c>
      <c r="W4070" s="2">
        <v>0</v>
      </c>
      <c r="X4070" s="2">
        <f>SUM(Q4070:W4070)</f>
        <v>164046.81</v>
      </c>
      <c r="Y4070" s="2">
        <v>0</v>
      </c>
      <c r="Z4070" s="2">
        <f>+P4070-X4070-Y4070</f>
        <v>12037.440000000002</v>
      </c>
    </row>
    <row r="4071" spans="1:26" hidden="1" outlineLevel="7" x14ac:dyDescent="0.25">
      <c r="F4071" s="3"/>
      <c r="G4071" s="100"/>
      <c r="H4071" s="3"/>
      <c r="I4071" s="100"/>
      <c r="J4071" s="3"/>
      <c r="K4071" s="101"/>
      <c r="N4071" s="102" t="s">
        <v>825</v>
      </c>
      <c r="O4071" s="2">
        <f t="shared" ref="O4071:Z4071" si="2838">SUBTOTAL(9,O4070:O4070)</f>
        <v>111935.25</v>
      </c>
      <c r="P4071" s="2">
        <f t="shared" si="2838"/>
        <v>176084.25</v>
      </c>
      <c r="Q4071" s="2">
        <f t="shared" si="2838"/>
        <v>0</v>
      </c>
      <c r="R4071" s="2">
        <f t="shared" si="2838"/>
        <v>0</v>
      </c>
      <c r="S4071" s="2">
        <f t="shared" si="2838"/>
        <v>0</v>
      </c>
      <c r="T4071" s="2">
        <f t="shared" si="2838"/>
        <v>20415.3</v>
      </c>
      <c r="U4071" s="2">
        <f t="shared" si="2838"/>
        <v>68817.399999999994</v>
      </c>
      <c r="V4071" s="2">
        <f t="shared" si="2838"/>
        <v>74814.11</v>
      </c>
      <c r="W4071" s="2">
        <f t="shared" si="2838"/>
        <v>0</v>
      </c>
      <c r="X4071" s="2">
        <f t="shared" si="2838"/>
        <v>164046.81</v>
      </c>
      <c r="Y4071" s="2">
        <f t="shared" si="2838"/>
        <v>0</v>
      </c>
      <c r="Z4071" s="2">
        <f t="shared" si="2838"/>
        <v>12037.440000000002</v>
      </c>
    </row>
    <row r="4072" spans="1:26" hidden="1" outlineLevel="6" collapsed="1" x14ac:dyDescent="0.25">
      <c r="F4072" s="3"/>
      <c r="G4072" s="100"/>
      <c r="H4072" s="3"/>
      <c r="I4072" s="100"/>
      <c r="J4072" s="3"/>
      <c r="K4072" s="104" t="s">
        <v>729</v>
      </c>
      <c r="O4072" s="2">
        <f t="shared" ref="O4072:Z4072" si="2839">SUBTOTAL(9,O4070:O4070)</f>
        <v>111935.25</v>
      </c>
      <c r="P4072" s="2">
        <f t="shared" si="2839"/>
        <v>176084.25</v>
      </c>
      <c r="Q4072" s="2">
        <f t="shared" si="2839"/>
        <v>0</v>
      </c>
      <c r="R4072" s="2">
        <f t="shared" si="2839"/>
        <v>0</v>
      </c>
      <c r="S4072" s="2">
        <f t="shared" si="2839"/>
        <v>0</v>
      </c>
      <c r="T4072" s="2">
        <f t="shared" si="2839"/>
        <v>20415.3</v>
      </c>
      <c r="U4072" s="2">
        <f t="shared" si="2839"/>
        <v>68817.399999999994</v>
      </c>
      <c r="V4072" s="2">
        <f t="shared" si="2839"/>
        <v>74814.11</v>
      </c>
      <c r="W4072" s="2">
        <f t="shared" si="2839"/>
        <v>0</v>
      </c>
      <c r="X4072" s="2">
        <f t="shared" si="2839"/>
        <v>164046.81</v>
      </c>
      <c r="Y4072" s="2">
        <f t="shared" si="2839"/>
        <v>0</v>
      </c>
      <c r="Z4072" s="2">
        <f t="shared" si="2839"/>
        <v>12037.440000000002</v>
      </c>
    </row>
    <row r="4073" spans="1:26" hidden="1" outlineLevel="7" x14ac:dyDescent="0.25">
      <c r="A4073" s="1" t="s">
        <v>415</v>
      </c>
      <c r="B4073" s="1">
        <v>5</v>
      </c>
      <c r="C4073" s="1" t="s">
        <v>174</v>
      </c>
      <c r="D4073" s="1" t="s">
        <v>206</v>
      </c>
      <c r="E4073" s="1" t="s">
        <v>207</v>
      </c>
      <c r="F4073" s="3">
        <v>2</v>
      </c>
      <c r="G4073" t="s">
        <v>425</v>
      </c>
      <c r="H4073" s="3">
        <v>25</v>
      </c>
      <c r="I4073" t="s">
        <v>438</v>
      </c>
      <c r="J4073" s="3">
        <v>254</v>
      </c>
      <c r="K4073" s="15" t="s">
        <v>482</v>
      </c>
      <c r="L4073" s="1">
        <v>25401</v>
      </c>
      <c r="M4073" s="1">
        <v>3036</v>
      </c>
      <c r="N4073" s="1" t="s">
        <v>125</v>
      </c>
      <c r="O4073" s="2">
        <v>13706.14</v>
      </c>
      <c r="P4073" s="2">
        <v>13706.14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f>SUM(Q4073:W4073)</f>
        <v>0</v>
      </c>
      <c r="Y4073" s="2">
        <v>0</v>
      </c>
      <c r="Z4073" s="2">
        <f>+P4073-X4073-Y4073</f>
        <v>13706.14</v>
      </c>
    </row>
    <row r="4074" spans="1:26" hidden="1" outlineLevel="7" x14ac:dyDescent="0.25">
      <c r="F4074" s="3"/>
      <c r="G4074" s="100"/>
      <c r="H4074" s="3"/>
      <c r="I4074" s="100"/>
      <c r="J4074" s="3"/>
      <c r="K4074" s="101"/>
      <c r="N4074" s="102" t="s">
        <v>886</v>
      </c>
      <c r="O4074" s="2">
        <f t="shared" ref="O4074:Z4074" si="2840">SUBTOTAL(9,O4073:O4073)</f>
        <v>13706.14</v>
      </c>
      <c r="P4074" s="2">
        <f t="shared" si="2840"/>
        <v>13706.14</v>
      </c>
      <c r="Q4074" s="2">
        <f t="shared" si="2840"/>
        <v>0</v>
      </c>
      <c r="R4074" s="2">
        <f t="shared" si="2840"/>
        <v>0</v>
      </c>
      <c r="S4074" s="2">
        <f t="shared" si="2840"/>
        <v>0</v>
      </c>
      <c r="T4074" s="2">
        <f t="shared" si="2840"/>
        <v>0</v>
      </c>
      <c r="U4074" s="2">
        <f t="shared" si="2840"/>
        <v>0</v>
      </c>
      <c r="V4074" s="2">
        <f t="shared" si="2840"/>
        <v>0</v>
      </c>
      <c r="W4074" s="2">
        <f t="shared" si="2840"/>
        <v>0</v>
      </c>
      <c r="X4074" s="2">
        <f t="shared" si="2840"/>
        <v>0</v>
      </c>
      <c r="Y4074" s="2">
        <f t="shared" si="2840"/>
        <v>0</v>
      </c>
      <c r="Z4074" s="2">
        <f t="shared" si="2840"/>
        <v>13706.14</v>
      </c>
    </row>
    <row r="4075" spans="1:26" hidden="1" outlineLevel="6" collapsed="1" x14ac:dyDescent="0.25">
      <c r="F4075" s="3"/>
      <c r="G4075" s="100"/>
      <c r="H4075" s="3"/>
      <c r="I4075" s="100"/>
      <c r="J4075" s="3"/>
      <c r="K4075" s="104" t="s">
        <v>777</v>
      </c>
      <c r="O4075" s="2">
        <f t="shared" ref="O4075:Z4075" si="2841">SUBTOTAL(9,O4073:O4073)</f>
        <v>13706.14</v>
      </c>
      <c r="P4075" s="2">
        <f t="shared" si="2841"/>
        <v>13706.14</v>
      </c>
      <c r="Q4075" s="2">
        <f t="shared" si="2841"/>
        <v>0</v>
      </c>
      <c r="R4075" s="2">
        <f t="shared" si="2841"/>
        <v>0</v>
      </c>
      <c r="S4075" s="2">
        <f t="shared" si="2841"/>
        <v>0</v>
      </c>
      <c r="T4075" s="2">
        <f t="shared" si="2841"/>
        <v>0</v>
      </c>
      <c r="U4075" s="2">
        <f t="shared" si="2841"/>
        <v>0</v>
      </c>
      <c r="V4075" s="2">
        <f t="shared" si="2841"/>
        <v>0</v>
      </c>
      <c r="W4075" s="2">
        <f t="shared" si="2841"/>
        <v>0</v>
      </c>
      <c r="X4075" s="2">
        <f t="shared" si="2841"/>
        <v>0</v>
      </c>
      <c r="Y4075" s="2">
        <f t="shared" si="2841"/>
        <v>0</v>
      </c>
      <c r="Z4075" s="2">
        <f t="shared" si="2841"/>
        <v>13706.14</v>
      </c>
    </row>
    <row r="4076" spans="1:26" hidden="1" outlineLevel="5" collapsed="1" x14ac:dyDescent="0.25">
      <c r="F4076" s="3"/>
      <c r="G4076" s="100"/>
      <c r="H4076" s="3"/>
      <c r="I4076" s="103" t="s">
        <v>693</v>
      </c>
      <c r="J4076" s="3"/>
      <c r="K4076" s="101"/>
      <c r="O4076" s="2">
        <f t="shared" ref="O4076:Z4076" si="2842">SUBTOTAL(9,O4070:O4073)</f>
        <v>125641.39</v>
      </c>
      <c r="P4076" s="2">
        <f t="shared" si="2842"/>
        <v>189790.39</v>
      </c>
      <c r="Q4076" s="2">
        <f t="shared" si="2842"/>
        <v>0</v>
      </c>
      <c r="R4076" s="2">
        <f t="shared" si="2842"/>
        <v>0</v>
      </c>
      <c r="S4076" s="2">
        <f t="shared" si="2842"/>
        <v>0</v>
      </c>
      <c r="T4076" s="2">
        <f t="shared" si="2842"/>
        <v>20415.3</v>
      </c>
      <c r="U4076" s="2">
        <f t="shared" si="2842"/>
        <v>68817.399999999994</v>
      </c>
      <c r="V4076" s="2">
        <f t="shared" si="2842"/>
        <v>74814.11</v>
      </c>
      <c r="W4076" s="2">
        <f t="shared" si="2842"/>
        <v>0</v>
      </c>
      <c r="X4076" s="2">
        <f t="shared" si="2842"/>
        <v>164046.81</v>
      </c>
      <c r="Y4076" s="2">
        <f t="shared" si="2842"/>
        <v>0</v>
      </c>
      <c r="Z4076" s="2">
        <f t="shared" si="2842"/>
        <v>25743.58</v>
      </c>
    </row>
    <row r="4077" spans="1:26" hidden="1" outlineLevel="7" x14ac:dyDescent="0.25">
      <c r="A4077" s="1" t="s">
        <v>415</v>
      </c>
      <c r="B4077" s="1">
        <v>5</v>
      </c>
      <c r="C4077" s="1" t="s">
        <v>174</v>
      </c>
      <c r="D4077" s="1" t="s">
        <v>206</v>
      </c>
      <c r="E4077" s="1" t="s">
        <v>207</v>
      </c>
      <c r="F4077" s="3">
        <v>2</v>
      </c>
      <c r="G4077" t="s">
        <v>425</v>
      </c>
      <c r="H4077" s="3">
        <v>27</v>
      </c>
      <c r="I4077" t="s">
        <v>440</v>
      </c>
      <c r="J4077" s="3">
        <v>271</v>
      </c>
      <c r="K4077" s="15" t="s">
        <v>485</v>
      </c>
      <c r="L4077" s="1">
        <v>27101</v>
      </c>
      <c r="M4077" s="1">
        <v>1015</v>
      </c>
      <c r="N4077" s="1" t="s">
        <v>22</v>
      </c>
      <c r="O4077" s="2">
        <v>91715.24</v>
      </c>
      <c r="P4077" s="2">
        <v>95015.24</v>
      </c>
      <c r="Q4077" s="2">
        <v>0</v>
      </c>
      <c r="R4077" s="2">
        <v>34790.720000000001</v>
      </c>
      <c r="S4077" s="2">
        <v>0</v>
      </c>
      <c r="T4077" s="2">
        <v>0</v>
      </c>
      <c r="U4077" s="2">
        <v>0</v>
      </c>
      <c r="V4077" s="2">
        <v>0</v>
      </c>
      <c r="W4077" s="2">
        <v>57598.83</v>
      </c>
      <c r="X4077" s="2">
        <f>SUM(Q4077:W4077)</f>
        <v>92389.55</v>
      </c>
      <c r="Y4077" s="2">
        <v>2584.4800000000023</v>
      </c>
      <c r="Z4077" s="2">
        <f>+P4077-X4077-Y4077</f>
        <v>41.210000000000036</v>
      </c>
    </row>
    <row r="4078" spans="1:26" hidden="1" outlineLevel="7" x14ac:dyDescent="0.25">
      <c r="F4078" s="3"/>
      <c r="G4078" s="100"/>
      <c r="H4078" s="3"/>
      <c r="I4078" s="100"/>
      <c r="J4078" s="3"/>
      <c r="K4078" s="101"/>
      <c r="N4078" s="102" t="s">
        <v>826</v>
      </c>
      <c r="O4078" s="2">
        <f t="shared" ref="O4078:Z4078" si="2843">SUBTOTAL(9,O4077:O4077)</f>
        <v>91715.24</v>
      </c>
      <c r="P4078" s="2">
        <f t="shared" si="2843"/>
        <v>95015.24</v>
      </c>
      <c r="Q4078" s="2">
        <f t="shared" si="2843"/>
        <v>0</v>
      </c>
      <c r="R4078" s="2">
        <f t="shared" si="2843"/>
        <v>34790.720000000001</v>
      </c>
      <c r="S4078" s="2">
        <f t="shared" si="2843"/>
        <v>0</v>
      </c>
      <c r="T4078" s="2">
        <f t="shared" si="2843"/>
        <v>0</v>
      </c>
      <c r="U4078" s="2">
        <f t="shared" si="2843"/>
        <v>0</v>
      </c>
      <c r="V4078" s="2">
        <f t="shared" si="2843"/>
        <v>0</v>
      </c>
      <c r="W4078" s="2">
        <f t="shared" si="2843"/>
        <v>57598.83</v>
      </c>
      <c r="X4078" s="2">
        <f t="shared" si="2843"/>
        <v>92389.55</v>
      </c>
      <c r="Y4078" s="2">
        <f t="shared" si="2843"/>
        <v>2584.4800000000023</v>
      </c>
      <c r="Z4078" s="2">
        <f t="shared" si="2843"/>
        <v>41.210000000000036</v>
      </c>
    </row>
    <row r="4079" spans="1:26" hidden="1" outlineLevel="6" collapsed="1" x14ac:dyDescent="0.25">
      <c r="F4079" s="3"/>
      <c r="G4079" s="100"/>
      <c r="H4079" s="3"/>
      <c r="I4079" s="100"/>
      <c r="J4079" s="3"/>
      <c r="K4079" s="104" t="s">
        <v>730</v>
      </c>
      <c r="O4079" s="2">
        <f t="shared" ref="O4079:Z4079" si="2844">SUBTOTAL(9,O4077:O4077)</f>
        <v>91715.24</v>
      </c>
      <c r="P4079" s="2">
        <f t="shared" si="2844"/>
        <v>95015.24</v>
      </c>
      <c r="Q4079" s="2">
        <f t="shared" si="2844"/>
        <v>0</v>
      </c>
      <c r="R4079" s="2">
        <f t="shared" si="2844"/>
        <v>34790.720000000001</v>
      </c>
      <c r="S4079" s="2">
        <f t="shared" si="2844"/>
        <v>0</v>
      </c>
      <c r="T4079" s="2">
        <f t="shared" si="2844"/>
        <v>0</v>
      </c>
      <c r="U4079" s="2">
        <f t="shared" si="2844"/>
        <v>0</v>
      </c>
      <c r="V4079" s="2">
        <f t="shared" si="2844"/>
        <v>0</v>
      </c>
      <c r="W4079" s="2">
        <f t="shared" si="2844"/>
        <v>57598.83</v>
      </c>
      <c r="X4079" s="2">
        <f t="shared" si="2844"/>
        <v>92389.55</v>
      </c>
      <c r="Y4079" s="2">
        <f t="shared" si="2844"/>
        <v>2584.4800000000023</v>
      </c>
      <c r="Z4079" s="2">
        <f t="shared" si="2844"/>
        <v>41.210000000000036</v>
      </c>
    </row>
    <row r="4080" spans="1:26" hidden="1" outlineLevel="5" collapsed="1" x14ac:dyDescent="0.25">
      <c r="F4080" s="3"/>
      <c r="G4080" s="100"/>
      <c r="H4080" s="3"/>
      <c r="I4080" s="103" t="s">
        <v>694</v>
      </c>
      <c r="J4080" s="3"/>
      <c r="K4080" s="101"/>
      <c r="O4080" s="2">
        <f t="shared" ref="O4080:Z4080" si="2845">SUBTOTAL(9,O4077:O4077)</f>
        <v>91715.24</v>
      </c>
      <c r="P4080" s="2">
        <f t="shared" si="2845"/>
        <v>95015.24</v>
      </c>
      <c r="Q4080" s="2">
        <f t="shared" si="2845"/>
        <v>0</v>
      </c>
      <c r="R4080" s="2">
        <f t="shared" si="2845"/>
        <v>34790.720000000001</v>
      </c>
      <c r="S4080" s="2">
        <f t="shared" si="2845"/>
        <v>0</v>
      </c>
      <c r="T4080" s="2">
        <f t="shared" si="2845"/>
        <v>0</v>
      </c>
      <c r="U4080" s="2">
        <f t="shared" si="2845"/>
        <v>0</v>
      </c>
      <c r="V4080" s="2">
        <f t="shared" si="2845"/>
        <v>0</v>
      </c>
      <c r="W4080" s="2">
        <f t="shared" si="2845"/>
        <v>57598.83</v>
      </c>
      <c r="X4080" s="2">
        <f t="shared" si="2845"/>
        <v>92389.55</v>
      </c>
      <c r="Y4080" s="2">
        <f t="shared" si="2845"/>
        <v>2584.4800000000023</v>
      </c>
      <c r="Z4080" s="2">
        <f t="shared" si="2845"/>
        <v>41.210000000000036</v>
      </c>
    </row>
    <row r="4081" spans="1:26" hidden="1" outlineLevel="4" collapsed="1" x14ac:dyDescent="0.25">
      <c r="F4081" s="3"/>
      <c r="G4081" s="103" t="s">
        <v>683</v>
      </c>
      <c r="H4081" s="3"/>
      <c r="I4081" s="100"/>
      <c r="J4081" s="3"/>
      <c r="K4081" s="101"/>
      <c r="O4081" s="2">
        <f t="shared" ref="O4081:Z4081" si="2846">SUBTOTAL(9,O4052:O4077)</f>
        <v>571556.63</v>
      </c>
      <c r="P4081" s="2">
        <f t="shared" si="2846"/>
        <v>645757.25000000012</v>
      </c>
      <c r="Q4081" s="2">
        <f t="shared" si="2846"/>
        <v>16049.78</v>
      </c>
      <c r="R4081" s="2">
        <f t="shared" si="2846"/>
        <v>66242.63</v>
      </c>
      <c r="S4081" s="2">
        <f t="shared" si="2846"/>
        <v>47377.26</v>
      </c>
      <c r="T4081" s="2">
        <f t="shared" si="2846"/>
        <v>91450.750000000015</v>
      </c>
      <c r="U4081" s="2">
        <f t="shared" si="2846"/>
        <v>108258.51</v>
      </c>
      <c r="V4081" s="2">
        <f t="shared" si="2846"/>
        <v>135648.95999999999</v>
      </c>
      <c r="W4081" s="2">
        <f t="shared" si="2846"/>
        <v>149544.91999999998</v>
      </c>
      <c r="X4081" s="2">
        <f t="shared" si="2846"/>
        <v>614572.81000000006</v>
      </c>
      <c r="Y4081" s="2">
        <f t="shared" si="2846"/>
        <v>2584.4800000000023</v>
      </c>
      <c r="Z4081" s="2">
        <f t="shared" si="2846"/>
        <v>28599.959999999963</v>
      </c>
    </row>
    <row r="4082" spans="1:26" hidden="1" outlineLevel="7" x14ac:dyDescent="0.25">
      <c r="A4082" s="1" t="s">
        <v>415</v>
      </c>
      <c r="B4082" s="1">
        <v>5</v>
      </c>
      <c r="C4082" s="1" t="s">
        <v>174</v>
      </c>
      <c r="D4082" s="1" t="s">
        <v>206</v>
      </c>
      <c r="E4082" s="1" t="s">
        <v>207</v>
      </c>
      <c r="F4082" s="3">
        <v>3</v>
      </c>
      <c r="G4082" t="s">
        <v>426</v>
      </c>
      <c r="H4082" s="3">
        <v>35</v>
      </c>
      <c r="I4082" t="s">
        <v>446</v>
      </c>
      <c r="J4082" s="3">
        <v>351</v>
      </c>
      <c r="K4082" s="15" t="s">
        <v>511</v>
      </c>
      <c r="L4082" s="1">
        <v>35102</v>
      </c>
      <c r="M4082" s="1">
        <v>5019</v>
      </c>
      <c r="N4082" s="1" t="s">
        <v>52</v>
      </c>
      <c r="O4082" s="2">
        <v>0</v>
      </c>
      <c r="P4082" s="2">
        <v>17399.47</v>
      </c>
      <c r="Q4082" s="2">
        <v>0</v>
      </c>
      <c r="R4082" s="2">
        <v>0</v>
      </c>
      <c r="S4082" s="2">
        <v>5000.76</v>
      </c>
      <c r="T4082" s="2">
        <v>0</v>
      </c>
      <c r="U4082" s="2">
        <v>0</v>
      </c>
      <c r="V4082" s="2">
        <v>7524</v>
      </c>
      <c r="W4082" s="2">
        <v>4452.9399999999996</v>
      </c>
      <c r="X4082" s="2">
        <f>SUM(Q4082:W4082)</f>
        <v>16977.7</v>
      </c>
      <c r="Y4082" s="2">
        <v>0</v>
      </c>
      <c r="Z4082" s="2">
        <f>+P4082-X4082-Y4082</f>
        <v>421.77000000000044</v>
      </c>
    </row>
    <row r="4083" spans="1:26" hidden="1" outlineLevel="7" x14ac:dyDescent="0.25">
      <c r="F4083" s="3"/>
      <c r="G4083" s="100"/>
      <c r="H4083" s="3"/>
      <c r="I4083" s="100"/>
      <c r="J4083" s="3"/>
      <c r="K4083" s="101"/>
      <c r="N4083" s="102" t="s">
        <v>836</v>
      </c>
      <c r="O4083" s="2">
        <f t="shared" ref="O4083:Z4083" si="2847">SUBTOTAL(9,O4082:O4082)</f>
        <v>0</v>
      </c>
      <c r="P4083" s="2">
        <f t="shared" si="2847"/>
        <v>17399.47</v>
      </c>
      <c r="Q4083" s="2">
        <f t="shared" si="2847"/>
        <v>0</v>
      </c>
      <c r="R4083" s="2">
        <f t="shared" si="2847"/>
        <v>0</v>
      </c>
      <c r="S4083" s="2">
        <f t="shared" si="2847"/>
        <v>5000.76</v>
      </c>
      <c r="T4083" s="2">
        <f t="shared" si="2847"/>
        <v>0</v>
      </c>
      <c r="U4083" s="2">
        <f t="shared" si="2847"/>
        <v>0</v>
      </c>
      <c r="V4083" s="2">
        <f t="shared" si="2847"/>
        <v>7524</v>
      </c>
      <c r="W4083" s="2">
        <f t="shared" si="2847"/>
        <v>4452.9399999999996</v>
      </c>
      <c r="X4083" s="2">
        <f t="shared" si="2847"/>
        <v>16977.7</v>
      </c>
      <c r="Y4083" s="2">
        <f t="shared" si="2847"/>
        <v>0</v>
      </c>
      <c r="Z4083" s="2">
        <f t="shared" si="2847"/>
        <v>421.77000000000044</v>
      </c>
    </row>
    <row r="4084" spans="1:26" hidden="1" outlineLevel="6" collapsed="1" x14ac:dyDescent="0.25">
      <c r="F4084" s="3"/>
      <c r="G4084" s="100"/>
      <c r="H4084" s="3"/>
      <c r="I4084" s="100"/>
      <c r="J4084" s="3"/>
      <c r="K4084" s="104" t="s">
        <v>740</v>
      </c>
      <c r="O4084" s="2">
        <f t="shared" ref="O4084:Z4084" si="2848">SUBTOTAL(9,O4082:O4082)</f>
        <v>0</v>
      </c>
      <c r="P4084" s="2">
        <f t="shared" si="2848"/>
        <v>17399.47</v>
      </c>
      <c r="Q4084" s="2">
        <f t="shared" si="2848"/>
        <v>0</v>
      </c>
      <c r="R4084" s="2">
        <f t="shared" si="2848"/>
        <v>0</v>
      </c>
      <c r="S4084" s="2">
        <f t="shared" si="2848"/>
        <v>5000.76</v>
      </c>
      <c r="T4084" s="2">
        <f t="shared" si="2848"/>
        <v>0</v>
      </c>
      <c r="U4084" s="2">
        <f t="shared" si="2848"/>
        <v>0</v>
      </c>
      <c r="V4084" s="2">
        <f t="shared" si="2848"/>
        <v>7524</v>
      </c>
      <c r="W4084" s="2">
        <f t="shared" si="2848"/>
        <v>4452.9399999999996</v>
      </c>
      <c r="X4084" s="2">
        <f t="shared" si="2848"/>
        <v>16977.7</v>
      </c>
      <c r="Y4084" s="2">
        <f t="shared" si="2848"/>
        <v>0</v>
      </c>
      <c r="Z4084" s="2">
        <f t="shared" si="2848"/>
        <v>421.77000000000044</v>
      </c>
    </row>
    <row r="4085" spans="1:26" hidden="1" outlineLevel="5" collapsed="1" x14ac:dyDescent="0.25">
      <c r="F4085" s="3"/>
      <c r="G4085" s="100"/>
      <c r="H4085" s="3"/>
      <c r="I4085" s="103" t="s">
        <v>699</v>
      </c>
      <c r="J4085" s="3"/>
      <c r="K4085" s="101"/>
      <c r="O4085" s="2">
        <f t="shared" ref="O4085:Z4085" si="2849">SUBTOTAL(9,O4082:O4082)</f>
        <v>0</v>
      </c>
      <c r="P4085" s="2">
        <f t="shared" si="2849"/>
        <v>17399.47</v>
      </c>
      <c r="Q4085" s="2">
        <f t="shared" si="2849"/>
        <v>0</v>
      </c>
      <c r="R4085" s="2">
        <f t="shared" si="2849"/>
        <v>0</v>
      </c>
      <c r="S4085" s="2">
        <f t="shared" si="2849"/>
        <v>5000.76</v>
      </c>
      <c r="T4085" s="2">
        <f t="shared" si="2849"/>
        <v>0</v>
      </c>
      <c r="U4085" s="2">
        <f t="shared" si="2849"/>
        <v>0</v>
      </c>
      <c r="V4085" s="2">
        <f t="shared" si="2849"/>
        <v>7524</v>
      </c>
      <c r="W4085" s="2">
        <f t="shared" si="2849"/>
        <v>4452.9399999999996</v>
      </c>
      <c r="X4085" s="2">
        <f t="shared" si="2849"/>
        <v>16977.7</v>
      </c>
      <c r="Y4085" s="2">
        <f t="shared" si="2849"/>
        <v>0</v>
      </c>
      <c r="Z4085" s="2">
        <f t="shared" si="2849"/>
        <v>421.77000000000044</v>
      </c>
    </row>
    <row r="4086" spans="1:26" hidden="1" outlineLevel="7" x14ac:dyDescent="0.25">
      <c r="A4086" s="1" t="s">
        <v>415</v>
      </c>
      <c r="B4086" s="1">
        <v>5</v>
      </c>
      <c r="C4086" s="1" t="s">
        <v>174</v>
      </c>
      <c r="D4086" s="1" t="s">
        <v>206</v>
      </c>
      <c r="E4086" s="1" t="s">
        <v>207</v>
      </c>
      <c r="F4086" s="3">
        <v>3</v>
      </c>
      <c r="G4086" t="s">
        <v>426</v>
      </c>
      <c r="H4086" s="3">
        <v>39</v>
      </c>
      <c r="I4086" t="s">
        <v>450</v>
      </c>
      <c r="J4086" s="3">
        <v>398</v>
      </c>
      <c r="K4086" s="15" t="s">
        <v>527</v>
      </c>
      <c r="L4086" s="1">
        <v>39801</v>
      </c>
      <c r="M4086" s="1">
        <v>5028</v>
      </c>
      <c r="N4086" s="1" t="s">
        <v>56</v>
      </c>
      <c r="O4086" s="2">
        <v>29006.48</v>
      </c>
      <c r="P4086" s="2">
        <v>31509.67</v>
      </c>
      <c r="Q4086" s="2">
        <v>0</v>
      </c>
      <c r="R4086" s="2">
        <v>0</v>
      </c>
      <c r="S4086" s="2">
        <v>31509.67</v>
      </c>
      <c r="T4086" s="2">
        <v>0</v>
      </c>
      <c r="U4086" s="2">
        <v>0</v>
      </c>
      <c r="V4086" s="2">
        <v>0</v>
      </c>
      <c r="W4086" s="2">
        <v>0</v>
      </c>
      <c r="X4086" s="2">
        <f>SUM(Q4086:W4086)</f>
        <v>31509.67</v>
      </c>
      <c r="Y4086" s="2">
        <v>0</v>
      </c>
      <c r="Z4086" s="2">
        <f>+P4086-X4086-Y4086</f>
        <v>0</v>
      </c>
    </row>
    <row r="4087" spans="1:26" hidden="1" outlineLevel="7" x14ac:dyDescent="0.25">
      <c r="F4087" s="3"/>
      <c r="G4087" s="100"/>
      <c r="H4087" s="3"/>
      <c r="I4087" s="100"/>
      <c r="J4087" s="3"/>
      <c r="K4087" s="101"/>
      <c r="N4087" s="102" t="s">
        <v>847</v>
      </c>
      <c r="O4087" s="2">
        <f t="shared" ref="O4087:Z4087" si="2850">SUBTOTAL(9,O4086:O4086)</f>
        <v>29006.48</v>
      </c>
      <c r="P4087" s="2">
        <f t="shared" si="2850"/>
        <v>31509.67</v>
      </c>
      <c r="Q4087" s="2">
        <f t="shared" si="2850"/>
        <v>0</v>
      </c>
      <c r="R4087" s="2">
        <f t="shared" si="2850"/>
        <v>0</v>
      </c>
      <c r="S4087" s="2">
        <f t="shared" si="2850"/>
        <v>31509.67</v>
      </c>
      <c r="T4087" s="2">
        <f t="shared" si="2850"/>
        <v>0</v>
      </c>
      <c r="U4087" s="2">
        <f t="shared" si="2850"/>
        <v>0</v>
      </c>
      <c r="V4087" s="2">
        <f t="shared" si="2850"/>
        <v>0</v>
      </c>
      <c r="W4087" s="2">
        <f t="shared" si="2850"/>
        <v>0</v>
      </c>
      <c r="X4087" s="2">
        <f t="shared" si="2850"/>
        <v>31509.67</v>
      </c>
      <c r="Y4087" s="2">
        <f t="shared" si="2850"/>
        <v>0</v>
      </c>
      <c r="Z4087" s="2">
        <f t="shared" si="2850"/>
        <v>0</v>
      </c>
    </row>
    <row r="4088" spans="1:26" hidden="1" outlineLevel="6" collapsed="1" x14ac:dyDescent="0.25">
      <c r="F4088" s="3"/>
      <c r="G4088" s="100"/>
      <c r="H4088" s="3"/>
      <c r="I4088" s="100"/>
      <c r="J4088" s="3"/>
      <c r="K4088" s="104" t="s">
        <v>750</v>
      </c>
      <c r="O4088" s="2">
        <f t="shared" ref="O4088:Z4088" si="2851">SUBTOTAL(9,O4086:O4086)</f>
        <v>29006.48</v>
      </c>
      <c r="P4088" s="2">
        <f t="shared" si="2851"/>
        <v>31509.67</v>
      </c>
      <c r="Q4088" s="2">
        <f t="shared" si="2851"/>
        <v>0</v>
      </c>
      <c r="R4088" s="2">
        <f t="shared" si="2851"/>
        <v>0</v>
      </c>
      <c r="S4088" s="2">
        <f t="shared" si="2851"/>
        <v>31509.67</v>
      </c>
      <c r="T4088" s="2">
        <f t="shared" si="2851"/>
        <v>0</v>
      </c>
      <c r="U4088" s="2">
        <f t="shared" si="2851"/>
        <v>0</v>
      </c>
      <c r="V4088" s="2">
        <f t="shared" si="2851"/>
        <v>0</v>
      </c>
      <c r="W4088" s="2">
        <f t="shared" si="2851"/>
        <v>0</v>
      </c>
      <c r="X4088" s="2">
        <f t="shared" si="2851"/>
        <v>31509.67</v>
      </c>
      <c r="Y4088" s="2">
        <f t="shared" si="2851"/>
        <v>0</v>
      </c>
      <c r="Z4088" s="2">
        <f t="shared" si="2851"/>
        <v>0</v>
      </c>
    </row>
    <row r="4089" spans="1:26" hidden="1" outlineLevel="7" x14ac:dyDescent="0.25">
      <c r="A4089" s="1" t="s">
        <v>415</v>
      </c>
      <c r="B4089" s="1">
        <v>5</v>
      </c>
      <c r="C4089" s="1" t="s">
        <v>174</v>
      </c>
      <c r="D4089" s="1" t="s">
        <v>206</v>
      </c>
      <c r="E4089" s="1" t="s">
        <v>207</v>
      </c>
      <c r="F4089" s="3">
        <v>3</v>
      </c>
      <c r="G4089" t="s">
        <v>426</v>
      </c>
      <c r="H4089" s="3">
        <v>39</v>
      </c>
      <c r="I4089" t="s">
        <v>450</v>
      </c>
      <c r="J4089" s="3">
        <v>399</v>
      </c>
      <c r="K4089" s="15" t="s">
        <v>528</v>
      </c>
      <c r="L4089" s="1">
        <v>39903</v>
      </c>
      <c r="M4089" s="1">
        <v>2004</v>
      </c>
      <c r="N4089" s="1" t="s">
        <v>93</v>
      </c>
      <c r="O4089" s="2">
        <v>28602.48</v>
      </c>
      <c r="P4089" s="2">
        <v>28602.48</v>
      </c>
      <c r="Q4089" s="2">
        <v>2314.12</v>
      </c>
      <c r="R4089" s="2">
        <v>2314.12</v>
      </c>
      <c r="S4089" s="2">
        <v>2420.8000000000002</v>
      </c>
      <c r="T4089" s="2">
        <v>2420.8000000000002</v>
      </c>
      <c r="U4089" s="2">
        <v>2420.8000000000002</v>
      </c>
      <c r="V4089" s="2">
        <v>2420.8000000000002</v>
      </c>
      <c r="W4089" s="2">
        <v>2420.8000000000002</v>
      </c>
      <c r="X4089" s="2">
        <f>SUM(Q4089:W4089)</f>
        <v>16732.239999999998</v>
      </c>
      <c r="Y4089" s="2">
        <v>0</v>
      </c>
      <c r="Z4089" s="2">
        <f>+P4089-X4089-Y4089</f>
        <v>11870.240000000002</v>
      </c>
    </row>
    <row r="4090" spans="1:26" hidden="1" outlineLevel="7" x14ac:dyDescent="0.25">
      <c r="F4090" s="3"/>
      <c r="G4090" s="100"/>
      <c r="H4090" s="3"/>
      <c r="I4090" s="100"/>
      <c r="J4090" s="3"/>
      <c r="K4090" s="101"/>
      <c r="N4090" s="102" t="s">
        <v>873</v>
      </c>
      <c r="O4090" s="2">
        <f t="shared" ref="O4090:Z4090" si="2852">SUBTOTAL(9,O4089:O4089)</f>
        <v>28602.48</v>
      </c>
      <c r="P4090" s="2">
        <f t="shared" si="2852"/>
        <v>28602.48</v>
      </c>
      <c r="Q4090" s="2">
        <f t="shared" si="2852"/>
        <v>2314.12</v>
      </c>
      <c r="R4090" s="2">
        <f t="shared" si="2852"/>
        <v>2314.12</v>
      </c>
      <c r="S4090" s="2">
        <f t="shared" si="2852"/>
        <v>2420.8000000000002</v>
      </c>
      <c r="T4090" s="2">
        <f t="shared" si="2852"/>
        <v>2420.8000000000002</v>
      </c>
      <c r="U4090" s="2">
        <f t="shared" si="2852"/>
        <v>2420.8000000000002</v>
      </c>
      <c r="V4090" s="2">
        <f t="shared" si="2852"/>
        <v>2420.8000000000002</v>
      </c>
      <c r="W4090" s="2">
        <f t="shared" si="2852"/>
        <v>2420.8000000000002</v>
      </c>
      <c r="X4090" s="2">
        <f t="shared" si="2852"/>
        <v>16732.239999999998</v>
      </c>
      <c r="Y4090" s="2">
        <f t="shared" si="2852"/>
        <v>0</v>
      </c>
      <c r="Z4090" s="2">
        <f t="shared" si="2852"/>
        <v>11870.240000000002</v>
      </c>
    </row>
    <row r="4091" spans="1:26" hidden="1" outlineLevel="6" collapsed="1" x14ac:dyDescent="0.25">
      <c r="F4091" s="3"/>
      <c r="G4091" s="100"/>
      <c r="H4091" s="3"/>
      <c r="I4091" s="100"/>
      <c r="J4091" s="3"/>
      <c r="K4091" s="104" t="s">
        <v>763</v>
      </c>
      <c r="O4091" s="2">
        <f t="shared" ref="O4091:Z4091" si="2853">SUBTOTAL(9,O4089:O4089)</f>
        <v>28602.48</v>
      </c>
      <c r="P4091" s="2">
        <f t="shared" si="2853"/>
        <v>28602.48</v>
      </c>
      <c r="Q4091" s="2">
        <f t="shared" si="2853"/>
        <v>2314.12</v>
      </c>
      <c r="R4091" s="2">
        <f t="shared" si="2853"/>
        <v>2314.12</v>
      </c>
      <c r="S4091" s="2">
        <f t="shared" si="2853"/>
        <v>2420.8000000000002</v>
      </c>
      <c r="T4091" s="2">
        <f t="shared" si="2853"/>
        <v>2420.8000000000002</v>
      </c>
      <c r="U4091" s="2">
        <f t="shared" si="2853"/>
        <v>2420.8000000000002</v>
      </c>
      <c r="V4091" s="2">
        <f t="shared" si="2853"/>
        <v>2420.8000000000002</v>
      </c>
      <c r="W4091" s="2">
        <f t="shared" si="2853"/>
        <v>2420.8000000000002</v>
      </c>
      <c r="X4091" s="2">
        <f t="shared" si="2853"/>
        <v>16732.239999999998</v>
      </c>
      <c r="Y4091" s="2">
        <f t="shared" si="2853"/>
        <v>0</v>
      </c>
      <c r="Z4091" s="2">
        <f t="shared" si="2853"/>
        <v>11870.240000000002</v>
      </c>
    </row>
    <row r="4092" spans="1:26" hidden="1" outlineLevel="5" collapsed="1" x14ac:dyDescent="0.25">
      <c r="F4092" s="3"/>
      <c r="G4092" s="100"/>
      <c r="H4092" s="3"/>
      <c r="I4092" s="103" t="s">
        <v>702</v>
      </c>
      <c r="J4092" s="3"/>
      <c r="K4092" s="101"/>
      <c r="O4092" s="2">
        <f t="shared" ref="O4092:Z4092" si="2854">SUBTOTAL(9,O4086:O4089)</f>
        <v>57608.959999999999</v>
      </c>
      <c r="P4092" s="2">
        <f t="shared" si="2854"/>
        <v>60112.149999999994</v>
      </c>
      <c r="Q4092" s="2">
        <f t="shared" si="2854"/>
        <v>2314.12</v>
      </c>
      <c r="R4092" s="2">
        <f t="shared" si="2854"/>
        <v>2314.12</v>
      </c>
      <c r="S4092" s="2">
        <f t="shared" si="2854"/>
        <v>33930.47</v>
      </c>
      <c r="T4092" s="2">
        <f t="shared" si="2854"/>
        <v>2420.8000000000002</v>
      </c>
      <c r="U4092" s="2">
        <f t="shared" si="2854"/>
        <v>2420.8000000000002</v>
      </c>
      <c r="V4092" s="2">
        <f t="shared" si="2854"/>
        <v>2420.8000000000002</v>
      </c>
      <c r="W4092" s="2">
        <f t="shared" si="2854"/>
        <v>2420.8000000000002</v>
      </c>
      <c r="X4092" s="2">
        <f t="shared" si="2854"/>
        <v>48241.909999999996</v>
      </c>
      <c r="Y4092" s="2">
        <f t="shared" si="2854"/>
        <v>0</v>
      </c>
      <c r="Z4092" s="2">
        <f t="shared" si="2854"/>
        <v>11870.240000000002</v>
      </c>
    </row>
    <row r="4093" spans="1:26" hidden="1" outlineLevel="4" collapsed="1" x14ac:dyDescent="0.25">
      <c r="F4093" s="3"/>
      <c r="G4093" s="103" t="s">
        <v>684</v>
      </c>
      <c r="H4093" s="3"/>
      <c r="I4093" s="100"/>
      <c r="J4093" s="3"/>
      <c r="K4093" s="101"/>
      <c r="O4093" s="2">
        <f t="shared" ref="O4093:Z4093" si="2855">SUBTOTAL(9,O4082:O4089)</f>
        <v>57608.959999999999</v>
      </c>
      <c r="P4093" s="2">
        <f t="shared" si="2855"/>
        <v>77511.62</v>
      </c>
      <c r="Q4093" s="2">
        <f t="shared" si="2855"/>
        <v>2314.12</v>
      </c>
      <c r="R4093" s="2">
        <f t="shared" si="2855"/>
        <v>2314.12</v>
      </c>
      <c r="S4093" s="2">
        <f t="shared" si="2855"/>
        <v>38931.230000000003</v>
      </c>
      <c r="T4093" s="2">
        <f t="shared" si="2855"/>
        <v>2420.8000000000002</v>
      </c>
      <c r="U4093" s="2">
        <f t="shared" si="2855"/>
        <v>2420.8000000000002</v>
      </c>
      <c r="V4093" s="2">
        <f t="shared" si="2855"/>
        <v>9944.7999999999993</v>
      </c>
      <c r="W4093" s="2">
        <f t="shared" si="2855"/>
        <v>6873.74</v>
      </c>
      <c r="X4093" s="2">
        <f t="shared" si="2855"/>
        <v>65219.609999999993</v>
      </c>
      <c r="Y4093" s="2">
        <f t="shared" si="2855"/>
        <v>0</v>
      </c>
      <c r="Z4093" s="2">
        <f t="shared" si="2855"/>
        <v>12292.010000000002</v>
      </c>
    </row>
    <row r="4094" spans="1:26" hidden="1" outlineLevel="7" x14ac:dyDescent="0.25">
      <c r="A4094" s="1" t="s">
        <v>415</v>
      </c>
      <c r="B4094" s="1">
        <v>5</v>
      </c>
      <c r="C4094" s="1" t="s">
        <v>174</v>
      </c>
      <c r="D4094" s="1" t="s">
        <v>206</v>
      </c>
      <c r="E4094" s="1" t="s">
        <v>207</v>
      </c>
      <c r="F4094" s="3">
        <v>4</v>
      </c>
      <c r="G4094" t="s">
        <v>427</v>
      </c>
      <c r="H4094" s="3">
        <v>44</v>
      </c>
      <c r="I4094" t="s">
        <v>451</v>
      </c>
      <c r="J4094" s="3">
        <v>441</v>
      </c>
      <c r="K4094" s="15" t="s">
        <v>529</v>
      </c>
      <c r="L4094" s="1">
        <v>44102</v>
      </c>
      <c r="M4094" s="1">
        <v>3034</v>
      </c>
      <c r="N4094" s="1" t="s">
        <v>200</v>
      </c>
      <c r="O4094" s="2">
        <v>0</v>
      </c>
      <c r="P4094" s="2">
        <v>3800</v>
      </c>
      <c r="Q4094" s="2">
        <v>0</v>
      </c>
      <c r="R4094" s="2">
        <v>0</v>
      </c>
      <c r="S4094" s="2">
        <v>800</v>
      </c>
      <c r="T4094" s="2">
        <v>0</v>
      </c>
      <c r="U4094" s="2">
        <v>0</v>
      </c>
      <c r="V4094" s="2">
        <v>0</v>
      </c>
      <c r="W4094" s="2">
        <v>0</v>
      </c>
      <c r="X4094" s="2">
        <f>SUM(Q4094:W4094)</f>
        <v>800</v>
      </c>
      <c r="Y4094" s="2">
        <v>0</v>
      </c>
      <c r="Z4094" s="2">
        <f>+P4094-X4094-Y4094</f>
        <v>3000</v>
      </c>
    </row>
    <row r="4095" spans="1:26" hidden="1" outlineLevel="7" x14ac:dyDescent="0.25">
      <c r="F4095" s="3"/>
      <c r="G4095" s="100"/>
      <c r="H4095" s="3"/>
      <c r="I4095" s="100"/>
      <c r="J4095" s="3"/>
      <c r="K4095" s="101"/>
      <c r="N4095" s="102" t="s">
        <v>919</v>
      </c>
      <c r="O4095" s="2">
        <f t="shared" ref="O4095:Z4095" si="2856">SUBTOTAL(9,O4094:O4094)</f>
        <v>0</v>
      </c>
      <c r="P4095" s="2">
        <f t="shared" si="2856"/>
        <v>3800</v>
      </c>
      <c r="Q4095" s="2">
        <f t="shared" si="2856"/>
        <v>0</v>
      </c>
      <c r="R4095" s="2">
        <f t="shared" si="2856"/>
        <v>0</v>
      </c>
      <c r="S4095" s="2">
        <f t="shared" si="2856"/>
        <v>800</v>
      </c>
      <c r="T4095" s="2">
        <f t="shared" si="2856"/>
        <v>0</v>
      </c>
      <c r="U4095" s="2">
        <f t="shared" si="2856"/>
        <v>0</v>
      </c>
      <c r="V4095" s="2">
        <f t="shared" si="2856"/>
        <v>0</v>
      </c>
      <c r="W4095" s="2">
        <f t="shared" si="2856"/>
        <v>0</v>
      </c>
      <c r="X4095" s="2">
        <f t="shared" si="2856"/>
        <v>800</v>
      </c>
      <c r="Y4095" s="2">
        <f t="shared" si="2856"/>
        <v>0</v>
      </c>
      <c r="Z4095" s="2">
        <f t="shared" si="2856"/>
        <v>3000</v>
      </c>
    </row>
    <row r="4096" spans="1:26" hidden="1" outlineLevel="7" x14ac:dyDescent="0.25">
      <c r="A4096" s="1" t="s">
        <v>415</v>
      </c>
      <c r="B4096" s="1">
        <v>5</v>
      </c>
      <c r="C4096" s="1" t="s">
        <v>174</v>
      </c>
      <c r="D4096" s="1" t="s">
        <v>206</v>
      </c>
      <c r="E4096" s="1" t="s">
        <v>207</v>
      </c>
      <c r="F4096" s="3">
        <v>4</v>
      </c>
      <c r="G4096" t="s">
        <v>427</v>
      </c>
      <c r="H4096" s="3">
        <v>44</v>
      </c>
      <c r="I4096" t="s">
        <v>451</v>
      </c>
      <c r="J4096" s="3">
        <v>441</v>
      </c>
      <c r="K4096" s="15" t="s">
        <v>529</v>
      </c>
      <c r="L4096" s="1">
        <v>44103</v>
      </c>
      <c r="M4096" s="1">
        <v>3038</v>
      </c>
      <c r="N4096" s="1" t="s">
        <v>202</v>
      </c>
      <c r="O4096" s="2">
        <v>0</v>
      </c>
      <c r="P4096" s="2">
        <v>2553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2552</v>
      </c>
      <c r="W4096" s="2">
        <v>0</v>
      </c>
      <c r="X4096" s="2">
        <f>SUM(Q4096:W4096)</f>
        <v>2552</v>
      </c>
      <c r="Y4096" s="2">
        <v>0</v>
      </c>
      <c r="Z4096" s="2">
        <f>+P4096-X4096-Y4096</f>
        <v>1</v>
      </c>
    </row>
    <row r="4097" spans="1:26" hidden="1" outlineLevel="7" x14ac:dyDescent="0.25">
      <c r="F4097" s="3"/>
      <c r="G4097" s="100"/>
      <c r="H4097" s="3"/>
      <c r="I4097" s="100"/>
      <c r="J4097" s="3"/>
      <c r="K4097" s="101"/>
      <c r="N4097" s="102" t="s">
        <v>920</v>
      </c>
      <c r="O4097" s="2">
        <f t="shared" ref="O4097:Z4097" si="2857">SUBTOTAL(9,O4096:O4096)</f>
        <v>0</v>
      </c>
      <c r="P4097" s="2">
        <f t="shared" si="2857"/>
        <v>2553</v>
      </c>
      <c r="Q4097" s="2">
        <f t="shared" si="2857"/>
        <v>0</v>
      </c>
      <c r="R4097" s="2">
        <f t="shared" si="2857"/>
        <v>0</v>
      </c>
      <c r="S4097" s="2">
        <f t="shared" si="2857"/>
        <v>0</v>
      </c>
      <c r="T4097" s="2">
        <f t="shared" si="2857"/>
        <v>0</v>
      </c>
      <c r="U4097" s="2">
        <f t="shared" si="2857"/>
        <v>0</v>
      </c>
      <c r="V4097" s="2">
        <f t="shared" si="2857"/>
        <v>2552</v>
      </c>
      <c r="W4097" s="2">
        <f t="shared" si="2857"/>
        <v>0</v>
      </c>
      <c r="X4097" s="2">
        <f t="shared" si="2857"/>
        <v>2552</v>
      </c>
      <c r="Y4097" s="2">
        <f t="shared" si="2857"/>
        <v>0</v>
      </c>
      <c r="Z4097" s="2">
        <f t="shared" si="2857"/>
        <v>1</v>
      </c>
    </row>
    <row r="4098" spans="1:26" hidden="1" outlineLevel="7" x14ac:dyDescent="0.25">
      <c r="A4098" s="1" t="s">
        <v>415</v>
      </c>
      <c r="B4098" s="1">
        <v>5</v>
      </c>
      <c r="C4098" s="1" t="s">
        <v>174</v>
      </c>
      <c r="D4098" s="1" t="s">
        <v>206</v>
      </c>
      <c r="E4098" s="1" t="s">
        <v>207</v>
      </c>
      <c r="F4098" s="3">
        <v>4</v>
      </c>
      <c r="G4098" t="s">
        <v>427</v>
      </c>
      <c r="H4098" s="3">
        <v>44</v>
      </c>
      <c r="I4098" t="s">
        <v>451</v>
      </c>
      <c r="J4098" s="3">
        <v>441</v>
      </c>
      <c r="K4098" s="15" t="s">
        <v>529</v>
      </c>
      <c r="L4098" s="1">
        <v>44104</v>
      </c>
      <c r="M4098" s="1">
        <v>3039</v>
      </c>
      <c r="N4098" s="1" t="s">
        <v>80</v>
      </c>
      <c r="O4098" s="2">
        <v>0</v>
      </c>
      <c r="P4098" s="2">
        <v>6000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f>SUM(Q4098:W4098)</f>
        <v>0</v>
      </c>
      <c r="Y4098" s="2">
        <v>6000</v>
      </c>
      <c r="Z4098" s="2">
        <f>+P4098-X4098-Y4098</f>
        <v>0</v>
      </c>
    </row>
    <row r="4099" spans="1:26" hidden="1" outlineLevel="7" x14ac:dyDescent="0.25">
      <c r="F4099" s="3"/>
      <c r="G4099" s="100"/>
      <c r="H4099" s="3"/>
      <c r="I4099" s="100"/>
      <c r="J4099" s="3"/>
      <c r="K4099" s="101"/>
      <c r="N4099" s="102" t="s">
        <v>863</v>
      </c>
      <c r="O4099" s="2">
        <f t="shared" ref="O4099:Z4099" si="2858">SUBTOTAL(9,O4098:O4098)</f>
        <v>0</v>
      </c>
      <c r="P4099" s="2">
        <f t="shared" si="2858"/>
        <v>6000</v>
      </c>
      <c r="Q4099" s="2">
        <f t="shared" si="2858"/>
        <v>0</v>
      </c>
      <c r="R4099" s="2">
        <f t="shared" si="2858"/>
        <v>0</v>
      </c>
      <c r="S4099" s="2">
        <f t="shared" si="2858"/>
        <v>0</v>
      </c>
      <c r="T4099" s="2">
        <f t="shared" si="2858"/>
        <v>0</v>
      </c>
      <c r="U4099" s="2">
        <f t="shared" si="2858"/>
        <v>0</v>
      </c>
      <c r="V4099" s="2">
        <f t="shared" si="2858"/>
        <v>0</v>
      </c>
      <c r="W4099" s="2">
        <f t="shared" si="2858"/>
        <v>0</v>
      </c>
      <c r="X4099" s="2">
        <f t="shared" si="2858"/>
        <v>0</v>
      </c>
      <c r="Y4099" s="2">
        <f t="shared" si="2858"/>
        <v>6000</v>
      </c>
      <c r="Z4099" s="2">
        <f t="shared" si="2858"/>
        <v>0</v>
      </c>
    </row>
    <row r="4100" spans="1:26" hidden="1" outlineLevel="7" x14ac:dyDescent="0.25">
      <c r="A4100" s="1" t="s">
        <v>415</v>
      </c>
      <c r="B4100" s="1">
        <v>5</v>
      </c>
      <c r="C4100" s="1" t="s">
        <v>174</v>
      </c>
      <c r="D4100" s="1" t="s">
        <v>206</v>
      </c>
      <c r="E4100" s="1" t="s">
        <v>207</v>
      </c>
      <c r="F4100" s="3">
        <v>4</v>
      </c>
      <c r="G4100" t="s">
        <v>427</v>
      </c>
      <c r="H4100" s="3">
        <v>44</v>
      </c>
      <c r="I4100" t="s">
        <v>451</v>
      </c>
      <c r="J4100" s="3">
        <v>441</v>
      </c>
      <c r="K4100" s="15" t="s">
        <v>529</v>
      </c>
      <c r="L4100" s="1">
        <v>44106</v>
      </c>
      <c r="M4100" s="1">
        <v>3043</v>
      </c>
      <c r="N4100" s="1" t="s">
        <v>203</v>
      </c>
      <c r="O4100" s="2">
        <v>105000</v>
      </c>
      <c r="P4100" s="2">
        <v>207285.2</v>
      </c>
      <c r="Q4100" s="2">
        <v>0</v>
      </c>
      <c r="R4100" s="2">
        <v>8776.56</v>
      </c>
      <c r="S4100" s="2">
        <v>11083.8</v>
      </c>
      <c r="T4100" s="2">
        <v>37654.76</v>
      </c>
      <c r="U4100" s="2">
        <v>107386.96</v>
      </c>
      <c r="V4100" s="2">
        <v>20866.12</v>
      </c>
      <c r="W4100" s="2">
        <v>0</v>
      </c>
      <c r="X4100" s="2">
        <f>SUM(Q4100:W4100)</f>
        <v>185768.2</v>
      </c>
      <c r="Y4100" s="2">
        <v>0</v>
      </c>
      <c r="Z4100" s="2">
        <f>+P4100-X4100-Y4100</f>
        <v>21517</v>
      </c>
    </row>
    <row r="4101" spans="1:26" hidden="1" outlineLevel="7" x14ac:dyDescent="0.25">
      <c r="F4101" s="3"/>
      <c r="G4101" s="100"/>
      <c r="H4101" s="3"/>
      <c r="I4101" s="100"/>
      <c r="J4101" s="3"/>
      <c r="K4101" s="101"/>
      <c r="N4101" s="102" t="s">
        <v>921</v>
      </c>
      <c r="O4101" s="2">
        <f t="shared" ref="O4101:Z4101" si="2859">SUBTOTAL(9,O4100:O4100)</f>
        <v>105000</v>
      </c>
      <c r="P4101" s="2">
        <f t="shared" si="2859"/>
        <v>207285.2</v>
      </c>
      <c r="Q4101" s="2">
        <f t="shared" si="2859"/>
        <v>0</v>
      </c>
      <c r="R4101" s="2">
        <f t="shared" si="2859"/>
        <v>8776.56</v>
      </c>
      <c r="S4101" s="2">
        <f t="shared" si="2859"/>
        <v>11083.8</v>
      </c>
      <c r="T4101" s="2">
        <f t="shared" si="2859"/>
        <v>37654.76</v>
      </c>
      <c r="U4101" s="2">
        <f t="shared" si="2859"/>
        <v>107386.96</v>
      </c>
      <c r="V4101" s="2">
        <f t="shared" si="2859"/>
        <v>20866.12</v>
      </c>
      <c r="W4101" s="2">
        <f t="shared" si="2859"/>
        <v>0</v>
      </c>
      <c r="X4101" s="2">
        <f t="shared" si="2859"/>
        <v>185768.2</v>
      </c>
      <c r="Y4101" s="2">
        <f t="shared" si="2859"/>
        <v>0</v>
      </c>
      <c r="Z4101" s="2">
        <f t="shared" si="2859"/>
        <v>21517</v>
      </c>
    </row>
    <row r="4102" spans="1:26" hidden="1" outlineLevel="6" collapsed="1" x14ac:dyDescent="0.25">
      <c r="F4102" s="3"/>
      <c r="G4102" s="100"/>
      <c r="H4102" s="3"/>
      <c r="I4102" s="100"/>
      <c r="J4102" s="3"/>
      <c r="K4102" s="104" t="s">
        <v>751</v>
      </c>
      <c r="O4102" s="2">
        <f t="shared" ref="O4102:Z4102" si="2860">SUBTOTAL(9,O4094:O4100)</f>
        <v>105000</v>
      </c>
      <c r="P4102" s="2">
        <f t="shared" si="2860"/>
        <v>219638.2</v>
      </c>
      <c r="Q4102" s="2">
        <f t="shared" si="2860"/>
        <v>0</v>
      </c>
      <c r="R4102" s="2">
        <f t="shared" si="2860"/>
        <v>8776.56</v>
      </c>
      <c r="S4102" s="2">
        <f t="shared" si="2860"/>
        <v>11883.8</v>
      </c>
      <c r="T4102" s="2">
        <f t="shared" si="2860"/>
        <v>37654.76</v>
      </c>
      <c r="U4102" s="2">
        <f t="shared" si="2860"/>
        <v>107386.96</v>
      </c>
      <c r="V4102" s="2">
        <f t="shared" si="2860"/>
        <v>23418.12</v>
      </c>
      <c r="W4102" s="2">
        <f t="shared" si="2860"/>
        <v>0</v>
      </c>
      <c r="X4102" s="2">
        <f t="shared" si="2860"/>
        <v>189120.2</v>
      </c>
      <c r="Y4102" s="2">
        <f t="shared" si="2860"/>
        <v>6000</v>
      </c>
      <c r="Z4102" s="2">
        <f t="shared" si="2860"/>
        <v>24518</v>
      </c>
    </row>
    <row r="4103" spans="1:26" hidden="1" outlineLevel="7" x14ac:dyDescent="0.25">
      <c r="A4103" s="1" t="s">
        <v>415</v>
      </c>
      <c r="B4103" s="1">
        <v>5</v>
      </c>
      <c r="C4103" s="1" t="s">
        <v>174</v>
      </c>
      <c r="D4103" s="1" t="s">
        <v>206</v>
      </c>
      <c r="E4103" s="1" t="s">
        <v>207</v>
      </c>
      <c r="F4103" s="3">
        <v>4</v>
      </c>
      <c r="G4103" t="s">
        <v>427</v>
      </c>
      <c r="H4103" s="3">
        <v>44</v>
      </c>
      <c r="I4103" t="s">
        <v>451</v>
      </c>
      <c r="J4103" s="3">
        <v>442</v>
      </c>
      <c r="K4103" s="15" t="s">
        <v>530</v>
      </c>
      <c r="L4103" s="1">
        <v>44201</v>
      </c>
      <c r="M4103" s="1">
        <v>3016</v>
      </c>
      <c r="N4103" s="1" t="s">
        <v>153</v>
      </c>
      <c r="O4103" s="2">
        <v>46200</v>
      </c>
      <c r="P4103" s="2">
        <v>55800</v>
      </c>
      <c r="Q4103" s="2">
        <v>5400</v>
      </c>
      <c r="R4103" s="2">
        <v>6000</v>
      </c>
      <c r="S4103" s="2">
        <v>9000</v>
      </c>
      <c r="T4103" s="2">
        <v>8400</v>
      </c>
      <c r="U4103" s="2">
        <v>6600</v>
      </c>
      <c r="V4103" s="2">
        <v>7800</v>
      </c>
      <c r="W4103" s="2">
        <v>7800</v>
      </c>
      <c r="X4103" s="2">
        <f>SUM(Q4103:W4103)</f>
        <v>51000</v>
      </c>
      <c r="Y4103" s="2">
        <v>0</v>
      </c>
      <c r="Z4103" s="2">
        <f>+P4103-X4103-Y4103</f>
        <v>4800</v>
      </c>
    </row>
    <row r="4104" spans="1:26" hidden="1" outlineLevel="7" x14ac:dyDescent="0.25">
      <c r="F4104" s="3"/>
      <c r="G4104" s="100"/>
      <c r="H4104" s="3"/>
      <c r="I4104" s="100"/>
      <c r="J4104" s="3"/>
      <c r="K4104" s="101"/>
      <c r="N4104" s="102" t="s">
        <v>906</v>
      </c>
      <c r="O4104" s="2">
        <f t="shared" ref="O4104:Z4104" si="2861">SUBTOTAL(9,O4103:O4103)</f>
        <v>46200</v>
      </c>
      <c r="P4104" s="2">
        <f t="shared" si="2861"/>
        <v>55800</v>
      </c>
      <c r="Q4104" s="2">
        <f t="shared" si="2861"/>
        <v>5400</v>
      </c>
      <c r="R4104" s="2">
        <f t="shared" si="2861"/>
        <v>6000</v>
      </c>
      <c r="S4104" s="2">
        <f t="shared" si="2861"/>
        <v>9000</v>
      </c>
      <c r="T4104" s="2">
        <f t="shared" si="2861"/>
        <v>8400</v>
      </c>
      <c r="U4104" s="2">
        <f t="shared" si="2861"/>
        <v>6600</v>
      </c>
      <c r="V4104" s="2">
        <f t="shared" si="2861"/>
        <v>7800</v>
      </c>
      <c r="W4104" s="2">
        <f t="shared" si="2861"/>
        <v>7800</v>
      </c>
      <c r="X4104" s="2">
        <f t="shared" si="2861"/>
        <v>51000</v>
      </c>
      <c r="Y4104" s="2">
        <f t="shared" si="2861"/>
        <v>0</v>
      </c>
      <c r="Z4104" s="2">
        <f t="shared" si="2861"/>
        <v>4800</v>
      </c>
    </row>
    <row r="4105" spans="1:26" hidden="1" outlineLevel="6" collapsed="1" x14ac:dyDescent="0.25">
      <c r="F4105" s="3"/>
      <c r="G4105" s="100"/>
      <c r="H4105" s="3"/>
      <c r="I4105" s="100"/>
      <c r="J4105" s="3"/>
      <c r="K4105" s="104" t="s">
        <v>790</v>
      </c>
      <c r="O4105" s="2">
        <f t="shared" ref="O4105:Z4105" si="2862">SUBTOTAL(9,O4103:O4103)</f>
        <v>46200</v>
      </c>
      <c r="P4105" s="2">
        <f t="shared" si="2862"/>
        <v>55800</v>
      </c>
      <c r="Q4105" s="2">
        <f t="shared" si="2862"/>
        <v>5400</v>
      </c>
      <c r="R4105" s="2">
        <f t="shared" si="2862"/>
        <v>6000</v>
      </c>
      <c r="S4105" s="2">
        <f t="shared" si="2862"/>
        <v>9000</v>
      </c>
      <c r="T4105" s="2">
        <f t="shared" si="2862"/>
        <v>8400</v>
      </c>
      <c r="U4105" s="2">
        <f t="shared" si="2862"/>
        <v>6600</v>
      </c>
      <c r="V4105" s="2">
        <f t="shared" si="2862"/>
        <v>7800</v>
      </c>
      <c r="W4105" s="2">
        <f t="shared" si="2862"/>
        <v>7800</v>
      </c>
      <c r="X4105" s="2">
        <f t="shared" si="2862"/>
        <v>51000</v>
      </c>
      <c r="Y4105" s="2">
        <f t="shared" si="2862"/>
        <v>0</v>
      </c>
      <c r="Z4105" s="2">
        <f t="shared" si="2862"/>
        <v>4800</v>
      </c>
    </row>
    <row r="4106" spans="1:26" hidden="1" outlineLevel="5" collapsed="1" x14ac:dyDescent="0.25">
      <c r="F4106" s="3"/>
      <c r="G4106" s="100"/>
      <c r="H4106" s="3"/>
      <c r="I4106" s="103" t="s">
        <v>703</v>
      </c>
      <c r="J4106" s="3"/>
      <c r="K4106" s="101"/>
      <c r="O4106" s="2">
        <f t="shared" ref="O4106:Z4106" si="2863">SUBTOTAL(9,O4094:O4103)</f>
        <v>151200</v>
      </c>
      <c r="P4106" s="2">
        <f t="shared" si="2863"/>
        <v>275438.2</v>
      </c>
      <c r="Q4106" s="2">
        <f t="shared" si="2863"/>
        <v>5400</v>
      </c>
      <c r="R4106" s="2">
        <f t="shared" si="2863"/>
        <v>14776.56</v>
      </c>
      <c r="S4106" s="2">
        <f t="shared" si="2863"/>
        <v>20883.8</v>
      </c>
      <c r="T4106" s="2">
        <f t="shared" si="2863"/>
        <v>46054.76</v>
      </c>
      <c r="U4106" s="2">
        <f t="shared" si="2863"/>
        <v>113986.96</v>
      </c>
      <c r="V4106" s="2">
        <f t="shared" si="2863"/>
        <v>31218.12</v>
      </c>
      <c r="W4106" s="2">
        <f t="shared" si="2863"/>
        <v>7800</v>
      </c>
      <c r="X4106" s="2">
        <f t="shared" si="2863"/>
        <v>240120.2</v>
      </c>
      <c r="Y4106" s="2">
        <f t="shared" si="2863"/>
        <v>6000</v>
      </c>
      <c r="Z4106" s="2">
        <f t="shared" si="2863"/>
        <v>29318</v>
      </c>
    </row>
    <row r="4107" spans="1:26" hidden="1" outlineLevel="4" collapsed="1" x14ac:dyDescent="0.25">
      <c r="F4107" s="3"/>
      <c r="G4107" s="103" t="s">
        <v>685</v>
      </c>
      <c r="H4107" s="3"/>
      <c r="I4107" s="100"/>
      <c r="J4107" s="3"/>
      <c r="K4107" s="101"/>
      <c r="O4107" s="2">
        <f t="shared" ref="O4107:Z4107" si="2864">SUBTOTAL(9,O4094:O4103)</f>
        <v>151200</v>
      </c>
      <c r="P4107" s="2">
        <f t="shared" si="2864"/>
        <v>275438.2</v>
      </c>
      <c r="Q4107" s="2">
        <f t="shared" si="2864"/>
        <v>5400</v>
      </c>
      <c r="R4107" s="2">
        <f t="shared" si="2864"/>
        <v>14776.56</v>
      </c>
      <c r="S4107" s="2">
        <f t="shared" si="2864"/>
        <v>20883.8</v>
      </c>
      <c r="T4107" s="2">
        <f t="shared" si="2864"/>
        <v>46054.76</v>
      </c>
      <c r="U4107" s="2">
        <f t="shared" si="2864"/>
        <v>113986.96</v>
      </c>
      <c r="V4107" s="2">
        <f t="shared" si="2864"/>
        <v>31218.12</v>
      </c>
      <c r="W4107" s="2">
        <f t="shared" si="2864"/>
        <v>7800</v>
      </c>
      <c r="X4107" s="2">
        <f t="shared" si="2864"/>
        <v>240120.2</v>
      </c>
      <c r="Y4107" s="2">
        <f t="shared" si="2864"/>
        <v>6000</v>
      </c>
      <c r="Z4107" s="2">
        <f t="shared" si="2864"/>
        <v>29318</v>
      </c>
    </row>
    <row r="4108" spans="1:26" hidden="1" outlineLevel="7" x14ac:dyDescent="0.25">
      <c r="A4108" s="1" t="s">
        <v>415</v>
      </c>
      <c r="B4108" s="1">
        <v>5</v>
      </c>
      <c r="C4108" s="1" t="s">
        <v>174</v>
      </c>
      <c r="D4108" s="1" t="s">
        <v>206</v>
      </c>
      <c r="E4108" s="1" t="s">
        <v>207</v>
      </c>
      <c r="F4108" s="3">
        <v>5</v>
      </c>
      <c r="G4108" t="s">
        <v>428</v>
      </c>
      <c r="H4108" s="3">
        <v>51</v>
      </c>
      <c r="I4108" t="s">
        <v>452</v>
      </c>
      <c r="J4108" s="3">
        <v>519</v>
      </c>
      <c r="K4108" s="15" t="s">
        <v>534</v>
      </c>
      <c r="L4108" s="1">
        <v>51901</v>
      </c>
      <c r="M4108" s="1">
        <v>9992</v>
      </c>
      <c r="N4108" s="1" t="s">
        <v>133</v>
      </c>
      <c r="O4108" s="2">
        <v>0</v>
      </c>
      <c r="P4108" s="2">
        <v>91350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91350</v>
      </c>
      <c r="X4108" s="2">
        <f>SUM(Q4108:W4108)</f>
        <v>91350</v>
      </c>
      <c r="Y4108" s="2">
        <v>0</v>
      </c>
      <c r="Z4108" s="2">
        <f>+P4108-X4108-Y4108</f>
        <v>0</v>
      </c>
    </row>
    <row r="4109" spans="1:26" hidden="1" outlineLevel="7" x14ac:dyDescent="0.25">
      <c r="F4109" s="3"/>
      <c r="G4109" s="100"/>
      <c r="H4109" s="3"/>
      <c r="I4109" s="100"/>
      <c r="J4109" s="3"/>
      <c r="K4109" s="101"/>
      <c r="N4109" s="102" t="s">
        <v>895</v>
      </c>
      <c r="O4109" s="2">
        <f t="shared" ref="O4109:Z4109" si="2865">SUBTOTAL(9,O4108:O4108)</f>
        <v>0</v>
      </c>
      <c r="P4109" s="2">
        <f t="shared" si="2865"/>
        <v>91350</v>
      </c>
      <c r="Q4109" s="2">
        <f t="shared" si="2865"/>
        <v>0</v>
      </c>
      <c r="R4109" s="2">
        <f t="shared" si="2865"/>
        <v>0</v>
      </c>
      <c r="S4109" s="2">
        <f t="shared" si="2865"/>
        <v>0</v>
      </c>
      <c r="T4109" s="2">
        <f t="shared" si="2865"/>
        <v>0</v>
      </c>
      <c r="U4109" s="2">
        <f t="shared" si="2865"/>
        <v>0</v>
      </c>
      <c r="V4109" s="2">
        <f t="shared" si="2865"/>
        <v>0</v>
      </c>
      <c r="W4109" s="2">
        <f t="shared" si="2865"/>
        <v>91350</v>
      </c>
      <c r="X4109" s="2">
        <f t="shared" si="2865"/>
        <v>91350</v>
      </c>
      <c r="Y4109" s="2">
        <f t="shared" si="2865"/>
        <v>0</v>
      </c>
      <c r="Z4109" s="2">
        <f t="shared" si="2865"/>
        <v>0</v>
      </c>
    </row>
    <row r="4110" spans="1:26" hidden="1" outlineLevel="6" collapsed="1" x14ac:dyDescent="0.25">
      <c r="F4110" s="3"/>
      <c r="G4110" s="100"/>
      <c r="H4110" s="3"/>
      <c r="I4110" s="100"/>
      <c r="J4110" s="3"/>
      <c r="K4110" s="104" t="s">
        <v>781</v>
      </c>
      <c r="O4110" s="2">
        <f t="shared" ref="O4110:Z4110" si="2866">SUBTOTAL(9,O4108:O4108)</f>
        <v>0</v>
      </c>
      <c r="P4110" s="2">
        <f t="shared" si="2866"/>
        <v>91350</v>
      </c>
      <c r="Q4110" s="2">
        <f t="shared" si="2866"/>
        <v>0</v>
      </c>
      <c r="R4110" s="2">
        <f t="shared" si="2866"/>
        <v>0</v>
      </c>
      <c r="S4110" s="2">
        <f t="shared" si="2866"/>
        <v>0</v>
      </c>
      <c r="T4110" s="2">
        <f t="shared" si="2866"/>
        <v>0</v>
      </c>
      <c r="U4110" s="2">
        <f t="shared" si="2866"/>
        <v>0</v>
      </c>
      <c r="V4110" s="2">
        <f t="shared" si="2866"/>
        <v>0</v>
      </c>
      <c r="W4110" s="2">
        <f t="shared" si="2866"/>
        <v>91350</v>
      </c>
      <c r="X4110" s="2">
        <f t="shared" si="2866"/>
        <v>91350</v>
      </c>
      <c r="Y4110" s="2">
        <f t="shared" si="2866"/>
        <v>0</v>
      </c>
      <c r="Z4110" s="2">
        <f t="shared" si="2866"/>
        <v>0</v>
      </c>
    </row>
    <row r="4111" spans="1:26" hidden="1" outlineLevel="5" collapsed="1" x14ac:dyDescent="0.25">
      <c r="F4111" s="3"/>
      <c r="G4111" s="100"/>
      <c r="H4111" s="3"/>
      <c r="I4111" s="103" t="s">
        <v>704</v>
      </c>
      <c r="J4111" s="3"/>
      <c r="K4111" s="101"/>
      <c r="O4111" s="2">
        <f t="shared" ref="O4111:Z4111" si="2867">SUBTOTAL(9,O4108:O4108)</f>
        <v>0</v>
      </c>
      <c r="P4111" s="2">
        <f t="shared" si="2867"/>
        <v>91350</v>
      </c>
      <c r="Q4111" s="2">
        <f t="shared" si="2867"/>
        <v>0</v>
      </c>
      <c r="R4111" s="2">
        <f t="shared" si="2867"/>
        <v>0</v>
      </c>
      <c r="S4111" s="2">
        <f t="shared" si="2867"/>
        <v>0</v>
      </c>
      <c r="T4111" s="2">
        <f t="shared" si="2867"/>
        <v>0</v>
      </c>
      <c r="U4111" s="2">
        <f t="shared" si="2867"/>
        <v>0</v>
      </c>
      <c r="V4111" s="2">
        <f t="shared" si="2867"/>
        <v>0</v>
      </c>
      <c r="W4111" s="2">
        <f t="shared" si="2867"/>
        <v>91350</v>
      </c>
      <c r="X4111" s="2">
        <f t="shared" si="2867"/>
        <v>91350</v>
      </c>
      <c r="Y4111" s="2">
        <f t="shared" si="2867"/>
        <v>0</v>
      </c>
      <c r="Z4111" s="2">
        <f t="shared" si="2867"/>
        <v>0</v>
      </c>
    </row>
    <row r="4112" spans="1:26" hidden="1" outlineLevel="4" collapsed="1" x14ac:dyDescent="0.25">
      <c r="F4112" s="3"/>
      <c r="G4112" s="103" t="s">
        <v>686</v>
      </c>
      <c r="H4112" s="3"/>
      <c r="I4112" s="100"/>
      <c r="J4112" s="3"/>
      <c r="K4112" s="101"/>
      <c r="O4112" s="2">
        <f t="shared" ref="O4112:Z4112" si="2868">SUBTOTAL(9,O4108:O4108)</f>
        <v>0</v>
      </c>
      <c r="P4112" s="2">
        <f t="shared" si="2868"/>
        <v>91350</v>
      </c>
      <c r="Q4112" s="2">
        <f t="shared" si="2868"/>
        <v>0</v>
      </c>
      <c r="R4112" s="2">
        <f t="shared" si="2868"/>
        <v>0</v>
      </c>
      <c r="S4112" s="2">
        <f t="shared" si="2868"/>
        <v>0</v>
      </c>
      <c r="T4112" s="2">
        <f t="shared" si="2868"/>
        <v>0</v>
      </c>
      <c r="U4112" s="2">
        <f t="shared" si="2868"/>
        <v>0</v>
      </c>
      <c r="V4112" s="2">
        <f t="shared" si="2868"/>
        <v>0</v>
      </c>
      <c r="W4112" s="2">
        <f t="shared" si="2868"/>
        <v>91350</v>
      </c>
      <c r="X4112" s="2">
        <f t="shared" si="2868"/>
        <v>91350</v>
      </c>
      <c r="Y4112" s="2">
        <f t="shared" si="2868"/>
        <v>0</v>
      </c>
      <c r="Z4112" s="2">
        <f t="shared" si="2868"/>
        <v>0</v>
      </c>
    </row>
    <row r="4113" spans="1:26" hidden="1" outlineLevel="3" collapsed="1" x14ac:dyDescent="0.25">
      <c r="E4113" s="102" t="s">
        <v>592</v>
      </c>
      <c r="F4113" s="3"/>
      <c r="G4113" s="100"/>
      <c r="H4113" s="3"/>
      <c r="I4113" s="100"/>
      <c r="J4113" s="3"/>
      <c r="K4113" s="101"/>
      <c r="O4113" s="2">
        <f t="shared" ref="O4113:Z4113" si="2869">SUBTOTAL(9,O3996:O4108)</f>
        <v>6332372.2000000002</v>
      </c>
      <c r="P4113" s="2">
        <f t="shared" si="2869"/>
        <v>6736000.6699999999</v>
      </c>
      <c r="Q4113" s="2">
        <f t="shared" si="2869"/>
        <v>371286.85999999993</v>
      </c>
      <c r="R4113" s="2">
        <f t="shared" si="2869"/>
        <v>469062.55</v>
      </c>
      <c r="S4113" s="2">
        <f t="shared" si="2869"/>
        <v>852021.87000000011</v>
      </c>
      <c r="T4113" s="2">
        <f t="shared" si="2869"/>
        <v>467993.53</v>
      </c>
      <c r="U4113" s="2">
        <f t="shared" si="2869"/>
        <v>685976.73</v>
      </c>
      <c r="V4113" s="2">
        <f t="shared" si="2869"/>
        <v>579115.82000000007</v>
      </c>
      <c r="W4113" s="2">
        <f t="shared" si="2869"/>
        <v>797023.09000000008</v>
      </c>
      <c r="X4113" s="2">
        <f t="shared" si="2869"/>
        <v>4222480.4499999993</v>
      </c>
      <c r="Y4113" s="2">
        <f t="shared" si="2869"/>
        <v>281884.48000000004</v>
      </c>
      <c r="Z4113" s="2">
        <f t="shared" si="2869"/>
        <v>2231635.7400000012</v>
      </c>
    </row>
    <row r="4114" spans="1:26" hidden="1" outlineLevel="7" x14ac:dyDescent="0.25">
      <c r="A4114" s="1" t="s">
        <v>415</v>
      </c>
      <c r="B4114" s="1">
        <v>5</v>
      </c>
      <c r="C4114" s="1" t="s">
        <v>174</v>
      </c>
      <c r="D4114" s="1" t="s">
        <v>208</v>
      </c>
      <c r="E4114" s="1" t="s">
        <v>209</v>
      </c>
      <c r="F4114" s="3">
        <v>1</v>
      </c>
      <c r="G4114" t="s">
        <v>424</v>
      </c>
      <c r="H4114" s="3">
        <v>11</v>
      </c>
      <c r="I4114" t="s">
        <v>429</v>
      </c>
      <c r="J4114" s="3">
        <v>113</v>
      </c>
      <c r="K4114" s="15" t="s">
        <v>457</v>
      </c>
      <c r="L4114" s="1">
        <v>11301</v>
      </c>
      <c r="M4114" s="1">
        <v>1001</v>
      </c>
      <c r="N4114" s="1" t="s">
        <v>16</v>
      </c>
      <c r="O4114" s="2">
        <v>3362118.72</v>
      </c>
      <c r="P4114" s="2">
        <v>3362118.72</v>
      </c>
      <c r="Q4114" s="2">
        <v>282222.83</v>
      </c>
      <c r="R4114" s="2">
        <v>283645.74</v>
      </c>
      <c r="S4114" s="2">
        <v>335243.37</v>
      </c>
      <c r="T4114" s="2">
        <v>296535.02</v>
      </c>
      <c r="U4114" s="2">
        <v>299004.26</v>
      </c>
      <c r="V4114" s="2">
        <v>302219.62</v>
      </c>
      <c r="W4114" s="2">
        <v>302028.15000000002</v>
      </c>
      <c r="X4114" s="2">
        <f>SUM(Q4114:W4114)</f>
        <v>2100898.9899999998</v>
      </c>
      <c r="Y4114" s="2">
        <v>0</v>
      </c>
      <c r="Z4114" s="2">
        <f>+P4114-X4114-Y4114</f>
        <v>1261219.7300000004</v>
      </c>
    </row>
    <row r="4115" spans="1:26" hidden="1" outlineLevel="7" x14ac:dyDescent="0.25">
      <c r="F4115" s="3"/>
      <c r="G4115" s="100"/>
      <c r="H4115" s="3"/>
      <c r="I4115" s="100"/>
      <c r="J4115" s="3"/>
      <c r="K4115" s="101"/>
      <c r="N4115" s="102" t="s">
        <v>803</v>
      </c>
      <c r="O4115" s="2">
        <f t="shared" ref="O4115:Z4115" si="2870">SUBTOTAL(9,O4114:O4114)</f>
        <v>3362118.72</v>
      </c>
      <c r="P4115" s="2">
        <f t="shared" si="2870"/>
        <v>3362118.72</v>
      </c>
      <c r="Q4115" s="2">
        <f t="shared" si="2870"/>
        <v>282222.83</v>
      </c>
      <c r="R4115" s="2">
        <f t="shared" si="2870"/>
        <v>283645.74</v>
      </c>
      <c r="S4115" s="2">
        <f t="shared" si="2870"/>
        <v>335243.37</v>
      </c>
      <c r="T4115" s="2">
        <f t="shared" si="2870"/>
        <v>296535.02</v>
      </c>
      <c r="U4115" s="2">
        <f t="shared" si="2870"/>
        <v>299004.26</v>
      </c>
      <c r="V4115" s="2">
        <f t="shared" si="2870"/>
        <v>302219.62</v>
      </c>
      <c r="W4115" s="2">
        <f t="shared" si="2870"/>
        <v>302028.15000000002</v>
      </c>
      <c r="X4115" s="2">
        <f t="shared" si="2870"/>
        <v>2100898.9899999998</v>
      </c>
      <c r="Y4115" s="2">
        <f t="shared" si="2870"/>
        <v>0</v>
      </c>
      <c r="Z4115" s="2">
        <f t="shared" si="2870"/>
        <v>1261219.7300000004</v>
      </c>
    </row>
    <row r="4116" spans="1:26" hidden="1" outlineLevel="7" x14ac:dyDescent="0.25">
      <c r="A4116" s="1" t="s">
        <v>415</v>
      </c>
      <c r="B4116" s="1">
        <v>5</v>
      </c>
      <c r="C4116" s="1" t="s">
        <v>174</v>
      </c>
      <c r="D4116" s="1" t="s">
        <v>208</v>
      </c>
      <c r="E4116" s="1" t="s">
        <v>209</v>
      </c>
      <c r="F4116" s="3">
        <v>1</v>
      </c>
      <c r="G4116" t="s">
        <v>424</v>
      </c>
      <c r="H4116" s="3">
        <v>11</v>
      </c>
      <c r="I4116" t="s">
        <v>429</v>
      </c>
      <c r="J4116" s="3">
        <v>113</v>
      </c>
      <c r="K4116" s="15" t="s">
        <v>457</v>
      </c>
      <c r="L4116" s="1">
        <v>11302</v>
      </c>
      <c r="M4116" s="1">
        <v>1030</v>
      </c>
      <c r="N4116" s="1" t="s">
        <v>92</v>
      </c>
      <c r="O4116" s="2">
        <v>1502775.48</v>
      </c>
      <c r="P4116" s="2">
        <v>1502775.48</v>
      </c>
      <c r="Q4116" s="2">
        <v>122085.26</v>
      </c>
      <c r="R4116" s="2">
        <v>121082.28</v>
      </c>
      <c r="S4116" s="2">
        <v>127415.74</v>
      </c>
      <c r="T4116" s="2">
        <v>127661.37</v>
      </c>
      <c r="U4116" s="2">
        <v>127410.74</v>
      </c>
      <c r="V4116" s="2">
        <v>127673.37</v>
      </c>
      <c r="W4116" s="2">
        <v>126483.03</v>
      </c>
      <c r="X4116" s="2">
        <f>SUM(Q4116:W4116)</f>
        <v>879811.79</v>
      </c>
      <c r="Y4116" s="2">
        <v>0</v>
      </c>
      <c r="Z4116" s="2">
        <f>+P4116-X4116-Y4116</f>
        <v>622963.68999999994</v>
      </c>
    </row>
    <row r="4117" spans="1:26" hidden="1" outlineLevel="7" x14ac:dyDescent="0.25">
      <c r="F4117" s="3"/>
      <c r="G4117" s="100"/>
      <c r="H4117" s="3"/>
      <c r="I4117" s="100"/>
      <c r="J4117" s="3"/>
      <c r="K4117" s="101"/>
      <c r="N4117" s="102" t="s">
        <v>865</v>
      </c>
      <c r="O4117" s="2">
        <f t="shared" ref="O4117:Z4117" si="2871">SUBTOTAL(9,O4116:O4116)</f>
        <v>1502775.48</v>
      </c>
      <c r="P4117" s="2">
        <f t="shared" si="2871"/>
        <v>1502775.48</v>
      </c>
      <c r="Q4117" s="2">
        <f t="shared" si="2871"/>
        <v>122085.26</v>
      </c>
      <c r="R4117" s="2">
        <f t="shared" si="2871"/>
        <v>121082.28</v>
      </c>
      <c r="S4117" s="2">
        <f t="shared" si="2871"/>
        <v>127415.74</v>
      </c>
      <c r="T4117" s="2">
        <f t="shared" si="2871"/>
        <v>127661.37</v>
      </c>
      <c r="U4117" s="2">
        <f t="shared" si="2871"/>
        <v>127410.74</v>
      </c>
      <c r="V4117" s="2">
        <f t="shared" si="2871"/>
        <v>127673.37</v>
      </c>
      <c r="W4117" s="2">
        <f t="shared" si="2871"/>
        <v>126483.03</v>
      </c>
      <c r="X4117" s="2">
        <f t="shared" si="2871"/>
        <v>879811.79</v>
      </c>
      <c r="Y4117" s="2">
        <f t="shared" si="2871"/>
        <v>0</v>
      </c>
      <c r="Z4117" s="2">
        <f t="shared" si="2871"/>
        <v>622963.68999999994</v>
      </c>
    </row>
    <row r="4118" spans="1:26" hidden="1" outlineLevel="6" collapsed="1" x14ac:dyDescent="0.25">
      <c r="F4118" s="3"/>
      <c r="G4118" s="100"/>
      <c r="H4118" s="3"/>
      <c r="I4118" s="100"/>
      <c r="J4118" s="3"/>
      <c r="K4118" s="104" t="s">
        <v>715</v>
      </c>
      <c r="O4118" s="2">
        <f t="shared" ref="O4118:Z4118" si="2872">SUBTOTAL(9,O4114:O4116)</f>
        <v>4864894.2</v>
      </c>
      <c r="P4118" s="2">
        <f t="shared" si="2872"/>
        <v>4864894.2</v>
      </c>
      <c r="Q4118" s="2">
        <f t="shared" si="2872"/>
        <v>404308.09</v>
      </c>
      <c r="R4118" s="2">
        <f t="shared" si="2872"/>
        <v>404728.02</v>
      </c>
      <c r="S4118" s="2">
        <f t="shared" si="2872"/>
        <v>462659.11</v>
      </c>
      <c r="T4118" s="2">
        <f t="shared" si="2872"/>
        <v>424196.39</v>
      </c>
      <c r="U4118" s="2">
        <f t="shared" si="2872"/>
        <v>426415</v>
      </c>
      <c r="V4118" s="2">
        <f t="shared" si="2872"/>
        <v>429892.99</v>
      </c>
      <c r="W4118" s="2">
        <f t="shared" si="2872"/>
        <v>428511.18000000005</v>
      </c>
      <c r="X4118" s="2">
        <f t="shared" si="2872"/>
        <v>2980710.78</v>
      </c>
      <c r="Y4118" s="2">
        <f t="shared" si="2872"/>
        <v>0</v>
      </c>
      <c r="Z4118" s="2">
        <f t="shared" si="2872"/>
        <v>1884183.4200000004</v>
      </c>
    </row>
    <row r="4119" spans="1:26" hidden="1" outlineLevel="5" collapsed="1" x14ac:dyDescent="0.25">
      <c r="F4119" s="3"/>
      <c r="G4119" s="100"/>
      <c r="H4119" s="3"/>
      <c r="I4119" s="103" t="s">
        <v>687</v>
      </c>
      <c r="J4119" s="3"/>
      <c r="K4119" s="101"/>
      <c r="O4119" s="2">
        <f t="shared" ref="O4119:Z4119" si="2873">SUBTOTAL(9,O4114:O4116)</f>
        <v>4864894.2</v>
      </c>
      <c r="P4119" s="2">
        <f t="shared" si="2873"/>
        <v>4864894.2</v>
      </c>
      <c r="Q4119" s="2">
        <f t="shared" si="2873"/>
        <v>404308.09</v>
      </c>
      <c r="R4119" s="2">
        <f t="shared" si="2873"/>
        <v>404728.02</v>
      </c>
      <c r="S4119" s="2">
        <f t="shared" si="2873"/>
        <v>462659.11</v>
      </c>
      <c r="T4119" s="2">
        <f t="shared" si="2873"/>
        <v>424196.39</v>
      </c>
      <c r="U4119" s="2">
        <f t="shared" si="2873"/>
        <v>426415</v>
      </c>
      <c r="V4119" s="2">
        <f t="shared" si="2873"/>
        <v>429892.99</v>
      </c>
      <c r="W4119" s="2">
        <f t="shared" si="2873"/>
        <v>428511.18000000005</v>
      </c>
      <c r="X4119" s="2">
        <f t="shared" si="2873"/>
        <v>2980710.78</v>
      </c>
      <c r="Y4119" s="2">
        <f t="shared" si="2873"/>
        <v>0</v>
      </c>
      <c r="Z4119" s="2">
        <f t="shared" si="2873"/>
        <v>1884183.4200000004</v>
      </c>
    </row>
    <row r="4120" spans="1:26" hidden="1" outlineLevel="7" x14ac:dyDescent="0.25">
      <c r="A4120" s="1" t="s">
        <v>415</v>
      </c>
      <c r="B4120" s="1">
        <v>5</v>
      </c>
      <c r="C4120" s="1" t="s">
        <v>174</v>
      </c>
      <c r="D4120" s="1" t="s">
        <v>208</v>
      </c>
      <c r="E4120" s="1" t="s">
        <v>209</v>
      </c>
      <c r="F4120" s="3">
        <v>1</v>
      </c>
      <c r="G4120" t="s">
        <v>424</v>
      </c>
      <c r="H4120" s="3">
        <v>12</v>
      </c>
      <c r="I4120" t="s">
        <v>430</v>
      </c>
      <c r="J4120" s="3">
        <v>121</v>
      </c>
      <c r="K4120" s="15" t="s">
        <v>458</v>
      </c>
      <c r="L4120" s="1">
        <v>12101</v>
      </c>
      <c r="M4120" s="1">
        <v>1007</v>
      </c>
      <c r="N4120" s="1" t="s">
        <v>66</v>
      </c>
      <c r="O4120" s="2">
        <v>156528</v>
      </c>
      <c r="P4120" s="2">
        <v>156528</v>
      </c>
      <c r="Q4120" s="2">
        <v>13445.09</v>
      </c>
      <c r="R4120" s="2">
        <v>13676.08</v>
      </c>
      <c r="S4120" s="2">
        <v>8427.74</v>
      </c>
      <c r="T4120" s="2">
        <v>7528</v>
      </c>
      <c r="U4120" s="2">
        <v>0</v>
      </c>
      <c r="V4120" s="2">
        <v>0</v>
      </c>
      <c r="W4120" s="2">
        <v>3671.19</v>
      </c>
      <c r="X4120" s="2">
        <f>SUM(Q4120:W4120)</f>
        <v>46748.1</v>
      </c>
      <c r="Y4120" s="2">
        <v>27750</v>
      </c>
      <c r="Z4120" s="2">
        <f>+P4120-X4120-Y4120</f>
        <v>82029.899999999994</v>
      </c>
    </row>
    <row r="4121" spans="1:26" hidden="1" outlineLevel="7" x14ac:dyDescent="0.25">
      <c r="F4121" s="3"/>
      <c r="G4121" s="100"/>
      <c r="H4121" s="3"/>
      <c r="I4121" s="100"/>
      <c r="J4121" s="3"/>
      <c r="K4121" s="101"/>
      <c r="N4121" s="102" t="s">
        <v>851</v>
      </c>
      <c r="O4121" s="2">
        <f t="shared" ref="O4121:Z4121" si="2874">SUBTOTAL(9,O4120:O4120)</f>
        <v>156528</v>
      </c>
      <c r="P4121" s="2">
        <f t="shared" si="2874"/>
        <v>156528</v>
      </c>
      <c r="Q4121" s="2">
        <f t="shared" si="2874"/>
        <v>13445.09</v>
      </c>
      <c r="R4121" s="2">
        <f t="shared" si="2874"/>
        <v>13676.08</v>
      </c>
      <c r="S4121" s="2">
        <f t="shared" si="2874"/>
        <v>8427.74</v>
      </c>
      <c r="T4121" s="2">
        <f t="shared" si="2874"/>
        <v>7528</v>
      </c>
      <c r="U4121" s="2">
        <f t="shared" si="2874"/>
        <v>0</v>
      </c>
      <c r="V4121" s="2">
        <f t="shared" si="2874"/>
        <v>0</v>
      </c>
      <c r="W4121" s="2">
        <f t="shared" si="2874"/>
        <v>3671.19</v>
      </c>
      <c r="X4121" s="2">
        <f t="shared" si="2874"/>
        <v>46748.1</v>
      </c>
      <c r="Y4121" s="2">
        <f t="shared" si="2874"/>
        <v>27750</v>
      </c>
      <c r="Z4121" s="2">
        <f t="shared" si="2874"/>
        <v>82029.899999999994</v>
      </c>
    </row>
    <row r="4122" spans="1:26" hidden="1" outlineLevel="6" collapsed="1" x14ac:dyDescent="0.25">
      <c r="F4122" s="3"/>
      <c r="G4122" s="100"/>
      <c r="H4122" s="3"/>
      <c r="I4122" s="100"/>
      <c r="J4122" s="3"/>
      <c r="K4122" s="104" t="s">
        <v>754</v>
      </c>
      <c r="O4122" s="2">
        <f t="shared" ref="O4122:Z4122" si="2875">SUBTOTAL(9,O4120:O4120)</f>
        <v>156528</v>
      </c>
      <c r="P4122" s="2">
        <f t="shared" si="2875"/>
        <v>156528</v>
      </c>
      <c r="Q4122" s="2">
        <f t="shared" si="2875"/>
        <v>13445.09</v>
      </c>
      <c r="R4122" s="2">
        <f t="shared" si="2875"/>
        <v>13676.08</v>
      </c>
      <c r="S4122" s="2">
        <f t="shared" si="2875"/>
        <v>8427.74</v>
      </c>
      <c r="T4122" s="2">
        <f t="shared" si="2875"/>
        <v>7528</v>
      </c>
      <c r="U4122" s="2">
        <f t="shared" si="2875"/>
        <v>0</v>
      </c>
      <c r="V4122" s="2">
        <f t="shared" si="2875"/>
        <v>0</v>
      </c>
      <c r="W4122" s="2">
        <f t="shared" si="2875"/>
        <v>3671.19</v>
      </c>
      <c r="X4122" s="2">
        <f t="shared" si="2875"/>
        <v>46748.1</v>
      </c>
      <c r="Y4122" s="2">
        <f t="shared" si="2875"/>
        <v>27750</v>
      </c>
      <c r="Z4122" s="2">
        <f t="shared" si="2875"/>
        <v>82029.899999999994</v>
      </c>
    </row>
    <row r="4123" spans="1:26" hidden="1" outlineLevel="7" x14ac:dyDescent="0.25">
      <c r="A4123" s="1" t="s">
        <v>415</v>
      </c>
      <c r="B4123" s="1">
        <v>5</v>
      </c>
      <c r="C4123" s="1" t="s">
        <v>174</v>
      </c>
      <c r="D4123" s="1" t="s">
        <v>208</v>
      </c>
      <c r="E4123" s="1" t="s">
        <v>209</v>
      </c>
      <c r="F4123" s="3">
        <v>1</v>
      </c>
      <c r="G4123" t="s">
        <v>424</v>
      </c>
      <c r="H4123" s="3">
        <v>12</v>
      </c>
      <c r="I4123" t="s">
        <v>430</v>
      </c>
      <c r="J4123" s="3">
        <v>122</v>
      </c>
      <c r="K4123" s="15" t="s">
        <v>459</v>
      </c>
      <c r="L4123" s="1">
        <v>12201</v>
      </c>
      <c r="M4123" s="1">
        <v>1040</v>
      </c>
      <c r="N4123" s="1" t="s">
        <v>77</v>
      </c>
      <c r="O4123" s="2">
        <v>119870.88</v>
      </c>
      <c r="P4123" s="2">
        <v>19689.5</v>
      </c>
      <c r="Q4123" s="2">
        <v>0</v>
      </c>
      <c r="R4123" s="2">
        <v>3163</v>
      </c>
      <c r="S4123" s="2">
        <v>6607</v>
      </c>
      <c r="T4123" s="2">
        <v>6608</v>
      </c>
      <c r="U4123" s="2">
        <v>3311.5</v>
      </c>
      <c r="V4123" s="2">
        <v>0</v>
      </c>
      <c r="W4123" s="2">
        <v>0</v>
      </c>
      <c r="X4123" s="2">
        <f>SUM(Q4123:W4123)</f>
        <v>19689.5</v>
      </c>
      <c r="Y4123" s="2">
        <v>0</v>
      </c>
      <c r="Z4123" s="2">
        <f>+P4123-X4123-Y4123</f>
        <v>0</v>
      </c>
    </row>
    <row r="4124" spans="1:26" hidden="1" outlineLevel="7" x14ac:dyDescent="0.25">
      <c r="F4124" s="3"/>
      <c r="G4124" s="100"/>
      <c r="H4124" s="3"/>
      <c r="I4124" s="100"/>
      <c r="J4124" s="3"/>
      <c r="K4124" s="101"/>
      <c r="N4124" s="102" t="s">
        <v>856</v>
      </c>
      <c r="O4124" s="2">
        <f t="shared" ref="O4124:Z4124" si="2876">SUBTOTAL(9,O4123:O4123)</f>
        <v>119870.88</v>
      </c>
      <c r="P4124" s="2">
        <f t="shared" si="2876"/>
        <v>19689.5</v>
      </c>
      <c r="Q4124" s="2">
        <f t="shared" si="2876"/>
        <v>0</v>
      </c>
      <c r="R4124" s="2">
        <f t="shared" si="2876"/>
        <v>3163</v>
      </c>
      <c r="S4124" s="2">
        <f t="shared" si="2876"/>
        <v>6607</v>
      </c>
      <c r="T4124" s="2">
        <f t="shared" si="2876"/>
        <v>6608</v>
      </c>
      <c r="U4124" s="2">
        <f t="shared" si="2876"/>
        <v>3311.5</v>
      </c>
      <c r="V4124" s="2">
        <f t="shared" si="2876"/>
        <v>0</v>
      </c>
      <c r="W4124" s="2">
        <f t="shared" si="2876"/>
        <v>0</v>
      </c>
      <c r="X4124" s="2">
        <f t="shared" si="2876"/>
        <v>19689.5</v>
      </c>
      <c r="Y4124" s="2">
        <f t="shared" si="2876"/>
        <v>0</v>
      </c>
      <c r="Z4124" s="2">
        <f t="shared" si="2876"/>
        <v>0</v>
      </c>
    </row>
    <row r="4125" spans="1:26" hidden="1" outlineLevel="6" collapsed="1" x14ac:dyDescent="0.25">
      <c r="F4125" s="3"/>
      <c r="G4125" s="100"/>
      <c r="H4125" s="3"/>
      <c r="I4125" s="100"/>
      <c r="J4125" s="3"/>
      <c r="K4125" s="104" t="s">
        <v>757</v>
      </c>
      <c r="O4125" s="2">
        <f t="shared" ref="O4125:Z4125" si="2877">SUBTOTAL(9,O4123:O4123)</f>
        <v>119870.88</v>
      </c>
      <c r="P4125" s="2">
        <f t="shared" si="2877"/>
        <v>19689.5</v>
      </c>
      <c r="Q4125" s="2">
        <f t="shared" si="2877"/>
        <v>0</v>
      </c>
      <c r="R4125" s="2">
        <f t="shared" si="2877"/>
        <v>3163</v>
      </c>
      <c r="S4125" s="2">
        <f t="shared" si="2877"/>
        <v>6607</v>
      </c>
      <c r="T4125" s="2">
        <f t="shared" si="2877"/>
        <v>6608</v>
      </c>
      <c r="U4125" s="2">
        <f t="shared" si="2877"/>
        <v>3311.5</v>
      </c>
      <c r="V4125" s="2">
        <f t="shared" si="2877"/>
        <v>0</v>
      </c>
      <c r="W4125" s="2">
        <f t="shared" si="2877"/>
        <v>0</v>
      </c>
      <c r="X4125" s="2">
        <f t="shared" si="2877"/>
        <v>19689.5</v>
      </c>
      <c r="Y4125" s="2">
        <f t="shared" si="2877"/>
        <v>0</v>
      </c>
      <c r="Z4125" s="2">
        <f t="shared" si="2877"/>
        <v>0</v>
      </c>
    </row>
    <row r="4126" spans="1:26" hidden="1" outlineLevel="5" collapsed="1" x14ac:dyDescent="0.25">
      <c r="F4126" s="3"/>
      <c r="G4126" s="100"/>
      <c r="H4126" s="3"/>
      <c r="I4126" s="103" t="s">
        <v>705</v>
      </c>
      <c r="J4126" s="3"/>
      <c r="K4126" s="101"/>
      <c r="O4126" s="2">
        <f t="shared" ref="O4126:Z4126" si="2878">SUBTOTAL(9,O4120:O4123)</f>
        <v>276398.88</v>
      </c>
      <c r="P4126" s="2">
        <f t="shared" si="2878"/>
        <v>176217.5</v>
      </c>
      <c r="Q4126" s="2">
        <f t="shared" si="2878"/>
        <v>13445.09</v>
      </c>
      <c r="R4126" s="2">
        <f t="shared" si="2878"/>
        <v>16839.080000000002</v>
      </c>
      <c r="S4126" s="2">
        <f t="shared" si="2878"/>
        <v>15034.74</v>
      </c>
      <c r="T4126" s="2">
        <f t="shared" si="2878"/>
        <v>14136</v>
      </c>
      <c r="U4126" s="2">
        <f t="shared" si="2878"/>
        <v>3311.5</v>
      </c>
      <c r="V4126" s="2">
        <f t="shared" si="2878"/>
        <v>0</v>
      </c>
      <c r="W4126" s="2">
        <f t="shared" si="2878"/>
        <v>3671.19</v>
      </c>
      <c r="X4126" s="2">
        <f t="shared" si="2878"/>
        <v>66437.600000000006</v>
      </c>
      <c r="Y4126" s="2">
        <f t="shared" si="2878"/>
        <v>27750</v>
      </c>
      <c r="Z4126" s="2">
        <f t="shared" si="2878"/>
        <v>82029.899999999994</v>
      </c>
    </row>
    <row r="4127" spans="1:26" hidden="1" outlineLevel="7" x14ac:dyDescent="0.25">
      <c r="A4127" s="1" t="s">
        <v>415</v>
      </c>
      <c r="B4127" s="1">
        <v>5</v>
      </c>
      <c r="C4127" s="1" t="s">
        <v>174</v>
      </c>
      <c r="D4127" s="1" t="s">
        <v>208</v>
      </c>
      <c r="E4127" s="1" t="s">
        <v>209</v>
      </c>
      <c r="F4127" s="3">
        <v>1</v>
      </c>
      <c r="G4127" t="s">
        <v>424</v>
      </c>
      <c r="H4127" s="3">
        <v>13</v>
      </c>
      <c r="I4127" t="s">
        <v>431</v>
      </c>
      <c r="J4127" s="3">
        <v>132</v>
      </c>
      <c r="K4127" s="15" t="s">
        <v>460</v>
      </c>
      <c r="L4127" s="1">
        <v>13201</v>
      </c>
      <c r="M4127" s="1">
        <v>1005</v>
      </c>
      <c r="N4127" s="1" t="s">
        <v>18</v>
      </c>
      <c r="O4127" s="2">
        <v>818695.24</v>
      </c>
      <c r="P4127" s="2">
        <v>818695.24</v>
      </c>
      <c r="Q4127" s="2">
        <v>0</v>
      </c>
      <c r="R4127" s="2">
        <v>10109.950000000001</v>
      </c>
      <c r="S4127" s="2">
        <v>411474.03</v>
      </c>
      <c r="T4127" s="2">
        <v>0</v>
      </c>
      <c r="U4127" s="2">
        <v>0</v>
      </c>
      <c r="V4127" s="2">
        <v>0</v>
      </c>
      <c r="W4127" s="2">
        <v>5147.04</v>
      </c>
      <c r="X4127" s="2">
        <f>SUM(Q4127:W4127)</f>
        <v>426731.02</v>
      </c>
      <c r="Y4127" s="2">
        <v>0</v>
      </c>
      <c r="Z4127" s="2">
        <f>+P4127-X4127-Y4127</f>
        <v>391964.22</v>
      </c>
    </row>
    <row r="4128" spans="1:26" hidden="1" outlineLevel="7" x14ac:dyDescent="0.25">
      <c r="F4128" s="3"/>
      <c r="G4128" s="100"/>
      <c r="H4128" s="3"/>
      <c r="I4128" s="100"/>
      <c r="J4128" s="3"/>
      <c r="K4128" s="101"/>
      <c r="N4128" s="102" t="s">
        <v>804</v>
      </c>
      <c r="O4128" s="2">
        <f t="shared" ref="O4128:Z4128" si="2879">SUBTOTAL(9,O4127:O4127)</f>
        <v>818695.24</v>
      </c>
      <c r="P4128" s="2">
        <f t="shared" si="2879"/>
        <v>818695.24</v>
      </c>
      <c r="Q4128" s="2">
        <f t="shared" si="2879"/>
        <v>0</v>
      </c>
      <c r="R4128" s="2">
        <f t="shared" si="2879"/>
        <v>10109.950000000001</v>
      </c>
      <c r="S4128" s="2">
        <f t="shared" si="2879"/>
        <v>411474.03</v>
      </c>
      <c r="T4128" s="2">
        <f t="shared" si="2879"/>
        <v>0</v>
      </c>
      <c r="U4128" s="2">
        <f t="shared" si="2879"/>
        <v>0</v>
      </c>
      <c r="V4128" s="2">
        <f t="shared" si="2879"/>
        <v>0</v>
      </c>
      <c r="W4128" s="2">
        <f t="shared" si="2879"/>
        <v>5147.04</v>
      </c>
      <c r="X4128" s="2">
        <f t="shared" si="2879"/>
        <v>426731.02</v>
      </c>
      <c r="Y4128" s="2">
        <f t="shared" si="2879"/>
        <v>0</v>
      </c>
      <c r="Z4128" s="2">
        <f t="shared" si="2879"/>
        <v>391964.22</v>
      </c>
    </row>
    <row r="4129" spans="1:26" hidden="1" outlineLevel="7" x14ac:dyDescent="0.25">
      <c r="A4129" s="1" t="s">
        <v>415</v>
      </c>
      <c r="B4129" s="1">
        <v>5</v>
      </c>
      <c r="C4129" s="1" t="s">
        <v>174</v>
      </c>
      <c r="D4129" s="1" t="s">
        <v>208</v>
      </c>
      <c r="E4129" s="1" t="s">
        <v>209</v>
      </c>
      <c r="F4129" s="3">
        <v>1</v>
      </c>
      <c r="G4129" t="s">
        <v>424</v>
      </c>
      <c r="H4129" s="3">
        <v>13</v>
      </c>
      <c r="I4129" t="s">
        <v>431</v>
      </c>
      <c r="J4129" s="3">
        <v>132</v>
      </c>
      <c r="K4129" s="15" t="s">
        <v>460</v>
      </c>
      <c r="L4129" s="1">
        <v>13202</v>
      </c>
      <c r="M4129" s="1">
        <v>1006</v>
      </c>
      <c r="N4129" s="1" t="s">
        <v>19</v>
      </c>
      <c r="O4129" s="2">
        <v>191301.3</v>
      </c>
      <c r="P4129" s="2">
        <v>191301.3</v>
      </c>
      <c r="Q4129" s="2">
        <v>2012.32</v>
      </c>
      <c r="R4129" s="2">
        <v>2314.8200000000002</v>
      </c>
      <c r="S4129" s="2">
        <v>97986.57</v>
      </c>
      <c r="T4129" s="2">
        <v>0</v>
      </c>
      <c r="U4129" s="2">
        <v>2104.87</v>
      </c>
      <c r="V4129" s="2">
        <v>8741.4</v>
      </c>
      <c r="W4129" s="2">
        <v>5404.74</v>
      </c>
      <c r="X4129" s="2">
        <f>SUM(Q4129:W4129)</f>
        <v>118564.72</v>
      </c>
      <c r="Y4129" s="2">
        <v>0</v>
      </c>
      <c r="Z4129" s="2">
        <f>+P4129-X4129-Y4129</f>
        <v>72736.579999999987</v>
      </c>
    </row>
    <row r="4130" spans="1:26" hidden="1" outlineLevel="7" x14ac:dyDescent="0.25">
      <c r="F4130" s="3"/>
      <c r="G4130" s="100"/>
      <c r="H4130" s="3"/>
      <c r="I4130" s="100"/>
      <c r="J4130" s="3"/>
      <c r="K4130" s="101"/>
      <c r="N4130" s="102" t="s">
        <v>805</v>
      </c>
      <c r="O4130" s="2">
        <f t="shared" ref="O4130:Z4130" si="2880">SUBTOTAL(9,O4129:O4129)</f>
        <v>191301.3</v>
      </c>
      <c r="P4130" s="2">
        <f t="shared" si="2880"/>
        <v>191301.3</v>
      </c>
      <c r="Q4130" s="2">
        <f t="shared" si="2880"/>
        <v>2012.32</v>
      </c>
      <c r="R4130" s="2">
        <f t="shared" si="2880"/>
        <v>2314.8200000000002</v>
      </c>
      <c r="S4130" s="2">
        <f t="shared" si="2880"/>
        <v>97986.57</v>
      </c>
      <c r="T4130" s="2">
        <f t="shared" si="2880"/>
        <v>0</v>
      </c>
      <c r="U4130" s="2">
        <f t="shared" si="2880"/>
        <v>2104.87</v>
      </c>
      <c r="V4130" s="2">
        <f t="shared" si="2880"/>
        <v>8741.4</v>
      </c>
      <c r="W4130" s="2">
        <f t="shared" si="2880"/>
        <v>5404.74</v>
      </c>
      <c r="X4130" s="2">
        <f t="shared" si="2880"/>
        <v>118564.72</v>
      </c>
      <c r="Y4130" s="2">
        <f t="shared" si="2880"/>
        <v>0</v>
      </c>
      <c r="Z4130" s="2">
        <f t="shared" si="2880"/>
        <v>72736.579999999987</v>
      </c>
    </row>
    <row r="4131" spans="1:26" hidden="1" outlineLevel="7" x14ac:dyDescent="0.25">
      <c r="A4131" s="1" t="s">
        <v>415</v>
      </c>
      <c r="B4131" s="1">
        <v>5</v>
      </c>
      <c r="C4131" s="1" t="s">
        <v>174</v>
      </c>
      <c r="D4131" s="1" t="s">
        <v>208</v>
      </c>
      <c r="E4131" s="1" t="s">
        <v>209</v>
      </c>
      <c r="F4131" s="3">
        <v>1</v>
      </c>
      <c r="G4131" t="s">
        <v>424</v>
      </c>
      <c r="H4131" s="3">
        <v>13</v>
      </c>
      <c r="I4131" t="s">
        <v>431</v>
      </c>
      <c r="J4131" s="3">
        <v>132</v>
      </c>
      <c r="K4131" s="15" t="s">
        <v>460</v>
      </c>
      <c r="L4131" s="1">
        <v>13203</v>
      </c>
      <c r="M4131" s="1">
        <v>1012</v>
      </c>
      <c r="N4131" s="1" t="s">
        <v>177</v>
      </c>
      <c r="O4131" s="2">
        <v>115175.16</v>
      </c>
      <c r="P4131" s="2">
        <v>115175.16</v>
      </c>
      <c r="Q4131" s="2">
        <v>18442.63</v>
      </c>
      <c r="R4131" s="2">
        <v>7586.14</v>
      </c>
      <c r="S4131" s="2">
        <v>8195.8799999999992</v>
      </c>
      <c r="T4131" s="2">
        <v>0</v>
      </c>
      <c r="U4131" s="2">
        <v>18313.07</v>
      </c>
      <c r="V4131" s="2">
        <v>10179.08</v>
      </c>
      <c r="W4131" s="2">
        <v>8465.74</v>
      </c>
      <c r="X4131" s="2">
        <f>SUM(Q4131:W4131)</f>
        <v>71182.540000000008</v>
      </c>
      <c r="Y4131" s="2">
        <v>0</v>
      </c>
      <c r="Z4131" s="2">
        <f>+P4131-X4131-Y4131</f>
        <v>43992.619999999995</v>
      </c>
    </row>
    <row r="4132" spans="1:26" hidden="1" outlineLevel="7" x14ac:dyDescent="0.25">
      <c r="F4132" s="3"/>
      <c r="G4132" s="100"/>
      <c r="H4132" s="3"/>
      <c r="I4132" s="100"/>
      <c r="J4132" s="3"/>
      <c r="K4132" s="101"/>
      <c r="N4132" s="102" t="s">
        <v>909</v>
      </c>
      <c r="O4132" s="2">
        <f t="shared" ref="O4132:Z4132" si="2881">SUBTOTAL(9,O4131:O4131)</f>
        <v>115175.16</v>
      </c>
      <c r="P4132" s="2">
        <f t="shared" si="2881"/>
        <v>115175.16</v>
      </c>
      <c r="Q4132" s="2">
        <f t="shared" si="2881"/>
        <v>18442.63</v>
      </c>
      <c r="R4132" s="2">
        <f t="shared" si="2881"/>
        <v>7586.14</v>
      </c>
      <c r="S4132" s="2">
        <f t="shared" si="2881"/>
        <v>8195.8799999999992</v>
      </c>
      <c r="T4132" s="2">
        <f t="shared" si="2881"/>
        <v>0</v>
      </c>
      <c r="U4132" s="2">
        <f t="shared" si="2881"/>
        <v>18313.07</v>
      </c>
      <c r="V4132" s="2">
        <f t="shared" si="2881"/>
        <v>10179.08</v>
      </c>
      <c r="W4132" s="2">
        <f t="shared" si="2881"/>
        <v>8465.74</v>
      </c>
      <c r="X4132" s="2">
        <f t="shared" si="2881"/>
        <v>71182.540000000008</v>
      </c>
      <c r="Y4132" s="2">
        <f t="shared" si="2881"/>
        <v>0</v>
      </c>
      <c r="Z4132" s="2">
        <f t="shared" si="2881"/>
        <v>43992.619999999995</v>
      </c>
    </row>
    <row r="4133" spans="1:26" hidden="1" outlineLevel="6" collapsed="1" x14ac:dyDescent="0.25">
      <c r="F4133" s="3"/>
      <c r="G4133" s="100"/>
      <c r="H4133" s="3"/>
      <c r="I4133" s="100"/>
      <c r="J4133" s="3"/>
      <c r="K4133" s="104" t="s">
        <v>716</v>
      </c>
      <c r="O4133" s="2">
        <f t="shared" ref="O4133:Z4133" si="2882">SUBTOTAL(9,O4127:O4131)</f>
        <v>1125171.7</v>
      </c>
      <c r="P4133" s="2">
        <f t="shared" si="2882"/>
        <v>1125171.7</v>
      </c>
      <c r="Q4133" s="2">
        <f t="shared" si="2882"/>
        <v>20454.95</v>
      </c>
      <c r="R4133" s="2">
        <f t="shared" si="2882"/>
        <v>20010.91</v>
      </c>
      <c r="S4133" s="2">
        <f t="shared" si="2882"/>
        <v>517656.48000000004</v>
      </c>
      <c r="T4133" s="2">
        <f t="shared" si="2882"/>
        <v>0</v>
      </c>
      <c r="U4133" s="2">
        <f t="shared" si="2882"/>
        <v>20417.939999999999</v>
      </c>
      <c r="V4133" s="2">
        <f t="shared" si="2882"/>
        <v>18920.48</v>
      </c>
      <c r="W4133" s="2">
        <f t="shared" si="2882"/>
        <v>19017.519999999997</v>
      </c>
      <c r="X4133" s="2">
        <f t="shared" si="2882"/>
        <v>616478.28</v>
      </c>
      <c r="Y4133" s="2">
        <f t="shared" si="2882"/>
        <v>0</v>
      </c>
      <c r="Z4133" s="2">
        <f t="shared" si="2882"/>
        <v>508693.41999999993</v>
      </c>
    </row>
    <row r="4134" spans="1:26" hidden="1" outlineLevel="7" x14ac:dyDescent="0.25">
      <c r="A4134" s="1" t="s">
        <v>415</v>
      </c>
      <c r="B4134" s="1">
        <v>5</v>
      </c>
      <c r="C4134" s="1" t="s">
        <v>174</v>
      </c>
      <c r="D4134" s="1" t="s">
        <v>208</v>
      </c>
      <c r="E4134" s="1" t="s">
        <v>209</v>
      </c>
      <c r="F4134" s="3">
        <v>1</v>
      </c>
      <c r="G4134" t="s">
        <v>424</v>
      </c>
      <c r="H4134" s="3">
        <v>13</v>
      </c>
      <c r="I4134" t="s">
        <v>431</v>
      </c>
      <c r="J4134" s="3">
        <v>133</v>
      </c>
      <c r="K4134" s="15" t="s">
        <v>461</v>
      </c>
      <c r="L4134" s="1">
        <v>13301</v>
      </c>
      <c r="M4134" s="1">
        <v>1003</v>
      </c>
      <c r="N4134" s="1" t="s">
        <v>90</v>
      </c>
      <c r="O4134" s="2">
        <v>557920.92000000004</v>
      </c>
      <c r="P4134" s="2">
        <v>460856.34</v>
      </c>
      <c r="Q4134" s="2">
        <v>69944.37</v>
      </c>
      <c r="R4134" s="2">
        <v>63591.17</v>
      </c>
      <c r="S4134" s="2">
        <v>49441.2</v>
      </c>
      <c r="T4134" s="2">
        <v>154.77000000000001</v>
      </c>
      <c r="U4134" s="2">
        <v>45897.21</v>
      </c>
      <c r="V4134" s="2">
        <v>57515.62</v>
      </c>
      <c r="W4134" s="2">
        <v>33641.99</v>
      </c>
      <c r="X4134" s="2">
        <f>SUM(Q4134:W4134)</f>
        <v>320186.32999999996</v>
      </c>
      <c r="Y4134" s="2">
        <v>0</v>
      </c>
      <c r="Z4134" s="2">
        <f>+P4134-X4134-Y4134</f>
        <v>140670.01000000007</v>
      </c>
    </row>
    <row r="4135" spans="1:26" hidden="1" outlineLevel="7" x14ac:dyDescent="0.25">
      <c r="F4135" s="3"/>
      <c r="G4135" s="100"/>
      <c r="H4135" s="3"/>
      <c r="I4135" s="100"/>
      <c r="J4135" s="3"/>
      <c r="K4135" s="101"/>
      <c r="N4135" s="102" t="s">
        <v>866</v>
      </c>
      <c r="O4135" s="2">
        <f t="shared" ref="O4135:Z4135" si="2883">SUBTOTAL(9,O4134:O4134)</f>
        <v>557920.92000000004</v>
      </c>
      <c r="P4135" s="2">
        <f t="shared" si="2883"/>
        <v>460856.34</v>
      </c>
      <c r="Q4135" s="2">
        <f t="shared" si="2883"/>
        <v>69944.37</v>
      </c>
      <c r="R4135" s="2">
        <f t="shared" si="2883"/>
        <v>63591.17</v>
      </c>
      <c r="S4135" s="2">
        <f t="shared" si="2883"/>
        <v>49441.2</v>
      </c>
      <c r="T4135" s="2">
        <f t="shared" si="2883"/>
        <v>154.77000000000001</v>
      </c>
      <c r="U4135" s="2">
        <f t="shared" si="2883"/>
        <v>45897.21</v>
      </c>
      <c r="V4135" s="2">
        <f t="shared" si="2883"/>
        <v>57515.62</v>
      </c>
      <c r="W4135" s="2">
        <f t="shared" si="2883"/>
        <v>33641.99</v>
      </c>
      <c r="X4135" s="2">
        <f t="shared" si="2883"/>
        <v>320186.32999999996</v>
      </c>
      <c r="Y4135" s="2">
        <f t="shared" si="2883"/>
        <v>0</v>
      </c>
      <c r="Z4135" s="2">
        <f t="shared" si="2883"/>
        <v>140670.01000000007</v>
      </c>
    </row>
    <row r="4136" spans="1:26" hidden="1" outlineLevel="6" collapsed="1" x14ac:dyDescent="0.25">
      <c r="F4136" s="3"/>
      <c r="G4136" s="100"/>
      <c r="H4136" s="3"/>
      <c r="I4136" s="100"/>
      <c r="J4136" s="3"/>
      <c r="K4136" s="104" t="s">
        <v>764</v>
      </c>
      <c r="O4136" s="2">
        <f t="shared" ref="O4136:Z4136" si="2884">SUBTOTAL(9,O4134:O4134)</f>
        <v>557920.92000000004</v>
      </c>
      <c r="P4136" s="2">
        <f t="shared" si="2884"/>
        <v>460856.34</v>
      </c>
      <c r="Q4136" s="2">
        <f t="shared" si="2884"/>
        <v>69944.37</v>
      </c>
      <c r="R4136" s="2">
        <f t="shared" si="2884"/>
        <v>63591.17</v>
      </c>
      <c r="S4136" s="2">
        <f t="shared" si="2884"/>
        <v>49441.2</v>
      </c>
      <c r="T4136" s="2">
        <f t="shared" si="2884"/>
        <v>154.77000000000001</v>
      </c>
      <c r="U4136" s="2">
        <f t="shared" si="2884"/>
        <v>45897.21</v>
      </c>
      <c r="V4136" s="2">
        <f t="shared" si="2884"/>
        <v>57515.62</v>
      </c>
      <c r="W4136" s="2">
        <f t="shared" si="2884"/>
        <v>33641.99</v>
      </c>
      <c r="X4136" s="2">
        <f t="shared" si="2884"/>
        <v>320186.32999999996</v>
      </c>
      <c r="Y4136" s="2">
        <f t="shared" si="2884"/>
        <v>0</v>
      </c>
      <c r="Z4136" s="2">
        <f t="shared" si="2884"/>
        <v>140670.01000000007</v>
      </c>
    </row>
    <row r="4137" spans="1:26" hidden="1" outlineLevel="7" x14ac:dyDescent="0.25">
      <c r="A4137" s="1" t="s">
        <v>415</v>
      </c>
      <c r="B4137" s="1">
        <v>5</v>
      </c>
      <c r="C4137" s="1" t="s">
        <v>174</v>
      </c>
      <c r="D4137" s="1" t="s">
        <v>208</v>
      </c>
      <c r="E4137" s="1" t="s">
        <v>209</v>
      </c>
      <c r="F4137" s="3">
        <v>1</v>
      </c>
      <c r="G4137" t="s">
        <v>424</v>
      </c>
      <c r="H4137" s="3">
        <v>13</v>
      </c>
      <c r="I4137" t="s">
        <v>431</v>
      </c>
      <c r="J4137" s="3">
        <v>134</v>
      </c>
      <c r="K4137" s="15" t="s">
        <v>462</v>
      </c>
      <c r="L4137" s="1">
        <v>13401</v>
      </c>
      <c r="M4137" s="1">
        <v>1002</v>
      </c>
      <c r="N4137" s="1" t="s">
        <v>151</v>
      </c>
      <c r="O4137" s="2">
        <v>96160.8</v>
      </c>
      <c r="P4137" s="2">
        <v>79760.800000000003</v>
      </c>
      <c r="Q4137" s="2">
        <v>7780</v>
      </c>
      <c r="R4137" s="2">
        <v>7780</v>
      </c>
      <c r="S4137" s="2">
        <v>7780</v>
      </c>
      <c r="T4137" s="2">
        <v>7780</v>
      </c>
      <c r="U4137" s="2">
        <v>7780</v>
      </c>
      <c r="V4137" s="2">
        <v>7780</v>
      </c>
      <c r="W4137" s="2">
        <v>7780</v>
      </c>
      <c r="X4137" s="2">
        <f>SUM(Q4137:W4137)</f>
        <v>54460</v>
      </c>
      <c r="Y4137" s="2">
        <v>0</v>
      </c>
      <c r="Z4137" s="2">
        <f>+P4137-X4137-Y4137</f>
        <v>25300.800000000003</v>
      </c>
    </row>
    <row r="4138" spans="1:26" hidden="1" outlineLevel="7" x14ac:dyDescent="0.25">
      <c r="F4138" s="3"/>
      <c r="G4138" s="100"/>
      <c r="H4138" s="3"/>
      <c r="I4138" s="100"/>
      <c r="J4138" s="3"/>
      <c r="K4138" s="101"/>
      <c r="N4138" s="102" t="s">
        <v>902</v>
      </c>
      <c r="O4138" s="2">
        <f t="shared" ref="O4138:Z4138" si="2885">SUBTOTAL(9,O4137:O4137)</f>
        <v>96160.8</v>
      </c>
      <c r="P4138" s="2">
        <f t="shared" si="2885"/>
        <v>79760.800000000003</v>
      </c>
      <c r="Q4138" s="2">
        <f t="shared" si="2885"/>
        <v>7780</v>
      </c>
      <c r="R4138" s="2">
        <f t="shared" si="2885"/>
        <v>7780</v>
      </c>
      <c r="S4138" s="2">
        <f t="shared" si="2885"/>
        <v>7780</v>
      </c>
      <c r="T4138" s="2">
        <f t="shared" si="2885"/>
        <v>7780</v>
      </c>
      <c r="U4138" s="2">
        <f t="shared" si="2885"/>
        <v>7780</v>
      </c>
      <c r="V4138" s="2">
        <f t="shared" si="2885"/>
        <v>7780</v>
      </c>
      <c r="W4138" s="2">
        <f t="shared" si="2885"/>
        <v>7780</v>
      </c>
      <c r="X4138" s="2">
        <f t="shared" si="2885"/>
        <v>54460</v>
      </c>
      <c r="Y4138" s="2">
        <f t="shared" si="2885"/>
        <v>0</v>
      </c>
      <c r="Z4138" s="2">
        <f t="shared" si="2885"/>
        <v>25300.800000000003</v>
      </c>
    </row>
    <row r="4139" spans="1:26" hidden="1" outlineLevel="6" collapsed="1" x14ac:dyDescent="0.25">
      <c r="F4139" s="3"/>
      <c r="G4139" s="100"/>
      <c r="H4139" s="3"/>
      <c r="I4139" s="100"/>
      <c r="J4139" s="3"/>
      <c r="K4139" s="104" t="s">
        <v>787</v>
      </c>
      <c r="O4139" s="2">
        <f t="shared" ref="O4139:Z4139" si="2886">SUBTOTAL(9,O4137:O4137)</f>
        <v>96160.8</v>
      </c>
      <c r="P4139" s="2">
        <f t="shared" si="2886"/>
        <v>79760.800000000003</v>
      </c>
      <c r="Q4139" s="2">
        <f t="shared" si="2886"/>
        <v>7780</v>
      </c>
      <c r="R4139" s="2">
        <f t="shared" si="2886"/>
        <v>7780</v>
      </c>
      <c r="S4139" s="2">
        <f t="shared" si="2886"/>
        <v>7780</v>
      </c>
      <c r="T4139" s="2">
        <f t="shared" si="2886"/>
        <v>7780</v>
      </c>
      <c r="U4139" s="2">
        <f t="shared" si="2886"/>
        <v>7780</v>
      </c>
      <c r="V4139" s="2">
        <f t="shared" si="2886"/>
        <v>7780</v>
      </c>
      <c r="W4139" s="2">
        <f t="shared" si="2886"/>
        <v>7780</v>
      </c>
      <c r="X4139" s="2">
        <f t="shared" si="2886"/>
        <v>54460</v>
      </c>
      <c r="Y4139" s="2">
        <f t="shared" si="2886"/>
        <v>0</v>
      </c>
      <c r="Z4139" s="2">
        <f t="shared" si="2886"/>
        <v>25300.800000000003</v>
      </c>
    </row>
    <row r="4140" spans="1:26" hidden="1" outlineLevel="5" collapsed="1" x14ac:dyDescent="0.25">
      <c r="F4140" s="3"/>
      <c r="G4140" s="100"/>
      <c r="H4140" s="3"/>
      <c r="I4140" s="103" t="s">
        <v>688</v>
      </c>
      <c r="J4140" s="3"/>
      <c r="K4140" s="101"/>
      <c r="O4140" s="2">
        <f t="shared" ref="O4140:Z4140" si="2887">SUBTOTAL(9,O4127:O4137)</f>
        <v>1779253.4200000002</v>
      </c>
      <c r="P4140" s="2">
        <f t="shared" si="2887"/>
        <v>1665788.84</v>
      </c>
      <c r="Q4140" s="2">
        <f t="shared" si="2887"/>
        <v>98179.319999999992</v>
      </c>
      <c r="R4140" s="2">
        <f t="shared" si="2887"/>
        <v>91382.080000000002</v>
      </c>
      <c r="S4140" s="2">
        <f t="shared" si="2887"/>
        <v>574877.68000000005</v>
      </c>
      <c r="T4140" s="2">
        <f t="shared" si="2887"/>
        <v>7934.77</v>
      </c>
      <c r="U4140" s="2">
        <f t="shared" si="2887"/>
        <v>74095.149999999994</v>
      </c>
      <c r="V4140" s="2">
        <f t="shared" si="2887"/>
        <v>84216.1</v>
      </c>
      <c r="W4140" s="2">
        <f t="shared" si="2887"/>
        <v>60439.509999999995</v>
      </c>
      <c r="X4140" s="2">
        <f t="shared" si="2887"/>
        <v>991124.61</v>
      </c>
      <c r="Y4140" s="2">
        <f t="shared" si="2887"/>
        <v>0</v>
      </c>
      <c r="Z4140" s="2">
        <f t="shared" si="2887"/>
        <v>674664.23</v>
      </c>
    </row>
    <row r="4141" spans="1:26" hidden="1" outlineLevel="7" x14ac:dyDescent="0.25">
      <c r="A4141" s="1" t="s">
        <v>415</v>
      </c>
      <c r="B4141" s="1">
        <v>5</v>
      </c>
      <c r="C4141" s="1" t="s">
        <v>174</v>
      </c>
      <c r="D4141" s="1" t="s">
        <v>208</v>
      </c>
      <c r="E4141" s="1" t="s">
        <v>209</v>
      </c>
      <c r="F4141" s="3">
        <v>1</v>
      </c>
      <c r="G4141" t="s">
        <v>424</v>
      </c>
      <c r="H4141" s="3">
        <v>14</v>
      </c>
      <c r="I4141" t="s">
        <v>432</v>
      </c>
      <c r="J4141" s="3">
        <v>141</v>
      </c>
      <c r="K4141" s="15" t="s">
        <v>463</v>
      </c>
      <c r="L4141" s="1">
        <v>14101</v>
      </c>
      <c r="M4141" s="1">
        <v>2001</v>
      </c>
      <c r="N4141" s="1" t="s">
        <v>25</v>
      </c>
      <c r="O4141" s="2">
        <v>292203.84000000003</v>
      </c>
      <c r="P4141" s="2">
        <v>292203.84000000003</v>
      </c>
      <c r="Q4141" s="2">
        <v>23844.84</v>
      </c>
      <c r="R4141" s="2">
        <v>24790.23</v>
      </c>
      <c r="S4141" s="2">
        <v>27438.67</v>
      </c>
      <c r="T4141" s="2">
        <v>24205.41</v>
      </c>
      <c r="U4141" s="2">
        <v>25133.99</v>
      </c>
      <c r="V4141" s="2">
        <v>24895.439999999999</v>
      </c>
      <c r="W4141" s="2">
        <v>24683.99</v>
      </c>
      <c r="X4141" s="2">
        <f>SUM(Q4141:W4141)</f>
        <v>174992.56999999998</v>
      </c>
      <c r="Y4141" s="2">
        <v>0</v>
      </c>
      <c r="Z4141" s="2">
        <f>+P4141-X4141-Y4141</f>
        <v>117211.27000000005</v>
      </c>
    </row>
    <row r="4142" spans="1:26" hidden="1" outlineLevel="7" x14ac:dyDescent="0.25">
      <c r="F4142" s="3"/>
      <c r="G4142" s="100"/>
      <c r="H4142" s="3"/>
      <c r="I4142" s="100"/>
      <c r="J4142" s="3"/>
      <c r="K4142" s="101"/>
      <c r="N4142" s="102" t="s">
        <v>806</v>
      </c>
      <c r="O4142" s="2">
        <f t="shared" ref="O4142:Z4142" si="2888">SUBTOTAL(9,O4141:O4141)</f>
        <v>292203.84000000003</v>
      </c>
      <c r="P4142" s="2">
        <f t="shared" si="2888"/>
        <v>292203.84000000003</v>
      </c>
      <c r="Q4142" s="2">
        <f t="shared" si="2888"/>
        <v>23844.84</v>
      </c>
      <c r="R4142" s="2">
        <f t="shared" si="2888"/>
        <v>24790.23</v>
      </c>
      <c r="S4142" s="2">
        <f t="shared" si="2888"/>
        <v>27438.67</v>
      </c>
      <c r="T4142" s="2">
        <f t="shared" si="2888"/>
        <v>24205.41</v>
      </c>
      <c r="U4142" s="2">
        <f t="shared" si="2888"/>
        <v>25133.99</v>
      </c>
      <c r="V4142" s="2">
        <f t="shared" si="2888"/>
        <v>24895.439999999999</v>
      </c>
      <c r="W4142" s="2">
        <f t="shared" si="2888"/>
        <v>24683.99</v>
      </c>
      <c r="X4142" s="2">
        <f t="shared" si="2888"/>
        <v>174992.56999999998</v>
      </c>
      <c r="Y4142" s="2">
        <f t="shared" si="2888"/>
        <v>0</v>
      </c>
      <c r="Z4142" s="2">
        <f t="shared" si="2888"/>
        <v>117211.27000000005</v>
      </c>
    </row>
    <row r="4143" spans="1:26" hidden="1" outlineLevel="7" x14ac:dyDescent="0.25">
      <c r="A4143" s="1" t="s">
        <v>415</v>
      </c>
      <c r="B4143" s="1">
        <v>5</v>
      </c>
      <c r="C4143" s="1" t="s">
        <v>174</v>
      </c>
      <c r="D4143" s="1" t="s">
        <v>208</v>
      </c>
      <c r="E4143" s="1" t="s">
        <v>209</v>
      </c>
      <c r="F4143" s="3">
        <v>1</v>
      </c>
      <c r="G4143" t="s">
        <v>424</v>
      </c>
      <c r="H4143" s="3">
        <v>14</v>
      </c>
      <c r="I4143" t="s">
        <v>432</v>
      </c>
      <c r="J4143" s="3">
        <v>141</v>
      </c>
      <c r="K4143" s="15" t="s">
        <v>463</v>
      </c>
      <c r="L4143" s="1">
        <v>14102</v>
      </c>
      <c r="M4143" s="1">
        <v>2012</v>
      </c>
      <c r="N4143" s="1" t="s">
        <v>26</v>
      </c>
      <c r="O4143" s="2">
        <v>26562.6</v>
      </c>
      <c r="P4143" s="2">
        <v>26562.6</v>
      </c>
      <c r="Q4143" s="2">
        <v>2167.5700000000002</v>
      </c>
      <c r="R4143" s="2">
        <v>2253.4899999999998</v>
      </c>
      <c r="S4143" s="2">
        <v>2494.52</v>
      </c>
      <c r="T4143" s="2">
        <v>2200.5700000000002</v>
      </c>
      <c r="U4143" s="2">
        <v>2284.98</v>
      </c>
      <c r="V4143" s="2">
        <v>2263.31</v>
      </c>
      <c r="W4143" s="2">
        <v>2244.11</v>
      </c>
      <c r="X4143" s="2">
        <f>SUM(Q4143:W4143)</f>
        <v>15908.55</v>
      </c>
      <c r="Y4143" s="2">
        <v>0</v>
      </c>
      <c r="Z4143" s="2">
        <f>+P4143-X4143-Y4143</f>
        <v>10654.05</v>
      </c>
    </row>
    <row r="4144" spans="1:26" hidden="1" outlineLevel="7" x14ac:dyDescent="0.25">
      <c r="F4144" s="3"/>
      <c r="G4144" s="100"/>
      <c r="H4144" s="3"/>
      <c r="I4144" s="100"/>
      <c r="J4144" s="3"/>
      <c r="K4144" s="101"/>
      <c r="N4144" s="102" t="s">
        <v>807</v>
      </c>
      <c r="O4144" s="2">
        <f t="shared" ref="O4144:Z4144" si="2889">SUBTOTAL(9,O4143:O4143)</f>
        <v>26562.6</v>
      </c>
      <c r="P4144" s="2">
        <f t="shared" si="2889"/>
        <v>26562.6</v>
      </c>
      <c r="Q4144" s="2">
        <f t="shared" si="2889"/>
        <v>2167.5700000000002</v>
      </c>
      <c r="R4144" s="2">
        <f t="shared" si="2889"/>
        <v>2253.4899999999998</v>
      </c>
      <c r="S4144" s="2">
        <f t="shared" si="2889"/>
        <v>2494.52</v>
      </c>
      <c r="T4144" s="2">
        <f t="shared" si="2889"/>
        <v>2200.5700000000002</v>
      </c>
      <c r="U4144" s="2">
        <f t="shared" si="2889"/>
        <v>2284.98</v>
      </c>
      <c r="V4144" s="2">
        <f t="shared" si="2889"/>
        <v>2263.31</v>
      </c>
      <c r="W4144" s="2">
        <f t="shared" si="2889"/>
        <v>2244.11</v>
      </c>
      <c r="X4144" s="2">
        <f t="shared" si="2889"/>
        <v>15908.55</v>
      </c>
      <c r="Y4144" s="2">
        <f t="shared" si="2889"/>
        <v>0</v>
      </c>
      <c r="Z4144" s="2">
        <f t="shared" si="2889"/>
        <v>10654.05</v>
      </c>
    </row>
    <row r="4145" spans="1:26" hidden="1" outlineLevel="7" x14ac:dyDescent="0.25">
      <c r="A4145" s="1" t="s">
        <v>415</v>
      </c>
      <c r="B4145" s="1">
        <v>5</v>
      </c>
      <c r="C4145" s="1" t="s">
        <v>174</v>
      </c>
      <c r="D4145" s="1" t="s">
        <v>208</v>
      </c>
      <c r="E4145" s="1" t="s">
        <v>209</v>
      </c>
      <c r="F4145" s="3">
        <v>1</v>
      </c>
      <c r="G4145" t="s">
        <v>424</v>
      </c>
      <c r="H4145" s="3">
        <v>14</v>
      </c>
      <c r="I4145" t="s">
        <v>432</v>
      </c>
      <c r="J4145" s="3">
        <v>141</v>
      </c>
      <c r="K4145" s="15" t="s">
        <v>463</v>
      </c>
      <c r="L4145" s="1">
        <v>14103</v>
      </c>
      <c r="M4145" s="1">
        <v>2014</v>
      </c>
      <c r="N4145" s="1" t="s">
        <v>28</v>
      </c>
      <c r="O4145" s="2">
        <v>53132.160000000003</v>
      </c>
      <c r="P4145" s="2">
        <v>53132.160000000003</v>
      </c>
      <c r="Q4145" s="2">
        <v>4335.7</v>
      </c>
      <c r="R4145" s="2">
        <v>4507.6099999999997</v>
      </c>
      <c r="S4145" s="2">
        <v>4989.04</v>
      </c>
      <c r="T4145" s="2">
        <v>4401.1899999999996</v>
      </c>
      <c r="U4145" s="2">
        <v>4569.99</v>
      </c>
      <c r="V4145" s="2">
        <v>4526.58</v>
      </c>
      <c r="W4145" s="2">
        <v>4488.1499999999996</v>
      </c>
      <c r="X4145" s="2">
        <f>SUM(Q4145:W4145)</f>
        <v>31818.260000000002</v>
      </c>
      <c r="Y4145" s="2">
        <v>0</v>
      </c>
      <c r="Z4145" s="2">
        <f>+P4145-X4145-Y4145</f>
        <v>21313.9</v>
      </c>
    </row>
    <row r="4146" spans="1:26" hidden="1" outlineLevel="7" x14ac:dyDescent="0.25">
      <c r="F4146" s="3"/>
      <c r="G4146" s="100"/>
      <c r="H4146" s="3"/>
      <c r="I4146" s="100"/>
      <c r="J4146" s="3"/>
      <c r="K4146" s="101"/>
      <c r="N4146" s="102" t="s">
        <v>808</v>
      </c>
      <c r="O4146" s="2">
        <f t="shared" ref="O4146:Z4146" si="2890">SUBTOTAL(9,O4145:O4145)</f>
        <v>53132.160000000003</v>
      </c>
      <c r="P4146" s="2">
        <f t="shared" si="2890"/>
        <v>53132.160000000003</v>
      </c>
      <c r="Q4146" s="2">
        <f t="shared" si="2890"/>
        <v>4335.7</v>
      </c>
      <c r="R4146" s="2">
        <f t="shared" si="2890"/>
        <v>4507.6099999999997</v>
      </c>
      <c r="S4146" s="2">
        <f t="shared" si="2890"/>
        <v>4989.04</v>
      </c>
      <c r="T4146" s="2">
        <f t="shared" si="2890"/>
        <v>4401.1899999999996</v>
      </c>
      <c r="U4146" s="2">
        <f t="shared" si="2890"/>
        <v>4569.99</v>
      </c>
      <c r="V4146" s="2">
        <f t="shared" si="2890"/>
        <v>4526.58</v>
      </c>
      <c r="W4146" s="2">
        <f t="shared" si="2890"/>
        <v>4488.1499999999996</v>
      </c>
      <c r="X4146" s="2">
        <f t="shared" si="2890"/>
        <v>31818.260000000002</v>
      </c>
      <c r="Y4146" s="2">
        <f t="shared" si="2890"/>
        <v>0</v>
      </c>
      <c r="Z4146" s="2">
        <f t="shared" si="2890"/>
        <v>21313.9</v>
      </c>
    </row>
    <row r="4147" spans="1:26" hidden="1" outlineLevel="6" collapsed="1" x14ac:dyDescent="0.25">
      <c r="F4147" s="3"/>
      <c r="G4147" s="100"/>
      <c r="H4147" s="3"/>
      <c r="I4147" s="100"/>
      <c r="J4147" s="3"/>
      <c r="K4147" s="104" t="s">
        <v>717</v>
      </c>
      <c r="O4147" s="2">
        <f t="shared" ref="O4147:Z4147" si="2891">SUBTOTAL(9,O4141:O4145)</f>
        <v>371898.6</v>
      </c>
      <c r="P4147" s="2">
        <f t="shared" si="2891"/>
        <v>371898.6</v>
      </c>
      <c r="Q4147" s="2">
        <f t="shared" si="2891"/>
        <v>30348.11</v>
      </c>
      <c r="R4147" s="2">
        <f t="shared" si="2891"/>
        <v>31551.33</v>
      </c>
      <c r="S4147" s="2">
        <f t="shared" si="2891"/>
        <v>34922.229999999996</v>
      </c>
      <c r="T4147" s="2">
        <f t="shared" si="2891"/>
        <v>30807.17</v>
      </c>
      <c r="U4147" s="2">
        <f t="shared" si="2891"/>
        <v>31988.959999999999</v>
      </c>
      <c r="V4147" s="2">
        <f t="shared" si="2891"/>
        <v>31685.33</v>
      </c>
      <c r="W4147" s="2">
        <f t="shared" si="2891"/>
        <v>31416.25</v>
      </c>
      <c r="X4147" s="2">
        <f t="shared" si="2891"/>
        <v>222719.37999999998</v>
      </c>
      <c r="Y4147" s="2">
        <f t="shared" si="2891"/>
        <v>0</v>
      </c>
      <c r="Z4147" s="2">
        <f t="shared" si="2891"/>
        <v>149179.22000000006</v>
      </c>
    </row>
    <row r="4148" spans="1:26" hidden="1" outlineLevel="7" x14ac:dyDescent="0.25">
      <c r="A4148" s="1" t="s">
        <v>415</v>
      </c>
      <c r="B4148" s="1">
        <v>5</v>
      </c>
      <c r="C4148" s="1" t="s">
        <v>174</v>
      </c>
      <c r="D4148" s="1" t="s">
        <v>208</v>
      </c>
      <c r="E4148" s="1" t="s">
        <v>209</v>
      </c>
      <c r="F4148" s="3">
        <v>1</v>
      </c>
      <c r="G4148" t="s">
        <v>424</v>
      </c>
      <c r="H4148" s="3">
        <v>14</v>
      </c>
      <c r="I4148" t="s">
        <v>432</v>
      </c>
      <c r="J4148" s="3">
        <v>142</v>
      </c>
      <c r="K4148" s="15" t="s">
        <v>464</v>
      </c>
      <c r="L4148" s="1">
        <v>14201</v>
      </c>
      <c r="M4148" s="1">
        <v>2017</v>
      </c>
      <c r="N4148" s="1" t="s">
        <v>30</v>
      </c>
      <c r="O4148" s="2">
        <v>13285.32</v>
      </c>
      <c r="P4148" s="2">
        <v>13285.32</v>
      </c>
      <c r="Q4148" s="2">
        <v>1084.24</v>
      </c>
      <c r="R4148" s="2">
        <v>1127.18</v>
      </c>
      <c r="S4148" s="2">
        <v>1247.3399999999999</v>
      </c>
      <c r="T4148" s="2">
        <v>1100.29</v>
      </c>
      <c r="U4148" s="2">
        <v>1142.51</v>
      </c>
      <c r="V4148" s="2">
        <v>1131.67</v>
      </c>
      <c r="W4148" s="2">
        <v>1122.05</v>
      </c>
      <c r="X4148" s="2">
        <f>SUM(Q4148:W4148)</f>
        <v>7955.2800000000007</v>
      </c>
      <c r="Y4148" s="2">
        <v>0</v>
      </c>
      <c r="Z4148" s="2">
        <f>+P4148-X4148-Y4148</f>
        <v>5330.0399999999991</v>
      </c>
    </row>
    <row r="4149" spans="1:26" hidden="1" outlineLevel="7" x14ac:dyDescent="0.25">
      <c r="F4149" s="3"/>
      <c r="G4149" s="100"/>
      <c r="H4149" s="3"/>
      <c r="I4149" s="100"/>
      <c r="J4149" s="3"/>
      <c r="K4149" s="101"/>
      <c r="N4149" s="102" t="s">
        <v>809</v>
      </c>
      <c r="O4149" s="2">
        <f t="shared" ref="O4149:Z4149" si="2892">SUBTOTAL(9,O4148:O4148)</f>
        <v>13285.32</v>
      </c>
      <c r="P4149" s="2">
        <f t="shared" si="2892"/>
        <v>13285.32</v>
      </c>
      <c r="Q4149" s="2">
        <f t="shared" si="2892"/>
        <v>1084.24</v>
      </c>
      <c r="R4149" s="2">
        <f t="shared" si="2892"/>
        <v>1127.18</v>
      </c>
      <c r="S4149" s="2">
        <f t="shared" si="2892"/>
        <v>1247.3399999999999</v>
      </c>
      <c r="T4149" s="2">
        <f t="shared" si="2892"/>
        <v>1100.29</v>
      </c>
      <c r="U4149" s="2">
        <f t="shared" si="2892"/>
        <v>1142.51</v>
      </c>
      <c r="V4149" s="2">
        <f t="shared" si="2892"/>
        <v>1131.67</v>
      </c>
      <c r="W4149" s="2">
        <f t="shared" si="2892"/>
        <v>1122.05</v>
      </c>
      <c r="X4149" s="2">
        <f t="shared" si="2892"/>
        <v>7955.2800000000007</v>
      </c>
      <c r="Y4149" s="2">
        <f t="shared" si="2892"/>
        <v>0</v>
      </c>
      <c r="Z4149" s="2">
        <f t="shared" si="2892"/>
        <v>5330.0399999999991</v>
      </c>
    </row>
    <row r="4150" spans="1:26" hidden="1" outlineLevel="7" x14ac:dyDescent="0.25">
      <c r="A4150" s="1" t="s">
        <v>415</v>
      </c>
      <c r="B4150" s="1">
        <v>5</v>
      </c>
      <c r="C4150" s="1" t="s">
        <v>174</v>
      </c>
      <c r="D4150" s="1" t="s">
        <v>208</v>
      </c>
      <c r="E4150" s="1" t="s">
        <v>209</v>
      </c>
      <c r="F4150" s="3">
        <v>1</v>
      </c>
      <c r="G4150" t="s">
        <v>424</v>
      </c>
      <c r="H4150" s="3">
        <v>14</v>
      </c>
      <c r="I4150" t="s">
        <v>432</v>
      </c>
      <c r="J4150" s="3">
        <v>142</v>
      </c>
      <c r="K4150" s="15" t="s">
        <v>464</v>
      </c>
      <c r="L4150" s="1">
        <v>14202</v>
      </c>
      <c r="M4150" s="1">
        <v>2018</v>
      </c>
      <c r="N4150" s="1" t="s">
        <v>31</v>
      </c>
      <c r="O4150" s="2">
        <v>265642.8</v>
      </c>
      <c r="P4150" s="2">
        <v>265642.8</v>
      </c>
      <c r="Q4150" s="2">
        <v>21677.26</v>
      </c>
      <c r="R4150" s="2">
        <v>22536.799999999999</v>
      </c>
      <c r="S4150" s="2">
        <v>24944.47</v>
      </c>
      <c r="T4150" s="2">
        <v>22005.18</v>
      </c>
      <c r="U4150" s="2">
        <v>22849.29</v>
      </c>
      <c r="V4150" s="2">
        <v>22632.41</v>
      </c>
      <c r="W4150" s="2">
        <v>22440.22</v>
      </c>
      <c r="X4150" s="2">
        <f>SUM(Q4150:W4150)</f>
        <v>159085.63</v>
      </c>
      <c r="Y4150" s="2">
        <v>0</v>
      </c>
      <c r="Z4150" s="2">
        <f>+P4150-X4150-Y4150</f>
        <v>106557.16999999998</v>
      </c>
    </row>
    <row r="4151" spans="1:26" hidden="1" outlineLevel="7" x14ac:dyDescent="0.25">
      <c r="F4151" s="3"/>
      <c r="G4151" s="100"/>
      <c r="H4151" s="3"/>
      <c r="I4151" s="100"/>
      <c r="J4151" s="3"/>
      <c r="K4151" s="101"/>
      <c r="N4151" s="102" t="s">
        <v>810</v>
      </c>
      <c r="O4151" s="2">
        <f t="shared" ref="O4151:Z4151" si="2893">SUBTOTAL(9,O4150:O4150)</f>
        <v>265642.8</v>
      </c>
      <c r="P4151" s="2">
        <f t="shared" si="2893"/>
        <v>265642.8</v>
      </c>
      <c r="Q4151" s="2">
        <f t="shared" si="2893"/>
        <v>21677.26</v>
      </c>
      <c r="R4151" s="2">
        <f t="shared" si="2893"/>
        <v>22536.799999999999</v>
      </c>
      <c r="S4151" s="2">
        <f t="shared" si="2893"/>
        <v>24944.47</v>
      </c>
      <c r="T4151" s="2">
        <f t="shared" si="2893"/>
        <v>22005.18</v>
      </c>
      <c r="U4151" s="2">
        <f t="shared" si="2893"/>
        <v>22849.29</v>
      </c>
      <c r="V4151" s="2">
        <f t="shared" si="2893"/>
        <v>22632.41</v>
      </c>
      <c r="W4151" s="2">
        <f t="shared" si="2893"/>
        <v>22440.22</v>
      </c>
      <c r="X4151" s="2">
        <f t="shared" si="2893"/>
        <v>159085.63</v>
      </c>
      <c r="Y4151" s="2">
        <f t="shared" si="2893"/>
        <v>0</v>
      </c>
      <c r="Z4151" s="2">
        <f t="shared" si="2893"/>
        <v>106557.16999999998</v>
      </c>
    </row>
    <row r="4152" spans="1:26" hidden="1" outlineLevel="6" collapsed="1" x14ac:dyDescent="0.25">
      <c r="F4152" s="3"/>
      <c r="G4152" s="100"/>
      <c r="H4152" s="3"/>
      <c r="I4152" s="100"/>
      <c r="J4152" s="3"/>
      <c r="K4152" s="104" t="s">
        <v>718</v>
      </c>
      <c r="O4152" s="2">
        <f t="shared" ref="O4152:Z4152" si="2894">SUBTOTAL(9,O4148:O4150)</f>
        <v>278928.12</v>
      </c>
      <c r="P4152" s="2">
        <f t="shared" si="2894"/>
        <v>278928.12</v>
      </c>
      <c r="Q4152" s="2">
        <f t="shared" si="2894"/>
        <v>22761.5</v>
      </c>
      <c r="R4152" s="2">
        <f t="shared" si="2894"/>
        <v>23663.98</v>
      </c>
      <c r="S4152" s="2">
        <f t="shared" si="2894"/>
        <v>26191.81</v>
      </c>
      <c r="T4152" s="2">
        <f t="shared" si="2894"/>
        <v>23105.47</v>
      </c>
      <c r="U4152" s="2">
        <f t="shared" si="2894"/>
        <v>23991.8</v>
      </c>
      <c r="V4152" s="2">
        <f t="shared" si="2894"/>
        <v>23764.080000000002</v>
      </c>
      <c r="W4152" s="2">
        <f t="shared" si="2894"/>
        <v>23562.27</v>
      </c>
      <c r="X4152" s="2">
        <f t="shared" si="2894"/>
        <v>167040.91</v>
      </c>
      <c r="Y4152" s="2">
        <f t="shared" si="2894"/>
        <v>0</v>
      </c>
      <c r="Z4152" s="2">
        <f t="shared" si="2894"/>
        <v>111887.20999999998</v>
      </c>
    </row>
    <row r="4153" spans="1:26" hidden="1" outlineLevel="7" x14ac:dyDescent="0.25">
      <c r="A4153" s="1" t="s">
        <v>415</v>
      </c>
      <c r="B4153" s="1">
        <v>5</v>
      </c>
      <c r="C4153" s="1" t="s">
        <v>174</v>
      </c>
      <c r="D4153" s="1" t="s">
        <v>208</v>
      </c>
      <c r="E4153" s="1" t="s">
        <v>209</v>
      </c>
      <c r="F4153" s="3">
        <v>1</v>
      </c>
      <c r="G4153" t="s">
        <v>424</v>
      </c>
      <c r="H4153" s="3">
        <v>14</v>
      </c>
      <c r="I4153" t="s">
        <v>432</v>
      </c>
      <c r="J4153" s="3">
        <v>143</v>
      </c>
      <c r="K4153" s="15" t="s">
        <v>465</v>
      </c>
      <c r="L4153" s="1">
        <v>14301</v>
      </c>
      <c r="M4153" s="1">
        <v>2013</v>
      </c>
      <c r="N4153" s="1" t="s">
        <v>27</v>
      </c>
      <c r="O4153" s="2">
        <v>318765.84000000003</v>
      </c>
      <c r="P4153" s="2">
        <v>318765.84000000003</v>
      </c>
      <c r="Q4153" s="2">
        <v>26012.3</v>
      </c>
      <c r="R4153" s="2">
        <v>27043.71</v>
      </c>
      <c r="S4153" s="2">
        <v>29933.18</v>
      </c>
      <c r="T4153" s="2">
        <v>26405.99</v>
      </c>
      <c r="U4153" s="2">
        <v>27418.959999999999</v>
      </c>
      <c r="V4153" s="2">
        <v>27158.76</v>
      </c>
      <c r="W4153" s="2">
        <v>26928.09</v>
      </c>
      <c r="X4153" s="2">
        <f>SUM(Q4153:W4153)</f>
        <v>190900.99000000002</v>
      </c>
      <c r="Y4153" s="2">
        <v>0</v>
      </c>
      <c r="Z4153" s="2">
        <f>+P4153-X4153-Y4153</f>
        <v>127864.85</v>
      </c>
    </row>
    <row r="4154" spans="1:26" hidden="1" outlineLevel="7" x14ac:dyDescent="0.25">
      <c r="F4154" s="3"/>
      <c r="G4154" s="100"/>
      <c r="H4154" s="3"/>
      <c r="I4154" s="100"/>
      <c r="J4154" s="3"/>
      <c r="K4154" s="101"/>
      <c r="N4154" s="102" t="s">
        <v>811</v>
      </c>
      <c r="O4154" s="2">
        <f t="shared" ref="O4154:Z4154" si="2895">SUBTOTAL(9,O4153:O4153)</f>
        <v>318765.84000000003</v>
      </c>
      <c r="P4154" s="2">
        <f t="shared" si="2895"/>
        <v>318765.84000000003</v>
      </c>
      <c r="Q4154" s="2">
        <f t="shared" si="2895"/>
        <v>26012.3</v>
      </c>
      <c r="R4154" s="2">
        <f t="shared" si="2895"/>
        <v>27043.71</v>
      </c>
      <c r="S4154" s="2">
        <f t="shared" si="2895"/>
        <v>29933.18</v>
      </c>
      <c r="T4154" s="2">
        <f t="shared" si="2895"/>
        <v>26405.99</v>
      </c>
      <c r="U4154" s="2">
        <f t="shared" si="2895"/>
        <v>27418.959999999999</v>
      </c>
      <c r="V4154" s="2">
        <f t="shared" si="2895"/>
        <v>27158.76</v>
      </c>
      <c r="W4154" s="2">
        <f t="shared" si="2895"/>
        <v>26928.09</v>
      </c>
      <c r="X4154" s="2">
        <f t="shared" si="2895"/>
        <v>190900.99000000002</v>
      </c>
      <c r="Y4154" s="2">
        <f t="shared" si="2895"/>
        <v>0</v>
      </c>
      <c r="Z4154" s="2">
        <f t="shared" si="2895"/>
        <v>127864.85</v>
      </c>
    </row>
    <row r="4155" spans="1:26" hidden="1" outlineLevel="6" collapsed="1" x14ac:dyDescent="0.25">
      <c r="F4155" s="3"/>
      <c r="G4155" s="100"/>
      <c r="H4155" s="3"/>
      <c r="I4155" s="100"/>
      <c r="J4155" s="3"/>
      <c r="K4155" s="104" t="s">
        <v>719</v>
      </c>
      <c r="O4155" s="2">
        <f t="shared" ref="O4155:Z4155" si="2896">SUBTOTAL(9,O4153:O4153)</f>
        <v>318765.84000000003</v>
      </c>
      <c r="P4155" s="2">
        <f t="shared" si="2896"/>
        <v>318765.84000000003</v>
      </c>
      <c r="Q4155" s="2">
        <f t="shared" si="2896"/>
        <v>26012.3</v>
      </c>
      <c r="R4155" s="2">
        <f t="shared" si="2896"/>
        <v>27043.71</v>
      </c>
      <c r="S4155" s="2">
        <f t="shared" si="2896"/>
        <v>29933.18</v>
      </c>
      <c r="T4155" s="2">
        <f t="shared" si="2896"/>
        <v>26405.99</v>
      </c>
      <c r="U4155" s="2">
        <f t="shared" si="2896"/>
        <v>27418.959999999999</v>
      </c>
      <c r="V4155" s="2">
        <f t="shared" si="2896"/>
        <v>27158.76</v>
      </c>
      <c r="W4155" s="2">
        <f t="shared" si="2896"/>
        <v>26928.09</v>
      </c>
      <c r="X4155" s="2">
        <f t="shared" si="2896"/>
        <v>190900.99000000002</v>
      </c>
      <c r="Y4155" s="2">
        <f t="shared" si="2896"/>
        <v>0</v>
      </c>
      <c r="Z4155" s="2">
        <f t="shared" si="2896"/>
        <v>127864.85</v>
      </c>
    </row>
    <row r="4156" spans="1:26" hidden="1" outlineLevel="7" x14ac:dyDescent="0.25">
      <c r="A4156" s="1" t="s">
        <v>415</v>
      </c>
      <c r="B4156" s="1">
        <v>5</v>
      </c>
      <c r="C4156" s="1" t="s">
        <v>174</v>
      </c>
      <c r="D4156" s="1" t="s">
        <v>208</v>
      </c>
      <c r="E4156" s="1" t="s">
        <v>209</v>
      </c>
      <c r="F4156" s="3">
        <v>1</v>
      </c>
      <c r="G4156" t="s">
        <v>424</v>
      </c>
      <c r="H4156" s="3">
        <v>14</v>
      </c>
      <c r="I4156" t="s">
        <v>432</v>
      </c>
      <c r="J4156" s="3">
        <v>144</v>
      </c>
      <c r="K4156" s="15" t="s">
        <v>466</v>
      </c>
      <c r="L4156" s="1">
        <v>14401</v>
      </c>
      <c r="M4156" s="1">
        <v>2016</v>
      </c>
      <c r="N4156" s="1" t="s">
        <v>29</v>
      </c>
      <c r="O4156" s="2">
        <v>26562.6</v>
      </c>
      <c r="P4156" s="2">
        <v>26562.6</v>
      </c>
      <c r="Q4156" s="2">
        <v>2167.5700000000002</v>
      </c>
      <c r="R4156" s="2">
        <v>2253.4899999999998</v>
      </c>
      <c r="S4156" s="2">
        <v>2494.52</v>
      </c>
      <c r="T4156" s="2">
        <v>2200.5700000000002</v>
      </c>
      <c r="U4156" s="2">
        <v>2284.98</v>
      </c>
      <c r="V4156" s="2">
        <v>2263.31</v>
      </c>
      <c r="W4156" s="2">
        <v>2244.11</v>
      </c>
      <c r="X4156" s="2">
        <f>SUM(Q4156:W4156)</f>
        <v>15908.55</v>
      </c>
      <c r="Y4156" s="2">
        <v>0</v>
      </c>
      <c r="Z4156" s="2">
        <f>+P4156-X4156-Y4156</f>
        <v>10654.05</v>
      </c>
    </row>
    <row r="4157" spans="1:26" hidden="1" outlineLevel="7" x14ac:dyDescent="0.25">
      <c r="F4157" s="3"/>
      <c r="G4157" s="100"/>
      <c r="H4157" s="3"/>
      <c r="I4157" s="100"/>
      <c r="J4157" s="3"/>
      <c r="K4157" s="101"/>
      <c r="N4157" s="102" t="s">
        <v>812</v>
      </c>
      <c r="O4157" s="2">
        <f t="shared" ref="O4157:Z4157" si="2897">SUBTOTAL(9,O4156:O4156)</f>
        <v>26562.6</v>
      </c>
      <c r="P4157" s="2">
        <f t="shared" si="2897"/>
        <v>26562.6</v>
      </c>
      <c r="Q4157" s="2">
        <f t="shared" si="2897"/>
        <v>2167.5700000000002</v>
      </c>
      <c r="R4157" s="2">
        <f t="shared" si="2897"/>
        <v>2253.4899999999998</v>
      </c>
      <c r="S4157" s="2">
        <f t="shared" si="2897"/>
        <v>2494.52</v>
      </c>
      <c r="T4157" s="2">
        <f t="shared" si="2897"/>
        <v>2200.5700000000002</v>
      </c>
      <c r="U4157" s="2">
        <f t="shared" si="2897"/>
        <v>2284.98</v>
      </c>
      <c r="V4157" s="2">
        <f t="shared" si="2897"/>
        <v>2263.31</v>
      </c>
      <c r="W4157" s="2">
        <f t="shared" si="2897"/>
        <v>2244.11</v>
      </c>
      <c r="X4157" s="2">
        <f t="shared" si="2897"/>
        <v>15908.55</v>
      </c>
      <c r="Y4157" s="2">
        <f t="shared" si="2897"/>
        <v>0</v>
      </c>
      <c r="Z4157" s="2">
        <f t="shared" si="2897"/>
        <v>10654.05</v>
      </c>
    </row>
    <row r="4158" spans="1:26" hidden="1" outlineLevel="6" collapsed="1" x14ac:dyDescent="0.25">
      <c r="F4158" s="3"/>
      <c r="G4158" s="100"/>
      <c r="H4158" s="3"/>
      <c r="I4158" s="100"/>
      <c r="J4158" s="3"/>
      <c r="K4158" s="104" t="s">
        <v>720</v>
      </c>
      <c r="O4158" s="2">
        <f t="shared" ref="O4158:Z4158" si="2898">SUBTOTAL(9,O4156:O4156)</f>
        <v>26562.6</v>
      </c>
      <c r="P4158" s="2">
        <f t="shared" si="2898"/>
        <v>26562.6</v>
      </c>
      <c r="Q4158" s="2">
        <f t="shared" si="2898"/>
        <v>2167.5700000000002</v>
      </c>
      <c r="R4158" s="2">
        <f t="shared" si="2898"/>
        <v>2253.4899999999998</v>
      </c>
      <c r="S4158" s="2">
        <f t="shared" si="2898"/>
        <v>2494.52</v>
      </c>
      <c r="T4158" s="2">
        <f t="shared" si="2898"/>
        <v>2200.5700000000002</v>
      </c>
      <c r="U4158" s="2">
        <f t="shared" si="2898"/>
        <v>2284.98</v>
      </c>
      <c r="V4158" s="2">
        <f t="shared" si="2898"/>
        <v>2263.31</v>
      </c>
      <c r="W4158" s="2">
        <f t="shared" si="2898"/>
        <v>2244.11</v>
      </c>
      <c r="X4158" s="2">
        <f t="shared" si="2898"/>
        <v>15908.55</v>
      </c>
      <c r="Y4158" s="2">
        <f t="shared" si="2898"/>
        <v>0</v>
      </c>
      <c r="Z4158" s="2">
        <f t="shared" si="2898"/>
        <v>10654.05</v>
      </c>
    </row>
    <row r="4159" spans="1:26" hidden="1" outlineLevel="5" collapsed="1" x14ac:dyDescent="0.25">
      <c r="F4159" s="3"/>
      <c r="G4159" s="100"/>
      <c r="H4159" s="3"/>
      <c r="I4159" s="103" t="s">
        <v>689</v>
      </c>
      <c r="J4159" s="3"/>
      <c r="K4159" s="101"/>
      <c r="O4159" s="2">
        <f t="shared" ref="O4159:Z4159" si="2899">SUBTOTAL(9,O4141:O4156)</f>
        <v>996155.16</v>
      </c>
      <c r="P4159" s="2">
        <f t="shared" si="2899"/>
        <v>996155.16</v>
      </c>
      <c r="Q4159" s="2">
        <f t="shared" si="2899"/>
        <v>81289.48000000001</v>
      </c>
      <c r="R4159" s="2">
        <f t="shared" si="2899"/>
        <v>84512.51</v>
      </c>
      <c r="S4159" s="2">
        <f t="shared" si="2899"/>
        <v>93541.74</v>
      </c>
      <c r="T4159" s="2">
        <f t="shared" si="2899"/>
        <v>82519.200000000012</v>
      </c>
      <c r="U4159" s="2">
        <f t="shared" si="2899"/>
        <v>85684.7</v>
      </c>
      <c r="V4159" s="2">
        <f t="shared" si="2899"/>
        <v>84871.48</v>
      </c>
      <c r="W4159" s="2">
        <f t="shared" si="2899"/>
        <v>84150.720000000001</v>
      </c>
      <c r="X4159" s="2">
        <f t="shared" si="2899"/>
        <v>596569.83000000007</v>
      </c>
      <c r="Y4159" s="2">
        <f t="shared" si="2899"/>
        <v>0</v>
      </c>
      <c r="Z4159" s="2">
        <f t="shared" si="2899"/>
        <v>399585.33</v>
      </c>
    </row>
    <row r="4160" spans="1:26" hidden="1" outlineLevel="7" x14ac:dyDescent="0.25">
      <c r="A4160" s="1" t="s">
        <v>415</v>
      </c>
      <c r="B4160" s="1">
        <v>5</v>
      </c>
      <c r="C4160" s="1" t="s">
        <v>174</v>
      </c>
      <c r="D4160" s="1" t="s">
        <v>208</v>
      </c>
      <c r="E4160" s="1" t="s">
        <v>209</v>
      </c>
      <c r="F4160" s="3">
        <v>1</v>
      </c>
      <c r="G4160" t="s">
        <v>424</v>
      </c>
      <c r="H4160" s="3">
        <v>15</v>
      </c>
      <c r="I4160" t="s">
        <v>433</v>
      </c>
      <c r="J4160" s="3">
        <v>154</v>
      </c>
      <c r="K4160" s="15" t="s">
        <v>468</v>
      </c>
      <c r="L4160" s="1">
        <v>15401</v>
      </c>
      <c r="M4160" s="1">
        <v>1004</v>
      </c>
      <c r="N4160" s="1" t="s">
        <v>17</v>
      </c>
      <c r="O4160" s="2">
        <v>1232910</v>
      </c>
      <c r="P4160" s="2">
        <v>1302520</v>
      </c>
      <c r="Q4160" s="2">
        <v>0</v>
      </c>
      <c r="R4160" s="2">
        <v>101500</v>
      </c>
      <c r="S4160" s="2">
        <v>238787.91</v>
      </c>
      <c r="T4160" s="2">
        <v>0</v>
      </c>
      <c r="U4160" s="2">
        <v>218790</v>
      </c>
      <c r="V4160" s="2">
        <v>110330</v>
      </c>
      <c r="W4160" s="2">
        <v>110330</v>
      </c>
      <c r="X4160" s="2">
        <f>SUM(Q4160:W4160)</f>
        <v>779737.91</v>
      </c>
      <c r="Y4160" s="2">
        <v>522769.99999999994</v>
      </c>
      <c r="Z4160" s="2">
        <f>+P4160-X4160-Y4160</f>
        <v>12.090000000025611</v>
      </c>
    </row>
    <row r="4161" spans="1:26" hidden="1" outlineLevel="7" x14ac:dyDescent="0.25">
      <c r="F4161" s="3"/>
      <c r="G4161" s="100"/>
      <c r="H4161" s="3"/>
      <c r="I4161" s="100"/>
      <c r="J4161" s="3"/>
      <c r="K4161" s="101"/>
      <c r="N4161" s="102" t="s">
        <v>813</v>
      </c>
      <c r="O4161" s="2">
        <f t="shared" ref="O4161:Z4161" si="2900">SUBTOTAL(9,O4160:O4160)</f>
        <v>1232910</v>
      </c>
      <c r="P4161" s="2">
        <f t="shared" si="2900"/>
        <v>1302520</v>
      </c>
      <c r="Q4161" s="2">
        <f t="shared" si="2900"/>
        <v>0</v>
      </c>
      <c r="R4161" s="2">
        <f t="shared" si="2900"/>
        <v>101500</v>
      </c>
      <c r="S4161" s="2">
        <f t="shared" si="2900"/>
        <v>238787.91</v>
      </c>
      <c r="T4161" s="2">
        <f t="shared" si="2900"/>
        <v>0</v>
      </c>
      <c r="U4161" s="2">
        <f t="shared" si="2900"/>
        <v>218790</v>
      </c>
      <c r="V4161" s="2">
        <f t="shared" si="2900"/>
        <v>110330</v>
      </c>
      <c r="W4161" s="2">
        <f t="shared" si="2900"/>
        <v>110330</v>
      </c>
      <c r="X4161" s="2">
        <f t="shared" si="2900"/>
        <v>779737.91</v>
      </c>
      <c r="Y4161" s="2">
        <f t="shared" si="2900"/>
        <v>522769.99999999994</v>
      </c>
      <c r="Z4161" s="2">
        <f t="shared" si="2900"/>
        <v>12.090000000025611</v>
      </c>
    </row>
    <row r="4162" spans="1:26" hidden="1" outlineLevel="7" x14ac:dyDescent="0.25">
      <c r="A4162" s="1" t="s">
        <v>415</v>
      </c>
      <c r="B4162" s="1">
        <v>5</v>
      </c>
      <c r="C4162" s="1" t="s">
        <v>174</v>
      </c>
      <c r="D4162" s="1" t="s">
        <v>208</v>
      </c>
      <c r="E4162" s="1" t="s">
        <v>209</v>
      </c>
      <c r="F4162" s="3">
        <v>1</v>
      </c>
      <c r="G4162" t="s">
        <v>424</v>
      </c>
      <c r="H4162" s="3">
        <v>15</v>
      </c>
      <c r="I4162" t="s">
        <v>433</v>
      </c>
      <c r="J4162" s="3">
        <v>154</v>
      </c>
      <c r="K4162" s="15" t="s">
        <v>468</v>
      </c>
      <c r="L4162" s="1">
        <v>15402</v>
      </c>
      <c r="M4162" s="1">
        <v>1013</v>
      </c>
      <c r="N4162" s="1" t="s">
        <v>21</v>
      </c>
      <c r="O4162" s="2">
        <v>283507.5</v>
      </c>
      <c r="P4162" s="2">
        <v>344500</v>
      </c>
      <c r="Q4162" s="2">
        <v>11100</v>
      </c>
      <c r="R4162" s="2">
        <v>5400</v>
      </c>
      <c r="S4162" s="2">
        <v>3000</v>
      </c>
      <c r="T4162" s="2">
        <v>0</v>
      </c>
      <c r="U4162" s="2">
        <v>12900</v>
      </c>
      <c r="V4162" s="2">
        <v>3900</v>
      </c>
      <c r="W4162" s="2">
        <v>308200</v>
      </c>
      <c r="X4162" s="2">
        <f>SUM(Q4162:W4162)</f>
        <v>344500</v>
      </c>
      <c r="Y4162" s="2">
        <v>0</v>
      </c>
      <c r="Z4162" s="2">
        <f>+P4162-X4162-Y4162</f>
        <v>0</v>
      </c>
    </row>
    <row r="4163" spans="1:26" hidden="1" outlineLevel="7" x14ac:dyDescent="0.25">
      <c r="F4163" s="3"/>
      <c r="G4163" s="100"/>
      <c r="H4163" s="3"/>
      <c r="I4163" s="100"/>
      <c r="J4163" s="3"/>
      <c r="K4163" s="101"/>
      <c r="N4163" s="102" t="s">
        <v>814</v>
      </c>
      <c r="O4163" s="2">
        <f t="shared" ref="O4163:Z4163" si="2901">SUBTOTAL(9,O4162:O4162)</f>
        <v>283507.5</v>
      </c>
      <c r="P4163" s="2">
        <f t="shared" si="2901"/>
        <v>344500</v>
      </c>
      <c r="Q4163" s="2">
        <f t="shared" si="2901"/>
        <v>11100</v>
      </c>
      <c r="R4163" s="2">
        <f t="shared" si="2901"/>
        <v>5400</v>
      </c>
      <c r="S4163" s="2">
        <f t="shared" si="2901"/>
        <v>3000</v>
      </c>
      <c r="T4163" s="2">
        <f t="shared" si="2901"/>
        <v>0</v>
      </c>
      <c r="U4163" s="2">
        <f t="shared" si="2901"/>
        <v>12900</v>
      </c>
      <c r="V4163" s="2">
        <f t="shared" si="2901"/>
        <v>3900</v>
      </c>
      <c r="W4163" s="2">
        <f t="shared" si="2901"/>
        <v>308200</v>
      </c>
      <c r="X4163" s="2">
        <f t="shared" si="2901"/>
        <v>344500</v>
      </c>
      <c r="Y4163" s="2">
        <f t="shared" si="2901"/>
        <v>0</v>
      </c>
      <c r="Z4163" s="2">
        <f t="shared" si="2901"/>
        <v>0</v>
      </c>
    </row>
    <row r="4164" spans="1:26" hidden="1" outlineLevel="7" x14ac:dyDescent="0.25">
      <c r="A4164" s="1" t="s">
        <v>415</v>
      </c>
      <c r="B4164" s="1">
        <v>5</v>
      </c>
      <c r="C4164" s="1" t="s">
        <v>174</v>
      </c>
      <c r="D4164" s="1" t="s">
        <v>208</v>
      </c>
      <c r="E4164" s="1" t="s">
        <v>209</v>
      </c>
      <c r="F4164" s="3">
        <v>1</v>
      </c>
      <c r="G4164" t="s">
        <v>424</v>
      </c>
      <c r="H4164" s="3">
        <v>15</v>
      </c>
      <c r="I4164" t="s">
        <v>433</v>
      </c>
      <c r="J4164" s="3">
        <v>154</v>
      </c>
      <c r="K4164" s="15" t="s">
        <v>468</v>
      </c>
      <c r="L4164" s="1">
        <v>15403</v>
      </c>
      <c r="M4164" s="1">
        <v>1014</v>
      </c>
      <c r="N4164" s="1" t="s">
        <v>70</v>
      </c>
      <c r="O4164" s="2">
        <v>0</v>
      </c>
      <c r="P4164" s="2">
        <v>26600</v>
      </c>
      <c r="Q4164" s="2">
        <v>0</v>
      </c>
      <c r="R4164" s="2">
        <v>0</v>
      </c>
      <c r="S4164" s="2">
        <v>13800</v>
      </c>
      <c r="T4164" s="2">
        <v>0</v>
      </c>
      <c r="U4164" s="2">
        <v>5600.01</v>
      </c>
      <c r="V4164" s="2">
        <v>4000</v>
      </c>
      <c r="W4164" s="2">
        <v>799.99</v>
      </c>
      <c r="X4164" s="2">
        <f>SUM(Q4164:W4164)</f>
        <v>24200.000000000004</v>
      </c>
      <c r="Y4164" s="2">
        <v>100</v>
      </c>
      <c r="Z4164" s="2">
        <f>+P4164-X4164-Y4164</f>
        <v>2299.9999999999964</v>
      </c>
    </row>
    <row r="4165" spans="1:26" hidden="1" outlineLevel="7" x14ac:dyDescent="0.25">
      <c r="F4165" s="3"/>
      <c r="G4165" s="100"/>
      <c r="H4165" s="3"/>
      <c r="I4165" s="100"/>
      <c r="J4165" s="3"/>
      <c r="K4165" s="101"/>
      <c r="N4165" s="102" t="s">
        <v>853</v>
      </c>
      <c r="O4165" s="2">
        <f t="shared" ref="O4165:Z4165" si="2902">SUBTOTAL(9,O4164:O4164)</f>
        <v>0</v>
      </c>
      <c r="P4165" s="2">
        <f t="shared" si="2902"/>
        <v>26600</v>
      </c>
      <c r="Q4165" s="2">
        <f t="shared" si="2902"/>
        <v>0</v>
      </c>
      <c r="R4165" s="2">
        <f t="shared" si="2902"/>
        <v>0</v>
      </c>
      <c r="S4165" s="2">
        <f t="shared" si="2902"/>
        <v>13800</v>
      </c>
      <c r="T4165" s="2">
        <f t="shared" si="2902"/>
        <v>0</v>
      </c>
      <c r="U4165" s="2">
        <f t="shared" si="2902"/>
        <v>5600.01</v>
      </c>
      <c r="V4165" s="2">
        <f t="shared" si="2902"/>
        <v>4000</v>
      </c>
      <c r="W4165" s="2">
        <f t="shared" si="2902"/>
        <v>799.99</v>
      </c>
      <c r="X4165" s="2">
        <f t="shared" si="2902"/>
        <v>24200.000000000004</v>
      </c>
      <c r="Y4165" s="2">
        <f t="shared" si="2902"/>
        <v>100</v>
      </c>
      <c r="Z4165" s="2">
        <f t="shared" si="2902"/>
        <v>2299.9999999999964</v>
      </c>
    </row>
    <row r="4166" spans="1:26" hidden="1" outlineLevel="6" collapsed="1" x14ac:dyDescent="0.25">
      <c r="F4166" s="3"/>
      <c r="G4166" s="100"/>
      <c r="H4166" s="3"/>
      <c r="I4166" s="100"/>
      <c r="J4166" s="3"/>
      <c r="K4166" s="104" t="s">
        <v>721</v>
      </c>
      <c r="O4166" s="2">
        <f t="shared" ref="O4166:Z4166" si="2903">SUBTOTAL(9,O4160:O4164)</f>
        <v>1516417.5</v>
      </c>
      <c r="P4166" s="2">
        <f t="shared" si="2903"/>
        <v>1673620</v>
      </c>
      <c r="Q4166" s="2">
        <f t="shared" si="2903"/>
        <v>11100</v>
      </c>
      <c r="R4166" s="2">
        <f t="shared" si="2903"/>
        <v>106900</v>
      </c>
      <c r="S4166" s="2">
        <f t="shared" si="2903"/>
        <v>255587.91</v>
      </c>
      <c r="T4166" s="2">
        <f t="shared" si="2903"/>
        <v>0</v>
      </c>
      <c r="U4166" s="2">
        <f t="shared" si="2903"/>
        <v>237290.01</v>
      </c>
      <c r="V4166" s="2">
        <f t="shared" si="2903"/>
        <v>118230</v>
      </c>
      <c r="W4166" s="2">
        <f t="shared" si="2903"/>
        <v>419329.99</v>
      </c>
      <c r="X4166" s="2">
        <f t="shared" si="2903"/>
        <v>1148437.9100000001</v>
      </c>
      <c r="Y4166" s="2">
        <f t="shared" si="2903"/>
        <v>522869.99999999994</v>
      </c>
      <c r="Z4166" s="2">
        <f t="shared" si="2903"/>
        <v>2312.090000000022</v>
      </c>
    </row>
    <row r="4167" spans="1:26" hidden="1" outlineLevel="7" x14ac:dyDescent="0.25">
      <c r="A4167" s="1" t="s">
        <v>415</v>
      </c>
      <c r="B4167" s="1">
        <v>5</v>
      </c>
      <c r="C4167" s="1" t="s">
        <v>174</v>
      </c>
      <c r="D4167" s="1" t="s">
        <v>208</v>
      </c>
      <c r="E4167" s="1" t="s">
        <v>209</v>
      </c>
      <c r="F4167" s="3">
        <v>1</v>
      </c>
      <c r="G4167" t="s">
        <v>424</v>
      </c>
      <c r="H4167" s="3">
        <v>15</v>
      </c>
      <c r="I4167" t="s">
        <v>433</v>
      </c>
      <c r="J4167" s="3">
        <v>159</v>
      </c>
      <c r="K4167" s="15" t="s">
        <v>470</v>
      </c>
      <c r="L4167" s="1">
        <v>15901</v>
      </c>
      <c r="M4167" s="1">
        <v>1020</v>
      </c>
      <c r="N4167" s="1" t="s">
        <v>24</v>
      </c>
      <c r="O4167" s="2">
        <v>191301.29</v>
      </c>
      <c r="P4167" s="2">
        <v>191301.29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f>SUM(Q4167:W4167)</f>
        <v>0</v>
      </c>
      <c r="Y4167" s="2">
        <v>0</v>
      </c>
      <c r="Z4167" s="2">
        <f>+P4167-X4167-Y4167</f>
        <v>191301.29</v>
      </c>
    </row>
    <row r="4168" spans="1:26" hidden="1" outlineLevel="7" x14ac:dyDescent="0.25">
      <c r="F4168" s="3"/>
      <c r="G4168" s="100"/>
      <c r="H4168" s="3"/>
      <c r="I4168" s="100"/>
      <c r="J4168" s="3"/>
      <c r="K4168" s="101"/>
      <c r="N4168" s="102" t="s">
        <v>815</v>
      </c>
      <c r="O4168" s="2">
        <f t="shared" ref="O4168:Z4168" si="2904">SUBTOTAL(9,O4167:O4167)</f>
        <v>191301.29</v>
      </c>
      <c r="P4168" s="2">
        <f t="shared" si="2904"/>
        <v>191301.29</v>
      </c>
      <c r="Q4168" s="2">
        <f t="shared" si="2904"/>
        <v>0</v>
      </c>
      <c r="R4168" s="2">
        <f t="shared" si="2904"/>
        <v>0</v>
      </c>
      <c r="S4168" s="2">
        <f t="shared" si="2904"/>
        <v>0</v>
      </c>
      <c r="T4168" s="2">
        <f t="shared" si="2904"/>
        <v>0</v>
      </c>
      <c r="U4168" s="2">
        <f t="shared" si="2904"/>
        <v>0</v>
      </c>
      <c r="V4168" s="2">
        <f t="shared" si="2904"/>
        <v>0</v>
      </c>
      <c r="W4168" s="2">
        <f t="shared" si="2904"/>
        <v>0</v>
      </c>
      <c r="X4168" s="2">
        <f t="shared" si="2904"/>
        <v>0</v>
      </c>
      <c r="Y4168" s="2">
        <f t="shared" si="2904"/>
        <v>0</v>
      </c>
      <c r="Z4168" s="2">
        <f t="shared" si="2904"/>
        <v>191301.29</v>
      </c>
    </row>
    <row r="4169" spans="1:26" hidden="1" outlineLevel="6" collapsed="1" x14ac:dyDescent="0.25">
      <c r="F4169" s="3"/>
      <c r="G4169" s="100"/>
      <c r="H4169" s="3"/>
      <c r="I4169" s="100"/>
      <c r="J4169" s="3"/>
      <c r="K4169" s="104" t="s">
        <v>722</v>
      </c>
      <c r="O4169" s="2">
        <f t="shared" ref="O4169:Z4169" si="2905">SUBTOTAL(9,O4167:O4167)</f>
        <v>191301.29</v>
      </c>
      <c r="P4169" s="2">
        <f t="shared" si="2905"/>
        <v>191301.29</v>
      </c>
      <c r="Q4169" s="2">
        <f t="shared" si="2905"/>
        <v>0</v>
      </c>
      <c r="R4169" s="2">
        <f t="shared" si="2905"/>
        <v>0</v>
      </c>
      <c r="S4169" s="2">
        <f t="shared" si="2905"/>
        <v>0</v>
      </c>
      <c r="T4169" s="2">
        <f t="shared" si="2905"/>
        <v>0</v>
      </c>
      <c r="U4169" s="2">
        <f t="shared" si="2905"/>
        <v>0</v>
      </c>
      <c r="V4169" s="2">
        <f t="shared" si="2905"/>
        <v>0</v>
      </c>
      <c r="W4169" s="2">
        <f t="shared" si="2905"/>
        <v>0</v>
      </c>
      <c r="X4169" s="2">
        <f t="shared" si="2905"/>
        <v>0</v>
      </c>
      <c r="Y4169" s="2">
        <f t="shared" si="2905"/>
        <v>0</v>
      </c>
      <c r="Z4169" s="2">
        <f t="shared" si="2905"/>
        <v>191301.29</v>
      </c>
    </row>
    <row r="4170" spans="1:26" hidden="1" outlineLevel="5" collapsed="1" x14ac:dyDescent="0.25">
      <c r="F4170" s="3"/>
      <c r="G4170" s="100"/>
      <c r="H4170" s="3"/>
      <c r="I4170" s="103" t="s">
        <v>690</v>
      </c>
      <c r="J4170" s="3"/>
      <c r="K4170" s="101"/>
      <c r="O4170" s="2">
        <f t="shared" ref="O4170:Z4170" si="2906">SUBTOTAL(9,O4160:O4167)</f>
        <v>1707718.79</v>
      </c>
      <c r="P4170" s="2">
        <f t="shared" si="2906"/>
        <v>1864921.29</v>
      </c>
      <c r="Q4170" s="2">
        <f t="shared" si="2906"/>
        <v>11100</v>
      </c>
      <c r="R4170" s="2">
        <f t="shared" si="2906"/>
        <v>106900</v>
      </c>
      <c r="S4170" s="2">
        <f t="shared" si="2906"/>
        <v>255587.91</v>
      </c>
      <c r="T4170" s="2">
        <f t="shared" si="2906"/>
        <v>0</v>
      </c>
      <c r="U4170" s="2">
        <f t="shared" si="2906"/>
        <v>237290.01</v>
      </c>
      <c r="V4170" s="2">
        <f t="shared" si="2906"/>
        <v>118230</v>
      </c>
      <c r="W4170" s="2">
        <f t="shared" si="2906"/>
        <v>419329.99</v>
      </c>
      <c r="X4170" s="2">
        <f t="shared" si="2906"/>
        <v>1148437.9100000001</v>
      </c>
      <c r="Y4170" s="2">
        <f t="shared" si="2906"/>
        <v>522869.99999999994</v>
      </c>
      <c r="Z4170" s="2">
        <f t="shared" si="2906"/>
        <v>193613.38000000003</v>
      </c>
    </row>
    <row r="4171" spans="1:26" hidden="1" outlineLevel="7" x14ac:dyDescent="0.25">
      <c r="A4171" s="1" t="s">
        <v>415</v>
      </c>
      <c r="B4171" s="1">
        <v>5</v>
      </c>
      <c r="C4171" s="1" t="s">
        <v>174</v>
      </c>
      <c r="D4171" s="1" t="s">
        <v>208</v>
      </c>
      <c r="E4171" s="1" t="s">
        <v>209</v>
      </c>
      <c r="F4171" s="3">
        <v>1</v>
      </c>
      <c r="G4171" t="s">
        <v>424</v>
      </c>
      <c r="H4171" s="3">
        <v>17</v>
      </c>
      <c r="I4171" t="s">
        <v>434</v>
      </c>
      <c r="J4171" s="3">
        <v>171</v>
      </c>
      <c r="K4171" s="15" t="s">
        <v>471</v>
      </c>
      <c r="L4171" s="1">
        <v>17101</v>
      </c>
      <c r="M4171" s="1">
        <v>1009</v>
      </c>
      <c r="N4171" s="1" t="s">
        <v>91</v>
      </c>
      <c r="O4171" s="2">
        <v>29651.64</v>
      </c>
      <c r="P4171" s="2">
        <v>29651.64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f>SUM(Q4171:W4171)</f>
        <v>0</v>
      </c>
      <c r="Y4171" s="2">
        <v>0</v>
      </c>
      <c r="Z4171" s="2">
        <f>+P4171-X4171-Y4171</f>
        <v>29651.64</v>
      </c>
    </row>
    <row r="4172" spans="1:26" hidden="1" outlineLevel="7" x14ac:dyDescent="0.25">
      <c r="F4172" s="3"/>
      <c r="G4172" s="100"/>
      <c r="H4172" s="3"/>
      <c r="I4172" s="100"/>
      <c r="J4172" s="3"/>
      <c r="K4172" s="101"/>
      <c r="N4172" s="102" t="s">
        <v>867</v>
      </c>
      <c r="O4172" s="2">
        <f t="shared" ref="O4172:Z4172" si="2907">SUBTOTAL(9,O4171:O4171)</f>
        <v>29651.64</v>
      </c>
      <c r="P4172" s="2">
        <f t="shared" si="2907"/>
        <v>29651.64</v>
      </c>
      <c r="Q4172" s="2">
        <f t="shared" si="2907"/>
        <v>0</v>
      </c>
      <c r="R4172" s="2">
        <f t="shared" si="2907"/>
        <v>0</v>
      </c>
      <c r="S4172" s="2">
        <f t="shared" si="2907"/>
        <v>0</v>
      </c>
      <c r="T4172" s="2">
        <f t="shared" si="2907"/>
        <v>0</v>
      </c>
      <c r="U4172" s="2">
        <f t="shared" si="2907"/>
        <v>0</v>
      </c>
      <c r="V4172" s="2">
        <f t="shared" si="2907"/>
        <v>0</v>
      </c>
      <c r="W4172" s="2">
        <f t="shared" si="2907"/>
        <v>0</v>
      </c>
      <c r="X4172" s="2">
        <f t="shared" si="2907"/>
        <v>0</v>
      </c>
      <c r="Y4172" s="2">
        <f t="shared" si="2907"/>
        <v>0</v>
      </c>
      <c r="Z4172" s="2">
        <f t="shared" si="2907"/>
        <v>29651.64</v>
      </c>
    </row>
    <row r="4173" spans="1:26" hidden="1" outlineLevel="6" collapsed="1" x14ac:dyDescent="0.25">
      <c r="F4173" s="3"/>
      <c r="G4173" s="100"/>
      <c r="H4173" s="3"/>
      <c r="I4173" s="100"/>
      <c r="J4173" s="3"/>
      <c r="K4173" s="104" t="s">
        <v>765</v>
      </c>
      <c r="O4173" s="2">
        <f t="shared" ref="O4173:Z4173" si="2908">SUBTOTAL(9,O4171:O4171)</f>
        <v>29651.64</v>
      </c>
      <c r="P4173" s="2">
        <f t="shared" si="2908"/>
        <v>29651.64</v>
      </c>
      <c r="Q4173" s="2">
        <f t="shared" si="2908"/>
        <v>0</v>
      </c>
      <c r="R4173" s="2">
        <f t="shared" si="2908"/>
        <v>0</v>
      </c>
      <c r="S4173" s="2">
        <f t="shared" si="2908"/>
        <v>0</v>
      </c>
      <c r="T4173" s="2">
        <f t="shared" si="2908"/>
        <v>0</v>
      </c>
      <c r="U4173" s="2">
        <f t="shared" si="2908"/>
        <v>0</v>
      </c>
      <c r="V4173" s="2">
        <f t="shared" si="2908"/>
        <v>0</v>
      </c>
      <c r="W4173" s="2">
        <f t="shared" si="2908"/>
        <v>0</v>
      </c>
      <c r="X4173" s="2">
        <f t="shared" si="2908"/>
        <v>0</v>
      </c>
      <c r="Y4173" s="2">
        <f t="shared" si="2908"/>
        <v>0</v>
      </c>
      <c r="Z4173" s="2">
        <f t="shared" si="2908"/>
        <v>29651.64</v>
      </c>
    </row>
    <row r="4174" spans="1:26" hidden="1" outlineLevel="5" collapsed="1" x14ac:dyDescent="0.25">
      <c r="F4174" s="3"/>
      <c r="G4174" s="100"/>
      <c r="H4174" s="3"/>
      <c r="I4174" s="103" t="s">
        <v>707</v>
      </c>
      <c r="J4174" s="3"/>
      <c r="K4174" s="101"/>
      <c r="O4174" s="2">
        <f t="shared" ref="O4174:Z4174" si="2909">SUBTOTAL(9,O4171:O4171)</f>
        <v>29651.64</v>
      </c>
      <c r="P4174" s="2">
        <f t="shared" si="2909"/>
        <v>29651.64</v>
      </c>
      <c r="Q4174" s="2">
        <f t="shared" si="2909"/>
        <v>0</v>
      </c>
      <c r="R4174" s="2">
        <f t="shared" si="2909"/>
        <v>0</v>
      </c>
      <c r="S4174" s="2">
        <f t="shared" si="2909"/>
        <v>0</v>
      </c>
      <c r="T4174" s="2">
        <f t="shared" si="2909"/>
        <v>0</v>
      </c>
      <c r="U4174" s="2">
        <f t="shared" si="2909"/>
        <v>0</v>
      </c>
      <c r="V4174" s="2">
        <f t="shared" si="2909"/>
        <v>0</v>
      </c>
      <c r="W4174" s="2">
        <f t="shared" si="2909"/>
        <v>0</v>
      </c>
      <c r="X4174" s="2">
        <f t="shared" si="2909"/>
        <v>0</v>
      </c>
      <c r="Y4174" s="2">
        <f t="shared" si="2909"/>
        <v>0</v>
      </c>
      <c r="Z4174" s="2">
        <f t="shared" si="2909"/>
        <v>29651.64</v>
      </c>
    </row>
    <row r="4175" spans="1:26" hidden="1" outlineLevel="4" collapsed="1" x14ac:dyDescent="0.25">
      <c r="F4175" s="3"/>
      <c r="G4175" s="103" t="s">
        <v>682</v>
      </c>
      <c r="H4175" s="3"/>
      <c r="I4175" s="100"/>
      <c r="J4175" s="3"/>
      <c r="K4175" s="101"/>
      <c r="O4175" s="2">
        <f t="shared" ref="O4175:Z4175" si="2910">SUBTOTAL(9,O4114:O4171)</f>
        <v>9654072.0899999999</v>
      </c>
      <c r="P4175" s="2">
        <f t="shared" si="2910"/>
        <v>9597628.629999999</v>
      </c>
      <c r="Q4175" s="2">
        <f t="shared" si="2910"/>
        <v>608321.98</v>
      </c>
      <c r="R4175" s="2">
        <f t="shared" si="2910"/>
        <v>704361.69000000006</v>
      </c>
      <c r="S4175" s="2">
        <f t="shared" si="2910"/>
        <v>1401701.1799999997</v>
      </c>
      <c r="T4175" s="2">
        <f t="shared" si="2910"/>
        <v>528786.36</v>
      </c>
      <c r="U4175" s="2">
        <f t="shared" si="2910"/>
        <v>826796.36</v>
      </c>
      <c r="V4175" s="2">
        <f t="shared" si="2910"/>
        <v>717210.57000000018</v>
      </c>
      <c r="W4175" s="2">
        <f t="shared" si="2910"/>
        <v>996102.59</v>
      </c>
      <c r="X4175" s="2">
        <f t="shared" si="2910"/>
        <v>5783280.7300000004</v>
      </c>
      <c r="Y4175" s="2">
        <f t="shared" si="2910"/>
        <v>550620</v>
      </c>
      <c r="Z4175" s="2">
        <f t="shared" si="2910"/>
        <v>3263727.9</v>
      </c>
    </row>
    <row r="4176" spans="1:26" hidden="1" outlineLevel="7" x14ac:dyDescent="0.25">
      <c r="A4176" s="1" t="s">
        <v>415</v>
      </c>
      <c r="B4176" s="1">
        <v>5</v>
      </c>
      <c r="C4176" s="1" t="s">
        <v>174</v>
      </c>
      <c r="D4176" s="1" t="s">
        <v>208</v>
      </c>
      <c r="E4176" s="1" t="s">
        <v>209</v>
      </c>
      <c r="F4176" s="3">
        <v>2</v>
      </c>
      <c r="G4176" t="s">
        <v>425</v>
      </c>
      <c r="H4176" s="3">
        <v>21</v>
      </c>
      <c r="I4176" t="s">
        <v>435</v>
      </c>
      <c r="J4176" s="3">
        <v>211</v>
      </c>
      <c r="K4176" s="15" t="s">
        <v>472</v>
      </c>
      <c r="L4176" s="1">
        <v>21101</v>
      </c>
      <c r="M4176" s="1">
        <v>4001</v>
      </c>
      <c r="N4176" s="1" t="s">
        <v>37</v>
      </c>
      <c r="O4176" s="2">
        <v>700</v>
      </c>
      <c r="P4176" s="2">
        <v>21.34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f>SUM(Q4176:W4176)</f>
        <v>0</v>
      </c>
      <c r="Y4176" s="2">
        <v>0</v>
      </c>
      <c r="Z4176" s="2">
        <f>+P4176-X4176-Y4176</f>
        <v>21.34</v>
      </c>
    </row>
    <row r="4177" spans="1:26" hidden="1" outlineLevel="7" x14ac:dyDescent="0.25">
      <c r="F4177" s="3"/>
      <c r="G4177" s="100"/>
      <c r="H4177" s="3"/>
      <c r="I4177" s="100"/>
      <c r="J4177" s="3"/>
      <c r="K4177" s="101"/>
      <c r="N4177" s="102" t="s">
        <v>816</v>
      </c>
      <c r="O4177" s="2">
        <f t="shared" ref="O4177:Z4177" si="2911">SUBTOTAL(9,O4176:O4176)</f>
        <v>700</v>
      </c>
      <c r="P4177" s="2">
        <f t="shared" si="2911"/>
        <v>21.34</v>
      </c>
      <c r="Q4177" s="2">
        <f t="shared" si="2911"/>
        <v>0</v>
      </c>
      <c r="R4177" s="2">
        <f t="shared" si="2911"/>
        <v>0</v>
      </c>
      <c r="S4177" s="2">
        <f t="shared" si="2911"/>
        <v>0</v>
      </c>
      <c r="T4177" s="2">
        <f t="shared" si="2911"/>
        <v>0</v>
      </c>
      <c r="U4177" s="2">
        <f t="shared" si="2911"/>
        <v>0</v>
      </c>
      <c r="V4177" s="2">
        <f t="shared" si="2911"/>
        <v>0</v>
      </c>
      <c r="W4177" s="2">
        <f t="shared" si="2911"/>
        <v>0</v>
      </c>
      <c r="X4177" s="2">
        <f t="shared" si="2911"/>
        <v>0</v>
      </c>
      <c r="Y4177" s="2">
        <f t="shared" si="2911"/>
        <v>0</v>
      </c>
      <c r="Z4177" s="2">
        <f t="shared" si="2911"/>
        <v>21.34</v>
      </c>
    </row>
    <row r="4178" spans="1:26" hidden="1" outlineLevel="6" collapsed="1" x14ac:dyDescent="0.25">
      <c r="F4178" s="3"/>
      <c r="G4178" s="100"/>
      <c r="H4178" s="3"/>
      <c r="I4178" s="100"/>
      <c r="J4178" s="3"/>
      <c r="K4178" s="104" t="s">
        <v>723</v>
      </c>
      <c r="O4178" s="2">
        <f t="shared" ref="O4178:Z4178" si="2912">SUBTOTAL(9,O4176:O4176)</f>
        <v>700</v>
      </c>
      <c r="P4178" s="2">
        <f t="shared" si="2912"/>
        <v>21.34</v>
      </c>
      <c r="Q4178" s="2">
        <f t="shared" si="2912"/>
        <v>0</v>
      </c>
      <c r="R4178" s="2">
        <f t="shared" si="2912"/>
        <v>0</v>
      </c>
      <c r="S4178" s="2">
        <f t="shared" si="2912"/>
        <v>0</v>
      </c>
      <c r="T4178" s="2">
        <f t="shared" si="2912"/>
        <v>0</v>
      </c>
      <c r="U4178" s="2">
        <f t="shared" si="2912"/>
        <v>0</v>
      </c>
      <c r="V4178" s="2">
        <f t="shared" si="2912"/>
        <v>0</v>
      </c>
      <c r="W4178" s="2">
        <f t="shared" si="2912"/>
        <v>0</v>
      </c>
      <c r="X4178" s="2">
        <f t="shared" si="2912"/>
        <v>0</v>
      </c>
      <c r="Y4178" s="2">
        <f t="shared" si="2912"/>
        <v>0</v>
      </c>
      <c r="Z4178" s="2">
        <f t="shared" si="2912"/>
        <v>21.34</v>
      </c>
    </row>
    <row r="4179" spans="1:26" hidden="1" outlineLevel="7" x14ac:dyDescent="0.25">
      <c r="A4179" s="1" t="s">
        <v>415</v>
      </c>
      <c r="B4179" s="1">
        <v>5</v>
      </c>
      <c r="C4179" s="1" t="s">
        <v>174</v>
      </c>
      <c r="D4179" s="1" t="s">
        <v>208</v>
      </c>
      <c r="E4179" s="1" t="s">
        <v>209</v>
      </c>
      <c r="F4179" s="3">
        <v>2</v>
      </c>
      <c r="G4179" t="s">
        <v>425</v>
      </c>
      <c r="H4179" s="3">
        <v>21</v>
      </c>
      <c r="I4179" t="s">
        <v>435</v>
      </c>
      <c r="J4179" s="3">
        <v>217</v>
      </c>
      <c r="K4179" s="15" t="s">
        <v>477</v>
      </c>
      <c r="L4179" s="1">
        <v>21701</v>
      </c>
      <c r="M4179" s="1">
        <v>3001</v>
      </c>
      <c r="N4179" s="1" t="s">
        <v>79</v>
      </c>
      <c r="O4179" s="2">
        <v>3500</v>
      </c>
      <c r="P4179" s="2">
        <v>3147.56</v>
      </c>
      <c r="Q4179" s="2">
        <v>0</v>
      </c>
      <c r="R4179" s="2">
        <v>458.18</v>
      </c>
      <c r="S4179" s="2">
        <v>627.86</v>
      </c>
      <c r="T4179" s="2">
        <v>147.56</v>
      </c>
      <c r="U4179" s="2">
        <v>455.2</v>
      </c>
      <c r="V4179" s="2">
        <v>86.8</v>
      </c>
      <c r="W4179" s="2">
        <v>0</v>
      </c>
      <c r="X4179" s="2">
        <f>SUM(Q4179:W4179)</f>
        <v>1775.6</v>
      </c>
      <c r="Y4179" s="2">
        <v>0</v>
      </c>
      <c r="Z4179" s="2">
        <f>+P4179-X4179-Y4179</f>
        <v>1371.96</v>
      </c>
    </row>
    <row r="4180" spans="1:26" hidden="1" outlineLevel="7" x14ac:dyDescent="0.25">
      <c r="F4180" s="3"/>
      <c r="G4180" s="100"/>
      <c r="H4180" s="3"/>
      <c r="I4180" s="100"/>
      <c r="J4180" s="3"/>
      <c r="K4180" s="101"/>
      <c r="N4180" s="102" t="s">
        <v>857</v>
      </c>
      <c r="O4180" s="2">
        <f t="shared" ref="O4180:Z4180" si="2913">SUBTOTAL(9,O4179:O4179)</f>
        <v>3500</v>
      </c>
      <c r="P4180" s="2">
        <f t="shared" si="2913"/>
        <v>3147.56</v>
      </c>
      <c r="Q4180" s="2">
        <f t="shared" si="2913"/>
        <v>0</v>
      </c>
      <c r="R4180" s="2">
        <f t="shared" si="2913"/>
        <v>458.18</v>
      </c>
      <c r="S4180" s="2">
        <f t="shared" si="2913"/>
        <v>627.86</v>
      </c>
      <c r="T4180" s="2">
        <f t="shared" si="2913"/>
        <v>147.56</v>
      </c>
      <c r="U4180" s="2">
        <f t="shared" si="2913"/>
        <v>455.2</v>
      </c>
      <c r="V4180" s="2">
        <f t="shared" si="2913"/>
        <v>86.8</v>
      </c>
      <c r="W4180" s="2">
        <f t="shared" si="2913"/>
        <v>0</v>
      </c>
      <c r="X4180" s="2">
        <f t="shared" si="2913"/>
        <v>1775.6</v>
      </c>
      <c r="Y4180" s="2">
        <f t="shared" si="2913"/>
        <v>0</v>
      </c>
      <c r="Z4180" s="2">
        <f t="shared" si="2913"/>
        <v>1371.96</v>
      </c>
    </row>
    <row r="4181" spans="1:26" hidden="1" outlineLevel="6" collapsed="1" x14ac:dyDescent="0.25">
      <c r="F4181" s="3"/>
      <c r="G4181" s="100"/>
      <c r="H4181" s="3"/>
      <c r="I4181" s="100"/>
      <c r="J4181" s="3"/>
      <c r="K4181" s="104" t="s">
        <v>758</v>
      </c>
      <c r="O4181" s="2">
        <f t="shared" ref="O4181:Z4181" si="2914">SUBTOTAL(9,O4179:O4179)</f>
        <v>3500</v>
      </c>
      <c r="P4181" s="2">
        <f t="shared" si="2914"/>
        <v>3147.56</v>
      </c>
      <c r="Q4181" s="2">
        <f t="shared" si="2914"/>
        <v>0</v>
      </c>
      <c r="R4181" s="2">
        <f t="shared" si="2914"/>
        <v>458.18</v>
      </c>
      <c r="S4181" s="2">
        <f t="shared" si="2914"/>
        <v>627.86</v>
      </c>
      <c r="T4181" s="2">
        <f t="shared" si="2914"/>
        <v>147.56</v>
      </c>
      <c r="U4181" s="2">
        <f t="shared" si="2914"/>
        <v>455.2</v>
      </c>
      <c r="V4181" s="2">
        <f t="shared" si="2914"/>
        <v>86.8</v>
      </c>
      <c r="W4181" s="2">
        <f t="shared" si="2914"/>
        <v>0</v>
      </c>
      <c r="X4181" s="2">
        <f t="shared" si="2914"/>
        <v>1775.6</v>
      </c>
      <c r="Y4181" s="2">
        <f t="shared" si="2914"/>
        <v>0</v>
      </c>
      <c r="Z4181" s="2">
        <f t="shared" si="2914"/>
        <v>1371.96</v>
      </c>
    </row>
    <row r="4182" spans="1:26" hidden="1" outlineLevel="5" collapsed="1" x14ac:dyDescent="0.25">
      <c r="F4182" s="3"/>
      <c r="G4182" s="100"/>
      <c r="H4182" s="3"/>
      <c r="I4182" s="103" t="s">
        <v>691</v>
      </c>
      <c r="J4182" s="3"/>
      <c r="K4182" s="101"/>
      <c r="O4182" s="2">
        <f t="shared" ref="O4182:Z4182" si="2915">SUBTOTAL(9,O4176:O4179)</f>
        <v>4200</v>
      </c>
      <c r="P4182" s="2">
        <f t="shared" si="2915"/>
        <v>3168.9</v>
      </c>
      <c r="Q4182" s="2">
        <f t="shared" si="2915"/>
        <v>0</v>
      </c>
      <c r="R4182" s="2">
        <f t="shared" si="2915"/>
        <v>458.18</v>
      </c>
      <c r="S4182" s="2">
        <f t="shared" si="2915"/>
        <v>627.86</v>
      </c>
      <c r="T4182" s="2">
        <f t="shared" si="2915"/>
        <v>147.56</v>
      </c>
      <c r="U4182" s="2">
        <f t="shared" si="2915"/>
        <v>455.2</v>
      </c>
      <c r="V4182" s="2">
        <f t="shared" si="2915"/>
        <v>86.8</v>
      </c>
      <c r="W4182" s="2">
        <f t="shared" si="2915"/>
        <v>0</v>
      </c>
      <c r="X4182" s="2">
        <f t="shared" si="2915"/>
        <v>1775.6</v>
      </c>
      <c r="Y4182" s="2">
        <f t="shared" si="2915"/>
        <v>0</v>
      </c>
      <c r="Z4182" s="2">
        <f t="shared" si="2915"/>
        <v>1393.3</v>
      </c>
    </row>
    <row r="4183" spans="1:26" hidden="1" outlineLevel="7" x14ac:dyDescent="0.25">
      <c r="A4183" s="1" t="s">
        <v>415</v>
      </c>
      <c r="B4183" s="1">
        <v>5</v>
      </c>
      <c r="C4183" s="1" t="s">
        <v>174</v>
      </c>
      <c r="D4183" s="1" t="s">
        <v>208</v>
      </c>
      <c r="E4183" s="1" t="s">
        <v>209</v>
      </c>
      <c r="F4183" s="3">
        <v>2</v>
      </c>
      <c r="G4183" t="s">
        <v>425</v>
      </c>
      <c r="H4183" s="3">
        <v>22</v>
      </c>
      <c r="I4183" t="s">
        <v>436</v>
      </c>
      <c r="J4183" s="3">
        <v>221</v>
      </c>
      <c r="K4183" s="15" t="s">
        <v>478</v>
      </c>
      <c r="L4183" s="1">
        <v>22104</v>
      </c>
      <c r="M4183" s="1">
        <v>3012</v>
      </c>
      <c r="N4183" s="1" t="s">
        <v>199</v>
      </c>
      <c r="O4183" s="2">
        <v>840000</v>
      </c>
      <c r="P4183" s="2">
        <v>1834386.79</v>
      </c>
      <c r="Q4183" s="2">
        <v>82590.820000000007</v>
      </c>
      <c r="R4183" s="2">
        <v>153148.54999999999</v>
      </c>
      <c r="S4183" s="2">
        <v>255186.42</v>
      </c>
      <c r="T4183" s="2">
        <v>384546.7</v>
      </c>
      <c r="U4183" s="2">
        <v>199598.34</v>
      </c>
      <c r="V4183" s="2">
        <v>332494.31</v>
      </c>
      <c r="W4183" s="2">
        <v>420235.37</v>
      </c>
      <c r="X4183" s="2">
        <f>SUM(Q4183:W4183)</f>
        <v>1827800.5100000002</v>
      </c>
      <c r="Y4183" s="2">
        <v>0</v>
      </c>
      <c r="Z4183" s="2">
        <f>+P4183-X4183-Y4183</f>
        <v>6586.2799999997951</v>
      </c>
    </row>
    <row r="4184" spans="1:26" hidden="1" outlineLevel="7" x14ac:dyDescent="0.25">
      <c r="F4184" s="3"/>
      <c r="G4184" s="100"/>
      <c r="H4184" s="3"/>
      <c r="I4184" s="100"/>
      <c r="J4184" s="3"/>
      <c r="K4184" s="101"/>
      <c r="N4184" s="102" t="s">
        <v>916</v>
      </c>
      <c r="O4184" s="2">
        <f t="shared" ref="O4184:Z4184" si="2916">SUBTOTAL(9,O4183:O4183)</f>
        <v>840000</v>
      </c>
      <c r="P4184" s="2">
        <f t="shared" si="2916"/>
        <v>1834386.79</v>
      </c>
      <c r="Q4184" s="2">
        <f t="shared" si="2916"/>
        <v>82590.820000000007</v>
      </c>
      <c r="R4184" s="2">
        <f t="shared" si="2916"/>
        <v>153148.54999999999</v>
      </c>
      <c r="S4184" s="2">
        <f t="shared" si="2916"/>
        <v>255186.42</v>
      </c>
      <c r="T4184" s="2">
        <f t="shared" si="2916"/>
        <v>384546.7</v>
      </c>
      <c r="U4184" s="2">
        <f t="shared" si="2916"/>
        <v>199598.34</v>
      </c>
      <c r="V4184" s="2">
        <f t="shared" si="2916"/>
        <v>332494.31</v>
      </c>
      <c r="W4184" s="2">
        <f t="shared" si="2916"/>
        <v>420235.37</v>
      </c>
      <c r="X4184" s="2">
        <f t="shared" si="2916"/>
        <v>1827800.5100000002</v>
      </c>
      <c r="Y4184" s="2">
        <f t="shared" si="2916"/>
        <v>0</v>
      </c>
      <c r="Z4184" s="2">
        <f t="shared" si="2916"/>
        <v>6586.2799999997951</v>
      </c>
    </row>
    <row r="4185" spans="1:26" hidden="1" outlineLevel="7" x14ac:dyDescent="0.25">
      <c r="A4185" s="1" t="s">
        <v>415</v>
      </c>
      <c r="B4185" s="1">
        <v>5</v>
      </c>
      <c r="C4185" s="1" t="s">
        <v>174</v>
      </c>
      <c r="D4185" s="1" t="s">
        <v>208</v>
      </c>
      <c r="E4185" s="1" t="s">
        <v>209</v>
      </c>
      <c r="F4185" s="3">
        <v>2</v>
      </c>
      <c r="G4185" t="s">
        <v>425</v>
      </c>
      <c r="H4185" s="3">
        <v>22</v>
      </c>
      <c r="I4185" t="s">
        <v>436</v>
      </c>
      <c r="J4185" s="3">
        <v>221</v>
      </c>
      <c r="K4185" s="15" t="s">
        <v>478</v>
      </c>
      <c r="L4185" s="1">
        <v>22101</v>
      </c>
      <c r="M4185" s="1">
        <v>4020</v>
      </c>
      <c r="N4185" s="1" t="s">
        <v>44</v>
      </c>
      <c r="O4185" s="2">
        <v>0</v>
      </c>
      <c r="P4185" s="2">
        <v>25</v>
      </c>
      <c r="Q4185" s="2">
        <v>0</v>
      </c>
      <c r="R4185" s="2">
        <v>25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f>SUM(Q4185:W4185)</f>
        <v>25</v>
      </c>
      <c r="Y4185" s="2">
        <v>0</v>
      </c>
      <c r="Z4185" s="2">
        <f>+P4185-X4185-Y4185</f>
        <v>0</v>
      </c>
    </row>
    <row r="4186" spans="1:26" hidden="1" outlineLevel="7" x14ac:dyDescent="0.25">
      <c r="F4186" s="3"/>
      <c r="G4186" s="100"/>
      <c r="H4186" s="3"/>
      <c r="I4186" s="100"/>
      <c r="J4186" s="3"/>
      <c r="K4186" s="101"/>
      <c r="N4186" s="102" t="s">
        <v>821</v>
      </c>
      <c r="O4186" s="2">
        <f t="shared" ref="O4186:Z4186" si="2917">SUBTOTAL(9,O4185:O4185)</f>
        <v>0</v>
      </c>
      <c r="P4186" s="2">
        <f t="shared" si="2917"/>
        <v>25</v>
      </c>
      <c r="Q4186" s="2">
        <f t="shared" si="2917"/>
        <v>0</v>
      </c>
      <c r="R4186" s="2">
        <f t="shared" si="2917"/>
        <v>25</v>
      </c>
      <c r="S4186" s="2">
        <f t="shared" si="2917"/>
        <v>0</v>
      </c>
      <c r="T4186" s="2">
        <f t="shared" si="2917"/>
        <v>0</v>
      </c>
      <c r="U4186" s="2">
        <f t="shared" si="2917"/>
        <v>0</v>
      </c>
      <c r="V4186" s="2">
        <f t="shared" si="2917"/>
        <v>0</v>
      </c>
      <c r="W4186" s="2">
        <f t="shared" si="2917"/>
        <v>0</v>
      </c>
      <c r="X4186" s="2">
        <f t="shared" si="2917"/>
        <v>25</v>
      </c>
      <c r="Y4186" s="2">
        <f t="shared" si="2917"/>
        <v>0</v>
      </c>
      <c r="Z4186" s="2">
        <f t="shared" si="2917"/>
        <v>0</v>
      </c>
    </row>
    <row r="4187" spans="1:26" hidden="1" outlineLevel="6" collapsed="1" x14ac:dyDescent="0.25">
      <c r="F4187" s="3"/>
      <c r="G4187" s="100"/>
      <c r="H4187" s="3"/>
      <c r="I4187" s="100"/>
      <c r="J4187" s="3"/>
      <c r="K4187" s="104" t="s">
        <v>727</v>
      </c>
      <c r="O4187" s="2">
        <f t="shared" ref="O4187:Z4187" si="2918">SUBTOTAL(9,O4183:O4185)</f>
        <v>840000</v>
      </c>
      <c r="P4187" s="2">
        <f t="shared" si="2918"/>
        <v>1834411.79</v>
      </c>
      <c r="Q4187" s="2">
        <f t="shared" si="2918"/>
        <v>82590.820000000007</v>
      </c>
      <c r="R4187" s="2">
        <f t="shared" si="2918"/>
        <v>153173.54999999999</v>
      </c>
      <c r="S4187" s="2">
        <f t="shared" si="2918"/>
        <v>255186.42</v>
      </c>
      <c r="T4187" s="2">
        <f t="shared" si="2918"/>
        <v>384546.7</v>
      </c>
      <c r="U4187" s="2">
        <f t="shared" si="2918"/>
        <v>199598.34</v>
      </c>
      <c r="V4187" s="2">
        <f t="shared" si="2918"/>
        <v>332494.31</v>
      </c>
      <c r="W4187" s="2">
        <f t="shared" si="2918"/>
        <v>420235.37</v>
      </c>
      <c r="X4187" s="2">
        <f t="shared" si="2918"/>
        <v>1827825.5100000002</v>
      </c>
      <c r="Y4187" s="2">
        <f t="shared" si="2918"/>
        <v>0</v>
      </c>
      <c r="Z4187" s="2">
        <f t="shared" si="2918"/>
        <v>6586.2799999997951</v>
      </c>
    </row>
    <row r="4188" spans="1:26" hidden="1" outlineLevel="7" x14ac:dyDescent="0.25">
      <c r="A4188" s="1" t="s">
        <v>415</v>
      </c>
      <c r="B4188" s="1">
        <v>5</v>
      </c>
      <c r="C4188" s="1" t="s">
        <v>174</v>
      </c>
      <c r="D4188" s="1" t="s">
        <v>208</v>
      </c>
      <c r="E4188" s="1" t="s">
        <v>209</v>
      </c>
      <c r="F4188" s="3">
        <v>2</v>
      </c>
      <c r="G4188" t="s">
        <v>425</v>
      </c>
      <c r="H4188" s="3">
        <v>22</v>
      </c>
      <c r="I4188" t="s">
        <v>436</v>
      </c>
      <c r="J4188" s="3">
        <v>223</v>
      </c>
      <c r="K4188" s="15" t="s">
        <v>479</v>
      </c>
      <c r="L4188" s="1">
        <v>22301</v>
      </c>
      <c r="M4188" s="1">
        <v>4018</v>
      </c>
      <c r="N4188" s="1" t="s">
        <v>42</v>
      </c>
      <c r="O4188" s="2">
        <v>0</v>
      </c>
      <c r="P4188" s="2">
        <v>11481</v>
      </c>
      <c r="Q4188" s="2">
        <v>0</v>
      </c>
      <c r="R4188" s="2">
        <v>0</v>
      </c>
      <c r="S4188" s="2">
        <v>0</v>
      </c>
      <c r="T4188" s="2">
        <v>0</v>
      </c>
      <c r="U4188" s="2">
        <v>9706.42</v>
      </c>
      <c r="V4188" s="2">
        <v>910.37</v>
      </c>
      <c r="W4188" s="2">
        <v>0</v>
      </c>
      <c r="X4188" s="2">
        <f>SUM(Q4188:W4188)</f>
        <v>10616.79</v>
      </c>
      <c r="Y4188" s="2">
        <v>0</v>
      </c>
      <c r="Z4188" s="2">
        <f>+P4188-X4188-Y4188</f>
        <v>864.20999999999913</v>
      </c>
    </row>
    <row r="4189" spans="1:26" hidden="1" outlineLevel="7" x14ac:dyDescent="0.25">
      <c r="F4189" s="3"/>
      <c r="G4189" s="100"/>
      <c r="H4189" s="3"/>
      <c r="I4189" s="100"/>
      <c r="J4189" s="3"/>
      <c r="K4189" s="101"/>
      <c r="N4189" s="102" t="s">
        <v>824</v>
      </c>
      <c r="O4189" s="2">
        <f t="shared" ref="O4189:Z4189" si="2919">SUBTOTAL(9,O4188:O4188)</f>
        <v>0</v>
      </c>
      <c r="P4189" s="2">
        <f t="shared" si="2919"/>
        <v>11481</v>
      </c>
      <c r="Q4189" s="2">
        <f t="shared" si="2919"/>
        <v>0</v>
      </c>
      <c r="R4189" s="2">
        <f t="shared" si="2919"/>
        <v>0</v>
      </c>
      <c r="S4189" s="2">
        <f t="shared" si="2919"/>
        <v>0</v>
      </c>
      <c r="T4189" s="2">
        <f t="shared" si="2919"/>
        <v>0</v>
      </c>
      <c r="U4189" s="2">
        <f t="shared" si="2919"/>
        <v>9706.42</v>
      </c>
      <c r="V4189" s="2">
        <f t="shared" si="2919"/>
        <v>910.37</v>
      </c>
      <c r="W4189" s="2">
        <f t="shared" si="2919"/>
        <v>0</v>
      </c>
      <c r="X4189" s="2">
        <f t="shared" si="2919"/>
        <v>10616.79</v>
      </c>
      <c r="Y4189" s="2">
        <f t="shared" si="2919"/>
        <v>0</v>
      </c>
      <c r="Z4189" s="2">
        <f t="shared" si="2919"/>
        <v>864.20999999999913</v>
      </c>
    </row>
    <row r="4190" spans="1:26" hidden="1" outlineLevel="6" collapsed="1" x14ac:dyDescent="0.25">
      <c r="F4190" s="3"/>
      <c r="G4190" s="100"/>
      <c r="H4190" s="3"/>
      <c r="I4190" s="100"/>
      <c r="J4190" s="3"/>
      <c r="K4190" s="104" t="s">
        <v>728</v>
      </c>
      <c r="O4190" s="2">
        <f t="shared" ref="O4190:Z4190" si="2920">SUBTOTAL(9,O4188:O4188)</f>
        <v>0</v>
      </c>
      <c r="P4190" s="2">
        <f t="shared" si="2920"/>
        <v>11481</v>
      </c>
      <c r="Q4190" s="2">
        <f t="shared" si="2920"/>
        <v>0</v>
      </c>
      <c r="R4190" s="2">
        <f t="shared" si="2920"/>
        <v>0</v>
      </c>
      <c r="S4190" s="2">
        <f t="shared" si="2920"/>
        <v>0</v>
      </c>
      <c r="T4190" s="2">
        <f t="shared" si="2920"/>
        <v>0</v>
      </c>
      <c r="U4190" s="2">
        <f t="shared" si="2920"/>
        <v>9706.42</v>
      </c>
      <c r="V4190" s="2">
        <f t="shared" si="2920"/>
        <v>910.37</v>
      </c>
      <c r="W4190" s="2">
        <f t="shared" si="2920"/>
        <v>0</v>
      </c>
      <c r="X4190" s="2">
        <f t="shared" si="2920"/>
        <v>10616.79</v>
      </c>
      <c r="Y4190" s="2">
        <f t="shared" si="2920"/>
        <v>0</v>
      </c>
      <c r="Z4190" s="2">
        <f t="shared" si="2920"/>
        <v>864.20999999999913</v>
      </c>
    </row>
    <row r="4191" spans="1:26" hidden="1" outlineLevel="5" collapsed="1" x14ac:dyDescent="0.25">
      <c r="F4191" s="3"/>
      <c r="G4191" s="100"/>
      <c r="H4191" s="3"/>
      <c r="I4191" s="103" t="s">
        <v>692</v>
      </c>
      <c r="J4191" s="3"/>
      <c r="K4191" s="101"/>
      <c r="O4191" s="2">
        <f t="shared" ref="O4191:Z4191" si="2921">SUBTOTAL(9,O4183:O4188)</f>
        <v>840000</v>
      </c>
      <c r="P4191" s="2">
        <f t="shared" si="2921"/>
        <v>1845892.79</v>
      </c>
      <c r="Q4191" s="2">
        <f t="shared" si="2921"/>
        <v>82590.820000000007</v>
      </c>
      <c r="R4191" s="2">
        <f t="shared" si="2921"/>
        <v>153173.54999999999</v>
      </c>
      <c r="S4191" s="2">
        <f t="shared" si="2921"/>
        <v>255186.42</v>
      </c>
      <c r="T4191" s="2">
        <f t="shared" si="2921"/>
        <v>384546.7</v>
      </c>
      <c r="U4191" s="2">
        <f t="shared" si="2921"/>
        <v>209304.76</v>
      </c>
      <c r="V4191" s="2">
        <f t="shared" si="2921"/>
        <v>333404.68</v>
      </c>
      <c r="W4191" s="2">
        <f t="shared" si="2921"/>
        <v>420235.37</v>
      </c>
      <c r="X4191" s="2">
        <f t="shared" si="2921"/>
        <v>1838442.3000000003</v>
      </c>
      <c r="Y4191" s="2">
        <f t="shared" si="2921"/>
        <v>0</v>
      </c>
      <c r="Z4191" s="2">
        <f t="shared" si="2921"/>
        <v>7450.4899999997942</v>
      </c>
    </row>
    <row r="4192" spans="1:26" hidden="1" outlineLevel="7" x14ac:dyDescent="0.25">
      <c r="A4192" s="1" t="s">
        <v>415</v>
      </c>
      <c r="B4192" s="1">
        <v>5</v>
      </c>
      <c r="C4192" s="1" t="s">
        <v>174</v>
      </c>
      <c r="D4192" s="1" t="s">
        <v>208</v>
      </c>
      <c r="E4192" s="1" t="s">
        <v>209</v>
      </c>
      <c r="F4192" s="3">
        <v>2</v>
      </c>
      <c r="G4192" t="s">
        <v>425</v>
      </c>
      <c r="H4192" s="3">
        <v>24</v>
      </c>
      <c r="I4192" t="s">
        <v>437</v>
      </c>
      <c r="J4192" s="3">
        <v>246</v>
      </c>
      <c r="K4192" s="15" t="s">
        <v>480</v>
      </c>
      <c r="L4192" s="1">
        <v>24601</v>
      </c>
      <c r="M4192" s="1">
        <v>5038</v>
      </c>
      <c r="N4192" s="1" t="s">
        <v>97</v>
      </c>
      <c r="O4192" s="2">
        <v>0</v>
      </c>
      <c r="P4192" s="2">
        <v>11686.72</v>
      </c>
      <c r="Q4192" s="2">
        <v>0</v>
      </c>
      <c r="R4192" s="2">
        <v>240.5</v>
      </c>
      <c r="S4192" s="2">
        <v>0</v>
      </c>
      <c r="T4192" s="2">
        <v>454</v>
      </c>
      <c r="U4192" s="2">
        <v>2156.86</v>
      </c>
      <c r="V4192" s="2">
        <v>0</v>
      </c>
      <c r="W4192" s="2">
        <v>8835.2099999999991</v>
      </c>
      <c r="X4192" s="2">
        <f>SUM(Q4192:W4192)</f>
        <v>11686.57</v>
      </c>
      <c r="Y4192" s="2">
        <v>0</v>
      </c>
      <c r="Z4192" s="2">
        <f>+P4192-X4192-Y4192</f>
        <v>0.1499999999996362</v>
      </c>
    </row>
    <row r="4193" spans="1:26" hidden="1" outlineLevel="7" x14ac:dyDescent="0.25">
      <c r="F4193" s="3"/>
      <c r="G4193" s="100"/>
      <c r="H4193" s="3"/>
      <c r="I4193" s="100"/>
      <c r="J4193" s="3"/>
      <c r="K4193" s="101"/>
      <c r="N4193" s="102" t="s">
        <v>868</v>
      </c>
      <c r="O4193" s="2">
        <f t="shared" ref="O4193:Z4193" si="2922">SUBTOTAL(9,O4192:O4192)</f>
        <v>0</v>
      </c>
      <c r="P4193" s="2">
        <f t="shared" si="2922"/>
        <v>11686.72</v>
      </c>
      <c r="Q4193" s="2">
        <f t="shared" si="2922"/>
        <v>0</v>
      </c>
      <c r="R4193" s="2">
        <f t="shared" si="2922"/>
        <v>240.5</v>
      </c>
      <c r="S4193" s="2">
        <f t="shared" si="2922"/>
        <v>0</v>
      </c>
      <c r="T4193" s="2">
        <f t="shared" si="2922"/>
        <v>454</v>
      </c>
      <c r="U4193" s="2">
        <f t="shared" si="2922"/>
        <v>2156.86</v>
      </c>
      <c r="V4193" s="2">
        <f t="shared" si="2922"/>
        <v>0</v>
      </c>
      <c r="W4193" s="2">
        <f t="shared" si="2922"/>
        <v>8835.2099999999991</v>
      </c>
      <c r="X4193" s="2">
        <f t="shared" si="2922"/>
        <v>11686.57</v>
      </c>
      <c r="Y4193" s="2">
        <f t="shared" si="2922"/>
        <v>0</v>
      </c>
      <c r="Z4193" s="2">
        <f t="shared" si="2922"/>
        <v>0.1499999999996362</v>
      </c>
    </row>
    <row r="4194" spans="1:26" hidden="1" outlineLevel="6" collapsed="1" x14ac:dyDescent="0.25">
      <c r="F4194" s="3"/>
      <c r="G4194" s="100"/>
      <c r="H4194" s="3"/>
      <c r="I4194" s="100"/>
      <c r="J4194" s="3"/>
      <c r="K4194" s="104" t="s">
        <v>766</v>
      </c>
      <c r="O4194" s="2">
        <f t="shared" ref="O4194:Z4194" si="2923">SUBTOTAL(9,O4192:O4192)</f>
        <v>0</v>
      </c>
      <c r="P4194" s="2">
        <f t="shared" si="2923"/>
        <v>11686.72</v>
      </c>
      <c r="Q4194" s="2">
        <f t="shared" si="2923"/>
        <v>0</v>
      </c>
      <c r="R4194" s="2">
        <f t="shared" si="2923"/>
        <v>240.5</v>
      </c>
      <c r="S4194" s="2">
        <f t="shared" si="2923"/>
        <v>0</v>
      </c>
      <c r="T4194" s="2">
        <f t="shared" si="2923"/>
        <v>454</v>
      </c>
      <c r="U4194" s="2">
        <f t="shared" si="2923"/>
        <v>2156.86</v>
      </c>
      <c r="V4194" s="2">
        <f t="shared" si="2923"/>
        <v>0</v>
      </c>
      <c r="W4194" s="2">
        <f t="shared" si="2923"/>
        <v>8835.2099999999991</v>
      </c>
      <c r="X4194" s="2">
        <f t="shared" si="2923"/>
        <v>11686.57</v>
      </c>
      <c r="Y4194" s="2">
        <f t="shared" si="2923"/>
        <v>0</v>
      </c>
      <c r="Z4194" s="2">
        <f t="shared" si="2923"/>
        <v>0.1499999999996362</v>
      </c>
    </row>
    <row r="4195" spans="1:26" hidden="1" outlineLevel="5" collapsed="1" x14ac:dyDescent="0.25">
      <c r="F4195" s="3"/>
      <c r="G4195" s="100"/>
      <c r="H4195" s="3"/>
      <c r="I4195" s="103" t="s">
        <v>708</v>
      </c>
      <c r="J4195" s="3"/>
      <c r="K4195" s="101"/>
      <c r="O4195" s="2">
        <f t="shared" ref="O4195:Z4195" si="2924">SUBTOTAL(9,O4192:O4192)</f>
        <v>0</v>
      </c>
      <c r="P4195" s="2">
        <f t="shared" si="2924"/>
        <v>11686.72</v>
      </c>
      <c r="Q4195" s="2">
        <f t="shared" si="2924"/>
        <v>0</v>
      </c>
      <c r="R4195" s="2">
        <f t="shared" si="2924"/>
        <v>240.5</v>
      </c>
      <c r="S4195" s="2">
        <f t="shared" si="2924"/>
        <v>0</v>
      </c>
      <c r="T4195" s="2">
        <f t="shared" si="2924"/>
        <v>454</v>
      </c>
      <c r="U4195" s="2">
        <f t="shared" si="2924"/>
        <v>2156.86</v>
      </c>
      <c r="V4195" s="2">
        <f t="shared" si="2924"/>
        <v>0</v>
      </c>
      <c r="W4195" s="2">
        <f t="shared" si="2924"/>
        <v>8835.2099999999991</v>
      </c>
      <c r="X4195" s="2">
        <f t="shared" si="2924"/>
        <v>11686.57</v>
      </c>
      <c r="Y4195" s="2">
        <f t="shared" si="2924"/>
        <v>0</v>
      </c>
      <c r="Z4195" s="2">
        <f t="shared" si="2924"/>
        <v>0.1499999999996362</v>
      </c>
    </row>
    <row r="4196" spans="1:26" hidden="1" outlineLevel="7" x14ac:dyDescent="0.25">
      <c r="A4196" s="1" t="s">
        <v>415</v>
      </c>
      <c r="B4196" s="1">
        <v>5</v>
      </c>
      <c r="C4196" s="1" t="s">
        <v>174</v>
      </c>
      <c r="D4196" s="1" t="s">
        <v>208</v>
      </c>
      <c r="E4196" s="1" t="s">
        <v>209</v>
      </c>
      <c r="F4196" s="3">
        <v>2</v>
      </c>
      <c r="G4196" t="s">
        <v>425</v>
      </c>
      <c r="H4196" s="3">
        <v>25</v>
      </c>
      <c r="I4196" t="s">
        <v>438</v>
      </c>
      <c r="J4196" s="3">
        <v>253</v>
      </c>
      <c r="K4196" s="15" t="s">
        <v>481</v>
      </c>
      <c r="L4196" s="1">
        <v>25301</v>
      </c>
      <c r="M4196" s="1">
        <v>3035</v>
      </c>
      <c r="N4196" s="1" t="s">
        <v>34</v>
      </c>
      <c r="O4196" s="2">
        <v>745307.78</v>
      </c>
      <c r="P4196" s="2">
        <v>776014.78</v>
      </c>
      <c r="Q4196" s="2">
        <v>0</v>
      </c>
      <c r="R4196" s="2">
        <v>0</v>
      </c>
      <c r="S4196" s="2">
        <v>332261.90000000002</v>
      </c>
      <c r="T4196" s="2">
        <v>0</v>
      </c>
      <c r="U4196" s="2">
        <v>151037.03</v>
      </c>
      <c r="V4196" s="2">
        <v>178741.05</v>
      </c>
      <c r="W4196" s="2">
        <v>104809.52</v>
      </c>
      <c r="X4196" s="2">
        <f>SUM(Q4196:W4196)</f>
        <v>766849.5</v>
      </c>
      <c r="Y4196" s="2">
        <v>0</v>
      </c>
      <c r="Z4196" s="2">
        <f>+P4196-X4196-Y4196</f>
        <v>9165.2800000000279</v>
      </c>
    </row>
    <row r="4197" spans="1:26" hidden="1" outlineLevel="7" x14ac:dyDescent="0.25">
      <c r="F4197" s="3"/>
      <c r="G4197" s="100"/>
      <c r="H4197" s="3"/>
      <c r="I4197" s="100"/>
      <c r="J4197" s="3"/>
      <c r="K4197" s="101"/>
      <c r="N4197" s="102" t="s">
        <v>825</v>
      </c>
      <c r="O4197" s="2">
        <f t="shared" ref="O4197:Z4197" si="2925">SUBTOTAL(9,O4196:O4196)</f>
        <v>745307.78</v>
      </c>
      <c r="P4197" s="2">
        <f t="shared" si="2925"/>
        <v>776014.78</v>
      </c>
      <c r="Q4197" s="2">
        <f t="shared" si="2925"/>
        <v>0</v>
      </c>
      <c r="R4197" s="2">
        <f t="shared" si="2925"/>
        <v>0</v>
      </c>
      <c r="S4197" s="2">
        <f t="shared" si="2925"/>
        <v>332261.90000000002</v>
      </c>
      <c r="T4197" s="2">
        <f t="shared" si="2925"/>
        <v>0</v>
      </c>
      <c r="U4197" s="2">
        <f t="shared" si="2925"/>
        <v>151037.03</v>
      </c>
      <c r="V4197" s="2">
        <f t="shared" si="2925"/>
        <v>178741.05</v>
      </c>
      <c r="W4197" s="2">
        <f t="shared" si="2925"/>
        <v>104809.52</v>
      </c>
      <c r="X4197" s="2">
        <f t="shared" si="2925"/>
        <v>766849.5</v>
      </c>
      <c r="Y4197" s="2">
        <f t="shared" si="2925"/>
        <v>0</v>
      </c>
      <c r="Z4197" s="2">
        <f t="shared" si="2925"/>
        <v>9165.2800000000279</v>
      </c>
    </row>
    <row r="4198" spans="1:26" hidden="1" outlineLevel="6" collapsed="1" x14ac:dyDescent="0.25">
      <c r="F4198" s="3"/>
      <c r="G4198" s="100"/>
      <c r="H4198" s="3"/>
      <c r="I4198" s="100"/>
      <c r="J4198" s="3"/>
      <c r="K4198" s="104" t="s">
        <v>729</v>
      </c>
      <c r="O4198" s="2">
        <f t="shared" ref="O4198:Z4198" si="2926">SUBTOTAL(9,O4196:O4196)</f>
        <v>745307.78</v>
      </c>
      <c r="P4198" s="2">
        <f t="shared" si="2926"/>
        <v>776014.78</v>
      </c>
      <c r="Q4198" s="2">
        <f t="shared" si="2926"/>
        <v>0</v>
      </c>
      <c r="R4198" s="2">
        <f t="shared" si="2926"/>
        <v>0</v>
      </c>
      <c r="S4198" s="2">
        <f t="shared" si="2926"/>
        <v>332261.90000000002</v>
      </c>
      <c r="T4198" s="2">
        <f t="shared" si="2926"/>
        <v>0</v>
      </c>
      <c r="U4198" s="2">
        <f t="shared" si="2926"/>
        <v>151037.03</v>
      </c>
      <c r="V4198" s="2">
        <f t="shared" si="2926"/>
        <v>178741.05</v>
      </c>
      <c r="W4198" s="2">
        <f t="shared" si="2926"/>
        <v>104809.52</v>
      </c>
      <c r="X4198" s="2">
        <f t="shared" si="2926"/>
        <v>766849.5</v>
      </c>
      <c r="Y4198" s="2">
        <f t="shared" si="2926"/>
        <v>0</v>
      </c>
      <c r="Z4198" s="2">
        <f t="shared" si="2926"/>
        <v>9165.2800000000279</v>
      </c>
    </row>
    <row r="4199" spans="1:26" hidden="1" outlineLevel="7" x14ac:dyDescent="0.25">
      <c r="A4199" s="1" t="s">
        <v>415</v>
      </c>
      <c r="B4199" s="1">
        <v>5</v>
      </c>
      <c r="C4199" s="1" t="s">
        <v>174</v>
      </c>
      <c r="D4199" s="1" t="s">
        <v>208</v>
      </c>
      <c r="E4199" s="1" t="s">
        <v>209</v>
      </c>
      <c r="F4199" s="3">
        <v>2</v>
      </c>
      <c r="G4199" t="s">
        <v>425</v>
      </c>
      <c r="H4199" s="3">
        <v>25</v>
      </c>
      <c r="I4199" t="s">
        <v>438</v>
      </c>
      <c r="J4199" s="3">
        <v>254</v>
      </c>
      <c r="K4199" s="15" t="s">
        <v>482</v>
      </c>
      <c r="L4199" s="1">
        <v>25401</v>
      </c>
      <c r="M4199" s="1">
        <v>3036</v>
      </c>
      <c r="N4199" s="1" t="s">
        <v>125</v>
      </c>
      <c r="O4199" s="2">
        <v>23947.77</v>
      </c>
      <c r="P4199" s="2">
        <v>23947.77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f>SUM(Q4199:W4199)</f>
        <v>0</v>
      </c>
      <c r="Y4199" s="2">
        <v>0</v>
      </c>
      <c r="Z4199" s="2">
        <f>+P4199-X4199-Y4199</f>
        <v>23947.77</v>
      </c>
    </row>
    <row r="4200" spans="1:26" hidden="1" outlineLevel="7" x14ac:dyDescent="0.25">
      <c r="F4200" s="3"/>
      <c r="G4200" s="100"/>
      <c r="H4200" s="3"/>
      <c r="I4200" s="100"/>
      <c r="J4200" s="3"/>
      <c r="K4200" s="101"/>
      <c r="N4200" s="102" t="s">
        <v>886</v>
      </c>
      <c r="O4200" s="2">
        <f t="shared" ref="O4200:Z4200" si="2927">SUBTOTAL(9,O4199:O4199)</f>
        <v>23947.77</v>
      </c>
      <c r="P4200" s="2">
        <f t="shared" si="2927"/>
        <v>23947.77</v>
      </c>
      <c r="Q4200" s="2">
        <f t="shared" si="2927"/>
        <v>0</v>
      </c>
      <c r="R4200" s="2">
        <f t="shared" si="2927"/>
        <v>0</v>
      </c>
      <c r="S4200" s="2">
        <f t="shared" si="2927"/>
        <v>0</v>
      </c>
      <c r="T4200" s="2">
        <f t="shared" si="2927"/>
        <v>0</v>
      </c>
      <c r="U4200" s="2">
        <f t="shared" si="2927"/>
        <v>0</v>
      </c>
      <c r="V4200" s="2">
        <f t="shared" si="2927"/>
        <v>0</v>
      </c>
      <c r="W4200" s="2">
        <f t="shared" si="2927"/>
        <v>0</v>
      </c>
      <c r="X4200" s="2">
        <f t="shared" si="2927"/>
        <v>0</v>
      </c>
      <c r="Y4200" s="2">
        <f t="shared" si="2927"/>
        <v>0</v>
      </c>
      <c r="Z4200" s="2">
        <f t="shared" si="2927"/>
        <v>23947.77</v>
      </c>
    </row>
    <row r="4201" spans="1:26" hidden="1" outlineLevel="6" collapsed="1" x14ac:dyDescent="0.25">
      <c r="F4201" s="3"/>
      <c r="G4201" s="100"/>
      <c r="H4201" s="3"/>
      <c r="I4201" s="100"/>
      <c r="J4201" s="3"/>
      <c r="K4201" s="104" t="s">
        <v>777</v>
      </c>
      <c r="O4201" s="2">
        <f t="shared" ref="O4201:Z4201" si="2928">SUBTOTAL(9,O4199:O4199)</f>
        <v>23947.77</v>
      </c>
      <c r="P4201" s="2">
        <f t="shared" si="2928"/>
        <v>23947.77</v>
      </c>
      <c r="Q4201" s="2">
        <f t="shared" si="2928"/>
        <v>0</v>
      </c>
      <c r="R4201" s="2">
        <f t="shared" si="2928"/>
        <v>0</v>
      </c>
      <c r="S4201" s="2">
        <f t="shared" si="2928"/>
        <v>0</v>
      </c>
      <c r="T4201" s="2">
        <f t="shared" si="2928"/>
        <v>0</v>
      </c>
      <c r="U4201" s="2">
        <f t="shared" si="2928"/>
        <v>0</v>
      </c>
      <c r="V4201" s="2">
        <f t="shared" si="2928"/>
        <v>0</v>
      </c>
      <c r="W4201" s="2">
        <f t="shared" si="2928"/>
        <v>0</v>
      </c>
      <c r="X4201" s="2">
        <f t="shared" si="2928"/>
        <v>0</v>
      </c>
      <c r="Y4201" s="2">
        <f t="shared" si="2928"/>
        <v>0</v>
      </c>
      <c r="Z4201" s="2">
        <f t="shared" si="2928"/>
        <v>23947.77</v>
      </c>
    </row>
    <row r="4202" spans="1:26" hidden="1" outlineLevel="5" collapsed="1" x14ac:dyDescent="0.25">
      <c r="F4202" s="3"/>
      <c r="G4202" s="100"/>
      <c r="H4202" s="3"/>
      <c r="I4202" s="103" t="s">
        <v>693</v>
      </c>
      <c r="J4202" s="3"/>
      <c r="K4202" s="101"/>
      <c r="O4202" s="2">
        <f t="shared" ref="O4202:Z4202" si="2929">SUBTOTAL(9,O4196:O4199)</f>
        <v>769255.55</v>
      </c>
      <c r="P4202" s="2">
        <f t="shared" si="2929"/>
        <v>799962.55</v>
      </c>
      <c r="Q4202" s="2">
        <f t="shared" si="2929"/>
        <v>0</v>
      </c>
      <c r="R4202" s="2">
        <f t="shared" si="2929"/>
        <v>0</v>
      </c>
      <c r="S4202" s="2">
        <f t="shared" si="2929"/>
        <v>332261.90000000002</v>
      </c>
      <c r="T4202" s="2">
        <f t="shared" si="2929"/>
        <v>0</v>
      </c>
      <c r="U4202" s="2">
        <f t="shared" si="2929"/>
        <v>151037.03</v>
      </c>
      <c r="V4202" s="2">
        <f t="shared" si="2929"/>
        <v>178741.05</v>
      </c>
      <c r="W4202" s="2">
        <f t="shared" si="2929"/>
        <v>104809.52</v>
      </c>
      <c r="X4202" s="2">
        <f t="shared" si="2929"/>
        <v>766849.5</v>
      </c>
      <c r="Y4202" s="2">
        <f t="shared" si="2929"/>
        <v>0</v>
      </c>
      <c r="Z4202" s="2">
        <f t="shared" si="2929"/>
        <v>33113.050000000032</v>
      </c>
    </row>
    <row r="4203" spans="1:26" hidden="1" outlineLevel="7" x14ac:dyDescent="0.25">
      <c r="A4203" s="1" t="s">
        <v>415</v>
      </c>
      <c r="B4203" s="1">
        <v>5</v>
      </c>
      <c r="C4203" s="1" t="s">
        <v>174</v>
      </c>
      <c r="D4203" s="1" t="s">
        <v>208</v>
      </c>
      <c r="E4203" s="1" t="s">
        <v>209</v>
      </c>
      <c r="F4203" s="3">
        <v>2</v>
      </c>
      <c r="G4203" t="s">
        <v>425</v>
      </c>
      <c r="H4203" s="3">
        <v>27</v>
      </c>
      <c r="I4203" t="s">
        <v>440</v>
      </c>
      <c r="J4203" s="3">
        <v>271</v>
      </c>
      <c r="K4203" s="15" t="s">
        <v>485</v>
      </c>
      <c r="L4203" s="1">
        <v>27101</v>
      </c>
      <c r="M4203" s="1">
        <v>1015</v>
      </c>
      <c r="N4203" s="1" t="s">
        <v>22</v>
      </c>
      <c r="O4203" s="2">
        <v>209896.08</v>
      </c>
      <c r="P4203" s="2">
        <v>210896.08</v>
      </c>
      <c r="Q4203" s="2">
        <v>0</v>
      </c>
      <c r="R4203" s="2">
        <v>57806.79</v>
      </c>
      <c r="S4203" s="2">
        <v>2059</v>
      </c>
      <c r="T4203" s="2">
        <v>0</v>
      </c>
      <c r="U4203" s="2">
        <v>0</v>
      </c>
      <c r="V4203" s="2">
        <v>0</v>
      </c>
      <c r="W4203" s="2">
        <v>149493.84</v>
      </c>
      <c r="X4203" s="2">
        <f>SUM(Q4203:W4203)</f>
        <v>209359.63</v>
      </c>
      <c r="Y4203" s="2">
        <v>1292.24</v>
      </c>
      <c r="Z4203" s="2">
        <f>+P4203-X4203-Y4203</f>
        <v>244.20999999998253</v>
      </c>
    </row>
    <row r="4204" spans="1:26" hidden="1" outlineLevel="7" x14ac:dyDescent="0.25">
      <c r="F4204" s="3"/>
      <c r="G4204" s="100"/>
      <c r="H4204" s="3"/>
      <c r="I4204" s="100"/>
      <c r="J4204" s="3"/>
      <c r="K4204" s="101"/>
      <c r="N4204" s="102" t="s">
        <v>826</v>
      </c>
      <c r="O4204" s="2">
        <f t="shared" ref="O4204:Z4204" si="2930">SUBTOTAL(9,O4203:O4203)</f>
        <v>209896.08</v>
      </c>
      <c r="P4204" s="2">
        <f t="shared" si="2930"/>
        <v>210896.08</v>
      </c>
      <c r="Q4204" s="2">
        <f t="shared" si="2930"/>
        <v>0</v>
      </c>
      <c r="R4204" s="2">
        <f t="shared" si="2930"/>
        <v>57806.79</v>
      </c>
      <c r="S4204" s="2">
        <f t="shared" si="2930"/>
        <v>2059</v>
      </c>
      <c r="T4204" s="2">
        <f t="shared" si="2930"/>
        <v>0</v>
      </c>
      <c r="U4204" s="2">
        <f t="shared" si="2930"/>
        <v>0</v>
      </c>
      <c r="V4204" s="2">
        <f t="shared" si="2930"/>
        <v>0</v>
      </c>
      <c r="W4204" s="2">
        <f t="shared" si="2930"/>
        <v>149493.84</v>
      </c>
      <c r="X4204" s="2">
        <f t="shared" si="2930"/>
        <v>209359.63</v>
      </c>
      <c r="Y4204" s="2">
        <f t="shared" si="2930"/>
        <v>1292.24</v>
      </c>
      <c r="Z4204" s="2">
        <f t="shared" si="2930"/>
        <v>244.20999999998253</v>
      </c>
    </row>
    <row r="4205" spans="1:26" hidden="1" outlineLevel="6" collapsed="1" x14ac:dyDescent="0.25">
      <c r="F4205" s="3"/>
      <c r="G4205" s="100"/>
      <c r="H4205" s="3"/>
      <c r="I4205" s="100"/>
      <c r="J4205" s="3"/>
      <c r="K4205" s="104" t="s">
        <v>730</v>
      </c>
      <c r="O4205" s="2">
        <f t="shared" ref="O4205:Z4205" si="2931">SUBTOTAL(9,O4203:O4203)</f>
        <v>209896.08</v>
      </c>
      <c r="P4205" s="2">
        <f t="shared" si="2931"/>
        <v>210896.08</v>
      </c>
      <c r="Q4205" s="2">
        <f t="shared" si="2931"/>
        <v>0</v>
      </c>
      <c r="R4205" s="2">
        <f t="shared" si="2931"/>
        <v>57806.79</v>
      </c>
      <c r="S4205" s="2">
        <f t="shared" si="2931"/>
        <v>2059</v>
      </c>
      <c r="T4205" s="2">
        <f t="shared" si="2931"/>
        <v>0</v>
      </c>
      <c r="U4205" s="2">
        <f t="shared" si="2931"/>
        <v>0</v>
      </c>
      <c r="V4205" s="2">
        <f t="shared" si="2931"/>
        <v>0</v>
      </c>
      <c r="W4205" s="2">
        <f t="shared" si="2931"/>
        <v>149493.84</v>
      </c>
      <c r="X4205" s="2">
        <f t="shared" si="2931"/>
        <v>209359.63</v>
      </c>
      <c r="Y4205" s="2">
        <f t="shared" si="2931"/>
        <v>1292.24</v>
      </c>
      <c r="Z4205" s="2">
        <f t="shared" si="2931"/>
        <v>244.20999999998253</v>
      </c>
    </row>
    <row r="4206" spans="1:26" hidden="1" outlineLevel="5" collapsed="1" x14ac:dyDescent="0.25">
      <c r="F4206" s="3"/>
      <c r="G4206" s="100"/>
      <c r="H4206" s="3"/>
      <c r="I4206" s="103" t="s">
        <v>694</v>
      </c>
      <c r="J4206" s="3"/>
      <c r="K4206" s="101"/>
      <c r="O4206" s="2">
        <f t="shared" ref="O4206:Z4206" si="2932">SUBTOTAL(9,O4203:O4203)</f>
        <v>209896.08</v>
      </c>
      <c r="P4206" s="2">
        <f t="shared" si="2932"/>
        <v>210896.08</v>
      </c>
      <c r="Q4206" s="2">
        <f t="shared" si="2932"/>
        <v>0</v>
      </c>
      <c r="R4206" s="2">
        <f t="shared" si="2932"/>
        <v>57806.79</v>
      </c>
      <c r="S4206" s="2">
        <f t="shared" si="2932"/>
        <v>2059</v>
      </c>
      <c r="T4206" s="2">
        <f t="shared" si="2932"/>
        <v>0</v>
      </c>
      <c r="U4206" s="2">
        <f t="shared" si="2932"/>
        <v>0</v>
      </c>
      <c r="V4206" s="2">
        <f t="shared" si="2932"/>
        <v>0</v>
      </c>
      <c r="W4206" s="2">
        <f t="shared" si="2932"/>
        <v>149493.84</v>
      </c>
      <c r="X4206" s="2">
        <f t="shared" si="2932"/>
        <v>209359.63</v>
      </c>
      <c r="Y4206" s="2">
        <f t="shared" si="2932"/>
        <v>1292.24</v>
      </c>
      <c r="Z4206" s="2">
        <f t="shared" si="2932"/>
        <v>244.20999999998253</v>
      </c>
    </row>
    <row r="4207" spans="1:26" hidden="1" outlineLevel="7" x14ac:dyDescent="0.25">
      <c r="A4207" s="1" t="s">
        <v>415</v>
      </c>
      <c r="B4207" s="1">
        <v>5</v>
      </c>
      <c r="C4207" s="1" t="s">
        <v>174</v>
      </c>
      <c r="D4207" s="1" t="s">
        <v>208</v>
      </c>
      <c r="E4207" s="1" t="s">
        <v>209</v>
      </c>
      <c r="F4207" s="3">
        <v>2</v>
      </c>
      <c r="G4207" t="s">
        <v>425</v>
      </c>
      <c r="H4207" s="3">
        <v>29</v>
      </c>
      <c r="I4207" t="s">
        <v>441</v>
      </c>
      <c r="J4207" s="3">
        <v>299</v>
      </c>
      <c r="K4207" s="15" t="s">
        <v>490</v>
      </c>
      <c r="L4207" s="1">
        <v>29901</v>
      </c>
      <c r="M4207" s="1">
        <v>4003</v>
      </c>
      <c r="N4207" s="1" t="s">
        <v>94</v>
      </c>
      <c r="O4207" s="2">
        <v>0</v>
      </c>
      <c r="P4207" s="2">
        <v>18306</v>
      </c>
      <c r="Q4207" s="2">
        <v>12760</v>
      </c>
      <c r="R4207" s="2">
        <v>0</v>
      </c>
      <c r="S4207" s="2">
        <v>0</v>
      </c>
      <c r="T4207" s="2">
        <v>0</v>
      </c>
      <c r="U4207" s="2">
        <v>4732.8</v>
      </c>
      <c r="V4207" s="2">
        <v>0</v>
      </c>
      <c r="W4207" s="2">
        <v>0</v>
      </c>
      <c r="X4207" s="2">
        <f>SUM(Q4207:W4207)</f>
        <v>17492.8</v>
      </c>
      <c r="Y4207" s="2">
        <v>0</v>
      </c>
      <c r="Z4207" s="2">
        <f>+P4207-X4207-Y4207</f>
        <v>813.20000000000073</v>
      </c>
    </row>
    <row r="4208" spans="1:26" hidden="1" outlineLevel="7" x14ac:dyDescent="0.25">
      <c r="F4208" s="3"/>
      <c r="G4208" s="100"/>
      <c r="H4208" s="3"/>
      <c r="I4208" s="100"/>
      <c r="J4208" s="3"/>
      <c r="K4208" s="101"/>
      <c r="N4208" s="102" t="s">
        <v>869</v>
      </c>
      <c r="O4208" s="2">
        <f t="shared" ref="O4208:Z4208" si="2933">SUBTOTAL(9,O4207:O4207)</f>
        <v>0</v>
      </c>
      <c r="P4208" s="2">
        <f t="shared" si="2933"/>
        <v>18306</v>
      </c>
      <c r="Q4208" s="2">
        <f t="shared" si="2933"/>
        <v>12760</v>
      </c>
      <c r="R4208" s="2">
        <f t="shared" si="2933"/>
        <v>0</v>
      </c>
      <c r="S4208" s="2">
        <f t="shared" si="2933"/>
        <v>0</v>
      </c>
      <c r="T4208" s="2">
        <f t="shared" si="2933"/>
        <v>0</v>
      </c>
      <c r="U4208" s="2">
        <f t="shared" si="2933"/>
        <v>4732.8</v>
      </c>
      <c r="V4208" s="2">
        <f t="shared" si="2933"/>
        <v>0</v>
      </c>
      <c r="W4208" s="2">
        <f t="shared" si="2933"/>
        <v>0</v>
      </c>
      <c r="X4208" s="2">
        <f t="shared" si="2933"/>
        <v>17492.8</v>
      </c>
      <c r="Y4208" s="2">
        <f t="shared" si="2933"/>
        <v>0</v>
      </c>
      <c r="Z4208" s="2">
        <f t="shared" si="2933"/>
        <v>813.20000000000073</v>
      </c>
    </row>
    <row r="4209" spans="1:26" hidden="1" outlineLevel="6" collapsed="1" x14ac:dyDescent="0.25">
      <c r="F4209" s="3"/>
      <c r="G4209" s="100"/>
      <c r="H4209" s="3"/>
      <c r="I4209" s="100"/>
      <c r="J4209" s="3"/>
      <c r="K4209" s="104" t="s">
        <v>767</v>
      </c>
      <c r="O4209" s="2">
        <f t="shared" ref="O4209:Z4209" si="2934">SUBTOTAL(9,O4207:O4207)</f>
        <v>0</v>
      </c>
      <c r="P4209" s="2">
        <f t="shared" si="2934"/>
        <v>18306</v>
      </c>
      <c r="Q4209" s="2">
        <f t="shared" si="2934"/>
        <v>12760</v>
      </c>
      <c r="R4209" s="2">
        <f t="shared" si="2934"/>
        <v>0</v>
      </c>
      <c r="S4209" s="2">
        <f t="shared" si="2934"/>
        <v>0</v>
      </c>
      <c r="T4209" s="2">
        <f t="shared" si="2934"/>
        <v>0</v>
      </c>
      <c r="U4209" s="2">
        <f t="shared" si="2934"/>
        <v>4732.8</v>
      </c>
      <c r="V4209" s="2">
        <f t="shared" si="2934"/>
        <v>0</v>
      </c>
      <c r="W4209" s="2">
        <f t="shared" si="2934"/>
        <v>0</v>
      </c>
      <c r="X4209" s="2">
        <f t="shared" si="2934"/>
        <v>17492.8</v>
      </c>
      <c r="Y4209" s="2">
        <f t="shared" si="2934"/>
        <v>0</v>
      </c>
      <c r="Z4209" s="2">
        <f t="shared" si="2934"/>
        <v>813.20000000000073</v>
      </c>
    </row>
    <row r="4210" spans="1:26" hidden="1" outlineLevel="5" collapsed="1" x14ac:dyDescent="0.25">
      <c r="F4210" s="3"/>
      <c r="G4210" s="100"/>
      <c r="H4210" s="3"/>
      <c r="I4210" s="103" t="s">
        <v>709</v>
      </c>
      <c r="J4210" s="3"/>
      <c r="K4210" s="101"/>
      <c r="O4210" s="2">
        <f t="shared" ref="O4210:Z4210" si="2935">SUBTOTAL(9,O4207:O4207)</f>
        <v>0</v>
      </c>
      <c r="P4210" s="2">
        <f t="shared" si="2935"/>
        <v>18306</v>
      </c>
      <c r="Q4210" s="2">
        <f t="shared" si="2935"/>
        <v>12760</v>
      </c>
      <c r="R4210" s="2">
        <f t="shared" si="2935"/>
        <v>0</v>
      </c>
      <c r="S4210" s="2">
        <f t="shared" si="2935"/>
        <v>0</v>
      </c>
      <c r="T4210" s="2">
        <f t="shared" si="2935"/>
        <v>0</v>
      </c>
      <c r="U4210" s="2">
        <f t="shared" si="2935"/>
        <v>4732.8</v>
      </c>
      <c r="V4210" s="2">
        <f t="shared" si="2935"/>
        <v>0</v>
      </c>
      <c r="W4210" s="2">
        <f t="shared" si="2935"/>
        <v>0</v>
      </c>
      <c r="X4210" s="2">
        <f t="shared" si="2935"/>
        <v>17492.8</v>
      </c>
      <c r="Y4210" s="2">
        <f t="shared" si="2935"/>
        <v>0</v>
      </c>
      <c r="Z4210" s="2">
        <f t="shared" si="2935"/>
        <v>813.20000000000073</v>
      </c>
    </row>
    <row r="4211" spans="1:26" hidden="1" outlineLevel="4" collapsed="1" x14ac:dyDescent="0.25">
      <c r="F4211" s="3"/>
      <c r="G4211" s="103" t="s">
        <v>683</v>
      </c>
      <c r="H4211" s="3"/>
      <c r="I4211" s="100"/>
      <c r="J4211" s="3"/>
      <c r="K4211" s="101"/>
      <c r="O4211" s="2">
        <f t="shared" ref="O4211:Z4211" si="2936">SUBTOTAL(9,O4176:O4207)</f>
        <v>1823351.6300000001</v>
      </c>
      <c r="P4211" s="2">
        <f t="shared" si="2936"/>
        <v>2889913.04</v>
      </c>
      <c r="Q4211" s="2">
        <f t="shared" si="2936"/>
        <v>95350.82</v>
      </c>
      <c r="R4211" s="2">
        <f t="shared" si="2936"/>
        <v>211679.02</v>
      </c>
      <c r="S4211" s="2">
        <f t="shared" si="2936"/>
        <v>590135.18000000005</v>
      </c>
      <c r="T4211" s="2">
        <f t="shared" si="2936"/>
        <v>385148.26</v>
      </c>
      <c r="U4211" s="2">
        <f t="shared" si="2936"/>
        <v>367686.64999999997</v>
      </c>
      <c r="V4211" s="2">
        <f t="shared" si="2936"/>
        <v>512232.52999999997</v>
      </c>
      <c r="W4211" s="2">
        <f t="shared" si="2936"/>
        <v>683373.94</v>
      </c>
      <c r="X4211" s="2">
        <f t="shared" si="2936"/>
        <v>2845606.4000000004</v>
      </c>
      <c r="Y4211" s="2">
        <f t="shared" si="2936"/>
        <v>1292.24</v>
      </c>
      <c r="Z4211" s="2">
        <f t="shared" si="2936"/>
        <v>43014.399999999805</v>
      </c>
    </row>
    <row r="4212" spans="1:26" hidden="1" outlineLevel="7" x14ac:dyDescent="0.25">
      <c r="A4212" s="1" t="s">
        <v>415</v>
      </c>
      <c r="B4212" s="1">
        <v>5</v>
      </c>
      <c r="C4212" s="1" t="s">
        <v>174</v>
      </c>
      <c r="D4212" s="1" t="s">
        <v>208</v>
      </c>
      <c r="E4212" s="1" t="s">
        <v>209</v>
      </c>
      <c r="F4212" s="3">
        <v>3</v>
      </c>
      <c r="G4212" t="s">
        <v>426</v>
      </c>
      <c r="H4212" s="3">
        <v>35</v>
      </c>
      <c r="I4212" t="s">
        <v>446</v>
      </c>
      <c r="J4212" s="3">
        <v>351</v>
      </c>
      <c r="K4212" s="15" t="s">
        <v>511</v>
      </c>
      <c r="L4212" s="1">
        <v>35102</v>
      </c>
      <c r="M4212" s="1">
        <v>5019</v>
      </c>
      <c r="N4212" s="1" t="s">
        <v>52</v>
      </c>
      <c r="O4212" s="2">
        <v>0</v>
      </c>
      <c r="P4212" s="2">
        <v>77777.08</v>
      </c>
      <c r="Q4212" s="2">
        <v>0</v>
      </c>
      <c r="R4212" s="2">
        <v>10845.3</v>
      </c>
      <c r="S4212" s="2">
        <v>8678.81</v>
      </c>
      <c r="T4212" s="2">
        <v>1456.96</v>
      </c>
      <c r="U4212" s="2">
        <v>17162.52</v>
      </c>
      <c r="V4212" s="2">
        <v>11658</v>
      </c>
      <c r="W4212" s="2">
        <v>27502.52</v>
      </c>
      <c r="X4212" s="2">
        <f>SUM(Q4212:W4212)</f>
        <v>77304.11</v>
      </c>
      <c r="Y4212" s="2">
        <v>0</v>
      </c>
      <c r="Z4212" s="2">
        <f>+P4212-X4212-Y4212</f>
        <v>472.97000000000116</v>
      </c>
    </row>
    <row r="4213" spans="1:26" hidden="1" outlineLevel="7" x14ac:dyDescent="0.25">
      <c r="F4213" s="3"/>
      <c r="G4213" s="100"/>
      <c r="H4213" s="3"/>
      <c r="I4213" s="100"/>
      <c r="J4213" s="3"/>
      <c r="K4213" s="101"/>
      <c r="N4213" s="102" t="s">
        <v>836</v>
      </c>
      <c r="O4213" s="2">
        <f t="shared" ref="O4213:Z4213" si="2937">SUBTOTAL(9,O4212:O4212)</f>
        <v>0</v>
      </c>
      <c r="P4213" s="2">
        <f t="shared" si="2937"/>
        <v>77777.08</v>
      </c>
      <c r="Q4213" s="2">
        <f t="shared" si="2937"/>
        <v>0</v>
      </c>
      <c r="R4213" s="2">
        <f t="shared" si="2937"/>
        <v>10845.3</v>
      </c>
      <c r="S4213" s="2">
        <f t="shared" si="2937"/>
        <v>8678.81</v>
      </c>
      <c r="T4213" s="2">
        <f t="shared" si="2937"/>
        <v>1456.96</v>
      </c>
      <c r="U4213" s="2">
        <f t="shared" si="2937"/>
        <v>17162.52</v>
      </c>
      <c r="V4213" s="2">
        <f t="shared" si="2937"/>
        <v>11658</v>
      </c>
      <c r="W4213" s="2">
        <f t="shared" si="2937"/>
        <v>27502.52</v>
      </c>
      <c r="X4213" s="2">
        <f t="shared" si="2937"/>
        <v>77304.11</v>
      </c>
      <c r="Y4213" s="2">
        <f t="shared" si="2937"/>
        <v>0</v>
      </c>
      <c r="Z4213" s="2">
        <f t="shared" si="2937"/>
        <v>472.97000000000116</v>
      </c>
    </row>
    <row r="4214" spans="1:26" hidden="1" outlineLevel="6" collapsed="1" x14ac:dyDescent="0.25">
      <c r="F4214" s="3"/>
      <c r="G4214" s="100"/>
      <c r="H4214" s="3"/>
      <c r="I4214" s="100"/>
      <c r="J4214" s="3"/>
      <c r="K4214" s="104" t="s">
        <v>740</v>
      </c>
      <c r="O4214" s="2">
        <f t="shared" ref="O4214:Z4214" si="2938">SUBTOTAL(9,O4212:O4212)</f>
        <v>0</v>
      </c>
      <c r="P4214" s="2">
        <f t="shared" si="2938"/>
        <v>77777.08</v>
      </c>
      <c r="Q4214" s="2">
        <f t="shared" si="2938"/>
        <v>0</v>
      </c>
      <c r="R4214" s="2">
        <f t="shared" si="2938"/>
        <v>10845.3</v>
      </c>
      <c r="S4214" s="2">
        <f t="shared" si="2938"/>
        <v>8678.81</v>
      </c>
      <c r="T4214" s="2">
        <f t="shared" si="2938"/>
        <v>1456.96</v>
      </c>
      <c r="U4214" s="2">
        <f t="shared" si="2938"/>
        <v>17162.52</v>
      </c>
      <c r="V4214" s="2">
        <f t="shared" si="2938"/>
        <v>11658</v>
      </c>
      <c r="W4214" s="2">
        <f t="shared" si="2938"/>
        <v>27502.52</v>
      </c>
      <c r="X4214" s="2">
        <f t="shared" si="2938"/>
        <v>77304.11</v>
      </c>
      <c r="Y4214" s="2">
        <f t="shared" si="2938"/>
        <v>0</v>
      </c>
      <c r="Z4214" s="2">
        <f t="shared" si="2938"/>
        <v>472.97000000000116</v>
      </c>
    </row>
    <row r="4215" spans="1:26" hidden="1" outlineLevel="7" x14ac:dyDescent="0.25">
      <c r="A4215" s="1" t="s">
        <v>415</v>
      </c>
      <c r="B4215" s="1">
        <v>5</v>
      </c>
      <c r="C4215" s="1" t="s">
        <v>174</v>
      </c>
      <c r="D4215" s="1" t="s">
        <v>208</v>
      </c>
      <c r="E4215" s="1" t="s">
        <v>209</v>
      </c>
      <c r="F4215" s="3">
        <v>3</v>
      </c>
      <c r="G4215" t="s">
        <v>426</v>
      </c>
      <c r="H4215" s="3">
        <v>35</v>
      </c>
      <c r="I4215" t="s">
        <v>446</v>
      </c>
      <c r="J4215" s="3">
        <v>357</v>
      </c>
      <c r="K4215" s="15" t="s">
        <v>515</v>
      </c>
      <c r="L4215" s="1">
        <v>35701</v>
      </c>
      <c r="M4215" s="1">
        <v>5016</v>
      </c>
      <c r="N4215" s="1" t="s">
        <v>51</v>
      </c>
      <c r="O4215" s="2">
        <v>0</v>
      </c>
      <c r="P4215" s="2">
        <v>37331.5</v>
      </c>
      <c r="Q4215" s="2">
        <v>0</v>
      </c>
      <c r="R4215" s="2">
        <v>6961.74</v>
      </c>
      <c r="S4215" s="2">
        <v>788.8</v>
      </c>
      <c r="T4215" s="2">
        <v>0</v>
      </c>
      <c r="U4215" s="2">
        <v>0</v>
      </c>
      <c r="V4215" s="2">
        <v>29580</v>
      </c>
      <c r="W4215" s="2">
        <v>0</v>
      </c>
      <c r="X4215" s="2">
        <f>SUM(Q4215:W4215)</f>
        <v>37330.54</v>
      </c>
      <c r="Y4215" s="2">
        <v>0</v>
      </c>
      <c r="Z4215" s="2">
        <f>+P4215-X4215-Y4215</f>
        <v>0.95999999999912689</v>
      </c>
    </row>
    <row r="4216" spans="1:26" hidden="1" outlineLevel="7" x14ac:dyDescent="0.25">
      <c r="F4216" s="3"/>
      <c r="G4216" s="100"/>
      <c r="H4216" s="3"/>
      <c r="I4216" s="100"/>
      <c r="J4216" s="3"/>
      <c r="K4216" s="101"/>
      <c r="N4216" s="102" t="s">
        <v>838</v>
      </c>
      <c r="O4216" s="2">
        <f t="shared" ref="O4216:Z4216" si="2939">SUBTOTAL(9,O4215:O4215)</f>
        <v>0</v>
      </c>
      <c r="P4216" s="2">
        <f t="shared" si="2939"/>
        <v>37331.5</v>
      </c>
      <c r="Q4216" s="2">
        <f t="shared" si="2939"/>
        <v>0</v>
      </c>
      <c r="R4216" s="2">
        <f t="shared" si="2939"/>
        <v>6961.74</v>
      </c>
      <c r="S4216" s="2">
        <f t="shared" si="2939"/>
        <v>788.8</v>
      </c>
      <c r="T4216" s="2">
        <f t="shared" si="2939"/>
        <v>0</v>
      </c>
      <c r="U4216" s="2">
        <f t="shared" si="2939"/>
        <v>0</v>
      </c>
      <c r="V4216" s="2">
        <f t="shared" si="2939"/>
        <v>29580</v>
      </c>
      <c r="W4216" s="2">
        <f t="shared" si="2939"/>
        <v>0</v>
      </c>
      <c r="X4216" s="2">
        <f t="shared" si="2939"/>
        <v>37330.54</v>
      </c>
      <c r="Y4216" s="2">
        <f t="shared" si="2939"/>
        <v>0</v>
      </c>
      <c r="Z4216" s="2">
        <f t="shared" si="2939"/>
        <v>0.95999999999912689</v>
      </c>
    </row>
    <row r="4217" spans="1:26" hidden="1" outlineLevel="6" collapsed="1" x14ac:dyDescent="0.25">
      <c r="F4217" s="3"/>
      <c r="G4217" s="100"/>
      <c r="H4217" s="3"/>
      <c r="I4217" s="100"/>
      <c r="J4217" s="3"/>
      <c r="K4217" s="104" t="s">
        <v>742</v>
      </c>
      <c r="O4217" s="2">
        <f t="shared" ref="O4217:Z4217" si="2940">SUBTOTAL(9,O4215:O4215)</f>
        <v>0</v>
      </c>
      <c r="P4217" s="2">
        <f t="shared" si="2940"/>
        <v>37331.5</v>
      </c>
      <c r="Q4217" s="2">
        <f t="shared" si="2940"/>
        <v>0</v>
      </c>
      <c r="R4217" s="2">
        <f t="shared" si="2940"/>
        <v>6961.74</v>
      </c>
      <c r="S4217" s="2">
        <f t="shared" si="2940"/>
        <v>788.8</v>
      </c>
      <c r="T4217" s="2">
        <f t="shared" si="2940"/>
        <v>0</v>
      </c>
      <c r="U4217" s="2">
        <f t="shared" si="2940"/>
        <v>0</v>
      </c>
      <c r="V4217" s="2">
        <f t="shared" si="2940"/>
        <v>29580</v>
      </c>
      <c r="W4217" s="2">
        <f t="shared" si="2940"/>
        <v>0</v>
      </c>
      <c r="X4217" s="2">
        <f t="shared" si="2940"/>
        <v>37330.54</v>
      </c>
      <c r="Y4217" s="2">
        <f t="shared" si="2940"/>
        <v>0</v>
      </c>
      <c r="Z4217" s="2">
        <f t="shared" si="2940"/>
        <v>0.95999999999912689</v>
      </c>
    </row>
    <row r="4218" spans="1:26" hidden="1" outlineLevel="5" collapsed="1" x14ac:dyDescent="0.25">
      <c r="F4218" s="3"/>
      <c r="G4218" s="100"/>
      <c r="H4218" s="3"/>
      <c r="I4218" s="103" t="s">
        <v>699</v>
      </c>
      <c r="J4218" s="3"/>
      <c r="K4218" s="101"/>
      <c r="O4218" s="2">
        <f t="shared" ref="O4218:Z4218" si="2941">SUBTOTAL(9,O4212:O4215)</f>
        <v>0</v>
      </c>
      <c r="P4218" s="2">
        <f t="shared" si="2941"/>
        <v>115108.58</v>
      </c>
      <c r="Q4218" s="2">
        <f t="shared" si="2941"/>
        <v>0</v>
      </c>
      <c r="R4218" s="2">
        <f t="shared" si="2941"/>
        <v>17807.04</v>
      </c>
      <c r="S4218" s="2">
        <f t="shared" si="2941"/>
        <v>9467.6099999999988</v>
      </c>
      <c r="T4218" s="2">
        <f t="shared" si="2941"/>
        <v>1456.96</v>
      </c>
      <c r="U4218" s="2">
        <f t="shared" si="2941"/>
        <v>17162.52</v>
      </c>
      <c r="V4218" s="2">
        <f t="shared" si="2941"/>
        <v>41238</v>
      </c>
      <c r="W4218" s="2">
        <f t="shared" si="2941"/>
        <v>27502.52</v>
      </c>
      <c r="X4218" s="2">
        <f t="shared" si="2941"/>
        <v>114634.65</v>
      </c>
      <c r="Y4218" s="2">
        <f t="shared" si="2941"/>
        <v>0</v>
      </c>
      <c r="Z4218" s="2">
        <f t="shared" si="2941"/>
        <v>473.93000000000029</v>
      </c>
    </row>
    <row r="4219" spans="1:26" hidden="1" outlineLevel="7" x14ac:dyDescent="0.25">
      <c r="A4219" s="1" t="s">
        <v>415</v>
      </c>
      <c r="B4219" s="1">
        <v>5</v>
      </c>
      <c r="C4219" s="1" t="s">
        <v>174</v>
      </c>
      <c r="D4219" s="1" t="s">
        <v>208</v>
      </c>
      <c r="E4219" s="1" t="s">
        <v>209</v>
      </c>
      <c r="F4219" s="3">
        <v>3</v>
      </c>
      <c r="G4219" t="s">
        <v>426</v>
      </c>
      <c r="H4219" s="3">
        <v>36</v>
      </c>
      <c r="I4219" t="s">
        <v>447</v>
      </c>
      <c r="J4219" s="3">
        <v>364</v>
      </c>
      <c r="K4219" s="15" t="s">
        <v>518</v>
      </c>
      <c r="L4219" s="1">
        <v>36401</v>
      </c>
      <c r="M4219" s="1">
        <v>4012</v>
      </c>
      <c r="N4219" s="1" t="s">
        <v>82</v>
      </c>
      <c r="O4219" s="2">
        <v>0</v>
      </c>
      <c r="P4219" s="2">
        <v>60</v>
      </c>
      <c r="Q4219" s="2">
        <v>0</v>
      </c>
      <c r="R4219" s="2">
        <v>0</v>
      </c>
      <c r="S4219" s="2">
        <v>60</v>
      </c>
      <c r="T4219" s="2">
        <v>0</v>
      </c>
      <c r="U4219" s="2">
        <v>0</v>
      </c>
      <c r="V4219" s="2">
        <v>0</v>
      </c>
      <c r="W4219" s="2">
        <v>0</v>
      </c>
      <c r="X4219" s="2">
        <f>SUM(Q4219:W4219)</f>
        <v>60</v>
      </c>
      <c r="Y4219" s="2">
        <v>0</v>
      </c>
      <c r="Z4219" s="2">
        <f>+P4219-X4219-Y4219</f>
        <v>0</v>
      </c>
    </row>
    <row r="4220" spans="1:26" hidden="1" outlineLevel="7" x14ac:dyDescent="0.25">
      <c r="F4220" s="3"/>
      <c r="G4220" s="100"/>
      <c r="H4220" s="3"/>
      <c r="I4220" s="100"/>
      <c r="J4220" s="3"/>
      <c r="K4220" s="101"/>
      <c r="N4220" s="102" t="s">
        <v>860</v>
      </c>
      <c r="O4220" s="2">
        <f t="shared" ref="O4220:Z4220" si="2942">SUBTOTAL(9,O4219:O4219)</f>
        <v>0</v>
      </c>
      <c r="P4220" s="2">
        <f t="shared" si="2942"/>
        <v>60</v>
      </c>
      <c r="Q4220" s="2">
        <f t="shared" si="2942"/>
        <v>0</v>
      </c>
      <c r="R4220" s="2">
        <f t="shared" si="2942"/>
        <v>0</v>
      </c>
      <c r="S4220" s="2">
        <f t="shared" si="2942"/>
        <v>60</v>
      </c>
      <c r="T4220" s="2">
        <f t="shared" si="2942"/>
        <v>0</v>
      </c>
      <c r="U4220" s="2">
        <f t="shared" si="2942"/>
        <v>0</v>
      </c>
      <c r="V4220" s="2">
        <f t="shared" si="2942"/>
        <v>0</v>
      </c>
      <c r="W4220" s="2">
        <f t="shared" si="2942"/>
        <v>0</v>
      </c>
      <c r="X4220" s="2">
        <f t="shared" si="2942"/>
        <v>60</v>
      </c>
      <c r="Y4220" s="2">
        <f t="shared" si="2942"/>
        <v>0</v>
      </c>
      <c r="Z4220" s="2">
        <f t="shared" si="2942"/>
        <v>0</v>
      </c>
    </row>
    <row r="4221" spans="1:26" hidden="1" outlineLevel="6" collapsed="1" x14ac:dyDescent="0.25">
      <c r="F4221" s="3"/>
      <c r="G4221" s="100"/>
      <c r="H4221" s="3"/>
      <c r="I4221" s="100"/>
      <c r="J4221" s="3"/>
      <c r="K4221" s="104" t="s">
        <v>761</v>
      </c>
      <c r="O4221" s="2">
        <f t="shared" ref="O4221:Z4221" si="2943">SUBTOTAL(9,O4219:O4219)</f>
        <v>0</v>
      </c>
      <c r="P4221" s="2">
        <f t="shared" si="2943"/>
        <v>60</v>
      </c>
      <c r="Q4221" s="2">
        <f t="shared" si="2943"/>
        <v>0</v>
      </c>
      <c r="R4221" s="2">
        <f t="shared" si="2943"/>
        <v>0</v>
      </c>
      <c r="S4221" s="2">
        <f t="shared" si="2943"/>
        <v>60</v>
      </c>
      <c r="T4221" s="2">
        <f t="shared" si="2943"/>
        <v>0</v>
      </c>
      <c r="U4221" s="2">
        <f t="shared" si="2943"/>
        <v>0</v>
      </c>
      <c r="V4221" s="2">
        <f t="shared" si="2943"/>
        <v>0</v>
      </c>
      <c r="W4221" s="2">
        <f t="shared" si="2943"/>
        <v>0</v>
      </c>
      <c r="X4221" s="2">
        <f t="shared" si="2943"/>
        <v>60</v>
      </c>
      <c r="Y4221" s="2">
        <f t="shared" si="2943"/>
        <v>0</v>
      </c>
      <c r="Z4221" s="2">
        <f t="shared" si="2943"/>
        <v>0</v>
      </c>
    </row>
    <row r="4222" spans="1:26" hidden="1" outlineLevel="5" collapsed="1" x14ac:dyDescent="0.25">
      <c r="F4222" s="3"/>
      <c r="G4222" s="100"/>
      <c r="H4222" s="3"/>
      <c r="I4222" s="103" t="s">
        <v>706</v>
      </c>
      <c r="J4222" s="3"/>
      <c r="K4222" s="101"/>
      <c r="O4222" s="2">
        <f t="shared" ref="O4222:Z4222" si="2944">SUBTOTAL(9,O4219:O4219)</f>
        <v>0</v>
      </c>
      <c r="P4222" s="2">
        <f t="shared" si="2944"/>
        <v>60</v>
      </c>
      <c r="Q4222" s="2">
        <f t="shared" si="2944"/>
        <v>0</v>
      </c>
      <c r="R4222" s="2">
        <f t="shared" si="2944"/>
        <v>0</v>
      </c>
      <c r="S4222" s="2">
        <f t="shared" si="2944"/>
        <v>60</v>
      </c>
      <c r="T4222" s="2">
        <f t="shared" si="2944"/>
        <v>0</v>
      </c>
      <c r="U4222" s="2">
        <f t="shared" si="2944"/>
        <v>0</v>
      </c>
      <c r="V4222" s="2">
        <f t="shared" si="2944"/>
        <v>0</v>
      </c>
      <c r="W4222" s="2">
        <f t="shared" si="2944"/>
        <v>0</v>
      </c>
      <c r="X4222" s="2">
        <f t="shared" si="2944"/>
        <v>60</v>
      </c>
      <c r="Y4222" s="2">
        <f t="shared" si="2944"/>
        <v>0</v>
      </c>
      <c r="Z4222" s="2">
        <f t="shared" si="2944"/>
        <v>0</v>
      </c>
    </row>
    <row r="4223" spans="1:26" hidden="1" outlineLevel="7" x14ac:dyDescent="0.25">
      <c r="A4223" s="1" t="s">
        <v>415</v>
      </c>
      <c r="B4223" s="1">
        <v>5</v>
      </c>
      <c r="C4223" s="1" t="s">
        <v>174</v>
      </c>
      <c r="D4223" s="1" t="s">
        <v>208</v>
      </c>
      <c r="E4223" s="1" t="s">
        <v>209</v>
      </c>
      <c r="F4223" s="3">
        <v>3</v>
      </c>
      <c r="G4223" t="s">
        <v>426</v>
      </c>
      <c r="H4223" s="3">
        <v>39</v>
      </c>
      <c r="I4223" t="s">
        <v>450</v>
      </c>
      <c r="J4223" s="3">
        <v>398</v>
      </c>
      <c r="K4223" s="15" t="s">
        <v>527</v>
      </c>
      <c r="L4223" s="1">
        <v>39801</v>
      </c>
      <c r="M4223" s="1">
        <v>5028</v>
      </c>
      <c r="N4223" s="1" t="s">
        <v>56</v>
      </c>
      <c r="O4223" s="2">
        <v>57274.94</v>
      </c>
      <c r="P4223" s="2">
        <v>63311.78</v>
      </c>
      <c r="Q4223" s="2">
        <v>0</v>
      </c>
      <c r="R4223" s="2">
        <v>0</v>
      </c>
      <c r="S4223" s="2">
        <v>63311.78</v>
      </c>
      <c r="T4223" s="2">
        <v>0</v>
      </c>
      <c r="U4223" s="2">
        <v>0</v>
      </c>
      <c r="V4223" s="2">
        <v>0</v>
      </c>
      <c r="W4223" s="2">
        <v>0</v>
      </c>
      <c r="X4223" s="2">
        <f>SUM(Q4223:W4223)</f>
        <v>63311.78</v>
      </c>
      <c r="Y4223" s="2">
        <v>0</v>
      </c>
      <c r="Z4223" s="2">
        <f>+P4223-X4223-Y4223</f>
        <v>0</v>
      </c>
    </row>
    <row r="4224" spans="1:26" hidden="1" outlineLevel="7" x14ac:dyDescent="0.25">
      <c r="F4224" s="3"/>
      <c r="G4224" s="100"/>
      <c r="H4224" s="3"/>
      <c r="I4224" s="100"/>
      <c r="J4224" s="3"/>
      <c r="K4224" s="101"/>
      <c r="N4224" s="102" t="s">
        <v>847</v>
      </c>
      <c r="O4224" s="2">
        <f t="shared" ref="O4224:Z4224" si="2945">SUBTOTAL(9,O4223:O4223)</f>
        <v>57274.94</v>
      </c>
      <c r="P4224" s="2">
        <f t="shared" si="2945"/>
        <v>63311.78</v>
      </c>
      <c r="Q4224" s="2">
        <f t="shared" si="2945"/>
        <v>0</v>
      </c>
      <c r="R4224" s="2">
        <f t="shared" si="2945"/>
        <v>0</v>
      </c>
      <c r="S4224" s="2">
        <f t="shared" si="2945"/>
        <v>63311.78</v>
      </c>
      <c r="T4224" s="2">
        <f t="shared" si="2945"/>
        <v>0</v>
      </c>
      <c r="U4224" s="2">
        <f t="shared" si="2945"/>
        <v>0</v>
      </c>
      <c r="V4224" s="2">
        <f t="shared" si="2945"/>
        <v>0</v>
      </c>
      <c r="W4224" s="2">
        <f t="shared" si="2945"/>
        <v>0</v>
      </c>
      <c r="X4224" s="2">
        <f t="shared" si="2945"/>
        <v>63311.78</v>
      </c>
      <c r="Y4224" s="2">
        <f t="shared" si="2945"/>
        <v>0</v>
      </c>
      <c r="Z4224" s="2">
        <f t="shared" si="2945"/>
        <v>0</v>
      </c>
    </row>
    <row r="4225" spans="1:26" hidden="1" outlineLevel="6" collapsed="1" x14ac:dyDescent="0.25">
      <c r="F4225" s="3"/>
      <c r="G4225" s="100"/>
      <c r="H4225" s="3"/>
      <c r="I4225" s="100"/>
      <c r="J4225" s="3"/>
      <c r="K4225" s="104" t="s">
        <v>750</v>
      </c>
      <c r="O4225" s="2">
        <f t="shared" ref="O4225:Z4225" si="2946">SUBTOTAL(9,O4223:O4223)</f>
        <v>57274.94</v>
      </c>
      <c r="P4225" s="2">
        <f t="shared" si="2946"/>
        <v>63311.78</v>
      </c>
      <c r="Q4225" s="2">
        <f t="shared" si="2946"/>
        <v>0</v>
      </c>
      <c r="R4225" s="2">
        <f t="shared" si="2946"/>
        <v>0</v>
      </c>
      <c r="S4225" s="2">
        <f t="shared" si="2946"/>
        <v>63311.78</v>
      </c>
      <c r="T4225" s="2">
        <f t="shared" si="2946"/>
        <v>0</v>
      </c>
      <c r="U4225" s="2">
        <f t="shared" si="2946"/>
        <v>0</v>
      </c>
      <c r="V4225" s="2">
        <f t="shared" si="2946"/>
        <v>0</v>
      </c>
      <c r="W4225" s="2">
        <f t="shared" si="2946"/>
        <v>0</v>
      </c>
      <c r="X4225" s="2">
        <f t="shared" si="2946"/>
        <v>63311.78</v>
      </c>
      <c r="Y4225" s="2">
        <f t="shared" si="2946"/>
        <v>0</v>
      </c>
      <c r="Z4225" s="2">
        <f t="shared" si="2946"/>
        <v>0</v>
      </c>
    </row>
    <row r="4226" spans="1:26" hidden="1" outlineLevel="7" x14ac:dyDescent="0.25">
      <c r="A4226" s="1" t="s">
        <v>415</v>
      </c>
      <c r="B4226" s="1">
        <v>5</v>
      </c>
      <c r="C4226" s="1" t="s">
        <v>174</v>
      </c>
      <c r="D4226" s="1" t="s">
        <v>208</v>
      </c>
      <c r="E4226" s="1" t="s">
        <v>209</v>
      </c>
      <c r="F4226" s="3">
        <v>3</v>
      </c>
      <c r="G4226" t="s">
        <v>426</v>
      </c>
      <c r="H4226" s="3">
        <v>39</v>
      </c>
      <c r="I4226" t="s">
        <v>450</v>
      </c>
      <c r="J4226" s="3">
        <v>399</v>
      </c>
      <c r="K4226" s="15" t="s">
        <v>528</v>
      </c>
      <c r="L4226" s="1">
        <v>39901</v>
      </c>
      <c r="M4226" s="1">
        <v>2002</v>
      </c>
      <c r="N4226" s="1" t="s">
        <v>78</v>
      </c>
      <c r="O4226" s="2">
        <v>0</v>
      </c>
      <c r="P4226" s="2">
        <v>885</v>
      </c>
      <c r="Q4226" s="2">
        <v>0</v>
      </c>
      <c r="R4226" s="2">
        <v>0</v>
      </c>
      <c r="S4226" s="2">
        <v>0</v>
      </c>
      <c r="T4226" s="2">
        <v>884.52</v>
      </c>
      <c r="U4226" s="2">
        <v>0</v>
      </c>
      <c r="V4226" s="2">
        <v>0</v>
      </c>
      <c r="W4226" s="2">
        <v>0</v>
      </c>
      <c r="X4226" s="2">
        <f>SUM(Q4226:W4226)</f>
        <v>884.52</v>
      </c>
      <c r="Y4226" s="2">
        <v>0</v>
      </c>
      <c r="Z4226" s="2">
        <f>+P4226-X4226-Y4226</f>
        <v>0.48000000000001819</v>
      </c>
    </row>
    <row r="4227" spans="1:26" hidden="1" outlineLevel="7" x14ac:dyDescent="0.25">
      <c r="F4227" s="3"/>
      <c r="G4227" s="100"/>
      <c r="H4227" s="3"/>
      <c r="I4227" s="100"/>
      <c r="J4227" s="3"/>
      <c r="K4227" s="101"/>
      <c r="N4227" s="102" t="s">
        <v>862</v>
      </c>
      <c r="O4227" s="2">
        <f t="shared" ref="O4227:Z4227" si="2947">SUBTOTAL(9,O4226:O4226)</f>
        <v>0</v>
      </c>
      <c r="P4227" s="2">
        <f t="shared" si="2947"/>
        <v>885</v>
      </c>
      <c r="Q4227" s="2">
        <f t="shared" si="2947"/>
        <v>0</v>
      </c>
      <c r="R4227" s="2">
        <f t="shared" si="2947"/>
        <v>0</v>
      </c>
      <c r="S4227" s="2">
        <f t="shared" si="2947"/>
        <v>0</v>
      </c>
      <c r="T4227" s="2">
        <f t="shared" si="2947"/>
        <v>884.52</v>
      </c>
      <c r="U4227" s="2">
        <f t="shared" si="2947"/>
        <v>0</v>
      </c>
      <c r="V4227" s="2">
        <f t="shared" si="2947"/>
        <v>0</v>
      </c>
      <c r="W4227" s="2">
        <f t="shared" si="2947"/>
        <v>0</v>
      </c>
      <c r="X4227" s="2">
        <f t="shared" si="2947"/>
        <v>884.52</v>
      </c>
      <c r="Y4227" s="2">
        <f t="shared" si="2947"/>
        <v>0</v>
      </c>
      <c r="Z4227" s="2">
        <f t="shared" si="2947"/>
        <v>0.48000000000001819</v>
      </c>
    </row>
    <row r="4228" spans="1:26" hidden="1" outlineLevel="7" x14ac:dyDescent="0.25">
      <c r="A4228" s="1" t="s">
        <v>415</v>
      </c>
      <c r="B4228" s="1">
        <v>5</v>
      </c>
      <c r="C4228" s="1" t="s">
        <v>174</v>
      </c>
      <c r="D4228" s="1" t="s">
        <v>208</v>
      </c>
      <c r="E4228" s="1" t="s">
        <v>209</v>
      </c>
      <c r="F4228" s="3">
        <v>3</v>
      </c>
      <c r="G4228" t="s">
        <v>426</v>
      </c>
      <c r="H4228" s="3">
        <v>39</v>
      </c>
      <c r="I4228" t="s">
        <v>450</v>
      </c>
      <c r="J4228" s="3">
        <v>399</v>
      </c>
      <c r="K4228" s="15" t="s">
        <v>528</v>
      </c>
      <c r="L4228" s="1">
        <v>39903</v>
      </c>
      <c r="M4228" s="1">
        <v>2004</v>
      </c>
      <c r="N4228" s="1" t="s">
        <v>93</v>
      </c>
      <c r="O4228" s="2">
        <v>30248.880000000001</v>
      </c>
      <c r="P4228" s="2">
        <v>30248.880000000001</v>
      </c>
      <c r="Q4228" s="2">
        <v>2447.3200000000002</v>
      </c>
      <c r="R4228" s="2">
        <v>2447.3200000000002</v>
      </c>
      <c r="S4228" s="2">
        <v>2559.52</v>
      </c>
      <c r="T4228" s="2">
        <v>2559.52</v>
      </c>
      <c r="U4228" s="2">
        <v>2559.52</v>
      </c>
      <c r="V4228" s="2">
        <v>2559.52</v>
      </c>
      <c r="W4228" s="2">
        <v>2559.52</v>
      </c>
      <c r="X4228" s="2">
        <f>SUM(Q4228:W4228)</f>
        <v>17692.240000000002</v>
      </c>
      <c r="Y4228" s="2">
        <v>0</v>
      </c>
      <c r="Z4228" s="2">
        <f>+P4228-X4228-Y4228</f>
        <v>12556.64</v>
      </c>
    </row>
    <row r="4229" spans="1:26" hidden="1" outlineLevel="7" x14ac:dyDescent="0.25">
      <c r="F4229" s="3"/>
      <c r="G4229" s="100"/>
      <c r="H4229" s="3"/>
      <c r="I4229" s="100"/>
      <c r="J4229" s="3"/>
      <c r="K4229" s="101"/>
      <c r="N4229" s="102" t="s">
        <v>873</v>
      </c>
      <c r="O4229" s="2">
        <f t="shared" ref="O4229:Z4229" si="2948">SUBTOTAL(9,O4228:O4228)</f>
        <v>30248.880000000001</v>
      </c>
      <c r="P4229" s="2">
        <f t="shared" si="2948"/>
        <v>30248.880000000001</v>
      </c>
      <c r="Q4229" s="2">
        <f t="shared" si="2948"/>
        <v>2447.3200000000002</v>
      </c>
      <c r="R4229" s="2">
        <f t="shared" si="2948"/>
        <v>2447.3200000000002</v>
      </c>
      <c r="S4229" s="2">
        <f t="shared" si="2948"/>
        <v>2559.52</v>
      </c>
      <c r="T4229" s="2">
        <f t="shared" si="2948"/>
        <v>2559.52</v>
      </c>
      <c r="U4229" s="2">
        <f t="shared" si="2948"/>
        <v>2559.52</v>
      </c>
      <c r="V4229" s="2">
        <f t="shared" si="2948"/>
        <v>2559.52</v>
      </c>
      <c r="W4229" s="2">
        <f t="shared" si="2948"/>
        <v>2559.52</v>
      </c>
      <c r="X4229" s="2">
        <f t="shared" si="2948"/>
        <v>17692.240000000002</v>
      </c>
      <c r="Y4229" s="2">
        <f t="shared" si="2948"/>
        <v>0</v>
      </c>
      <c r="Z4229" s="2">
        <f t="shared" si="2948"/>
        <v>12556.64</v>
      </c>
    </row>
    <row r="4230" spans="1:26" hidden="1" outlineLevel="6" collapsed="1" x14ac:dyDescent="0.25">
      <c r="F4230" s="3"/>
      <c r="G4230" s="100"/>
      <c r="H4230" s="3"/>
      <c r="I4230" s="100"/>
      <c r="J4230" s="3"/>
      <c r="K4230" s="104" t="s">
        <v>763</v>
      </c>
      <c r="O4230" s="2">
        <f t="shared" ref="O4230:Z4230" si="2949">SUBTOTAL(9,O4226:O4228)</f>
        <v>30248.880000000001</v>
      </c>
      <c r="P4230" s="2">
        <f t="shared" si="2949"/>
        <v>31133.88</v>
      </c>
      <c r="Q4230" s="2">
        <f t="shared" si="2949"/>
        <v>2447.3200000000002</v>
      </c>
      <c r="R4230" s="2">
        <f t="shared" si="2949"/>
        <v>2447.3200000000002</v>
      </c>
      <c r="S4230" s="2">
        <f t="shared" si="2949"/>
        <v>2559.52</v>
      </c>
      <c r="T4230" s="2">
        <f t="shared" si="2949"/>
        <v>3444.04</v>
      </c>
      <c r="U4230" s="2">
        <f t="shared" si="2949"/>
        <v>2559.52</v>
      </c>
      <c r="V4230" s="2">
        <f t="shared" si="2949"/>
        <v>2559.52</v>
      </c>
      <c r="W4230" s="2">
        <f t="shared" si="2949"/>
        <v>2559.52</v>
      </c>
      <c r="X4230" s="2">
        <f t="shared" si="2949"/>
        <v>18576.760000000002</v>
      </c>
      <c r="Y4230" s="2">
        <f t="shared" si="2949"/>
        <v>0</v>
      </c>
      <c r="Z4230" s="2">
        <f t="shared" si="2949"/>
        <v>12557.119999999999</v>
      </c>
    </row>
    <row r="4231" spans="1:26" hidden="1" outlineLevel="5" collapsed="1" x14ac:dyDescent="0.25">
      <c r="F4231" s="3"/>
      <c r="G4231" s="100"/>
      <c r="H4231" s="3"/>
      <c r="I4231" s="103" t="s">
        <v>702</v>
      </c>
      <c r="J4231" s="3"/>
      <c r="K4231" s="101"/>
      <c r="O4231" s="2">
        <f t="shared" ref="O4231:Z4231" si="2950">SUBTOTAL(9,O4223:O4228)</f>
        <v>87523.82</v>
      </c>
      <c r="P4231" s="2">
        <f t="shared" si="2950"/>
        <v>94445.66</v>
      </c>
      <c r="Q4231" s="2">
        <f t="shared" si="2950"/>
        <v>2447.3200000000002</v>
      </c>
      <c r="R4231" s="2">
        <f t="shared" si="2950"/>
        <v>2447.3200000000002</v>
      </c>
      <c r="S4231" s="2">
        <f t="shared" si="2950"/>
        <v>65871.3</v>
      </c>
      <c r="T4231" s="2">
        <f t="shared" si="2950"/>
        <v>3444.04</v>
      </c>
      <c r="U4231" s="2">
        <f t="shared" si="2950"/>
        <v>2559.52</v>
      </c>
      <c r="V4231" s="2">
        <f t="shared" si="2950"/>
        <v>2559.52</v>
      </c>
      <c r="W4231" s="2">
        <f t="shared" si="2950"/>
        <v>2559.52</v>
      </c>
      <c r="X4231" s="2">
        <f t="shared" si="2950"/>
        <v>81888.539999999994</v>
      </c>
      <c r="Y4231" s="2">
        <f t="shared" si="2950"/>
        <v>0</v>
      </c>
      <c r="Z4231" s="2">
        <f t="shared" si="2950"/>
        <v>12557.119999999999</v>
      </c>
    </row>
    <row r="4232" spans="1:26" hidden="1" outlineLevel="4" collapsed="1" x14ac:dyDescent="0.25">
      <c r="F4232" s="3"/>
      <c r="G4232" s="103" t="s">
        <v>684</v>
      </c>
      <c r="H4232" s="3"/>
      <c r="I4232" s="100"/>
      <c r="J4232" s="3"/>
      <c r="K4232" s="101"/>
      <c r="O4232" s="2">
        <f t="shared" ref="O4232:Z4232" si="2951">SUBTOTAL(9,O4212:O4228)</f>
        <v>87523.82</v>
      </c>
      <c r="P4232" s="2">
        <f t="shared" si="2951"/>
        <v>209614.24</v>
      </c>
      <c r="Q4232" s="2">
        <f t="shared" si="2951"/>
        <v>2447.3200000000002</v>
      </c>
      <c r="R4232" s="2">
        <f t="shared" si="2951"/>
        <v>20254.36</v>
      </c>
      <c r="S4232" s="2">
        <f t="shared" si="2951"/>
        <v>75398.91</v>
      </c>
      <c r="T4232" s="2">
        <f t="shared" si="2951"/>
        <v>4901</v>
      </c>
      <c r="U4232" s="2">
        <f t="shared" si="2951"/>
        <v>19722.04</v>
      </c>
      <c r="V4232" s="2">
        <f t="shared" si="2951"/>
        <v>43797.52</v>
      </c>
      <c r="W4232" s="2">
        <f t="shared" si="2951"/>
        <v>30062.04</v>
      </c>
      <c r="X4232" s="2">
        <f t="shared" si="2951"/>
        <v>196583.18999999997</v>
      </c>
      <c r="Y4232" s="2">
        <f t="shared" si="2951"/>
        <v>0</v>
      </c>
      <c r="Z4232" s="2">
        <f t="shared" si="2951"/>
        <v>13031.05</v>
      </c>
    </row>
    <row r="4233" spans="1:26" hidden="1" outlineLevel="7" x14ac:dyDescent="0.25">
      <c r="A4233" s="1" t="s">
        <v>415</v>
      </c>
      <c r="B4233" s="1">
        <v>5</v>
      </c>
      <c r="C4233" s="1" t="s">
        <v>174</v>
      </c>
      <c r="D4233" s="1" t="s">
        <v>208</v>
      </c>
      <c r="E4233" s="1" t="s">
        <v>209</v>
      </c>
      <c r="F4233" s="3">
        <v>4</v>
      </c>
      <c r="G4233" t="s">
        <v>427</v>
      </c>
      <c r="H4233" s="3">
        <v>44</v>
      </c>
      <c r="I4233" t="s">
        <v>451</v>
      </c>
      <c r="J4233" s="3">
        <v>441</v>
      </c>
      <c r="K4233" s="15" t="s">
        <v>529</v>
      </c>
      <c r="L4233" s="1">
        <v>44102</v>
      </c>
      <c r="M4233" s="1">
        <v>3034</v>
      </c>
      <c r="N4233" s="1" t="s">
        <v>200</v>
      </c>
      <c r="O4233" s="2">
        <v>14000</v>
      </c>
      <c r="P4233" s="2">
        <v>15650</v>
      </c>
      <c r="Q4233" s="2">
        <v>750</v>
      </c>
      <c r="R4233" s="2">
        <v>3650</v>
      </c>
      <c r="S4233" s="2">
        <v>1950</v>
      </c>
      <c r="T4233" s="2">
        <v>890</v>
      </c>
      <c r="U4233" s="2">
        <v>0</v>
      </c>
      <c r="V4233" s="2">
        <v>1100</v>
      </c>
      <c r="W4233" s="2">
        <v>1940</v>
      </c>
      <c r="X4233" s="2">
        <f>SUM(Q4233:W4233)</f>
        <v>10280</v>
      </c>
      <c r="Y4233" s="2">
        <v>0</v>
      </c>
      <c r="Z4233" s="2">
        <f>+P4233-X4233-Y4233</f>
        <v>5370</v>
      </c>
    </row>
    <row r="4234" spans="1:26" hidden="1" outlineLevel="7" x14ac:dyDescent="0.25">
      <c r="F4234" s="3"/>
      <c r="G4234" s="100"/>
      <c r="H4234" s="3"/>
      <c r="I4234" s="100"/>
      <c r="J4234" s="3"/>
      <c r="K4234" s="101"/>
      <c r="N4234" s="102" t="s">
        <v>919</v>
      </c>
      <c r="O4234" s="2">
        <f t="shared" ref="O4234:Z4234" si="2952">SUBTOTAL(9,O4233:O4233)</f>
        <v>14000</v>
      </c>
      <c r="P4234" s="2">
        <f t="shared" si="2952"/>
        <v>15650</v>
      </c>
      <c r="Q4234" s="2">
        <f t="shared" si="2952"/>
        <v>750</v>
      </c>
      <c r="R4234" s="2">
        <f t="shared" si="2952"/>
        <v>3650</v>
      </c>
      <c r="S4234" s="2">
        <f t="shared" si="2952"/>
        <v>1950</v>
      </c>
      <c r="T4234" s="2">
        <f t="shared" si="2952"/>
        <v>890</v>
      </c>
      <c r="U4234" s="2">
        <f t="shared" si="2952"/>
        <v>0</v>
      </c>
      <c r="V4234" s="2">
        <f t="shared" si="2952"/>
        <v>1100</v>
      </c>
      <c r="W4234" s="2">
        <f t="shared" si="2952"/>
        <v>1940</v>
      </c>
      <c r="X4234" s="2">
        <f t="shared" si="2952"/>
        <v>10280</v>
      </c>
      <c r="Y4234" s="2">
        <f t="shared" si="2952"/>
        <v>0</v>
      </c>
      <c r="Z4234" s="2">
        <f t="shared" si="2952"/>
        <v>5370</v>
      </c>
    </row>
    <row r="4235" spans="1:26" hidden="1" outlineLevel="7" x14ac:dyDescent="0.25">
      <c r="A4235" s="1" t="s">
        <v>415</v>
      </c>
      <c r="B4235" s="1">
        <v>5</v>
      </c>
      <c r="C4235" s="1" t="s">
        <v>174</v>
      </c>
      <c r="D4235" s="1" t="s">
        <v>208</v>
      </c>
      <c r="E4235" s="1" t="s">
        <v>209</v>
      </c>
      <c r="F4235" s="3">
        <v>4</v>
      </c>
      <c r="G4235" t="s">
        <v>427</v>
      </c>
      <c r="H4235" s="3">
        <v>44</v>
      </c>
      <c r="I4235" t="s">
        <v>451</v>
      </c>
      <c r="J4235" s="3">
        <v>441</v>
      </c>
      <c r="K4235" s="15" t="s">
        <v>529</v>
      </c>
      <c r="L4235" s="1">
        <v>44103</v>
      </c>
      <c r="M4235" s="1">
        <v>3038</v>
      </c>
      <c r="N4235" s="1" t="s">
        <v>202</v>
      </c>
      <c r="O4235" s="2">
        <v>0</v>
      </c>
      <c r="P4235" s="2">
        <v>7380</v>
      </c>
      <c r="Q4235" s="2">
        <v>0</v>
      </c>
      <c r="R4235" s="2">
        <v>3180</v>
      </c>
      <c r="S4235" s="2">
        <v>0</v>
      </c>
      <c r="T4235" s="2">
        <v>0</v>
      </c>
      <c r="U4235" s="2">
        <v>1050</v>
      </c>
      <c r="V4235" s="2">
        <v>0</v>
      </c>
      <c r="W4235" s="2">
        <v>3150</v>
      </c>
      <c r="X4235" s="2">
        <f>SUM(Q4235:W4235)</f>
        <v>7380</v>
      </c>
      <c r="Y4235" s="2">
        <v>0</v>
      </c>
      <c r="Z4235" s="2">
        <f>+P4235-X4235-Y4235</f>
        <v>0</v>
      </c>
    </row>
    <row r="4236" spans="1:26" hidden="1" outlineLevel="7" x14ac:dyDescent="0.25">
      <c r="F4236" s="3"/>
      <c r="G4236" s="100"/>
      <c r="H4236" s="3"/>
      <c r="I4236" s="100"/>
      <c r="J4236" s="3"/>
      <c r="K4236" s="101"/>
      <c r="N4236" s="102" t="s">
        <v>920</v>
      </c>
      <c r="O4236" s="2">
        <f t="shared" ref="O4236:Z4236" si="2953">SUBTOTAL(9,O4235:O4235)</f>
        <v>0</v>
      </c>
      <c r="P4236" s="2">
        <f t="shared" si="2953"/>
        <v>7380</v>
      </c>
      <c r="Q4236" s="2">
        <f t="shared" si="2953"/>
        <v>0</v>
      </c>
      <c r="R4236" s="2">
        <f t="shared" si="2953"/>
        <v>3180</v>
      </c>
      <c r="S4236" s="2">
        <f t="shared" si="2953"/>
        <v>0</v>
      </c>
      <c r="T4236" s="2">
        <f t="shared" si="2953"/>
        <v>0</v>
      </c>
      <c r="U4236" s="2">
        <f t="shared" si="2953"/>
        <v>1050</v>
      </c>
      <c r="V4236" s="2">
        <f t="shared" si="2953"/>
        <v>0</v>
      </c>
      <c r="W4236" s="2">
        <f t="shared" si="2953"/>
        <v>3150</v>
      </c>
      <c r="X4236" s="2">
        <f t="shared" si="2953"/>
        <v>7380</v>
      </c>
      <c r="Y4236" s="2">
        <f t="shared" si="2953"/>
        <v>0</v>
      </c>
      <c r="Z4236" s="2">
        <f t="shared" si="2953"/>
        <v>0</v>
      </c>
    </row>
    <row r="4237" spans="1:26" hidden="1" outlineLevel="7" x14ac:dyDescent="0.25">
      <c r="A4237" s="1" t="s">
        <v>415</v>
      </c>
      <c r="B4237" s="1">
        <v>5</v>
      </c>
      <c r="C4237" s="1" t="s">
        <v>174</v>
      </c>
      <c r="D4237" s="1" t="s">
        <v>208</v>
      </c>
      <c r="E4237" s="1" t="s">
        <v>209</v>
      </c>
      <c r="F4237" s="3">
        <v>4</v>
      </c>
      <c r="G4237" t="s">
        <v>427</v>
      </c>
      <c r="H4237" s="3">
        <v>44</v>
      </c>
      <c r="I4237" t="s">
        <v>451</v>
      </c>
      <c r="J4237" s="3">
        <v>441</v>
      </c>
      <c r="K4237" s="15" t="s">
        <v>529</v>
      </c>
      <c r="L4237" s="1">
        <v>44104</v>
      </c>
      <c r="M4237" s="1">
        <v>3039</v>
      </c>
      <c r="N4237" s="1" t="s">
        <v>80</v>
      </c>
      <c r="O4237" s="2">
        <v>0</v>
      </c>
      <c r="P4237" s="2">
        <v>6000</v>
      </c>
      <c r="Q4237" s="2">
        <v>0</v>
      </c>
      <c r="R4237" s="2">
        <v>0</v>
      </c>
      <c r="S4237" s="2">
        <v>0</v>
      </c>
      <c r="T4237" s="2">
        <v>0</v>
      </c>
      <c r="U4237" s="2">
        <v>40</v>
      </c>
      <c r="V4237" s="2">
        <v>0</v>
      </c>
      <c r="W4237" s="2">
        <v>0</v>
      </c>
      <c r="X4237" s="2">
        <f>SUM(Q4237:W4237)</f>
        <v>40</v>
      </c>
      <c r="Y4237" s="2">
        <v>5000</v>
      </c>
      <c r="Z4237" s="2">
        <f>+P4237-X4237-Y4237</f>
        <v>960</v>
      </c>
    </row>
    <row r="4238" spans="1:26" hidden="1" outlineLevel="7" x14ac:dyDescent="0.25">
      <c r="F4238" s="3"/>
      <c r="G4238" s="100"/>
      <c r="H4238" s="3"/>
      <c r="I4238" s="100"/>
      <c r="J4238" s="3"/>
      <c r="K4238" s="101"/>
      <c r="N4238" s="102" t="s">
        <v>863</v>
      </c>
      <c r="O4238" s="2">
        <f t="shared" ref="O4238:Z4238" si="2954">SUBTOTAL(9,O4237:O4237)</f>
        <v>0</v>
      </c>
      <c r="P4238" s="2">
        <f t="shared" si="2954"/>
        <v>6000</v>
      </c>
      <c r="Q4238" s="2">
        <f t="shared" si="2954"/>
        <v>0</v>
      </c>
      <c r="R4238" s="2">
        <f t="shared" si="2954"/>
        <v>0</v>
      </c>
      <c r="S4238" s="2">
        <f t="shared" si="2954"/>
        <v>0</v>
      </c>
      <c r="T4238" s="2">
        <f t="shared" si="2954"/>
        <v>0</v>
      </c>
      <c r="U4238" s="2">
        <f t="shared" si="2954"/>
        <v>40</v>
      </c>
      <c r="V4238" s="2">
        <f t="shared" si="2954"/>
        <v>0</v>
      </c>
      <c r="W4238" s="2">
        <f t="shared" si="2954"/>
        <v>0</v>
      </c>
      <c r="X4238" s="2">
        <f t="shared" si="2954"/>
        <v>40</v>
      </c>
      <c r="Y4238" s="2">
        <f t="shared" si="2954"/>
        <v>5000</v>
      </c>
      <c r="Z4238" s="2">
        <f t="shared" si="2954"/>
        <v>960</v>
      </c>
    </row>
    <row r="4239" spans="1:26" hidden="1" outlineLevel="7" x14ac:dyDescent="0.25">
      <c r="A4239" s="1" t="s">
        <v>415</v>
      </c>
      <c r="B4239" s="1">
        <v>5</v>
      </c>
      <c r="C4239" s="1" t="s">
        <v>174</v>
      </c>
      <c r="D4239" s="1" t="s">
        <v>208</v>
      </c>
      <c r="E4239" s="1" t="s">
        <v>209</v>
      </c>
      <c r="F4239" s="3">
        <v>4</v>
      </c>
      <c r="G4239" t="s">
        <v>427</v>
      </c>
      <c r="H4239" s="3">
        <v>44</v>
      </c>
      <c r="I4239" t="s">
        <v>451</v>
      </c>
      <c r="J4239" s="3">
        <v>441</v>
      </c>
      <c r="K4239" s="15" t="s">
        <v>529</v>
      </c>
      <c r="L4239" s="1">
        <v>44106</v>
      </c>
      <c r="M4239" s="1">
        <v>3043</v>
      </c>
      <c r="N4239" s="1" t="s">
        <v>203</v>
      </c>
      <c r="O4239" s="2">
        <v>350000</v>
      </c>
      <c r="P4239" s="2">
        <v>350016.99</v>
      </c>
      <c r="Q4239" s="2">
        <v>0</v>
      </c>
      <c r="R4239" s="2">
        <v>0</v>
      </c>
      <c r="S4239" s="2">
        <v>0</v>
      </c>
      <c r="T4239" s="2">
        <v>0</v>
      </c>
      <c r="U4239" s="2">
        <v>350016.99</v>
      </c>
      <c r="V4239" s="2">
        <v>0</v>
      </c>
      <c r="W4239" s="2">
        <v>0</v>
      </c>
      <c r="X4239" s="2">
        <f>SUM(Q4239:W4239)</f>
        <v>350016.99</v>
      </c>
      <c r="Y4239" s="2">
        <v>0</v>
      </c>
      <c r="Z4239" s="2">
        <f>+P4239-X4239-Y4239</f>
        <v>0</v>
      </c>
    </row>
    <row r="4240" spans="1:26" hidden="1" outlineLevel="7" x14ac:dyDescent="0.25">
      <c r="F4240" s="3"/>
      <c r="G4240" s="100"/>
      <c r="H4240" s="3"/>
      <c r="I4240" s="100"/>
      <c r="J4240" s="3"/>
      <c r="K4240" s="101"/>
      <c r="N4240" s="102" t="s">
        <v>921</v>
      </c>
      <c r="O4240" s="2">
        <f t="shared" ref="O4240:Z4240" si="2955">SUBTOTAL(9,O4239:O4239)</f>
        <v>350000</v>
      </c>
      <c r="P4240" s="2">
        <f t="shared" si="2955"/>
        <v>350016.99</v>
      </c>
      <c r="Q4240" s="2">
        <f t="shared" si="2955"/>
        <v>0</v>
      </c>
      <c r="R4240" s="2">
        <f t="shared" si="2955"/>
        <v>0</v>
      </c>
      <c r="S4240" s="2">
        <f t="shared" si="2955"/>
        <v>0</v>
      </c>
      <c r="T4240" s="2">
        <f t="shared" si="2955"/>
        <v>0</v>
      </c>
      <c r="U4240" s="2">
        <f t="shared" si="2955"/>
        <v>350016.99</v>
      </c>
      <c r="V4240" s="2">
        <f t="shared" si="2955"/>
        <v>0</v>
      </c>
      <c r="W4240" s="2">
        <f t="shared" si="2955"/>
        <v>0</v>
      </c>
      <c r="X4240" s="2">
        <f t="shared" si="2955"/>
        <v>350016.99</v>
      </c>
      <c r="Y4240" s="2">
        <f t="shared" si="2955"/>
        <v>0</v>
      </c>
      <c r="Z4240" s="2">
        <f t="shared" si="2955"/>
        <v>0</v>
      </c>
    </row>
    <row r="4241" spans="1:26" hidden="1" outlineLevel="6" collapsed="1" x14ac:dyDescent="0.25">
      <c r="F4241" s="3"/>
      <c r="G4241" s="100"/>
      <c r="H4241" s="3"/>
      <c r="I4241" s="100"/>
      <c r="J4241" s="3"/>
      <c r="K4241" s="104" t="s">
        <v>751</v>
      </c>
      <c r="O4241" s="2">
        <f t="shared" ref="O4241:Z4241" si="2956">SUBTOTAL(9,O4233:O4239)</f>
        <v>364000</v>
      </c>
      <c r="P4241" s="2">
        <f t="shared" si="2956"/>
        <v>379046.99</v>
      </c>
      <c r="Q4241" s="2">
        <f t="shared" si="2956"/>
        <v>750</v>
      </c>
      <c r="R4241" s="2">
        <f t="shared" si="2956"/>
        <v>6830</v>
      </c>
      <c r="S4241" s="2">
        <f t="shared" si="2956"/>
        <v>1950</v>
      </c>
      <c r="T4241" s="2">
        <f t="shared" si="2956"/>
        <v>890</v>
      </c>
      <c r="U4241" s="2">
        <f t="shared" si="2956"/>
        <v>351106.99</v>
      </c>
      <c r="V4241" s="2">
        <f t="shared" si="2956"/>
        <v>1100</v>
      </c>
      <c r="W4241" s="2">
        <f t="shared" si="2956"/>
        <v>5090</v>
      </c>
      <c r="X4241" s="2">
        <f t="shared" si="2956"/>
        <v>367716.99</v>
      </c>
      <c r="Y4241" s="2">
        <f t="shared" si="2956"/>
        <v>5000</v>
      </c>
      <c r="Z4241" s="2">
        <f t="shared" si="2956"/>
        <v>6330</v>
      </c>
    </row>
    <row r="4242" spans="1:26" hidden="1" outlineLevel="5" collapsed="1" x14ac:dyDescent="0.25">
      <c r="F4242" s="3"/>
      <c r="G4242" s="100"/>
      <c r="H4242" s="3"/>
      <c r="I4242" s="103" t="s">
        <v>703</v>
      </c>
      <c r="J4242" s="3"/>
      <c r="K4242" s="101"/>
      <c r="O4242" s="2">
        <f t="shared" ref="O4242:Z4242" si="2957">SUBTOTAL(9,O4233:O4239)</f>
        <v>364000</v>
      </c>
      <c r="P4242" s="2">
        <f t="shared" si="2957"/>
        <v>379046.99</v>
      </c>
      <c r="Q4242" s="2">
        <f t="shared" si="2957"/>
        <v>750</v>
      </c>
      <c r="R4242" s="2">
        <f t="shared" si="2957"/>
        <v>6830</v>
      </c>
      <c r="S4242" s="2">
        <f t="shared" si="2957"/>
        <v>1950</v>
      </c>
      <c r="T4242" s="2">
        <f t="shared" si="2957"/>
        <v>890</v>
      </c>
      <c r="U4242" s="2">
        <f t="shared" si="2957"/>
        <v>351106.99</v>
      </c>
      <c r="V4242" s="2">
        <f t="shared" si="2957"/>
        <v>1100</v>
      </c>
      <c r="W4242" s="2">
        <f t="shared" si="2957"/>
        <v>5090</v>
      </c>
      <c r="X4242" s="2">
        <f t="shared" si="2957"/>
        <v>367716.99</v>
      </c>
      <c r="Y4242" s="2">
        <f t="shared" si="2957"/>
        <v>5000</v>
      </c>
      <c r="Z4242" s="2">
        <f t="shared" si="2957"/>
        <v>6330</v>
      </c>
    </row>
    <row r="4243" spans="1:26" hidden="1" outlineLevel="4" collapsed="1" x14ac:dyDescent="0.25">
      <c r="F4243" s="3"/>
      <c r="G4243" s="103" t="s">
        <v>685</v>
      </c>
      <c r="H4243" s="3"/>
      <c r="I4243" s="100"/>
      <c r="J4243" s="3"/>
      <c r="K4243" s="101"/>
      <c r="O4243" s="2">
        <f t="shared" ref="O4243:Z4243" si="2958">SUBTOTAL(9,O4233:O4239)</f>
        <v>364000</v>
      </c>
      <c r="P4243" s="2">
        <f t="shared" si="2958"/>
        <v>379046.99</v>
      </c>
      <c r="Q4243" s="2">
        <f t="shared" si="2958"/>
        <v>750</v>
      </c>
      <c r="R4243" s="2">
        <f t="shared" si="2958"/>
        <v>6830</v>
      </c>
      <c r="S4243" s="2">
        <f t="shared" si="2958"/>
        <v>1950</v>
      </c>
      <c r="T4243" s="2">
        <f t="shared" si="2958"/>
        <v>890</v>
      </c>
      <c r="U4243" s="2">
        <f t="shared" si="2958"/>
        <v>351106.99</v>
      </c>
      <c r="V4243" s="2">
        <f t="shared" si="2958"/>
        <v>1100</v>
      </c>
      <c r="W4243" s="2">
        <f t="shared" si="2958"/>
        <v>5090</v>
      </c>
      <c r="X4243" s="2">
        <f t="shared" si="2958"/>
        <v>367716.99</v>
      </c>
      <c r="Y4243" s="2">
        <f t="shared" si="2958"/>
        <v>5000</v>
      </c>
      <c r="Z4243" s="2">
        <f t="shared" si="2958"/>
        <v>6330</v>
      </c>
    </row>
    <row r="4244" spans="1:26" hidden="1" outlineLevel="7" x14ac:dyDescent="0.25">
      <c r="A4244" s="1" t="s">
        <v>415</v>
      </c>
      <c r="B4244" s="1">
        <v>5</v>
      </c>
      <c r="C4244" s="1" t="s">
        <v>174</v>
      </c>
      <c r="D4244" s="1" t="s">
        <v>208</v>
      </c>
      <c r="E4244" s="1" t="s">
        <v>209</v>
      </c>
      <c r="F4244" s="3">
        <v>5</v>
      </c>
      <c r="G4244" t="s">
        <v>428</v>
      </c>
      <c r="H4244" s="3">
        <v>51</v>
      </c>
      <c r="I4244" t="s">
        <v>452</v>
      </c>
      <c r="J4244" s="3">
        <v>519</v>
      </c>
      <c r="K4244" s="15" t="s">
        <v>534</v>
      </c>
      <c r="L4244" s="1">
        <v>51901</v>
      </c>
      <c r="M4244" s="1">
        <v>9992</v>
      </c>
      <c r="N4244" s="1" t="s">
        <v>133</v>
      </c>
      <c r="O4244" s="2">
        <v>0</v>
      </c>
      <c r="P4244" s="2">
        <v>0.01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f>SUM(Q4244:W4244)</f>
        <v>0</v>
      </c>
      <c r="Y4244" s="2">
        <v>0</v>
      </c>
      <c r="Z4244" s="2">
        <f>+P4244-X4244-Y4244</f>
        <v>0.01</v>
      </c>
    </row>
    <row r="4245" spans="1:26" hidden="1" outlineLevel="7" x14ac:dyDescent="0.25">
      <c r="F4245" s="3"/>
      <c r="G4245" s="100"/>
      <c r="H4245" s="3"/>
      <c r="I4245" s="100"/>
      <c r="J4245" s="3"/>
      <c r="K4245" s="101"/>
      <c r="N4245" s="102" t="s">
        <v>895</v>
      </c>
      <c r="O4245" s="2">
        <f t="shared" ref="O4245:Z4245" si="2959">SUBTOTAL(9,O4244:O4244)</f>
        <v>0</v>
      </c>
      <c r="P4245" s="2">
        <f t="shared" si="2959"/>
        <v>0.01</v>
      </c>
      <c r="Q4245" s="2">
        <f t="shared" si="2959"/>
        <v>0</v>
      </c>
      <c r="R4245" s="2">
        <f t="shared" si="2959"/>
        <v>0</v>
      </c>
      <c r="S4245" s="2">
        <f t="shared" si="2959"/>
        <v>0</v>
      </c>
      <c r="T4245" s="2">
        <f t="shared" si="2959"/>
        <v>0</v>
      </c>
      <c r="U4245" s="2">
        <f t="shared" si="2959"/>
        <v>0</v>
      </c>
      <c r="V4245" s="2">
        <f t="shared" si="2959"/>
        <v>0</v>
      </c>
      <c r="W4245" s="2">
        <f t="shared" si="2959"/>
        <v>0</v>
      </c>
      <c r="X4245" s="2">
        <f t="shared" si="2959"/>
        <v>0</v>
      </c>
      <c r="Y4245" s="2">
        <f t="shared" si="2959"/>
        <v>0</v>
      </c>
      <c r="Z4245" s="2">
        <f t="shared" si="2959"/>
        <v>0.01</v>
      </c>
    </row>
    <row r="4246" spans="1:26" hidden="1" outlineLevel="6" collapsed="1" x14ac:dyDescent="0.25">
      <c r="F4246" s="3"/>
      <c r="G4246" s="100"/>
      <c r="H4246" s="3"/>
      <c r="I4246" s="100"/>
      <c r="J4246" s="3"/>
      <c r="K4246" s="104" t="s">
        <v>781</v>
      </c>
      <c r="O4246" s="2">
        <f t="shared" ref="O4246:Z4246" si="2960">SUBTOTAL(9,O4244:O4244)</f>
        <v>0</v>
      </c>
      <c r="P4246" s="2">
        <f t="shared" si="2960"/>
        <v>0.01</v>
      </c>
      <c r="Q4246" s="2">
        <f t="shared" si="2960"/>
        <v>0</v>
      </c>
      <c r="R4246" s="2">
        <f t="shared" si="2960"/>
        <v>0</v>
      </c>
      <c r="S4246" s="2">
        <f t="shared" si="2960"/>
        <v>0</v>
      </c>
      <c r="T4246" s="2">
        <f t="shared" si="2960"/>
        <v>0</v>
      </c>
      <c r="U4246" s="2">
        <f t="shared" si="2960"/>
        <v>0</v>
      </c>
      <c r="V4246" s="2">
        <f t="shared" si="2960"/>
        <v>0</v>
      </c>
      <c r="W4246" s="2">
        <f t="shared" si="2960"/>
        <v>0</v>
      </c>
      <c r="X4246" s="2">
        <f t="shared" si="2960"/>
        <v>0</v>
      </c>
      <c r="Y4246" s="2">
        <f t="shared" si="2960"/>
        <v>0</v>
      </c>
      <c r="Z4246" s="2">
        <f t="shared" si="2960"/>
        <v>0.01</v>
      </c>
    </row>
    <row r="4247" spans="1:26" hidden="1" outlineLevel="5" collapsed="1" x14ac:dyDescent="0.25">
      <c r="F4247" s="3"/>
      <c r="G4247" s="100"/>
      <c r="H4247" s="3"/>
      <c r="I4247" s="103" t="s">
        <v>704</v>
      </c>
      <c r="J4247" s="3"/>
      <c r="K4247" s="101"/>
      <c r="O4247" s="2">
        <f t="shared" ref="O4247:Z4247" si="2961">SUBTOTAL(9,O4244:O4244)</f>
        <v>0</v>
      </c>
      <c r="P4247" s="2">
        <f t="shared" si="2961"/>
        <v>0.01</v>
      </c>
      <c r="Q4247" s="2">
        <f t="shared" si="2961"/>
        <v>0</v>
      </c>
      <c r="R4247" s="2">
        <f t="shared" si="2961"/>
        <v>0</v>
      </c>
      <c r="S4247" s="2">
        <f t="shared" si="2961"/>
        <v>0</v>
      </c>
      <c r="T4247" s="2">
        <f t="shared" si="2961"/>
        <v>0</v>
      </c>
      <c r="U4247" s="2">
        <f t="shared" si="2961"/>
        <v>0</v>
      </c>
      <c r="V4247" s="2">
        <f t="shared" si="2961"/>
        <v>0</v>
      </c>
      <c r="W4247" s="2">
        <f t="shared" si="2961"/>
        <v>0</v>
      </c>
      <c r="X4247" s="2">
        <f t="shared" si="2961"/>
        <v>0</v>
      </c>
      <c r="Y4247" s="2">
        <f t="shared" si="2961"/>
        <v>0</v>
      </c>
      <c r="Z4247" s="2">
        <f t="shared" si="2961"/>
        <v>0.01</v>
      </c>
    </row>
    <row r="4248" spans="1:26" hidden="1" outlineLevel="7" x14ac:dyDescent="0.25">
      <c r="A4248" s="1" t="s">
        <v>415</v>
      </c>
      <c r="B4248" s="1">
        <v>5</v>
      </c>
      <c r="C4248" s="1" t="s">
        <v>174</v>
      </c>
      <c r="D4248" s="1" t="s">
        <v>208</v>
      </c>
      <c r="E4248" s="1" t="s">
        <v>209</v>
      </c>
      <c r="F4248" s="3">
        <v>5</v>
      </c>
      <c r="G4248" t="s">
        <v>428</v>
      </c>
      <c r="H4248" s="3">
        <v>56</v>
      </c>
      <c r="I4248" t="s">
        <v>455</v>
      </c>
      <c r="J4248" s="3">
        <v>569</v>
      </c>
      <c r="K4248" s="15" t="s">
        <v>542</v>
      </c>
      <c r="L4248" s="1">
        <v>56903</v>
      </c>
      <c r="M4248" s="1">
        <v>9009</v>
      </c>
      <c r="N4248" s="1" t="s">
        <v>210</v>
      </c>
      <c r="O4248" s="2">
        <v>0</v>
      </c>
      <c r="P4248" s="2">
        <v>38976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38976</v>
      </c>
      <c r="X4248" s="2">
        <f>SUM(Q4248:W4248)</f>
        <v>38976</v>
      </c>
      <c r="Y4248" s="2">
        <v>0</v>
      </c>
      <c r="Z4248" s="2">
        <f>+P4248-X4248-Y4248</f>
        <v>0</v>
      </c>
    </row>
    <row r="4249" spans="1:26" hidden="1" outlineLevel="7" x14ac:dyDescent="0.25">
      <c r="F4249" s="3"/>
      <c r="G4249" s="100"/>
      <c r="H4249" s="3"/>
      <c r="I4249" s="100"/>
      <c r="J4249" s="3"/>
      <c r="K4249" s="101"/>
      <c r="N4249" s="102" t="s">
        <v>923</v>
      </c>
      <c r="O4249" s="2">
        <f t="shared" ref="O4249:Z4249" si="2962">SUBTOTAL(9,O4248:O4248)</f>
        <v>0</v>
      </c>
      <c r="P4249" s="2">
        <f t="shared" si="2962"/>
        <v>38976</v>
      </c>
      <c r="Q4249" s="2">
        <f t="shared" si="2962"/>
        <v>0</v>
      </c>
      <c r="R4249" s="2">
        <f t="shared" si="2962"/>
        <v>0</v>
      </c>
      <c r="S4249" s="2">
        <f t="shared" si="2962"/>
        <v>0</v>
      </c>
      <c r="T4249" s="2">
        <f t="shared" si="2962"/>
        <v>0</v>
      </c>
      <c r="U4249" s="2">
        <f t="shared" si="2962"/>
        <v>0</v>
      </c>
      <c r="V4249" s="2">
        <f t="shared" si="2962"/>
        <v>0</v>
      </c>
      <c r="W4249" s="2">
        <f t="shared" si="2962"/>
        <v>38976</v>
      </c>
      <c r="X4249" s="2">
        <f t="shared" si="2962"/>
        <v>38976</v>
      </c>
      <c r="Y4249" s="2">
        <f t="shared" si="2962"/>
        <v>0</v>
      </c>
      <c r="Z4249" s="2">
        <f t="shared" si="2962"/>
        <v>0</v>
      </c>
    </row>
    <row r="4250" spans="1:26" hidden="1" outlineLevel="6" collapsed="1" x14ac:dyDescent="0.25">
      <c r="F4250" s="3"/>
      <c r="G4250" s="100"/>
      <c r="H4250" s="3"/>
      <c r="I4250" s="100"/>
      <c r="J4250" s="3"/>
      <c r="K4250" s="104" t="s">
        <v>769</v>
      </c>
      <c r="O4250" s="2">
        <f t="shared" ref="O4250:Z4250" si="2963">SUBTOTAL(9,O4248:O4248)</f>
        <v>0</v>
      </c>
      <c r="P4250" s="2">
        <f t="shared" si="2963"/>
        <v>38976</v>
      </c>
      <c r="Q4250" s="2">
        <f t="shared" si="2963"/>
        <v>0</v>
      </c>
      <c r="R4250" s="2">
        <f t="shared" si="2963"/>
        <v>0</v>
      </c>
      <c r="S4250" s="2">
        <f t="shared" si="2963"/>
        <v>0</v>
      </c>
      <c r="T4250" s="2">
        <f t="shared" si="2963"/>
        <v>0</v>
      </c>
      <c r="U4250" s="2">
        <f t="shared" si="2963"/>
        <v>0</v>
      </c>
      <c r="V4250" s="2">
        <f t="shared" si="2963"/>
        <v>0</v>
      </c>
      <c r="W4250" s="2">
        <f t="shared" si="2963"/>
        <v>38976</v>
      </c>
      <c r="X4250" s="2">
        <f t="shared" si="2963"/>
        <v>38976</v>
      </c>
      <c r="Y4250" s="2">
        <f t="shared" si="2963"/>
        <v>0</v>
      </c>
      <c r="Z4250" s="2">
        <f t="shared" si="2963"/>
        <v>0</v>
      </c>
    </row>
    <row r="4251" spans="1:26" hidden="1" outlineLevel="5" collapsed="1" x14ac:dyDescent="0.25">
      <c r="F4251" s="3"/>
      <c r="G4251" s="100"/>
      <c r="H4251" s="3"/>
      <c r="I4251" s="103" t="s">
        <v>710</v>
      </c>
      <c r="J4251" s="3"/>
      <c r="K4251" s="101"/>
      <c r="O4251" s="2">
        <f t="shared" ref="O4251:Z4251" si="2964">SUBTOTAL(9,O4248:O4248)</f>
        <v>0</v>
      </c>
      <c r="P4251" s="2">
        <f t="shared" si="2964"/>
        <v>38976</v>
      </c>
      <c r="Q4251" s="2">
        <f t="shared" si="2964"/>
        <v>0</v>
      </c>
      <c r="R4251" s="2">
        <f t="shared" si="2964"/>
        <v>0</v>
      </c>
      <c r="S4251" s="2">
        <f t="shared" si="2964"/>
        <v>0</v>
      </c>
      <c r="T4251" s="2">
        <f t="shared" si="2964"/>
        <v>0</v>
      </c>
      <c r="U4251" s="2">
        <f t="shared" si="2964"/>
        <v>0</v>
      </c>
      <c r="V4251" s="2">
        <f t="shared" si="2964"/>
        <v>0</v>
      </c>
      <c r="W4251" s="2">
        <f t="shared" si="2964"/>
        <v>38976</v>
      </c>
      <c r="X4251" s="2">
        <f t="shared" si="2964"/>
        <v>38976</v>
      </c>
      <c r="Y4251" s="2">
        <f t="shared" si="2964"/>
        <v>0</v>
      </c>
      <c r="Z4251" s="2">
        <f t="shared" si="2964"/>
        <v>0</v>
      </c>
    </row>
    <row r="4252" spans="1:26" hidden="1" outlineLevel="4" collapsed="1" x14ac:dyDescent="0.25">
      <c r="F4252" s="3"/>
      <c r="G4252" s="103" t="s">
        <v>686</v>
      </c>
      <c r="H4252" s="3"/>
      <c r="I4252" s="100"/>
      <c r="J4252" s="3"/>
      <c r="K4252" s="101"/>
      <c r="O4252" s="2">
        <f t="shared" ref="O4252:Z4252" si="2965">SUBTOTAL(9,O4244:O4248)</f>
        <v>0</v>
      </c>
      <c r="P4252" s="2">
        <f t="shared" si="2965"/>
        <v>38976.01</v>
      </c>
      <c r="Q4252" s="2">
        <f t="shared" si="2965"/>
        <v>0</v>
      </c>
      <c r="R4252" s="2">
        <f t="shared" si="2965"/>
        <v>0</v>
      </c>
      <c r="S4252" s="2">
        <f t="shared" si="2965"/>
        <v>0</v>
      </c>
      <c r="T4252" s="2">
        <f t="shared" si="2965"/>
        <v>0</v>
      </c>
      <c r="U4252" s="2">
        <f t="shared" si="2965"/>
        <v>0</v>
      </c>
      <c r="V4252" s="2">
        <f t="shared" si="2965"/>
        <v>0</v>
      </c>
      <c r="W4252" s="2">
        <f t="shared" si="2965"/>
        <v>38976</v>
      </c>
      <c r="X4252" s="2">
        <f t="shared" si="2965"/>
        <v>38976</v>
      </c>
      <c r="Y4252" s="2">
        <f t="shared" si="2965"/>
        <v>0</v>
      </c>
      <c r="Z4252" s="2">
        <f t="shared" si="2965"/>
        <v>0.01</v>
      </c>
    </row>
    <row r="4253" spans="1:26" hidden="1" outlineLevel="3" collapsed="1" x14ac:dyDescent="0.25">
      <c r="E4253" s="102" t="s">
        <v>593</v>
      </c>
      <c r="F4253" s="3"/>
      <c r="G4253" s="100"/>
      <c r="H4253" s="3"/>
      <c r="I4253" s="100"/>
      <c r="J4253" s="3"/>
      <c r="K4253" s="101"/>
      <c r="O4253" s="2">
        <f t="shared" ref="O4253:Z4253" si="2966">SUBTOTAL(9,O4114:O4248)</f>
        <v>11928947.539999999</v>
      </c>
      <c r="P4253" s="2">
        <f t="shared" si="2966"/>
        <v>13115178.91</v>
      </c>
      <c r="Q4253" s="2">
        <f t="shared" si="2966"/>
        <v>706870.12</v>
      </c>
      <c r="R4253" s="2">
        <f t="shared" si="2966"/>
        <v>943125.07000000018</v>
      </c>
      <c r="S4253" s="2">
        <f t="shared" si="2966"/>
        <v>2069185.27</v>
      </c>
      <c r="T4253" s="2">
        <f t="shared" si="2966"/>
        <v>919725.62000000011</v>
      </c>
      <c r="U4253" s="2">
        <f t="shared" si="2966"/>
        <v>1565312.04</v>
      </c>
      <c r="V4253" s="2">
        <f t="shared" si="2966"/>
        <v>1274340.6200000003</v>
      </c>
      <c r="W4253" s="2">
        <f t="shared" si="2966"/>
        <v>1753604.57</v>
      </c>
      <c r="X4253" s="2">
        <f t="shared" si="2966"/>
        <v>9232163.3099999987</v>
      </c>
      <c r="Y4253" s="2">
        <f t="shared" si="2966"/>
        <v>556912.24</v>
      </c>
      <c r="Z4253" s="2">
        <f t="shared" si="2966"/>
        <v>3326103.3599999994</v>
      </c>
    </row>
    <row r="4254" spans="1:26" hidden="1" outlineLevel="7" x14ac:dyDescent="0.25">
      <c r="A4254" s="1" t="s">
        <v>415</v>
      </c>
      <c r="B4254" s="1">
        <v>5</v>
      </c>
      <c r="C4254" s="1" t="s">
        <v>174</v>
      </c>
      <c r="D4254" s="1" t="s">
        <v>211</v>
      </c>
      <c r="E4254" s="1" t="s">
        <v>212</v>
      </c>
      <c r="F4254" s="3">
        <v>1</v>
      </c>
      <c r="G4254" t="s">
        <v>424</v>
      </c>
      <c r="H4254" s="3">
        <v>11</v>
      </c>
      <c r="I4254" t="s">
        <v>429</v>
      </c>
      <c r="J4254" s="3">
        <v>113</v>
      </c>
      <c r="K4254" s="15" t="s">
        <v>457</v>
      </c>
      <c r="L4254" s="1">
        <v>11301</v>
      </c>
      <c r="M4254" s="1">
        <v>1001</v>
      </c>
      <c r="N4254" s="1" t="s">
        <v>16</v>
      </c>
      <c r="O4254" s="2">
        <v>1054920.1200000001</v>
      </c>
      <c r="P4254" s="2">
        <v>1054920.1200000001</v>
      </c>
      <c r="Q4254" s="2">
        <v>78346.259999999995</v>
      </c>
      <c r="R4254" s="2">
        <v>77451.62</v>
      </c>
      <c r="S4254" s="2">
        <v>90434.44</v>
      </c>
      <c r="T4254" s="2">
        <v>82176</v>
      </c>
      <c r="U4254" s="2">
        <v>81942.37</v>
      </c>
      <c r="V4254" s="2">
        <v>81908.37</v>
      </c>
      <c r="W4254" s="2">
        <v>81738.509999999995</v>
      </c>
      <c r="X4254" s="2">
        <f>SUM(Q4254:W4254)</f>
        <v>573997.56999999995</v>
      </c>
      <c r="Y4254" s="2">
        <v>0</v>
      </c>
      <c r="Z4254" s="2">
        <f>+P4254-X4254-Y4254</f>
        <v>480922.55000000016</v>
      </c>
    </row>
    <row r="4255" spans="1:26" hidden="1" outlineLevel="7" x14ac:dyDescent="0.25">
      <c r="F4255" s="3"/>
      <c r="G4255" s="100"/>
      <c r="H4255" s="3"/>
      <c r="I4255" s="100"/>
      <c r="J4255" s="3"/>
      <c r="K4255" s="101"/>
      <c r="N4255" s="102" t="s">
        <v>803</v>
      </c>
      <c r="O4255" s="2">
        <f t="shared" ref="O4255:Z4255" si="2967">SUBTOTAL(9,O4254:O4254)</f>
        <v>1054920.1200000001</v>
      </c>
      <c r="P4255" s="2">
        <f t="shared" si="2967"/>
        <v>1054920.1200000001</v>
      </c>
      <c r="Q4255" s="2">
        <f t="shared" si="2967"/>
        <v>78346.259999999995</v>
      </c>
      <c r="R4255" s="2">
        <f t="shared" si="2967"/>
        <v>77451.62</v>
      </c>
      <c r="S4255" s="2">
        <f t="shared" si="2967"/>
        <v>90434.44</v>
      </c>
      <c r="T4255" s="2">
        <f t="shared" si="2967"/>
        <v>82176</v>
      </c>
      <c r="U4255" s="2">
        <f t="shared" si="2967"/>
        <v>81942.37</v>
      </c>
      <c r="V4255" s="2">
        <f t="shared" si="2967"/>
        <v>81908.37</v>
      </c>
      <c r="W4255" s="2">
        <f t="shared" si="2967"/>
        <v>81738.509999999995</v>
      </c>
      <c r="X4255" s="2">
        <f t="shared" si="2967"/>
        <v>573997.56999999995</v>
      </c>
      <c r="Y4255" s="2">
        <f t="shared" si="2967"/>
        <v>0</v>
      </c>
      <c r="Z4255" s="2">
        <f t="shared" si="2967"/>
        <v>480922.55000000016</v>
      </c>
    </row>
    <row r="4256" spans="1:26" hidden="1" outlineLevel="7" x14ac:dyDescent="0.25">
      <c r="A4256" s="1" t="s">
        <v>415</v>
      </c>
      <c r="B4256" s="1">
        <v>5</v>
      </c>
      <c r="C4256" s="1" t="s">
        <v>174</v>
      </c>
      <c r="D4256" s="1" t="s">
        <v>211</v>
      </c>
      <c r="E4256" s="1" t="s">
        <v>212</v>
      </c>
      <c r="F4256" s="3">
        <v>1</v>
      </c>
      <c r="G4256" t="s">
        <v>424</v>
      </c>
      <c r="H4256" s="3">
        <v>11</v>
      </c>
      <c r="I4256" t="s">
        <v>429</v>
      </c>
      <c r="J4256" s="3">
        <v>113</v>
      </c>
      <c r="K4256" s="15" t="s">
        <v>457</v>
      </c>
      <c r="L4256" s="1">
        <v>11302</v>
      </c>
      <c r="M4256" s="1">
        <v>1030</v>
      </c>
      <c r="N4256" s="1" t="s">
        <v>92</v>
      </c>
      <c r="O4256" s="2">
        <v>177909.84</v>
      </c>
      <c r="P4256" s="2">
        <v>177909.84</v>
      </c>
      <c r="Q4256" s="2">
        <v>14394</v>
      </c>
      <c r="R4256" s="2">
        <v>14157.26</v>
      </c>
      <c r="S4256" s="2">
        <v>15056</v>
      </c>
      <c r="T4256" s="2">
        <v>15056</v>
      </c>
      <c r="U4256" s="2">
        <v>14808.37</v>
      </c>
      <c r="V4256" s="2">
        <v>15053</v>
      </c>
      <c r="W4256" s="2">
        <v>15053</v>
      </c>
      <c r="X4256" s="2">
        <f>SUM(Q4256:W4256)</f>
        <v>103577.63</v>
      </c>
      <c r="Y4256" s="2">
        <v>0</v>
      </c>
      <c r="Z4256" s="2">
        <f>+P4256-X4256-Y4256</f>
        <v>74332.209999999992</v>
      </c>
    </row>
    <row r="4257" spans="1:26" hidden="1" outlineLevel="7" x14ac:dyDescent="0.25">
      <c r="F4257" s="3"/>
      <c r="G4257" s="100"/>
      <c r="H4257" s="3"/>
      <c r="I4257" s="100"/>
      <c r="J4257" s="3"/>
      <c r="K4257" s="101"/>
      <c r="N4257" s="102" t="s">
        <v>865</v>
      </c>
      <c r="O4257" s="2">
        <f t="shared" ref="O4257:Z4257" si="2968">SUBTOTAL(9,O4256:O4256)</f>
        <v>177909.84</v>
      </c>
      <c r="P4257" s="2">
        <f t="shared" si="2968"/>
        <v>177909.84</v>
      </c>
      <c r="Q4257" s="2">
        <f t="shared" si="2968"/>
        <v>14394</v>
      </c>
      <c r="R4257" s="2">
        <f t="shared" si="2968"/>
        <v>14157.26</v>
      </c>
      <c r="S4257" s="2">
        <f t="shared" si="2968"/>
        <v>15056</v>
      </c>
      <c r="T4257" s="2">
        <f t="shared" si="2968"/>
        <v>15056</v>
      </c>
      <c r="U4257" s="2">
        <f t="shared" si="2968"/>
        <v>14808.37</v>
      </c>
      <c r="V4257" s="2">
        <f t="shared" si="2968"/>
        <v>15053</v>
      </c>
      <c r="W4257" s="2">
        <f t="shared" si="2968"/>
        <v>15053</v>
      </c>
      <c r="X4257" s="2">
        <f t="shared" si="2968"/>
        <v>103577.63</v>
      </c>
      <c r="Y4257" s="2">
        <f t="shared" si="2968"/>
        <v>0</v>
      </c>
      <c r="Z4257" s="2">
        <f t="shared" si="2968"/>
        <v>74332.209999999992</v>
      </c>
    </row>
    <row r="4258" spans="1:26" hidden="1" outlineLevel="6" collapsed="1" x14ac:dyDescent="0.25">
      <c r="F4258" s="3"/>
      <c r="G4258" s="100"/>
      <c r="H4258" s="3"/>
      <c r="I4258" s="100"/>
      <c r="J4258" s="3"/>
      <c r="K4258" s="104" t="s">
        <v>715</v>
      </c>
      <c r="O4258" s="2">
        <f t="shared" ref="O4258:Z4258" si="2969">SUBTOTAL(9,O4254:O4256)</f>
        <v>1232829.9600000002</v>
      </c>
      <c r="P4258" s="2">
        <f t="shared" si="2969"/>
        <v>1232829.9600000002</v>
      </c>
      <c r="Q4258" s="2">
        <f t="shared" si="2969"/>
        <v>92740.26</v>
      </c>
      <c r="R4258" s="2">
        <f t="shared" si="2969"/>
        <v>91608.87999999999</v>
      </c>
      <c r="S4258" s="2">
        <f t="shared" si="2969"/>
        <v>105490.44</v>
      </c>
      <c r="T4258" s="2">
        <f t="shared" si="2969"/>
        <v>97232</v>
      </c>
      <c r="U4258" s="2">
        <f t="shared" si="2969"/>
        <v>96750.739999999991</v>
      </c>
      <c r="V4258" s="2">
        <f t="shared" si="2969"/>
        <v>96961.37</v>
      </c>
      <c r="W4258" s="2">
        <f t="shared" si="2969"/>
        <v>96791.51</v>
      </c>
      <c r="X4258" s="2">
        <f t="shared" si="2969"/>
        <v>677575.2</v>
      </c>
      <c r="Y4258" s="2">
        <f t="shared" si="2969"/>
        <v>0</v>
      </c>
      <c r="Z4258" s="2">
        <f t="shared" si="2969"/>
        <v>555254.76000000013</v>
      </c>
    </row>
    <row r="4259" spans="1:26" hidden="1" outlineLevel="5" collapsed="1" x14ac:dyDescent="0.25">
      <c r="F4259" s="3"/>
      <c r="G4259" s="100"/>
      <c r="H4259" s="3"/>
      <c r="I4259" s="103" t="s">
        <v>687</v>
      </c>
      <c r="J4259" s="3"/>
      <c r="K4259" s="101"/>
      <c r="O4259" s="2">
        <f t="shared" ref="O4259:Z4259" si="2970">SUBTOTAL(9,O4254:O4256)</f>
        <v>1232829.9600000002</v>
      </c>
      <c r="P4259" s="2">
        <f t="shared" si="2970"/>
        <v>1232829.9600000002</v>
      </c>
      <c r="Q4259" s="2">
        <f t="shared" si="2970"/>
        <v>92740.26</v>
      </c>
      <c r="R4259" s="2">
        <f t="shared" si="2970"/>
        <v>91608.87999999999</v>
      </c>
      <c r="S4259" s="2">
        <f t="shared" si="2970"/>
        <v>105490.44</v>
      </c>
      <c r="T4259" s="2">
        <f t="shared" si="2970"/>
        <v>97232</v>
      </c>
      <c r="U4259" s="2">
        <f t="shared" si="2970"/>
        <v>96750.739999999991</v>
      </c>
      <c r="V4259" s="2">
        <f t="shared" si="2970"/>
        <v>96961.37</v>
      </c>
      <c r="W4259" s="2">
        <f t="shared" si="2970"/>
        <v>96791.51</v>
      </c>
      <c r="X4259" s="2">
        <f t="shared" si="2970"/>
        <v>677575.2</v>
      </c>
      <c r="Y4259" s="2">
        <f t="shared" si="2970"/>
        <v>0</v>
      </c>
      <c r="Z4259" s="2">
        <f t="shared" si="2970"/>
        <v>555254.76000000013</v>
      </c>
    </row>
    <row r="4260" spans="1:26" hidden="1" outlineLevel="7" x14ac:dyDescent="0.25">
      <c r="A4260" s="1" t="s">
        <v>415</v>
      </c>
      <c r="B4260" s="1">
        <v>5</v>
      </c>
      <c r="C4260" s="1" t="s">
        <v>174</v>
      </c>
      <c r="D4260" s="1" t="s">
        <v>211</v>
      </c>
      <c r="E4260" s="1" t="s">
        <v>212</v>
      </c>
      <c r="F4260" s="3">
        <v>1</v>
      </c>
      <c r="G4260" t="s">
        <v>424</v>
      </c>
      <c r="H4260" s="3">
        <v>12</v>
      </c>
      <c r="I4260" t="s">
        <v>430</v>
      </c>
      <c r="J4260" s="3">
        <v>121</v>
      </c>
      <c r="K4260" s="15" t="s">
        <v>458</v>
      </c>
      <c r="L4260" s="1">
        <v>12101</v>
      </c>
      <c r="M4260" s="1">
        <v>1007</v>
      </c>
      <c r="N4260" s="1" t="s">
        <v>66</v>
      </c>
      <c r="O4260" s="2">
        <v>0</v>
      </c>
      <c r="P4260" s="2">
        <v>6623</v>
      </c>
      <c r="Q4260" s="2">
        <v>0</v>
      </c>
      <c r="R4260" s="2">
        <v>0</v>
      </c>
      <c r="S4260" s="2">
        <v>0</v>
      </c>
      <c r="T4260" s="2">
        <v>3311.5</v>
      </c>
      <c r="U4260" s="2">
        <v>3311.5</v>
      </c>
      <c r="V4260" s="2">
        <v>0</v>
      </c>
      <c r="W4260" s="2">
        <v>0</v>
      </c>
      <c r="X4260" s="2">
        <f>SUM(Q4260:W4260)</f>
        <v>6623</v>
      </c>
      <c r="Y4260" s="2">
        <v>0</v>
      </c>
      <c r="Z4260" s="2">
        <f>+P4260-X4260-Y4260</f>
        <v>0</v>
      </c>
    </row>
    <row r="4261" spans="1:26" hidden="1" outlineLevel="7" x14ac:dyDescent="0.25">
      <c r="F4261" s="3"/>
      <c r="G4261" s="100"/>
      <c r="H4261" s="3"/>
      <c r="I4261" s="100"/>
      <c r="J4261" s="3"/>
      <c r="K4261" s="101"/>
      <c r="N4261" s="102" t="s">
        <v>851</v>
      </c>
      <c r="O4261" s="2">
        <f t="shared" ref="O4261:Z4261" si="2971">SUBTOTAL(9,O4260:O4260)</f>
        <v>0</v>
      </c>
      <c r="P4261" s="2">
        <f t="shared" si="2971"/>
        <v>6623</v>
      </c>
      <c r="Q4261" s="2">
        <f t="shared" si="2971"/>
        <v>0</v>
      </c>
      <c r="R4261" s="2">
        <f t="shared" si="2971"/>
        <v>0</v>
      </c>
      <c r="S4261" s="2">
        <f t="shared" si="2971"/>
        <v>0</v>
      </c>
      <c r="T4261" s="2">
        <f t="shared" si="2971"/>
        <v>3311.5</v>
      </c>
      <c r="U4261" s="2">
        <f t="shared" si="2971"/>
        <v>3311.5</v>
      </c>
      <c r="V4261" s="2">
        <f t="shared" si="2971"/>
        <v>0</v>
      </c>
      <c r="W4261" s="2">
        <f t="shared" si="2971"/>
        <v>0</v>
      </c>
      <c r="X4261" s="2">
        <f t="shared" si="2971"/>
        <v>6623</v>
      </c>
      <c r="Y4261" s="2">
        <f t="shared" si="2971"/>
        <v>0</v>
      </c>
      <c r="Z4261" s="2">
        <f t="shared" si="2971"/>
        <v>0</v>
      </c>
    </row>
    <row r="4262" spans="1:26" hidden="1" outlineLevel="6" collapsed="1" x14ac:dyDescent="0.25">
      <c r="F4262" s="3"/>
      <c r="G4262" s="100"/>
      <c r="H4262" s="3"/>
      <c r="I4262" s="100"/>
      <c r="J4262" s="3"/>
      <c r="K4262" s="104" t="s">
        <v>754</v>
      </c>
      <c r="O4262" s="2">
        <f t="shared" ref="O4262:Z4262" si="2972">SUBTOTAL(9,O4260:O4260)</f>
        <v>0</v>
      </c>
      <c r="P4262" s="2">
        <f t="shared" si="2972"/>
        <v>6623</v>
      </c>
      <c r="Q4262" s="2">
        <f t="shared" si="2972"/>
        <v>0</v>
      </c>
      <c r="R4262" s="2">
        <f t="shared" si="2972"/>
        <v>0</v>
      </c>
      <c r="S4262" s="2">
        <f t="shared" si="2972"/>
        <v>0</v>
      </c>
      <c r="T4262" s="2">
        <f t="shared" si="2972"/>
        <v>3311.5</v>
      </c>
      <c r="U4262" s="2">
        <f t="shared" si="2972"/>
        <v>3311.5</v>
      </c>
      <c r="V4262" s="2">
        <f t="shared" si="2972"/>
        <v>0</v>
      </c>
      <c r="W4262" s="2">
        <f t="shared" si="2972"/>
        <v>0</v>
      </c>
      <c r="X4262" s="2">
        <f t="shared" si="2972"/>
        <v>6623</v>
      </c>
      <c r="Y4262" s="2">
        <f t="shared" si="2972"/>
        <v>0</v>
      </c>
      <c r="Z4262" s="2">
        <f t="shared" si="2972"/>
        <v>0</v>
      </c>
    </row>
    <row r="4263" spans="1:26" hidden="1" outlineLevel="7" x14ac:dyDescent="0.25">
      <c r="A4263" s="1" t="s">
        <v>415</v>
      </c>
      <c r="B4263" s="1">
        <v>5</v>
      </c>
      <c r="C4263" s="1" t="s">
        <v>174</v>
      </c>
      <c r="D4263" s="1" t="s">
        <v>211</v>
      </c>
      <c r="E4263" s="1" t="s">
        <v>212</v>
      </c>
      <c r="F4263" s="3">
        <v>1</v>
      </c>
      <c r="G4263" t="s">
        <v>424</v>
      </c>
      <c r="H4263" s="3">
        <v>12</v>
      </c>
      <c r="I4263" t="s">
        <v>430</v>
      </c>
      <c r="J4263" s="3">
        <v>122</v>
      </c>
      <c r="K4263" s="15" t="s">
        <v>459</v>
      </c>
      <c r="L4263" s="1">
        <v>12201</v>
      </c>
      <c r="M4263" s="1">
        <v>1040</v>
      </c>
      <c r="N4263" s="1" t="s">
        <v>77</v>
      </c>
      <c r="O4263" s="2">
        <v>0</v>
      </c>
      <c r="P4263" s="2">
        <v>16557.5</v>
      </c>
      <c r="Q4263" s="2">
        <v>0</v>
      </c>
      <c r="R4263" s="2">
        <v>0</v>
      </c>
      <c r="S4263" s="2">
        <v>0</v>
      </c>
      <c r="T4263" s="2">
        <v>0</v>
      </c>
      <c r="U4263" s="2">
        <v>3311.5</v>
      </c>
      <c r="V4263" s="2">
        <v>6623</v>
      </c>
      <c r="W4263" s="2">
        <v>6623</v>
      </c>
      <c r="X4263" s="2">
        <f>SUM(Q4263:W4263)</f>
        <v>16557.5</v>
      </c>
      <c r="Y4263" s="2">
        <v>0</v>
      </c>
      <c r="Z4263" s="2">
        <f>+P4263-X4263-Y4263</f>
        <v>0</v>
      </c>
    </row>
    <row r="4264" spans="1:26" hidden="1" outlineLevel="7" x14ac:dyDescent="0.25">
      <c r="F4264" s="3"/>
      <c r="G4264" s="100"/>
      <c r="H4264" s="3"/>
      <c r="I4264" s="100"/>
      <c r="J4264" s="3"/>
      <c r="K4264" s="101"/>
      <c r="N4264" s="102" t="s">
        <v>856</v>
      </c>
      <c r="O4264" s="2">
        <f t="shared" ref="O4264:Z4264" si="2973">SUBTOTAL(9,O4263:O4263)</f>
        <v>0</v>
      </c>
      <c r="P4264" s="2">
        <f t="shared" si="2973"/>
        <v>16557.5</v>
      </c>
      <c r="Q4264" s="2">
        <f t="shared" si="2973"/>
        <v>0</v>
      </c>
      <c r="R4264" s="2">
        <f t="shared" si="2973"/>
        <v>0</v>
      </c>
      <c r="S4264" s="2">
        <f t="shared" si="2973"/>
        <v>0</v>
      </c>
      <c r="T4264" s="2">
        <f t="shared" si="2973"/>
        <v>0</v>
      </c>
      <c r="U4264" s="2">
        <f t="shared" si="2973"/>
        <v>3311.5</v>
      </c>
      <c r="V4264" s="2">
        <f t="shared" si="2973"/>
        <v>6623</v>
      </c>
      <c r="W4264" s="2">
        <f t="shared" si="2973"/>
        <v>6623</v>
      </c>
      <c r="X4264" s="2">
        <f t="shared" si="2973"/>
        <v>16557.5</v>
      </c>
      <c r="Y4264" s="2">
        <f t="shared" si="2973"/>
        <v>0</v>
      </c>
      <c r="Z4264" s="2">
        <f t="shared" si="2973"/>
        <v>0</v>
      </c>
    </row>
    <row r="4265" spans="1:26" hidden="1" outlineLevel="6" collapsed="1" x14ac:dyDescent="0.25">
      <c r="F4265" s="3"/>
      <c r="G4265" s="100"/>
      <c r="H4265" s="3"/>
      <c r="I4265" s="100"/>
      <c r="J4265" s="3"/>
      <c r="K4265" s="104" t="s">
        <v>757</v>
      </c>
      <c r="O4265" s="2">
        <f t="shared" ref="O4265:Z4265" si="2974">SUBTOTAL(9,O4263:O4263)</f>
        <v>0</v>
      </c>
      <c r="P4265" s="2">
        <f t="shared" si="2974"/>
        <v>16557.5</v>
      </c>
      <c r="Q4265" s="2">
        <f t="shared" si="2974"/>
        <v>0</v>
      </c>
      <c r="R4265" s="2">
        <f t="shared" si="2974"/>
        <v>0</v>
      </c>
      <c r="S4265" s="2">
        <f t="shared" si="2974"/>
        <v>0</v>
      </c>
      <c r="T4265" s="2">
        <f t="shared" si="2974"/>
        <v>0</v>
      </c>
      <c r="U4265" s="2">
        <f t="shared" si="2974"/>
        <v>3311.5</v>
      </c>
      <c r="V4265" s="2">
        <f t="shared" si="2974"/>
        <v>6623</v>
      </c>
      <c r="W4265" s="2">
        <f t="shared" si="2974"/>
        <v>6623</v>
      </c>
      <c r="X4265" s="2">
        <f t="shared" si="2974"/>
        <v>16557.5</v>
      </c>
      <c r="Y4265" s="2">
        <f t="shared" si="2974"/>
        <v>0</v>
      </c>
      <c r="Z4265" s="2">
        <f t="shared" si="2974"/>
        <v>0</v>
      </c>
    </row>
    <row r="4266" spans="1:26" hidden="1" outlineLevel="5" collapsed="1" x14ac:dyDescent="0.25">
      <c r="F4266" s="3"/>
      <c r="G4266" s="100"/>
      <c r="H4266" s="3"/>
      <c r="I4266" s="103" t="s">
        <v>705</v>
      </c>
      <c r="J4266" s="3"/>
      <c r="K4266" s="101"/>
      <c r="O4266" s="2">
        <f t="shared" ref="O4266:Z4266" si="2975">SUBTOTAL(9,O4260:O4263)</f>
        <v>0</v>
      </c>
      <c r="P4266" s="2">
        <f t="shared" si="2975"/>
        <v>23180.5</v>
      </c>
      <c r="Q4266" s="2">
        <f t="shared" si="2975"/>
        <v>0</v>
      </c>
      <c r="R4266" s="2">
        <f t="shared" si="2975"/>
        <v>0</v>
      </c>
      <c r="S4266" s="2">
        <f t="shared" si="2975"/>
        <v>0</v>
      </c>
      <c r="T4266" s="2">
        <f t="shared" si="2975"/>
        <v>3311.5</v>
      </c>
      <c r="U4266" s="2">
        <f t="shared" si="2975"/>
        <v>6623</v>
      </c>
      <c r="V4266" s="2">
        <f t="shared" si="2975"/>
        <v>6623</v>
      </c>
      <c r="W4266" s="2">
        <f t="shared" si="2975"/>
        <v>6623</v>
      </c>
      <c r="X4266" s="2">
        <f t="shared" si="2975"/>
        <v>23180.5</v>
      </c>
      <c r="Y4266" s="2">
        <f t="shared" si="2975"/>
        <v>0</v>
      </c>
      <c r="Z4266" s="2">
        <f t="shared" si="2975"/>
        <v>0</v>
      </c>
    </row>
    <row r="4267" spans="1:26" hidden="1" outlineLevel="7" x14ac:dyDescent="0.25">
      <c r="A4267" s="1" t="s">
        <v>415</v>
      </c>
      <c r="B4267" s="1">
        <v>5</v>
      </c>
      <c r="C4267" s="1" t="s">
        <v>174</v>
      </c>
      <c r="D4267" s="1" t="s">
        <v>211</v>
      </c>
      <c r="E4267" s="1" t="s">
        <v>212</v>
      </c>
      <c r="F4267" s="3">
        <v>1</v>
      </c>
      <c r="G4267" t="s">
        <v>424</v>
      </c>
      <c r="H4267" s="3">
        <v>13</v>
      </c>
      <c r="I4267" t="s">
        <v>431</v>
      </c>
      <c r="J4267" s="3">
        <v>132</v>
      </c>
      <c r="K4267" s="15" t="s">
        <v>460</v>
      </c>
      <c r="L4267" s="1">
        <v>13201</v>
      </c>
      <c r="M4267" s="1">
        <v>1005</v>
      </c>
      <c r="N4267" s="1" t="s">
        <v>18</v>
      </c>
      <c r="O4267" s="2">
        <v>202479.35</v>
      </c>
      <c r="P4267" s="2">
        <v>202479.35</v>
      </c>
      <c r="Q4267" s="2">
        <v>0</v>
      </c>
      <c r="R4267" s="2">
        <v>7197</v>
      </c>
      <c r="S4267" s="2">
        <v>93049</v>
      </c>
      <c r="T4267" s="2">
        <v>0</v>
      </c>
      <c r="U4267" s="2">
        <v>0</v>
      </c>
      <c r="V4267" s="2">
        <v>0</v>
      </c>
      <c r="W4267" s="2">
        <v>0</v>
      </c>
      <c r="X4267" s="2">
        <f>SUM(Q4267:W4267)</f>
        <v>100246</v>
      </c>
      <c r="Y4267" s="2">
        <v>0</v>
      </c>
      <c r="Z4267" s="2">
        <f>+P4267-X4267-Y4267</f>
        <v>102233.35</v>
      </c>
    </row>
    <row r="4268" spans="1:26" hidden="1" outlineLevel="7" x14ac:dyDescent="0.25">
      <c r="F4268" s="3"/>
      <c r="G4268" s="100"/>
      <c r="H4268" s="3"/>
      <c r="I4268" s="100"/>
      <c r="J4268" s="3"/>
      <c r="K4268" s="101"/>
      <c r="N4268" s="102" t="s">
        <v>804</v>
      </c>
      <c r="O4268" s="2">
        <f t="shared" ref="O4268:Z4268" si="2976">SUBTOTAL(9,O4267:O4267)</f>
        <v>202479.35</v>
      </c>
      <c r="P4268" s="2">
        <f t="shared" si="2976"/>
        <v>202479.35</v>
      </c>
      <c r="Q4268" s="2">
        <f t="shared" si="2976"/>
        <v>0</v>
      </c>
      <c r="R4268" s="2">
        <f t="shared" si="2976"/>
        <v>7197</v>
      </c>
      <c r="S4268" s="2">
        <f t="shared" si="2976"/>
        <v>93049</v>
      </c>
      <c r="T4268" s="2">
        <f t="shared" si="2976"/>
        <v>0</v>
      </c>
      <c r="U4268" s="2">
        <f t="shared" si="2976"/>
        <v>0</v>
      </c>
      <c r="V4268" s="2">
        <f t="shared" si="2976"/>
        <v>0</v>
      </c>
      <c r="W4268" s="2">
        <f t="shared" si="2976"/>
        <v>0</v>
      </c>
      <c r="X4268" s="2">
        <f t="shared" si="2976"/>
        <v>100246</v>
      </c>
      <c r="Y4268" s="2">
        <f t="shared" si="2976"/>
        <v>0</v>
      </c>
      <c r="Z4268" s="2">
        <f t="shared" si="2976"/>
        <v>102233.35</v>
      </c>
    </row>
    <row r="4269" spans="1:26" hidden="1" outlineLevel="7" x14ac:dyDescent="0.25">
      <c r="A4269" s="1" t="s">
        <v>415</v>
      </c>
      <c r="B4269" s="1">
        <v>5</v>
      </c>
      <c r="C4269" s="1" t="s">
        <v>174</v>
      </c>
      <c r="D4269" s="1" t="s">
        <v>211</v>
      </c>
      <c r="E4269" s="1" t="s">
        <v>212</v>
      </c>
      <c r="F4269" s="3">
        <v>1</v>
      </c>
      <c r="G4269" t="s">
        <v>424</v>
      </c>
      <c r="H4269" s="3">
        <v>13</v>
      </c>
      <c r="I4269" t="s">
        <v>431</v>
      </c>
      <c r="J4269" s="3">
        <v>132</v>
      </c>
      <c r="K4269" s="15" t="s">
        <v>460</v>
      </c>
      <c r="L4269" s="1">
        <v>13202</v>
      </c>
      <c r="M4269" s="1">
        <v>1006</v>
      </c>
      <c r="N4269" s="1" t="s">
        <v>19</v>
      </c>
      <c r="O4269" s="2">
        <v>47312.56</v>
      </c>
      <c r="P4269" s="2">
        <v>47312.56</v>
      </c>
      <c r="Q4269" s="2">
        <v>0</v>
      </c>
      <c r="R4269" s="2">
        <v>1420.46</v>
      </c>
      <c r="S4269" s="2">
        <v>22411.040000000001</v>
      </c>
      <c r="T4269" s="2">
        <v>0</v>
      </c>
      <c r="U4269" s="2">
        <v>0</v>
      </c>
      <c r="V4269" s="2">
        <v>1857.24</v>
      </c>
      <c r="W4269" s="2">
        <v>0</v>
      </c>
      <c r="X4269" s="2">
        <f>SUM(Q4269:W4269)</f>
        <v>25688.74</v>
      </c>
      <c r="Y4269" s="2">
        <v>0</v>
      </c>
      <c r="Z4269" s="2">
        <f>+P4269-X4269-Y4269</f>
        <v>21623.819999999996</v>
      </c>
    </row>
    <row r="4270" spans="1:26" hidden="1" outlineLevel="7" x14ac:dyDescent="0.25">
      <c r="F4270" s="3"/>
      <c r="G4270" s="100"/>
      <c r="H4270" s="3"/>
      <c r="I4270" s="100"/>
      <c r="J4270" s="3"/>
      <c r="K4270" s="101"/>
      <c r="N4270" s="102" t="s">
        <v>805</v>
      </c>
      <c r="O4270" s="2">
        <f t="shared" ref="O4270:Z4270" si="2977">SUBTOTAL(9,O4269:O4269)</f>
        <v>47312.56</v>
      </c>
      <c r="P4270" s="2">
        <f t="shared" si="2977"/>
        <v>47312.56</v>
      </c>
      <c r="Q4270" s="2">
        <f t="shared" si="2977"/>
        <v>0</v>
      </c>
      <c r="R4270" s="2">
        <f t="shared" si="2977"/>
        <v>1420.46</v>
      </c>
      <c r="S4270" s="2">
        <f t="shared" si="2977"/>
        <v>22411.040000000001</v>
      </c>
      <c r="T4270" s="2">
        <f t="shared" si="2977"/>
        <v>0</v>
      </c>
      <c r="U4270" s="2">
        <f t="shared" si="2977"/>
        <v>0</v>
      </c>
      <c r="V4270" s="2">
        <f t="shared" si="2977"/>
        <v>1857.24</v>
      </c>
      <c r="W4270" s="2">
        <f t="shared" si="2977"/>
        <v>0</v>
      </c>
      <c r="X4270" s="2">
        <f t="shared" si="2977"/>
        <v>25688.74</v>
      </c>
      <c r="Y4270" s="2">
        <f t="shared" si="2977"/>
        <v>0</v>
      </c>
      <c r="Z4270" s="2">
        <f t="shared" si="2977"/>
        <v>21623.819999999996</v>
      </c>
    </row>
    <row r="4271" spans="1:26" hidden="1" outlineLevel="7" x14ac:dyDescent="0.25">
      <c r="A4271" s="1" t="s">
        <v>415</v>
      </c>
      <c r="B4271" s="1">
        <v>5</v>
      </c>
      <c r="C4271" s="1" t="s">
        <v>174</v>
      </c>
      <c r="D4271" s="1" t="s">
        <v>211</v>
      </c>
      <c r="E4271" s="1" t="s">
        <v>212</v>
      </c>
      <c r="F4271" s="3">
        <v>1</v>
      </c>
      <c r="G4271" t="s">
        <v>424</v>
      </c>
      <c r="H4271" s="3">
        <v>13</v>
      </c>
      <c r="I4271" t="s">
        <v>431</v>
      </c>
      <c r="J4271" s="3">
        <v>132</v>
      </c>
      <c r="K4271" s="15" t="s">
        <v>460</v>
      </c>
      <c r="L4271" s="1">
        <v>13203</v>
      </c>
      <c r="M4271" s="1">
        <v>1012</v>
      </c>
      <c r="N4271" s="1" t="s">
        <v>177</v>
      </c>
      <c r="O4271" s="2">
        <v>27147.72</v>
      </c>
      <c r="P4271" s="2">
        <v>27147.72</v>
      </c>
      <c r="Q4271" s="2">
        <v>2028.36</v>
      </c>
      <c r="R4271" s="2">
        <v>3166.93</v>
      </c>
      <c r="S4271" s="2">
        <v>1560.45</v>
      </c>
      <c r="T4271" s="2">
        <v>1127.69</v>
      </c>
      <c r="U4271" s="2">
        <v>2208.25</v>
      </c>
      <c r="V4271" s="2">
        <v>2502.6</v>
      </c>
      <c r="W4271" s="2">
        <v>1945.44</v>
      </c>
      <c r="X4271" s="2">
        <f>SUM(Q4271:W4271)</f>
        <v>14539.720000000001</v>
      </c>
      <c r="Y4271" s="2">
        <v>0</v>
      </c>
      <c r="Z4271" s="2">
        <f>+P4271-X4271-Y4271</f>
        <v>12608</v>
      </c>
    </row>
    <row r="4272" spans="1:26" hidden="1" outlineLevel="7" x14ac:dyDescent="0.25">
      <c r="F4272" s="3"/>
      <c r="G4272" s="100"/>
      <c r="H4272" s="3"/>
      <c r="I4272" s="100"/>
      <c r="J4272" s="3"/>
      <c r="K4272" s="101"/>
      <c r="N4272" s="102" t="s">
        <v>909</v>
      </c>
      <c r="O4272" s="2">
        <f t="shared" ref="O4272:Z4272" si="2978">SUBTOTAL(9,O4271:O4271)</f>
        <v>27147.72</v>
      </c>
      <c r="P4272" s="2">
        <f t="shared" si="2978"/>
        <v>27147.72</v>
      </c>
      <c r="Q4272" s="2">
        <f t="shared" si="2978"/>
        <v>2028.36</v>
      </c>
      <c r="R4272" s="2">
        <f t="shared" si="2978"/>
        <v>3166.93</v>
      </c>
      <c r="S4272" s="2">
        <f t="shared" si="2978"/>
        <v>1560.45</v>
      </c>
      <c r="T4272" s="2">
        <f t="shared" si="2978"/>
        <v>1127.69</v>
      </c>
      <c r="U4272" s="2">
        <f t="shared" si="2978"/>
        <v>2208.25</v>
      </c>
      <c r="V4272" s="2">
        <f t="shared" si="2978"/>
        <v>2502.6</v>
      </c>
      <c r="W4272" s="2">
        <f t="shared" si="2978"/>
        <v>1945.44</v>
      </c>
      <c r="X4272" s="2">
        <f t="shared" si="2978"/>
        <v>14539.720000000001</v>
      </c>
      <c r="Y4272" s="2">
        <f t="shared" si="2978"/>
        <v>0</v>
      </c>
      <c r="Z4272" s="2">
        <f t="shared" si="2978"/>
        <v>12608</v>
      </c>
    </row>
    <row r="4273" spans="1:26" hidden="1" outlineLevel="6" collapsed="1" x14ac:dyDescent="0.25">
      <c r="F4273" s="3"/>
      <c r="G4273" s="100"/>
      <c r="H4273" s="3"/>
      <c r="I4273" s="100"/>
      <c r="J4273" s="3"/>
      <c r="K4273" s="104" t="s">
        <v>716</v>
      </c>
      <c r="O4273" s="2">
        <f t="shared" ref="O4273:Z4273" si="2979">SUBTOTAL(9,O4267:O4271)</f>
        <v>276939.63</v>
      </c>
      <c r="P4273" s="2">
        <f t="shared" si="2979"/>
        <v>276939.63</v>
      </c>
      <c r="Q4273" s="2">
        <f t="shared" si="2979"/>
        <v>2028.36</v>
      </c>
      <c r="R4273" s="2">
        <f t="shared" si="2979"/>
        <v>11784.39</v>
      </c>
      <c r="S4273" s="2">
        <f t="shared" si="2979"/>
        <v>117020.49</v>
      </c>
      <c r="T4273" s="2">
        <f t="shared" si="2979"/>
        <v>1127.69</v>
      </c>
      <c r="U4273" s="2">
        <f t="shared" si="2979"/>
        <v>2208.25</v>
      </c>
      <c r="V4273" s="2">
        <f t="shared" si="2979"/>
        <v>4359.84</v>
      </c>
      <c r="W4273" s="2">
        <f t="shared" si="2979"/>
        <v>1945.44</v>
      </c>
      <c r="X4273" s="2">
        <f t="shared" si="2979"/>
        <v>140474.46000000002</v>
      </c>
      <c r="Y4273" s="2">
        <f t="shared" si="2979"/>
        <v>0</v>
      </c>
      <c r="Z4273" s="2">
        <f t="shared" si="2979"/>
        <v>136465.16999999998</v>
      </c>
    </row>
    <row r="4274" spans="1:26" hidden="1" outlineLevel="7" x14ac:dyDescent="0.25">
      <c r="A4274" s="1" t="s">
        <v>415</v>
      </c>
      <c r="B4274" s="1">
        <v>5</v>
      </c>
      <c r="C4274" s="1" t="s">
        <v>174</v>
      </c>
      <c r="D4274" s="1" t="s">
        <v>211</v>
      </c>
      <c r="E4274" s="1" t="s">
        <v>212</v>
      </c>
      <c r="F4274" s="3">
        <v>1</v>
      </c>
      <c r="G4274" t="s">
        <v>424</v>
      </c>
      <c r="H4274" s="3">
        <v>13</v>
      </c>
      <c r="I4274" t="s">
        <v>431</v>
      </c>
      <c r="J4274" s="3">
        <v>133</v>
      </c>
      <c r="K4274" s="15" t="s">
        <v>461</v>
      </c>
      <c r="L4274" s="1">
        <v>13301</v>
      </c>
      <c r="M4274" s="1">
        <v>1003</v>
      </c>
      <c r="N4274" s="1" t="s">
        <v>90</v>
      </c>
      <c r="O4274" s="2">
        <v>0</v>
      </c>
      <c r="P4274" s="2">
        <v>37284.97</v>
      </c>
      <c r="Q4274" s="2">
        <v>3185.32</v>
      </c>
      <c r="R4274" s="2">
        <v>6764.3</v>
      </c>
      <c r="S4274" s="2">
        <v>3660.67</v>
      </c>
      <c r="T4274" s="2">
        <v>742.89</v>
      </c>
      <c r="U4274" s="2">
        <v>5085.92</v>
      </c>
      <c r="V4274" s="2">
        <v>14310.03</v>
      </c>
      <c r="W4274" s="2">
        <v>3535.84</v>
      </c>
      <c r="X4274" s="2">
        <f>SUM(Q4274:W4274)</f>
        <v>37284.97</v>
      </c>
      <c r="Y4274" s="2">
        <v>0</v>
      </c>
      <c r="Z4274" s="2">
        <f>+P4274-X4274-Y4274</f>
        <v>0</v>
      </c>
    </row>
    <row r="4275" spans="1:26" hidden="1" outlineLevel="7" x14ac:dyDescent="0.25">
      <c r="F4275" s="3"/>
      <c r="G4275" s="100"/>
      <c r="H4275" s="3"/>
      <c r="I4275" s="100"/>
      <c r="J4275" s="3"/>
      <c r="K4275" s="101"/>
      <c r="N4275" s="102" t="s">
        <v>866</v>
      </c>
      <c r="O4275" s="2">
        <f t="shared" ref="O4275:Z4275" si="2980">SUBTOTAL(9,O4274:O4274)</f>
        <v>0</v>
      </c>
      <c r="P4275" s="2">
        <f t="shared" si="2980"/>
        <v>37284.97</v>
      </c>
      <c r="Q4275" s="2">
        <f t="shared" si="2980"/>
        <v>3185.32</v>
      </c>
      <c r="R4275" s="2">
        <f t="shared" si="2980"/>
        <v>6764.3</v>
      </c>
      <c r="S4275" s="2">
        <f t="shared" si="2980"/>
        <v>3660.67</v>
      </c>
      <c r="T4275" s="2">
        <f t="shared" si="2980"/>
        <v>742.89</v>
      </c>
      <c r="U4275" s="2">
        <f t="shared" si="2980"/>
        <v>5085.92</v>
      </c>
      <c r="V4275" s="2">
        <f t="shared" si="2980"/>
        <v>14310.03</v>
      </c>
      <c r="W4275" s="2">
        <f t="shared" si="2980"/>
        <v>3535.84</v>
      </c>
      <c r="X4275" s="2">
        <f t="shared" si="2980"/>
        <v>37284.97</v>
      </c>
      <c r="Y4275" s="2">
        <f t="shared" si="2980"/>
        <v>0</v>
      </c>
      <c r="Z4275" s="2">
        <f t="shared" si="2980"/>
        <v>0</v>
      </c>
    </row>
    <row r="4276" spans="1:26" hidden="1" outlineLevel="6" collapsed="1" x14ac:dyDescent="0.25">
      <c r="F4276" s="3"/>
      <c r="G4276" s="100"/>
      <c r="H4276" s="3"/>
      <c r="I4276" s="100"/>
      <c r="J4276" s="3"/>
      <c r="K4276" s="104" t="s">
        <v>764</v>
      </c>
      <c r="O4276" s="2">
        <f t="shared" ref="O4276:Z4276" si="2981">SUBTOTAL(9,O4274:O4274)</f>
        <v>0</v>
      </c>
      <c r="P4276" s="2">
        <f t="shared" si="2981"/>
        <v>37284.97</v>
      </c>
      <c r="Q4276" s="2">
        <f t="shared" si="2981"/>
        <v>3185.32</v>
      </c>
      <c r="R4276" s="2">
        <f t="shared" si="2981"/>
        <v>6764.3</v>
      </c>
      <c r="S4276" s="2">
        <f t="shared" si="2981"/>
        <v>3660.67</v>
      </c>
      <c r="T4276" s="2">
        <f t="shared" si="2981"/>
        <v>742.89</v>
      </c>
      <c r="U4276" s="2">
        <f t="shared" si="2981"/>
        <v>5085.92</v>
      </c>
      <c r="V4276" s="2">
        <f t="shared" si="2981"/>
        <v>14310.03</v>
      </c>
      <c r="W4276" s="2">
        <f t="shared" si="2981"/>
        <v>3535.84</v>
      </c>
      <c r="X4276" s="2">
        <f t="shared" si="2981"/>
        <v>37284.97</v>
      </c>
      <c r="Y4276" s="2">
        <f t="shared" si="2981"/>
        <v>0</v>
      </c>
      <c r="Z4276" s="2">
        <f t="shared" si="2981"/>
        <v>0</v>
      </c>
    </row>
    <row r="4277" spans="1:26" hidden="1" outlineLevel="5" collapsed="1" x14ac:dyDescent="0.25">
      <c r="F4277" s="3"/>
      <c r="G4277" s="100"/>
      <c r="H4277" s="3"/>
      <c r="I4277" s="103" t="s">
        <v>688</v>
      </c>
      <c r="J4277" s="3"/>
      <c r="K4277" s="101"/>
      <c r="O4277" s="2">
        <f t="shared" ref="O4277:Z4277" si="2982">SUBTOTAL(9,O4267:O4274)</f>
        <v>276939.63</v>
      </c>
      <c r="P4277" s="2">
        <f t="shared" si="2982"/>
        <v>314224.59999999998</v>
      </c>
      <c r="Q4277" s="2">
        <f t="shared" si="2982"/>
        <v>5213.68</v>
      </c>
      <c r="R4277" s="2">
        <f t="shared" si="2982"/>
        <v>18548.689999999999</v>
      </c>
      <c r="S4277" s="2">
        <f t="shared" si="2982"/>
        <v>120681.16</v>
      </c>
      <c r="T4277" s="2">
        <f t="shared" si="2982"/>
        <v>1870.58</v>
      </c>
      <c r="U4277" s="2">
        <f t="shared" si="2982"/>
        <v>7294.17</v>
      </c>
      <c r="V4277" s="2">
        <f t="shared" si="2982"/>
        <v>18669.870000000003</v>
      </c>
      <c r="W4277" s="2">
        <f t="shared" si="2982"/>
        <v>5481.2800000000007</v>
      </c>
      <c r="X4277" s="2">
        <f t="shared" si="2982"/>
        <v>177759.43000000002</v>
      </c>
      <c r="Y4277" s="2">
        <f t="shared" si="2982"/>
        <v>0</v>
      </c>
      <c r="Z4277" s="2">
        <f t="shared" si="2982"/>
        <v>136465.16999999998</v>
      </c>
    </row>
    <row r="4278" spans="1:26" hidden="1" outlineLevel="7" x14ac:dyDescent="0.25">
      <c r="A4278" s="1" t="s">
        <v>415</v>
      </c>
      <c r="B4278" s="1">
        <v>5</v>
      </c>
      <c r="C4278" s="1" t="s">
        <v>174</v>
      </c>
      <c r="D4278" s="1" t="s">
        <v>211</v>
      </c>
      <c r="E4278" s="1" t="s">
        <v>212</v>
      </c>
      <c r="F4278" s="3">
        <v>1</v>
      </c>
      <c r="G4278" t="s">
        <v>424</v>
      </c>
      <c r="H4278" s="3">
        <v>14</v>
      </c>
      <c r="I4278" t="s">
        <v>432</v>
      </c>
      <c r="J4278" s="3">
        <v>141</v>
      </c>
      <c r="K4278" s="15" t="s">
        <v>463</v>
      </c>
      <c r="L4278" s="1">
        <v>14101</v>
      </c>
      <c r="M4278" s="1">
        <v>2001</v>
      </c>
      <c r="N4278" s="1" t="s">
        <v>25</v>
      </c>
      <c r="O4278" s="2">
        <v>69486.720000000001</v>
      </c>
      <c r="P4278" s="2">
        <v>69486.720000000001</v>
      </c>
      <c r="Q4278" s="2">
        <v>5233.24</v>
      </c>
      <c r="R4278" s="2">
        <v>5216.74</v>
      </c>
      <c r="S4278" s="2">
        <v>5873.21</v>
      </c>
      <c r="T4278" s="2">
        <v>5353.02</v>
      </c>
      <c r="U4278" s="2">
        <v>5673.96</v>
      </c>
      <c r="V4278" s="2">
        <v>5976.29</v>
      </c>
      <c r="W4278" s="2">
        <v>5817.76</v>
      </c>
      <c r="X4278" s="2">
        <f>SUM(Q4278:W4278)</f>
        <v>39144.22</v>
      </c>
      <c r="Y4278" s="2">
        <v>0</v>
      </c>
      <c r="Z4278" s="2">
        <f>+P4278-X4278-Y4278</f>
        <v>30342.5</v>
      </c>
    </row>
    <row r="4279" spans="1:26" hidden="1" outlineLevel="7" x14ac:dyDescent="0.25">
      <c r="F4279" s="3"/>
      <c r="G4279" s="100"/>
      <c r="H4279" s="3"/>
      <c r="I4279" s="100"/>
      <c r="J4279" s="3"/>
      <c r="K4279" s="101"/>
      <c r="N4279" s="102" t="s">
        <v>806</v>
      </c>
      <c r="O4279" s="2">
        <f t="shared" ref="O4279:Z4279" si="2983">SUBTOTAL(9,O4278:O4278)</f>
        <v>69486.720000000001</v>
      </c>
      <c r="P4279" s="2">
        <f t="shared" si="2983"/>
        <v>69486.720000000001</v>
      </c>
      <c r="Q4279" s="2">
        <f t="shared" si="2983"/>
        <v>5233.24</v>
      </c>
      <c r="R4279" s="2">
        <f t="shared" si="2983"/>
        <v>5216.74</v>
      </c>
      <c r="S4279" s="2">
        <f t="shared" si="2983"/>
        <v>5873.21</v>
      </c>
      <c r="T4279" s="2">
        <f t="shared" si="2983"/>
        <v>5353.02</v>
      </c>
      <c r="U4279" s="2">
        <f t="shared" si="2983"/>
        <v>5673.96</v>
      </c>
      <c r="V4279" s="2">
        <f t="shared" si="2983"/>
        <v>5976.29</v>
      </c>
      <c r="W4279" s="2">
        <f t="shared" si="2983"/>
        <v>5817.76</v>
      </c>
      <c r="X4279" s="2">
        <f t="shared" si="2983"/>
        <v>39144.22</v>
      </c>
      <c r="Y4279" s="2">
        <f t="shared" si="2983"/>
        <v>0</v>
      </c>
      <c r="Z4279" s="2">
        <f t="shared" si="2983"/>
        <v>30342.5</v>
      </c>
    </row>
    <row r="4280" spans="1:26" hidden="1" outlineLevel="7" x14ac:dyDescent="0.25">
      <c r="A4280" s="1" t="s">
        <v>415</v>
      </c>
      <c r="B4280" s="1">
        <v>5</v>
      </c>
      <c r="C4280" s="1" t="s">
        <v>174</v>
      </c>
      <c r="D4280" s="1" t="s">
        <v>211</v>
      </c>
      <c r="E4280" s="1" t="s">
        <v>212</v>
      </c>
      <c r="F4280" s="3">
        <v>1</v>
      </c>
      <c r="G4280" t="s">
        <v>424</v>
      </c>
      <c r="H4280" s="3">
        <v>14</v>
      </c>
      <c r="I4280" t="s">
        <v>432</v>
      </c>
      <c r="J4280" s="3">
        <v>141</v>
      </c>
      <c r="K4280" s="15" t="s">
        <v>463</v>
      </c>
      <c r="L4280" s="1">
        <v>14102</v>
      </c>
      <c r="M4280" s="1">
        <v>2012</v>
      </c>
      <c r="N4280" s="1" t="s">
        <v>26</v>
      </c>
      <c r="O4280" s="2">
        <v>6316.56</v>
      </c>
      <c r="P4280" s="2">
        <v>6316.56</v>
      </c>
      <c r="Q4280" s="2">
        <v>475.7</v>
      </c>
      <c r="R4280" s="2">
        <v>474.2</v>
      </c>
      <c r="S4280" s="2">
        <v>533.95000000000005</v>
      </c>
      <c r="T4280" s="2">
        <v>486.66</v>
      </c>
      <c r="U4280" s="2">
        <v>515.84</v>
      </c>
      <c r="V4280" s="2">
        <v>543.33000000000004</v>
      </c>
      <c r="W4280" s="2">
        <v>528.91</v>
      </c>
      <c r="X4280" s="2">
        <f>SUM(Q4280:W4280)</f>
        <v>3558.5899999999997</v>
      </c>
      <c r="Y4280" s="2">
        <v>0</v>
      </c>
      <c r="Z4280" s="2">
        <f>+P4280-X4280-Y4280</f>
        <v>2757.9700000000007</v>
      </c>
    </row>
    <row r="4281" spans="1:26" hidden="1" outlineLevel="7" x14ac:dyDescent="0.25">
      <c r="F4281" s="3"/>
      <c r="G4281" s="100"/>
      <c r="H4281" s="3"/>
      <c r="I4281" s="100"/>
      <c r="J4281" s="3"/>
      <c r="K4281" s="101"/>
      <c r="N4281" s="102" t="s">
        <v>807</v>
      </c>
      <c r="O4281" s="2">
        <f t="shared" ref="O4281:Z4281" si="2984">SUBTOTAL(9,O4280:O4280)</f>
        <v>6316.56</v>
      </c>
      <c r="P4281" s="2">
        <f t="shared" si="2984"/>
        <v>6316.56</v>
      </c>
      <c r="Q4281" s="2">
        <f t="shared" si="2984"/>
        <v>475.7</v>
      </c>
      <c r="R4281" s="2">
        <f t="shared" si="2984"/>
        <v>474.2</v>
      </c>
      <c r="S4281" s="2">
        <f t="shared" si="2984"/>
        <v>533.95000000000005</v>
      </c>
      <c r="T4281" s="2">
        <f t="shared" si="2984"/>
        <v>486.66</v>
      </c>
      <c r="U4281" s="2">
        <f t="shared" si="2984"/>
        <v>515.84</v>
      </c>
      <c r="V4281" s="2">
        <f t="shared" si="2984"/>
        <v>543.33000000000004</v>
      </c>
      <c r="W4281" s="2">
        <f t="shared" si="2984"/>
        <v>528.91</v>
      </c>
      <c r="X4281" s="2">
        <f t="shared" si="2984"/>
        <v>3558.5899999999997</v>
      </c>
      <c r="Y4281" s="2">
        <f t="shared" si="2984"/>
        <v>0</v>
      </c>
      <c r="Z4281" s="2">
        <f t="shared" si="2984"/>
        <v>2757.9700000000007</v>
      </c>
    </row>
    <row r="4282" spans="1:26" hidden="1" outlineLevel="7" x14ac:dyDescent="0.25">
      <c r="A4282" s="1" t="s">
        <v>415</v>
      </c>
      <c r="B4282" s="1">
        <v>5</v>
      </c>
      <c r="C4282" s="1" t="s">
        <v>174</v>
      </c>
      <c r="D4282" s="1" t="s">
        <v>211</v>
      </c>
      <c r="E4282" s="1" t="s">
        <v>212</v>
      </c>
      <c r="F4282" s="3">
        <v>1</v>
      </c>
      <c r="G4282" t="s">
        <v>424</v>
      </c>
      <c r="H4282" s="3">
        <v>14</v>
      </c>
      <c r="I4282" t="s">
        <v>432</v>
      </c>
      <c r="J4282" s="3">
        <v>141</v>
      </c>
      <c r="K4282" s="15" t="s">
        <v>463</v>
      </c>
      <c r="L4282" s="1">
        <v>14103</v>
      </c>
      <c r="M4282" s="1">
        <v>2014</v>
      </c>
      <c r="N4282" s="1" t="s">
        <v>28</v>
      </c>
      <c r="O4282" s="2">
        <v>12635.16</v>
      </c>
      <c r="P4282" s="2">
        <v>12635.16</v>
      </c>
      <c r="Q4282" s="2">
        <v>951.58</v>
      </c>
      <c r="R4282" s="2">
        <v>948.58</v>
      </c>
      <c r="S4282" s="2">
        <v>1067.9000000000001</v>
      </c>
      <c r="T4282" s="2">
        <v>973.32</v>
      </c>
      <c r="U4282" s="2">
        <v>1031.68</v>
      </c>
      <c r="V4282" s="2">
        <v>1086.6099999999999</v>
      </c>
      <c r="W4282" s="2">
        <v>1057.82</v>
      </c>
      <c r="X4282" s="2">
        <f>SUM(Q4282:W4282)</f>
        <v>7117.49</v>
      </c>
      <c r="Y4282" s="2">
        <v>0</v>
      </c>
      <c r="Z4282" s="2">
        <f>+P4282-X4282-Y4282</f>
        <v>5517.67</v>
      </c>
    </row>
    <row r="4283" spans="1:26" hidden="1" outlineLevel="7" x14ac:dyDescent="0.25">
      <c r="F4283" s="3"/>
      <c r="G4283" s="100"/>
      <c r="H4283" s="3"/>
      <c r="I4283" s="100"/>
      <c r="J4283" s="3"/>
      <c r="K4283" s="101"/>
      <c r="N4283" s="102" t="s">
        <v>808</v>
      </c>
      <c r="O4283" s="2">
        <f t="shared" ref="O4283:Z4283" si="2985">SUBTOTAL(9,O4282:O4282)</f>
        <v>12635.16</v>
      </c>
      <c r="P4283" s="2">
        <f t="shared" si="2985"/>
        <v>12635.16</v>
      </c>
      <c r="Q4283" s="2">
        <f t="shared" si="2985"/>
        <v>951.58</v>
      </c>
      <c r="R4283" s="2">
        <f t="shared" si="2985"/>
        <v>948.58</v>
      </c>
      <c r="S4283" s="2">
        <f t="shared" si="2985"/>
        <v>1067.9000000000001</v>
      </c>
      <c r="T4283" s="2">
        <f t="shared" si="2985"/>
        <v>973.32</v>
      </c>
      <c r="U4283" s="2">
        <f t="shared" si="2985"/>
        <v>1031.68</v>
      </c>
      <c r="V4283" s="2">
        <f t="shared" si="2985"/>
        <v>1086.6099999999999</v>
      </c>
      <c r="W4283" s="2">
        <f t="shared" si="2985"/>
        <v>1057.82</v>
      </c>
      <c r="X4283" s="2">
        <f t="shared" si="2985"/>
        <v>7117.49</v>
      </c>
      <c r="Y4283" s="2">
        <f t="shared" si="2985"/>
        <v>0</v>
      </c>
      <c r="Z4283" s="2">
        <f t="shared" si="2985"/>
        <v>5517.67</v>
      </c>
    </row>
    <row r="4284" spans="1:26" hidden="1" outlineLevel="6" collapsed="1" x14ac:dyDescent="0.25">
      <c r="F4284" s="3"/>
      <c r="G4284" s="100"/>
      <c r="H4284" s="3"/>
      <c r="I4284" s="100"/>
      <c r="J4284" s="3"/>
      <c r="K4284" s="104" t="s">
        <v>717</v>
      </c>
      <c r="O4284" s="2">
        <f t="shared" ref="O4284:Z4284" si="2986">SUBTOTAL(9,O4278:O4282)</f>
        <v>88438.44</v>
      </c>
      <c r="P4284" s="2">
        <f t="shared" si="2986"/>
        <v>88438.44</v>
      </c>
      <c r="Q4284" s="2">
        <f t="shared" si="2986"/>
        <v>6660.5199999999995</v>
      </c>
      <c r="R4284" s="2">
        <f t="shared" si="2986"/>
        <v>6639.5199999999995</v>
      </c>
      <c r="S4284" s="2">
        <f t="shared" si="2986"/>
        <v>7475.0599999999995</v>
      </c>
      <c r="T4284" s="2">
        <f t="shared" si="2986"/>
        <v>6813</v>
      </c>
      <c r="U4284" s="2">
        <f t="shared" si="2986"/>
        <v>7221.4800000000005</v>
      </c>
      <c r="V4284" s="2">
        <f t="shared" si="2986"/>
        <v>7606.23</v>
      </c>
      <c r="W4284" s="2">
        <f t="shared" si="2986"/>
        <v>7404.49</v>
      </c>
      <c r="X4284" s="2">
        <f t="shared" si="2986"/>
        <v>49820.299999999996</v>
      </c>
      <c r="Y4284" s="2">
        <f t="shared" si="2986"/>
        <v>0</v>
      </c>
      <c r="Z4284" s="2">
        <f t="shared" si="2986"/>
        <v>38618.14</v>
      </c>
    </row>
    <row r="4285" spans="1:26" hidden="1" outlineLevel="7" x14ac:dyDescent="0.25">
      <c r="A4285" s="1" t="s">
        <v>415</v>
      </c>
      <c r="B4285" s="1">
        <v>5</v>
      </c>
      <c r="C4285" s="1" t="s">
        <v>174</v>
      </c>
      <c r="D4285" s="1" t="s">
        <v>211</v>
      </c>
      <c r="E4285" s="1" t="s">
        <v>212</v>
      </c>
      <c r="F4285" s="3">
        <v>1</v>
      </c>
      <c r="G4285" t="s">
        <v>424</v>
      </c>
      <c r="H4285" s="3">
        <v>14</v>
      </c>
      <c r="I4285" t="s">
        <v>432</v>
      </c>
      <c r="J4285" s="3">
        <v>142</v>
      </c>
      <c r="K4285" s="15" t="s">
        <v>464</v>
      </c>
      <c r="L4285" s="1">
        <v>14201</v>
      </c>
      <c r="M4285" s="1">
        <v>2017</v>
      </c>
      <c r="N4285" s="1" t="s">
        <v>30</v>
      </c>
      <c r="O4285" s="2">
        <v>3159.12</v>
      </c>
      <c r="P4285" s="2">
        <v>3159.12</v>
      </c>
      <c r="Q4285" s="2">
        <v>237.95</v>
      </c>
      <c r="R4285" s="2">
        <v>237.2</v>
      </c>
      <c r="S4285" s="2">
        <v>267</v>
      </c>
      <c r="T4285" s="2">
        <v>243.32</v>
      </c>
      <c r="U4285" s="2">
        <v>257.91000000000003</v>
      </c>
      <c r="V4285" s="2">
        <v>271.66000000000003</v>
      </c>
      <c r="W4285" s="2">
        <v>264.45</v>
      </c>
      <c r="X4285" s="2">
        <f>SUM(Q4285:W4285)</f>
        <v>1779.4900000000002</v>
      </c>
      <c r="Y4285" s="2">
        <v>0</v>
      </c>
      <c r="Z4285" s="2">
        <f>+P4285-X4285-Y4285</f>
        <v>1379.6299999999997</v>
      </c>
    </row>
    <row r="4286" spans="1:26" hidden="1" outlineLevel="7" x14ac:dyDescent="0.25">
      <c r="F4286" s="3"/>
      <c r="G4286" s="100"/>
      <c r="H4286" s="3"/>
      <c r="I4286" s="100"/>
      <c r="J4286" s="3"/>
      <c r="K4286" s="101"/>
      <c r="N4286" s="102" t="s">
        <v>809</v>
      </c>
      <c r="O4286" s="2">
        <f t="shared" ref="O4286:Z4286" si="2987">SUBTOTAL(9,O4285:O4285)</f>
        <v>3159.12</v>
      </c>
      <c r="P4286" s="2">
        <f t="shared" si="2987"/>
        <v>3159.12</v>
      </c>
      <c r="Q4286" s="2">
        <f t="shared" si="2987"/>
        <v>237.95</v>
      </c>
      <c r="R4286" s="2">
        <f t="shared" si="2987"/>
        <v>237.2</v>
      </c>
      <c r="S4286" s="2">
        <f t="shared" si="2987"/>
        <v>267</v>
      </c>
      <c r="T4286" s="2">
        <f t="shared" si="2987"/>
        <v>243.32</v>
      </c>
      <c r="U4286" s="2">
        <f t="shared" si="2987"/>
        <v>257.91000000000003</v>
      </c>
      <c r="V4286" s="2">
        <f t="shared" si="2987"/>
        <v>271.66000000000003</v>
      </c>
      <c r="W4286" s="2">
        <f t="shared" si="2987"/>
        <v>264.45</v>
      </c>
      <c r="X4286" s="2">
        <f t="shared" si="2987"/>
        <v>1779.4900000000002</v>
      </c>
      <c r="Y4286" s="2">
        <f t="shared" si="2987"/>
        <v>0</v>
      </c>
      <c r="Z4286" s="2">
        <f t="shared" si="2987"/>
        <v>1379.6299999999997</v>
      </c>
    </row>
    <row r="4287" spans="1:26" hidden="1" outlineLevel="7" x14ac:dyDescent="0.25">
      <c r="A4287" s="1" t="s">
        <v>415</v>
      </c>
      <c r="B4287" s="1">
        <v>5</v>
      </c>
      <c r="C4287" s="1" t="s">
        <v>174</v>
      </c>
      <c r="D4287" s="1" t="s">
        <v>211</v>
      </c>
      <c r="E4287" s="1" t="s">
        <v>212</v>
      </c>
      <c r="F4287" s="3">
        <v>1</v>
      </c>
      <c r="G4287" t="s">
        <v>424</v>
      </c>
      <c r="H4287" s="3">
        <v>14</v>
      </c>
      <c r="I4287" t="s">
        <v>432</v>
      </c>
      <c r="J4287" s="3">
        <v>142</v>
      </c>
      <c r="K4287" s="15" t="s">
        <v>464</v>
      </c>
      <c r="L4287" s="1">
        <v>14202</v>
      </c>
      <c r="M4287" s="1">
        <v>2018</v>
      </c>
      <c r="N4287" s="1" t="s">
        <v>31</v>
      </c>
      <c r="O4287" s="2">
        <v>63170.52</v>
      </c>
      <c r="P4287" s="2">
        <v>63170.52</v>
      </c>
      <c r="Q4287" s="2">
        <v>4757.54</v>
      </c>
      <c r="R4287" s="2">
        <v>4742.54</v>
      </c>
      <c r="S4287" s="2">
        <v>5339.34</v>
      </c>
      <c r="T4287" s="2">
        <v>4866.4399999999996</v>
      </c>
      <c r="U4287" s="2">
        <v>5158.21</v>
      </c>
      <c r="V4287" s="2">
        <v>5433.02</v>
      </c>
      <c r="W4287" s="2">
        <v>5288.93</v>
      </c>
      <c r="X4287" s="2">
        <f>SUM(Q4287:W4287)</f>
        <v>35586.020000000004</v>
      </c>
      <c r="Y4287" s="2">
        <v>0</v>
      </c>
      <c r="Z4287" s="2">
        <f>+P4287-X4287-Y4287</f>
        <v>27584.499999999993</v>
      </c>
    </row>
    <row r="4288" spans="1:26" hidden="1" outlineLevel="7" x14ac:dyDescent="0.25">
      <c r="F4288" s="3"/>
      <c r="G4288" s="100"/>
      <c r="H4288" s="3"/>
      <c r="I4288" s="100"/>
      <c r="J4288" s="3"/>
      <c r="K4288" s="101"/>
      <c r="N4288" s="102" t="s">
        <v>810</v>
      </c>
      <c r="O4288" s="2">
        <f t="shared" ref="O4288:Z4288" si="2988">SUBTOTAL(9,O4287:O4287)</f>
        <v>63170.52</v>
      </c>
      <c r="P4288" s="2">
        <f t="shared" si="2988"/>
        <v>63170.52</v>
      </c>
      <c r="Q4288" s="2">
        <f t="shared" si="2988"/>
        <v>4757.54</v>
      </c>
      <c r="R4288" s="2">
        <f t="shared" si="2988"/>
        <v>4742.54</v>
      </c>
      <c r="S4288" s="2">
        <f t="shared" si="2988"/>
        <v>5339.34</v>
      </c>
      <c r="T4288" s="2">
        <f t="shared" si="2988"/>
        <v>4866.4399999999996</v>
      </c>
      <c r="U4288" s="2">
        <f t="shared" si="2988"/>
        <v>5158.21</v>
      </c>
      <c r="V4288" s="2">
        <f t="shared" si="2988"/>
        <v>5433.02</v>
      </c>
      <c r="W4288" s="2">
        <f t="shared" si="2988"/>
        <v>5288.93</v>
      </c>
      <c r="X4288" s="2">
        <f t="shared" si="2988"/>
        <v>35586.020000000004</v>
      </c>
      <c r="Y4288" s="2">
        <f t="shared" si="2988"/>
        <v>0</v>
      </c>
      <c r="Z4288" s="2">
        <f t="shared" si="2988"/>
        <v>27584.499999999993</v>
      </c>
    </row>
    <row r="4289" spans="1:26" hidden="1" outlineLevel="6" collapsed="1" x14ac:dyDescent="0.25">
      <c r="F4289" s="3"/>
      <c r="G4289" s="100"/>
      <c r="H4289" s="3"/>
      <c r="I4289" s="100"/>
      <c r="J4289" s="3"/>
      <c r="K4289" s="104" t="s">
        <v>718</v>
      </c>
      <c r="O4289" s="2">
        <f t="shared" ref="O4289:Z4289" si="2989">SUBTOTAL(9,O4285:O4287)</f>
        <v>66329.64</v>
      </c>
      <c r="P4289" s="2">
        <f t="shared" si="2989"/>
        <v>66329.64</v>
      </c>
      <c r="Q4289" s="2">
        <f t="shared" si="2989"/>
        <v>4995.49</v>
      </c>
      <c r="R4289" s="2">
        <f t="shared" si="2989"/>
        <v>4979.74</v>
      </c>
      <c r="S4289" s="2">
        <f t="shared" si="2989"/>
        <v>5606.34</v>
      </c>
      <c r="T4289" s="2">
        <f t="shared" si="2989"/>
        <v>5109.7599999999993</v>
      </c>
      <c r="U4289" s="2">
        <f t="shared" si="2989"/>
        <v>5416.12</v>
      </c>
      <c r="V4289" s="2">
        <f t="shared" si="2989"/>
        <v>5704.68</v>
      </c>
      <c r="W4289" s="2">
        <f t="shared" si="2989"/>
        <v>5553.38</v>
      </c>
      <c r="X4289" s="2">
        <f t="shared" si="2989"/>
        <v>37365.51</v>
      </c>
      <c r="Y4289" s="2">
        <f t="shared" si="2989"/>
        <v>0</v>
      </c>
      <c r="Z4289" s="2">
        <f t="shared" si="2989"/>
        <v>28964.129999999994</v>
      </c>
    </row>
    <row r="4290" spans="1:26" hidden="1" outlineLevel="7" x14ac:dyDescent="0.25">
      <c r="A4290" s="1" t="s">
        <v>415</v>
      </c>
      <c r="B4290" s="1">
        <v>5</v>
      </c>
      <c r="C4290" s="1" t="s">
        <v>174</v>
      </c>
      <c r="D4290" s="1" t="s">
        <v>211</v>
      </c>
      <c r="E4290" s="1" t="s">
        <v>212</v>
      </c>
      <c r="F4290" s="3">
        <v>1</v>
      </c>
      <c r="G4290" t="s">
        <v>424</v>
      </c>
      <c r="H4290" s="3">
        <v>14</v>
      </c>
      <c r="I4290" t="s">
        <v>432</v>
      </c>
      <c r="J4290" s="3">
        <v>143</v>
      </c>
      <c r="K4290" s="15" t="s">
        <v>465</v>
      </c>
      <c r="L4290" s="1">
        <v>14301</v>
      </c>
      <c r="M4290" s="1">
        <v>2013</v>
      </c>
      <c r="N4290" s="1" t="s">
        <v>27</v>
      </c>
      <c r="O4290" s="2">
        <v>75803.16</v>
      </c>
      <c r="P4290" s="2">
        <v>75803.16</v>
      </c>
      <c r="Q4290" s="2">
        <v>5708.94</v>
      </c>
      <c r="R4290" s="2">
        <v>5690.94</v>
      </c>
      <c r="S4290" s="2">
        <v>6407.16</v>
      </c>
      <c r="T4290" s="2">
        <v>5839.68</v>
      </c>
      <c r="U4290" s="2">
        <v>6189.8</v>
      </c>
      <c r="V4290" s="2">
        <v>6519.62</v>
      </c>
      <c r="W4290" s="2">
        <v>6346.67</v>
      </c>
      <c r="X4290" s="2">
        <f>SUM(Q4290:W4290)</f>
        <v>42702.81</v>
      </c>
      <c r="Y4290" s="2">
        <v>0</v>
      </c>
      <c r="Z4290" s="2">
        <f>+P4290-X4290-Y4290</f>
        <v>33100.350000000006</v>
      </c>
    </row>
    <row r="4291" spans="1:26" hidden="1" outlineLevel="7" x14ac:dyDescent="0.25">
      <c r="F4291" s="3"/>
      <c r="G4291" s="100"/>
      <c r="H4291" s="3"/>
      <c r="I4291" s="100"/>
      <c r="J4291" s="3"/>
      <c r="K4291" s="101"/>
      <c r="N4291" s="102" t="s">
        <v>811</v>
      </c>
      <c r="O4291" s="2">
        <f t="shared" ref="O4291:Z4291" si="2990">SUBTOTAL(9,O4290:O4290)</f>
        <v>75803.16</v>
      </c>
      <c r="P4291" s="2">
        <f t="shared" si="2990"/>
        <v>75803.16</v>
      </c>
      <c r="Q4291" s="2">
        <f t="shared" si="2990"/>
        <v>5708.94</v>
      </c>
      <c r="R4291" s="2">
        <f t="shared" si="2990"/>
        <v>5690.94</v>
      </c>
      <c r="S4291" s="2">
        <f t="shared" si="2990"/>
        <v>6407.16</v>
      </c>
      <c r="T4291" s="2">
        <f t="shared" si="2990"/>
        <v>5839.68</v>
      </c>
      <c r="U4291" s="2">
        <f t="shared" si="2990"/>
        <v>6189.8</v>
      </c>
      <c r="V4291" s="2">
        <f t="shared" si="2990"/>
        <v>6519.62</v>
      </c>
      <c r="W4291" s="2">
        <f t="shared" si="2990"/>
        <v>6346.67</v>
      </c>
      <c r="X4291" s="2">
        <f t="shared" si="2990"/>
        <v>42702.81</v>
      </c>
      <c r="Y4291" s="2">
        <f t="shared" si="2990"/>
        <v>0</v>
      </c>
      <c r="Z4291" s="2">
        <f t="shared" si="2990"/>
        <v>33100.350000000006</v>
      </c>
    </row>
    <row r="4292" spans="1:26" hidden="1" outlineLevel="6" collapsed="1" x14ac:dyDescent="0.25">
      <c r="F4292" s="3"/>
      <c r="G4292" s="100"/>
      <c r="H4292" s="3"/>
      <c r="I4292" s="100"/>
      <c r="J4292" s="3"/>
      <c r="K4292" s="104" t="s">
        <v>719</v>
      </c>
      <c r="O4292" s="2">
        <f t="shared" ref="O4292:Z4292" si="2991">SUBTOTAL(9,O4290:O4290)</f>
        <v>75803.16</v>
      </c>
      <c r="P4292" s="2">
        <f t="shared" si="2991"/>
        <v>75803.16</v>
      </c>
      <c r="Q4292" s="2">
        <f t="shared" si="2991"/>
        <v>5708.94</v>
      </c>
      <c r="R4292" s="2">
        <f t="shared" si="2991"/>
        <v>5690.94</v>
      </c>
      <c r="S4292" s="2">
        <f t="shared" si="2991"/>
        <v>6407.16</v>
      </c>
      <c r="T4292" s="2">
        <f t="shared" si="2991"/>
        <v>5839.68</v>
      </c>
      <c r="U4292" s="2">
        <f t="shared" si="2991"/>
        <v>6189.8</v>
      </c>
      <c r="V4292" s="2">
        <f t="shared" si="2991"/>
        <v>6519.62</v>
      </c>
      <c r="W4292" s="2">
        <f t="shared" si="2991"/>
        <v>6346.67</v>
      </c>
      <c r="X4292" s="2">
        <f t="shared" si="2991"/>
        <v>42702.81</v>
      </c>
      <c r="Y4292" s="2">
        <f t="shared" si="2991"/>
        <v>0</v>
      </c>
      <c r="Z4292" s="2">
        <f t="shared" si="2991"/>
        <v>33100.350000000006</v>
      </c>
    </row>
    <row r="4293" spans="1:26" hidden="1" outlineLevel="7" x14ac:dyDescent="0.25">
      <c r="A4293" s="1" t="s">
        <v>415</v>
      </c>
      <c r="B4293" s="1">
        <v>5</v>
      </c>
      <c r="C4293" s="1" t="s">
        <v>174</v>
      </c>
      <c r="D4293" s="1" t="s">
        <v>211</v>
      </c>
      <c r="E4293" s="1" t="s">
        <v>212</v>
      </c>
      <c r="F4293" s="3">
        <v>1</v>
      </c>
      <c r="G4293" t="s">
        <v>424</v>
      </c>
      <c r="H4293" s="3">
        <v>14</v>
      </c>
      <c r="I4293" t="s">
        <v>432</v>
      </c>
      <c r="J4293" s="3">
        <v>144</v>
      </c>
      <c r="K4293" s="15" t="s">
        <v>466</v>
      </c>
      <c r="L4293" s="1">
        <v>14401</v>
      </c>
      <c r="M4293" s="1">
        <v>2016</v>
      </c>
      <c r="N4293" s="1" t="s">
        <v>29</v>
      </c>
      <c r="O4293" s="2">
        <v>6316.56</v>
      </c>
      <c r="P4293" s="2">
        <v>6316.56</v>
      </c>
      <c r="Q4293" s="2">
        <v>475.7</v>
      </c>
      <c r="R4293" s="2">
        <v>474.2</v>
      </c>
      <c r="S4293" s="2">
        <v>533.95000000000005</v>
      </c>
      <c r="T4293" s="2">
        <v>486.66</v>
      </c>
      <c r="U4293" s="2">
        <v>515.84</v>
      </c>
      <c r="V4293" s="2">
        <v>543.33000000000004</v>
      </c>
      <c r="W4293" s="2">
        <v>528.91</v>
      </c>
      <c r="X4293" s="2">
        <f>SUM(Q4293:W4293)</f>
        <v>3558.5899999999997</v>
      </c>
      <c r="Y4293" s="2">
        <v>0</v>
      </c>
      <c r="Z4293" s="2">
        <f>+P4293-X4293-Y4293</f>
        <v>2757.9700000000007</v>
      </c>
    </row>
    <row r="4294" spans="1:26" hidden="1" outlineLevel="7" x14ac:dyDescent="0.25">
      <c r="F4294" s="3"/>
      <c r="G4294" s="100"/>
      <c r="H4294" s="3"/>
      <c r="I4294" s="100"/>
      <c r="J4294" s="3"/>
      <c r="K4294" s="101"/>
      <c r="N4294" s="102" t="s">
        <v>812</v>
      </c>
      <c r="O4294" s="2">
        <f t="shared" ref="O4294:Z4294" si="2992">SUBTOTAL(9,O4293:O4293)</f>
        <v>6316.56</v>
      </c>
      <c r="P4294" s="2">
        <f t="shared" si="2992"/>
        <v>6316.56</v>
      </c>
      <c r="Q4294" s="2">
        <f t="shared" si="2992"/>
        <v>475.7</v>
      </c>
      <c r="R4294" s="2">
        <f t="shared" si="2992"/>
        <v>474.2</v>
      </c>
      <c r="S4294" s="2">
        <f t="shared" si="2992"/>
        <v>533.95000000000005</v>
      </c>
      <c r="T4294" s="2">
        <f t="shared" si="2992"/>
        <v>486.66</v>
      </c>
      <c r="U4294" s="2">
        <f t="shared" si="2992"/>
        <v>515.84</v>
      </c>
      <c r="V4294" s="2">
        <f t="shared" si="2992"/>
        <v>543.33000000000004</v>
      </c>
      <c r="W4294" s="2">
        <f t="shared" si="2992"/>
        <v>528.91</v>
      </c>
      <c r="X4294" s="2">
        <f t="shared" si="2992"/>
        <v>3558.5899999999997</v>
      </c>
      <c r="Y4294" s="2">
        <f t="shared" si="2992"/>
        <v>0</v>
      </c>
      <c r="Z4294" s="2">
        <f t="shared" si="2992"/>
        <v>2757.9700000000007</v>
      </c>
    </row>
    <row r="4295" spans="1:26" hidden="1" outlineLevel="6" collapsed="1" x14ac:dyDescent="0.25">
      <c r="F4295" s="3"/>
      <c r="G4295" s="100"/>
      <c r="H4295" s="3"/>
      <c r="I4295" s="100"/>
      <c r="J4295" s="3"/>
      <c r="K4295" s="104" t="s">
        <v>720</v>
      </c>
      <c r="O4295" s="2">
        <f t="shared" ref="O4295:Z4295" si="2993">SUBTOTAL(9,O4293:O4293)</f>
        <v>6316.56</v>
      </c>
      <c r="P4295" s="2">
        <f t="shared" si="2993"/>
        <v>6316.56</v>
      </c>
      <c r="Q4295" s="2">
        <f t="shared" si="2993"/>
        <v>475.7</v>
      </c>
      <c r="R4295" s="2">
        <f t="shared" si="2993"/>
        <v>474.2</v>
      </c>
      <c r="S4295" s="2">
        <f t="shared" si="2993"/>
        <v>533.95000000000005</v>
      </c>
      <c r="T4295" s="2">
        <f t="shared" si="2993"/>
        <v>486.66</v>
      </c>
      <c r="U4295" s="2">
        <f t="shared" si="2993"/>
        <v>515.84</v>
      </c>
      <c r="V4295" s="2">
        <f t="shared" si="2993"/>
        <v>543.33000000000004</v>
      </c>
      <c r="W4295" s="2">
        <f t="shared" si="2993"/>
        <v>528.91</v>
      </c>
      <c r="X4295" s="2">
        <f t="shared" si="2993"/>
        <v>3558.5899999999997</v>
      </c>
      <c r="Y4295" s="2">
        <f t="shared" si="2993"/>
        <v>0</v>
      </c>
      <c r="Z4295" s="2">
        <f t="shared" si="2993"/>
        <v>2757.9700000000007</v>
      </c>
    </row>
    <row r="4296" spans="1:26" hidden="1" outlineLevel="5" collapsed="1" x14ac:dyDescent="0.25">
      <c r="F4296" s="3"/>
      <c r="G4296" s="100"/>
      <c r="H4296" s="3"/>
      <c r="I4296" s="103" t="s">
        <v>689</v>
      </c>
      <c r="J4296" s="3"/>
      <c r="K4296" s="101"/>
      <c r="O4296" s="2">
        <f t="shared" ref="O4296:Z4296" si="2994">SUBTOTAL(9,O4278:O4293)</f>
        <v>236887.8</v>
      </c>
      <c r="P4296" s="2">
        <f t="shared" si="2994"/>
        <v>236887.8</v>
      </c>
      <c r="Q4296" s="2">
        <f t="shared" si="2994"/>
        <v>17840.649999999998</v>
      </c>
      <c r="R4296" s="2">
        <f t="shared" si="2994"/>
        <v>17784.399999999998</v>
      </c>
      <c r="S4296" s="2">
        <f t="shared" si="2994"/>
        <v>20022.509999999998</v>
      </c>
      <c r="T4296" s="2">
        <f t="shared" si="2994"/>
        <v>18249.099999999999</v>
      </c>
      <c r="U4296" s="2">
        <f t="shared" si="2994"/>
        <v>19343.240000000002</v>
      </c>
      <c r="V4296" s="2">
        <f t="shared" si="2994"/>
        <v>20373.86</v>
      </c>
      <c r="W4296" s="2">
        <f t="shared" si="2994"/>
        <v>19833.45</v>
      </c>
      <c r="X4296" s="2">
        <f t="shared" si="2994"/>
        <v>133447.21</v>
      </c>
      <c r="Y4296" s="2">
        <f t="shared" si="2994"/>
        <v>0</v>
      </c>
      <c r="Z4296" s="2">
        <f t="shared" si="2994"/>
        <v>103440.59</v>
      </c>
    </row>
    <row r="4297" spans="1:26" hidden="1" outlineLevel="7" x14ac:dyDescent="0.25">
      <c r="A4297" s="1" t="s">
        <v>415</v>
      </c>
      <c r="B4297" s="1">
        <v>5</v>
      </c>
      <c r="C4297" s="1" t="s">
        <v>174</v>
      </c>
      <c r="D4297" s="1" t="s">
        <v>211</v>
      </c>
      <c r="E4297" s="1" t="s">
        <v>212</v>
      </c>
      <c r="F4297" s="3">
        <v>1</v>
      </c>
      <c r="G4297" t="s">
        <v>424</v>
      </c>
      <c r="H4297" s="3">
        <v>15</v>
      </c>
      <c r="I4297" t="s">
        <v>433</v>
      </c>
      <c r="J4297" s="3">
        <v>154</v>
      </c>
      <c r="K4297" s="15" t="s">
        <v>468</v>
      </c>
      <c r="L4297" s="1">
        <v>15401</v>
      </c>
      <c r="M4297" s="1">
        <v>1004</v>
      </c>
      <c r="N4297" s="1" t="s">
        <v>17</v>
      </c>
      <c r="O4297" s="2">
        <v>281190</v>
      </c>
      <c r="P4297" s="2">
        <v>291920</v>
      </c>
      <c r="Q4297" s="2">
        <v>0</v>
      </c>
      <c r="R4297" s="2">
        <v>21000</v>
      </c>
      <c r="S4297" s="2">
        <v>49321.59</v>
      </c>
      <c r="T4297" s="2">
        <v>0</v>
      </c>
      <c r="U4297" s="2">
        <v>44880</v>
      </c>
      <c r="V4297" s="2">
        <v>22440</v>
      </c>
      <c r="W4297" s="2">
        <v>22440</v>
      </c>
      <c r="X4297" s="2">
        <f>SUM(Q4297:W4297)</f>
        <v>160081.59</v>
      </c>
      <c r="Y4297" s="2">
        <v>131520</v>
      </c>
      <c r="Z4297" s="2">
        <f>+P4297-X4297-Y4297</f>
        <v>318.41000000000349</v>
      </c>
    </row>
    <row r="4298" spans="1:26" hidden="1" outlineLevel="7" x14ac:dyDescent="0.25">
      <c r="F4298" s="3"/>
      <c r="G4298" s="100"/>
      <c r="H4298" s="3"/>
      <c r="I4298" s="100"/>
      <c r="J4298" s="3"/>
      <c r="K4298" s="101"/>
      <c r="N4298" s="102" t="s">
        <v>813</v>
      </c>
      <c r="O4298" s="2">
        <f t="shared" ref="O4298:Z4298" si="2995">SUBTOTAL(9,O4297:O4297)</f>
        <v>281190</v>
      </c>
      <c r="P4298" s="2">
        <f t="shared" si="2995"/>
        <v>291920</v>
      </c>
      <c r="Q4298" s="2">
        <f t="shared" si="2995"/>
        <v>0</v>
      </c>
      <c r="R4298" s="2">
        <f t="shared" si="2995"/>
        <v>21000</v>
      </c>
      <c r="S4298" s="2">
        <f t="shared" si="2995"/>
        <v>49321.59</v>
      </c>
      <c r="T4298" s="2">
        <f t="shared" si="2995"/>
        <v>0</v>
      </c>
      <c r="U4298" s="2">
        <f t="shared" si="2995"/>
        <v>44880</v>
      </c>
      <c r="V4298" s="2">
        <f t="shared" si="2995"/>
        <v>22440</v>
      </c>
      <c r="W4298" s="2">
        <f t="shared" si="2995"/>
        <v>22440</v>
      </c>
      <c r="X4298" s="2">
        <f t="shared" si="2995"/>
        <v>160081.59</v>
      </c>
      <c r="Y4298" s="2">
        <f t="shared" si="2995"/>
        <v>131520</v>
      </c>
      <c r="Z4298" s="2">
        <f t="shared" si="2995"/>
        <v>318.41000000000349</v>
      </c>
    </row>
    <row r="4299" spans="1:26" hidden="1" outlineLevel="7" x14ac:dyDescent="0.25">
      <c r="A4299" s="1" t="s">
        <v>415</v>
      </c>
      <c r="B4299" s="1">
        <v>5</v>
      </c>
      <c r="C4299" s="1" t="s">
        <v>174</v>
      </c>
      <c r="D4299" s="1" t="s">
        <v>211</v>
      </c>
      <c r="E4299" s="1" t="s">
        <v>212</v>
      </c>
      <c r="F4299" s="3">
        <v>1</v>
      </c>
      <c r="G4299" t="s">
        <v>424</v>
      </c>
      <c r="H4299" s="3">
        <v>15</v>
      </c>
      <c r="I4299" t="s">
        <v>433</v>
      </c>
      <c r="J4299" s="3">
        <v>154</v>
      </c>
      <c r="K4299" s="15" t="s">
        <v>468</v>
      </c>
      <c r="L4299" s="1">
        <v>15402</v>
      </c>
      <c r="M4299" s="1">
        <v>1013</v>
      </c>
      <c r="N4299" s="1" t="s">
        <v>21</v>
      </c>
      <c r="O4299" s="2">
        <v>67413.5</v>
      </c>
      <c r="P4299" s="2">
        <v>72600</v>
      </c>
      <c r="Q4299" s="2">
        <v>2100</v>
      </c>
      <c r="R4299" s="2">
        <v>1800</v>
      </c>
      <c r="S4299" s="2">
        <v>900</v>
      </c>
      <c r="T4299" s="2">
        <v>0</v>
      </c>
      <c r="U4299" s="2">
        <v>2400</v>
      </c>
      <c r="V4299" s="2">
        <v>1500</v>
      </c>
      <c r="W4299" s="2">
        <v>63900</v>
      </c>
      <c r="X4299" s="2">
        <f>SUM(Q4299:W4299)</f>
        <v>72600</v>
      </c>
      <c r="Y4299" s="2">
        <v>0</v>
      </c>
      <c r="Z4299" s="2">
        <f>+P4299-X4299-Y4299</f>
        <v>0</v>
      </c>
    </row>
    <row r="4300" spans="1:26" hidden="1" outlineLevel="7" x14ac:dyDescent="0.25">
      <c r="F4300" s="3"/>
      <c r="G4300" s="100"/>
      <c r="H4300" s="3"/>
      <c r="I4300" s="100"/>
      <c r="J4300" s="3"/>
      <c r="K4300" s="101"/>
      <c r="N4300" s="102" t="s">
        <v>814</v>
      </c>
      <c r="O4300" s="2">
        <f t="shared" ref="O4300:Z4300" si="2996">SUBTOTAL(9,O4299:O4299)</f>
        <v>67413.5</v>
      </c>
      <c r="P4300" s="2">
        <f t="shared" si="2996"/>
        <v>72600</v>
      </c>
      <c r="Q4300" s="2">
        <f t="shared" si="2996"/>
        <v>2100</v>
      </c>
      <c r="R4300" s="2">
        <f t="shared" si="2996"/>
        <v>1800</v>
      </c>
      <c r="S4300" s="2">
        <f t="shared" si="2996"/>
        <v>900</v>
      </c>
      <c r="T4300" s="2">
        <f t="shared" si="2996"/>
        <v>0</v>
      </c>
      <c r="U4300" s="2">
        <f t="shared" si="2996"/>
        <v>2400</v>
      </c>
      <c r="V4300" s="2">
        <f t="shared" si="2996"/>
        <v>1500</v>
      </c>
      <c r="W4300" s="2">
        <f t="shared" si="2996"/>
        <v>63900</v>
      </c>
      <c r="X4300" s="2">
        <f t="shared" si="2996"/>
        <v>72600</v>
      </c>
      <c r="Y4300" s="2">
        <f t="shared" si="2996"/>
        <v>0</v>
      </c>
      <c r="Z4300" s="2">
        <f t="shared" si="2996"/>
        <v>0</v>
      </c>
    </row>
    <row r="4301" spans="1:26" hidden="1" outlineLevel="7" x14ac:dyDescent="0.25">
      <c r="A4301" s="1" t="s">
        <v>415</v>
      </c>
      <c r="B4301" s="1">
        <v>5</v>
      </c>
      <c r="C4301" s="1" t="s">
        <v>174</v>
      </c>
      <c r="D4301" s="1" t="s">
        <v>211</v>
      </c>
      <c r="E4301" s="1" t="s">
        <v>212</v>
      </c>
      <c r="F4301" s="3">
        <v>1</v>
      </c>
      <c r="G4301" t="s">
        <v>424</v>
      </c>
      <c r="H4301" s="3">
        <v>15</v>
      </c>
      <c r="I4301" t="s">
        <v>433</v>
      </c>
      <c r="J4301" s="3">
        <v>154</v>
      </c>
      <c r="K4301" s="15" t="s">
        <v>468</v>
      </c>
      <c r="L4301" s="1">
        <v>15403</v>
      </c>
      <c r="M4301" s="1">
        <v>1014</v>
      </c>
      <c r="N4301" s="1" t="s">
        <v>70</v>
      </c>
      <c r="O4301" s="2">
        <v>0</v>
      </c>
      <c r="P4301" s="2">
        <v>1600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1600</v>
      </c>
      <c r="W4301" s="2">
        <v>0</v>
      </c>
      <c r="X4301" s="2">
        <f>SUM(Q4301:W4301)</f>
        <v>1600</v>
      </c>
      <c r="Y4301" s="2">
        <v>0</v>
      </c>
      <c r="Z4301" s="2">
        <f>+P4301-X4301-Y4301</f>
        <v>0</v>
      </c>
    </row>
    <row r="4302" spans="1:26" hidden="1" outlineLevel="7" x14ac:dyDescent="0.25">
      <c r="F4302" s="3"/>
      <c r="G4302" s="100"/>
      <c r="H4302" s="3"/>
      <c r="I4302" s="100"/>
      <c r="J4302" s="3"/>
      <c r="K4302" s="101"/>
      <c r="N4302" s="102" t="s">
        <v>853</v>
      </c>
      <c r="O4302" s="2">
        <f t="shared" ref="O4302:Z4302" si="2997">SUBTOTAL(9,O4301:O4301)</f>
        <v>0</v>
      </c>
      <c r="P4302" s="2">
        <f t="shared" si="2997"/>
        <v>1600</v>
      </c>
      <c r="Q4302" s="2">
        <f t="shared" si="2997"/>
        <v>0</v>
      </c>
      <c r="R4302" s="2">
        <f t="shared" si="2997"/>
        <v>0</v>
      </c>
      <c r="S4302" s="2">
        <f t="shared" si="2997"/>
        <v>0</v>
      </c>
      <c r="T4302" s="2">
        <f t="shared" si="2997"/>
        <v>0</v>
      </c>
      <c r="U4302" s="2">
        <f t="shared" si="2997"/>
        <v>0</v>
      </c>
      <c r="V4302" s="2">
        <f t="shared" si="2997"/>
        <v>1600</v>
      </c>
      <c r="W4302" s="2">
        <f t="shared" si="2997"/>
        <v>0</v>
      </c>
      <c r="X4302" s="2">
        <f t="shared" si="2997"/>
        <v>1600</v>
      </c>
      <c r="Y4302" s="2">
        <f t="shared" si="2997"/>
        <v>0</v>
      </c>
      <c r="Z4302" s="2">
        <f t="shared" si="2997"/>
        <v>0</v>
      </c>
    </row>
    <row r="4303" spans="1:26" hidden="1" outlineLevel="6" collapsed="1" x14ac:dyDescent="0.25">
      <c r="F4303" s="3"/>
      <c r="G4303" s="100"/>
      <c r="H4303" s="3"/>
      <c r="I4303" s="100"/>
      <c r="J4303" s="3"/>
      <c r="K4303" s="104" t="s">
        <v>721</v>
      </c>
      <c r="O4303" s="2">
        <f t="shared" ref="O4303:Z4303" si="2998">SUBTOTAL(9,O4297:O4301)</f>
        <v>348603.5</v>
      </c>
      <c r="P4303" s="2">
        <f t="shared" si="2998"/>
        <v>366120</v>
      </c>
      <c r="Q4303" s="2">
        <f t="shared" si="2998"/>
        <v>2100</v>
      </c>
      <c r="R4303" s="2">
        <f t="shared" si="2998"/>
        <v>22800</v>
      </c>
      <c r="S4303" s="2">
        <f t="shared" si="2998"/>
        <v>50221.59</v>
      </c>
      <c r="T4303" s="2">
        <f t="shared" si="2998"/>
        <v>0</v>
      </c>
      <c r="U4303" s="2">
        <f t="shared" si="2998"/>
        <v>47280</v>
      </c>
      <c r="V4303" s="2">
        <f t="shared" si="2998"/>
        <v>25540</v>
      </c>
      <c r="W4303" s="2">
        <f t="shared" si="2998"/>
        <v>86340</v>
      </c>
      <c r="X4303" s="2">
        <f t="shared" si="2998"/>
        <v>234281.59</v>
      </c>
      <c r="Y4303" s="2">
        <f t="shared" si="2998"/>
        <v>131520</v>
      </c>
      <c r="Z4303" s="2">
        <f t="shared" si="2998"/>
        <v>318.41000000000349</v>
      </c>
    </row>
    <row r="4304" spans="1:26" hidden="1" outlineLevel="7" x14ac:dyDescent="0.25">
      <c r="A4304" s="1" t="s">
        <v>415</v>
      </c>
      <c r="B4304" s="1">
        <v>5</v>
      </c>
      <c r="C4304" s="1" t="s">
        <v>174</v>
      </c>
      <c r="D4304" s="1" t="s">
        <v>211</v>
      </c>
      <c r="E4304" s="1" t="s">
        <v>212</v>
      </c>
      <c r="F4304" s="3">
        <v>1</v>
      </c>
      <c r="G4304" t="s">
        <v>424</v>
      </c>
      <c r="H4304" s="3">
        <v>15</v>
      </c>
      <c r="I4304" t="s">
        <v>433</v>
      </c>
      <c r="J4304" s="3">
        <v>159</v>
      </c>
      <c r="K4304" s="15" t="s">
        <v>470</v>
      </c>
      <c r="L4304" s="1">
        <v>15901</v>
      </c>
      <c r="M4304" s="1">
        <v>1020</v>
      </c>
      <c r="N4304" s="1" t="s">
        <v>24</v>
      </c>
      <c r="O4304" s="2">
        <v>47312.56</v>
      </c>
      <c r="P4304" s="2">
        <v>47312.56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f>SUM(Q4304:W4304)</f>
        <v>0</v>
      </c>
      <c r="Y4304" s="2">
        <v>0</v>
      </c>
      <c r="Z4304" s="2">
        <f>+P4304-X4304-Y4304</f>
        <v>47312.56</v>
      </c>
    </row>
    <row r="4305" spans="1:26" hidden="1" outlineLevel="7" x14ac:dyDescent="0.25">
      <c r="F4305" s="3"/>
      <c r="G4305" s="100"/>
      <c r="H4305" s="3"/>
      <c r="I4305" s="100"/>
      <c r="J4305" s="3"/>
      <c r="K4305" s="101"/>
      <c r="N4305" s="102" t="s">
        <v>815</v>
      </c>
      <c r="O4305" s="2">
        <f t="shared" ref="O4305:Z4305" si="2999">SUBTOTAL(9,O4304:O4304)</f>
        <v>47312.56</v>
      </c>
      <c r="P4305" s="2">
        <f t="shared" si="2999"/>
        <v>47312.56</v>
      </c>
      <c r="Q4305" s="2">
        <f t="shared" si="2999"/>
        <v>0</v>
      </c>
      <c r="R4305" s="2">
        <f t="shared" si="2999"/>
        <v>0</v>
      </c>
      <c r="S4305" s="2">
        <f t="shared" si="2999"/>
        <v>0</v>
      </c>
      <c r="T4305" s="2">
        <f t="shared" si="2999"/>
        <v>0</v>
      </c>
      <c r="U4305" s="2">
        <f t="shared" si="2999"/>
        <v>0</v>
      </c>
      <c r="V4305" s="2">
        <f t="shared" si="2999"/>
        <v>0</v>
      </c>
      <c r="W4305" s="2">
        <f t="shared" si="2999"/>
        <v>0</v>
      </c>
      <c r="X4305" s="2">
        <f t="shared" si="2999"/>
        <v>0</v>
      </c>
      <c r="Y4305" s="2">
        <f t="shared" si="2999"/>
        <v>0</v>
      </c>
      <c r="Z4305" s="2">
        <f t="shared" si="2999"/>
        <v>47312.56</v>
      </c>
    </row>
    <row r="4306" spans="1:26" hidden="1" outlineLevel="6" collapsed="1" x14ac:dyDescent="0.25">
      <c r="F4306" s="3"/>
      <c r="G4306" s="100"/>
      <c r="H4306" s="3"/>
      <c r="I4306" s="100"/>
      <c r="J4306" s="3"/>
      <c r="K4306" s="104" t="s">
        <v>722</v>
      </c>
      <c r="O4306" s="2">
        <f t="shared" ref="O4306:Z4306" si="3000">SUBTOTAL(9,O4304:O4304)</f>
        <v>47312.56</v>
      </c>
      <c r="P4306" s="2">
        <f t="shared" si="3000"/>
        <v>47312.56</v>
      </c>
      <c r="Q4306" s="2">
        <f t="shared" si="3000"/>
        <v>0</v>
      </c>
      <c r="R4306" s="2">
        <f t="shared" si="3000"/>
        <v>0</v>
      </c>
      <c r="S4306" s="2">
        <f t="shared" si="3000"/>
        <v>0</v>
      </c>
      <c r="T4306" s="2">
        <f t="shared" si="3000"/>
        <v>0</v>
      </c>
      <c r="U4306" s="2">
        <f t="shared" si="3000"/>
        <v>0</v>
      </c>
      <c r="V4306" s="2">
        <f t="shared" si="3000"/>
        <v>0</v>
      </c>
      <c r="W4306" s="2">
        <f t="shared" si="3000"/>
        <v>0</v>
      </c>
      <c r="X4306" s="2">
        <f t="shared" si="3000"/>
        <v>0</v>
      </c>
      <c r="Y4306" s="2">
        <f t="shared" si="3000"/>
        <v>0</v>
      </c>
      <c r="Z4306" s="2">
        <f t="shared" si="3000"/>
        <v>47312.56</v>
      </c>
    </row>
    <row r="4307" spans="1:26" hidden="1" outlineLevel="5" collapsed="1" x14ac:dyDescent="0.25">
      <c r="F4307" s="3"/>
      <c r="G4307" s="100"/>
      <c r="H4307" s="3"/>
      <c r="I4307" s="103" t="s">
        <v>690</v>
      </c>
      <c r="J4307" s="3"/>
      <c r="K4307" s="101"/>
      <c r="O4307" s="2">
        <f t="shared" ref="O4307:Z4307" si="3001">SUBTOTAL(9,O4297:O4304)</f>
        <v>395916.06</v>
      </c>
      <c r="P4307" s="2">
        <f t="shared" si="3001"/>
        <v>413432.56</v>
      </c>
      <c r="Q4307" s="2">
        <f t="shared" si="3001"/>
        <v>2100</v>
      </c>
      <c r="R4307" s="2">
        <f t="shared" si="3001"/>
        <v>22800</v>
      </c>
      <c r="S4307" s="2">
        <f t="shared" si="3001"/>
        <v>50221.59</v>
      </c>
      <c r="T4307" s="2">
        <f t="shared" si="3001"/>
        <v>0</v>
      </c>
      <c r="U4307" s="2">
        <f t="shared" si="3001"/>
        <v>47280</v>
      </c>
      <c r="V4307" s="2">
        <f t="shared" si="3001"/>
        <v>25540</v>
      </c>
      <c r="W4307" s="2">
        <f t="shared" si="3001"/>
        <v>86340</v>
      </c>
      <c r="X4307" s="2">
        <f t="shared" si="3001"/>
        <v>234281.59</v>
      </c>
      <c r="Y4307" s="2">
        <f t="shared" si="3001"/>
        <v>131520</v>
      </c>
      <c r="Z4307" s="2">
        <f t="shared" si="3001"/>
        <v>47630.97</v>
      </c>
    </row>
    <row r="4308" spans="1:26" hidden="1" outlineLevel="4" collapsed="1" x14ac:dyDescent="0.25">
      <c r="F4308" s="3"/>
      <c r="G4308" s="103" t="s">
        <v>682</v>
      </c>
      <c r="H4308" s="3"/>
      <c r="I4308" s="100"/>
      <c r="J4308" s="3"/>
      <c r="K4308" s="101"/>
      <c r="O4308" s="2">
        <f t="shared" ref="O4308:Z4308" si="3002">SUBTOTAL(9,O4254:O4304)</f>
        <v>2142573.4500000002</v>
      </c>
      <c r="P4308" s="2">
        <f t="shared" si="3002"/>
        <v>2220555.4200000004</v>
      </c>
      <c r="Q4308" s="2">
        <f t="shared" si="3002"/>
        <v>117894.59</v>
      </c>
      <c r="R4308" s="2">
        <f t="shared" si="3002"/>
        <v>150741.96999999997</v>
      </c>
      <c r="S4308" s="2">
        <f t="shared" si="3002"/>
        <v>296415.70000000007</v>
      </c>
      <c r="T4308" s="2">
        <f t="shared" si="3002"/>
        <v>120663.18000000002</v>
      </c>
      <c r="U4308" s="2">
        <f t="shared" si="3002"/>
        <v>177291.15</v>
      </c>
      <c r="V4308" s="2">
        <f t="shared" si="3002"/>
        <v>168168.09999999998</v>
      </c>
      <c r="W4308" s="2">
        <f t="shared" si="3002"/>
        <v>215069.24</v>
      </c>
      <c r="X4308" s="2">
        <f t="shared" si="3002"/>
        <v>1246243.9299999997</v>
      </c>
      <c r="Y4308" s="2">
        <f t="shared" si="3002"/>
        <v>131520</v>
      </c>
      <c r="Z4308" s="2">
        <f t="shared" si="3002"/>
        <v>842791.49</v>
      </c>
    </row>
    <row r="4309" spans="1:26" hidden="1" outlineLevel="7" x14ac:dyDescent="0.25">
      <c r="A4309" s="1" t="s">
        <v>415</v>
      </c>
      <c r="B4309" s="1">
        <v>5</v>
      </c>
      <c r="C4309" s="1" t="s">
        <v>174</v>
      </c>
      <c r="D4309" s="1" t="s">
        <v>211</v>
      </c>
      <c r="E4309" s="1" t="s">
        <v>212</v>
      </c>
      <c r="F4309" s="3">
        <v>2</v>
      </c>
      <c r="G4309" t="s">
        <v>425</v>
      </c>
      <c r="H4309" s="3">
        <v>21</v>
      </c>
      <c r="I4309" t="s">
        <v>435</v>
      </c>
      <c r="J4309" s="3">
        <v>211</v>
      </c>
      <c r="K4309" s="15" t="s">
        <v>472</v>
      </c>
      <c r="L4309" s="1">
        <v>21101</v>
      </c>
      <c r="M4309" s="1">
        <v>4001</v>
      </c>
      <c r="N4309" s="1" t="s">
        <v>37</v>
      </c>
      <c r="O4309" s="2">
        <v>700</v>
      </c>
      <c r="P4309" s="2">
        <v>621.35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f>SUM(Q4309:W4309)</f>
        <v>0</v>
      </c>
      <c r="Y4309" s="2">
        <v>0</v>
      </c>
      <c r="Z4309" s="2">
        <f>+P4309-X4309-Y4309</f>
        <v>621.35</v>
      </c>
    </row>
    <row r="4310" spans="1:26" hidden="1" outlineLevel="7" x14ac:dyDescent="0.25">
      <c r="F4310" s="3"/>
      <c r="G4310" s="100"/>
      <c r="H4310" s="3"/>
      <c r="I4310" s="100"/>
      <c r="J4310" s="3"/>
      <c r="K4310" s="101"/>
      <c r="N4310" s="102" t="s">
        <v>816</v>
      </c>
      <c r="O4310" s="2">
        <f t="shared" ref="O4310:Z4310" si="3003">SUBTOTAL(9,O4309:O4309)</f>
        <v>700</v>
      </c>
      <c r="P4310" s="2">
        <f t="shared" si="3003"/>
        <v>621.35</v>
      </c>
      <c r="Q4310" s="2">
        <f t="shared" si="3003"/>
        <v>0</v>
      </c>
      <c r="R4310" s="2">
        <f t="shared" si="3003"/>
        <v>0</v>
      </c>
      <c r="S4310" s="2">
        <f t="shared" si="3003"/>
        <v>0</v>
      </c>
      <c r="T4310" s="2">
        <f t="shared" si="3003"/>
        <v>0</v>
      </c>
      <c r="U4310" s="2">
        <f t="shared" si="3003"/>
        <v>0</v>
      </c>
      <c r="V4310" s="2">
        <f t="shared" si="3003"/>
        <v>0</v>
      </c>
      <c r="W4310" s="2">
        <f t="shared" si="3003"/>
        <v>0</v>
      </c>
      <c r="X4310" s="2">
        <f t="shared" si="3003"/>
        <v>0</v>
      </c>
      <c r="Y4310" s="2">
        <f t="shared" si="3003"/>
        <v>0</v>
      </c>
      <c r="Z4310" s="2">
        <f t="shared" si="3003"/>
        <v>621.35</v>
      </c>
    </row>
    <row r="4311" spans="1:26" hidden="1" outlineLevel="6" collapsed="1" x14ac:dyDescent="0.25">
      <c r="F4311" s="3"/>
      <c r="G4311" s="100"/>
      <c r="H4311" s="3"/>
      <c r="I4311" s="100"/>
      <c r="J4311" s="3"/>
      <c r="K4311" s="104" t="s">
        <v>723</v>
      </c>
      <c r="O4311" s="2">
        <f t="shared" ref="O4311:Z4311" si="3004">SUBTOTAL(9,O4309:O4309)</f>
        <v>700</v>
      </c>
      <c r="P4311" s="2">
        <f t="shared" si="3004"/>
        <v>621.35</v>
      </c>
      <c r="Q4311" s="2">
        <f t="shared" si="3004"/>
        <v>0</v>
      </c>
      <c r="R4311" s="2">
        <f t="shared" si="3004"/>
        <v>0</v>
      </c>
      <c r="S4311" s="2">
        <f t="shared" si="3004"/>
        <v>0</v>
      </c>
      <c r="T4311" s="2">
        <f t="shared" si="3004"/>
        <v>0</v>
      </c>
      <c r="U4311" s="2">
        <f t="shared" si="3004"/>
        <v>0</v>
      </c>
      <c r="V4311" s="2">
        <f t="shared" si="3004"/>
        <v>0</v>
      </c>
      <c r="W4311" s="2">
        <f t="shared" si="3004"/>
        <v>0</v>
      </c>
      <c r="X4311" s="2">
        <f t="shared" si="3004"/>
        <v>0</v>
      </c>
      <c r="Y4311" s="2">
        <f t="shared" si="3004"/>
        <v>0</v>
      </c>
      <c r="Z4311" s="2">
        <f t="shared" si="3004"/>
        <v>621.35</v>
      </c>
    </row>
    <row r="4312" spans="1:26" hidden="1" outlineLevel="5" collapsed="1" x14ac:dyDescent="0.25">
      <c r="F4312" s="3"/>
      <c r="G4312" s="100"/>
      <c r="H4312" s="3"/>
      <c r="I4312" s="103" t="s">
        <v>691</v>
      </c>
      <c r="J4312" s="3"/>
      <c r="K4312" s="101"/>
      <c r="O4312" s="2">
        <f t="shared" ref="O4312:Z4312" si="3005">SUBTOTAL(9,O4309:O4309)</f>
        <v>700</v>
      </c>
      <c r="P4312" s="2">
        <f t="shared" si="3005"/>
        <v>621.35</v>
      </c>
      <c r="Q4312" s="2">
        <f t="shared" si="3005"/>
        <v>0</v>
      </c>
      <c r="R4312" s="2">
        <f t="shared" si="3005"/>
        <v>0</v>
      </c>
      <c r="S4312" s="2">
        <f t="shared" si="3005"/>
        <v>0</v>
      </c>
      <c r="T4312" s="2">
        <f t="shared" si="3005"/>
        <v>0</v>
      </c>
      <c r="U4312" s="2">
        <f t="shared" si="3005"/>
        <v>0</v>
      </c>
      <c r="V4312" s="2">
        <f t="shared" si="3005"/>
        <v>0</v>
      </c>
      <c r="W4312" s="2">
        <f t="shared" si="3005"/>
        <v>0</v>
      </c>
      <c r="X4312" s="2">
        <f t="shared" si="3005"/>
        <v>0</v>
      </c>
      <c r="Y4312" s="2">
        <f t="shared" si="3005"/>
        <v>0</v>
      </c>
      <c r="Z4312" s="2">
        <f t="shared" si="3005"/>
        <v>621.35</v>
      </c>
    </row>
    <row r="4313" spans="1:26" hidden="1" outlineLevel="7" x14ac:dyDescent="0.25">
      <c r="A4313" s="1" t="s">
        <v>415</v>
      </c>
      <c r="B4313" s="1">
        <v>5</v>
      </c>
      <c r="C4313" s="1" t="s">
        <v>174</v>
      </c>
      <c r="D4313" s="1" t="s">
        <v>211</v>
      </c>
      <c r="E4313" s="1" t="s">
        <v>212</v>
      </c>
      <c r="F4313" s="3">
        <v>2</v>
      </c>
      <c r="G4313" t="s">
        <v>425</v>
      </c>
      <c r="H4313" s="3">
        <v>22</v>
      </c>
      <c r="I4313" t="s">
        <v>436</v>
      </c>
      <c r="J4313" s="3">
        <v>221</v>
      </c>
      <c r="K4313" s="15" t="s">
        <v>478</v>
      </c>
      <c r="L4313" s="1">
        <v>22104</v>
      </c>
      <c r="M4313" s="1">
        <v>3012</v>
      </c>
      <c r="N4313" s="1" t="s">
        <v>199</v>
      </c>
      <c r="O4313" s="2">
        <v>350000</v>
      </c>
      <c r="P4313" s="2">
        <v>419935.98</v>
      </c>
      <c r="Q4313" s="2">
        <v>19910.07</v>
      </c>
      <c r="R4313" s="2">
        <v>30526.63</v>
      </c>
      <c r="S4313" s="2">
        <v>52014.28</v>
      </c>
      <c r="T4313" s="2">
        <v>84609.09</v>
      </c>
      <c r="U4313" s="2">
        <v>46065.53</v>
      </c>
      <c r="V4313" s="2">
        <v>80992.479999999996</v>
      </c>
      <c r="W4313" s="2">
        <v>103302.24</v>
      </c>
      <c r="X4313" s="2">
        <f>SUM(Q4313:W4313)</f>
        <v>417420.32</v>
      </c>
      <c r="Y4313" s="2">
        <v>0</v>
      </c>
      <c r="Z4313" s="2">
        <f>+P4313-X4313-Y4313</f>
        <v>2515.6599999999744</v>
      </c>
    </row>
    <row r="4314" spans="1:26" hidden="1" outlineLevel="7" x14ac:dyDescent="0.25">
      <c r="F4314" s="3"/>
      <c r="G4314" s="100"/>
      <c r="H4314" s="3"/>
      <c r="I4314" s="100"/>
      <c r="J4314" s="3"/>
      <c r="K4314" s="101"/>
      <c r="N4314" s="102" t="s">
        <v>916</v>
      </c>
      <c r="O4314" s="2">
        <f t="shared" ref="O4314:Z4314" si="3006">SUBTOTAL(9,O4313:O4313)</f>
        <v>350000</v>
      </c>
      <c r="P4314" s="2">
        <f t="shared" si="3006"/>
        <v>419935.98</v>
      </c>
      <c r="Q4314" s="2">
        <f t="shared" si="3006"/>
        <v>19910.07</v>
      </c>
      <c r="R4314" s="2">
        <f t="shared" si="3006"/>
        <v>30526.63</v>
      </c>
      <c r="S4314" s="2">
        <f t="shared" si="3006"/>
        <v>52014.28</v>
      </c>
      <c r="T4314" s="2">
        <f t="shared" si="3006"/>
        <v>84609.09</v>
      </c>
      <c r="U4314" s="2">
        <f t="shared" si="3006"/>
        <v>46065.53</v>
      </c>
      <c r="V4314" s="2">
        <f t="shared" si="3006"/>
        <v>80992.479999999996</v>
      </c>
      <c r="W4314" s="2">
        <f t="shared" si="3006"/>
        <v>103302.24</v>
      </c>
      <c r="X4314" s="2">
        <f t="shared" si="3006"/>
        <v>417420.32</v>
      </c>
      <c r="Y4314" s="2">
        <f t="shared" si="3006"/>
        <v>0</v>
      </c>
      <c r="Z4314" s="2">
        <f t="shared" si="3006"/>
        <v>2515.6599999999744</v>
      </c>
    </row>
    <row r="4315" spans="1:26" hidden="1" outlineLevel="6" collapsed="1" x14ac:dyDescent="0.25">
      <c r="F4315" s="3"/>
      <c r="G4315" s="100"/>
      <c r="H4315" s="3"/>
      <c r="I4315" s="100"/>
      <c r="J4315" s="3"/>
      <c r="K4315" s="104" t="s">
        <v>727</v>
      </c>
      <c r="O4315" s="2">
        <f t="shared" ref="O4315:Z4315" si="3007">SUBTOTAL(9,O4313:O4313)</f>
        <v>350000</v>
      </c>
      <c r="P4315" s="2">
        <f t="shared" si="3007"/>
        <v>419935.98</v>
      </c>
      <c r="Q4315" s="2">
        <f t="shared" si="3007"/>
        <v>19910.07</v>
      </c>
      <c r="R4315" s="2">
        <f t="shared" si="3007"/>
        <v>30526.63</v>
      </c>
      <c r="S4315" s="2">
        <f t="shared" si="3007"/>
        <v>52014.28</v>
      </c>
      <c r="T4315" s="2">
        <f t="shared" si="3007"/>
        <v>84609.09</v>
      </c>
      <c r="U4315" s="2">
        <f t="shared" si="3007"/>
        <v>46065.53</v>
      </c>
      <c r="V4315" s="2">
        <f t="shared" si="3007"/>
        <v>80992.479999999996</v>
      </c>
      <c r="W4315" s="2">
        <f t="shared" si="3007"/>
        <v>103302.24</v>
      </c>
      <c r="X4315" s="2">
        <f t="shared" si="3007"/>
        <v>417420.32</v>
      </c>
      <c r="Y4315" s="2">
        <f t="shared" si="3007"/>
        <v>0</v>
      </c>
      <c r="Z4315" s="2">
        <f t="shared" si="3007"/>
        <v>2515.6599999999744</v>
      </c>
    </row>
    <row r="4316" spans="1:26" hidden="1" outlineLevel="7" x14ac:dyDescent="0.25">
      <c r="A4316" s="1" t="s">
        <v>415</v>
      </c>
      <c r="B4316" s="1">
        <v>5</v>
      </c>
      <c r="C4316" s="1" t="s">
        <v>174</v>
      </c>
      <c r="D4316" s="1" t="s">
        <v>211</v>
      </c>
      <c r="E4316" s="1" t="s">
        <v>212</v>
      </c>
      <c r="F4316" s="3">
        <v>2</v>
      </c>
      <c r="G4316" t="s">
        <v>425</v>
      </c>
      <c r="H4316" s="3">
        <v>22</v>
      </c>
      <c r="I4316" t="s">
        <v>436</v>
      </c>
      <c r="J4316" s="3">
        <v>223</v>
      </c>
      <c r="K4316" s="15" t="s">
        <v>479</v>
      </c>
      <c r="L4316" s="1">
        <v>22301</v>
      </c>
      <c r="M4316" s="1">
        <v>4018</v>
      </c>
      <c r="N4316" s="1" t="s">
        <v>42</v>
      </c>
      <c r="O4316" s="2">
        <v>0</v>
      </c>
      <c r="P4316" s="2">
        <v>4488</v>
      </c>
      <c r="Q4316" s="2">
        <v>0</v>
      </c>
      <c r="R4316" s="2">
        <v>0</v>
      </c>
      <c r="S4316" s="2">
        <v>0</v>
      </c>
      <c r="T4316" s="2">
        <v>0</v>
      </c>
      <c r="U4316" s="2">
        <v>4044.34</v>
      </c>
      <c r="V4316" s="2">
        <v>227.59</v>
      </c>
      <c r="W4316" s="2">
        <v>0</v>
      </c>
      <c r="X4316" s="2">
        <f>SUM(Q4316:W4316)</f>
        <v>4271.93</v>
      </c>
      <c r="Y4316" s="2">
        <v>0</v>
      </c>
      <c r="Z4316" s="2">
        <f>+P4316-X4316-Y4316</f>
        <v>216.06999999999971</v>
      </c>
    </row>
    <row r="4317" spans="1:26" hidden="1" outlineLevel="7" x14ac:dyDescent="0.25">
      <c r="F4317" s="3"/>
      <c r="G4317" s="100"/>
      <c r="H4317" s="3"/>
      <c r="I4317" s="100"/>
      <c r="J4317" s="3"/>
      <c r="K4317" s="101"/>
      <c r="N4317" s="102" t="s">
        <v>824</v>
      </c>
      <c r="O4317" s="2">
        <f t="shared" ref="O4317:Z4317" si="3008">SUBTOTAL(9,O4316:O4316)</f>
        <v>0</v>
      </c>
      <c r="P4317" s="2">
        <f t="shared" si="3008"/>
        <v>4488</v>
      </c>
      <c r="Q4317" s="2">
        <f t="shared" si="3008"/>
        <v>0</v>
      </c>
      <c r="R4317" s="2">
        <f t="shared" si="3008"/>
        <v>0</v>
      </c>
      <c r="S4317" s="2">
        <f t="shared" si="3008"/>
        <v>0</v>
      </c>
      <c r="T4317" s="2">
        <f t="shared" si="3008"/>
        <v>0</v>
      </c>
      <c r="U4317" s="2">
        <f t="shared" si="3008"/>
        <v>4044.34</v>
      </c>
      <c r="V4317" s="2">
        <f t="shared" si="3008"/>
        <v>227.59</v>
      </c>
      <c r="W4317" s="2">
        <f t="shared" si="3008"/>
        <v>0</v>
      </c>
      <c r="X4317" s="2">
        <f t="shared" si="3008"/>
        <v>4271.93</v>
      </c>
      <c r="Y4317" s="2">
        <f t="shared" si="3008"/>
        <v>0</v>
      </c>
      <c r="Z4317" s="2">
        <f t="shared" si="3008"/>
        <v>216.06999999999971</v>
      </c>
    </row>
    <row r="4318" spans="1:26" hidden="1" outlineLevel="6" collapsed="1" x14ac:dyDescent="0.25">
      <c r="F4318" s="3"/>
      <c r="G4318" s="100"/>
      <c r="H4318" s="3"/>
      <c r="I4318" s="100"/>
      <c r="J4318" s="3"/>
      <c r="K4318" s="104" t="s">
        <v>728</v>
      </c>
      <c r="O4318" s="2">
        <f t="shared" ref="O4318:Z4318" si="3009">SUBTOTAL(9,O4316:O4316)</f>
        <v>0</v>
      </c>
      <c r="P4318" s="2">
        <f t="shared" si="3009"/>
        <v>4488</v>
      </c>
      <c r="Q4318" s="2">
        <f t="shared" si="3009"/>
        <v>0</v>
      </c>
      <c r="R4318" s="2">
        <f t="shared" si="3009"/>
        <v>0</v>
      </c>
      <c r="S4318" s="2">
        <f t="shared" si="3009"/>
        <v>0</v>
      </c>
      <c r="T4318" s="2">
        <f t="shared" si="3009"/>
        <v>0</v>
      </c>
      <c r="U4318" s="2">
        <f t="shared" si="3009"/>
        <v>4044.34</v>
      </c>
      <c r="V4318" s="2">
        <f t="shared" si="3009"/>
        <v>227.59</v>
      </c>
      <c r="W4318" s="2">
        <f t="shared" si="3009"/>
        <v>0</v>
      </c>
      <c r="X4318" s="2">
        <f t="shared" si="3009"/>
        <v>4271.93</v>
      </c>
      <c r="Y4318" s="2">
        <f t="shared" si="3009"/>
        <v>0</v>
      </c>
      <c r="Z4318" s="2">
        <f t="shared" si="3009"/>
        <v>216.06999999999971</v>
      </c>
    </row>
    <row r="4319" spans="1:26" hidden="1" outlineLevel="5" collapsed="1" x14ac:dyDescent="0.25">
      <c r="F4319" s="3"/>
      <c r="G4319" s="100"/>
      <c r="H4319" s="3"/>
      <c r="I4319" s="103" t="s">
        <v>692</v>
      </c>
      <c r="J4319" s="3"/>
      <c r="K4319" s="101"/>
      <c r="O4319" s="2">
        <f t="shared" ref="O4319:Z4319" si="3010">SUBTOTAL(9,O4313:O4316)</f>
        <v>350000</v>
      </c>
      <c r="P4319" s="2">
        <f t="shared" si="3010"/>
        <v>424423.98</v>
      </c>
      <c r="Q4319" s="2">
        <f t="shared" si="3010"/>
        <v>19910.07</v>
      </c>
      <c r="R4319" s="2">
        <f t="shared" si="3010"/>
        <v>30526.63</v>
      </c>
      <c r="S4319" s="2">
        <f t="shared" si="3010"/>
        <v>52014.28</v>
      </c>
      <c r="T4319" s="2">
        <f t="shared" si="3010"/>
        <v>84609.09</v>
      </c>
      <c r="U4319" s="2">
        <f t="shared" si="3010"/>
        <v>50109.869999999995</v>
      </c>
      <c r="V4319" s="2">
        <f t="shared" si="3010"/>
        <v>81220.069999999992</v>
      </c>
      <c r="W4319" s="2">
        <f t="shared" si="3010"/>
        <v>103302.24</v>
      </c>
      <c r="X4319" s="2">
        <f t="shared" si="3010"/>
        <v>421692.25</v>
      </c>
      <c r="Y4319" s="2">
        <f t="shared" si="3010"/>
        <v>0</v>
      </c>
      <c r="Z4319" s="2">
        <f t="shared" si="3010"/>
        <v>2731.7299999999741</v>
      </c>
    </row>
    <row r="4320" spans="1:26" hidden="1" outlineLevel="7" x14ac:dyDescent="0.25">
      <c r="A4320" s="1" t="s">
        <v>415</v>
      </c>
      <c r="B4320" s="1">
        <v>5</v>
      </c>
      <c r="C4320" s="1" t="s">
        <v>174</v>
      </c>
      <c r="D4320" s="1" t="s">
        <v>211</v>
      </c>
      <c r="E4320" s="1" t="s">
        <v>212</v>
      </c>
      <c r="F4320" s="3">
        <v>2</v>
      </c>
      <c r="G4320" t="s">
        <v>425</v>
      </c>
      <c r="H4320" s="3">
        <v>24</v>
      </c>
      <c r="I4320" t="s">
        <v>437</v>
      </c>
      <c r="J4320" s="3">
        <v>246</v>
      </c>
      <c r="K4320" s="15" t="s">
        <v>480</v>
      </c>
      <c r="L4320" s="1">
        <v>24601</v>
      </c>
      <c r="M4320" s="1">
        <v>5038</v>
      </c>
      <c r="N4320" s="1" t="s">
        <v>97</v>
      </c>
      <c r="O4320" s="2">
        <v>0</v>
      </c>
      <c r="P4320" s="2">
        <v>4478.03</v>
      </c>
      <c r="Q4320" s="2">
        <v>0</v>
      </c>
      <c r="R4320" s="2">
        <v>0</v>
      </c>
      <c r="S4320" s="2">
        <v>0</v>
      </c>
      <c r="T4320" s="2">
        <v>1899.5</v>
      </c>
      <c r="U4320" s="2">
        <v>2156.88</v>
      </c>
      <c r="V4320" s="2">
        <v>0</v>
      </c>
      <c r="W4320" s="2">
        <v>421.54</v>
      </c>
      <c r="X4320" s="2">
        <f>SUM(Q4320:W4320)</f>
        <v>4477.92</v>
      </c>
      <c r="Y4320" s="2">
        <v>0</v>
      </c>
      <c r="Z4320" s="2">
        <f>+P4320-X4320-Y4320</f>
        <v>0.10999999999967258</v>
      </c>
    </row>
    <row r="4321" spans="1:26" hidden="1" outlineLevel="7" x14ac:dyDescent="0.25">
      <c r="F4321" s="3"/>
      <c r="G4321" s="100"/>
      <c r="H4321" s="3"/>
      <c r="I4321" s="100"/>
      <c r="J4321" s="3"/>
      <c r="K4321" s="101"/>
      <c r="N4321" s="102" t="s">
        <v>868</v>
      </c>
      <c r="O4321" s="2">
        <f t="shared" ref="O4321:Z4321" si="3011">SUBTOTAL(9,O4320:O4320)</f>
        <v>0</v>
      </c>
      <c r="P4321" s="2">
        <f t="shared" si="3011"/>
        <v>4478.03</v>
      </c>
      <c r="Q4321" s="2">
        <f t="shared" si="3011"/>
        <v>0</v>
      </c>
      <c r="R4321" s="2">
        <f t="shared" si="3011"/>
        <v>0</v>
      </c>
      <c r="S4321" s="2">
        <f t="shared" si="3011"/>
        <v>0</v>
      </c>
      <c r="T4321" s="2">
        <f t="shared" si="3011"/>
        <v>1899.5</v>
      </c>
      <c r="U4321" s="2">
        <f t="shared" si="3011"/>
        <v>2156.88</v>
      </c>
      <c r="V4321" s="2">
        <f t="shared" si="3011"/>
        <v>0</v>
      </c>
      <c r="W4321" s="2">
        <f t="shared" si="3011"/>
        <v>421.54</v>
      </c>
      <c r="X4321" s="2">
        <f t="shared" si="3011"/>
        <v>4477.92</v>
      </c>
      <c r="Y4321" s="2">
        <f t="shared" si="3011"/>
        <v>0</v>
      </c>
      <c r="Z4321" s="2">
        <f t="shared" si="3011"/>
        <v>0.10999999999967258</v>
      </c>
    </row>
    <row r="4322" spans="1:26" hidden="1" outlineLevel="6" collapsed="1" x14ac:dyDescent="0.25">
      <c r="F4322" s="3"/>
      <c r="G4322" s="100"/>
      <c r="H4322" s="3"/>
      <c r="I4322" s="100"/>
      <c r="J4322" s="3"/>
      <c r="K4322" s="104" t="s">
        <v>766</v>
      </c>
      <c r="O4322" s="2">
        <f t="shared" ref="O4322:Z4322" si="3012">SUBTOTAL(9,O4320:O4320)</f>
        <v>0</v>
      </c>
      <c r="P4322" s="2">
        <f t="shared" si="3012"/>
        <v>4478.03</v>
      </c>
      <c r="Q4322" s="2">
        <f t="shared" si="3012"/>
        <v>0</v>
      </c>
      <c r="R4322" s="2">
        <f t="shared" si="3012"/>
        <v>0</v>
      </c>
      <c r="S4322" s="2">
        <f t="shared" si="3012"/>
        <v>0</v>
      </c>
      <c r="T4322" s="2">
        <f t="shared" si="3012"/>
        <v>1899.5</v>
      </c>
      <c r="U4322" s="2">
        <f t="shared" si="3012"/>
        <v>2156.88</v>
      </c>
      <c r="V4322" s="2">
        <f t="shared" si="3012"/>
        <v>0</v>
      </c>
      <c r="W4322" s="2">
        <f t="shared" si="3012"/>
        <v>421.54</v>
      </c>
      <c r="X4322" s="2">
        <f t="shared" si="3012"/>
        <v>4477.92</v>
      </c>
      <c r="Y4322" s="2">
        <f t="shared" si="3012"/>
        <v>0</v>
      </c>
      <c r="Z4322" s="2">
        <f t="shared" si="3012"/>
        <v>0.10999999999967258</v>
      </c>
    </row>
    <row r="4323" spans="1:26" hidden="1" outlineLevel="5" collapsed="1" x14ac:dyDescent="0.25">
      <c r="F4323" s="3"/>
      <c r="G4323" s="100"/>
      <c r="H4323" s="3"/>
      <c r="I4323" s="103" t="s">
        <v>708</v>
      </c>
      <c r="J4323" s="3"/>
      <c r="K4323" s="101"/>
      <c r="O4323" s="2">
        <f t="shared" ref="O4323:Z4323" si="3013">SUBTOTAL(9,O4320:O4320)</f>
        <v>0</v>
      </c>
      <c r="P4323" s="2">
        <f t="shared" si="3013"/>
        <v>4478.03</v>
      </c>
      <c r="Q4323" s="2">
        <f t="shared" si="3013"/>
        <v>0</v>
      </c>
      <c r="R4323" s="2">
        <f t="shared" si="3013"/>
        <v>0</v>
      </c>
      <c r="S4323" s="2">
        <f t="shared" si="3013"/>
        <v>0</v>
      </c>
      <c r="T4323" s="2">
        <f t="shared" si="3013"/>
        <v>1899.5</v>
      </c>
      <c r="U4323" s="2">
        <f t="shared" si="3013"/>
        <v>2156.88</v>
      </c>
      <c r="V4323" s="2">
        <f t="shared" si="3013"/>
        <v>0</v>
      </c>
      <c r="W4323" s="2">
        <f t="shared" si="3013"/>
        <v>421.54</v>
      </c>
      <c r="X4323" s="2">
        <f t="shared" si="3013"/>
        <v>4477.92</v>
      </c>
      <c r="Y4323" s="2">
        <f t="shared" si="3013"/>
        <v>0</v>
      </c>
      <c r="Z4323" s="2">
        <f t="shared" si="3013"/>
        <v>0.10999999999967258</v>
      </c>
    </row>
    <row r="4324" spans="1:26" hidden="1" outlineLevel="7" x14ac:dyDescent="0.25">
      <c r="A4324" s="1" t="s">
        <v>415</v>
      </c>
      <c r="B4324" s="1">
        <v>5</v>
      </c>
      <c r="C4324" s="1" t="s">
        <v>174</v>
      </c>
      <c r="D4324" s="1" t="s">
        <v>211</v>
      </c>
      <c r="E4324" s="1" t="s">
        <v>212</v>
      </c>
      <c r="F4324" s="3">
        <v>2</v>
      </c>
      <c r="G4324" t="s">
        <v>425</v>
      </c>
      <c r="H4324" s="3">
        <v>25</v>
      </c>
      <c r="I4324" t="s">
        <v>438</v>
      </c>
      <c r="J4324" s="3">
        <v>253</v>
      </c>
      <c r="K4324" s="15" t="s">
        <v>481</v>
      </c>
      <c r="L4324" s="1">
        <v>25301</v>
      </c>
      <c r="M4324" s="1">
        <v>3035</v>
      </c>
      <c r="N4324" s="1" t="s">
        <v>34</v>
      </c>
      <c r="O4324" s="2">
        <v>218708.63</v>
      </c>
      <c r="P4324" s="2">
        <v>338097.63</v>
      </c>
      <c r="Q4324" s="2">
        <v>0</v>
      </c>
      <c r="R4324" s="2">
        <v>0</v>
      </c>
      <c r="S4324" s="2">
        <v>70685.11</v>
      </c>
      <c r="T4324" s="2">
        <v>0</v>
      </c>
      <c r="U4324" s="2">
        <v>117708.47</v>
      </c>
      <c r="V4324" s="2">
        <v>123012.48</v>
      </c>
      <c r="W4324" s="2">
        <v>22850.7</v>
      </c>
      <c r="X4324" s="2">
        <f>SUM(Q4324:W4324)</f>
        <v>334256.76</v>
      </c>
      <c r="Y4324" s="2">
        <v>0</v>
      </c>
      <c r="Z4324" s="2">
        <f>+P4324-X4324-Y4324</f>
        <v>3840.8699999999953</v>
      </c>
    </row>
    <row r="4325" spans="1:26" hidden="1" outlineLevel="7" x14ac:dyDescent="0.25">
      <c r="F4325" s="3"/>
      <c r="G4325" s="100"/>
      <c r="H4325" s="3"/>
      <c r="I4325" s="100"/>
      <c r="J4325" s="3"/>
      <c r="K4325" s="101"/>
      <c r="N4325" s="102" t="s">
        <v>825</v>
      </c>
      <c r="O4325" s="2">
        <f t="shared" ref="O4325:Z4325" si="3014">SUBTOTAL(9,O4324:O4324)</f>
        <v>218708.63</v>
      </c>
      <c r="P4325" s="2">
        <f t="shared" si="3014"/>
        <v>338097.63</v>
      </c>
      <c r="Q4325" s="2">
        <f t="shared" si="3014"/>
        <v>0</v>
      </c>
      <c r="R4325" s="2">
        <f t="shared" si="3014"/>
        <v>0</v>
      </c>
      <c r="S4325" s="2">
        <f t="shared" si="3014"/>
        <v>70685.11</v>
      </c>
      <c r="T4325" s="2">
        <f t="shared" si="3014"/>
        <v>0</v>
      </c>
      <c r="U4325" s="2">
        <f t="shared" si="3014"/>
        <v>117708.47</v>
      </c>
      <c r="V4325" s="2">
        <f t="shared" si="3014"/>
        <v>123012.48</v>
      </c>
      <c r="W4325" s="2">
        <f t="shared" si="3014"/>
        <v>22850.7</v>
      </c>
      <c r="X4325" s="2">
        <f t="shared" si="3014"/>
        <v>334256.76</v>
      </c>
      <c r="Y4325" s="2">
        <f t="shared" si="3014"/>
        <v>0</v>
      </c>
      <c r="Z4325" s="2">
        <f t="shared" si="3014"/>
        <v>3840.8699999999953</v>
      </c>
    </row>
    <row r="4326" spans="1:26" hidden="1" outlineLevel="6" collapsed="1" x14ac:dyDescent="0.25">
      <c r="F4326" s="3"/>
      <c r="G4326" s="100"/>
      <c r="H4326" s="3"/>
      <c r="I4326" s="100"/>
      <c r="J4326" s="3"/>
      <c r="K4326" s="104" t="s">
        <v>729</v>
      </c>
      <c r="O4326" s="2">
        <f t="shared" ref="O4326:Z4326" si="3015">SUBTOTAL(9,O4324:O4324)</f>
        <v>218708.63</v>
      </c>
      <c r="P4326" s="2">
        <f t="shared" si="3015"/>
        <v>338097.63</v>
      </c>
      <c r="Q4326" s="2">
        <f t="shared" si="3015"/>
        <v>0</v>
      </c>
      <c r="R4326" s="2">
        <f t="shared" si="3015"/>
        <v>0</v>
      </c>
      <c r="S4326" s="2">
        <f t="shared" si="3015"/>
        <v>70685.11</v>
      </c>
      <c r="T4326" s="2">
        <f t="shared" si="3015"/>
        <v>0</v>
      </c>
      <c r="U4326" s="2">
        <f t="shared" si="3015"/>
        <v>117708.47</v>
      </c>
      <c r="V4326" s="2">
        <f t="shared" si="3015"/>
        <v>123012.48</v>
      </c>
      <c r="W4326" s="2">
        <f t="shared" si="3015"/>
        <v>22850.7</v>
      </c>
      <c r="X4326" s="2">
        <f t="shared" si="3015"/>
        <v>334256.76</v>
      </c>
      <c r="Y4326" s="2">
        <f t="shared" si="3015"/>
        <v>0</v>
      </c>
      <c r="Z4326" s="2">
        <f t="shared" si="3015"/>
        <v>3840.8699999999953</v>
      </c>
    </row>
    <row r="4327" spans="1:26" hidden="1" outlineLevel="7" x14ac:dyDescent="0.25">
      <c r="A4327" s="1" t="s">
        <v>415</v>
      </c>
      <c r="B4327" s="1">
        <v>5</v>
      </c>
      <c r="C4327" s="1" t="s">
        <v>174</v>
      </c>
      <c r="D4327" s="1" t="s">
        <v>211</v>
      </c>
      <c r="E4327" s="1" t="s">
        <v>212</v>
      </c>
      <c r="F4327" s="3">
        <v>2</v>
      </c>
      <c r="G4327" t="s">
        <v>425</v>
      </c>
      <c r="H4327" s="3">
        <v>25</v>
      </c>
      <c r="I4327" t="s">
        <v>438</v>
      </c>
      <c r="J4327" s="3">
        <v>254</v>
      </c>
      <c r="K4327" s="15" t="s">
        <v>482</v>
      </c>
      <c r="L4327" s="1">
        <v>25401</v>
      </c>
      <c r="M4327" s="1">
        <v>3036</v>
      </c>
      <c r="N4327" s="1" t="s">
        <v>125</v>
      </c>
      <c r="O4327" s="2">
        <v>5859.35</v>
      </c>
      <c r="P4327" s="2">
        <v>5859.35</v>
      </c>
      <c r="Q4327" s="2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f>SUM(Q4327:W4327)</f>
        <v>0</v>
      </c>
      <c r="Y4327" s="2">
        <v>0</v>
      </c>
      <c r="Z4327" s="2">
        <f>+P4327-X4327-Y4327</f>
        <v>5859.35</v>
      </c>
    </row>
    <row r="4328" spans="1:26" hidden="1" outlineLevel="7" x14ac:dyDescent="0.25">
      <c r="F4328" s="3"/>
      <c r="G4328" s="100"/>
      <c r="H4328" s="3"/>
      <c r="I4328" s="100"/>
      <c r="J4328" s="3"/>
      <c r="K4328" s="101"/>
      <c r="N4328" s="102" t="s">
        <v>886</v>
      </c>
      <c r="O4328" s="2">
        <f t="shared" ref="O4328:Z4328" si="3016">SUBTOTAL(9,O4327:O4327)</f>
        <v>5859.35</v>
      </c>
      <c r="P4328" s="2">
        <f t="shared" si="3016"/>
        <v>5859.35</v>
      </c>
      <c r="Q4328" s="2">
        <f t="shared" si="3016"/>
        <v>0</v>
      </c>
      <c r="R4328" s="2">
        <f t="shared" si="3016"/>
        <v>0</v>
      </c>
      <c r="S4328" s="2">
        <f t="shared" si="3016"/>
        <v>0</v>
      </c>
      <c r="T4328" s="2">
        <f t="shared" si="3016"/>
        <v>0</v>
      </c>
      <c r="U4328" s="2">
        <f t="shared" si="3016"/>
        <v>0</v>
      </c>
      <c r="V4328" s="2">
        <f t="shared" si="3016"/>
        <v>0</v>
      </c>
      <c r="W4328" s="2">
        <f t="shared" si="3016"/>
        <v>0</v>
      </c>
      <c r="X4328" s="2">
        <f t="shared" si="3016"/>
        <v>0</v>
      </c>
      <c r="Y4328" s="2">
        <f t="shared" si="3016"/>
        <v>0</v>
      </c>
      <c r="Z4328" s="2">
        <f t="shared" si="3016"/>
        <v>5859.35</v>
      </c>
    </row>
    <row r="4329" spans="1:26" hidden="1" outlineLevel="6" collapsed="1" x14ac:dyDescent="0.25">
      <c r="F4329" s="3"/>
      <c r="G4329" s="100"/>
      <c r="H4329" s="3"/>
      <c r="I4329" s="100"/>
      <c r="J4329" s="3"/>
      <c r="K4329" s="104" t="s">
        <v>777</v>
      </c>
      <c r="O4329" s="2">
        <f t="shared" ref="O4329:Z4329" si="3017">SUBTOTAL(9,O4327:O4327)</f>
        <v>5859.35</v>
      </c>
      <c r="P4329" s="2">
        <f t="shared" si="3017"/>
        <v>5859.35</v>
      </c>
      <c r="Q4329" s="2">
        <f t="shared" si="3017"/>
        <v>0</v>
      </c>
      <c r="R4329" s="2">
        <f t="shared" si="3017"/>
        <v>0</v>
      </c>
      <c r="S4329" s="2">
        <f t="shared" si="3017"/>
        <v>0</v>
      </c>
      <c r="T4329" s="2">
        <f t="shared" si="3017"/>
        <v>0</v>
      </c>
      <c r="U4329" s="2">
        <f t="shared" si="3017"/>
        <v>0</v>
      </c>
      <c r="V4329" s="2">
        <f t="shared" si="3017"/>
        <v>0</v>
      </c>
      <c r="W4329" s="2">
        <f t="shared" si="3017"/>
        <v>0</v>
      </c>
      <c r="X4329" s="2">
        <f t="shared" si="3017"/>
        <v>0</v>
      </c>
      <c r="Y4329" s="2">
        <f t="shared" si="3017"/>
        <v>0</v>
      </c>
      <c r="Z4329" s="2">
        <f t="shared" si="3017"/>
        <v>5859.35</v>
      </c>
    </row>
    <row r="4330" spans="1:26" hidden="1" outlineLevel="5" collapsed="1" x14ac:dyDescent="0.25">
      <c r="F4330" s="3"/>
      <c r="G4330" s="100"/>
      <c r="H4330" s="3"/>
      <c r="I4330" s="103" t="s">
        <v>693</v>
      </c>
      <c r="J4330" s="3"/>
      <c r="K4330" s="101"/>
      <c r="O4330" s="2">
        <f t="shared" ref="O4330:Z4330" si="3018">SUBTOTAL(9,O4324:O4327)</f>
        <v>224567.98</v>
      </c>
      <c r="P4330" s="2">
        <f t="shared" si="3018"/>
        <v>343956.98</v>
      </c>
      <c r="Q4330" s="2">
        <f t="shared" si="3018"/>
        <v>0</v>
      </c>
      <c r="R4330" s="2">
        <f t="shared" si="3018"/>
        <v>0</v>
      </c>
      <c r="S4330" s="2">
        <f t="shared" si="3018"/>
        <v>70685.11</v>
      </c>
      <c r="T4330" s="2">
        <f t="shared" si="3018"/>
        <v>0</v>
      </c>
      <c r="U4330" s="2">
        <f t="shared" si="3018"/>
        <v>117708.47</v>
      </c>
      <c r="V4330" s="2">
        <f t="shared" si="3018"/>
        <v>123012.48</v>
      </c>
      <c r="W4330" s="2">
        <f t="shared" si="3018"/>
        <v>22850.7</v>
      </c>
      <c r="X4330" s="2">
        <f t="shared" si="3018"/>
        <v>334256.76</v>
      </c>
      <c r="Y4330" s="2">
        <f t="shared" si="3018"/>
        <v>0</v>
      </c>
      <c r="Z4330" s="2">
        <f t="shared" si="3018"/>
        <v>9700.2199999999957</v>
      </c>
    </row>
    <row r="4331" spans="1:26" hidden="1" outlineLevel="7" x14ac:dyDescent="0.25">
      <c r="A4331" s="1" t="s">
        <v>415</v>
      </c>
      <c r="B4331" s="1">
        <v>5</v>
      </c>
      <c r="C4331" s="1" t="s">
        <v>174</v>
      </c>
      <c r="D4331" s="1" t="s">
        <v>211</v>
      </c>
      <c r="E4331" s="1" t="s">
        <v>212</v>
      </c>
      <c r="F4331" s="3">
        <v>2</v>
      </c>
      <c r="G4331" t="s">
        <v>425</v>
      </c>
      <c r="H4331" s="3">
        <v>27</v>
      </c>
      <c r="I4331" t="s">
        <v>440</v>
      </c>
      <c r="J4331" s="3">
        <v>271</v>
      </c>
      <c r="K4331" s="15" t="s">
        <v>485</v>
      </c>
      <c r="L4331" s="1">
        <v>27101</v>
      </c>
      <c r="M4331" s="1">
        <v>1015</v>
      </c>
      <c r="N4331" s="1" t="s">
        <v>22</v>
      </c>
      <c r="O4331" s="2">
        <v>46760.480000000003</v>
      </c>
      <c r="P4331" s="2">
        <v>55460.480000000003</v>
      </c>
      <c r="Q4331" s="2">
        <v>0</v>
      </c>
      <c r="R4331" s="2">
        <v>10213.290000000001</v>
      </c>
      <c r="S4331" s="2">
        <v>2059</v>
      </c>
      <c r="T4331" s="2">
        <v>0</v>
      </c>
      <c r="U4331" s="2">
        <v>0</v>
      </c>
      <c r="V4331" s="2">
        <v>0</v>
      </c>
      <c r="W4331" s="2">
        <v>36041.199999999997</v>
      </c>
      <c r="X4331" s="2">
        <f>SUM(Q4331:W4331)</f>
        <v>48313.49</v>
      </c>
      <c r="Y4331" s="2">
        <v>0</v>
      </c>
      <c r="Z4331" s="2">
        <f>+P4331-X4331-Y4331</f>
        <v>7146.9900000000052</v>
      </c>
    </row>
    <row r="4332" spans="1:26" hidden="1" outlineLevel="7" x14ac:dyDescent="0.25">
      <c r="F4332" s="3"/>
      <c r="G4332" s="100"/>
      <c r="H4332" s="3"/>
      <c r="I4332" s="100"/>
      <c r="J4332" s="3"/>
      <c r="K4332" s="101"/>
      <c r="N4332" s="102" t="s">
        <v>826</v>
      </c>
      <c r="O4332" s="2">
        <f t="shared" ref="O4332:Z4332" si="3019">SUBTOTAL(9,O4331:O4331)</f>
        <v>46760.480000000003</v>
      </c>
      <c r="P4332" s="2">
        <f t="shared" si="3019"/>
        <v>55460.480000000003</v>
      </c>
      <c r="Q4332" s="2">
        <f t="shared" si="3019"/>
        <v>0</v>
      </c>
      <c r="R4332" s="2">
        <f t="shared" si="3019"/>
        <v>10213.290000000001</v>
      </c>
      <c r="S4332" s="2">
        <f t="shared" si="3019"/>
        <v>2059</v>
      </c>
      <c r="T4332" s="2">
        <f t="shared" si="3019"/>
        <v>0</v>
      </c>
      <c r="U4332" s="2">
        <f t="shared" si="3019"/>
        <v>0</v>
      </c>
      <c r="V4332" s="2">
        <f t="shared" si="3019"/>
        <v>0</v>
      </c>
      <c r="W4332" s="2">
        <f t="shared" si="3019"/>
        <v>36041.199999999997</v>
      </c>
      <c r="X4332" s="2">
        <f t="shared" si="3019"/>
        <v>48313.49</v>
      </c>
      <c r="Y4332" s="2">
        <f t="shared" si="3019"/>
        <v>0</v>
      </c>
      <c r="Z4332" s="2">
        <f t="shared" si="3019"/>
        <v>7146.9900000000052</v>
      </c>
    </row>
    <row r="4333" spans="1:26" hidden="1" outlineLevel="6" collapsed="1" x14ac:dyDescent="0.25">
      <c r="F4333" s="3"/>
      <c r="G4333" s="100"/>
      <c r="H4333" s="3"/>
      <c r="I4333" s="100"/>
      <c r="J4333" s="3"/>
      <c r="K4333" s="104" t="s">
        <v>730</v>
      </c>
      <c r="O4333" s="2">
        <f t="shared" ref="O4333:Z4333" si="3020">SUBTOTAL(9,O4331:O4331)</f>
        <v>46760.480000000003</v>
      </c>
      <c r="P4333" s="2">
        <f t="shared" si="3020"/>
        <v>55460.480000000003</v>
      </c>
      <c r="Q4333" s="2">
        <f t="shared" si="3020"/>
        <v>0</v>
      </c>
      <c r="R4333" s="2">
        <f t="shared" si="3020"/>
        <v>10213.290000000001</v>
      </c>
      <c r="S4333" s="2">
        <f t="shared" si="3020"/>
        <v>2059</v>
      </c>
      <c r="T4333" s="2">
        <f t="shared" si="3020"/>
        <v>0</v>
      </c>
      <c r="U4333" s="2">
        <f t="shared" si="3020"/>
        <v>0</v>
      </c>
      <c r="V4333" s="2">
        <f t="shared" si="3020"/>
        <v>0</v>
      </c>
      <c r="W4333" s="2">
        <f t="shared" si="3020"/>
        <v>36041.199999999997</v>
      </c>
      <c r="X4333" s="2">
        <f t="shared" si="3020"/>
        <v>48313.49</v>
      </c>
      <c r="Y4333" s="2">
        <f t="shared" si="3020"/>
        <v>0</v>
      </c>
      <c r="Z4333" s="2">
        <f t="shared" si="3020"/>
        <v>7146.9900000000052</v>
      </c>
    </row>
    <row r="4334" spans="1:26" hidden="1" outlineLevel="5" collapsed="1" x14ac:dyDescent="0.25">
      <c r="F4334" s="3"/>
      <c r="G4334" s="100"/>
      <c r="H4334" s="3"/>
      <c r="I4334" s="103" t="s">
        <v>694</v>
      </c>
      <c r="J4334" s="3"/>
      <c r="K4334" s="101"/>
      <c r="O4334" s="2">
        <f t="shared" ref="O4334:Z4334" si="3021">SUBTOTAL(9,O4331:O4331)</f>
        <v>46760.480000000003</v>
      </c>
      <c r="P4334" s="2">
        <f t="shared" si="3021"/>
        <v>55460.480000000003</v>
      </c>
      <c r="Q4334" s="2">
        <f t="shared" si="3021"/>
        <v>0</v>
      </c>
      <c r="R4334" s="2">
        <f t="shared" si="3021"/>
        <v>10213.290000000001</v>
      </c>
      <c r="S4334" s="2">
        <f t="shared" si="3021"/>
        <v>2059</v>
      </c>
      <c r="T4334" s="2">
        <f t="shared" si="3021"/>
        <v>0</v>
      </c>
      <c r="U4334" s="2">
        <f t="shared" si="3021"/>
        <v>0</v>
      </c>
      <c r="V4334" s="2">
        <f t="shared" si="3021"/>
        <v>0</v>
      </c>
      <c r="W4334" s="2">
        <f t="shared" si="3021"/>
        <v>36041.199999999997</v>
      </c>
      <c r="X4334" s="2">
        <f t="shared" si="3021"/>
        <v>48313.49</v>
      </c>
      <c r="Y4334" s="2">
        <f t="shared" si="3021"/>
        <v>0</v>
      </c>
      <c r="Z4334" s="2">
        <f t="shared" si="3021"/>
        <v>7146.9900000000052</v>
      </c>
    </row>
    <row r="4335" spans="1:26" hidden="1" outlineLevel="7" x14ac:dyDescent="0.25">
      <c r="A4335" s="1" t="s">
        <v>415</v>
      </c>
      <c r="B4335" s="1">
        <v>5</v>
      </c>
      <c r="C4335" s="1" t="s">
        <v>174</v>
      </c>
      <c r="D4335" s="1" t="s">
        <v>211</v>
      </c>
      <c r="E4335" s="1" t="s">
        <v>212</v>
      </c>
      <c r="F4335" s="3">
        <v>2</v>
      </c>
      <c r="G4335" t="s">
        <v>425</v>
      </c>
      <c r="H4335" s="3">
        <v>29</v>
      </c>
      <c r="I4335" t="s">
        <v>441</v>
      </c>
      <c r="J4335" s="3">
        <v>299</v>
      </c>
      <c r="K4335" s="15" t="s">
        <v>490</v>
      </c>
      <c r="L4335" s="1">
        <v>29901</v>
      </c>
      <c r="M4335" s="1">
        <v>4003</v>
      </c>
      <c r="N4335" s="1" t="s">
        <v>94</v>
      </c>
      <c r="O4335" s="2">
        <v>0</v>
      </c>
      <c r="P4335" s="2">
        <v>2367</v>
      </c>
      <c r="Q4335" s="2">
        <v>0</v>
      </c>
      <c r="R4335" s="2">
        <v>0</v>
      </c>
      <c r="S4335" s="2">
        <v>0</v>
      </c>
      <c r="T4335" s="2">
        <v>0</v>
      </c>
      <c r="U4335" s="2">
        <v>2366.4</v>
      </c>
      <c r="V4335" s="2">
        <v>0</v>
      </c>
      <c r="W4335" s="2">
        <v>0</v>
      </c>
      <c r="X4335" s="2">
        <f>SUM(Q4335:W4335)</f>
        <v>2366.4</v>
      </c>
      <c r="Y4335" s="2">
        <v>0</v>
      </c>
      <c r="Z4335" s="2">
        <f>+P4335-X4335-Y4335</f>
        <v>0.59999999999990905</v>
      </c>
    </row>
    <row r="4336" spans="1:26" hidden="1" outlineLevel="7" x14ac:dyDescent="0.25">
      <c r="F4336" s="3"/>
      <c r="G4336" s="100"/>
      <c r="H4336" s="3"/>
      <c r="I4336" s="100"/>
      <c r="J4336" s="3"/>
      <c r="K4336" s="101"/>
      <c r="N4336" s="102" t="s">
        <v>869</v>
      </c>
      <c r="O4336" s="2">
        <f t="shared" ref="O4336:Z4336" si="3022">SUBTOTAL(9,O4335:O4335)</f>
        <v>0</v>
      </c>
      <c r="P4336" s="2">
        <f t="shared" si="3022"/>
        <v>2367</v>
      </c>
      <c r="Q4336" s="2">
        <f t="shared" si="3022"/>
        <v>0</v>
      </c>
      <c r="R4336" s="2">
        <f t="shared" si="3022"/>
        <v>0</v>
      </c>
      <c r="S4336" s="2">
        <f t="shared" si="3022"/>
        <v>0</v>
      </c>
      <c r="T4336" s="2">
        <f t="shared" si="3022"/>
        <v>0</v>
      </c>
      <c r="U4336" s="2">
        <f t="shared" si="3022"/>
        <v>2366.4</v>
      </c>
      <c r="V4336" s="2">
        <f t="shared" si="3022"/>
        <v>0</v>
      </c>
      <c r="W4336" s="2">
        <f t="shared" si="3022"/>
        <v>0</v>
      </c>
      <c r="X4336" s="2">
        <f t="shared" si="3022"/>
        <v>2366.4</v>
      </c>
      <c r="Y4336" s="2">
        <f t="shared" si="3022"/>
        <v>0</v>
      </c>
      <c r="Z4336" s="2">
        <f t="shared" si="3022"/>
        <v>0.59999999999990905</v>
      </c>
    </row>
    <row r="4337" spans="1:26" hidden="1" outlineLevel="6" collapsed="1" x14ac:dyDescent="0.25">
      <c r="F4337" s="3"/>
      <c r="G4337" s="100"/>
      <c r="H4337" s="3"/>
      <c r="I4337" s="100"/>
      <c r="J4337" s="3"/>
      <c r="K4337" s="104" t="s">
        <v>767</v>
      </c>
      <c r="O4337" s="2">
        <f t="shared" ref="O4337:Z4337" si="3023">SUBTOTAL(9,O4335:O4335)</f>
        <v>0</v>
      </c>
      <c r="P4337" s="2">
        <f t="shared" si="3023"/>
        <v>2367</v>
      </c>
      <c r="Q4337" s="2">
        <f t="shared" si="3023"/>
        <v>0</v>
      </c>
      <c r="R4337" s="2">
        <f t="shared" si="3023"/>
        <v>0</v>
      </c>
      <c r="S4337" s="2">
        <f t="shared" si="3023"/>
        <v>0</v>
      </c>
      <c r="T4337" s="2">
        <f t="shared" si="3023"/>
        <v>0</v>
      </c>
      <c r="U4337" s="2">
        <f t="shared" si="3023"/>
        <v>2366.4</v>
      </c>
      <c r="V4337" s="2">
        <f t="shared" si="3023"/>
        <v>0</v>
      </c>
      <c r="W4337" s="2">
        <f t="shared" si="3023"/>
        <v>0</v>
      </c>
      <c r="X4337" s="2">
        <f t="shared" si="3023"/>
        <v>2366.4</v>
      </c>
      <c r="Y4337" s="2">
        <f t="shared" si="3023"/>
        <v>0</v>
      </c>
      <c r="Z4337" s="2">
        <f t="shared" si="3023"/>
        <v>0.59999999999990905</v>
      </c>
    </row>
    <row r="4338" spans="1:26" hidden="1" outlineLevel="5" collapsed="1" x14ac:dyDescent="0.25">
      <c r="F4338" s="3"/>
      <c r="G4338" s="100"/>
      <c r="H4338" s="3"/>
      <c r="I4338" s="103" t="s">
        <v>709</v>
      </c>
      <c r="J4338" s="3"/>
      <c r="K4338" s="101"/>
      <c r="O4338" s="2">
        <f t="shared" ref="O4338:Z4338" si="3024">SUBTOTAL(9,O4335:O4335)</f>
        <v>0</v>
      </c>
      <c r="P4338" s="2">
        <f t="shared" si="3024"/>
        <v>2367</v>
      </c>
      <c r="Q4338" s="2">
        <f t="shared" si="3024"/>
        <v>0</v>
      </c>
      <c r="R4338" s="2">
        <f t="shared" si="3024"/>
        <v>0</v>
      </c>
      <c r="S4338" s="2">
        <f t="shared" si="3024"/>
        <v>0</v>
      </c>
      <c r="T4338" s="2">
        <f t="shared" si="3024"/>
        <v>0</v>
      </c>
      <c r="U4338" s="2">
        <f t="shared" si="3024"/>
        <v>2366.4</v>
      </c>
      <c r="V4338" s="2">
        <f t="shared" si="3024"/>
        <v>0</v>
      </c>
      <c r="W4338" s="2">
        <f t="shared" si="3024"/>
        <v>0</v>
      </c>
      <c r="X4338" s="2">
        <f t="shared" si="3024"/>
        <v>2366.4</v>
      </c>
      <c r="Y4338" s="2">
        <f t="shared" si="3024"/>
        <v>0</v>
      </c>
      <c r="Z4338" s="2">
        <f t="shared" si="3024"/>
        <v>0.59999999999990905</v>
      </c>
    </row>
    <row r="4339" spans="1:26" hidden="1" outlineLevel="4" collapsed="1" x14ac:dyDescent="0.25">
      <c r="F4339" s="3"/>
      <c r="G4339" s="103" t="s">
        <v>683</v>
      </c>
      <c r="H4339" s="3"/>
      <c r="I4339" s="100"/>
      <c r="J4339" s="3"/>
      <c r="K4339" s="101"/>
      <c r="O4339" s="2">
        <f t="shared" ref="O4339:Z4339" si="3025">SUBTOTAL(9,O4309:O4335)</f>
        <v>622028.46</v>
      </c>
      <c r="P4339" s="2">
        <f t="shared" si="3025"/>
        <v>831307.82</v>
      </c>
      <c r="Q4339" s="2">
        <f t="shared" si="3025"/>
        <v>19910.07</v>
      </c>
      <c r="R4339" s="2">
        <f t="shared" si="3025"/>
        <v>40739.919999999998</v>
      </c>
      <c r="S4339" s="2">
        <f t="shared" si="3025"/>
        <v>124758.39</v>
      </c>
      <c r="T4339" s="2">
        <f t="shared" si="3025"/>
        <v>86508.59</v>
      </c>
      <c r="U4339" s="2">
        <f t="shared" si="3025"/>
        <v>172341.62</v>
      </c>
      <c r="V4339" s="2">
        <f t="shared" si="3025"/>
        <v>204232.55</v>
      </c>
      <c r="W4339" s="2">
        <f t="shared" si="3025"/>
        <v>162615.67999999999</v>
      </c>
      <c r="X4339" s="2">
        <f t="shared" si="3025"/>
        <v>811106.82</v>
      </c>
      <c r="Y4339" s="2">
        <f t="shared" si="3025"/>
        <v>0</v>
      </c>
      <c r="Z4339" s="2">
        <f t="shared" si="3025"/>
        <v>20200.999999999971</v>
      </c>
    </row>
    <row r="4340" spans="1:26" hidden="1" outlineLevel="7" x14ac:dyDescent="0.25">
      <c r="A4340" s="1" t="s">
        <v>415</v>
      </c>
      <c r="B4340" s="1">
        <v>5</v>
      </c>
      <c r="C4340" s="1" t="s">
        <v>174</v>
      </c>
      <c r="D4340" s="1" t="s">
        <v>211</v>
      </c>
      <c r="E4340" s="1" t="s">
        <v>212</v>
      </c>
      <c r="F4340" s="3">
        <v>3</v>
      </c>
      <c r="G4340" t="s">
        <v>426</v>
      </c>
      <c r="H4340" s="3">
        <v>35</v>
      </c>
      <c r="I4340" t="s">
        <v>446</v>
      </c>
      <c r="J4340" s="3">
        <v>351</v>
      </c>
      <c r="K4340" s="15" t="s">
        <v>511</v>
      </c>
      <c r="L4340" s="1">
        <v>35102</v>
      </c>
      <c r="M4340" s="1">
        <v>5019</v>
      </c>
      <c r="N4340" s="1" t="s">
        <v>52</v>
      </c>
      <c r="O4340" s="2">
        <v>0</v>
      </c>
      <c r="P4340" s="2">
        <v>83046.45</v>
      </c>
      <c r="Q4340" s="2">
        <v>0</v>
      </c>
      <c r="R4340" s="2">
        <v>0</v>
      </c>
      <c r="S4340" s="2">
        <v>9075.26</v>
      </c>
      <c r="T4340" s="2">
        <v>42079</v>
      </c>
      <c r="U4340" s="2">
        <v>21894.27</v>
      </c>
      <c r="V4340" s="2">
        <v>314.75</v>
      </c>
      <c r="W4340" s="2">
        <v>9259.9</v>
      </c>
      <c r="X4340" s="2">
        <f>SUM(Q4340:W4340)</f>
        <v>82623.179999999993</v>
      </c>
      <c r="Y4340" s="2">
        <v>0</v>
      </c>
      <c r="Z4340" s="2">
        <f>+P4340-X4340-Y4340</f>
        <v>423.27000000000407</v>
      </c>
    </row>
    <row r="4341" spans="1:26" hidden="1" outlineLevel="7" x14ac:dyDescent="0.25">
      <c r="F4341" s="3"/>
      <c r="G4341" s="100"/>
      <c r="H4341" s="3"/>
      <c r="I4341" s="100"/>
      <c r="J4341" s="3"/>
      <c r="K4341" s="101"/>
      <c r="N4341" s="102" t="s">
        <v>836</v>
      </c>
      <c r="O4341" s="2">
        <f t="shared" ref="O4341:Z4341" si="3026">SUBTOTAL(9,O4340:O4340)</f>
        <v>0</v>
      </c>
      <c r="P4341" s="2">
        <f t="shared" si="3026"/>
        <v>83046.45</v>
      </c>
      <c r="Q4341" s="2">
        <f t="shared" si="3026"/>
        <v>0</v>
      </c>
      <c r="R4341" s="2">
        <f t="shared" si="3026"/>
        <v>0</v>
      </c>
      <c r="S4341" s="2">
        <f t="shared" si="3026"/>
        <v>9075.26</v>
      </c>
      <c r="T4341" s="2">
        <f t="shared" si="3026"/>
        <v>42079</v>
      </c>
      <c r="U4341" s="2">
        <f t="shared" si="3026"/>
        <v>21894.27</v>
      </c>
      <c r="V4341" s="2">
        <f t="shared" si="3026"/>
        <v>314.75</v>
      </c>
      <c r="W4341" s="2">
        <f t="shared" si="3026"/>
        <v>9259.9</v>
      </c>
      <c r="X4341" s="2">
        <f t="shared" si="3026"/>
        <v>82623.179999999993</v>
      </c>
      <c r="Y4341" s="2">
        <f t="shared" si="3026"/>
        <v>0</v>
      </c>
      <c r="Z4341" s="2">
        <f t="shared" si="3026"/>
        <v>423.27000000000407</v>
      </c>
    </row>
    <row r="4342" spans="1:26" hidden="1" outlineLevel="6" collapsed="1" x14ac:dyDescent="0.25">
      <c r="F4342" s="3"/>
      <c r="G4342" s="100"/>
      <c r="H4342" s="3"/>
      <c r="I4342" s="100"/>
      <c r="J4342" s="3"/>
      <c r="K4342" s="104" t="s">
        <v>740</v>
      </c>
      <c r="O4342" s="2">
        <f t="shared" ref="O4342:Z4342" si="3027">SUBTOTAL(9,O4340:O4340)</f>
        <v>0</v>
      </c>
      <c r="P4342" s="2">
        <f t="shared" si="3027"/>
        <v>83046.45</v>
      </c>
      <c r="Q4342" s="2">
        <f t="shared" si="3027"/>
        <v>0</v>
      </c>
      <c r="R4342" s="2">
        <f t="shared" si="3027"/>
        <v>0</v>
      </c>
      <c r="S4342" s="2">
        <f t="shared" si="3027"/>
        <v>9075.26</v>
      </c>
      <c r="T4342" s="2">
        <f t="shared" si="3027"/>
        <v>42079</v>
      </c>
      <c r="U4342" s="2">
        <f t="shared" si="3027"/>
        <v>21894.27</v>
      </c>
      <c r="V4342" s="2">
        <f t="shared" si="3027"/>
        <v>314.75</v>
      </c>
      <c r="W4342" s="2">
        <f t="shared" si="3027"/>
        <v>9259.9</v>
      </c>
      <c r="X4342" s="2">
        <f t="shared" si="3027"/>
        <v>82623.179999999993</v>
      </c>
      <c r="Y4342" s="2">
        <f t="shared" si="3027"/>
        <v>0</v>
      </c>
      <c r="Z4342" s="2">
        <f t="shared" si="3027"/>
        <v>423.27000000000407</v>
      </c>
    </row>
    <row r="4343" spans="1:26" hidden="1" outlineLevel="7" x14ac:dyDescent="0.25">
      <c r="A4343" s="1" t="s">
        <v>415</v>
      </c>
      <c r="B4343" s="1">
        <v>5</v>
      </c>
      <c r="C4343" s="1" t="s">
        <v>174</v>
      </c>
      <c r="D4343" s="1" t="s">
        <v>211</v>
      </c>
      <c r="E4343" s="1" t="s">
        <v>212</v>
      </c>
      <c r="F4343" s="3">
        <v>3</v>
      </c>
      <c r="G4343" t="s">
        <v>426</v>
      </c>
      <c r="H4343" s="3">
        <v>35</v>
      </c>
      <c r="I4343" t="s">
        <v>446</v>
      </c>
      <c r="J4343" s="3">
        <v>357</v>
      </c>
      <c r="K4343" s="15" t="s">
        <v>515</v>
      </c>
      <c r="L4343" s="1">
        <v>35701</v>
      </c>
      <c r="M4343" s="1">
        <v>5016</v>
      </c>
      <c r="N4343" s="1" t="s">
        <v>51</v>
      </c>
      <c r="O4343" s="2">
        <v>0</v>
      </c>
      <c r="P4343" s="2">
        <v>33370.400000000001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33280.400000000001</v>
      </c>
      <c r="W4343" s="2">
        <v>90</v>
      </c>
      <c r="X4343" s="2">
        <f>SUM(Q4343:W4343)</f>
        <v>33370.400000000001</v>
      </c>
      <c r="Y4343" s="2">
        <v>0</v>
      </c>
      <c r="Z4343" s="2">
        <f>+P4343-X4343-Y4343</f>
        <v>0</v>
      </c>
    </row>
    <row r="4344" spans="1:26" hidden="1" outlineLevel="7" x14ac:dyDescent="0.25">
      <c r="F4344" s="3"/>
      <c r="G4344" s="100"/>
      <c r="H4344" s="3"/>
      <c r="I4344" s="100"/>
      <c r="J4344" s="3"/>
      <c r="K4344" s="101"/>
      <c r="N4344" s="102" t="s">
        <v>838</v>
      </c>
      <c r="O4344" s="2">
        <f t="shared" ref="O4344:Z4344" si="3028">SUBTOTAL(9,O4343:O4343)</f>
        <v>0</v>
      </c>
      <c r="P4344" s="2">
        <f t="shared" si="3028"/>
        <v>33370.400000000001</v>
      </c>
      <c r="Q4344" s="2">
        <f t="shared" si="3028"/>
        <v>0</v>
      </c>
      <c r="R4344" s="2">
        <f t="shared" si="3028"/>
        <v>0</v>
      </c>
      <c r="S4344" s="2">
        <f t="shared" si="3028"/>
        <v>0</v>
      </c>
      <c r="T4344" s="2">
        <f t="shared" si="3028"/>
        <v>0</v>
      </c>
      <c r="U4344" s="2">
        <f t="shared" si="3028"/>
        <v>0</v>
      </c>
      <c r="V4344" s="2">
        <f t="shared" si="3028"/>
        <v>33280.400000000001</v>
      </c>
      <c r="W4344" s="2">
        <f t="shared" si="3028"/>
        <v>90</v>
      </c>
      <c r="X4344" s="2">
        <f t="shared" si="3028"/>
        <v>33370.400000000001</v>
      </c>
      <c r="Y4344" s="2">
        <f t="shared" si="3028"/>
        <v>0</v>
      </c>
      <c r="Z4344" s="2">
        <f t="shared" si="3028"/>
        <v>0</v>
      </c>
    </row>
    <row r="4345" spans="1:26" hidden="1" outlineLevel="6" collapsed="1" x14ac:dyDescent="0.25">
      <c r="F4345" s="3"/>
      <c r="G4345" s="100"/>
      <c r="H4345" s="3"/>
      <c r="I4345" s="100"/>
      <c r="J4345" s="3"/>
      <c r="K4345" s="104" t="s">
        <v>742</v>
      </c>
      <c r="O4345" s="2">
        <f t="shared" ref="O4345:Z4345" si="3029">SUBTOTAL(9,O4343:O4343)</f>
        <v>0</v>
      </c>
      <c r="P4345" s="2">
        <f t="shared" si="3029"/>
        <v>33370.400000000001</v>
      </c>
      <c r="Q4345" s="2">
        <f t="shared" si="3029"/>
        <v>0</v>
      </c>
      <c r="R4345" s="2">
        <f t="shared" si="3029"/>
        <v>0</v>
      </c>
      <c r="S4345" s="2">
        <f t="shared" si="3029"/>
        <v>0</v>
      </c>
      <c r="T4345" s="2">
        <f t="shared" si="3029"/>
        <v>0</v>
      </c>
      <c r="U4345" s="2">
        <f t="shared" si="3029"/>
        <v>0</v>
      </c>
      <c r="V4345" s="2">
        <f t="shared" si="3029"/>
        <v>33280.400000000001</v>
      </c>
      <c r="W4345" s="2">
        <f t="shared" si="3029"/>
        <v>90</v>
      </c>
      <c r="X4345" s="2">
        <f t="shared" si="3029"/>
        <v>33370.400000000001</v>
      </c>
      <c r="Y4345" s="2">
        <f t="shared" si="3029"/>
        <v>0</v>
      </c>
      <c r="Z4345" s="2">
        <f t="shared" si="3029"/>
        <v>0</v>
      </c>
    </row>
    <row r="4346" spans="1:26" hidden="1" outlineLevel="5" collapsed="1" x14ac:dyDescent="0.25">
      <c r="F4346" s="3"/>
      <c r="G4346" s="100"/>
      <c r="H4346" s="3"/>
      <c r="I4346" s="103" t="s">
        <v>699</v>
      </c>
      <c r="J4346" s="3"/>
      <c r="K4346" s="101"/>
      <c r="O4346" s="2">
        <f t="shared" ref="O4346:Z4346" si="3030">SUBTOTAL(9,O4340:O4343)</f>
        <v>0</v>
      </c>
      <c r="P4346" s="2">
        <f t="shared" si="3030"/>
        <v>116416.85</v>
      </c>
      <c r="Q4346" s="2">
        <f t="shared" si="3030"/>
        <v>0</v>
      </c>
      <c r="R4346" s="2">
        <f t="shared" si="3030"/>
        <v>0</v>
      </c>
      <c r="S4346" s="2">
        <f t="shared" si="3030"/>
        <v>9075.26</v>
      </c>
      <c r="T4346" s="2">
        <f t="shared" si="3030"/>
        <v>42079</v>
      </c>
      <c r="U4346" s="2">
        <f t="shared" si="3030"/>
        <v>21894.27</v>
      </c>
      <c r="V4346" s="2">
        <f t="shared" si="3030"/>
        <v>33595.15</v>
      </c>
      <c r="W4346" s="2">
        <f t="shared" si="3030"/>
        <v>9349.9</v>
      </c>
      <c r="X4346" s="2">
        <f t="shared" si="3030"/>
        <v>115993.57999999999</v>
      </c>
      <c r="Y4346" s="2">
        <f t="shared" si="3030"/>
        <v>0</v>
      </c>
      <c r="Z4346" s="2">
        <f t="shared" si="3030"/>
        <v>423.27000000000407</v>
      </c>
    </row>
    <row r="4347" spans="1:26" hidden="1" outlineLevel="7" x14ac:dyDescent="0.25">
      <c r="A4347" s="1" t="s">
        <v>415</v>
      </c>
      <c r="B4347" s="1">
        <v>5</v>
      </c>
      <c r="C4347" s="1" t="s">
        <v>174</v>
      </c>
      <c r="D4347" s="1" t="s">
        <v>211</v>
      </c>
      <c r="E4347" s="1" t="s">
        <v>212</v>
      </c>
      <c r="F4347" s="3">
        <v>3</v>
      </c>
      <c r="G4347" t="s">
        <v>426</v>
      </c>
      <c r="H4347" s="3">
        <v>39</v>
      </c>
      <c r="I4347" t="s">
        <v>450</v>
      </c>
      <c r="J4347" s="3">
        <v>398</v>
      </c>
      <c r="K4347" s="15" t="s">
        <v>527</v>
      </c>
      <c r="L4347" s="1">
        <v>39801</v>
      </c>
      <c r="M4347" s="1">
        <v>5028</v>
      </c>
      <c r="N4347" s="1" t="s">
        <v>56</v>
      </c>
      <c r="O4347" s="2">
        <v>15351.72</v>
      </c>
      <c r="P4347" s="2">
        <v>14931.5</v>
      </c>
      <c r="Q4347" s="2">
        <v>0</v>
      </c>
      <c r="R4347" s="2">
        <v>0</v>
      </c>
      <c r="S4347" s="2">
        <v>14931.5</v>
      </c>
      <c r="T4347" s="2">
        <v>0</v>
      </c>
      <c r="U4347" s="2">
        <v>0</v>
      </c>
      <c r="V4347" s="2">
        <v>0</v>
      </c>
      <c r="W4347" s="2">
        <v>0</v>
      </c>
      <c r="X4347" s="2">
        <f>SUM(Q4347:W4347)</f>
        <v>14931.5</v>
      </c>
      <c r="Y4347" s="2">
        <v>0</v>
      </c>
      <c r="Z4347" s="2">
        <f>+P4347-X4347-Y4347</f>
        <v>0</v>
      </c>
    </row>
    <row r="4348" spans="1:26" hidden="1" outlineLevel="7" x14ac:dyDescent="0.25">
      <c r="F4348" s="3"/>
      <c r="G4348" s="100"/>
      <c r="H4348" s="3"/>
      <c r="I4348" s="100"/>
      <c r="J4348" s="3"/>
      <c r="K4348" s="101"/>
      <c r="N4348" s="102" t="s">
        <v>847</v>
      </c>
      <c r="O4348" s="2">
        <f t="shared" ref="O4348:Z4348" si="3031">SUBTOTAL(9,O4347:O4347)</f>
        <v>15351.72</v>
      </c>
      <c r="P4348" s="2">
        <f t="shared" si="3031"/>
        <v>14931.5</v>
      </c>
      <c r="Q4348" s="2">
        <f t="shared" si="3031"/>
        <v>0</v>
      </c>
      <c r="R4348" s="2">
        <f t="shared" si="3031"/>
        <v>0</v>
      </c>
      <c r="S4348" s="2">
        <f t="shared" si="3031"/>
        <v>14931.5</v>
      </c>
      <c r="T4348" s="2">
        <f t="shared" si="3031"/>
        <v>0</v>
      </c>
      <c r="U4348" s="2">
        <f t="shared" si="3031"/>
        <v>0</v>
      </c>
      <c r="V4348" s="2">
        <f t="shared" si="3031"/>
        <v>0</v>
      </c>
      <c r="W4348" s="2">
        <f t="shared" si="3031"/>
        <v>0</v>
      </c>
      <c r="X4348" s="2">
        <f t="shared" si="3031"/>
        <v>14931.5</v>
      </c>
      <c r="Y4348" s="2">
        <f t="shared" si="3031"/>
        <v>0</v>
      </c>
      <c r="Z4348" s="2">
        <f t="shared" si="3031"/>
        <v>0</v>
      </c>
    </row>
    <row r="4349" spans="1:26" hidden="1" outlineLevel="6" collapsed="1" x14ac:dyDescent="0.25">
      <c r="F4349" s="3"/>
      <c r="G4349" s="100"/>
      <c r="H4349" s="3"/>
      <c r="I4349" s="100"/>
      <c r="J4349" s="3"/>
      <c r="K4349" s="104" t="s">
        <v>750</v>
      </c>
      <c r="O4349" s="2">
        <f t="shared" ref="O4349:Z4349" si="3032">SUBTOTAL(9,O4347:O4347)</f>
        <v>15351.72</v>
      </c>
      <c r="P4349" s="2">
        <f t="shared" si="3032"/>
        <v>14931.5</v>
      </c>
      <c r="Q4349" s="2">
        <f t="shared" si="3032"/>
        <v>0</v>
      </c>
      <c r="R4349" s="2">
        <f t="shared" si="3032"/>
        <v>0</v>
      </c>
      <c r="S4349" s="2">
        <f t="shared" si="3032"/>
        <v>14931.5</v>
      </c>
      <c r="T4349" s="2">
        <f t="shared" si="3032"/>
        <v>0</v>
      </c>
      <c r="U4349" s="2">
        <f t="shared" si="3032"/>
        <v>0</v>
      </c>
      <c r="V4349" s="2">
        <f t="shared" si="3032"/>
        <v>0</v>
      </c>
      <c r="W4349" s="2">
        <f t="shared" si="3032"/>
        <v>0</v>
      </c>
      <c r="X4349" s="2">
        <f t="shared" si="3032"/>
        <v>14931.5</v>
      </c>
      <c r="Y4349" s="2">
        <f t="shared" si="3032"/>
        <v>0</v>
      </c>
      <c r="Z4349" s="2">
        <f t="shared" si="3032"/>
        <v>0</v>
      </c>
    </row>
    <row r="4350" spans="1:26" hidden="1" outlineLevel="7" x14ac:dyDescent="0.25">
      <c r="A4350" s="1" t="s">
        <v>415</v>
      </c>
      <c r="B4350" s="1">
        <v>5</v>
      </c>
      <c r="C4350" s="1" t="s">
        <v>174</v>
      </c>
      <c r="D4350" s="1" t="s">
        <v>211</v>
      </c>
      <c r="E4350" s="1" t="s">
        <v>212</v>
      </c>
      <c r="F4350" s="3">
        <v>3</v>
      </c>
      <c r="G4350" t="s">
        <v>426</v>
      </c>
      <c r="H4350" s="3">
        <v>39</v>
      </c>
      <c r="I4350" t="s">
        <v>450</v>
      </c>
      <c r="J4350" s="3">
        <v>399</v>
      </c>
      <c r="K4350" s="15" t="s">
        <v>528</v>
      </c>
      <c r="L4350" s="1">
        <v>39901</v>
      </c>
      <c r="M4350" s="1">
        <v>2002</v>
      </c>
      <c r="N4350" s="1" t="s">
        <v>78</v>
      </c>
      <c r="O4350" s="2">
        <v>0</v>
      </c>
      <c r="P4350" s="2">
        <v>803</v>
      </c>
      <c r="Q4350" s="2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0</v>
      </c>
      <c r="W4350" s="2">
        <v>802.58</v>
      </c>
      <c r="X4350" s="2">
        <f>SUM(Q4350:W4350)</f>
        <v>802.58</v>
      </c>
      <c r="Y4350" s="2">
        <v>0</v>
      </c>
      <c r="Z4350" s="2">
        <f>+P4350-X4350-Y4350</f>
        <v>0.41999999999995907</v>
      </c>
    </row>
    <row r="4351" spans="1:26" hidden="1" outlineLevel="7" x14ac:dyDescent="0.25">
      <c r="F4351" s="3"/>
      <c r="G4351" s="100"/>
      <c r="H4351" s="3"/>
      <c r="I4351" s="100"/>
      <c r="J4351" s="3"/>
      <c r="K4351" s="101"/>
      <c r="N4351" s="102" t="s">
        <v>862</v>
      </c>
      <c r="O4351" s="2">
        <f t="shared" ref="O4351:Z4351" si="3033">SUBTOTAL(9,O4350:O4350)</f>
        <v>0</v>
      </c>
      <c r="P4351" s="2">
        <f t="shared" si="3033"/>
        <v>803</v>
      </c>
      <c r="Q4351" s="2">
        <f t="shared" si="3033"/>
        <v>0</v>
      </c>
      <c r="R4351" s="2">
        <f t="shared" si="3033"/>
        <v>0</v>
      </c>
      <c r="S4351" s="2">
        <f t="shared" si="3033"/>
        <v>0</v>
      </c>
      <c r="T4351" s="2">
        <f t="shared" si="3033"/>
        <v>0</v>
      </c>
      <c r="U4351" s="2">
        <f t="shared" si="3033"/>
        <v>0</v>
      </c>
      <c r="V4351" s="2">
        <f t="shared" si="3033"/>
        <v>0</v>
      </c>
      <c r="W4351" s="2">
        <f t="shared" si="3033"/>
        <v>802.58</v>
      </c>
      <c r="X4351" s="2">
        <f t="shared" si="3033"/>
        <v>802.58</v>
      </c>
      <c r="Y4351" s="2">
        <f t="shared" si="3033"/>
        <v>0</v>
      </c>
      <c r="Z4351" s="2">
        <f t="shared" si="3033"/>
        <v>0.41999999999995907</v>
      </c>
    </row>
    <row r="4352" spans="1:26" hidden="1" outlineLevel="7" x14ac:dyDescent="0.25">
      <c r="A4352" s="1" t="s">
        <v>415</v>
      </c>
      <c r="B4352" s="1">
        <v>5</v>
      </c>
      <c r="C4352" s="1" t="s">
        <v>174</v>
      </c>
      <c r="D4352" s="1" t="s">
        <v>211</v>
      </c>
      <c r="E4352" s="1" t="s">
        <v>212</v>
      </c>
      <c r="F4352" s="3">
        <v>3</v>
      </c>
      <c r="G4352" t="s">
        <v>426</v>
      </c>
      <c r="H4352" s="3">
        <v>39</v>
      </c>
      <c r="I4352" t="s">
        <v>450</v>
      </c>
      <c r="J4352" s="3">
        <v>399</v>
      </c>
      <c r="K4352" s="15" t="s">
        <v>528</v>
      </c>
      <c r="L4352" s="1">
        <v>39903</v>
      </c>
      <c r="M4352" s="1">
        <v>2004</v>
      </c>
      <c r="N4352" s="1" t="s">
        <v>93</v>
      </c>
      <c r="O4352" s="2">
        <v>3558.72</v>
      </c>
      <c r="P4352" s="2">
        <v>3558.72</v>
      </c>
      <c r="Q4352" s="2">
        <v>287.92</v>
      </c>
      <c r="R4352" s="2">
        <v>287.92</v>
      </c>
      <c r="S4352" s="2">
        <v>301.12</v>
      </c>
      <c r="T4352" s="2">
        <v>301.12</v>
      </c>
      <c r="U4352" s="2">
        <v>301.12</v>
      </c>
      <c r="V4352" s="2">
        <v>301.12</v>
      </c>
      <c r="W4352" s="2">
        <v>301.12</v>
      </c>
      <c r="X4352" s="2">
        <f>SUM(Q4352:W4352)</f>
        <v>2081.4399999999996</v>
      </c>
      <c r="Y4352" s="2">
        <v>0</v>
      </c>
      <c r="Z4352" s="2">
        <f>+P4352-X4352-Y4352</f>
        <v>1477.2800000000002</v>
      </c>
    </row>
    <row r="4353" spans="1:26" hidden="1" outlineLevel="7" x14ac:dyDescent="0.25">
      <c r="F4353" s="3"/>
      <c r="G4353" s="100"/>
      <c r="H4353" s="3"/>
      <c r="I4353" s="100"/>
      <c r="J4353" s="3"/>
      <c r="K4353" s="101"/>
      <c r="N4353" s="102" t="s">
        <v>873</v>
      </c>
      <c r="O4353" s="2">
        <f t="shared" ref="O4353:Z4353" si="3034">SUBTOTAL(9,O4352:O4352)</f>
        <v>3558.72</v>
      </c>
      <c r="P4353" s="2">
        <f t="shared" si="3034"/>
        <v>3558.72</v>
      </c>
      <c r="Q4353" s="2">
        <f t="shared" si="3034"/>
        <v>287.92</v>
      </c>
      <c r="R4353" s="2">
        <f t="shared" si="3034"/>
        <v>287.92</v>
      </c>
      <c r="S4353" s="2">
        <f t="shared" si="3034"/>
        <v>301.12</v>
      </c>
      <c r="T4353" s="2">
        <f t="shared" si="3034"/>
        <v>301.12</v>
      </c>
      <c r="U4353" s="2">
        <f t="shared" si="3034"/>
        <v>301.12</v>
      </c>
      <c r="V4353" s="2">
        <f t="shared" si="3034"/>
        <v>301.12</v>
      </c>
      <c r="W4353" s="2">
        <f t="shared" si="3034"/>
        <v>301.12</v>
      </c>
      <c r="X4353" s="2">
        <f t="shared" si="3034"/>
        <v>2081.4399999999996</v>
      </c>
      <c r="Y4353" s="2">
        <f t="shared" si="3034"/>
        <v>0</v>
      </c>
      <c r="Z4353" s="2">
        <f t="shared" si="3034"/>
        <v>1477.2800000000002</v>
      </c>
    </row>
    <row r="4354" spans="1:26" hidden="1" outlineLevel="6" collapsed="1" x14ac:dyDescent="0.25">
      <c r="F4354" s="3"/>
      <c r="G4354" s="100"/>
      <c r="H4354" s="3"/>
      <c r="I4354" s="100"/>
      <c r="J4354" s="3"/>
      <c r="K4354" s="104" t="s">
        <v>763</v>
      </c>
      <c r="O4354" s="2">
        <f t="shared" ref="O4354:Z4354" si="3035">SUBTOTAL(9,O4350:O4352)</f>
        <v>3558.72</v>
      </c>
      <c r="P4354" s="2">
        <f t="shared" si="3035"/>
        <v>4361.7199999999993</v>
      </c>
      <c r="Q4354" s="2">
        <f t="shared" si="3035"/>
        <v>287.92</v>
      </c>
      <c r="R4354" s="2">
        <f t="shared" si="3035"/>
        <v>287.92</v>
      </c>
      <c r="S4354" s="2">
        <f t="shared" si="3035"/>
        <v>301.12</v>
      </c>
      <c r="T4354" s="2">
        <f t="shared" si="3035"/>
        <v>301.12</v>
      </c>
      <c r="U4354" s="2">
        <f t="shared" si="3035"/>
        <v>301.12</v>
      </c>
      <c r="V4354" s="2">
        <f t="shared" si="3035"/>
        <v>301.12</v>
      </c>
      <c r="W4354" s="2">
        <f t="shared" si="3035"/>
        <v>1103.7</v>
      </c>
      <c r="X4354" s="2">
        <f t="shared" si="3035"/>
        <v>2884.0199999999995</v>
      </c>
      <c r="Y4354" s="2">
        <f t="shared" si="3035"/>
        <v>0</v>
      </c>
      <c r="Z4354" s="2">
        <f t="shared" si="3035"/>
        <v>1477.7000000000003</v>
      </c>
    </row>
    <row r="4355" spans="1:26" hidden="1" outlineLevel="5" collapsed="1" x14ac:dyDescent="0.25">
      <c r="F4355" s="3"/>
      <c r="G4355" s="100"/>
      <c r="H4355" s="3"/>
      <c r="I4355" s="103" t="s">
        <v>702</v>
      </c>
      <c r="J4355" s="3"/>
      <c r="K4355" s="101"/>
      <c r="O4355" s="2">
        <f t="shared" ref="O4355:Z4355" si="3036">SUBTOTAL(9,O4347:O4352)</f>
        <v>18910.439999999999</v>
      </c>
      <c r="P4355" s="2">
        <f t="shared" si="3036"/>
        <v>19293.22</v>
      </c>
      <c r="Q4355" s="2">
        <f t="shared" si="3036"/>
        <v>287.92</v>
      </c>
      <c r="R4355" s="2">
        <f t="shared" si="3036"/>
        <v>287.92</v>
      </c>
      <c r="S4355" s="2">
        <f t="shared" si="3036"/>
        <v>15232.62</v>
      </c>
      <c r="T4355" s="2">
        <f t="shared" si="3036"/>
        <v>301.12</v>
      </c>
      <c r="U4355" s="2">
        <f t="shared" si="3036"/>
        <v>301.12</v>
      </c>
      <c r="V4355" s="2">
        <f t="shared" si="3036"/>
        <v>301.12</v>
      </c>
      <c r="W4355" s="2">
        <f t="shared" si="3036"/>
        <v>1103.7</v>
      </c>
      <c r="X4355" s="2">
        <f t="shared" si="3036"/>
        <v>17815.52</v>
      </c>
      <c r="Y4355" s="2">
        <f t="shared" si="3036"/>
        <v>0</v>
      </c>
      <c r="Z4355" s="2">
        <f t="shared" si="3036"/>
        <v>1477.7000000000003</v>
      </c>
    </row>
    <row r="4356" spans="1:26" hidden="1" outlineLevel="4" collapsed="1" x14ac:dyDescent="0.25">
      <c r="F4356" s="3"/>
      <c r="G4356" s="103" t="s">
        <v>684</v>
      </c>
      <c r="H4356" s="3"/>
      <c r="I4356" s="100"/>
      <c r="J4356" s="3"/>
      <c r="K4356" s="101"/>
      <c r="O4356" s="2">
        <f t="shared" ref="O4356:Z4356" si="3037">SUBTOTAL(9,O4340:O4352)</f>
        <v>18910.439999999999</v>
      </c>
      <c r="P4356" s="2">
        <f t="shared" si="3037"/>
        <v>135710.07</v>
      </c>
      <c r="Q4356" s="2">
        <f t="shared" si="3037"/>
        <v>287.92</v>
      </c>
      <c r="R4356" s="2">
        <f t="shared" si="3037"/>
        <v>287.92</v>
      </c>
      <c r="S4356" s="2">
        <f t="shared" si="3037"/>
        <v>24307.88</v>
      </c>
      <c r="T4356" s="2">
        <f t="shared" si="3037"/>
        <v>42380.12</v>
      </c>
      <c r="U4356" s="2">
        <f t="shared" si="3037"/>
        <v>22195.39</v>
      </c>
      <c r="V4356" s="2">
        <f t="shared" si="3037"/>
        <v>33896.270000000004</v>
      </c>
      <c r="W4356" s="2">
        <f t="shared" si="3037"/>
        <v>10453.6</v>
      </c>
      <c r="X4356" s="2">
        <f t="shared" si="3037"/>
        <v>133809.09999999998</v>
      </c>
      <c r="Y4356" s="2">
        <f t="shared" si="3037"/>
        <v>0</v>
      </c>
      <c r="Z4356" s="2">
        <f t="shared" si="3037"/>
        <v>1900.9700000000043</v>
      </c>
    </row>
    <row r="4357" spans="1:26" hidden="1" outlineLevel="7" x14ac:dyDescent="0.25">
      <c r="A4357" s="1" t="s">
        <v>415</v>
      </c>
      <c r="B4357" s="1">
        <v>5</v>
      </c>
      <c r="C4357" s="1" t="s">
        <v>174</v>
      </c>
      <c r="D4357" s="1" t="s">
        <v>211</v>
      </c>
      <c r="E4357" s="1" t="s">
        <v>212</v>
      </c>
      <c r="F4357" s="3">
        <v>4</v>
      </c>
      <c r="G4357" t="s">
        <v>427</v>
      </c>
      <c r="H4357" s="3">
        <v>44</v>
      </c>
      <c r="I4357" t="s">
        <v>451</v>
      </c>
      <c r="J4357" s="3">
        <v>441</v>
      </c>
      <c r="K4357" s="15" t="s">
        <v>529</v>
      </c>
      <c r="L4357" s="1">
        <v>44102</v>
      </c>
      <c r="M4357" s="1">
        <v>3034</v>
      </c>
      <c r="N4357" s="1" t="s">
        <v>200</v>
      </c>
      <c r="O4357" s="2">
        <v>0</v>
      </c>
      <c r="P4357" s="2">
        <v>3430</v>
      </c>
      <c r="Q4357" s="2">
        <v>0</v>
      </c>
      <c r="R4357" s="2">
        <v>0</v>
      </c>
      <c r="S4357" s="2">
        <v>430</v>
      </c>
      <c r="T4357" s="2">
        <v>0</v>
      </c>
      <c r="U4357" s="2">
        <v>0</v>
      </c>
      <c r="V4357" s="2">
        <v>0</v>
      </c>
      <c r="W4357" s="2">
        <v>0</v>
      </c>
      <c r="X4357" s="2">
        <f>SUM(Q4357:W4357)</f>
        <v>430</v>
      </c>
      <c r="Y4357" s="2">
        <v>0</v>
      </c>
      <c r="Z4357" s="2">
        <f>+P4357-X4357-Y4357</f>
        <v>3000</v>
      </c>
    </row>
    <row r="4358" spans="1:26" hidden="1" outlineLevel="7" x14ac:dyDescent="0.25">
      <c r="F4358" s="3"/>
      <c r="G4358" s="100"/>
      <c r="H4358" s="3"/>
      <c r="I4358" s="100"/>
      <c r="J4358" s="3"/>
      <c r="K4358" s="101"/>
      <c r="N4358" s="102" t="s">
        <v>919</v>
      </c>
      <c r="O4358" s="2">
        <f t="shared" ref="O4358:Z4358" si="3038">SUBTOTAL(9,O4357:O4357)</f>
        <v>0</v>
      </c>
      <c r="P4358" s="2">
        <f t="shared" si="3038"/>
        <v>3430</v>
      </c>
      <c r="Q4358" s="2">
        <f t="shared" si="3038"/>
        <v>0</v>
      </c>
      <c r="R4358" s="2">
        <f t="shared" si="3038"/>
        <v>0</v>
      </c>
      <c r="S4358" s="2">
        <f t="shared" si="3038"/>
        <v>430</v>
      </c>
      <c r="T4358" s="2">
        <f t="shared" si="3038"/>
        <v>0</v>
      </c>
      <c r="U4358" s="2">
        <f t="shared" si="3038"/>
        <v>0</v>
      </c>
      <c r="V4358" s="2">
        <f t="shared" si="3038"/>
        <v>0</v>
      </c>
      <c r="W4358" s="2">
        <f t="shared" si="3038"/>
        <v>0</v>
      </c>
      <c r="X4358" s="2">
        <f t="shared" si="3038"/>
        <v>430</v>
      </c>
      <c r="Y4358" s="2">
        <f t="shared" si="3038"/>
        <v>0</v>
      </c>
      <c r="Z4358" s="2">
        <f t="shared" si="3038"/>
        <v>3000</v>
      </c>
    </row>
    <row r="4359" spans="1:26" hidden="1" outlineLevel="7" x14ac:dyDescent="0.25">
      <c r="A4359" s="1" t="s">
        <v>415</v>
      </c>
      <c r="B4359" s="1">
        <v>5</v>
      </c>
      <c r="C4359" s="1" t="s">
        <v>174</v>
      </c>
      <c r="D4359" s="1" t="s">
        <v>211</v>
      </c>
      <c r="E4359" s="1" t="s">
        <v>212</v>
      </c>
      <c r="F4359" s="3">
        <v>4</v>
      </c>
      <c r="G4359" t="s">
        <v>427</v>
      </c>
      <c r="H4359" s="3">
        <v>44</v>
      </c>
      <c r="I4359" t="s">
        <v>451</v>
      </c>
      <c r="J4359" s="3">
        <v>441</v>
      </c>
      <c r="K4359" s="15" t="s">
        <v>529</v>
      </c>
      <c r="L4359" s="1">
        <v>44103</v>
      </c>
      <c r="M4359" s="1">
        <v>3038</v>
      </c>
      <c r="N4359" s="1" t="s">
        <v>202</v>
      </c>
      <c r="O4359" s="2">
        <v>0</v>
      </c>
      <c r="P4359" s="2">
        <v>3444</v>
      </c>
      <c r="Q4359" s="2">
        <v>0</v>
      </c>
      <c r="R4359" s="2">
        <v>1044</v>
      </c>
      <c r="S4359" s="2">
        <v>1600</v>
      </c>
      <c r="T4359" s="2">
        <v>0</v>
      </c>
      <c r="U4359" s="2">
        <v>0</v>
      </c>
      <c r="V4359" s="2">
        <v>0</v>
      </c>
      <c r="W4359" s="2">
        <v>800</v>
      </c>
      <c r="X4359" s="2">
        <f>SUM(Q4359:W4359)</f>
        <v>3444</v>
      </c>
      <c r="Y4359" s="2">
        <v>0</v>
      </c>
      <c r="Z4359" s="2">
        <f>+P4359-X4359-Y4359</f>
        <v>0</v>
      </c>
    </row>
    <row r="4360" spans="1:26" hidden="1" outlineLevel="7" x14ac:dyDescent="0.25">
      <c r="F4360" s="3"/>
      <c r="G4360" s="100"/>
      <c r="H4360" s="3"/>
      <c r="I4360" s="100"/>
      <c r="J4360" s="3"/>
      <c r="K4360" s="101"/>
      <c r="N4360" s="102" t="s">
        <v>920</v>
      </c>
      <c r="O4360" s="2">
        <f t="shared" ref="O4360:Z4360" si="3039">SUBTOTAL(9,O4359:O4359)</f>
        <v>0</v>
      </c>
      <c r="P4360" s="2">
        <f t="shared" si="3039"/>
        <v>3444</v>
      </c>
      <c r="Q4360" s="2">
        <f t="shared" si="3039"/>
        <v>0</v>
      </c>
      <c r="R4360" s="2">
        <f t="shared" si="3039"/>
        <v>1044</v>
      </c>
      <c r="S4360" s="2">
        <f t="shared" si="3039"/>
        <v>1600</v>
      </c>
      <c r="T4360" s="2">
        <f t="shared" si="3039"/>
        <v>0</v>
      </c>
      <c r="U4360" s="2">
        <f t="shared" si="3039"/>
        <v>0</v>
      </c>
      <c r="V4360" s="2">
        <f t="shared" si="3039"/>
        <v>0</v>
      </c>
      <c r="W4360" s="2">
        <f t="shared" si="3039"/>
        <v>800</v>
      </c>
      <c r="X4360" s="2">
        <f t="shared" si="3039"/>
        <v>3444</v>
      </c>
      <c r="Y4360" s="2">
        <f t="shared" si="3039"/>
        <v>0</v>
      </c>
      <c r="Z4360" s="2">
        <f t="shared" si="3039"/>
        <v>0</v>
      </c>
    </row>
    <row r="4361" spans="1:26" hidden="1" outlineLevel="7" x14ac:dyDescent="0.25">
      <c r="A4361" s="1" t="s">
        <v>415</v>
      </c>
      <c r="B4361" s="1">
        <v>5</v>
      </c>
      <c r="C4361" s="1" t="s">
        <v>174</v>
      </c>
      <c r="D4361" s="1" t="s">
        <v>211</v>
      </c>
      <c r="E4361" s="1" t="s">
        <v>212</v>
      </c>
      <c r="F4361" s="3">
        <v>4</v>
      </c>
      <c r="G4361" t="s">
        <v>427</v>
      </c>
      <c r="H4361" s="3">
        <v>44</v>
      </c>
      <c r="I4361" t="s">
        <v>451</v>
      </c>
      <c r="J4361" s="3">
        <v>441</v>
      </c>
      <c r="K4361" s="15" t="s">
        <v>529</v>
      </c>
      <c r="L4361" s="1">
        <v>44104</v>
      </c>
      <c r="M4361" s="1">
        <v>3039</v>
      </c>
      <c r="N4361" s="1" t="s">
        <v>80</v>
      </c>
      <c r="O4361" s="2">
        <v>0</v>
      </c>
      <c r="P4361" s="2">
        <v>6000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f>SUM(Q4361:W4361)</f>
        <v>0</v>
      </c>
      <c r="Y4361" s="2">
        <v>5000</v>
      </c>
      <c r="Z4361" s="2">
        <f>+P4361-X4361-Y4361</f>
        <v>1000</v>
      </c>
    </row>
    <row r="4362" spans="1:26" hidden="1" outlineLevel="7" x14ac:dyDescent="0.25">
      <c r="F4362" s="3"/>
      <c r="G4362" s="100"/>
      <c r="H4362" s="3"/>
      <c r="I4362" s="100"/>
      <c r="J4362" s="3"/>
      <c r="K4362" s="101"/>
      <c r="N4362" s="102" t="s">
        <v>863</v>
      </c>
      <c r="O4362" s="2">
        <f t="shared" ref="O4362:Z4362" si="3040">SUBTOTAL(9,O4361:O4361)</f>
        <v>0</v>
      </c>
      <c r="P4362" s="2">
        <f t="shared" si="3040"/>
        <v>6000</v>
      </c>
      <c r="Q4362" s="2">
        <f t="shared" si="3040"/>
        <v>0</v>
      </c>
      <c r="R4362" s="2">
        <f t="shared" si="3040"/>
        <v>0</v>
      </c>
      <c r="S4362" s="2">
        <f t="shared" si="3040"/>
        <v>0</v>
      </c>
      <c r="T4362" s="2">
        <f t="shared" si="3040"/>
        <v>0</v>
      </c>
      <c r="U4362" s="2">
        <f t="shared" si="3040"/>
        <v>0</v>
      </c>
      <c r="V4362" s="2">
        <f t="shared" si="3040"/>
        <v>0</v>
      </c>
      <c r="W4362" s="2">
        <f t="shared" si="3040"/>
        <v>0</v>
      </c>
      <c r="X4362" s="2">
        <f t="shared" si="3040"/>
        <v>0</v>
      </c>
      <c r="Y4362" s="2">
        <f t="shared" si="3040"/>
        <v>5000</v>
      </c>
      <c r="Z4362" s="2">
        <f t="shared" si="3040"/>
        <v>1000</v>
      </c>
    </row>
    <row r="4363" spans="1:26" hidden="1" outlineLevel="7" x14ac:dyDescent="0.25">
      <c r="A4363" s="1" t="s">
        <v>415</v>
      </c>
      <c r="B4363" s="1">
        <v>5</v>
      </c>
      <c r="C4363" s="1" t="s">
        <v>174</v>
      </c>
      <c r="D4363" s="1" t="s">
        <v>211</v>
      </c>
      <c r="E4363" s="1" t="s">
        <v>212</v>
      </c>
      <c r="F4363" s="3">
        <v>4</v>
      </c>
      <c r="G4363" t="s">
        <v>427</v>
      </c>
      <c r="H4363" s="3">
        <v>44</v>
      </c>
      <c r="I4363" t="s">
        <v>451</v>
      </c>
      <c r="J4363" s="3">
        <v>441</v>
      </c>
      <c r="K4363" s="15" t="s">
        <v>529</v>
      </c>
      <c r="L4363" s="1">
        <v>44106</v>
      </c>
      <c r="M4363" s="1">
        <v>3043</v>
      </c>
      <c r="N4363" s="1" t="s">
        <v>203</v>
      </c>
      <c r="O4363" s="2">
        <v>70000</v>
      </c>
      <c r="P4363" s="2">
        <v>150558</v>
      </c>
      <c r="Q4363" s="2">
        <v>0</v>
      </c>
      <c r="R4363" s="2">
        <v>0</v>
      </c>
      <c r="S4363" s="2">
        <v>1403.46</v>
      </c>
      <c r="T4363" s="2">
        <v>0</v>
      </c>
      <c r="U4363" s="2">
        <v>147554.82999999999</v>
      </c>
      <c r="V4363" s="2">
        <v>0</v>
      </c>
      <c r="W4363" s="2">
        <v>464</v>
      </c>
      <c r="X4363" s="2">
        <f>SUM(Q4363:W4363)</f>
        <v>149422.28999999998</v>
      </c>
      <c r="Y4363" s="2">
        <v>0</v>
      </c>
      <c r="Z4363" s="2">
        <f>+P4363-X4363-Y4363</f>
        <v>1135.710000000021</v>
      </c>
    </row>
    <row r="4364" spans="1:26" hidden="1" outlineLevel="7" x14ac:dyDescent="0.25">
      <c r="F4364" s="3"/>
      <c r="G4364" s="100"/>
      <c r="H4364" s="3"/>
      <c r="I4364" s="100"/>
      <c r="J4364" s="3"/>
      <c r="K4364" s="101"/>
      <c r="N4364" s="102" t="s">
        <v>921</v>
      </c>
      <c r="O4364" s="2">
        <f t="shared" ref="O4364:Z4364" si="3041">SUBTOTAL(9,O4363:O4363)</f>
        <v>70000</v>
      </c>
      <c r="P4364" s="2">
        <f t="shared" si="3041"/>
        <v>150558</v>
      </c>
      <c r="Q4364" s="2">
        <f t="shared" si="3041"/>
        <v>0</v>
      </c>
      <c r="R4364" s="2">
        <f t="shared" si="3041"/>
        <v>0</v>
      </c>
      <c r="S4364" s="2">
        <f t="shared" si="3041"/>
        <v>1403.46</v>
      </c>
      <c r="T4364" s="2">
        <f t="shared" si="3041"/>
        <v>0</v>
      </c>
      <c r="U4364" s="2">
        <f t="shared" si="3041"/>
        <v>147554.82999999999</v>
      </c>
      <c r="V4364" s="2">
        <f t="shared" si="3041"/>
        <v>0</v>
      </c>
      <c r="W4364" s="2">
        <f t="shared" si="3041"/>
        <v>464</v>
      </c>
      <c r="X4364" s="2">
        <f t="shared" si="3041"/>
        <v>149422.28999999998</v>
      </c>
      <c r="Y4364" s="2">
        <f t="shared" si="3041"/>
        <v>0</v>
      </c>
      <c r="Z4364" s="2">
        <f t="shared" si="3041"/>
        <v>1135.710000000021</v>
      </c>
    </row>
    <row r="4365" spans="1:26" hidden="1" outlineLevel="6" collapsed="1" x14ac:dyDescent="0.25">
      <c r="F4365" s="3"/>
      <c r="G4365" s="100"/>
      <c r="H4365" s="3"/>
      <c r="I4365" s="100"/>
      <c r="J4365" s="3"/>
      <c r="K4365" s="104" t="s">
        <v>751</v>
      </c>
      <c r="O4365" s="2">
        <f t="shared" ref="O4365:Z4365" si="3042">SUBTOTAL(9,O4357:O4363)</f>
        <v>70000</v>
      </c>
      <c r="P4365" s="2">
        <f t="shared" si="3042"/>
        <v>163432</v>
      </c>
      <c r="Q4365" s="2">
        <f t="shared" si="3042"/>
        <v>0</v>
      </c>
      <c r="R4365" s="2">
        <f t="shared" si="3042"/>
        <v>1044</v>
      </c>
      <c r="S4365" s="2">
        <f t="shared" si="3042"/>
        <v>3433.46</v>
      </c>
      <c r="T4365" s="2">
        <f t="shared" si="3042"/>
        <v>0</v>
      </c>
      <c r="U4365" s="2">
        <f t="shared" si="3042"/>
        <v>147554.82999999999</v>
      </c>
      <c r="V4365" s="2">
        <f t="shared" si="3042"/>
        <v>0</v>
      </c>
      <c r="W4365" s="2">
        <f t="shared" si="3042"/>
        <v>1264</v>
      </c>
      <c r="X4365" s="2">
        <f t="shared" si="3042"/>
        <v>153296.28999999998</v>
      </c>
      <c r="Y4365" s="2">
        <f t="shared" si="3042"/>
        <v>5000</v>
      </c>
      <c r="Z4365" s="2">
        <f t="shared" si="3042"/>
        <v>5135.710000000021</v>
      </c>
    </row>
    <row r="4366" spans="1:26" hidden="1" outlineLevel="5" collapsed="1" x14ac:dyDescent="0.25">
      <c r="F4366" s="3"/>
      <c r="G4366" s="100"/>
      <c r="H4366" s="3"/>
      <c r="I4366" s="103" t="s">
        <v>703</v>
      </c>
      <c r="J4366" s="3"/>
      <c r="K4366" s="101"/>
      <c r="O4366" s="2">
        <f t="shared" ref="O4366:Z4366" si="3043">SUBTOTAL(9,O4357:O4363)</f>
        <v>70000</v>
      </c>
      <c r="P4366" s="2">
        <f t="shared" si="3043"/>
        <v>163432</v>
      </c>
      <c r="Q4366" s="2">
        <f t="shared" si="3043"/>
        <v>0</v>
      </c>
      <c r="R4366" s="2">
        <f t="shared" si="3043"/>
        <v>1044</v>
      </c>
      <c r="S4366" s="2">
        <f t="shared" si="3043"/>
        <v>3433.46</v>
      </c>
      <c r="T4366" s="2">
        <f t="shared" si="3043"/>
        <v>0</v>
      </c>
      <c r="U4366" s="2">
        <f t="shared" si="3043"/>
        <v>147554.82999999999</v>
      </c>
      <c r="V4366" s="2">
        <f t="shared" si="3043"/>
        <v>0</v>
      </c>
      <c r="W4366" s="2">
        <f t="shared" si="3043"/>
        <v>1264</v>
      </c>
      <c r="X4366" s="2">
        <f t="shared" si="3043"/>
        <v>153296.28999999998</v>
      </c>
      <c r="Y4366" s="2">
        <f t="shared" si="3043"/>
        <v>5000</v>
      </c>
      <c r="Z4366" s="2">
        <f t="shared" si="3043"/>
        <v>5135.710000000021</v>
      </c>
    </row>
    <row r="4367" spans="1:26" hidden="1" outlineLevel="4" collapsed="1" x14ac:dyDescent="0.25">
      <c r="F4367" s="3"/>
      <c r="G4367" s="103" t="s">
        <v>685</v>
      </c>
      <c r="H4367" s="3"/>
      <c r="I4367" s="100"/>
      <c r="J4367" s="3"/>
      <c r="K4367" s="101"/>
      <c r="O4367" s="2">
        <f t="shared" ref="O4367:Z4367" si="3044">SUBTOTAL(9,O4357:O4363)</f>
        <v>70000</v>
      </c>
      <c r="P4367" s="2">
        <f t="shared" si="3044"/>
        <v>163432</v>
      </c>
      <c r="Q4367" s="2">
        <f t="shared" si="3044"/>
        <v>0</v>
      </c>
      <c r="R4367" s="2">
        <f t="shared" si="3044"/>
        <v>1044</v>
      </c>
      <c r="S4367" s="2">
        <f t="shared" si="3044"/>
        <v>3433.46</v>
      </c>
      <c r="T4367" s="2">
        <f t="shared" si="3044"/>
        <v>0</v>
      </c>
      <c r="U4367" s="2">
        <f t="shared" si="3044"/>
        <v>147554.82999999999</v>
      </c>
      <c r="V4367" s="2">
        <f t="shared" si="3044"/>
        <v>0</v>
      </c>
      <c r="W4367" s="2">
        <f t="shared" si="3044"/>
        <v>1264</v>
      </c>
      <c r="X4367" s="2">
        <f t="shared" si="3044"/>
        <v>153296.28999999998</v>
      </c>
      <c r="Y4367" s="2">
        <f t="shared" si="3044"/>
        <v>5000</v>
      </c>
      <c r="Z4367" s="2">
        <f t="shared" si="3044"/>
        <v>5135.710000000021</v>
      </c>
    </row>
    <row r="4368" spans="1:26" hidden="1" outlineLevel="7" x14ac:dyDescent="0.25">
      <c r="A4368" s="1" t="s">
        <v>415</v>
      </c>
      <c r="B4368" s="1">
        <v>5</v>
      </c>
      <c r="C4368" s="1" t="s">
        <v>174</v>
      </c>
      <c r="D4368" s="1" t="s">
        <v>211</v>
      </c>
      <c r="E4368" s="1" t="s">
        <v>212</v>
      </c>
      <c r="F4368" s="3">
        <v>5</v>
      </c>
      <c r="G4368" t="s">
        <v>428</v>
      </c>
      <c r="H4368" s="3">
        <v>51</v>
      </c>
      <c r="I4368" t="s">
        <v>452</v>
      </c>
      <c r="J4368" s="3">
        <v>519</v>
      </c>
      <c r="K4368" s="15" t="s">
        <v>534</v>
      </c>
      <c r="L4368" s="1">
        <v>51901</v>
      </c>
      <c r="M4368" s="1">
        <v>9992</v>
      </c>
      <c r="N4368" s="1" t="s">
        <v>133</v>
      </c>
      <c r="O4368" s="2">
        <v>0</v>
      </c>
      <c r="P4368" s="2">
        <v>16286.4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13688</v>
      </c>
      <c r="W4368" s="2">
        <v>0</v>
      </c>
      <c r="X4368" s="2">
        <f>SUM(Q4368:W4368)</f>
        <v>13688</v>
      </c>
      <c r="Y4368" s="2">
        <v>0</v>
      </c>
      <c r="Z4368" s="2">
        <f>+P4368-X4368-Y4368</f>
        <v>2598.3999999999996</v>
      </c>
    </row>
    <row r="4369" spans="1:26" hidden="1" outlineLevel="7" x14ac:dyDescent="0.25">
      <c r="F4369" s="3"/>
      <c r="G4369" s="100"/>
      <c r="H4369" s="3"/>
      <c r="I4369" s="100"/>
      <c r="J4369" s="3"/>
      <c r="K4369" s="101"/>
      <c r="N4369" s="102" t="s">
        <v>895</v>
      </c>
      <c r="O4369" s="2">
        <f t="shared" ref="O4369:Z4369" si="3045">SUBTOTAL(9,O4368:O4368)</f>
        <v>0</v>
      </c>
      <c r="P4369" s="2">
        <f t="shared" si="3045"/>
        <v>16286.4</v>
      </c>
      <c r="Q4369" s="2">
        <f t="shared" si="3045"/>
        <v>0</v>
      </c>
      <c r="R4369" s="2">
        <f t="shared" si="3045"/>
        <v>0</v>
      </c>
      <c r="S4369" s="2">
        <f t="shared" si="3045"/>
        <v>0</v>
      </c>
      <c r="T4369" s="2">
        <f t="shared" si="3045"/>
        <v>0</v>
      </c>
      <c r="U4369" s="2">
        <f t="shared" si="3045"/>
        <v>0</v>
      </c>
      <c r="V4369" s="2">
        <f t="shared" si="3045"/>
        <v>13688</v>
      </c>
      <c r="W4369" s="2">
        <f t="shared" si="3045"/>
        <v>0</v>
      </c>
      <c r="X4369" s="2">
        <f t="shared" si="3045"/>
        <v>13688</v>
      </c>
      <c r="Y4369" s="2">
        <f t="shared" si="3045"/>
        <v>0</v>
      </c>
      <c r="Z4369" s="2">
        <f t="shared" si="3045"/>
        <v>2598.3999999999996</v>
      </c>
    </row>
    <row r="4370" spans="1:26" hidden="1" outlineLevel="6" collapsed="1" x14ac:dyDescent="0.25">
      <c r="F4370" s="3"/>
      <c r="G4370" s="100"/>
      <c r="H4370" s="3"/>
      <c r="I4370" s="100"/>
      <c r="J4370" s="3"/>
      <c r="K4370" s="104" t="s">
        <v>781</v>
      </c>
      <c r="O4370" s="2">
        <f t="shared" ref="O4370:Z4370" si="3046">SUBTOTAL(9,O4368:O4368)</f>
        <v>0</v>
      </c>
      <c r="P4370" s="2">
        <f t="shared" si="3046"/>
        <v>16286.4</v>
      </c>
      <c r="Q4370" s="2">
        <f t="shared" si="3046"/>
        <v>0</v>
      </c>
      <c r="R4370" s="2">
        <f t="shared" si="3046"/>
        <v>0</v>
      </c>
      <c r="S4370" s="2">
        <f t="shared" si="3046"/>
        <v>0</v>
      </c>
      <c r="T4370" s="2">
        <f t="shared" si="3046"/>
        <v>0</v>
      </c>
      <c r="U4370" s="2">
        <f t="shared" si="3046"/>
        <v>0</v>
      </c>
      <c r="V4370" s="2">
        <f t="shared" si="3046"/>
        <v>13688</v>
      </c>
      <c r="W4370" s="2">
        <f t="shared" si="3046"/>
        <v>0</v>
      </c>
      <c r="X4370" s="2">
        <f t="shared" si="3046"/>
        <v>13688</v>
      </c>
      <c r="Y4370" s="2">
        <f t="shared" si="3046"/>
        <v>0</v>
      </c>
      <c r="Z4370" s="2">
        <f t="shared" si="3046"/>
        <v>2598.3999999999996</v>
      </c>
    </row>
    <row r="4371" spans="1:26" hidden="1" outlineLevel="5" collapsed="1" x14ac:dyDescent="0.25">
      <c r="F4371" s="3"/>
      <c r="G4371" s="100"/>
      <c r="H4371" s="3"/>
      <c r="I4371" s="103" t="s">
        <v>704</v>
      </c>
      <c r="J4371" s="3"/>
      <c r="K4371" s="101"/>
      <c r="O4371" s="2">
        <f t="shared" ref="O4371:Z4371" si="3047">SUBTOTAL(9,O4368:O4368)</f>
        <v>0</v>
      </c>
      <c r="P4371" s="2">
        <f t="shared" si="3047"/>
        <v>16286.4</v>
      </c>
      <c r="Q4371" s="2">
        <f t="shared" si="3047"/>
        <v>0</v>
      </c>
      <c r="R4371" s="2">
        <f t="shared" si="3047"/>
        <v>0</v>
      </c>
      <c r="S4371" s="2">
        <f t="shared" si="3047"/>
        <v>0</v>
      </c>
      <c r="T4371" s="2">
        <f t="shared" si="3047"/>
        <v>0</v>
      </c>
      <c r="U4371" s="2">
        <f t="shared" si="3047"/>
        <v>0</v>
      </c>
      <c r="V4371" s="2">
        <f t="shared" si="3047"/>
        <v>13688</v>
      </c>
      <c r="W4371" s="2">
        <f t="shared" si="3047"/>
        <v>0</v>
      </c>
      <c r="X4371" s="2">
        <f t="shared" si="3047"/>
        <v>13688</v>
      </c>
      <c r="Y4371" s="2">
        <f t="shared" si="3047"/>
        <v>0</v>
      </c>
      <c r="Z4371" s="2">
        <f t="shared" si="3047"/>
        <v>2598.3999999999996</v>
      </c>
    </row>
    <row r="4372" spans="1:26" hidden="1" outlineLevel="4" collapsed="1" x14ac:dyDescent="0.25">
      <c r="F4372" s="3"/>
      <c r="G4372" s="103" t="s">
        <v>686</v>
      </c>
      <c r="H4372" s="3"/>
      <c r="I4372" s="100"/>
      <c r="J4372" s="3"/>
      <c r="K4372" s="101"/>
      <c r="O4372" s="2">
        <f t="shared" ref="O4372:Z4372" si="3048">SUBTOTAL(9,O4368:O4368)</f>
        <v>0</v>
      </c>
      <c r="P4372" s="2">
        <f t="shared" si="3048"/>
        <v>16286.4</v>
      </c>
      <c r="Q4372" s="2">
        <f t="shared" si="3048"/>
        <v>0</v>
      </c>
      <c r="R4372" s="2">
        <f t="shared" si="3048"/>
        <v>0</v>
      </c>
      <c r="S4372" s="2">
        <f t="shared" si="3048"/>
        <v>0</v>
      </c>
      <c r="T4372" s="2">
        <f t="shared" si="3048"/>
        <v>0</v>
      </c>
      <c r="U4372" s="2">
        <f t="shared" si="3048"/>
        <v>0</v>
      </c>
      <c r="V4372" s="2">
        <f t="shared" si="3048"/>
        <v>13688</v>
      </c>
      <c r="W4372" s="2">
        <f t="shared" si="3048"/>
        <v>0</v>
      </c>
      <c r="X4372" s="2">
        <f t="shared" si="3048"/>
        <v>13688</v>
      </c>
      <c r="Y4372" s="2">
        <f t="shared" si="3048"/>
        <v>0</v>
      </c>
      <c r="Z4372" s="2">
        <f t="shared" si="3048"/>
        <v>2598.3999999999996</v>
      </c>
    </row>
    <row r="4373" spans="1:26" hidden="1" outlineLevel="3" collapsed="1" x14ac:dyDescent="0.25">
      <c r="E4373" s="102" t="s">
        <v>594</v>
      </c>
      <c r="F4373" s="3"/>
      <c r="G4373" s="100"/>
      <c r="H4373" s="3"/>
      <c r="I4373" s="100"/>
      <c r="J4373" s="3"/>
      <c r="K4373" s="101"/>
      <c r="O4373" s="2">
        <f t="shared" ref="O4373:Z4373" si="3049">SUBTOTAL(9,O4254:O4368)</f>
        <v>2853512.3500000006</v>
      </c>
      <c r="P4373" s="2">
        <f t="shared" si="3049"/>
        <v>3367291.7100000004</v>
      </c>
      <c r="Q4373" s="2">
        <f t="shared" si="3049"/>
        <v>138092.58000000002</v>
      </c>
      <c r="R4373" s="2">
        <f t="shared" si="3049"/>
        <v>192813.81</v>
      </c>
      <c r="S4373" s="2">
        <f t="shared" si="3049"/>
        <v>448915.43000000011</v>
      </c>
      <c r="T4373" s="2">
        <f t="shared" si="3049"/>
        <v>249551.89</v>
      </c>
      <c r="U4373" s="2">
        <f t="shared" si="3049"/>
        <v>519382.99</v>
      </c>
      <c r="V4373" s="2">
        <f t="shared" si="3049"/>
        <v>419984.92</v>
      </c>
      <c r="W4373" s="2">
        <f t="shared" si="3049"/>
        <v>389402.52</v>
      </c>
      <c r="X4373" s="2">
        <f t="shared" si="3049"/>
        <v>2358144.1399999997</v>
      </c>
      <c r="Y4373" s="2">
        <f t="shared" si="3049"/>
        <v>136520</v>
      </c>
      <c r="Z4373" s="2">
        <f t="shared" si="3049"/>
        <v>872627.57</v>
      </c>
    </row>
    <row r="4374" spans="1:26" hidden="1" outlineLevel="7" x14ac:dyDescent="0.25">
      <c r="A4374" s="1" t="s">
        <v>415</v>
      </c>
      <c r="B4374" s="1">
        <v>5</v>
      </c>
      <c r="C4374" s="1" t="s">
        <v>174</v>
      </c>
      <c r="D4374" s="1" t="s">
        <v>213</v>
      </c>
      <c r="E4374" s="1" t="s">
        <v>214</v>
      </c>
      <c r="F4374" s="3">
        <v>1</v>
      </c>
      <c r="G4374" t="s">
        <v>424</v>
      </c>
      <c r="H4374" s="3">
        <v>11</v>
      </c>
      <c r="I4374" t="s">
        <v>429</v>
      </c>
      <c r="J4374" s="3">
        <v>113</v>
      </c>
      <c r="K4374" s="15" t="s">
        <v>457</v>
      </c>
      <c r="L4374" s="1">
        <v>11301</v>
      </c>
      <c r="M4374" s="1">
        <v>1001</v>
      </c>
      <c r="N4374" s="1" t="s">
        <v>16</v>
      </c>
      <c r="O4374" s="2">
        <v>864170.64</v>
      </c>
      <c r="P4374" s="2">
        <v>864170.64</v>
      </c>
      <c r="Q4374" s="2">
        <v>66196.429999999993</v>
      </c>
      <c r="R4374" s="2">
        <v>59291.62</v>
      </c>
      <c r="S4374" s="2">
        <v>65191.19</v>
      </c>
      <c r="T4374" s="2">
        <v>59707.33</v>
      </c>
      <c r="U4374" s="2">
        <v>60239</v>
      </c>
      <c r="V4374" s="2">
        <v>59963.81</v>
      </c>
      <c r="W4374" s="2">
        <v>59351.519999999997</v>
      </c>
      <c r="X4374" s="2">
        <f>SUM(Q4374:W4374)</f>
        <v>429940.9</v>
      </c>
      <c r="Y4374" s="2">
        <v>0</v>
      </c>
      <c r="Z4374" s="2">
        <f>+P4374-X4374-Y4374</f>
        <v>434229.74</v>
      </c>
    </row>
    <row r="4375" spans="1:26" hidden="1" outlineLevel="7" x14ac:dyDescent="0.25">
      <c r="F4375" s="3"/>
      <c r="G4375" s="100"/>
      <c r="H4375" s="3"/>
      <c r="I4375" s="100"/>
      <c r="J4375" s="3"/>
      <c r="K4375" s="101"/>
      <c r="N4375" s="102" t="s">
        <v>803</v>
      </c>
      <c r="O4375" s="2">
        <f t="shared" ref="O4375:Z4375" si="3050">SUBTOTAL(9,O4374:O4374)</f>
        <v>864170.64</v>
      </c>
      <c r="P4375" s="2">
        <f t="shared" si="3050"/>
        <v>864170.64</v>
      </c>
      <c r="Q4375" s="2">
        <f t="shared" si="3050"/>
        <v>66196.429999999993</v>
      </c>
      <c r="R4375" s="2">
        <f t="shared" si="3050"/>
        <v>59291.62</v>
      </c>
      <c r="S4375" s="2">
        <f t="shared" si="3050"/>
        <v>65191.19</v>
      </c>
      <c r="T4375" s="2">
        <f t="shared" si="3050"/>
        <v>59707.33</v>
      </c>
      <c r="U4375" s="2">
        <f t="shared" si="3050"/>
        <v>60239</v>
      </c>
      <c r="V4375" s="2">
        <f t="shared" si="3050"/>
        <v>59963.81</v>
      </c>
      <c r="W4375" s="2">
        <f t="shared" si="3050"/>
        <v>59351.519999999997</v>
      </c>
      <c r="X4375" s="2">
        <f t="shared" si="3050"/>
        <v>429940.9</v>
      </c>
      <c r="Y4375" s="2">
        <f t="shared" si="3050"/>
        <v>0</v>
      </c>
      <c r="Z4375" s="2">
        <f t="shared" si="3050"/>
        <v>434229.74</v>
      </c>
    </row>
    <row r="4376" spans="1:26" hidden="1" outlineLevel="6" collapsed="1" x14ac:dyDescent="0.25">
      <c r="F4376" s="3"/>
      <c r="G4376" s="100"/>
      <c r="H4376" s="3"/>
      <c r="I4376" s="100"/>
      <c r="J4376" s="3"/>
      <c r="K4376" s="104" t="s">
        <v>715</v>
      </c>
      <c r="O4376" s="2">
        <f t="shared" ref="O4376:Z4376" si="3051">SUBTOTAL(9,O4374:O4374)</f>
        <v>864170.64</v>
      </c>
      <c r="P4376" s="2">
        <f t="shared" si="3051"/>
        <v>864170.64</v>
      </c>
      <c r="Q4376" s="2">
        <f t="shared" si="3051"/>
        <v>66196.429999999993</v>
      </c>
      <c r="R4376" s="2">
        <f t="shared" si="3051"/>
        <v>59291.62</v>
      </c>
      <c r="S4376" s="2">
        <f t="shared" si="3051"/>
        <v>65191.19</v>
      </c>
      <c r="T4376" s="2">
        <f t="shared" si="3051"/>
        <v>59707.33</v>
      </c>
      <c r="U4376" s="2">
        <f t="shared" si="3051"/>
        <v>60239</v>
      </c>
      <c r="V4376" s="2">
        <f t="shared" si="3051"/>
        <v>59963.81</v>
      </c>
      <c r="W4376" s="2">
        <f t="shared" si="3051"/>
        <v>59351.519999999997</v>
      </c>
      <c r="X4376" s="2">
        <f t="shared" si="3051"/>
        <v>429940.9</v>
      </c>
      <c r="Y4376" s="2">
        <f t="shared" si="3051"/>
        <v>0</v>
      </c>
      <c r="Z4376" s="2">
        <f t="shared" si="3051"/>
        <v>434229.74</v>
      </c>
    </row>
    <row r="4377" spans="1:26" hidden="1" outlineLevel="5" collapsed="1" x14ac:dyDescent="0.25">
      <c r="F4377" s="3"/>
      <c r="G4377" s="100"/>
      <c r="H4377" s="3"/>
      <c r="I4377" s="103" t="s">
        <v>687</v>
      </c>
      <c r="J4377" s="3"/>
      <c r="K4377" s="101"/>
      <c r="O4377" s="2">
        <f t="shared" ref="O4377:Z4377" si="3052">SUBTOTAL(9,O4374:O4374)</f>
        <v>864170.64</v>
      </c>
      <c r="P4377" s="2">
        <f t="shared" si="3052"/>
        <v>864170.64</v>
      </c>
      <c r="Q4377" s="2">
        <f t="shared" si="3052"/>
        <v>66196.429999999993</v>
      </c>
      <c r="R4377" s="2">
        <f t="shared" si="3052"/>
        <v>59291.62</v>
      </c>
      <c r="S4377" s="2">
        <f t="shared" si="3052"/>
        <v>65191.19</v>
      </c>
      <c r="T4377" s="2">
        <f t="shared" si="3052"/>
        <v>59707.33</v>
      </c>
      <c r="U4377" s="2">
        <f t="shared" si="3052"/>
        <v>60239</v>
      </c>
      <c r="V4377" s="2">
        <f t="shared" si="3052"/>
        <v>59963.81</v>
      </c>
      <c r="W4377" s="2">
        <f t="shared" si="3052"/>
        <v>59351.519999999997</v>
      </c>
      <c r="X4377" s="2">
        <f t="shared" si="3052"/>
        <v>429940.9</v>
      </c>
      <c r="Y4377" s="2">
        <f t="shared" si="3052"/>
        <v>0</v>
      </c>
      <c r="Z4377" s="2">
        <f t="shared" si="3052"/>
        <v>434229.74</v>
      </c>
    </row>
    <row r="4378" spans="1:26" hidden="1" outlineLevel="7" x14ac:dyDescent="0.25">
      <c r="A4378" s="1" t="s">
        <v>415</v>
      </c>
      <c r="B4378" s="1">
        <v>5</v>
      </c>
      <c r="C4378" s="1" t="s">
        <v>174</v>
      </c>
      <c r="D4378" s="1" t="s">
        <v>213</v>
      </c>
      <c r="E4378" s="1" t="s">
        <v>214</v>
      </c>
      <c r="F4378" s="3">
        <v>1</v>
      </c>
      <c r="G4378" t="s">
        <v>424</v>
      </c>
      <c r="H4378" s="3">
        <v>12</v>
      </c>
      <c r="I4378" t="s">
        <v>430</v>
      </c>
      <c r="J4378" s="3">
        <v>121</v>
      </c>
      <c r="K4378" s="15" t="s">
        <v>458</v>
      </c>
      <c r="L4378" s="1">
        <v>12101</v>
      </c>
      <c r="M4378" s="1">
        <v>1007</v>
      </c>
      <c r="N4378" s="1" t="s">
        <v>66</v>
      </c>
      <c r="O4378" s="2">
        <v>98880</v>
      </c>
      <c r="P4378" s="2">
        <v>98880</v>
      </c>
      <c r="Q4378" s="2">
        <v>8000</v>
      </c>
      <c r="R4378" s="2">
        <v>17832.89</v>
      </c>
      <c r="S4378" s="2">
        <v>19567</v>
      </c>
      <c r="T4378" s="2">
        <v>13544</v>
      </c>
      <c r="U4378" s="2">
        <v>7210.53</v>
      </c>
      <c r="V4378" s="2">
        <v>0</v>
      </c>
      <c r="W4378" s="2">
        <v>0</v>
      </c>
      <c r="X4378" s="2">
        <f>SUM(Q4378:W4378)</f>
        <v>66154.42</v>
      </c>
      <c r="Y4378" s="2">
        <v>0</v>
      </c>
      <c r="Z4378" s="2">
        <f>+P4378-X4378-Y4378</f>
        <v>32725.58</v>
      </c>
    </row>
    <row r="4379" spans="1:26" hidden="1" outlineLevel="7" x14ac:dyDescent="0.25">
      <c r="F4379" s="3"/>
      <c r="G4379" s="100"/>
      <c r="H4379" s="3"/>
      <c r="I4379" s="100"/>
      <c r="J4379" s="3"/>
      <c r="K4379" s="101"/>
      <c r="N4379" s="102" t="s">
        <v>851</v>
      </c>
      <c r="O4379" s="2">
        <f t="shared" ref="O4379:Z4379" si="3053">SUBTOTAL(9,O4378:O4378)</f>
        <v>98880</v>
      </c>
      <c r="P4379" s="2">
        <f t="shared" si="3053"/>
        <v>98880</v>
      </c>
      <c r="Q4379" s="2">
        <f t="shared" si="3053"/>
        <v>8000</v>
      </c>
      <c r="R4379" s="2">
        <f t="shared" si="3053"/>
        <v>17832.89</v>
      </c>
      <c r="S4379" s="2">
        <f t="shared" si="3053"/>
        <v>19567</v>
      </c>
      <c r="T4379" s="2">
        <f t="shared" si="3053"/>
        <v>13544</v>
      </c>
      <c r="U4379" s="2">
        <f t="shared" si="3053"/>
        <v>7210.53</v>
      </c>
      <c r="V4379" s="2">
        <f t="shared" si="3053"/>
        <v>0</v>
      </c>
      <c r="W4379" s="2">
        <f t="shared" si="3053"/>
        <v>0</v>
      </c>
      <c r="X4379" s="2">
        <f t="shared" si="3053"/>
        <v>66154.42</v>
      </c>
      <c r="Y4379" s="2">
        <f t="shared" si="3053"/>
        <v>0</v>
      </c>
      <c r="Z4379" s="2">
        <f t="shared" si="3053"/>
        <v>32725.58</v>
      </c>
    </row>
    <row r="4380" spans="1:26" hidden="1" outlineLevel="6" collapsed="1" x14ac:dyDescent="0.25">
      <c r="F4380" s="3"/>
      <c r="G4380" s="100"/>
      <c r="H4380" s="3"/>
      <c r="I4380" s="100"/>
      <c r="J4380" s="3"/>
      <c r="K4380" s="104" t="s">
        <v>754</v>
      </c>
      <c r="O4380" s="2">
        <f t="shared" ref="O4380:Z4380" si="3054">SUBTOTAL(9,O4378:O4378)</f>
        <v>98880</v>
      </c>
      <c r="P4380" s="2">
        <f t="shared" si="3054"/>
        <v>98880</v>
      </c>
      <c r="Q4380" s="2">
        <f t="shared" si="3054"/>
        <v>8000</v>
      </c>
      <c r="R4380" s="2">
        <f t="shared" si="3054"/>
        <v>17832.89</v>
      </c>
      <c r="S4380" s="2">
        <f t="shared" si="3054"/>
        <v>19567</v>
      </c>
      <c r="T4380" s="2">
        <f t="shared" si="3054"/>
        <v>13544</v>
      </c>
      <c r="U4380" s="2">
        <f t="shared" si="3054"/>
        <v>7210.53</v>
      </c>
      <c r="V4380" s="2">
        <f t="shared" si="3054"/>
        <v>0</v>
      </c>
      <c r="W4380" s="2">
        <f t="shared" si="3054"/>
        <v>0</v>
      </c>
      <c r="X4380" s="2">
        <f t="shared" si="3054"/>
        <v>66154.42</v>
      </c>
      <c r="Y4380" s="2">
        <f t="shared" si="3054"/>
        <v>0</v>
      </c>
      <c r="Z4380" s="2">
        <f t="shared" si="3054"/>
        <v>32725.58</v>
      </c>
    </row>
    <row r="4381" spans="1:26" hidden="1" outlineLevel="7" x14ac:dyDescent="0.25">
      <c r="A4381" s="1" t="s">
        <v>415</v>
      </c>
      <c r="B4381" s="1">
        <v>5</v>
      </c>
      <c r="C4381" s="1" t="s">
        <v>174</v>
      </c>
      <c r="D4381" s="1" t="s">
        <v>213</v>
      </c>
      <c r="E4381" s="1" t="s">
        <v>214</v>
      </c>
      <c r="F4381" s="3">
        <v>1</v>
      </c>
      <c r="G4381" t="s">
        <v>424</v>
      </c>
      <c r="H4381" s="3">
        <v>12</v>
      </c>
      <c r="I4381" t="s">
        <v>430</v>
      </c>
      <c r="J4381" s="3">
        <v>122</v>
      </c>
      <c r="K4381" s="15" t="s">
        <v>459</v>
      </c>
      <c r="L4381" s="1">
        <v>12201</v>
      </c>
      <c r="M4381" s="1">
        <v>1040</v>
      </c>
      <c r="N4381" s="1" t="s">
        <v>77</v>
      </c>
      <c r="O4381" s="2">
        <v>78226.44</v>
      </c>
      <c r="P4381" s="2">
        <v>33380.89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f>SUM(Q4381:W4381)</f>
        <v>0</v>
      </c>
      <c r="Y4381" s="2">
        <v>0</v>
      </c>
      <c r="Z4381" s="2">
        <f>+P4381-X4381-Y4381</f>
        <v>33380.89</v>
      </c>
    </row>
    <row r="4382" spans="1:26" hidden="1" outlineLevel="7" x14ac:dyDescent="0.25">
      <c r="F4382" s="3"/>
      <c r="G4382" s="100"/>
      <c r="H4382" s="3"/>
      <c r="I4382" s="100"/>
      <c r="J4382" s="3"/>
      <c r="K4382" s="101"/>
      <c r="N4382" s="102" t="s">
        <v>856</v>
      </c>
      <c r="O4382" s="2">
        <f t="shared" ref="O4382:Z4382" si="3055">SUBTOTAL(9,O4381:O4381)</f>
        <v>78226.44</v>
      </c>
      <c r="P4382" s="2">
        <f t="shared" si="3055"/>
        <v>33380.89</v>
      </c>
      <c r="Q4382" s="2">
        <f t="shared" si="3055"/>
        <v>0</v>
      </c>
      <c r="R4382" s="2">
        <f t="shared" si="3055"/>
        <v>0</v>
      </c>
      <c r="S4382" s="2">
        <f t="shared" si="3055"/>
        <v>0</v>
      </c>
      <c r="T4382" s="2">
        <f t="shared" si="3055"/>
        <v>0</v>
      </c>
      <c r="U4382" s="2">
        <f t="shared" si="3055"/>
        <v>0</v>
      </c>
      <c r="V4382" s="2">
        <f t="shared" si="3055"/>
        <v>0</v>
      </c>
      <c r="W4382" s="2">
        <f t="shared" si="3055"/>
        <v>0</v>
      </c>
      <c r="X4382" s="2">
        <f t="shared" si="3055"/>
        <v>0</v>
      </c>
      <c r="Y4382" s="2">
        <f t="shared" si="3055"/>
        <v>0</v>
      </c>
      <c r="Z4382" s="2">
        <f t="shared" si="3055"/>
        <v>33380.89</v>
      </c>
    </row>
    <row r="4383" spans="1:26" hidden="1" outlineLevel="6" collapsed="1" x14ac:dyDescent="0.25">
      <c r="F4383" s="3"/>
      <c r="G4383" s="100"/>
      <c r="H4383" s="3"/>
      <c r="I4383" s="100"/>
      <c r="J4383" s="3"/>
      <c r="K4383" s="104" t="s">
        <v>757</v>
      </c>
      <c r="O4383" s="2">
        <f t="shared" ref="O4383:Z4383" si="3056">SUBTOTAL(9,O4381:O4381)</f>
        <v>78226.44</v>
      </c>
      <c r="P4383" s="2">
        <f t="shared" si="3056"/>
        <v>33380.89</v>
      </c>
      <c r="Q4383" s="2">
        <f t="shared" si="3056"/>
        <v>0</v>
      </c>
      <c r="R4383" s="2">
        <f t="shared" si="3056"/>
        <v>0</v>
      </c>
      <c r="S4383" s="2">
        <f t="shared" si="3056"/>
        <v>0</v>
      </c>
      <c r="T4383" s="2">
        <f t="shared" si="3056"/>
        <v>0</v>
      </c>
      <c r="U4383" s="2">
        <f t="shared" si="3056"/>
        <v>0</v>
      </c>
      <c r="V4383" s="2">
        <f t="shared" si="3056"/>
        <v>0</v>
      </c>
      <c r="W4383" s="2">
        <f t="shared" si="3056"/>
        <v>0</v>
      </c>
      <c r="X4383" s="2">
        <f t="shared" si="3056"/>
        <v>0</v>
      </c>
      <c r="Y4383" s="2">
        <f t="shared" si="3056"/>
        <v>0</v>
      </c>
      <c r="Z4383" s="2">
        <f t="shared" si="3056"/>
        <v>33380.89</v>
      </c>
    </row>
    <row r="4384" spans="1:26" hidden="1" outlineLevel="5" collapsed="1" x14ac:dyDescent="0.25">
      <c r="F4384" s="3"/>
      <c r="G4384" s="100"/>
      <c r="H4384" s="3"/>
      <c r="I4384" s="103" t="s">
        <v>705</v>
      </c>
      <c r="J4384" s="3"/>
      <c r="K4384" s="101"/>
      <c r="O4384" s="2">
        <f t="shared" ref="O4384:Z4384" si="3057">SUBTOTAL(9,O4378:O4381)</f>
        <v>177106.44</v>
      </c>
      <c r="P4384" s="2">
        <f t="shared" si="3057"/>
        <v>132260.89000000001</v>
      </c>
      <c r="Q4384" s="2">
        <f t="shared" si="3057"/>
        <v>8000</v>
      </c>
      <c r="R4384" s="2">
        <f t="shared" si="3057"/>
        <v>17832.89</v>
      </c>
      <c r="S4384" s="2">
        <f t="shared" si="3057"/>
        <v>19567</v>
      </c>
      <c r="T4384" s="2">
        <f t="shared" si="3057"/>
        <v>13544</v>
      </c>
      <c r="U4384" s="2">
        <f t="shared" si="3057"/>
        <v>7210.53</v>
      </c>
      <c r="V4384" s="2">
        <f t="shared" si="3057"/>
        <v>0</v>
      </c>
      <c r="W4384" s="2">
        <f t="shared" si="3057"/>
        <v>0</v>
      </c>
      <c r="X4384" s="2">
        <f t="shared" si="3057"/>
        <v>66154.42</v>
      </c>
      <c r="Y4384" s="2">
        <f t="shared" si="3057"/>
        <v>0</v>
      </c>
      <c r="Z4384" s="2">
        <f t="shared" si="3057"/>
        <v>66106.47</v>
      </c>
    </row>
    <row r="4385" spans="1:26" hidden="1" outlineLevel="7" x14ac:dyDescent="0.25">
      <c r="A4385" s="1" t="s">
        <v>415</v>
      </c>
      <c r="B4385" s="1">
        <v>5</v>
      </c>
      <c r="C4385" s="1" t="s">
        <v>174</v>
      </c>
      <c r="D4385" s="1" t="s">
        <v>213</v>
      </c>
      <c r="E4385" s="1" t="s">
        <v>214</v>
      </c>
      <c r="F4385" s="3">
        <v>1</v>
      </c>
      <c r="G4385" t="s">
        <v>424</v>
      </c>
      <c r="H4385" s="3">
        <v>13</v>
      </c>
      <c r="I4385" t="s">
        <v>431</v>
      </c>
      <c r="J4385" s="3">
        <v>132</v>
      </c>
      <c r="K4385" s="15" t="s">
        <v>460</v>
      </c>
      <c r="L4385" s="1">
        <v>13201</v>
      </c>
      <c r="M4385" s="1">
        <v>1005</v>
      </c>
      <c r="N4385" s="1" t="s">
        <v>18</v>
      </c>
      <c r="O4385" s="2">
        <v>154778.81</v>
      </c>
      <c r="P4385" s="2">
        <v>154778.81</v>
      </c>
      <c r="Q4385" s="2">
        <v>0</v>
      </c>
      <c r="R4385" s="2">
        <v>11545.18</v>
      </c>
      <c r="S4385" s="2">
        <v>56065.68</v>
      </c>
      <c r="T4385" s="2">
        <v>0</v>
      </c>
      <c r="U4385" s="2">
        <v>0</v>
      </c>
      <c r="V4385" s="2">
        <v>0</v>
      </c>
      <c r="W4385" s="2">
        <v>0</v>
      </c>
      <c r="X4385" s="2">
        <f>SUM(Q4385:W4385)</f>
        <v>67610.86</v>
      </c>
      <c r="Y4385" s="2">
        <v>0</v>
      </c>
      <c r="Z4385" s="2">
        <f>+P4385-X4385-Y4385</f>
        <v>87167.95</v>
      </c>
    </row>
    <row r="4386" spans="1:26" hidden="1" outlineLevel="7" x14ac:dyDescent="0.25">
      <c r="F4386" s="3"/>
      <c r="G4386" s="100"/>
      <c r="H4386" s="3"/>
      <c r="I4386" s="100"/>
      <c r="J4386" s="3"/>
      <c r="K4386" s="101"/>
      <c r="N4386" s="102" t="s">
        <v>804</v>
      </c>
      <c r="O4386" s="2">
        <f t="shared" ref="O4386:Z4386" si="3058">SUBTOTAL(9,O4385:O4385)</f>
        <v>154778.81</v>
      </c>
      <c r="P4386" s="2">
        <f t="shared" si="3058"/>
        <v>154778.81</v>
      </c>
      <c r="Q4386" s="2">
        <f t="shared" si="3058"/>
        <v>0</v>
      </c>
      <c r="R4386" s="2">
        <f t="shared" si="3058"/>
        <v>11545.18</v>
      </c>
      <c r="S4386" s="2">
        <f t="shared" si="3058"/>
        <v>56065.68</v>
      </c>
      <c r="T4386" s="2">
        <f t="shared" si="3058"/>
        <v>0</v>
      </c>
      <c r="U4386" s="2">
        <f t="shared" si="3058"/>
        <v>0</v>
      </c>
      <c r="V4386" s="2">
        <f t="shared" si="3058"/>
        <v>0</v>
      </c>
      <c r="W4386" s="2">
        <f t="shared" si="3058"/>
        <v>0</v>
      </c>
      <c r="X4386" s="2">
        <f t="shared" si="3058"/>
        <v>67610.86</v>
      </c>
      <c r="Y4386" s="2">
        <f t="shared" si="3058"/>
        <v>0</v>
      </c>
      <c r="Z4386" s="2">
        <f t="shared" si="3058"/>
        <v>87167.95</v>
      </c>
    </row>
    <row r="4387" spans="1:26" hidden="1" outlineLevel="7" x14ac:dyDescent="0.25">
      <c r="A4387" s="1" t="s">
        <v>415</v>
      </c>
      <c r="B4387" s="1">
        <v>5</v>
      </c>
      <c r="C4387" s="1" t="s">
        <v>174</v>
      </c>
      <c r="D4387" s="1" t="s">
        <v>213</v>
      </c>
      <c r="E4387" s="1" t="s">
        <v>214</v>
      </c>
      <c r="F4387" s="3">
        <v>1</v>
      </c>
      <c r="G4387" t="s">
        <v>424</v>
      </c>
      <c r="H4387" s="3">
        <v>13</v>
      </c>
      <c r="I4387" t="s">
        <v>431</v>
      </c>
      <c r="J4387" s="3">
        <v>132</v>
      </c>
      <c r="K4387" s="15" t="s">
        <v>460</v>
      </c>
      <c r="L4387" s="1">
        <v>13202</v>
      </c>
      <c r="M4387" s="1">
        <v>1006</v>
      </c>
      <c r="N4387" s="1" t="s">
        <v>19</v>
      </c>
      <c r="O4387" s="2">
        <v>36166.559999999998</v>
      </c>
      <c r="P4387" s="2">
        <v>36166.559999999998</v>
      </c>
      <c r="Q4387" s="2">
        <v>0</v>
      </c>
      <c r="R4387" s="2">
        <v>441.63</v>
      </c>
      <c r="S4387" s="2">
        <v>13880.02</v>
      </c>
      <c r="T4387" s="2">
        <v>0</v>
      </c>
      <c r="U4387" s="2">
        <v>0</v>
      </c>
      <c r="V4387" s="2">
        <v>0</v>
      </c>
      <c r="W4387" s="2">
        <v>0</v>
      </c>
      <c r="X4387" s="2">
        <f>SUM(Q4387:W4387)</f>
        <v>14321.65</v>
      </c>
      <c r="Y4387" s="2">
        <v>0</v>
      </c>
      <c r="Z4387" s="2">
        <f>+P4387-X4387-Y4387</f>
        <v>21844.909999999996</v>
      </c>
    </row>
    <row r="4388" spans="1:26" hidden="1" outlineLevel="7" x14ac:dyDescent="0.25">
      <c r="F4388" s="3"/>
      <c r="G4388" s="100"/>
      <c r="H4388" s="3"/>
      <c r="I4388" s="100"/>
      <c r="J4388" s="3"/>
      <c r="K4388" s="101"/>
      <c r="N4388" s="102" t="s">
        <v>805</v>
      </c>
      <c r="O4388" s="2">
        <f t="shared" ref="O4388:Z4388" si="3059">SUBTOTAL(9,O4387:O4387)</f>
        <v>36166.559999999998</v>
      </c>
      <c r="P4388" s="2">
        <f t="shared" si="3059"/>
        <v>36166.559999999998</v>
      </c>
      <c r="Q4388" s="2">
        <f t="shared" si="3059"/>
        <v>0</v>
      </c>
      <c r="R4388" s="2">
        <f t="shared" si="3059"/>
        <v>441.63</v>
      </c>
      <c r="S4388" s="2">
        <f t="shared" si="3059"/>
        <v>13880.02</v>
      </c>
      <c r="T4388" s="2">
        <f t="shared" si="3059"/>
        <v>0</v>
      </c>
      <c r="U4388" s="2">
        <f t="shared" si="3059"/>
        <v>0</v>
      </c>
      <c r="V4388" s="2">
        <f t="shared" si="3059"/>
        <v>0</v>
      </c>
      <c r="W4388" s="2">
        <f t="shared" si="3059"/>
        <v>0</v>
      </c>
      <c r="X4388" s="2">
        <f t="shared" si="3059"/>
        <v>14321.65</v>
      </c>
      <c r="Y4388" s="2">
        <f t="shared" si="3059"/>
        <v>0</v>
      </c>
      <c r="Z4388" s="2">
        <f t="shared" si="3059"/>
        <v>21844.909999999996</v>
      </c>
    </row>
    <row r="4389" spans="1:26" hidden="1" outlineLevel="6" collapsed="1" x14ac:dyDescent="0.25">
      <c r="F4389" s="3"/>
      <c r="G4389" s="100"/>
      <c r="H4389" s="3"/>
      <c r="I4389" s="100"/>
      <c r="J4389" s="3"/>
      <c r="K4389" s="104" t="s">
        <v>716</v>
      </c>
      <c r="O4389" s="2">
        <f t="shared" ref="O4389:Z4389" si="3060">SUBTOTAL(9,O4385:O4387)</f>
        <v>190945.37</v>
      </c>
      <c r="P4389" s="2">
        <f t="shared" si="3060"/>
        <v>190945.37</v>
      </c>
      <c r="Q4389" s="2">
        <f t="shared" si="3060"/>
        <v>0</v>
      </c>
      <c r="R4389" s="2">
        <f t="shared" si="3060"/>
        <v>11986.81</v>
      </c>
      <c r="S4389" s="2">
        <f t="shared" si="3060"/>
        <v>69945.7</v>
      </c>
      <c r="T4389" s="2">
        <f t="shared" si="3060"/>
        <v>0</v>
      </c>
      <c r="U4389" s="2">
        <f t="shared" si="3060"/>
        <v>0</v>
      </c>
      <c r="V4389" s="2">
        <f t="shared" si="3060"/>
        <v>0</v>
      </c>
      <c r="W4389" s="2">
        <f t="shared" si="3060"/>
        <v>0</v>
      </c>
      <c r="X4389" s="2">
        <f t="shared" si="3060"/>
        <v>81932.509999999995</v>
      </c>
      <c r="Y4389" s="2">
        <f t="shared" si="3060"/>
        <v>0</v>
      </c>
      <c r="Z4389" s="2">
        <f t="shared" si="3060"/>
        <v>109012.85999999999</v>
      </c>
    </row>
    <row r="4390" spans="1:26" hidden="1" outlineLevel="5" collapsed="1" x14ac:dyDescent="0.25">
      <c r="F4390" s="3"/>
      <c r="G4390" s="100"/>
      <c r="H4390" s="3"/>
      <c r="I4390" s="103" t="s">
        <v>688</v>
      </c>
      <c r="J4390" s="3"/>
      <c r="K4390" s="101"/>
      <c r="O4390" s="2">
        <f t="shared" ref="O4390:Z4390" si="3061">SUBTOTAL(9,O4385:O4387)</f>
        <v>190945.37</v>
      </c>
      <c r="P4390" s="2">
        <f t="shared" si="3061"/>
        <v>190945.37</v>
      </c>
      <c r="Q4390" s="2">
        <f t="shared" si="3061"/>
        <v>0</v>
      </c>
      <c r="R4390" s="2">
        <f t="shared" si="3061"/>
        <v>11986.81</v>
      </c>
      <c r="S4390" s="2">
        <f t="shared" si="3061"/>
        <v>69945.7</v>
      </c>
      <c r="T4390" s="2">
        <f t="shared" si="3061"/>
        <v>0</v>
      </c>
      <c r="U4390" s="2">
        <f t="shared" si="3061"/>
        <v>0</v>
      </c>
      <c r="V4390" s="2">
        <f t="shared" si="3061"/>
        <v>0</v>
      </c>
      <c r="W4390" s="2">
        <f t="shared" si="3061"/>
        <v>0</v>
      </c>
      <c r="X4390" s="2">
        <f t="shared" si="3061"/>
        <v>81932.509999999995</v>
      </c>
      <c r="Y4390" s="2">
        <f t="shared" si="3061"/>
        <v>0</v>
      </c>
      <c r="Z4390" s="2">
        <f t="shared" si="3061"/>
        <v>109012.85999999999</v>
      </c>
    </row>
    <row r="4391" spans="1:26" hidden="1" outlineLevel="7" x14ac:dyDescent="0.25">
      <c r="A4391" s="1" t="s">
        <v>415</v>
      </c>
      <c r="B4391" s="1">
        <v>5</v>
      </c>
      <c r="C4391" s="1" t="s">
        <v>174</v>
      </c>
      <c r="D4391" s="1" t="s">
        <v>213</v>
      </c>
      <c r="E4391" s="1" t="s">
        <v>214</v>
      </c>
      <c r="F4391" s="3">
        <v>1</v>
      </c>
      <c r="G4391" t="s">
        <v>424</v>
      </c>
      <c r="H4391" s="3">
        <v>14</v>
      </c>
      <c r="I4391" t="s">
        <v>432</v>
      </c>
      <c r="J4391" s="3">
        <v>141</v>
      </c>
      <c r="K4391" s="15" t="s">
        <v>463</v>
      </c>
      <c r="L4391" s="1">
        <v>14101</v>
      </c>
      <c r="M4391" s="1">
        <v>2001</v>
      </c>
      <c r="N4391" s="1" t="s">
        <v>25</v>
      </c>
      <c r="O4391" s="2">
        <v>62912.639999999999</v>
      </c>
      <c r="P4391" s="2">
        <v>62912.639999999999</v>
      </c>
      <c r="Q4391" s="2">
        <v>3716.34</v>
      </c>
      <c r="R4391" s="2">
        <v>3256.71</v>
      </c>
      <c r="S4391" s="2">
        <v>3640.04</v>
      </c>
      <c r="T4391" s="2">
        <v>3315.32</v>
      </c>
      <c r="U4391" s="2">
        <v>3331.82</v>
      </c>
      <c r="V4391" s="2">
        <v>3315.32</v>
      </c>
      <c r="W4391" s="2">
        <v>3315.32</v>
      </c>
      <c r="X4391" s="2">
        <f>SUM(Q4391:W4391)</f>
        <v>23890.87</v>
      </c>
      <c r="Y4391" s="2">
        <v>0</v>
      </c>
      <c r="Z4391" s="2">
        <f>+P4391-X4391-Y4391</f>
        <v>39021.770000000004</v>
      </c>
    </row>
    <row r="4392" spans="1:26" hidden="1" outlineLevel="7" x14ac:dyDescent="0.25">
      <c r="F4392" s="3"/>
      <c r="G4392" s="100"/>
      <c r="H4392" s="3"/>
      <c r="I4392" s="100"/>
      <c r="J4392" s="3"/>
      <c r="K4392" s="101"/>
      <c r="N4392" s="102" t="s">
        <v>806</v>
      </c>
      <c r="O4392" s="2">
        <f t="shared" ref="O4392:Z4392" si="3062">SUBTOTAL(9,O4391:O4391)</f>
        <v>62912.639999999999</v>
      </c>
      <c r="P4392" s="2">
        <f t="shared" si="3062"/>
        <v>62912.639999999999</v>
      </c>
      <c r="Q4392" s="2">
        <f t="shared" si="3062"/>
        <v>3716.34</v>
      </c>
      <c r="R4392" s="2">
        <f t="shared" si="3062"/>
        <v>3256.71</v>
      </c>
      <c r="S4392" s="2">
        <f t="shared" si="3062"/>
        <v>3640.04</v>
      </c>
      <c r="T4392" s="2">
        <f t="shared" si="3062"/>
        <v>3315.32</v>
      </c>
      <c r="U4392" s="2">
        <f t="shared" si="3062"/>
        <v>3331.82</v>
      </c>
      <c r="V4392" s="2">
        <f t="shared" si="3062"/>
        <v>3315.32</v>
      </c>
      <c r="W4392" s="2">
        <f t="shared" si="3062"/>
        <v>3315.32</v>
      </c>
      <c r="X4392" s="2">
        <f t="shared" si="3062"/>
        <v>23890.87</v>
      </c>
      <c r="Y4392" s="2">
        <f t="shared" si="3062"/>
        <v>0</v>
      </c>
      <c r="Z4392" s="2">
        <f t="shared" si="3062"/>
        <v>39021.770000000004</v>
      </c>
    </row>
    <row r="4393" spans="1:26" hidden="1" outlineLevel="7" x14ac:dyDescent="0.25">
      <c r="A4393" s="1" t="s">
        <v>415</v>
      </c>
      <c r="B4393" s="1">
        <v>5</v>
      </c>
      <c r="C4393" s="1" t="s">
        <v>174</v>
      </c>
      <c r="D4393" s="1" t="s">
        <v>213</v>
      </c>
      <c r="E4393" s="1" t="s">
        <v>214</v>
      </c>
      <c r="F4393" s="3">
        <v>1</v>
      </c>
      <c r="G4393" t="s">
        <v>424</v>
      </c>
      <c r="H4393" s="3">
        <v>14</v>
      </c>
      <c r="I4393" t="s">
        <v>432</v>
      </c>
      <c r="J4393" s="3">
        <v>141</v>
      </c>
      <c r="K4393" s="15" t="s">
        <v>463</v>
      </c>
      <c r="L4393" s="1">
        <v>14102</v>
      </c>
      <c r="M4393" s="1">
        <v>2012</v>
      </c>
      <c r="N4393" s="1" t="s">
        <v>26</v>
      </c>
      <c r="O4393" s="2">
        <v>5719.8</v>
      </c>
      <c r="P4393" s="2">
        <v>5719.8</v>
      </c>
      <c r="Q4393" s="2">
        <v>337.88</v>
      </c>
      <c r="R4393" s="2">
        <v>296.08999999999997</v>
      </c>
      <c r="S4393" s="2">
        <v>330.94</v>
      </c>
      <c r="T4393" s="2">
        <v>301.42</v>
      </c>
      <c r="U4393" s="2">
        <v>302.92</v>
      </c>
      <c r="V4393" s="2">
        <v>301.42</v>
      </c>
      <c r="W4393" s="2">
        <v>301.42</v>
      </c>
      <c r="X4393" s="2">
        <f>SUM(Q4393:W4393)</f>
        <v>2172.09</v>
      </c>
      <c r="Y4393" s="2">
        <v>0</v>
      </c>
      <c r="Z4393" s="2">
        <f>+P4393-X4393-Y4393</f>
        <v>3547.71</v>
      </c>
    </row>
    <row r="4394" spans="1:26" hidden="1" outlineLevel="7" x14ac:dyDescent="0.25">
      <c r="F4394" s="3"/>
      <c r="G4394" s="100"/>
      <c r="H4394" s="3"/>
      <c r="I4394" s="100"/>
      <c r="J4394" s="3"/>
      <c r="K4394" s="101"/>
      <c r="N4394" s="102" t="s">
        <v>807</v>
      </c>
      <c r="O4394" s="2">
        <f t="shared" ref="O4394:Z4394" si="3063">SUBTOTAL(9,O4393:O4393)</f>
        <v>5719.8</v>
      </c>
      <c r="P4394" s="2">
        <f t="shared" si="3063"/>
        <v>5719.8</v>
      </c>
      <c r="Q4394" s="2">
        <f t="shared" si="3063"/>
        <v>337.88</v>
      </c>
      <c r="R4394" s="2">
        <f t="shared" si="3063"/>
        <v>296.08999999999997</v>
      </c>
      <c r="S4394" s="2">
        <f t="shared" si="3063"/>
        <v>330.94</v>
      </c>
      <c r="T4394" s="2">
        <f t="shared" si="3063"/>
        <v>301.42</v>
      </c>
      <c r="U4394" s="2">
        <f t="shared" si="3063"/>
        <v>302.92</v>
      </c>
      <c r="V4394" s="2">
        <f t="shared" si="3063"/>
        <v>301.42</v>
      </c>
      <c r="W4394" s="2">
        <f t="shared" si="3063"/>
        <v>301.42</v>
      </c>
      <c r="X4394" s="2">
        <f t="shared" si="3063"/>
        <v>2172.09</v>
      </c>
      <c r="Y4394" s="2">
        <f t="shared" si="3063"/>
        <v>0</v>
      </c>
      <c r="Z4394" s="2">
        <f t="shared" si="3063"/>
        <v>3547.71</v>
      </c>
    </row>
    <row r="4395" spans="1:26" hidden="1" outlineLevel="7" x14ac:dyDescent="0.25">
      <c r="A4395" s="1" t="s">
        <v>415</v>
      </c>
      <c r="B4395" s="1">
        <v>5</v>
      </c>
      <c r="C4395" s="1" t="s">
        <v>174</v>
      </c>
      <c r="D4395" s="1" t="s">
        <v>213</v>
      </c>
      <c r="E4395" s="1" t="s">
        <v>214</v>
      </c>
      <c r="F4395" s="3">
        <v>1</v>
      </c>
      <c r="G4395" t="s">
        <v>424</v>
      </c>
      <c r="H4395" s="3">
        <v>14</v>
      </c>
      <c r="I4395" t="s">
        <v>432</v>
      </c>
      <c r="J4395" s="3">
        <v>141</v>
      </c>
      <c r="K4395" s="15" t="s">
        <v>463</v>
      </c>
      <c r="L4395" s="1">
        <v>14103</v>
      </c>
      <c r="M4395" s="1">
        <v>2014</v>
      </c>
      <c r="N4395" s="1" t="s">
        <v>28</v>
      </c>
      <c r="O4395" s="2">
        <v>11439.36</v>
      </c>
      <c r="P4395" s="2">
        <v>11439.36</v>
      </c>
      <c r="Q4395" s="2">
        <v>675.74</v>
      </c>
      <c r="R4395" s="2">
        <v>592.16</v>
      </c>
      <c r="S4395" s="2">
        <v>661.88</v>
      </c>
      <c r="T4395" s="2">
        <v>602.84</v>
      </c>
      <c r="U4395" s="2">
        <v>605.84</v>
      </c>
      <c r="V4395" s="2">
        <v>602.84</v>
      </c>
      <c r="W4395" s="2">
        <v>602.84</v>
      </c>
      <c r="X4395" s="2">
        <f>SUM(Q4395:W4395)</f>
        <v>4344.1400000000003</v>
      </c>
      <c r="Y4395" s="2">
        <v>0</v>
      </c>
      <c r="Z4395" s="2">
        <f>+P4395-X4395-Y4395</f>
        <v>7095.22</v>
      </c>
    </row>
    <row r="4396" spans="1:26" hidden="1" outlineLevel="7" x14ac:dyDescent="0.25">
      <c r="F4396" s="3"/>
      <c r="G4396" s="100"/>
      <c r="H4396" s="3"/>
      <c r="I4396" s="100"/>
      <c r="J4396" s="3"/>
      <c r="K4396" s="101"/>
      <c r="N4396" s="102" t="s">
        <v>808</v>
      </c>
      <c r="O4396" s="2">
        <f t="shared" ref="O4396:Z4396" si="3064">SUBTOTAL(9,O4395:O4395)</f>
        <v>11439.36</v>
      </c>
      <c r="P4396" s="2">
        <f t="shared" si="3064"/>
        <v>11439.36</v>
      </c>
      <c r="Q4396" s="2">
        <f t="shared" si="3064"/>
        <v>675.74</v>
      </c>
      <c r="R4396" s="2">
        <f t="shared" si="3064"/>
        <v>592.16</v>
      </c>
      <c r="S4396" s="2">
        <f t="shared" si="3064"/>
        <v>661.88</v>
      </c>
      <c r="T4396" s="2">
        <f t="shared" si="3064"/>
        <v>602.84</v>
      </c>
      <c r="U4396" s="2">
        <f t="shared" si="3064"/>
        <v>605.84</v>
      </c>
      <c r="V4396" s="2">
        <f t="shared" si="3064"/>
        <v>602.84</v>
      </c>
      <c r="W4396" s="2">
        <f t="shared" si="3064"/>
        <v>602.84</v>
      </c>
      <c r="X4396" s="2">
        <f t="shared" si="3064"/>
        <v>4344.1400000000003</v>
      </c>
      <c r="Y4396" s="2">
        <f t="shared" si="3064"/>
        <v>0</v>
      </c>
      <c r="Z4396" s="2">
        <f t="shared" si="3064"/>
        <v>7095.22</v>
      </c>
    </row>
    <row r="4397" spans="1:26" hidden="1" outlineLevel="6" collapsed="1" x14ac:dyDescent="0.25">
      <c r="F4397" s="3"/>
      <c r="G4397" s="100"/>
      <c r="H4397" s="3"/>
      <c r="I4397" s="100"/>
      <c r="J4397" s="3"/>
      <c r="K4397" s="104" t="s">
        <v>717</v>
      </c>
      <c r="O4397" s="2">
        <f t="shared" ref="O4397:Z4397" si="3065">SUBTOTAL(9,O4391:O4395)</f>
        <v>80071.8</v>
      </c>
      <c r="P4397" s="2">
        <f t="shared" si="3065"/>
        <v>80071.8</v>
      </c>
      <c r="Q4397" s="2">
        <f t="shared" si="3065"/>
        <v>4729.96</v>
      </c>
      <c r="R4397" s="2">
        <f t="shared" si="3065"/>
        <v>4144.96</v>
      </c>
      <c r="S4397" s="2">
        <f t="shared" si="3065"/>
        <v>4632.8599999999997</v>
      </c>
      <c r="T4397" s="2">
        <f t="shared" si="3065"/>
        <v>4219.58</v>
      </c>
      <c r="U4397" s="2">
        <f t="shared" si="3065"/>
        <v>4240.58</v>
      </c>
      <c r="V4397" s="2">
        <f t="shared" si="3065"/>
        <v>4219.58</v>
      </c>
      <c r="W4397" s="2">
        <f t="shared" si="3065"/>
        <v>4219.58</v>
      </c>
      <c r="X4397" s="2">
        <f t="shared" si="3065"/>
        <v>30407.1</v>
      </c>
      <c r="Y4397" s="2">
        <f t="shared" si="3065"/>
        <v>0</v>
      </c>
      <c r="Z4397" s="2">
        <f t="shared" si="3065"/>
        <v>49664.700000000004</v>
      </c>
    </row>
    <row r="4398" spans="1:26" hidden="1" outlineLevel="7" x14ac:dyDescent="0.25">
      <c r="A4398" s="1" t="s">
        <v>415</v>
      </c>
      <c r="B4398" s="1">
        <v>5</v>
      </c>
      <c r="C4398" s="1" t="s">
        <v>174</v>
      </c>
      <c r="D4398" s="1" t="s">
        <v>213</v>
      </c>
      <c r="E4398" s="1" t="s">
        <v>214</v>
      </c>
      <c r="F4398" s="3">
        <v>1</v>
      </c>
      <c r="G4398" t="s">
        <v>424</v>
      </c>
      <c r="H4398" s="3">
        <v>14</v>
      </c>
      <c r="I4398" t="s">
        <v>432</v>
      </c>
      <c r="J4398" s="3">
        <v>142</v>
      </c>
      <c r="K4398" s="15" t="s">
        <v>464</v>
      </c>
      <c r="L4398" s="1">
        <v>14201</v>
      </c>
      <c r="M4398" s="1">
        <v>2017</v>
      </c>
      <c r="N4398" s="1" t="s">
        <v>30</v>
      </c>
      <c r="O4398" s="2">
        <v>2859.48</v>
      </c>
      <c r="P4398" s="2">
        <v>2859.48</v>
      </c>
      <c r="Q4398" s="2">
        <v>168.91</v>
      </c>
      <c r="R4398" s="2">
        <v>148.03</v>
      </c>
      <c r="S4398" s="2">
        <v>165.46</v>
      </c>
      <c r="T4398" s="2">
        <v>150.69999999999999</v>
      </c>
      <c r="U4398" s="2">
        <v>151.44999999999999</v>
      </c>
      <c r="V4398" s="2">
        <v>150.69999999999999</v>
      </c>
      <c r="W4398" s="2">
        <v>150.69999999999999</v>
      </c>
      <c r="X4398" s="2">
        <f>SUM(Q4398:W4398)</f>
        <v>1085.95</v>
      </c>
      <c r="Y4398" s="2">
        <v>0</v>
      </c>
      <c r="Z4398" s="2">
        <f>+P4398-X4398-Y4398</f>
        <v>1773.53</v>
      </c>
    </row>
    <row r="4399" spans="1:26" hidden="1" outlineLevel="7" x14ac:dyDescent="0.25">
      <c r="F4399" s="3"/>
      <c r="G4399" s="100"/>
      <c r="H4399" s="3"/>
      <c r="I4399" s="100"/>
      <c r="J4399" s="3"/>
      <c r="K4399" s="101"/>
      <c r="N4399" s="102" t="s">
        <v>809</v>
      </c>
      <c r="O4399" s="2">
        <f t="shared" ref="O4399:Z4399" si="3066">SUBTOTAL(9,O4398:O4398)</f>
        <v>2859.48</v>
      </c>
      <c r="P4399" s="2">
        <f t="shared" si="3066"/>
        <v>2859.48</v>
      </c>
      <c r="Q4399" s="2">
        <f t="shared" si="3066"/>
        <v>168.91</v>
      </c>
      <c r="R4399" s="2">
        <f t="shared" si="3066"/>
        <v>148.03</v>
      </c>
      <c r="S4399" s="2">
        <f t="shared" si="3066"/>
        <v>165.46</v>
      </c>
      <c r="T4399" s="2">
        <f t="shared" si="3066"/>
        <v>150.69999999999999</v>
      </c>
      <c r="U4399" s="2">
        <f t="shared" si="3066"/>
        <v>151.44999999999999</v>
      </c>
      <c r="V4399" s="2">
        <f t="shared" si="3066"/>
        <v>150.69999999999999</v>
      </c>
      <c r="W4399" s="2">
        <f t="shared" si="3066"/>
        <v>150.69999999999999</v>
      </c>
      <c r="X4399" s="2">
        <f t="shared" si="3066"/>
        <v>1085.95</v>
      </c>
      <c r="Y4399" s="2">
        <f t="shared" si="3066"/>
        <v>0</v>
      </c>
      <c r="Z4399" s="2">
        <f t="shared" si="3066"/>
        <v>1773.53</v>
      </c>
    </row>
    <row r="4400" spans="1:26" hidden="1" outlineLevel="7" x14ac:dyDescent="0.25">
      <c r="A4400" s="1" t="s">
        <v>415</v>
      </c>
      <c r="B4400" s="1">
        <v>5</v>
      </c>
      <c r="C4400" s="1" t="s">
        <v>174</v>
      </c>
      <c r="D4400" s="1" t="s">
        <v>213</v>
      </c>
      <c r="E4400" s="1" t="s">
        <v>214</v>
      </c>
      <c r="F4400" s="3">
        <v>1</v>
      </c>
      <c r="G4400" t="s">
        <v>424</v>
      </c>
      <c r="H4400" s="3">
        <v>14</v>
      </c>
      <c r="I4400" t="s">
        <v>432</v>
      </c>
      <c r="J4400" s="3">
        <v>142</v>
      </c>
      <c r="K4400" s="15" t="s">
        <v>464</v>
      </c>
      <c r="L4400" s="1">
        <v>14202</v>
      </c>
      <c r="M4400" s="1">
        <v>2018</v>
      </c>
      <c r="N4400" s="1" t="s">
        <v>31</v>
      </c>
      <c r="O4400" s="2">
        <v>57193.919999999998</v>
      </c>
      <c r="P4400" s="2">
        <v>57193.919999999998</v>
      </c>
      <c r="Q4400" s="2">
        <v>3378.54</v>
      </c>
      <c r="R4400" s="2">
        <v>2960.68</v>
      </c>
      <c r="S4400" s="2">
        <v>3309.2</v>
      </c>
      <c r="T4400" s="2">
        <v>3014</v>
      </c>
      <c r="U4400" s="2">
        <v>3029</v>
      </c>
      <c r="V4400" s="2">
        <v>3014</v>
      </c>
      <c r="W4400" s="2">
        <v>3014</v>
      </c>
      <c r="X4400" s="2">
        <f>SUM(Q4400:W4400)</f>
        <v>21719.42</v>
      </c>
      <c r="Y4400" s="2">
        <v>0</v>
      </c>
      <c r="Z4400" s="2">
        <f>+P4400-X4400-Y4400</f>
        <v>35474.5</v>
      </c>
    </row>
    <row r="4401" spans="1:26" hidden="1" outlineLevel="7" x14ac:dyDescent="0.25">
      <c r="F4401" s="3"/>
      <c r="G4401" s="100"/>
      <c r="H4401" s="3"/>
      <c r="I4401" s="100"/>
      <c r="J4401" s="3"/>
      <c r="K4401" s="101"/>
      <c r="N4401" s="102" t="s">
        <v>810</v>
      </c>
      <c r="O4401" s="2">
        <f t="shared" ref="O4401:Z4401" si="3067">SUBTOTAL(9,O4400:O4400)</f>
        <v>57193.919999999998</v>
      </c>
      <c r="P4401" s="2">
        <f t="shared" si="3067"/>
        <v>57193.919999999998</v>
      </c>
      <c r="Q4401" s="2">
        <f t="shared" si="3067"/>
        <v>3378.54</v>
      </c>
      <c r="R4401" s="2">
        <f t="shared" si="3067"/>
        <v>2960.68</v>
      </c>
      <c r="S4401" s="2">
        <f t="shared" si="3067"/>
        <v>3309.2</v>
      </c>
      <c r="T4401" s="2">
        <f t="shared" si="3067"/>
        <v>3014</v>
      </c>
      <c r="U4401" s="2">
        <f t="shared" si="3067"/>
        <v>3029</v>
      </c>
      <c r="V4401" s="2">
        <f t="shared" si="3067"/>
        <v>3014</v>
      </c>
      <c r="W4401" s="2">
        <f t="shared" si="3067"/>
        <v>3014</v>
      </c>
      <c r="X4401" s="2">
        <f t="shared" si="3067"/>
        <v>21719.42</v>
      </c>
      <c r="Y4401" s="2">
        <f t="shared" si="3067"/>
        <v>0</v>
      </c>
      <c r="Z4401" s="2">
        <f t="shared" si="3067"/>
        <v>35474.5</v>
      </c>
    </row>
    <row r="4402" spans="1:26" hidden="1" outlineLevel="6" collapsed="1" x14ac:dyDescent="0.25">
      <c r="F4402" s="3"/>
      <c r="G4402" s="100"/>
      <c r="H4402" s="3"/>
      <c r="I4402" s="100"/>
      <c r="J4402" s="3"/>
      <c r="K4402" s="104" t="s">
        <v>718</v>
      </c>
      <c r="O4402" s="2">
        <f t="shared" ref="O4402:Z4402" si="3068">SUBTOTAL(9,O4398:O4400)</f>
        <v>60053.4</v>
      </c>
      <c r="P4402" s="2">
        <f t="shared" si="3068"/>
        <v>60053.4</v>
      </c>
      <c r="Q4402" s="2">
        <f t="shared" si="3068"/>
        <v>3547.45</v>
      </c>
      <c r="R4402" s="2">
        <f t="shared" si="3068"/>
        <v>3108.71</v>
      </c>
      <c r="S4402" s="2">
        <f t="shared" si="3068"/>
        <v>3474.66</v>
      </c>
      <c r="T4402" s="2">
        <f t="shared" si="3068"/>
        <v>3164.7</v>
      </c>
      <c r="U4402" s="2">
        <f t="shared" si="3068"/>
        <v>3180.45</v>
      </c>
      <c r="V4402" s="2">
        <f t="shared" si="3068"/>
        <v>3164.7</v>
      </c>
      <c r="W4402" s="2">
        <f t="shared" si="3068"/>
        <v>3164.7</v>
      </c>
      <c r="X4402" s="2">
        <f t="shared" si="3068"/>
        <v>22805.37</v>
      </c>
      <c r="Y4402" s="2">
        <f t="shared" si="3068"/>
        <v>0</v>
      </c>
      <c r="Z4402" s="2">
        <f t="shared" si="3068"/>
        <v>37248.03</v>
      </c>
    </row>
    <row r="4403" spans="1:26" hidden="1" outlineLevel="7" x14ac:dyDescent="0.25">
      <c r="A4403" s="1" t="s">
        <v>415</v>
      </c>
      <c r="B4403" s="1">
        <v>5</v>
      </c>
      <c r="C4403" s="1" t="s">
        <v>174</v>
      </c>
      <c r="D4403" s="1" t="s">
        <v>213</v>
      </c>
      <c r="E4403" s="1" t="s">
        <v>214</v>
      </c>
      <c r="F4403" s="3">
        <v>1</v>
      </c>
      <c r="G4403" t="s">
        <v>424</v>
      </c>
      <c r="H4403" s="3">
        <v>14</v>
      </c>
      <c r="I4403" t="s">
        <v>432</v>
      </c>
      <c r="J4403" s="3">
        <v>143</v>
      </c>
      <c r="K4403" s="15" t="s">
        <v>465</v>
      </c>
      <c r="L4403" s="1">
        <v>14301</v>
      </c>
      <c r="M4403" s="1">
        <v>2013</v>
      </c>
      <c r="N4403" s="1" t="s">
        <v>27</v>
      </c>
      <c r="O4403" s="2">
        <v>68631.960000000006</v>
      </c>
      <c r="P4403" s="2">
        <v>68631.960000000006</v>
      </c>
      <c r="Q4403" s="2">
        <v>4054.2</v>
      </c>
      <c r="R4403" s="2">
        <v>3552.78</v>
      </c>
      <c r="S4403" s="2">
        <v>3970.98</v>
      </c>
      <c r="T4403" s="2">
        <v>3616.74</v>
      </c>
      <c r="U4403" s="2">
        <v>3634.74</v>
      </c>
      <c r="V4403" s="2">
        <v>3616.74</v>
      </c>
      <c r="W4403" s="2">
        <v>3616.74</v>
      </c>
      <c r="X4403" s="2">
        <f>SUM(Q4403:W4403)</f>
        <v>26062.92</v>
      </c>
      <c r="Y4403" s="2">
        <v>0</v>
      </c>
      <c r="Z4403" s="2">
        <f>+P4403-X4403-Y4403</f>
        <v>42569.040000000008</v>
      </c>
    </row>
    <row r="4404" spans="1:26" hidden="1" outlineLevel="7" x14ac:dyDescent="0.25">
      <c r="F4404" s="3"/>
      <c r="G4404" s="100"/>
      <c r="H4404" s="3"/>
      <c r="I4404" s="100"/>
      <c r="J4404" s="3"/>
      <c r="K4404" s="101"/>
      <c r="N4404" s="102" t="s">
        <v>811</v>
      </c>
      <c r="O4404" s="2">
        <f t="shared" ref="O4404:Z4404" si="3069">SUBTOTAL(9,O4403:O4403)</f>
        <v>68631.960000000006</v>
      </c>
      <c r="P4404" s="2">
        <f t="shared" si="3069"/>
        <v>68631.960000000006</v>
      </c>
      <c r="Q4404" s="2">
        <f t="shared" si="3069"/>
        <v>4054.2</v>
      </c>
      <c r="R4404" s="2">
        <f t="shared" si="3069"/>
        <v>3552.78</v>
      </c>
      <c r="S4404" s="2">
        <f t="shared" si="3069"/>
        <v>3970.98</v>
      </c>
      <c r="T4404" s="2">
        <f t="shared" si="3069"/>
        <v>3616.74</v>
      </c>
      <c r="U4404" s="2">
        <f t="shared" si="3069"/>
        <v>3634.74</v>
      </c>
      <c r="V4404" s="2">
        <f t="shared" si="3069"/>
        <v>3616.74</v>
      </c>
      <c r="W4404" s="2">
        <f t="shared" si="3069"/>
        <v>3616.74</v>
      </c>
      <c r="X4404" s="2">
        <f t="shared" si="3069"/>
        <v>26062.92</v>
      </c>
      <c r="Y4404" s="2">
        <f t="shared" si="3069"/>
        <v>0</v>
      </c>
      <c r="Z4404" s="2">
        <f t="shared" si="3069"/>
        <v>42569.040000000008</v>
      </c>
    </row>
    <row r="4405" spans="1:26" hidden="1" outlineLevel="6" collapsed="1" x14ac:dyDescent="0.25">
      <c r="F4405" s="3"/>
      <c r="G4405" s="100"/>
      <c r="H4405" s="3"/>
      <c r="I4405" s="100"/>
      <c r="J4405" s="3"/>
      <c r="K4405" s="104" t="s">
        <v>719</v>
      </c>
      <c r="O4405" s="2">
        <f t="shared" ref="O4405:Z4405" si="3070">SUBTOTAL(9,O4403:O4403)</f>
        <v>68631.960000000006</v>
      </c>
      <c r="P4405" s="2">
        <f t="shared" si="3070"/>
        <v>68631.960000000006</v>
      </c>
      <c r="Q4405" s="2">
        <f t="shared" si="3070"/>
        <v>4054.2</v>
      </c>
      <c r="R4405" s="2">
        <f t="shared" si="3070"/>
        <v>3552.78</v>
      </c>
      <c r="S4405" s="2">
        <f t="shared" si="3070"/>
        <v>3970.98</v>
      </c>
      <c r="T4405" s="2">
        <f t="shared" si="3070"/>
        <v>3616.74</v>
      </c>
      <c r="U4405" s="2">
        <f t="shared" si="3070"/>
        <v>3634.74</v>
      </c>
      <c r="V4405" s="2">
        <f t="shared" si="3070"/>
        <v>3616.74</v>
      </c>
      <c r="W4405" s="2">
        <f t="shared" si="3070"/>
        <v>3616.74</v>
      </c>
      <c r="X4405" s="2">
        <f t="shared" si="3070"/>
        <v>26062.92</v>
      </c>
      <c r="Y4405" s="2">
        <f t="shared" si="3070"/>
        <v>0</v>
      </c>
      <c r="Z4405" s="2">
        <f t="shared" si="3070"/>
        <v>42569.040000000008</v>
      </c>
    </row>
    <row r="4406" spans="1:26" hidden="1" outlineLevel="7" x14ac:dyDescent="0.25">
      <c r="A4406" s="1" t="s">
        <v>415</v>
      </c>
      <c r="B4406" s="1">
        <v>5</v>
      </c>
      <c r="C4406" s="1" t="s">
        <v>174</v>
      </c>
      <c r="D4406" s="1" t="s">
        <v>213</v>
      </c>
      <c r="E4406" s="1" t="s">
        <v>214</v>
      </c>
      <c r="F4406" s="3">
        <v>1</v>
      </c>
      <c r="G4406" t="s">
        <v>424</v>
      </c>
      <c r="H4406" s="3">
        <v>14</v>
      </c>
      <c r="I4406" t="s">
        <v>432</v>
      </c>
      <c r="J4406" s="3">
        <v>144</v>
      </c>
      <c r="K4406" s="15" t="s">
        <v>466</v>
      </c>
      <c r="L4406" s="1">
        <v>14401</v>
      </c>
      <c r="M4406" s="1">
        <v>2016</v>
      </c>
      <c r="N4406" s="1" t="s">
        <v>29</v>
      </c>
      <c r="O4406" s="2">
        <v>5719.8</v>
      </c>
      <c r="P4406" s="2">
        <v>5719.8</v>
      </c>
      <c r="Q4406" s="2">
        <v>337.88</v>
      </c>
      <c r="R4406" s="2">
        <v>296.08999999999997</v>
      </c>
      <c r="S4406" s="2">
        <v>330.94</v>
      </c>
      <c r="T4406" s="2">
        <v>301.42</v>
      </c>
      <c r="U4406" s="2">
        <v>302.92</v>
      </c>
      <c r="V4406" s="2">
        <v>301.42</v>
      </c>
      <c r="W4406" s="2">
        <v>301.42</v>
      </c>
      <c r="X4406" s="2">
        <f>SUM(Q4406:W4406)</f>
        <v>2172.09</v>
      </c>
      <c r="Y4406" s="2">
        <v>0</v>
      </c>
      <c r="Z4406" s="2">
        <f>+P4406-X4406-Y4406</f>
        <v>3547.71</v>
      </c>
    </row>
    <row r="4407" spans="1:26" hidden="1" outlineLevel="7" x14ac:dyDescent="0.25">
      <c r="F4407" s="3"/>
      <c r="G4407" s="100"/>
      <c r="H4407" s="3"/>
      <c r="I4407" s="100"/>
      <c r="J4407" s="3"/>
      <c r="K4407" s="101"/>
      <c r="N4407" s="102" t="s">
        <v>812</v>
      </c>
      <c r="O4407" s="2">
        <f t="shared" ref="O4407:Z4407" si="3071">SUBTOTAL(9,O4406:O4406)</f>
        <v>5719.8</v>
      </c>
      <c r="P4407" s="2">
        <f t="shared" si="3071"/>
        <v>5719.8</v>
      </c>
      <c r="Q4407" s="2">
        <f t="shared" si="3071"/>
        <v>337.88</v>
      </c>
      <c r="R4407" s="2">
        <f t="shared" si="3071"/>
        <v>296.08999999999997</v>
      </c>
      <c r="S4407" s="2">
        <f t="shared" si="3071"/>
        <v>330.94</v>
      </c>
      <c r="T4407" s="2">
        <f t="shared" si="3071"/>
        <v>301.42</v>
      </c>
      <c r="U4407" s="2">
        <f t="shared" si="3071"/>
        <v>302.92</v>
      </c>
      <c r="V4407" s="2">
        <f t="shared" si="3071"/>
        <v>301.42</v>
      </c>
      <c r="W4407" s="2">
        <f t="shared" si="3071"/>
        <v>301.42</v>
      </c>
      <c r="X4407" s="2">
        <f t="shared" si="3071"/>
        <v>2172.09</v>
      </c>
      <c r="Y4407" s="2">
        <f t="shared" si="3071"/>
        <v>0</v>
      </c>
      <c r="Z4407" s="2">
        <f t="shared" si="3071"/>
        <v>3547.71</v>
      </c>
    </row>
    <row r="4408" spans="1:26" hidden="1" outlineLevel="6" collapsed="1" x14ac:dyDescent="0.25">
      <c r="F4408" s="3"/>
      <c r="G4408" s="100"/>
      <c r="H4408" s="3"/>
      <c r="I4408" s="100"/>
      <c r="J4408" s="3"/>
      <c r="K4408" s="104" t="s">
        <v>720</v>
      </c>
      <c r="O4408" s="2">
        <f t="shared" ref="O4408:Z4408" si="3072">SUBTOTAL(9,O4406:O4406)</f>
        <v>5719.8</v>
      </c>
      <c r="P4408" s="2">
        <f t="shared" si="3072"/>
        <v>5719.8</v>
      </c>
      <c r="Q4408" s="2">
        <f t="shared" si="3072"/>
        <v>337.88</v>
      </c>
      <c r="R4408" s="2">
        <f t="shared" si="3072"/>
        <v>296.08999999999997</v>
      </c>
      <c r="S4408" s="2">
        <f t="shared" si="3072"/>
        <v>330.94</v>
      </c>
      <c r="T4408" s="2">
        <f t="shared" si="3072"/>
        <v>301.42</v>
      </c>
      <c r="U4408" s="2">
        <f t="shared" si="3072"/>
        <v>302.92</v>
      </c>
      <c r="V4408" s="2">
        <f t="shared" si="3072"/>
        <v>301.42</v>
      </c>
      <c r="W4408" s="2">
        <f t="shared" si="3072"/>
        <v>301.42</v>
      </c>
      <c r="X4408" s="2">
        <f t="shared" si="3072"/>
        <v>2172.09</v>
      </c>
      <c r="Y4408" s="2">
        <f t="shared" si="3072"/>
        <v>0</v>
      </c>
      <c r="Z4408" s="2">
        <f t="shared" si="3072"/>
        <v>3547.71</v>
      </c>
    </row>
    <row r="4409" spans="1:26" hidden="1" outlineLevel="5" collapsed="1" x14ac:dyDescent="0.25">
      <c r="F4409" s="3"/>
      <c r="G4409" s="100"/>
      <c r="H4409" s="3"/>
      <c r="I4409" s="103" t="s">
        <v>689</v>
      </c>
      <c r="J4409" s="3"/>
      <c r="K4409" s="101"/>
      <c r="O4409" s="2">
        <f t="shared" ref="O4409:Z4409" si="3073">SUBTOTAL(9,O4391:O4406)</f>
        <v>214476.96000000002</v>
      </c>
      <c r="P4409" s="2">
        <f t="shared" si="3073"/>
        <v>214476.96000000002</v>
      </c>
      <c r="Q4409" s="2">
        <f t="shared" si="3073"/>
        <v>12669.49</v>
      </c>
      <c r="R4409" s="2">
        <f t="shared" si="3073"/>
        <v>11102.54</v>
      </c>
      <c r="S4409" s="2">
        <f t="shared" si="3073"/>
        <v>12409.44</v>
      </c>
      <c r="T4409" s="2">
        <f t="shared" si="3073"/>
        <v>11302.44</v>
      </c>
      <c r="U4409" s="2">
        <f t="shared" si="3073"/>
        <v>11358.69</v>
      </c>
      <c r="V4409" s="2">
        <f t="shared" si="3073"/>
        <v>11302.44</v>
      </c>
      <c r="W4409" s="2">
        <f t="shared" si="3073"/>
        <v>11302.44</v>
      </c>
      <c r="X4409" s="2">
        <f t="shared" si="3073"/>
        <v>81447.48</v>
      </c>
      <c r="Y4409" s="2">
        <f t="shared" si="3073"/>
        <v>0</v>
      </c>
      <c r="Z4409" s="2">
        <f t="shared" si="3073"/>
        <v>133029.48000000001</v>
      </c>
    </row>
    <row r="4410" spans="1:26" hidden="1" outlineLevel="7" x14ac:dyDescent="0.25">
      <c r="A4410" s="1" t="s">
        <v>415</v>
      </c>
      <c r="B4410" s="1">
        <v>5</v>
      </c>
      <c r="C4410" s="1" t="s">
        <v>174</v>
      </c>
      <c r="D4410" s="1" t="s">
        <v>213</v>
      </c>
      <c r="E4410" s="1" t="s">
        <v>214</v>
      </c>
      <c r="F4410" s="3">
        <v>1</v>
      </c>
      <c r="G4410" t="s">
        <v>424</v>
      </c>
      <c r="H4410" s="3">
        <v>15</v>
      </c>
      <c r="I4410" t="s">
        <v>433</v>
      </c>
      <c r="J4410" s="3">
        <v>154</v>
      </c>
      <c r="K4410" s="15" t="s">
        <v>468</v>
      </c>
      <c r="L4410" s="1">
        <v>15401</v>
      </c>
      <c r="M4410" s="1">
        <v>1004</v>
      </c>
      <c r="N4410" s="1" t="s">
        <v>17</v>
      </c>
      <c r="O4410" s="2">
        <v>151410</v>
      </c>
      <c r="P4410" s="2">
        <v>157120</v>
      </c>
      <c r="Q4410" s="2">
        <v>0</v>
      </c>
      <c r="R4410" s="2">
        <v>12250</v>
      </c>
      <c r="S4410" s="2">
        <v>24860.91</v>
      </c>
      <c r="T4410" s="2">
        <v>0</v>
      </c>
      <c r="U4410" s="2">
        <v>22440</v>
      </c>
      <c r="V4410" s="2">
        <v>11220</v>
      </c>
      <c r="W4410" s="2">
        <v>11220</v>
      </c>
      <c r="X4410" s="2">
        <f>SUM(Q4410:W4410)</f>
        <v>81990.91</v>
      </c>
      <c r="Y4410" s="2">
        <v>75110</v>
      </c>
      <c r="Z4410" s="2">
        <f>+P4410-X4410-Y4410</f>
        <v>19.089999999996508</v>
      </c>
    </row>
    <row r="4411" spans="1:26" hidden="1" outlineLevel="7" x14ac:dyDescent="0.25">
      <c r="F4411" s="3"/>
      <c r="G4411" s="100"/>
      <c r="H4411" s="3"/>
      <c r="I4411" s="100"/>
      <c r="J4411" s="3"/>
      <c r="K4411" s="101"/>
      <c r="N4411" s="102" t="s">
        <v>813</v>
      </c>
      <c r="O4411" s="2">
        <f t="shared" ref="O4411:Z4411" si="3074">SUBTOTAL(9,O4410:O4410)</f>
        <v>151410</v>
      </c>
      <c r="P4411" s="2">
        <f t="shared" si="3074"/>
        <v>157120</v>
      </c>
      <c r="Q4411" s="2">
        <f t="shared" si="3074"/>
        <v>0</v>
      </c>
      <c r="R4411" s="2">
        <f t="shared" si="3074"/>
        <v>12250</v>
      </c>
      <c r="S4411" s="2">
        <f t="shared" si="3074"/>
        <v>24860.91</v>
      </c>
      <c r="T4411" s="2">
        <f t="shared" si="3074"/>
        <v>0</v>
      </c>
      <c r="U4411" s="2">
        <f t="shared" si="3074"/>
        <v>22440</v>
      </c>
      <c r="V4411" s="2">
        <f t="shared" si="3074"/>
        <v>11220</v>
      </c>
      <c r="W4411" s="2">
        <f t="shared" si="3074"/>
        <v>11220</v>
      </c>
      <c r="X4411" s="2">
        <f t="shared" si="3074"/>
        <v>81990.91</v>
      </c>
      <c r="Y4411" s="2">
        <f t="shared" si="3074"/>
        <v>75110</v>
      </c>
      <c r="Z4411" s="2">
        <f t="shared" si="3074"/>
        <v>19.089999999996508</v>
      </c>
    </row>
    <row r="4412" spans="1:26" hidden="1" outlineLevel="7" x14ac:dyDescent="0.25">
      <c r="A4412" s="1" t="s">
        <v>415</v>
      </c>
      <c r="B4412" s="1">
        <v>5</v>
      </c>
      <c r="C4412" s="1" t="s">
        <v>174</v>
      </c>
      <c r="D4412" s="1" t="s">
        <v>213</v>
      </c>
      <c r="E4412" s="1" t="s">
        <v>214</v>
      </c>
      <c r="F4412" s="3">
        <v>1</v>
      </c>
      <c r="G4412" t="s">
        <v>424</v>
      </c>
      <c r="H4412" s="3">
        <v>15</v>
      </c>
      <c r="I4412" t="s">
        <v>433</v>
      </c>
      <c r="J4412" s="3">
        <v>154</v>
      </c>
      <c r="K4412" s="15" t="s">
        <v>468</v>
      </c>
      <c r="L4412" s="1">
        <v>15402</v>
      </c>
      <c r="M4412" s="1">
        <v>1013</v>
      </c>
      <c r="N4412" s="1" t="s">
        <v>21</v>
      </c>
      <c r="O4412" s="2">
        <v>40376</v>
      </c>
      <c r="P4412" s="2">
        <v>32400</v>
      </c>
      <c r="Q4412" s="2">
        <v>300</v>
      </c>
      <c r="R4412" s="2">
        <v>0</v>
      </c>
      <c r="S4412" s="2">
        <v>600</v>
      </c>
      <c r="T4412" s="2">
        <v>0</v>
      </c>
      <c r="U4412" s="2">
        <v>300</v>
      </c>
      <c r="V4412" s="2">
        <v>0</v>
      </c>
      <c r="W4412" s="2">
        <v>31200</v>
      </c>
      <c r="X4412" s="2">
        <f>SUM(Q4412:W4412)</f>
        <v>32400</v>
      </c>
      <c r="Y4412" s="2">
        <v>0</v>
      </c>
      <c r="Z4412" s="2">
        <f>+P4412-X4412-Y4412</f>
        <v>0</v>
      </c>
    </row>
    <row r="4413" spans="1:26" hidden="1" outlineLevel="7" x14ac:dyDescent="0.25">
      <c r="F4413" s="3"/>
      <c r="G4413" s="100"/>
      <c r="H4413" s="3"/>
      <c r="I4413" s="100"/>
      <c r="J4413" s="3"/>
      <c r="K4413" s="101"/>
      <c r="N4413" s="102" t="s">
        <v>814</v>
      </c>
      <c r="O4413" s="2">
        <f t="shared" ref="O4413:Z4413" si="3075">SUBTOTAL(9,O4412:O4412)</f>
        <v>40376</v>
      </c>
      <c r="P4413" s="2">
        <f t="shared" si="3075"/>
        <v>32400</v>
      </c>
      <c r="Q4413" s="2">
        <f t="shared" si="3075"/>
        <v>300</v>
      </c>
      <c r="R4413" s="2">
        <f t="shared" si="3075"/>
        <v>0</v>
      </c>
      <c r="S4413" s="2">
        <f t="shared" si="3075"/>
        <v>600</v>
      </c>
      <c r="T4413" s="2">
        <f t="shared" si="3075"/>
        <v>0</v>
      </c>
      <c r="U4413" s="2">
        <f t="shared" si="3075"/>
        <v>300</v>
      </c>
      <c r="V4413" s="2">
        <f t="shared" si="3075"/>
        <v>0</v>
      </c>
      <c r="W4413" s="2">
        <f t="shared" si="3075"/>
        <v>31200</v>
      </c>
      <c r="X4413" s="2">
        <f t="shared" si="3075"/>
        <v>32400</v>
      </c>
      <c r="Y4413" s="2">
        <f t="shared" si="3075"/>
        <v>0</v>
      </c>
      <c r="Z4413" s="2">
        <f t="shared" si="3075"/>
        <v>0</v>
      </c>
    </row>
    <row r="4414" spans="1:26" hidden="1" outlineLevel="7" x14ac:dyDescent="0.25">
      <c r="A4414" s="1" t="s">
        <v>415</v>
      </c>
      <c r="B4414" s="1">
        <v>5</v>
      </c>
      <c r="C4414" s="1" t="s">
        <v>174</v>
      </c>
      <c r="D4414" s="1" t="s">
        <v>213</v>
      </c>
      <c r="E4414" s="1" t="s">
        <v>214</v>
      </c>
      <c r="F4414" s="3">
        <v>1</v>
      </c>
      <c r="G4414" t="s">
        <v>424</v>
      </c>
      <c r="H4414" s="3">
        <v>15</v>
      </c>
      <c r="I4414" t="s">
        <v>433</v>
      </c>
      <c r="J4414" s="3">
        <v>154</v>
      </c>
      <c r="K4414" s="15" t="s">
        <v>468</v>
      </c>
      <c r="L4414" s="1">
        <v>15403</v>
      </c>
      <c r="M4414" s="1">
        <v>1014</v>
      </c>
      <c r="N4414" s="1" t="s">
        <v>70</v>
      </c>
      <c r="O4414" s="2">
        <v>0</v>
      </c>
      <c r="P4414" s="2">
        <v>13800</v>
      </c>
      <c r="Q4414" s="2">
        <v>0</v>
      </c>
      <c r="R4414" s="2">
        <v>0</v>
      </c>
      <c r="S4414" s="2">
        <v>0</v>
      </c>
      <c r="T4414" s="2">
        <v>13000</v>
      </c>
      <c r="U4414" s="2">
        <v>0</v>
      </c>
      <c r="V4414" s="2">
        <v>800</v>
      </c>
      <c r="W4414" s="2">
        <v>0</v>
      </c>
      <c r="X4414" s="2">
        <f>SUM(Q4414:W4414)</f>
        <v>13800</v>
      </c>
      <c r="Y4414" s="2">
        <v>0</v>
      </c>
      <c r="Z4414" s="2">
        <f>+P4414-X4414-Y4414</f>
        <v>0</v>
      </c>
    </row>
    <row r="4415" spans="1:26" hidden="1" outlineLevel="7" x14ac:dyDescent="0.25">
      <c r="F4415" s="3"/>
      <c r="G4415" s="100"/>
      <c r="H4415" s="3"/>
      <c r="I4415" s="100"/>
      <c r="J4415" s="3"/>
      <c r="K4415" s="101"/>
      <c r="N4415" s="102" t="s">
        <v>853</v>
      </c>
      <c r="O4415" s="2">
        <f t="shared" ref="O4415:Z4415" si="3076">SUBTOTAL(9,O4414:O4414)</f>
        <v>0</v>
      </c>
      <c r="P4415" s="2">
        <f t="shared" si="3076"/>
        <v>13800</v>
      </c>
      <c r="Q4415" s="2">
        <f t="shared" si="3076"/>
        <v>0</v>
      </c>
      <c r="R4415" s="2">
        <f t="shared" si="3076"/>
        <v>0</v>
      </c>
      <c r="S4415" s="2">
        <f t="shared" si="3076"/>
        <v>0</v>
      </c>
      <c r="T4415" s="2">
        <f t="shared" si="3076"/>
        <v>13000</v>
      </c>
      <c r="U4415" s="2">
        <f t="shared" si="3076"/>
        <v>0</v>
      </c>
      <c r="V4415" s="2">
        <f t="shared" si="3076"/>
        <v>800</v>
      </c>
      <c r="W4415" s="2">
        <f t="shared" si="3076"/>
        <v>0</v>
      </c>
      <c r="X4415" s="2">
        <f t="shared" si="3076"/>
        <v>13800</v>
      </c>
      <c r="Y4415" s="2">
        <f t="shared" si="3076"/>
        <v>0</v>
      </c>
      <c r="Z4415" s="2">
        <f t="shared" si="3076"/>
        <v>0</v>
      </c>
    </row>
    <row r="4416" spans="1:26" hidden="1" outlineLevel="6" collapsed="1" x14ac:dyDescent="0.25">
      <c r="F4416" s="3"/>
      <c r="G4416" s="100"/>
      <c r="H4416" s="3"/>
      <c r="I4416" s="100"/>
      <c r="J4416" s="3"/>
      <c r="K4416" s="104" t="s">
        <v>721</v>
      </c>
      <c r="O4416" s="2">
        <f t="shared" ref="O4416:Z4416" si="3077">SUBTOTAL(9,O4410:O4414)</f>
        <v>191786</v>
      </c>
      <c r="P4416" s="2">
        <f t="shared" si="3077"/>
        <v>203320</v>
      </c>
      <c r="Q4416" s="2">
        <f t="shared" si="3077"/>
        <v>300</v>
      </c>
      <c r="R4416" s="2">
        <f t="shared" si="3077"/>
        <v>12250</v>
      </c>
      <c r="S4416" s="2">
        <f t="shared" si="3077"/>
        <v>25460.91</v>
      </c>
      <c r="T4416" s="2">
        <f t="shared" si="3077"/>
        <v>13000</v>
      </c>
      <c r="U4416" s="2">
        <f t="shared" si="3077"/>
        <v>22740</v>
      </c>
      <c r="V4416" s="2">
        <f t="shared" si="3077"/>
        <v>12020</v>
      </c>
      <c r="W4416" s="2">
        <f t="shared" si="3077"/>
        <v>42420</v>
      </c>
      <c r="X4416" s="2">
        <f t="shared" si="3077"/>
        <v>128190.91</v>
      </c>
      <c r="Y4416" s="2">
        <f t="shared" si="3077"/>
        <v>75110</v>
      </c>
      <c r="Z4416" s="2">
        <f t="shared" si="3077"/>
        <v>19.089999999996508</v>
      </c>
    </row>
    <row r="4417" spans="1:26" hidden="1" outlineLevel="7" x14ac:dyDescent="0.25">
      <c r="A4417" s="1" t="s">
        <v>415</v>
      </c>
      <c r="B4417" s="1">
        <v>5</v>
      </c>
      <c r="C4417" s="1" t="s">
        <v>174</v>
      </c>
      <c r="D4417" s="1" t="s">
        <v>213</v>
      </c>
      <c r="E4417" s="1" t="s">
        <v>214</v>
      </c>
      <c r="F4417" s="3">
        <v>1</v>
      </c>
      <c r="G4417" t="s">
        <v>424</v>
      </c>
      <c r="H4417" s="3">
        <v>15</v>
      </c>
      <c r="I4417" t="s">
        <v>433</v>
      </c>
      <c r="J4417" s="3">
        <v>159</v>
      </c>
      <c r="K4417" s="15" t="s">
        <v>470</v>
      </c>
      <c r="L4417" s="1">
        <v>15901</v>
      </c>
      <c r="M4417" s="1">
        <v>1020</v>
      </c>
      <c r="N4417" s="1" t="s">
        <v>24</v>
      </c>
      <c r="O4417" s="2">
        <v>36166.550000000003</v>
      </c>
      <c r="P4417" s="2">
        <v>36166.550000000003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f>SUM(Q4417:W4417)</f>
        <v>0</v>
      </c>
      <c r="Y4417" s="2">
        <v>0</v>
      </c>
      <c r="Z4417" s="2">
        <f>+P4417-X4417-Y4417</f>
        <v>36166.550000000003</v>
      </c>
    </row>
    <row r="4418" spans="1:26" hidden="1" outlineLevel="7" x14ac:dyDescent="0.25">
      <c r="F4418" s="3"/>
      <c r="G4418" s="100"/>
      <c r="H4418" s="3"/>
      <c r="I4418" s="100"/>
      <c r="J4418" s="3"/>
      <c r="K4418" s="101"/>
      <c r="N4418" s="102" t="s">
        <v>815</v>
      </c>
      <c r="O4418" s="2">
        <f t="shared" ref="O4418:Z4418" si="3078">SUBTOTAL(9,O4417:O4417)</f>
        <v>36166.550000000003</v>
      </c>
      <c r="P4418" s="2">
        <f t="shared" si="3078"/>
        <v>36166.550000000003</v>
      </c>
      <c r="Q4418" s="2">
        <f t="shared" si="3078"/>
        <v>0</v>
      </c>
      <c r="R4418" s="2">
        <f t="shared" si="3078"/>
        <v>0</v>
      </c>
      <c r="S4418" s="2">
        <f t="shared" si="3078"/>
        <v>0</v>
      </c>
      <c r="T4418" s="2">
        <f t="shared" si="3078"/>
        <v>0</v>
      </c>
      <c r="U4418" s="2">
        <f t="shared" si="3078"/>
        <v>0</v>
      </c>
      <c r="V4418" s="2">
        <f t="shared" si="3078"/>
        <v>0</v>
      </c>
      <c r="W4418" s="2">
        <f t="shared" si="3078"/>
        <v>0</v>
      </c>
      <c r="X4418" s="2">
        <f t="shared" si="3078"/>
        <v>0</v>
      </c>
      <c r="Y4418" s="2">
        <f t="shared" si="3078"/>
        <v>0</v>
      </c>
      <c r="Z4418" s="2">
        <f t="shared" si="3078"/>
        <v>36166.550000000003</v>
      </c>
    </row>
    <row r="4419" spans="1:26" hidden="1" outlineLevel="6" collapsed="1" x14ac:dyDescent="0.25">
      <c r="F4419" s="3"/>
      <c r="G4419" s="100"/>
      <c r="H4419" s="3"/>
      <c r="I4419" s="100"/>
      <c r="J4419" s="3"/>
      <c r="K4419" s="104" t="s">
        <v>722</v>
      </c>
      <c r="O4419" s="2">
        <f t="shared" ref="O4419:Z4419" si="3079">SUBTOTAL(9,O4417:O4417)</f>
        <v>36166.550000000003</v>
      </c>
      <c r="P4419" s="2">
        <f t="shared" si="3079"/>
        <v>36166.550000000003</v>
      </c>
      <c r="Q4419" s="2">
        <f t="shared" si="3079"/>
        <v>0</v>
      </c>
      <c r="R4419" s="2">
        <f t="shared" si="3079"/>
        <v>0</v>
      </c>
      <c r="S4419" s="2">
        <f t="shared" si="3079"/>
        <v>0</v>
      </c>
      <c r="T4419" s="2">
        <f t="shared" si="3079"/>
        <v>0</v>
      </c>
      <c r="U4419" s="2">
        <f t="shared" si="3079"/>
        <v>0</v>
      </c>
      <c r="V4419" s="2">
        <f t="shared" si="3079"/>
        <v>0</v>
      </c>
      <c r="W4419" s="2">
        <f t="shared" si="3079"/>
        <v>0</v>
      </c>
      <c r="X4419" s="2">
        <f t="shared" si="3079"/>
        <v>0</v>
      </c>
      <c r="Y4419" s="2">
        <f t="shared" si="3079"/>
        <v>0</v>
      </c>
      <c r="Z4419" s="2">
        <f t="shared" si="3079"/>
        <v>36166.550000000003</v>
      </c>
    </row>
    <row r="4420" spans="1:26" hidden="1" outlineLevel="5" collapsed="1" x14ac:dyDescent="0.25">
      <c r="F4420" s="3"/>
      <c r="G4420" s="100"/>
      <c r="H4420" s="3"/>
      <c r="I4420" s="103" t="s">
        <v>690</v>
      </c>
      <c r="J4420" s="3"/>
      <c r="K4420" s="101"/>
      <c r="O4420" s="2">
        <f t="shared" ref="O4420:Z4420" si="3080">SUBTOTAL(9,O4410:O4417)</f>
        <v>227952.55</v>
      </c>
      <c r="P4420" s="2">
        <f t="shared" si="3080"/>
        <v>239486.55</v>
      </c>
      <c r="Q4420" s="2">
        <f t="shared" si="3080"/>
        <v>300</v>
      </c>
      <c r="R4420" s="2">
        <f t="shared" si="3080"/>
        <v>12250</v>
      </c>
      <c r="S4420" s="2">
        <f t="shared" si="3080"/>
        <v>25460.91</v>
      </c>
      <c r="T4420" s="2">
        <f t="shared" si="3080"/>
        <v>13000</v>
      </c>
      <c r="U4420" s="2">
        <f t="shared" si="3080"/>
        <v>22740</v>
      </c>
      <c r="V4420" s="2">
        <f t="shared" si="3080"/>
        <v>12020</v>
      </c>
      <c r="W4420" s="2">
        <f t="shared" si="3080"/>
        <v>42420</v>
      </c>
      <c r="X4420" s="2">
        <f t="shared" si="3080"/>
        <v>128190.91</v>
      </c>
      <c r="Y4420" s="2">
        <f t="shared" si="3080"/>
        <v>75110</v>
      </c>
      <c r="Z4420" s="2">
        <f t="shared" si="3080"/>
        <v>36185.64</v>
      </c>
    </row>
    <row r="4421" spans="1:26" hidden="1" outlineLevel="4" collapsed="1" x14ac:dyDescent="0.25">
      <c r="F4421" s="3"/>
      <c r="G4421" s="103" t="s">
        <v>682</v>
      </c>
      <c r="H4421" s="3"/>
      <c r="I4421" s="100"/>
      <c r="J4421" s="3"/>
      <c r="K4421" s="101"/>
      <c r="O4421" s="2">
        <f t="shared" ref="O4421:Z4421" si="3081">SUBTOTAL(9,O4374:O4417)</f>
        <v>1674651.9600000002</v>
      </c>
      <c r="P4421" s="2">
        <f t="shared" si="3081"/>
        <v>1641340.4100000001</v>
      </c>
      <c r="Q4421" s="2">
        <f t="shared" si="3081"/>
        <v>87165.92</v>
      </c>
      <c r="R4421" s="2">
        <f t="shared" si="3081"/>
        <v>112463.86</v>
      </c>
      <c r="S4421" s="2">
        <f t="shared" si="3081"/>
        <v>192574.24000000002</v>
      </c>
      <c r="T4421" s="2">
        <f t="shared" si="3081"/>
        <v>97553.77</v>
      </c>
      <c r="U4421" s="2">
        <f t="shared" si="3081"/>
        <v>101548.22</v>
      </c>
      <c r="V4421" s="2">
        <f t="shared" si="3081"/>
        <v>83286.25</v>
      </c>
      <c r="W4421" s="2">
        <f t="shared" si="3081"/>
        <v>113073.95999999999</v>
      </c>
      <c r="X4421" s="2">
        <f t="shared" si="3081"/>
        <v>787666.22000000009</v>
      </c>
      <c r="Y4421" s="2">
        <f t="shared" si="3081"/>
        <v>75110</v>
      </c>
      <c r="Z4421" s="2">
        <f t="shared" si="3081"/>
        <v>778564.19000000006</v>
      </c>
    </row>
    <row r="4422" spans="1:26" hidden="1" outlineLevel="7" x14ac:dyDescent="0.25">
      <c r="A4422" s="1" t="s">
        <v>415</v>
      </c>
      <c r="B4422" s="1">
        <v>5</v>
      </c>
      <c r="C4422" s="1" t="s">
        <v>174</v>
      </c>
      <c r="D4422" s="1" t="s">
        <v>213</v>
      </c>
      <c r="E4422" s="1" t="s">
        <v>214</v>
      </c>
      <c r="F4422" s="3">
        <v>2</v>
      </c>
      <c r="G4422" t="s">
        <v>425</v>
      </c>
      <c r="H4422" s="3">
        <v>21</v>
      </c>
      <c r="I4422" t="s">
        <v>435</v>
      </c>
      <c r="J4422" s="3">
        <v>211</v>
      </c>
      <c r="K4422" s="15" t="s">
        <v>472</v>
      </c>
      <c r="L4422" s="1">
        <v>21101</v>
      </c>
      <c r="M4422" s="1">
        <v>4001</v>
      </c>
      <c r="N4422" s="1" t="s">
        <v>37</v>
      </c>
      <c r="O4422" s="2">
        <v>700</v>
      </c>
      <c r="P4422" s="2">
        <v>698.86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f>SUM(Q4422:W4422)</f>
        <v>0</v>
      </c>
      <c r="Y4422" s="2">
        <v>0</v>
      </c>
      <c r="Z4422" s="2">
        <f>+P4422-X4422-Y4422</f>
        <v>698.86</v>
      </c>
    </row>
    <row r="4423" spans="1:26" hidden="1" outlineLevel="7" x14ac:dyDescent="0.25">
      <c r="F4423" s="3"/>
      <c r="G4423" s="100"/>
      <c r="H4423" s="3"/>
      <c r="I4423" s="100"/>
      <c r="J4423" s="3"/>
      <c r="K4423" s="101"/>
      <c r="N4423" s="102" t="s">
        <v>816</v>
      </c>
      <c r="O4423" s="2">
        <f t="shared" ref="O4423:Z4423" si="3082">SUBTOTAL(9,O4422:O4422)</f>
        <v>700</v>
      </c>
      <c r="P4423" s="2">
        <f t="shared" si="3082"/>
        <v>698.86</v>
      </c>
      <c r="Q4423" s="2">
        <f t="shared" si="3082"/>
        <v>0</v>
      </c>
      <c r="R4423" s="2">
        <f t="shared" si="3082"/>
        <v>0</v>
      </c>
      <c r="S4423" s="2">
        <f t="shared" si="3082"/>
        <v>0</v>
      </c>
      <c r="T4423" s="2">
        <f t="shared" si="3082"/>
        <v>0</v>
      </c>
      <c r="U4423" s="2">
        <f t="shared" si="3082"/>
        <v>0</v>
      </c>
      <c r="V4423" s="2">
        <f t="shared" si="3082"/>
        <v>0</v>
      </c>
      <c r="W4423" s="2">
        <f t="shared" si="3082"/>
        <v>0</v>
      </c>
      <c r="X4423" s="2">
        <f t="shared" si="3082"/>
        <v>0</v>
      </c>
      <c r="Y4423" s="2">
        <f t="shared" si="3082"/>
        <v>0</v>
      </c>
      <c r="Z4423" s="2">
        <f t="shared" si="3082"/>
        <v>698.86</v>
      </c>
    </row>
    <row r="4424" spans="1:26" hidden="1" outlineLevel="6" collapsed="1" x14ac:dyDescent="0.25">
      <c r="F4424" s="3"/>
      <c r="G4424" s="100"/>
      <c r="H4424" s="3"/>
      <c r="I4424" s="100"/>
      <c r="J4424" s="3"/>
      <c r="K4424" s="104" t="s">
        <v>723</v>
      </c>
      <c r="O4424" s="2">
        <f t="shared" ref="O4424:Z4424" si="3083">SUBTOTAL(9,O4422:O4422)</f>
        <v>700</v>
      </c>
      <c r="P4424" s="2">
        <f t="shared" si="3083"/>
        <v>698.86</v>
      </c>
      <c r="Q4424" s="2">
        <f t="shared" si="3083"/>
        <v>0</v>
      </c>
      <c r="R4424" s="2">
        <f t="shared" si="3083"/>
        <v>0</v>
      </c>
      <c r="S4424" s="2">
        <f t="shared" si="3083"/>
        <v>0</v>
      </c>
      <c r="T4424" s="2">
        <f t="shared" si="3083"/>
        <v>0</v>
      </c>
      <c r="U4424" s="2">
        <f t="shared" si="3083"/>
        <v>0</v>
      </c>
      <c r="V4424" s="2">
        <f t="shared" si="3083"/>
        <v>0</v>
      </c>
      <c r="W4424" s="2">
        <f t="shared" si="3083"/>
        <v>0</v>
      </c>
      <c r="X4424" s="2">
        <f t="shared" si="3083"/>
        <v>0</v>
      </c>
      <c r="Y4424" s="2">
        <f t="shared" si="3083"/>
        <v>0</v>
      </c>
      <c r="Z4424" s="2">
        <f t="shared" si="3083"/>
        <v>698.86</v>
      </c>
    </row>
    <row r="4425" spans="1:26" hidden="1" outlineLevel="5" collapsed="1" x14ac:dyDescent="0.25">
      <c r="F4425" s="3"/>
      <c r="G4425" s="100"/>
      <c r="H4425" s="3"/>
      <c r="I4425" s="103" t="s">
        <v>691</v>
      </c>
      <c r="J4425" s="3"/>
      <c r="K4425" s="101"/>
      <c r="O4425" s="2">
        <f t="shared" ref="O4425:Z4425" si="3084">SUBTOTAL(9,O4422:O4422)</f>
        <v>700</v>
      </c>
      <c r="P4425" s="2">
        <f t="shared" si="3084"/>
        <v>698.86</v>
      </c>
      <c r="Q4425" s="2">
        <f t="shared" si="3084"/>
        <v>0</v>
      </c>
      <c r="R4425" s="2">
        <f t="shared" si="3084"/>
        <v>0</v>
      </c>
      <c r="S4425" s="2">
        <f t="shared" si="3084"/>
        <v>0</v>
      </c>
      <c r="T4425" s="2">
        <f t="shared" si="3084"/>
        <v>0</v>
      </c>
      <c r="U4425" s="2">
        <f t="shared" si="3084"/>
        <v>0</v>
      </c>
      <c r="V4425" s="2">
        <f t="shared" si="3084"/>
        <v>0</v>
      </c>
      <c r="W4425" s="2">
        <f t="shared" si="3084"/>
        <v>0</v>
      </c>
      <c r="X4425" s="2">
        <f t="shared" si="3084"/>
        <v>0</v>
      </c>
      <c r="Y4425" s="2">
        <f t="shared" si="3084"/>
        <v>0</v>
      </c>
      <c r="Z4425" s="2">
        <f t="shared" si="3084"/>
        <v>698.86</v>
      </c>
    </row>
    <row r="4426" spans="1:26" hidden="1" outlineLevel="7" x14ac:dyDescent="0.25">
      <c r="A4426" s="1" t="s">
        <v>415</v>
      </c>
      <c r="B4426" s="1">
        <v>5</v>
      </c>
      <c r="C4426" s="1" t="s">
        <v>174</v>
      </c>
      <c r="D4426" s="1" t="s">
        <v>213</v>
      </c>
      <c r="E4426" s="1" t="s">
        <v>214</v>
      </c>
      <c r="F4426" s="3">
        <v>2</v>
      </c>
      <c r="G4426" t="s">
        <v>425</v>
      </c>
      <c r="H4426" s="3">
        <v>27</v>
      </c>
      <c r="I4426" t="s">
        <v>440</v>
      </c>
      <c r="J4426" s="3">
        <v>271</v>
      </c>
      <c r="K4426" s="15" t="s">
        <v>485</v>
      </c>
      <c r="L4426" s="1">
        <v>27101</v>
      </c>
      <c r="M4426" s="1">
        <v>1015</v>
      </c>
      <c r="N4426" s="1" t="s">
        <v>22</v>
      </c>
      <c r="O4426" s="2">
        <v>25105.14</v>
      </c>
      <c r="P4426" s="2">
        <v>16741.54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9321.76</v>
      </c>
      <c r="X4426" s="2">
        <f>SUM(Q4426:W4426)</f>
        <v>9321.76</v>
      </c>
      <c r="Y4426" s="2">
        <v>5168.9600000000009</v>
      </c>
      <c r="Z4426" s="2">
        <f>+P4426-X4426-Y4426</f>
        <v>2250.8199999999997</v>
      </c>
    </row>
    <row r="4427" spans="1:26" hidden="1" outlineLevel="7" x14ac:dyDescent="0.25">
      <c r="F4427" s="3"/>
      <c r="G4427" s="100"/>
      <c r="H4427" s="3"/>
      <c r="I4427" s="100"/>
      <c r="J4427" s="3"/>
      <c r="K4427" s="101"/>
      <c r="N4427" s="102" t="s">
        <v>826</v>
      </c>
      <c r="O4427" s="2">
        <f t="shared" ref="O4427:Z4427" si="3085">SUBTOTAL(9,O4426:O4426)</f>
        <v>25105.14</v>
      </c>
      <c r="P4427" s="2">
        <f t="shared" si="3085"/>
        <v>16741.54</v>
      </c>
      <c r="Q4427" s="2">
        <f t="shared" si="3085"/>
        <v>0</v>
      </c>
      <c r="R4427" s="2">
        <f t="shared" si="3085"/>
        <v>0</v>
      </c>
      <c r="S4427" s="2">
        <f t="shared" si="3085"/>
        <v>0</v>
      </c>
      <c r="T4427" s="2">
        <f t="shared" si="3085"/>
        <v>0</v>
      </c>
      <c r="U4427" s="2">
        <f t="shared" si="3085"/>
        <v>0</v>
      </c>
      <c r="V4427" s="2">
        <f t="shared" si="3085"/>
        <v>0</v>
      </c>
      <c r="W4427" s="2">
        <f t="shared" si="3085"/>
        <v>9321.76</v>
      </c>
      <c r="X4427" s="2">
        <f t="shared" si="3085"/>
        <v>9321.76</v>
      </c>
      <c r="Y4427" s="2">
        <f t="shared" si="3085"/>
        <v>5168.9600000000009</v>
      </c>
      <c r="Z4427" s="2">
        <f t="shared" si="3085"/>
        <v>2250.8199999999997</v>
      </c>
    </row>
    <row r="4428" spans="1:26" hidden="1" outlineLevel="7" x14ac:dyDescent="0.25">
      <c r="A4428" s="1" t="s">
        <v>415</v>
      </c>
      <c r="B4428" s="1">
        <v>5</v>
      </c>
      <c r="C4428" s="1" t="s">
        <v>174</v>
      </c>
      <c r="D4428" s="1" t="s">
        <v>213</v>
      </c>
      <c r="E4428" s="1" t="s">
        <v>214</v>
      </c>
      <c r="F4428" s="3">
        <v>2</v>
      </c>
      <c r="G4428" t="s">
        <v>425</v>
      </c>
      <c r="H4428" s="3">
        <v>27</v>
      </c>
      <c r="I4428" t="s">
        <v>440</v>
      </c>
      <c r="J4428" s="3">
        <v>271</v>
      </c>
      <c r="K4428" s="15" t="s">
        <v>485</v>
      </c>
      <c r="L4428" s="1">
        <v>27102</v>
      </c>
      <c r="M4428" s="1">
        <v>6004</v>
      </c>
      <c r="N4428" s="1" t="s">
        <v>215</v>
      </c>
      <c r="O4428" s="2">
        <v>0</v>
      </c>
      <c r="P4428" s="2">
        <v>8363.6</v>
      </c>
      <c r="Q4428" s="2">
        <v>0</v>
      </c>
      <c r="R4428" s="2">
        <v>8363.6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>
        <f>SUM(Q4428:W4428)</f>
        <v>8363.6</v>
      </c>
      <c r="Y4428" s="2">
        <v>0</v>
      </c>
      <c r="Z4428" s="2">
        <f>+P4428-X4428-Y4428</f>
        <v>0</v>
      </c>
    </row>
    <row r="4429" spans="1:26" hidden="1" outlineLevel="7" x14ac:dyDescent="0.25">
      <c r="F4429" s="3"/>
      <c r="G4429" s="100"/>
      <c r="H4429" s="3"/>
      <c r="I4429" s="100"/>
      <c r="J4429" s="3"/>
      <c r="K4429" s="101"/>
      <c r="N4429" s="102" t="s">
        <v>924</v>
      </c>
      <c r="O4429" s="2">
        <f t="shared" ref="O4429:Z4429" si="3086">SUBTOTAL(9,O4428:O4428)</f>
        <v>0</v>
      </c>
      <c r="P4429" s="2">
        <f t="shared" si="3086"/>
        <v>8363.6</v>
      </c>
      <c r="Q4429" s="2">
        <f t="shared" si="3086"/>
        <v>0</v>
      </c>
      <c r="R4429" s="2">
        <f t="shared" si="3086"/>
        <v>8363.6</v>
      </c>
      <c r="S4429" s="2">
        <f t="shared" si="3086"/>
        <v>0</v>
      </c>
      <c r="T4429" s="2">
        <f t="shared" si="3086"/>
        <v>0</v>
      </c>
      <c r="U4429" s="2">
        <f t="shared" si="3086"/>
        <v>0</v>
      </c>
      <c r="V4429" s="2">
        <f t="shared" si="3086"/>
        <v>0</v>
      </c>
      <c r="W4429" s="2">
        <f t="shared" si="3086"/>
        <v>0</v>
      </c>
      <c r="X4429" s="2">
        <f t="shared" si="3086"/>
        <v>8363.6</v>
      </c>
      <c r="Y4429" s="2">
        <f t="shared" si="3086"/>
        <v>0</v>
      </c>
      <c r="Z4429" s="2">
        <f t="shared" si="3086"/>
        <v>0</v>
      </c>
    </row>
    <row r="4430" spans="1:26" hidden="1" outlineLevel="6" collapsed="1" x14ac:dyDescent="0.25">
      <c r="F4430" s="3"/>
      <c r="G4430" s="100"/>
      <c r="H4430" s="3"/>
      <c r="I4430" s="100"/>
      <c r="J4430" s="3"/>
      <c r="K4430" s="104" t="s">
        <v>730</v>
      </c>
      <c r="O4430" s="2">
        <f t="shared" ref="O4430:Z4430" si="3087">SUBTOTAL(9,O4426:O4428)</f>
        <v>25105.14</v>
      </c>
      <c r="P4430" s="2">
        <f t="shared" si="3087"/>
        <v>25105.14</v>
      </c>
      <c r="Q4430" s="2">
        <f t="shared" si="3087"/>
        <v>0</v>
      </c>
      <c r="R4430" s="2">
        <f t="shared" si="3087"/>
        <v>8363.6</v>
      </c>
      <c r="S4430" s="2">
        <f t="shared" si="3087"/>
        <v>0</v>
      </c>
      <c r="T4430" s="2">
        <f t="shared" si="3087"/>
        <v>0</v>
      </c>
      <c r="U4430" s="2">
        <f t="shared" si="3087"/>
        <v>0</v>
      </c>
      <c r="V4430" s="2">
        <f t="shared" si="3087"/>
        <v>0</v>
      </c>
      <c r="W4430" s="2">
        <f t="shared" si="3087"/>
        <v>9321.76</v>
      </c>
      <c r="X4430" s="2">
        <f t="shared" si="3087"/>
        <v>17685.36</v>
      </c>
      <c r="Y4430" s="2">
        <f t="shared" si="3087"/>
        <v>5168.9600000000009</v>
      </c>
      <c r="Z4430" s="2">
        <f t="shared" si="3087"/>
        <v>2250.8199999999997</v>
      </c>
    </row>
    <row r="4431" spans="1:26" hidden="1" outlineLevel="5" collapsed="1" x14ac:dyDescent="0.25">
      <c r="F4431" s="3"/>
      <c r="G4431" s="100"/>
      <c r="H4431" s="3"/>
      <c r="I4431" s="103" t="s">
        <v>694</v>
      </c>
      <c r="J4431" s="3"/>
      <c r="K4431" s="101"/>
      <c r="O4431" s="2">
        <f t="shared" ref="O4431:Z4431" si="3088">SUBTOTAL(9,O4426:O4428)</f>
        <v>25105.14</v>
      </c>
      <c r="P4431" s="2">
        <f t="shared" si="3088"/>
        <v>25105.14</v>
      </c>
      <c r="Q4431" s="2">
        <f t="shared" si="3088"/>
        <v>0</v>
      </c>
      <c r="R4431" s="2">
        <f t="shared" si="3088"/>
        <v>8363.6</v>
      </c>
      <c r="S4431" s="2">
        <f t="shared" si="3088"/>
        <v>0</v>
      </c>
      <c r="T4431" s="2">
        <f t="shared" si="3088"/>
        <v>0</v>
      </c>
      <c r="U4431" s="2">
        <f t="shared" si="3088"/>
        <v>0</v>
      </c>
      <c r="V4431" s="2">
        <f t="shared" si="3088"/>
        <v>0</v>
      </c>
      <c r="W4431" s="2">
        <f t="shared" si="3088"/>
        <v>9321.76</v>
      </c>
      <c r="X4431" s="2">
        <f t="shared" si="3088"/>
        <v>17685.36</v>
      </c>
      <c r="Y4431" s="2">
        <f t="shared" si="3088"/>
        <v>5168.9600000000009</v>
      </c>
      <c r="Z4431" s="2">
        <f t="shared" si="3088"/>
        <v>2250.8199999999997</v>
      </c>
    </row>
    <row r="4432" spans="1:26" hidden="1" outlineLevel="7" x14ac:dyDescent="0.25">
      <c r="A4432" s="1" t="s">
        <v>415</v>
      </c>
      <c r="B4432" s="1">
        <v>5</v>
      </c>
      <c r="C4432" s="1" t="s">
        <v>174</v>
      </c>
      <c r="D4432" s="1" t="s">
        <v>213</v>
      </c>
      <c r="E4432" s="1" t="s">
        <v>214</v>
      </c>
      <c r="F4432" s="3">
        <v>2</v>
      </c>
      <c r="G4432" t="s">
        <v>425</v>
      </c>
      <c r="H4432" s="3">
        <v>29</v>
      </c>
      <c r="I4432" t="s">
        <v>441</v>
      </c>
      <c r="J4432" s="3">
        <v>296</v>
      </c>
      <c r="K4432" s="15" t="s">
        <v>489</v>
      </c>
      <c r="L4432" s="1">
        <v>29601</v>
      </c>
      <c r="M4432" s="1">
        <v>5047</v>
      </c>
      <c r="N4432" s="1" t="s">
        <v>108</v>
      </c>
      <c r="O4432" s="2">
        <v>0</v>
      </c>
      <c r="P4432" s="2">
        <v>6560.94</v>
      </c>
      <c r="Q4432" s="2">
        <v>0</v>
      </c>
      <c r="R4432" s="2">
        <v>0</v>
      </c>
      <c r="S4432" s="2">
        <v>0</v>
      </c>
      <c r="T4432" s="2">
        <v>5800</v>
      </c>
      <c r="U4432" s="2">
        <v>0</v>
      </c>
      <c r="V4432" s="2">
        <v>760.94</v>
      </c>
      <c r="W4432" s="2">
        <v>0</v>
      </c>
      <c r="X4432" s="2">
        <f>SUM(Q4432:W4432)</f>
        <v>6560.9400000000005</v>
      </c>
      <c r="Y4432" s="2">
        <v>0</v>
      </c>
      <c r="Z4432" s="2">
        <f>+P4432-X4432-Y4432</f>
        <v>-9.0949470177292824E-13</v>
      </c>
    </row>
    <row r="4433" spans="1:26" hidden="1" outlineLevel="7" x14ac:dyDescent="0.25">
      <c r="F4433" s="3"/>
      <c r="G4433" s="100"/>
      <c r="H4433" s="3"/>
      <c r="I4433" s="100"/>
      <c r="J4433" s="3"/>
      <c r="K4433" s="101"/>
      <c r="N4433" s="102" t="s">
        <v>878</v>
      </c>
      <c r="O4433" s="2">
        <f t="shared" ref="O4433:Z4433" si="3089">SUBTOTAL(9,O4432:O4432)</f>
        <v>0</v>
      </c>
      <c r="P4433" s="2">
        <f t="shared" si="3089"/>
        <v>6560.94</v>
      </c>
      <c r="Q4433" s="2">
        <f t="shared" si="3089"/>
        <v>0</v>
      </c>
      <c r="R4433" s="2">
        <f t="shared" si="3089"/>
        <v>0</v>
      </c>
      <c r="S4433" s="2">
        <f t="shared" si="3089"/>
        <v>0</v>
      </c>
      <c r="T4433" s="2">
        <f t="shared" si="3089"/>
        <v>5800</v>
      </c>
      <c r="U4433" s="2">
        <f t="shared" si="3089"/>
        <v>0</v>
      </c>
      <c r="V4433" s="2">
        <f t="shared" si="3089"/>
        <v>760.94</v>
      </c>
      <c r="W4433" s="2">
        <f t="shared" si="3089"/>
        <v>0</v>
      </c>
      <c r="X4433" s="2">
        <f t="shared" si="3089"/>
        <v>6560.9400000000005</v>
      </c>
      <c r="Y4433" s="2">
        <f t="shared" si="3089"/>
        <v>0</v>
      </c>
      <c r="Z4433" s="2">
        <f t="shared" si="3089"/>
        <v>-9.0949470177292824E-13</v>
      </c>
    </row>
    <row r="4434" spans="1:26" hidden="1" outlineLevel="6" collapsed="1" x14ac:dyDescent="0.25">
      <c r="F4434" s="3"/>
      <c r="G4434" s="100"/>
      <c r="H4434" s="3"/>
      <c r="I4434" s="100"/>
      <c r="J4434" s="3"/>
      <c r="K4434" s="104" t="s">
        <v>771</v>
      </c>
      <c r="O4434" s="2">
        <f t="shared" ref="O4434:Z4434" si="3090">SUBTOTAL(9,O4432:O4432)</f>
        <v>0</v>
      </c>
      <c r="P4434" s="2">
        <f t="shared" si="3090"/>
        <v>6560.94</v>
      </c>
      <c r="Q4434" s="2">
        <f t="shared" si="3090"/>
        <v>0</v>
      </c>
      <c r="R4434" s="2">
        <f t="shared" si="3090"/>
        <v>0</v>
      </c>
      <c r="S4434" s="2">
        <f t="shared" si="3090"/>
        <v>0</v>
      </c>
      <c r="T4434" s="2">
        <f t="shared" si="3090"/>
        <v>5800</v>
      </c>
      <c r="U4434" s="2">
        <f t="shared" si="3090"/>
        <v>0</v>
      </c>
      <c r="V4434" s="2">
        <f t="shared" si="3090"/>
        <v>760.94</v>
      </c>
      <c r="W4434" s="2">
        <f t="shared" si="3090"/>
        <v>0</v>
      </c>
      <c r="X4434" s="2">
        <f t="shared" si="3090"/>
        <v>6560.9400000000005</v>
      </c>
      <c r="Y4434" s="2">
        <f t="shared" si="3090"/>
        <v>0</v>
      </c>
      <c r="Z4434" s="2">
        <f t="shared" si="3090"/>
        <v>-9.0949470177292824E-13</v>
      </c>
    </row>
    <row r="4435" spans="1:26" hidden="1" outlineLevel="5" collapsed="1" x14ac:dyDescent="0.25">
      <c r="F4435" s="3"/>
      <c r="G4435" s="100"/>
      <c r="H4435" s="3"/>
      <c r="I4435" s="103" t="s">
        <v>709</v>
      </c>
      <c r="J4435" s="3"/>
      <c r="K4435" s="101"/>
      <c r="O4435" s="2">
        <f t="shared" ref="O4435:Z4435" si="3091">SUBTOTAL(9,O4432:O4432)</f>
        <v>0</v>
      </c>
      <c r="P4435" s="2">
        <f t="shared" si="3091"/>
        <v>6560.94</v>
      </c>
      <c r="Q4435" s="2">
        <f t="shared" si="3091"/>
        <v>0</v>
      </c>
      <c r="R4435" s="2">
        <f t="shared" si="3091"/>
        <v>0</v>
      </c>
      <c r="S4435" s="2">
        <f t="shared" si="3091"/>
        <v>0</v>
      </c>
      <c r="T4435" s="2">
        <f t="shared" si="3091"/>
        <v>5800</v>
      </c>
      <c r="U4435" s="2">
        <f t="shared" si="3091"/>
        <v>0</v>
      </c>
      <c r="V4435" s="2">
        <f t="shared" si="3091"/>
        <v>760.94</v>
      </c>
      <c r="W4435" s="2">
        <f t="shared" si="3091"/>
        <v>0</v>
      </c>
      <c r="X4435" s="2">
        <f t="shared" si="3091"/>
        <v>6560.9400000000005</v>
      </c>
      <c r="Y4435" s="2">
        <f t="shared" si="3091"/>
        <v>0</v>
      </c>
      <c r="Z4435" s="2">
        <f t="shared" si="3091"/>
        <v>-9.0949470177292824E-13</v>
      </c>
    </row>
    <row r="4436" spans="1:26" hidden="1" outlineLevel="4" collapsed="1" x14ac:dyDescent="0.25">
      <c r="F4436" s="3"/>
      <c r="G4436" s="103" t="s">
        <v>683</v>
      </c>
      <c r="H4436" s="3"/>
      <c r="I4436" s="100"/>
      <c r="J4436" s="3"/>
      <c r="K4436" s="101"/>
      <c r="O4436" s="2">
        <f t="shared" ref="O4436:Z4436" si="3092">SUBTOTAL(9,O4422:O4432)</f>
        <v>25805.14</v>
      </c>
      <c r="P4436" s="2">
        <f t="shared" si="3092"/>
        <v>32364.94</v>
      </c>
      <c r="Q4436" s="2">
        <f t="shared" si="3092"/>
        <v>0</v>
      </c>
      <c r="R4436" s="2">
        <f t="shared" si="3092"/>
        <v>8363.6</v>
      </c>
      <c r="S4436" s="2">
        <f t="shared" si="3092"/>
        <v>0</v>
      </c>
      <c r="T4436" s="2">
        <f t="shared" si="3092"/>
        <v>5800</v>
      </c>
      <c r="U4436" s="2">
        <f t="shared" si="3092"/>
        <v>0</v>
      </c>
      <c r="V4436" s="2">
        <f t="shared" si="3092"/>
        <v>760.94</v>
      </c>
      <c r="W4436" s="2">
        <f t="shared" si="3092"/>
        <v>9321.76</v>
      </c>
      <c r="X4436" s="2">
        <f t="shared" si="3092"/>
        <v>24246.300000000003</v>
      </c>
      <c r="Y4436" s="2">
        <f t="shared" si="3092"/>
        <v>5168.9600000000009</v>
      </c>
      <c r="Z4436" s="2">
        <f t="shared" si="3092"/>
        <v>2949.6799999999989</v>
      </c>
    </row>
    <row r="4437" spans="1:26" hidden="1" outlineLevel="7" x14ac:dyDescent="0.25">
      <c r="A4437" s="1" t="s">
        <v>415</v>
      </c>
      <c r="B4437" s="1">
        <v>5</v>
      </c>
      <c r="C4437" s="1" t="s">
        <v>174</v>
      </c>
      <c r="D4437" s="1" t="s">
        <v>213</v>
      </c>
      <c r="E4437" s="1" t="s">
        <v>214</v>
      </c>
      <c r="F4437" s="3">
        <v>3</v>
      </c>
      <c r="G4437" t="s">
        <v>426</v>
      </c>
      <c r="H4437" s="3">
        <v>34</v>
      </c>
      <c r="I4437" t="s">
        <v>445</v>
      </c>
      <c r="J4437" s="3">
        <v>345</v>
      </c>
      <c r="K4437" s="15" t="s">
        <v>509</v>
      </c>
      <c r="L4437" s="1">
        <v>34501</v>
      </c>
      <c r="M4437" s="1">
        <v>5025</v>
      </c>
      <c r="N4437" s="1" t="s">
        <v>54</v>
      </c>
      <c r="O4437" s="2">
        <v>25949.23</v>
      </c>
      <c r="P4437" s="2">
        <v>26096.51</v>
      </c>
      <c r="Q4437" s="2">
        <v>0</v>
      </c>
      <c r="R4437" s="2">
        <v>0</v>
      </c>
      <c r="S4437" s="2">
        <v>3902.7</v>
      </c>
      <c r="T4437" s="2">
        <v>3327.9</v>
      </c>
      <c r="U4437" s="2">
        <v>1663.95</v>
      </c>
      <c r="V4437" s="2">
        <v>1663.95</v>
      </c>
      <c r="W4437" s="2">
        <v>1663.95</v>
      </c>
      <c r="X4437" s="2">
        <f>SUM(Q4437:W4437)</f>
        <v>12222.450000000003</v>
      </c>
      <c r="Y4437" s="2">
        <v>13874.059999999996</v>
      </c>
      <c r="Z4437" s="2">
        <f>+P4437-X4437-Y4437</f>
        <v>0</v>
      </c>
    </row>
    <row r="4438" spans="1:26" hidden="1" outlineLevel="7" x14ac:dyDescent="0.25">
      <c r="F4438" s="3"/>
      <c r="G4438" s="100"/>
      <c r="H4438" s="3"/>
      <c r="I4438" s="100"/>
      <c r="J4438" s="3"/>
      <c r="K4438" s="101"/>
      <c r="N4438" s="102" t="s">
        <v>835</v>
      </c>
      <c r="O4438" s="2">
        <f t="shared" ref="O4438:Z4438" si="3093">SUBTOTAL(9,O4437:O4437)</f>
        <v>25949.23</v>
      </c>
      <c r="P4438" s="2">
        <f t="shared" si="3093"/>
        <v>26096.51</v>
      </c>
      <c r="Q4438" s="2">
        <f t="shared" si="3093"/>
        <v>0</v>
      </c>
      <c r="R4438" s="2">
        <f t="shared" si="3093"/>
        <v>0</v>
      </c>
      <c r="S4438" s="2">
        <f t="shared" si="3093"/>
        <v>3902.7</v>
      </c>
      <c r="T4438" s="2">
        <f t="shared" si="3093"/>
        <v>3327.9</v>
      </c>
      <c r="U4438" s="2">
        <f t="shared" si="3093"/>
        <v>1663.95</v>
      </c>
      <c r="V4438" s="2">
        <f t="shared" si="3093"/>
        <v>1663.95</v>
      </c>
      <c r="W4438" s="2">
        <f t="shared" si="3093"/>
        <v>1663.95</v>
      </c>
      <c r="X4438" s="2">
        <f t="shared" si="3093"/>
        <v>12222.450000000003</v>
      </c>
      <c r="Y4438" s="2">
        <f t="shared" si="3093"/>
        <v>13874.059999999996</v>
      </c>
      <c r="Z4438" s="2">
        <f t="shared" si="3093"/>
        <v>0</v>
      </c>
    </row>
    <row r="4439" spans="1:26" hidden="1" outlineLevel="6" collapsed="1" x14ac:dyDescent="0.25">
      <c r="F4439" s="3"/>
      <c r="G4439" s="100"/>
      <c r="H4439" s="3"/>
      <c r="I4439" s="100"/>
      <c r="J4439" s="3"/>
      <c r="K4439" s="104" t="s">
        <v>739</v>
      </c>
      <c r="O4439" s="2">
        <f t="shared" ref="O4439:Z4439" si="3094">SUBTOTAL(9,O4437:O4437)</f>
        <v>25949.23</v>
      </c>
      <c r="P4439" s="2">
        <f t="shared" si="3094"/>
        <v>26096.51</v>
      </c>
      <c r="Q4439" s="2">
        <f t="shared" si="3094"/>
        <v>0</v>
      </c>
      <c r="R4439" s="2">
        <f t="shared" si="3094"/>
        <v>0</v>
      </c>
      <c r="S4439" s="2">
        <f t="shared" si="3094"/>
        <v>3902.7</v>
      </c>
      <c r="T4439" s="2">
        <f t="shared" si="3094"/>
        <v>3327.9</v>
      </c>
      <c r="U4439" s="2">
        <f t="shared" si="3094"/>
        <v>1663.95</v>
      </c>
      <c r="V4439" s="2">
        <f t="shared" si="3094"/>
        <v>1663.95</v>
      </c>
      <c r="W4439" s="2">
        <f t="shared" si="3094"/>
        <v>1663.95</v>
      </c>
      <c r="X4439" s="2">
        <f t="shared" si="3094"/>
        <v>12222.450000000003</v>
      </c>
      <c r="Y4439" s="2">
        <f t="shared" si="3094"/>
        <v>13874.059999999996</v>
      </c>
      <c r="Z4439" s="2">
        <f t="shared" si="3094"/>
        <v>0</v>
      </c>
    </row>
    <row r="4440" spans="1:26" hidden="1" outlineLevel="5" collapsed="1" x14ac:dyDescent="0.25">
      <c r="F4440" s="3"/>
      <c r="G4440" s="100"/>
      <c r="H4440" s="3"/>
      <c r="I4440" s="103" t="s">
        <v>698</v>
      </c>
      <c r="J4440" s="3"/>
      <c r="K4440" s="101"/>
      <c r="O4440" s="2">
        <f t="shared" ref="O4440:Z4440" si="3095">SUBTOTAL(9,O4437:O4437)</f>
        <v>25949.23</v>
      </c>
      <c r="P4440" s="2">
        <f t="shared" si="3095"/>
        <v>26096.51</v>
      </c>
      <c r="Q4440" s="2">
        <f t="shared" si="3095"/>
        <v>0</v>
      </c>
      <c r="R4440" s="2">
        <f t="shared" si="3095"/>
        <v>0</v>
      </c>
      <c r="S4440" s="2">
        <f t="shared" si="3095"/>
        <v>3902.7</v>
      </c>
      <c r="T4440" s="2">
        <f t="shared" si="3095"/>
        <v>3327.9</v>
      </c>
      <c r="U4440" s="2">
        <f t="shared" si="3095"/>
        <v>1663.95</v>
      </c>
      <c r="V4440" s="2">
        <f t="shared" si="3095"/>
        <v>1663.95</v>
      </c>
      <c r="W4440" s="2">
        <f t="shared" si="3095"/>
        <v>1663.95</v>
      </c>
      <c r="X4440" s="2">
        <f t="shared" si="3095"/>
        <v>12222.450000000003</v>
      </c>
      <c r="Y4440" s="2">
        <f t="shared" si="3095"/>
        <v>13874.059999999996</v>
      </c>
      <c r="Z4440" s="2">
        <f t="shared" si="3095"/>
        <v>0</v>
      </c>
    </row>
    <row r="4441" spans="1:26" hidden="1" outlineLevel="7" x14ac:dyDescent="0.25">
      <c r="A4441" s="1" t="s">
        <v>415</v>
      </c>
      <c r="B4441" s="1">
        <v>5</v>
      </c>
      <c r="C4441" s="1" t="s">
        <v>174</v>
      </c>
      <c r="D4441" s="1" t="s">
        <v>213</v>
      </c>
      <c r="E4441" s="1" t="s">
        <v>214</v>
      </c>
      <c r="F4441" s="3">
        <v>3</v>
      </c>
      <c r="G4441" t="s">
        <v>426</v>
      </c>
      <c r="H4441" s="3">
        <v>35</v>
      </c>
      <c r="I4441" t="s">
        <v>446</v>
      </c>
      <c r="J4441" s="3">
        <v>355</v>
      </c>
      <c r="K4441" s="15" t="s">
        <v>514</v>
      </c>
      <c r="L4441" s="1">
        <v>35501</v>
      </c>
      <c r="M4441" s="1">
        <v>5014</v>
      </c>
      <c r="N4441" s="1" t="s">
        <v>50</v>
      </c>
      <c r="O4441" s="2">
        <v>0</v>
      </c>
      <c r="P4441" s="2">
        <v>61877</v>
      </c>
      <c r="Q4441" s="2">
        <v>0</v>
      </c>
      <c r="R4441" s="2">
        <v>1084.5999999999999</v>
      </c>
      <c r="S4441" s="2">
        <v>25135.88</v>
      </c>
      <c r="T4441" s="2">
        <v>4930</v>
      </c>
      <c r="U4441" s="2">
        <v>3717.8</v>
      </c>
      <c r="V4441" s="2">
        <v>6898.52</v>
      </c>
      <c r="W4441" s="2">
        <v>20108.8</v>
      </c>
      <c r="X4441" s="2">
        <f>SUM(Q4441:W4441)</f>
        <v>61875.600000000006</v>
      </c>
      <c r="Y4441" s="2">
        <v>0</v>
      </c>
      <c r="Z4441" s="2">
        <f>+P4441-X4441-Y4441</f>
        <v>1.3999999999941792</v>
      </c>
    </row>
    <row r="4442" spans="1:26" hidden="1" outlineLevel="7" x14ac:dyDescent="0.25">
      <c r="F4442" s="3"/>
      <c r="G4442" s="100"/>
      <c r="H4442" s="3"/>
      <c r="I4442" s="100"/>
      <c r="J4442" s="3"/>
      <c r="K4442" s="101"/>
      <c r="N4442" s="102" t="s">
        <v>837</v>
      </c>
      <c r="O4442" s="2">
        <f t="shared" ref="O4442:Z4442" si="3096">SUBTOTAL(9,O4441:O4441)</f>
        <v>0</v>
      </c>
      <c r="P4442" s="2">
        <f t="shared" si="3096"/>
        <v>61877</v>
      </c>
      <c r="Q4442" s="2">
        <f t="shared" si="3096"/>
        <v>0</v>
      </c>
      <c r="R4442" s="2">
        <f t="shared" si="3096"/>
        <v>1084.5999999999999</v>
      </c>
      <c r="S4442" s="2">
        <f t="shared" si="3096"/>
        <v>25135.88</v>
      </c>
      <c r="T4442" s="2">
        <f t="shared" si="3096"/>
        <v>4930</v>
      </c>
      <c r="U4442" s="2">
        <f t="shared" si="3096"/>
        <v>3717.8</v>
      </c>
      <c r="V4442" s="2">
        <f t="shared" si="3096"/>
        <v>6898.52</v>
      </c>
      <c r="W4442" s="2">
        <f t="shared" si="3096"/>
        <v>20108.8</v>
      </c>
      <c r="X4442" s="2">
        <f t="shared" si="3096"/>
        <v>61875.600000000006</v>
      </c>
      <c r="Y4442" s="2">
        <f t="shared" si="3096"/>
        <v>0</v>
      </c>
      <c r="Z4442" s="2">
        <f t="shared" si="3096"/>
        <v>1.3999999999941792</v>
      </c>
    </row>
    <row r="4443" spans="1:26" hidden="1" outlineLevel="6" collapsed="1" x14ac:dyDescent="0.25">
      <c r="F4443" s="3"/>
      <c r="G4443" s="100"/>
      <c r="H4443" s="3"/>
      <c r="I4443" s="100"/>
      <c r="J4443" s="3"/>
      <c r="K4443" s="104" t="s">
        <v>741</v>
      </c>
      <c r="O4443" s="2">
        <f t="shared" ref="O4443:Z4443" si="3097">SUBTOTAL(9,O4441:O4441)</f>
        <v>0</v>
      </c>
      <c r="P4443" s="2">
        <f t="shared" si="3097"/>
        <v>61877</v>
      </c>
      <c r="Q4443" s="2">
        <f t="shared" si="3097"/>
        <v>0</v>
      </c>
      <c r="R4443" s="2">
        <f t="shared" si="3097"/>
        <v>1084.5999999999999</v>
      </c>
      <c r="S4443" s="2">
        <f t="shared" si="3097"/>
        <v>25135.88</v>
      </c>
      <c r="T4443" s="2">
        <f t="shared" si="3097"/>
        <v>4930</v>
      </c>
      <c r="U4443" s="2">
        <f t="shared" si="3097"/>
        <v>3717.8</v>
      </c>
      <c r="V4443" s="2">
        <f t="shared" si="3097"/>
        <v>6898.52</v>
      </c>
      <c r="W4443" s="2">
        <f t="shared" si="3097"/>
        <v>20108.8</v>
      </c>
      <c r="X4443" s="2">
        <f t="shared" si="3097"/>
        <v>61875.600000000006</v>
      </c>
      <c r="Y4443" s="2">
        <f t="shared" si="3097"/>
        <v>0</v>
      </c>
      <c r="Z4443" s="2">
        <f t="shared" si="3097"/>
        <v>1.3999999999941792</v>
      </c>
    </row>
    <row r="4444" spans="1:26" hidden="1" outlineLevel="5" collapsed="1" x14ac:dyDescent="0.25">
      <c r="F4444" s="3"/>
      <c r="G4444" s="100"/>
      <c r="H4444" s="3"/>
      <c r="I4444" s="103" t="s">
        <v>699</v>
      </c>
      <c r="J4444" s="3"/>
      <c r="K4444" s="101"/>
      <c r="O4444" s="2">
        <f t="shared" ref="O4444:Z4444" si="3098">SUBTOTAL(9,O4441:O4441)</f>
        <v>0</v>
      </c>
      <c r="P4444" s="2">
        <f t="shared" si="3098"/>
        <v>61877</v>
      </c>
      <c r="Q4444" s="2">
        <f t="shared" si="3098"/>
        <v>0</v>
      </c>
      <c r="R4444" s="2">
        <f t="shared" si="3098"/>
        <v>1084.5999999999999</v>
      </c>
      <c r="S4444" s="2">
        <f t="shared" si="3098"/>
        <v>25135.88</v>
      </c>
      <c r="T4444" s="2">
        <f t="shared" si="3098"/>
        <v>4930</v>
      </c>
      <c r="U4444" s="2">
        <f t="shared" si="3098"/>
        <v>3717.8</v>
      </c>
      <c r="V4444" s="2">
        <f t="shared" si="3098"/>
        <v>6898.52</v>
      </c>
      <c r="W4444" s="2">
        <f t="shared" si="3098"/>
        <v>20108.8</v>
      </c>
      <c r="X4444" s="2">
        <f t="shared" si="3098"/>
        <v>61875.600000000006</v>
      </c>
      <c r="Y4444" s="2">
        <f t="shared" si="3098"/>
        <v>0</v>
      </c>
      <c r="Z4444" s="2">
        <f t="shared" si="3098"/>
        <v>1.3999999999941792</v>
      </c>
    </row>
    <row r="4445" spans="1:26" hidden="1" outlineLevel="7" x14ac:dyDescent="0.25">
      <c r="A4445" s="1" t="s">
        <v>415</v>
      </c>
      <c r="B4445" s="1">
        <v>5</v>
      </c>
      <c r="C4445" s="1" t="s">
        <v>174</v>
      </c>
      <c r="D4445" s="1" t="s">
        <v>213</v>
      </c>
      <c r="E4445" s="1" t="s">
        <v>214</v>
      </c>
      <c r="F4445" s="3">
        <v>3</v>
      </c>
      <c r="G4445" t="s">
        <v>426</v>
      </c>
      <c r="H4445" s="3">
        <v>39</v>
      </c>
      <c r="I4445" t="s">
        <v>450</v>
      </c>
      <c r="J4445" s="3">
        <v>392</v>
      </c>
      <c r="K4445" s="15" t="s">
        <v>525</v>
      </c>
      <c r="L4445" s="1">
        <v>39201</v>
      </c>
      <c r="M4445" s="1">
        <v>5048</v>
      </c>
      <c r="N4445" s="1" t="s">
        <v>85</v>
      </c>
      <c r="O4445" s="2">
        <v>8219.4</v>
      </c>
      <c r="P4445" s="2">
        <v>8219.4</v>
      </c>
      <c r="Q4445" s="2">
        <v>7030</v>
      </c>
      <c r="R4445" s="2">
        <v>0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f>SUM(Q4445:W4445)</f>
        <v>7030</v>
      </c>
      <c r="Y4445" s="2">
        <v>0</v>
      </c>
      <c r="Z4445" s="2">
        <f>+P4445-X4445-Y4445</f>
        <v>1189.3999999999996</v>
      </c>
    </row>
    <row r="4446" spans="1:26" hidden="1" outlineLevel="7" x14ac:dyDescent="0.25">
      <c r="F4446" s="3"/>
      <c r="G4446" s="100"/>
      <c r="H4446" s="3"/>
      <c r="I4446" s="100"/>
      <c r="J4446" s="3"/>
      <c r="K4446" s="101"/>
      <c r="N4446" s="102" t="s">
        <v>861</v>
      </c>
      <c r="O4446" s="2">
        <f t="shared" ref="O4446:Z4446" si="3099">SUBTOTAL(9,O4445:O4445)</f>
        <v>8219.4</v>
      </c>
      <c r="P4446" s="2">
        <f t="shared" si="3099"/>
        <v>8219.4</v>
      </c>
      <c r="Q4446" s="2">
        <f t="shared" si="3099"/>
        <v>7030</v>
      </c>
      <c r="R4446" s="2">
        <f t="shared" si="3099"/>
        <v>0</v>
      </c>
      <c r="S4446" s="2">
        <f t="shared" si="3099"/>
        <v>0</v>
      </c>
      <c r="T4446" s="2">
        <f t="shared" si="3099"/>
        <v>0</v>
      </c>
      <c r="U4446" s="2">
        <f t="shared" si="3099"/>
        <v>0</v>
      </c>
      <c r="V4446" s="2">
        <f t="shared" si="3099"/>
        <v>0</v>
      </c>
      <c r="W4446" s="2">
        <f t="shared" si="3099"/>
        <v>0</v>
      </c>
      <c r="X4446" s="2">
        <f t="shared" si="3099"/>
        <v>7030</v>
      </c>
      <c r="Y4446" s="2">
        <f t="shared" si="3099"/>
        <v>0</v>
      </c>
      <c r="Z4446" s="2">
        <f t="shared" si="3099"/>
        <v>1189.3999999999996</v>
      </c>
    </row>
    <row r="4447" spans="1:26" hidden="1" outlineLevel="6" collapsed="1" x14ac:dyDescent="0.25">
      <c r="F4447" s="3"/>
      <c r="G4447" s="100"/>
      <c r="H4447" s="3"/>
      <c r="I4447" s="100"/>
      <c r="J4447" s="3"/>
      <c r="K4447" s="104" t="s">
        <v>762</v>
      </c>
      <c r="O4447" s="2">
        <f t="shared" ref="O4447:Z4447" si="3100">SUBTOTAL(9,O4445:O4445)</f>
        <v>8219.4</v>
      </c>
      <c r="P4447" s="2">
        <f t="shared" si="3100"/>
        <v>8219.4</v>
      </c>
      <c r="Q4447" s="2">
        <f t="shared" si="3100"/>
        <v>7030</v>
      </c>
      <c r="R4447" s="2">
        <f t="shared" si="3100"/>
        <v>0</v>
      </c>
      <c r="S4447" s="2">
        <f t="shared" si="3100"/>
        <v>0</v>
      </c>
      <c r="T4447" s="2">
        <f t="shared" si="3100"/>
        <v>0</v>
      </c>
      <c r="U4447" s="2">
        <f t="shared" si="3100"/>
        <v>0</v>
      </c>
      <c r="V4447" s="2">
        <f t="shared" si="3100"/>
        <v>0</v>
      </c>
      <c r="W4447" s="2">
        <f t="shared" si="3100"/>
        <v>0</v>
      </c>
      <c r="X4447" s="2">
        <f t="shared" si="3100"/>
        <v>7030</v>
      </c>
      <c r="Y4447" s="2">
        <f t="shared" si="3100"/>
        <v>0</v>
      </c>
      <c r="Z4447" s="2">
        <f t="shared" si="3100"/>
        <v>1189.3999999999996</v>
      </c>
    </row>
    <row r="4448" spans="1:26" hidden="1" outlineLevel="7" x14ac:dyDescent="0.25">
      <c r="A4448" s="1" t="s">
        <v>415</v>
      </c>
      <c r="B4448" s="1">
        <v>5</v>
      </c>
      <c r="C4448" s="1" t="s">
        <v>174</v>
      </c>
      <c r="D4448" s="1" t="s">
        <v>213</v>
      </c>
      <c r="E4448" s="1" t="s">
        <v>214</v>
      </c>
      <c r="F4448" s="3">
        <v>3</v>
      </c>
      <c r="G4448" t="s">
        <v>426</v>
      </c>
      <c r="H4448" s="3">
        <v>39</v>
      </c>
      <c r="I4448" t="s">
        <v>450</v>
      </c>
      <c r="J4448" s="3">
        <v>398</v>
      </c>
      <c r="K4448" s="15" t="s">
        <v>527</v>
      </c>
      <c r="L4448" s="1">
        <v>39801</v>
      </c>
      <c r="M4448" s="1">
        <v>5028</v>
      </c>
      <c r="N4448" s="1" t="s">
        <v>56</v>
      </c>
      <c r="O4448" s="2">
        <v>17722.39</v>
      </c>
      <c r="P4448" s="2">
        <v>10477.219999999999</v>
      </c>
      <c r="Q4448" s="2">
        <v>0</v>
      </c>
      <c r="R4448" s="2">
        <v>0</v>
      </c>
      <c r="S4448" s="2">
        <v>10477.219999999999</v>
      </c>
      <c r="T4448" s="2">
        <v>0</v>
      </c>
      <c r="U4448" s="2">
        <v>0</v>
      </c>
      <c r="V4448" s="2">
        <v>0</v>
      </c>
      <c r="W4448" s="2">
        <v>0</v>
      </c>
      <c r="X4448" s="2">
        <f>SUM(Q4448:W4448)</f>
        <v>10477.219999999999</v>
      </c>
      <c r="Y4448" s="2">
        <v>0</v>
      </c>
      <c r="Z4448" s="2">
        <f>+P4448-X4448-Y4448</f>
        <v>0</v>
      </c>
    </row>
    <row r="4449" spans="1:26" hidden="1" outlineLevel="7" x14ac:dyDescent="0.25">
      <c r="F4449" s="3"/>
      <c r="G4449" s="100"/>
      <c r="H4449" s="3"/>
      <c r="I4449" s="100"/>
      <c r="J4449" s="3"/>
      <c r="K4449" s="101"/>
      <c r="N4449" s="102" t="s">
        <v>847</v>
      </c>
      <c r="O4449" s="2">
        <f t="shared" ref="O4449:Z4449" si="3101">SUBTOTAL(9,O4448:O4448)</f>
        <v>17722.39</v>
      </c>
      <c r="P4449" s="2">
        <f t="shared" si="3101"/>
        <v>10477.219999999999</v>
      </c>
      <c r="Q4449" s="2">
        <f t="shared" si="3101"/>
        <v>0</v>
      </c>
      <c r="R4449" s="2">
        <f t="shared" si="3101"/>
        <v>0</v>
      </c>
      <c r="S4449" s="2">
        <f t="shared" si="3101"/>
        <v>10477.219999999999</v>
      </c>
      <c r="T4449" s="2">
        <f t="shared" si="3101"/>
        <v>0</v>
      </c>
      <c r="U4449" s="2">
        <f t="shared" si="3101"/>
        <v>0</v>
      </c>
      <c r="V4449" s="2">
        <f t="shared" si="3101"/>
        <v>0</v>
      </c>
      <c r="W4449" s="2">
        <f t="shared" si="3101"/>
        <v>0</v>
      </c>
      <c r="X4449" s="2">
        <f t="shared" si="3101"/>
        <v>10477.219999999999</v>
      </c>
      <c r="Y4449" s="2">
        <f t="shared" si="3101"/>
        <v>0</v>
      </c>
      <c r="Z4449" s="2">
        <f t="shared" si="3101"/>
        <v>0</v>
      </c>
    </row>
    <row r="4450" spans="1:26" hidden="1" outlineLevel="6" collapsed="1" x14ac:dyDescent="0.25">
      <c r="F4450" s="3"/>
      <c r="G4450" s="100"/>
      <c r="H4450" s="3"/>
      <c r="I4450" s="100"/>
      <c r="J4450" s="3"/>
      <c r="K4450" s="104" t="s">
        <v>750</v>
      </c>
      <c r="O4450" s="2">
        <f t="shared" ref="O4450:Z4450" si="3102">SUBTOTAL(9,O4448:O4448)</f>
        <v>17722.39</v>
      </c>
      <c r="P4450" s="2">
        <f t="shared" si="3102"/>
        <v>10477.219999999999</v>
      </c>
      <c r="Q4450" s="2">
        <f t="shared" si="3102"/>
        <v>0</v>
      </c>
      <c r="R4450" s="2">
        <f t="shared" si="3102"/>
        <v>0</v>
      </c>
      <c r="S4450" s="2">
        <f t="shared" si="3102"/>
        <v>10477.219999999999</v>
      </c>
      <c r="T4450" s="2">
        <f t="shared" si="3102"/>
        <v>0</v>
      </c>
      <c r="U4450" s="2">
        <f t="shared" si="3102"/>
        <v>0</v>
      </c>
      <c r="V4450" s="2">
        <f t="shared" si="3102"/>
        <v>0</v>
      </c>
      <c r="W4450" s="2">
        <f t="shared" si="3102"/>
        <v>0</v>
      </c>
      <c r="X4450" s="2">
        <f t="shared" si="3102"/>
        <v>10477.219999999999</v>
      </c>
      <c r="Y4450" s="2">
        <f t="shared" si="3102"/>
        <v>0</v>
      </c>
      <c r="Z4450" s="2">
        <f t="shared" si="3102"/>
        <v>0</v>
      </c>
    </row>
    <row r="4451" spans="1:26" hidden="1" outlineLevel="5" collapsed="1" x14ac:dyDescent="0.25">
      <c r="F4451" s="3"/>
      <c r="G4451" s="100"/>
      <c r="H4451" s="3"/>
      <c r="I4451" s="103" t="s">
        <v>702</v>
      </c>
      <c r="J4451" s="3"/>
      <c r="K4451" s="101"/>
      <c r="O4451" s="2">
        <f t="shared" ref="O4451:Z4451" si="3103">SUBTOTAL(9,O4445:O4448)</f>
        <v>25941.79</v>
      </c>
      <c r="P4451" s="2">
        <f t="shared" si="3103"/>
        <v>18696.62</v>
      </c>
      <c r="Q4451" s="2">
        <f t="shared" si="3103"/>
        <v>7030</v>
      </c>
      <c r="R4451" s="2">
        <f t="shared" si="3103"/>
        <v>0</v>
      </c>
      <c r="S4451" s="2">
        <f t="shared" si="3103"/>
        <v>10477.219999999999</v>
      </c>
      <c r="T4451" s="2">
        <f t="shared" si="3103"/>
        <v>0</v>
      </c>
      <c r="U4451" s="2">
        <f t="shared" si="3103"/>
        <v>0</v>
      </c>
      <c r="V4451" s="2">
        <f t="shared" si="3103"/>
        <v>0</v>
      </c>
      <c r="W4451" s="2">
        <f t="shared" si="3103"/>
        <v>0</v>
      </c>
      <c r="X4451" s="2">
        <f t="shared" si="3103"/>
        <v>17507.22</v>
      </c>
      <c r="Y4451" s="2">
        <f t="shared" si="3103"/>
        <v>0</v>
      </c>
      <c r="Z4451" s="2">
        <f t="shared" si="3103"/>
        <v>1189.3999999999996</v>
      </c>
    </row>
    <row r="4452" spans="1:26" hidden="1" outlineLevel="4" collapsed="1" x14ac:dyDescent="0.25">
      <c r="F4452" s="3"/>
      <c r="G4452" s="103" t="s">
        <v>684</v>
      </c>
      <c r="H4452" s="3"/>
      <c r="I4452" s="100"/>
      <c r="J4452" s="3"/>
      <c r="K4452" s="101"/>
      <c r="O4452" s="2">
        <f t="shared" ref="O4452:Z4452" si="3104">SUBTOTAL(9,O4437:O4448)</f>
        <v>51891.02</v>
      </c>
      <c r="P4452" s="2">
        <f t="shared" si="3104"/>
        <v>106670.12999999999</v>
      </c>
      <c r="Q4452" s="2">
        <f t="shared" si="3104"/>
        <v>7030</v>
      </c>
      <c r="R4452" s="2">
        <f t="shared" si="3104"/>
        <v>1084.5999999999999</v>
      </c>
      <c r="S4452" s="2">
        <f t="shared" si="3104"/>
        <v>39515.800000000003</v>
      </c>
      <c r="T4452" s="2">
        <f t="shared" si="3104"/>
        <v>8257.9</v>
      </c>
      <c r="U4452" s="2">
        <f t="shared" si="3104"/>
        <v>5381.75</v>
      </c>
      <c r="V4452" s="2">
        <f t="shared" si="3104"/>
        <v>8562.4700000000012</v>
      </c>
      <c r="W4452" s="2">
        <f t="shared" si="3104"/>
        <v>21772.75</v>
      </c>
      <c r="X4452" s="2">
        <f t="shared" si="3104"/>
        <v>91605.27</v>
      </c>
      <c r="Y4452" s="2">
        <f t="shared" si="3104"/>
        <v>13874.059999999996</v>
      </c>
      <c r="Z4452" s="2">
        <f t="shared" si="3104"/>
        <v>1190.7999999999938</v>
      </c>
    </row>
    <row r="4453" spans="1:26" hidden="1" outlineLevel="3" collapsed="1" x14ac:dyDescent="0.25">
      <c r="E4453" s="102" t="s">
        <v>595</v>
      </c>
      <c r="F4453" s="3"/>
      <c r="G4453" s="100"/>
      <c r="H4453" s="3"/>
      <c r="I4453" s="100"/>
      <c r="J4453" s="3"/>
      <c r="K4453" s="101"/>
      <c r="O4453" s="2">
        <f t="shared" ref="O4453:Z4453" si="3105">SUBTOTAL(9,O4374:O4448)</f>
        <v>1752348.1199999999</v>
      </c>
      <c r="P4453" s="2">
        <f t="shared" si="3105"/>
        <v>1780375.4800000002</v>
      </c>
      <c r="Q4453" s="2">
        <f t="shared" si="3105"/>
        <v>94195.92</v>
      </c>
      <c r="R4453" s="2">
        <f t="shared" si="3105"/>
        <v>121912.06000000001</v>
      </c>
      <c r="S4453" s="2">
        <f t="shared" si="3105"/>
        <v>232090.04000000004</v>
      </c>
      <c r="T4453" s="2">
        <f t="shared" si="3105"/>
        <v>111611.67</v>
      </c>
      <c r="U4453" s="2">
        <f t="shared" si="3105"/>
        <v>106929.97</v>
      </c>
      <c r="V4453" s="2">
        <f t="shared" si="3105"/>
        <v>92609.66</v>
      </c>
      <c r="W4453" s="2">
        <f t="shared" si="3105"/>
        <v>144168.46999999997</v>
      </c>
      <c r="X4453" s="2">
        <f t="shared" si="3105"/>
        <v>903517.78999999992</v>
      </c>
      <c r="Y4453" s="2">
        <f t="shared" si="3105"/>
        <v>94153.02</v>
      </c>
      <c r="Z4453" s="2">
        <f t="shared" si="3105"/>
        <v>782704.67</v>
      </c>
    </row>
    <row r="4454" spans="1:26" hidden="1" outlineLevel="7" x14ac:dyDescent="0.25">
      <c r="A4454" s="1" t="s">
        <v>415</v>
      </c>
      <c r="B4454" s="1">
        <v>5</v>
      </c>
      <c r="C4454" s="1" t="s">
        <v>174</v>
      </c>
      <c r="D4454" s="1" t="s">
        <v>216</v>
      </c>
      <c r="E4454" s="1" t="s">
        <v>217</v>
      </c>
      <c r="F4454" s="3">
        <v>1</v>
      </c>
      <c r="G4454" t="s">
        <v>424</v>
      </c>
      <c r="H4454" s="3">
        <v>11</v>
      </c>
      <c r="I4454" t="s">
        <v>429</v>
      </c>
      <c r="J4454" s="3">
        <v>113</v>
      </c>
      <c r="K4454" s="15" t="s">
        <v>457</v>
      </c>
      <c r="L4454" s="1">
        <v>11301</v>
      </c>
      <c r="M4454" s="1">
        <v>1001</v>
      </c>
      <c r="N4454" s="1" t="s">
        <v>16</v>
      </c>
      <c r="O4454" s="2">
        <v>901105.8</v>
      </c>
      <c r="P4454" s="2">
        <v>901105.8</v>
      </c>
      <c r="Q4454" s="2">
        <v>90505</v>
      </c>
      <c r="R4454" s="2">
        <v>90341.86</v>
      </c>
      <c r="S4454" s="2">
        <v>103409</v>
      </c>
      <c r="T4454" s="2">
        <v>94090.07</v>
      </c>
      <c r="U4454" s="2">
        <v>94031.14</v>
      </c>
      <c r="V4454" s="2">
        <v>94254</v>
      </c>
      <c r="W4454" s="2">
        <v>94119.07</v>
      </c>
      <c r="X4454" s="2">
        <f>SUM(Q4454:W4454)</f>
        <v>660750.14000000013</v>
      </c>
      <c r="Y4454" s="2">
        <v>0</v>
      </c>
      <c r="Z4454" s="2">
        <f>+P4454-X4454-Y4454</f>
        <v>240355.65999999992</v>
      </c>
    </row>
    <row r="4455" spans="1:26" hidden="1" outlineLevel="7" x14ac:dyDescent="0.25">
      <c r="F4455" s="3"/>
      <c r="G4455" s="100"/>
      <c r="H4455" s="3"/>
      <c r="I4455" s="100"/>
      <c r="J4455" s="3"/>
      <c r="K4455" s="101"/>
      <c r="N4455" s="102" t="s">
        <v>803</v>
      </c>
      <c r="O4455" s="2">
        <f t="shared" ref="O4455:Z4455" si="3106">SUBTOTAL(9,O4454:O4454)</f>
        <v>901105.8</v>
      </c>
      <c r="P4455" s="2">
        <f t="shared" si="3106"/>
        <v>901105.8</v>
      </c>
      <c r="Q4455" s="2">
        <f t="shared" si="3106"/>
        <v>90505</v>
      </c>
      <c r="R4455" s="2">
        <f t="shared" si="3106"/>
        <v>90341.86</v>
      </c>
      <c r="S4455" s="2">
        <f t="shared" si="3106"/>
        <v>103409</v>
      </c>
      <c r="T4455" s="2">
        <f t="shared" si="3106"/>
        <v>94090.07</v>
      </c>
      <c r="U4455" s="2">
        <f t="shared" si="3106"/>
        <v>94031.14</v>
      </c>
      <c r="V4455" s="2">
        <f t="shared" si="3106"/>
        <v>94254</v>
      </c>
      <c r="W4455" s="2">
        <f t="shared" si="3106"/>
        <v>94119.07</v>
      </c>
      <c r="X4455" s="2">
        <f t="shared" si="3106"/>
        <v>660750.14000000013</v>
      </c>
      <c r="Y4455" s="2">
        <f t="shared" si="3106"/>
        <v>0</v>
      </c>
      <c r="Z4455" s="2">
        <f t="shared" si="3106"/>
        <v>240355.65999999992</v>
      </c>
    </row>
    <row r="4456" spans="1:26" hidden="1" outlineLevel="7" x14ac:dyDescent="0.25">
      <c r="A4456" s="1" t="s">
        <v>415</v>
      </c>
      <c r="B4456" s="1">
        <v>5</v>
      </c>
      <c r="C4456" s="1" t="s">
        <v>174</v>
      </c>
      <c r="D4456" s="1" t="s">
        <v>216</v>
      </c>
      <c r="E4456" s="1" t="s">
        <v>217</v>
      </c>
      <c r="F4456" s="3">
        <v>1</v>
      </c>
      <c r="G4456" t="s">
        <v>424</v>
      </c>
      <c r="H4456" s="3">
        <v>11</v>
      </c>
      <c r="I4456" t="s">
        <v>429</v>
      </c>
      <c r="J4456" s="3">
        <v>113</v>
      </c>
      <c r="K4456" s="15" t="s">
        <v>457</v>
      </c>
      <c r="L4456" s="1">
        <v>11302</v>
      </c>
      <c r="M4456" s="1">
        <v>1030</v>
      </c>
      <c r="N4456" s="1" t="s">
        <v>92</v>
      </c>
      <c r="O4456" s="2">
        <v>231746.4</v>
      </c>
      <c r="P4456" s="2">
        <v>231746.4</v>
      </c>
      <c r="Q4456" s="2">
        <v>18989</v>
      </c>
      <c r="R4456" s="2">
        <v>18767.71</v>
      </c>
      <c r="S4456" s="2">
        <v>19629.14</v>
      </c>
      <c r="T4456" s="2">
        <v>19634.14</v>
      </c>
      <c r="U4456" s="2">
        <v>19854</v>
      </c>
      <c r="V4456" s="2">
        <v>19416.28</v>
      </c>
      <c r="W4456" s="2">
        <v>19643.14</v>
      </c>
      <c r="X4456" s="2">
        <f>SUM(Q4456:W4456)</f>
        <v>135933.40999999997</v>
      </c>
      <c r="Y4456" s="2">
        <v>0</v>
      </c>
      <c r="Z4456" s="2">
        <f>+P4456-X4456-Y4456</f>
        <v>95812.99000000002</v>
      </c>
    </row>
    <row r="4457" spans="1:26" hidden="1" outlineLevel="7" x14ac:dyDescent="0.25">
      <c r="F4457" s="3"/>
      <c r="G4457" s="100"/>
      <c r="H4457" s="3"/>
      <c r="I4457" s="100"/>
      <c r="J4457" s="3"/>
      <c r="K4457" s="101"/>
      <c r="N4457" s="102" t="s">
        <v>865</v>
      </c>
      <c r="O4457" s="2">
        <f t="shared" ref="O4457:Z4457" si="3107">SUBTOTAL(9,O4456:O4456)</f>
        <v>231746.4</v>
      </c>
      <c r="P4457" s="2">
        <f t="shared" si="3107"/>
        <v>231746.4</v>
      </c>
      <c r="Q4457" s="2">
        <f t="shared" si="3107"/>
        <v>18989</v>
      </c>
      <c r="R4457" s="2">
        <f t="shared" si="3107"/>
        <v>18767.71</v>
      </c>
      <c r="S4457" s="2">
        <f t="shared" si="3107"/>
        <v>19629.14</v>
      </c>
      <c r="T4457" s="2">
        <f t="shared" si="3107"/>
        <v>19634.14</v>
      </c>
      <c r="U4457" s="2">
        <f t="shared" si="3107"/>
        <v>19854</v>
      </c>
      <c r="V4457" s="2">
        <f t="shared" si="3107"/>
        <v>19416.28</v>
      </c>
      <c r="W4457" s="2">
        <f t="shared" si="3107"/>
        <v>19643.14</v>
      </c>
      <c r="X4457" s="2">
        <f t="shared" si="3107"/>
        <v>135933.40999999997</v>
      </c>
      <c r="Y4457" s="2">
        <f t="shared" si="3107"/>
        <v>0</v>
      </c>
      <c r="Z4457" s="2">
        <f t="shared" si="3107"/>
        <v>95812.99000000002</v>
      </c>
    </row>
    <row r="4458" spans="1:26" hidden="1" outlineLevel="6" collapsed="1" x14ac:dyDescent="0.25">
      <c r="F4458" s="3"/>
      <c r="G4458" s="100"/>
      <c r="H4458" s="3"/>
      <c r="I4458" s="100"/>
      <c r="J4458" s="3"/>
      <c r="K4458" s="104" t="s">
        <v>715</v>
      </c>
      <c r="O4458" s="2">
        <f t="shared" ref="O4458:Z4458" si="3108">SUBTOTAL(9,O4454:O4456)</f>
        <v>1132852.2</v>
      </c>
      <c r="P4458" s="2">
        <f t="shared" si="3108"/>
        <v>1132852.2</v>
      </c>
      <c r="Q4458" s="2">
        <f t="shared" si="3108"/>
        <v>109494</v>
      </c>
      <c r="R4458" s="2">
        <f t="shared" si="3108"/>
        <v>109109.57</v>
      </c>
      <c r="S4458" s="2">
        <f t="shared" si="3108"/>
        <v>123038.14</v>
      </c>
      <c r="T4458" s="2">
        <f t="shared" si="3108"/>
        <v>113724.21</v>
      </c>
      <c r="U4458" s="2">
        <f t="shared" si="3108"/>
        <v>113885.14</v>
      </c>
      <c r="V4458" s="2">
        <f t="shared" si="3108"/>
        <v>113670.28</v>
      </c>
      <c r="W4458" s="2">
        <f t="shared" si="3108"/>
        <v>113762.21</v>
      </c>
      <c r="X4458" s="2">
        <f t="shared" si="3108"/>
        <v>796683.55</v>
      </c>
      <c r="Y4458" s="2">
        <f t="shared" si="3108"/>
        <v>0</v>
      </c>
      <c r="Z4458" s="2">
        <f t="shared" si="3108"/>
        <v>336168.64999999991</v>
      </c>
    </row>
    <row r="4459" spans="1:26" hidden="1" outlineLevel="5" collapsed="1" x14ac:dyDescent="0.25">
      <c r="F4459" s="3"/>
      <c r="G4459" s="100"/>
      <c r="H4459" s="3"/>
      <c r="I4459" s="103" t="s">
        <v>687</v>
      </c>
      <c r="J4459" s="3"/>
      <c r="K4459" s="101"/>
      <c r="O4459" s="2">
        <f t="shared" ref="O4459:Z4459" si="3109">SUBTOTAL(9,O4454:O4456)</f>
        <v>1132852.2</v>
      </c>
      <c r="P4459" s="2">
        <f t="shared" si="3109"/>
        <v>1132852.2</v>
      </c>
      <c r="Q4459" s="2">
        <f t="shared" si="3109"/>
        <v>109494</v>
      </c>
      <c r="R4459" s="2">
        <f t="shared" si="3109"/>
        <v>109109.57</v>
      </c>
      <c r="S4459" s="2">
        <f t="shared" si="3109"/>
        <v>123038.14</v>
      </c>
      <c r="T4459" s="2">
        <f t="shared" si="3109"/>
        <v>113724.21</v>
      </c>
      <c r="U4459" s="2">
        <f t="shared" si="3109"/>
        <v>113885.14</v>
      </c>
      <c r="V4459" s="2">
        <f t="shared" si="3109"/>
        <v>113670.28</v>
      </c>
      <c r="W4459" s="2">
        <f t="shared" si="3109"/>
        <v>113762.21</v>
      </c>
      <c r="X4459" s="2">
        <f t="shared" si="3109"/>
        <v>796683.55</v>
      </c>
      <c r="Y4459" s="2">
        <f t="shared" si="3109"/>
        <v>0</v>
      </c>
      <c r="Z4459" s="2">
        <f t="shared" si="3109"/>
        <v>336168.64999999991</v>
      </c>
    </row>
    <row r="4460" spans="1:26" hidden="1" outlineLevel="7" x14ac:dyDescent="0.25">
      <c r="A4460" s="1" t="s">
        <v>415</v>
      </c>
      <c r="B4460" s="1">
        <v>5</v>
      </c>
      <c r="C4460" s="1" t="s">
        <v>174</v>
      </c>
      <c r="D4460" s="1" t="s">
        <v>216</v>
      </c>
      <c r="E4460" s="1" t="s">
        <v>217</v>
      </c>
      <c r="F4460" s="3">
        <v>1</v>
      </c>
      <c r="G4460" t="s">
        <v>424</v>
      </c>
      <c r="H4460" s="3">
        <v>13</v>
      </c>
      <c r="I4460" t="s">
        <v>431</v>
      </c>
      <c r="J4460" s="3">
        <v>132</v>
      </c>
      <c r="K4460" s="15" t="s">
        <v>460</v>
      </c>
      <c r="L4460" s="1">
        <v>13201</v>
      </c>
      <c r="M4460" s="1">
        <v>1005</v>
      </c>
      <c r="N4460" s="1" t="s">
        <v>18</v>
      </c>
      <c r="O4460" s="2">
        <v>186059.06</v>
      </c>
      <c r="P4460" s="2">
        <v>186059.06</v>
      </c>
      <c r="Q4460" s="2">
        <v>0</v>
      </c>
      <c r="R4460" s="2">
        <v>0</v>
      </c>
      <c r="S4460" s="2">
        <v>109524</v>
      </c>
      <c r="T4460" s="2">
        <v>0</v>
      </c>
      <c r="U4460" s="2">
        <v>0</v>
      </c>
      <c r="V4460" s="2">
        <v>0</v>
      </c>
      <c r="W4460" s="2">
        <v>0</v>
      </c>
      <c r="X4460" s="2">
        <f>SUM(Q4460:W4460)</f>
        <v>109524</v>
      </c>
      <c r="Y4460" s="2">
        <v>0</v>
      </c>
      <c r="Z4460" s="2">
        <f>+P4460-X4460-Y4460</f>
        <v>76535.06</v>
      </c>
    </row>
    <row r="4461" spans="1:26" hidden="1" outlineLevel="7" x14ac:dyDescent="0.25">
      <c r="F4461" s="3"/>
      <c r="G4461" s="100"/>
      <c r="H4461" s="3"/>
      <c r="I4461" s="100"/>
      <c r="J4461" s="3"/>
      <c r="K4461" s="101"/>
      <c r="N4461" s="102" t="s">
        <v>804</v>
      </c>
      <c r="O4461" s="2">
        <f t="shared" ref="O4461:Z4461" si="3110">SUBTOTAL(9,O4460:O4460)</f>
        <v>186059.06</v>
      </c>
      <c r="P4461" s="2">
        <f t="shared" si="3110"/>
        <v>186059.06</v>
      </c>
      <c r="Q4461" s="2">
        <f t="shared" si="3110"/>
        <v>0</v>
      </c>
      <c r="R4461" s="2">
        <f t="shared" si="3110"/>
        <v>0</v>
      </c>
      <c r="S4461" s="2">
        <f t="shared" si="3110"/>
        <v>109524</v>
      </c>
      <c r="T4461" s="2">
        <f t="shared" si="3110"/>
        <v>0</v>
      </c>
      <c r="U4461" s="2">
        <f t="shared" si="3110"/>
        <v>0</v>
      </c>
      <c r="V4461" s="2">
        <f t="shared" si="3110"/>
        <v>0</v>
      </c>
      <c r="W4461" s="2">
        <f t="shared" si="3110"/>
        <v>0</v>
      </c>
      <c r="X4461" s="2">
        <f t="shared" si="3110"/>
        <v>109524</v>
      </c>
      <c r="Y4461" s="2">
        <f t="shared" si="3110"/>
        <v>0</v>
      </c>
      <c r="Z4461" s="2">
        <f t="shared" si="3110"/>
        <v>76535.06</v>
      </c>
    </row>
    <row r="4462" spans="1:26" hidden="1" outlineLevel="7" x14ac:dyDescent="0.25">
      <c r="A4462" s="1" t="s">
        <v>415</v>
      </c>
      <c r="B4462" s="1">
        <v>5</v>
      </c>
      <c r="C4462" s="1" t="s">
        <v>174</v>
      </c>
      <c r="D4462" s="1" t="s">
        <v>216</v>
      </c>
      <c r="E4462" s="1" t="s">
        <v>217</v>
      </c>
      <c r="F4462" s="3">
        <v>1</v>
      </c>
      <c r="G4462" t="s">
        <v>424</v>
      </c>
      <c r="H4462" s="3">
        <v>13</v>
      </c>
      <c r="I4462" t="s">
        <v>431</v>
      </c>
      <c r="J4462" s="3">
        <v>132</v>
      </c>
      <c r="K4462" s="15" t="s">
        <v>460</v>
      </c>
      <c r="L4462" s="1">
        <v>13202</v>
      </c>
      <c r="M4462" s="1">
        <v>1006</v>
      </c>
      <c r="N4462" s="1" t="s">
        <v>19</v>
      </c>
      <c r="O4462" s="2">
        <v>43475.68</v>
      </c>
      <c r="P4462" s="2">
        <v>43475.68</v>
      </c>
      <c r="Q4462" s="2">
        <v>3084.61</v>
      </c>
      <c r="R4462" s="2">
        <v>0</v>
      </c>
      <c r="S4462" s="2">
        <v>29903.22</v>
      </c>
      <c r="T4462" s="2">
        <v>1307.17</v>
      </c>
      <c r="U4462" s="2">
        <v>0</v>
      </c>
      <c r="V4462" s="2">
        <v>0</v>
      </c>
      <c r="W4462" s="2">
        <v>0</v>
      </c>
      <c r="X4462" s="2">
        <f>SUM(Q4462:W4462)</f>
        <v>34295</v>
      </c>
      <c r="Y4462" s="2">
        <v>0</v>
      </c>
      <c r="Z4462" s="2">
        <f>+P4462-X4462-Y4462</f>
        <v>9180.68</v>
      </c>
    </row>
    <row r="4463" spans="1:26" hidden="1" outlineLevel="7" x14ac:dyDescent="0.25">
      <c r="F4463" s="3"/>
      <c r="G4463" s="100"/>
      <c r="H4463" s="3"/>
      <c r="I4463" s="100"/>
      <c r="J4463" s="3"/>
      <c r="K4463" s="101"/>
      <c r="N4463" s="102" t="s">
        <v>805</v>
      </c>
      <c r="O4463" s="2">
        <f t="shared" ref="O4463:Z4463" si="3111">SUBTOTAL(9,O4462:O4462)</f>
        <v>43475.68</v>
      </c>
      <c r="P4463" s="2">
        <f t="shared" si="3111"/>
        <v>43475.68</v>
      </c>
      <c r="Q4463" s="2">
        <f t="shared" si="3111"/>
        <v>3084.61</v>
      </c>
      <c r="R4463" s="2">
        <f t="shared" si="3111"/>
        <v>0</v>
      </c>
      <c r="S4463" s="2">
        <f t="shared" si="3111"/>
        <v>29903.22</v>
      </c>
      <c r="T4463" s="2">
        <f t="shared" si="3111"/>
        <v>1307.17</v>
      </c>
      <c r="U4463" s="2">
        <f t="shared" si="3111"/>
        <v>0</v>
      </c>
      <c r="V4463" s="2">
        <f t="shared" si="3111"/>
        <v>0</v>
      </c>
      <c r="W4463" s="2">
        <f t="shared" si="3111"/>
        <v>0</v>
      </c>
      <c r="X4463" s="2">
        <f t="shared" si="3111"/>
        <v>34295</v>
      </c>
      <c r="Y4463" s="2">
        <f t="shared" si="3111"/>
        <v>0</v>
      </c>
      <c r="Z4463" s="2">
        <f t="shared" si="3111"/>
        <v>9180.68</v>
      </c>
    </row>
    <row r="4464" spans="1:26" hidden="1" outlineLevel="6" collapsed="1" x14ac:dyDescent="0.25">
      <c r="F4464" s="3"/>
      <c r="G4464" s="100"/>
      <c r="H4464" s="3"/>
      <c r="I4464" s="100"/>
      <c r="J4464" s="3"/>
      <c r="K4464" s="104" t="s">
        <v>716</v>
      </c>
      <c r="O4464" s="2">
        <f t="shared" ref="O4464:Z4464" si="3112">SUBTOTAL(9,O4460:O4462)</f>
        <v>229534.74</v>
      </c>
      <c r="P4464" s="2">
        <f t="shared" si="3112"/>
        <v>229534.74</v>
      </c>
      <c r="Q4464" s="2">
        <f t="shared" si="3112"/>
        <v>3084.61</v>
      </c>
      <c r="R4464" s="2">
        <f t="shared" si="3112"/>
        <v>0</v>
      </c>
      <c r="S4464" s="2">
        <f t="shared" si="3112"/>
        <v>139427.22</v>
      </c>
      <c r="T4464" s="2">
        <f t="shared" si="3112"/>
        <v>1307.17</v>
      </c>
      <c r="U4464" s="2">
        <f t="shared" si="3112"/>
        <v>0</v>
      </c>
      <c r="V4464" s="2">
        <f t="shared" si="3112"/>
        <v>0</v>
      </c>
      <c r="W4464" s="2">
        <f t="shared" si="3112"/>
        <v>0</v>
      </c>
      <c r="X4464" s="2">
        <f t="shared" si="3112"/>
        <v>143819</v>
      </c>
      <c r="Y4464" s="2">
        <f t="shared" si="3112"/>
        <v>0</v>
      </c>
      <c r="Z4464" s="2">
        <f t="shared" si="3112"/>
        <v>85715.739999999991</v>
      </c>
    </row>
    <row r="4465" spans="1:26" hidden="1" outlineLevel="7" x14ac:dyDescent="0.25">
      <c r="A4465" s="1" t="s">
        <v>415</v>
      </c>
      <c r="B4465" s="1">
        <v>5</v>
      </c>
      <c r="C4465" s="1" t="s">
        <v>174</v>
      </c>
      <c r="D4465" s="1" t="s">
        <v>216</v>
      </c>
      <c r="E4465" s="1" t="s">
        <v>217</v>
      </c>
      <c r="F4465" s="3">
        <v>1</v>
      </c>
      <c r="G4465" t="s">
        <v>424</v>
      </c>
      <c r="H4465" s="3">
        <v>13</v>
      </c>
      <c r="I4465" t="s">
        <v>431</v>
      </c>
      <c r="J4465" s="3">
        <v>133</v>
      </c>
      <c r="K4465" s="15" t="s">
        <v>461</v>
      </c>
      <c r="L4465" s="1">
        <v>13301</v>
      </c>
      <c r="M4465" s="1">
        <v>1003</v>
      </c>
      <c r="N4465" s="1" t="s">
        <v>90</v>
      </c>
      <c r="O4465" s="2">
        <v>35076.959999999999</v>
      </c>
      <c r="P4465" s="2">
        <v>37256.69</v>
      </c>
      <c r="Q4465" s="2">
        <v>7628.6</v>
      </c>
      <c r="R4465" s="2">
        <v>4764.63</v>
      </c>
      <c r="S4465" s="2">
        <v>4438.93</v>
      </c>
      <c r="T4465" s="2">
        <v>2124.15</v>
      </c>
      <c r="U4465" s="2">
        <v>6236.29</v>
      </c>
      <c r="V4465" s="2">
        <v>7815.79</v>
      </c>
      <c r="W4465" s="2">
        <v>4248.3</v>
      </c>
      <c r="X4465" s="2">
        <f>SUM(Q4465:W4465)</f>
        <v>37256.69</v>
      </c>
      <c r="Y4465" s="2">
        <v>0</v>
      </c>
      <c r="Z4465" s="2">
        <f>+P4465-X4465-Y4465</f>
        <v>0</v>
      </c>
    </row>
    <row r="4466" spans="1:26" hidden="1" outlineLevel="7" x14ac:dyDescent="0.25">
      <c r="F4466" s="3"/>
      <c r="G4466" s="100"/>
      <c r="H4466" s="3"/>
      <c r="I4466" s="100"/>
      <c r="J4466" s="3"/>
      <c r="K4466" s="101"/>
      <c r="N4466" s="102" t="s">
        <v>866</v>
      </c>
      <c r="O4466" s="2">
        <f t="shared" ref="O4466:Z4466" si="3113">SUBTOTAL(9,O4465:O4465)</f>
        <v>35076.959999999999</v>
      </c>
      <c r="P4466" s="2">
        <f t="shared" si="3113"/>
        <v>37256.69</v>
      </c>
      <c r="Q4466" s="2">
        <f t="shared" si="3113"/>
        <v>7628.6</v>
      </c>
      <c r="R4466" s="2">
        <f t="shared" si="3113"/>
        <v>4764.63</v>
      </c>
      <c r="S4466" s="2">
        <f t="shared" si="3113"/>
        <v>4438.93</v>
      </c>
      <c r="T4466" s="2">
        <f t="shared" si="3113"/>
        <v>2124.15</v>
      </c>
      <c r="U4466" s="2">
        <f t="shared" si="3113"/>
        <v>6236.29</v>
      </c>
      <c r="V4466" s="2">
        <f t="shared" si="3113"/>
        <v>7815.79</v>
      </c>
      <c r="W4466" s="2">
        <f t="shared" si="3113"/>
        <v>4248.3</v>
      </c>
      <c r="X4466" s="2">
        <f t="shared" si="3113"/>
        <v>37256.69</v>
      </c>
      <c r="Y4466" s="2">
        <f t="shared" si="3113"/>
        <v>0</v>
      </c>
      <c r="Z4466" s="2">
        <f t="shared" si="3113"/>
        <v>0</v>
      </c>
    </row>
    <row r="4467" spans="1:26" hidden="1" outlineLevel="6" collapsed="1" x14ac:dyDescent="0.25">
      <c r="F4467" s="3"/>
      <c r="G4467" s="100"/>
      <c r="H4467" s="3"/>
      <c r="I4467" s="100"/>
      <c r="J4467" s="3"/>
      <c r="K4467" s="104" t="s">
        <v>764</v>
      </c>
      <c r="O4467" s="2">
        <f t="shared" ref="O4467:Z4467" si="3114">SUBTOTAL(9,O4465:O4465)</f>
        <v>35076.959999999999</v>
      </c>
      <c r="P4467" s="2">
        <f t="shared" si="3114"/>
        <v>37256.69</v>
      </c>
      <c r="Q4467" s="2">
        <f t="shared" si="3114"/>
        <v>7628.6</v>
      </c>
      <c r="R4467" s="2">
        <f t="shared" si="3114"/>
        <v>4764.63</v>
      </c>
      <c r="S4467" s="2">
        <f t="shared" si="3114"/>
        <v>4438.93</v>
      </c>
      <c r="T4467" s="2">
        <f t="shared" si="3114"/>
        <v>2124.15</v>
      </c>
      <c r="U4467" s="2">
        <f t="shared" si="3114"/>
        <v>6236.29</v>
      </c>
      <c r="V4467" s="2">
        <f t="shared" si="3114"/>
        <v>7815.79</v>
      </c>
      <c r="W4467" s="2">
        <f t="shared" si="3114"/>
        <v>4248.3</v>
      </c>
      <c r="X4467" s="2">
        <f t="shared" si="3114"/>
        <v>37256.69</v>
      </c>
      <c r="Y4467" s="2">
        <f t="shared" si="3114"/>
        <v>0</v>
      </c>
      <c r="Z4467" s="2">
        <f t="shared" si="3114"/>
        <v>0</v>
      </c>
    </row>
    <row r="4468" spans="1:26" hidden="1" outlineLevel="5" collapsed="1" x14ac:dyDescent="0.25">
      <c r="F4468" s="3"/>
      <c r="G4468" s="100"/>
      <c r="H4468" s="3"/>
      <c r="I4468" s="103" t="s">
        <v>688</v>
      </c>
      <c r="J4468" s="3"/>
      <c r="K4468" s="101"/>
      <c r="O4468" s="2">
        <f t="shared" ref="O4468:Z4468" si="3115">SUBTOTAL(9,O4460:O4465)</f>
        <v>264611.7</v>
      </c>
      <c r="P4468" s="2">
        <f t="shared" si="3115"/>
        <v>266791.43</v>
      </c>
      <c r="Q4468" s="2">
        <f t="shared" si="3115"/>
        <v>10713.210000000001</v>
      </c>
      <c r="R4468" s="2">
        <f t="shared" si="3115"/>
        <v>4764.63</v>
      </c>
      <c r="S4468" s="2">
        <f t="shared" si="3115"/>
        <v>143866.15</v>
      </c>
      <c r="T4468" s="2">
        <f t="shared" si="3115"/>
        <v>3431.32</v>
      </c>
      <c r="U4468" s="2">
        <f t="shared" si="3115"/>
        <v>6236.29</v>
      </c>
      <c r="V4468" s="2">
        <f t="shared" si="3115"/>
        <v>7815.79</v>
      </c>
      <c r="W4468" s="2">
        <f t="shared" si="3115"/>
        <v>4248.3</v>
      </c>
      <c r="X4468" s="2">
        <f t="shared" si="3115"/>
        <v>181075.69</v>
      </c>
      <c r="Y4468" s="2">
        <f t="shared" si="3115"/>
        <v>0</v>
      </c>
      <c r="Z4468" s="2">
        <f t="shared" si="3115"/>
        <v>85715.739999999991</v>
      </c>
    </row>
    <row r="4469" spans="1:26" hidden="1" outlineLevel="7" x14ac:dyDescent="0.25">
      <c r="A4469" s="1" t="s">
        <v>415</v>
      </c>
      <c r="B4469" s="1">
        <v>5</v>
      </c>
      <c r="C4469" s="1" t="s">
        <v>174</v>
      </c>
      <c r="D4469" s="1" t="s">
        <v>216</v>
      </c>
      <c r="E4469" s="1" t="s">
        <v>217</v>
      </c>
      <c r="F4469" s="3">
        <v>1</v>
      </c>
      <c r="G4469" t="s">
        <v>424</v>
      </c>
      <c r="H4469" s="3">
        <v>14</v>
      </c>
      <c r="I4469" t="s">
        <v>432</v>
      </c>
      <c r="J4469" s="3">
        <v>141</v>
      </c>
      <c r="K4469" s="15" t="s">
        <v>463</v>
      </c>
      <c r="L4469" s="1">
        <v>14101</v>
      </c>
      <c r="M4469" s="1">
        <v>2001</v>
      </c>
      <c r="N4469" s="1" t="s">
        <v>25</v>
      </c>
      <c r="O4469" s="2">
        <v>71046.36</v>
      </c>
      <c r="P4469" s="2">
        <v>71046.36</v>
      </c>
      <c r="Q4469" s="2">
        <v>6104.85</v>
      </c>
      <c r="R4469" s="2">
        <v>6169.97</v>
      </c>
      <c r="S4469" s="2">
        <v>6830.72</v>
      </c>
      <c r="T4469" s="2">
        <v>6301.75</v>
      </c>
      <c r="U4469" s="2">
        <v>6394.66</v>
      </c>
      <c r="V4469" s="2">
        <v>6487.53</v>
      </c>
      <c r="W4469" s="2">
        <v>6340.74</v>
      </c>
      <c r="X4469" s="2">
        <f>SUM(Q4469:W4469)</f>
        <v>44630.22</v>
      </c>
      <c r="Y4469" s="2">
        <v>0</v>
      </c>
      <c r="Z4469" s="2">
        <f>+P4469-X4469-Y4469</f>
        <v>26416.14</v>
      </c>
    </row>
    <row r="4470" spans="1:26" hidden="1" outlineLevel="7" x14ac:dyDescent="0.25">
      <c r="F4470" s="3"/>
      <c r="G4470" s="100"/>
      <c r="H4470" s="3"/>
      <c r="I4470" s="100"/>
      <c r="J4470" s="3"/>
      <c r="K4470" s="101"/>
      <c r="N4470" s="102" t="s">
        <v>806</v>
      </c>
      <c r="O4470" s="2">
        <f t="shared" ref="O4470:Z4470" si="3116">SUBTOTAL(9,O4469:O4469)</f>
        <v>71046.36</v>
      </c>
      <c r="P4470" s="2">
        <f t="shared" si="3116"/>
        <v>71046.36</v>
      </c>
      <c r="Q4470" s="2">
        <f t="shared" si="3116"/>
        <v>6104.85</v>
      </c>
      <c r="R4470" s="2">
        <f t="shared" si="3116"/>
        <v>6169.97</v>
      </c>
      <c r="S4470" s="2">
        <f t="shared" si="3116"/>
        <v>6830.72</v>
      </c>
      <c r="T4470" s="2">
        <f t="shared" si="3116"/>
        <v>6301.75</v>
      </c>
      <c r="U4470" s="2">
        <f t="shared" si="3116"/>
        <v>6394.66</v>
      </c>
      <c r="V4470" s="2">
        <f t="shared" si="3116"/>
        <v>6487.53</v>
      </c>
      <c r="W4470" s="2">
        <f t="shared" si="3116"/>
        <v>6340.74</v>
      </c>
      <c r="X4470" s="2">
        <f t="shared" si="3116"/>
        <v>44630.22</v>
      </c>
      <c r="Y4470" s="2">
        <f t="shared" si="3116"/>
        <v>0</v>
      </c>
      <c r="Z4470" s="2">
        <f t="shared" si="3116"/>
        <v>26416.14</v>
      </c>
    </row>
    <row r="4471" spans="1:26" hidden="1" outlineLevel="7" x14ac:dyDescent="0.25">
      <c r="A4471" s="1" t="s">
        <v>415</v>
      </c>
      <c r="B4471" s="1">
        <v>5</v>
      </c>
      <c r="C4471" s="1" t="s">
        <v>174</v>
      </c>
      <c r="D4471" s="1" t="s">
        <v>216</v>
      </c>
      <c r="E4471" s="1" t="s">
        <v>217</v>
      </c>
      <c r="F4471" s="3">
        <v>1</v>
      </c>
      <c r="G4471" t="s">
        <v>424</v>
      </c>
      <c r="H4471" s="3">
        <v>14</v>
      </c>
      <c r="I4471" t="s">
        <v>432</v>
      </c>
      <c r="J4471" s="3">
        <v>141</v>
      </c>
      <c r="K4471" s="15" t="s">
        <v>463</v>
      </c>
      <c r="L4471" s="1">
        <v>14102</v>
      </c>
      <c r="M4471" s="1">
        <v>2012</v>
      </c>
      <c r="N4471" s="1" t="s">
        <v>26</v>
      </c>
      <c r="O4471" s="2">
        <v>6458.76</v>
      </c>
      <c r="P4471" s="2">
        <v>6458.76</v>
      </c>
      <c r="Q4471" s="2">
        <v>554.98</v>
      </c>
      <c r="R4471" s="2">
        <v>560.9</v>
      </c>
      <c r="S4471" s="2">
        <v>621</v>
      </c>
      <c r="T4471" s="2">
        <v>572.91999999999996</v>
      </c>
      <c r="U4471" s="2">
        <v>581.36</v>
      </c>
      <c r="V4471" s="2">
        <v>589.80999999999995</v>
      </c>
      <c r="W4471" s="2">
        <v>576.46</v>
      </c>
      <c r="X4471" s="2">
        <f>SUM(Q4471:W4471)</f>
        <v>4057.4300000000003</v>
      </c>
      <c r="Y4471" s="2">
        <v>0</v>
      </c>
      <c r="Z4471" s="2">
        <f>+P4471-X4471-Y4471</f>
        <v>2401.33</v>
      </c>
    </row>
    <row r="4472" spans="1:26" hidden="1" outlineLevel="7" x14ac:dyDescent="0.25">
      <c r="F4472" s="3"/>
      <c r="G4472" s="100"/>
      <c r="H4472" s="3"/>
      <c r="I4472" s="100"/>
      <c r="J4472" s="3"/>
      <c r="K4472" s="101"/>
      <c r="N4472" s="102" t="s">
        <v>807</v>
      </c>
      <c r="O4472" s="2">
        <f t="shared" ref="O4472:Z4472" si="3117">SUBTOTAL(9,O4471:O4471)</f>
        <v>6458.76</v>
      </c>
      <c r="P4472" s="2">
        <f t="shared" si="3117"/>
        <v>6458.76</v>
      </c>
      <c r="Q4472" s="2">
        <f t="shared" si="3117"/>
        <v>554.98</v>
      </c>
      <c r="R4472" s="2">
        <f t="shared" si="3117"/>
        <v>560.9</v>
      </c>
      <c r="S4472" s="2">
        <f t="shared" si="3117"/>
        <v>621</v>
      </c>
      <c r="T4472" s="2">
        <f t="shared" si="3117"/>
        <v>572.91999999999996</v>
      </c>
      <c r="U4472" s="2">
        <f t="shared" si="3117"/>
        <v>581.36</v>
      </c>
      <c r="V4472" s="2">
        <f t="shared" si="3117"/>
        <v>589.80999999999995</v>
      </c>
      <c r="W4472" s="2">
        <f t="shared" si="3117"/>
        <v>576.46</v>
      </c>
      <c r="X4472" s="2">
        <f t="shared" si="3117"/>
        <v>4057.4300000000003</v>
      </c>
      <c r="Y4472" s="2">
        <f t="shared" si="3117"/>
        <v>0</v>
      </c>
      <c r="Z4472" s="2">
        <f t="shared" si="3117"/>
        <v>2401.33</v>
      </c>
    </row>
    <row r="4473" spans="1:26" hidden="1" outlineLevel="7" x14ac:dyDescent="0.25">
      <c r="A4473" s="1" t="s">
        <v>415</v>
      </c>
      <c r="B4473" s="1">
        <v>5</v>
      </c>
      <c r="C4473" s="1" t="s">
        <v>174</v>
      </c>
      <c r="D4473" s="1" t="s">
        <v>216</v>
      </c>
      <c r="E4473" s="1" t="s">
        <v>217</v>
      </c>
      <c r="F4473" s="3">
        <v>1</v>
      </c>
      <c r="G4473" t="s">
        <v>424</v>
      </c>
      <c r="H4473" s="3">
        <v>14</v>
      </c>
      <c r="I4473" t="s">
        <v>432</v>
      </c>
      <c r="J4473" s="3">
        <v>141</v>
      </c>
      <c r="K4473" s="15" t="s">
        <v>463</v>
      </c>
      <c r="L4473" s="1">
        <v>14103</v>
      </c>
      <c r="M4473" s="1">
        <v>2014</v>
      </c>
      <c r="N4473" s="1" t="s">
        <v>28</v>
      </c>
      <c r="O4473" s="2">
        <v>10714.2</v>
      </c>
      <c r="P4473" s="2">
        <v>10714.2</v>
      </c>
      <c r="Q4473" s="2">
        <v>942.19</v>
      </c>
      <c r="R4473" s="2">
        <v>954.03</v>
      </c>
      <c r="S4473" s="2">
        <v>1031.5899999999999</v>
      </c>
      <c r="T4473" s="2">
        <v>964.69</v>
      </c>
      <c r="U4473" s="2">
        <v>981.58</v>
      </c>
      <c r="V4473" s="2">
        <v>998.46</v>
      </c>
      <c r="W4473" s="2">
        <v>971.77</v>
      </c>
      <c r="X4473" s="2">
        <f>SUM(Q4473:W4473)</f>
        <v>6844.3099999999995</v>
      </c>
      <c r="Y4473" s="2">
        <v>0</v>
      </c>
      <c r="Z4473" s="2">
        <f>+P4473-X4473-Y4473</f>
        <v>3869.8900000000012</v>
      </c>
    </row>
    <row r="4474" spans="1:26" hidden="1" outlineLevel="7" x14ac:dyDescent="0.25">
      <c r="F4474" s="3"/>
      <c r="G4474" s="100"/>
      <c r="H4474" s="3"/>
      <c r="I4474" s="100"/>
      <c r="J4474" s="3"/>
      <c r="K4474" s="101"/>
      <c r="N4474" s="102" t="s">
        <v>808</v>
      </c>
      <c r="O4474" s="2">
        <f t="shared" ref="O4474:Z4474" si="3118">SUBTOTAL(9,O4473:O4473)</f>
        <v>10714.2</v>
      </c>
      <c r="P4474" s="2">
        <f t="shared" si="3118"/>
        <v>10714.2</v>
      </c>
      <c r="Q4474" s="2">
        <f t="shared" si="3118"/>
        <v>942.19</v>
      </c>
      <c r="R4474" s="2">
        <f t="shared" si="3118"/>
        <v>954.03</v>
      </c>
      <c r="S4474" s="2">
        <f t="shared" si="3118"/>
        <v>1031.5899999999999</v>
      </c>
      <c r="T4474" s="2">
        <f t="shared" si="3118"/>
        <v>964.69</v>
      </c>
      <c r="U4474" s="2">
        <f t="shared" si="3118"/>
        <v>981.58</v>
      </c>
      <c r="V4474" s="2">
        <f t="shared" si="3118"/>
        <v>998.46</v>
      </c>
      <c r="W4474" s="2">
        <f t="shared" si="3118"/>
        <v>971.77</v>
      </c>
      <c r="X4474" s="2">
        <f t="shared" si="3118"/>
        <v>6844.3099999999995</v>
      </c>
      <c r="Y4474" s="2">
        <f t="shared" si="3118"/>
        <v>0</v>
      </c>
      <c r="Z4474" s="2">
        <f t="shared" si="3118"/>
        <v>3869.8900000000012</v>
      </c>
    </row>
    <row r="4475" spans="1:26" hidden="1" outlineLevel="6" collapsed="1" x14ac:dyDescent="0.25">
      <c r="F4475" s="3"/>
      <c r="G4475" s="100"/>
      <c r="H4475" s="3"/>
      <c r="I4475" s="100"/>
      <c r="J4475" s="3"/>
      <c r="K4475" s="104" t="s">
        <v>717</v>
      </c>
      <c r="O4475" s="2">
        <f t="shared" ref="O4475:Z4475" si="3119">SUBTOTAL(9,O4469:O4473)</f>
        <v>88219.319999999992</v>
      </c>
      <c r="P4475" s="2">
        <f t="shared" si="3119"/>
        <v>88219.319999999992</v>
      </c>
      <c r="Q4475" s="2">
        <f t="shared" si="3119"/>
        <v>7602.02</v>
      </c>
      <c r="R4475" s="2">
        <f t="shared" si="3119"/>
        <v>7684.9</v>
      </c>
      <c r="S4475" s="2">
        <f t="shared" si="3119"/>
        <v>8483.31</v>
      </c>
      <c r="T4475" s="2">
        <f t="shared" si="3119"/>
        <v>7839.3600000000006</v>
      </c>
      <c r="U4475" s="2">
        <f t="shared" si="3119"/>
        <v>7957.5999999999995</v>
      </c>
      <c r="V4475" s="2">
        <f t="shared" si="3119"/>
        <v>8075.8</v>
      </c>
      <c r="W4475" s="2">
        <f t="shared" si="3119"/>
        <v>7888.9699999999993</v>
      </c>
      <c r="X4475" s="2">
        <f t="shared" si="3119"/>
        <v>55531.96</v>
      </c>
      <c r="Y4475" s="2">
        <f t="shared" si="3119"/>
        <v>0</v>
      </c>
      <c r="Z4475" s="2">
        <f t="shared" si="3119"/>
        <v>32687.360000000001</v>
      </c>
    </row>
    <row r="4476" spans="1:26" hidden="1" outlineLevel="7" x14ac:dyDescent="0.25">
      <c r="A4476" s="1" t="s">
        <v>415</v>
      </c>
      <c r="B4476" s="1">
        <v>5</v>
      </c>
      <c r="C4476" s="1" t="s">
        <v>174</v>
      </c>
      <c r="D4476" s="1" t="s">
        <v>216</v>
      </c>
      <c r="E4476" s="1" t="s">
        <v>217</v>
      </c>
      <c r="F4476" s="3">
        <v>1</v>
      </c>
      <c r="G4476" t="s">
        <v>424</v>
      </c>
      <c r="H4476" s="3">
        <v>14</v>
      </c>
      <c r="I4476" t="s">
        <v>432</v>
      </c>
      <c r="J4476" s="3">
        <v>142</v>
      </c>
      <c r="K4476" s="15" t="s">
        <v>464</v>
      </c>
      <c r="L4476" s="1">
        <v>14201</v>
      </c>
      <c r="M4476" s="1">
        <v>2017</v>
      </c>
      <c r="N4476" s="1" t="s">
        <v>30</v>
      </c>
      <c r="O4476" s="2">
        <v>3229.68</v>
      </c>
      <c r="P4476" s="2">
        <v>3229.68</v>
      </c>
      <c r="Q4476" s="2">
        <v>277.52</v>
      </c>
      <c r="R4476" s="2">
        <v>280.47000000000003</v>
      </c>
      <c r="S4476" s="2">
        <v>310.49</v>
      </c>
      <c r="T4476" s="2">
        <v>286.45</v>
      </c>
      <c r="U4476" s="2">
        <v>290.67</v>
      </c>
      <c r="V4476" s="2">
        <v>294.89</v>
      </c>
      <c r="W4476" s="2">
        <v>288.22000000000003</v>
      </c>
      <c r="X4476" s="2">
        <f>SUM(Q4476:W4476)</f>
        <v>2028.7100000000003</v>
      </c>
      <c r="Y4476" s="2">
        <v>0</v>
      </c>
      <c r="Z4476" s="2">
        <f>+P4476-X4476-Y4476</f>
        <v>1200.9699999999996</v>
      </c>
    </row>
    <row r="4477" spans="1:26" hidden="1" outlineLevel="7" x14ac:dyDescent="0.25">
      <c r="F4477" s="3"/>
      <c r="G4477" s="100"/>
      <c r="H4477" s="3"/>
      <c r="I4477" s="100"/>
      <c r="J4477" s="3"/>
      <c r="K4477" s="101"/>
      <c r="N4477" s="102" t="s">
        <v>809</v>
      </c>
      <c r="O4477" s="2">
        <f t="shared" ref="O4477:Z4477" si="3120">SUBTOTAL(9,O4476:O4476)</f>
        <v>3229.68</v>
      </c>
      <c r="P4477" s="2">
        <f t="shared" si="3120"/>
        <v>3229.68</v>
      </c>
      <c r="Q4477" s="2">
        <f t="shared" si="3120"/>
        <v>277.52</v>
      </c>
      <c r="R4477" s="2">
        <f t="shared" si="3120"/>
        <v>280.47000000000003</v>
      </c>
      <c r="S4477" s="2">
        <f t="shared" si="3120"/>
        <v>310.49</v>
      </c>
      <c r="T4477" s="2">
        <f t="shared" si="3120"/>
        <v>286.45</v>
      </c>
      <c r="U4477" s="2">
        <f t="shared" si="3120"/>
        <v>290.67</v>
      </c>
      <c r="V4477" s="2">
        <f t="shared" si="3120"/>
        <v>294.89</v>
      </c>
      <c r="W4477" s="2">
        <f t="shared" si="3120"/>
        <v>288.22000000000003</v>
      </c>
      <c r="X4477" s="2">
        <f t="shared" si="3120"/>
        <v>2028.7100000000003</v>
      </c>
      <c r="Y4477" s="2">
        <f t="shared" si="3120"/>
        <v>0</v>
      </c>
      <c r="Z4477" s="2">
        <f t="shared" si="3120"/>
        <v>1200.9699999999996</v>
      </c>
    </row>
    <row r="4478" spans="1:26" hidden="1" outlineLevel="7" x14ac:dyDescent="0.25">
      <c r="A4478" s="1" t="s">
        <v>415</v>
      </c>
      <c r="B4478" s="1">
        <v>5</v>
      </c>
      <c r="C4478" s="1" t="s">
        <v>174</v>
      </c>
      <c r="D4478" s="1" t="s">
        <v>216</v>
      </c>
      <c r="E4478" s="1" t="s">
        <v>217</v>
      </c>
      <c r="F4478" s="3">
        <v>1</v>
      </c>
      <c r="G4478" t="s">
        <v>424</v>
      </c>
      <c r="H4478" s="3">
        <v>14</v>
      </c>
      <c r="I4478" t="s">
        <v>432</v>
      </c>
      <c r="J4478" s="3">
        <v>142</v>
      </c>
      <c r="K4478" s="15" t="s">
        <v>464</v>
      </c>
      <c r="L4478" s="1">
        <v>14202</v>
      </c>
      <c r="M4478" s="1">
        <v>2018</v>
      </c>
      <c r="N4478" s="1" t="s">
        <v>31</v>
      </c>
      <c r="O4478" s="2">
        <v>64587.72</v>
      </c>
      <c r="P4478" s="2">
        <v>64587.72</v>
      </c>
      <c r="Q4478" s="2">
        <v>5549.86</v>
      </c>
      <c r="R4478" s="2">
        <v>5609.06</v>
      </c>
      <c r="S4478" s="2">
        <v>6209.83</v>
      </c>
      <c r="T4478" s="2">
        <v>5728.94</v>
      </c>
      <c r="U4478" s="2">
        <v>5813.39</v>
      </c>
      <c r="V4478" s="2">
        <v>5897.82</v>
      </c>
      <c r="W4478" s="2">
        <v>5764.38</v>
      </c>
      <c r="X4478" s="2">
        <f>SUM(Q4478:W4478)</f>
        <v>40573.279999999992</v>
      </c>
      <c r="Y4478" s="2">
        <v>0</v>
      </c>
      <c r="Z4478" s="2">
        <f>+P4478-X4478-Y4478</f>
        <v>24014.44000000001</v>
      </c>
    </row>
    <row r="4479" spans="1:26" hidden="1" outlineLevel="7" x14ac:dyDescent="0.25">
      <c r="F4479" s="3"/>
      <c r="G4479" s="100"/>
      <c r="H4479" s="3"/>
      <c r="I4479" s="100"/>
      <c r="J4479" s="3"/>
      <c r="K4479" s="101"/>
      <c r="N4479" s="102" t="s">
        <v>810</v>
      </c>
      <c r="O4479" s="2">
        <f t="shared" ref="O4479:Z4479" si="3121">SUBTOTAL(9,O4478:O4478)</f>
        <v>64587.72</v>
      </c>
      <c r="P4479" s="2">
        <f t="shared" si="3121"/>
        <v>64587.72</v>
      </c>
      <c r="Q4479" s="2">
        <f t="shared" si="3121"/>
        <v>5549.86</v>
      </c>
      <c r="R4479" s="2">
        <f t="shared" si="3121"/>
        <v>5609.06</v>
      </c>
      <c r="S4479" s="2">
        <f t="shared" si="3121"/>
        <v>6209.83</v>
      </c>
      <c r="T4479" s="2">
        <f t="shared" si="3121"/>
        <v>5728.94</v>
      </c>
      <c r="U4479" s="2">
        <f t="shared" si="3121"/>
        <v>5813.39</v>
      </c>
      <c r="V4479" s="2">
        <f t="shared" si="3121"/>
        <v>5897.82</v>
      </c>
      <c r="W4479" s="2">
        <f t="shared" si="3121"/>
        <v>5764.38</v>
      </c>
      <c r="X4479" s="2">
        <f t="shared" si="3121"/>
        <v>40573.279999999992</v>
      </c>
      <c r="Y4479" s="2">
        <f t="shared" si="3121"/>
        <v>0</v>
      </c>
      <c r="Z4479" s="2">
        <f t="shared" si="3121"/>
        <v>24014.44000000001</v>
      </c>
    </row>
    <row r="4480" spans="1:26" hidden="1" outlineLevel="6" collapsed="1" x14ac:dyDescent="0.25">
      <c r="F4480" s="3"/>
      <c r="G4480" s="100"/>
      <c r="H4480" s="3"/>
      <c r="I4480" s="100"/>
      <c r="J4480" s="3"/>
      <c r="K4480" s="104" t="s">
        <v>718</v>
      </c>
      <c r="O4480" s="2">
        <f t="shared" ref="O4480:Z4480" si="3122">SUBTOTAL(9,O4476:O4478)</f>
        <v>67817.399999999994</v>
      </c>
      <c r="P4480" s="2">
        <f t="shared" si="3122"/>
        <v>67817.399999999994</v>
      </c>
      <c r="Q4480" s="2">
        <f t="shared" si="3122"/>
        <v>5827.3799999999992</v>
      </c>
      <c r="R4480" s="2">
        <f t="shared" si="3122"/>
        <v>5889.5300000000007</v>
      </c>
      <c r="S4480" s="2">
        <f t="shared" si="3122"/>
        <v>6520.32</v>
      </c>
      <c r="T4480" s="2">
        <f t="shared" si="3122"/>
        <v>6015.3899999999994</v>
      </c>
      <c r="U4480" s="2">
        <f t="shared" si="3122"/>
        <v>6104.06</v>
      </c>
      <c r="V4480" s="2">
        <f t="shared" si="3122"/>
        <v>6192.71</v>
      </c>
      <c r="W4480" s="2">
        <f t="shared" si="3122"/>
        <v>6052.6</v>
      </c>
      <c r="X4480" s="2">
        <f t="shared" si="3122"/>
        <v>42601.989999999991</v>
      </c>
      <c r="Y4480" s="2">
        <f t="shared" si="3122"/>
        <v>0</v>
      </c>
      <c r="Z4480" s="2">
        <f t="shared" si="3122"/>
        <v>25215.410000000011</v>
      </c>
    </row>
    <row r="4481" spans="1:26" hidden="1" outlineLevel="7" x14ac:dyDescent="0.25">
      <c r="A4481" s="1" t="s">
        <v>415</v>
      </c>
      <c r="B4481" s="1">
        <v>5</v>
      </c>
      <c r="C4481" s="1" t="s">
        <v>174</v>
      </c>
      <c r="D4481" s="1" t="s">
        <v>216</v>
      </c>
      <c r="E4481" s="1" t="s">
        <v>217</v>
      </c>
      <c r="F4481" s="3">
        <v>1</v>
      </c>
      <c r="G4481" t="s">
        <v>424</v>
      </c>
      <c r="H4481" s="3">
        <v>14</v>
      </c>
      <c r="I4481" t="s">
        <v>432</v>
      </c>
      <c r="J4481" s="3">
        <v>143</v>
      </c>
      <c r="K4481" s="15" t="s">
        <v>465</v>
      </c>
      <c r="L4481" s="1">
        <v>14301</v>
      </c>
      <c r="M4481" s="1">
        <v>2013</v>
      </c>
      <c r="N4481" s="1" t="s">
        <v>27</v>
      </c>
      <c r="O4481" s="2">
        <v>77504.88</v>
      </c>
      <c r="P4481" s="2">
        <v>77504.88</v>
      </c>
      <c r="Q4481" s="2">
        <v>6659.81</v>
      </c>
      <c r="R4481" s="2">
        <v>6730.85</v>
      </c>
      <c r="S4481" s="2">
        <v>7451.73</v>
      </c>
      <c r="T4481" s="2">
        <v>6874.66</v>
      </c>
      <c r="U4481" s="2">
        <v>6976.02</v>
      </c>
      <c r="V4481" s="2">
        <v>7077.33</v>
      </c>
      <c r="W4481" s="2">
        <v>6917.2</v>
      </c>
      <c r="X4481" s="2">
        <f>SUM(Q4481:W4481)</f>
        <v>48687.6</v>
      </c>
      <c r="Y4481" s="2">
        <v>0</v>
      </c>
      <c r="Z4481" s="2">
        <f>+P4481-X4481-Y4481</f>
        <v>28817.280000000006</v>
      </c>
    </row>
    <row r="4482" spans="1:26" hidden="1" outlineLevel="7" x14ac:dyDescent="0.25">
      <c r="F4482" s="3"/>
      <c r="G4482" s="100"/>
      <c r="H4482" s="3"/>
      <c r="I4482" s="100"/>
      <c r="J4482" s="3"/>
      <c r="K4482" s="101"/>
      <c r="N4482" s="102" t="s">
        <v>811</v>
      </c>
      <c r="O4482" s="2">
        <f t="shared" ref="O4482:Z4482" si="3123">SUBTOTAL(9,O4481:O4481)</f>
        <v>77504.88</v>
      </c>
      <c r="P4482" s="2">
        <f t="shared" si="3123"/>
        <v>77504.88</v>
      </c>
      <c r="Q4482" s="2">
        <f t="shared" si="3123"/>
        <v>6659.81</v>
      </c>
      <c r="R4482" s="2">
        <f t="shared" si="3123"/>
        <v>6730.85</v>
      </c>
      <c r="S4482" s="2">
        <f t="shared" si="3123"/>
        <v>7451.73</v>
      </c>
      <c r="T4482" s="2">
        <f t="shared" si="3123"/>
        <v>6874.66</v>
      </c>
      <c r="U4482" s="2">
        <f t="shared" si="3123"/>
        <v>6976.02</v>
      </c>
      <c r="V4482" s="2">
        <f t="shared" si="3123"/>
        <v>7077.33</v>
      </c>
      <c r="W4482" s="2">
        <f t="shared" si="3123"/>
        <v>6917.2</v>
      </c>
      <c r="X4482" s="2">
        <f t="shared" si="3123"/>
        <v>48687.6</v>
      </c>
      <c r="Y4482" s="2">
        <f t="shared" si="3123"/>
        <v>0</v>
      </c>
      <c r="Z4482" s="2">
        <f t="shared" si="3123"/>
        <v>28817.280000000006</v>
      </c>
    </row>
    <row r="4483" spans="1:26" hidden="1" outlineLevel="6" collapsed="1" x14ac:dyDescent="0.25">
      <c r="F4483" s="3"/>
      <c r="G4483" s="100"/>
      <c r="H4483" s="3"/>
      <c r="I4483" s="100"/>
      <c r="J4483" s="3"/>
      <c r="K4483" s="104" t="s">
        <v>719</v>
      </c>
      <c r="O4483" s="2">
        <f t="shared" ref="O4483:Z4483" si="3124">SUBTOTAL(9,O4481:O4481)</f>
        <v>77504.88</v>
      </c>
      <c r="P4483" s="2">
        <f t="shared" si="3124"/>
        <v>77504.88</v>
      </c>
      <c r="Q4483" s="2">
        <f t="shared" si="3124"/>
        <v>6659.81</v>
      </c>
      <c r="R4483" s="2">
        <f t="shared" si="3124"/>
        <v>6730.85</v>
      </c>
      <c r="S4483" s="2">
        <f t="shared" si="3124"/>
        <v>7451.73</v>
      </c>
      <c r="T4483" s="2">
        <f t="shared" si="3124"/>
        <v>6874.66</v>
      </c>
      <c r="U4483" s="2">
        <f t="shared" si="3124"/>
        <v>6976.02</v>
      </c>
      <c r="V4483" s="2">
        <f t="shared" si="3124"/>
        <v>7077.33</v>
      </c>
      <c r="W4483" s="2">
        <f t="shared" si="3124"/>
        <v>6917.2</v>
      </c>
      <c r="X4483" s="2">
        <f t="shared" si="3124"/>
        <v>48687.6</v>
      </c>
      <c r="Y4483" s="2">
        <f t="shared" si="3124"/>
        <v>0</v>
      </c>
      <c r="Z4483" s="2">
        <f t="shared" si="3124"/>
        <v>28817.280000000006</v>
      </c>
    </row>
    <row r="4484" spans="1:26" hidden="1" outlineLevel="7" x14ac:dyDescent="0.25">
      <c r="A4484" s="1" t="s">
        <v>415</v>
      </c>
      <c r="B4484" s="1">
        <v>5</v>
      </c>
      <c r="C4484" s="1" t="s">
        <v>174</v>
      </c>
      <c r="D4484" s="1" t="s">
        <v>216</v>
      </c>
      <c r="E4484" s="1" t="s">
        <v>217</v>
      </c>
      <c r="F4484" s="3">
        <v>1</v>
      </c>
      <c r="G4484" t="s">
        <v>424</v>
      </c>
      <c r="H4484" s="3">
        <v>14</v>
      </c>
      <c r="I4484" t="s">
        <v>432</v>
      </c>
      <c r="J4484" s="3">
        <v>144</v>
      </c>
      <c r="K4484" s="15" t="s">
        <v>466</v>
      </c>
      <c r="L4484" s="1">
        <v>14401</v>
      </c>
      <c r="M4484" s="1">
        <v>2016</v>
      </c>
      <c r="N4484" s="1" t="s">
        <v>29</v>
      </c>
      <c r="O4484" s="2">
        <v>6458.76</v>
      </c>
      <c r="P4484" s="2">
        <v>6458.76</v>
      </c>
      <c r="Q4484" s="2">
        <v>554.98</v>
      </c>
      <c r="R4484" s="2">
        <v>560.9</v>
      </c>
      <c r="S4484" s="2">
        <v>621</v>
      </c>
      <c r="T4484" s="2">
        <v>572.91999999999996</v>
      </c>
      <c r="U4484" s="2">
        <v>581.36</v>
      </c>
      <c r="V4484" s="2">
        <v>589.80999999999995</v>
      </c>
      <c r="W4484" s="2">
        <v>576.46</v>
      </c>
      <c r="X4484" s="2">
        <f>SUM(Q4484:W4484)</f>
        <v>4057.4300000000003</v>
      </c>
      <c r="Y4484" s="2">
        <v>0</v>
      </c>
      <c r="Z4484" s="2">
        <f>+P4484-X4484-Y4484</f>
        <v>2401.33</v>
      </c>
    </row>
    <row r="4485" spans="1:26" hidden="1" outlineLevel="7" x14ac:dyDescent="0.25">
      <c r="F4485" s="3"/>
      <c r="G4485" s="100"/>
      <c r="H4485" s="3"/>
      <c r="I4485" s="100"/>
      <c r="J4485" s="3"/>
      <c r="K4485" s="101"/>
      <c r="N4485" s="102" t="s">
        <v>812</v>
      </c>
      <c r="O4485" s="2">
        <f t="shared" ref="O4485:Z4485" si="3125">SUBTOTAL(9,O4484:O4484)</f>
        <v>6458.76</v>
      </c>
      <c r="P4485" s="2">
        <f t="shared" si="3125"/>
        <v>6458.76</v>
      </c>
      <c r="Q4485" s="2">
        <f t="shared" si="3125"/>
        <v>554.98</v>
      </c>
      <c r="R4485" s="2">
        <f t="shared" si="3125"/>
        <v>560.9</v>
      </c>
      <c r="S4485" s="2">
        <f t="shared" si="3125"/>
        <v>621</v>
      </c>
      <c r="T4485" s="2">
        <f t="shared" si="3125"/>
        <v>572.91999999999996</v>
      </c>
      <c r="U4485" s="2">
        <f t="shared" si="3125"/>
        <v>581.36</v>
      </c>
      <c r="V4485" s="2">
        <f t="shared" si="3125"/>
        <v>589.80999999999995</v>
      </c>
      <c r="W4485" s="2">
        <f t="shared" si="3125"/>
        <v>576.46</v>
      </c>
      <c r="X4485" s="2">
        <f t="shared" si="3125"/>
        <v>4057.4300000000003</v>
      </c>
      <c r="Y4485" s="2">
        <f t="shared" si="3125"/>
        <v>0</v>
      </c>
      <c r="Z4485" s="2">
        <f t="shared" si="3125"/>
        <v>2401.33</v>
      </c>
    </row>
    <row r="4486" spans="1:26" hidden="1" outlineLevel="6" collapsed="1" x14ac:dyDescent="0.25">
      <c r="F4486" s="3"/>
      <c r="G4486" s="100"/>
      <c r="H4486" s="3"/>
      <c r="I4486" s="100"/>
      <c r="J4486" s="3"/>
      <c r="K4486" s="104" t="s">
        <v>720</v>
      </c>
      <c r="O4486" s="2">
        <f t="shared" ref="O4486:Z4486" si="3126">SUBTOTAL(9,O4484:O4484)</f>
        <v>6458.76</v>
      </c>
      <c r="P4486" s="2">
        <f t="shared" si="3126"/>
        <v>6458.76</v>
      </c>
      <c r="Q4486" s="2">
        <f t="shared" si="3126"/>
        <v>554.98</v>
      </c>
      <c r="R4486" s="2">
        <f t="shared" si="3126"/>
        <v>560.9</v>
      </c>
      <c r="S4486" s="2">
        <f t="shared" si="3126"/>
        <v>621</v>
      </c>
      <c r="T4486" s="2">
        <f t="shared" si="3126"/>
        <v>572.91999999999996</v>
      </c>
      <c r="U4486" s="2">
        <f t="shared" si="3126"/>
        <v>581.36</v>
      </c>
      <c r="V4486" s="2">
        <f t="shared" si="3126"/>
        <v>589.80999999999995</v>
      </c>
      <c r="W4486" s="2">
        <f t="shared" si="3126"/>
        <v>576.46</v>
      </c>
      <c r="X4486" s="2">
        <f t="shared" si="3126"/>
        <v>4057.4300000000003</v>
      </c>
      <c r="Y4486" s="2">
        <f t="shared" si="3126"/>
        <v>0</v>
      </c>
      <c r="Z4486" s="2">
        <f t="shared" si="3126"/>
        <v>2401.33</v>
      </c>
    </row>
    <row r="4487" spans="1:26" hidden="1" outlineLevel="5" collapsed="1" x14ac:dyDescent="0.25">
      <c r="F4487" s="3"/>
      <c r="G4487" s="100"/>
      <c r="H4487" s="3"/>
      <c r="I4487" s="103" t="s">
        <v>689</v>
      </c>
      <c r="J4487" s="3"/>
      <c r="K4487" s="101"/>
      <c r="O4487" s="2">
        <f t="shared" ref="O4487:Z4487" si="3127">SUBTOTAL(9,O4469:O4484)</f>
        <v>240000.36</v>
      </c>
      <c r="P4487" s="2">
        <f t="shared" si="3127"/>
        <v>240000.36</v>
      </c>
      <c r="Q4487" s="2">
        <f t="shared" si="3127"/>
        <v>20644.190000000002</v>
      </c>
      <c r="R4487" s="2">
        <f t="shared" si="3127"/>
        <v>20866.18</v>
      </c>
      <c r="S4487" s="2">
        <f t="shared" si="3127"/>
        <v>23076.36</v>
      </c>
      <c r="T4487" s="2">
        <f t="shared" si="3127"/>
        <v>21302.329999999998</v>
      </c>
      <c r="U4487" s="2">
        <f t="shared" si="3127"/>
        <v>21619.040000000001</v>
      </c>
      <c r="V4487" s="2">
        <f t="shared" si="3127"/>
        <v>21935.65</v>
      </c>
      <c r="W4487" s="2">
        <f t="shared" si="3127"/>
        <v>21435.23</v>
      </c>
      <c r="X4487" s="2">
        <f t="shared" si="3127"/>
        <v>150878.97999999998</v>
      </c>
      <c r="Y4487" s="2">
        <f t="shared" si="3127"/>
        <v>0</v>
      </c>
      <c r="Z4487" s="2">
        <f t="shared" si="3127"/>
        <v>89121.380000000019</v>
      </c>
    </row>
    <row r="4488" spans="1:26" hidden="1" outlineLevel="7" x14ac:dyDescent="0.25">
      <c r="A4488" s="1" t="s">
        <v>415</v>
      </c>
      <c r="B4488" s="1">
        <v>5</v>
      </c>
      <c r="C4488" s="1" t="s">
        <v>174</v>
      </c>
      <c r="D4488" s="1" t="s">
        <v>216</v>
      </c>
      <c r="E4488" s="1" t="s">
        <v>217</v>
      </c>
      <c r="F4488" s="3">
        <v>1</v>
      </c>
      <c r="G4488" t="s">
        <v>424</v>
      </c>
      <c r="H4488" s="3">
        <v>15</v>
      </c>
      <c r="I4488" t="s">
        <v>433</v>
      </c>
      <c r="J4488" s="3">
        <v>154</v>
      </c>
      <c r="K4488" s="15" t="s">
        <v>468</v>
      </c>
      <c r="L4488" s="1">
        <v>15401</v>
      </c>
      <c r="M4488" s="1">
        <v>1004</v>
      </c>
      <c r="N4488" s="1" t="s">
        <v>17</v>
      </c>
      <c r="O4488" s="2">
        <v>151410</v>
      </c>
      <c r="P4488" s="2">
        <v>179620</v>
      </c>
      <c r="Q4488" s="2">
        <v>0</v>
      </c>
      <c r="R4488" s="2">
        <v>14000</v>
      </c>
      <c r="S4488" s="2">
        <v>32881.06</v>
      </c>
      <c r="T4488" s="2">
        <v>0</v>
      </c>
      <c r="U4488" s="2">
        <v>29920</v>
      </c>
      <c r="V4488" s="2">
        <v>14960</v>
      </c>
      <c r="W4488" s="2">
        <v>14960</v>
      </c>
      <c r="X4488" s="2">
        <f>SUM(Q4488:W4488)</f>
        <v>106721.06</v>
      </c>
      <c r="Y4488" s="2">
        <v>72880</v>
      </c>
      <c r="Z4488" s="2">
        <f>+P4488-X4488-Y4488</f>
        <v>18.940000000002328</v>
      </c>
    </row>
    <row r="4489" spans="1:26" hidden="1" outlineLevel="7" x14ac:dyDescent="0.25">
      <c r="F4489" s="3"/>
      <c r="G4489" s="100"/>
      <c r="H4489" s="3"/>
      <c r="I4489" s="100"/>
      <c r="J4489" s="3"/>
      <c r="K4489" s="101"/>
      <c r="N4489" s="102" t="s">
        <v>813</v>
      </c>
      <c r="O4489" s="2">
        <f t="shared" ref="O4489:Z4489" si="3128">SUBTOTAL(9,O4488:O4488)</f>
        <v>151410</v>
      </c>
      <c r="P4489" s="2">
        <f t="shared" si="3128"/>
        <v>179620</v>
      </c>
      <c r="Q4489" s="2">
        <f t="shared" si="3128"/>
        <v>0</v>
      </c>
      <c r="R4489" s="2">
        <f t="shared" si="3128"/>
        <v>14000</v>
      </c>
      <c r="S4489" s="2">
        <f t="shared" si="3128"/>
        <v>32881.06</v>
      </c>
      <c r="T4489" s="2">
        <f t="shared" si="3128"/>
        <v>0</v>
      </c>
      <c r="U4489" s="2">
        <f t="shared" si="3128"/>
        <v>29920</v>
      </c>
      <c r="V4489" s="2">
        <f t="shared" si="3128"/>
        <v>14960</v>
      </c>
      <c r="W4489" s="2">
        <f t="shared" si="3128"/>
        <v>14960</v>
      </c>
      <c r="X4489" s="2">
        <f t="shared" si="3128"/>
        <v>106721.06</v>
      </c>
      <c r="Y4489" s="2">
        <f t="shared" si="3128"/>
        <v>72880</v>
      </c>
      <c r="Z4489" s="2">
        <f t="shared" si="3128"/>
        <v>18.940000000002328</v>
      </c>
    </row>
    <row r="4490" spans="1:26" hidden="1" outlineLevel="7" x14ac:dyDescent="0.25">
      <c r="A4490" s="1" t="s">
        <v>415</v>
      </c>
      <c r="B4490" s="1">
        <v>5</v>
      </c>
      <c r="C4490" s="1" t="s">
        <v>174</v>
      </c>
      <c r="D4490" s="1" t="s">
        <v>216</v>
      </c>
      <c r="E4490" s="1" t="s">
        <v>217</v>
      </c>
      <c r="F4490" s="3">
        <v>1</v>
      </c>
      <c r="G4490" t="s">
        <v>424</v>
      </c>
      <c r="H4490" s="3">
        <v>15</v>
      </c>
      <c r="I4490" t="s">
        <v>433</v>
      </c>
      <c r="J4490" s="3">
        <v>154</v>
      </c>
      <c r="K4490" s="15" t="s">
        <v>468</v>
      </c>
      <c r="L4490" s="1">
        <v>15402</v>
      </c>
      <c r="M4490" s="1">
        <v>1013</v>
      </c>
      <c r="N4490" s="1" t="s">
        <v>21</v>
      </c>
      <c r="O4490" s="2">
        <v>35329</v>
      </c>
      <c r="P4490" s="2">
        <v>45200</v>
      </c>
      <c r="Q4490" s="2">
        <v>900</v>
      </c>
      <c r="R4490" s="2">
        <v>600</v>
      </c>
      <c r="S4490" s="2">
        <v>300</v>
      </c>
      <c r="T4490" s="2">
        <v>0</v>
      </c>
      <c r="U4490" s="2">
        <v>600</v>
      </c>
      <c r="V4490" s="2">
        <v>600</v>
      </c>
      <c r="W4490" s="2">
        <v>42200</v>
      </c>
      <c r="X4490" s="2">
        <f>SUM(Q4490:W4490)</f>
        <v>45200</v>
      </c>
      <c r="Y4490" s="2">
        <v>0</v>
      </c>
      <c r="Z4490" s="2">
        <f>+P4490-X4490-Y4490</f>
        <v>0</v>
      </c>
    </row>
    <row r="4491" spans="1:26" hidden="1" outlineLevel="7" x14ac:dyDescent="0.25">
      <c r="F4491" s="3"/>
      <c r="G4491" s="100"/>
      <c r="H4491" s="3"/>
      <c r="I4491" s="100"/>
      <c r="J4491" s="3"/>
      <c r="K4491" s="101"/>
      <c r="N4491" s="102" t="s">
        <v>814</v>
      </c>
      <c r="O4491" s="2">
        <f t="shared" ref="O4491:Z4491" si="3129">SUBTOTAL(9,O4490:O4490)</f>
        <v>35329</v>
      </c>
      <c r="P4491" s="2">
        <f t="shared" si="3129"/>
        <v>45200</v>
      </c>
      <c r="Q4491" s="2">
        <f t="shared" si="3129"/>
        <v>900</v>
      </c>
      <c r="R4491" s="2">
        <f t="shared" si="3129"/>
        <v>600</v>
      </c>
      <c r="S4491" s="2">
        <f t="shared" si="3129"/>
        <v>300</v>
      </c>
      <c r="T4491" s="2">
        <f t="shared" si="3129"/>
        <v>0</v>
      </c>
      <c r="U4491" s="2">
        <f t="shared" si="3129"/>
        <v>600</v>
      </c>
      <c r="V4491" s="2">
        <f t="shared" si="3129"/>
        <v>600</v>
      </c>
      <c r="W4491" s="2">
        <f t="shared" si="3129"/>
        <v>42200</v>
      </c>
      <c r="X4491" s="2">
        <f t="shared" si="3129"/>
        <v>45200</v>
      </c>
      <c r="Y4491" s="2">
        <f t="shared" si="3129"/>
        <v>0</v>
      </c>
      <c r="Z4491" s="2">
        <f t="shared" si="3129"/>
        <v>0</v>
      </c>
    </row>
    <row r="4492" spans="1:26" hidden="1" outlineLevel="7" x14ac:dyDescent="0.25">
      <c r="A4492" s="1" t="s">
        <v>415</v>
      </c>
      <c r="B4492" s="1">
        <v>5</v>
      </c>
      <c r="C4492" s="1" t="s">
        <v>174</v>
      </c>
      <c r="D4492" s="1" t="s">
        <v>216</v>
      </c>
      <c r="E4492" s="1" t="s">
        <v>217</v>
      </c>
      <c r="F4492" s="3">
        <v>1</v>
      </c>
      <c r="G4492" t="s">
        <v>424</v>
      </c>
      <c r="H4492" s="3">
        <v>15</v>
      </c>
      <c r="I4492" t="s">
        <v>433</v>
      </c>
      <c r="J4492" s="3">
        <v>154</v>
      </c>
      <c r="K4492" s="15" t="s">
        <v>468</v>
      </c>
      <c r="L4492" s="1">
        <v>15403</v>
      </c>
      <c r="M4492" s="1">
        <v>1014</v>
      </c>
      <c r="N4492" s="1" t="s">
        <v>70</v>
      </c>
      <c r="O4492" s="2">
        <v>0</v>
      </c>
      <c r="P4492" s="2">
        <v>1150</v>
      </c>
      <c r="Q4492" s="2">
        <v>0</v>
      </c>
      <c r="R4492" s="2">
        <v>350</v>
      </c>
      <c r="S4492" s="2">
        <v>0</v>
      </c>
      <c r="T4492" s="2">
        <v>0</v>
      </c>
      <c r="U4492" s="2">
        <v>0</v>
      </c>
      <c r="V4492" s="2">
        <v>800</v>
      </c>
      <c r="W4492" s="2">
        <v>0</v>
      </c>
      <c r="X4492" s="2">
        <f>SUM(Q4492:W4492)</f>
        <v>1150</v>
      </c>
      <c r="Y4492" s="2">
        <v>0</v>
      </c>
      <c r="Z4492" s="2">
        <f>+P4492-X4492-Y4492</f>
        <v>0</v>
      </c>
    </row>
    <row r="4493" spans="1:26" hidden="1" outlineLevel="7" x14ac:dyDescent="0.25">
      <c r="F4493" s="3"/>
      <c r="G4493" s="100"/>
      <c r="H4493" s="3"/>
      <c r="I4493" s="100"/>
      <c r="J4493" s="3"/>
      <c r="K4493" s="101"/>
      <c r="N4493" s="102" t="s">
        <v>853</v>
      </c>
      <c r="O4493" s="2">
        <f t="shared" ref="O4493:Z4493" si="3130">SUBTOTAL(9,O4492:O4492)</f>
        <v>0</v>
      </c>
      <c r="P4493" s="2">
        <f t="shared" si="3130"/>
        <v>1150</v>
      </c>
      <c r="Q4493" s="2">
        <f t="shared" si="3130"/>
        <v>0</v>
      </c>
      <c r="R4493" s="2">
        <f t="shared" si="3130"/>
        <v>350</v>
      </c>
      <c r="S4493" s="2">
        <f t="shared" si="3130"/>
        <v>0</v>
      </c>
      <c r="T4493" s="2">
        <f t="shared" si="3130"/>
        <v>0</v>
      </c>
      <c r="U4493" s="2">
        <f t="shared" si="3130"/>
        <v>0</v>
      </c>
      <c r="V4493" s="2">
        <f t="shared" si="3130"/>
        <v>800</v>
      </c>
      <c r="W4493" s="2">
        <f t="shared" si="3130"/>
        <v>0</v>
      </c>
      <c r="X4493" s="2">
        <f t="shared" si="3130"/>
        <v>1150</v>
      </c>
      <c r="Y4493" s="2">
        <f t="shared" si="3130"/>
        <v>0</v>
      </c>
      <c r="Z4493" s="2">
        <f t="shared" si="3130"/>
        <v>0</v>
      </c>
    </row>
    <row r="4494" spans="1:26" hidden="1" outlineLevel="6" collapsed="1" x14ac:dyDescent="0.25">
      <c r="F4494" s="3"/>
      <c r="G4494" s="100"/>
      <c r="H4494" s="3"/>
      <c r="I4494" s="100"/>
      <c r="J4494" s="3"/>
      <c r="K4494" s="104" t="s">
        <v>721</v>
      </c>
      <c r="O4494" s="2">
        <f t="shared" ref="O4494:Z4494" si="3131">SUBTOTAL(9,O4488:O4492)</f>
        <v>186739</v>
      </c>
      <c r="P4494" s="2">
        <f t="shared" si="3131"/>
        <v>225970</v>
      </c>
      <c r="Q4494" s="2">
        <f t="shared" si="3131"/>
        <v>900</v>
      </c>
      <c r="R4494" s="2">
        <f t="shared" si="3131"/>
        <v>14950</v>
      </c>
      <c r="S4494" s="2">
        <f t="shared" si="3131"/>
        <v>33181.06</v>
      </c>
      <c r="T4494" s="2">
        <f t="shared" si="3131"/>
        <v>0</v>
      </c>
      <c r="U4494" s="2">
        <f t="shared" si="3131"/>
        <v>30520</v>
      </c>
      <c r="V4494" s="2">
        <f t="shared" si="3131"/>
        <v>16360</v>
      </c>
      <c r="W4494" s="2">
        <f t="shared" si="3131"/>
        <v>57160</v>
      </c>
      <c r="X4494" s="2">
        <f t="shared" si="3131"/>
        <v>153071.06</v>
      </c>
      <c r="Y4494" s="2">
        <f t="shared" si="3131"/>
        <v>72880</v>
      </c>
      <c r="Z4494" s="2">
        <f t="shared" si="3131"/>
        <v>18.940000000002328</v>
      </c>
    </row>
    <row r="4495" spans="1:26" hidden="1" outlineLevel="7" x14ac:dyDescent="0.25">
      <c r="A4495" s="1" t="s">
        <v>415</v>
      </c>
      <c r="B4495" s="1">
        <v>5</v>
      </c>
      <c r="C4495" s="1" t="s">
        <v>174</v>
      </c>
      <c r="D4495" s="1" t="s">
        <v>216</v>
      </c>
      <c r="E4495" s="1" t="s">
        <v>217</v>
      </c>
      <c r="F4495" s="3">
        <v>1</v>
      </c>
      <c r="G4495" t="s">
        <v>424</v>
      </c>
      <c r="H4495" s="3">
        <v>15</v>
      </c>
      <c r="I4495" t="s">
        <v>433</v>
      </c>
      <c r="J4495" s="3">
        <v>159</v>
      </c>
      <c r="K4495" s="15" t="s">
        <v>470</v>
      </c>
      <c r="L4495" s="1">
        <v>15901</v>
      </c>
      <c r="M4495" s="1">
        <v>1020</v>
      </c>
      <c r="N4495" s="1" t="s">
        <v>24</v>
      </c>
      <c r="O4495" s="2">
        <v>43475.69</v>
      </c>
      <c r="P4495" s="2">
        <v>43475.69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f>SUM(Q4495:W4495)</f>
        <v>0</v>
      </c>
      <c r="Y4495" s="2">
        <v>0</v>
      </c>
      <c r="Z4495" s="2">
        <f>+P4495-X4495-Y4495</f>
        <v>43475.69</v>
      </c>
    </row>
    <row r="4496" spans="1:26" hidden="1" outlineLevel="7" x14ac:dyDescent="0.25">
      <c r="F4496" s="3"/>
      <c r="G4496" s="100"/>
      <c r="H4496" s="3"/>
      <c r="I4496" s="100"/>
      <c r="J4496" s="3"/>
      <c r="K4496" s="101"/>
      <c r="N4496" s="102" t="s">
        <v>815</v>
      </c>
      <c r="O4496" s="2">
        <f t="shared" ref="O4496:Z4496" si="3132">SUBTOTAL(9,O4495:O4495)</f>
        <v>43475.69</v>
      </c>
      <c r="P4496" s="2">
        <f t="shared" si="3132"/>
        <v>43475.69</v>
      </c>
      <c r="Q4496" s="2">
        <f t="shared" si="3132"/>
        <v>0</v>
      </c>
      <c r="R4496" s="2">
        <f t="shared" si="3132"/>
        <v>0</v>
      </c>
      <c r="S4496" s="2">
        <f t="shared" si="3132"/>
        <v>0</v>
      </c>
      <c r="T4496" s="2">
        <f t="shared" si="3132"/>
        <v>0</v>
      </c>
      <c r="U4496" s="2">
        <f t="shared" si="3132"/>
        <v>0</v>
      </c>
      <c r="V4496" s="2">
        <f t="shared" si="3132"/>
        <v>0</v>
      </c>
      <c r="W4496" s="2">
        <f t="shared" si="3132"/>
        <v>0</v>
      </c>
      <c r="X4496" s="2">
        <f t="shared" si="3132"/>
        <v>0</v>
      </c>
      <c r="Y4496" s="2">
        <f t="shared" si="3132"/>
        <v>0</v>
      </c>
      <c r="Z4496" s="2">
        <f t="shared" si="3132"/>
        <v>43475.69</v>
      </c>
    </row>
    <row r="4497" spans="1:26" hidden="1" outlineLevel="6" collapsed="1" x14ac:dyDescent="0.25">
      <c r="F4497" s="3"/>
      <c r="G4497" s="100"/>
      <c r="H4497" s="3"/>
      <c r="I4497" s="100"/>
      <c r="J4497" s="3"/>
      <c r="K4497" s="104" t="s">
        <v>722</v>
      </c>
      <c r="O4497" s="2">
        <f t="shared" ref="O4497:Z4497" si="3133">SUBTOTAL(9,O4495:O4495)</f>
        <v>43475.69</v>
      </c>
      <c r="P4497" s="2">
        <f t="shared" si="3133"/>
        <v>43475.69</v>
      </c>
      <c r="Q4497" s="2">
        <f t="shared" si="3133"/>
        <v>0</v>
      </c>
      <c r="R4497" s="2">
        <f t="shared" si="3133"/>
        <v>0</v>
      </c>
      <c r="S4497" s="2">
        <f t="shared" si="3133"/>
        <v>0</v>
      </c>
      <c r="T4497" s="2">
        <f t="shared" si="3133"/>
        <v>0</v>
      </c>
      <c r="U4497" s="2">
        <f t="shared" si="3133"/>
        <v>0</v>
      </c>
      <c r="V4497" s="2">
        <f t="shared" si="3133"/>
        <v>0</v>
      </c>
      <c r="W4497" s="2">
        <f t="shared" si="3133"/>
        <v>0</v>
      </c>
      <c r="X4497" s="2">
        <f t="shared" si="3133"/>
        <v>0</v>
      </c>
      <c r="Y4497" s="2">
        <f t="shared" si="3133"/>
        <v>0</v>
      </c>
      <c r="Z4497" s="2">
        <f t="shared" si="3133"/>
        <v>43475.69</v>
      </c>
    </row>
    <row r="4498" spans="1:26" hidden="1" outlineLevel="5" collapsed="1" x14ac:dyDescent="0.25">
      <c r="F4498" s="3"/>
      <c r="G4498" s="100"/>
      <c r="H4498" s="3"/>
      <c r="I4498" s="103" t="s">
        <v>690</v>
      </c>
      <c r="J4498" s="3"/>
      <c r="K4498" s="101"/>
      <c r="O4498" s="2">
        <f t="shared" ref="O4498:Z4498" si="3134">SUBTOTAL(9,O4488:O4495)</f>
        <v>230214.69</v>
      </c>
      <c r="P4498" s="2">
        <f t="shared" si="3134"/>
        <v>269445.69</v>
      </c>
      <c r="Q4498" s="2">
        <f t="shared" si="3134"/>
        <v>900</v>
      </c>
      <c r="R4498" s="2">
        <f t="shared" si="3134"/>
        <v>14950</v>
      </c>
      <c r="S4498" s="2">
        <f t="shared" si="3134"/>
        <v>33181.06</v>
      </c>
      <c r="T4498" s="2">
        <f t="shared" si="3134"/>
        <v>0</v>
      </c>
      <c r="U4498" s="2">
        <f t="shared" si="3134"/>
        <v>30520</v>
      </c>
      <c r="V4498" s="2">
        <f t="shared" si="3134"/>
        <v>16360</v>
      </c>
      <c r="W4498" s="2">
        <f t="shared" si="3134"/>
        <v>57160</v>
      </c>
      <c r="X4498" s="2">
        <f t="shared" si="3134"/>
        <v>153071.06</v>
      </c>
      <c r="Y4498" s="2">
        <f t="shared" si="3134"/>
        <v>72880</v>
      </c>
      <c r="Z4498" s="2">
        <f t="shared" si="3134"/>
        <v>43494.630000000005</v>
      </c>
    </row>
    <row r="4499" spans="1:26" hidden="1" outlineLevel="4" collapsed="1" x14ac:dyDescent="0.25">
      <c r="F4499" s="3"/>
      <c r="G4499" s="103" t="s">
        <v>682</v>
      </c>
      <c r="H4499" s="3"/>
      <c r="I4499" s="100"/>
      <c r="J4499" s="3"/>
      <c r="K4499" s="101"/>
      <c r="O4499" s="2">
        <f t="shared" ref="O4499:Z4499" si="3135">SUBTOTAL(9,O4454:O4495)</f>
        <v>1867678.95</v>
      </c>
      <c r="P4499" s="2">
        <f t="shared" si="3135"/>
        <v>1909089.68</v>
      </c>
      <c r="Q4499" s="2">
        <f t="shared" si="3135"/>
        <v>141751.40000000002</v>
      </c>
      <c r="R4499" s="2">
        <f t="shared" si="3135"/>
        <v>149690.38</v>
      </c>
      <c r="S4499" s="2">
        <f t="shared" si="3135"/>
        <v>323161.70999999996</v>
      </c>
      <c r="T4499" s="2">
        <f t="shared" si="3135"/>
        <v>138457.86000000002</v>
      </c>
      <c r="U4499" s="2">
        <f t="shared" si="3135"/>
        <v>172260.46999999997</v>
      </c>
      <c r="V4499" s="2">
        <f t="shared" si="3135"/>
        <v>159781.71999999997</v>
      </c>
      <c r="W4499" s="2">
        <f t="shared" si="3135"/>
        <v>196605.74000000002</v>
      </c>
      <c r="X4499" s="2">
        <f t="shared" si="3135"/>
        <v>1281709.28</v>
      </c>
      <c r="Y4499" s="2">
        <f t="shared" si="3135"/>
        <v>72880</v>
      </c>
      <c r="Z4499" s="2">
        <f t="shared" si="3135"/>
        <v>554500.39999999991</v>
      </c>
    </row>
    <row r="4500" spans="1:26" hidden="1" outlineLevel="7" x14ac:dyDescent="0.25">
      <c r="A4500" s="1" t="s">
        <v>415</v>
      </c>
      <c r="B4500" s="1">
        <v>5</v>
      </c>
      <c r="C4500" s="1" t="s">
        <v>174</v>
      </c>
      <c r="D4500" s="1" t="s">
        <v>216</v>
      </c>
      <c r="E4500" s="1" t="s">
        <v>217</v>
      </c>
      <c r="F4500" s="3">
        <v>2</v>
      </c>
      <c r="G4500" t="s">
        <v>425</v>
      </c>
      <c r="H4500" s="3">
        <v>21</v>
      </c>
      <c r="I4500" t="s">
        <v>435</v>
      </c>
      <c r="J4500" s="3">
        <v>211</v>
      </c>
      <c r="K4500" s="15" t="s">
        <v>472</v>
      </c>
      <c r="L4500" s="1">
        <v>21101</v>
      </c>
      <c r="M4500" s="1">
        <v>4001</v>
      </c>
      <c r="N4500" s="1" t="s">
        <v>37</v>
      </c>
      <c r="O4500" s="2">
        <v>14000</v>
      </c>
      <c r="P4500" s="2">
        <v>11411.64</v>
      </c>
      <c r="Q4500" s="2">
        <v>0</v>
      </c>
      <c r="R4500" s="2">
        <v>0</v>
      </c>
      <c r="S4500" s="2">
        <v>2158.87</v>
      </c>
      <c r="T4500" s="2">
        <v>0</v>
      </c>
      <c r="U4500" s="2">
        <v>0</v>
      </c>
      <c r="V4500" s="2">
        <v>2755.05</v>
      </c>
      <c r="W4500" s="2">
        <v>2514.36</v>
      </c>
      <c r="X4500" s="2">
        <f>SUM(Q4500:W4500)</f>
        <v>7428.2800000000007</v>
      </c>
      <c r="Y4500" s="2">
        <v>0</v>
      </c>
      <c r="Z4500" s="2">
        <f>+P4500-X4500-Y4500</f>
        <v>3983.3599999999988</v>
      </c>
    </row>
    <row r="4501" spans="1:26" hidden="1" outlineLevel="7" x14ac:dyDescent="0.25">
      <c r="F4501" s="3"/>
      <c r="G4501" s="100"/>
      <c r="H4501" s="3"/>
      <c r="I4501" s="100"/>
      <c r="J4501" s="3"/>
      <c r="K4501" s="101"/>
      <c r="N4501" s="102" t="s">
        <v>816</v>
      </c>
      <c r="O4501" s="2">
        <f t="shared" ref="O4501:Z4501" si="3136">SUBTOTAL(9,O4500:O4500)</f>
        <v>14000</v>
      </c>
      <c r="P4501" s="2">
        <f t="shared" si="3136"/>
        <v>11411.64</v>
      </c>
      <c r="Q4501" s="2">
        <f t="shared" si="3136"/>
        <v>0</v>
      </c>
      <c r="R4501" s="2">
        <f t="shared" si="3136"/>
        <v>0</v>
      </c>
      <c r="S4501" s="2">
        <f t="shared" si="3136"/>
        <v>2158.87</v>
      </c>
      <c r="T4501" s="2">
        <f t="shared" si="3136"/>
        <v>0</v>
      </c>
      <c r="U4501" s="2">
        <f t="shared" si="3136"/>
        <v>0</v>
      </c>
      <c r="V4501" s="2">
        <f t="shared" si="3136"/>
        <v>2755.05</v>
      </c>
      <c r="W4501" s="2">
        <f t="shared" si="3136"/>
        <v>2514.36</v>
      </c>
      <c r="X4501" s="2">
        <f t="shared" si="3136"/>
        <v>7428.2800000000007</v>
      </c>
      <c r="Y4501" s="2">
        <f t="shared" si="3136"/>
        <v>0</v>
      </c>
      <c r="Z4501" s="2">
        <f t="shared" si="3136"/>
        <v>3983.3599999999988</v>
      </c>
    </row>
    <row r="4502" spans="1:26" hidden="1" outlineLevel="6" collapsed="1" x14ac:dyDescent="0.25">
      <c r="F4502" s="3"/>
      <c r="G4502" s="100"/>
      <c r="H4502" s="3"/>
      <c r="I4502" s="100"/>
      <c r="J4502" s="3"/>
      <c r="K4502" s="104" t="s">
        <v>723</v>
      </c>
      <c r="O4502" s="2">
        <f t="shared" ref="O4502:Z4502" si="3137">SUBTOTAL(9,O4500:O4500)</f>
        <v>14000</v>
      </c>
      <c r="P4502" s="2">
        <f t="shared" si="3137"/>
        <v>11411.64</v>
      </c>
      <c r="Q4502" s="2">
        <f t="shared" si="3137"/>
        <v>0</v>
      </c>
      <c r="R4502" s="2">
        <f t="shared" si="3137"/>
        <v>0</v>
      </c>
      <c r="S4502" s="2">
        <f t="shared" si="3137"/>
        <v>2158.87</v>
      </c>
      <c r="T4502" s="2">
        <f t="shared" si="3137"/>
        <v>0</v>
      </c>
      <c r="U4502" s="2">
        <f t="shared" si="3137"/>
        <v>0</v>
      </c>
      <c r="V4502" s="2">
        <f t="shared" si="3137"/>
        <v>2755.05</v>
      </c>
      <c r="W4502" s="2">
        <f t="shared" si="3137"/>
        <v>2514.36</v>
      </c>
      <c r="X4502" s="2">
        <f t="shared" si="3137"/>
        <v>7428.2800000000007</v>
      </c>
      <c r="Y4502" s="2">
        <f t="shared" si="3137"/>
        <v>0</v>
      </c>
      <c r="Z4502" s="2">
        <f t="shared" si="3137"/>
        <v>3983.3599999999988</v>
      </c>
    </row>
    <row r="4503" spans="1:26" hidden="1" outlineLevel="7" x14ac:dyDescent="0.25">
      <c r="A4503" s="1" t="s">
        <v>415</v>
      </c>
      <c r="B4503" s="1">
        <v>5</v>
      </c>
      <c r="C4503" s="1" t="s">
        <v>174</v>
      </c>
      <c r="D4503" s="1" t="s">
        <v>216</v>
      </c>
      <c r="E4503" s="1" t="s">
        <v>217</v>
      </c>
      <c r="F4503" s="3">
        <v>2</v>
      </c>
      <c r="G4503" t="s">
        <v>425</v>
      </c>
      <c r="H4503" s="3">
        <v>21</v>
      </c>
      <c r="I4503" t="s">
        <v>435</v>
      </c>
      <c r="J4503" s="3">
        <v>214</v>
      </c>
      <c r="K4503" s="15" t="s">
        <v>474</v>
      </c>
      <c r="L4503" s="1">
        <v>21401</v>
      </c>
      <c r="M4503" s="1">
        <v>4002</v>
      </c>
      <c r="N4503" s="1" t="s">
        <v>38</v>
      </c>
      <c r="O4503" s="2">
        <v>3424.89</v>
      </c>
      <c r="P4503" s="2">
        <v>11424.89</v>
      </c>
      <c r="Q4503" s="2">
        <v>0</v>
      </c>
      <c r="R4503" s="2">
        <v>0</v>
      </c>
      <c r="S4503" s="2">
        <v>0</v>
      </c>
      <c r="T4503" s="2">
        <v>0</v>
      </c>
      <c r="U4503" s="2">
        <v>0</v>
      </c>
      <c r="V4503" s="2">
        <v>0</v>
      </c>
      <c r="W4503" s="2">
        <v>10626.17</v>
      </c>
      <c r="X4503" s="2">
        <f>SUM(Q4503:W4503)</f>
        <v>10626.17</v>
      </c>
      <c r="Y4503" s="2">
        <v>0</v>
      </c>
      <c r="Z4503" s="2">
        <f>+P4503-X4503-Y4503</f>
        <v>798.71999999999935</v>
      </c>
    </row>
    <row r="4504" spans="1:26" hidden="1" outlineLevel="7" x14ac:dyDescent="0.25">
      <c r="F4504" s="3"/>
      <c r="G4504" s="100"/>
      <c r="H4504" s="3"/>
      <c r="I4504" s="100"/>
      <c r="J4504" s="3"/>
      <c r="K4504" s="101"/>
      <c r="N4504" s="102" t="s">
        <v>817</v>
      </c>
      <c r="O4504" s="2">
        <f t="shared" ref="O4504:Z4504" si="3138">SUBTOTAL(9,O4503:O4503)</f>
        <v>3424.89</v>
      </c>
      <c r="P4504" s="2">
        <f t="shared" si="3138"/>
        <v>11424.89</v>
      </c>
      <c r="Q4504" s="2">
        <f t="shared" si="3138"/>
        <v>0</v>
      </c>
      <c r="R4504" s="2">
        <f t="shared" si="3138"/>
        <v>0</v>
      </c>
      <c r="S4504" s="2">
        <f t="shared" si="3138"/>
        <v>0</v>
      </c>
      <c r="T4504" s="2">
        <f t="shared" si="3138"/>
        <v>0</v>
      </c>
      <c r="U4504" s="2">
        <f t="shared" si="3138"/>
        <v>0</v>
      </c>
      <c r="V4504" s="2">
        <f t="shared" si="3138"/>
        <v>0</v>
      </c>
      <c r="W4504" s="2">
        <f t="shared" si="3138"/>
        <v>10626.17</v>
      </c>
      <c r="X4504" s="2">
        <f t="shared" si="3138"/>
        <v>10626.17</v>
      </c>
      <c r="Y4504" s="2">
        <f t="shared" si="3138"/>
        <v>0</v>
      </c>
      <c r="Z4504" s="2">
        <f t="shared" si="3138"/>
        <v>798.71999999999935</v>
      </c>
    </row>
    <row r="4505" spans="1:26" hidden="1" outlineLevel="6" collapsed="1" x14ac:dyDescent="0.25">
      <c r="F4505" s="3"/>
      <c r="G4505" s="100"/>
      <c r="H4505" s="3"/>
      <c r="I4505" s="100"/>
      <c r="J4505" s="3"/>
      <c r="K4505" s="104" t="s">
        <v>724</v>
      </c>
      <c r="O4505" s="2">
        <f t="shared" ref="O4505:Z4505" si="3139">SUBTOTAL(9,O4503:O4503)</f>
        <v>3424.89</v>
      </c>
      <c r="P4505" s="2">
        <f t="shared" si="3139"/>
        <v>11424.89</v>
      </c>
      <c r="Q4505" s="2">
        <f t="shared" si="3139"/>
        <v>0</v>
      </c>
      <c r="R4505" s="2">
        <f t="shared" si="3139"/>
        <v>0</v>
      </c>
      <c r="S4505" s="2">
        <f t="shared" si="3139"/>
        <v>0</v>
      </c>
      <c r="T4505" s="2">
        <f t="shared" si="3139"/>
        <v>0</v>
      </c>
      <c r="U4505" s="2">
        <f t="shared" si="3139"/>
        <v>0</v>
      </c>
      <c r="V4505" s="2">
        <f t="shared" si="3139"/>
        <v>0</v>
      </c>
      <c r="W4505" s="2">
        <f t="shared" si="3139"/>
        <v>10626.17</v>
      </c>
      <c r="X4505" s="2">
        <f t="shared" si="3139"/>
        <v>10626.17</v>
      </c>
      <c r="Y4505" s="2">
        <f t="shared" si="3139"/>
        <v>0</v>
      </c>
      <c r="Z4505" s="2">
        <f t="shared" si="3139"/>
        <v>798.71999999999935</v>
      </c>
    </row>
    <row r="4506" spans="1:26" hidden="1" outlineLevel="7" x14ac:dyDescent="0.25">
      <c r="A4506" s="1" t="s">
        <v>415</v>
      </c>
      <c r="B4506" s="1">
        <v>5</v>
      </c>
      <c r="C4506" s="1" t="s">
        <v>174</v>
      </c>
      <c r="D4506" s="1" t="s">
        <v>216</v>
      </c>
      <c r="E4506" s="1" t="s">
        <v>217</v>
      </c>
      <c r="F4506" s="3">
        <v>2</v>
      </c>
      <c r="G4506" t="s">
        <v>425</v>
      </c>
      <c r="H4506" s="3">
        <v>21</v>
      </c>
      <c r="I4506" t="s">
        <v>435</v>
      </c>
      <c r="J4506" s="3">
        <v>216</v>
      </c>
      <c r="K4506" s="15" t="s">
        <v>476</v>
      </c>
      <c r="L4506" s="1">
        <v>21601</v>
      </c>
      <c r="M4506" s="1">
        <v>4010</v>
      </c>
      <c r="N4506" s="1" t="s">
        <v>39</v>
      </c>
      <c r="O4506" s="2">
        <v>0</v>
      </c>
      <c r="P4506" s="2">
        <v>767.1</v>
      </c>
      <c r="Q4506" s="2">
        <v>0</v>
      </c>
      <c r="R4506" s="2">
        <v>0</v>
      </c>
      <c r="S4506" s="2">
        <v>0</v>
      </c>
      <c r="T4506" s="2">
        <v>489.52</v>
      </c>
      <c r="U4506" s="2">
        <v>0</v>
      </c>
      <c r="V4506" s="2">
        <v>269.89999999999998</v>
      </c>
      <c r="W4506" s="2">
        <v>0</v>
      </c>
      <c r="X4506" s="2">
        <f>SUM(Q4506:W4506)</f>
        <v>759.42</v>
      </c>
      <c r="Y4506" s="2">
        <v>0</v>
      </c>
      <c r="Z4506" s="2">
        <f>+P4506-X4506-Y4506</f>
        <v>7.6800000000000637</v>
      </c>
    </row>
    <row r="4507" spans="1:26" hidden="1" outlineLevel="7" x14ac:dyDescent="0.25">
      <c r="F4507" s="3"/>
      <c r="G4507" s="100"/>
      <c r="H4507" s="3"/>
      <c r="I4507" s="100"/>
      <c r="J4507" s="3"/>
      <c r="K4507" s="101"/>
      <c r="N4507" s="102" t="s">
        <v>819</v>
      </c>
      <c r="O4507" s="2">
        <f t="shared" ref="O4507:Z4507" si="3140">SUBTOTAL(9,O4506:O4506)</f>
        <v>0</v>
      </c>
      <c r="P4507" s="2">
        <f t="shared" si="3140"/>
        <v>767.1</v>
      </c>
      <c r="Q4507" s="2">
        <f t="shared" si="3140"/>
        <v>0</v>
      </c>
      <c r="R4507" s="2">
        <f t="shared" si="3140"/>
        <v>0</v>
      </c>
      <c r="S4507" s="2">
        <f t="shared" si="3140"/>
        <v>0</v>
      </c>
      <c r="T4507" s="2">
        <f t="shared" si="3140"/>
        <v>489.52</v>
      </c>
      <c r="U4507" s="2">
        <f t="shared" si="3140"/>
        <v>0</v>
      </c>
      <c r="V4507" s="2">
        <f t="shared" si="3140"/>
        <v>269.89999999999998</v>
      </c>
      <c r="W4507" s="2">
        <f t="shared" si="3140"/>
        <v>0</v>
      </c>
      <c r="X4507" s="2">
        <f t="shared" si="3140"/>
        <v>759.42</v>
      </c>
      <c r="Y4507" s="2">
        <f t="shared" si="3140"/>
        <v>0</v>
      </c>
      <c r="Z4507" s="2">
        <f t="shared" si="3140"/>
        <v>7.6800000000000637</v>
      </c>
    </row>
    <row r="4508" spans="1:26" hidden="1" outlineLevel="6" collapsed="1" x14ac:dyDescent="0.25">
      <c r="F4508" s="3"/>
      <c r="G4508" s="100"/>
      <c r="H4508" s="3"/>
      <c r="I4508" s="100"/>
      <c r="J4508" s="3"/>
      <c r="K4508" s="104" t="s">
        <v>726</v>
      </c>
      <c r="O4508" s="2">
        <f t="shared" ref="O4508:Z4508" si="3141">SUBTOTAL(9,O4506:O4506)</f>
        <v>0</v>
      </c>
      <c r="P4508" s="2">
        <f t="shared" si="3141"/>
        <v>767.1</v>
      </c>
      <c r="Q4508" s="2">
        <f t="shared" si="3141"/>
        <v>0</v>
      </c>
      <c r="R4508" s="2">
        <f t="shared" si="3141"/>
        <v>0</v>
      </c>
      <c r="S4508" s="2">
        <f t="shared" si="3141"/>
        <v>0</v>
      </c>
      <c r="T4508" s="2">
        <f t="shared" si="3141"/>
        <v>489.52</v>
      </c>
      <c r="U4508" s="2">
        <f t="shared" si="3141"/>
        <v>0</v>
      </c>
      <c r="V4508" s="2">
        <f t="shared" si="3141"/>
        <v>269.89999999999998</v>
      </c>
      <c r="W4508" s="2">
        <f t="shared" si="3141"/>
        <v>0</v>
      </c>
      <c r="X4508" s="2">
        <f t="shared" si="3141"/>
        <v>759.42</v>
      </c>
      <c r="Y4508" s="2">
        <f t="shared" si="3141"/>
        <v>0</v>
      </c>
      <c r="Z4508" s="2">
        <f t="shared" si="3141"/>
        <v>7.6800000000000637</v>
      </c>
    </row>
    <row r="4509" spans="1:26" hidden="1" outlineLevel="5" collapsed="1" x14ac:dyDescent="0.25">
      <c r="F4509" s="3"/>
      <c r="G4509" s="100"/>
      <c r="H4509" s="3"/>
      <c r="I4509" s="103" t="s">
        <v>691</v>
      </c>
      <c r="J4509" s="3"/>
      <c r="K4509" s="101"/>
      <c r="O4509" s="2">
        <f t="shared" ref="O4509:Z4509" si="3142">SUBTOTAL(9,O4500:O4506)</f>
        <v>17424.89</v>
      </c>
      <c r="P4509" s="2">
        <f t="shared" si="3142"/>
        <v>23603.629999999997</v>
      </c>
      <c r="Q4509" s="2">
        <f t="shared" si="3142"/>
        <v>0</v>
      </c>
      <c r="R4509" s="2">
        <f t="shared" si="3142"/>
        <v>0</v>
      </c>
      <c r="S4509" s="2">
        <f t="shared" si="3142"/>
        <v>2158.87</v>
      </c>
      <c r="T4509" s="2">
        <f t="shared" si="3142"/>
        <v>489.52</v>
      </c>
      <c r="U4509" s="2">
        <f t="shared" si="3142"/>
        <v>0</v>
      </c>
      <c r="V4509" s="2">
        <f t="shared" si="3142"/>
        <v>3024.9500000000003</v>
      </c>
      <c r="W4509" s="2">
        <f t="shared" si="3142"/>
        <v>13140.53</v>
      </c>
      <c r="X4509" s="2">
        <f t="shared" si="3142"/>
        <v>18813.87</v>
      </c>
      <c r="Y4509" s="2">
        <f t="shared" si="3142"/>
        <v>0</v>
      </c>
      <c r="Z4509" s="2">
        <f t="shared" si="3142"/>
        <v>4789.7599999999984</v>
      </c>
    </row>
    <row r="4510" spans="1:26" hidden="1" outlineLevel="7" x14ac:dyDescent="0.25">
      <c r="A4510" s="1" t="s">
        <v>415</v>
      </c>
      <c r="B4510" s="1">
        <v>5</v>
      </c>
      <c r="C4510" s="1" t="s">
        <v>174</v>
      </c>
      <c r="D4510" s="1" t="s">
        <v>216</v>
      </c>
      <c r="E4510" s="1" t="s">
        <v>217</v>
      </c>
      <c r="F4510" s="3">
        <v>2</v>
      </c>
      <c r="G4510" t="s">
        <v>425</v>
      </c>
      <c r="H4510" s="3">
        <v>22</v>
      </c>
      <c r="I4510" t="s">
        <v>436</v>
      </c>
      <c r="J4510" s="3">
        <v>221</v>
      </c>
      <c r="K4510" s="15" t="s">
        <v>478</v>
      </c>
      <c r="L4510" s="1">
        <v>22101</v>
      </c>
      <c r="M4510" s="1">
        <v>4020</v>
      </c>
      <c r="N4510" s="1" t="s">
        <v>44</v>
      </c>
      <c r="O4510" s="2">
        <v>4200</v>
      </c>
      <c r="P4510" s="2">
        <v>9805</v>
      </c>
      <c r="Q4510" s="2">
        <v>0</v>
      </c>
      <c r="R4510" s="2">
        <v>0</v>
      </c>
      <c r="S4510" s="2">
        <v>505.64</v>
      </c>
      <c r="T4510" s="2">
        <v>0</v>
      </c>
      <c r="U4510" s="2">
        <v>0</v>
      </c>
      <c r="V4510" s="2">
        <v>564.57000000000005</v>
      </c>
      <c r="W4510" s="2">
        <v>8173.13</v>
      </c>
      <c r="X4510" s="2">
        <f>SUM(Q4510:W4510)</f>
        <v>9243.34</v>
      </c>
      <c r="Y4510" s="2">
        <v>0</v>
      </c>
      <c r="Z4510" s="2">
        <f>+P4510-X4510-Y4510</f>
        <v>561.65999999999985</v>
      </c>
    </row>
    <row r="4511" spans="1:26" hidden="1" outlineLevel="7" x14ac:dyDescent="0.25">
      <c r="F4511" s="3"/>
      <c r="G4511" s="100"/>
      <c r="H4511" s="3"/>
      <c r="I4511" s="100"/>
      <c r="J4511" s="3"/>
      <c r="K4511" s="101"/>
      <c r="N4511" s="102" t="s">
        <v>821</v>
      </c>
      <c r="O4511" s="2">
        <f t="shared" ref="O4511:Z4511" si="3143">SUBTOTAL(9,O4510:O4510)</f>
        <v>4200</v>
      </c>
      <c r="P4511" s="2">
        <f t="shared" si="3143"/>
        <v>9805</v>
      </c>
      <c r="Q4511" s="2">
        <f t="shared" si="3143"/>
        <v>0</v>
      </c>
      <c r="R4511" s="2">
        <f t="shared" si="3143"/>
        <v>0</v>
      </c>
      <c r="S4511" s="2">
        <f t="shared" si="3143"/>
        <v>505.64</v>
      </c>
      <c r="T4511" s="2">
        <f t="shared" si="3143"/>
        <v>0</v>
      </c>
      <c r="U4511" s="2">
        <f t="shared" si="3143"/>
        <v>0</v>
      </c>
      <c r="V4511" s="2">
        <f t="shared" si="3143"/>
        <v>564.57000000000005</v>
      </c>
      <c r="W4511" s="2">
        <f t="shared" si="3143"/>
        <v>8173.13</v>
      </c>
      <c r="X4511" s="2">
        <f t="shared" si="3143"/>
        <v>9243.34</v>
      </c>
      <c r="Y4511" s="2">
        <f t="shared" si="3143"/>
        <v>0</v>
      </c>
      <c r="Z4511" s="2">
        <f t="shared" si="3143"/>
        <v>561.65999999999985</v>
      </c>
    </row>
    <row r="4512" spans="1:26" hidden="1" outlineLevel="7" x14ac:dyDescent="0.25">
      <c r="A4512" s="1" t="s">
        <v>415</v>
      </c>
      <c r="B4512" s="1">
        <v>5</v>
      </c>
      <c r="C4512" s="1" t="s">
        <v>174</v>
      </c>
      <c r="D4512" s="1" t="s">
        <v>216</v>
      </c>
      <c r="E4512" s="1" t="s">
        <v>217</v>
      </c>
      <c r="F4512" s="3">
        <v>2</v>
      </c>
      <c r="G4512" t="s">
        <v>425</v>
      </c>
      <c r="H4512" s="3">
        <v>22</v>
      </c>
      <c r="I4512" t="s">
        <v>436</v>
      </c>
      <c r="J4512" s="3">
        <v>221</v>
      </c>
      <c r="K4512" s="15" t="s">
        <v>478</v>
      </c>
      <c r="L4512" s="1">
        <v>22102</v>
      </c>
      <c r="M4512" s="1">
        <v>5020</v>
      </c>
      <c r="N4512" s="1" t="s">
        <v>53</v>
      </c>
      <c r="O4512" s="2">
        <v>468</v>
      </c>
      <c r="P4512" s="2">
        <v>517.36</v>
      </c>
      <c r="Q4512" s="2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517.36</v>
      </c>
      <c r="X4512" s="2">
        <f>SUM(Q4512:W4512)</f>
        <v>517.36</v>
      </c>
      <c r="Y4512" s="2">
        <v>0</v>
      </c>
      <c r="Z4512" s="2">
        <f>+P4512-X4512-Y4512</f>
        <v>0</v>
      </c>
    </row>
    <row r="4513" spans="1:26" hidden="1" outlineLevel="7" x14ac:dyDescent="0.25">
      <c r="F4513" s="3"/>
      <c r="G4513" s="100"/>
      <c r="H4513" s="3"/>
      <c r="I4513" s="100"/>
      <c r="J4513" s="3"/>
      <c r="K4513" s="101"/>
      <c r="N4513" s="102" t="s">
        <v>822</v>
      </c>
      <c r="O4513" s="2">
        <f t="shared" ref="O4513:Z4513" si="3144">SUBTOTAL(9,O4512:O4512)</f>
        <v>468</v>
      </c>
      <c r="P4513" s="2">
        <f t="shared" si="3144"/>
        <v>517.36</v>
      </c>
      <c r="Q4513" s="2">
        <f t="shared" si="3144"/>
        <v>0</v>
      </c>
      <c r="R4513" s="2">
        <f t="shared" si="3144"/>
        <v>0</v>
      </c>
      <c r="S4513" s="2">
        <f t="shared" si="3144"/>
        <v>0</v>
      </c>
      <c r="T4513" s="2">
        <f t="shared" si="3144"/>
        <v>0</v>
      </c>
      <c r="U4513" s="2">
        <f t="shared" si="3144"/>
        <v>0</v>
      </c>
      <c r="V4513" s="2">
        <f t="shared" si="3144"/>
        <v>0</v>
      </c>
      <c r="W4513" s="2">
        <f t="shared" si="3144"/>
        <v>517.36</v>
      </c>
      <c r="X4513" s="2">
        <f t="shared" si="3144"/>
        <v>517.36</v>
      </c>
      <c r="Y4513" s="2">
        <f t="shared" si="3144"/>
        <v>0</v>
      </c>
      <c r="Z4513" s="2">
        <f t="shared" si="3144"/>
        <v>0</v>
      </c>
    </row>
    <row r="4514" spans="1:26" hidden="1" outlineLevel="6" collapsed="1" x14ac:dyDescent="0.25">
      <c r="F4514" s="3"/>
      <c r="G4514" s="100"/>
      <c r="H4514" s="3"/>
      <c r="I4514" s="100"/>
      <c r="J4514" s="3"/>
      <c r="K4514" s="104" t="s">
        <v>727</v>
      </c>
      <c r="O4514" s="2">
        <f t="shared" ref="O4514:Z4514" si="3145">SUBTOTAL(9,O4510:O4512)</f>
        <v>4668</v>
      </c>
      <c r="P4514" s="2">
        <f t="shared" si="3145"/>
        <v>10322.36</v>
      </c>
      <c r="Q4514" s="2">
        <f t="shared" si="3145"/>
        <v>0</v>
      </c>
      <c r="R4514" s="2">
        <f t="shared" si="3145"/>
        <v>0</v>
      </c>
      <c r="S4514" s="2">
        <f t="shared" si="3145"/>
        <v>505.64</v>
      </c>
      <c r="T4514" s="2">
        <f t="shared" si="3145"/>
        <v>0</v>
      </c>
      <c r="U4514" s="2">
        <f t="shared" si="3145"/>
        <v>0</v>
      </c>
      <c r="V4514" s="2">
        <f t="shared" si="3145"/>
        <v>564.57000000000005</v>
      </c>
      <c r="W4514" s="2">
        <f t="shared" si="3145"/>
        <v>8690.49</v>
      </c>
      <c r="X4514" s="2">
        <f t="shared" si="3145"/>
        <v>9760.7000000000007</v>
      </c>
      <c r="Y4514" s="2">
        <f t="shared" si="3145"/>
        <v>0</v>
      </c>
      <c r="Z4514" s="2">
        <f t="shared" si="3145"/>
        <v>561.65999999999985</v>
      </c>
    </row>
    <row r="4515" spans="1:26" hidden="1" outlineLevel="5" collapsed="1" x14ac:dyDescent="0.25">
      <c r="F4515" s="3"/>
      <c r="G4515" s="100"/>
      <c r="H4515" s="3"/>
      <c r="I4515" s="103" t="s">
        <v>692</v>
      </c>
      <c r="J4515" s="3"/>
      <c r="K4515" s="101"/>
      <c r="O4515" s="2">
        <f t="shared" ref="O4515:Z4515" si="3146">SUBTOTAL(9,O4510:O4512)</f>
        <v>4668</v>
      </c>
      <c r="P4515" s="2">
        <f t="shared" si="3146"/>
        <v>10322.36</v>
      </c>
      <c r="Q4515" s="2">
        <f t="shared" si="3146"/>
        <v>0</v>
      </c>
      <c r="R4515" s="2">
        <f t="shared" si="3146"/>
        <v>0</v>
      </c>
      <c r="S4515" s="2">
        <f t="shared" si="3146"/>
        <v>505.64</v>
      </c>
      <c r="T4515" s="2">
        <f t="shared" si="3146"/>
        <v>0</v>
      </c>
      <c r="U4515" s="2">
        <f t="shared" si="3146"/>
        <v>0</v>
      </c>
      <c r="V4515" s="2">
        <f t="shared" si="3146"/>
        <v>564.57000000000005</v>
      </c>
      <c r="W4515" s="2">
        <f t="shared" si="3146"/>
        <v>8690.49</v>
      </c>
      <c r="X4515" s="2">
        <f t="shared" si="3146"/>
        <v>9760.7000000000007</v>
      </c>
      <c r="Y4515" s="2">
        <f t="shared" si="3146"/>
        <v>0</v>
      </c>
      <c r="Z4515" s="2">
        <f t="shared" si="3146"/>
        <v>561.65999999999985</v>
      </c>
    </row>
    <row r="4516" spans="1:26" hidden="1" outlineLevel="7" x14ac:dyDescent="0.25">
      <c r="A4516" s="1" t="s">
        <v>415</v>
      </c>
      <c r="B4516" s="1">
        <v>5</v>
      </c>
      <c r="C4516" s="1" t="s">
        <v>174</v>
      </c>
      <c r="D4516" s="1" t="s">
        <v>216</v>
      </c>
      <c r="E4516" s="1" t="s">
        <v>217</v>
      </c>
      <c r="F4516" s="3">
        <v>2</v>
      </c>
      <c r="G4516" t="s">
        <v>425</v>
      </c>
      <c r="H4516" s="3">
        <v>24</v>
      </c>
      <c r="I4516" t="s">
        <v>437</v>
      </c>
      <c r="J4516" s="3">
        <v>246</v>
      </c>
      <c r="K4516" s="15" t="s">
        <v>480</v>
      </c>
      <c r="L4516" s="1">
        <v>24601</v>
      </c>
      <c r="M4516" s="1">
        <v>5038</v>
      </c>
      <c r="N4516" s="1" t="s">
        <v>97</v>
      </c>
      <c r="O4516" s="2">
        <v>0</v>
      </c>
      <c r="P4516" s="2">
        <v>2685.4</v>
      </c>
      <c r="Q4516" s="2">
        <v>0</v>
      </c>
      <c r="R4516" s="2">
        <v>0</v>
      </c>
      <c r="S4516" s="2">
        <v>0</v>
      </c>
      <c r="T4516" s="2">
        <v>0</v>
      </c>
      <c r="U4516" s="2">
        <v>0</v>
      </c>
      <c r="V4516" s="2">
        <v>2685.4</v>
      </c>
      <c r="W4516" s="2">
        <v>0</v>
      </c>
      <c r="X4516" s="2">
        <f>SUM(Q4516:W4516)</f>
        <v>2685.4</v>
      </c>
      <c r="Y4516" s="2">
        <v>0</v>
      </c>
      <c r="Z4516" s="2">
        <f>+P4516-X4516-Y4516</f>
        <v>0</v>
      </c>
    </row>
    <row r="4517" spans="1:26" hidden="1" outlineLevel="7" x14ac:dyDescent="0.25">
      <c r="F4517" s="3"/>
      <c r="G4517" s="100"/>
      <c r="H4517" s="3"/>
      <c r="I4517" s="100"/>
      <c r="J4517" s="3"/>
      <c r="K4517" s="101"/>
      <c r="N4517" s="102" t="s">
        <v>868</v>
      </c>
      <c r="O4517" s="2">
        <f t="shared" ref="O4517:Z4517" si="3147">SUBTOTAL(9,O4516:O4516)</f>
        <v>0</v>
      </c>
      <c r="P4517" s="2">
        <f t="shared" si="3147"/>
        <v>2685.4</v>
      </c>
      <c r="Q4517" s="2">
        <f t="shared" si="3147"/>
        <v>0</v>
      </c>
      <c r="R4517" s="2">
        <f t="shared" si="3147"/>
        <v>0</v>
      </c>
      <c r="S4517" s="2">
        <f t="shared" si="3147"/>
        <v>0</v>
      </c>
      <c r="T4517" s="2">
        <f t="shared" si="3147"/>
        <v>0</v>
      </c>
      <c r="U4517" s="2">
        <f t="shared" si="3147"/>
        <v>0</v>
      </c>
      <c r="V4517" s="2">
        <f t="shared" si="3147"/>
        <v>2685.4</v>
      </c>
      <c r="W4517" s="2">
        <f t="shared" si="3147"/>
        <v>0</v>
      </c>
      <c r="X4517" s="2">
        <f t="shared" si="3147"/>
        <v>2685.4</v>
      </c>
      <c r="Y4517" s="2">
        <f t="shared" si="3147"/>
        <v>0</v>
      </c>
      <c r="Z4517" s="2">
        <f t="shared" si="3147"/>
        <v>0</v>
      </c>
    </row>
    <row r="4518" spans="1:26" hidden="1" outlineLevel="6" collapsed="1" x14ac:dyDescent="0.25">
      <c r="F4518" s="3"/>
      <c r="G4518" s="100"/>
      <c r="H4518" s="3"/>
      <c r="I4518" s="100"/>
      <c r="J4518" s="3"/>
      <c r="K4518" s="104" t="s">
        <v>766</v>
      </c>
      <c r="O4518" s="2">
        <f t="shared" ref="O4518:Z4518" si="3148">SUBTOTAL(9,O4516:O4516)</f>
        <v>0</v>
      </c>
      <c r="P4518" s="2">
        <f t="shared" si="3148"/>
        <v>2685.4</v>
      </c>
      <c r="Q4518" s="2">
        <f t="shared" si="3148"/>
        <v>0</v>
      </c>
      <c r="R4518" s="2">
        <f t="shared" si="3148"/>
        <v>0</v>
      </c>
      <c r="S4518" s="2">
        <f t="shared" si="3148"/>
        <v>0</v>
      </c>
      <c r="T4518" s="2">
        <f t="shared" si="3148"/>
        <v>0</v>
      </c>
      <c r="U4518" s="2">
        <f t="shared" si="3148"/>
        <v>0</v>
      </c>
      <c r="V4518" s="2">
        <f t="shared" si="3148"/>
        <v>2685.4</v>
      </c>
      <c r="W4518" s="2">
        <f t="shared" si="3148"/>
        <v>0</v>
      </c>
      <c r="X4518" s="2">
        <f t="shared" si="3148"/>
        <v>2685.4</v>
      </c>
      <c r="Y4518" s="2">
        <f t="shared" si="3148"/>
        <v>0</v>
      </c>
      <c r="Z4518" s="2">
        <f t="shared" si="3148"/>
        <v>0</v>
      </c>
    </row>
    <row r="4519" spans="1:26" hidden="1" outlineLevel="5" collapsed="1" x14ac:dyDescent="0.25">
      <c r="F4519" s="3"/>
      <c r="G4519" s="100"/>
      <c r="H4519" s="3"/>
      <c r="I4519" s="103" t="s">
        <v>708</v>
      </c>
      <c r="J4519" s="3"/>
      <c r="K4519" s="101"/>
      <c r="O4519" s="2">
        <f t="shared" ref="O4519:Z4519" si="3149">SUBTOTAL(9,O4516:O4516)</f>
        <v>0</v>
      </c>
      <c r="P4519" s="2">
        <f t="shared" si="3149"/>
        <v>2685.4</v>
      </c>
      <c r="Q4519" s="2">
        <f t="shared" si="3149"/>
        <v>0</v>
      </c>
      <c r="R4519" s="2">
        <f t="shared" si="3149"/>
        <v>0</v>
      </c>
      <c r="S4519" s="2">
        <f t="shared" si="3149"/>
        <v>0</v>
      </c>
      <c r="T4519" s="2">
        <f t="shared" si="3149"/>
        <v>0</v>
      </c>
      <c r="U4519" s="2">
        <f t="shared" si="3149"/>
        <v>0</v>
      </c>
      <c r="V4519" s="2">
        <f t="shared" si="3149"/>
        <v>2685.4</v>
      </c>
      <c r="W4519" s="2">
        <f t="shared" si="3149"/>
        <v>0</v>
      </c>
      <c r="X4519" s="2">
        <f t="shared" si="3149"/>
        <v>2685.4</v>
      </c>
      <c r="Y4519" s="2">
        <f t="shared" si="3149"/>
        <v>0</v>
      </c>
      <c r="Z4519" s="2">
        <f t="shared" si="3149"/>
        <v>0</v>
      </c>
    </row>
    <row r="4520" spans="1:26" hidden="1" outlineLevel="7" x14ac:dyDescent="0.25">
      <c r="A4520" s="1" t="s">
        <v>415</v>
      </c>
      <c r="B4520" s="1">
        <v>5</v>
      </c>
      <c r="C4520" s="1" t="s">
        <v>174</v>
      </c>
      <c r="D4520" s="1" t="s">
        <v>216</v>
      </c>
      <c r="E4520" s="1" t="s">
        <v>217</v>
      </c>
      <c r="F4520" s="3">
        <v>2</v>
      </c>
      <c r="G4520" t="s">
        <v>425</v>
      </c>
      <c r="H4520" s="3">
        <v>27</v>
      </c>
      <c r="I4520" t="s">
        <v>440</v>
      </c>
      <c r="J4520" s="3">
        <v>271</v>
      </c>
      <c r="K4520" s="15" t="s">
        <v>485</v>
      </c>
      <c r="L4520" s="1">
        <v>27101</v>
      </c>
      <c r="M4520" s="1">
        <v>1015</v>
      </c>
      <c r="N4520" s="1" t="s">
        <v>22</v>
      </c>
      <c r="O4520" s="2">
        <v>35343.379999999997</v>
      </c>
      <c r="P4520" s="2">
        <v>35543.379999999997</v>
      </c>
      <c r="Q4520" s="2">
        <v>0</v>
      </c>
      <c r="R4520" s="2">
        <v>16250.9</v>
      </c>
      <c r="S4520" s="2">
        <v>406</v>
      </c>
      <c r="T4520" s="2">
        <v>0</v>
      </c>
      <c r="U4520" s="2">
        <v>0</v>
      </c>
      <c r="V4520" s="2">
        <v>0</v>
      </c>
      <c r="W4520" s="2">
        <v>13564.72</v>
      </c>
      <c r="X4520" s="2">
        <f>SUM(Q4520:W4520)</f>
        <v>30221.620000000003</v>
      </c>
      <c r="Y4520" s="2">
        <v>5168.96</v>
      </c>
      <c r="Z4520" s="2">
        <f>+P4520-X4520-Y4520</f>
        <v>152.79999999999472</v>
      </c>
    </row>
    <row r="4521" spans="1:26" hidden="1" outlineLevel="7" x14ac:dyDescent="0.25">
      <c r="F4521" s="3"/>
      <c r="G4521" s="100"/>
      <c r="H4521" s="3"/>
      <c r="I4521" s="100"/>
      <c r="J4521" s="3"/>
      <c r="K4521" s="101"/>
      <c r="N4521" s="102" t="s">
        <v>826</v>
      </c>
      <c r="O4521" s="2">
        <f t="shared" ref="O4521:Z4521" si="3150">SUBTOTAL(9,O4520:O4520)</f>
        <v>35343.379999999997</v>
      </c>
      <c r="P4521" s="2">
        <f t="shared" si="3150"/>
        <v>35543.379999999997</v>
      </c>
      <c r="Q4521" s="2">
        <f t="shared" si="3150"/>
        <v>0</v>
      </c>
      <c r="R4521" s="2">
        <f t="shared" si="3150"/>
        <v>16250.9</v>
      </c>
      <c r="S4521" s="2">
        <f t="shared" si="3150"/>
        <v>406</v>
      </c>
      <c r="T4521" s="2">
        <f t="shared" si="3150"/>
        <v>0</v>
      </c>
      <c r="U4521" s="2">
        <f t="shared" si="3150"/>
        <v>0</v>
      </c>
      <c r="V4521" s="2">
        <f t="shared" si="3150"/>
        <v>0</v>
      </c>
      <c r="W4521" s="2">
        <f t="shared" si="3150"/>
        <v>13564.72</v>
      </c>
      <c r="X4521" s="2">
        <f t="shared" si="3150"/>
        <v>30221.620000000003</v>
      </c>
      <c r="Y4521" s="2">
        <f t="shared" si="3150"/>
        <v>5168.96</v>
      </c>
      <c r="Z4521" s="2">
        <f t="shared" si="3150"/>
        <v>152.79999999999472</v>
      </c>
    </row>
    <row r="4522" spans="1:26" hidden="1" outlineLevel="6" collapsed="1" x14ac:dyDescent="0.25">
      <c r="F4522" s="3"/>
      <c r="G4522" s="100"/>
      <c r="H4522" s="3"/>
      <c r="I4522" s="100"/>
      <c r="J4522" s="3"/>
      <c r="K4522" s="104" t="s">
        <v>730</v>
      </c>
      <c r="O4522" s="2">
        <f t="shared" ref="O4522:Z4522" si="3151">SUBTOTAL(9,O4520:O4520)</f>
        <v>35343.379999999997</v>
      </c>
      <c r="P4522" s="2">
        <f t="shared" si="3151"/>
        <v>35543.379999999997</v>
      </c>
      <c r="Q4522" s="2">
        <f t="shared" si="3151"/>
        <v>0</v>
      </c>
      <c r="R4522" s="2">
        <f t="shared" si="3151"/>
        <v>16250.9</v>
      </c>
      <c r="S4522" s="2">
        <f t="shared" si="3151"/>
        <v>406</v>
      </c>
      <c r="T4522" s="2">
        <f t="shared" si="3151"/>
        <v>0</v>
      </c>
      <c r="U4522" s="2">
        <f t="shared" si="3151"/>
        <v>0</v>
      </c>
      <c r="V4522" s="2">
        <f t="shared" si="3151"/>
        <v>0</v>
      </c>
      <c r="W4522" s="2">
        <f t="shared" si="3151"/>
        <v>13564.72</v>
      </c>
      <c r="X4522" s="2">
        <f t="shared" si="3151"/>
        <v>30221.620000000003</v>
      </c>
      <c r="Y4522" s="2">
        <f t="shared" si="3151"/>
        <v>5168.96</v>
      </c>
      <c r="Z4522" s="2">
        <f t="shared" si="3151"/>
        <v>152.79999999999472</v>
      </c>
    </row>
    <row r="4523" spans="1:26" hidden="1" outlineLevel="5" collapsed="1" x14ac:dyDescent="0.25">
      <c r="F4523" s="3"/>
      <c r="G4523" s="100"/>
      <c r="H4523" s="3"/>
      <c r="I4523" s="103" t="s">
        <v>694</v>
      </c>
      <c r="J4523" s="3"/>
      <c r="K4523" s="101"/>
      <c r="O4523" s="2">
        <f t="shared" ref="O4523:Z4523" si="3152">SUBTOTAL(9,O4520:O4520)</f>
        <v>35343.379999999997</v>
      </c>
      <c r="P4523" s="2">
        <f t="shared" si="3152"/>
        <v>35543.379999999997</v>
      </c>
      <c r="Q4523" s="2">
        <f t="shared" si="3152"/>
        <v>0</v>
      </c>
      <c r="R4523" s="2">
        <f t="shared" si="3152"/>
        <v>16250.9</v>
      </c>
      <c r="S4523" s="2">
        <f t="shared" si="3152"/>
        <v>406</v>
      </c>
      <c r="T4523" s="2">
        <f t="shared" si="3152"/>
        <v>0</v>
      </c>
      <c r="U4523" s="2">
        <f t="shared" si="3152"/>
        <v>0</v>
      </c>
      <c r="V4523" s="2">
        <f t="shared" si="3152"/>
        <v>0</v>
      </c>
      <c r="W4523" s="2">
        <f t="shared" si="3152"/>
        <v>13564.72</v>
      </c>
      <c r="X4523" s="2">
        <f t="shared" si="3152"/>
        <v>30221.620000000003</v>
      </c>
      <c r="Y4523" s="2">
        <f t="shared" si="3152"/>
        <v>5168.96</v>
      </c>
      <c r="Z4523" s="2">
        <f t="shared" si="3152"/>
        <v>152.79999999999472</v>
      </c>
    </row>
    <row r="4524" spans="1:26" hidden="1" outlineLevel="7" x14ac:dyDescent="0.25">
      <c r="A4524" s="1" t="s">
        <v>415</v>
      </c>
      <c r="B4524" s="1">
        <v>5</v>
      </c>
      <c r="C4524" s="1" t="s">
        <v>174</v>
      </c>
      <c r="D4524" s="1" t="s">
        <v>216</v>
      </c>
      <c r="E4524" s="1" t="s">
        <v>217</v>
      </c>
      <c r="F4524" s="3">
        <v>2</v>
      </c>
      <c r="G4524" t="s">
        <v>425</v>
      </c>
      <c r="H4524" s="3">
        <v>29</v>
      </c>
      <c r="I4524" t="s">
        <v>441</v>
      </c>
      <c r="J4524" s="3">
        <v>296</v>
      </c>
      <c r="K4524" s="15" t="s">
        <v>489</v>
      </c>
      <c r="L4524" s="1">
        <v>29601</v>
      </c>
      <c r="M4524" s="1">
        <v>5047</v>
      </c>
      <c r="N4524" s="1" t="s">
        <v>108</v>
      </c>
      <c r="O4524" s="2">
        <v>0</v>
      </c>
      <c r="P4524" s="2">
        <v>8843.89</v>
      </c>
      <c r="Q4524" s="2">
        <v>0</v>
      </c>
      <c r="R4524" s="2">
        <v>1521.88</v>
      </c>
      <c r="S4524" s="2">
        <v>0</v>
      </c>
      <c r="T4524" s="2">
        <v>0</v>
      </c>
      <c r="U4524" s="2">
        <v>7321.88</v>
      </c>
      <c r="V4524" s="2">
        <v>0</v>
      </c>
      <c r="W4524" s="2">
        <v>0</v>
      </c>
      <c r="X4524" s="2">
        <f>SUM(Q4524:W4524)</f>
        <v>8843.76</v>
      </c>
      <c r="Y4524" s="2">
        <v>0</v>
      </c>
      <c r="Z4524" s="2">
        <f>+P4524-X4524-Y4524</f>
        <v>0.12999999999919964</v>
      </c>
    </row>
    <row r="4525" spans="1:26" hidden="1" outlineLevel="7" x14ac:dyDescent="0.25">
      <c r="F4525" s="3"/>
      <c r="G4525" s="100"/>
      <c r="H4525" s="3"/>
      <c r="I4525" s="100"/>
      <c r="J4525" s="3"/>
      <c r="K4525" s="101"/>
      <c r="N4525" s="102" t="s">
        <v>878</v>
      </c>
      <c r="O4525" s="2">
        <f t="shared" ref="O4525:Z4525" si="3153">SUBTOTAL(9,O4524:O4524)</f>
        <v>0</v>
      </c>
      <c r="P4525" s="2">
        <f t="shared" si="3153"/>
        <v>8843.89</v>
      </c>
      <c r="Q4525" s="2">
        <f t="shared" si="3153"/>
        <v>0</v>
      </c>
      <c r="R4525" s="2">
        <f t="shared" si="3153"/>
        <v>1521.88</v>
      </c>
      <c r="S4525" s="2">
        <f t="shared" si="3153"/>
        <v>0</v>
      </c>
      <c r="T4525" s="2">
        <f t="shared" si="3153"/>
        <v>0</v>
      </c>
      <c r="U4525" s="2">
        <f t="shared" si="3153"/>
        <v>7321.88</v>
      </c>
      <c r="V4525" s="2">
        <f t="shared" si="3153"/>
        <v>0</v>
      </c>
      <c r="W4525" s="2">
        <f t="shared" si="3153"/>
        <v>0</v>
      </c>
      <c r="X4525" s="2">
        <f t="shared" si="3153"/>
        <v>8843.76</v>
      </c>
      <c r="Y4525" s="2">
        <f t="shared" si="3153"/>
        <v>0</v>
      </c>
      <c r="Z4525" s="2">
        <f t="shared" si="3153"/>
        <v>0.12999999999919964</v>
      </c>
    </row>
    <row r="4526" spans="1:26" hidden="1" outlineLevel="6" collapsed="1" x14ac:dyDescent="0.25">
      <c r="F4526" s="3"/>
      <c r="G4526" s="100"/>
      <c r="H4526" s="3"/>
      <c r="I4526" s="100"/>
      <c r="J4526" s="3"/>
      <c r="K4526" s="104" t="s">
        <v>771</v>
      </c>
      <c r="O4526" s="2">
        <f t="shared" ref="O4526:Z4526" si="3154">SUBTOTAL(9,O4524:O4524)</f>
        <v>0</v>
      </c>
      <c r="P4526" s="2">
        <f t="shared" si="3154"/>
        <v>8843.89</v>
      </c>
      <c r="Q4526" s="2">
        <f t="shared" si="3154"/>
        <v>0</v>
      </c>
      <c r="R4526" s="2">
        <f t="shared" si="3154"/>
        <v>1521.88</v>
      </c>
      <c r="S4526" s="2">
        <f t="shared" si="3154"/>
        <v>0</v>
      </c>
      <c r="T4526" s="2">
        <f t="shared" si="3154"/>
        <v>0</v>
      </c>
      <c r="U4526" s="2">
        <f t="shared" si="3154"/>
        <v>7321.88</v>
      </c>
      <c r="V4526" s="2">
        <f t="shared" si="3154"/>
        <v>0</v>
      </c>
      <c r="W4526" s="2">
        <f t="shared" si="3154"/>
        <v>0</v>
      </c>
      <c r="X4526" s="2">
        <f t="shared" si="3154"/>
        <v>8843.76</v>
      </c>
      <c r="Y4526" s="2">
        <f t="shared" si="3154"/>
        <v>0</v>
      </c>
      <c r="Z4526" s="2">
        <f t="shared" si="3154"/>
        <v>0.12999999999919964</v>
      </c>
    </row>
    <row r="4527" spans="1:26" hidden="1" outlineLevel="5" collapsed="1" x14ac:dyDescent="0.25">
      <c r="F4527" s="3"/>
      <c r="G4527" s="100"/>
      <c r="H4527" s="3"/>
      <c r="I4527" s="103" t="s">
        <v>709</v>
      </c>
      <c r="J4527" s="3"/>
      <c r="K4527" s="101"/>
      <c r="O4527" s="2">
        <f t="shared" ref="O4527:Z4527" si="3155">SUBTOTAL(9,O4524:O4524)</f>
        <v>0</v>
      </c>
      <c r="P4527" s="2">
        <f t="shared" si="3155"/>
        <v>8843.89</v>
      </c>
      <c r="Q4527" s="2">
        <f t="shared" si="3155"/>
        <v>0</v>
      </c>
      <c r="R4527" s="2">
        <f t="shared" si="3155"/>
        <v>1521.88</v>
      </c>
      <c r="S4527" s="2">
        <f t="shared" si="3155"/>
        <v>0</v>
      </c>
      <c r="T4527" s="2">
        <f t="shared" si="3155"/>
        <v>0</v>
      </c>
      <c r="U4527" s="2">
        <f t="shared" si="3155"/>
        <v>7321.88</v>
      </c>
      <c r="V4527" s="2">
        <f t="shared" si="3155"/>
        <v>0</v>
      </c>
      <c r="W4527" s="2">
        <f t="shared" si="3155"/>
        <v>0</v>
      </c>
      <c r="X4527" s="2">
        <f t="shared" si="3155"/>
        <v>8843.76</v>
      </c>
      <c r="Y4527" s="2">
        <f t="shared" si="3155"/>
        <v>0</v>
      </c>
      <c r="Z4527" s="2">
        <f t="shared" si="3155"/>
        <v>0.12999999999919964</v>
      </c>
    </row>
    <row r="4528" spans="1:26" hidden="1" outlineLevel="4" collapsed="1" x14ac:dyDescent="0.25">
      <c r="F4528" s="3"/>
      <c r="G4528" s="103" t="s">
        <v>683</v>
      </c>
      <c r="H4528" s="3"/>
      <c r="I4528" s="100"/>
      <c r="J4528" s="3"/>
      <c r="K4528" s="101"/>
      <c r="O4528" s="2">
        <f t="shared" ref="O4528:Z4528" si="3156">SUBTOTAL(9,O4500:O4524)</f>
        <v>57436.27</v>
      </c>
      <c r="P4528" s="2">
        <f t="shared" si="3156"/>
        <v>80998.659999999989</v>
      </c>
      <c r="Q4528" s="2">
        <f t="shared" si="3156"/>
        <v>0</v>
      </c>
      <c r="R4528" s="2">
        <f t="shared" si="3156"/>
        <v>17772.78</v>
      </c>
      <c r="S4528" s="2">
        <f t="shared" si="3156"/>
        <v>3070.5099999999998</v>
      </c>
      <c r="T4528" s="2">
        <f t="shared" si="3156"/>
        <v>489.52</v>
      </c>
      <c r="U4528" s="2">
        <f t="shared" si="3156"/>
        <v>7321.88</v>
      </c>
      <c r="V4528" s="2">
        <f t="shared" si="3156"/>
        <v>6274.92</v>
      </c>
      <c r="W4528" s="2">
        <f t="shared" si="3156"/>
        <v>35395.74</v>
      </c>
      <c r="X4528" s="2">
        <f t="shared" si="3156"/>
        <v>70325.350000000006</v>
      </c>
      <c r="Y4528" s="2">
        <f t="shared" si="3156"/>
        <v>5168.96</v>
      </c>
      <c r="Z4528" s="2">
        <f t="shared" si="3156"/>
        <v>5504.3499999999922</v>
      </c>
    </row>
    <row r="4529" spans="1:26" hidden="1" outlineLevel="7" x14ac:dyDescent="0.25">
      <c r="A4529" s="1" t="s">
        <v>415</v>
      </c>
      <c r="B4529" s="1">
        <v>5</v>
      </c>
      <c r="C4529" s="1" t="s">
        <v>174</v>
      </c>
      <c r="D4529" s="1" t="s">
        <v>216</v>
      </c>
      <c r="E4529" s="1" t="s">
        <v>217</v>
      </c>
      <c r="F4529" s="3">
        <v>3</v>
      </c>
      <c r="G4529" t="s">
        <v>426</v>
      </c>
      <c r="H4529" s="3">
        <v>31</v>
      </c>
      <c r="I4529" t="s">
        <v>442</v>
      </c>
      <c r="J4529" s="3">
        <v>318</v>
      </c>
      <c r="K4529" s="15" t="s">
        <v>496</v>
      </c>
      <c r="L4529" s="1">
        <v>31801</v>
      </c>
      <c r="M4529" s="1">
        <v>5003</v>
      </c>
      <c r="N4529" s="1" t="s">
        <v>83</v>
      </c>
      <c r="O4529" s="2">
        <v>3000</v>
      </c>
      <c r="P4529" s="2">
        <v>2666.7</v>
      </c>
      <c r="Q4529" s="2">
        <v>0</v>
      </c>
      <c r="R4529" s="2">
        <v>0</v>
      </c>
      <c r="S4529" s="2">
        <v>0</v>
      </c>
      <c r="T4529" s="2">
        <v>2416.5100000000002</v>
      </c>
      <c r="U4529" s="2">
        <v>0</v>
      </c>
      <c r="V4529" s="2">
        <v>0</v>
      </c>
      <c r="W4529" s="2">
        <v>0</v>
      </c>
      <c r="X4529" s="2">
        <f>SUM(Q4529:W4529)</f>
        <v>2416.5100000000002</v>
      </c>
      <c r="Y4529" s="2">
        <v>0</v>
      </c>
      <c r="Z4529" s="2">
        <f>+P4529-X4529-Y4529</f>
        <v>250.1899999999996</v>
      </c>
    </row>
    <row r="4530" spans="1:26" hidden="1" outlineLevel="7" x14ac:dyDescent="0.25">
      <c r="F4530" s="3"/>
      <c r="G4530" s="100"/>
      <c r="H4530" s="3"/>
      <c r="I4530" s="100"/>
      <c r="J4530" s="3"/>
      <c r="K4530" s="101"/>
      <c r="N4530" s="102" t="s">
        <v>858</v>
      </c>
      <c r="O4530" s="2">
        <f t="shared" ref="O4530:Z4530" si="3157">SUBTOTAL(9,O4529:O4529)</f>
        <v>3000</v>
      </c>
      <c r="P4530" s="2">
        <f t="shared" si="3157"/>
        <v>2666.7</v>
      </c>
      <c r="Q4530" s="2">
        <f t="shared" si="3157"/>
        <v>0</v>
      </c>
      <c r="R4530" s="2">
        <f t="shared" si="3157"/>
        <v>0</v>
      </c>
      <c r="S4530" s="2">
        <f t="shared" si="3157"/>
        <v>0</v>
      </c>
      <c r="T4530" s="2">
        <f t="shared" si="3157"/>
        <v>2416.5100000000002</v>
      </c>
      <c r="U4530" s="2">
        <f t="shared" si="3157"/>
        <v>0</v>
      </c>
      <c r="V4530" s="2">
        <f t="shared" si="3157"/>
        <v>0</v>
      </c>
      <c r="W4530" s="2">
        <f t="shared" si="3157"/>
        <v>0</v>
      </c>
      <c r="X4530" s="2">
        <f t="shared" si="3157"/>
        <v>2416.5100000000002</v>
      </c>
      <c r="Y4530" s="2">
        <f t="shared" si="3157"/>
        <v>0</v>
      </c>
      <c r="Z4530" s="2">
        <f t="shared" si="3157"/>
        <v>250.1899999999996</v>
      </c>
    </row>
    <row r="4531" spans="1:26" hidden="1" outlineLevel="6" collapsed="1" x14ac:dyDescent="0.25">
      <c r="F4531" s="3"/>
      <c r="G4531" s="100"/>
      <c r="H4531" s="3"/>
      <c r="I4531" s="100"/>
      <c r="J4531" s="3"/>
      <c r="K4531" s="104" t="s">
        <v>759</v>
      </c>
      <c r="O4531" s="2">
        <f t="shared" ref="O4531:Z4531" si="3158">SUBTOTAL(9,O4529:O4529)</f>
        <v>3000</v>
      </c>
      <c r="P4531" s="2">
        <f t="shared" si="3158"/>
        <v>2666.7</v>
      </c>
      <c r="Q4531" s="2">
        <f t="shared" si="3158"/>
        <v>0</v>
      </c>
      <c r="R4531" s="2">
        <f t="shared" si="3158"/>
        <v>0</v>
      </c>
      <c r="S4531" s="2">
        <f t="shared" si="3158"/>
        <v>0</v>
      </c>
      <c r="T4531" s="2">
        <f t="shared" si="3158"/>
        <v>2416.5100000000002</v>
      </c>
      <c r="U4531" s="2">
        <f t="shared" si="3158"/>
        <v>0</v>
      </c>
      <c r="V4531" s="2">
        <f t="shared" si="3158"/>
        <v>0</v>
      </c>
      <c r="W4531" s="2">
        <f t="shared" si="3158"/>
        <v>0</v>
      </c>
      <c r="X4531" s="2">
        <f t="shared" si="3158"/>
        <v>2416.5100000000002</v>
      </c>
      <c r="Y4531" s="2">
        <f t="shared" si="3158"/>
        <v>0</v>
      </c>
      <c r="Z4531" s="2">
        <f t="shared" si="3158"/>
        <v>250.1899999999996</v>
      </c>
    </row>
    <row r="4532" spans="1:26" hidden="1" outlineLevel="5" collapsed="1" x14ac:dyDescent="0.25">
      <c r="F4532" s="3"/>
      <c r="G4532" s="100"/>
      <c r="H4532" s="3"/>
      <c r="I4532" s="103" t="s">
        <v>695</v>
      </c>
      <c r="J4532" s="3"/>
      <c r="K4532" s="101"/>
      <c r="O4532" s="2">
        <f t="shared" ref="O4532:Z4532" si="3159">SUBTOTAL(9,O4529:O4529)</f>
        <v>3000</v>
      </c>
      <c r="P4532" s="2">
        <f t="shared" si="3159"/>
        <v>2666.7</v>
      </c>
      <c r="Q4532" s="2">
        <f t="shared" si="3159"/>
        <v>0</v>
      </c>
      <c r="R4532" s="2">
        <f t="shared" si="3159"/>
        <v>0</v>
      </c>
      <c r="S4532" s="2">
        <f t="shared" si="3159"/>
        <v>0</v>
      </c>
      <c r="T4532" s="2">
        <f t="shared" si="3159"/>
        <v>2416.5100000000002</v>
      </c>
      <c r="U4532" s="2">
        <f t="shared" si="3159"/>
        <v>0</v>
      </c>
      <c r="V4532" s="2">
        <f t="shared" si="3159"/>
        <v>0</v>
      </c>
      <c r="W4532" s="2">
        <f t="shared" si="3159"/>
        <v>0</v>
      </c>
      <c r="X4532" s="2">
        <f t="shared" si="3159"/>
        <v>2416.5100000000002</v>
      </c>
      <c r="Y4532" s="2">
        <f t="shared" si="3159"/>
        <v>0</v>
      </c>
      <c r="Z4532" s="2">
        <f t="shared" si="3159"/>
        <v>250.1899999999996</v>
      </c>
    </row>
    <row r="4533" spans="1:26" hidden="1" outlineLevel="7" x14ac:dyDescent="0.25">
      <c r="A4533" s="1" t="s">
        <v>415</v>
      </c>
      <c r="B4533" s="1">
        <v>5</v>
      </c>
      <c r="C4533" s="1" t="s">
        <v>174</v>
      </c>
      <c r="D4533" s="1" t="s">
        <v>216</v>
      </c>
      <c r="E4533" s="1" t="s">
        <v>217</v>
      </c>
      <c r="F4533" s="3">
        <v>3</v>
      </c>
      <c r="G4533" t="s">
        <v>426</v>
      </c>
      <c r="H4533" s="3">
        <v>33</v>
      </c>
      <c r="I4533" t="s">
        <v>444</v>
      </c>
      <c r="J4533" s="3">
        <v>338</v>
      </c>
      <c r="K4533" s="15" t="s">
        <v>505</v>
      </c>
      <c r="L4533" s="1">
        <v>33801</v>
      </c>
      <c r="M4533" s="1">
        <v>5030</v>
      </c>
      <c r="N4533" s="1" t="s">
        <v>58</v>
      </c>
      <c r="O4533" s="2">
        <v>100353.24</v>
      </c>
      <c r="P4533" s="2">
        <v>105549.47</v>
      </c>
      <c r="Q4533" s="2">
        <v>0</v>
      </c>
      <c r="R4533" s="2">
        <v>8119.19</v>
      </c>
      <c r="S4533" s="2">
        <v>16238.38</v>
      </c>
      <c r="T4533" s="2">
        <v>8119.19</v>
      </c>
      <c r="U4533" s="2">
        <v>8119.19</v>
      </c>
      <c r="V4533" s="2">
        <v>8119.19</v>
      </c>
      <c r="W4533" s="2">
        <v>8119.19</v>
      </c>
      <c r="X4533" s="2">
        <f>SUM(Q4533:W4533)</f>
        <v>56834.33</v>
      </c>
      <c r="Y4533" s="2">
        <v>48715.14</v>
      </c>
      <c r="Z4533" s="2">
        <f>+P4533-X4533-Y4533</f>
        <v>0</v>
      </c>
    </row>
    <row r="4534" spans="1:26" hidden="1" outlineLevel="7" x14ac:dyDescent="0.25">
      <c r="F4534" s="3"/>
      <c r="G4534" s="100"/>
      <c r="H4534" s="3"/>
      <c r="I4534" s="100"/>
      <c r="J4534" s="3"/>
      <c r="K4534" s="101"/>
      <c r="N4534" s="102" t="s">
        <v>833</v>
      </c>
      <c r="O4534" s="2">
        <f t="shared" ref="O4534:Z4534" si="3160">SUBTOTAL(9,O4533:O4533)</f>
        <v>100353.24</v>
      </c>
      <c r="P4534" s="2">
        <f t="shared" si="3160"/>
        <v>105549.47</v>
      </c>
      <c r="Q4534" s="2">
        <f t="shared" si="3160"/>
        <v>0</v>
      </c>
      <c r="R4534" s="2">
        <f t="shared" si="3160"/>
        <v>8119.19</v>
      </c>
      <c r="S4534" s="2">
        <f t="shared" si="3160"/>
        <v>16238.38</v>
      </c>
      <c r="T4534" s="2">
        <f t="shared" si="3160"/>
        <v>8119.19</v>
      </c>
      <c r="U4534" s="2">
        <f t="shared" si="3160"/>
        <v>8119.19</v>
      </c>
      <c r="V4534" s="2">
        <f t="shared" si="3160"/>
        <v>8119.19</v>
      </c>
      <c r="W4534" s="2">
        <f t="shared" si="3160"/>
        <v>8119.19</v>
      </c>
      <c r="X4534" s="2">
        <f t="shared" si="3160"/>
        <v>56834.33</v>
      </c>
      <c r="Y4534" s="2">
        <f t="shared" si="3160"/>
        <v>48715.14</v>
      </c>
      <c r="Z4534" s="2">
        <f t="shared" si="3160"/>
        <v>0</v>
      </c>
    </row>
    <row r="4535" spans="1:26" hidden="1" outlineLevel="6" collapsed="1" x14ac:dyDescent="0.25">
      <c r="F4535" s="3"/>
      <c r="G4535" s="100"/>
      <c r="H4535" s="3"/>
      <c r="I4535" s="100"/>
      <c r="J4535" s="3"/>
      <c r="K4535" s="104" t="s">
        <v>737</v>
      </c>
      <c r="O4535" s="2">
        <f t="shared" ref="O4535:Z4535" si="3161">SUBTOTAL(9,O4533:O4533)</f>
        <v>100353.24</v>
      </c>
      <c r="P4535" s="2">
        <f t="shared" si="3161"/>
        <v>105549.47</v>
      </c>
      <c r="Q4535" s="2">
        <f t="shared" si="3161"/>
        <v>0</v>
      </c>
      <c r="R4535" s="2">
        <f t="shared" si="3161"/>
        <v>8119.19</v>
      </c>
      <c r="S4535" s="2">
        <f t="shared" si="3161"/>
        <v>16238.38</v>
      </c>
      <c r="T4535" s="2">
        <f t="shared" si="3161"/>
        <v>8119.19</v>
      </c>
      <c r="U4535" s="2">
        <f t="shared" si="3161"/>
        <v>8119.19</v>
      </c>
      <c r="V4535" s="2">
        <f t="shared" si="3161"/>
        <v>8119.19</v>
      </c>
      <c r="W4535" s="2">
        <f t="shared" si="3161"/>
        <v>8119.19</v>
      </c>
      <c r="X4535" s="2">
        <f t="shared" si="3161"/>
        <v>56834.33</v>
      </c>
      <c r="Y4535" s="2">
        <f t="shared" si="3161"/>
        <v>48715.14</v>
      </c>
      <c r="Z4535" s="2">
        <f t="shared" si="3161"/>
        <v>0</v>
      </c>
    </row>
    <row r="4536" spans="1:26" hidden="1" outlineLevel="5" collapsed="1" x14ac:dyDescent="0.25">
      <c r="F4536" s="3"/>
      <c r="G4536" s="100"/>
      <c r="H4536" s="3"/>
      <c r="I4536" s="103" t="s">
        <v>697</v>
      </c>
      <c r="J4536" s="3"/>
      <c r="K4536" s="101"/>
      <c r="O4536" s="2">
        <f t="shared" ref="O4536:Z4536" si="3162">SUBTOTAL(9,O4533:O4533)</f>
        <v>100353.24</v>
      </c>
      <c r="P4536" s="2">
        <f t="shared" si="3162"/>
        <v>105549.47</v>
      </c>
      <c r="Q4536" s="2">
        <f t="shared" si="3162"/>
        <v>0</v>
      </c>
      <c r="R4536" s="2">
        <f t="shared" si="3162"/>
        <v>8119.19</v>
      </c>
      <c r="S4536" s="2">
        <f t="shared" si="3162"/>
        <v>16238.38</v>
      </c>
      <c r="T4536" s="2">
        <f t="shared" si="3162"/>
        <v>8119.19</v>
      </c>
      <c r="U4536" s="2">
        <f t="shared" si="3162"/>
        <v>8119.19</v>
      </c>
      <c r="V4536" s="2">
        <f t="shared" si="3162"/>
        <v>8119.19</v>
      </c>
      <c r="W4536" s="2">
        <f t="shared" si="3162"/>
        <v>8119.19</v>
      </c>
      <c r="X4536" s="2">
        <f t="shared" si="3162"/>
        <v>56834.33</v>
      </c>
      <c r="Y4536" s="2">
        <f t="shared" si="3162"/>
        <v>48715.14</v>
      </c>
      <c r="Z4536" s="2">
        <f t="shared" si="3162"/>
        <v>0</v>
      </c>
    </row>
    <row r="4537" spans="1:26" hidden="1" outlineLevel="7" x14ac:dyDescent="0.25">
      <c r="A4537" s="1" t="s">
        <v>415</v>
      </c>
      <c r="B4537" s="1">
        <v>5</v>
      </c>
      <c r="C4537" s="1" t="s">
        <v>174</v>
      </c>
      <c r="D4537" s="1" t="s">
        <v>216</v>
      </c>
      <c r="E4537" s="1" t="s">
        <v>217</v>
      </c>
      <c r="F4537" s="3">
        <v>3</v>
      </c>
      <c r="G4537" t="s">
        <v>426</v>
      </c>
      <c r="H4537" s="3">
        <v>34</v>
      </c>
      <c r="I4537" t="s">
        <v>445</v>
      </c>
      <c r="J4537" s="3">
        <v>345</v>
      </c>
      <c r="K4537" s="15" t="s">
        <v>509</v>
      </c>
      <c r="L4537" s="1">
        <v>34501</v>
      </c>
      <c r="M4537" s="1">
        <v>5025</v>
      </c>
      <c r="N4537" s="1" t="s">
        <v>54</v>
      </c>
      <c r="O4537" s="2">
        <v>67250</v>
      </c>
      <c r="P4537" s="2">
        <v>52134.27</v>
      </c>
      <c r="Q4537" s="2">
        <v>0</v>
      </c>
      <c r="R4537" s="2">
        <v>0</v>
      </c>
      <c r="S4537" s="2">
        <v>7800.65</v>
      </c>
      <c r="T4537" s="2">
        <v>8060.66</v>
      </c>
      <c r="U4537" s="2">
        <v>4030.33</v>
      </c>
      <c r="V4537" s="2">
        <v>4030.33</v>
      </c>
      <c r="W4537" s="2">
        <v>4030.33</v>
      </c>
      <c r="X4537" s="2">
        <f>SUM(Q4537:W4537)</f>
        <v>27952.300000000003</v>
      </c>
      <c r="Y4537" s="2">
        <v>24181.969999999994</v>
      </c>
      <c r="Z4537" s="2">
        <f>+P4537-X4537-Y4537</f>
        <v>0</v>
      </c>
    </row>
    <row r="4538" spans="1:26" hidden="1" outlineLevel="7" x14ac:dyDescent="0.25">
      <c r="F4538" s="3"/>
      <c r="G4538" s="100"/>
      <c r="H4538" s="3"/>
      <c r="I4538" s="100"/>
      <c r="J4538" s="3"/>
      <c r="K4538" s="101"/>
      <c r="N4538" s="102" t="s">
        <v>835</v>
      </c>
      <c r="O4538" s="2">
        <f t="shared" ref="O4538:Z4538" si="3163">SUBTOTAL(9,O4537:O4537)</f>
        <v>67250</v>
      </c>
      <c r="P4538" s="2">
        <f t="shared" si="3163"/>
        <v>52134.27</v>
      </c>
      <c r="Q4538" s="2">
        <f t="shared" si="3163"/>
        <v>0</v>
      </c>
      <c r="R4538" s="2">
        <f t="shared" si="3163"/>
        <v>0</v>
      </c>
      <c r="S4538" s="2">
        <f t="shared" si="3163"/>
        <v>7800.65</v>
      </c>
      <c r="T4538" s="2">
        <f t="shared" si="3163"/>
        <v>8060.66</v>
      </c>
      <c r="U4538" s="2">
        <f t="shared" si="3163"/>
        <v>4030.33</v>
      </c>
      <c r="V4538" s="2">
        <f t="shared" si="3163"/>
        <v>4030.33</v>
      </c>
      <c r="W4538" s="2">
        <f t="shared" si="3163"/>
        <v>4030.33</v>
      </c>
      <c r="X4538" s="2">
        <f t="shared" si="3163"/>
        <v>27952.300000000003</v>
      </c>
      <c r="Y4538" s="2">
        <f t="shared" si="3163"/>
        <v>24181.969999999994</v>
      </c>
      <c r="Z4538" s="2">
        <f t="shared" si="3163"/>
        <v>0</v>
      </c>
    </row>
    <row r="4539" spans="1:26" hidden="1" outlineLevel="6" collapsed="1" x14ac:dyDescent="0.25">
      <c r="F4539" s="3"/>
      <c r="G4539" s="100"/>
      <c r="H4539" s="3"/>
      <c r="I4539" s="100"/>
      <c r="J4539" s="3"/>
      <c r="K4539" s="104" t="s">
        <v>739</v>
      </c>
      <c r="O4539" s="2">
        <f t="shared" ref="O4539:Z4539" si="3164">SUBTOTAL(9,O4537:O4537)</f>
        <v>67250</v>
      </c>
      <c r="P4539" s="2">
        <f t="shared" si="3164"/>
        <v>52134.27</v>
      </c>
      <c r="Q4539" s="2">
        <f t="shared" si="3164"/>
        <v>0</v>
      </c>
      <c r="R4539" s="2">
        <f t="shared" si="3164"/>
        <v>0</v>
      </c>
      <c r="S4539" s="2">
        <f t="shared" si="3164"/>
        <v>7800.65</v>
      </c>
      <c r="T4539" s="2">
        <f t="shared" si="3164"/>
        <v>8060.66</v>
      </c>
      <c r="U4539" s="2">
        <f t="shared" si="3164"/>
        <v>4030.33</v>
      </c>
      <c r="V4539" s="2">
        <f t="shared" si="3164"/>
        <v>4030.33</v>
      </c>
      <c r="W4539" s="2">
        <f t="shared" si="3164"/>
        <v>4030.33</v>
      </c>
      <c r="X4539" s="2">
        <f t="shared" si="3164"/>
        <v>27952.300000000003</v>
      </c>
      <c r="Y4539" s="2">
        <f t="shared" si="3164"/>
        <v>24181.969999999994</v>
      </c>
      <c r="Z4539" s="2">
        <f t="shared" si="3164"/>
        <v>0</v>
      </c>
    </row>
    <row r="4540" spans="1:26" hidden="1" outlineLevel="5" collapsed="1" x14ac:dyDescent="0.25">
      <c r="F4540" s="3"/>
      <c r="G4540" s="100"/>
      <c r="H4540" s="3"/>
      <c r="I4540" s="103" t="s">
        <v>698</v>
      </c>
      <c r="J4540" s="3"/>
      <c r="K4540" s="101"/>
      <c r="O4540" s="2">
        <f t="shared" ref="O4540:Z4540" si="3165">SUBTOTAL(9,O4537:O4537)</f>
        <v>67250</v>
      </c>
      <c r="P4540" s="2">
        <f t="shared" si="3165"/>
        <v>52134.27</v>
      </c>
      <c r="Q4540" s="2">
        <f t="shared" si="3165"/>
        <v>0</v>
      </c>
      <c r="R4540" s="2">
        <f t="shared" si="3165"/>
        <v>0</v>
      </c>
      <c r="S4540" s="2">
        <f t="shared" si="3165"/>
        <v>7800.65</v>
      </c>
      <c r="T4540" s="2">
        <f t="shared" si="3165"/>
        <v>8060.66</v>
      </c>
      <c r="U4540" s="2">
        <f t="shared" si="3165"/>
        <v>4030.33</v>
      </c>
      <c r="V4540" s="2">
        <f t="shared" si="3165"/>
        <v>4030.33</v>
      </c>
      <c r="W4540" s="2">
        <f t="shared" si="3165"/>
        <v>4030.33</v>
      </c>
      <c r="X4540" s="2">
        <f t="shared" si="3165"/>
        <v>27952.300000000003</v>
      </c>
      <c r="Y4540" s="2">
        <f t="shared" si="3165"/>
        <v>24181.969999999994</v>
      </c>
      <c r="Z4540" s="2">
        <f t="shared" si="3165"/>
        <v>0</v>
      </c>
    </row>
    <row r="4541" spans="1:26" hidden="1" outlineLevel="7" x14ac:dyDescent="0.25">
      <c r="A4541" s="1" t="s">
        <v>415</v>
      </c>
      <c r="B4541" s="1">
        <v>5</v>
      </c>
      <c r="C4541" s="1" t="s">
        <v>174</v>
      </c>
      <c r="D4541" s="1" t="s">
        <v>216</v>
      </c>
      <c r="E4541" s="1" t="s">
        <v>217</v>
      </c>
      <c r="F4541" s="3">
        <v>3</v>
      </c>
      <c r="G4541" t="s">
        <v>426</v>
      </c>
      <c r="H4541" s="3">
        <v>35</v>
      </c>
      <c r="I4541" t="s">
        <v>446</v>
      </c>
      <c r="J4541" s="3">
        <v>351</v>
      </c>
      <c r="K4541" s="15" t="s">
        <v>511</v>
      </c>
      <c r="L4541" s="1">
        <v>35102</v>
      </c>
      <c r="M4541" s="1">
        <v>5019</v>
      </c>
      <c r="N4541" s="1" t="s">
        <v>52</v>
      </c>
      <c r="O4541" s="2">
        <v>0</v>
      </c>
      <c r="P4541" s="2">
        <v>54</v>
      </c>
      <c r="Q4541" s="2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2">
        <v>0</v>
      </c>
      <c r="X4541" s="2">
        <f>SUM(Q4541:W4541)</f>
        <v>0</v>
      </c>
      <c r="Y4541" s="2">
        <v>0</v>
      </c>
      <c r="Z4541" s="2">
        <f>+P4541-X4541-Y4541</f>
        <v>54</v>
      </c>
    </row>
    <row r="4542" spans="1:26" hidden="1" outlineLevel="7" x14ac:dyDescent="0.25">
      <c r="F4542" s="3"/>
      <c r="G4542" s="100"/>
      <c r="H4542" s="3"/>
      <c r="I4542" s="100"/>
      <c r="J4542" s="3"/>
      <c r="K4542" s="101"/>
      <c r="N4542" s="102" t="s">
        <v>836</v>
      </c>
      <c r="O4542" s="2">
        <f t="shared" ref="O4542:Z4542" si="3166">SUBTOTAL(9,O4541:O4541)</f>
        <v>0</v>
      </c>
      <c r="P4542" s="2">
        <f t="shared" si="3166"/>
        <v>54</v>
      </c>
      <c r="Q4542" s="2">
        <f t="shared" si="3166"/>
        <v>0</v>
      </c>
      <c r="R4542" s="2">
        <f t="shared" si="3166"/>
        <v>0</v>
      </c>
      <c r="S4542" s="2">
        <f t="shared" si="3166"/>
        <v>0</v>
      </c>
      <c r="T4542" s="2">
        <f t="shared" si="3166"/>
        <v>0</v>
      </c>
      <c r="U4542" s="2">
        <f t="shared" si="3166"/>
        <v>0</v>
      </c>
      <c r="V4542" s="2">
        <f t="shared" si="3166"/>
        <v>0</v>
      </c>
      <c r="W4542" s="2">
        <f t="shared" si="3166"/>
        <v>0</v>
      </c>
      <c r="X4542" s="2">
        <f t="shared" si="3166"/>
        <v>0</v>
      </c>
      <c r="Y4542" s="2">
        <f t="shared" si="3166"/>
        <v>0</v>
      </c>
      <c r="Z4542" s="2">
        <f t="shared" si="3166"/>
        <v>54</v>
      </c>
    </row>
    <row r="4543" spans="1:26" hidden="1" outlineLevel="6" collapsed="1" x14ac:dyDescent="0.25">
      <c r="F4543" s="3"/>
      <c r="G4543" s="100"/>
      <c r="H4543" s="3"/>
      <c r="I4543" s="100"/>
      <c r="J4543" s="3"/>
      <c r="K4543" s="104" t="s">
        <v>740</v>
      </c>
      <c r="O4543" s="2">
        <f t="shared" ref="O4543:Z4543" si="3167">SUBTOTAL(9,O4541:O4541)</f>
        <v>0</v>
      </c>
      <c r="P4543" s="2">
        <f t="shared" si="3167"/>
        <v>54</v>
      </c>
      <c r="Q4543" s="2">
        <f t="shared" si="3167"/>
        <v>0</v>
      </c>
      <c r="R4543" s="2">
        <f t="shared" si="3167"/>
        <v>0</v>
      </c>
      <c r="S4543" s="2">
        <f t="shared" si="3167"/>
        <v>0</v>
      </c>
      <c r="T4543" s="2">
        <f t="shared" si="3167"/>
        <v>0</v>
      </c>
      <c r="U4543" s="2">
        <f t="shared" si="3167"/>
        <v>0</v>
      </c>
      <c r="V4543" s="2">
        <f t="shared" si="3167"/>
        <v>0</v>
      </c>
      <c r="W4543" s="2">
        <f t="shared" si="3167"/>
        <v>0</v>
      </c>
      <c r="X4543" s="2">
        <f t="shared" si="3167"/>
        <v>0</v>
      </c>
      <c r="Y4543" s="2">
        <f t="shared" si="3167"/>
        <v>0</v>
      </c>
      <c r="Z4543" s="2">
        <f t="shared" si="3167"/>
        <v>54</v>
      </c>
    </row>
    <row r="4544" spans="1:26" hidden="1" outlineLevel="7" x14ac:dyDescent="0.25">
      <c r="A4544" s="1" t="s">
        <v>415</v>
      </c>
      <c r="B4544" s="1">
        <v>5</v>
      </c>
      <c r="C4544" s="1" t="s">
        <v>174</v>
      </c>
      <c r="D4544" s="1" t="s">
        <v>216</v>
      </c>
      <c r="E4544" s="1" t="s">
        <v>217</v>
      </c>
      <c r="F4544" s="3">
        <v>3</v>
      </c>
      <c r="G4544" t="s">
        <v>426</v>
      </c>
      <c r="H4544" s="3">
        <v>35</v>
      </c>
      <c r="I4544" t="s">
        <v>446</v>
      </c>
      <c r="J4544" s="3">
        <v>355</v>
      </c>
      <c r="K4544" s="15" t="s">
        <v>514</v>
      </c>
      <c r="L4544" s="1">
        <v>35501</v>
      </c>
      <c r="M4544" s="1">
        <v>5014</v>
      </c>
      <c r="N4544" s="1" t="s">
        <v>50</v>
      </c>
      <c r="O4544" s="2">
        <v>0</v>
      </c>
      <c r="P4544" s="2">
        <v>88598.44</v>
      </c>
      <c r="Q4544" s="2">
        <v>0</v>
      </c>
      <c r="R4544" s="2">
        <v>20321.97</v>
      </c>
      <c r="S4544" s="2">
        <v>11302.69</v>
      </c>
      <c r="T4544" s="2">
        <v>5162</v>
      </c>
      <c r="U4544" s="2">
        <v>16328.12</v>
      </c>
      <c r="V4544" s="2">
        <v>2475.44</v>
      </c>
      <c r="W4544" s="2">
        <v>33004.160000000003</v>
      </c>
      <c r="X4544" s="2">
        <f>SUM(Q4544:W4544)</f>
        <v>88594.38</v>
      </c>
      <c r="Y4544" s="2">
        <v>0</v>
      </c>
      <c r="Z4544" s="2">
        <f>+P4544-X4544-Y4544</f>
        <v>4.0599999999976717</v>
      </c>
    </row>
    <row r="4545" spans="1:26" hidden="1" outlineLevel="7" x14ac:dyDescent="0.25">
      <c r="F4545" s="3"/>
      <c r="G4545" s="100"/>
      <c r="H4545" s="3"/>
      <c r="I4545" s="100"/>
      <c r="J4545" s="3"/>
      <c r="K4545" s="101"/>
      <c r="N4545" s="102" t="s">
        <v>837</v>
      </c>
      <c r="O4545" s="2">
        <f t="shared" ref="O4545:Z4545" si="3168">SUBTOTAL(9,O4544:O4544)</f>
        <v>0</v>
      </c>
      <c r="P4545" s="2">
        <f t="shared" si="3168"/>
        <v>88598.44</v>
      </c>
      <c r="Q4545" s="2">
        <f t="shared" si="3168"/>
        <v>0</v>
      </c>
      <c r="R4545" s="2">
        <f t="shared" si="3168"/>
        <v>20321.97</v>
      </c>
      <c r="S4545" s="2">
        <f t="shared" si="3168"/>
        <v>11302.69</v>
      </c>
      <c r="T4545" s="2">
        <f t="shared" si="3168"/>
        <v>5162</v>
      </c>
      <c r="U4545" s="2">
        <f t="shared" si="3168"/>
        <v>16328.12</v>
      </c>
      <c r="V4545" s="2">
        <f t="shared" si="3168"/>
        <v>2475.44</v>
      </c>
      <c r="W4545" s="2">
        <f t="shared" si="3168"/>
        <v>33004.160000000003</v>
      </c>
      <c r="X4545" s="2">
        <f t="shared" si="3168"/>
        <v>88594.38</v>
      </c>
      <c r="Y4545" s="2">
        <f t="shared" si="3168"/>
        <v>0</v>
      </c>
      <c r="Z4545" s="2">
        <f t="shared" si="3168"/>
        <v>4.0599999999976717</v>
      </c>
    </row>
    <row r="4546" spans="1:26" hidden="1" outlineLevel="6" collapsed="1" x14ac:dyDescent="0.25">
      <c r="F4546" s="3"/>
      <c r="G4546" s="100"/>
      <c r="H4546" s="3"/>
      <c r="I4546" s="100"/>
      <c r="J4546" s="3"/>
      <c r="K4546" s="104" t="s">
        <v>741</v>
      </c>
      <c r="O4546" s="2">
        <f t="shared" ref="O4546:Z4546" si="3169">SUBTOTAL(9,O4544:O4544)</f>
        <v>0</v>
      </c>
      <c r="P4546" s="2">
        <f t="shared" si="3169"/>
        <v>88598.44</v>
      </c>
      <c r="Q4546" s="2">
        <f t="shared" si="3169"/>
        <v>0</v>
      </c>
      <c r="R4546" s="2">
        <f t="shared" si="3169"/>
        <v>20321.97</v>
      </c>
      <c r="S4546" s="2">
        <f t="shared" si="3169"/>
        <v>11302.69</v>
      </c>
      <c r="T4546" s="2">
        <f t="shared" si="3169"/>
        <v>5162</v>
      </c>
      <c r="U4546" s="2">
        <f t="shared" si="3169"/>
        <v>16328.12</v>
      </c>
      <c r="V4546" s="2">
        <f t="shared" si="3169"/>
        <v>2475.44</v>
      </c>
      <c r="W4546" s="2">
        <f t="shared" si="3169"/>
        <v>33004.160000000003</v>
      </c>
      <c r="X4546" s="2">
        <f t="shared" si="3169"/>
        <v>88594.38</v>
      </c>
      <c r="Y4546" s="2">
        <f t="shared" si="3169"/>
        <v>0</v>
      </c>
      <c r="Z4546" s="2">
        <f t="shared" si="3169"/>
        <v>4.0599999999976717</v>
      </c>
    </row>
    <row r="4547" spans="1:26" hidden="1" outlineLevel="7" x14ac:dyDescent="0.25">
      <c r="A4547" s="1" t="s">
        <v>415</v>
      </c>
      <c r="B4547" s="1">
        <v>5</v>
      </c>
      <c r="C4547" s="1" t="s">
        <v>174</v>
      </c>
      <c r="D4547" s="1" t="s">
        <v>216</v>
      </c>
      <c r="E4547" s="1" t="s">
        <v>217</v>
      </c>
      <c r="F4547" s="3">
        <v>3</v>
      </c>
      <c r="G4547" t="s">
        <v>426</v>
      </c>
      <c r="H4547" s="3">
        <v>35</v>
      </c>
      <c r="I4547" t="s">
        <v>446</v>
      </c>
      <c r="J4547" s="3">
        <v>357</v>
      </c>
      <c r="K4547" s="15" t="s">
        <v>515</v>
      </c>
      <c r="L4547" s="1">
        <v>35701</v>
      </c>
      <c r="M4547" s="1">
        <v>5016</v>
      </c>
      <c r="N4547" s="1" t="s">
        <v>51</v>
      </c>
      <c r="O4547" s="2">
        <v>0</v>
      </c>
      <c r="P4547" s="2">
        <v>951.2</v>
      </c>
      <c r="Q4547" s="2">
        <v>0</v>
      </c>
      <c r="R4547" s="2">
        <v>0</v>
      </c>
      <c r="S4547" s="2">
        <v>0</v>
      </c>
      <c r="T4547" s="2">
        <v>0</v>
      </c>
      <c r="U4547" s="2">
        <v>0</v>
      </c>
      <c r="V4547" s="2">
        <v>0</v>
      </c>
      <c r="W4547" s="2">
        <v>951.2</v>
      </c>
      <c r="X4547" s="2">
        <f>SUM(Q4547:W4547)</f>
        <v>951.2</v>
      </c>
      <c r="Y4547" s="2">
        <v>0</v>
      </c>
      <c r="Z4547" s="2">
        <f>+P4547-X4547-Y4547</f>
        <v>0</v>
      </c>
    </row>
    <row r="4548" spans="1:26" hidden="1" outlineLevel="7" x14ac:dyDescent="0.25">
      <c r="F4548" s="3"/>
      <c r="G4548" s="100"/>
      <c r="H4548" s="3"/>
      <c r="I4548" s="100"/>
      <c r="J4548" s="3"/>
      <c r="K4548" s="101"/>
      <c r="N4548" s="102" t="s">
        <v>838</v>
      </c>
      <c r="O4548" s="2">
        <f t="shared" ref="O4548:Z4548" si="3170">SUBTOTAL(9,O4547:O4547)</f>
        <v>0</v>
      </c>
      <c r="P4548" s="2">
        <f t="shared" si="3170"/>
        <v>951.2</v>
      </c>
      <c r="Q4548" s="2">
        <f t="shared" si="3170"/>
        <v>0</v>
      </c>
      <c r="R4548" s="2">
        <f t="shared" si="3170"/>
        <v>0</v>
      </c>
      <c r="S4548" s="2">
        <f t="shared" si="3170"/>
        <v>0</v>
      </c>
      <c r="T4548" s="2">
        <f t="shared" si="3170"/>
        <v>0</v>
      </c>
      <c r="U4548" s="2">
        <f t="shared" si="3170"/>
        <v>0</v>
      </c>
      <c r="V4548" s="2">
        <f t="shared" si="3170"/>
        <v>0</v>
      </c>
      <c r="W4548" s="2">
        <f t="shared" si="3170"/>
        <v>951.2</v>
      </c>
      <c r="X4548" s="2">
        <f t="shared" si="3170"/>
        <v>951.2</v>
      </c>
      <c r="Y4548" s="2">
        <f t="shared" si="3170"/>
        <v>0</v>
      </c>
      <c r="Z4548" s="2">
        <f t="shared" si="3170"/>
        <v>0</v>
      </c>
    </row>
    <row r="4549" spans="1:26" hidden="1" outlineLevel="6" collapsed="1" x14ac:dyDescent="0.25">
      <c r="F4549" s="3"/>
      <c r="G4549" s="100"/>
      <c r="H4549" s="3"/>
      <c r="I4549" s="100"/>
      <c r="J4549" s="3"/>
      <c r="K4549" s="104" t="s">
        <v>742</v>
      </c>
      <c r="O4549" s="2">
        <f t="shared" ref="O4549:Z4549" si="3171">SUBTOTAL(9,O4547:O4547)</f>
        <v>0</v>
      </c>
      <c r="P4549" s="2">
        <f t="shared" si="3171"/>
        <v>951.2</v>
      </c>
      <c r="Q4549" s="2">
        <f t="shared" si="3171"/>
        <v>0</v>
      </c>
      <c r="R4549" s="2">
        <f t="shared" si="3171"/>
        <v>0</v>
      </c>
      <c r="S4549" s="2">
        <f t="shared" si="3171"/>
        <v>0</v>
      </c>
      <c r="T4549" s="2">
        <f t="shared" si="3171"/>
        <v>0</v>
      </c>
      <c r="U4549" s="2">
        <f t="shared" si="3171"/>
        <v>0</v>
      </c>
      <c r="V4549" s="2">
        <f t="shared" si="3171"/>
        <v>0</v>
      </c>
      <c r="W4549" s="2">
        <f t="shared" si="3171"/>
        <v>951.2</v>
      </c>
      <c r="X4549" s="2">
        <f t="shared" si="3171"/>
        <v>951.2</v>
      </c>
      <c r="Y4549" s="2">
        <f t="shared" si="3171"/>
        <v>0</v>
      </c>
      <c r="Z4549" s="2">
        <f t="shared" si="3171"/>
        <v>0</v>
      </c>
    </row>
    <row r="4550" spans="1:26" hidden="1" outlineLevel="5" collapsed="1" x14ac:dyDescent="0.25">
      <c r="F4550" s="3"/>
      <c r="G4550" s="100"/>
      <c r="H4550" s="3"/>
      <c r="I4550" s="103" t="s">
        <v>699</v>
      </c>
      <c r="J4550" s="3"/>
      <c r="K4550" s="101"/>
      <c r="O4550" s="2">
        <f t="shared" ref="O4550:Z4550" si="3172">SUBTOTAL(9,O4541:O4547)</f>
        <v>0</v>
      </c>
      <c r="P4550" s="2">
        <f t="shared" si="3172"/>
        <v>89603.64</v>
      </c>
      <c r="Q4550" s="2">
        <f t="shared" si="3172"/>
        <v>0</v>
      </c>
      <c r="R4550" s="2">
        <f t="shared" si="3172"/>
        <v>20321.97</v>
      </c>
      <c r="S4550" s="2">
        <f t="shared" si="3172"/>
        <v>11302.69</v>
      </c>
      <c r="T4550" s="2">
        <f t="shared" si="3172"/>
        <v>5162</v>
      </c>
      <c r="U4550" s="2">
        <f t="shared" si="3172"/>
        <v>16328.12</v>
      </c>
      <c r="V4550" s="2">
        <f t="shared" si="3172"/>
        <v>2475.44</v>
      </c>
      <c r="W4550" s="2">
        <f t="shared" si="3172"/>
        <v>33955.360000000001</v>
      </c>
      <c r="X4550" s="2">
        <f t="shared" si="3172"/>
        <v>89545.58</v>
      </c>
      <c r="Y4550" s="2">
        <f t="shared" si="3172"/>
        <v>0</v>
      </c>
      <c r="Z4550" s="2">
        <f t="shared" si="3172"/>
        <v>58.059999999997672</v>
      </c>
    </row>
    <row r="4551" spans="1:26" hidden="1" outlineLevel="7" x14ac:dyDescent="0.25">
      <c r="A4551" s="1" t="s">
        <v>415</v>
      </c>
      <c r="B4551" s="1">
        <v>5</v>
      </c>
      <c r="C4551" s="1" t="s">
        <v>174</v>
      </c>
      <c r="D4551" s="1" t="s">
        <v>216</v>
      </c>
      <c r="E4551" s="1" t="s">
        <v>217</v>
      </c>
      <c r="F4551" s="3">
        <v>3</v>
      </c>
      <c r="G4551" t="s">
        <v>426</v>
      </c>
      <c r="H4551" s="3">
        <v>37</v>
      </c>
      <c r="I4551" t="s">
        <v>448</v>
      </c>
      <c r="J4551" s="3">
        <v>372</v>
      </c>
      <c r="K4551" s="15" t="s">
        <v>520</v>
      </c>
      <c r="L4551" s="1">
        <v>37201</v>
      </c>
      <c r="M4551" s="1">
        <v>5032</v>
      </c>
      <c r="N4551" s="1" t="s">
        <v>59</v>
      </c>
      <c r="O4551" s="2">
        <v>0</v>
      </c>
      <c r="P4551" s="2">
        <v>230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220</v>
      </c>
      <c r="W4551" s="2">
        <v>0</v>
      </c>
      <c r="X4551" s="2">
        <f>SUM(Q4551:W4551)</f>
        <v>220</v>
      </c>
      <c r="Y4551" s="2">
        <v>0</v>
      </c>
      <c r="Z4551" s="2">
        <f>+P4551-X4551-Y4551</f>
        <v>10</v>
      </c>
    </row>
    <row r="4552" spans="1:26" hidden="1" outlineLevel="7" x14ac:dyDescent="0.25">
      <c r="F4552" s="3"/>
      <c r="G4552" s="100"/>
      <c r="H4552" s="3"/>
      <c r="I4552" s="100"/>
      <c r="J4552" s="3"/>
      <c r="K4552" s="101"/>
      <c r="N4552" s="102" t="s">
        <v>841</v>
      </c>
      <c r="O4552" s="2">
        <f t="shared" ref="O4552:Z4552" si="3173">SUBTOTAL(9,O4551:O4551)</f>
        <v>0</v>
      </c>
      <c r="P4552" s="2">
        <f t="shared" si="3173"/>
        <v>230</v>
      </c>
      <c r="Q4552" s="2">
        <f t="shared" si="3173"/>
        <v>0</v>
      </c>
      <c r="R4552" s="2">
        <f t="shared" si="3173"/>
        <v>0</v>
      </c>
      <c r="S4552" s="2">
        <f t="shared" si="3173"/>
        <v>0</v>
      </c>
      <c r="T4552" s="2">
        <f t="shared" si="3173"/>
        <v>0</v>
      </c>
      <c r="U4552" s="2">
        <f t="shared" si="3173"/>
        <v>0</v>
      </c>
      <c r="V4552" s="2">
        <f t="shared" si="3173"/>
        <v>220</v>
      </c>
      <c r="W4552" s="2">
        <f t="shared" si="3173"/>
        <v>0</v>
      </c>
      <c r="X4552" s="2">
        <f t="shared" si="3173"/>
        <v>220</v>
      </c>
      <c r="Y4552" s="2">
        <f t="shared" si="3173"/>
        <v>0</v>
      </c>
      <c r="Z4552" s="2">
        <f t="shared" si="3173"/>
        <v>10</v>
      </c>
    </row>
    <row r="4553" spans="1:26" hidden="1" outlineLevel="6" collapsed="1" x14ac:dyDescent="0.25">
      <c r="F4553" s="3"/>
      <c r="G4553" s="100"/>
      <c r="H4553" s="3"/>
      <c r="I4553" s="100"/>
      <c r="J4553" s="3"/>
      <c r="K4553" s="104" t="s">
        <v>745</v>
      </c>
      <c r="O4553" s="2">
        <f t="shared" ref="O4553:Z4553" si="3174">SUBTOTAL(9,O4551:O4551)</f>
        <v>0</v>
      </c>
      <c r="P4553" s="2">
        <f t="shared" si="3174"/>
        <v>230</v>
      </c>
      <c r="Q4553" s="2">
        <f t="shared" si="3174"/>
        <v>0</v>
      </c>
      <c r="R4553" s="2">
        <f t="shared" si="3174"/>
        <v>0</v>
      </c>
      <c r="S4553" s="2">
        <f t="shared" si="3174"/>
        <v>0</v>
      </c>
      <c r="T4553" s="2">
        <f t="shared" si="3174"/>
        <v>0</v>
      </c>
      <c r="U4553" s="2">
        <f t="shared" si="3174"/>
        <v>0</v>
      </c>
      <c r="V4553" s="2">
        <f t="shared" si="3174"/>
        <v>220</v>
      </c>
      <c r="W4553" s="2">
        <f t="shared" si="3174"/>
        <v>0</v>
      </c>
      <c r="X4553" s="2">
        <f t="shared" si="3174"/>
        <v>220</v>
      </c>
      <c r="Y4553" s="2">
        <f t="shared" si="3174"/>
        <v>0</v>
      </c>
      <c r="Z4553" s="2">
        <f t="shared" si="3174"/>
        <v>10</v>
      </c>
    </row>
    <row r="4554" spans="1:26" hidden="1" outlineLevel="7" x14ac:dyDescent="0.25">
      <c r="A4554" s="1" t="s">
        <v>415</v>
      </c>
      <c r="B4554" s="1">
        <v>5</v>
      </c>
      <c r="C4554" s="1" t="s">
        <v>174</v>
      </c>
      <c r="D4554" s="1" t="s">
        <v>216</v>
      </c>
      <c r="E4554" s="1" t="s">
        <v>217</v>
      </c>
      <c r="F4554" s="3">
        <v>3</v>
      </c>
      <c r="G4554" t="s">
        <v>426</v>
      </c>
      <c r="H4554" s="3">
        <v>37</v>
      </c>
      <c r="I4554" t="s">
        <v>448</v>
      </c>
      <c r="J4554" s="3">
        <v>379</v>
      </c>
      <c r="K4554" s="15" t="s">
        <v>522</v>
      </c>
      <c r="L4554" s="1">
        <v>37901</v>
      </c>
      <c r="M4554" s="1">
        <v>5026</v>
      </c>
      <c r="N4554" s="1" t="s">
        <v>55</v>
      </c>
      <c r="O4554" s="2">
        <v>0</v>
      </c>
      <c r="P4554" s="2">
        <v>270</v>
      </c>
      <c r="Q4554" s="2">
        <v>0</v>
      </c>
      <c r="R4554" s="2">
        <v>0</v>
      </c>
      <c r="S4554" s="2">
        <v>80</v>
      </c>
      <c r="T4554" s="2">
        <v>0</v>
      </c>
      <c r="U4554" s="2">
        <v>0</v>
      </c>
      <c r="V4554" s="2">
        <v>62</v>
      </c>
      <c r="W4554" s="2">
        <v>120</v>
      </c>
      <c r="X4554" s="2">
        <f>SUM(Q4554:W4554)</f>
        <v>262</v>
      </c>
      <c r="Y4554" s="2">
        <v>0</v>
      </c>
      <c r="Z4554" s="2">
        <f>+P4554-X4554-Y4554</f>
        <v>8</v>
      </c>
    </row>
    <row r="4555" spans="1:26" hidden="1" outlineLevel="7" x14ac:dyDescent="0.25">
      <c r="F4555" s="3"/>
      <c r="G4555" s="100"/>
      <c r="H4555" s="3"/>
      <c r="I4555" s="100"/>
      <c r="J4555" s="3"/>
      <c r="K4555" s="101"/>
      <c r="N4555" s="102" t="s">
        <v>844</v>
      </c>
      <c r="O4555" s="2">
        <f t="shared" ref="O4555:Z4555" si="3175">SUBTOTAL(9,O4554:O4554)</f>
        <v>0</v>
      </c>
      <c r="P4555" s="2">
        <f t="shared" si="3175"/>
        <v>270</v>
      </c>
      <c r="Q4555" s="2">
        <f t="shared" si="3175"/>
        <v>0</v>
      </c>
      <c r="R4555" s="2">
        <f t="shared" si="3175"/>
        <v>0</v>
      </c>
      <c r="S4555" s="2">
        <f t="shared" si="3175"/>
        <v>80</v>
      </c>
      <c r="T4555" s="2">
        <f t="shared" si="3175"/>
        <v>0</v>
      </c>
      <c r="U4555" s="2">
        <f t="shared" si="3175"/>
        <v>0</v>
      </c>
      <c r="V4555" s="2">
        <f t="shared" si="3175"/>
        <v>62</v>
      </c>
      <c r="W4555" s="2">
        <f t="shared" si="3175"/>
        <v>120</v>
      </c>
      <c r="X4555" s="2">
        <f t="shared" si="3175"/>
        <v>262</v>
      </c>
      <c r="Y4555" s="2">
        <f t="shared" si="3175"/>
        <v>0</v>
      </c>
      <c r="Z4555" s="2">
        <f t="shared" si="3175"/>
        <v>8</v>
      </c>
    </row>
    <row r="4556" spans="1:26" hidden="1" outlineLevel="6" collapsed="1" x14ac:dyDescent="0.25">
      <c r="F4556" s="3"/>
      <c r="G4556" s="100"/>
      <c r="H4556" s="3"/>
      <c r="I4556" s="100"/>
      <c r="J4556" s="3"/>
      <c r="K4556" s="104" t="s">
        <v>747</v>
      </c>
      <c r="O4556" s="2">
        <f t="shared" ref="O4556:Z4556" si="3176">SUBTOTAL(9,O4554:O4554)</f>
        <v>0</v>
      </c>
      <c r="P4556" s="2">
        <f t="shared" si="3176"/>
        <v>270</v>
      </c>
      <c r="Q4556" s="2">
        <f t="shared" si="3176"/>
        <v>0</v>
      </c>
      <c r="R4556" s="2">
        <f t="shared" si="3176"/>
        <v>0</v>
      </c>
      <c r="S4556" s="2">
        <f t="shared" si="3176"/>
        <v>80</v>
      </c>
      <c r="T4556" s="2">
        <f t="shared" si="3176"/>
        <v>0</v>
      </c>
      <c r="U4556" s="2">
        <f t="shared" si="3176"/>
        <v>0</v>
      </c>
      <c r="V4556" s="2">
        <f t="shared" si="3176"/>
        <v>62</v>
      </c>
      <c r="W4556" s="2">
        <f t="shared" si="3176"/>
        <v>120</v>
      </c>
      <c r="X4556" s="2">
        <f t="shared" si="3176"/>
        <v>262</v>
      </c>
      <c r="Y4556" s="2">
        <f t="shared" si="3176"/>
        <v>0</v>
      </c>
      <c r="Z4556" s="2">
        <f t="shared" si="3176"/>
        <v>8</v>
      </c>
    </row>
    <row r="4557" spans="1:26" hidden="1" outlineLevel="5" collapsed="1" x14ac:dyDescent="0.25">
      <c r="F4557" s="3"/>
      <c r="G4557" s="100"/>
      <c r="H4557" s="3"/>
      <c r="I4557" s="103" t="s">
        <v>700</v>
      </c>
      <c r="J4557" s="3"/>
      <c r="K4557" s="101"/>
      <c r="O4557" s="2">
        <f t="shared" ref="O4557:Z4557" si="3177">SUBTOTAL(9,O4551:O4554)</f>
        <v>0</v>
      </c>
      <c r="P4557" s="2">
        <f t="shared" si="3177"/>
        <v>500</v>
      </c>
      <c r="Q4557" s="2">
        <f t="shared" si="3177"/>
        <v>0</v>
      </c>
      <c r="R4557" s="2">
        <f t="shared" si="3177"/>
        <v>0</v>
      </c>
      <c r="S4557" s="2">
        <f t="shared" si="3177"/>
        <v>80</v>
      </c>
      <c r="T4557" s="2">
        <f t="shared" si="3177"/>
        <v>0</v>
      </c>
      <c r="U4557" s="2">
        <f t="shared" si="3177"/>
        <v>0</v>
      </c>
      <c r="V4557" s="2">
        <f t="shared" si="3177"/>
        <v>282</v>
      </c>
      <c r="W4557" s="2">
        <f t="shared" si="3177"/>
        <v>120</v>
      </c>
      <c r="X4557" s="2">
        <f t="shared" si="3177"/>
        <v>482</v>
      </c>
      <c r="Y4557" s="2">
        <f t="shared" si="3177"/>
        <v>0</v>
      </c>
      <c r="Z4557" s="2">
        <f t="shared" si="3177"/>
        <v>18</v>
      </c>
    </row>
    <row r="4558" spans="1:26" hidden="1" outlineLevel="7" x14ac:dyDescent="0.25">
      <c r="A4558" s="1" t="s">
        <v>415</v>
      </c>
      <c r="B4558" s="1">
        <v>5</v>
      </c>
      <c r="C4558" s="1" t="s">
        <v>174</v>
      </c>
      <c r="D4558" s="1" t="s">
        <v>216</v>
      </c>
      <c r="E4558" s="1" t="s">
        <v>217</v>
      </c>
      <c r="F4558" s="3">
        <v>3</v>
      </c>
      <c r="G4558" t="s">
        <v>426</v>
      </c>
      <c r="H4558" s="3">
        <v>39</v>
      </c>
      <c r="I4558" t="s">
        <v>450</v>
      </c>
      <c r="J4558" s="3">
        <v>392</v>
      </c>
      <c r="K4558" s="15" t="s">
        <v>525</v>
      </c>
      <c r="L4558" s="1">
        <v>39201</v>
      </c>
      <c r="M4558" s="1">
        <v>5048</v>
      </c>
      <c r="N4558" s="1" t="s">
        <v>85</v>
      </c>
      <c r="O4558" s="2">
        <v>34262.949999999997</v>
      </c>
      <c r="P4558" s="2">
        <v>34262.949999999997</v>
      </c>
      <c r="Q4558" s="2">
        <v>30977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f>SUM(Q4558:W4558)</f>
        <v>30977</v>
      </c>
      <c r="Y4558" s="2">
        <v>0</v>
      </c>
      <c r="Z4558" s="2">
        <f>+P4558-X4558-Y4558</f>
        <v>3285.9499999999971</v>
      </c>
    </row>
    <row r="4559" spans="1:26" hidden="1" outlineLevel="7" x14ac:dyDescent="0.25">
      <c r="F4559" s="3"/>
      <c r="G4559" s="100"/>
      <c r="H4559" s="3"/>
      <c r="I4559" s="100"/>
      <c r="J4559" s="3"/>
      <c r="K4559" s="101"/>
      <c r="N4559" s="102" t="s">
        <v>861</v>
      </c>
      <c r="O4559" s="2">
        <f t="shared" ref="O4559:Z4559" si="3178">SUBTOTAL(9,O4558:O4558)</f>
        <v>34262.949999999997</v>
      </c>
      <c r="P4559" s="2">
        <f t="shared" si="3178"/>
        <v>34262.949999999997</v>
      </c>
      <c r="Q4559" s="2">
        <f t="shared" si="3178"/>
        <v>30977</v>
      </c>
      <c r="R4559" s="2">
        <f t="shared" si="3178"/>
        <v>0</v>
      </c>
      <c r="S4559" s="2">
        <f t="shared" si="3178"/>
        <v>0</v>
      </c>
      <c r="T4559" s="2">
        <f t="shared" si="3178"/>
        <v>0</v>
      </c>
      <c r="U4559" s="2">
        <f t="shared" si="3178"/>
        <v>0</v>
      </c>
      <c r="V4559" s="2">
        <f t="shared" si="3178"/>
        <v>0</v>
      </c>
      <c r="W4559" s="2">
        <f t="shared" si="3178"/>
        <v>0</v>
      </c>
      <c r="X4559" s="2">
        <f t="shared" si="3178"/>
        <v>30977</v>
      </c>
      <c r="Y4559" s="2">
        <f t="shared" si="3178"/>
        <v>0</v>
      </c>
      <c r="Z4559" s="2">
        <f t="shared" si="3178"/>
        <v>3285.9499999999971</v>
      </c>
    </row>
    <row r="4560" spans="1:26" hidden="1" outlineLevel="6" collapsed="1" x14ac:dyDescent="0.25">
      <c r="F4560" s="3"/>
      <c r="G4560" s="100"/>
      <c r="H4560" s="3"/>
      <c r="I4560" s="100"/>
      <c r="J4560" s="3"/>
      <c r="K4560" s="104" t="s">
        <v>762</v>
      </c>
      <c r="O4560" s="2">
        <f t="shared" ref="O4560:Z4560" si="3179">SUBTOTAL(9,O4558:O4558)</f>
        <v>34262.949999999997</v>
      </c>
      <c r="P4560" s="2">
        <f t="shared" si="3179"/>
        <v>34262.949999999997</v>
      </c>
      <c r="Q4560" s="2">
        <f t="shared" si="3179"/>
        <v>30977</v>
      </c>
      <c r="R4560" s="2">
        <f t="shared" si="3179"/>
        <v>0</v>
      </c>
      <c r="S4560" s="2">
        <f t="shared" si="3179"/>
        <v>0</v>
      </c>
      <c r="T4560" s="2">
        <f t="shared" si="3179"/>
        <v>0</v>
      </c>
      <c r="U4560" s="2">
        <f t="shared" si="3179"/>
        <v>0</v>
      </c>
      <c r="V4560" s="2">
        <f t="shared" si="3179"/>
        <v>0</v>
      </c>
      <c r="W4560" s="2">
        <f t="shared" si="3179"/>
        <v>0</v>
      </c>
      <c r="X4560" s="2">
        <f t="shared" si="3179"/>
        <v>30977</v>
      </c>
      <c r="Y4560" s="2">
        <f t="shared" si="3179"/>
        <v>0</v>
      </c>
      <c r="Z4560" s="2">
        <f t="shared" si="3179"/>
        <v>3285.9499999999971</v>
      </c>
    </row>
    <row r="4561" spans="1:26" hidden="1" outlineLevel="7" x14ac:dyDescent="0.25">
      <c r="A4561" s="1" t="s">
        <v>415</v>
      </c>
      <c r="B4561" s="1">
        <v>5</v>
      </c>
      <c r="C4561" s="1" t="s">
        <v>174</v>
      </c>
      <c r="D4561" s="1" t="s">
        <v>216</v>
      </c>
      <c r="E4561" s="1" t="s">
        <v>217</v>
      </c>
      <c r="F4561" s="3">
        <v>3</v>
      </c>
      <c r="G4561" t="s">
        <v>426</v>
      </c>
      <c r="H4561" s="3">
        <v>39</v>
      </c>
      <c r="I4561" t="s">
        <v>450</v>
      </c>
      <c r="J4561" s="3">
        <v>398</v>
      </c>
      <c r="K4561" s="15" t="s">
        <v>527</v>
      </c>
      <c r="L4561" s="1">
        <v>39801</v>
      </c>
      <c r="M4561" s="1">
        <v>5028</v>
      </c>
      <c r="N4561" s="1" t="s">
        <v>56</v>
      </c>
      <c r="O4561" s="2">
        <v>23276.07</v>
      </c>
      <c r="P4561" s="2">
        <v>24599.1</v>
      </c>
      <c r="Q4561" s="2">
        <v>0</v>
      </c>
      <c r="R4561" s="2">
        <v>0</v>
      </c>
      <c r="S4561" s="2">
        <v>24599.1</v>
      </c>
      <c r="T4561" s="2">
        <v>0</v>
      </c>
      <c r="U4561" s="2">
        <v>0</v>
      </c>
      <c r="V4561" s="2">
        <v>0</v>
      </c>
      <c r="W4561" s="2">
        <v>0</v>
      </c>
      <c r="X4561" s="2">
        <f>SUM(Q4561:W4561)</f>
        <v>24599.1</v>
      </c>
      <c r="Y4561" s="2">
        <v>0</v>
      </c>
      <c r="Z4561" s="2">
        <f>+P4561-X4561-Y4561</f>
        <v>0</v>
      </c>
    </row>
    <row r="4562" spans="1:26" hidden="1" outlineLevel="7" x14ac:dyDescent="0.25">
      <c r="F4562" s="3"/>
      <c r="G4562" s="100"/>
      <c r="H4562" s="3"/>
      <c r="I4562" s="100"/>
      <c r="J4562" s="3"/>
      <c r="K4562" s="101"/>
      <c r="N4562" s="102" t="s">
        <v>847</v>
      </c>
      <c r="O4562" s="2">
        <f t="shared" ref="O4562:Z4562" si="3180">SUBTOTAL(9,O4561:O4561)</f>
        <v>23276.07</v>
      </c>
      <c r="P4562" s="2">
        <f t="shared" si="3180"/>
        <v>24599.1</v>
      </c>
      <c r="Q4562" s="2">
        <f t="shared" si="3180"/>
        <v>0</v>
      </c>
      <c r="R4562" s="2">
        <f t="shared" si="3180"/>
        <v>0</v>
      </c>
      <c r="S4562" s="2">
        <f t="shared" si="3180"/>
        <v>24599.1</v>
      </c>
      <c r="T4562" s="2">
        <f t="shared" si="3180"/>
        <v>0</v>
      </c>
      <c r="U4562" s="2">
        <f t="shared" si="3180"/>
        <v>0</v>
      </c>
      <c r="V4562" s="2">
        <f t="shared" si="3180"/>
        <v>0</v>
      </c>
      <c r="W4562" s="2">
        <f t="shared" si="3180"/>
        <v>0</v>
      </c>
      <c r="X4562" s="2">
        <f t="shared" si="3180"/>
        <v>24599.1</v>
      </c>
      <c r="Y4562" s="2">
        <f t="shared" si="3180"/>
        <v>0</v>
      </c>
      <c r="Z4562" s="2">
        <f t="shared" si="3180"/>
        <v>0</v>
      </c>
    </row>
    <row r="4563" spans="1:26" hidden="1" outlineLevel="6" collapsed="1" x14ac:dyDescent="0.25">
      <c r="F4563" s="3"/>
      <c r="G4563" s="100"/>
      <c r="H4563" s="3"/>
      <c r="I4563" s="100"/>
      <c r="J4563" s="3"/>
      <c r="K4563" s="104" t="s">
        <v>750</v>
      </c>
      <c r="O4563" s="2">
        <f t="shared" ref="O4563:Z4563" si="3181">SUBTOTAL(9,O4561:O4561)</f>
        <v>23276.07</v>
      </c>
      <c r="P4563" s="2">
        <f t="shared" si="3181"/>
        <v>24599.1</v>
      </c>
      <c r="Q4563" s="2">
        <f t="shared" si="3181"/>
        <v>0</v>
      </c>
      <c r="R4563" s="2">
        <f t="shared" si="3181"/>
        <v>0</v>
      </c>
      <c r="S4563" s="2">
        <f t="shared" si="3181"/>
        <v>24599.1</v>
      </c>
      <c r="T4563" s="2">
        <f t="shared" si="3181"/>
        <v>0</v>
      </c>
      <c r="U4563" s="2">
        <f t="shared" si="3181"/>
        <v>0</v>
      </c>
      <c r="V4563" s="2">
        <f t="shared" si="3181"/>
        <v>0</v>
      </c>
      <c r="W4563" s="2">
        <f t="shared" si="3181"/>
        <v>0</v>
      </c>
      <c r="X4563" s="2">
        <f t="shared" si="3181"/>
        <v>24599.1</v>
      </c>
      <c r="Y4563" s="2">
        <f t="shared" si="3181"/>
        <v>0</v>
      </c>
      <c r="Z4563" s="2">
        <f t="shared" si="3181"/>
        <v>0</v>
      </c>
    </row>
    <row r="4564" spans="1:26" hidden="1" outlineLevel="7" x14ac:dyDescent="0.25">
      <c r="A4564" s="1" t="s">
        <v>415</v>
      </c>
      <c r="B4564" s="1">
        <v>5</v>
      </c>
      <c r="C4564" s="1" t="s">
        <v>174</v>
      </c>
      <c r="D4564" s="1" t="s">
        <v>216</v>
      </c>
      <c r="E4564" s="1" t="s">
        <v>217</v>
      </c>
      <c r="F4564" s="3">
        <v>3</v>
      </c>
      <c r="G4564" t="s">
        <v>426</v>
      </c>
      <c r="H4564" s="3">
        <v>39</v>
      </c>
      <c r="I4564" t="s">
        <v>450</v>
      </c>
      <c r="J4564" s="3">
        <v>399</v>
      </c>
      <c r="K4564" s="15" t="s">
        <v>528</v>
      </c>
      <c r="L4564" s="1">
        <v>39903</v>
      </c>
      <c r="M4564" s="1">
        <v>2004</v>
      </c>
      <c r="N4564" s="1" t="s">
        <v>93</v>
      </c>
      <c r="O4564" s="2">
        <v>4695.84</v>
      </c>
      <c r="P4564" s="2">
        <v>4695.84</v>
      </c>
      <c r="Q4564" s="2">
        <v>379.92</v>
      </c>
      <c r="R4564" s="2">
        <v>379.92</v>
      </c>
      <c r="S4564" s="2">
        <v>397.44</v>
      </c>
      <c r="T4564" s="2">
        <v>397.44</v>
      </c>
      <c r="U4564" s="2">
        <v>397.44</v>
      </c>
      <c r="V4564" s="2">
        <v>397.44</v>
      </c>
      <c r="W4564" s="2">
        <v>397.44</v>
      </c>
      <c r="X4564" s="2">
        <f>SUM(Q4564:W4564)</f>
        <v>2747.04</v>
      </c>
      <c r="Y4564" s="2">
        <v>0</v>
      </c>
      <c r="Z4564" s="2">
        <f>+P4564-X4564-Y4564</f>
        <v>1948.8000000000002</v>
      </c>
    </row>
    <row r="4565" spans="1:26" hidden="1" outlineLevel="7" x14ac:dyDescent="0.25">
      <c r="F4565" s="3"/>
      <c r="G4565" s="100"/>
      <c r="H4565" s="3"/>
      <c r="I4565" s="100"/>
      <c r="J4565" s="3"/>
      <c r="K4565" s="101"/>
      <c r="N4565" s="102" t="s">
        <v>873</v>
      </c>
      <c r="O4565" s="2">
        <f t="shared" ref="O4565:Z4565" si="3182">SUBTOTAL(9,O4564:O4564)</f>
        <v>4695.84</v>
      </c>
      <c r="P4565" s="2">
        <f t="shared" si="3182"/>
        <v>4695.84</v>
      </c>
      <c r="Q4565" s="2">
        <f t="shared" si="3182"/>
        <v>379.92</v>
      </c>
      <c r="R4565" s="2">
        <f t="shared" si="3182"/>
        <v>379.92</v>
      </c>
      <c r="S4565" s="2">
        <f t="shared" si="3182"/>
        <v>397.44</v>
      </c>
      <c r="T4565" s="2">
        <f t="shared" si="3182"/>
        <v>397.44</v>
      </c>
      <c r="U4565" s="2">
        <f t="shared" si="3182"/>
        <v>397.44</v>
      </c>
      <c r="V4565" s="2">
        <f t="shared" si="3182"/>
        <v>397.44</v>
      </c>
      <c r="W4565" s="2">
        <f t="shared" si="3182"/>
        <v>397.44</v>
      </c>
      <c r="X4565" s="2">
        <f t="shared" si="3182"/>
        <v>2747.04</v>
      </c>
      <c r="Y4565" s="2">
        <f t="shared" si="3182"/>
        <v>0</v>
      </c>
      <c r="Z4565" s="2">
        <f t="shared" si="3182"/>
        <v>1948.8000000000002</v>
      </c>
    </row>
    <row r="4566" spans="1:26" hidden="1" outlineLevel="6" collapsed="1" x14ac:dyDescent="0.25">
      <c r="F4566" s="3"/>
      <c r="G4566" s="100"/>
      <c r="H4566" s="3"/>
      <c r="I4566" s="100"/>
      <c r="J4566" s="3"/>
      <c r="K4566" s="104" t="s">
        <v>763</v>
      </c>
      <c r="O4566" s="2">
        <f t="shared" ref="O4566:Z4566" si="3183">SUBTOTAL(9,O4564:O4564)</f>
        <v>4695.84</v>
      </c>
      <c r="P4566" s="2">
        <f t="shared" si="3183"/>
        <v>4695.84</v>
      </c>
      <c r="Q4566" s="2">
        <f t="shared" si="3183"/>
        <v>379.92</v>
      </c>
      <c r="R4566" s="2">
        <f t="shared" si="3183"/>
        <v>379.92</v>
      </c>
      <c r="S4566" s="2">
        <f t="shared" si="3183"/>
        <v>397.44</v>
      </c>
      <c r="T4566" s="2">
        <f t="shared" si="3183"/>
        <v>397.44</v>
      </c>
      <c r="U4566" s="2">
        <f t="shared" si="3183"/>
        <v>397.44</v>
      </c>
      <c r="V4566" s="2">
        <f t="shared" si="3183"/>
        <v>397.44</v>
      </c>
      <c r="W4566" s="2">
        <f t="shared" si="3183"/>
        <v>397.44</v>
      </c>
      <c r="X4566" s="2">
        <f t="shared" si="3183"/>
        <v>2747.04</v>
      </c>
      <c r="Y4566" s="2">
        <f t="shared" si="3183"/>
        <v>0</v>
      </c>
      <c r="Z4566" s="2">
        <f t="shared" si="3183"/>
        <v>1948.8000000000002</v>
      </c>
    </row>
    <row r="4567" spans="1:26" hidden="1" outlineLevel="5" collapsed="1" x14ac:dyDescent="0.25">
      <c r="F4567" s="3"/>
      <c r="G4567" s="100"/>
      <c r="H4567" s="3"/>
      <c r="I4567" s="103" t="s">
        <v>702</v>
      </c>
      <c r="J4567" s="3"/>
      <c r="K4567" s="101"/>
      <c r="O4567" s="2">
        <f t="shared" ref="O4567:Z4567" si="3184">SUBTOTAL(9,O4558:O4564)</f>
        <v>62234.86</v>
      </c>
      <c r="P4567" s="2">
        <f t="shared" si="3184"/>
        <v>63557.89</v>
      </c>
      <c r="Q4567" s="2">
        <f t="shared" si="3184"/>
        <v>31356.92</v>
      </c>
      <c r="R4567" s="2">
        <f t="shared" si="3184"/>
        <v>379.92</v>
      </c>
      <c r="S4567" s="2">
        <f t="shared" si="3184"/>
        <v>24996.539999999997</v>
      </c>
      <c r="T4567" s="2">
        <f t="shared" si="3184"/>
        <v>397.44</v>
      </c>
      <c r="U4567" s="2">
        <f t="shared" si="3184"/>
        <v>397.44</v>
      </c>
      <c r="V4567" s="2">
        <f t="shared" si="3184"/>
        <v>397.44</v>
      </c>
      <c r="W4567" s="2">
        <f t="shared" si="3184"/>
        <v>397.44</v>
      </c>
      <c r="X4567" s="2">
        <f t="shared" si="3184"/>
        <v>58323.14</v>
      </c>
      <c r="Y4567" s="2">
        <f t="shared" si="3184"/>
        <v>0</v>
      </c>
      <c r="Z4567" s="2">
        <f t="shared" si="3184"/>
        <v>5234.7499999999973</v>
      </c>
    </row>
    <row r="4568" spans="1:26" hidden="1" outlineLevel="4" collapsed="1" x14ac:dyDescent="0.25">
      <c r="F4568" s="3"/>
      <c r="G4568" s="103" t="s">
        <v>684</v>
      </c>
      <c r="H4568" s="3"/>
      <c r="I4568" s="100"/>
      <c r="J4568" s="3"/>
      <c r="K4568" s="101"/>
      <c r="O4568" s="2">
        <f t="shared" ref="O4568:Z4568" si="3185">SUBTOTAL(9,O4529:O4564)</f>
        <v>232838.1</v>
      </c>
      <c r="P4568" s="2">
        <f t="shared" si="3185"/>
        <v>314011.97000000003</v>
      </c>
      <c r="Q4568" s="2">
        <f t="shared" si="3185"/>
        <v>31356.92</v>
      </c>
      <c r="R4568" s="2">
        <f t="shared" si="3185"/>
        <v>28821.079999999998</v>
      </c>
      <c r="S4568" s="2">
        <f t="shared" si="3185"/>
        <v>60418.26</v>
      </c>
      <c r="T4568" s="2">
        <f t="shared" si="3185"/>
        <v>24155.8</v>
      </c>
      <c r="U4568" s="2">
        <f t="shared" si="3185"/>
        <v>28875.079999999998</v>
      </c>
      <c r="V4568" s="2">
        <f t="shared" si="3185"/>
        <v>15304.400000000001</v>
      </c>
      <c r="W4568" s="2">
        <f t="shared" si="3185"/>
        <v>46622.320000000007</v>
      </c>
      <c r="X4568" s="2">
        <f t="shared" si="3185"/>
        <v>235553.86000000004</v>
      </c>
      <c r="Y4568" s="2">
        <f t="shared" si="3185"/>
        <v>72897.109999999986</v>
      </c>
      <c r="Z4568" s="2">
        <f t="shared" si="3185"/>
        <v>5560.9999999999945</v>
      </c>
    </row>
    <row r="4569" spans="1:26" hidden="1" outlineLevel="3" collapsed="1" x14ac:dyDescent="0.25">
      <c r="E4569" s="102" t="s">
        <v>596</v>
      </c>
      <c r="F4569" s="3"/>
      <c r="G4569" s="100"/>
      <c r="H4569" s="3"/>
      <c r="I4569" s="100"/>
      <c r="J4569" s="3"/>
      <c r="K4569" s="101"/>
      <c r="O4569" s="2">
        <f t="shared" ref="O4569:Z4569" si="3186">SUBTOTAL(9,O4454:O4564)</f>
        <v>2157953.3199999994</v>
      </c>
      <c r="P4569" s="2">
        <f t="shared" si="3186"/>
        <v>2304100.31</v>
      </c>
      <c r="Q4569" s="2">
        <f t="shared" si="3186"/>
        <v>173108.32000000004</v>
      </c>
      <c r="R4569" s="2">
        <f t="shared" si="3186"/>
        <v>196284.24000000002</v>
      </c>
      <c r="S4569" s="2">
        <f t="shared" si="3186"/>
        <v>386650.48</v>
      </c>
      <c r="T4569" s="2">
        <f t="shared" si="3186"/>
        <v>163103.18000000002</v>
      </c>
      <c r="U4569" s="2">
        <f t="shared" si="3186"/>
        <v>208457.42999999996</v>
      </c>
      <c r="V4569" s="2">
        <f t="shared" si="3186"/>
        <v>181361.03999999995</v>
      </c>
      <c r="W4569" s="2">
        <f t="shared" si="3186"/>
        <v>278623.80000000005</v>
      </c>
      <c r="X4569" s="2">
        <f t="shared" si="3186"/>
        <v>1587588.4900000005</v>
      </c>
      <c r="Y4569" s="2">
        <f t="shared" si="3186"/>
        <v>150946.07</v>
      </c>
      <c r="Z4569" s="2">
        <f t="shared" si="3186"/>
        <v>565565.75</v>
      </c>
    </row>
    <row r="4570" spans="1:26" hidden="1" outlineLevel="7" x14ac:dyDescent="0.25">
      <c r="A4570" s="1" t="s">
        <v>415</v>
      </c>
      <c r="B4570" s="1">
        <v>5</v>
      </c>
      <c r="C4570" s="1" t="s">
        <v>174</v>
      </c>
      <c r="D4570" s="1" t="s">
        <v>218</v>
      </c>
      <c r="E4570" s="1" t="s">
        <v>219</v>
      </c>
      <c r="F4570" s="3">
        <v>2</v>
      </c>
      <c r="G4570" t="s">
        <v>425</v>
      </c>
      <c r="H4570" s="3">
        <v>21</v>
      </c>
      <c r="I4570" t="s">
        <v>435</v>
      </c>
      <c r="J4570" s="3">
        <v>211</v>
      </c>
      <c r="K4570" s="15" t="s">
        <v>472</v>
      </c>
      <c r="L4570" s="1">
        <v>21101</v>
      </c>
      <c r="M4570" s="1">
        <v>4001</v>
      </c>
      <c r="N4570" s="1" t="s">
        <v>37</v>
      </c>
      <c r="O4570" s="2">
        <v>14000</v>
      </c>
      <c r="P4570" s="2">
        <v>10801</v>
      </c>
      <c r="Q4570" s="2">
        <v>0</v>
      </c>
      <c r="R4570" s="2">
        <v>0</v>
      </c>
      <c r="S4570" s="2">
        <v>0</v>
      </c>
      <c r="T4570" s="2">
        <v>7319.97</v>
      </c>
      <c r="U4570" s="2">
        <v>638</v>
      </c>
      <c r="V4570" s="2">
        <v>0</v>
      </c>
      <c r="W4570" s="2">
        <v>0</v>
      </c>
      <c r="X4570" s="2">
        <f>SUM(Q4570:W4570)</f>
        <v>7957.97</v>
      </c>
      <c r="Y4570" s="2">
        <v>0</v>
      </c>
      <c r="Z4570" s="2">
        <f>+P4570-X4570-Y4570</f>
        <v>2843.0299999999997</v>
      </c>
    </row>
    <row r="4571" spans="1:26" hidden="1" outlineLevel="7" x14ac:dyDescent="0.25">
      <c r="F4571" s="3"/>
      <c r="G4571" s="100"/>
      <c r="H4571" s="3"/>
      <c r="I4571" s="100"/>
      <c r="J4571" s="3"/>
      <c r="K4571" s="101"/>
      <c r="N4571" s="102" t="s">
        <v>816</v>
      </c>
      <c r="O4571" s="2">
        <f t="shared" ref="O4571:Z4571" si="3187">SUBTOTAL(9,O4570:O4570)</f>
        <v>14000</v>
      </c>
      <c r="P4571" s="2">
        <f t="shared" si="3187"/>
        <v>10801</v>
      </c>
      <c r="Q4571" s="2">
        <f t="shared" si="3187"/>
        <v>0</v>
      </c>
      <c r="R4571" s="2">
        <f t="shared" si="3187"/>
        <v>0</v>
      </c>
      <c r="S4571" s="2">
        <f t="shared" si="3187"/>
        <v>0</v>
      </c>
      <c r="T4571" s="2">
        <f t="shared" si="3187"/>
        <v>7319.97</v>
      </c>
      <c r="U4571" s="2">
        <f t="shared" si="3187"/>
        <v>638</v>
      </c>
      <c r="V4571" s="2">
        <f t="shared" si="3187"/>
        <v>0</v>
      </c>
      <c r="W4571" s="2">
        <f t="shared" si="3187"/>
        <v>0</v>
      </c>
      <c r="X4571" s="2">
        <f t="shared" si="3187"/>
        <v>7957.97</v>
      </c>
      <c r="Y4571" s="2">
        <f t="shared" si="3187"/>
        <v>0</v>
      </c>
      <c r="Z4571" s="2">
        <f t="shared" si="3187"/>
        <v>2843.0299999999997</v>
      </c>
    </row>
    <row r="4572" spans="1:26" hidden="1" outlineLevel="6" collapsed="1" x14ac:dyDescent="0.25">
      <c r="F4572" s="3"/>
      <c r="G4572" s="100"/>
      <c r="H4572" s="3"/>
      <c r="I4572" s="100"/>
      <c r="J4572" s="3"/>
      <c r="K4572" s="104" t="s">
        <v>723</v>
      </c>
      <c r="O4572" s="2">
        <f t="shared" ref="O4572:Z4572" si="3188">SUBTOTAL(9,O4570:O4570)</f>
        <v>14000</v>
      </c>
      <c r="P4572" s="2">
        <f t="shared" si="3188"/>
        <v>10801</v>
      </c>
      <c r="Q4572" s="2">
        <f t="shared" si="3188"/>
        <v>0</v>
      </c>
      <c r="R4572" s="2">
        <f t="shared" si="3188"/>
        <v>0</v>
      </c>
      <c r="S4572" s="2">
        <f t="shared" si="3188"/>
        <v>0</v>
      </c>
      <c r="T4572" s="2">
        <f t="shared" si="3188"/>
        <v>7319.97</v>
      </c>
      <c r="U4572" s="2">
        <f t="shared" si="3188"/>
        <v>638</v>
      </c>
      <c r="V4572" s="2">
        <f t="shared" si="3188"/>
        <v>0</v>
      </c>
      <c r="W4572" s="2">
        <f t="shared" si="3188"/>
        <v>0</v>
      </c>
      <c r="X4572" s="2">
        <f t="shared" si="3188"/>
        <v>7957.97</v>
      </c>
      <c r="Y4572" s="2">
        <f t="shared" si="3188"/>
        <v>0</v>
      </c>
      <c r="Z4572" s="2">
        <f t="shared" si="3188"/>
        <v>2843.0299999999997</v>
      </c>
    </row>
    <row r="4573" spans="1:26" hidden="1" outlineLevel="7" x14ac:dyDescent="0.25">
      <c r="A4573" s="1" t="s">
        <v>415</v>
      </c>
      <c r="B4573" s="1">
        <v>5</v>
      </c>
      <c r="C4573" s="1" t="s">
        <v>174</v>
      </c>
      <c r="D4573" s="1" t="s">
        <v>218</v>
      </c>
      <c r="E4573" s="1" t="s">
        <v>219</v>
      </c>
      <c r="F4573" s="3">
        <v>2</v>
      </c>
      <c r="G4573" t="s">
        <v>425</v>
      </c>
      <c r="H4573" s="3">
        <v>21</v>
      </c>
      <c r="I4573" t="s">
        <v>435</v>
      </c>
      <c r="J4573" s="3">
        <v>214</v>
      </c>
      <c r="K4573" s="15" t="s">
        <v>474</v>
      </c>
      <c r="L4573" s="1">
        <v>21401</v>
      </c>
      <c r="M4573" s="1">
        <v>4002</v>
      </c>
      <c r="N4573" s="1" t="s">
        <v>38</v>
      </c>
      <c r="O4573" s="2">
        <v>3956.54</v>
      </c>
      <c r="P4573" s="2">
        <v>9805.74</v>
      </c>
      <c r="Q4573" s="2">
        <v>0</v>
      </c>
      <c r="R4573" s="2">
        <v>0</v>
      </c>
      <c r="S4573" s="2">
        <v>0</v>
      </c>
      <c r="T4573" s="2">
        <v>6055.2</v>
      </c>
      <c r="U4573" s="2">
        <v>0</v>
      </c>
      <c r="V4573" s="2">
        <v>1438.4</v>
      </c>
      <c r="W4573" s="2">
        <v>0</v>
      </c>
      <c r="X4573" s="2">
        <f>SUM(Q4573:W4573)</f>
        <v>7493.6</v>
      </c>
      <c r="Y4573" s="2">
        <v>0</v>
      </c>
      <c r="Z4573" s="2">
        <f>+P4573-X4573-Y4573</f>
        <v>2312.1399999999994</v>
      </c>
    </row>
    <row r="4574" spans="1:26" hidden="1" outlineLevel="7" x14ac:dyDescent="0.25">
      <c r="F4574" s="3"/>
      <c r="G4574" s="100"/>
      <c r="H4574" s="3"/>
      <c r="I4574" s="100"/>
      <c r="J4574" s="3"/>
      <c r="K4574" s="101"/>
      <c r="N4574" s="102" t="s">
        <v>817</v>
      </c>
      <c r="O4574" s="2">
        <f t="shared" ref="O4574:Z4574" si="3189">SUBTOTAL(9,O4573:O4573)</f>
        <v>3956.54</v>
      </c>
      <c r="P4574" s="2">
        <f t="shared" si="3189"/>
        <v>9805.74</v>
      </c>
      <c r="Q4574" s="2">
        <f t="shared" si="3189"/>
        <v>0</v>
      </c>
      <c r="R4574" s="2">
        <f t="shared" si="3189"/>
        <v>0</v>
      </c>
      <c r="S4574" s="2">
        <f t="shared" si="3189"/>
        <v>0</v>
      </c>
      <c r="T4574" s="2">
        <f t="shared" si="3189"/>
        <v>6055.2</v>
      </c>
      <c r="U4574" s="2">
        <f t="shared" si="3189"/>
        <v>0</v>
      </c>
      <c r="V4574" s="2">
        <f t="shared" si="3189"/>
        <v>1438.4</v>
      </c>
      <c r="W4574" s="2">
        <f t="shared" si="3189"/>
        <v>0</v>
      </c>
      <c r="X4574" s="2">
        <f t="shared" si="3189"/>
        <v>7493.6</v>
      </c>
      <c r="Y4574" s="2">
        <f t="shared" si="3189"/>
        <v>0</v>
      </c>
      <c r="Z4574" s="2">
        <f t="shared" si="3189"/>
        <v>2312.1399999999994</v>
      </c>
    </row>
    <row r="4575" spans="1:26" hidden="1" outlineLevel="6" collapsed="1" x14ac:dyDescent="0.25">
      <c r="F4575" s="3"/>
      <c r="G4575" s="100"/>
      <c r="H4575" s="3"/>
      <c r="I4575" s="100"/>
      <c r="J4575" s="3"/>
      <c r="K4575" s="104" t="s">
        <v>724</v>
      </c>
      <c r="O4575" s="2">
        <f t="shared" ref="O4575:Z4575" si="3190">SUBTOTAL(9,O4573:O4573)</f>
        <v>3956.54</v>
      </c>
      <c r="P4575" s="2">
        <f t="shared" si="3190"/>
        <v>9805.74</v>
      </c>
      <c r="Q4575" s="2">
        <f t="shared" si="3190"/>
        <v>0</v>
      </c>
      <c r="R4575" s="2">
        <f t="shared" si="3190"/>
        <v>0</v>
      </c>
      <c r="S4575" s="2">
        <f t="shared" si="3190"/>
        <v>0</v>
      </c>
      <c r="T4575" s="2">
        <f t="shared" si="3190"/>
        <v>6055.2</v>
      </c>
      <c r="U4575" s="2">
        <f t="shared" si="3190"/>
        <v>0</v>
      </c>
      <c r="V4575" s="2">
        <f t="shared" si="3190"/>
        <v>1438.4</v>
      </c>
      <c r="W4575" s="2">
        <f t="shared" si="3190"/>
        <v>0</v>
      </c>
      <c r="X4575" s="2">
        <f t="shared" si="3190"/>
        <v>7493.6</v>
      </c>
      <c r="Y4575" s="2">
        <f t="shared" si="3190"/>
        <v>0</v>
      </c>
      <c r="Z4575" s="2">
        <f t="shared" si="3190"/>
        <v>2312.1399999999994</v>
      </c>
    </row>
    <row r="4576" spans="1:26" hidden="1" outlineLevel="7" x14ac:dyDescent="0.25">
      <c r="A4576" s="1" t="s">
        <v>415</v>
      </c>
      <c r="B4576" s="1">
        <v>5</v>
      </c>
      <c r="C4576" s="1" t="s">
        <v>174</v>
      </c>
      <c r="D4576" s="1" t="s">
        <v>218</v>
      </c>
      <c r="E4576" s="1" t="s">
        <v>219</v>
      </c>
      <c r="F4576" s="3">
        <v>2</v>
      </c>
      <c r="G4576" t="s">
        <v>425</v>
      </c>
      <c r="H4576" s="3">
        <v>21</v>
      </c>
      <c r="I4576" t="s">
        <v>435</v>
      </c>
      <c r="J4576" s="3">
        <v>215</v>
      </c>
      <c r="K4576" s="15" t="s">
        <v>475</v>
      </c>
      <c r="L4576" s="1">
        <v>21503</v>
      </c>
      <c r="M4576" s="1">
        <v>4011</v>
      </c>
      <c r="N4576" s="1" t="s">
        <v>40</v>
      </c>
      <c r="O4576" s="2">
        <v>0</v>
      </c>
      <c r="P4576" s="2">
        <v>143273</v>
      </c>
      <c r="Q4576" s="2">
        <v>0</v>
      </c>
      <c r="R4576" s="2">
        <v>0</v>
      </c>
      <c r="S4576" s="2">
        <v>14538.28</v>
      </c>
      <c r="T4576" s="2">
        <v>0</v>
      </c>
      <c r="U4576" s="2">
        <v>122527.9</v>
      </c>
      <c r="V4576" s="2">
        <v>0</v>
      </c>
      <c r="W4576" s="2">
        <v>6206</v>
      </c>
      <c r="X4576" s="2">
        <f>SUM(Q4576:W4576)</f>
        <v>143272.18</v>
      </c>
      <c r="Y4576" s="2">
        <v>0</v>
      </c>
      <c r="Z4576" s="2">
        <f>+P4576-X4576-Y4576</f>
        <v>0.82000000000698492</v>
      </c>
    </row>
    <row r="4577" spans="1:26" hidden="1" outlineLevel="7" x14ac:dyDescent="0.25">
      <c r="F4577" s="3"/>
      <c r="G4577" s="100"/>
      <c r="H4577" s="3"/>
      <c r="I4577" s="100"/>
      <c r="J4577" s="3"/>
      <c r="K4577" s="101"/>
      <c r="N4577" s="102" t="s">
        <v>818</v>
      </c>
      <c r="O4577" s="2">
        <f t="shared" ref="O4577:Z4577" si="3191">SUBTOTAL(9,O4576:O4576)</f>
        <v>0</v>
      </c>
      <c r="P4577" s="2">
        <f t="shared" si="3191"/>
        <v>143273</v>
      </c>
      <c r="Q4577" s="2">
        <f t="shared" si="3191"/>
        <v>0</v>
      </c>
      <c r="R4577" s="2">
        <f t="shared" si="3191"/>
        <v>0</v>
      </c>
      <c r="S4577" s="2">
        <f t="shared" si="3191"/>
        <v>14538.28</v>
      </c>
      <c r="T4577" s="2">
        <f t="shared" si="3191"/>
        <v>0</v>
      </c>
      <c r="U4577" s="2">
        <f t="shared" si="3191"/>
        <v>122527.9</v>
      </c>
      <c r="V4577" s="2">
        <f t="shared" si="3191"/>
        <v>0</v>
      </c>
      <c r="W4577" s="2">
        <f t="shared" si="3191"/>
        <v>6206</v>
      </c>
      <c r="X4577" s="2">
        <f t="shared" si="3191"/>
        <v>143272.18</v>
      </c>
      <c r="Y4577" s="2">
        <f t="shared" si="3191"/>
        <v>0</v>
      </c>
      <c r="Z4577" s="2">
        <f t="shared" si="3191"/>
        <v>0.82000000000698492</v>
      </c>
    </row>
    <row r="4578" spans="1:26" hidden="1" outlineLevel="6" collapsed="1" x14ac:dyDescent="0.25">
      <c r="F4578" s="3"/>
      <c r="G4578" s="100"/>
      <c r="H4578" s="3"/>
      <c r="I4578" s="100"/>
      <c r="J4578" s="3"/>
      <c r="K4578" s="104" t="s">
        <v>725</v>
      </c>
      <c r="O4578" s="2">
        <f t="shared" ref="O4578:Z4578" si="3192">SUBTOTAL(9,O4576:O4576)</f>
        <v>0</v>
      </c>
      <c r="P4578" s="2">
        <f t="shared" si="3192"/>
        <v>143273</v>
      </c>
      <c r="Q4578" s="2">
        <f t="shared" si="3192"/>
        <v>0</v>
      </c>
      <c r="R4578" s="2">
        <f t="shared" si="3192"/>
        <v>0</v>
      </c>
      <c r="S4578" s="2">
        <f t="shared" si="3192"/>
        <v>14538.28</v>
      </c>
      <c r="T4578" s="2">
        <f t="shared" si="3192"/>
        <v>0</v>
      </c>
      <c r="U4578" s="2">
        <f t="shared" si="3192"/>
        <v>122527.9</v>
      </c>
      <c r="V4578" s="2">
        <f t="shared" si="3192"/>
        <v>0</v>
      </c>
      <c r="W4578" s="2">
        <f t="shared" si="3192"/>
        <v>6206</v>
      </c>
      <c r="X4578" s="2">
        <f t="shared" si="3192"/>
        <v>143272.18</v>
      </c>
      <c r="Y4578" s="2">
        <f t="shared" si="3192"/>
        <v>0</v>
      </c>
      <c r="Z4578" s="2">
        <f t="shared" si="3192"/>
        <v>0.82000000000698492</v>
      </c>
    </row>
    <row r="4579" spans="1:26" hidden="1" outlineLevel="7" x14ac:dyDescent="0.25">
      <c r="A4579" s="1" t="s">
        <v>415</v>
      </c>
      <c r="B4579" s="1">
        <v>5</v>
      </c>
      <c r="C4579" s="1" t="s">
        <v>174</v>
      </c>
      <c r="D4579" s="1" t="s">
        <v>218</v>
      </c>
      <c r="E4579" s="1" t="s">
        <v>219</v>
      </c>
      <c r="F4579" s="3">
        <v>2</v>
      </c>
      <c r="G4579" t="s">
        <v>425</v>
      </c>
      <c r="H4579" s="3">
        <v>21</v>
      </c>
      <c r="I4579" t="s">
        <v>435</v>
      </c>
      <c r="J4579" s="3">
        <v>216</v>
      </c>
      <c r="K4579" s="15" t="s">
        <v>476</v>
      </c>
      <c r="L4579" s="1">
        <v>21601</v>
      </c>
      <c r="M4579" s="1">
        <v>4010</v>
      </c>
      <c r="N4579" s="1" t="s">
        <v>39</v>
      </c>
      <c r="O4579" s="2">
        <v>0</v>
      </c>
      <c r="P4579" s="2">
        <v>10700</v>
      </c>
      <c r="Q4579" s="2">
        <v>0</v>
      </c>
      <c r="R4579" s="2">
        <v>0</v>
      </c>
      <c r="S4579" s="2">
        <v>0</v>
      </c>
      <c r="T4579" s="2">
        <v>3093.26</v>
      </c>
      <c r="U4579" s="2">
        <v>3381.4</v>
      </c>
      <c r="V4579" s="2">
        <v>0</v>
      </c>
      <c r="W4579" s="2">
        <v>4222.71</v>
      </c>
      <c r="X4579" s="2">
        <f>SUM(Q4579:W4579)</f>
        <v>10697.369999999999</v>
      </c>
      <c r="Y4579" s="2">
        <v>0</v>
      </c>
      <c r="Z4579" s="2">
        <f>+P4579-X4579-Y4579</f>
        <v>2.6300000000010186</v>
      </c>
    </row>
    <row r="4580" spans="1:26" hidden="1" outlineLevel="7" x14ac:dyDescent="0.25">
      <c r="F4580" s="3"/>
      <c r="G4580" s="100"/>
      <c r="H4580" s="3"/>
      <c r="I4580" s="100"/>
      <c r="J4580" s="3"/>
      <c r="K4580" s="101"/>
      <c r="N4580" s="102" t="s">
        <v>819</v>
      </c>
      <c r="O4580" s="2">
        <f t="shared" ref="O4580:Z4580" si="3193">SUBTOTAL(9,O4579:O4579)</f>
        <v>0</v>
      </c>
      <c r="P4580" s="2">
        <f t="shared" si="3193"/>
        <v>10700</v>
      </c>
      <c r="Q4580" s="2">
        <f t="shared" si="3193"/>
        <v>0</v>
      </c>
      <c r="R4580" s="2">
        <f t="shared" si="3193"/>
        <v>0</v>
      </c>
      <c r="S4580" s="2">
        <f t="shared" si="3193"/>
        <v>0</v>
      </c>
      <c r="T4580" s="2">
        <f t="shared" si="3193"/>
        <v>3093.26</v>
      </c>
      <c r="U4580" s="2">
        <f t="shared" si="3193"/>
        <v>3381.4</v>
      </c>
      <c r="V4580" s="2">
        <f t="shared" si="3193"/>
        <v>0</v>
      </c>
      <c r="W4580" s="2">
        <f t="shared" si="3193"/>
        <v>4222.71</v>
      </c>
      <c r="X4580" s="2">
        <f t="shared" si="3193"/>
        <v>10697.369999999999</v>
      </c>
      <c r="Y4580" s="2">
        <f t="shared" si="3193"/>
        <v>0</v>
      </c>
      <c r="Z4580" s="2">
        <f t="shared" si="3193"/>
        <v>2.6300000000010186</v>
      </c>
    </row>
    <row r="4581" spans="1:26" hidden="1" outlineLevel="6" collapsed="1" x14ac:dyDescent="0.25">
      <c r="F4581" s="3"/>
      <c r="G4581" s="100"/>
      <c r="H4581" s="3"/>
      <c r="I4581" s="100"/>
      <c r="J4581" s="3"/>
      <c r="K4581" s="104" t="s">
        <v>726</v>
      </c>
      <c r="O4581" s="2">
        <f t="shared" ref="O4581:Z4581" si="3194">SUBTOTAL(9,O4579:O4579)</f>
        <v>0</v>
      </c>
      <c r="P4581" s="2">
        <f t="shared" si="3194"/>
        <v>10700</v>
      </c>
      <c r="Q4581" s="2">
        <f t="shared" si="3194"/>
        <v>0</v>
      </c>
      <c r="R4581" s="2">
        <f t="shared" si="3194"/>
        <v>0</v>
      </c>
      <c r="S4581" s="2">
        <f t="shared" si="3194"/>
        <v>0</v>
      </c>
      <c r="T4581" s="2">
        <f t="shared" si="3194"/>
        <v>3093.26</v>
      </c>
      <c r="U4581" s="2">
        <f t="shared" si="3194"/>
        <v>3381.4</v>
      </c>
      <c r="V4581" s="2">
        <f t="shared" si="3194"/>
        <v>0</v>
      </c>
      <c r="W4581" s="2">
        <f t="shared" si="3194"/>
        <v>4222.71</v>
      </c>
      <c r="X4581" s="2">
        <f t="shared" si="3194"/>
        <v>10697.369999999999</v>
      </c>
      <c r="Y4581" s="2">
        <f t="shared" si="3194"/>
        <v>0</v>
      </c>
      <c r="Z4581" s="2">
        <f t="shared" si="3194"/>
        <v>2.6300000000010186</v>
      </c>
    </row>
    <row r="4582" spans="1:26" hidden="1" outlineLevel="7" x14ac:dyDescent="0.25">
      <c r="A4582" s="1" t="s">
        <v>415</v>
      </c>
      <c r="B4582" s="1">
        <v>5</v>
      </c>
      <c r="C4582" s="1" t="s">
        <v>174</v>
      </c>
      <c r="D4582" s="1" t="s">
        <v>218</v>
      </c>
      <c r="E4582" s="1" t="s">
        <v>219</v>
      </c>
      <c r="F4582" s="3">
        <v>2</v>
      </c>
      <c r="G4582" t="s">
        <v>425</v>
      </c>
      <c r="H4582" s="3">
        <v>21</v>
      </c>
      <c r="I4582" t="s">
        <v>435</v>
      </c>
      <c r="J4582" s="3">
        <v>217</v>
      </c>
      <c r="K4582" s="15" t="s">
        <v>477</v>
      </c>
      <c r="L4582" s="1">
        <v>21701</v>
      </c>
      <c r="M4582" s="1">
        <v>3001</v>
      </c>
      <c r="N4582" s="1" t="s">
        <v>79</v>
      </c>
      <c r="O4582" s="2">
        <v>0</v>
      </c>
      <c r="P4582" s="2">
        <v>13499</v>
      </c>
      <c r="Q4582" s="2">
        <v>0</v>
      </c>
      <c r="R4582" s="2">
        <v>0</v>
      </c>
      <c r="S4582" s="2">
        <v>0</v>
      </c>
      <c r="T4582" s="2">
        <v>0</v>
      </c>
      <c r="U4582" s="2">
        <v>12473.69</v>
      </c>
      <c r="V4582" s="2">
        <v>0</v>
      </c>
      <c r="W4582" s="2">
        <v>0</v>
      </c>
      <c r="X4582" s="2">
        <f>SUM(Q4582:W4582)</f>
        <v>12473.69</v>
      </c>
      <c r="Y4582" s="2">
        <v>0</v>
      </c>
      <c r="Z4582" s="2">
        <f>+P4582-X4582-Y4582</f>
        <v>1025.3099999999995</v>
      </c>
    </row>
    <row r="4583" spans="1:26" hidden="1" outlineLevel="7" x14ac:dyDescent="0.25">
      <c r="F4583" s="3"/>
      <c r="G4583" s="100"/>
      <c r="H4583" s="3"/>
      <c r="I4583" s="100"/>
      <c r="J4583" s="3"/>
      <c r="K4583" s="101"/>
      <c r="N4583" s="102" t="s">
        <v>857</v>
      </c>
      <c r="O4583" s="2">
        <f t="shared" ref="O4583:Z4583" si="3195">SUBTOTAL(9,O4582:O4582)</f>
        <v>0</v>
      </c>
      <c r="P4583" s="2">
        <f t="shared" si="3195"/>
        <v>13499</v>
      </c>
      <c r="Q4583" s="2">
        <f t="shared" si="3195"/>
        <v>0</v>
      </c>
      <c r="R4583" s="2">
        <f t="shared" si="3195"/>
        <v>0</v>
      </c>
      <c r="S4583" s="2">
        <f t="shared" si="3195"/>
        <v>0</v>
      </c>
      <c r="T4583" s="2">
        <f t="shared" si="3195"/>
        <v>0</v>
      </c>
      <c r="U4583" s="2">
        <f t="shared" si="3195"/>
        <v>12473.69</v>
      </c>
      <c r="V4583" s="2">
        <f t="shared" si="3195"/>
        <v>0</v>
      </c>
      <c r="W4583" s="2">
        <f t="shared" si="3195"/>
        <v>0</v>
      </c>
      <c r="X4583" s="2">
        <f t="shared" si="3195"/>
        <v>12473.69</v>
      </c>
      <c r="Y4583" s="2">
        <f t="shared" si="3195"/>
        <v>0</v>
      </c>
      <c r="Z4583" s="2">
        <f t="shared" si="3195"/>
        <v>1025.3099999999995</v>
      </c>
    </row>
    <row r="4584" spans="1:26" hidden="1" outlineLevel="6" collapsed="1" x14ac:dyDescent="0.25">
      <c r="F4584" s="3"/>
      <c r="G4584" s="100"/>
      <c r="H4584" s="3"/>
      <c r="I4584" s="100"/>
      <c r="J4584" s="3"/>
      <c r="K4584" s="104" t="s">
        <v>758</v>
      </c>
      <c r="O4584" s="2">
        <f t="shared" ref="O4584:Z4584" si="3196">SUBTOTAL(9,O4582:O4582)</f>
        <v>0</v>
      </c>
      <c r="P4584" s="2">
        <f t="shared" si="3196"/>
        <v>13499</v>
      </c>
      <c r="Q4584" s="2">
        <f t="shared" si="3196"/>
        <v>0</v>
      </c>
      <c r="R4584" s="2">
        <f t="shared" si="3196"/>
        <v>0</v>
      </c>
      <c r="S4584" s="2">
        <f t="shared" si="3196"/>
        <v>0</v>
      </c>
      <c r="T4584" s="2">
        <f t="shared" si="3196"/>
        <v>0</v>
      </c>
      <c r="U4584" s="2">
        <f t="shared" si="3196"/>
        <v>12473.69</v>
      </c>
      <c r="V4584" s="2">
        <f t="shared" si="3196"/>
        <v>0</v>
      </c>
      <c r="W4584" s="2">
        <f t="shared" si="3196"/>
        <v>0</v>
      </c>
      <c r="X4584" s="2">
        <f t="shared" si="3196"/>
        <v>12473.69</v>
      </c>
      <c r="Y4584" s="2">
        <f t="shared" si="3196"/>
        <v>0</v>
      </c>
      <c r="Z4584" s="2">
        <f t="shared" si="3196"/>
        <v>1025.3099999999995</v>
      </c>
    </row>
    <row r="4585" spans="1:26" hidden="1" outlineLevel="5" collapsed="1" x14ac:dyDescent="0.25">
      <c r="F4585" s="3"/>
      <c r="G4585" s="100"/>
      <c r="H4585" s="3"/>
      <c r="I4585" s="103" t="s">
        <v>691</v>
      </c>
      <c r="J4585" s="3"/>
      <c r="K4585" s="101"/>
      <c r="O4585" s="2">
        <f t="shared" ref="O4585:Z4585" si="3197">SUBTOTAL(9,O4570:O4582)</f>
        <v>17956.54</v>
      </c>
      <c r="P4585" s="2">
        <f t="shared" si="3197"/>
        <v>188078.74</v>
      </c>
      <c r="Q4585" s="2">
        <f t="shared" si="3197"/>
        <v>0</v>
      </c>
      <c r="R4585" s="2">
        <f t="shared" si="3197"/>
        <v>0</v>
      </c>
      <c r="S4585" s="2">
        <f t="shared" si="3197"/>
        <v>14538.28</v>
      </c>
      <c r="T4585" s="2">
        <f t="shared" si="3197"/>
        <v>16468.43</v>
      </c>
      <c r="U4585" s="2">
        <f t="shared" si="3197"/>
        <v>139020.99</v>
      </c>
      <c r="V4585" s="2">
        <f t="shared" si="3197"/>
        <v>1438.4</v>
      </c>
      <c r="W4585" s="2">
        <f t="shared" si="3197"/>
        <v>10428.709999999999</v>
      </c>
      <c r="X4585" s="2">
        <f t="shared" si="3197"/>
        <v>181894.81</v>
      </c>
      <c r="Y4585" s="2">
        <f t="shared" si="3197"/>
        <v>0</v>
      </c>
      <c r="Z4585" s="2">
        <f t="shared" si="3197"/>
        <v>6183.9300000000067</v>
      </c>
    </row>
    <row r="4586" spans="1:26" hidden="1" outlineLevel="7" x14ac:dyDescent="0.25">
      <c r="A4586" s="1" t="s">
        <v>415</v>
      </c>
      <c r="B4586" s="1">
        <v>5</v>
      </c>
      <c r="C4586" s="1" t="s">
        <v>174</v>
      </c>
      <c r="D4586" s="1" t="s">
        <v>218</v>
      </c>
      <c r="E4586" s="1" t="s">
        <v>219</v>
      </c>
      <c r="F4586" s="3">
        <v>2</v>
      </c>
      <c r="G4586" t="s">
        <v>425</v>
      </c>
      <c r="H4586" s="3">
        <v>22</v>
      </c>
      <c r="I4586" t="s">
        <v>436</v>
      </c>
      <c r="J4586" s="3">
        <v>221</v>
      </c>
      <c r="K4586" s="15" t="s">
        <v>478</v>
      </c>
      <c r="L4586" s="1">
        <v>22101</v>
      </c>
      <c r="M4586" s="1">
        <v>4020</v>
      </c>
      <c r="N4586" s="1" t="s">
        <v>44</v>
      </c>
      <c r="O4586" s="2">
        <v>0</v>
      </c>
      <c r="P4586" s="2">
        <v>16882.11</v>
      </c>
      <c r="Q4586" s="2">
        <v>0</v>
      </c>
      <c r="R4586" s="2">
        <v>0</v>
      </c>
      <c r="S4586" s="2">
        <v>5417.1</v>
      </c>
      <c r="T4586" s="2">
        <v>0</v>
      </c>
      <c r="U4586" s="2">
        <v>0</v>
      </c>
      <c r="V4586" s="2">
        <v>449.62</v>
      </c>
      <c r="W4586" s="2">
        <v>10998.16</v>
      </c>
      <c r="X4586" s="2">
        <f>SUM(Q4586:W4586)</f>
        <v>16864.88</v>
      </c>
      <c r="Y4586" s="2">
        <v>0</v>
      </c>
      <c r="Z4586" s="2">
        <f>+P4586-X4586-Y4586</f>
        <v>17.229999999999563</v>
      </c>
    </row>
    <row r="4587" spans="1:26" hidden="1" outlineLevel="7" x14ac:dyDescent="0.25">
      <c r="F4587" s="3"/>
      <c r="G4587" s="100"/>
      <c r="H4587" s="3"/>
      <c r="I4587" s="100"/>
      <c r="J4587" s="3"/>
      <c r="K4587" s="101"/>
      <c r="N4587" s="102" t="s">
        <v>821</v>
      </c>
      <c r="O4587" s="2">
        <f t="shared" ref="O4587:Z4587" si="3198">SUBTOTAL(9,O4586:O4586)</f>
        <v>0</v>
      </c>
      <c r="P4587" s="2">
        <f t="shared" si="3198"/>
        <v>16882.11</v>
      </c>
      <c r="Q4587" s="2">
        <f t="shared" si="3198"/>
        <v>0</v>
      </c>
      <c r="R4587" s="2">
        <f t="shared" si="3198"/>
        <v>0</v>
      </c>
      <c r="S4587" s="2">
        <f t="shared" si="3198"/>
        <v>5417.1</v>
      </c>
      <c r="T4587" s="2">
        <f t="shared" si="3198"/>
        <v>0</v>
      </c>
      <c r="U4587" s="2">
        <f t="shared" si="3198"/>
        <v>0</v>
      </c>
      <c r="V4587" s="2">
        <f t="shared" si="3198"/>
        <v>449.62</v>
      </c>
      <c r="W4587" s="2">
        <f t="shared" si="3198"/>
        <v>10998.16</v>
      </c>
      <c r="X4587" s="2">
        <f t="shared" si="3198"/>
        <v>16864.88</v>
      </c>
      <c r="Y4587" s="2">
        <f t="shared" si="3198"/>
        <v>0</v>
      </c>
      <c r="Z4587" s="2">
        <f t="shared" si="3198"/>
        <v>17.229999999999563</v>
      </c>
    </row>
    <row r="4588" spans="1:26" hidden="1" outlineLevel="7" x14ac:dyDescent="0.25">
      <c r="A4588" s="1" t="s">
        <v>415</v>
      </c>
      <c r="B4588" s="1">
        <v>5</v>
      </c>
      <c r="C4588" s="1" t="s">
        <v>174</v>
      </c>
      <c r="D4588" s="1" t="s">
        <v>218</v>
      </c>
      <c r="E4588" s="1" t="s">
        <v>219</v>
      </c>
      <c r="F4588" s="3">
        <v>2</v>
      </c>
      <c r="G4588" t="s">
        <v>425</v>
      </c>
      <c r="H4588" s="3">
        <v>22</v>
      </c>
      <c r="I4588" t="s">
        <v>436</v>
      </c>
      <c r="J4588" s="3">
        <v>221</v>
      </c>
      <c r="K4588" s="15" t="s">
        <v>478</v>
      </c>
      <c r="L4588" s="1">
        <v>22102</v>
      </c>
      <c r="M4588" s="1">
        <v>5020</v>
      </c>
      <c r="N4588" s="1" t="s">
        <v>53</v>
      </c>
      <c r="O4588" s="2">
        <v>1092</v>
      </c>
      <c r="P4588" s="2">
        <v>1092</v>
      </c>
      <c r="Q4588" s="2">
        <v>0</v>
      </c>
      <c r="R4588" s="2">
        <v>0</v>
      </c>
      <c r="S4588" s="2">
        <v>464</v>
      </c>
      <c r="T4588" s="2">
        <v>0</v>
      </c>
      <c r="U4588" s="2">
        <v>0</v>
      </c>
      <c r="V4588" s="2">
        <v>0</v>
      </c>
      <c r="W4588" s="2">
        <v>0</v>
      </c>
      <c r="X4588" s="2">
        <f>SUM(Q4588:W4588)</f>
        <v>464</v>
      </c>
      <c r="Y4588" s="2">
        <v>0</v>
      </c>
      <c r="Z4588" s="2">
        <f>+P4588-X4588-Y4588</f>
        <v>628</v>
      </c>
    </row>
    <row r="4589" spans="1:26" hidden="1" outlineLevel="7" x14ac:dyDescent="0.25">
      <c r="F4589" s="3"/>
      <c r="G4589" s="100"/>
      <c r="H4589" s="3"/>
      <c r="I4589" s="100"/>
      <c r="J4589" s="3"/>
      <c r="K4589" s="101"/>
      <c r="N4589" s="102" t="s">
        <v>822</v>
      </c>
      <c r="O4589" s="2">
        <f t="shared" ref="O4589:Z4589" si="3199">SUBTOTAL(9,O4588:O4588)</f>
        <v>1092</v>
      </c>
      <c r="P4589" s="2">
        <f t="shared" si="3199"/>
        <v>1092</v>
      </c>
      <c r="Q4589" s="2">
        <f t="shared" si="3199"/>
        <v>0</v>
      </c>
      <c r="R4589" s="2">
        <f t="shared" si="3199"/>
        <v>0</v>
      </c>
      <c r="S4589" s="2">
        <f t="shared" si="3199"/>
        <v>464</v>
      </c>
      <c r="T4589" s="2">
        <f t="shared" si="3199"/>
        <v>0</v>
      </c>
      <c r="U4589" s="2">
        <f t="shared" si="3199"/>
        <v>0</v>
      </c>
      <c r="V4589" s="2">
        <f t="shared" si="3199"/>
        <v>0</v>
      </c>
      <c r="W4589" s="2">
        <f t="shared" si="3199"/>
        <v>0</v>
      </c>
      <c r="X4589" s="2">
        <f t="shared" si="3199"/>
        <v>464</v>
      </c>
      <c r="Y4589" s="2">
        <f t="shared" si="3199"/>
        <v>0</v>
      </c>
      <c r="Z4589" s="2">
        <f t="shared" si="3199"/>
        <v>628</v>
      </c>
    </row>
    <row r="4590" spans="1:26" hidden="1" outlineLevel="6" collapsed="1" x14ac:dyDescent="0.25">
      <c r="F4590" s="3"/>
      <c r="G4590" s="100"/>
      <c r="H4590" s="3"/>
      <c r="I4590" s="100"/>
      <c r="J4590" s="3"/>
      <c r="K4590" s="104" t="s">
        <v>727</v>
      </c>
      <c r="O4590" s="2">
        <f t="shared" ref="O4590:Z4590" si="3200">SUBTOTAL(9,O4586:O4588)</f>
        <v>1092</v>
      </c>
      <c r="P4590" s="2">
        <f t="shared" si="3200"/>
        <v>17974.11</v>
      </c>
      <c r="Q4590" s="2">
        <f t="shared" si="3200"/>
        <v>0</v>
      </c>
      <c r="R4590" s="2">
        <f t="shared" si="3200"/>
        <v>0</v>
      </c>
      <c r="S4590" s="2">
        <f t="shared" si="3200"/>
        <v>5881.1</v>
      </c>
      <c r="T4590" s="2">
        <f t="shared" si="3200"/>
        <v>0</v>
      </c>
      <c r="U4590" s="2">
        <f t="shared" si="3200"/>
        <v>0</v>
      </c>
      <c r="V4590" s="2">
        <f t="shared" si="3200"/>
        <v>449.62</v>
      </c>
      <c r="W4590" s="2">
        <f t="shared" si="3200"/>
        <v>10998.16</v>
      </c>
      <c r="X4590" s="2">
        <f t="shared" si="3200"/>
        <v>17328.88</v>
      </c>
      <c r="Y4590" s="2">
        <f t="shared" si="3200"/>
        <v>0</v>
      </c>
      <c r="Z4590" s="2">
        <f t="shared" si="3200"/>
        <v>645.22999999999956</v>
      </c>
    </row>
    <row r="4591" spans="1:26" hidden="1" outlineLevel="5" collapsed="1" x14ac:dyDescent="0.25">
      <c r="F4591" s="3"/>
      <c r="G4591" s="100"/>
      <c r="H4591" s="3"/>
      <c r="I4591" s="103" t="s">
        <v>692</v>
      </c>
      <c r="J4591" s="3"/>
      <c r="K4591" s="101"/>
      <c r="O4591" s="2">
        <f t="shared" ref="O4591:Z4591" si="3201">SUBTOTAL(9,O4586:O4588)</f>
        <v>1092</v>
      </c>
      <c r="P4591" s="2">
        <f t="shared" si="3201"/>
        <v>17974.11</v>
      </c>
      <c r="Q4591" s="2">
        <f t="shared" si="3201"/>
        <v>0</v>
      </c>
      <c r="R4591" s="2">
        <f t="shared" si="3201"/>
        <v>0</v>
      </c>
      <c r="S4591" s="2">
        <f t="shared" si="3201"/>
        <v>5881.1</v>
      </c>
      <c r="T4591" s="2">
        <f t="shared" si="3201"/>
        <v>0</v>
      </c>
      <c r="U4591" s="2">
        <f t="shared" si="3201"/>
        <v>0</v>
      </c>
      <c r="V4591" s="2">
        <f t="shared" si="3201"/>
        <v>449.62</v>
      </c>
      <c r="W4591" s="2">
        <f t="shared" si="3201"/>
        <v>10998.16</v>
      </c>
      <c r="X4591" s="2">
        <f t="shared" si="3201"/>
        <v>17328.88</v>
      </c>
      <c r="Y4591" s="2">
        <f t="shared" si="3201"/>
        <v>0</v>
      </c>
      <c r="Z4591" s="2">
        <f t="shared" si="3201"/>
        <v>645.22999999999956</v>
      </c>
    </row>
    <row r="4592" spans="1:26" hidden="1" outlineLevel="7" x14ac:dyDescent="0.25">
      <c r="A4592" s="1" t="s">
        <v>415</v>
      </c>
      <c r="B4592" s="1">
        <v>5</v>
      </c>
      <c r="C4592" s="1" t="s">
        <v>174</v>
      </c>
      <c r="D4592" s="1" t="s">
        <v>218</v>
      </c>
      <c r="E4592" s="1" t="s">
        <v>219</v>
      </c>
      <c r="F4592" s="3">
        <v>2</v>
      </c>
      <c r="G4592" t="s">
        <v>425</v>
      </c>
      <c r="H4592" s="3">
        <v>24</v>
      </c>
      <c r="I4592" t="s">
        <v>437</v>
      </c>
      <c r="J4592" s="3">
        <v>246</v>
      </c>
      <c r="K4592" s="15" t="s">
        <v>480</v>
      </c>
      <c r="L4592" s="1">
        <v>24601</v>
      </c>
      <c r="M4592" s="1">
        <v>5038</v>
      </c>
      <c r="N4592" s="1" t="s">
        <v>97</v>
      </c>
      <c r="O4592" s="2">
        <v>0</v>
      </c>
      <c r="P4592" s="2">
        <v>1482.95</v>
      </c>
      <c r="Q4592" s="2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0</v>
      </c>
      <c r="W4592" s="2">
        <v>1482.94</v>
      </c>
      <c r="X4592" s="2">
        <f>SUM(Q4592:W4592)</f>
        <v>1482.94</v>
      </c>
      <c r="Y4592" s="2">
        <v>0</v>
      </c>
      <c r="Z4592" s="2">
        <f>+P4592-X4592-Y4592</f>
        <v>9.9999999999909051E-3</v>
      </c>
    </row>
    <row r="4593" spans="1:26" hidden="1" outlineLevel="7" x14ac:dyDescent="0.25">
      <c r="F4593" s="3"/>
      <c r="G4593" s="100"/>
      <c r="H4593" s="3"/>
      <c r="I4593" s="100"/>
      <c r="J4593" s="3"/>
      <c r="K4593" s="101"/>
      <c r="N4593" s="102" t="s">
        <v>868</v>
      </c>
      <c r="O4593" s="2">
        <f t="shared" ref="O4593:Z4593" si="3202">SUBTOTAL(9,O4592:O4592)</f>
        <v>0</v>
      </c>
      <c r="P4593" s="2">
        <f t="shared" si="3202"/>
        <v>1482.95</v>
      </c>
      <c r="Q4593" s="2">
        <f t="shared" si="3202"/>
        <v>0</v>
      </c>
      <c r="R4593" s="2">
        <f t="shared" si="3202"/>
        <v>0</v>
      </c>
      <c r="S4593" s="2">
        <f t="shared" si="3202"/>
        <v>0</v>
      </c>
      <c r="T4593" s="2">
        <f t="shared" si="3202"/>
        <v>0</v>
      </c>
      <c r="U4593" s="2">
        <f t="shared" si="3202"/>
        <v>0</v>
      </c>
      <c r="V4593" s="2">
        <f t="shared" si="3202"/>
        <v>0</v>
      </c>
      <c r="W4593" s="2">
        <f t="shared" si="3202"/>
        <v>1482.94</v>
      </c>
      <c r="X4593" s="2">
        <f t="shared" si="3202"/>
        <v>1482.94</v>
      </c>
      <c r="Y4593" s="2">
        <f t="shared" si="3202"/>
        <v>0</v>
      </c>
      <c r="Z4593" s="2">
        <f t="shared" si="3202"/>
        <v>9.9999999999909051E-3</v>
      </c>
    </row>
    <row r="4594" spans="1:26" hidden="1" outlineLevel="6" collapsed="1" x14ac:dyDescent="0.25">
      <c r="F4594" s="3"/>
      <c r="G4594" s="100"/>
      <c r="H4594" s="3"/>
      <c r="I4594" s="100"/>
      <c r="J4594" s="3"/>
      <c r="K4594" s="104" t="s">
        <v>766</v>
      </c>
      <c r="O4594" s="2">
        <f t="shared" ref="O4594:Z4594" si="3203">SUBTOTAL(9,O4592:O4592)</f>
        <v>0</v>
      </c>
      <c r="P4594" s="2">
        <f t="shared" si="3203"/>
        <v>1482.95</v>
      </c>
      <c r="Q4594" s="2">
        <f t="shared" si="3203"/>
        <v>0</v>
      </c>
      <c r="R4594" s="2">
        <f t="shared" si="3203"/>
        <v>0</v>
      </c>
      <c r="S4594" s="2">
        <f t="shared" si="3203"/>
        <v>0</v>
      </c>
      <c r="T4594" s="2">
        <f t="shared" si="3203"/>
        <v>0</v>
      </c>
      <c r="U4594" s="2">
        <f t="shared" si="3203"/>
        <v>0</v>
      </c>
      <c r="V4594" s="2">
        <f t="shared" si="3203"/>
        <v>0</v>
      </c>
      <c r="W4594" s="2">
        <f t="shared" si="3203"/>
        <v>1482.94</v>
      </c>
      <c r="X4594" s="2">
        <f t="shared" si="3203"/>
        <v>1482.94</v>
      </c>
      <c r="Y4594" s="2">
        <f t="shared" si="3203"/>
        <v>0</v>
      </c>
      <c r="Z4594" s="2">
        <f t="shared" si="3203"/>
        <v>9.9999999999909051E-3</v>
      </c>
    </row>
    <row r="4595" spans="1:26" hidden="1" outlineLevel="5" collapsed="1" x14ac:dyDescent="0.25">
      <c r="F4595" s="3"/>
      <c r="G4595" s="100"/>
      <c r="H4595" s="3"/>
      <c r="I4595" s="103" t="s">
        <v>708</v>
      </c>
      <c r="J4595" s="3"/>
      <c r="K4595" s="101"/>
      <c r="O4595" s="2">
        <f t="shared" ref="O4595:Z4595" si="3204">SUBTOTAL(9,O4592:O4592)</f>
        <v>0</v>
      </c>
      <c r="P4595" s="2">
        <f t="shared" si="3204"/>
        <v>1482.95</v>
      </c>
      <c r="Q4595" s="2">
        <f t="shared" si="3204"/>
        <v>0</v>
      </c>
      <c r="R4595" s="2">
        <f t="shared" si="3204"/>
        <v>0</v>
      </c>
      <c r="S4595" s="2">
        <f t="shared" si="3204"/>
        <v>0</v>
      </c>
      <c r="T4595" s="2">
        <f t="shared" si="3204"/>
        <v>0</v>
      </c>
      <c r="U4595" s="2">
        <f t="shared" si="3204"/>
        <v>0</v>
      </c>
      <c r="V4595" s="2">
        <f t="shared" si="3204"/>
        <v>0</v>
      </c>
      <c r="W4595" s="2">
        <f t="shared" si="3204"/>
        <v>1482.94</v>
      </c>
      <c r="X4595" s="2">
        <f t="shared" si="3204"/>
        <v>1482.94</v>
      </c>
      <c r="Y4595" s="2">
        <f t="shared" si="3204"/>
        <v>0</v>
      </c>
      <c r="Z4595" s="2">
        <f t="shared" si="3204"/>
        <v>9.9999999999909051E-3</v>
      </c>
    </row>
    <row r="4596" spans="1:26" hidden="1" outlineLevel="7" x14ac:dyDescent="0.25">
      <c r="A4596" s="1" t="s">
        <v>415</v>
      </c>
      <c r="B4596" s="1">
        <v>5</v>
      </c>
      <c r="C4596" s="1" t="s">
        <v>174</v>
      </c>
      <c r="D4596" s="1" t="s">
        <v>218</v>
      </c>
      <c r="E4596" s="1" t="s">
        <v>219</v>
      </c>
      <c r="F4596" s="3">
        <v>2</v>
      </c>
      <c r="G4596" t="s">
        <v>425</v>
      </c>
      <c r="H4596" s="3">
        <v>29</v>
      </c>
      <c r="I4596" t="s">
        <v>441</v>
      </c>
      <c r="J4596" s="3">
        <v>299</v>
      </c>
      <c r="K4596" s="15" t="s">
        <v>490</v>
      </c>
      <c r="L4596" s="1">
        <v>29901</v>
      </c>
      <c r="M4596" s="1">
        <v>4003</v>
      </c>
      <c r="N4596" s="1" t="s">
        <v>94</v>
      </c>
      <c r="O4596" s="2">
        <v>0</v>
      </c>
      <c r="P4596" s="2">
        <v>788.8</v>
      </c>
      <c r="Q4596" s="2">
        <v>0</v>
      </c>
      <c r="R4596" s="2">
        <v>0</v>
      </c>
      <c r="S4596" s="2">
        <v>0</v>
      </c>
      <c r="T4596" s="2">
        <v>0</v>
      </c>
      <c r="U4596" s="2">
        <v>788.8</v>
      </c>
      <c r="V4596" s="2">
        <v>0</v>
      </c>
      <c r="W4596" s="2">
        <v>0</v>
      </c>
      <c r="X4596" s="2">
        <f>SUM(Q4596:W4596)</f>
        <v>788.8</v>
      </c>
      <c r="Y4596" s="2">
        <v>0</v>
      </c>
      <c r="Z4596" s="2">
        <f>+P4596-X4596-Y4596</f>
        <v>0</v>
      </c>
    </row>
    <row r="4597" spans="1:26" hidden="1" outlineLevel="7" x14ac:dyDescent="0.25">
      <c r="F4597" s="3"/>
      <c r="G4597" s="100"/>
      <c r="H4597" s="3"/>
      <c r="I4597" s="100"/>
      <c r="J4597" s="3"/>
      <c r="K4597" s="101"/>
      <c r="N4597" s="102" t="s">
        <v>869</v>
      </c>
      <c r="O4597" s="2">
        <f t="shared" ref="O4597:Z4597" si="3205">SUBTOTAL(9,O4596:O4596)</f>
        <v>0</v>
      </c>
      <c r="P4597" s="2">
        <f t="shared" si="3205"/>
        <v>788.8</v>
      </c>
      <c r="Q4597" s="2">
        <f t="shared" si="3205"/>
        <v>0</v>
      </c>
      <c r="R4597" s="2">
        <f t="shared" si="3205"/>
        <v>0</v>
      </c>
      <c r="S4597" s="2">
        <f t="shared" si="3205"/>
        <v>0</v>
      </c>
      <c r="T4597" s="2">
        <f t="shared" si="3205"/>
        <v>0</v>
      </c>
      <c r="U4597" s="2">
        <f t="shared" si="3205"/>
        <v>788.8</v>
      </c>
      <c r="V4597" s="2">
        <f t="shared" si="3205"/>
        <v>0</v>
      </c>
      <c r="W4597" s="2">
        <f t="shared" si="3205"/>
        <v>0</v>
      </c>
      <c r="X4597" s="2">
        <f t="shared" si="3205"/>
        <v>788.8</v>
      </c>
      <c r="Y4597" s="2">
        <f t="shared" si="3205"/>
        <v>0</v>
      </c>
      <c r="Z4597" s="2">
        <f t="shared" si="3205"/>
        <v>0</v>
      </c>
    </row>
    <row r="4598" spans="1:26" hidden="1" outlineLevel="6" collapsed="1" x14ac:dyDescent="0.25">
      <c r="F4598" s="3"/>
      <c r="G4598" s="100"/>
      <c r="H4598" s="3"/>
      <c r="I4598" s="100"/>
      <c r="J4598" s="3"/>
      <c r="K4598" s="104" t="s">
        <v>767</v>
      </c>
      <c r="O4598" s="2">
        <f t="shared" ref="O4598:Z4598" si="3206">SUBTOTAL(9,O4596:O4596)</f>
        <v>0</v>
      </c>
      <c r="P4598" s="2">
        <f t="shared" si="3206"/>
        <v>788.8</v>
      </c>
      <c r="Q4598" s="2">
        <f t="shared" si="3206"/>
        <v>0</v>
      </c>
      <c r="R4598" s="2">
        <f t="shared" si="3206"/>
        <v>0</v>
      </c>
      <c r="S4598" s="2">
        <f t="shared" si="3206"/>
        <v>0</v>
      </c>
      <c r="T4598" s="2">
        <f t="shared" si="3206"/>
        <v>0</v>
      </c>
      <c r="U4598" s="2">
        <f t="shared" si="3206"/>
        <v>788.8</v>
      </c>
      <c r="V4598" s="2">
        <f t="shared" si="3206"/>
        <v>0</v>
      </c>
      <c r="W4598" s="2">
        <f t="shared" si="3206"/>
        <v>0</v>
      </c>
      <c r="X4598" s="2">
        <f t="shared" si="3206"/>
        <v>788.8</v>
      </c>
      <c r="Y4598" s="2">
        <f t="shared" si="3206"/>
        <v>0</v>
      </c>
      <c r="Z4598" s="2">
        <f t="shared" si="3206"/>
        <v>0</v>
      </c>
    </row>
    <row r="4599" spans="1:26" hidden="1" outlineLevel="5" collapsed="1" x14ac:dyDescent="0.25">
      <c r="F4599" s="3"/>
      <c r="G4599" s="100"/>
      <c r="H4599" s="3"/>
      <c r="I4599" s="103" t="s">
        <v>709</v>
      </c>
      <c r="J4599" s="3"/>
      <c r="K4599" s="101"/>
      <c r="O4599" s="2">
        <f t="shared" ref="O4599:Z4599" si="3207">SUBTOTAL(9,O4596:O4596)</f>
        <v>0</v>
      </c>
      <c r="P4599" s="2">
        <f t="shared" si="3207"/>
        <v>788.8</v>
      </c>
      <c r="Q4599" s="2">
        <f t="shared" si="3207"/>
        <v>0</v>
      </c>
      <c r="R4599" s="2">
        <f t="shared" si="3207"/>
        <v>0</v>
      </c>
      <c r="S4599" s="2">
        <f t="shared" si="3207"/>
        <v>0</v>
      </c>
      <c r="T4599" s="2">
        <f t="shared" si="3207"/>
        <v>0</v>
      </c>
      <c r="U4599" s="2">
        <f t="shared" si="3207"/>
        <v>788.8</v>
      </c>
      <c r="V4599" s="2">
        <f t="shared" si="3207"/>
        <v>0</v>
      </c>
      <c r="W4599" s="2">
        <f t="shared" si="3207"/>
        <v>0</v>
      </c>
      <c r="X4599" s="2">
        <f t="shared" si="3207"/>
        <v>788.8</v>
      </c>
      <c r="Y4599" s="2">
        <f t="shared" si="3207"/>
        <v>0</v>
      </c>
      <c r="Z4599" s="2">
        <f t="shared" si="3207"/>
        <v>0</v>
      </c>
    </row>
    <row r="4600" spans="1:26" hidden="1" outlineLevel="4" collapsed="1" x14ac:dyDescent="0.25">
      <c r="F4600" s="3"/>
      <c r="G4600" s="103" t="s">
        <v>683</v>
      </c>
      <c r="H4600" s="3"/>
      <c r="I4600" s="100"/>
      <c r="J4600" s="3"/>
      <c r="K4600" s="101"/>
      <c r="O4600" s="2">
        <f t="shared" ref="O4600:Z4600" si="3208">SUBTOTAL(9,O4570:O4596)</f>
        <v>19048.54</v>
      </c>
      <c r="P4600" s="2">
        <f t="shared" si="3208"/>
        <v>208324.59999999998</v>
      </c>
      <c r="Q4600" s="2">
        <f t="shared" si="3208"/>
        <v>0</v>
      </c>
      <c r="R4600" s="2">
        <f t="shared" si="3208"/>
        <v>0</v>
      </c>
      <c r="S4600" s="2">
        <f t="shared" si="3208"/>
        <v>20419.38</v>
      </c>
      <c r="T4600" s="2">
        <f t="shared" si="3208"/>
        <v>16468.43</v>
      </c>
      <c r="U4600" s="2">
        <f t="shared" si="3208"/>
        <v>139809.78999999998</v>
      </c>
      <c r="V4600" s="2">
        <f t="shared" si="3208"/>
        <v>1888.02</v>
      </c>
      <c r="W4600" s="2">
        <f t="shared" si="3208"/>
        <v>22909.809999999998</v>
      </c>
      <c r="X4600" s="2">
        <f t="shared" si="3208"/>
        <v>201495.43</v>
      </c>
      <c r="Y4600" s="2">
        <f t="shared" si="3208"/>
        <v>0</v>
      </c>
      <c r="Z4600" s="2">
        <f t="shared" si="3208"/>
        <v>6829.1700000000064</v>
      </c>
    </row>
    <row r="4601" spans="1:26" hidden="1" outlineLevel="7" x14ac:dyDescent="0.25">
      <c r="A4601" s="1" t="s">
        <v>415</v>
      </c>
      <c r="B4601" s="1">
        <v>5</v>
      </c>
      <c r="C4601" s="1" t="s">
        <v>174</v>
      </c>
      <c r="D4601" s="1" t="s">
        <v>218</v>
      </c>
      <c r="E4601" s="1" t="s">
        <v>219</v>
      </c>
      <c r="F4601" s="3">
        <v>3</v>
      </c>
      <c r="G4601" t="s">
        <v>426</v>
      </c>
      <c r="H4601" s="3">
        <v>32</v>
      </c>
      <c r="I4601" t="s">
        <v>443</v>
      </c>
      <c r="J4601" s="3">
        <v>329</v>
      </c>
      <c r="K4601" s="15" t="s">
        <v>500</v>
      </c>
      <c r="L4601" s="1">
        <v>32901</v>
      </c>
      <c r="M4601" s="1">
        <v>4019</v>
      </c>
      <c r="N4601" s="1" t="s">
        <v>43</v>
      </c>
      <c r="O4601" s="2">
        <v>0</v>
      </c>
      <c r="P4601" s="2">
        <v>33781</v>
      </c>
      <c r="Q4601" s="2">
        <v>0</v>
      </c>
      <c r="R4601" s="2">
        <v>0</v>
      </c>
      <c r="S4601" s="2">
        <v>32387.200000000001</v>
      </c>
      <c r="T4601" s="2">
        <v>0</v>
      </c>
      <c r="U4601" s="2">
        <v>0</v>
      </c>
      <c r="V4601" s="2">
        <v>1392</v>
      </c>
      <c r="W4601" s="2">
        <v>0</v>
      </c>
      <c r="X4601" s="2">
        <f>SUM(Q4601:W4601)</f>
        <v>33779.199999999997</v>
      </c>
      <c r="Y4601" s="2">
        <v>0</v>
      </c>
      <c r="Z4601" s="2">
        <f>+P4601-X4601-Y4601</f>
        <v>1.8000000000029104</v>
      </c>
    </row>
    <row r="4602" spans="1:26" hidden="1" outlineLevel="7" x14ac:dyDescent="0.25">
      <c r="F4602" s="3"/>
      <c r="G4602" s="100"/>
      <c r="H4602" s="3"/>
      <c r="I4602" s="100"/>
      <c r="J4602" s="3"/>
      <c r="K4602" s="101"/>
      <c r="N4602" s="102" t="s">
        <v>832</v>
      </c>
      <c r="O4602" s="2">
        <f t="shared" ref="O4602:Z4602" si="3209">SUBTOTAL(9,O4601:O4601)</f>
        <v>0</v>
      </c>
      <c r="P4602" s="2">
        <f t="shared" si="3209"/>
        <v>33781</v>
      </c>
      <c r="Q4602" s="2">
        <f t="shared" si="3209"/>
        <v>0</v>
      </c>
      <c r="R4602" s="2">
        <f t="shared" si="3209"/>
        <v>0</v>
      </c>
      <c r="S4602" s="2">
        <f t="shared" si="3209"/>
        <v>32387.200000000001</v>
      </c>
      <c r="T4602" s="2">
        <f t="shared" si="3209"/>
        <v>0</v>
      </c>
      <c r="U4602" s="2">
        <f t="shared" si="3209"/>
        <v>0</v>
      </c>
      <c r="V4602" s="2">
        <f t="shared" si="3209"/>
        <v>1392</v>
      </c>
      <c r="W4602" s="2">
        <f t="shared" si="3209"/>
        <v>0</v>
      </c>
      <c r="X4602" s="2">
        <f t="shared" si="3209"/>
        <v>33779.199999999997</v>
      </c>
      <c r="Y4602" s="2">
        <f t="shared" si="3209"/>
        <v>0</v>
      </c>
      <c r="Z4602" s="2">
        <f t="shared" si="3209"/>
        <v>1.8000000000029104</v>
      </c>
    </row>
    <row r="4603" spans="1:26" hidden="1" outlineLevel="6" collapsed="1" x14ac:dyDescent="0.25">
      <c r="F4603" s="3"/>
      <c r="G4603" s="100"/>
      <c r="H4603" s="3"/>
      <c r="I4603" s="100"/>
      <c r="J4603" s="3"/>
      <c r="K4603" s="104" t="s">
        <v>736</v>
      </c>
      <c r="O4603" s="2">
        <f t="shared" ref="O4603:Z4603" si="3210">SUBTOTAL(9,O4601:O4601)</f>
        <v>0</v>
      </c>
      <c r="P4603" s="2">
        <f t="shared" si="3210"/>
        <v>33781</v>
      </c>
      <c r="Q4603" s="2">
        <f t="shared" si="3210"/>
        <v>0</v>
      </c>
      <c r="R4603" s="2">
        <f t="shared" si="3210"/>
        <v>0</v>
      </c>
      <c r="S4603" s="2">
        <f t="shared" si="3210"/>
        <v>32387.200000000001</v>
      </c>
      <c r="T4603" s="2">
        <f t="shared" si="3210"/>
        <v>0</v>
      </c>
      <c r="U4603" s="2">
        <f t="shared" si="3210"/>
        <v>0</v>
      </c>
      <c r="V4603" s="2">
        <f t="shared" si="3210"/>
        <v>1392</v>
      </c>
      <c r="W4603" s="2">
        <f t="shared" si="3210"/>
        <v>0</v>
      </c>
      <c r="X4603" s="2">
        <f t="shared" si="3210"/>
        <v>33779.199999999997</v>
      </c>
      <c r="Y4603" s="2">
        <f t="shared" si="3210"/>
        <v>0</v>
      </c>
      <c r="Z4603" s="2">
        <f t="shared" si="3210"/>
        <v>1.8000000000029104</v>
      </c>
    </row>
    <row r="4604" spans="1:26" hidden="1" outlineLevel="5" collapsed="1" x14ac:dyDescent="0.25">
      <c r="F4604" s="3"/>
      <c r="G4604" s="100"/>
      <c r="H4604" s="3"/>
      <c r="I4604" s="103" t="s">
        <v>696</v>
      </c>
      <c r="J4604" s="3"/>
      <c r="K4604" s="101"/>
      <c r="O4604" s="2">
        <f t="shared" ref="O4604:Z4604" si="3211">SUBTOTAL(9,O4601:O4601)</f>
        <v>0</v>
      </c>
      <c r="P4604" s="2">
        <f t="shared" si="3211"/>
        <v>33781</v>
      </c>
      <c r="Q4604" s="2">
        <f t="shared" si="3211"/>
        <v>0</v>
      </c>
      <c r="R4604" s="2">
        <f t="shared" si="3211"/>
        <v>0</v>
      </c>
      <c r="S4604" s="2">
        <f t="shared" si="3211"/>
        <v>32387.200000000001</v>
      </c>
      <c r="T4604" s="2">
        <f t="shared" si="3211"/>
        <v>0</v>
      </c>
      <c r="U4604" s="2">
        <f t="shared" si="3211"/>
        <v>0</v>
      </c>
      <c r="V4604" s="2">
        <f t="shared" si="3211"/>
        <v>1392</v>
      </c>
      <c r="W4604" s="2">
        <f t="shared" si="3211"/>
        <v>0</v>
      </c>
      <c r="X4604" s="2">
        <f t="shared" si="3211"/>
        <v>33779.199999999997</v>
      </c>
      <c r="Y4604" s="2">
        <f t="shared" si="3211"/>
        <v>0</v>
      </c>
      <c r="Z4604" s="2">
        <f t="shared" si="3211"/>
        <v>1.8000000000029104</v>
      </c>
    </row>
    <row r="4605" spans="1:26" hidden="1" outlineLevel="7" x14ac:dyDescent="0.25">
      <c r="A4605" s="1" t="s">
        <v>415</v>
      </c>
      <c r="B4605" s="1">
        <v>5</v>
      </c>
      <c r="C4605" s="1" t="s">
        <v>174</v>
      </c>
      <c r="D4605" s="1" t="s">
        <v>218</v>
      </c>
      <c r="E4605" s="1" t="s">
        <v>219</v>
      </c>
      <c r="F4605" s="3">
        <v>3</v>
      </c>
      <c r="G4605" t="s">
        <v>426</v>
      </c>
      <c r="H4605" s="3">
        <v>33</v>
      </c>
      <c r="I4605" t="s">
        <v>444</v>
      </c>
      <c r="J4605" s="3">
        <v>338</v>
      </c>
      <c r="K4605" s="15" t="s">
        <v>505</v>
      </c>
      <c r="L4605" s="1">
        <v>33801</v>
      </c>
      <c r="M4605" s="1">
        <v>5030</v>
      </c>
      <c r="N4605" s="1" t="s">
        <v>58</v>
      </c>
      <c r="O4605" s="2">
        <v>0</v>
      </c>
      <c r="P4605" s="2">
        <v>127587.24</v>
      </c>
      <c r="Q4605" s="2">
        <v>0</v>
      </c>
      <c r="R4605" s="2">
        <v>0</v>
      </c>
      <c r="S4605" s="2">
        <v>11598.84</v>
      </c>
      <c r="T4605" s="2">
        <v>11598.84</v>
      </c>
      <c r="U4605" s="2">
        <v>11212.21</v>
      </c>
      <c r="V4605" s="2">
        <v>11598.84</v>
      </c>
      <c r="W4605" s="2">
        <v>11598.84</v>
      </c>
      <c r="X4605" s="2">
        <f>SUM(Q4605:W4605)</f>
        <v>57607.569999999992</v>
      </c>
      <c r="Y4605" s="2">
        <v>69979.670000000013</v>
      </c>
      <c r="Z4605" s="2">
        <f>+P4605-X4605-Y4605</f>
        <v>0</v>
      </c>
    </row>
    <row r="4606" spans="1:26" hidden="1" outlineLevel="7" x14ac:dyDescent="0.25">
      <c r="F4606" s="3"/>
      <c r="G4606" s="100"/>
      <c r="H4606" s="3"/>
      <c r="I4606" s="100"/>
      <c r="J4606" s="3"/>
      <c r="K4606" s="101"/>
      <c r="N4606" s="102" t="s">
        <v>833</v>
      </c>
      <c r="O4606" s="2">
        <f t="shared" ref="O4606:Z4606" si="3212">SUBTOTAL(9,O4605:O4605)</f>
        <v>0</v>
      </c>
      <c r="P4606" s="2">
        <f t="shared" si="3212"/>
        <v>127587.24</v>
      </c>
      <c r="Q4606" s="2">
        <f t="shared" si="3212"/>
        <v>0</v>
      </c>
      <c r="R4606" s="2">
        <f t="shared" si="3212"/>
        <v>0</v>
      </c>
      <c r="S4606" s="2">
        <f t="shared" si="3212"/>
        <v>11598.84</v>
      </c>
      <c r="T4606" s="2">
        <f t="shared" si="3212"/>
        <v>11598.84</v>
      </c>
      <c r="U4606" s="2">
        <f t="shared" si="3212"/>
        <v>11212.21</v>
      </c>
      <c r="V4606" s="2">
        <f t="shared" si="3212"/>
        <v>11598.84</v>
      </c>
      <c r="W4606" s="2">
        <f t="shared" si="3212"/>
        <v>11598.84</v>
      </c>
      <c r="X4606" s="2">
        <f t="shared" si="3212"/>
        <v>57607.569999999992</v>
      </c>
      <c r="Y4606" s="2">
        <f t="shared" si="3212"/>
        <v>69979.670000000013</v>
      </c>
      <c r="Z4606" s="2">
        <f t="shared" si="3212"/>
        <v>0</v>
      </c>
    </row>
    <row r="4607" spans="1:26" hidden="1" outlineLevel="6" collapsed="1" x14ac:dyDescent="0.25">
      <c r="F4607" s="3"/>
      <c r="G4607" s="100"/>
      <c r="H4607" s="3"/>
      <c r="I4607" s="100"/>
      <c r="J4607" s="3"/>
      <c r="K4607" s="104" t="s">
        <v>737</v>
      </c>
      <c r="O4607" s="2">
        <f t="shared" ref="O4607:Z4607" si="3213">SUBTOTAL(9,O4605:O4605)</f>
        <v>0</v>
      </c>
      <c r="P4607" s="2">
        <f t="shared" si="3213"/>
        <v>127587.24</v>
      </c>
      <c r="Q4607" s="2">
        <f t="shared" si="3213"/>
        <v>0</v>
      </c>
      <c r="R4607" s="2">
        <f t="shared" si="3213"/>
        <v>0</v>
      </c>
      <c r="S4607" s="2">
        <f t="shared" si="3213"/>
        <v>11598.84</v>
      </c>
      <c r="T4607" s="2">
        <f t="shared" si="3213"/>
        <v>11598.84</v>
      </c>
      <c r="U4607" s="2">
        <f t="shared" si="3213"/>
        <v>11212.21</v>
      </c>
      <c r="V4607" s="2">
        <f t="shared" si="3213"/>
        <v>11598.84</v>
      </c>
      <c r="W4607" s="2">
        <f t="shared" si="3213"/>
        <v>11598.84</v>
      </c>
      <c r="X4607" s="2">
        <f t="shared" si="3213"/>
        <v>57607.569999999992</v>
      </c>
      <c r="Y4607" s="2">
        <f t="shared" si="3213"/>
        <v>69979.670000000013</v>
      </c>
      <c r="Z4607" s="2">
        <f t="shared" si="3213"/>
        <v>0</v>
      </c>
    </row>
    <row r="4608" spans="1:26" hidden="1" outlineLevel="5" collapsed="1" x14ac:dyDescent="0.25">
      <c r="F4608" s="3"/>
      <c r="G4608" s="100"/>
      <c r="H4608" s="3"/>
      <c r="I4608" s="103" t="s">
        <v>697</v>
      </c>
      <c r="J4608" s="3"/>
      <c r="K4608" s="101"/>
      <c r="O4608" s="2">
        <f t="shared" ref="O4608:Z4608" si="3214">SUBTOTAL(9,O4605:O4605)</f>
        <v>0</v>
      </c>
      <c r="P4608" s="2">
        <f t="shared" si="3214"/>
        <v>127587.24</v>
      </c>
      <c r="Q4608" s="2">
        <f t="shared" si="3214"/>
        <v>0</v>
      </c>
      <c r="R4608" s="2">
        <f t="shared" si="3214"/>
        <v>0</v>
      </c>
      <c r="S4608" s="2">
        <f t="shared" si="3214"/>
        <v>11598.84</v>
      </c>
      <c r="T4608" s="2">
        <f t="shared" si="3214"/>
        <v>11598.84</v>
      </c>
      <c r="U4608" s="2">
        <f t="shared" si="3214"/>
        <v>11212.21</v>
      </c>
      <c r="V4608" s="2">
        <f t="shared" si="3214"/>
        <v>11598.84</v>
      </c>
      <c r="W4608" s="2">
        <f t="shared" si="3214"/>
        <v>11598.84</v>
      </c>
      <c r="X4608" s="2">
        <f t="shared" si="3214"/>
        <v>57607.569999999992</v>
      </c>
      <c r="Y4608" s="2">
        <f t="shared" si="3214"/>
        <v>69979.670000000013</v>
      </c>
      <c r="Z4608" s="2">
        <f t="shared" si="3214"/>
        <v>0</v>
      </c>
    </row>
    <row r="4609" spans="1:26" hidden="1" outlineLevel="7" x14ac:dyDescent="0.25">
      <c r="A4609" s="1" t="s">
        <v>415</v>
      </c>
      <c r="B4609" s="1">
        <v>5</v>
      </c>
      <c r="C4609" s="1" t="s">
        <v>174</v>
      </c>
      <c r="D4609" s="1" t="s">
        <v>218</v>
      </c>
      <c r="E4609" s="1" t="s">
        <v>219</v>
      </c>
      <c r="F4609" s="3">
        <v>3</v>
      </c>
      <c r="G4609" t="s">
        <v>426</v>
      </c>
      <c r="H4609" s="3">
        <v>35</v>
      </c>
      <c r="I4609" t="s">
        <v>446</v>
      </c>
      <c r="J4609" s="3">
        <v>351</v>
      </c>
      <c r="K4609" s="15" t="s">
        <v>511</v>
      </c>
      <c r="L4609" s="1">
        <v>35102</v>
      </c>
      <c r="M4609" s="1">
        <v>5019</v>
      </c>
      <c r="N4609" s="1" t="s">
        <v>52</v>
      </c>
      <c r="O4609" s="2">
        <v>0</v>
      </c>
      <c r="P4609" s="2">
        <v>6695.68</v>
      </c>
      <c r="Q4609" s="2">
        <v>0</v>
      </c>
      <c r="R4609" s="2">
        <v>6695.29</v>
      </c>
      <c r="S4609" s="2">
        <v>0</v>
      </c>
      <c r="T4609" s="2">
        <v>0</v>
      </c>
      <c r="U4609" s="2">
        <v>0</v>
      </c>
      <c r="V4609" s="2">
        <v>0</v>
      </c>
      <c r="W4609" s="2">
        <v>0</v>
      </c>
      <c r="X4609" s="2">
        <f>SUM(Q4609:W4609)</f>
        <v>6695.29</v>
      </c>
      <c r="Y4609" s="2">
        <v>0</v>
      </c>
      <c r="Z4609" s="2">
        <f>+P4609-X4609-Y4609</f>
        <v>0.39000000000032742</v>
      </c>
    </row>
    <row r="4610" spans="1:26" hidden="1" outlineLevel="7" x14ac:dyDescent="0.25">
      <c r="F4610" s="3"/>
      <c r="G4610" s="100"/>
      <c r="H4610" s="3"/>
      <c r="I4610" s="100"/>
      <c r="J4610" s="3"/>
      <c r="K4610" s="101"/>
      <c r="N4610" s="102" t="s">
        <v>836</v>
      </c>
      <c r="O4610" s="2">
        <f t="shared" ref="O4610:Z4610" si="3215">SUBTOTAL(9,O4609:O4609)</f>
        <v>0</v>
      </c>
      <c r="P4610" s="2">
        <f t="shared" si="3215"/>
        <v>6695.68</v>
      </c>
      <c r="Q4610" s="2">
        <f t="shared" si="3215"/>
        <v>0</v>
      </c>
      <c r="R4610" s="2">
        <f t="shared" si="3215"/>
        <v>6695.29</v>
      </c>
      <c r="S4610" s="2">
        <f t="shared" si="3215"/>
        <v>0</v>
      </c>
      <c r="T4610" s="2">
        <f t="shared" si="3215"/>
        <v>0</v>
      </c>
      <c r="U4610" s="2">
        <f t="shared" si="3215"/>
        <v>0</v>
      </c>
      <c r="V4610" s="2">
        <f t="shared" si="3215"/>
        <v>0</v>
      </c>
      <c r="W4610" s="2">
        <f t="shared" si="3215"/>
        <v>0</v>
      </c>
      <c r="X4610" s="2">
        <f t="shared" si="3215"/>
        <v>6695.29</v>
      </c>
      <c r="Y4610" s="2">
        <f t="shared" si="3215"/>
        <v>0</v>
      </c>
      <c r="Z4610" s="2">
        <f t="shared" si="3215"/>
        <v>0.39000000000032742</v>
      </c>
    </row>
    <row r="4611" spans="1:26" hidden="1" outlineLevel="6" collapsed="1" x14ac:dyDescent="0.25">
      <c r="F4611" s="3"/>
      <c r="G4611" s="100"/>
      <c r="H4611" s="3"/>
      <c r="I4611" s="100"/>
      <c r="J4611" s="3"/>
      <c r="K4611" s="104" t="s">
        <v>740</v>
      </c>
      <c r="O4611" s="2">
        <f t="shared" ref="O4611:Z4611" si="3216">SUBTOTAL(9,O4609:O4609)</f>
        <v>0</v>
      </c>
      <c r="P4611" s="2">
        <f t="shared" si="3216"/>
        <v>6695.68</v>
      </c>
      <c r="Q4611" s="2">
        <f t="shared" si="3216"/>
        <v>0</v>
      </c>
      <c r="R4611" s="2">
        <f t="shared" si="3216"/>
        <v>6695.29</v>
      </c>
      <c r="S4611" s="2">
        <f t="shared" si="3216"/>
        <v>0</v>
      </c>
      <c r="T4611" s="2">
        <f t="shared" si="3216"/>
        <v>0</v>
      </c>
      <c r="U4611" s="2">
        <f t="shared" si="3216"/>
        <v>0</v>
      </c>
      <c r="V4611" s="2">
        <f t="shared" si="3216"/>
        <v>0</v>
      </c>
      <c r="W4611" s="2">
        <f t="shared" si="3216"/>
        <v>0</v>
      </c>
      <c r="X4611" s="2">
        <f t="shared" si="3216"/>
        <v>6695.29</v>
      </c>
      <c r="Y4611" s="2">
        <f t="shared" si="3216"/>
        <v>0</v>
      </c>
      <c r="Z4611" s="2">
        <f t="shared" si="3216"/>
        <v>0.39000000000032742</v>
      </c>
    </row>
    <row r="4612" spans="1:26" hidden="1" outlineLevel="7" x14ac:dyDescent="0.25">
      <c r="A4612" s="1" t="s">
        <v>415</v>
      </c>
      <c r="B4612" s="1">
        <v>5</v>
      </c>
      <c r="C4612" s="1" t="s">
        <v>174</v>
      </c>
      <c r="D4612" s="1" t="s">
        <v>218</v>
      </c>
      <c r="E4612" s="1" t="s">
        <v>219</v>
      </c>
      <c r="F4612" s="3">
        <v>3</v>
      </c>
      <c r="G4612" t="s">
        <v>426</v>
      </c>
      <c r="H4612" s="3">
        <v>35</v>
      </c>
      <c r="I4612" t="s">
        <v>446</v>
      </c>
      <c r="J4612" s="3">
        <v>357</v>
      </c>
      <c r="K4612" s="15" t="s">
        <v>515</v>
      </c>
      <c r="L4612" s="1">
        <v>35701</v>
      </c>
      <c r="M4612" s="1">
        <v>5016</v>
      </c>
      <c r="N4612" s="1" t="s">
        <v>51</v>
      </c>
      <c r="O4612" s="2">
        <v>0</v>
      </c>
      <c r="P4612" s="2">
        <v>1509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1508</v>
      </c>
      <c r="W4612" s="2">
        <v>0</v>
      </c>
      <c r="X4612" s="2">
        <f>SUM(Q4612:W4612)</f>
        <v>1508</v>
      </c>
      <c r="Y4612" s="2">
        <v>0</v>
      </c>
      <c r="Z4612" s="2">
        <f>+P4612-X4612-Y4612</f>
        <v>1</v>
      </c>
    </row>
    <row r="4613" spans="1:26" hidden="1" outlineLevel="7" x14ac:dyDescent="0.25">
      <c r="F4613" s="3"/>
      <c r="G4613" s="100"/>
      <c r="H4613" s="3"/>
      <c r="I4613" s="100"/>
      <c r="J4613" s="3"/>
      <c r="K4613" s="101"/>
      <c r="N4613" s="102" t="s">
        <v>838</v>
      </c>
      <c r="O4613" s="2">
        <f t="shared" ref="O4613:Z4613" si="3217">SUBTOTAL(9,O4612:O4612)</f>
        <v>0</v>
      </c>
      <c r="P4613" s="2">
        <f t="shared" si="3217"/>
        <v>1509</v>
      </c>
      <c r="Q4613" s="2">
        <f t="shared" si="3217"/>
        <v>0</v>
      </c>
      <c r="R4613" s="2">
        <f t="shared" si="3217"/>
        <v>0</v>
      </c>
      <c r="S4613" s="2">
        <f t="shared" si="3217"/>
        <v>0</v>
      </c>
      <c r="T4613" s="2">
        <f t="shared" si="3217"/>
        <v>0</v>
      </c>
      <c r="U4613" s="2">
        <f t="shared" si="3217"/>
        <v>0</v>
      </c>
      <c r="V4613" s="2">
        <f t="shared" si="3217"/>
        <v>1508</v>
      </c>
      <c r="W4613" s="2">
        <f t="shared" si="3217"/>
        <v>0</v>
      </c>
      <c r="X4613" s="2">
        <f t="shared" si="3217"/>
        <v>1508</v>
      </c>
      <c r="Y4613" s="2">
        <f t="shared" si="3217"/>
        <v>0</v>
      </c>
      <c r="Z4613" s="2">
        <f t="shared" si="3217"/>
        <v>1</v>
      </c>
    </row>
    <row r="4614" spans="1:26" hidden="1" outlineLevel="6" collapsed="1" x14ac:dyDescent="0.25">
      <c r="F4614" s="3"/>
      <c r="G4614" s="100"/>
      <c r="H4614" s="3"/>
      <c r="I4614" s="100"/>
      <c r="J4614" s="3"/>
      <c r="K4614" s="104" t="s">
        <v>742</v>
      </c>
      <c r="O4614" s="2">
        <f t="shared" ref="O4614:Z4614" si="3218">SUBTOTAL(9,O4612:O4612)</f>
        <v>0</v>
      </c>
      <c r="P4614" s="2">
        <f t="shared" si="3218"/>
        <v>1509</v>
      </c>
      <c r="Q4614" s="2">
        <f t="shared" si="3218"/>
        <v>0</v>
      </c>
      <c r="R4614" s="2">
        <f t="shared" si="3218"/>
        <v>0</v>
      </c>
      <c r="S4614" s="2">
        <f t="shared" si="3218"/>
        <v>0</v>
      </c>
      <c r="T4614" s="2">
        <f t="shared" si="3218"/>
        <v>0</v>
      </c>
      <c r="U4614" s="2">
        <f t="shared" si="3218"/>
        <v>0</v>
      </c>
      <c r="V4614" s="2">
        <f t="shared" si="3218"/>
        <v>1508</v>
      </c>
      <c r="W4614" s="2">
        <f t="shared" si="3218"/>
        <v>0</v>
      </c>
      <c r="X4614" s="2">
        <f t="shared" si="3218"/>
        <v>1508</v>
      </c>
      <c r="Y4614" s="2">
        <f t="shared" si="3218"/>
        <v>0</v>
      </c>
      <c r="Z4614" s="2">
        <f t="shared" si="3218"/>
        <v>1</v>
      </c>
    </row>
    <row r="4615" spans="1:26" hidden="1" outlineLevel="7" x14ac:dyDescent="0.25">
      <c r="A4615" s="1" t="s">
        <v>415</v>
      </c>
      <c r="B4615" s="1">
        <v>5</v>
      </c>
      <c r="C4615" s="1" t="s">
        <v>174</v>
      </c>
      <c r="D4615" s="1" t="s">
        <v>218</v>
      </c>
      <c r="E4615" s="1" t="s">
        <v>219</v>
      </c>
      <c r="F4615" s="3">
        <v>3</v>
      </c>
      <c r="G4615" t="s">
        <v>426</v>
      </c>
      <c r="H4615" s="3">
        <v>35</v>
      </c>
      <c r="I4615" t="s">
        <v>446</v>
      </c>
      <c r="J4615" s="3">
        <v>358</v>
      </c>
      <c r="K4615" s="15" t="s">
        <v>516</v>
      </c>
      <c r="L4615" s="1">
        <v>35801</v>
      </c>
      <c r="M4615" s="1">
        <v>5031</v>
      </c>
      <c r="N4615" s="1" t="s">
        <v>141</v>
      </c>
      <c r="O4615" s="2">
        <v>0</v>
      </c>
      <c r="P4615" s="2">
        <v>71494.7</v>
      </c>
      <c r="Q4615" s="2">
        <v>0</v>
      </c>
      <c r="R4615" s="2">
        <v>0</v>
      </c>
      <c r="S4615" s="2">
        <v>0</v>
      </c>
      <c r="T4615" s="2">
        <v>7149.46</v>
      </c>
      <c r="U4615" s="2">
        <v>6914.28</v>
      </c>
      <c r="V4615" s="2">
        <v>7149.46</v>
      </c>
      <c r="W4615" s="2">
        <v>7149.46</v>
      </c>
      <c r="X4615" s="2">
        <f>SUM(Q4615:W4615)</f>
        <v>28362.66</v>
      </c>
      <c r="Y4615" s="2">
        <v>43132.039999999994</v>
      </c>
      <c r="Z4615" s="2">
        <f>+P4615-X4615-Y4615</f>
        <v>0</v>
      </c>
    </row>
    <row r="4616" spans="1:26" hidden="1" outlineLevel="7" x14ac:dyDescent="0.25">
      <c r="F4616" s="3"/>
      <c r="G4616" s="100"/>
      <c r="H4616" s="3"/>
      <c r="I4616" s="100"/>
      <c r="J4616" s="3"/>
      <c r="K4616" s="101"/>
      <c r="N4616" s="102" t="s">
        <v>898</v>
      </c>
      <c r="O4616" s="2">
        <f t="shared" ref="O4616:Z4616" si="3219">SUBTOTAL(9,O4615:O4615)</f>
        <v>0</v>
      </c>
      <c r="P4616" s="2">
        <f t="shared" si="3219"/>
        <v>71494.7</v>
      </c>
      <c r="Q4616" s="2">
        <f t="shared" si="3219"/>
        <v>0</v>
      </c>
      <c r="R4616" s="2">
        <f t="shared" si="3219"/>
        <v>0</v>
      </c>
      <c r="S4616" s="2">
        <f t="shared" si="3219"/>
        <v>0</v>
      </c>
      <c r="T4616" s="2">
        <f t="shared" si="3219"/>
        <v>7149.46</v>
      </c>
      <c r="U4616" s="2">
        <f t="shared" si="3219"/>
        <v>6914.28</v>
      </c>
      <c r="V4616" s="2">
        <f t="shared" si="3219"/>
        <v>7149.46</v>
      </c>
      <c r="W4616" s="2">
        <f t="shared" si="3219"/>
        <v>7149.46</v>
      </c>
      <c r="X4616" s="2">
        <f t="shared" si="3219"/>
        <v>28362.66</v>
      </c>
      <c r="Y4616" s="2">
        <f t="shared" si="3219"/>
        <v>43132.039999999994</v>
      </c>
      <c r="Z4616" s="2">
        <f t="shared" si="3219"/>
        <v>0</v>
      </c>
    </row>
    <row r="4617" spans="1:26" hidden="1" outlineLevel="6" collapsed="1" x14ac:dyDescent="0.25">
      <c r="F4617" s="3"/>
      <c r="G4617" s="100"/>
      <c r="H4617" s="3"/>
      <c r="I4617" s="100"/>
      <c r="J4617" s="3"/>
      <c r="K4617" s="104" t="s">
        <v>783</v>
      </c>
      <c r="O4617" s="2">
        <f t="shared" ref="O4617:Z4617" si="3220">SUBTOTAL(9,O4615:O4615)</f>
        <v>0</v>
      </c>
      <c r="P4617" s="2">
        <f t="shared" si="3220"/>
        <v>71494.7</v>
      </c>
      <c r="Q4617" s="2">
        <f t="shared" si="3220"/>
        <v>0</v>
      </c>
      <c r="R4617" s="2">
        <f t="shared" si="3220"/>
        <v>0</v>
      </c>
      <c r="S4617" s="2">
        <f t="shared" si="3220"/>
        <v>0</v>
      </c>
      <c r="T4617" s="2">
        <f t="shared" si="3220"/>
        <v>7149.46</v>
      </c>
      <c r="U4617" s="2">
        <f t="shared" si="3220"/>
        <v>6914.28</v>
      </c>
      <c r="V4617" s="2">
        <f t="shared" si="3220"/>
        <v>7149.46</v>
      </c>
      <c r="W4617" s="2">
        <f t="shared" si="3220"/>
        <v>7149.46</v>
      </c>
      <c r="X4617" s="2">
        <f t="shared" si="3220"/>
        <v>28362.66</v>
      </c>
      <c r="Y4617" s="2">
        <f t="shared" si="3220"/>
        <v>43132.039999999994</v>
      </c>
      <c r="Z4617" s="2">
        <f t="shared" si="3220"/>
        <v>0</v>
      </c>
    </row>
    <row r="4618" spans="1:26" hidden="1" outlineLevel="5" collapsed="1" x14ac:dyDescent="0.25">
      <c r="F4618" s="3"/>
      <c r="G4618" s="100"/>
      <c r="H4618" s="3"/>
      <c r="I4618" s="103" t="s">
        <v>699</v>
      </c>
      <c r="J4618" s="3"/>
      <c r="K4618" s="101"/>
      <c r="O4618" s="2">
        <f t="shared" ref="O4618:Z4618" si="3221">SUBTOTAL(9,O4609:O4615)</f>
        <v>0</v>
      </c>
      <c r="P4618" s="2">
        <f t="shared" si="3221"/>
        <v>79699.38</v>
      </c>
      <c r="Q4618" s="2">
        <f t="shared" si="3221"/>
        <v>0</v>
      </c>
      <c r="R4618" s="2">
        <f t="shared" si="3221"/>
        <v>6695.29</v>
      </c>
      <c r="S4618" s="2">
        <f t="shared" si="3221"/>
        <v>0</v>
      </c>
      <c r="T4618" s="2">
        <f t="shared" si="3221"/>
        <v>7149.46</v>
      </c>
      <c r="U4618" s="2">
        <f t="shared" si="3221"/>
        <v>6914.28</v>
      </c>
      <c r="V4618" s="2">
        <f t="shared" si="3221"/>
        <v>8657.4599999999991</v>
      </c>
      <c r="W4618" s="2">
        <f t="shared" si="3221"/>
        <v>7149.46</v>
      </c>
      <c r="X4618" s="2">
        <f t="shared" si="3221"/>
        <v>36565.949999999997</v>
      </c>
      <c r="Y4618" s="2">
        <f t="shared" si="3221"/>
        <v>43132.039999999994</v>
      </c>
      <c r="Z4618" s="2">
        <f t="shared" si="3221"/>
        <v>1.3900000000003274</v>
      </c>
    </row>
    <row r="4619" spans="1:26" hidden="1" outlineLevel="7" x14ac:dyDescent="0.25">
      <c r="A4619" s="1" t="s">
        <v>415</v>
      </c>
      <c r="B4619" s="1">
        <v>5</v>
      </c>
      <c r="C4619" s="1" t="s">
        <v>174</v>
      </c>
      <c r="D4619" s="1" t="s">
        <v>218</v>
      </c>
      <c r="E4619" s="1" t="s">
        <v>219</v>
      </c>
      <c r="F4619" s="3">
        <v>3</v>
      </c>
      <c r="G4619" t="s">
        <v>426</v>
      </c>
      <c r="H4619" s="3">
        <v>37</v>
      </c>
      <c r="I4619" t="s">
        <v>448</v>
      </c>
      <c r="J4619" s="3">
        <v>371</v>
      </c>
      <c r="K4619" s="15" t="s">
        <v>519</v>
      </c>
      <c r="L4619" s="1">
        <v>37101</v>
      </c>
      <c r="M4619" s="1">
        <v>5010</v>
      </c>
      <c r="N4619" s="1" t="s">
        <v>49</v>
      </c>
      <c r="O4619" s="2">
        <v>0</v>
      </c>
      <c r="P4619" s="2">
        <v>5131</v>
      </c>
      <c r="Q4619" s="2">
        <v>0</v>
      </c>
      <c r="R4619" s="2">
        <v>0</v>
      </c>
      <c r="S4619" s="2">
        <v>0</v>
      </c>
      <c r="T4619" s="2">
        <v>5130.8</v>
      </c>
      <c r="U4619" s="2">
        <v>0</v>
      </c>
      <c r="V4619" s="2">
        <v>0</v>
      </c>
      <c r="W4619" s="2">
        <v>0</v>
      </c>
      <c r="X4619" s="2">
        <f>SUM(Q4619:W4619)</f>
        <v>5130.8</v>
      </c>
      <c r="Y4619" s="2">
        <v>0</v>
      </c>
      <c r="Z4619" s="2">
        <f>+P4619-X4619-Y4619</f>
        <v>0.1999999999998181</v>
      </c>
    </row>
    <row r="4620" spans="1:26" hidden="1" outlineLevel="7" x14ac:dyDescent="0.25">
      <c r="F4620" s="3"/>
      <c r="G4620" s="100"/>
      <c r="H4620" s="3"/>
      <c r="I4620" s="100"/>
      <c r="J4620" s="3"/>
      <c r="K4620" s="101"/>
      <c r="N4620" s="102" t="s">
        <v>840</v>
      </c>
      <c r="O4620" s="2">
        <f t="shared" ref="O4620:Z4620" si="3222">SUBTOTAL(9,O4619:O4619)</f>
        <v>0</v>
      </c>
      <c r="P4620" s="2">
        <f t="shared" si="3222"/>
        <v>5131</v>
      </c>
      <c r="Q4620" s="2">
        <f t="shared" si="3222"/>
        <v>0</v>
      </c>
      <c r="R4620" s="2">
        <f t="shared" si="3222"/>
        <v>0</v>
      </c>
      <c r="S4620" s="2">
        <f t="shared" si="3222"/>
        <v>0</v>
      </c>
      <c r="T4620" s="2">
        <f t="shared" si="3222"/>
        <v>5130.8</v>
      </c>
      <c r="U4620" s="2">
        <f t="shared" si="3222"/>
        <v>0</v>
      </c>
      <c r="V4620" s="2">
        <f t="shared" si="3222"/>
        <v>0</v>
      </c>
      <c r="W4620" s="2">
        <f t="shared" si="3222"/>
        <v>0</v>
      </c>
      <c r="X4620" s="2">
        <f t="shared" si="3222"/>
        <v>5130.8</v>
      </c>
      <c r="Y4620" s="2">
        <f t="shared" si="3222"/>
        <v>0</v>
      </c>
      <c r="Z4620" s="2">
        <f t="shared" si="3222"/>
        <v>0.1999999999998181</v>
      </c>
    </row>
    <row r="4621" spans="1:26" hidden="1" outlineLevel="6" collapsed="1" x14ac:dyDescent="0.25">
      <c r="F4621" s="3"/>
      <c r="G4621" s="100"/>
      <c r="H4621" s="3"/>
      <c r="I4621" s="100"/>
      <c r="J4621" s="3"/>
      <c r="K4621" s="104" t="s">
        <v>744</v>
      </c>
      <c r="O4621" s="2">
        <f t="shared" ref="O4621:Z4621" si="3223">SUBTOTAL(9,O4619:O4619)</f>
        <v>0</v>
      </c>
      <c r="P4621" s="2">
        <f t="shared" si="3223"/>
        <v>5131</v>
      </c>
      <c r="Q4621" s="2">
        <f t="shared" si="3223"/>
        <v>0</v>
      </c>
      <c r="R4621" s="2">
        <f t="shared" si="3223"/>
        <v>0</v>
      </c>
      <c r="S4621" s="2">
        <f t="shared" si="3223"/>
        <v>0</v>
      </c>
      <c r="T4621" s="2">
        <f t="shared" si="3223"/>
        <v>5130.8</v>
      </c>
      <c r="U4621" s="2">
        <f t="shared" si="3223"/>
        <v>0</v>
      </c>
      <c r="V4621" s="2">
        <f t="shared" si="3223"/>
        <v>0</v>
      </c>
      <c r="W4621" s="2">
        <f t="shared" si="3223"/>
        <v>0</v>
      </c>
      <c r="X4621" s="2">
        <f t="shared" si="3223"/>
        <v>5130.8</v>
      </c>
      <c r="Y4621" s="2">
        <f t="shared" si="3223"/>
        <v>0</v>
      </c>
      <c r="Z4621" s="2">
        <f t="shared" si="3223"/>
        <v>0.1999999999998181</v>
      </c>
    </row>
    <row r="4622" spans="1:26" hidden="1" outlineLevel="7" x14ac:dyDescent="0.25">
      <c r="A4622" s="1" t="s">
        <v>415</v>
      </c>
      <c r="B4622" s="1">
        <v>5</v>
      </c>
      <c r="C4622" s="1" t="s">
        <v>174</v>
      </c>
      <c r="D4622" s="1" t="s">
        <v>218</v>
      </c>
      <c r="E4622" s="1" t="s">
        <v>219</v>
      </c>
      <c r="F4622" s="3">
        <v>3</v>
      </c>
      <c r="G4622" t="s">
        <v>426</v>
      </c>
      <c r="H4622" s="3">
        <v>37</v>
      </c>
      <c r="I4622" t="s">
        <v>448</v>
      </c>
      <c r="J4622" s="3">
        <v>375</v>
      </c>
      <c r="K4622" s="15" t="s">
        <v>521</v>
      </c>
      <c r="L4622" s="1">
        <v>37501</v>
      </c>
      <c r="M4622" s="1">
        <v>5002</v>
      </c>
      <c r="N4622" s="1" t="s">
        <v>46</v>
      </c>
      <c r="O4622" s="2">
        <v>0</v>
      </c>
      <c r="P4622" s="2">
        <v>10750</v>
      </c>
      <c r="Q4622" s="2">
        <v>0</v>
      </c>
      <c r="R4622" s="2">
        <v>0</v>
      </c>
      <c r="S4622" s="2">
        <v>992</v>
      </c>
      <c r="T4622" s="2">
        <v>0</v>
      </c>
      <c r="U4622" s="2">
        <v>4865.45</v>
      </c>
      <c r="V4622" s="2">
        <v>0</v>
      </c>
      <c r="W4622" s="2">
        <v>0</v>
      </c>
      <c r="X4622" s="2">
        <f>SUM(Q4622:W4622)</f>
        <v>5857.45</v>
      </c>
      <c r="Y4622" s="2">
        <v>0</v>
      </c>
      <c r="Z4622" s="2">
        <f>+P4622-X4622-Y4622</f>
        <v>4892.55</v>
      </c>
    </row>
    <row r="4623" spans="1:26" hidden="1" outlineLevel="7" x14ac:dyDescent="0.25">
      <c r="F4623" s="3"/>
      <c r="G4623" s="100"/>
      <c r="H4623" s="3"/>
      <c r="I4623" s="100"/>
      <c r="J4623" s="3"/>
      <c r="K4623" s="101"/>
      <c r="N4623" s="102" t="s">
        <v>843</v>
      </c>
      <c r="O4623" s="2">
        <f t="shared" ref="O4623:Z4623" si="3224">SUBTOTAL(9,O4622:O4622)</f>
        <v>0</v>
      </c>
      <c r="P4623" s="2">
        <f t="shared" si="3224"/>
        <v>10750</v>
      </c>
      <c r="Q4623" s="2">
        <f t="shared" si="3224"/>
        <v>0</v>
      </c>
      <c r="R4623" s="2">
        <f t="shared" si="3224"/>
        <v>0</v>
      </c>
      <c r="S4623" s="2">
        <f t="shared" si="3224"/>
        <v>992</v>
      </c>
      <c r="T4623" s="2">
        <f t="shared" si="3224"/>
        <v>0</v>
      </c>
      <c r="U4623" s="2">
        <f t="shared" si="3224"/>
        <v>4865.45</v>
      </c>
      <c r="V4623" s="2">
        <f t="shared" si="3224"/>
        <v>0</v>
      </c>
      <c r="W4623" s="2">
        <f t="shared" si="3224"/>
        <v>0</v>
      </c>
      <c r="X4623" s="2">
        <f t="shared" si="3224"/>
        <v>5857.45</v>
      </c>
      <c r="Y4623" s="2">
        <f t="shared" si="3224"/>
        <v>0</v>
      </c>
      <c r="Z4623" s="2">
        <f t="shared" si="3224"/>
        <v>4892.55</v>
      </c>
    </row>
    <row r="4624" spans="1:26" hidden="1" outlineLevel="6" collapsed="1" x14ac:dyDescent="0.25">
      <c r="F4624" s="3"/>
      <c r="G4624" s="100"/>
      <c r="H4624" s="3"/>
      <c r="I4624" s="100"/>
      <c r="J4624" s="3"/>
      <c r="K4624" s="104" t="s">
        <v>746</v>
      </c>
      <c r="O4624" s="2">
        <f t="shared" ref="O4624:Z4624" si="3225">SUBTOTAL(9,O4622:O4622)</f>
        <v>0</v>
      </c>
      <c r="P4624" s="2">
        <f t="shared" si="3225"/>
        <v>10750</v>
      </c>
      <c r="Q4624" s="2">
        <f t="shared" si="3225"/>
        <v>0</v>
      </c>
      <c r="R4624" s="2">
        <f t="shared" si="3225"/>
        <v>0</v>
      </c>
      <c r="S4624" s="2">
        <f t="shared" si="3225"/>
        <v>992</v>
      </c>
      <c r="T4624" s="2">
        <f t="shared" si="3225"/>
        <v>0</v>
      </c>
      <c r="U4624" s="2">
        <f t="shared" si="3225"/>
        <v>4865.45</v>
      </c>
      <c r="V4624" s="2">
        <f t="shared" si="3225"/>
        <v>0</v>
      </c>
      <c r="W4624" s="2">
        <f t="shared" si="3225"/>
        <v>0</v>
      </c>
      <c r="X4624" s="2">
        <f t="shared" si="3225"/>
        <v>5857.45</v>
      </c>
      <c r="Y4624" s="2">
        <f t="shared" si="3225"/>
        <v>0</v>
      </c>
      <c r="Z4624" s="2">
        <f t="shared" si="3225"/>
        <v>4892.55</v>
      </c>
    </row>
    <row r="4625" spans="1:26" hidden="1" outlineLevel="5" collapsed="1" x14ac:dyDescent="0.25">
      <c r="F4625" s="3"/>
      <c r="G4625" s="100"/>
      <c r="H4625" s="3"/>
      <c r="I4625" s="103" t="s">
        <v>700</v>
      </c>
      <c r="J4625" s="3"/>
      <c r="K4625" s="101"/>
      <c r="O4625" s="2">
        <f t="shared" ref="O4625:Z4625" si="3226">SUBTOTAL(9,O4619:O4622)</f>
        <v>0</v>
      </c>
      <c r="P4625" s="2">
        <f t="shared" si="3226"/>
        <v>15881</v>
      </c>
      <c r="Q4625" s="2">
        <f t="shared" si="3226"/>
        <v>0</v>
      </c>
      <c r="R4625" s="2">
        <f t="shared" si="3226"/>
        <v>0</v>
      </c>
      <c r="S4625" s="2">
        <f t="shared" si="3226"/>
        <v>992</v>
      </c>
      <c r="T4625" s="2">
        <f t="shared" si="3226"/>
        <v>5130.8</v>
      </c>
      <c r="U4625" s="2">
        <f t="shared" si="3226"/>
        <v>4865.45</v>
      </c>
      <c r="V4625" s="2">
        <f t="shared" si="3226"/>
        <v>0</v>
      </c>
      <c r="W4625" s="2">
        <f t="shared" si="3226"/>
        <v>0</v>
      </c>
      <c r="X4625" s="2">
        <f t="shared" si="3226"/>
        <v>10988.25</v>
      </c>
      <c r="Y4625" s="2">
        <f t="shared" si="3226"/>
        <v>0</v>
      </c>
      <c r="Z4625" s="2">
        <f t="shared" si="3226"/>
        <v>4892.75</v>
      </c>
    </row>
    <row r="4626" spans="1:26" hidden="1" outlineLevel="4" collapsed="1" x14ac:dyDescent="0.25">
      <c r="F4626" s="3"/>
      <c r="G4626" s="103" t="s">
        <v>684</v>
      </c>
      <c r="H4626" s="3"/>
      <c r="I4626" s="100"/>
      <c r="J4626" s="3"/>
      <c r="K4626" s="101"/>
      <c r="O4626" s="2">
        <f t="shared" ref="O4626:Z4626" si="3227">SUBTOTAL(9,O4601:O4622)</f>
        <v>0</v>
      </c>
      <c r="P4626" s="2">
        <f t="shared" si="3227"/>
        <v>256948.62</v>
      </c>
      <c r="Q4626" s="2">
        <f t="shared" si="3227"/>
        <v>0</v>
      </c>
      <c r="R4626" s="2">
        <f t="shared" si="3227"/>
        <v>6695.29</v>
      </c>
      <c r="S4626" s="2">
        <f t="shared" si="3227"/>
        <v>44978.04</v>
      </c>
      <c r="T4626" s="2">
        <f t="shared" si="3227"/>
        <v>23879.1</v>
      </c>
      <c r="U4626" s="2">
        <f t="shared" si="3227"/>
        <v>22991.94</v>
      </c>
      <c r="V4626" s="2">
        <f t="shared" si="3227"/>
        <v>21648.3</v>
      </c>
      <c r="W4626" s="2">
        <f t="shared" si="3227"/>
        <v>18748.3</v>
      </c>
      <c r="X4626" s="2">
        <f t="shared" si="3227"/>
        <v>138940.97</v>
      </c>
      <c r="Y4626" s="2">
        <f t="shared" si="3227"/>
        <v>113111.71</v>
      </c>
      <c r="Z4626" s="2">
        <f t="shared" si="3227"/>
        <v>4895.9400000000032</v>
      </c>
    </row>
    <row r="4627" spans="1:26" hidden="1" outlineLevel="7" x14ac:dyDescent="0.25">
      <c r="A4627" s="1" t="s">
        <v>415</v>
      </c>
      <c r="B4627" s="1">
        <v>5</v>
      </c>
      <c r="C4627" s="1" t="s">
        <v>174</v>
      </c>
      <c r="D4627" s="1" t="s">
        <v>218</v>
      </c>
      <c r="E4627" s="1" t="s">
        <v>219</v>
      </c>
      <c r="F4627" s="3">
        <v>5</v>
      </c>
      <c r="G4627" t="s">
        <v>428</v>
      </c>
      <c r="H4627" s="3">
        <v>51</v>
      </c>
      <c r="I4627" t="s">
        <v>452</v>
      </c>
      <c r="J4627" s="3">
        <v>515</v>
      </c>
      <c r="K4627" s="15" t="s">
        <v>533</v>
      </c>
      <c r="L4627" s="1">
        <v>51501</v>
      </c>
      <c r="M4627" s="1">
        <v>9997</v>
      </c>
      <c r="N4627" s="1" t="s">
        <v>67</v>
      </c>
      <c r="O4627" s="2">
        <v>0</v>
      </c>
      <c r="P4627" s="2">
        <v>68556</v>
      </c>
      <c r="Q4627" s="2">
        <v>0</v>
      </c>
      <c r="R4627" s="2">
        <v>0</v>
      </c>
      <c r="S4627" s="2">
        <v>0</v>
      </c>
      <c r="T4627" s="2">
        <v>40368</v>
      </c>
      <c r="U4627" s="2">
        <v>28188</v>
      </c>
      <c r="V4627" s="2">
        <v>0</v>
      </c>
      <c r="W4627" s="2">
        <v>0</v>
      </c>
      <c r="X4627" s="2">
        <f>SUM(Q4627:W4627)</f>
        <v>68556</v>
      </c>
      <c r="Y4627" s="2">
        <v>0</v>
      </c>
      <c r="Z4627" s="2">
        <f>+P4627-X4627-Y4627</f>
        <v>0</v>
      </c>
    </row>
    <row r="4628" spans="1:26" hidden="1" outlineLevel="7" x14ac:dyDescent="0.25">
      <c r="F4628" s="3"/>
      <c r="G4628" s="100"/>
      <c r="H4628" s="3"/>
      <c r="I4628" s="100"/>
      <c r="J4628" s="3"/>
      <c r="K4628" s="101"/>
      <c r="N4628" s="102" t="s">
        <v>852</v>
      </c>
      <c r="O4628" s="2">
        <f t="shared" ref="O4628:Z4628" si="3228">SUBTOTAL(9,O4627:O4627)</f>
        <v>0</v>
      </c>
      <c r="P4628" s="2">
        <f t="shared" si="3228"/>
        <v>68556</v>
      </c>
      <c r="Q4628" s="2">
        <f t="shared" si="3228"/>
        <v>0</v>
      </c>
      <c r="R4628" s="2">
        <f t="shared" si="3228"/>
        <v>0</v>
      </c>
      <c r="S4628" s="2">
        <f t="shared" si="3228"/>
        <v>0</v>
      </c>
      <c r="T4628" s="2">
        <f t="shared" si="3228"/>
        <v>40368</v>
      </c>
      <c r="U4628" s="2">
        <f t="shared" si="3228"/>
        <v>28188</v>
      </c>
      <c r="V4628" s="2">
        <f t="shared" si="3228"/>
        <v>0</v>
      </c>
      <c r="W4628" s="2">
        <f t="shared" si="3228"/>
        <v>0</v>
      </c>
      <c r="X4628" s="2">
        <f t="shared" si="3228"/>
        <v>68556</v>
      </c>
      <c r="Y4628" s="2">
        <f t="shared" si="3228"/>
        <v>0</v>
      </c>
      <c r="Z4628" s="2">
        <f t="shared" si="3228"/>
        <v>0</v>
      </c>
    </row>
    <row r="4629" spans="1:26" hidden="1" outlineLevel="6" collapsed="1" x14ac:dyDescent="0.25">
      <c r="F4629" s="3"/>
      <c r="G4629" s="100"/>
      <c r="H4629" s="3"/>
      <c r="I4629" s="100"/>
      <c r="J4629" s="3"/>
      <c r="K4629" s="104" t="s">
        <v>755</v>
      </c>
      <c r="O4629" s="2">
        <f t="shared" ref="O4629:Z4629" si="3229">SUBTOTAL(9,O4627:O4627)</f>
        <v>0</v>
      </c>
      <c r="P4629" s="2">
        <f t="shared" si="3229"/>
        <v>68556</v>
      </c>
      <c r="Q4629" s="2">
        <f t="shared" si="3229"/>
        <v>0</v>
      </c>
      <c r="R4629" s="2">
        <f t="shared" si="3229"/>
        <v>0</v>
      </c>
      <c r="S4629" s="2">
        <f t="shared" si="3229"/>
        <v>0</v>
      </c>
      <c r="T4629" s="2">
        <f t="shared" si="3229"/>
        <v>40368</v>
      </c>
      <c r="U4629" s="2">
        <f t="shared" si="3229"/>
        <v>28188</v>
      </c>
      <c r="V4629" s="2">
        <f t="shared" si="3229"/>
        <v>0</v>
      </c>
      <c r="W4629" s="2">
        <f t="shared" si="3229"/>
        <v>0</v>
      </c>
      <c r="X4629" s="2">
        <f t="shared" si="3229"/>
        <v>68556</v>
      </c>
      <c r="Y4629" s="2">
        <f t="shared" si="3229"/>
        <v>0</v>
      </c>
      <c r="Z4629" s="2">
        <f t="shared" si="3229"/>
        <v>0</v>
      </c>
    </row>
    <row r="4630" spans="1:26" hidden="1" outlineLevel="7" x14ac:dyDescent="0.25">
      <c r="A4630" s="1" t="s">
        <v>415</v>
      </c>
      <c r="B4630" s="1">
        <v>5</v>
      </c>
      <c r="C4630" s="1" t="s">
        <v>174</v>
      </c>
      <c r="D4630" s="1" t="s">
        <v>218</v>
      </c>
      <c r="E4630" s="1" t="s">
        <v>219</v>
      </c>
      <c r="F4630" s="3">
        <v>5</v>
      </c>
      <c r="G4630" t="s">
        <v>428</v>
      </c>
      <c r="H4630" s="3">
        <v>51</v>
      </c>
      <c r="I4630" t="s">
        <v>452</v>
      </c>
      <c r="J4630" s="3">
        <v>519</v>
      </c>
      <c r="K4630" s="15" t="s">
        <v>534</v>
      </c>
      <c r="L4630" s="1">
        <v>51901</v>
      </c>
      <c r="M4630" s="1">
        <v>9992</v>
      </c>
      <c r="N4630" s="1" t="s">
        <v>133</v>
      </c>
      <c r="O4630" s="2">
        <v>0</v>
      </c>
      <c r="P4630" s="2">
        <v>20677.55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10672</v>
      </c>
      <c r="W4630" s="2">
        <v>0</v>
      </c>
      <c r="X4630" s="2">
        <f>SUM(Q4630:W4630)</f>
        <v>10672</v>
      </c>
      <c r="Y4630" s="2">
        <v>0</v>
      </c>
      <c r="Z4630" s="2">
        <f>+P4630-X4630-Y4630</f>
        <v>10005.549999999999</v>
      </c>
    </row>
    <row r="4631" spans="1:26" hidden="1" outlineLevel="7" x14ac:dyDescent="0.25">
      <c r="F4631" s="3"/>
      <c r="G4631" s="100"/>
      <c r="H4631" s="3"/>
      <c r="I4631" s="100"/>
      <c r="J4631" s="3"/>
      <c r="K4631" s="101"/>
      <c r="N4631" s="102" t="s">
        <v>895</v>
      </c>
      <c r="O4631" s="2">
        <f t="shared" ref="O4631:Z4631" si="3230">SUBTOTAL(9,O4630:O4630)</f>
        <v>0</v>
      </c>
      <c r="P4631" s="2">
        <f t="shared" si="3230"/>
        <v>20677.55</v>
      </c>
      <c r="Q4631" s="2">
        <f t="shared" si="3230"/>
        <v>0</v>
      </c>
      <c r="R4631" s="2">
        <f t="shared" si="3230"/>
        <v>0</v>
      </c>
      <c r="S4631" s="2">
        <f t="shared" si="3230"/>
        <v>0</v>
      </c>
      <c r="T4631" s="2">
        <f t="shared" si="3230"/>
        <v>0</v>
      </c>
      <c r="U4631" s="2">
        <f t="shared" si="3230"/>
        <v>0</v>
      </c>
      <c r="V4631" s="2">
        <f t="shared" si="3230"/>
        <v>10672</v>
      </c>
      <c r="W4631" s="2">
        <f t="shared" si="3230"/>
        <v>0</v>
      </c>
      <c r="X4631" s="2">
        <f t="shared" si="3230"/>
        <v>10672</v>
      </c>
      <c r="Y4631" s="2">
        <f t="shared" si="3230"/>
        <v>0</v>
      </c>
      <c r="Z4631" s="2">
        <f t="shared" si="3230"/>
        <v>10005.549999999999</v>
      </c>
    </row>
    <row r="4632" spans="1:26" hidden="1" outlineLevel="6" collapsed="1" x14ac:dyDescent="0.25">
      <c r="F4632" s="3"/>
      <c r="G4632" s="100"/>
      <c r="H4632" s="3"/>
      <c r="I4632" s="100"/>
      <c r="J4632" s="3"/>
      <c r="K4632" s="104" t="s">
        <v>781</v>
      </c>
      <c r="O4632" s="2">
        <f t="shared" ref="O4632:Z4632" si="3231">SUBTOTAL(9,O4630:O4630)</f>
        <v>0</v>
      </c>
      <c r="P4632" s="2">
        <f t="shared" si="3231"/>
        <v>20677.55</v>
      </c>
      <c r="Q4632" s="2">
        <f t="shared" si="3231"/>
        <v>0</v>
      </c>
      <c r="R4632" s="2">
        <f t="shared" si="3231"/>
        <v>0</v>
      </c>
      <c r="S4632" s="2">
        <f t="shared" si="3231"/>
        <v>0</v>
      </c>
      <c r="T4632" s="2">
        <f t="shared" si="3231"/>
        <v>0</v>
      </c>
      <c r="U4632" s="2">
        <f t="shared" si="3231"/>
        <v>0</v>
      </c>
      <c r="V4632" s="2">
        <f t="shared" si="3231"/>
        <v>10672</v>
      </c>
      <c r="W4632" s="2">
        <f t="shared" si="3231"/>
        <v>0</v>
      </c>
      <c r="X4632" s="2">
        <f t="shared" si="3231"/>
        <v>10672</v>
      </c>
      <c r="Y4632" s="2">
        <f t="shared" si="3231"/>
        <v>0</v>
      </c>
      <c r="Z4632" s="2">
        <f t="shared" si="3231"/>
        <v>10005.549999999999</v>
      </c>
    </row>
    <row r="4633" spans="1:26" hidden="1" outlineLevel="5" collapsed="1" x14ac:dyDescent="0.25">
      <c r="F4633" s="3"/>
      <c r="G4633" s="100"/>
      <c r="H4633" s="3"/>
      <c r="I4633" s="103" t="s">
        <v>704</v>
      </c>
      <c r="J4633" s="3"/>
      <c r="K4633" s="101"/>
      <c r="O4633" s="2">
        <f t="shared" ref="O4633:Z4633" si="3232">SUBTOTAL(9,O4627:O4630)</f>
        <v>0</v>
      </c>
      <c r="P4633" s="2">
        <f t="shared" si="3232"/>
        <v>89233.55</v>
      </c>
      <c r="Q4633" s="2">
        <f t="shared" si="3232"/>
        <v>0</v>
      </c>
      <c r="R4633" s="2">
        <f t="shared" si="3232"/>
        <v>0</v>
      </c>
      <c r="S4633" s="2">
        <f t="shared" si="3232"/>
        <v>0</v>
      </c>
      <c r="T4633" s="2">
        <f t="shared" si="3232"/>
        <v>40368</v>
      </c>
      <c r="U4633" s="2">
        <f t="shared" si="3232"/>
        <v>28188</v>
      </c>
      <c r="V4633" s="2">
        <f t="shared" si="3232"/>
        <v>10672</v>
      </c>
      <c r="W4633" s="2">
        <f t="shared" si="3232"/>
        <v>0</v>
      </c>
      <c r="X4633" s="2">
        <f t="shared" si="3232"/>
        <v>79228</v>
      </c>
      <c r="Y4633" s="2">
        <f t="shared" si="3232"/>
        <v>0</v>
      </c>
      <c r="Z4633" s="2">
        <f t="shared" si="3232"/>
        <v>10005.549999999999</v>
      </c>
    </row>
    <row r="4634" spans="1:26" hidden="1" outlineLevel="7" x14ac:dyDescent="0.25">
      <c r="A4634" s="1" t="s">
        <v>415</v>
      </c>
      <c r="B4634" s="1">
        <v>5</v>
      </c>
      <c r="C4634" s="1" t="s">
        <v>174</v>
      </c>
      <c r="D4634" s="1" t="s">
        <v>218</v>
      </c>
      <c r="E4634" s="1" t="s">
        <v>219</v>
      </c>
      <c r="F4634" s="3">
        <v>5</v>
      </c>
      <c r="G4634" t="s">
        <v>428</v>
      </c>
      <c r="H4634" s="3">
        <v>56</v>
      </c>
      <c r="I4634" t="s">
        <v>455</v>
      </c>
      <c r="J4634" s="3">
        <v>564</v>
      </c>
      <c r="K4634" s="15" t="s">
        <v>538</v>
      </c>
      <c r="L4634" s="1">
        <v>56401</v>
      </c>
      <c r="M4634" s="1">
        <v>9006</v>
      </c>
      <c r="N4634" s="1" t="s">
        <v>220</v>
      </c>
      <c r="O4634" s="2">
        <v>0</v>
      </c>
      <c r="P4634" s="2">
        <v>19720</v>
      </c>
      <c r="Q4634" s="2">
        <v>0</v>
      </c>
      <c r="R4634" s="2">
        <v>0</v>
      </c>
      <c r="S4634" s="2">
        <v>0</v>
      </c>
      <c r="T4634" s="2">
        <v>0</v>
      </c>
      <c r="U4634" s="2">
        <v>0</v>
      </c>
      <c r="V4634" s="2">
        <v>19720</v>
      </c>
      <c r="W4634" s="2">
        <v>0</v>
      </c>
      <c r="X4634" s="2">
        <f>SUM(Q4634:W4634)</f>
        <v>19720</v>
      </c>
      <c r="Y4634" s="2">
        <v>0</v>
      </c>
      <c r="Z4634" s="2">
        <f>+P4634-X4634-Y4634</f>
        <v>0</v>
      </c>
    </row>
    <row r="4635" spans="1:26" hidden="1" outlineLevel="7" x14ac:dyDescent="0.25">
      <c r="F4635" s="3"/>
      <c r="G4635" s="100"/>
      <c r="H4635" s="3"/>
      <c r="I4635" s="100"/>
      <c r="J4635" s="3"/>
      <c r="K4635" s="101"/>
      <c r="N4635" s="102" t="s">
        <v>925</v>
      </c>
      <c r="O4635" s="2">
        <f t="shared" ref="O4635:Z4635" si="3233">SUBTOTAL(9,O4634:O4634)</f>
        <v>0</v>
      </c>
      <c r="P4635" s="2">
        <f t="shared" si="3233"/>
        <v>19720</v>
      </c>
      <c r="Q4635" s="2">
        <f t="shared" si="3233"/>
        <v>0</v>
      </c>
      <c r="R4635" s="2">
        <f t="shared" si="3233"/>
        <v>0</v>
      </c>
      <c r="S4635" s="2">
        <f t="shared" si="3233"/>
        <v>0</v>
      </c>
      <c r="T4635" s="2">
        <f t="shared" si="3233"/>
        <v>0</v>
      </c>
      <c r="U4635" s="2">
        <f t="shared" si="3233"/>
        <v>0</v>
      </c>
      <c r="V4635" s="2">
        <f t="shared" si="3233"/>
        <v>19720</v>
      </c>
      <c r="W4635" s="2">
        <f t="shared" si="3233"/>
        <v>0</v>
      </c>
      <c r="X4635" s="2">
        <f t="shared" si="3233"/>
        <v>19720</v>
      </c>
      <c r="Y4635" s="2">
        <f t="shared" si="3233"/>
        <v>0</v>
      </c>
      <c r="Z4635" s="2">
        <f t="shared" si="3233"/>
        <v>0</v>
      </c>
    </row>
    <row r="4636" spans="1:26" hidden="1" outlineLevel="6" collapsed="1" x14ac:dyDescent="0.25">
      <c r="F4636" s="3"/>
      <c r="G4636" s="100"/>
      <c r="H4636" s="3"/>
      <c r="I4636" s="100"/>
      <c r="J4636" s="3"/>
      <c r="K4636" s="104" t="s">
        <v>797</v>
      </c>
      <c r="O4636" s="2">
        <f t="shared" ref="O4636:Z4636" si="3234">SUBTOTAL(9,O4634:O4634)</f>
        <v>0</v>
      </c>
      <c r="P4636" s="2">
        <f t="shared" si="3234"/>
        <v>19720</v>
      </c>
      <c r="Q4636" s="2">
        <f t="shared" si="3234"/>
        <v>0</v>
      </c>
      <c r="R4636" s="2">
        <f t="shared" si="3234"/>
        <v>0</v>
      </c>
      <c r="S4636" s="2">
        <f t="shared" si="3234"/>
        <v>0</v>
      </c>
      <c r="T4636" s="2">
        <f t="shared" si="3234"/>
        <v>0</v>
      </c>
      <c r="U4636" s="2">
        <f t="shared" si="3234"/>
        <v>0</v>
      </c>
      <c r="V4636" s="2">
        <f t="shared" si="3234"/>
        <v>19720</v>
      </c>
      <c r="W4636" s="2">
        <f t="shared" si="3234"/>
        <v>0</v>
      </c>
      <c r="X4636" s="2">
        <f t="shared" si="3234"/>
        <v>19720</v>
      </c>
      <c r="Y4636" s="2">
        <f t="shared" si="3234"/>
        <v>0</v>
      </c>
      <c r="Z4636" s="2">
        <f t="shared" si="3234"/>
        <v>0</v>
      </c>
    </row>
    <row r="4637" spans="1:26" hidden="1" outlineLevel="7" x14ac:dyDescent="0.25">
      <c r="A4637" s="1" t="s">
        <v>415</v>
      </c>
      <c r="B4637" s="1">
        <v>5</v>
      </c>
      <c r="C4637" s="1" t="s">
        <v>174</v>
      </c>
      <c r="D4637" s="1" t="s">
        <v>218</v>
      </c>
      <c r="E4637" s="1" t="s">
        <v>219</v>
      </c>
      <c r="F4637" s="3">
        <v>5</v>
      </c>
      <c r="G4637" t="s">
        <v>428</v>
      </c>
      <c r="H4637" s="3">
        <v>56</v>
      </c>
      <c r="I4637" t="s">
        <v>455</v>
      </c>
      <c r="J4637" s="3">
        <v>569</v>
      </c>
      <c r="K4637" s="15" t="s">
        <v>542</v>
      </c>
      <c r="L4637" s="1">
        <v>56904</v>
      </c>
      <c r="M4637" s="1">
        <v>9014</v>
      </c>
      <c r="N4637" s="1" t="s">
        <v>100</v>
      </c>
      <c r="O4637" s="2">
        <v>0</v>
      </c>
      <c r="P4637" s="2">
        <v>7777.55</v>
      </c>
      <c r="Q4637" s="2">
        <v>0</v>
      </c>
      <c r="R4637" s="2">
        <v>7777.55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  <c r="X4637" s="2">
        <f>SUM(Q4637:W4637)</f>
        <v>7777.55</v>
      </c>
      <c r="Y4637" s="2">
        <v>0</v>
      </c>
      <c r="Z4637" s="2">
        <f>+P4637-X4637-Y4637</f>
        <v>0</v>
      </c>
    </row>
    <row r="4638" spans="1:26" hidden="1" outlineLevel="7" x14ac:dyDescent="0.25">
      <c r="F4638" s="3"/>
      <c r="G4638" s="100"/>
      <c r="H4638" s="3"/>
      <c r="I4638" s="100"/>
      <c r="J4638" s="3"/>
      <c r="K4638" s="101"/>
      <c r="N4638" s="102" t="s">
        <v>875</v>
      </c>
      <c r="O4638" s="2">
        <f t="shared" ref="O4638:Z4638" si="3235">SUBTOTAL(9,O4637:O4637)</f>
        <v>0</v>
      </c>
      <c r="P4638" s="2">
        <f t="shared" si="3235"/>
        <v>7777.55</v>
      </c>
      <c r="Q4638" s="2">
        <f t="shared" si="3235"/>
        <v>0</v>
      </c>
      <c r="R4638" s="2">
        <f t="shared" si="3235"/>
        <v>7777.55</v>
      </c>
      <c r="S4638" s="2">
        <f t="shared" si="3235"/>
        <v>0</v>
      </c>
      <c r="T4638" s="2">
        <f t="shared" si="3235"/>
        <v>0</v>
      </c>
      <c r="U4638" s="2">
        <f t="shared" si="3235"/>
        <v>0</v>
      </c>
      <c r="V4638" s="2">
        <f t="shared" si="3235"/>
        <v>0</v>
      </c>
      <c r="W4638" s="2">
        <f t="shared" si="3235"/>
        <v>0</v>
      </c>
      <c r="X4638" s="2">
        <f t="shared" si="3235"/>
        <v>7777.55</v>
      </c>
      <c r="Y4638" s="2">
        <f t="shared" si="3235"/>
        <v>0</v>
      </c>
      <c r="Z4638" s="2">
        <f t="shared" si="3235"/>
        <v>0</v>
      </c>
    </row>
    <row r="4639" spans="1:26" hidden="1" outlineLevel="6" collapsed="1" x14ac:dyDescent="0.25">
      <c r="F4639" s="3"/>
      <c r="G4639" s="100"/>
      <c r="H4639" s="3"/>
      <c r="I4639" s="100"/>
      <c r="J4639" s="3"/>
      <c r="K4639" s="104" t="s">
        <v>769</v>
      </c>
      <c r="O4639" s="2">
        <f t="shared" ref="O4639:Z4639" si="3236">SUBTOTAL(9,O4637:O4637)</f>
        <v>0</v>
      </c>
      <c r="P4639" s="2">
        <f t="shared" si="3236"/>
        <v>7777.55</v>
      </c>
      <c r="Q4639" s="2">
        <f t="shared" si="3236"/>
        <v>0</v>
      </c>
      <c r="R4639" s="2">
        <f t="shared" si="3236"/>
        <v>7777.55</v>
      </c>
      <c r="S4639" s="2">
        <f t="shared" si="3236"/>
        <v>0</v>
      </c>
      <c r="T4639" s="2">
        <f t="shared" si="3236"/>
        <v>0</v>
      </c>
      <c r="U4639" s="2">
        <f t="shared" si="3236"/>
        <v>0</v>
      </c>
      <c r="V4639" s="2">
        <f t="shared" si="3236"/>
        <v>0</v>
      </c>
      <c r="W4639" s="2">
        <f t="shared" si="3236"/>
        <v>0</v>
      </c>
      <c r="X4639" s="2">
        <f t="shared" si="3236"/>
        <v>7777.55</v>
      </c>
      <c r="Y4639" s="2">
        <f t="shared" si="3236"/>
        <v>0</v>
      </c>
      <c r="Z4639" s="2">
        <f t="shared" si="3236"/>
        <v>0</v>
      </c>
    </row>
    <row r="4640" spans="1:26" hidden="1" outlineLevel="5" collapsed="1" x14ac:dyDescent="0.25">
      <c r="F4640" s="3"/>
      <c r="G4640" s="100"/>
      <c r="H4640" s="3"/>
      <c r="I4640" s="103" t="s">
        <v>710</v>
      </c>
      <c r="J4640" s="3"/>
      <c r="K4640" s="101"/>
      <c r="O4640" s="2">
        <f t="shared" ref="O4640:Z4640" si="3237">SUBTOTAL(9,O4634:O4637)</f>
        <v>0</v>
      </c>
      <c r="P4640" s="2">
        <f t="shared" si="3237"/>
        <v>27497.55</v>
      </c>
      <c r="Q4640" s="2">
        <f t="shared" si="3237"/>
        <v>0</v>
      </c>
      <c r="R4640" s="2">
        <f t="shared" si="3237"/>
        <v>7777.55</v>
      </c>
      <c r="S4640" s="2">
        <f t="shared" si="3237"/>
        <v>0</v>
      </c>
      <c r="T4640" s="2">
        <f t="shared" si="3237"/>
        <v>0</v>
      </c>
      <c r="U4640" s="2">
        <f t="shared" si="3237"/>
        <v>0</v>
      </c>
      <c r="V4640" s="2">
        <f t="shared" si="3237"/>
        <v>19720</v>
      </c>
      <c r="W4640" s="2">
        <f t="shared" si="3237"/>
        <v>0</v>
      </c>
      <c r="X4640" s="2">
        <f t="shared" si="3237"/>
        <v>27497.55</v>
      </c>
      <c r="Y4640" s="2">
        <f t="shared" si="3237"/>
        <v>0</v>
      </c>
      <c r="Z4640" s="2">
        <f t="shared" si="3237"/>
        <v>0</v>
      </c>
    </row>
    <row r="4641" spans="1:26" hidden="1" outlineLevel="4" collapsed="1" x14ac:dyDescent="0.25">
      <c r="F4641" s="3"/>
      <c r="G4641" s="103" t="s">
        <v>686</v>
      </c>
      <c r="H4641" s="3"/>
      <c r="I4641" s="100"/>
      <c r="J4641" s="3"/>
      <c r="K4641" s="101"/>
      <c r="O4641" s="2">
        <f t="shared" ref="O4641:Z4641" si="3238">SUBTOTAL(9,O4627:O4637)</f>
        <v>0</v>
      </c>
      <c r="P4641" s="2">
        <f t="shared" si="3238"/>
        <v>116731.1</v>
      </c>
      <c r="Q4641" s="2">
        <f t="shared" si="3238"/>
        <v>0</v>
      </c>
      <c r="R4641" s="2">
        <f t="shared" si="3238"/>
        <v>7777.55</v>
      </c>
      <c r="S4641" s="2">
        <f t="shared" si="3238"/>
        <v>0</v>
      </c>
      <c r="T4641" s="2">
        <f t="shared" si="3238"/>
        <v>40368</v>
      </c>
      <c r="U4641" s="2">
        <f t="shared" si="3238"/>
        <v>28188</v>
      </c>
      <c r="V4641" s="2">
        <f t="shared" si="3238"/>
        <v>30392</v>
      </c>
      <c r="W4641" s="2">
        <f t="shared" si="3238"/>
        <v>0</v>
      </c>
      <c r="X4641" s="2">
        <f t="shared" si="3238"/>
        <v>106725.55</v>
      </c>
      <c r="Y4641" s="2">
        <f t="shared" si="3238"/>
        <v>0</v>
      </c>
      <c r="Z4641" s="2">
        <f t="shared" si="3238"/>
        <v>10005.549999999999</v>
      </c>
    </row>
    <row r="4642" spans="1:26" hidden="1" outlineLevel="3" collapsed="1" x14ac:dyDescent="0.25">
      <c r="E4642" s="102" t="s">
        <v>597</v>
      </c>
      <c r="F4642" s="3"/>
      <c r="G4642" s="100"/>
      <c r="H4642" s="3"/>
      <c r="I4642" s="100"/>
      <c r="J4642" s="3"/>
      <c r="K4642" s="101"/>
      <c r="O4642" s="2">
        <f t="shared" ref="O4642:Z4642" si="3239">SUBTOTAL(9,O4570:O4637)</f>
        <v>19048.54</v>
      </c>
      <c r="P4642" s="2">
        <f t="shared" si="3239"/>
        <v>582004.32000000007</v>
      </c>
      <c r="Q4642" s="2">
        <f t="shared" si="3239"/>
        <v>0</v>
      </c>
      <c r="R4642" s="2">
        <f t="shared" si="3239"/>
        <v>14472.84</v>
      </c>
      <c r="S4642" s="2">
        <f t="shared" si="3239"/>
        <v>65397.42</v>
      </c>
      <c r="T4642" s="2">
        <f t="shared" si="3239"/>
        <v>80715.53</v>
      </c>
      <c r="U4642" s="2">
        <f t="shared" si="3239"/>
        <v>190989.72999999998</v>
      </c>
      <c r="V4642" s="2">
        <f t="shared" si="3239"/>
        <v>53928.32</v>
      </c>
      <c r="W4642" s="2">
        <f t="shared" si="3239"/>
        <v>41658.109999999993</v>
      </c>
      <c r="X4642" s="2">
        <f t="shared" si="3239"/>
        <v>447161.94999999995</v>
      </c>
      <c r="Y4642" s="2">
        <f t="shared" si="3239"/>
        <v>113111.71</v>
      </c>
      <c r="Z4642" s="2">
        <f t="shared" si="3239"/>
        <v>21730.660000000011</v>
      </c>
    </row>
    <row r="4643" spans="1:26" hidden="1" outlineLevel="7" x14ac:dyDescent="0.25">
      <c r="A4643" s="1" t="s">
        <v>415</v>
      </c>
      <c r="B4643" s="1">
        <v>5</v>
      </c>
      <c r="C4643" s="1" t="s">
        <v>174</v>
      </c>
      <c r="D4643" s="1" t="s">
        <v>221</v>
      </c>
      <c r="E4643" s="1" t="s">
        <v>222</v>
      </c>
      <c r="F4643" s="3">
        <v>1</v>
      </c>
      <c r="G4643" t="s">
        <v>424</v>
      </c>
      <c r="H4643" s="3">
        <v>11</v>
      </c>
      <c r="I4643" t="s">
        <v>429</v>
      </c>
      <c r="J4643" s="3">
        <v>113</v>
      </c>
      <c r="K4643" s="15" t="s">
        <v>457</v>
      </c>
      <c r="L4643" s="1">
        <v>11301</v>
      </c>
      <c r="M4643" s="1">
        <v>1001</v>
      </c>
      <c r="N4643" s="1" t="s">
        <v>16</v>
      </c>
      <c r="O4643" s="2">
        <v>445004.4</v>
      </c>
      <c r="P4643" s="2">
        <v>438381.4</v>
      </c>
      <c r="Q4643" s="2">
        <v>36263</v>
      </c>
      <c r="R4643" s="2">
        <v>36003.589999999997</v>
      </c>
      <c r="S4643" s="2">
        <v>41051</v>
      </c>
      <c r="T4643" s="2">
        <v>37619</v>
      </c>
      <c r="U4643" s="2">
        <v>37619</v>
      </c>
      <c r="V4643" s="2">
        <v>37878.410000000003</v>
      </c>
      <c r="W4643" s="2">
        <v>37619</v>
      </c>
      <c r="X4643" s="2">
        <f>SUM(Q4643:W4643)</f>
        <v>264053</v>
      </c>
      <c r="Y4643" s="2">
        <v>0</v>
      </c>
      <c r="Z4643" s="2">
        <f>+P4643-X4643-Y4643</f>
        <v>174328.40000000002</v>
      </c>
    </row>
    <row r="4644" spans="1:26" hidden="1" outlineLevel="7" x14ac:dyDescent="0.25">
      <c r="F4644" s="3"/>
      <c r="G4644" s="100"/>
      <c r="H4644" s="3"/>
      <c r="I4644" s="100"/>
      <c r="J4644" s="3"/>
      <c r="K4644" s="101"/>
      <c r="N4644" s="102" t="s">
        <v>803</v>
      </c>
      <c r="O4644" s="2">
        <f t="shared" ref="O4644:Z4644" si="3240">SUBTOTAL(9,O4643:O4643)</f>
        <v>445004.4</v>
      </c>
      <c r="P4644" s="2">
        <f t="shared" si="3240"/>
        <v>438381.4</v>
      </c>
      <c r="Q4644" s="2">
        <f t="shared" si="3240"/>
        <v>36263</v>
      </c>
      <c r="R4644" s="2">
        <f t="shared" si="3240"/>
        <v>36003.589999999997</v>
      </c>
      <c r="S4644" s="2">
        <f t="shared" si="3240"/>
        <v>41051</v>
      </c>
      <c r="T4644" s="2">
        <f t="shared" si="3240"/>
        <v>37619</v>
      </c>
      <c r="U4644" s="2">
        <f t="shared" si="3240"/>
        <v>37619</v>
      </c>
      <c r="V4644" s="2">
        <f t="shared" si="3240"/>
        <v>37878.410000000003</v>
      </c>
      <c r="W4644" s="2">
        <f t="shared" si="3240"/>
        <v>37619</v>
      </c>
      <c r="X4644" s="2">
        <f t="shared" si="3240"/>
        <v>264053</v>
      </c>
      <c r="Y4644" s="2">
        <f t="shared" si="3240"/>
        <v>0</v>
      </c>
      <c r="Z4644" s="2">
        <f t="shared" si="3240"/>
        <v>174328.40000000002</v>
      </c>
    </row>
    <row r="4645" spans="1:26" hidden="1" outlineLevel="7" x14ac:dyDescent="0.25">
      <c r="A4645" s="1" t="s">
        <v>415</v>
      </c>
      <c r="B4645" s="1">
        <v>5</v>
      </c>
      <c r="C4645" s="1" t="s">
        <v>174</v>
      </c>
      <c r="D4645" s="1" t="s">
        <v>221</v>
      </c>
      <c r="E4645" s="1" t="s">
        <v>222</v>
      </c>
      <c r="F4645" s="3">
        <v>1</v>
      </c>
      <c r="G4645" t="s">
        <v>424</v>
      </c>
      <c r="H4645" s="3">
        <v>11</v>
      </c>
      <c r="I4645" t="s">
        <v>429</v>
      </c>
      <c r="J4645" s="3">
        <v>113</v>
      </c>
      <c r="K4645" s="15" t="s">
        <v>457</v>
      </c>
      <c r="L4645" s="1">
        <v>11302</v>
      </c>
      <c r="M4645" s="1">
        <v>1030</v>
      </c>
      <c r="N4645" s="1" t="s">
        <v>92</v>
      </c>
      <c r="O4645" s="2">
        <v>97470.96</v>
      </c>
      <c r="P4645" s="2">
        <v>79126.960000000006</v>
      </c>
      <c r="Q4645" s="2">
        <v>7880</v>
      </c>
      <c r="R4645" s="2">
        <v>7877</v>
      </c>
      <c r="S4645" s="2">
        <v>8245</v>
      </c>
      <c r="T4645" s="2">
        <v>8229</v>
      </c>
      <c r="U4645" s="2">
        <v>8249</v>
      </c>
      <c r="V4645" s="2">
        <v>4124.5</v>
      </c>
      <c r="W4645" s="2">
        <v>0</v>
      </c>
      <c r="X4645" s="2">
        <f>SUM(Q4645:W4645)</f>
        <v>44604.5</v>
      </c>
      <c r="Y4645" s="2">
        <v>0</v>
      </c>
      <c r="Z4645" s="2">
        <f>+P4645-X4645-Y4645</f>
        <v>34522.460000000006</v>
      </c>
    </row>
    <row r="4646" spans="1:26" hidden="1" outlineLevel="7" x14ac:dyDescent="0.25">
      <c r="F4646" s="3"/>
      <c r="G4646" s="100"/>
      <c r="H4646" s="3"/>
      <c r="I4646" s="100"/>
      <c r="J4646" s="3"/>
      <c r="K4646" s="101"/>
      <c r="N4646" s="102" t="s">
        <v>865</v>
      </c>
      <c r="O4646" s="2">
        <f t="shared" ref="O4646:Z4646" si="3241">SUBTOTAL(9,O4645:O4645)</f>
        <v>97470.96</v>
      </c>
      <c r="P4646" s="2">
        <f t="shared" si="3241"/>
        <v>79126.960000000006</v>
      </c>
      <c r="Q4646" s="2">
        <f t="shared" si="3241"/>
        <v>7880</v>
      </c>
      <c r="R4646" s="2">
        <f t="shared" si="3241"/>
        <v>7877</v>
      </c>
      <c r="S4646" s="2">
        <f t="shared" si="3241"/>
        <v>8245</v>
      </c>
      <c r="T4646" s="2">
        <f t="shared" si="3241"/>
        <v>8229</v>
      </c>
      <c r="U4646" s="2">
        <f t="shared" si="3241"/>
        <v>8249</v>
      </c>
      <c r="V4646" s="2">
        <f t="shared" si="3241"/>
        <v>4124.5</v>
      </c>
      <c r="W4646" s="2">
        <f t="shared" si="3241"/>
        <v>0</v>
      </c>
      <c r="X4646" s="2">
        <f t="shared" si="3241"/>
        <v>44604.5</v>
      </c>
      <c r="Y4646" s="2">
        <f t="shared" si="3241"/>
        <v>0</v>
      </c>
      <c r="Z4646" s="2">
        <f t="shared" si="3241"/>
        <v>34522.460000000006</v>
      </c>
    </row>
    <row r="4647" spans="1:26" hidden="1" outlineLevel="6" collapsed="1" x14ac:dyDescent="0.25">
      <c r="F4647" s="3"/>
      <c r="G4647" s="100"/>
      <c r="H4647" s="3"/>
      <c r="I4647" s="100"/>
      <c r="J4647" s="3"/>
      <c r="K4647" s="104" t="s">
        <v>715</v>
      </c>
      <c r="O4647" s="2">
        <f t="shared" ref="O4647:Z4647" si="3242">SUBTOTAL(9,O4643:O4645)</f>
        <v>542475.36</v>
      </c>
      <c r="P4647" s="2">
        <f t="shared" si="3242"/>
        <v>517508.36000000004</v>
      </c>
      <c r="Q4647" s="2">
        <f t="shared" si="3242"/>
        <v>44143</v>
      </c>
      <c r="R4647" s="2">
        <f t="shared" si="3242"/>
        <v>43880.59</v>
      </c>
      <c r="S4647" s="2">
        <f t="shared" si="3242"/>
        <v>49296</v>
      </c>
      <c r="T4647" s="2">
        <f t="shared" si="3242"/>
        <v>45848</v>
      </c>
      <c r="U4647" s="2">
        <f t="shared" si="3242"/>
        <v>45868</v>
      </c>
      <c r="V4647" s="2">
        <f t="shared" si="3242"/>
        <v>42002.91</v>
      </c>
      <c r="W4647" s="2">
        <f t="shared" si="3242"/>
        <v>37619</v>
      </c>
      <c r="X4647" s="2">
        <f t="shared" si="3242"/>
        <v>308657.5</v>
      </c>
      <c r="Y4647" s="2">
        <f t="shared" si="3242"/>
        <v>0</v>
      </c>
      <c r="Z4647" s="2">
        <f t="shared" si="3242"/>
        <v>208850.86000000004</v>
      </c>
    </row>
    <row r="4648" spans="1:26" hidden="1" outlineLevel="5" collapsed="1" x14ac:dyDescent="0.25">
      <c r="F4648" s="3"/>
      <c r="G4648" s="100"/>
      <c r="H4648" s="3"/>
      <c r="I4648" s="103" t="s">
        <v>687</v>
      </c>
      <c r="J4648" s="3"/>
      <c r="K4648" s="101"/>
      <c r="O4648" s="2">
        <f t="shared" ref="O4648:Z4648" si="3243">SUBTOTAL(9,O4643:O4645)</f>
        <v>542475.36</v>
      </c>
      <c r="P4648" s="2">
        <f t="shared" si="3243"/>
        <v>517508.36000000004</v>
      </c>
      <c r="Q4648" s="2">
        <f t="shared" si="3243"/>
        <v>44143</v>
      </c>
      <c r="R4648" s="2">
        <f t="shared" si="3243"/>
        <v>43880.59</v>
      </c>
      <c r="S4648" s="2">
        <f t="shared" si="3243"/>
        <v>49296</v>
      </c>
      <c r="T4648" s="2">
        <f t="shared" si="3243"/>
        <v>45848</v>
      </c>
      <c r="U4648" s="2">
        <f t="shared" si="3243"/>
        <v>45868</v>
      </c>
      <c r="V4648" s="2">
        <f t="shared" si="3243"/>
        <v>42002.91</v>
      </c>
      <c r="W4648" s="2">
        <f t="shared" si="3243"/>
        <v>37619</v>
      </c>
      <c r="X4648" s="2">
        <f t="shared" si="3243"/>
        <v>308657.5</v>
      </c>
      <c r="Y4648" s="2">
        <f t="shared" si="3243"/>
        <v>0</v>
      </c>
      <c r="Z4648" s="2">
        <f t="shared" si="3243"/>
        <v>208850.86000000004</v>
      </c>
    </row>
    <row r="4649" spans="1:26" hidden="1" outlineLevel="7" x14ac:dyDescent="0.25">
      <c r="A4649" s="1" t="s">
        <v>415</v>
      </c>
      <c r="B4649" s="1">
        <v>5</v>
      </c>
      <c r="C4649" s="1" t="s">
        <v>174</v>
      </c>
      <c r="D4649" s="1" t="s">
        <v>221</v>
      </c>
      <c r="E4649" s="1" t="s">
        <v>222</v>
      </c>
      <c r="F4649" s="3">
        <v>1</v>
      </c>
      <c r="G4649" t="s">
        <v>424</v>
      </c>
      <c r="H4649" s="3">
        <v>13</v>
      </c>
      <c r="I4649" t="s">
        <v>431</v>
      </c>
      <c r="J4649" s="3">
        <v>132</v>
      </c>
      <c r="K4649" s="15" t="s">
        <v>460</v>
      </c>
      <c r="L4649" s="1">
        <v>13201</v>
      </c>
      <c r="M4649" s="1">
        <v>1005</v>
      </c>
      <c r="N4649" s="1" t="s">
        <v>18</v>
      </c>
      <c r="O4649" s="2">
        <v>89095.87</v>
      </c>
      <c r="P4649" s="2">
        <v>89095.87</v>
      </c>
      <c r="Q4649" s="2">
        <v>0</v>
      </c>
      <c r="R4649" s="2">
        <v>0</v>
      </c>
      <c r="S4649" s="2">
        <v>44149</v>
      </c>
      <c r="T4649" s="2">
        <v>0</v>
      </c>
      <c r="U4649" s="2">
        <v>0</v>
      </c>
      <c r="V4649" s="2">
        <v>0</v>
      </c>
      <c r="W4649" s="2">
        <v>0</v>
      </c>
      <c r="X4649" s="2">
        <f>SUM(Q4649:W4649)</f>
        <v>44149</v>
      </c>
      <c r="Y4649" s="2">
        <v>0</v>
      </c>
      <c r="Z4649" s="2">
        <f>+P4649-X4649-Y4649</f>
        <v>44946.869999999995</v>
      </c>
    </row>
    <row r="4650" spans="1:26" hidden="1" outlineLevel="7" x14ac:dyDescent="0.25">
      <c r="F4650" s="3"/>
      <c r="G4650" s="100"/>
      <c r="H4650" s="3"/>
      <c r="I4650" s="100"/>
      <c r="J4650" s="3"/>
      <c r="K4650" s="101"/>
      <c r="N4650" s="102" t="s">
        <v>804</v>
      </c>
      <c r="O4650" s="2">
        <f t="shared" ref="O4650:Z4650" si="3244">SUBTOTAL(9,O4649:O4649)</f>
        <v>89095.87</v>
      </c>
      <c r="P4650" s="2">
        <f t="shared" si="3244"/>
        <v>89095.87</v>
      </c>
      <c r="Q4650" s="2">
        <f t="shared" si="3244"/>
        <v>0</v>
      </c>
      <c r="R4650" s="2">
        <f t="shared" si="3244"/>
        <v>0</v>
      </c>
      <c r="S4650" s="2">
        <f t="shared" si="3244"/>
        <v>44149</v>
      </c>
      <c r="T4650" s="2">
        <f t="shared" si="3244"/>
        <v>0</v>
      </c>
      <c r="U4650" s="2">
        <f t="shared" si="3244"/>
        <v>0</v>
      </c>
      <c r="V4650" s="2">
        <f t="shared" si="3244"/>
        <v>0</v>
      </c>
      <c r="W4650" s="2">
        <f t="shared" si="3244"/>
        <v>0</v>
      </c>
      <c r="X4650" s="2">
        <f t="shared" si="3244"/>
        <v>44149</v>
      </c>
      <c r="Y4650" s="2">
        <f t="shared" si="3244"/>
        <v>0</v>
      </c>
      <c r="Z4650" s="2">
        <f t="shared" si="3244"/>
        <v>44946.869999999995</v>
      </c>
    </row>
    <row r="4651" spans="1:26" hidden="1" outlineLevel="7" x14ac:dyDescent="0.25">
      <c r="A4651" s="1" t="s">
        <v>415</v>
      </c>
      <c r="B4651" s="1">
        <v>5</v>
      </c>
      <c r="C4651" s="1" t="s">
        <v>174</v>
      </c>
      <c r="D4651" s="1" t="s">
        <v>221</v>
      </c>
      <c r="E4651" s="1" t="s">
        <v>222</v>
      </c>
      <c r="F4651" s="3">
        <v>1</v>
      </c>
      <c r="G4651" t="s">
        <v>424</v>
      </c>
      <c r="H4651" s="3">
        <v>13</v>
      </c>
      <c r="I4651" t="s">
        <v>431</v>
      </c>
      <c r="J4651" s="3">
        <v>132</v>
      </c>
      <c r="K4651" s="15" t="s">
        <v>460</v>
      </c>
      <c r="L4651" s="1">
        <v>13202</v>
      </c>
      <c r="M4651" s="1">
        <v>1006</v>
      </c>
      <c r="N4651" s="1" t="s">
        <v>19</v>
      </c>
      <c r="O4651" s="2">
        <v>20818.68</v>
      </c>
      <c r="P4651" s="2">
        <v>18496.07</v>
      </c>
      <c r="Q4651" s="2">
        <v>0</v>
      </c>
      <c r="R4651" s="2">
        <v>7934.36</v>
      </c>
      <c r="S4651" s="2">
        <v>10561.71</v>
      </c>
      <c r="T4651" s="2">
        <v>0</v>
      </c>
      <c r="U4651" s="2">
        <v>0</v>
      </c>
      <c r="V4651" s="2">
        <v>0</v>
      </c>
      <c r="W4651" s="2">
        <v>0</v>
      </c>
      <c r="X4651" s="2">
        <f>SUM(Q4651:W4651)</f>
        <v>18496.07</v>
      </c>
      <c r="Y4651" s="2">
        <v>0</v>
      </c>
      <c r="Z4651" s="2">
        <f>+P4651-X4651-Y4651</f>
        <v>0</v>
      </c>
    </row>
    <row r="4652" spans="1:26" hidden="1" outlineLevel="7" x14ac:dyDescent="0.25">
      <c r="F4652" s="3"/>
      <c r="G4652" s="100"/>
      <c r="H4652" s="3"/>
      <c r="I4652" s="100"/>
      <c r="J4652" s="3"/>
      <c r="K4652" s="101"/>
      <c r="N4652" s="102" t="s">
        <v>805</v>
      </c>
      <c r="O4652" s="2">
        <f t="shared" ref="O4652:Z4652" si="3245">SUBTOTAL(9,O4651:O4651)</f>
        <v>20818.68</v>
      </c>
      <c r="P4652" s="2">
        <f t="shared" si="3245"/>
        <v>18496.07</v>
      </c>
      <c r="Q4652" s="2">
        <f t="shared" si="3245"/>
        <v>0</v>
      </c>
      <c r="R4652" s="2">
        <f t="shared" si="3245"/>
        <v>7934.36</v>
      </c>
      <c r="S4652" s="2">
        <f t="shared" si="3245"/>
        <v>10561.71</v>
      </c>
      <c r="T4652" s="2">
        <f t="shared" si="3245"/>
        <v>0</v>
      </c>
      <c r="U4652" s="2">
        <f t="shared" si="3245"/>
        <v>0</v>
      </c>
      <c r="V4652" s="2">
        <f t="shared" si="3245"/>
        <v>0</v>
      </c>
      <c r="W4652" s="2">
        <f t="shared" si="3245"/>
        <v>0</v>
      </c>
      <c r="X4652" s="2">
        <f t="shared" si="3245"/>
        <v>18496.07</v>
      </c>
      <c r="Y4652" s="2">
        <f t="shared" si="3245"/>
        <v>0</v>
      </c>
      <c r="Z4652" s="2">
        <f t="shared" si="3245"/>
        <v>0</v>
      </c>
    </row>
    <row r="4653" spans="1:26" hidden="1" outlineLevel="6" collapsed="1" x14ac:dyDescent="0.25">
      <c r="F4653" s="3"/>
      <c r="G4653" s="100"/>
      <c r="H4653" s="3"/>
      <c r="I4653" s="100"/>
      <c r="J4653" s="3"/>
      <c r="K4653" s="104" t="s">
        <v>716</v>
      </c>
      <c r="O4653" s="2">
        <f t="shared" ref="O4653:Z4653" si="3246">SUBTOTAL(9,O4649:O4651)</f>
        <v>109914.54999999999</v>
      </c>
      <c r="P4653" s="2">
        <f t="shared" si="3246"/>
        <v>107591.94</v>
      </c>
      <c r="Q4653" s="2">
        <f t="shared" si="3246"/>
        <v>0</v>
      </c>
      <c r="R4653" s="2">
        <f t="shared" si="3246"/>
        <v>7934.36</v>
      </c>
      <c r="S4653" s="2">
        <f t="shared" si="3246"/>
        <v>54710.71</v>
      </c>
      <c r="T4653" s="2">
        <f t="shared" si="3246"/>
        <v>0</v>
      </c>
      <c r="U4653" s="2">
        <f t="shared" si="3246"/>
        <v>0</v>
      </c>
      <c r="V4653" s="2">
        <f t="shared" si="3246"/>
        <v>0</v>
      </c>
      <c r="W4653" s="2">
        <f t="shared" si="3246"/>
        <v>0</v>
      </c>
      <c r="X4653" s="2">
        <f t="shared" si="3246"/>
        <v>62645.07</v>
      </c>
      <c r="Y4653" s="2">
        <f t="shared" si="3246"/>
        <v>0</v>
      </c>
      <c r="Z4653" s="2">
        <f t="shared" si="3246"/>
        <v>44946.869999999995</v>
      </c>
    </row>
    <row r="4654" spans="1:26" hidden="1" outlineLevel="7" x14ac:dyDescent="0.25">
      <c r="A4654" s="1" t="s">
        <v>415</v>
      </c>
      <c r="B4654" s="1">
        <v>5</v>
      </c>
      <c r="C4654" s="1" t="s">
        <v>174</v>
      </c>
      <c r="D4654" s="1" t="s">
        <v>221</v>
      </c>
      <c r="E4654" s="1" t="s">
        <v>222</v>
      </c>
      <c r="F4654" s="3">
        <v>1</v>
      </c>
      <c r="G4654" t="s">
        <v>424</v>
      </c>
      <c r="H4654" s="3">
        <v>13</v>
      </c>
      <c r="I4654" t="s">
        <v>431</v>
      </c>
      <c r="J4654" s="3">
        <v>134</v>
      </c>
      <c r="K4654" s="15" t="s">
        <v>462</v>
      </c>
      <c r="L4654" s="1">
        <v>13401</v>
      </c>
      <c r="M4654" s="1">
        <v>1002</v>
      </c>
      <c r="N4654" s="1" t="s">
        <v>151</v>
      </c>
      <c r="O4654" s="2">
        <v>0</v>
      </c>
      <c r="P4654" s="2">
        <v>4867.5</v>
      </c>
      <c r="Q4654" s="2">
        <v>0</v>
      </c>
      <c r="R4654" s="2">
        <v>0</v>
      </c>
      <c r="S4654" s="2">
        <v>0</v>
      </c>
      <c r="T4654" s="2">
        <v>0</v>
      </c>
      <c r="U4654" s="2">
        <v>0</v>
      </c>
      <c r="V4654" s="2">
        <v>0</v>
      </c>
      <c r="W4654" s="2">
        <v>4867.5</v>
      </c>
      <c r="X4654" s="2">
        <f>SUM(Q4654:W4654)</f>
        <v>4867.5</v>
      </c>
      <c r="Y4654" s="2">
        <v>0</v>
      </c>
      <c r="Z4654" s="2">
        <f>+P4654-X4654-Y4654</f>
        <v>0</v>
      </c>
    </row>
    <row r="4655" spans="1:26" hidden="1" outlineLevel="7" x14ac:dyDescent="0.25">
      <c r="F4655" s="3"/>
      <c r="G4655" s="100"/>
      <c r="H4655" s="3"/>
      <c r="I4655" s="100"/>
      <c r="J4655" s="3"/>
      <c r="K4655" s="101"/>
      <c r="N4655" s="102" t="s">
        <v>902</v>
      </c>
      <c r="O4655" s="2">
        <f t="shared" ref="O4655:Z4655" si="3247">SUBTOTAL(9,O4654:O4654)</f>
        <v>0</v>
      </c>
      <c r="P4655" s="2">
        <f t="shared" si="3247"/>
        <v>4867.5</v>
      </c>
      <c r="Q4655" s="2">
        <f t="shared" si="3247"/>
        <v>0</v>
      </c>
      <c r="R4655" s="2">
        <f t="shared" si="3247"/>
        <v>0</v>
      </c>
      <c r="S4655" s="2">
        <f t="shared" si="3247"/>
        <v>0</v>
      </c>
      <c r="T4655" s="2">
        <f t="shared" si="3247"/>
        <v>0</v>
      </c>
      <c r="U4655" s="2">
        <f t="shared" si="3247"/>
        <v>0</v>
      </c>
      <c r="V4655" s="2">
        <f t="shared" si="3247"/>
        <v>0</v>
      </c>
      <c r="W4655" s="2">
        <f t="shared" si="3247"/>
        <v>4867.5</v>
      </c>
      <c r="X4655" s="2">
        <f t="shared" si="3247"/>
        <v>4867.5</v>
      </c>
      <c r="Y4655" s="2">
        <f t="shared" si="3247"/>
        <v>0</v>
      </c>
      <c r="Z4655" s="2">
        <f t="shared" si="3247"/>
        <v>0</v>
      </c>
    </row>
    <row r="4656" spans="1:26" hidden="1" outlineLevel="6" collapsed="1" x14ac:dyDescent="0.25">
      <c r="F4656" s="3"/>
      <c r="G4656" s="100"/>
      <c r="H4656" s="3"/>
      <c r="I4656" s="100"/>
      <c r="J4656" s="3"/>
      <c r="K4656" s="104" t="s">
        <v>787</v>
      </c>
      <c r="O4656" s="2">
        <f t="shared" ref="O4656:Z4656" si="3248">SUBTOTAL(9,O4654:O4654)</f>
        <v>0</v>
      </c>
      <c r="P4656" s="2">
        <f t="shared" si="3248"/>
        <v>4867.5</v>
      </c>
      <c r="Q4656" s="2">
        <f t="shared" si="3248"/>
        <v>0</v>
      </c>
      <c r="R4656" s="2">
        <f t="shared" si="3248"/>
        <v>0</v>
      </c>
      <c r="S4656" s="2">
        <f t="shared" si="3248"/>
        <v>0</v>
      </c>
      <c r="T4656" s="2">
        <f t="shared" si="3248"/>
        <v>0</v>
      </c>
      <c r="U4656" s="2">
        <f t="shared" si="3248"/>
        <v>0</v>
      </c>
      <c r="V4656" s="2">
        <f t="shared" si="3248"/>
        <v>0</v>
      </c>
      <c r="W4656" s="2">
        <f t="shared" si="3248"/>
        <v>4867.5</v>
      </c>
      <c r="X4656" s="2">
        <f t="shared" si="3248"/>
        <v>4867.5</v>
      </c>
      <c r="Y4656" s="2">
        <f t="shared" si="3248"/>
        <v>0</v>
      </c>
      <c r="Z4656" s="2">
        <f t="shared" si="3248"/>
        <v>0</v>
      </c>
    </row>
    <row r="4657" spans="1:26" hidden="1" outlineLevel="5" collapsed="1" x14ac:dyDescent="0.25">
      <c r="F4657" s="3"/>
      <c r="G4657" s="100"/>
      <c r="H4657" s="3"/>
      <c r="I4657" s="103" t="s">
        <v>688</v>
      </c>
      <c r="J4657" s="3"/>
      <c r="K4657" s="101"/>
      <c r="O4657" s="2">
        <f t="shared" ref="O4657:Z4657" si="3249">SUBTOTAL(9,O4649:O4654)</f>
        <v>109914.54999999999</v>
      </c>
      <c r="P4657" s="2">
        <f t="shared" si="3249"/>
        <v>112459.44</v>
      </c>
      <c r="Q4657" s="2">
        <f t="shared" si="3249"/>
        <v>0</v>
      </c>
      <c r="R4657" s="2">
        <f t="shared" si="3249"/>
        <v>7934.36</v>
      </c>
      <c r="S4657" s="2">
        <f t="shared" si="3249"/>
        <v>54710.71</v>
      </c>
      <c r="T4657" s="2">
        <f t="shared" si="3249"/>
        <v>0</v>
      </c>
      <c r="U4657" s="2">
        <f t="shared" si="3249"/>
        <v>0</v>
      </c>
      <c r="V4657" s="2">
        <f t="shared" si="3249"/>
        <v>0</v>
      </c>
      <c r="W4657" s="2">
        <f t="shared" si="3249"/>
        <v>4867.5</v>
      </c>
      <c r="X4657" s="2">
        <f t="shared" si="3249"/>
        <v>67512.570000000007</v>
      </c>
      <c r="Y4657" s="2">
        <f t="shared" si="3249"/>
        <v>0</v>
      </c>
      <c r="Z4657" s="2">
        <f t="shared" si="3249"/>
        <v>44946.869999999995</v>
      </c>
    </row>
    <row r="4658" spans="1:26" hidden="1" outlineLevel="7" x14ac:dyDescent="0.25">
      <c r="A4658" s="1" t="s">
        <v>415</v>
      </c>
      <c r="B4658" s="1">
        <v>5</v>
      </c>
      <c r="C4658" s="1" t="s">
        <v>174</v>
      </c>
      <c r="D4658" s="1" t="s">
        <v>221</v>
      </c>
      <c r="E4658" s="1" t="s">
        <v>222</v>
      </c>
      <c r="F4658" s="3">
        <v>1</v>
      </c>
      <c r="G4658" t="s">
        <v>424</v>
      </c>
      <c r="H4658" s="3">
        <v>14</v>
      </c>
      <c r="I4658" t="s">
        <v>432</v>
      </c>
      <c r="J4658" s="3">
        <v>141</v>
      </c>
      <c r="K4658" s="15" t="s">
        <v>463</v>
      </c>
      <c r="L4658" s="1">
        <v>14101</v>
      </c>
      <c r="M4658" s="1">
        <v>2001</v>
      </c>
      <c r="N4658" s="1" t="s">
        <v>25</v>
      </c>
      <c r="O4658" s="2">
        <v>30026.880000000001</v>
      </c>
      <c r="P4658" s="2">
        <v>28653.7</v>
      </c>
      <c r="Q4658" s="2">
        <v>2444.7199999999998</v>
      </c>
      <c r="R4658" s="2">
        <v>2444.7199999999998</v>
      </c>
      <c r="S4658" s="2">
        <v>2711.85</v>
      </c>
      <c r="T4658" s="2">
        <v>2522.7600000000002</v>
      </c>
      <c r="U4658" s="2">
        <v>2572.2600000000002</v>
      </c>
      <c r="V4658" s="2">
        <v>2312.41</v>
      </c>
      <c r="W4658" s="2">
        <v>2085.56</v>
      </c>
      <c r="X4658" s="2">
        <f>SUM(Q4658:W4658)</f>
        <v>17094.28</v>
      </c>
      <c r="Y4658" s="2">
        <v>0</v>
      </c>
      <c r="Z4658" s="2">
        <f>+P4658-X4658-Y4658</f>
        <v>11559.420000000002</v>
      </c>
    </row>
    <row r="4659" spans="1:26" hidden="1" outlineLevel="7" x14ac:dyDescent="0.25">
      <c r="F4659" s="3"/>
      <c r="G4659" s="100"/>
      <c r="H4659" s="3"/>
      <c r="I4659" s="100"/>
      <c r="J4659" s="3"/>
      <c r="K4659" s="101"/>
      <c r="N4659" s="102" t="s">
        <v>806</v>
      </c>
      <c r="O4659" s="2">
        <f t="shared" ref="O4659:Z4659" si="3250">SUBTOTAL(9,O4658:O4658)</f>
        <v>30026.880000000001</v>
      </c>
      <c r="P4659" s="2">
        <f t="shared" si="3250"/>
        <v>28653.7</v>
      </c>
      <c r="Q4659" s="2">
        <f t="shared" si="3250"/>
        <v>2444.7199999999998</v>
      </c>
      <c r="R4659" s="2">
        <f t="shared" si="3250"/>
        <v>2444.7199999999998</v>
      </c>
      <c r="S4659" s="2">
        <f t="shared" si="3250"/>
        <v>2711.85</v>
      </c>
      <c r="T4659" s="2">
        <f t="shared" si="3250"/>
        <v>2522.7600000000002</v>
      </c>
      <c r="U4659" s="2">
        <f t="shared" si="3250"/>
        <v>2572.2600000000002</v>
      </c>
      <c r="V4659" s="2">
        <f t="shared" si="3250"/>
        <v>2312.41</v>
      </c>
      <c r="W4659" s="2">
        <f t="shared" si="3250"/>
        <v>2085.56</v>
      </c>
      <c r="X4659" s="2">
        <f t="shared" si="3250"/>
        <v>17094.28</v>
      </c>
      <c r="Y4659" s="2">
        <f t="shared" si="3250"/>
        <v>0</v>
      </c>
      <c r="Z4659" s="2">
        <f t="shared" si="3250"/>
        <v>11559.420000000002</v>
      </c>
    </row>
    <row r="4660" spans="1:26" hidden="1" outlineLevel="7" x14ac:dyDescent="0.25">
      <c r="A4660" s="1" t="s">
        <v>415</v>
      </c>
      <c r="B4660" s="1">
        <v>5</v>
      </c>
      <c r="C4660" s="1" t="s">
        <v>174</v>
      </c>
      <c r="D4660" s="1" t="s">
        <v>221</v>
      </c>
      <c r="E4660" s="1" t="s">
        <v>222</v>
      </c>
      <c r="F4660" s="3">
        <v>1</v>
      </c>
      <c r="G4660" t="s">
        <v>424</v>
      </c>
      <c r="H4660" s="3">
        <v>14</v>
      </c>
      <c r="I4660" t="s">
        <v>432</v>
      </c>
      <c r="J4660" s="3">
        <v>141</v>
      </c>
      <c r="K4660" s="15" t="s">
        <v>463</v>
      </c>
      <c r="L4660" s="1">
        <v>14102</v>
      </c>
      <c r="M4660" s="1">
        <v>2012</v>
      </c>
      <c r="N4660" s="1" t="s">
        <v>26</v>
      </c>
      <c r="O4660" s="2">
        <v>2729.88</v>
      </c>
      <c r="P4660" s="2">
        <v>2605.04</v>
      </c>
      <c r="Q4660" s="2">
        <v>222.26</v>
      </c>
      <c r="R4660" s="2">
        <v>222.26</v>
      </c>
      <c r="S4660" s="2">
        <v>246.53</v>
      </c>
      <c r="T4660" s="2">
        <v>229.34</v>
      </c>
      <c r="U4660" s="2">
        <v>233.84</v>
      </c>
      <c r="V4660" s="2">
        <v>210.22</v>
      </c>
      <c r="W4660" s="2">
        <v>189.6</v>
      </c>
      <c r="X4660" s="2">
        <f>SUM(Q4660:W4660)</f>
        <v>1554.05</v>
      </c>
      <c r="Y4660" s="2">
        <v>0</v>
      </c>
      <c r="Z4660" s="2">
        <f>+P4660-X4660-Y4660</f>
        <v>1050.99</v>
      </c>
    </row>
    <row r="4661" spans="1:26" hidden="1" outlineLevel="7" x14ac:dyDescent="0.25">
      <c r="F4661" s="3"/>
      <c r="G4661" s="100"/>
      <c r="H4661" s="3"/>
      <c r="I4661" s="100"/>
      <c r="J4661" s="3"/>
      <c r="K4661" s="101"/>
      <c r="N4661" s="102" t="s">
        <v>807</v>
      </c>
      <c r="O4661" s="2">
        <f t="shared" ref="O4661:Z4661" si="3251">SUBTOTAL(9,O4660:O4660)</f>
        <v>2729.88</v>
      </c>
      <c r="P4661" s="2">
        <f t="shared" si="3251"/>
        <v>2605.04</v>
      </c>
      <c r="Q4661" s="2">
        <f t="shared" si="3251"/>
        <v>222.26</v>
      </c>
      <c r="R4661" s="2">
        <f t="shared" si="3251"/>
        <v>222.26</v>
      </c>
      <c r="S4661" s="2">
        <f t="shared" si="3251"/>
        <v>246.53</v>
      </c>
      <c r="T4661" s="2">
        <f t="shared" si="3251"/>
        <v>229.34</v>
      </c>
      <c r="U4661" s="2">
        <f t="shared" si="3251"/>
        <v>233.84</v>
      </c>
      <c r="V4661" s="2">
        <f t="shared" si="3251"/>
        <v>210.22</v>
      </c>
      <c r="W4661" s="2">
        <f t="shared" si="3251"/>
        <v>189.6</v>
      </c>
      <c r="X4661" s="2">
        <f t="shared" si="3251"/>
        <v>1554.05</v>
      </c>
      <c r="Y4661" s="2">
        <f t="shared" si="3251"/>
        <v>0</v>
      </c>
      <c r="Z4661" s="2">
        <f t="shared" si="3251"/>
        <v>1050.99</v>
      </c>
    </row>
    <row r="4662" spans="1:26" hidden="1" outlineLevel="7" x14ac:dyDescent="0.25">
      <c r="A4662" s="1" t="s">
        <v>415</v>
      </c>
      <c r="B4662" s="1">
        <v>5</v>
      </c>
      <c r="C4662" s="1" t="s">
        <v>174</v>
      </c>
      <c r="D4662" s="1" t="s">
        <v>221</v>
      </c>
      <c r="E4662" s="1" t="s">
        <v>222</v>
      </c>
      <c r="F4662" s="3">
        <v>1</v>
      </c>
      <c r="G4662" t="s">
        <v>424</v>
      </c>
      <c r="H4662" s="3">
        <v>14</v>
      </c>
      <c r="I4662" t="s">
        <v>432</v>
      </c>
      <c r="J4662" s="3">
        <v>141</v>
      </c>
      <c r="K4662" s="15" t="s">
        <v>463</v>
      </c>
      <c r="L4662" s="1">
        <v>14103</v>
      </c>
      <c r="M4662" s="1">
        <v>2014</v>
      </c>
      <c r="N4662" s="1" t="s">
        <v>28</v>
      </c>
      <c r="O4662" s="2">
        <v>4480.32</v>
      </c>
      <c r="P4662" s="2">
        <v>4230.6400000000003</v>
      </c>
      <c r="Q4662" s="2">
        <v>373.82</v>
      </c>
      <c r="R4662" s="2">
        <v>373.82</v>
      </c>
      <c r="S4662" s="2">
        <v>392.62</v>
      </c>
      <c r="T4662" s="2">
        <v>378.1</v>
      </c>
      <c r="U4662" s="2">
        <v>387.1</v>
      </c>
      <c r="V4662" s="2">
        <v>339.85</v>
      </c>
      <c r="W4662" s="2">
        <v>298.60000000000002</v>
      </c>
      <c r="X4662" s="2">
        <f>SUM(Q4662:W4662)</f>
        <v>2543.91</v>
      </c>
      <c r="Y4662" s="2">
        <v>0</v>
      </c>
      <c r="Z4662" s="2">
        <f>+P4662-X4662-Y4662</f>
        <v>1686.7300000000005</v>
      </c>
    </row>
    <row r="4663" spans="1:26" hidden="1" outlineLevel="7" x14ac:dyDescent="0.25">
      <c r="F4663" s="3"/>
      <c r="G4663" s="100"/>
      <c r="H4663" s="3"/>
      <c r="I4663" s="100"/>
      <c r="J4663" s="3"/>
      <c r="K4663" s="101"/>
      <c r="N4663" s="102" t="s">
        <v>808</v>
      </c>
      <c r="O4663" s="2">
        <f t="shared" ref="O4663:Z4663" si="3252">SUBTOTAL(9,O4662:O4662)</f>
        <v>4480.32</v>
      </c>
      <c r="P4663" s="2">
        <f t="shared" si="3252"/>
        <v>4230.6400000000003</v>
      </c>
      <c r="Q4663" s="2">
        <f t="shared" si="3252"/>
        <v>373.82</v>
      </c>
      <c r="R4663" s="2">
        <f t="shared" si="3252"/>
        <v>373.82</v>
      </c>
      <c r="S4663" s="2">
        <f t="shared" si="3252"/>
        <v>392.62</v>
      </c>
      <c r="T4663" s="2">
        <f t="shared" si="3252"/>
        <v>378.1</v>
      </c>
      <c r="U4663" s="2">
        <f t="shared" si="3252"/>
        <v>387.1</v>
      </c>
      <c r="V4663" s="2">
        <f t="shared" si="3252"/>
        <v>339.85</v>
      </c>
      <c r="W4663" s="2">
        <f t="shared" si="3252"/>
        <v>298.60000000000002</v>
      </c>
      <c r="X4663" s="2">
        <f t="shared" si="3252"/>
        <v>2543.91</v>
      </c>
      <c r="Y4663" s="2">
        <f t="shared" si="3252"/>
        <v>0</v>
      </c>
      <c r="Z4663" s="2">
        <f t="shared" si="3252"/>
        <v>1686.7300000000005</v>
      </c>
    </row>
    <row r="4664" spans="1:26" hidden="1" outlineLevel="6" collapsed="1" x14ac:dyDescent="0.25">
      <c r="F4664" s="3"/>
      <c r="G4664" s="100"/>
      <c r="H4664" s="3"/>
      <c r="I4664" s="100"/>
      <c r="J4664" s="3"/>
      <c r="K4664" s="104" t="s">
        <v>717</v>
      </c>
      <c r="O4664" s="2">
        <f t="shared" ref="O4664:Z4664" si="3253">SUBTOTAL(9,O4658:O4662)</f>
        <v>37237.08</v>
      </c>
      <c r="P4664" s="2">
        <f t="shared" si="3253"/>
        <v>35489.380000000005</v>
      </c>
      <c r="Q4664" s="2">
        <f t="shared" si="3253"/>
        <v>3040.7999999999997</v>
      </c>
      <c r="R4664" s="2">
        <f t="shared" si="3253"/>
        <v>3040.7999999999997</v>
      </c>
      <c r="S4664" s="2">
        <f t="shared" si="3253"/>
        <v>3351</v>
      </c>
      <c r="T4664" s="2">
        <f t="shared" si="3253"/>
        <v>3130.2000000000003</v>
      </c>
      <c r="U4664" s="2">
        <f t="shared" si="3253"/>
        <v>3193.2000000000003</v>
      </c>
      <c r="V4664" s="2">
        <f t="shared" si="3253"/>
        <v>2862.4799999999996</v>
      </c>
      <c r="W4664" s="2">
        <f t="shared" si="3253"/>
        <v>2573.7599999999998</v>
      </c>
      <c r="X4664" s="2">
        <f t="shared" si="3253"/>
        <v>21192.239999999998</v>
      </c>
      <c r="Y4664" s="2">
        <f t="shared" si="3253"/>
        <v>0</v>
      </c>
      <c r="Z4664" s="2">
        <f t="shared" si="3253"/>
        <v>14297.140000000003</v>
      </c>
    </row>
    <row r="4665" spans="1:26" hidden="1" outlineLevel="7" x14ac:dyDescent="0.25">
      <c r="A4665" s="1" t="s">
        <v>415</v>
      </c>
      <c r="B4665" s="1">
        <v>5</v>
      </c>
      <c r="C4665" s="1" t="s">
        <v>174</v>
      </c>
      <c r="D4665" s="1" t="s">
        <v>221</v>
      </c>
      <c r="E4665" s="1" t="s">
        <v>222</v>
      </c>
      <c r="F4665" s="3">
        <v>1</v>
      </c>
      <c r="G4665" t="s">
        <v>424</v>
      </c>
      <c r="H4665" s="3">
        <v>14</v>
      </c>
      <c r="I4665" t="s">
        <v>432</v>
      </c>
      <c r="J4665" s="3">
        <v>142</v>
      </c>
      <c r="K4665" s="15" t="s">
        <v>464</v>
      </c>
      <c r="L4665" s="1">
        <v>14201</v>
      </c>
      <c r="M4665" s="1">
        <v>2017</v>
      </c>
      <c r="N4665" s="1" t="s">
        <v>30</v>
      </c>
      <c r="O4665" s="2">
        <v>1364.88</v>
      </c>
      <c r="P4665" s="2">
        <v>1302.46</v>
      </c>
      <c r="Q4665" s="2">
        <v>111.13</v>
      </c>
      <c r="R4665" s="2">
        <v>111.13</v>
      </c>
      <c r="S4665" s="2">
        <v>123.27</v>
      </c>
      <c r="T4665" s="2">
        <v>114.66</v>
      </c>
      <c r="U4665" s="2">
        <v>116.91</v>
      </c>
      <c r="V4665" s="2">
        <v>105.1</v>
      </c>
      <c r="W4665" s="2">
        <v>94.79</v>
      </c>
      <c r="X4665" s="2">
        <f>SUM(Q4665:W4665)</f>
        <v>776.9899999999999</v>
      </c>
      <c r="Y4665" s="2">
        <v>0</v>
      </c>
      <c r="Z4665" s="2">
        <f>+P4665-X4665-Y4665</f>
        <v>525.47000000000014</v>
      </c>
    </row>
    <row r="4666" spans="1:26" hidden="1" outlineLevel="7" x14ac:dyDescent="0.25">
      <c r="F4666" s="3"/>
      <c r="G4666" s="100"/>
      <c r="H4666" s="3"/>
      <c r="I4666" s="100"/>
      <c r="J4666" s="3"/>
      <c r="K4666" s="101"/>
      <c r="N4666" s="102" t="s">
        <v>809</v>
      </c>
      <c r="O4666" s="2">
        <f t="shared" ref="O4666:Z4666" si="3254">SUBTOTAL(9,O4665:O4665)</f>
        <v>1364.88</v>
      </c>
      <c r="P4666" s="2">
        <f t="shared" si="3254"/>
        <v>1302.46</v>
      </c>
      <c r="Q4666" s="2">
        <f t="shared" si="3254"/>
        <v>111.13</v>
      </c>
      <c r="R4666" s="2">
        <f t="shared" si="3254"/>
        <v>111.13</v>
      </c>
      <c r="S4666" s="2">
        <f t="shared" si="3254"/>
        <v>123.27</v>
      </c>
      <c r="T4666" s="2">
        <f t="shared" si="3254"/>
        <v>114.66</v>
      </c>
      <c r="U4666" s="2">
        <f t="shared" si="3254"/>
        <v>116.91</v>
      </c>
      <c r="V4666" s="2">
        <f t="shared" si="3254"/>
        <v>105.1</v>
      </c>
      <c r="W4666" s="2">
        <f t="shared" si="3254"/>
        <v>94.79</v>
      </c>
      <c r="X4666" s="2">
        <f t="shared" si="3254"/>
        <v>776.9899999999999</v>
      </c>
      <c r="Y4666" s="2">
        <f t="shared" si="3254"/>
        <v>0</v>
      </c>
      <c r="Z4666" s="2">
        <f t="shared" si="3254"/>
        <v>525.47000000000014</v>
      </c>
    </row>
    <row r="4667" spans="1:26" hidden="1" outlineLevel="7" x14ac:dyDescent="0.25">
      <c r="A4667" s="1" t="s">
        <v>415</v>
      </c>
      <c r="B4667" s="1">
        <v>5</v>
      </c>
      <c r="C4667" s="1" t="s">
        <v>174</v>
      </c>
      <c r="D4667" s="1" t="s">
        <v>221</v>
      </c>
      <c r="E4667" s="1" t="s">
        <v>222</v>
      </c>
      <c r="F4667" s="3">
        <v>1</v>
      </c>
      <c r="G4667" t="s">
        <v>424</v>
      </c>
      <c r="H4667" s="3">
        <v>14</v>
      </c>
      <c r="I4667" t="s">
        <v>432</v>
      </c>
      <c r="J4667" s="3">
        <v>142</v>
      </c>
      <c r="K4667" s="15" t="s">
        <v>464</v>
      </c>
      <c r="L4667" s="1">
        <v>14202</v>
      </c>
      <c r="M4667" s="1">
        <v>2018</v>
      </c>
      <c r="N4667" s="1" t="s">
        <v>31</v>
      </c>
      <c r="O4667" s="2">
        <v>27297.119999999999</v>
      </c>
      <c r="P4667" s="2">
        <v>26048.76</v>
      </c>
      <c r="Q4667" s="2">
        <v>2222.46</v>
      </c>
      <c r="R4667" s="2">
        <v>2222.46</v>
      </c>
      <c r="S4667" s="2">
        <v>2465.3200000000002</v>
      </c>
      <c r="T4667" s="2">
        <v>2293.42</v>
      </c>
      <c r="U4667" s="2">
        <v>2338.42</v>
      </c>
      <c r="V4667" s="2">
        <v>2102.19</v>
      </c>
      <c r="W4667" s="2">
        <v>1895.96</v>
      </c>
      <c r="X4667" s="2">
        <f>SUM(Q4667:W4667)</f>
        <v>15540.23</v>
      </c>
      <c r="Y4667" s="2">
        <v>0</v>
      </c>
      <c r="Z4667" s="2">
        <f>+P4667-X4667-Y4667</f>
        <v>10508.529999999999</v>
      </c>
    </row>
    <row r="4668" spans="1:26" hidden="1" outlineLevel="7" x14ac:dyDescent="0.25">
      <c r="F4668" s="3"/>
      <c r="G4668" s="100"/>
      <c r="H4668" s="3"/>
      <c r="I4668" s="100"/>
      <c r="J4668" s="3"/>
      <c r="K4668" s="101"/>
      <c r="N4668" s="102" t="s">
        <v>810</v>
      </c>
      <c r="O4668" s="2">
        <f t="shared" ref="O4668:Z4668" si="3255">SUBTOTAL(9,O4667:O4667)</f>
        <v>27297.119999999999</v>
      </c>
      <c r="P4668" s="2">
        <f t="shared" si="3255"/>
        <v>26048.76</v>
      </c>
      <c r="Q4668" s="2">
        <f t="shared" si="3255"/>
        <v>2222.46</v>
      </c>
      <c r="R4668" s="2">
        <f t="shared" si="3255"/>
        <v>2222.46</v>
      </c>
      <c r="S4668" s="2">
        <f t="shared" si="3255"/>
        <v>2465.3200000000002</v>
      </c>
      <c r="T4668" s="2">
        <f t="shared" si="3255"/>
        <v>2293.42</v>
      </c>
      <c r="U4668" s="2">
        <f t="shared" si="3255"/>
        <v>2338.42</v>
      </c>
      <c r="V4668" s="2">
        <f t="shared" si="3255"/>
        <v>2102.19</v>
      </c>
      <c r="W4668" s="2">
        <f t="shared" si="3255"/>
        <v>1895.96</v>
      </c>
      <c r="X4668" s="2">
        <f t="shared" si="3255"/>
        <v>15540.23</v>
      </c>
      <c r="Y4668" s="2">
        <f t="shared" si="3255"/>
        <v>0</v>
      </c>
      <c r="Z4668" s="2">
        <f t="shared" si="3255"/>
        <v>10508.529999999999</v>
      </c>
    </row>
    <row r="4669" spans="1:26" hidden="1" outlineLevel="6" collapsed="1" x14ac:dyDescent="0.25">
      <c r="F4669" s="3"/>
      <c r="G4669" s="100"/>
      <c r="H4669" s="3"/>
      <c r="I4669" s="100"/>
      <c r="J4669" s="3"/>
      <c r="K4669" s="104" t="s">
        <v>718</v>
      </c>
      <c r="O4669" s="2">
        <f t="shared" ref="O4669:Z4669" si="3256">SUBTOTAL(9,O4665:O4667)</f>
        <v>28662</v>
      </c>
      <c r="P4669" s="2">
        <f t="shared" si="3256"/>
        <v>27351.219999999998</v>
      </c>
      <c r="Q4669" s="2">
        <f t="shared" si="3256"/>
        <v>2333.59</v>
      </c>
      <c r="R4669" s="2">
        <f t="shared" si="3256"/>
        <v>2333.59</v>
      </c>
      <c r="S4669" s="2">
        <f t="shared" si="3256"/>
        <v>2588.59</v>
      </c>
      <c r="T4669" s="2">
        <f t="shared" si="3256"/>
        <v>2408.08</v>
      </c>
      <c r="U4669" s="2">
        <f t="shared" si="3256"/>
        <v>2455.33</v>
      </c>
      <c r="V4669" s="2">
        <f t="shared" si="3256"/>
        <v>2207.29</v>
      </c>
      <c r="W4669" s="2">
        <f t="shared" si="3256"/>
        <v>1990.75</v>
      </c>
      <c r="X4669" s="2">
        <f t="shared" si="3256"/>
        <v>16317.22</v>
      </c>
      <c r="Y4669" s="2">
        <f t="shared" si="3256"/>
        <v>0</v>
      </c>
      <c r="Z4669" s="2">
        <f t="shared" si="3256"/>
        <v>11033.999999999998</v>
      </c>
    </row>
    <row r="4670" spans="1:26" hidden="1" outlineLevel="7" x14ac:dyDescent="0.25">
      <c r="A4670" s="1" t="s">
        <v>415</v>
      </c>
      <c r="B4670" s="1">
        <v>5</v>
      </c>
      <c r="C4670" s="1" t="s">
        <v>174</v>
      </c>
      <c r="D4670" s="1" t="s">
        <v>221</v>
      </c>
      <c r="E4670" s="1" t="s">
        <v>222</v>
      </c>
      <c r="F4670" s="3">
        <v>1</v>
      </c>
      <c r="G4670" t="s">
        <v>424</v>
      </c>
      <c r="H4670" s="3">
        <v>14</v>
      </c>
      <c r="I4670" t="s">
        <v>432</v>
      </c>
      <c r="J4670" s="3">
        <v>143</v>
      </c>
      <c r="K4670" s="15" t="s">
        <v>465</v>
      </c>
      <c r="L4670" s="1">
        <v>14301</v>
      </c>
      <c r="M4670" s="1">
        <v>2013</v>
      </c>
      <c r="N4670" s="1" t="s">
        <v>27</v>
      </c>
      <c r="O4670" s="2">
        <v>32756.400000000001</v>
      </c>
      <c r="P4670" s="2">
        <v>31258.38</v>
      </c>
      <c r="Q4670" s="2">
        <v>2666.94</v>
      </c>
      <c r="R4670" s="2">
        <v>2666.94</v>
      </c>
      <c r="S4670" s="2">
        <v>2958.36</v>
      </c>
      <c r="T4670" s="2">
        <v>2752.08</v>
      </c>
      <c r="U4670" s="2">
        <v>2806.08</v>
      </c>
      <c r="V4670" s="2">
        <v>2522.61</v>
      </c>
      <c r="W4670" s="2">
        <v>2275.14</v>
      </c>
      <c r="X4670" s="2">
        <f>SUM(Q4670:W4670)</f>
        <v>18648.150000000001</v>
      </c>
      <c r="Y4670" s="2">
        <v>0</v>
      </c>
      <c r="Z4670" s="2">
        <f>+P4670-X4670-Y4670</f>
        <v>12610.23</v>
      </c>
    </row>
    <row r="4671" spans="1:26" hidden="1" outlineLevel="7" x14ac:dyDescent="0.25">
      <c r="F4671" s="3"/>
      <c r="G4671" s="100"/>
      <c r="H4671" s="3"/>
      <c r="I4671" s="100"/>
      <c r="J4671" s="3"/>
      <c r="K4671" s="101"/>
      <c r="N4671" s="102" t="s">
        <v>811</v>
      </c>
      <c r="O4671" s="2">
        <f t="shared" ref="O4671:Z4671" si="3257">SUBTOTAL(9,O4670:O4670)</f>
        <v>32756.400000000001</v>
      </c>
      <c r="P4671" s="2">
        <f t="shared" si="3257"/>
        <v>31258.38</v>
      </c>
      <c r="Q4671" s="2">
        <f t="shared" si="3257"/>
        <v>2666.94</v>
      </c>
      <c r="R4671" s="2">
        <f t="shared" si="3257"/>
        <v>2666.94</v>
      </c>
      <c r="S4671" s="2">
        <f t="shared" si="3257"/>
        <v>2958.36</v>
      </c>
      <c r="T4671" s="2">
        <f t="shared" si="3257"/>
        <v>2752.08</v>
      </c>
      <c r="U4671" s="2">
        <f t="shared" si="3257"/>
        <v>2806.08</v>
      </c>
      <c r="V4671" s="2">
        <f t="shared" si="3257"/>
        <v>2522.61</v>
      </c>
      <c r="W4671" s="2">
        <f t="shared" si="3257"/>
        <v>2275.14</v>
      </c>
      <c r="X4671" s="2">
        <f t="shared" si="3257"/>
        <v>18648.150000000001</v>
      </c>
      <c r="Y4671" s="2">
        <f t="shared" si="3257"/>
        <v>0</v>
      </c>
      <c r="Z4671" s="2">
        <f t="shared" si="3257"/>
        <v>12610.23</v>
      </c>
    </row>
    <row r="4672" spans="1:26" hidden="1" outlineLevel="6" collapsed="1" x14ac:dyDescent="0.25">
      <c r="F4672" s="3"/>
      <c r="G4672" s="100"/>
      <c r="H4672" s="3"/>
      <c r="I4672" s="100"/>
      <c r="J4672" s="3"/>
      <c r="K4672" s="104" t="s">
        <v>719</v>
      </c>
      <c r="O4672" s="2">
        <f t="shared" ref="O4672:Z4672" si="3258">SUBTOTAL(9,O4670:O4670)</f>
        <v>32756.400000000001</v>
      </c>
      <c r="P4672" s="2">
        <f t="shared" si="3258"/>
        <v>31258.38</v>
      </c>
      <c r="Q4672" s="2">
        <f t="shared" si="3258"/>
        <v>2666.94</v>
      </c>
      <c r="R4672" s="2">
        <f t="shared" si="3258"/>
        <v>2666.94</v>
      </c>
      <c r="S4672" s="2">
        <f t="shared" si="3258"/>
        <v>2958.36</v>
      </c>
      <c r="T4672" s="2">
        <f t="shared" si="3258"/>
        <v>2752.08</v>
      </c>
      <c r="U4672" s="2">
        <f t="shared" si="3258"/>
        <v>2806.08</v>
      </c>
      <c r="V4672" s="2">
        <f t="shared" si="3258"/>
        <v>2522.61</v>
      </c>
      <c r="W4672" s="2">
        <f t="shared" si="3258"/>
        <v>2275.14</v>
      </c>
      <c r="X4672" s="2">
        <f t="shared" si="3258"/>
        <v>18648.150000000001</v>
      </c>
      <c r="Y4672" s="2">
        <f t="shared" si="3258"/>
        <v>0</v>
      </c>
      <c r="Z4672" s="2">
        <f t="shared" si="3258"/>
        <v>12610.23</v>
      </c>
    </row>
    <row r="4673" spans="1:26" hidden="1" outlineLevel="7" x14ac:dyDescent="0.25">
      <c r="A4673" s="1" t="s">
        <v>415</v>
      </c>
      <c r="B4673" s="1">
        <v>5</v>
      </c>
      <c r="C4673" s="1" t="s">
        <v>174</v>
      </c>
      <c r="D4673" s="1" t="s">
        <v>221</v>
      </c>
      <c r="E4673" s="1" t="s">
        <v>222</v>
      </c>
      <c r="F4673" s="3">
        <v>1</v>
      </c>
      <c r="G4673" t="s">
        <v>424</v>
      </c>
      <c r="H4673" s="3">
        <v>14</v>
      </c>
      <c r="I4673" t="s">
        <v>432</v>
      </c>
      <c r="J4673" s="3">
        <v>144</v>
      </c>
      <c r="K4673" s="15" t="s">
        <v>466</v>
      </c>
      <c r="L4673" s="1">
        <v>14401</v>
      </c>
      <c r="M4673" s="1">
        <v>2016</v>
      </c>
      <c r="N4673" s="1" t="s">
        <v>29</v>
      </c>
      <c r="O4673" s="2">
        <v>2729.88</v>
      </c>
      <c r="P4673" s="2">
        <v>2605.04</v>
      </c>
      <c r="Q4673" s="2">
        <v>222.26</v>
      </c>
      <c r="R4673" s="2">
        <v>222.26</v>
      </c>
      <c r="S4673" s="2">
        <v>246.53</v>
      </c>
      <c r="T4673" s="2">
        <v>229.34</v>
      </c>
      <c r="U4673" s="2">
        <v>233.84</v>
      </c>
      <c r="V4673" s="2">
        <v>210.22</v>
      </c>
      <c r="W4673" s="2">
        <v>189.6</v>
      </c>
      <c r="X4673" s="2">
        <f>SUM(Q4673:W4673)</f>
        <v>1554.05</v>
      </c>
      <c r="Y4673" s="2">
        <v>0</v>
      </c>
      <c r="Z4673" s="2">
        <f>+P4673-X4673-Y4673</f>
        <v>1050.99</v>
      </c>
    </row>
    <row r="4674" spans="1:26" hidden="1" outlineLevel="7" x14ac:dyDescent="0.25">
      <c r="F4674" s="3"/>
      <c r="G4674" s="100"/>
      <c r="H4674" s="3"/>
      <c r="I4674" s="100"/>
      <c r="J4674" s="3"/>
      <c r="K4674" s="101"/>
      <c r="N4674" s="102" t="s">
        <v>812</v>
      </c>
      <c r="O4674" s="2">
        <f t="shared" ref="O4674:Z4674" si="3259">SUBTOTAL(9,O4673:O4673)</f>
        <v>2729.88</v>
      </c>
      <c r="P4674" s="2">
        <f t="shared" si="3259"/>
        <v>2605.04</v>
      </c>
      <c r="Q4674" s="2">
        <f t="shared" si="3259"/>
        <v>222.26</v>
      </c>
      <c r="R4674" s="2">
        <f t="shared" si="3259"/>
        <v>222.26</v>
      </c>
      <c r="S4674" s="2">
        <f t="shared" si="3259"/>
        <v>246.53</v>
      </c>
      <c r="T4674" s="2">
        <f t="shared" si="3259"/>
        <v>229.34</v>
      </c>
      <c r="U4674" s="2">
        <f t="shared" si="3259"/>
        <v>233.84</v>
      </c>
      <c r="V4674" s="2">
        <f t="shared" si="3259"/>
        <v>210.22</v>
      </c>
      <c r="W4674" s="2">
        <f t="shared" si="3259"/>
        <v>189.6</v>
      </c>
      <c r="X4674" s="2">
        <f t="shared" si="3259"/>
        <v>1554.05</v>
      </c>
      <c r="Y4674" s="2">
        <f t="shared" si="3259"/>
        <v>0</v>
      </c>
      <c r="Z4674" s="2">
        <f t="shared" si="3259"/>
        <v>1050.99</v>
      </c>
    </row>
    <row r="4675" spans="1:26" hidden="1" outlineLevel="6" collapsed="1" x14ac:dyDescent="0.25">
      <c r="F4675" s="3"/>
      <c r="G4675" s="100"/>
      <c r="H4675" s="3"/>
      <c r="I4675" s="100"/>
      <c r="J4675" s="3"/>
      <c r="K4675" s="104" t="s">
        <v>720</v>
      </c>
      <c r="O4675" s="2">
        <f t="shared" ref="O4675:Z4675" si="3260">SUBTOTAL(9,O4673:O4673)</f>
        <v>2729.88</v>
      </c>
      <c r="P4675" s="2">
        <f t="shared" si="3260"/>
        <v>2605.04</v>
      </c>
      <c r="Q4675" s="2">
        <f t="shared" si="3260"/>
        <v>222.26</v>
      </c>
      <c r="R4675" s="2">
        <f t="shared" si="3260"/>
        <v>222.26</v>
      </c>
      <c r="S4675" s="2">
        <f t="shared" si="3260"/>
        <v>246.53</v>
      </c>
      <c r="T4675" s="2">
        <f t="shared" si="3260"/>
        <v>229.34</v>
      </c>
      <c r="U4675" s="2">
        <f t="shared" si="3260"/>
        <v>233.84</v>
      </c>
      <c r="V4675" s="2">
        <f t="shared" si="3260"/>
        <v>210.22</v>
      </c>
      <c r="W4675" s="2">
        <f t="shared" si="3260"/>
        <v>189.6</v>
      </c>
      <c r="X4675" s="2">
        <f t="shared" si="3260"/>
        <v>1554.05</v>
      </c>
      <c r="Y4675" s="2">
        <f t="shared" si="3260"/>
        <v>0</v>
      </c>
      <c r="Z4675" s="2">
        <f t="shared" si="3260"/>
        <v>1050.99</v>
      </c>
    </row>
    <row r="4676" spans="1:26" hidden="1" outlineLevel="5" collapsed="1" x14ac:dyDescent="0.25">
      <c r="F4676" s="3"/>
      <c r="G4676" s="100"/>
      <c r="H4676" s="3"/>
      <c r="I4676" s="103" t="s">
        <v>689</v>
      </c>
      <c r="J4676" s="3"/>
      <c r="K4676" s="101"/>
      <c r="O4676" s="2">
        <f t="shared" ref="O4676:Z4676" si="3261">SUBTOTAL(9,O4658:O4673)</f>
        <v>101385.36000000002</v>
      </c>
      <c r="P4676" s="2">
        <f t="shared" si="3261"/>
        <v>96704.02</v>
      </c>
      <c r="Q4676" s="2">
        <f t="shared" si="3261"/>
        <v>8263.59</v>
      </c>
      <c r="R4676" s="2">
        <f t="shared" si="3261"/>
        <v>8263.59</v>
      </c>
      <c r="S4676" s="2">
        <f t="shared" si="3261"/>
        <v>9144.4800000000014</v>
      </c>
      <c r="T4676" s="2">
        <f t="shared" si="3261"/>
        <v>8519.7000000000007</v>
      </c>
      <c r="U4676" s="2">
        <f t="shared" si="3261"/>
        <v>8688.4500000000007</v>
      </c>
      <c r="V4676" s="2">
        <f t="shared" si="3261"/>
        <v>7802.5999999999995</v>
      </c>
      <c r="W4676" s="2">
        <f t="shared" si="3261"/>
        <v>7029.25</v>
      </c>
      <c r="X4676" s="2">
        <f t="shared" si="3261"/>
        <v>57711.66</v>
      </c>
      <c r="Y4676" s="2">
        <f t="shared" si="3261"/>
        <v>0</v>
      </c>
      <c r="Z4676" s="2">
        <f t="shared" si="3261"/>
        <v>38992.359999999993</v>
      </c>
    </row>
    <row r="4677" spans="1:26" hidden="1" outlineLevel="7" x14ac:dyDescent="0.25">
      <c r="A4677" s="1" t="s">
        <v>415</v>
      </c>
      <c r="B4677" s="1">
        <v>5</v>
      </c>
      <c r="C4677" s="1" t="s">
        <v>174</v>
      </c>
      <c r="D4677" s="1" t="s">
        <v>221</v>
      </c>
      <c r="E4677" s="1" t="s">
        <v>222</v>
      </c>
      <c r="F4677" s="3">
        <v>1</v>
      </c>
      <c r="G4677" t="s">
        <v>424</v>
      </c>
      <c r="H4677" s="3">
        <v>15</v>
      </c>
      <c r="I4677" t="s">
        <v>433</v>
      </c>
      <c r="J4677" s="3">
        <v>154</v>
      </c>
      <c r="K4677" s="15" t="s">
        <v>468</v>
      </c>
      <c r="L4677" s="1">
        <v>15401</v>
      </c>
      <c r="M4677" s="1">
        <v>1004</v>
      </c>
      <c r="N4677" s="1" t="s">
        <v>17</v>
      </c>
      <c r="O4677" s="2">
        <v>64890</v>
      </c>
      <c r="P4677" s="2">
        <v>67360</v>
      </c>
      <c r="Q4677" s="2">
        <v>0</v>
      </c>
      <c r="R4677" s="2">
        <v>5250</v>
      </c>
      <c r="S4677" s="2">
        <v>12330.4</v>
      </c>
      <c r="T4677" s="2">
        <v>0</v>
      </c>
      <c r="U4677" s="2">
        <v>11220</v>
      </c>
      <c r="V4677" s="2">
        <v>3740</v>
      </c>
      <c r="W4677" s="2">
        <v>3740</v>
      </c>
      <c r="X4677" s="2">
        <f>SUM(Q4677:W4677)</f>
        <v>36280.400000000001</v>
      </c>
      <c r="Y4677" s="2">
        <v>31070</v>
      </c>
      <c r="Z4677" s="2">
        <f>+P4677-X4677-Y4677</f>
        <v>9.5999999999985448</v>
      </c>
    </row>
    <row r="4678" spans="1:26" hidden="1" outlineLevel="7" x14ac:dyDescent="0.25">
      <c r="F4678" s="3"/>
      <c r="G4678" s="100"/>
      <c r="H4678" s="3"/>
      <c r="I4678" s="100"/>
      <c r="J4678" s="3"/>
      <c r="K4678" s="101"/>
      <c r="N4678" s="102" t="s">
        <v>813</v>
      </c>
      <c r="O4678" s="2">
        <f t="shared" ref="O4678:Z4678" si="3262">SUBTOTAL(9,O4677:O4677)</f>
        <v>64890</v>
      </c>
      <c r="P4678" s="2">
        <f t="shared" si="3262"/>
        <v>67360</v>
      </c>
      <c r="Q4678" s="2">
        <f t="shared" si="3262"/>
        <v>0</v>
      </c>
      <c r="R4678" s="2">
        <f t="shared" si="3262"/>
        <v>5250</v>
      </c>
      <c r="S4678" s="2">
        <f t="shared" si="3262"/>
        <v>12330.4</v>
      </c>
      <c r="T4678" s="2">
        <f t="shared" si="3262"/>
        <v>0</v>
      </c>
      <c r="U4678" s="2">
        <f t="shared" si="3262"/>
        <v>11220</v>
      </c>
      <c r="V4678" s="2">
        <f t="shared" si="3262"/>
        <v>3740</v>
      </c>
      <c r="W4678" s="2">
        <f t="shared" si="3262"/>
        <v>3740</v>
      </c>
      <c r="X4678" s="2">
        <f t="shared" si="3262"/>
        <v>36280.400000000001</v>
      </c>
      <c r="Y4678" s="2">
        <f t="shared" si="3262"/>
        <v>31070</v>
      </c>
      <c r="Z4678" s="2">
        <f t="shared" si="3262"/>
        <v>9.5999999999985448</v>
      </c>
    </row>
    <row r="4679" spans="1:26" hidden="1" outlineLevel="7" x14ac:dyDescent="0.25">
      <c r="A4679" s="1" t="s">
        <v>415</v>
      </c>
      <c r="B4679" s="1">
        <v>5</v>
      </c>
      <c r="C4679" s="1" t="s">
        <v>174</v>
      </c>
      <c r="D4679" s="1" t="s">
        <v>221</v>
      </c>
      <c r="E4679" s="1" t="s">
        <v>222</v>
      </c>
      <c r="F4679" s="3">
        <v>1</v>
      </c>
      <c r="G4679" t="s">
        <v>424</v>
      </c>
      <c r="H4679" s="3">
        <v>15</v>
      </c>
      <c r="I4679" t="s">
        <v>433</v>
      </c>
      <c r="J4679" s="3">
        <v>154</v>
      </c>
      <c r="K4679" s="15" t="s">
        <v>468</v>
      </c>
      <c r="L4679" s="1">
        <v>15402</v>
      </c>
      <c r="M4679" s="1">
        <v>1013</v>
      </c>
      <c r="N4679" s="1" t="s">
        <v>21</v>
      </c>
      <c r="O4679" s="2">
        <v>15398.5</v>
      </c>
      <c r="P4679" s="2">
        <v>12500</v>
      </c>
      <c r="Q4679" s="2">
        <v>300</v>
      </c>
      <c r="R4679" s="2">
        <v>300</v>
      </c>
      <c r="S4679" s="2">
        <v>0</v>
      </c>
      <c r="T4679" s="2">
        <v>0</v>
      </c>
      <c r="U4679" s="2">
        <v>900</v>
      </c>
      <c r="V4679" s="2">
        <v>300</v>
      </c>
      <c r="W4679" s="2">
        <v>10700</v>
      </c>
      <c r="X4679" s="2">
        <f>SUM(Q4679:W4679)</f>
        <v>12500</v>
      </c>
      <c r="Y4679" s="2">
        <v>0</v>
      </c>
      <c r="Z4679" s="2">
        <f>+P4679-X4679-Y4679</f>
        <v>0</v>
      </c>
    </row>
    <row r="4680" spans="1:26" hidden="1" outlineLevel="7" x14ac:dyDescent="0.25">
      <c r="F4680" s="3"/>
      <c r="G4680" s="100"/>
      <c r="H4680" s="3"/>
      <c r="I4680" s="100"/>
      <c r="J4680" s="3"/>
      <c r="K4680" s="101"/>
      <c r="N4680" s="102" t="s">
        <v>814</v>
      </c>
      <c r="O4680" s="2">
        <f t="shared" ref="O4680:Z4680" si="3263">SUBTOTAL(9,O4679:O4679)</f>
        <v>15398.5</v>
      </c>
      <c r="P4680" s="2">
        <f t="shared" si="3263"/>
        <v>12500</v>
      </c>
      <c r="Q4680" s="2">
        <f t="shared" si="3263"/>
        <v>300</v>
      </c>
      <c r="R4680" s="2">
        <f t="shared" si="3263"/>
        <v>300</v>
      </c>
      <c r="S4680" s="2">
        <f t="shared" si="3263"/>
        <v>0</v>
      </c>
      <c r="T4680" s="2">
        <f t="shared" si="3263"/>
        <v>0</v>
      </c>
      <c r="U4680" s="2">
        <f t="shared" si="3263"/>
        <v>900</v>
      </c>
      <c r="V4680" s="2">
        <f t="shared" si="3263"/>
        <v>300</v>
      </c>
      <c r="W4680" s="2">
        <f t="shared" si="3263"/>
        <v>10700</v>
      </c>
      <c r="X4680" s="2">
        <f t="shared" si="3263"/>
        <v>12500</v>
      </c>
      <c r="Y4680" s="2">
        <f t="shared" si="3263"/>
        <v>0</v>
      </c>
      <c r="Z4680" s="2">
        <f t="shared" si="3263"/>
        <v>0</v>
      </c>
    </row>
    <row r="4681" spans="1:26" hidden="1" outlineLevel="6" collapsed="1" x14ac:dyDescent="0.25">
      <c r="F4681" s="3"/>
      <c r="G4681" s="100"/>
      <c r="H4681" s="3"/>
      <c r="I4681" s="100"/>
      <c r="J4681" s="3"/>
      <c r="K4681" s="104" t="s">
        <v>721</v>
      </c>
      <c r="O4681" s="2">
        <f t="shared" ref="O4681:Z4681" si="3264">SUBTOTAL(9,O4677:O4679)</f>
        <v>80288.5</v>
      </c>
      <c r="P4681" s="2">
        <f t="shared" si="3264"/>
        <v>79860</v>
      </c>
      <c r="Q4681" s="2">
        <f t="shared" si="3264"/>
        <v>300</v>
      </c>
      <c r="R4681" s="2">
        <f t="shared" si="3264"/>
        <v>5550</v>
      </c>
      <c r="S4681" s="2">
        <f t="shared" si="3264"/>
        <v>12330.4</v>
      </c>
      <c r="T4681" s="2">
        <f t="shared" si="3264"/>
        <v>0</v>
      </c>
      <c r="U4681" s="2">
        <f t="shared" si="3264"/>
        <v>12120</v>
      </c>
      <c r="V4681" s="2">
        <f t="shared" si="3264"/>
        <v>4040</v>
      </c>
      <c r="W4681" s="2">
        <f t="shared" si="3264"/>
        <v>14440</v>
      </c>
      <c r="X4681" s="2">
        <f t="shared" si="3264"/>
        <v>48780.4</v>
      </c>
      <c r="Y4681" s="2">
        <f t="shared" si="3264"/>
        <v>31070</v>
      </c>
      <c r="Z4681" s="2">
        <f t="shared" si="3264"/>
        <v>9.5999999999985448</v>
      </c>
    </row>
    <row r="4682" spans="1:26" hidden="1" outlineLevel="7" x14ac:dyDescent="0.25">
      <c r="A4682" s="1" t="s">
        <v>415</v>
      </c>
      <c r="B4682" s="1">
        <v>5</v>
      </c>
      <c r="C4682" s="1" t="s">
        <v>174</v>
      </c>
      <c r="D4682" s="1" t="s">
        <v>221</v>
      </c>
      <c r="E4682" s="1" t="s">
        <v>222</v>
      </c>
      <c r="F4682" s="3">
        <v>1</v>
      </c>
      <c r="G4682" t="s">
        <v>424</v>
      </c>
      <c r="H4682" s="3">
        <v>15</v>
      </c>
      <c r="I4682" t="s">
        <v>433</v>
      </c>
      <c r="J4682" s="3">
        <v>159</v>
      </c>
      <c r="K4682" s="15" t="s">
        <v>470</v>
      </c>
      <c r="L4682" s="1">
        <v>15901</v>
      </c>
      <c r="M4682" s="1">
        <v>1020</v>
      </c>
      <c r="N4682" s="1" t="s">
        <v>24</v>
      </c>
      <c r="O4682" s="2">
        <v>20818.68</v>
      </c>
      <c r="P4682" s="2">
        <v>20818.68</v>
      </c>
      <c r="Q4682" s="2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f>SUM(Q4682:W4682)</f>
        <v>0</v>
      </c>
      <c r="Y4682" s="2">
        <v>0</v>
      </c>
      <c r="Z4682" s="2">
        <f>+P4682-X4682-Y4682</f>
        <v>20818.68</v>
      </c>
    </row>
    <row r="4683" spans="1:26" hidden="1" outlineLevel="7" x14ac:dyDescent="0.25">
      <c r="F4683" s="3"/>
      <c r="G4683" s="100"/>
      <c r="H4683" s="3"/>
      <c r="I4683" s="100"/>
      <c r="J4683" s="3"/>
      <c r="K4683" s="101"/>
      <c r="N4683" s="102" t="s">
        <v>815</v>
      </c>
      <c r="O4683" s="2">
        <f t="shared" ref="O4683:Z4683" si="3265">SUBTOTAL(9,O4682:O4682)</f>
        <v>20818.68</v>
      </c>
      <c r="P4683" s="2">
        <f t="shared" si="3265"/>
        <v>20818.68</v>
      </c>
      <c r="Q4683" s="2">
        <f t="shared" si="3265"/>
        <v>0</v>
      </c>
      <c r="R4683" s="2">
        <f t="shared" si="3265"/>
        <v>0</v>
      </c>
      <c r="S4683" s="2">
        <f t="shared" si="3265"/>
        <v>0</v>
      </c>
      <c r="T4683" s="2">
        <f t="shared" si="3265"/>
        <v>0</v>
      </c>
      <c r="U4683" s="2">
        <f t="shared" si="3265"/>
        <v>0</v>
      </c>
      <c r="V4683" s="2">
        <f t="shared" si="3265"/>
        <v>0</v>
      </c>
      <c r="W4683" s="2">
        <f t="shared" si="3265"/>
        <v>0</v>
      </c>
      <c r="X4683" s="2">
        <f t="shared" si="3265"/>
        <v>0</v>
      </c>
      <c r="Y4683" s="2">
        <f t="shared" si="3265"/>
        <v>0</v>
      </c>
      <c r="Z4683" s="2">
        <f t="shared" si="3265"/>
        <v>20818.68</v>
      </c>
    </row>
    <row r="4684" spans="1:26" hidden="1" outlineLevel="6" collapsed="1" x14ac:dyDescent="0.25">
      <c r="F4684" s="3"/>
      <c r="G4684" s="100"/>
      <c r="H4684" s="3"/>
      <c r="I4684" s="100"/>
      <c r="J4684" s="3"/>
      <c r="K4684" s="104" t="s">
        <v>722</v>
      </c>
      <c r="O4684" s="2">
        <f t="shared" ref="O4684:Z4684" si="3266">SUBTOTAL(9,O4682:O4682)</f>
        <v>20818.68</v>
      </c>
      <c r="P4684" s="2">
        <f t="shared" si="3266"/>
        <v>20818.68</v>
      </c>
      <c r="Q4684" s="2">
        <f t="shared" si="3266"/>
        <v>0</v>
      </c>
      <c r="R4684" s="2">
        <f t="shared" si="3266"/>
        <v>0</v>
      </c>
      <c r="S4684" s="2">
        <f t="shared" si="3266"/>
        <v>0</v>
      </c>
      <c r="T4684" s="2">
        <f t="shared" si="3266"/>
        <v>0</v>
      </c>
      <c r="U4684" s="2">
        <f t="shared" si="3266"/>
        <v>0</v>
      </c>
      <c r="V4684" s="2">
        <f t="shared" si="3266"/>
        <v>0</v>
      </c>
      <c r="W4684" s="2">
        <f t="shared" si="3266"/>
        <v>0</v>
      </c>
      <c r="X4684" s="2">
        <f t="shared" si="3266"/>
        <v>0</v>
      </c>
      <c r="Y4684" s="2">
        <f t="shared" si="3266"/>
        <v>0</v>
      </c>
      <c r="Z4684" s="2">
        <f t="shared" si="3266"/>
        <v>20818.68</v>
      </c>
    </row>
    <row r="4685" spans="1:26" hidden="1" outlineLevel="5" collapsed="1" x14ac:dyDescent="0.25">
      <c r="F4685" s="3"/>
      <c r="G4685" s="100"/>
      <c r="H4685" s="3"/>
      <c r="I4685" s="103" t="s">
        <v>690</v>
      </c>
      <c r="J4685" s="3"/>
      <c r="K4685" s="101"/>
      <c r="O4685" s="2">
        <f t="shared" ref="O4685:Z4685" si="3267">SUBTOTAL(9,O4677:O4682)</f>
        <v>101107.18</v>
      </c>
      <c r="P4685" s="2">
        <f t="shared" si="3267"/>
        <v>100678.68</v>
      </c>
      <c r="Q4685" s="2">
        <f t="shared" si="3267"/>
        <v>300</v>
      </c>
      <c r="R4685" s="2">
        <f t="shared" si="3267"/>
        <v>5550</v>
      </c>
      <c r="S4685" s="2">
        <f t="shared" si="3267"/>
        <v>12330.4</v>
      </c>
      <c r="T4685" s="2">
        <f t="shared" si="3267"/>
        <v>0</v>
      </c>
      <c r="U4685" s="2">
        <f t="shared" si="3267"/>
        <v>12120</v>
      </c>
      <c r="V4685" s="2">
        <f t="shared" si="3267"/>
        <v>4040</v>
      </c>
      <c r="W4685" s="2">
        <f t="shared" si="3267"/>
        <v>14440</v>
      </c>
      <c r="X4685" s="2">
        <f t="shared" si="3267"/>
        <v>48780.4</v>
      </c>
      <c r="Y4685" s="2">
        <f t="shared" si="3267"/>
        <v>31070</v>
      </c>
      <c r="Z4685" s="2">
        <f t="shared" si="3267"/>
        <v>20828.28</v>
      </c>
    </row>
    <row r="4686" spans="1:26" hidden="1" outlineLevel="7" x14ac:dyDescent="0.25">
      <c r="A4686" s="1" t="s">
        <v>415</v>
      </c>
      <c r="B4686" s="1">
        <v>5</v>
      </c>
      <c r="C4686" s="1" t="s">
        <v>174</v>
      </c>
      <c r="D4686" s="1" t="s">
        <v>221</v>
      </c>
      <c r="E4686" s="1" t="s">
        <v>222</v>
      </c>
      <c r="F4686" s="3">
        <v>1</v>
      </c>
      <c r="G4686" t="s">
        <v>424</v>
      </c>
      <c r="H4686" s="3">
        <v>17</v>
      </c>
      <c r="I4686" t="s">
        <v>434</v>
      </c>
      <c r="J4686" s="3">
        <v>171</v>
      </c>
      <c r="K4686" s="15" t="s">
        <v>471</v>
      </c>
      <c r="L4686" s="1">
        <v>17101</v>
      </c>
      <c r="M4686" s="1">
        <v>1009</v>
      </c>
      <c r="N4686" s="1" t="s">
        <v>91</v>
      </c>
      <c r="O4686" s="2">
        <v>58456.62</v>
      </c>
      <c r="P4686" s="2">
        <v>58456.62</v>
      </c>
      <c r="Q4686" s="2">
        <v>0</v>
      </c>
      <c r="R4686" s="2">
        <v>0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f>SUM(Q4686:W4686)</f>
        <v>0</v>
      </c>
      <c r="Y4686" s="2">
        <v>0</v>
      </c>
      <c r="Z4686" s="2">
        <f>+P4686-X4686-Y4686</f>
        <v>58456.62</v>
      </c>
    </row>
    <row r="4687" spans="1:26" hidden="1" outlineLevel="7" x14ac:dyDescent="0.25">
      <c r="F4687" s="3"/>
      <c r="G4687" s="100"/>
      <c r="H4687" s="3"/>
      <c r="I4687" s="100"/>
      <c r="J4687" s="3"/>
      <c r="K4687" s="101"/>
      <c r="N4687" s="102" t="s">
        <v>867</v>
      </c>
      <c r="O4687" s="2">
        <f t="shared" ref="O4687:Z4687" si="3268">SUBTOTAL(9,O4686:O4686)</f>
        <v>58456.62</v>
      </c>
      <c r="P4687" s="2">
        <f t="shared" si="3268"/>
        <v>58456.62</v>
      </c>
      <c r="Q4687" s="2">
        <f t="shared" si="3268"/>
        <v>0</v>
      </c>
      <c r="R4687" s="2">
        <f t="shared" si="3268"/>
        <v>0</v>
      </c>
      <c r="S4687" s="2">
        <f t="shared" si="3268"/>
        <v>0</v>
      </c>
      <c r="T4687" s="2">
        <f t="shared" si="3268"/>
        <v>0</v>
      </c>
      <c r="U4687" s="2">
        <f t="shared" si="3268"/>
        <v>0</v>
      </c>
      <c r="V4687" s="2">
        <f t="shared" si="3268"/>
        <v>0</v>
      </c>
      <c r="W4687" s="2">
        <f t="shared" si="3268"/>
        <v>0</v>
      </c>
      <c r="X4687" s="2">
        <f t="shared" si="3268"/>
        <v>0</v>
      </c>
      <c r="Y4687" s="2">
        <f t="shared" si="3268"/>
        <v>0</v>
      </c>
      <c r="Z4687" s="2">
        <f t="shared" si="3268"/>
        <v>58456.62</v>
      </c>
    </row>
    <row r="4688" spans="1:26" hidden="1" outlineLevel="6" collapsed="1" x14ac:dyDescent="0.25">
      <c r="F4688" s="3"/>
      <c r="G4688" s="100"/>
      <c r="H4688" s="3"/>
      <c r="I4688" s="100"/>
      <c r="J4688" s="3"/>
      <c r="K4688" s="104" t="s">
        <v>765</v>
      </c>
      <c r="O4688" s="2">
        <f t="shared" ref="O4688:Z4688" si="3269">SUBTOTAL(9,O4686:O4686)</f>
        <v>58456.62</v>
      </c>
      <c r="P4688" s="2">
        <f t="shared" si="3269"/>
        <v>58456.62</v>
      </c>
      <c r="Q4688" s="2">
        <f t="shared" si="3269"/>
        <v>0</v>
      </c>
      <c r="R4688" s="2">
        <f t="shared" si="3269"/>
        <v>0</v>
      </c>
      <c r="S4688" s="2">
        <f t="shared" si="3269"/>
        <v>0</v>
      </c>
      <c r="T4688" s="2">
        <f t="shared" si="3269"/>
        <v>0</v>
      </c>
      <c r="U4688" s="2">
        <f t="shared" si="3269"/>
        <v>0</v>
      </c>
      <c r="V4688" s="2">
        <f t="shared" si="3269"/>
        <v>0</v>
      </c>
      <c r="W4688" s="2">
        <f t="shared" si="3269"/>
        <v>0</v>
      </c>
      <c r="X4688" s="2">
        <f t="shared" si="3269"/>
        <v>0</v>
      </c>
      <c r="Y4688" s="2">
        <f t="shared" si="3269"/>
        <v>0</v>
      </c>
      <c r="Z4688" s="2">
        <f t="shared" si="3269"/>
        <v>58456.62</v>
      </c>
    </row>
    <row r="4689" spans="1:26" hidden="1" outlineLevel="5" collapsed="1" x14ac:dyDescent="0.25">
      <c r="F4689" s="3"/>
      <c r="G4689" s="100"/>
      <c r="H4689" s="3"/>
      <c r="I4689" s="103" t="s">
        <v>707</v>
      </c>
      <c r="J4689" s="3"/>
      <c r="K4689" s="101"/>
      <c r="O4689" s="2">
        <f t="shared" ref="O4689:Z4689" si="3270">SUBTOTAL(9,O4686:O4686)</f>
        <v>58456.62</v>
      </c>
      <c r="P4689" s="2">
        <f t="shared" si="3270"/>
        <v>58456.62</v>
      </c>
      <c r="Q4689" s="2">
        <f t="shared" si="3270"/>
        <v>0</v>
      </c>
      <c r="R4689" s="2">
        <f t="shared" si="3270"/>
        <v>0</v>
      </c>
      <c r="S4689" s="2">
        <f t="shared" si="3270"/>
        <v>0</v>
      </c>
      <c r="T4689" s="2">
        <f t="shared" si="3270"/>
        <v>0</v>
      </c>
      <c r="U4689" s="2">
        <f t="shared" si="3270"/>
        <v>0</v>
      </c>
      <c r="V4689" s="2">
        <f t="shared" si="3270"/>
        <v>0</v>
      </c>
      <c r="W4689" s="2">
        <f t="shared" si="3270"/>
        <v>0</v>
      </c>
      <c r="X4689" s="2">
        <f t="shared" si="3270"/>
        <v>0</v>
      </c>
      <c r="Y4689" s="2">
        <f t="shared" si="3270"/>
        <v>0</v>
      </c>
      <c r="Z4689" s="2">
        <f t="shared" si="3270"/>
        <v>58456.62</v>
      </c>
    </row>
    <row r="4690" spans="1:26" hidden="1" outlineLevel="4" collapsed="1" x14ac:dyDescent="0.25">
      <c r="F4690" s="3"/>
      <c r="G4690" s="103" t="s">
        <v>682</v>
      </c>
      <c r="H4690" s="3"/>
      <c r="I4690" s="100"/>
      <c r="J4690" s="3"/>
      <c r="K4690" s="101"/>
      <c r="O4690" s="2">
        <f t="shared" ref="O4690:Z4690" si="3271">SUBTOTAL(9,O4643:O4686)</f>
        <v>913339.07000000007</v>
      </c>
      <c r="P4690" s="2">
        <f t="shared" si="3271"/>
        <v>885807.12</v>
      </c>
      <c r="Q4690" s="2">
        <f t="shared" si="3271"/>
        <v>52706.590000000004</v>
      </c>
      <c r="R4690" s="2">
        <f t="shared" si="3271"/>
        <v>65628.540000000008</v>
      </c>
      <c r="S4690" s="2">
        <f t="shared" si="3271"/>
        <v>125481.59</v>
      </c>
      <c r="T4690" s="2">
        <f t="shared" si="3271"/>
        <v>54367.7</v>
      </c>
      <c r="U4690" s="2">
        <f t="shared" si="3271"/>
        <v>66676.45</v>
      </c>
      <c r="V4690" s="2">
        <f t="shared" si="3271"/>
        <v>53845.510000000009</v>
      </c>
      <c r="W4690" s="2">
        <f t="shared" si="3271"/>
        <v>63955.749999999993</v>
      </c>
      <c r="X4690" s="2">
        <f t="shared" si="3271"/>
        <v>482662.12999999995</v>
      </c>
      <c r="Y4690" s="2">
        <f t="shared" si="3271"/>
        <v>31070</v>
      </c>
      <c r="Z4690" s="2">
        <f t="shared" si="3271"/>
        <v>372074.98999999993</v>
      </c>
    </row>
    <row r="4691" spans="1:26" hidden="1" outlineLevel="7" x14ac:dyDescent="0.25">
      <c r="A4691" s="1" t="s">
        <v>415</v>
      </c>
      <c r="B4691" s="1">
        <v>5</v>
      </c>
      <c r="C4691" s="1" t="s">
        <v>174</v>
      </c>
      <c r="D4691" s="1" t="s">
        <v>221</v>
      </c>
      <c r="E4691" s="1" t="s">
        <v>222</v>
      </c>
      <c r="F4691" s="3">
        <v>2</v>
      </c>
      <c r="G4691" t="s">
        <v>425</v>
      </c>
      <c r="H4691" s="3">
        <v>21</v>
      </c>
      <c r="I4691" t="s">
        <v>435</v>
      </c>
      <c r="J4691" s="3">
        <v>211</v>
      </c>
      <c r="K4691" s="15" t="s">
        <v>472</v>
      </c>
      <c r="L4691" s="1">
        <v>21101</v>
      </c>
      <c r="M4691" s="1">
        <v>4001</v>
      </c>
      <c r="N4691" s="1" t="s">
        <v>37</v>
      </c>
      <c r="O4691" s="2">
        <v>14000</v>
      </c>
      <c r="P4691" s="2">
        <v>13970</v>
      </c>
      <c r="Q4691" s="2">
        <v>1355.71</v>
      </c>
      <c r="R4691" s="2">
        <v>0</v>
      </c>
      <c r="S4691" s="2">
        <v>0</v>
      </c>
      <c r="T4691" s="2">
        <v>845.19</v>
      </c>
      <c r="U4691" s="2">
        <v>0</v>
      </c>
      <c r="V4691" s="2">
        <v>1026.43</v>
      </c>
      <c r="W4691" s="2">
        <v>334.25</v>
      </c>
      <c r="X4691" s="2">
        <f>SUM(Q4691:W4691)</f>
        <v>3561.58</v>
      </c>
      <c r="Y4691" s="2">
        <v>0</v>
      </c>
      <c r="Z4691" s="2">
        <f>+P4691-X4691-Y4691</f>
        <v>10408.42</v>
      </c>
    </row>
    <row r="4692" spans="1:26" hidden="1" outlineLevel="7" x14ac:dyDescent="0.25">
      <c r="F4692" s="3"/>
      <c r="G4692" s="100"/>
      <c r="H4692" s="3"/>
      <c r="I4692" s="100"/>
      <c r="J4692" s="3"/>
      <c r="K4692" s="101"/>
      <c r="N4692" s="102" t="s">
        <v>816</v>
      </c>
      <c r="O4692" s="2">
        <f t="shared" ref="O4692:Z4692" si="3272">SUBTOTAL(9,O4691:O4691)</f>
        <v>14000</v>
      </c>
      <c r="P4692" s="2">
        <f t="shared" si="3272"/>
        <v>13970</v>
      </c>
      <c r="Q4692" s="2">
        <f t="shared" si="3272"/>
        <v>1355.71</v>
      </c>
      <c r="R4692" s="2">
        <f t="shared" si="3272"/>
        <v>0</v>
      </c>
      <c r="S4692" s="2">
        <f t="shared" si="3272"/>
        <v>0</v>
      </c>
      <c r="T4692" s="2">
        <f t="shared" si="3272"/>
        <v>845.19</v>
      </c>
      <c r="U4692" s="2">
        <f t="shared" si="3272"/>
        <v>0</v>
      </c>
      <c r="V4692" s="2">
        <f t="shared" si="3272"/>
        <v>1026.43</v>
      </c>
      <c r="W4692" s="2">
        <f t="shared" si="3272"/>
        <v>334.25</v>
      </c>
      <c r="X4692" s="2">
        <f t="shared" si="3272"/>
        <v>3561.58</v>
      </c>
      <c r="Y4692" s="2">
        <f t="shared" si="3272"/>
        <v>0</v>
      </c>
      <c r="Z4692" s="2">
        <f t="shared" si="3272"/>
        <v>10408.42</v>
      </c>
    </row>
    <row r="4693" spans="1:26" hidden="1" outlineLevel="6" collapsed="1" x14ac:dyDescent="0.25">
      <c r="F4693" s="3"/>
      <c r="G4693" s="100"/>
      <c r="H4693" s="3"/>
      <c r="I4693" s="100"/>
      <c r="J4693" s="3"/>
      <c r="K4693" s="104" t="s">
        <v>723</v>
      </c>
      <c r="O4693" s="2">
        <f t="shared" ref="O4693:Z4693" si="3273">SUBTOTAL(9,O4691:O4691)</f>
        <v>14000</v>
      </c>
      <c r="P4693" s="2">
        <f t="shared" si="3273"/>
        <v>13970</v>
      </c>
      <c r="Q4693" s="2">
        <f t="shared" si="3273"/>
        <v>1355.71</v>
      </c>
      <c r="R4693" s="2">
        <f t="shared" si="3273"/>
        <v>0</v>
      </c>
      <c r="S4693" s="2">
        <f t="shared" si="3273"/>
        <v>0</v>
      </c>
      <c r="T4693" s="2">
        <f t="shared" si="3273"/>
        <v>845.19</v>
      </c>
      <c r="U4693" s="2">
        <f t="shared" si="3273"/>
        <v>0</v>
      </c>
      <c r="V4693" s="2">
        <f t="shared" si="3273"/>
        <v>1026.43</v>
      </c>
      <c r="W4693" s="2">
        <f t="shared" si="3273"/>
        <v>334.25</v>
      </c>
      <c r="X4693" s="2">
        <f t="shared" si="3273"/>
        <v>3561.58</v>
      </c>
      <c r="Y4693" s="2">
        <f t="shared" si="3273"/>
        <v>0</v>
      </c>
      <c r="Z4693" s="2">
        <f t="shared" si="3273"/>
        <v>10408.42</v>
      </c>
    </row>
    <row r="4694" spans="1:26" hidden="1" outlineLevel="7" x14ac:dyDescent="0.25">
      <c r="A4694" s="1" t="s">
        <v>415</v>
      </c>
      <c r="B4694" s="1">
        <v>5</v>
      </c>
      <c r="C4694" s="1" t="s">
        <v>174</v>
      </c>
      <c r="D4694" s="1" t="s">
        <v>221</v>
      </c>
      <c r="E4694" s="1" t="s">
        <v>222</v>
      </c>
      <c r="F4694" s="3">
        <v>2</v>
      </c>
      <c r="G4694" t="s">
        <v>425</v>
      </c>
      <c r="H4694" s="3">
        <v>21</v>
      </c>
      <c r="I4694" t="s">
        <v>435</v>
      </c>
      <c r="J4694" s="3">
        <v>214</v>
      </c>
      <c r="K4694" s="15" t="s">
        <v>474</v>
      </c>
      <c r="L4694" s="1">
        <v>21401</v>
      </c>
      <c r="M4694" s="1">
        <v>4002</v>
      </c>
      <c r="N4694" s="1" t="s">
        <v>38</v>
      </c>
      <c r="O4694" s="2">
        <v>167.3</v>
      </c>
      <c r="P4694" s="2">
        <v>6057.3</v>
      </c>
      <c r="Q4694" s="2">
        <v>0</v>
      </c>
      <c r="R4694" s="2">
        <v>0</v>
      </c>
      <c r="S4694" s="2">
        <v>0</v>
      </c>
      <c r="T4694" s="2">
        <v>0</v>
      </c>
      <c r="U4694" s="2">
        <v>0</v>
      </c>
      <c r="V4694" s="2">
        <v>160.08000000000001</v>
      </c>
      <c r="W4694" s="2">
        <v>5778.04</v>
      </c>
      <c r="X4694" s="2">
        <f>SUM(Q4694:W4694)</f>
        <v>5938.12</v>
      </c>
      <c r="Y4694" s="2">
        <v>0</v>
      </c>
      <c r="Z4694" s="2">
        <f>+P4694-X4694-Y4694</f>
        <v>119.18000000000029</v>
      </c>
    </row>
    <row r="4695" spans="1:26" hidden="1" outlineLevel="7" x14ac:dyDescent="0.25">
      <c r="F4695" s="3"/>
      <c r="G4695" s="100"/>
      <c r="H4695" s="3"/>
      <c r="I4695" s="100"/>
      <c r="J4695" s="3"/>
      <c r="K4695" s="101"/>
      <c r="N4695" s="102" t="s">
        <v>817</v>
      </c>
      <c r="O4695" s="2">
        <f t="shared" ref="O4695:Z4695" si="3274">SUBTOTAL(9,O4694:O4694)</f>
        <v>167.3</v>
      </c>
      <c r="P4695" s="2">
        <f t="shared" si="3274"/>
        <v>6057.3</v>
      </c>
      <c r="Q4695" s="2">
        <f t="shared" si="3274"/>
        <v>0</v>
      </c>
      <c r="R4695" s="2">
        <f t="shared" si="3274"/>
        <v>0</v>
      </c>
      <c r="S4695" s="2">
        <f t="shared" si="3274"/>
        <v>0</v>
      </c>
      <c r="T4695" s="2">
        <f t="shared" si="3274"/>
        <v>0</v>
      </c>
      <c r="U4695" s="2">
        <f t="shared" si="3274"/>
        <v>0</v>
      </c>
      <c r="V4695" s="2">
        <f t="shared" si="3274"/>
        <v>160.08000000000001</v>
      </c>
      <c r="W4695" s="2">
        <f t="shared" si="3274"/>
        <v>5778.04</v>
      </c>
      <c r="X4695" s="2">
        <f t="shared" si="3274"/>
        <v>5938.12</v>
      </c>
      <c r="Y4695" s="2">
        <f t="shared" si="3274"/>
        <v>0</v>
      </c>
      <c r="Z4695" s="2">
        <f t="shared" si="3274"/>
        <v>119.18000000000029</v>
      </c>
    </row>
    <row r="4696" spans="1:26" hidden="1" outlineLevel="6" collapsed="1" x14ac:dyDescent="0.25">
      <c r="F4696" s="3"/>
      <c r="G4696" s="100"/>
      <c r="H4696" s="3"/>
      <c r="I4696" s="100"/>
      <c r="J4696" s="3"/>
      <c r="K4696" s="104" t="s">
        <v>724</v>
      </c>
      <c r="O4696" s="2">
        <f t="shared" ref="O4696:Z4696" si="3275">SUBTOTAL(9,O4694:O4694)</f>
        <v>167.3</v>
      </c>
      <c r="P4696" s="2">
        <f t="shared" si="3275"/>
        <v>6057.3</v>
      </c>
      <c r="Q4696" s="2">
        <f t="shared" si="3275"/>
        <v>0</v>
      </c>
      <c r="R4696" s="2">
        <f t="shared" si="3275"/>
        <v>0</v>
      </c>
      <c r="S4696" s="2">
        <f t="shared" si="3275"/>
        <v>0</v>
      </c>
      <c r="T4696" s="2">
        <f t="shared" si="3275"/>
        <v>0</v>
      </c>
      <c r="U4696" s="2">
        <f t="shared" si="3275"/>
        <v>0</v>
      </c>
      <c r="V4696" s="2">
        <f t="shared" si="3275"/>
        <v>160.08000000000001</v>
      </c>
      <c r="W4696" s="2">
        <f t="shared" si="3275"/>
        <v>5778.04</v>
      </c>
      <c r="X4696" s="2">
        <f t="shared" si="3275"/>
        <v>5938.12</v>
      </c>
      <c r="Y4696" s="2">
        <f t="shared" si="3275"/>
        <v>0</v>
      </c>
      <c r="Z4696" s="2">
        <f t="shared" si="3275"/>
        <v>119.18000000000029</v>
      </c>
    </row>
    <row r="4697" spans="1:26" hidden="1" outlineLevel="5" collapsed="1" x14ac:dyDescent="0.25">
      <c r="F4697" s="3"/>
      <c r="G4697" s="100"/>
      <c r="H4697" s="3"/>
      <c r="I4697" s="103" t="s">
        <v>691</v>
      </c>
      <c r="J4697" s="3"/>
      <c r="K4697" s="101"/>
      <c r="O4697" s="2">
        <f t="shared" ref="O4697:Z4697" si="3276">SUBTOTAL(9,O4691:O4694)</f>
        <v>14167.3</v>
      </c>
      <c r="P4697" s="2">
        <f t="shared" si="3276"/>
        <v>20027.3</v>
      </c>
      <c r="Q4697" s="2">
        <f t="shared" si="3276"/>
        <v>1355.71</v>
      </c>
      <c r="R4697" s="2">
        <f t="shared" si="3276"/>
        <v>0</v>
      </c>
      <c r="S4697" s="2">
        <f t="shared" si="3276"/>
        <v>0</v>
      </c>
      <c r="T4697" s="2">
        <f t="shared" si="3276"/>
        <v>845.19</v>
      </c>
      <c r="U4697" s="2">
        <f t="shared" si="3276"/>
        <v>0</v>
      </c>
      <c r="V4697" s="2">
        <f t="shared" si="3276"/>
        <v>1186.51</v>
      </c>
      <c r="W4697" s="2">
        <f t="shared" si="3276"/>
        <v>6112.29</v>
      </c>
      <c r="X4697" s="2">
        <f t="shared" si="3276"/>
        <v>9499.7000000000007</v>
      </c>
      <c r="Y4697" s="2">
        <f t="shared" si="3276"/>
        <v>0</v>
      </c>
      <c r="Z4697" s="2">
        <f t="shared" si="3276"/>
        <v>10527.6</v>
      </c>
    </row>
    <row r="4698" spans="1:26" hidden="1" outlineLevel="7" x14ac:dyDescent="0.25">
      <c r="A4698" s="1" t="s">
        <v>415</v>
      </c>
      <c r="B4698" s="1">
        <v>5</v>
      </c>
      <c r="C4698" s="1" t="s">
        <v>174</v>
      </c>
      <c r="D4698" s="1" t="s">
        <v>221</v>
      </c>
      <c r="E4698" s="1" t="s">
        <v>222</v>
      </c>
      <c r="F4698" s="3">
        <v>2</v>
      </c>
      <c r="G4698" t="s">
        <v>425</v>
      </c>
      <c r="H4698" s="3">
        <v>27</v>
      </c>
      <c r="I4698" t="s">
        <v>440</v>
      </c>
      <c r="J4698" s="3">
        <v>271</v>
      </c>
      <c r="K4698" s="15" t="s">
        <v>485</v>
      </c>
      <c r="L4698" s="1">
        <v>27101</v>
      </c>
      <c r="M4698" s="1">
        <v>1015</v>
      </c>
      <c r="N4698" s="1" t="s">
        <v>22</v>
      </c>
      <c r="O4698" s="2">
        <v>14929.02</v>
      </c>
      <c r="P4698" s="2">
        <v>14929.02</v>
      </c>
      <c r="Q4698" s="2">
        <v>0</v>
      </c>
      <c r="R4698" s="2">
        <v>5168.96</v>
      </c>
      <c r="S4698" s="2">
        <v>0</v>
      </c>
      <c r="T4698" s="2">
        <v>0</v>
      </c>
      <c r="U4698" s="2">
        <v>0</v>
      </c>
      <c r="V4698" s="2">
        <v>0</v>
      </c>
      <c r="W4698" s="2">
        <v>3876.72</v>
      </c>
      <c r="X4698" s="2">
        <f>SUM(Q4698:W4698)</f>
        <v>9045.68</v>
      </c>
      <c r="Y4698" s="2">
        <v>3876.7200000000003</v>
      </c>
      <c r="Z4698" s="2">
        <f>+P4698-X4698-Y4698</f>
        <v>2006.62</v>
      </c>
    </row>
    <row r="4699" spans="1:26" hidden="1" outlineLevel="7" x14ac:dyDescent="0.25">
      <c r="F4699" s="3"/>
      <c r="G4699" s="100"/>
      <c r="H4699" s="3"/>
      <c r="I4699" s="100"/>
      <c r="J4699" s="3"/>
      <c r="K4699" s="101"/>
      <c r="N4699" s="102" t="s">
        <v>826</v>
      </c>
      <c r="O4699" s="2">
        <f t="shared" ref="O4699:Z4699" si="3277">SUBTOTAL(9,O4698:O4698)</f>
        <v>14929.02</v>
      </c>
      <c r="P4699" s="2">
        <f t="shared" si="3277"/>
        <v>14929.02</v>
      </c>
      <c r="Q4699" s="2">
        <f t="shared" si="3277"/>
        <v>0</v>
      </c>
      <c r="R4699" s="2">
        <f t="shared" si="3277"/>
        <v>5168.96</v>
      </c>
      <c r="S4699" s="2">
        <f t="shared" si="3277"/>
        <v>0</v>
      </c>
      <c r="T4699" s="2">
        <f t="shared" si="3277"/>
        <v>0</v>
      </c>
      <c r="U4699" s="2">
        <f t="shared" si="3277"/>
        <v>0</v>
      </c>
      <c r="V4699" s="2">
        <f t="shared" si="3277"/>
        <v>0</v>
      </c>
      <c r="W4699" s="2">
        <f t="shared" si="3277"/>
        <v>3876.72</v>
      </c>
      <c r="X4699" s="2">
        <f t="shared" si="3277"/>
        <v>9045.68</v>
      </c>
      <c r="Y4699" s="2">
        <f t="shared" si="3277"/>
        <v>3876.7200000000003</v>
      </c>
      <c r="Z4699" s="2">
        <f t="shared" si="3277"/>
        <v>2006.62</v>
      </c>
    </row>
    <row r="4700" spans="1:26" hidden="1" outlineLevel="6" collapsed="1" x14ac:dyDescent="0.25">
      <c r="F4700" s="3"/>
      <c r="G4700" s="100"/>
      <c r="H4700" s="3"/>
      <c r="I4700" s="100"/>
      <c r="J4700" s="3"/>
      <c r="K4700" s="104" t="s">
        <v>730</v>
      </c>
      <c r="O4700" s="2">
        <f t="shared" ref="O4700:Z4700" si="3278">SUBTOTAL(9,O4698:O4698)</f>
        <v>14929.02</v>
      </c>
      <c r="P4700" s="2">
        <f t="shared" si="3278"/>
        <v>14929.02</v>
      </c>
      <c r="Q4700" s="2">
        <f t="shared" si="3278"/>
        <v>0</v>
      </c>
      <c r="R4700" s="2">
        <f t="shared" si="3278"/>
        <v>5168.96</v>
      </c>
      <c r="S4700" s="2">
        <f t="shared" si="3278"/>
        <v>0</v>
      </c>
      <c r="T4700" s="2">
        <f t="shared" si="3278"/>
        <v>0</v>
      </c>
      <c r="U4700" s="2">
        <f t="shared" si="3278"/>
        <v>0</v>
      </c>
      <c r="V4700" s="2">
        <f t="shared" si="3278"/>
        <v>0</v>
      </c>
      <c r="W4700" s="2">
        <f t="shared" si="3278"/>
        <v>3876.72</v>
      </c>
      <c r="X4700" s="2">
        <f t="shared" si="3278"/>
        <v>9045.68</v>
      </c>
      <c r="Y4700" s="2">
        <f t="shared" si="3278"/>
        <v>3876.7200000000003</v>
      </c>
      <c r="Z4700" s="2">
        <f t="shared" si="3278"/>
        <v>2006.62</v>
      </c>
    </row>
    <row r="4701" spans="1:26" hidden="1" outlineLevel="5" collapsed="1" x14ac:dyDescent="0.25">
      <c r="F4701" s="3"/>
      <c r="G4701" s="100"/>
      <c r="H4701" s="3"/>
      <c r="I4701" s="103" t="s">
        <v>694</v>
      </c>
      <c r="J4701" s="3"/>
      <c r="K4701" s="101"/>
      <c r="O4701" s="2">
        <f t="shared" ref="O4701:Z4701" si="3279">SUBTOTAL(9,O4698:O4698)</f>
        <v>14929.02</v>
      </c>
      <c r="P4701" s="2">
        <f t="shared" si="3279"/>
        <v>14929.02</v>
      </c>
      <c r="Q4701" s="2">
        <f t="shared" si="3279"/>
        <v>0</v>
      </c>
      <c r="R4701" s="2">
        <f t="shared" si="3279"/>
        <v>5168.96</v>
      </c>
      <c r="S4701" s="2">
        <f t="shared" si="3279"/>
        <v>0</v>
      </c>
      <c r="T4701" s="2">
        <f t="shared" si="3279"/>
        <v>0</v>
      </c>
      <c r="U4701" s="2">
        <f t="shared" si="3279"/>
        <v>0</v>
      </c>
      <c r="V4701" s="2">
        <f t="shared" si="3279"/>
        <v>0</v>
      </c>
      <c r="W4701" s="2">
        <f t="shared" si="3279"/>
        <v>3876.72</v>
      </c>
      <c r="X4701" s="2">
        <f t="shared" si="3279"/>
        <v>9045.68</v>
      </c>
      <c r="Y4701" s="2">
        <f t="shared" si="3279"/>
        <v>3876.7200000000003</v>
      </c>
      <c r="Z4701" s="2">
        <f t="shared" si="3279"/>
        <v>2006.62</v>
      </c>
    </row>
    <row r="4702" spans="1:26" hidden="1" outlineLevel="4" collapsed="1" x14ac:dyDescent="0.25">
      <c r="F4702" s="3"/>
      <c r="G4702" s="103" t="s">
        <v>683</v>
      </c>
      <c r="H4702" s="3"/>
      <c r="I4702" s="100"/>
      <c r="J4702" s="3"/>
      <c r="K4702" s="101"/>
      <c r="O4702" s="2">
        <f t="shared" ref="O4702:Z4702" si="3280">SUBTOTAL(9,O4691:O4698)</f>
        <v>29096.32</v>
      </c>
      <c r="P4702" s="2">
        <f t="shared" si="3280"/>
        <v>34956.32</v>
      </c>
      <c r="Q4702" s="2">
        <f t="shared" si="3280"/>
        <v>1355.71</v>
      </c>
      <c r="R4702" s="2">
        <f t="shared" si="3280"/>
        <v>5168.96</v>
      </c>
      <c r="S4702" s="2">
        <f t="shared" si="3280"/>
        <v>0</v>
      </c>
      <c r="T4702" s="2">
        <f t="shared" si="3280"/>
        <v>845.19</v>
      </c>
      <c r="U4702" s="2">
        <f t="shared" si="3280"/>
        <v>0</v>
      </c>
      <c r="V4702" s="2">
        <f t="shared" si="3280"/>
        <v>1186.51</v>
      </c>
      <c r="W4702" s="2">
        <f t="shared" si="3280"/>
        <v>9989.01</v>
      </c>
      <c r="X4702" s="2">
        <f t="shared" si="3280"/>
        <v>18545.38</v>
      </c>
      <c r="Y4702" s="2">
        <f t="shared" si="3280"/>
        <v>3876.7200000000003</v>
      </c>
      <c r="Z4702" s="2">
        <f t="shared" si="3280"/>
        <v>12534.220000000001</v>
      </c>
    </row>
    <row r="4703" spans="1:26" hidden="1" outlineLevel="7" x14ac:dyDescent="0.25">
      <c r="A4703" s="1" t="s">
        <v>415</v>
      </c>
      <c r="B4703" s="1">
        <v>5</v>
      </c>
      <c r="C4703" s="1" t="s">
        <v>174</v>
      </c>
      <c r="D4703" s="1" t="s">
        <v>221</v>
      </c>
      <c r="E4703" s="1" t="s">
        <v>222</v>
      </c>
      <c r="F4703" s="3">
        <v>3</v>
      </c>
      <c r="G4703" t="s">
        <v>426</v>
      </c>
      <c r="H4703" s="3">
        <v>33</v>
      </c>
      <c r="I4703" t="s">
        <v>444</v>
      </c>
      <c r="J4703" s="3">
        <v>334</v>
      </c>
      <c r="K4703" s="15" t="s">
        <v>503</v>
      </c>
      <c r="L4703" s="1">
        <v>33401</v>
      </c>
      <c r="M4703" s="1">
        <v>5013</v>
      </c>
      <c r="N4703" s="1" t="s">
        <v>71</v>
      </c>
      <c r="O4703" s="2">
        <v>0</v>
      </c>
      <c r="P4703" s="2">
        <v>17744</v>
      </c>
      <c r="Q4703" s="2">
        <v>0</v>
      </c>
      <c r="R4703" s="2">
        <v>0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f>SUM(Q4703:W4703)</f>
        <v>0</v>
      </c>
      <c r="Y4703" s="2">
        <v>9744</v>
      </c>
      <c r="Z4703" s="2">
        <f>+P4703-X4703-Y4703</f>
        <v>8000</v>
      </c>
    </row>
    <row r="4704" spans="1:26" hidden="1" outlineLevel="7" x14ac:dyDescent="0.25">
      <c r="F4704" s="3"/>
      <c r="G4704" s="100"/>
      <c r="H4704" s="3"/>
      <c r="I4704" s="100"/>
      <c r="J4704" s="3"/>
      <c r="K4704" s="101"/>
      <c r="N4704" s="102" t="s">
        <v>855</v>
      </c>
      <c r="O4704" s="2">
        <f t="shared" ref="O4704:Z4704" si="3281">SUBTOTAL(9,O4703:O4703)</f>
        <v>0</v>
      </c>
      <c r="P4704" s="2">
        <f t="shared" si="3281"/>
        <v>17744</v>
      </c>
      <c r="Q4704" s="2">
        <f t="shared" si="3281"/>
        <v>0</v>
      </c>
      <c r="R4704" s="2">
        <f t="shared" si="3281"/>
        <v>0</v>
      </c>
      <c r="S4704" s="2">
        <f t="shared" si="3281"/>
        <v>0</v>
      </c>
      <c r="T4704" s="2">
        <f t="shared" si="3281"/>
        <v>0</v>
      </c>
      <c r="U4704" s="2">
        <f t="shared" si="3281"/>
        <v>0</v>
      </c>
      <c r="V4704" s="2">
        <f t="shared" si="3281"/>
        <v>0</v>
      </c>
      <c r="W4704" s="2">
        <f t="shared" si="3281"/>
        <v>0</v>
      </c>
      <c r="X4704" s="2">
        <f t="shared" si="3281"/>
        <v>0</v>
      </c>
      <c r="Y4704" s="2">
        <f t="shared" si="3281"/>
        <v>9744</v>
      </c>
      <c r="Z4704" s="2">
        <f t="shared" si="3281"/>
        <v>8000</v>
      </c>
    </row>
    <row r="4705" spans="1:26" hidden="1" outlineLevel="6" collapsed="1" x14ac:dyDescent="0.25">
      <c r="F4705" s="3"/>
      <c r="G4705" s="100"/>
      <c r="H4705" s="3"/>
      <c r="I4705" s="100"/>
      <c r="J4705" s="3"/>
      <c r="K4705" s="104" t="s">
        <v>756</v>
      </c>
      <c r="O4705" s="2">
        <f t="shared" ref="O4705:Z4705" si="3282">SUBTOTAL(9,O4703:O4703)</f>
        <v>0</v>
      </c>
      <c r="P4705" s="2">
        <f t="shared" si="3282"/>
        <v>17744</v>
      </c>
      <c r="Q4705" s="2">
        <f t="shared" si="3282"/>
        <v>0</v>
      </c>
      <c r="R4705" s="2">
        <f t="shared" si="3282"/>
        <v>0</v>
      </c>
      <c r="S4705" s="2">
        <f t="shared" si="3282"/>
        <v>0</v>
      </c>
      <c r="T4705" s="2">
        <f t="shared" si="3282"/>
        <v>0</v>
      </c>
      <c r="U4705" s="2">
        <f t="shared" si="3282"/>
        <v>0</v>
      </c>
      <c r="V4705" s="2">
        <f t="shared" si="3282"/>
        <v>0</v>
      </c>
      <c r="W4705" s="2">
        <f t="shared" si="3282"/>
        <v>0</v>
      </c>
      <c r="X4705" s="2">
        <f t="shared" si="3282"/>
        <v>0</v>
      </c>
      <c r="Y4705" s="2">
        <f t="shared" si="3282"/>
        <v>9744</v>
      </c>
      <c r="Z4705" s="2">
        <f t="shared" si="3282"/>
        <v>8000</v>
      </c>
    </row>
    <row r="4706" spans="1:26" hidden="1" outlineLevel="5" collapsed="1" x14ac:dyDescent="0.25">
      <c r="F4706" s="3"/>
      <c r="G4706" s="100"/>
      <c r="H4706" s="3"/>
      <c r="I4706" s="103" t="s">
        <v>697</v>
      </c>
      <c r="J4706" s="3"/>
      <c r="K4706" s="101"/>
      <c r="O4706" s="2">
        <f t="shared" ref="O4706:Z4706" si="3283">SUBTOTAL(9,O4703:O4703)</f>
        <v>0</v>
      </c>
      <c r="P4706" s="2">
        <f t="shared" si="3283"/>
        <v>17744</v>
      </c>
      <c r="Q4706" s="2">
        <f t="shared" si="3283"/>
        <v>0</v>
      </c>
      <c r="R4706" s="2">
        <f t="shared" si="3283"/>
        <v>0</v>
      </c>
      <c r="S4706" s="2">
        <f t="shared" si="3283"/>
        <v>0</v>
      </c>
      <c r="T4706" s="2">
        <f t="shared" si="3283"/>
        <v>0</v>
      </c>
      <c r="U4706" s="2">
        <f t="shared" si="3283"/>
        <v>0</v>
      </c>
      <c r="V4706" s="2">
        <f t="shared" si="3283"/>
        <v>0</v>
      </c>
      <c r="W4706" s="2">
        <f t="shared" si="3283"/>
        <v>0</v>
      </c>
      <c r="X4706" s="2">
        <f t="shared" si="3283"/>
        <v>0</v>
      </c>
      <c r="Y4706" s="2">
        <f t="shared" si="3283"/>
        <v>9744</v>
      </c>
      <c r="Z4706" s="2">
        <f t="shared" si="3283"/>
        <v>8000</v>
      </c>
    </row>
    <row r="4707" spans="1:26" hidden="1" outlineLevel="7" x14ac:dyDescent="0.25">
      <c r="A4707" s="1" t="s">
        <v>415</v>
      </c>
      <c r="B4707" s="1">
        <v>5</v>
      </c>
      <c r="C4707" s="1" t="s">
        <v>174</v>
      </c>
      <c r="D4707" s="1" t="s">
        <v>221</v>
      </c>
      <c r="E4707" s="1" t="s">
        <v>222</v>
      </c>
      <c r="F4707" s="3">
        <v>3</v>
      </c>
      <c r="G4707" t="s">
        <v>426</v>
      </c>
      <c r="H4707" s="3">
        <v>39</v>
      </c>
      <c r="I4707" t="s">
        <v>450</v>
      </c>
      <c r="J4707" s="3">
        <v>398</v>
      </c>
      <c r="K4707" s="15" t="s">
        <v>527</v>
      </c>
      <c r="L4707" s="1">
        <v>39801</v>
      </c>
      <c r="M4707" s="1">
        <v>5028</v>
      </c>
      <c r="N4707" s="1" t="s">
        <v>56</v>
      </c>
      <c r="O4707" s="2">
        <v>9756.49</v>
      </c>
      <c r="P4707" s="2">
        <v>10826.2</v>
      </c>
      <c r="Q4707" s="2">
        <v>0</v>
      </c>
      <c r="R4707" s="2">
        <v>0</v>
      </c>
      <c r="S4707" s="2">
        <v>10826.2</v>
      </c>
      <c r="T4707" s="2">
        <v>0</v>
      </c>
      <c r="U4707" s="2">
        <v>0</v>
      </c>
      <c r="V4707" s="2">
        <v>0</v>
      </c>
      <c r="W4707" s="2">
        <v>0</v>
      </c>
      <c r="X4707" s="2">
        <f>SUM(Q4707:W4707)</f>
        <v>10826.2</v>
      </c>
      <c r="Y4707" s="2">
        <v>0</v>
      </c>
      <c r="Z4707" s="2">
        <f>+P4707-X4707-Y4707</f>
        <v>0</v>
      </c>
    </row>
    <row r="4708" spans="1:26" hidden="1" outlineLevel="7" x14ac:dyDescent="0.25">
      <c r="F4708" s="3"/>
      <c r="G4708" s="100"/>
      <c r="H4708" s="3"/>
      <c r="I4708" s="100"/>
      <c r="J4708" s="3"/>
      <c r="K4708" s="101"/>
      <c r="N4708" s="102" t="s">
        <v>847</v>
      </c>
      <c r="O4708" s="2">
        <f t="shared" ref="O4708:Z4708" si="3284">SUBTOTAL(9,O4707:O4707)</f>
        <v>9756.49</v>
      </c>
      <c r="P4708" s="2">
        <f t="shared" si="3284"/>
        <v>10826.2</v>
      </c>
      <c r="Q4708" s="2">
        <f t="shared" si="3284"/>
        <v>0</v>
      </c>
      <c r="R4708" s="2">
        <f t="shared" si="3284"/>
        <v>0</v>
      </c>
      <c r="S4708" s="2">
        <f t="shared" si="3284"/>
        <v>10826.2</v>
      </c>
      <c r="T4708" s="2">
        <f t="shared" si="3284"/>
        <v>0</v>
      </c>
      <c r="U4708" s="2">
        <f t="shared" si="3284"/>
        <v>0</v>
      </c>
      <c r="V4708" s="2">
        <f t="shared" si="3284"/>
        <v>0</v>
      </c>
      <c r="W4708" s="2">
        <f t="shared" si="3284"/>
        <v>0</v>
      </c>
      <c r="X4708" s="2">
        <f t="shared" si="3284"/>
        <v>10826.2</v>
      </c>
      <c r="Y4708" s="2">
        <f t="shared" si="3284"/>
        <v>0</v>
      </c>
      <c r="Z4708" s="2">
        <f t="shared" si="3284"/>
        <v>0</v>
      </c>
    </row>
    <row r="4709" spans="1:26" hidden="1" outlineLevel="6" collapsed="1" x14ac:dyDescent="0.25">
      <c r="F4709" s="3"/>
      <c r="G4709" s="100"/>
      <c r="H4709" s="3"/>
      <c r="I4709" s="100"/>
      <c r="J4709" s="3"/>
      <c r="K4709" s="104" t="s">
        <v>750</v>
      </c>
      <c r="O4709" s="2">
        <f t="shared" ref="O4709:Z4709" si="3285">SUBTOTAL(9,O4707:O4707)</f>
        <v>9756.49</v>
      </c>
      <c r="P4709" s="2">
        <f t="shared" si="3285"/>
        <v>10826.2</v>
      </c>
      <c r="Q4709" s="2">
        <f t="shared" si="3285"/>
        <v>0</v>
      </c>
      <c r="R4709" s="2">
        <f t="shared" si="3285"/>
        <v>0</v>
      </c>
      <c r="S4709" s="2">
        <f t="shared" si="3285"/>
        <v>10826.2</v>
      </c>
      <c r="T4709" s="2">
        <f t="shared" si="3285"/>
        <v>0</v>
      </c>
      <c r="U4709" s="2">
        <f t="shared" si="3285"/>
        <v>0</v>
      </c>
      <c r="V4709" s="2">
        <f t="shared" si="3285"/>
        <v>0</v>
      </c>
      <c r="W4709" s="2">
        <f t="shared" si="3285"/>
        <v>0</v>
      </c>
      <c r="X4709" s="2">
        <f t="shared" si="3285"/>
        <v>10826.2</v>
      </c>
      <c r="Y4709" s="2">
        <f t="shared" si="3285"/>
        <v>0</v>
      </c>
      <c r="Z4709" s="2">
        <f t="shared" si="3285"/>
        <v>0</v>
      </c>
    </row>
    <row r="4710" spans="1:26" hidden="1" outlineLevel="7" x14ac:dyDescent="0.25">
      <c r="A4710" s="1" t="s">
        <v>415</v>
      </c>
      <c r="B4710" s="1">
        <v>5</v>
      </c>
      <c r="C4710" s="1" t="s">
        <v>174</v>
      </c>
      <c r="D4710" s="1" t="s">
        <v>221</v>
      </c>
      <c r="E4710" s="1" t="s">
        <v>222</v>
      </c>
      <c r="F4710" s="3">
        <v>3</v>
      </c>
      <c r="G4710" t="s">
        <v>426</v>
      </c>
      <c r="H4710" s="3">
        <v>39</v>
      </c>
      <c r="I4710" t="s">
        <v>450</v>
      </c>
      <c r="J4710" s="3">
        <v>399</v>
      </c>
      <c r="K4710" s="15" t="s">
        <v>528</v>
      </c>
      <c r="L4710" s="1">
        <v>39903</v>
      </c>
      <c r="M4710" s="1">
        <v>2004</v>
      </c>
      <c r="N4710" s="1" t="s">
        <v>93</v>
      </c>
      <c r="O4710" s="2">
        <v>1949.4</v>
      </c>
      <c r="P4710" s="2">
        <v>1582.52</v>
      </c>
      <c r="Q4710" s="2">
        <v>157.72</v>
      </c>
      <c r="R4710" s="2">
        <v>157.72</v>
      </c>
      <c r="S4710" s="2">
        <v>165</v>
      </c>
      <c r="T4710" s="2">
        <v>165</v>
      </c>
      <c r="U4710" s="2">
        <v>165</v>
      </c>
      <c r="V4710" s="2">
        <v>82.5</v>
      </c>
      <c r="W4710" s="2">
        <v>0</v>
      </c>
      <c r="X4710" s="2">
        <f>SUM(Q4710:W4710)</f>
        <v>892.94</v>
      </c>
      <c r="Y4710" s="2">
        <v>0</v>
      </c>
      <c r="Z4710" s="2">
        <f>+P4710-X4710-Y4710</f>
        <v>689.57999999999993</v>
      </c>
    </row>
    <row r="4711" spans="1:26" hidden="1" outlineLevel="7" x14ac:dyDescent="0.25">
      <c r="F4711" s="3"/>
      <c r="G4711" s="100"/>
      <c r="H4711" s="3"/>
      <c r="I4711" s="100"/>
      <c r="J4711" s="3"/>
      <c r="K4711" s="101"/>
      <c r="N4711" s="102" t="s">
        <v>873</v>
      </c>
      <c r="O4711" s="2">
        <f t="shared" ref="O4711:Z4711" si="3286">SUBTOTAL(9,O4710:O4710)</f>
        <v>1949.4</v>
      </c>
      <c r="P4711" s="2">
        <f t="shared" si="3286"/>
        <v>1582.52</v>
      </c>
      <c r="Q4711" s="2">
        <f t="shared" si="3286"/>
        <v>157.72</v>
      </c>
      <c r="R4711" s="2">
        <f t="shared" si="3286"/>
        <v>157.72</v>
      </c>
      <c r="S4711" s="2">
        <f t="shared" si="3286"/>
        <v>165</v>
      </c>
      <c r="T4711" s="2">
        <f t="shared" si="3286"/>
        <v>165</v>
      </c>
      <c r="U4711" s="2">
        <f t="shared" si="3286"/>
        <v>165</v>
      </c>
      <c r="V4711" s="2">
        <f t="shared" si="3286"/>
        <v>82.5</v>
      </c>
      <c r="W4711" s="2">
        <f t="shared" si="3286"/>
        <v>0</v>
      </c>
      <c r="X4711" s="2">
        <f t="shared" si="3286"/>
        <v>892.94</v>
      </c>
      <c r="Y4711" s="2">
        <f t="shared" si="3286"/>
        <v>0</v>
      </c>
      <c r="Z4711" s="2">
        <f t="shared" si="3286"/>
        <v>689.57999999999993</v>
      </c>
    </row>
    <row r="4712" spans="1:26" hidden="1" outlineLevel="6" collapsed="1" x14ac:dyDescent="0.25">
      <c r="F4712" s="3"/>
      <c r="G4712" s="100"/>
      <c r="H4712" s="3"/>
      <c r="I4712" s="100"/>
      <c r="J4712" s="3"/>
      <c r="K4712" s="104" t="s">
        <v>763</v>
      </c>
      <c r="O4712" s="2">
        <f t="shared" ref="O4712:Z4712" si="3287">SUBTOTAL(9,O4710:O4710)</f>
        <v>1949.4</v>
      </c>
      <c r="P4712" s="2">
        <f t="shared" si="3287"/>
        <v>1582.52</v>
      </c>
      <c r="Q4712" s="2">
        <f t="shared" si="3287"/>
        <v>157.72</v>
      </c>
      <c r="R4712" s="2">
        <f t="shared" si="3287"/>
        <v>157.72</v>
      </c>
      <c r="S4712" s="2">
        <f t="shared" si="3287"/>
        <v>165</v>
      </c>
      <c r="T4712" s="2">
        <f t="shared" si="3287"/>
        <v>165</v>
      </c>
      <c r="U4712" s="2">
        <f t="shared" si="3287"/>
        <v>165</v>
      </c>
      <c r="V4712" s="2">
        <f t="shared" si="3287"/>
        <v>82.5</v>
      </c>
      <c r="W4712" s="2">
        <f t="shared" si="3287"/>
        <v>0</v>
      </c>
      <c r="X4712" s="2">
        <f t="shared" si="3287"/>
        <v>892.94</v>
      </c>
      <c r="Y4712" s="2">
        <f t="shared" si="3287"/>
        <v>0</v>
      </c>
      <c r="Z4712" s="2">
        <f t="shared" si="3287"/>
        <v>689.57999999999993</v>
      </c>
    </row>
    <row r="4713" spans="1:26" hidden="1" outlineLevel="5" collapsed="1" x14ac:dyDescent="0.25">
      <c r="F4713" s="3"/>
      <c r="G4713" s="100"/>
      <c r="H4713" s="3"/>
      <c r="I4713" s="103" t="s">
        <v>702</v>
      </c>
      <c r="J4713" s="3"/>
      <c r="K4713" s="101"/>
      <c r="O4713" s="2">
        <f t="shared" ref="O4713:Z4713" si="3288">SUBTOTAL(9,O4707:O4710)</f>
        <v>11705.89</v>
      </c>
      <c r="P4713" s="2">
        <f t="shared" si="3288"/>
        <v>12408.720000000001</v>
      </c>
      <c r="Q4713" s="2">
        <f t="shared" si="3288"/>
        <v>157.72</v>
      </c>
      <c r="R4713" s="2">
        <f t="shared" si="3288"/>
        <v>157.72</v>
      </c>
      <c r="S4713" s="2">
        <f t="shared" si="3288"/>
        <v>10991.2</v>
      </c>
      <c r="T4713" s="2">
        <f t="shared" si="3288"/>
        <v>165</v>
      </c>
      <c r="U4713" s="2">
        <f t="shared" si="3288"/>
        <v>165</v>
      </c>
      <c r="V4713" s="2">
        <f t="shared" si="3288"/>
        <v>82.5</v>
      </c>
      <c r="W4713" s="2">
        <f t="shared" si="3288"/>
        <v>0</v>
      </c>
      <c r="X4713" s="2">
        <f t="shared" si="3288"/>
        <v>11719.140000000001</v>
      </c>
      <c r="Y4713" s="2">
        <f t="shared" si="3288"/>
        <v>0</v>
      </c>
      <c r="Z4713" s="2">
        <f t="shared" si="3288"/>
        <v>689.57999999999993</v>
      </c>
    </row>
    <row r="4714" spans="1:26" hidden="1" outlineLevel="4" collapsed="1" x14ac:dyDescent="0.25">
      <c r="F4714" s="3"/>
      <c r="G4714" s="103" t="s">
        <v>684</v>
      </c>
      <c r="H4714" s="3"/>
      <c r="I4714" s="100"/>
      <c r="J4714" s="3"/>
      <c r="K4714" s="101"/>
      <c r="O4714" s="2">
        <f t="shared" ref="O4714:Z4714" si="3289">SUBTOTAL(9,O4703:O4710)</f>
        <v>11705.89</v>
      </c>
      <c r="P4714" s="2">
        <f t="shared" si="3289"/>
        <v>30152.720000000001</v>
      </c>
      <c r="Q4714" s="2">
        <f t="shared" si="3289"/>
        <v>157.72</v>
      </c>
      <c r="R4714" s="2">
        <f t="shared" si="3289"/>
        <v>157.72</v>
      </c>
      <c r="S4714" s="2">
        <f t="shared" si="3289"/>
        <v>10991.2</v>
      </c>
      <c r="T4714" s="2">
        <f t="shared" si="3289"/>
        <v>165</v>
      </c>
      <c r="U4714" s="2">
        <f t="shared" si="3289"/>
        <v>165</v>
      </c>
      <c r="V4714" s="2">
        <f t="shared" si="3289"/>
        <v>82.5</v>
      </c>
      <c r="W4714" s="2">
        <f t="shared" si="3289"/>
        <v>0</v>
      </c>
      <c r="X4714" s="2">
        <f t="shared" si="3289"/>
        <v>11719.140000000001</v>
      </c>
      <c r="Y4714" s="2">
        <f t="shared" si="3289"/>
        <v>9744</v>
      </c>
      <c r="Z4714" s="2">
        <f t="shared" si="3289"/>
        <v>8689.58</v>
      </c>
    </row>
    <row r="4715" spans="1:26" hidden="1" outlineLevel="3" collapsed="1" x14ac:dyDescent="0.25">
      <c r="E4715" s="102" t="s">
        <v>598</v>
      </c>
      <c r="F4715" s="3"/>
      <c r="G4715" s="100"/>
      <c r="H4715" s="3"/>
      <c r="I4715" s="100"/>
      <c r="J4715" s="3"/>
      <c r="K4715" s="101"/>
      <c r="O4715" s="2">
        <f t="shared" ref="O4715:Z4715" si="3290">SUBTOTAL(9,O4643:O4710)</f>
        <v>954141.28000000014</v>
      </c>
      <c r="P4715" s="2">
        <f t="shared" si="3290"/>
        <v>950916.16</v>
      </c>
      <c r="Q4715" s="2">
        <f t="shared" si="3290"/>
        <v>54220.020000000004</v>
      </c>
      <c r="R4715" s="2">
        <f t="shared" si="3290"/>
        <v>70955.220000000016</v>
      </c>
      <c r="S4715" s="2">
        <f t="shared" si="3290"/>
        <v>136472.79</v>
      </c>
      <c r="T4715" s="2">
        <f t="shared" si="3290"/>
        <v>55377.89</v>
      </c>
      <c r="U4715" s="2">
        <f t="shared" si="3290"/>
        <v>66841.45</v>
      </c>
      <c r="V4715" s="2">
        <f t="shared" si="3290"/>
        <v>55114.520000000011</v>
      </c>
      <c r="W4715" s="2">
        <f t="shared" si="3290"/>
        <v>73944.759999999995</v>
      </c>
      <c r="X4715" s="2">
        <f t="shared" si="3290"/>
        <v>512926.64999999997</v>
      </c>
      <c r="Y4715" s="2">
        <f t="shared" si="3290"/>
        <v>44690.720000000001</v>
      </c>
      <c r="Z4715" s="2">
        <f t="shared" si="3290"/>
        <v>393298.78999999992</v>
      </c>
    </row>
    <row r="4716" spans="1:26" hidden="1" outlineLevel="7" x14ac:dyDescent="0.25">
      <c r="A4716" s="1" t="s">
        <v>415</v>
      </c>
      <c r="B4716" s="1">
        <v>5</v>
      </c>
      <c r="C4716" s="1" t="s">
        <v>174</v>
      </c>
      <c r="D4716" s="1" t="s">
        <v>223</v>
      </c>
      <c r="E4716" s="1" t="s">
        <v>224</v>
      </c>
      <c r="F4716" s="3">
        <v>1</v>
      </c>
      <c r="G4716" t="s">
        <v>424</v>
      </c>
      <c r="H4716" s="3">
        <v>11</v>
      </c>
      <c r="I4716" t="s">
        <v>429</v>
      </c>
      <c r="J4716" s="3">
        <v>113</v>
      </c>
      <c r="K4716" s="15" t="s">
        <v>457</v>
      </c>
      <c r="L4716" s="1">
        <v>11301</v>
      </c>
      <c r="M4716" s="1">
        <v>1001</v>
      </c>
      <c r="N4716" s="1" t="s">
        <v>16</v>
      </c>
      <c r="O4716" s="2">
        <v>559228.19999999995</v>
      </c>
      <c r="P4716" s="2">
        <v>577120.97</v>
      </c>
      <c r="Q4716" s="2">
        <v>68501</v>
      </c>
      <c r="R4716" s="2">
        <v>80555.679999999993</v>
      </c>
      <c r="S4716" s="2">
        <v>93428.29</v>
      </c>
      <c r="T4716" s="2">
        <v>85162</v>
      </c>
      <c r="U4716" s="2">
        <v>85182</v>
      </c>
      <c r="V4716" s="2">
        <v>85202</v>
      </c>
      <c r="W4716" s="2">
        <v>79090</v>
      </c>
      <c r="X4716" s="2">
        <f>SUM(Q4716:W4716)</f>
        <v>577120.97</v>
      </c>
      <c r="Y4716" s="2">
        <v>0</v>
      </c>
      <c r="Z4716" s="2">
        <f>+P4716-X4716-Y4716</f>
        <v>0</v>
      </c>
    </row>
    <row r="4717" spans="1:26" hidden="1" outlineLevel="7" x14ac:dyDescent="0.25">
      <c r="F4717" s="3"/>
      <c r="G4717" s="100"/>
      <c r="H4717" s="3"/>
      <c r="I4717" s="100"/>
      <c r="J4717" s="3"/>
      <c r="K4717" s="101"/>
      <c r="N4717" s="102" t="s">
        <v>803</v>
      </c>
      <c r="O4717" s="2">
        <f t="shared" ref="O4717:Z4717" si="3291">SUBTOTAL(9,O4716:O4716)</f>
        <v>559228.19999999995</v>
      </c>
      <c r="P4717" s="2">
        <f t="shared" si="3291"/>
        <v>577120.97</v>
      </c>
      <c r="Q4717" s="2">
        <f t="shared" si="3291"/>
        <v>68501</v>
      </c>
      <c r="R4717" s="2">
        <f t="shared" si="3291"/>
        <v>80555.679999999993</v>
      </c>
      <c r="S4717" s="2">
        <f t="shared" si="3291"/>
        <v>93428.29</v>
      </c>
      <c r="T4717" s="2">
        <f t="shared" si="3291"/>
        <v>85162</v>
      </c>
      <c r="U4717" s="2">
        <f t="shared" si="3291"/>
        <v>85182</v>
      </c>
      <c r="V4717" s="2">
        <f t="shared" si="3291"/>
        <v>85202</v>
      </c>
      <c r="W4717" s="2">
        <f t="shared" si="3291"/>
        <v>79090</v>
      </c>
      <c r="X4717" s="2">
        <f t="shared" si="3291"/>
        <v>577120.97</v>
      </c>
      <c r="Y4717" s="2">
        <f t="shared" si="3291"/>
        <v>0</v>
      </c>
      <c r="Z4717" s="2">
        <f t="shared" si="3291"/>
        <v>0</v>
      </c>
    </row>
    <row r="4718" spans="1:26" hidden="1" outlineLevel="7" x14ac:dyDescent="0.25">
      <c r="A4718" s="1" t="s">
        <v>415</v>
      </c>
      <c r="B4718" s="1">
        <v>5</v>
      </c>
      <c r="C4718" s="1" t="s">
        <v>174</v>
      </c>
      <c r="D4718" s="1" t="s">
        <v>223</v>
      </c>
      <c r="E4718" s="1" t="s">
        <v>224</v>
      </c>
      <c r="F4718" s="3">
        <v>1</v>
      </c>
      <c r="G4718" t="s">
        <v>424</v>
      </c>
      <c r="H4718" s="3">
        <v>11</v>
      </c>
      <c r="I4718" t="s">
        <v>429</v>
      </c>
      <c r="J4718" s="3">
        <v>113</v>
      </c>
      <c r="K4718" s="15" t="s">
        <v>457</v>
      </c>
      <c r="L4718" s="1">
        <v>11302</v>
      </c>
      <c r="M4718" s="1">
        <v>1030</v>
      </c>
      <c r="N4718" s="1" t="s">
        <v>92</v>
      </c>
      <c r="O4718" s="2">
        <v>140323.07999999999</v>
      </c>
      <c r="P4718" s="2">
        <v>140323.07999999999</v>
      </c>
      <c r="Q4718" s="2">
        <v>11353</v>
      </c>
      <c r="R4718" s="2">
        <v>11353</v>
      </c>
      <c r="S4718" s="2">
        <v>11875</v>
      </c>
      <c r="T4718" s="2">
        <v>11875</v>
      </c>
      <c r="U4718" s="2">
        <v>11875</v>
      </c>
      <c r="V4718" s="2">
        <v>11875</v>
      </c>
      <c r="W4718" s="2">
        <v>11875</v>
      </c>
      <c r="X4718" s="2">
        <f>SUM(Q4718:W4718)</f>
        <v>82081</v>
      </c>
      <c r="Y4718" s="2">
        <v>0</v>
      </c>
      <c r="Z4718" s="2">
        <f>+P4718-X4718-Y4718</f>
        <v>58242.079999999987</v>
      </c>
    </row>
    <row r="4719" spans="1:26" hidden="1" outlineLevel="7" x14ac:dyDescent="0.25">
      <c r="F4719" s="3"/>
      <c r="G4719" s="100"/>
      <c r="H4719" s="3"/>
      <c r="I4719" s="100"/>
      <c r="J4719" s="3"/>
      <c r="K4719" s="101"/>
      <c r="N4719" s="102" t="s">
        <v>865</v>
      </c>
      <c r="O4719" s="2">
        <f t="shared" ref="O4719:Z4719" si="3292">SUBTOTAL(9,O4718:O4718)</f>
        <v>140323.07999999999</v>
      </c>
      <c r="P4719" s="2">
        <f t="shared" si="3292"/>
        <v>140323.07999999999</v>
      </c>
      <c r="Q4719" s="2">
        <f t="shared" si="3292"/>
        <v>11353</v>
      </c>
      <c r="R4719" s="2">
        <f t="shared" si="3292"/>
        <v>11353</v>
      </c>
      <c r="S4719" s="2">
        <f t="shared" si="3292"/>
        <v>11875</v>
      </c>
      <c r="T4719" s="2">
        <f t="shared" si="3292"/>
        <v>11875</v>
      </c>
      <c r="U4719" s="2">
        <f t="shared" si="3292"/>
        <v>11875</v>
      </c>
      <c r="V4719" s="2">
        <f t="shared" si="3292"/>
        <v>11875</v>
      </c>
      <c r="W4719" s="2">
        <f t="shared" si="3292"/>
        <v>11875</v>
      </c>
      <c r="X4719" s="2">
        <f t="shared" si="3292"/>
        <v>82081</v>
      </c>
      <c r="Y4719" s="2">
        <f t="shared" si="3292"/>
        <v>0</v>
      </c>
      <c r="Z4719" s="2">
        <f t="shared" si="3292"/>
        <v>58242.079999999987</v>
      </c>
    </row>
    <row r="4720" spans="1:26" hidden="1" outlineLevel="6" collapsed="1" x14ac:dyDescent="0.25">
      <c r="F4720" s="3"/>
      <c r="G4720" s="100"/>
      <c r="H4720" s="3"/>
      <c r="I4720" s="100"/>
      <c r="J4720" s="3"/>
      <c r="K4720" s="104" t="s">
        <v>715</v>
      </c>
      <c r="O4720" s="2">
        <f t="shared" ref="O4720:Z4720" si="3293">SUBTOTAL(9,O4716:O4718)</f>
        <v>699551.27999999991</v>
      </c>
      <c r="P4720" s="2">
        <f t="shared" si="3293"/>
        <v>717444.04999999993</v>
      </c>
      <c r="Q4720" s="2">
        <f t="shared" si="3293"/>
        <v>79854</v>
      </c>
      <c r="R4720" s="2">
        <f t="shared" si="3293"/>
        <v>91908.68</v>
      </c>
      <c r="S4720" s="2">
        <f t="shared" si="3293"/>
        <v>105303.29</v>
      </c>
      <c r="T4720" s="2">
        <f t="shared" si="3293"/>
        <v>97037</v>
      </c>
      <c r="U4720" s="2">
        <f t="shared" si="3293"/>
        <v>97057</v>
      </c>
      <c r="V4720" s="2">
        <f t="shared" si="3293"/>
        <v>97077</v>
      </c>
      <c r="W4720" s="2">
        <f t="shared" si="3293"/>
        <v>90965</v>
      </c>
      <c r="X4720" s="2">
        <f t="shared" si="3293"/>
        <v>659201.97</v>
      </c>
      <c r="Y4720" s="2">
        <f t="shared" si="3293"/>
        <v>0</v>
      </c>
      <c r="Z4720" s="2">
        <f t="shared" si="3293"/>
        <v>58242.079999999987</v>
      </c>
    </row>
    <row r="4721" spans="1:26" hidden="1" outlineLevel="5" collapsed="1" x14ac:dyDescent="0.25">
      <c r="F4721" s="3"/>
      <c r="G4721" s="100"/>
      <c r="H4721" s="3"/>
      <c r="I4721" s="103" t="s">
        <v>687</v>
      </c>
      <c r="J4721" s="3"/>
      <c r="K4721" s="101"/>
      <c r="O4721" s="2">
        <f t="shared" ref="O4721:Z4721" si="3294">SUBTOTAL(9,O4716:O4718)</f>
        <v>699551.27999999991</v>
      </c>
      <c r="P4721" s="2">
        <f t="shared" si="3294"/>
        <v>717444.04999999993</v>
      </c>
      <c r="Q4721" s="2">
        <f t="shared" si="3294"/>
        <v>79854</v>
      </c>
      <c r="R4721" s="2">
        <f t="shared" si="3294"/>
        <v>91908.68</v>
      </c>
      <c r="S4721" s="2">
        <f t="shared" si="3294"/>
        <v>105303.29</v>
      </c>
      <c r="T4721" s="2">
        <f t="shared" si="3294"/>
        <v>97037</v>
      </c>
      <c r="U4721" s="2">
        <f t="shared" si="3294"/>
        <v>97057</v>
      </c>
      <c r="V4721" s="2">
        <f t="shared" si="3294"/>
        <v>97077</v>
      </c>
      <c r="W4721" s="2">
        <f t="shared" si="3294"/>
        <v>90965</v>
      </c>
      <c r="X4721" s="2">
        <f t="shared" si="3294"/>
        <v>659201.97</v>
      </c>
      <c r="Y4721" s="2">
        <f t="shared" si="3294"/>
        <v>0</v>
      </c>
      <c r="Z4721" s="2">
        <f t="shared" si="3294"/>
        <v>58242.079999999987</v>
      </c>
    </row>
    <row r="4722" spans="1:26" hidden="1" outlineLevel="7" x14ac:dyDescent="0.25">
      <c r="A4722" s="1" t="s">
        <v>415</v>
      </c>
      <c r="B4722" s="1">
        <v>5</v>
      </c>
      <c r="C4722" s="1" t="s">
        <v>174</v>
      </c>
      <c r="D4722" s="1" t="s">
        <v>223</v>
      </c>
      <c r="E4722" s="1" t="s">
        <v>224</v>
      </c>
      <c r="F4722" s="3">
        <v>1</v>
      </c>
      <c r="G4722" t="s">
        <v>424</v>
      </c>
      <c r="H4722" s="3">
        <v>12</v>
      </c>
      <c r="I4722" t="s">
        <v>430</v>
      </c>
      <c r="J4722" s="3">
        <v>121</v>
      </c>
      <c r="K4722" s="15" t="s">
        <v>458</v>
      </c>
      <c r="L4722" s="1">
        <v>12101</v>
      </c>
      <c r="M4722" s="1">
        <v>1007</v>
      </c>
      <c r="N4722" s="1" t="s">
        <v>66</v>
      </c>
      <c r="O4722" s="2">
        <v>703096.68</v>
      </c>
      <c r="P4722" s="2">
        <v>703096.68</v>
      </c>
      <c r="Q4722" s="2">
        <v>68019.839999999997</v>
      </c>
      <c r="R4722" s="2">
        <v>63305.89</v>
      </c>
      <c r="S4722" s="2">
        <v>63927.58</v>
      </c>
      <c r="T4722" s="2">
        <v>62046.52</v>
      </c>
      <c r="U4722" s="2">
        <v>64189.55</v>
      </c>
      <c r="V4722" s="2">
        <v>62897.84</v>
      </c>
      <c r="W4722" s="2">
        <v>66032.84</v>
      </c>
      <c r="X4722" s="2">
        <f>SUM(Q4722:W4722)</f>
        <v>450420.05999999994</v>
      </c>
      <c r="Y4722" s="2">
        <v>0</v>
      </c>
      <c r="Z4722" s="2">
        <f>+P4722-X4722-Y4722</f>
        <v>252676.62000000011</v>
      </c>
    </row>
    <row r="4723" spans="1:26" hidden="1" outlineLevel="7" x14ac:dyDescent="0.25">
      <c r="F4723" s="3"/>
      <c r="G4723" s="100"/>
      <c r="H4723" s="3"/>
      <c r="I4723" s="100"/>
      <c r="J4723" s="3"/>
      <c r="K4723" s="101"/>
      <c r="N4723" s="102" t="s">
        <v>851</v>
      </c>
      <c r="O4723" s="2">
        <f t="shared" ref="O4723:Z4723" si="3295">SUBTOTAL(9,O4722:O4722)</f>
        <v>703096.68</v>
      </c>
      <c r="P4723" s="2">
        <f t="shared" si="3295"/>
        <v>703096.68</v>
      </c>
      <c r="Q4723" s="2">
        <f t="shared" si="3295"/>
        <v>68019.839999999997</v>
      </c>
      <c r="R4723" s="2">
        <f t="shared" si="3295"/>
        <v>63305.89</v>
      </c>
      <c r="S4723" s="2">
        <f t="shared" si="3295"/>
        <v>63927.58</v>
      </c>
      <c r="T4723" s="2">
        <f t="shared" si="3295"/>
        <v>62046.52</v>
      </c>
      <c r="U4723" s="2">
        <f t="shared" si="3295"/>
        <v>64189.55</v>
      </c>
      <c r="V4723" s="2">
        <f t="shared" si="3295"/>
        <v>62897.84</v>
      </c>
      <c r="W4723" s="2">
        <f t="shared" si="3295"/>
        <v>66032.84</v>
      </c>
      <c r="X4723" s="2">
        <f t="shared" si="3295"/>
        <v>450420.05999999994</v>
      </c>
      <c r="Y4723" s="2">
        <f t="shared" si="3295"/>
        <v>0</v>
      </c>
      <c r="Z4723" s="2">
        <f t="shared" si="3295"/>
        <v>252676.62000000011</v>
      </c>
    </row>
    <row r="4724" spans="1:26" hidden="1" outlineLevel="6" collapsed="1" x14ac:dyDescent="0.25">
      <c r="F4724" s="3"/>
      <c r="G4724" s="100"/>
      <c r="H4724" s="3"/>
      <c r="I4724" s="100"/>
      <c r="J4724" s="3"/>
      <c r="K4724" s="104" t="s">
        <v>754</v>
      </c>
      <c r="O4724" s="2">
        <f t="shared" ref="O4724:Z4724" si="3296">SUBTOTAL(9,O4722:O4722)</f>
        <v>703096.68</v>
      </c>
      <c r="P4724" s="2">
        <f t="shared" si="3296"/>
        <v>703096.68</v>
      </c>
      <c r="Q4724" s="2">
        <f t="shared" si="3296"/>
        <v>68019.839999999997</v>
      </c>
      <c r="R4724" s="2">
        <f t="shared" si="3296"/>
        <v>63305.89</v>
      </c>
      <c r="S4724" s="2">
        <f t="shared" si="3296"/>
        <v>63927.58</v>
      </c>
      <c r="T4724" s="2">
        <f t="shared" si="3296"/>
        <v>62046.52</v>
      </c>
      <c r="U4724" s="2">
        <f t="shared" si="3296"/>
        <v>64189.55</v>
      </c>
      <c r="V4724" s="2">
        <f t="shared" si="3296"/>
        <v>62897.84</v>
      </c>
      <c r="W4724" s="2">
        <f t="shared" si="3296"/>
        <v>66032.84</v>
      </c>
      <c r="X4724" s="2">
        <f t="shared" si="3296"/>
        <v>450420.05999999994</v>
      </c>
      <c r="Y4724" s="2">
        <f t="shared" si="3296"/>
        <v>0</v>
      </c>
      <c r="Z4724" s="2">
        <f t="shared" si="3296"/>
        <v>252676.62000000011</v>
      </c>
    </row>
    <row r="4725" spans="1:26" hidden="1" outlineLevel="5" collapsed="1" x14ac:dyDescent="0.25">
      <c r="F4725" s="3"/>
      <c r="G4725" s="100"/>
      <c r="H4725" s="3"/>
      <c r="I4725" s="103" t="s">
        <v>705</v>
      </c>
      <c r="J4725" s="3"/>
      <c r="K4725" s="101"/>
      <c r="O4725" s="2">
        <f t="shared" ref="O4725:Z4725" si="3297">SUBTOTAL(9,O4722:O4722)</f>
        <v>703096.68</v>
      </c>
      <c r="P4725" s="2">
        <f t="shared" si="3297"/>
        <v>703096.68</v>
      </c>
      <c r="Q4725" s="2">
        <f t="shared" si="3297"/>
        <v>68019.839999999997</v>
      </c>
      <c r="R4725" s="2">
        <f t="shared" si="3297"/>
        <v>63305.89</v>
      </c>
      <c r="S4725" s="2">
        <f t="shared" si="3297"/>
        <v>63927.58</v>
      </c>
      <c r="T4725" s="2">
        <f t="shared" si="3297"/>
        <v>62046.52</v>
      </c>
      <c r="U4725" s="2">
        <f t="shared" si="3297"/>
        <v>64189.55</v>
      </c>
      <c r="V4725" s="2">
        <f t="shared" si="3297"/>
        <v>62897.84</v>
      </c>
      <c r="W4725" s="2">
        <f t="shared" si="3297"/>
        <v>66032.84</v>
      </c>
      <c r="X4725" s="2">
        <f t="shared" si="3297"/>
        <v>450420.05999999994</v>
      </c>
      <c r="Y4725" s="2">
        <f t="shared" si="3297"/>
        <v>0</v>
      </c>
      <c r="Z4725" s="2">
        <f t="shared" si="3297"/>
        <v>252676.62000000011</v>
      </c>
    </row>
    <row r="4726" spans="1:26" hidden="1" outlineLevel="7" x14ac:dyDescent="0.25">
      <c r="A4726" s="1" t="s">
        <v>415</v>
      </c>
      <c r="B4726" s="1">
        <v>5</v>
      </c>
      <c r="C4726" s="1" t="s">
        <v>174</v>
      </c>
      <c r="D4726" s="1" t="s">
        <v>223</v>
      </c>
      <c r="E4726" s="1" t="s">
        <v>224</v>
      </c>
      <c r="F4726" s="3">
        <v>1</v>
      </c>
      <c r="G4726" t="s">
        <v>424</v>
      </c>
      <c r="H4726" s="3">
        <v>13</v>
      </c>
      <c r="I4726" t="s">
        <v>431</v>
      </c>
      <c r="J4726" s="3">
        <v>132</v>
      </c>
      <c r="K4726" s="15" t="s">
        <v>460</v>
      </c>
      <c r="L4726" s="1">
        <v>13201</v>
      </c>
      <c r="M4726" s="1">
        <v>1005</v>
      </c>
      <c r="N4726" s="1" t="s">
        <v>18</v>
      </c>
      <c r="O4726" s="2">
        <v>114893.94</v>
      </c>
      <c r="P4726" s="2">
        <v>114893.94</v>
      </c>
      <c r="Q4726" s="2">
        <v>0</v>
      </c>
      <c r="R4726" s="2">
        <v>0</v>
      </c>
      <c r="S4726" s="2">
        <v>84774.41</v>
      </c>
      <c r="T4726" s="2">
        <v>0</v>
      </c>
      <c r="U4726" s="2">
        <v>0</v>
      </c>
      <c r="V4726" s="2">
        <v>0</v>
      </c>
      <c r="W4726" s="2">
        <v>0</v>
      </c>
      <c r="X4726" s="2">
        <f>SUM(Q4726:W4726)</f>
        <v>84774.41</v>
      </c>
      <c r="Y4726" s="2">
        <v>0</v>
      </c>
      <c r="Z4726" s="2">
        <f>+P4726-X4726-Y4726</f>
        <v>30119.53</v>
      </c>
    </row>
    <row r="4727" spans="1:26" hidden="1" outlineLevel="7" x14ac:dyDescent="0.25">
      <c r="F4727" s="3"/>
      <c r="G4727" s="100"/>
      <c r="H4727" s="3"/>
      <c r="I4727" s="100"/>
      <c r="J4727" s="3"/>
      <c r="K4727" s="101"/>
      <c r="N4727" s="102" t="s">
        <v>804</v>
      </c>
      <c r="O4727" s="2">
        <f t="shared" ref="O4727:Z4727" si="3298">SUBTOTAL(9,O4726:O4726)</f>
        <v>114893.94</v>
      </c>
      <c r="P4727" s="2">
        <f t="shared" si="3298"/>
        <v>114893.94</v>
      </c>
      <c r="Q4727" s="2">
        <f t="shared" si="3298"/>
        <v>0</v>
      </c>
      <c r="R4727" s="2">
        <f t="shared" si="3298"/>
        <v>0</v>
      </c>
      <c r="S4727" s="2">
        <f t="shared" si="3298"/>
        <v>84774.41</v>
      </c>
      <c r="T4727" s="2">
        <f t="shared" si="3298"/>
        <v>0</v>
      </c>
      <c r="U4727" s="2">
        <f t="shared" si="3298"/>
        <v>0</v>
      </c>
      <c r="V4727" s="2">
        <f t="shared" si="3298"/>
        <v>0</v>
      </c>
      <c r="W4727" s="2">
        <f t="shared" si="3298"/>
        <v>0</v>
      </c>
      <c r="X4727" s="2">
        <f t="shared" si="3298"/>
        <v>84774.41</v>
      </c>
      <c r="Y4727" s="2">
        <f t="shared" si="3298"/>
        <v>0</v>
      </c>
      <c r="Z4727" s="2">
        <f t="shared" si="3298"/>
        <v>30119.53</v>
      </c>
    </row>
    <row r="4728" spans="1:26" hidden="1" outlineLevel="7" x14ac:dyDescent="0.25">
      <c r="A4728" s="1" t="s">
        <v>415</v>
      </c>
      <c r="B4728" s="1">
        <v>5</v>
      </c>
      <c r="C4728" s="1" t="s">
        <v>174</v>
      </c>
      <c r="D4728" s="1" t="s">
        <v>223</v>
      </c>
      <c r="E4728" s="1" t="s">
        <v>224</v>
      </c>
      <c r="F4728" s="3">
        <v>1</v>
      </c>
      <c r="G4728" t="s">
        <v>424</v>
      </c>
      <c r="H4728" s="3">
        <v>13</v>
      </c>
      <c r="I4728" t="s">
        <v>431</v>
      </c>
      <c r="J4728" s="3">
        <v>132</v>
      </c>
      <c r="K4728" s="15" t="s">
        <v>460</v>
      </c>
      <c r="L4728" s="1">
        <v>13202</v>
      </c>
      <c r="M4728" s="1">
        <v>1006</v>
      </c>
      <c r="N4728" s="1" t="s">
        <v>19</v>
      </c>
      <c r="O4728" s="2">
        <v>26846.799999999999</v>
      </c>
      <c r="P4728" s="2">
        <v>26846.799999999999</v>
      </c>
      <c r="Q4728" s="2">
        <v>0</v>
      </c>
      <c r="R4728" s="2">
        <v>0</v>
      </c>
      <c r="S4728" s="2">
        <v>22380.21</v>
      </c>
      <c r="T4728" s="2">
        <v>0</v>
      </c>
      <c r="U4728" s="2">
        <v>0</v>
      </c>
      <c r="V4728" s="2">
        <v>0</v>
      </c>
      <c r="W4728" s="2">
        <v>0</v>
      </c>
      <c r="X4728" s="2">
        <f>SUM(Q4728:W4728)</f>
        <v>22380.21</v>
      </c>
      <c r="Y4728" s="2">
        <v>0</v>
      </c>
      <c r="Z4728" s="2">
        <f>+P4728-X4728-Y4728</f>
        <v>4466.59</v>
      </c>
    </row>
    <row r="4729" spans="1:26" hidden="1" outlineLevel="7" x14ac:dyDescent="0.25">
      <c r="F4729" s="3"/>
      <c r="G4729" s="100"/>
      <c r="H4729" s="3"/>
      <c r="I4729" s="100"/>
      <c r="J4729" s="3"/>
      <c r="K4729" s="101"/>
      <c r="N4729" s="102" t="s">
        <v>805</v>
      </c>
      <c r="O4729" s="2">
        <f t="shared" ref="O4729:Z4729" si="3299">SUBTOTAL(9,O4728:O4728)</f>
        <v>26846.799999999999</v>
      </c>
      <c r="P4729" s="2">
        <f t="shared" si="3299"/>
        <v>26846.799999999999</v>
      </c>
      <c r="Q4729" s="2">
        <f t="shared" si="3299"/>
        <v>0</v>
      </c>
      <c r="R4729" s="2">
        <f t="shared" si="3299"/>
        <v>0</v>
      </c>
      <c r="S4729" s="2">
        <f t="shared" si="3299"/>
        <v>22380.21</v>
      </c>
      <c r="T4729" s="2">
        <f t="shared" si="3299"/>
        <v>0</v>
      </c>
      <c r="U4729" s="2">
        <f t="shared" si="3299"/>
        <v>0</v>
      </c>
      <c r="V4729" s="2">
        <f t="shared" si="3299"/>
        <v>0</v>
      </c>
      <c r="W4729" s="2">
        <f t="shared" si="3299"/>
        <v>0</v>
      </c>
      <c r="X4729" s="2">
        <f t="shared" si="3299"/>
        <v>22380.21</v>
      </c>
      <c r="Y4729" s="2">
        <f t="shared" si="3299"/>
        <v>0</v>
      </c>
      <c r="Z4729" s="2">
        <f t="shared" si="3299"/>
        <v>4466.59</v>
      </c>
    </row>
    <row r="4730" spans="1:26" hidden="1" outlineLevel="6" collapsed="1" x14ac:dyDescent="0.25">
      <c r="F4730" s="3"/>
      <c r="G4730" s="100"/>
      <c r="H4730" s="3"/>
      <c r="I4730" s="100"/>
      <c r="J4730" s="3"/>
      <c r="K4730" s="104" t="s">
        <v>716</v>
      </c>
      <c r="O4730" s="2">
        <f t="shared" ref="O4730:Z4730" si="3300">SUBTOTAL(9,O4726:O4728)</f>
        <v>141740.74</v>
      </c>
      <c r="P4730" s="2">
        <f t="shared" si="3300"/>
        <v>141740.74</v>
      </c>
      <c r="Q4730" s="2">
        <f t="shared" si="3300"/>
        <v>0</v>
      </c>
      <c r="R4730" s="2">
        <f t="shared" si="3300"/>
        <v>0</v>
      </c>
      <c r="S4730" s="2">
        <f t="shared" si="3300"/>
        <v>107154.62</v>
      </c>
      <c r="T4730" s="2">
        <f t="shared" si="3300"/>
        <v>0</v>
      </c>
      <c r="U4730" s="2">
        <f t="shared" si="3300"/>
        <v>0</v>
      </c>
      <c r="V4730" s="2">
        <f t="shared" si="3300"/>
        <v>0</v>
      </c>
      <c r="W4730" s="2">
        <f t="shared" si="3300"/>
        <v>0</v>
      </c>
      <c r="X4730" s="2">
        <f t="shared" si="3300"/>
        <v>107154.62</v>
      </c>
      <c r="Y4730" s="2">
        <f t="shared" si="3300"/>
        <v>0</v>
      </c>
      <c r="Z4730" s="2">
        <f t="shared" si="3300"/>
        <v>34586.119999999995</v>
      </c>
    </row>
    <row r="4731" spans="1:26" hidden="1" outlineLevel="5" collapsed="1" x14ac:dyDescent="0.25">
      <c r="F4731" s="3"/>
      <c r="G4731" s="100"/>
      <c r="H4731" s="3"/>
      <c r="I4731" s="103" t="s">
        <v>688</v>
      </c>
      <c r="J4731" s="3"/>
      <c r="K4731" s="101"/>
      <c r="O4731" s="2">
        <f t="shared" ref="O4731:Z4731" si="3301">SUBTOTAL(9,O4726:O4728)</f>
        <v>141740.74</v>
      </c>
      <c r="P4731" s="2">
        <f t="shared" si="3301"/>
        <v>141740.74</v>
      </c>
      <c r="Q4731" s="2">
        <f t="shared" si="3301"/>
        <v>0</v>
      </c>
      <c r="R4731" s="2">
        <f t="shared" si="3301"/>
        <v>0</v>
      </c>
      <c r="S4731" s="2">
        <f t="shared" si="3301"/>
        <v>107154.62</v>
      </c>
      <c r="T4731" s="2">
        <f t="shared" si="3301"/>
        <v>0</v>
      </c>
      <c r="U4731" s="2">
        <f t="shared" si="3301"/>
        <v>0</v>
      </c>
      <c r="V4731" s="2">
        <f t="shared" si="3301"/>
        <v>0</v>
      </c>
      <c r="W4731" s="2">
        <f t="shared" si="3301"/>
        <v>0</v>
      </c>
      <c r="X4731" s="2">
        <f t="shared" si="3301"/>
        <v>107154.62</v>
      </c>
      <c r="Y4731" s="2">
        <f t="shared" si="3301"/>
        <v>0</v>
      </c>
      <c r="Z4731" s="2">
        <f t="shared" si="3301"/>
        <v>34586.119999999995</v>
      </c>
    </row>
    <row r="4732" spans="1:26" hidden="1" outlineLevel="7" x14ac:dyDescent="0.25">
      <c r="A4732" s="1" t="s">
        <v>415</v>
      </c>
      <c r="B4732" s="1">
        <v>5</v>
      </c>
      <c r="C4732" s="1" t="s">
        <v>174</v>
      </c>
      <c r="D4732" s="1" t="s">
        <v>223</v>
      </c>
      <c r="E4732" s="1" t="s">
        <v>224</v>
      </c>
      <c r="F4732" s="3">
        <v>1</v>
      </c>
      <c r="G4732" t="s">
        <v>424</v>
      </c>
      <c r="H4732" s="3">
        <v>14</v>
      </c>
      <c r="I4732" t="s">
        <v>432</v>
      </c>
      <c r="J4732" s="3">
        <v>141</v>
      </c>
      <c r="K4732" s="15" t="s">
        <v>463</v>
      </c>
      <c r="L4732" s="1">
        <v>14101</v>
      </c>
      <c r="M4732" s="1">
        <v>2001</v>
      </c>
      <c r="N4732" s="1" t="s">
        <v>25</v>
      </c>
      <c r="O4732" s="2">
        <v>36419.519999999997</v>
      </c>
      <c r="P4732" s="2">
        <v>36531.360000000001</v>
      </c>
      <c r="Q4732" s="2">
        <v>4459.4399999999996</v>
      </c>
      <c r="R4732" s="2">
        <v>5110.6400000000003</v>
      </c>
      <c r="S4732" s="2">
        <v>5832.3</v>
      </c>
      <c r="T4732" s="2">
        <v>5345.66</v>
      </c>
      <c r="U4732" s="2">
        <v>5378.66</v>
      </c>
      <c r="V4732" s="2">
        <v>5362.16</v>
      </c>
      <c r="W4732" s="2">
        <v>5042.5</v>
      </c>
      <c r="X4732" s="2">
        <f>SUM(Q4732:W4732)</f>
        <v>36531.360000000001</v>
      </c>
      <c r="Y4732" s="2">
        <v>0</v>
      </c>
      <c r="Z4732" s="2">
        <f>+P4732-X4732-Y4732</f>
        <v>0</v>
      </c>
    </row>
    <row r="4733" spans="1:26" hidden="1" outlineLevel="7" x14ac:dyDescent="0.25">
      <c r="F4733" s="3"/>
      <c r="G4733" s="100"/>
      <c r="H4733" s="3"/>
      <c r="I4733" s="100"/>
      <c r="J4733" s="3"/>
      <c r="K4733" s="101"/>
      <c r="N4733" s="102" t="s">
        <v>806</v>
      </c>
      <c r="O4733" s="2">
        <f t="shared" ref="O4733:Z4733" si="3302">SUBTOTAL(9,O4732:O4732)</f>
        <v>36419.519999999997</v>
      </c>
      <c r="P4733" s="2">
        <f t="shared" si="3302"/>
        <v>36531.360000000001</v>
      </c>
      <c r="Q4733" s="2">
        <f t="shared" si="3302"/>
        <v>4459.4399999999996</v>
      </c>
      <c r="R4733" s="2">
        <f t="shared" si="3302"/>
        <v>5110.6400000000003</v>
      </c>
      <c r="S4733" s="2">
        <f t="shared" si="3302"/>
        <v>5832.3</v>
      </c>
      <c r="T4733" s="2">
        <f t="shared" si="3302"/>
        <v>5345.66</v>
      </c>
      <c r="U4733" s="2">
        <f t="shared" si="3302"/>
        <v>5378.66</v>
      </c>
      <c r="V4733" s="2">
        <f t="shared" si="3302"/>
        <v>5362.16</v>
      </c>
      <c r="W4733" s="2">
        <f t="shared" si="3302"/>
        <v>5042.5</v>
      </c>
      <c r="X4733" s="2">
        <f t="shared" si="3302"/>
        <v>36531.360000000001</v>
      </c>
      <c r="Y4733" s="2">
        <f t="shared" si="3302"/>
        <v>0</v>
      </c>
      <c r="Z4733" s="2">
        <f t="shared" si="3302"/>
        <v>0</v>
      </c>
    </row>
    <row r="4734" spans="1:26" hidden="1" outlineLevel="7" x14ac:dyDescent="0.25">
      <c r="A4734" s="1" t="s">
        <v>415</v>
      </c>
      <c r="B4734" s="1">
        <v>5</v>
      </c>
      <c r="C4734" s="1" t="s">
        <v>174</v>
      </c>
      <c r="D4734" s="1" t="s">
        <v>223</v>
      </c>
      <c r="E4734" s="1" t="s">
        <v>224</v>
      </c>
      <c r="F4734" s="3">
        <v>1</v>
      </c>
      <c r="G4734" t="s">
        <v>424</v>
      </c>
      <c r="H4734" s="3">
        <v>14</v>
      </c>
      <c r="I4734" t="s">
        <v>432</v>
      </c>
      <c r="J4734" s="3">
        <v>141</v>
      </c>
      <c r="K4734" s="15" t="s">
        <v>463</v>
      </c>
      <c r="L4734" s="1">
        <v>14102</v>
      </c>
      <c r="M4734" s="1">
        <v>2012</v>
      </c>
      <c r="N4734" s="1" t="s">
        <v>26</v>
      </c>
      <c r="O4734" s="2">
        <v>3310.8</v>
      </c>
      <c r="P4734" s="2">
        <v>3321.18</v>
      </c>
      <c r="Q4734" s="2">
        <v>405.4</v>
      </c>
      <c r="R4734" s="2">
        <v>464.6</v>
      </c>
      <c r="S4734" s="2">
        <v>530.24</v>
      </c>
      <c r="T4734" s="2">
        <v>486</v>
      </c>
      <c r="U4734" s="2">
        <v>489</v>
      </c>
      <c r="V4734" s="2">
        <v>487.5</v>
      </c>
      <c r="W4734" s="2">
        <v>458.44</v>
      </c>
      <c r="X4734" s="2">
        <f>SUM(Q4734:W4734)</f>
        <v>3321.18</v>
      </c>
      <c r="Y4734" s="2">
        <v>0</v>
      </c>
      <c r="Z4734" s="2">
        <f>+P4734-X4734-Y4734</f>
        <v>0</v>
      </c>
    </row>
    <row r="4735" spans="1:26" hidden="1" outlineLevel="7" x14ac:dyDescent="0.25">
      <c r="F4735" s="3"/>
      <c r="G4735" s="100"/>
      <c r="H4735" s="3"/>
      <c r="I4735" s="100"/>
      <c r="J4735" s="3"/>
      <c r="K4735" s="101"/>
      <c r="N4735" s="102" t="s">
        <v>807</v>
      </c>
      <c r="O4735" s="2">
        <f t="shared" ref="O4735:Z4735" si="3303">SUBTOTAL(9,O4734:O4734)</f>
        <v>3310.8</v>
      </c>
      <c r="P4735" s="2">
        <f t="shared" si="3303"/>
        <v>3321.18</v>
      </c>
      <c r="Q4735" s="2">
        <f t="shared" si="3303"/>
        <v>405.4</v>
      </c>
      <c r="R4735" s="2">
        <f t="shared" si="3303"/>
        <v>464.6</v>
      </c>
      <c r="S4735" s="2">
        <f t="shared" si="3303"/>
        <v>530.24</v>
      </c>
      <c r="T4735" s="2">
        <f t="shared" si="3303"/>
        <v>486</v>
      </c>
      <c r="U4735" s="2">
        <f t="shared" si="3303"/>
        <v>489</v>
      </c>
      <c r="V4735" s="2">
        <f t="shared" si="3303"/>
        <v>487.5</v>
      </c>
      <c r="W4735" s="2">
        <f t="shared" si="3303"/>
        <v>458.44</v>
      </c>
      <c r="X4735" s="2">
        <f t="shared" si="3303"/>
        <v>3321.18</v>
      </c>
      <c r="Y4735" s="2">
        <f t="shared" si="3303"/>
        <v>0</v>
      </c>
      <c r="Z4735" s="2">
        <f t="shared" si="3303"/>
        <v>0</v>
      </c>
    </row>
    <row r="4736" spans="1:26" hidden="1" outlineLevel="7" x14ac:dyDescent="0.25">
      <c r="A4736" s="1" t="s">
        <v>415</v>
      </c>
      <c r="B4736" s="1">
        <v>5</v>
      </c>
      <c r="C4736" s="1" t="s">
        <v>174</v>
      </c>
      <c r="D4736" s="1" t="s">
        <v>223</v>
      </c>
      <c r="E4736" s="1" t="s">
        <v>224</v>
      </c>
      <c r="F4736" s="3">
        <v>1</v>
      </c>
      <c r="G4736" t="s">
        <v>424</v>
      </c>
      <c r="H4736" s="3">
        <v>14</v>
      </c>
      <c r="I4736" t="s">
        <v>432</v>
      </c>
      <c r="J4736" s="3">
        <v>141</v>
      </c>
      <c r="K4736" s="15" t="s">
        <v>463</v>
      </c>
      <c r="L4736" s="1">
        <v>14103</v>
      </c>
      <c r="M4736" s="1">
        <v>2014</v>
      </c>
      <c r="N4736" s="1" t="s">
        <v>28</v>
      </c>
      <c r="O4736" s="2">
        <v>6622.08</v>
      </c>
      <c r="P4736" s="2">
        <v>6641.13</v>
      </c>
      <c r="Q4736" s="2">
        <v>810.84</v>
      </c>
      <c r="R4736" s="2">
        <v>929.24</v>
      </c>
      <c r="S4736" s="2">
        <v>1059.17</v>
      </c>
      <c r="T4736" s="2">
        <v>972</v>
      </c>
      <c r="U4736" s="2">
        <v>978</v>
      </c>
      <c r="V4736" s="2">
        <v>975</v>
      </c>
      <c r="W4736" s="2">
        <v>916.88</v>
      </c>
      <c r="X4736" s="2">
        <f>SUM(Q4736:W4736)</f>
        <v>6641.13</v>
      </c>
      <c r="Y4736" s="2">
        <v>0</v>
      </c>
      <c r="Z4736" s="2">
        <f>+P4736-X4736-Y4736</f>
        <v>0</v>
      </c>
    </row>
    <row r="4737" spans="1:26" hidden="1" outlineLevel="7" x14ac:dyDescent="0.25">
      <c r="F4737" s="3"/>
      <c r="G4737" s="100"/>
      <c r="H4737" s="3"/>
      <c r="I4737" s="100"/>
      <c r="J4737" s="3"/>
      <c r="K4737" s="101"/>
      <c r="N4737" s="102" t="s">
        <v>808</v>
      </c>
      <c r="O4737" s="2">
        <f t="shared" ref="O4737:Z4737" si="3304">SUBTOTAL(9,O4736:O4736)</f>
        <v>6622.08</v>
      </c>
      <c r="P4737" s="2">
        <f t="shared" si="3304"/>
        <v>6641.13</v>
      </c>
      <c r="Q4737" s="2">
        <f t="shared" si="3304"/>
        <v>810.84</v>
      </c>
      <c r="R4737" s="2">
        <f t="shared" si="3304"/>
        <v>929.24</v>
      </c>
      <c r="S4737" s="2">
        <f t="shared" si="3304"/>
        <v>1059.17</v>
      </c>
      <c r="T4737" s="2">
        <f t="shared" si="3304"/>
        <v>972</v>
      </c>
      <c r="U4737" s="2">
        <f t="shared" si="3304"/>
        <v>978</v>
      </c>
      <c r="V4737" s="2">
        <f t="shared" si="3304"/>
        <v>975</v>
      </c>
      <c r="W4737" s="2">
        <f t="shared" si="3304"/>
        <v>916.88</v>
      </c>
      <c r="X4737" s="2">
        <f t="shared" si="3304"/>
        <v>6641.13</v>
      </c>
      <c r="Y4737" s="2">
        <f t="shared" si="3304"/>
        <v>0</v>
      </c>
      <c r="Z4737" s="2">
        <f t="shared" si="3304"/>
        <v>0</v>
      </c>
    </row>
    <row r="4738" spans="1:26" hidden="1" outlineLevel="6" collapsed="1" x14ac:dyDescent="0.25">
      <c r="F4738" s="3"/>
      <c r="G4738" s="100"/>
      <c r="H4738" s="3"/>
      <c r="I4738" s="100"/>
      <c r="J4738" s="3"/>
      <c r="K4738" s="104" t="s">
        <v>717</v>
      </c>
      <c r="O4738" s="2">
        <f t="shared" ref="O4738:Z4738" si="3305">SUBTOTAL(9,O4732:O4736)</f>
        <v>46352.4</v>
      </c>
      <c r="P4738" s="2">
        <f t="shared" si="3305"/>
        <v>46493.67</v>
      </c>
      <c r="Q4738" s="2">
        <f t="shared" si="3305"/>
        <v>5675.6799999999994</v>
      </c>
      <c r="R4738" s="2">
        <f t="shared" si="3305"/>
        <v>6504.4800000000005</v>
      </c>
      <c r="S4738" s="2">
        <f t="shared" si="3305"/>
        <v>7421.71</v>
      </c>
      <c r="T4738" s="2">
        <f t="shared" si="3305"/>
        <v>6803.66</v>
      </c>
      <c r="U4738" s="2">
        <f t="shared" si="3305"/>
        <v>6845.66</v>
      </c>
      <c r="V4738" s="2">
        <f t="shared" si="3305"/>
        <v>6824.66</v>
      </c>
      <c r="W4738" s="2">
        <f t="shared" si="3305"/>
        <v>6417.82</v>
      </c>
      <c r="X4738" s="2">
        <f t="shared" si="3305"/>
        <v>46493.67</v>
      </c>
      <c r="Y4738" s="2">
        <f t="shared" si="3305"/>
        <v>0</v>
      </c>
      <c r="Z4738" s="2">
        <f t="shared" si="3305"/>
        <v>0</v>
      </c>
    </row>
    <row r="4739" spans="1:26" hidden="1" outlineLevel="7" x14ac:dyDescent="0.25">
      <c r="A4739" s="1" t="s">
        <v>415</v>
      </c>
      <c r="B4739" s="1">
        <v>5</v>
      </c>
      <c r="C4739" s="1" t="s">
        <v>174</v>
      </c>
      <c r="D4739" s="1" t="s">
        <v>223</v>
      </c>
      <c r="E4739" s="1" t="s">
        <v>224</v>
      </c>
      <c r="F4739" s="3">
        <v>1</v>
      </c>
      <c r="G4739" t="s">
        <v>424</v>
      </c>
      <c r="H4739" s="3">
        <v>14</v>
      </c>
      <c r="I4739" t="s">
        <v>432</v>
      </c>
      <c r="J4739" s="3">
        <v>142</v>
      </c>
      <c r="K4739" s="15" t="s">
        <v>464</v>
      </c>
      <c r="L4739" s="1">
        <v>14201</v>
      </c>
      <c r="M4739" s="1">
        <v>2017</v>
      </c>
      <c r="N4739" s="1" t="s">
        <v>30</v>
      </c>
      <c r="O4739" s="2">
        <v>1655.4</v>
      </c>
      <c r="P4739" s="2">
        <v>1660.49</v>
      </c>
      <c r="Q4739" s="2">
        <v>202.7</v>
      </c>
      <c r="R4739" s="2">
        <v>232.3</v>
      </c>
      <c r="S4739" s="2">
        <v>265.10000000000002</v>
      </c>
      <c r="T4739" s="2">
        <v>242.98</v>
      </c>
      <c r="U4739" s="2">
        <v>244.48</v>
      </c>
      <c r="V4739" s="2">
        <v>243.73</v>
      </c>
      <c r="W4739" s="2">
        <v>229.2</v>
      </c>
      <c r="X4739" s="2">
        <f>SUM(Q4739:W4739)</f>
        <v>1660.49</v>
      </c>
      <c r="Y4739" s="2">
        <v>0</v>
      </c>
      <c r="Z4739" s="2">
        <f>+P4739-X4739-Y4739</f>
        <v>0</v>
      </c>
    </row>
    <row r="4740" spans="1:26" hidden="1" outlineLevel="7" x14ac:dyDescent="0.25">
      <c r="F4740" s="3"/>
      <c r="G4740" s="100"/>
      <c r="H4740" s="3"/>
      <c r="I4740" s="100"/>
      <c r="J4740" s="3"/>
      <c r="K4740" s="101"/>
      <c r="N4740" s="102" t="s">
        <v>809</v>
      </c>
      <c r="O4740" s="2">
        <f t="shared" ref="O4740:Z4740" si="3306">SUBTOTAL(9,O4739:O4739)</f>
        <v>1655.4</v>
      </c>
      <c r="P4740" s="2">
        <f t="shared" si="3306"/>
        <v>1660.49</v>
      </c>
      <c r="Q4740" s="2">
        <f t="shared" si="3306"/>
        <v>202.7</v>
      </c>
      <c r="R4740" s="2">
        <f t="shared" si="3306"/>
        <v>232.3</v>
      </c>
      <c r="S4740" s="2">
        <f t="shared" si="3306"/>
        <v>265.10000000000002</v>
      </c>
      <c r="T4740" s="2">
        <f t="shared" si="3306"/>
        <v>242.98</v>
      </c>
      <c r="U4740" s="2">
        <f t="shared" si="3306"/>
        <v>244.48</v>
      </c>
      <c r="V4740" s="2">
        <f t="shared" si="3306"/>
        <v>243.73</v>
      </c>
      <c r="W4740" s="2">
        <f t="shared" si="3306"/>
        <v>229.2</v>
      </c>
      <c r="X4740" s="2">
        <f t="shared" si="3306"/>
        <v>1660.49</v>
      </c>
      <c r="Y4740" s="2">
        <f t="shared" si="3306"/>
        <v>0</v>
      </c>
      <c r="Z4740" s="2">
        <f t="shared" si="3306"/>
        <v>0</v>
      </c>
    </row>
    <row r="4741" spans="1:26" hidden="1" outlineLevel="7" x14ac:dyDescent="0.25">
      <c r="A4741" s="1" t="s">
        <v>415</v>
      </c>
      <c r="B4741" s="1">
        <v>5</v>
      </c>
      <c r="C4741" s="1" t="s">
        <v>174</v>
      </c>
      <c r="D4741" s="1" t="s">
        <v>223</v>
      </c>
      <c r="E4741" s="1" t="s">
        <v>224</v>
      </c>
      <c r="F4741" s="3">
        <v>1</v>
      </c>
      <c r="G4741" t="s">
        <v>424</v>
      </c>
      <c r="H4741" s="3">
        <v>14</v>
      </c>
      <c r="I4741" t="s">
        <v>432</v>
      </c>
      <c r="J4741" s="3">
        <v>142</v>
      </c>
      <c r="K4741" s="15" t="s">
        <v>464</v>
      </c>
      <c r="L4741" s="1">
        <v>14202</v>
      </c>
      <c r="M4741" s="1">
        <v>2018</v>
      </c>
      <c r="N4741" s="1" t="s">
        <v>31</v>
      </c>
      <c r="O4741" s="2">
        <v>33108.839999999997</v>
      </c>
      <c r="P4741" s="2">
        <v>33210.68</v>
      </c>
      <c r="Q4741" s="2">
        <v>4054.04</v>
      </c>
      <c r="R4741" s="2">
        <v>4646.04</v>
      </c>
      <c r="S4741" s="2">
        <v>5302.16</v>
      </c>
      <c r="T4741" s="2">
        <v>4859.76</v>
      </c>
      <c r="U4741" s="2">
        <v>4889.76</v>
      </c>
      <c r="V4741" s="2">
        <v>4874.76</v>
      </c>
      <c r="W4741" s="2">
        <v>4584.16</v>
      </c>
      <c r="X4741" s="2">
        <f>SUM(Q4741:W4741)</f>
        <v>33210.680000000008</v>
      </c>
      <c r="Y4741" s="2">
        <v>0</v>
      </c>
      <c r="Z4741" s="2">
        <f>+P4741-X4741-Y4741</f>
        <v>-7.2759576141834259E-12</v>
      </c>
    </row>
    <row r="4742" spans="1:26" hidden="1" outlineLevel="7" x14ac:dyDescent="0.25">
      <c r="F4742" s="3"/>
      <c r="G4742" s="100"/>
      <c r="H4742" s="3"/>
      <c r="I4742" s="100"/>
      <c r="J4742" s="3"/>
      <c r="K4742" s="101"/>
      <c r="N4742" s="102" t="s">
        <v>810</v>
      </c>
      <c r="O4742" s="2">
        <f t="shared" ref="O4742:Z4742" si="3307">SUBTOTAL(9,O4741:O4741)</f>
        <v>33108.839999999997</v>
      </c>
      <c r="P4742" s="2">
        <f t="shared" si="3307"/>
        <v>33210.68</v>
      </c>
      <c r="Q4742" s="2">
        <f t="shared" si="3307"/>
        <v>4054.04</v>
      </c>
      <c r="R4742" s="2">
        <f t="shared" si="3307"/>
        <v>4646.04</v>
      </c>
      <c r="S4742" s="2">
        <f t="shared" si="3307"/>
        <v>5302.16</v>
      </c>
      <c r="T4742" s="2">
        <f t="shared" si="3307"/>
        <v>4859.76</v>
      </c>
      <c r="U4742" s="2">
        <f t="shared" si="3307"/>
        <v>4889.76</v>
      </c>
      <c r="V4742" s="2">
        <f t="shared" si="3307"/>
        <v>4874.76</v>
      </c>
      <c r="W4742" s="2">
        <f t="shared" si="3307"/>
        <v>4584.16</v>
      </c>
      <c r="X4742" s="2">
        <f t="shared" si="3307"/>
        <v>33210.680000000008</v>
      </c>
      <c r="Y4742" s="2">
        <f t="shared" si="3307"/>
        <v>0</v>
      </c>
      <c r="Z4742" s="2">
        <f t="shared" si="3307"/>
        <v>-7.2759576141834259E-12</v>
      </c>
    </row>
    <row r="4743" spans="1:26" hidden="1" outlineLevel="6" collapsed="1" x14ac:dyDescent="0.25">
      <c r="F4743" s="3"/>
      <c r="G4743" s="100"/>
      <c r="H4743" s="3"/>
      <c r="I4743" s="100"/>
      <c r="J4743" s="3"/>
      <c r="K4743" s="104" t="s">
        <v>718</v>
      </c>
      <c r="O4743" s="2">
        <f t="shared" ref="O4743:Z4743" si="3308">SUBTOTAL(9,O4739:O4741)</f>
        <v>34764.239999999998</v>
      </c>
      <c r="P4743" s="2">
        <f t="shared" si="3308"/>
        <v>34871.17</v>
      </c>
      <c r="Q4743" s="2">
        <f t="shared" si="3308"/>
        <v>4256.74</v>
      </c>
      <c r="R4743" s="2">
        <f t="shared" si="3308"/>
        <v>4878.34</v>
      </c>
      <c r="S4743" s="2">
        <f t="shared" si="3308"/>
        <v>5567.26</v>
      </c>
      <c r="T4743" s="2">
        <f t="shared" si="3308"/>
        <v>5102.74</v>
      </c>
      <c r="U4743" s="2">
        <f t="shared" si="3308"/>
        <v>5134.24</v>
      </c>
      <c r="V4743" s="2">
        <f t="shared" si="3308"/>
        <v>5118.49</v>
      </c>
      <c r="W4743" s="2">
        <f t="shared" si="3308"/>
        <v>4813.3599999999997</v>
      </c>
      <c r="X4743" s="2">
        <f t="shared" si="3308"/>
        <v>34871.170000000006</v>
      </c>
      <c r="Y4743" s="2">
        <f t="shared" si="3308"/>
        <v>0</v>
      </c>
      <c r="Z4743" s="2">
        <f t="shared" si="3308"/>
        <v>-7.2759576141834259E-12</v>
      </c>
    </row>
    <row r="4744" spans="1:26" hidden="1" outlineLevel="7" x14ac:dyDescent="0.25">
      <c r="A4744" s="1" t="s">
        <v>415</v>
      </c>
      <c r="B4744" s="1">
        <v>5</v>
      </c>
      <c r="C4744" s="1" t="s">
        <v>174</v>
      </c>
      <c r="D4744" s="1" t="s">
        <v>223</v>
      </c>
      <c r="E4744" s="1" t="s">
        <v>224</v>
      </c>
      <c r="F4744" s="3">
        <v>1</v>
      </c>
      <c r="G4744" t="s">
        <v>424</v>
      </c>
      <c r="H4744" s="3">
        <v>14</v>
      </c>
      <c r="I4744" t="s">
        <v>432</v>
      </c>
      <c r="J4744" s="3">
        <v>143</v>
      </c>
      <c r="K4744" s="15" t="s">
        <v>465</v>
      </c>
      <c r="L4744" s="1">
        <v>14301</v>
      </c>
      <c r="M4744" s="1">
        <v>2013</v>
      </c>
      <c r="N4744" s="1" t="s">
        <v>27</v>
      </c>
      <c r="O4744" s="2">
        <v>39730.080000000002</v>
      </c>
      <c r="P4744" s="2">
        <v>39852.36</v>
      </c>
      <c r="Q4744" s="2">
        <v>4864.8</v>
      </c>
      <c r="R4744" s="2">
        <v>5575.2</v>
      </c>
      <c r="S4744" s="2">
        <v>6362.52</v>
      </c>
      <c r="T4744" s="2">
        <v>5831.64</v>
      </c>
      <c r="U4744" s="2">
        <v>5867.64</v>
      </c>
      <c r="V4744" s="2">
        <v>5849.64</v>
      </c>
      <c r="W4744" s="2">
        <v>5500.92</v>
      </c>
      <c r="X4744" s="2">
        <f>SUM(Q4744:W4744)</f>
        <v>39852.36</v>
      </c>
      <c r="Y4744" s="2">
        <v>0</v>
      </c>
      <c r="Z4744" s="2">
        <f>+P4744-X4744-Y4744</f>
        <v>0</v>
      </c>
    </row>
    <row r="4745" spans="1:26" hidden="1" outlineLevel="7" x14ac:dyDescent="0.25">
      <c r="F4745" s="3"/>
      <c r="G4745" s="100"/>
      <c r="H4745" s="3"/>
      <c r="I4745" s="100"/>
      <c r="J4745" s="3"/>
      <c r="K4745" s="101"/>
      <c r="N4745" s="102" t="s">
        <v>811</v>
      </c>
      <c r="O4745" s="2">
        <f t="shared" ref="O4745:Z4745" si="3309">SUBTOTAL(9,O4744:O4744)</f>
        <v>39730.080000000002</v>
      </c>
      <c r="P4745" s="2">
        <f t="shared" si="3309"/>
        <v>39852.36</v>
      </c>
      <c r="Q4745" s="2">
        <f t="shared" si="3309"/>
        <v>4864.8</v>
      </c>
      <c r="R4745" s="2">
        <f t="shared" si="3309"/>
        <v>5575.2</v>
      </c>
      <c r="S4745" s="2">
        <f t="shared" si="3309"/>
        <v>6362.52</v>
      </c>
      <c r="T4745" s="2">
        <f t="shared" si="3309"/>
        <v>5831.64</v>
      </c>
      <c r="U4745" s="2">
        <f t="shared" si="3309"/>
        <v>5867.64</v>
      </c>
      <c r="V4745" s="2">
        <f t="shared" si="3309"/>
        <v>5849.64</v>
      </c>
      <c r="W4745" s="2">
        <f t="shared" si="3309"/>
        <v>5500.92</v>
      </c>
      <c r="X4745" s="2">
        <f t="shared" si="3309"/>
        <v>39852.36</v>
      </c>
      <c r="Y4745" s="2">
        <f t="shared" si="3309"/>
        <v>0</v>
      </c>
      <c r="Z4745" s="2">
        <f t="shared" si="3309"/>
        <v>0</v>
      </c>
    </row>
    <row r="4746" spans="1:26" hidden="1" outlineLevel="6" collapsed="1" x14ac:dyDescent="0.25">
      <c r="F4746" s="3"/>
      <c r="G4746" s="100"/>
      <c r="H4746" s="3"/>
      <c r="I4746" s="100"/>
      <c r="J4746" s="3"/>
      <c r="K4746" s="104" t="s">
        <v>719</v>
      </c>
      <c r="O4746" s="2">
        <f t="shared" ref="O4746:Z4746" si="3310">SUBTOTAL(9,O4744:O4744)</f>
        <v>39730.080000000002</v>
      </c>
      <c r="P4746" s="2">
        <f t="shared" si="3310"/>
        <v>39852.36</v>
      </c>
      <c r="Q4746" s="2">
        <f t="shared" si="3310"/>
        <v>4864.8</v>
      </c>
      <c r="R4746" s="2">
        <f t="shared" si="3310"/>
        <v>5575.2</v>
      </c>
      <c r="S4746" s="2">
        <f t="shared" si="3310"/>
        <v>6362.52</v>
      </c>
      <c r="T4746" s="2">
        <f t="shared" si="3310"/>
        <v>5831.64</v>
      </c>
      <c r="U4746" s="2">
        <f t="shared" si="3310"/>
        <v>5867.64</v>
      </c>
      <c r="V4746" s="2">
        <f t="shared" si="3310"/>
        <v>5849.64</v>
      </c>
      <c r="W4746" s="2">
        <f t="shared" si="3310"/>
        <v>5500.92</v>
      </c>
      <c r="X4746" s="2">
        <f t="shared" si="3310"/>
        <v>39852.36</v>
      </c>
      <c r="Y4746" s="2">
        <f t="shared" si="3310"/>
        <v>0</v>
      </c>
      <c r="Z4746" s="2">
        <f t="shared" si="3310"/>
        <v>0</v>
      </c>
    </row>
    <row r="4747" spans="1:26" hidden="1" outlineLevel="7" x14ac:dyDescent="0.25">
      <c r="A4747" s="1" t="s">
        <v>415</v>
      </c>
      <c r="B4747" s="1">
        <v>5</v>
      </c>
      <c r="C4747" s="1" t="s">
        <v>174</v>
      </c>
      <c r="D4747" s="1" t="s">
        <v>223</v>
      </c>
      <c r="E4747" s="1" t="s">
        <v>224</v>
      </c>
      <c r="F4747" s="3">
        <v>1</v>
      </c>
      <c r="G4747" t="s">
        <v>424</v>
      </c>
      <c r="H4747" s="3">
        <v>14</v>
      </c>
      <c r="I4747" t="s">
        <v>432</v>
      </c>
      <c r="J4747" s="3">
        <v>144</v>
      </c>
      <c r="K4747" s="15" t="s">
        <v>466</v>
      </c>
      <c r="L4747" s="1">
        <v>14401</v>
      </c>
      <c r="M4747" s="1">
        <v>2016</v>
      </c>
      <c r="N4747" s="1" t="s">
        <v>29</v>
      </c>
      <c r="O4747" s="2">
        <v>3310.8</v>
      </c>
      <c r="P4747" s="2">
        <v>3321.18</v>
      </c>
      <c r="Q4747" s="2">
        <v>405.4</v>
      </c>
      <c r="R4747" s="2">
        <v>464.6</v>
      </c>
      <c r="S4747" s="2">
        <v>530.24</v>
      </c>
      <c r="T4747" s="2">
        <v>486</v>
      </c>
      <c r="U4747" s="2">
        <v>489</v>
      </c>
      <c r="V4747" s="2">
        <v>487.5</v>
      </c>
      <c r="W4747" s="2">
        <v>458.44</v>
      </c>
      <c r="X4747" s="2">
        <f>SUM(Q4747:W4747)</f>
        <v>3321.18</v>
      </c>
      <c r="Y4747" s="2">
        <v>0</v>
      </c>
      <c r="Z4747" s="2">
        <f>+P4747-X4747-Y4747</f>
        <v>0</v>
      </c>
    </row>
    <row r="4748" spans="1:26" hidden="1" outlineLevel="7" x14ac:dyDescent="0.25">
      <c r="F4748" s="3"/>
      <c r="G4748" s="100"/>
      <c r="H4748" s="3"/>
      <c r="I4748" s="100"/>
      <c r="J4748" s="3"/>
      <c r="K4748" s="101"/>
      <c r="N4748" s="102" t="s">
        <v>812</v>
      </c>
      <c r="O4748" s="2">
        <f t="shared" ref="O4748:Z4748" si="3311">SUBTOTAL(9,O4747:O4747)</f>
        <v>3310.8</v>
      </c>
      <c r="P4748" s="2">
        <f t="shared" si="3311"/>
        <v>3321.18</v>
      </c>
      <c r="Q4748" s="2">
        <f t="shared" si="3311"/>
        <v>405.4</v>
      </c>
      <c r="R4748" s="2">
        <f t="shared" si="3311"/>
        <v>464.6</v>
      </c>
      <c r="S4748" s="2">
        <f t="shared" si="3311"/>
        <v>530.24</v>
      </c>
      <c r="T4748" s="2">
        <f t="shared" si="3311"/>
        <v>486</v>
      </c>
      <c r="U4748" s="2">
        <f t="shared" si="3311"/>
        <v>489</v>
      </c>
      <c r="V4748" s="2">
        <f t="shared" si="3311"/>
        <v>487.5</v>
      </c>
      <c r="W4748" s="2">
        <f t="shared" si="3311"/>
        <v>458.44</v>
      </c>
      <c r="X4748" s="2">
        <f t="shared" si="3311"/>
        <v>3321.18</v>
      </c>
      <c r="Y4748" s="2">
        <f t="shared" si="3311"/>
        <v>0</v>
      </c>
      <c r="Z4748" s="2">
        <f t="shared" si="3311"/>
        <v>0</v>
      </c>
    </row>
    <row r="4749" spans="1:26" hidden="1" outlineLevel="6" collapsed="1" x14ac:dyDescent="0.25">
      <c r="F4749" s="3"/>
      <c r="G4749" s="100"/>
      <c r="H4749" s="3"/>
      <c r="I4749" s="100"/>
      <c r="J4749" s="3"/>
      <c r="K4749" s="104" t="s">
        <v>720</v>
      </c>
      <c r="O4749" s="2">
        <f t="shared" ref="O4749:Z4749" si="3312">SUBTOTAL(9,O4747:O4747)</f>
        <v>3310.8</v>
      </c>
      <c r="P4749" s="2">
        <f t="shared" si="3312"/>
        <v>3321.18</v>
      </c>
      <c r="Q4749" s="2">
        <f t="shared" si="3312"/>
        <v>405.4</v>
      </c>
      <c r="R4749" s="2">
        <f t="shared" si="3312"/>
        <v>464.6</v>
      </c>
      <c r="S4749" s="2">
        <f t="shared" si="3312"/>
        <v>530.24</v>
      </c>
      <c r="T4749" s="2">
        <f t="shared" si="3312"/>
        <v>486</v>
      </c>
      <c r="U4749" s="2">
        <f t="shared" si="3312"/>
        <v>489</v>
      </c>
      <c r="V4749" s="2">
        <f t="shared" si="3312"/>
        <v>487.5</v>
      </c>
      <c r="W4749" s="2">
        <f t="shared" si="3312"/>
        <v>458.44</v>
      </c>
      <c r="X4749" s="2">
        <f t="shared" si="3312"/>
        <v>3321.18</v>
      </c>
      <c r="Y4749" s="2">
        <f t="shared" si="3312"/>
        <v>0</v>
      </c>
      <c r="Z4749" s="2">
        <f t="shared" si="3312"/>
        <v>0</v>
      </c>
    </row>
    <row r="4750" spans="1:26" hidden="1" outlineLevel="5" collapsed="1" x14ac:dyDescent="0.25">
      <c r="F4750" s="3"/>
      <c r="G4750" s="100"/>
      <c r="H4750" s="3"/>
      <c r="I4750" s="103" t="s">
        <v>689</v>
      </c>
      <c r="J4750" s="3"/>
      <c r="K4750" s="101"/>
      <c r="O4750" s="2">
        <f t="shared" ref="O4750:Z4750" si="3313">SUBTOTAL(9,O4732:O4747)</f>
        <v>124157.52</v>
      </c>
      <c r="P4750" s="2">
        <f t="shared" si="3313"/>
        <v>124538.37999999999</v>
      </c>
      <c r="Q4750" s="2">
        <f t="shared" si="3313"/>
        <v>15202.619999999997</v>
      </c>
      <c r="R4750" s="2">
        <f t="shared" si="3313"/>
        <v>17422.62</v>
      </c>
      <c r="S4750" s="2">
        <f t="shared" si="3313"/>
        <v>19881.730000000003</v>
      </c>
      <c r="T4750" s="2">
        <f t="shared" si="3313"/>
        <v>18224.04</v>
      </c>
      <c r="U4750" s="2">
        <f t="shared" si="3313"/>
        <v>18336.54</v>
      </c>
      <c r="V4750" s="2">
        <f t="shared" si="3313"/>
        <v>18280.29</v>
      </c>
      <c r="W4750" s="2">
        <f t="shared" si="3313"/>
        <v>17190.539999999997</v>
      </c>
      <c r="X4750" s="2">
        <f t="shared" si="3313"/>
        <v>124538.37999999999</v>
      </c>
      <c r="Y4750" s="2">
        <f t="shared" si="3313"/>
        <v>0</v>
      </c>
      <c r="Z4750" s="2">
        <f t="shared" si="3313"/>
        <v>-7.2759576141834259E-12</v>
      </c>
    </row>
    <row r="4751" spans="1:26" hidden="1" outlineLevel="7" x14ac:dyDescent="0.25">
      <c r="A4751" s="1" t="s">
        <v>415</v>
      </c>
      <c r="B4751" s="1">
        <v>5</v>
      </c>
      <c r="C4751" s="1" t="s">
        <v>174</v>
      </c>
      <c r="D4751" s="1" t="s">
        <v>223</v>
      </c>
      <c r="E4751" s="1" t="s">
        <v>224</v>
      </c>
      <c r="F4751" s="3">
        <v>1</v>
      </c>
      <c r="G4751" t="s">
        <v>424</v>
      </c>
      <c r="H4751" s="3">
        <v>15</v>
      </c>
      <c r="I4751" t="s">
        <v>433</v>
      </c>
      <c r="J4751" s="3">
        <v>154</v>
      </c>
      <c r="K4751" s="15" t="s">
        <v>468</v>
      </c>
      <c r="L4751" s="1">
        <v>15401</v>
      </c>
      <c r="M4751" s="1">
        <v>1004</v>
      </c>
      <c r="N4751" s="1" t="s">
        <v>17</v>
      </c>
      <c r="O4751" s="2">
        <v>108150</v>
      </c>
      <c r="P4751" s="2">
        <v>179860</v>
      </c>
      <c r="Q4751" s="2">
        <v>0</v>
      </c>
      <c r="R4751" s="2">
        <v>14000</v>
      </c>
      <c r="S4751" s="2">
        <v>36991.19</v>
      </c>
      <c r="T4751" s="2">
        <v>0</v>
      </c>
      <c r="U4751" s="2">
        <v>33660</v>
      </c>
      <c r="V4751" s="2">
        <v>16830</v>
      </c>
      <c r="W4751" s="2">
        <v>16830</v>
      </c>
      <c r="X4751" s="2">
        <f>SUM(Q4751:W4751)</f>
        <v>118311.19</v>
      </c>
      <c r="Y4751" s="2">
        <v>61540</v>
      </c>
      <c r="Z4751" s="2">
        <f>+P4751-X4751-Y4751</f>
        <v>8.8099999999976717</v>
      </c>
    </row>
    <row r="4752" spans="1:26" hidden="1" outlineLevel="7" x14ac:dyDescent="0.25">
      <c r="F4752" s="3"/>
      <c r="G4752" s="100"/>
      <c r="H4752" s="3"/>
      <c r="I4752" s="100"/>
      <c r="J4752" s="3"/>
      <c r="K4752" s="101"/>
      <c r="N4752" s="102" t="s">
        <v>813</v>
      </c>
      <c r="O4752" s="2">
        <f t="shared" ref="O4752:Z4752" si="3314">SUBTOTAL(9,O4751:O4751)</f>
        <v>108150</v>
      </c>
      <c r="P4752" s="2">
        <f t="shared" si="3314"/>
        <v>179860</v>
      </c>
      <c r="Q4752" s="2">
        <f t="shared" si="3314"/>
        <v>0</v>
      </c>
      <c r="R4752" s="2">
        <f t="shared" si="3314"/>
        <v>14000</v>
      </c>
      <c r="S4752" s="2">
        <f t="shared" si="3314"/>
        <v>36991.19</v>
      </c>
      <c r="T4752" s="2">
        <f t="shared" si="3314"/>
        <v>0</v>
      </c>
      <c r="U4752" s="2">
        <f t="shared" si="3314"/>
        <v>33660</v>
      </c>
      <c r="V4752" s="2">
        <f t="shared" si="3314"/>
        <v>16830</v>
      </c>
      <c r="W4752" s="2">
        <f t="shared" si="3314"/>
        <v>16830</v>
      </c>
      <c r="X4752" s="2">
        <f t="shared" si="3314"/>
        <v>118311.19</v>
      </c>
      <c r="Y4752" s="2">
        <f t="shared" si="3314"/>
        <v>61540</v>
      </c>
      <c r="Z4752" s="2">
        <f t="shared" si="3314"/>
        <v>8.8099999999976717</v>
      </c>
    </row>
    <row r="4753" spans="1:26" hidden="1" outlineLevel="7" x14ac:dyDescent="0.25">
      <c r="A4753" s="1" t="s">
        <v>415</v>
      </c>
      <c r="B4753" s="1">
        <v>5</v>
      </c>
      <c r="C4753" s="1" t="s">
        <v>174</v>
      </c>
      <c r="D4753" s="1" t="s">
        <v>223</v>
      </c>
      <c r="E4753" s="1" t="s">
        <v>224</v>
      </c>
      <c r="F4753" s="3">
        <v>1</v>
      </c>
      <c r="G4753" t="s">
        <v>424</v>
      </c>
      <c r="H4753" s="3">
        <v>15</v>
      </c>
      <c r="I4753" t="s">
        <v>433</v>
      </c>
      <c r="J4753" s="3">
        <v>154</v>
      </c>
      <c r="K4753" s="15" t="s">
        <v>468</v>
      </c>
      <c r="L4753" s="1">
        <v>15402</v>
      </c>
      <c r="M4753" s="1">
        <v>1013</v>
      </c>
      <c r="N4753" s="1" t="s">
        <v>21</v>
      </c>
      <c r="O4753" s="2">
        <v>25492.5</v>
      </c>
      <c r="P4753" s="2">
        <v>49800</v>
      </c>
      <c r="Q4753" s="2">
        <v>1200</v>
      </c>
      <c r="R4753" s="2">
        <v>0</v>
      </c>
      <c r="S4753" s="2">
        <v>300</v>
      </c>
      <c r="T4753" s="2">
        <v>0</v>
      </c>
      <c r="U4753" s="2">
        <v>600</v>
      </c>
      <c r="V4753" s="2">
        <v>300</v>
      </c>
      <c r="W4753" s="2">
        <v>47400</v>
      </c>
      <c r="X4753" s="2">
        <f>SUM(Q4753:W4753)</f>
        <v>49800</v>
      </c>
      <c r="Y4753" s="2">
        <v>0</v>
      </c>
      <c r="Z4753" s="2">
        <f>+P4753-X4753-Y4753</f>
        <v>0</v>
      </c>
    </row>
    <row r="4754" spans="1:26" hidden="1" outlineLevel="7" x14ac:dyDescent="0.25">
      <c r="F4754" s="3"/>
      <c r="G4754" s="100"/>
      <c r="H4754" s="3"/>
      <c r="I4754" s="100"/>
      <c r="J4754" s="3"/>
      <c r="K4754" s="101"/>
      <c r="N4754" s="102" t="s">
        <v>814</v>
      </c>
      <c r="O4754" s="2">
        <f t="shared" ref="O4754:Z4754" si="3315">SUBTOTAL(9,O4753:O4753)</f>
        <v>25492.5</v>
      </c>
      <c r="P4754" s="2">
        <f t="shared" si="3315"/>
        <v>49800</v>
      </c>
      <c r="Q4754" s="2">
        <f t="shared" si="3315"/>
        <v>1200</v>
      </c>
      <c r="R4754" s="2">
        <f t="shared" si="3315"/>
        <v>0</v>
      </c>
      <c r="S4754" s="2">
        <f t="shared" si="3315"/>
        <v>300</v>
      </c>
      <c r="T4754" s="2">
        <f t="shared" si="3315"/>
        <v>0</v>
      </c>
      <c r="U4754" s="2">
        <f t="shared" si="3315"/>
        <v>600</v>
      </c>
      <c r="V4754" s="2">
        <f t="shared" si="3315"/>
        <v>300</v>
      </c>
      <c r="W4754" s="2">
        <f t="shared" si="3315"/>
        <v>47400</v>
      </c>
      <c r="X4754" s="2">
        <f t="shared" si="3315"/>
        <v>49800</v>
      </c>
      <c r="Y4754" s="2">
        <f t="shared" si="3315"/>
        <v>0</v>
      </c>
      <c r="Z4754" s="2">
        <f t="shared" si="3315"/>
        <v>0</v>
      </c>
    </row>
    <row r="4755" spans="1:26" hidden="1" outlineLevel="7" x14ac:dyDescent="0.25">
      <c r="A4755" s="1" t="s">
        <v>415</v>
      </c>
      <c r="B4755" s="1">
        <v>5</v>
      </c>
      <c r="C4755" s="1" t="s">
        <v>174</v>
      </c>
      <c r="D4755" s="1" t="s">
        <v>223</v>
      </c>
      <c r="E4755" s="1" t="s">
        <v>224</v>
      </c>
      <c r="F4755" s="3">
        <v>1</v>
      </c>
      <c r="G4755" t="s">
        <v>424</v>
      </c>
      <c r="H4755" s="3">
        <v>15</v>
      </c>
      <c r="I4755" t="s">
        <v>433</v>
      </c>
      <c r="J4755" s="3">
        <v>154</v>
      </c>
      <c r="K4755" s="15" t="s">
        <v>468</v>
      </c>
      <c r="L4755" s="1">
        <v>15403</v>
      </c>
      <c r="M4755" s="1">
        <v>1014</v>
      </c>
      <c r="N4755" s="1" t="s">
        <v>70</v>
      </c>
      <c r="O4755" s="2">
        <v>0</v>
      </c>
      <c r="P4755" s="2">
        <v>800.01</v>
      </c>
      <c r="Q4755" s="2">
        <v>0</v>
      </c>
      <c r="R4755" s="2">
        <v>0</v>
      </c>
      <c r="S4755" s="2">
        <v>0</v>
      </c>
      <c r="T4755" s="2">
        <v>0</v>
      </c>
      <c r="U4755" s="2">
        <v>0</v>
      </c>
      <c r="V4755" s="2">
        <v>0</v>
      </c>
      <c r="W4755" s="2">
        <v>800</v>
      </c>
      <c r="X4755" s="2">
        <f>SUM(Q4755:W4755)</f>
        <v>800</v>
      </c>
      <c r="Y4755" s="2">
        <v>0</v>
      </c>
      <c r="Z4755" s="2">
        <f>+P4755-X4755-Y4755</f>
        <v>9.9999999999909051E-3</v>
      </c>
    </row>
    <row r="4756" spans="1:26" hidden="1" outlineLevel="7" x14ac:dyDescent="0.25">
      <c r="F4756" s="3"/>
      <c r="G4756" s="100"/>
      <c r="H4756" s="3"/>
      <c r="I4756" s="100"/>
      <c r="J4756" s="3"/>
      <c r="K4756" s="101"/>
      <c r="N4756" s="102" t="s">
        <v>853</v>
      </c>
      <c r="O4756" s="2">
        <f t="shared" ref="O4756:Z4756" si="3316">SUBTOTAL(9,O4755:O4755)</f>
        <v>0</v>
      </c>
      <c r="P4756" s="2">
        <f t="shared" si="3316"/>
        <v>800.01</v>
      </c>
      <c r="Q4756" s="2">
        <f t="shared" si="3316"/>
        <v>0</v>
      </c>
      <c r="R4756" s="2">
        <f t="shared" si="3316"/>
        <v>0</v>
      </c>
      <c r="S4756" s="2">
        <f t="shared" si="3316"/>
        <v>0</v>
      </c>
      <c r="T4756" s="2">
        <f t="shared" si="3316"/>
        <v>0</v>
      </c>
      <c r="U4756" s="2">
        <f t="shared" si="3316"/>
        <v>0</v>
      </c>
      <c r="V4756" s="2">
        <f t="shared" si="3316"/>
        <v>0</v>
      </c>
      <c r="W4756" s="2">
        <f t="shared" si="3316"/>
        <v>800</v>
      </c>
      <c r="X4756" s="2">
        <f t="shared" si="3316"/>
        <v>800</v>
      </c>
      <c r="Y4756" s="2">
        <f t="shared" si="3316"/>
        <v>0</v>
      </c>
      <c r="Z4756" s="2">
        <f t="shared" si="3316"/>
        <v>9.9999999999909051E-3</v>
      </c>
    </row>
    <row r="4757" spans="1:26" hidden="1" outlineLevel="6" collapsed="1" x14ac:dyDescent="0.25">
      <c r="F4757" s="3"/>
      <c r="G4757" s="100"/>
      <c r="H4757" s="3"/>
      <c r="I4757" s="100"/>
      <c r="J4757" s="3"/>
      <c r="K4757" s="104" t="s">
        <v>721</v>
      </c>
      <c r="O4757" s="2">
        <f t="shared" ref="O4757:Z4757" si="3317">SUBTOTAL(9,O4751:O4755)</f>
        <v>133642.5</v>
      </c>
      <c r="P4757" s="2">
        <f t="shared" si="3317"/>
        <v>230460.01</v>
      </c>
      <c r="Q4757" s="2">
        <f t="shared" si="3317"/>
        <v>1200</v>
      </c>
      <c r="R4757" s="2">
        <f t="shared" si="3317"/>
        <v>14000</v>
      </c>
      <c r="S4757" s="2">
        <f t="shared" si="3317"/>
        <v>37291.19</v>
      </c>
      <c r="T4757" s="2">
        <f t="shared" si="3317"/>
        <v>0</v>
      </c>
      <c r="U4757" s="2">
        <f t="shared" si="3317"/>
        <v>34260</v>
      </c>
      <c r="V4757" s="2">
        <f t="shared" si="3317"/>
        <v>17130</v>
      </c>
      <c r="W4757" s="2">
        <f t="shared" si="3317"/>
        <v>65030</v>
      </c>
      <c r="X4757" s="2">
        <f t="shared" si="3317"/>
        <v>168911.19</v>
      </c>
      <c r="Y4757" s="2">
        <f t="shared" si="3317"/>
        <v>61540</v>
      </c>
      <c r="Z4757" s="2">
        <f t="shared" si="3317"/>
        <v>8.8199999999976626</v>
      </c>
    </row>
    <row r="4758" spans="1:26" hidden="1" outlineLevel="7" x14ac:dyDescent="0.25">
      <c r="A4758" s="1" t="s">
        <v>415</v>
      </c>
      <c r="B4758" s="1">
        <v>5</v>
      </c>
      <c r="C4758" s="1" t="s">
        <v>174</v>
      </c>
      <c r="D4758" s="1" t="s">
        <v>223</v>
      </c>
      <c r="E4758" s="1" t="s">
        <v>224</v>
      </c>
      <c r="F4758" s="3">
        <v>1</v>
      </c>
      <c r="G4758" t="s">
        <v>424</v>
      </c>
      <c r="H4758" s="3">
        <v>15</v>
      </c>
      <c r="I4758" t="s">
        <v>433</v>
      </c>
      <c r="J4758" s="3">
        <v>159</v>
      </c>
      <c r="K4758" s="15" t="s">
        <v>470</v>
      </c>
      <c r="L4758" s="1">
        <v>15901</v>
      </c>
      <c r="M4758" s="1">
        <v>1020</v>
      </c>
      <c r="N4758" s="1" t="s">
        <v>24</v>
      </c>
      <c r="O4758" s="2">
        <v>26846.82</v>
      </c>
      <c r="P4758" s="2">
        <v>26846.82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0</v>
      </c>
      <c r="W4758" s="2">
        <v>0</v>
      </c>
      <c r="X4758" s="2">
        <f>SUM(Q4758:W4758)</f>
        <v>0</v>
      </c>
      <c r="Y4758" s="2">
        <v>0</v>
      </c>
      <c r="Z4758" s="2">
        <f>+P4758-X4758-Y4758</f>
        <v>26846.82</v>
      </c>
    </row>
    <row r="4759" spans="1:26" hidden="1" outlineLevel="7" x14ac:dyDescent="0.25">
      <c r="F4759" s="3"/>
      <c r="G4759" s="100"/>
      <c r="H4759" s="3"/>
      <c r="I4759" s="100"/>
      <c r="J4759" s="3"/>
      <c r="K4759" s="101"/>
      <c r="N4759" s="102" t="s">
        <v>815</v>
      </c>
      <c r="O4759" s="2">
        <f t="shared" ref="O4759:Z4759" si="3318">SUBTOTAL(9,O4758:O4758)</f>
        <v>26846.82</v>
      </c>
      <c r="P4759" s="2">
        <f t="shared" si="3318"/>
        <v>26846.82</v>
      </c>
      <c r="Q4759" s="2">
        <f t="shared" si="3318"/>
        <v>0</v>
      </c>
      <c r="R4759" s="2">
        <f t="shared" si="3318"/>
        <v>0</v>
      </c>
      <c r="S4759" s="2">
        <f t="shared" si="3318"/>
        <v>0</v>
      </c>
      <c r="T4759" s="2">
        <f t="shared" si="3318"/>
        <v>0</v>
      </c>
      <c r="U4759" s="2">
        <f t="shared" si="3318"/>
        <v>0</v>
      </c>
      <c r="V4759" s="2">
        <f t="shared" si="3318"/>
        <v>0</v>
      </c>
      <c r="W4759" s="2">
        <f t="shared" si="3318"/>
        <v>0</v>
      </c>
      <c r="X4759" s="2">
        <f t="shared" si="3318"/>
        <v>0</v>
      </c>
      <c r="Y4759" s="2">
        <f t="shared" si="3318"/>
        <v>0</v>
      </c>
      <c r="Z4759" s="2">
        <f t="shared" si="3318"/>
        <v>26846.82</v>
      </c>
    </row>
    <row r="4760" spans="1:26" hidden="1" outlineLevel="6" collapsed="1" x14ac:dyDescent="0.25">
      <c r="F4760" s="3"/>
      <c r="G4760" s="100"/>
      <c r="H4760" s="3"/>
      <c r="I4760" s="100"/>
      <c r="J4760" s="3"/>
      <c r="K4760" s="104" t="s">
        <v>722</v>
      </c>
      <c r="O4760" s="2">
        <f t="shared" ref="O4760:Z4760" si="3319">SUBTOTAL(9,O4758:O4758)</f>
        <v>26846.82</v>
      </c>
      <c r="P4760" s="2">
        <f t="shared" si="3319"/>
        <v>26846.82</v>
      </c>
      <c r="Q4760" s="2">
        <f t="shared" si="3319"/>
        <v>0</v>
      </c>
      <c r="R4760" s="2">
        <f t="shared" si="3319"/>
        <v>0</v>
      </c>
      <c r="S4760" s="2">
        <f t="shared" si="3319"/>
        <v>0</v>
      </c>
      <c r="T4760" s="2">
        <f t="shared" si="3319"/>
        <v>0</v>
      </c>
      <c r="U4760" s="2">
        <f t="shared" si="3319"/>
        <v>0</v>
      </c>
      <c r="V4760" s="2">
        <f t="shared" si="3319"/>
        <v>0</v>
      </c>
      <c r="W4760" s="2">
        <f t="shared" si="3319"/>
        <v>0</v>
      </c>
      <c r="X4760" s="2">
        <f t="shared" si="3319"/>
        <v>0</v>
      </c>
      <c r="Y4760" s="2">
        <f t="shared" si="3319"/>
        <v>0</v>
      </c>
      <c r="Z4760" s="2">
        <f t="shared" si="3319"/>
        <v>26846.82</v>
      </c>
    </row>
    <row r="4761" spans="1:26" hidden="1" outlineLevel="5" collapsed="1" x14ac:dyDescent="0.25">
      <c r="F4761" s="3"/>
      <c r="G4761" s="100"/>
      <c r="H4761" s="3"/>
      <c r="I4761" s="103" t="s">
        <v>690</v>
      </c>
      <c r="J4761" s="3"/>
      <c r="K4761" s="101"/>
      <c r="O4761" s="2">
        <f t="shared" ref="O4761:Z4761" si="3320">SUBTOTAL(9,O4751:O4758)</f>
        <v>160489.32</v>
      </c>
      <c r="P4761" s="2">
        <f t="shared" si="3320"/>
        <v>257306.83000000002</v>
      </c>
      <c r="Q4761" s="2">
        <f t="shared" si="3320"/>
        <v>1200</v>
      </c>
      <c r="R4761" s="2">
        <f t="shared" si="3320"/>
        <v>14000</v>
      </c>
      <c r="S4761" s="2">
        <f t="shared" si="3320"/>
        <v>37291.19</v>
      </c>
      <c r="T4761" s="2">
        <f t="shared" si="3320"/>
        <v>0</v>
      </c>
      <c r="U4761" s="2">
        <f t="shared" si="3320"/>
        <v>34260</v>
      </c>
      <c r="V4761" s="2">
        <f t="shared" si="3320"/>
        <v>17130</v>
      </c>
      <c r="W4761" s="2">
        <f t="shared" si="3320"/>
        <v>65030</v>
      </c>
      <c r="X4761" s="2">
        <f t="shared" si="3320"/>
        <v>168911.19</v>
      </c>
      <c r="Y4761" s="2">
        <f t="shared" si="3320"/>
        <v>61540</v>
      </c>
      <c r="Z4761" s="2">
        <f t="shared" si="3320"/>
        <v>26855.639999999996</v>
      </c>
    </row>
    <row r="4762" spans="1:26" hidden="1" outlineLevel="7" x14ac:dyDescent="0.25">
      <c r="A4762" s="1" t="s">
        <v>415</v>
      </c>
      <c r="B4762" s="1">
        <v>5</v>
      </c>
      <c r="C4762" s="1" t="s">
        <v>174</v>
      </c>
      <c r="D4762" s="1" t="s">
        <v>223</v>
      </c>
      <c r="E4762" s="1" t="s">
        <v>224</v>
      </c>
      <c r="F4762" s="3">
        <v>1</v>
      </c>
      <c r="G4762" t="s">
        <v>424</v>
      </c>
      <c r="H4762" s="3">
        <v>17</v>
      </c>
      <c r="I4762" t="s">
        <v>434</v>
      </c>
      <c r="J4762" s="3">
        <v>171</v>
      </c>
      <c r="K4762" s="15" t="s">
        <v>471</v>
      </c>
      <c r="L4762" s="1">
        <v>17101</v>
      </c>
      <c r="M4762" s="1">
        <v>1009</v>
      </c>
      <c r="N4762" s="1" t="s">
        <v>91</v>
      </c>
      <c r="O4762" s="2">
        <v>23387.18</v>
      </c>
      <c r="P4762" s="2">
        <v>23387.18</v>
      </c>
      <c r="Q4762" s="2">
        <v>0</v>
      </c>
      <c r="R4762" s="2">
        <v>0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>
        <f>SUM(Q4762:W4762)</f>
        <v>0</v>
      </c>
      <c r="Y4762" s="2">
        <v>0</v>
      </c>
      <c r="Z4762" s="2">
        <f>+P4762-X4762-Y4762</f>
        <v>23387.18</v>
      </c>
    </row>
    <row r="4763" spans="1:26" hidden="1" outlineLevel="7" x14ac:dyDescent="0.25">
      <c r="F4763" s="3"/>
      <c r="G4763" s="100"/>
      <c r="H4763" s="3"/>
      <c r="I4763" s="100"/>
      <c r="J4763" s="3"/>
      <c r="K4763" s="101"/>
      <c r="N4763" s="102" t="s">
        <v>867</v>
      </c>
      <c r="O4763" s="2">
        <f t="shared" ref="O4763:Z4763" si="3321">SUBTOTAL(9,O4762:O4762)</f>
        <v>23387.18</v>
      </c>
      <c r="P4763" s="2">
        <f t="shared" si="3321"/>
        <v>23387.18</v>
      </c>
      <c r="Q4763" s="2">
        <f t="shared" si="3321"/>
        <v>0</v>
      </c>
      <c r="R4763" s="2">
        <f t="shared" si="3321"/>
        <v>0</v>
      </c>
      <c r="S4763" s="2">
        <f t="shared" si="3321"/>
        <v>0</v>
      </c>
      <c r="T4763" s="2">
        <f t="shared" si="3321"/>
        <v>0</v>
      </c>
      <c r="U4763" s="2">
        <f t="shared" si="3321"/>
        <v>0</v>
      </c>
      <c r="V4763" s="2">
        <f t="shared" si="3321"/>
        <v>0</v>
      </c>
      <c r="W4763" s="2">
        <f t="shared" si="3321"/>
        <v>0</v>
      </c>
      <c r="X4763" s="2">
        <f t="shared" si="3321"/>
        <v>0</v>
      </c>
      <c r="Y4763" s="2">
        <f t="shared" si="3321"/>
        <v>0</v>
      </c>
      <c r="Z4763" s="2">
        <f t="shared" si="3321"/>
        <v>23387.18</v>
      </c>
    </row>
    <row r="4764" spans="1:26" hidden="1" outlineLevel="6" collapsed="1" x14ac:dyDescent="0.25">
      <c r="F4764" s="3"/>
      <c r="G4764" s="100"/>
      <c r="H4764" s="3"/>
      <c r="I4764" s="100"/>
      <c r="J4764" s="3"/>
      <c r="K4764" s="104" t="s">
        <v>765</v>
      </c>
      <c r="O4764" s="2">
        <f t="shared" ref="O4764:Z4764" si="3322">SUBTOTAL(9,O4762:O4762)</f>
        <v>23387.18</v>
      </c>
      <c r="P4764" s="2">
        <f t="shared" si="3322"/>
        <v>23387.18</v>
      </c>
      <c r="Q4764" s="2">
        <f t="shared" si="3322"/>
        <v>0</v>
      </c>
      <c r="R4764" s="2">
        <f t="shared" si="3322"/>
        <v>0</v>
      </c>
      <c r="S4764" s="2">
        <f t="shared" si="3322"/>
        <v>0</v>
      </c>
      <c r="T4764" s="2">
        <f t="shared" si="3322"/>
        <v>0</v>
      </c>
      <c r="U4764" s="2">
        <f t="shared" si="3322"/>
        <v>0</v>
      </c>
      <c r="V4764" s="2">
        <f t="shared" si="3322"/>
        <v>0</v>
      </c>
      <c r="W4764" s="2">
        <f t="shared" si="3322"/>
        <v>0</v>
      </c>
      <c r="X4764" s="2">
        <f t="shared" si="3322"/>
        <v>0</v>
      </c>
      <c r="Y4764" s="2">
        <f t="shared" si="3322"/>
        <v>0</v>
      </c>
      <c r="Z4764" s="2">
        <f t="shared" si="3322"/>
        <v>23387.18</v>
      </c>
    </row>
    <row r="4765" spans="1:26" hidden="1" outlineLevel="5" collapsed="1" x14ac:dyDescent="0.25">
      <c r="F4765" s="3"/>
      <c r="G4765" s="100"/>
      <c r="H4765" s="3"/>
      <c r="I4765" s="103" t="s">
        <v>707</v>
      </c>
      <c r="J4765" s="3"/>
      <c r="K4765" s="101"/>
      <c r="O4765" s="2">
        <f t="shared" ref="O4765:Z4765" si="3323">SUBTOTAL(9,O4762:O4762)</f>
        <v>23387.18</v>
      </c>
      <c r="P4765" s="2">
        <f t="shared" si="3323"/>
        <v>23387.18</v>
      </c>
      <c r="Q4765" s="2">
        <f t="shared" si="3323"/>
        <v>0</v>
      </c>
      <c r="R4765" s="2">
        <f t="shared" si="3323"/>
        <v>0</v>
      </c>
      <c r="S4765" s="2">
        <f t="shared" si="3323"/>
        <v>0</v>
      </c>
      <c r="T4765" s="2">
        <f t="shared" si="3323"/>
        <v>0</v>
      </c>
      <c r="U4765" s="2">
        <f t="shared" si="3323"/>
        <v>0</v>
      </c>
      <c r="V4765" s="2">
        <f t="shared" si="3323"/>
        <v>0</v>
      </c>
      <c r="W4765" s="2">
        <f t="shared" si="3323"/>
        <v>0</v>
      </c>
      <c r="X4765" s="2">
        <f t="shared" si="3323"/>
        <v>0</v>
      </c>
      <c r="Y4765" s="2">
        <f t="shared" si="3323"/>
        <v>0</v>
      </c>
      <c r="Z4765" s="2">
        <f t="shared" si="3323"/>
        <v>23387.18</v>
      </c>
    </row>
    <row r="4766" spans="1:26" hidden="1" outlineLevel="4" collapsed="1" x14ac:dyDescent="0.25">
      <c r="F4766" s="3"/>
      <c r="G4766" s="103" t="s">
        <v>682</v>
      </c>
      <c r="H4766" s="3"/>
      <c r="I4766" s="100"/>
      <c r="J4766" s="3"/>
      <c r="K4766" s="101"/>
      <c r="O4766" s="2">
        <f t="shared" ref="O4766:Z4766" si="3324">SUBTOTAL(9,O4716:O4762)</f>
        <v>1852422.7200000002</v>
      </c>
      <c r="P4766" s="2">
        <f t="shared" si="3324"/>
        <v>1967513.8599999999</v>
      </c>
      <c r="Q4766" s="2">
        <f t="shared" si="3324"/>
        <v>164276.46</v>
      </c>
      <c r="R4766" s="2">
        <f t="shared" si="3324"/>
        <v>186637.19000000003</v>
      </c>
      <c r="S4766" s="2">
        <f t="shared" si="3324"/>
        <v>333558.40999999992</v>
      </c>
      <c r="T4766" s="2">
        <f t="shared" si="3324"/>
        <v>177307.56000000003</v>
      </c>
      <c r="U4766" s="2">
        <f t="shared" si="3324"/>
        <v>213843.09000000003</v>
      </c>
      <c r="V4766" s="2">
        <f t="shared" si="3324"/>
        <v>195385.13000000003</v>
      </c>
      <c r="W4766" s="2">
        <f t="shared" si="3324"/>
        <v>239218.38000000003</v>
      </c>
      <c r="X4766" s="2">
        <f t="shared" si="3324"/>
        <v>1510226.2199999995</v>
      </c>
      <c r="Y4766" s="2">
        <f t="shared" si="3324"/>
        <v>61540</v>
      </c>
      <c r="Z4766" s="2">
        <f t="shared" si="3324"/>
        <v>395747.64000000013</v>
      </c>
    </row>
    <row r="4767" spans="1:26" hidden="1" outlineLevel="7" x14ac:dyDescent="0.25">
      <c r="A4767" s="1" t="s">
        <v>415</v>
      </c>
      <c r="B4767" s="1">
        <v>5</v>
      </c>
      <c r="C4767" s="1" t="s">
        <v>174</v>
      </c>
      <c r="D4767" s="1" t="s">
        <v>223</v>
      </c>
      <c r="E4767" s="1" t="s">
        <v>224</v>
      </c>
      <c r="F4767" s="3">
        <v>2</v>
      </c>
      <c r="G4767" t="s">
        <v>425</v>
      </c>
      <c r="H4767" s="3">
        <v>27</v>
      </c>
      <c r="I4767" t="s">
        <v>440</v>
      </c>
      <c r="J4767" s="3">
        <v>271</v>
      </c>
      <c r="K4767" s="15" t="s">
        <v>485</v>
      </c>
      <c r="L4767" s="1">
        <v>27101</v>
      </c>
      <c r="M4767" s="1">
        <v>1015</v>
      </c>
      <c r="N4767" s="1" t="s">
        <v>22</v>
      </c>
      <c r="O4767" s="2">
        <v>14295.78</v>
      </c>
      <c r="P4767" s="2">
        <v>42746.78</v>
      </c>
      <c r="Q4767" s="2">
        <v>0</v>
      </c>
      <c r="R4767" s="2">
        <v>18091.36</v>
      </c>
      <c r="S4767" s="2">
        <v>2059</v>
      </c>
      <c r="T4767" s="2">
        <v>0</v>
      </c>
      <c r="U4767" s="2">
        <v>0</v>
      </c>
      <c r="V4767" s="2">
        <v>0</v>
      </c>
      <c r="W4767" s="2">
        <v>13198.48</v>
      </c>
      <c r="X4767" s="2">
        <f>SUM(Q4767:W4767)</f>
        <v>33348.839999999997</v>
      </c>
      <c r="Y4767" s="2">
        <v>9045.6800000000021</v>
      </c>
      <c r="Z4767" s="2">
        <f>+P4767-X4767-Y4767</f>
        <v>352.26000000000022</v>
      </c>
    </row>
    <row r="4768" spans="1:26" hidden="1" outlineLevel="7" x14ac:dyDescent="0.25">
      <c r="F4768" s="3"/>
      <c r="G4768" s="100"/>
      <c r="H4768" s="3"/>
      <c r="I4768" s="100"/>
      <c r="J4768" s="3"/>
      <c r="K4768" s="101"/>
      <c r="N4768" s="102" t="s">
        <v>826</v>
      </c>
      <c r="O4768" s="2">
        <f t="shared" ref="O4768:Z4768" si="3325">SUBTOTAL(9,O4767:O4767)</f>
        <v>14295.78</v>
      </c>
      <c r="P4768" s="2">
        <f t="shared" si="3325"/>
        <v>42746.78</v>
      </c>
      <c r="Q4768" s="2">
        <f t="shared" si="3325"/>
        <v>0</v>
      </c>
      <c r="R4768" s="2">
        <f t="shared" si="3325"/>
        <v>18091.36</v>
      </c>
      <c r="S4768" s="2">
        <f t="shared" si="3325"/>
        <v>2059</v>
      </c>
      <c r="T4768" s="2">
        <f t="shared" si="3325"/>
        <v>0</v>
      </c>
      <c r="U4768" s="2">
        <f t="shared" si="3325"/>
        <v>0</v>
      </c>
      <c r="V4768" s="2">
        <f t="shared" si="3325"/>
        <v>0</v>
      </c>
      <c r="W4768" s="2">
        <f t="shared" si="3325"/>
        <v>13198.48</v>
      </c>
      <c r="X4768" s="2">
        <f t="shared" si="3325"/>
        <v>33348.839999999997</v>
      </c>
      <c r="Y4768" s="2">
        <f t="shared" si="3325"/>
        <v>9045.6800000000021</v>
      </c>
      <c r="Z4768" s="2">
        <f t="shared" si="3325"/>
        <v>352.26000000000022</v>
      </c>
    </row>
    <row r="4769" spans="1:26" hidden="1" outlineLevel="6" collapsed="1" x14ac:dyDescent="0.25">
      <c r="F4769" s="3"/>
      <c r="G4769" s="100"/>
      <c r="H4769" s="3"/>
      <c r="I4769" s="100"/>
      <c r="J4769" s="3"/>
      <c r="K4769" s="104" t="s">
        <v>730</v>
      </c>
      <c r="O4769" s="2">
        <f t="shared" ref="O4769:Z4769" si="3326">SUBTOTAL(9,O4767:O4767)</f>
        <v>14295.78</v>
      </c>
      <c r="P4769" s="2">
        <f t="shared" si="3326"/>
        <v>42746.78</v>
      </c>
      <c r="Q4769" s="2">
        <f t="shared" si="3326"/>
        <v>0</v>
      </c>
      <c r="R4769" s="2">
        <f t="shared" si="3326"/>
        <v>18091.36</v>
      </c>
      <c r="S4769" s="2">
        <f t="shared" si="3326"/>
        <v>2059</v>
      </c>
      <c r="T4769" s="2">
        <f t="shared" si="3326"/>
        <v>0</v>
      </c>
      <c r="U4769" s="2">
        <f t="shared" si="3326"/>
        <v>0</v>
      </c>
      <c r="V4769" s="2">
        <f t="shared" si="3326"/>
        <v>0</v>
      </c>
      <c r="W4769" s="2">
        <f t="shared" si="3326"/>
        <v>13198.48</v>
      </c>
      <c r="X4769" s="2">
        <f t="shared" si="3326"/>
        <v>33348.839999999997</v>
      </c>
      <c r="Y4769" s="2">
        <f t="shared" si="3326"/>
        <v>9045.6800000000021</v>
      </c>
      <c r="Z4769" s="2">
        <f t="shared" si="3326"/>
        <v>352.26000000000022</v>
      </c>
    </row>
    <row r="4770" spans="1:26" hidden="1" outlineLevel="5" collapsed="1" x14ac:dyDescent="0.25">
      <c r="F4770" s="3"/>
      <c r="G4770" s="100"/>
      <c r="H4770" s="3"/>
      <c r="I4770" s="103" t="s">
        <v>694</v>
      </c>
      <c r="J4770" s="3"/>
      <c r="K4770" s="101"/>
      <c r="O4770" s="2">
        <f t="shared" ref="O4770:Z4770" si="3327">SUBTOTAL(9,O4767:O4767)</f>
        <v>14295.78</v>
      </c>
      <c r="P4770" s="2">
        <f t="shared" si="3327"/>
        <v>42746.78</v>
      </c>
      <c r="Q4770" s="2">
        <f t="shared" si="3327"/>
        <v>0</v>
      </c>
      <c r="R4770" s="2">
        <f t="shared" si="3327"/>
        <v>18091.36</v>
      </c>
      <c r="S4770" s="2">
        <f t="shared" si="3327"/>
        <v>2059</v>
      </c>
      <c r="T4770" s="2">
        <f t="shared" si="3327"/>
        <v>0</v>
      </c>
      <c r="U4770" s="2">
        <f t="shared" si="3327"/>
        <v>0</v>
      </c>
      <c r="V4770" s="2">
        <f t="shared" si="3327"/>
        <v>0</v>
      </c>
      <c r="W4770" s="2">
        <f t="shared" si="3327"/>
        <v>13198.48</v>
      </c>
      <c r="X4770" s="2">
        <f t="shared" si="3327"/>
        <v>33348.839999999997</v>
      </c>
      <c r="Y4770" s="2">
        <f t="shared" si="3327"/>
        <v>9045.6800000000021</v>
      </c>
      <c r="Z4770" s="2">
        <f t="shared" si="3327"/>
        <v>352.26000000000022</v>
      </c>
    </row>
    <row r="4771" spans="1:26" hidden="1" outlineLevel="4" collapsed="1" x14ac:dyDescent="0.25">
      <c r="F4771" s="3"/>
      <c r="G4771" s="103" t="s">
        <v>683</v>
      </c>
      <c r="H4771" s="3"/>
      <c r="I4771" s="100"/>
      <c r="J4771" s="3"/>
      <c r="K4771" s="101"/>
      <c r="O4771" s="2">
        <f t="shared" ref="O4771:Z4771" si="3328">SUBTOTAL(9,O4767:O4767)</f>
        <v>14295.78</v>
      </c>
      <c r="P4771" s="2">
        <f t="shared" si="3328"/>
        <v>42746.78</v>
      </c>
      <c r="Q4771" s="2">
        <f t="shared" si="3328"/>
        <v>0</v>
      </c>
      <c r="R4771" s="2">
        <f t="shared" si="3328"/>
        <v>18091.36</v>
      </c>
      <c r="S4771" s="2">
        <f t="shared" si="3328"/>
        <v>2059</v>
      </c>
      <c r="T4771" s="2">
        <f t="shared" si="3328"/>
        <v>0</v>
      </c>
      <c r="U4771" s="2">
        <f t="shared" si="3328"/>
        <v>0</v>
      </c>
      <c r="V4771" s="2">
        <f t="shared" si="3328"/>
        <v>0</v>
      </c>
      <c r="W4771" s="2">
        <f t="shared" si="3328"/>
        <v>13198.48</v>
      </c>
      <c r="X4771" s="2">
        <f t="shared" si="3328"/>
        <v>33348.839999999997</v>
      </c>
      <c r="Y4771" s="2">
        <f t="shared" si="3328"/>
        <v>9045.6800000000021</v>
      </c>
      <c r="Z4771" s="2">
        <f t="shared" si="3328"/>
        <v>352.26000000000022</v>
      </c>
    </row>
    <row r="4772" spans="1:26" hidden="1" outlineLevel="7" x14ac:dyDescent="0.25">
      <c r="A4772" s="1" t="s">
        <v>415</v>
      </c>
      <c r="B4772" s="1">
        <v>5</v>
      </c>
      <c r="C4772" s="1" t="s">
        <v>174</v>
      </c>
      <c r="D4772" s="1" t="s">
        <v>223</v>
      </c>
      <c r="E4772" s="1" t="s">
        <v>224</v>
      </c>
      <c r="F4772" s="3">
        <v>3</v>
      </c>
      <c r="G4772" t="s">
        <v>426</v>
      </c>
      <c r="H4772" s="3">
        <v>33</v>
      </c>
      <c r="I4772" t="s">
        <v>444</v>
      </c>
      <c r="J4772" s="3">
        <v>334</v>
      </c>
      <c r="K4772" s="15" t="s">
        <v>503</v>
      </c>
      <c r="L4772" s="1">
        <v>33401</v>
      </c>
      <c r="M4772" s="1">
        <v>5013</v>
      </c>
      <c r="N4772" s="1" t="s">
        <v>71</v>
      </c>
      <c r="O4772" s="2">
        <v>0</v>
      </c>
      <c r="P4772" s="2">
        <v>2000</v>
      </c>
      <c r="Q4772" s="2">
        <v>0</v>
      </c>
      <c r="R4772" s="2">
        <v>0</v>
      </c>
      <c r="S4772" s="2">
        <v>0</v>
      </c>
      <c r="T4772" s="2">
        <v>0</v>
      </c>
      <c r="U4772" s="2">
        <v>0</v>
      </c>
      <c r="V4772" s="2">
        <v>0</v>
      </c>
      <c r="W4772" s="2">
        <v>2000</v>
      </c>
      <c r="X4772" s="2">
        <f>SUM(Q4772:W4772)</f>
        <v>2000</v>
      </c>
      <c r="Y4772" s="2">
        <v>0</v>
      </c>
      <c r="Z4772" s="2">
        <f>+P4772-X4772-Y4772</f>
        <v>0</v>
      </c>
    </row>
    <row r="4773" spans="1:26" hidden="1" outlineLevel="7" x14ac:dyDescent="0.25">
      <c r="F4773" s="3"/>
      <c r="G4773" s="100"/>
      <c r="H4773" s="3"/>
      <c r="I4773" s="100"/>
      <c r="J4773" s="3"/>
      <c r="K4773" s="101"/>
      <c r="N4773" s="102" t="s">
        <v>855</v>
      </c>
      <c r="O4773" s="2">
        <f t="shared" ref="O4773:Z4773" si="3329">SUBTOTAL(9,O4772:O4772)</f>
        <v>0</v>
      </c>
      <c r="P4773" s="2">
        <f t="shared" si="3329"/>
        <v>2000</v>
      </c>
      <c r="Q4773" s="2">
        <f t="shared" si="3329"/>
        <v>0</v>
      </c>
      <c r="R4773" s="2">
        <f t="shared" si="3329"/>
        <v>0</v>
      </c>
      <c r="S4773" s="2">
        <f t="shared" si="3329"/>
        <v>0</v>
      </c>
      <c r="T4773" s="2">
        <f t="shared" si="3329"/>
        <v>0</v>
      </c>
      <c r="U4773" s="2">
        <f t="shared" si="3329"/>
        <v>0</v>
      </c>
      <c r="V4773" s="2">
        <f t="shared" si="3329"/>
        <v>0</v>
      </c>
      <c r="W4773" s="2">
        <f t="shared" si="3329"/>
        <v>2000</v>
      </c>
      <c r="X4773" s="2">
        <f t="shared" si="3329"/>
        <v>2000</v>
      </c>
      <c r="Y4773" s="2">
        <f t="shared" si="3329"/>
        <v>0</v>
      </c>
      <c r="Z4773" s="2">
        <f t="shared" si="3329"/>
        <v>0</v>
      </c>
    </row>
    <row r="4774" spans="1:26" hidden="1" outlineLevel="6" collapsed="1" x14ac:dyDescent="0.25">
      <c r="F4774" s="3"/>
      <c r="G4774" s="100"/>
      <c r="H4774" s="3"/>
      <c r="I4774" s="100"/>
      <c r="J4774" s="3"/>
      <c r="K4774" s="104" t="s">
        <v>756</v>
      </c>
      <c r="O4774" s="2">
        <f t="shared" ref="O4774:Z4774" si="3330">SUBTOTAL(9,O4772:O4772)</f>
        <v>0</v>
      </c>
      <c r="P4774" s="2">
        <f t="shared" si="3330"/>
        <v>2000</v>
      </c>
      <c r="Q4774" s="2">
        <f t="shared" si="3330"/>
        <v>0</v>
      </c>
      <c r="R4774" s="2">
        <f t="shared" si="3330"/>
        <v>0</v>
      </c>
      <c r="S4774" s="2">
        <f t="shared" si="3330"/>
        <v>0</v>
      </c>
      <c r="T4774" s="2">
        <f t="shared" si="3330"/>
        <v>0</v>
      </c>
      <c r="U4774" s="2">
        <f t="shared" si="3330"/>
        <v>0</v>
      </c>
      <c r="V4774" s="2">
        <f t="shared" si="3330"/>
        <v>0</v>
      </c>
      <c r="W4774" s="2">
        <f t="shared" si="3330"/>
        <v>2000</v>
      </c>
      <c r="X4774" s="2">
        <f t="shared" si="3330"/>
        <v>2000</v>
      </c>
      <c r="Y4774" s="2">
        <f t="shared" si="3330"/>
        <v>0</v>
      </c>
      <c r="Z4774" s="2">
        <f t="shared" si="3330"/>
        <v>0</v>
      </c>
    </row>
    <row r="4775" spans="1:26" hidden="1" outlineLevel="5" collapsed="1" x14ac:dyDescent="0.25">
      <c r="F4775" s="3"/>
      <c r="G4775" s="100"/>
      <c r="H4775" s="3"/>
      <c r="I4775" s="103" t="s">
        <v>697</v>
      </c>
      <c r="J4775" s="3"/>
      <c r="K4775" s="101"/>
      <c r="O4775" s="2">
        <f t="shared" ref="O4775:Z4775" si="3331">SUBTOTAL(9,O4772:O4772)</f>
        <v>0</v>
      </c>
      <c r="P4775" s="2">
        <f t="shared" si="3331"/>
        <v>2000</v>
      </c>
      <c r="Q4775" s="2">
        <f t="shared" si="3331"/>
        <v>0</v>
      </c>
      <c r="R4775" s="2">
        <f t="shared" si="3331"/>
        <v>0</v>
      </c>
      <c r="S4775" s="2">
        <f t="shared" si="3331"/>
        <v>0</v>
      </c>
      <c r="T4775" s="2">
        <f t="shared" si="3331"/>
        <v>0</v>
      </c>
      <c r="U4775" s="2">
        <f t="shared" si="3331"/>
        <v>0</v>
      </c>
      <c r="V4775" s="2">
        <f t="shared" si="3331"/>
        <v>0</v>
      </c>
      <c r="W4775" s="2">
        <f t="shared" si="3331"/>
        <v>2000</v>
      </c>
      <c r="X4775" s="2">
        <f t="shared" si="3331"/>
        <v>2000</v>
      </c>
      <c r="Y4775" s="2">
        <f t="shared" si="3331"/>
        <v>0</v>
      </c>
      <c r="Z4775" s="2">
        <f t="shared" si="3331"/>
        <v>0</v>
      </c>
    </row>
    <row r="4776" spans="1:26" hidden="1" outlineLevel="7" x14ac:dyDescent="0.25">
      <c r="A4776" s="1" t="s">
        <v>415</v>
      </c>
      <c r="B4776" s="1">
        <v>5</v>
      </c>
      <c r="C4776" s="1" t="s">
        <v>174</v>
      </c>
      <c r="D4776" s="1" t="s">
        <v>223</v>
      </c>
      <c r="E4776" s="1" t="s">
        <v>224</v>
      </c>
      <c r="F4776" s="3">
        <v>3</v>
      </c>
      <c r="G4776" t="s">
        <v>426</v>
      </c>
      <c r="H4776" s="3">
        <v>39</v>
      </c>
      <c r="I4776" t="s">
        <v>450</v>
      </c>
      <c r="J4776" s="3">
        <v>398</v>
      </c>
      <c r="K4776" s="15" t="s">
        <v>527</v>
      </c>
      <c r="L4776" s="1">
        <v>39801</v>
      </c>
      <c r="M4776" s="1">
        <v>5028</v>
      </c>
      <c r="N4776" s="1" t="s">
        <v>56</v>
      </c>
      <c r="O4776" s="2">
        <v>10346.02</v>
      </c>
      <c r="P4776" s="2">
        <v>15670.88</v>
      </c>
      <c r="Q4776" s="2">
        <v>0</v>
      </c>
      <c r="R4776" s="2">
        <v>0</v>
      </c>
      <c r="S4776" s="2">
        <v>15670.88</v>
      </c>
      <c r="T4776" s="2">
        <v>0</v>
      </c>
      <c r="U4776" s="2">
        <v>0</v>
      </c>
      <c r="V4776" s="2">
        <v>0</v>
      </c>
      <c r="W4776" s="2">
        <v>0</v>
      </c>
      <c r="X4776" s="2">
        <f>SUM(Q4776:W4776)</f>
        <v>15670.88</v>
      </c>
      <c r="Y4776" s="2">
        <v>0</v>
      </c>
      <c r="Z4776" s="2">
        <f>+P4776-X4776-Y4776</f>
        <v>0</v>
      </c>
    </row>
    <row r="4777" spans="1:26" hidden="1" outlineLevel="7" x14ac:dyDescent="0.25">
      <c r="F4777" s="3"/>
      <c r="G4777" s="100"/>
      <c r="H4777" s="3"/>
      <c r="I4777" s="100"/>
      <c r="J4777" s="3"/>
      <c r="K4777" s="101"/>
      <c r="N4777" s="102" t="s">
        <v>847</v>
      </c>
      <c r="O4777" s="2">
        <f t="shared" ref="O4777:Z4777" si="3332">SUBTOTAL(9,O4776:O4776)</f>
        <v>10346.02</v>
      </c>
      <c r="P4777" s="2">
        <f t="shared" si="3332"/>
        <v>15670.88</v>
      </c>
      <c r="Q4777" s="2">
        <f t="shared" si="3332"/>
        <v>0</v>
      </c>
      <c r="R4777" s="2">
        <f t="shared" si="3332"/>
        <v>0</v>
      </c>
      <c r="S4777" s="2">
        <f t="shared" si="3332"/>
        <v>15670.88</v>
      </c>
      <c r="T4777" s="2">
        <f t="shared" si="3332"/>
        <v>0</v>
      </c>
      <c r="U4777" s="2">
        <f t="shared" si="3332"/>
        <v>0</v>
      </c>
      <c r="V4777" s="2">
        <f t="shared" si="3332"/>
        <v>0</v>
      </c>
      <c r="W4777" s="2">
        <f t="shared" si="3332"/>
        <v>0</v>
      </c>
      <c r="X4777" s="2">
        <f t="shared" si="3332"/>
        <v>15670.88</v>
      </c>
      <c r="Y4777" s="2">
        <f t="shared" si="3332"/>
        <v>0</v>
      </c>
      <c r="Z4777" s="2">
        <f t="shared" si="3332"/>
        <v>0</v>
      </c>
    </row>
    <row r="4778" spans="1:26" hidden="1" outlineLevel="6" collapsed="1" x14ac:dyDescent="0.25">
      <c r="F4778" s="3"/>
      <c r="G4778" s="100"/>
      <c r="H4778" s="3"/>
      <c r="I4778" s="100"/>
      <c r="J4778" s="3"/>
      <c r="K4778" s="104" t="s">
        <v>750</v>
      </c>
      <c r="O4778" s="2">
        <f t="shared" ref="O4778:Z4778" si="3333">SUBTOTAL(9,O4776:O4776)</f>
        <v>10346.02</v>
      </c>
      <c r="P4778" s="2">
        <f t="shared" si="3333"/>
        <v>15670.88</v>
      </c>
      <c r="Q4778" s="2">
        <f t="shared" si="3333"/>
        <v>0</v>
      </c>
      <c r="R4778" s="2">
        <f t="shared" si="3333"/>
        <v>0</v>
      </c>
      <c r="S4778" s="2">
        <f t="shared" si="3333"/>
        <v>15670.88</v>
      </c>
      <c r="T4778" s="2">
        <f t="shared" si="3333"/>
        <v>0</v>
      </c>
      <c r="U4778" s="2">
        <f t="shared" si="3333"/>
        <v>0</v>
      </c>
      <c r="V4778" s="2">
        <f t="shared" si="3333"/>
        <v>0</v>
      </c>
      <c r="W4778" s="2">
        <f t="shared" si="3333"/>
        <v>0</v>
      </c>
      <c r="X4778" s="2">
        <f t="shared" si="3333"/>
        <v>15670.88</v>
      </c>
      <c r="Y4778" s="2">
        <f t="shared" si="3333"/>
        <v>0</v>
      </c>
      <c r="Z4778" s="2">
        <f t="shared" si="3333"/>
        <v>0</v>
      </c>
    </row>
    <row r="4779" spans="1:26" hidden="1" outlineLevel="7" x14ac:dyDescent="0.25">
      <c r="A4779" s="1" t="s">
        <v>415</v>
      </c>
      <c r="B4779" s="1">
        <v>5</v>
      </c>
      <c r="C4779" s="1" t="s">
        <v>174</v>
      </c>
      <c r="D4779" s="1" t="s">
        <v>223</v>
      </c>
      <c r="E4779" s="1" t="s">
        <v>224</v>
      </c>
      <c r="F4779" s="3">
        <v>3</v>
      </c>
      <c r="G4779" t="s">
        <v>426</v>
      </c>
      <c r="H4779" s="3">
        <v>39</v>
      </c>
      <c r="I4779" t="s">
        <v>450</v>
      </c>
      <c r="J4779" s="3">
        <v>399</v>
      </c>
      <c r="K4779" s="15" t="s">
        <v>528</v>
      </c>
      <c r="L4779" s="1">
        <v>39903</v>
      </c>
      <c r="M4779" s="1">
        <v>2004</v>
      </c>
      <c r="N4779" s="1" t="s">
        <v>93</v>
      </c>
      <c r="O4779" s="2">
        <v>2806.68</v>
      </c>
      <c r="P4779" s="2">
        <v>2806.68</v>
      </c>
      <c r="Q4779" s="2">
        <v>227.08</v>
      </c>
      <c r="R4779" s="2">
        <v>227.08</v>
      </c>
      <c r="S4779" s="2">
        <v>237.52</v>
      </c>
      <c r="T4779" s="2">
        <v>237.52</v>
      </c>
      <c r="U4779" s="2">
        <v>237.52</v>
      </c>
      <c r="V4779" s="2">
        <v>237.52</v>
      </c>
      <c r="W4779" s="2">
        <v>237.52</v>
      </c>
      <c r="X4779" s="2">
        <f>SUM(Q4779:W4779)</f>
        <v>1641.76</v>
      </c>
      <c r="Y4779" s="2">
        <v>0</v>
      </c>
      <c r="Z4779" s="2">
        <f>+P4779-X4779-Y4779</f>
        <v>1164.9199999999998</v>
      </c>
    </row>
    <row r="4780" spans="1:26" hidden="1" outlineLevel="7" x14ac:dyDescent="0.25">
      <c r="F4780" s="3"/>
      <c r="G4780" s="100"/>
      <c r="H4780" s="3"/>
      <c r="I4780" s="100"/>
      <c r="J4780" s="3"/>
      <c r="K4780" s="101"/>
      <c r="N4780" s="102" t="s">
        <v>873</v>
      </c>
      <c r="O4780" s="2">
        <f t="shared" ref="O4780:Z4780" si="3334">SUBTOTAL(9,O4779:O4779)</f>
        <v>2806.68</v>
      </c>
      <c r="P4780" s="2">
        <f t="shared" si="3334"/>
        <v>2806.68</v>
      </c>
      <c r="Q4780" s="2">
        <f t="shared" si="3334"/>
        <v>227.08</v>
      </c>
      <c r="R4780" s="2">
        <f t="shared" si="3334"/>
        <v>227.08</v>
      </c>
      <c r="S4780" s="2">
        <f t="shared" si="3334"/>
        <v>237.52</v>
      </c>
      <c r="T4780" s="2">
        <f t="shared" si="3334"/>
        <v>237.52</v>
      </c>
      <c r="U4780" s="2">
        <f t="shared" si="3334"/>
        <v>237.52</v>
      </c>
      <c r="V4780" s="2">
        <f t="shared" si="3334"/>
        <v>237.52</v>
      </c>
      <c r="W4780" s="2">
        <f t="shared" si="3334"/>
        <v>237.52</v>
      </c>
      <c r="X4780" s="2">
        <f t="shared" si="3334"/>
        <v>1641.76</v>
      </c>
      <c r="Y4780" s="2">
        <f t="shared" si="3334"/>
        <v>0</v>
      </c>
      <c r="Z4780" s="2">
        <f t="shared" si="3334"/>
        <v>1164.9199999999998</v>
      </c>
    </row>
    <row r="4781" spans="1:26" hidden="1" outlineLevel="6" collapsed="1" x14ac:dyDescent="0.25">
      <c r="F4781" s="3"/>
      <c r="G4781" s="100"/>
      <c r="H4781" s="3"/>
      <c r="I4781" s="100"/>
      <c r="J4781" s="3"/>
      <c r="K4781" s="104" t="s">
        <v>763</v>
      </c>
      <c r="O4781" s="2">
        <f t="shared" ref="O4781:Z4781" si="3335">SUBTOTAL(9,O4779:O4779)</f>
        <v>2806.68</v>
      </c>
      <c r="P4781" s="2">
        <f t="shared" si="3335"/>
        <v>2806.68</v>
      </c>
      <c r="Q4781" s="2">
        <f t="shared" si="3335"/>
        <v>227.08</v>
      </c>
      <c r="R4781" s="2">
        <f t="shared" si="3335"/>
        <v>227.08</v>
      </c>
      <c r="S4781" s="2">
        <f t="shared" si="3335"/>
        <v>237.52</v>
      </c>
      <c r="T4781" s="2">
        <f t="shared" si="3335"/>
        <v>237.52</v>
      </c>
      <c r="U4781" s="2">
        <f t="shared" si="3335"/>
        <v>237.52</v>
      </c>
      <c r="V4781" s="2">
        <f t="shared" si="3335"/>
        <v>237.52</v>
      </c>
      <c r="W4781" s="2">
        <f t="shared" si="3335"/>
        <v>237.52</v>
      </c>
      <c r="X4781" s="2">
        <f t="shared" si="3335"/>
        <v>1641.76</v>
      </c>
      <c r="Y4781" s="2">
        <f t="shared" si="3335"/>
        <v>0</v>
      </c>
      <c r="Z4781" s="2">
        <f t="shared" si="3335"/>
        <v>1164.9199999999998</v>
      </c>
    </row>
    <row r="4782" spans="1:26" hidden="1" outlineLevel="5" collapsed="1" x14ac:dyDescent="0.25">
      <c r="F4782" s="3"/>
      <c r="G4782" s="100"/>
      <c r="H4782" s="3"/>
      <c r="I4782" s="103" t="s">
        <v>702</v>
      </c>
      <c r="J4782" s="3"/>
      <c r="K4782" s="101"/>
      <c r="O4782" s="2">
        <f t="shared" ref="O4782:Z4782" si="3336">SUBTOTAL(9,O4776:O4779)</f>
        <v>13152.7</v>
      </c>
      <c r="P4782" s="2">
        <f t="shared" si="3336"/>
        <v>18477.559999999998</v>
      </c>
      <c r="Q4782" s="2">
        <f t="shared" si="3336"/>
        <v>227.08</v>
      </c>
      <c r="R4782" s="2">
        <f t="shared" si="3336"/>
        <v>227.08</v>
      </c>
      <c r="S4782" s="2">
        <f t="shared" si="3336"/>
        <v>15908.4</v>
      </c>
      <c r="T4782" s="2">
        <f t="shared" si="3336"/>
        <v>237.52</v>
      </c>
      <c r="U4782" s="2">
        <f t="shared" si="3336"/>
        <v>237.52</v>
      </c>
      <c r="V4782" s="2">
        <f t="shared" si="3336"/>
        <v>237.52</v>
      </c>
      <c r="W4782" s="2">
        <f t="shared" si="3336"/>
        <v>237.52</v>
      </c>
      <c r="X4782" s="2">
        <f t="shared" si="3336"/>
        <v>17312.64</v>
      </c>
      <c r="Y4782" s="2">
        <f t="shared" si="3336"/>
        <v>0</v>
      </c>
      <c r="Z4782" s="2">
        <f t="shared" si="3336"/>
        <v>1164.9199999999998</v>
      </c>
    </row>
    <row r="4783" spans="1:26" hidden="1" outlineLevel="4" collapsed="1" x14ac:dyDescent="0.25">
      <c r="F4783" s="3"/>
      <c r="G4783" s="103" t="s">
        <v>684</v>
      </c>
      <c r="H4783" s="3"/>
      <c r="I4783" s="100"/>
      <c r="J4783" s="3"/>
      <c r="K4783" s="101"/>
      <c r="O4783" s="2">
        <f t="shared" ref="O4783:Z4783" si="3337">SUBTOTAL(9,O4772:O4779)</f>
        <v>13152.7</v>
      </c>
      <c r="P4783" s="2">
        <f t="shared" si="3337"/>
        <v>20477.559999999998</v>
      </c>
      <c r="Q4783" s="2">
        <f t="shared" si="3337"/>
        <v>227.08</v>
      </c>
      <c r="R4783" s="2">
        <f t="shared" si="3337"/>
        <v>227.08</v>
      </c>
      <c r="S4783" s="2">
        <f t="shared" si="3337"/>
        <v>15908.4</v>
      </c>
      <c r="T4783" s="2">
        <f t="shared" si="3337"/>
        <v>237.52</v>
      </c>
      <c r="U4783" s="2">
        <f t="shared" si="3337"/>
        <v>237.52</v>
      </c>
      <c r="V4783" s="2">
        <f t="shared" si="3337"/>
        <v>237.52</v>
      </c>
      <c r="W4783" s="2">
        <f t="shared" si="3337"/>
        <v>2237.52</v>
      </c>
      <c r="X4783" s="2">
        <f t="shared" si="3337"/>
        <v>19312.639999999996</v>
      </c>
      <c r="Y4783" s="2">
        <f t="shared" si="3337"/>
        <v>0</v>
      </c>
      <c r="Z4783" s="2">
        <f t="shared" si="3337"/>
        <v>1164.9199999999998</v>
      </c>
    </row>
    <row r="4784" spans="1:26" hidden="1" outlineLevel="3" collapsed="1" x14ac:dyDescent="0.25">
      <c r="E4784" s="102" t="s">
        <v>599</v>
      </c>
      <c r="F4784" s="3"/>
      <c r="G4784" s="100"/>
      <c r="H4784" s="3"/>
      <c r="I4784" s="100"/>
      <c r="J4784" s="3"/>
      <c r="K4784" s="101"/>
      <c r="O4784" s="2">
        <f t="shared" ref="O4784:Z4784" si="3338">SUBTOTAL(9,O4716:O4779)</f>
        <v>1879871.2000000002</v>
      </c>
      <c r="P4784" s="2">
        <f t="shared" si="3338"/>
        <v>2030738.1999999997</v>
      </c>
      <c r="Q4784" s="2">
        <f t="shared" si="3338"/>
        <v>164503.53999999998</v>
      </c>
      <c r="R4784" s="2">
        <f t="shared" si="3338"/>
        <v>204955.63000000003</v>
      </c>
      <c r="S4784" s="2">
        <f t="shared" si="3338"/>
        <v>351525.80999999994</v>
      </c>
      <c r="T4784" s="2">
        <f t="shared" si="3338"/>
        <v>177545.08000000002</v>
      </c>
      <c r="U4784" s="2">
        <f t="shared" si="3338"/>
        <v>214080.61000000002</v>
      </c>
      <c r="V4784" s="2">
        <f t="shared" si="3338"/>
        <v>195622.65000000002</v>
      </c>
      <c r="W4784" s="2">
        <f t="shared" si="3338"/>
        <v>254654.38000000003</v>
      </c>
      <c r="X4784" s="2">
        <f t="shared" si="3338"/>
        <v>1562887.6999999995</v>
      </c>
      <c r="Y4784" s="2">
        <f t="shared" si="3338"/>
        <v>70585.680000000008</v>
      </c>
      <c r="Z4784" s="2">
        <f t="shared" si="3338"/>
        <v>397264.82000000012</v>
      </c>
    </row>
    <row r="4785" spans="1:26" hidden="1" outlineLevel="7" x14ac:dyDescent="0.25">
      <c r="A4785" s="1" t="s">
        <v>415</v>
      </c>
      <c r="B4785" s="1">
        <v>5</v>
      </c>
      <c r="C4785" s="1" t="s">
        <v>174</v>
      </c>
      <c r="D4785" s="1" t="s">
        <v>225</v>
      </c>
      <c r="E4785" s="1" t="s">
        <v>226</v>
      </c>
      <c r="F4785" s="3">
        <v>2</v>
      </c>
      <c r="G4785" t="s">
        <v>425</v>
      </c>
      <c r="H4785" s="3">
        <v>21</v>
      </c>
      <c r="I4785" t="s">
        <v>435</v>
      </c>
      <c r="J4785" s="3">
        <v>214</v>
      </c>
      <c r="K4785" s="15" t="s">
        <v>474</v>
      </c>
      <c r="L4785" s="1">
        <v>21401</v>
      </c>
      <c r="M4785" s="1">
        <v>4002</v>
      </c>
      <c r="N4785" s="1" t="s">
        <v>38</v>
      </c>
      <c r="O4785" s="2">
        <v>0</v>
      </c>
      <c r="P4785" s="2">
        <v>4170</v>
      </c>
      <c r="Q4785" s="2">
        <v>0</v>
      </c>
      <c r="R4785" s="2">
        <v>0</v>
      </c>
      <c r="S4785" s="2">
        <v>0</v>
      </c>
      <c r="T4785" s="2">
        <v>0</v>
      </c>
      <c r="U4785" s="2">
        <v>0</v>
      </c>
      <c r="V4785" s="2">
        <v>0</v>
      </c>
      <c r="W4785" s="2">
        <v>4162.0200000000004</v>
      </c>
      <c r="X4785" s="2">
        <f>SUM(Q4785:W4785)</f>
        <v>4162.0200000000004</v>
      </c>
      <c r="Y4785" s="2">
        <v>0</v>
      </c>
      <c r="Z4785" s="2">
        <f>+P4785-X4785-Y4785</f>
        <v>7.9799999999995634</v>
      </c>
    </row>
    <row r="4786" spans="1:26" hidden="1" outlineLevel="7" x14ac:dyDescent="0.25">
      <c r="F4786" s="3"/>
      <c r="G4786" s="100"/>
      <c r="H4786" s="3"/>
      <c r="I4786" s="100"/>
      <c r="J4786" s="3"/>
      <c r="K4786" s="101"/>
      <c r="N4786" s="102" t="s">
        <v>817</v>
      </c>
      <c r="O4786" s="2">
        <f t="shared" ref="O4786:Z4786" si="3339">SUBTOTAL(9,O4785:O4785)</f>
        <v>0</v>
      </c>
      <c r="P4786" s="2">
        <f t="shared" si="3339"/>
        <v>4170</v>
      </c>
      <c r="Q4786" s="2">
        <f t="shared" si="3339"/>
        <v>0</v>
      </c>
      <c r="R4786" s="2">
        <f t="shared" si="3339"/>
        <v>0</v>
      </c>
      <c r="S4786" s="2">
        <f t="shared" si="3339"/>
        <v>0</v>
      </c>
      <c r="T4786" s="2">
        <f t="shared" si="3339"/>
        <v>0</v>
      </c>
      <c r="U4786" s="2">
        <f t="shared" si="3339"/>
        <v>0</v>
      </c>
      <c r="V4786" s="2">
        <f t="shared" si="3339"/>
        <v>0</v>
      </c>
      <c r="W4786" s="2">
        <f t="shared" si="3339"/>
        <v>4162.0200000000004</v>
      </c>
      <c r="X4786" s="2">
        <f t="shared" si="3339"/>
        <v>4162.0200000000004</v>
      </c>
      <c r="Y4786" s="2">
        <f t="shared" si="3339"/>
        <v>0</v>
      </c>
      <c r="Z4786" s="2">
        <f t="shared" si="3339"/>
        <v>7.9799999999995634</v>
      </c>
    </row>
    <row r="4787" spans="1:26" hidden="1" outlineLevel="6" collapsed="1" x14ac:dyDescent="0.25">
      <c r="F4787" s="3"/>
      <c r="G4787" s="100"/>
      <c r="H4787" s="3"/>
      <c r="I4787" s="100"/>
      <c r="J4787" s="3"/>
      <c r="K4787" s="104" t="s">
        <v>724</v>
      </c>
      <c r="O4787" s="2">
        <f t="shared" ref="O4787:Z4787" si="3340">SUBTOTAL(9,O4785:O4785)</f>
        <v>0</v>
      </c>
      <c r="P4787" s="2">
        <f t="shared" si="3340"/>
        <v>4170</v>
      </c>
      <c r="Q4787" s="2">
        <f t="shared" si="3340"/>
        <v>0</v>
      </c>
      <c r="R4787" s="2">
        <f t="shared" si="3340"/>
        <v>0</v>
      </c>
      <c r="S4787" s="2">
        <f t="shared" si="3340"/>
        <v>0</v>
      </c>
      <c r="T4787" s="2">
        <f t="shared" si="3340"/>
        <v>0</v>
      </c>
      <c r="U4787" s="2">
        <f t="shared" si="3340"/>
        <v>0</v>
      </c>
      <c r="V4787" s="2">
        <f t="shared" si="3340"/>
        <v>0</v>
      </c>
      <c r="W4787" s="2">
        <f t="shared" si="3340"/>
        <v>4162.0200000000004</v>
      </c>
      <c r="X4787" s="2">
        <f t="shared" si="3340"/>
        <v>4162.0200000000004</v>
      </c>
      <c r="Y4787" s="2">
        <f t="shared" si="3340"/>
        <v>0</v>
      </c>
      <c r="Z4787" s="2">
        <f t="shared" si="3340"/>
        <v>7.9799999999995634</v>
      </c>
    </row>
    <row r="4788" spans="1:26" hidden="1" outlineLevel="5" collapsed="1" x14ac:dyDescent="0.25">
      <c r="F4788" s="3"/>
      <c r="G4788" s="100"/>
      <c r="H4788" s="3"/>
      <c r="I4788" s="103" t="s">
        <v>691</v>
      </c>
      <c r="J4788" s="3"/>
      <c r="K4788" s="101"/>
      <c r="O4788" s="2">
        <f t="shared" ref="O4788:Z4788" si="3341">SUBTOTAL(9,O4785:O4785)</f>
        <v>0</v>
      </c>
      <c r="P4788" s="2">
        <f t="shared" si="3341"/>
        <v>4170</v>
      </c>
      <c r="Q4788" s="2">
        <f t="shared" si="3341"/>
        <v>0</v>
      </c>
      <c r="R4788" s="2">
        <f t="shared" si="3341"/>
        <v>0</v>
      </c>
      <c r="S4788" s="2">
        <f t="shared" si="3341"/>
        <v>0</v>
      </c>
      <c r="T4788" s="2">
        <f t="shared" si="3341"/>
        <v>0</v>
      </c>
      <c r="U4788" s="2">
        <f t="shared" si="3341"/>
        <v>0</v>
      </c>
      <c r="V4788" s="2">
        <f t="shared" si="3341"/>
        <v>0</v>
      </c>
      <c r="W4788" s="2">
        <f t="shared" si="3341"/>
        <v>4162.0200000000004</v>
      </c>
      <c r="X4788" s="2">
        <f t="shared" si="3341"/>
        <v>4162.0200000000004</v>
      </c>
      <c r="Y4788" s="2">
        <f t="shared" si="3341"/>
        <v>0</v>
      </c>
      <c r="Z4788" s="2">
        <f t="shared" si="3341"/>
        <v>7.9799999999995634</v>
      </c>
    </row>
    <row r="4789" spans="1:26" hidden="1" outlineLevel="4" collapsed="1" x14ac:dyDescent="0.25">
      <c r="F4789" s="3"/>
      <c r="G4789" s="103" t="s">
        <v>683</v>
      </c>
      <c r="H4789" s="3"/>
      <c r="I4789" s="100"/>
      <c r="J4789" s="3"/>
      <c r="K4789" s="101"/>
      <c r="O4789" s="2">
        <f t="shared" ref="O4789:Z4789" si="3342">SUBTOTAL(9,O4785:O4785)</f>
        <v>0</v>
      </c>
      <c r="P4789" s="2">
        <f t="shared" si="3342"/>
        <v>4170</v>
      </c>
      <c r="Q4789" s="2">
        <f t="shared" si="3342"/>
        <v>0</v>
      </c>
      <c r="R4789" s="2">
        <f t="shared" si="3342"/>
        <v>0</v>
      </c>
      <c r="S4789" s="2">
        <f t="shared" si="3342"/>
        <v>0</v>
      </c>
      <c r="T4789" s="2">
        <f t="shared" si="3342"/>
        <v>0</v>
      </c>
      <c r="U4789" s="2">
        <f t="shared" si="3342"/>
        <v>0</v>
      </c>
      <c r="V4789" s="2">
        <f t="shared" si="3342"/>
        <v>0</v>
      </c>
      <c r="W4789" s="2">
        <f t="shared" si="3342"/>
        <v>4162.0200000000004</v>
      </c>
      <c r="X4789" s="2">
        <f t="shared" si="3342"/>
        <v>4162.0200000000004</v>
      </c>
      <c r="Y4789" s="2">
        <f t="shared" si="3342"/>
        <v>0</v>
      </c>
      <c r="Z4789" s="2">
        <f t="shared" si="3342"/>
        <v>7.9799999999995634</v>
      </c>
    </row>
    <row r="4790" spans="1:26" hidden="1" outlineLevel="3" collapsed="1" x14ac:dyDescent="0.25">
      <c r="E4790" s="102" t="s">
        <v>600</v>
      </c>
      <c r="F4790" s="3"/>
      <c r="G4790" s="100"/>
      <c r="H4790" s="3"/>
      <c r="I4790" s="100"/>
      <c r="J4790" s="3"/>
      <c r="K4790" s="101"/>
      <c r="O4790" s="2">
        <f t="shared" ref="O4790:Z4790" si="3343">SUBTOTAL(9,O4785:O4785)</f>
        <v>0</v>
      </c>
      <c r="P4790" s="2">
        <f t="shared" si="3343"/>
        <v>4170</v>
      </c>
      <c r="Q4790" s="2">
        <f t="shared" si="3343"/>
        <v>0</v>
      </c>
      <c r="R4790" s="2">
        <f t="shared" si="3343"/>
        <v>0</v>
      </c>
      <c r="S4790" s="2">
        <f t="shared" si="3343"/>
        <v>0</v>
      </c>
      <c r="T4790" s="2">
        <f t="shared" si="3343"/>
        <v>0</v>
      </c>
      <c r="U4790" s="2">
        <f t="shared" si="3343"/>
        <v>0</v>
      </c>
      <c r="V4790" s="2">
        <f t="shared" si="3343"/>
        <v>0</v>
      </c>
      <c r="W4790" s="2">
        <f t="shared" si="3343"/>
        <v>4162.0200000000004</v>
      </c>
      <c r="X4790" s="2">
        <f t="shared" si="3343"/>
        <v>4162.0200000000004</v>
      </c>
      <c r="Y4790" s="2">
        <f t="shared" si="3343"/>
        <v>0</v>
      </c>
      <c r="Z4790" s="2">
        <f t="shared" si="3343"/>
        <v>7.9799999999995634</v>
      </c>
    </row>
    <row r="4791" spans="1:26" hidden="1" outlineLevel="7" x14ac:dyDescent="0.25">
      <c r="A4791" s="1" t="s">
        <v>415</v>
      </c>
      <c r="B4791" s="1">
        <v>5</v>
      </c>
      <c r="C4791" s="1" t="s">
        <v>174</v>
      </c>
      <c r="D4791" s="1" t="s">
        <v>227</v>
      </c>
      <c r="E4791" s="1" t="s">
        <v>228</v>
      </c>
      <c r="F4791" s="3">
        <v>1</v>
      </c>
      <c r="G4791" t="s">
        <v>424</v>
      </c>
      <c r="H4791" s="3">
        <v>11</v>
      </c>
      <c r="I4791" t="s">
        <v>429</v>
      </c>
      <c r="J4791" s="3">
        <v>113</v>
      </c>
      <c r="K4791" s="15" t="s">
        <v>457</v>
      </c>
      <c r="L4791" s="1">
        <v>11301</v>
      </c>
      <c r="M4791" s="1">
        <v>1001</v>
      </c>
      <c r="N4791" s="1" t="s">
        <v>16</v>
      </c>
      <c r="O4791" s="2">
        <v>513872.64000000001</v>
      </c>
      <c r="P4791" s="2">
        <v>495979.87</v>
      </c>
      <c r="Q4791" s="2">
        <v>41852</v>
      </c>
      <c r="R4791" s="2">
        <v>41435.9</v>
      </c>
      <c r="S4791" s="2">
        <v>48194</v>
      </c>
      <c r="T4791" s="2">
        <v>43569.14</v>
      </c>
      <c r="U4791" s="2">
        <v>46707.58</v>
      </c>
      <c r="V4791" s="2">
        <v>47024.5</v>
      </c>
      <c r="W4791" s="2">
        <v>43781</v>
      </c>
      <c r="X4791" s="2">
        <f>SUM(Q4791:W4791)</f>
        <v>312564.12</v>
      </c>
      <c r="Y4791" s="2">
        <v>0</v>
      </c>
      <c r="Z4791" s="2">
        <f>+P4791-X4791-Y4791</f>
        <v>183415.75</v>
      </c>
    </row>
    <row r="4792" spans="1:26" hidden="1" outlineLevel="7" x14ac:dyDescent="0.25">
      <c r="F4792" s="3"/>
      <c r="G4792" s="100"/>
      <c r="H4792" s="3"/>
      <c r="I4792" s="100"/>
      <c r="J4792" s="3"/>
      <c r="K4792" s="101"/>
      <c r="N4792" s="102" t="s">
        <v>803</v>
      </c>
      <c r="O4792" s="2">
        <f t="shared" ref="O4792:Z4792" si="3344">SUBTOTAL(9,O4791:O4791)</f>
        <v>513872.64000000001</v>
      </c>
      <c r="P4792" s="2">
        <f t="shared" si="3344"/>
        <v>495979.87</v>
      </c>
      <c r="Q4792" s="2">
        <f t="shared" si="3344"/>
        <v>41852</v>
      </c>
      <c r="R4792" s="2">
        <f t="shared" si="3344"/>
        <v>41435.9</v>
      </c>
      <c r="S4792" s="2">
        <f t="shared" si="3344"/>
        <v>48194</v>
      </c>
      <c r="T4792" s="2">
        <f t="shared" si="3344"/>
        <v>43569.14</v>
      </c>
      <c r="U4792" s="2">
        <f t="shared" si="3344"/>
        <v>46707.58</v>
      </c>
      <c r="V4792" s="2">
        <f t="shared" si="3344"/>
        <v>47024.5</v>
      </c>
      <c r="W4792" s="2">
        <f t="shared" si="3344"/>
        <v>43781</v>
      </c>
      <c r="X4792" s="2">
        <f t="shared" si="3344"/>
        <v>312564.12</v>
      </c>
      <c r="Y4792" s="2">
        <f t="shared" si="3344"/>
        <v>0</v>
      </c>
      <c r="Z4792" s="2">
        <f t="shared" si="3344"/>
        <v>183415.75</v>
      </c>
    </row>
    <row r="4793" spans="1:26" hidden="1" outlineLevel="6" collapsed="1" x14ac:dyDescent="0.25">
      <c r="F4793" s="3"/>
      <c r="G4793" s="100"/>
      <c r="H4793" s="3"/>
      <c r="I4793" s="100"/>
      <c r="J4793" s="3"/>
      <c r="K4793" s="104" t="s">
        <v>715</v>
      </c>
      <c r="O4793" s="2">
        <f t="shared" ref="O4793:Z4793" si="3345">SUBTOTAL(9,O4791:O4791)</f>
        <v>513872.64000000001</v>
      </c>
      <c r="P4793" s="2">
        <f t="shared" si="3345"/>
        <v>495979.87</v>
      </c>
      <c r="Q4793" s="2">
        <f t="shared" si="3345"/>
        <v>41852</v>
      </c>
      <c r="R4793" s="2">
        <f t="shared" si="3345"/>
        <v>41435.9</v>
      </c>
      <c r="S4793" s="2">
        <f t="shared" si="3345"/>
        <v>48194</v>
      </c>
      <c r="T4793" s="2">
        <f t="shared" si="3345"/>
        <v>43569.14</v>
      </c>
      <c r="U4793" s="2">
        <f t="shared" si="3345"/>
        <v>46707.58</v>
      </c>
      <c r="V4793" s="2">
        <f t="shared" si="3345"/>
        <v>47024.5</v>
      </c>
      <c r="W4793" s="2">
        <f t="shared" si="3345"/>
        <v>43781</v>
      </c>
      <c r="X4793" s="2">
        <f t="shared" si="3345"/>
        <v>312564.12</v>
      </c>
      <c r="Y4793" s="2">
        <f t="shared" si="3345"/>
        <v>0</v>
      </c>
      <c r="Z4793" s="2">
        <f t="shared" si="3345"/>
        <v>183415.75</v>
      </c>
    </row>
    <row r="4794" spans="1:26" hidden="1" outlineLevel="5" collapsed="1" x14ac:dyDescent="0.25">
      <c r="F4794" s="3"/>
      <c r="G4794" s="100"/>
      <c r="H4794" s="3"/>
      <c r="I4794" s="103" t="s">
        <v>687</v>
      </c>
      <c r="J4794" s="3"/>
      <c r="K4794" s="101"/>
      <c r="O4794" s="2">
        <f t="shared" ref="O4794:Z4794" si="3346">SUBTOTAL(9,O4791:O4791)</f>
        <v>513872.64000000001</v>
      </c>
      <c r="P4794" s="2">
        <f t="shared" si="3346"/>
        <v>495979.87</v>
      </c>
      <c r="Q4794" s="2">
        <f t="shared" si="3346"/>
        <v>41852</v>
      </c>
      <c r="R4794" s="2">
        <f t="shared" si="3346"/>
        <v>41435.9</v>
      </c>
      <c r="S4794" s="2">
        <f t="shared" si="3346"/>
        <v>48194</v>
      </c>
      <c r="T4794" s="2">
        <f t="shared" si="3346"/>
        <v>43569.14</v>
      </c>
      <c r="U4794" s="2">
        <f t="shared" si="3346"/>
        <v>46707.58</v>
      </c>
      <c r="V4794" s="2">
        <f t="shared" si="3346"/>
        <v>47024.5</v>
      </c>
      <c r="W4794" s="2">
        <f t="shared" si="3346"/>
        <v>43781</v>
      </c>
      <c r="X4794" s="2">
        <f t="shared" si="3346"/>
        <v>312564.12</v>
      </c>
      <c r="Y4794" s="2">
        <f t="shared" si="3346"/>
        <v>0</v>
      </c>
      <c r="Z4794" s="2">
        <f t="shared" si="3346"/>
        <v>183415.75</v>
      </c>
    </row>
    <row r="4795" spans="1:26" hidden="1" outlineLevel="7" x14ac:dyDescent="0.25">
      <c r="A4795" s="1" t="s">
        <v>415</v>
      </c>
      <c r="B4795" s="1">
        <v>5</v>
      </c>
      <c r="C4795" s="1" t="s">
        <v>174</v>
      </c>
      <c r="D4795" s="1" t="s">
        <v>227</v>
      </c>
      <c r="E4795" s="1" t="s">
        <v>228</v>
      </c>
      <c r="F4795" s="3">
        <v>1</v>
      </c>
      <c r="G4795" t="s">
        <v>424</v>
      </c>
      <c r="H4795" s="3">
        <v>12</v>
      </c>
      <c r="I4795" t="s">
        <v>430</v>
      </c>
      <c r="J4795" s="3">
        <v>121</v>
      </c>
      <c r="K4795" s="15" t="s">
        <v>458</v>
      </c>
      <c r="L4795" s="1">
        <v>12101</v>
      </c>
      <c r="M4795" s="1">
        <v>1007</v>
      </c>
      <c r="N4795" s="1" t="s">
        <v>66</v>
      </c>
      <c r="O4795" s="2">
        <v>1533046.56</v>
      </c>
      <c r="P4795" s="2">
        <v>1533046.56</v>
      </c>
      <c r="Q4795" s="2">
        <v>108970.36</v>
      </c>
      <c r="R4795" s="2">
        <v>100875</v>
      </c>
      <c r="S4795" s="2">
        <v>110323.92</v>
      </c>
      <c r="T4795" s="2">
        <v>115917.73</v>
      </c>
      <c r="U4795" s="2">
        <v>125180.89</v>
      </c>
      <c r="V4795" s="2">
        <v>125929.18</v>
      </c>
      <c r="W4795" s="2">
        <v>121327.34</v>
      </c>
      <c r="X4795" s="2">
        <f>SUM(Q4795:W4795)</f>
        <v>808524.41999999981</v>
      </c>
      <c r="Y4795" s="2">
        <v>0</v>
      </c>
      <c r="Z4795" s="2">
        <f>+P4795-X4795-Y4795</f>
        <v>724522.14000000025</v>
      </c>
    </row>
    <row r="4796" spans="1:26" hidden="1" outlineLevel="7" x14ac:dyDescent="0.25">
      <c r="F4796" s="3"/>
      <c r="G4796" s="100"/>
      <c r="H4796" s="3"/>
      <c r="I4796" s="100"/>
      <c r="J4796" s="3"/>
      <c r="K4796" s="101"/>
      <c r="N4796" s="102" t="s">
        <v>851</v>
      </c>
      <c r="O4796" s="2">
        <f t="shared" ref="O4796:Z4796" si="3347">SUBTOTAL(9,O4795:O4795)</f>
        <v>1533046.56</v>
      </c>
      <c r="P4796" s="2">
        <f t="shared" si="3347"/>
        <v>1533046.56</v>
      </c>
      <c r="Q4796" s="2">
        <f t="shared" si="3347"/>
        <v>108970.36</v>
      </c>
      <c r="R4796" s="2">
        <f t="shared" si="3347"/>
        <v>100875</v>
      </c>
      <c r="S4796" s="2">
        <f t="shared" si="3347"/>
        <v>110323.92</v>
      </c>
      <c r="T4796" s="2">
        <f t="shared" si="3347"/>
        <v>115917.73</v>
      </c>
      <c r="U4796" s="2">
        <f t="shared" si="3347"/>
        <v>125180.89</v>
      </c>
      <c r="V4796" s="2">
        <f t="shared" si="3347"/>
        <v>125929.18</v>
      </c>
      <c r="W4796" s="2">
        <f t="shared" si="3347"/>
        <v>121327.34</v>
      </c>
      <c r="X4796" s="2">
        <f t="shared" si="3347"/>
        <v>808524.41999999981</v>
      </c>
      <c r="Y4796" s="2">
        <f t="shared" si="3347"/>
        <v>0</v>
      </c>
      <c r="Z4796" s="2">
        <f t="shared" si="3347"/>
        <v>724522.14000000025</v>
      </c>
    </row>
    <row r="4797" spans="1:26" hidden="1" outlineLevel="6" collapsed="1" x14ac:dyDescent="0.25">
      <c r="F4797" s="3"/>
      <c r="G4797" s="100"/>
      <c r="H4797" s="3"/>
      <c r="I4797" s="100"/>
      <c r="J4797" s="3"/>
      <c r="K4797" s="104" t="s">
        <v>754</v>
      </c>
      <c r="O4797" s="2">
        <f t="shared" ref="O4797:Z4797" si="3348">SUBTOTAL(9,O4795:O4795)</f>
        <v>1533046.56</v>
      </c>
      <c r="P4797" s="2">
        <f t="shared" si="3348"/>
        <v>1533046.56</v>
      </c>
      <c r="Q4797" s="2">
        <f t="shared" si="3348"/>
        <v>108970.36</v>
      </c>
      <c r="R4797" s="2">
        <f t="shared" si="3348"/>
        <v>100875</v>
      </c>
      <c r="S4797" s="2">
        <f t="shared" si="3348"/>
        <v>110323.92</v>
      </c>
      <c r="T4797" s="2">
        <f t="shared" si="3348"/>
        <v>115917.73</v>
      </c>
      <c r="U4797" s="2">
        <f t="shared" si="3348"/>
        <v>125180.89</v>
      </c>
      <c r="V4797" s="2">
        <f t="shared" si="3348"/>
        <v>125929.18</v>
      </c>
      <c r="W4797" s="2">
        <f t="shared" si="3348"/>
        <v>121327.34</v>
      </c>
      <c r="X4797" s="2">
        <f t="shared" si="3348"/>
        <v>808524.41999999981</v>
      </c>
      <c r="Y4797" s="2">
        <f t="shared" si="3348"/>
        <v>0</v>
      </c>
      <c r="Z4797" s="2">
        <f t="shared" si="3348"/>
        <v>724522.14000000025</v>
      </c>
    </row>
    <row r="4798" spans="1:26" hidden="1" outlineLevel="7" x14ac:dyDescent="0.25">
      <c r="A4798" s="1" t="s">
        <v>415</v>
      </c>
      <c r="B4798" s="1">
        <v>5</v>
      </c>
      <c r="C4798" s="1" t="s">
        <v>174</v>
      </c>
      <c r="D4798" s="1" t="s">
        <v>227</v>
      </c>
      <c r="E4798" s="1" t="s">
        <v>228</v>
      </c>
      <c r="F4798" s="3">
        <v>1</v>
      </c>
      <c r="G4798" t="s">
        <v>424</v>
      </c>
      <c r="H4798" s="3">
        <v>12</v>
      </c>
      <c r="I4798" t="s">
        <v>430</v>
      </c>
      <c r="J4798" s="3">
        <v>122</v>
      </c>
      <c r="K4798" s="15" t="s">
        <v>459</v>
      </c>
      <c r="L4798" s="1">
        <v>12201</v>
      </c>
      <c r="M4798" s="1">
        <v>1040</v>
      </c>
      <c r="N4798" s="1" t="s">
        <v>77</v>
      </c>
      <c r="O4798" s="2">
        <v>0</v>
      </c>
      <c r="P4798" s="2">
        <v>28818.639999999999</v>
      </c>
      <c r="Q4798" s="2">
        <v>6299</v>
      </c>
      <c r="R4798" s="2">
        <v>6278</v>
      </c>
      <c r="S4798" s="2">
        <v>6575</v>
      </c>
      <c r="T4798" s="2">
        <v>6370.14</v>
      </c>
      <c r="U4798" s="2">
        <v>3296.5</v>
      </c>
      <c r="V4798" s="2">
        <v>0</v>
      </c>
      <c r="W4798" s="2">
        <v>0</v>
      </c>
      <c r="X4798" s="2">
        <f>SUM(Q4798:W4798)</f>
        <v>28818.639999999999</v>
      </c>
      <c r="Y4798" s="2">
        <v>0</v>
      </c>
      <c r="Z4798" s="2">
        <f>+P4798-X4798-Y4798</f>
        <v>0</v>
      </c>
    </row>
    <row r="4799" spans="1:26" hidden="1" outlineLevel="7" x14ac:dyDescent="0.25">
      <c r="F4799" s="3"/>
      <c r="G4799" s="100"/>
      <c r="H4799" s="3"/>
      <c r="I4799" s="100"/>
      <c r="J4799" s="3"/>
      <c r="K4799" s="101"/>
      <c r="N4799" s="102" t="s">
        <v>856</v>
      </c>
      <c r="O4799" s="2">
        <f t="shared" ref="O4799:Z4799" si="3349">SUBTOTAL(9,O4798:O4798)</f>
        <v>0</v>
      </c>
      <c r="P4799" s="2">
        <f t="shared" si="3349"/>
        <v>28818.639999999999</v>
      </c>
      <c r="Q4799" s="2">
        <f t="shared" si="3349"/>
        <v>6299</v>
      </c>
      <c r="R4799" s="2">
        <f t="shared" si="3349"/>
        <v>6278</v>
      </c>
      <c r="S4799" s="2">
        <f t="shared" si="3349"/>
        <v>6575</v>
      </c>
      <c r="T4799" s="2">
        <f t="shared" si="3349"/>
        <v>6370.14</v>
      </c>
      <c r="U4799" s="2">
        <f t="shared" si="3349"/>
        <v>3296.5</v>
      </c>
      <c r="V4799" s="2">
        <f t="shared" si="3349"/>
        <v>0</v>
      </c>
      <c r="W4799" s="2">
        <f t="shared" si="3349"/>
        <v>0</v>
      </c>
      <c r="X4799" s="2">
        <f t="shared" si="3349"/>
        <v>28818.639999999999</v>
      </c>
      <c r="Y4799" s="2">
        <f t="shared" si="3349"/>
        <v>0</v>
      </c>
      <c r="Z4799" s="2">
        <f t="shared" si="3349"/>
        <v>0</v>
      </c>
    </row>
    <row r="4800" spans="1:26" hidden="1" outlineLevel="6" collapsed="1" x14ac:dyDescent="0.25">
      <c r="F4800" s="3"/>
      <c r="G4800" s="100"/>
      <c r="H4800" s="3"/>
      <c r="I4800" s="100"/>
      <c r="J4800" s="3"/>
      <c r="K4800" s="104" t="s">
        <v>757</v>
      </c>
      <c r="O4800" s="2">
        <f t="shared" ref="O4800:Z4800" si="3350">SUBTOTAL(9,O4798:O4798)</f>
        <v>0</v>
      </c>
      <c r="P4800" s="2">
        <f t="shared" si="3350"/>
        <v>28818.639999999999</v>
      </c>
      <c r="Q4800" s="2">
        <f t="shared" si="3350"/>
        <v>6299</v>
      </c>
      <c r="R4800" s="2">
        <f t="shared" si="3350"/>
        <v>6278</v>
      </c>
      <c r="S4800" s="2">
        <f t="shared" si="3350"/>
        <v>6575</v>
      </c>
      <c r="T4800" s="2">
        <f t="shared" si="3350"/>
        <v>6370.14</v>
      </c>
      <c r="U4800" s="2">
        <f t="shared" si="3350"/>
        <v>3296.5</v>
      </c>
      <c r="V4800" s="2">
        <f t="shared" si="3350"/>
        <v>0</v>
      </c>
      <c r="W4800" s="2">
        <f t="shared" si="3350"/>
        <v>0</v>
      </c>
      <c r="X4800" s="2">
        <f t="shared" si="3350"/>
        <v>28818.639999999999</v>
      </c>
      <c r="Y4800" s="2">
        <f t="shared" si="3350"/>
        <v>0</v>
      </c>
      <c r="Z4800" s="2">
        <f t="shared" si="3350"/>
        <v>0</v>
      </c>
    </row>
    <row r="4801" spans="1:26" hidden="1" outlineLevel="5" collapsed="1" x14ac:dyDescent="0.25">
      <c r="F4801" s="3"/>
      <c r="G4801" s="100"/>
      <c r="H4801" s="3"/>
      <c r="I4801" s="103" t="s">
        <v>705</v>
      </c>
      <c r="J4801" s="3"/>
      <c r="K4801" s="101"/>
      <c r="O4801" s="2">
        <f t="shared" ref="O4801:Z4801" si="3351">SUBTOTAL(9,O4795:O4798)</f>
        <v>1533046.56</v>
      </c>
      <c r="P4801" s="2">
        <f t="shared" si="3351"/>
        <v>1561865.2</v>
      </c>
      <c r="Q4801" s="2">
        <f t="shared" si="3351"/>
        <v>115269.36</v>
      </c>
      <c r="R4801" s="2">
        <f t="shared" si="3351"/>
        <v>107153</v>
      </c>
      <c r="S4801" s="2">
        <f t="shared" si="3351"/>
        <v>116898.92</v>
      </c>
      <c r="T4801" s="2">
        <f t="shared" si="3351"/>
        <v>122287.87</v>
      </c>
      <c r="U4801" s="2">
        <f t="shared" si="3351"/>
        <v>128477.39</v>
      </c>
      <c r="V4801" s="2">
        <f t="shared" si="3351"/>
        <v>125929.18</v>
      </c>
      <c r="W4801" s="2">
        <f t="shared" si="3351"/>
        <v>121327.34</v>
      </c>
      <c r="X4801" s="2">
        <f t="shared" si="3351"/>
        <v>837343.05999999982</v>
      </c>
      <c r="Y4801" s="2">
        <f t="shared" si="3351"/>
        <v>0</v>
      </c>
      <c r="Z4801" s="2">
        <f t="shared" si="3351"/>
        <v>724522.14000000025</v>
      </c>
    </row>
    <row r="4802" spans="1:26" hidden="1" outlineLevel="7" x14ac:dyDescent="0.25">
      <c r="A4802" s="1" t="s">
        <v>415</v>
      </c>
      <c r="B4802" s="1">
        <v>5</v>
      </c>
      <c r="C4802" s="1" t="s">
        <v>174</v>
      </c>
      <c r="D4802" s="1" t="s">
        <v>227</v>
      </c>
      <c r="E4802" s="1" t="s">
        <v>228</v>
      </c>
      <c r="F4802" s="3">
        <v>1</v>
      </c>
      <c r="G4802" t="s">
        <v>424</v>
      </c>
      <c r="H4802" s="3">
        <v>13</v>
      </c>
      <c r="I4802" t="s">
        <v>431</v>
      </c>
      <c r="J4802" s="3">
        <v>132</v>
      </c>
      <c r="K4802" s="15" t="s">
        <v>460</v>
      </c>
      <c r="L4802" s="1">
        <v>13201</v>
      </c>
      <c r="M4802" s="1">
        <v>1005</v>
      </c>
      <c r="N4802" s="1" t="s">
        <v>18</v>
      </c>
      <c r="O4802" s="2">
        <v>84398.18</v>
      </c>
      <c r="P4802" s="2">
        <v>84398.18</v>
      </c>
      <c r="Q4802" s="2">
        <v>0</v>
      </c>
      <c r="R4802" s="2">
        <v>0</v>
      </c>
      <c r="S4802" s="2">
        <v>42698.31</v>
      </c>
      <c r="T4802" s="2">
        <v>0</v>
      </c>
      <c r="U4802" s="2">
        <v>0</v>
      </c>
      <c r="V4802" s="2">
        <v>0</v>
      </c>
      <c r="W4802" s="2">
        <v>0</v>
      </c>
      <c r="X4802" s="2">
        <f>SUM(Q4802:W4802)</f>
        <v>42698.31</v>
      </c>
      <c r="Y4802" s="2">
        <v>0</v>
      </c>
      <c r="Z4802" s="2">
        <f>+P4802-X4802-Y4802</f>
        <v>41699.869999999995</v>
      </c>
    </row>
    <row r="4803" spans="1:26" hidden="1" outlineLevel="7" x14ac:dyDescent="0.25">
      <c r="F4803" s="3"/>
      <c r="G4803" s="100"/>
      <c r="H4803" s="3"/>
      <c r="I4803" s="100"/>
      <c r="J4803" s="3"/>
      <c r="K4803" s="101"/>
      <c r="N4803" s="102" t="s">
        <v>804</v>
      </c>
      <c r="O4803" s="2">
        <f t="shared" ref="O4803:Z4803" si="3352">SUBTOTAL(9,O4802:O4802)</f>
        <v>84398.18</v>
      </c>
      <c r="P4803" s="2">
        <f t="shared" si="3352"/>
        <v>84398.18</v>
      </c>
      <c r="Q4803" s="2">
        <f t="shared" si="3352"/>
        <v>0</v>
      </c>
      <c r="R4803" s="2">
        <f t="shared" si="3352"/>
        <v>0</v>
      </c>
      <c r="S4803" s="2">
        <f t="shared" si="3352"/>
        <v>42698.31</v>
      </c>
      <c r="T4803" s="2">
        <f t="shared" si="3352"/>
        <v>0</v>
      </c>
      <c r="U4803" s="2">
        <f t="shared" si="3352"/>
        <v>0</v>
      </c>
      <c r="V4803" s="2">
        <f t="shared" si="3352"/>
        <v>0</v>
      </c>
      <c r="W4803" s="2">
        <f t="shared" si="3352"/>
        <v>0</v>
      </c>
      <c r="X4803" s="2">
        <f t="shared" si="3352"/>
        <v>42698.31</v>
      </c>
      <c r="Y4803" s="2">
        <f t="shared" si="3352"/>
        <v>0</v>
      </c>
      <c r="Z4803" s="2">
        <f t="shared" si="3352"/>
        <v>41699.869999999995</v>
      </c>
    </row>
    <row r="4804" spans="1:26" hidden="1" outlineLevel="7" x14ac:dyDescent="0.25">
      <c r="A4804" s="1" t="s">
        <v>415</v>
      </c>
      <c r="B4804" s="1">
        <v>5</v>
      </c>
      <c r="C4804" s="1" t="s">
        <v>174</v>
      </c>
      <c r="D4804" s="1" t="s">
        <v>227</v>
      </c>
      <c r="E4804" s="1" t="s">
        <v>228</v>
      </c>
      <c r="F4804" s="3">
        <v>1</v>
      </c>
      <c r="G4804" t="s">
        <v>424</v>
      </c>
      <c r="H4804" s="3">
        <v>13</v>
      </c>
      <c r="I4804" t="s">
        <v>431</v>
      </c>
      <c r="J4804" s="3">
        <v>132</v>
      </c>
      <c r="K4804" s="15" t="s">
        <v>460</v>
      </c>
      <c r="L4804" s="1">
        <v>13202</v>
      </c>
      <c r="M4804" s="1">
        <v>1006</v>
      </c>
      <c r="N4804" s="1" t="s">
        <v>19</v>
      </c>
      <c r="O4804" s="2">
        <v>19721</v>
      </c>
      <c r="P4804" s="2">
        <v>19721</v>
      </c>
      <c r="Q4804" s="2">
        <v>0</v>
      </c>
      <c r="R4804" s="2">
        <v>0</v>
      </c>
      <c r="S4804" s="2">
        <v>10100.26</v>
      </c>
      <c r="T4804" s="2">
        <v>0</v>
      </c>
      <c r="U4804" s="2">
        <v>0</v>
      </c>
      <c r="V4804" s="2">
        <v>0</v>
      </c>
      <c r="W4804" s="2">
        <v>0</v>
      </c>
      <c r="X4804" s="2">
        <f>SUM(Q4804:W4804)</f>
        <v>10100.26</v>
      </c>
      <c r="Y4804" s="2">
        <v>0</v>
      </c>
      <c r="Z4804" s="2">
        <f>+P4804-X4804-Y4804</f>
        <v>9620.74</v>
      </c>
    </row>
    <row r="4805" spans="1:26" hidden="1" outlineLevel="7" x14ac:dyDescent="0.25">
      <c r="F4805" s="3"/>
      <c r="G4805" s="100"/>
      <c r="H4805" s="3"/>
      <c r="I4805" s="100"/>
      <c r="J4805" s="3"/>
      <c r="K4805" s="101"/>
      <c r="N4805" s="102" t="s">
        <v>805</v>
      </c>
      <c r="O4805" s="2">
        <f t="shared" ref="O4805:Z4805" si="3353">SUBTOTAL(9,O4804:O4804)</f>
        <v>19721</v>
      </c>
      <c r="P4805" s="2">
        <f t="shared" si="3353"/>
        <v>19721</v>
      </c>
      <c r="Q4805" s="2">
        <f t="shared" si="3353"/>
        <v>0</v>
      </c>
      <c r="R4805" s="2">
        <f t="shared" si="3353"/>
        <v>0</v>
      </c>
      <c r="S4805" s="2">
        <f t="shared" si="3353"/>
        <v>10100.26</v>
      </c>
      <c r="T4805" s="2">
        <f t="shared" si="3353"/>
        <v>0</v>
      </c>
      <c r="U4805" s="2">
        <f t="shared" si="3353"/>
        <v>0</v>
      </c>
      <c r="V4805" s="2">
        <f t="shared" si="3353"/>
        <v>0</v>
      </c>
      <c r="W4805" s="2">
        <f t="shared" si="3353"/>
        <v>0</v>
      </c>
      <c r="X4805" s="2">
        <f t="shared" si="3353"/>
        <v>10100.26</v>
      </c>
      <c r="Y4805" s="2">
        <f t="shared" si="3353"/>
        <v>0</v>
      </c>
      <c r="Z4805" s="2">
        <f t="shared" si="3353"/>
        <v>9620.74</v>
      </c>
    </row>
    <row r="4806" spans="1:26" hidden="1" outlineLevel="6" collapsed="1" x14ac:dyDescent="0.25">
      <c r="F4806" s="3"/>
      <c r="G4806" s="100"/>
      <c r="H4806" s="3"/>
      <c r="I4806" s="100"/>
      <c r="J4806" s="3"/>
      <c r="K4806" s="104" t="s">
        <v>716</v>
      </c>
      <c r="O4806" s="2">
        <f t="shared" ref="O4806:Z4806" si="3354">SUBTOTAL(9,O4802:O4804)</f>
        <v>104119.18</v>
      </c>
      <c r="P4806" s="2">
        <f t="shared" si="3354"/>
        <v>104119.18</v>
      </c>
      <c r="Q4806" s="2">
        <f t="shared" si="3354"/>
        <v>0</v>
      </c>
      <c r="R4806" s="2">
        <f t="shared" si="3354"/>
        <v>0</v>
      </c>
      <c r="S4806" s="2">
        <f t="shared" si="3354"/>
        <v>52798.57</v>
      </c>
      <c r="T4806" s="2">
        <f t="shared" si="3354"/>
        <v>0</v>
      </c>
      <c r="U4806" s="2">
        <f t="shared" si="3354"/>
        <v>0</v>
      </c>
      <c r="V4806" s="2">
        <f t="shared" si="3354"/>
        <v>0</v>
      </c>
      <c r="W4806" s="2">
        <f t="shared" si="3354"/>
        <v>0</v>
      </c>
      <c r="X4806" s="2">
        <f t="shared" si="3354"/>
        <v>52798.57</v>
      </c>
      <c r="Y4806" s="2">
        <f t="shared" si="3354"/>
        <v>0</v>
      </c>
      <c r="Z4806" s="2">
        <f t="shared" si="3354"/>
        <v>51320.609999999993</v>
      </c>
    </row>
    <row r="4807" spans="1:26" hidden="1" outlineLevel="5" collapsed="1" x14ac:dyDescent="0.25">
      <c r="F4807" s="3"/>
      <c r="G4807" s="100"/>
      <c r="H4807" s="3"/>
      <c r="I4807" s="103" t="s">
        <v>688</v>
      </c>
      <c r="J4807" s="3"/>
      <c r="K4807" s="101"/>
      <c r="O4807" s="2">
        <f t="shared" ref="O4807:Z4807" si="3355">SUBTOTAL(9,O4802:O4804)</f>
        <v>104119.18</v>
      </c>
      <c r="P4807" s="2">
        <f t="shared" si="3355"/>
        <v>104119.18</v>
      </c>
      <c r="Q4807" s="2">
        <f t="shared" si="3355"/>
        <v>0</v>
      </c>
      <c r="R4807" s="2">
        <f t="shared" si="3355"/>
        <v>0</v>
      </c>
      <c r="S4807" s="2">
        <f t="shared" si="3355"/>
        <v>52798.57</v>
      </c>
      <c r="T4807" s="2">
        <f t="shared" si="3355"/>
        <v>0</v>
      </c>
      <c r="U4807" s="2">
        <f t="shared" si="3355"/>
        <v>0</v>
      </c>
      <c r="V4807" s="2">
        <f t="shared" si="3355"/>
        <v>0</v>
      </c>
      <c r="W4807" s="2">
        <f t="shared" si="3355"/>
        <v>0</v>
      </c>
      <c r="X4807" s="2">
        <f t="shared" si="3355"/>
        <v>52798.57</v>
      </c>
      <c r="Y4807" s="2">
        <f t="shared" si="3355"/>
        <v>0</v>
      </c>
      <c r="Z4807" s="2">
        <f t="shared" si="3355"/>
        <v>51320.609999999993</v>
      </c>
    </row>
    <row r="4808" spans="1:26" hidden="1" outlineLevel="7" x14ac:dyDescent="0.25">
      <c r="A4808" s="1" t="s">
        <v>415</v>
      </c>
      <c r="B4808" s="1">
        <v>5</v>
      </c>
      <c r="C4808" s="1" t="s">
        <v>174</v>
      </c>
      <c r="D4808" s="1" t="s">
        <v>227</v>
      </c>
      <c r="E4808" s="1" t="s">
        <v>228</v>
      </c>
      <c r="F4808" s="3">
        <v>1</v>
      </c>
      <c r="G4808" t="s">
        <v>424</v>
      </c>
      <c r="H4808" s="3">
        <v>14</v>
      </c>
      <c r="I4808" t="s">
        <v>432</v>
      </c>
      <c r="J4808" s="3">
        <v>141</v>
      </c>
      <c r="K4808" s="15" t="s">
        <v>463</v>
      </c>
      <c r="L4808" s="1">
        <v>14101</v>
      </c>
      <c r="M4808" s="1">
        <v>2001</v>
      </c>
      <c r="N4808" s="1" t="s">
        <v>25</v>
      </c>
      <c r="O4808" s="2">
        <v>28382.28</v>
      </c>
      <c r="P4808" s="2">
        <v>28270.44</v>
      </c>
      <c r="Q4808" s="2">
        <v>2654.7</v>
      </c>
      <c r="R4808" s="2">
        <v>2654.7</v>
      </c>
      <c r="S4808" s="2">
        <v>3020.98</v>
      </c>
      <c r="T4808" s="2">
        <v>2776.78</v>
      </c>
      <c r="U4808" s="2">
        <v>2776.78</v>
      </c>
      <c r="V4808" s="2">
        <v>2594.65</v>
      </c>
      <c r="W4808" s="2">
        <v>2412.52</v>
      </c>
      <c r="X4808" s="2">
        <f>SUM(Q4808:W4808)</f>
        <v>18891.11</v>
      </c>
      <c r="Y4808" s="2">
        <v>0</v>
      </c>
      <c r="Z4808" s="2">
        <f>+P4808-X4808-Y4808</f>
        <v>9379.3299999999981</v>
      </c>
    </row>
    <row r="4809" spans="1:26" hidden="1" outlineLevel="7" x14ac:dyDescent="0.25">
      <c r="F4809" s="3"/>
      <c r="G4809" s="100"/>
      <c r="H4809" s="3"/>
      <c r="I4809" s="100"/>
      <c r="J4809" s="3"/>
      <c r="K4809" s="101"/>
      <c r="N4809" s="102" t="s">
        <v>806</v>
      </c>
      <c r="O4809" s="2">
        <f t="shared" ref="O4809:Z4809" si="3356">SUBTOTAL(9,O4808:O4808)</f>
        <v>28382.28</v>
      </c>
      <c r="P4809" s="2">
        <f t="shared" si="3356"/>
        <v>28270.44</v>
      </c>
      <c r="Q4809" s="2">
        <f t="shared" si="3356"/>
        <v>2654.7</v>
      </c>
      <c r="R4809" s="2">
        <f t="shared" si="3356"/>
        <v>2654.7</v>
      </c>
      <c r="S4809" s="2">
        <f t="shared" si="3356"/>
        <v>3020.98</v>
      </c>
      <c r="T4809" s="2">
        <f t="shared" si="3356"/>
        <v>2776.78</v>
      </c>
      <c r="U4809" s="2">
        <f t="shared" si="3356"/>
        <v>2776.78</v>
      </c>
      <c r="V4809" s="2">
        <f t="shared" si="3356"/>
        <v>2594.65</v>
      </c>
      <c r="W4809" s="2">
        <f t="shared" si="3356"/>
        <v>2412.52</v>
      </c>
      <c r="X4809" s="2">
        <f t="shared" si="3356"/>
        <v>18891.11</v>
      </c>
      <c r="Y4809" s="2">
        <f t="shared" si="3356"/>
        <v>0</v>
      </c>
      <c r="Z4809" s="2">
        <f t="shared" si="3356"/>
        <v>9379.3299999999981</v>
      </c>
    </row>
    <row r="4810" spans="1:26" hidden="1" outlineLevel="7" x14ac:dyDescent="0.25">
      <c r="A4810" s="1" t="s">
        <v>415</v>
      </c>
      <c r="B4810" s="1">
        <v>5</v>
      </c>
      <c r="C4810" s="1" t="s">
        <v>174</v>
      </c>
      <c r="D4810" s="1" t="s">
        <v>227</v>
      </c>
      <c r="E4810" s="1" t="s">
        <v>228</v>
      </c>
      <c r="F4810" s="3">
        <v>1</v>
      </c>
      <c r="G4810" t="s">
        <v>424</v>
      </c>
      <c r="H4810" s="3">
        <v>14</v>
      </c>
      <c r="I4810" t="s">
        <v>432</v>
      </c>
      <c r="J4810" s="3">
        <v>141</v>
      </c>
      <c r="K4810" s="15" t="s">
        <v>463</v>
      </c>
      <c r="L4810" s="1">
        <v>14102</v>
      </c>
      <c r="M4810" s="1">
        <v>2012</v>
      </c>
      <c r="N4810" s="1" t="s">
        <v>26</v>
      </c>
      <c r="O4810" s="2">
        <v>2580.36</v>
      </c>
      <c r="P4810" s="2">
        <v>2569.98</v>
      </c>
      <c r="Q4810" s="2">
        <v>241.34</v>
      </c>
      <c r="R4810" s="2">
        <v>241.34</v>
      </c>
      <c r="S4810" s="2">
        <v>274.66000000000003</v>
      </c>
      <c r="T4810" s="2">
        <v>252.46</v>
      </c>
      <c r="U4810" s="2">
        <v>252.46</v>
      </c>
      <c r="V4810" s="2">
        <v>235.9</v>
      </c>
      <c r="W4810" s="2">
        <v>219.34</v>
      </c>
      <c r="X4810" s="2">
        <f>SUM(Q4810:W4810)</f>
        <v>1717.5</v>
      </c>
      <c r="Y4810" s="2">
        <v>0</v>
      </c>
      <c r="Z4810" s="2">
        <f>+P4810-X4810-Y4810</f>
        <v>852.48</v>
      </c>
    </row>
    <row r="4811" spans="1:26" hidden="1" outlineLevel="7" x14ac:dyDescent="0.25">
      <c r="F4811" s="3"/>
      <c r="G4811" s="100"/>
      <c r="H4811" s="3"/>
      <c r="I4811" s="100"/>
      <c r="J4811" s="3"/>
      <c r="K4811" s="101"/>
      <c r="N4811" s="102" t="s">
        <v>807</v>
      </c>
      <c r="O4811" s="2">
        <f t="shared" ref="O4811:Z4811" si="3357">SUBTOTAL(9,O4810:O4810)</f>
        <v>2580.36</v>
      </c>
      <c r="P4811" s="2">
        <f t="shared" si="3357"/>
        <v>2569.98</v>
      </c>
      <c r="Q4811" s="2">
        <f t="shared" si="3357"/>
        <v>241.34</v>
      </c>
      <c r="R4811" s="2">
        <f t="shared" si="3357"/>
        <v>241.34</v>
      </c>
      <c r="S4811" s="2">
        <f t="shared" si="3357"/>
        <v>274.66000000000003</v>
      </c>
      <c r="T4811" s="2">
        <f t="shared" si="3357"/>
        <v>252.46</v>
      </c>
      <c r="U4811" s="2">
        <f t="shared" si="3357"/>
        <v>252.46</v>
      </c>
      <c r="V4811" s="2">
        <f t="shared" si="3357"/>
        <v>235.9</v>
      </c>
      <c r="W4811" s="2">
        <f t="shared" si="3357"/>
        <v>219.34</v>
      </c>
      <c r="X4811" s="2">
        <f t="shared" si="3357"/>
        <v>1717.5</v>
      </c>
      <c r="Y4811" s="2">
        <f t="shared" si="3357"/>
        <v>0</v>
      </c>
      <c r="Z4811" s="2">
        <f t="shared" si="3357"/>
        <v>852.48</v>
      </c>
    </row>
    <row r="4812" spans="1:26" hidden="1" outlineLevel="7" x14ac:dyDescent="0.25">
      <c r="A4812" s="1" t="s">
        <v>415</v>
      </c>
      <c r="B4812" s="1">
        <v>5</v>
      </c>
      <c r="C4812" s="1" t="s">
        <v>174</v>
      </c>
      <c r="D4812" s="1" t="s">
        <v>227</v>
      </c>
      <c r="E4812" s="1" t="s">
        <v>228</v>
      </c>
      <c r="F4812" s="3">
        <v>1</v>
      </c>
      <c r="G4812" t="s">
        <v>424</v>
      </c>
      <c r="H4812" s="3">
        <v>14</v>
      </c>
      <c r="I4812" t="s">
        <v>432</v>
      </c>
      <c r="J4812" s="3">
        <v>141</v>
      </c>
      <c r="K4812" s="15" t="s">
        <v>463</v>
      </c>
      <c r="L4812" s="1">
        <v>14103</v>
      </c>
      <c r="M4812" s="1">
        <v>2014</v>
      </c>
      <c r="N4812" s="1" t="s">
        <v>28</v>
      </c>
      <c r="O4812" s="2">
        <v>5160.4799999999996</v>
      </c>
      <c r="P4812" s="2">
        <v>5141.43</v>
      </c>
      <c r="Q4812" s="2">
        <v>482.68</v>
      </c>
      <c r="R4812" s="2">
        <v>482.68</v>
      </c>
      <c r="S4812" s="2">
        <v>527.17999999999995</v>
      </c>
      <c r="T4812" s="2">
        <v>501.8</v>
      </c>
      <c r="U4812" s="2">
        <v>501.8</v>
      </c>
      <c r="V4812" s="2">
        <v>468.68</v>
      </c>
      <c r="W4812" s="2">
        <v>435.56</v>
      </c>
      <c r="X4812" s="2">
        <f>SUM(Q4812:W4812)</f>
        <v>3400.3799999999997</v>
      </c>
      <c r="Y4812" s="2">
        <v>0</v>
      </c>
      <c r="Z4812" s="2">
        <f>+P4812-X4812-Y4812</f>
        <v>1741.0500000000006</v>
      </c>
    </row>
    <row r="4813" spans="1:26" hidden="1" outlineLevel="7" x14ac:dyDescent="0.25">
      <c r="F4813" s="3"/>
      <c r="G4813" s="100"/>
      <c r="H4813" s="3"/>
      <c r="I4813" s="100"/>
      <c r="J4813" s="3"/>
      <c r="K4813" s="101"/>
      <c r="N4813" s="102" t="s">
        <v>808</v>
      </c>
      <c r="O4813" s="2">
        <f t="shared" ref="O4813:Z4813" si="3358">SUBTOTAL(9,O4812:O4812)</f>
        <v>5160.4799999999996</v>
      </c>
      <c r="P4813" s="2">
        <f t="shared" si="3358"/>
        <v>5141.43</v>
      </c>
      <c r="Q4813" s="2">
        <f t="shared" si="3358"/>
        <v>482.68</v>
      </c>
      <c r="R4813" s="2">
        <f t="shared" si="3358"/>
        <v>482.68</v>
      </c>
      <c r="S4813" s="2">
        <f t="shared" si="3358"/>
        <v>527.17999999999995</v>
      </c>
      <c r="T4813" s="2">
        <f t="shared" si="3358"/>
        <v>501.8</v>
      </c>
      <c r="U4813" s="2">
        <f t="shared" si="3358"/>
        <v>501.8</v>
      </c>
      <c r="V4813" s="2">
        <f t="shared" si="3358"/>
        <v>468.68</v>
      </c>
      <c r="W4813" s="2">
        <f t="shared" si="3358"/>
        <v>435.56</v>
      </c>
      <c r="X4813" s="2">
        <f t="shared" si="3358"/>
        <v>3400.3799999999997</v>
      </c>
      <c r="Y4813" s="2">
        <f t="shared" si="3358"/>
        <v>0</v>
      </c>
      <c r="Z4813" s="2">
        <f t="shared" si="3358"/>
        <v>1741.0500000000006</v>
      </c>
    </row>
    <row r="4814" spans="1:26" hidden="1" outlineLevel="6" collapsed="1" x14ac:dyDescent="0.25">
      <c r="F4814" s="3"/>
      <c r="G4814" s="100"/>
      <c r="H4814" s="3"/>
      <c r="I4814" s="100"/>
      <c r="J4814" s="3"/>
      <c r="K4814" s="104" t="s">
        <v>717</v>
      </c>
      <c r="O4814" s="2">
        <f t="shared" ref="O4814:Z4814" si="3359">SUBTOTAL(9,O4808:O4812)</f>
        <v>36123.119999999995</v>
      </c>
      <c r="P4814" s="2">
        <f t="shared" si="3359"/>
        <v>35981.85</v>
      </c>
      <c r="Q4814" s="2">
        <f t="shared" si="3359"/>
        <v>3378.72</v>
      </c>
      <c r="R4814" s="2">
        <f t="shared" si="3359"/>
        <v>3378.72</v>
      </c>
      <c r="S4814" s="2">
        <f t="shared" si="3359"/>
        <v>3822.8199999999997</v>
      </c>
      <c r="T4814" s="2">
        <f t="shared" si="3359"/>
        <v>3531.0400000000004</v>
      </c>
      <c r="U4814" s="2">
        <f t="shared" si="3359"/>
        <v>3531.0400000000004</v>
      </c>
      <c r="V4814" s="2">
        <f t="shared" si="3359"/>
        <v>3299.23</v>
      </c>
      <c r="W4814" s="2">
        <f t="shared" si="3359"/>
        <v>3067.42</v>
      </c>
      <c r="X4814" s="2">
        <f t="shared" si="3359"/>
        <v>24008.99</v>
      </c>
      <c r="Y4814" s="2">
        <f t="shared" si="3359"/>
        <v>0</v>
      </c>
      <c r="Z4814" s="2">
        <f t="shared" si="3359"/>
        <v>11972.859999999999</v>
      </c>
    </row>
    <row r="4815" spans="1:26" hidden="1" outlineLevel="7" x14ac:dyDescent="0.25">
      <c r="A4815" s="1" t="s">
        <v>415</v>
      </c>
      <c r="B4815" s="1">
        <v>5</v>
      </c>
      <c r="C4815" s="1" t="s">
        <v>174</v>
      </c>
      <c r="D4815" s="1" t="s">
        <v>227</v>
      </c>
      <c r="E4815" s="1" t="s">
        <v>228</v>
      </c>
      <c r="F4815" s="3">
        <v>1</v>
      </c>
      <c r="G4815" t="s">
        <v>424</v>
      </c>
      <c r="H4815" s="3">
        <v>14</v>
      </c>
      <c r="I4815" t="s">
        <v>432</v>
      </c>
      <c r="J4815" s="3">
        <v>142</v>
      </c>
      <c r="K4815" s="15" t="s">
        <v>464</v>
      </c>
      <c r="L4815" s="1">
        <v>14201</v>
      </c>
      <c r="M4815" s="1">
        <v>2017</v>
      </c>
      <c r="N4815" s="1" t="s">
        <v>30</v>
      </c>
      <c r="O4815" s="2">
        <v>1290.48</v>
      </c>
      <c r="P4815" s="2">
        <v>1285.3900000000001</v>
      </c>
      <c r="Q4815" s="2">
        <v>120.7</v>
      </c>
      <c r="R4815" s="2">
        <v>120.7</v>
      </c>
      <c r="S4815" s="2">
        <v>137.32</v>
      </c>
      <c r="T4815" s="2">
        <v>126.24</v>
      </c>
      <c r="U4815" s="2">
        <v>126.24</v>
      </c>
      <c r="V4815" s="2">
        <v>117.96</v>
      </c>
      <c r="W4815" s="2">
        <v>109.68</v>
      </c>
      <c r="X4815" s="2">
        <f>SUM(Q4815:W4815)</f>
        <v>858.84000000000015</v>
      </c>
      <c r="Y4815" s="2">
        <v>0</v>
      </c>
      <c r="Z4815" s="2">
        <f>+P4815-X4815-Y4815</f>
        <v>426.54999999999995</v>
      </c>
    </row>
    <row r="4816" spans="1:26" hidden="1" outlineLevel="7" x14ac:dyDescent="0.25">
      <c r="F4816" s="3"/>
      <c r="G4816" s="100"/>
      <c r="H4816" s="3"/>
      <c r="I4816" s="100"/>
      <c r="J4816" s="3"/>
      <c r="K4816" s="101"/>
      <c r="N4816" s="102" t="s">
        <v>809</v>
      </c>
      <c r="O4816" s="2">
        <f t="shared" ref="O4816:Z4816" si="3360">SUBTOTAL(9,O4815:O4815)</f>
        <v>1290.48</v>
      </c>
      <c r="P4816" s="2">
        <f t="shared" si="3360"/>
        <v>1285.3900000000001</v>
      </c>
      <c r="Q4816" s="2">
        <f t="shared" si="3360"/>
        <v>120.7</v>
      </c>
      <c r="R4816" s="2">
        <f t="shared" si="3360"/>
        <v>120.7</v>
      </c>
      <c r="S4816" s="2">
        <f t="shared" si="3360"/>
        <v>137.32</v>
      </c>
      <c r="T4816" s="2">
        <f t="shared" si="3360"/>
        <v>126.24</v>
      </c>
      <c r="U4816" s="2">
        <f t="shared" si="3360"/>
        <v>126.24</v>
      </c>
      <c r="V4816" s="2">
        <f t="shared" si="3360"/>
        <v>117.96</v>
      </c>
      <c r="W4816" s="2">
        <f t="shared" si="3360"/>
        <v>109.68</v>
      </c>
      <c r="X4816" s="2">
        <f t="shared" si="3360"/>
        <v>858.84000000000015</v>
      </c>
      <c r="Y4816" s="2">
        <f t="shared" si="3360"/>
        <v>0</v>
      </c>
      <c r="Z4816" s="2">
        <f t="shared" si="3360"/>
        <v>426.54999999999995</v>
      </c>
    </row>
    <row r="4817" spans="1:26" hidden="1" outlineLevel="7" x14ac:dyDescent="0.25">
      <c r="A4817" s="1" t="s">
        <v>415</v>
      </c>
      <c r="B4817" s="1">
        <v>5</v>
      </c>
      <c r="C4817" s="1" t="s">
        <v>174</v>
      </c>
      <c r="D4817" s="1" t="s">
        <v>227</v>
      </c>
      <c r="E4817" s="1" t="s">
        <v>228</v>
      </c>
      <c r="F4817" s="3">
        <v>1</v>
      </c>
      <c r="G4817" t="s">
        <v>424</v>
      </c>
      <c r="H4817" s="3">
        <v>14</v>
      </c>
      <c r="I4817" t="s">
        <v>432</v>
      </c>
      <c r="J4817" s="3">
        <v>142</v>
      </c>
      <c r="K4817" s="15" t="s">
        <v>464</v>
      </c>
      <c r="L4817" s="1">
        <v>14202</v>
      </c>
      <c r="M4817" s="1">
        <v>2018</v>
      </c>
      <c r="N4817" s="1" t="s">
        <v>31</v>
      </c>
      <c r="O4817" s="2">
        <v>25801.919999999998</v>
      </c>
      <c r="P4817" s="2">
        <v>25700.080000000002</v>
      </c>
      <c r="Q4817" s="2">
        <v>2413.36</v>
      </c>
      <c r="R4817" s="2">
        <v>2413.36</v>
      </c>
      <c r="S4817" s="2">
        <v>2746.38</v>
      </c>
      <c r="T4817" s="2">
        <v>2524.38</v>
      </c>
      <c r="U4817" s="2">
        <v>2524.38</v>
      </c>
      <c r="V4817" s="2">
        <v>2358.8000000000002</v>
      </c>
      <c r="W4817" s="2">
        <v>2193.2199999999998</v>
      </c>
      <c r="X4817" s="2">
        <f>SUM(Q4817:W4817)</f>
        <v>17173.88</v>
      </c>
      <c r="Y4817" s="2">
        <v>0</v>
      </c>
      <c r="Z4817" s="2">
        <f>+P4817-X4817-Y4817</f>
        <v>8526.2000000000007</v>
      </c>
    </row>
    <row r="4818" spans="1:26" hidden="1" outlineLevel="7" x14ac:dyDescent="0.25">
      <c r="F4818" s="3"/>
      <c r="G4818" s="100"/>
      <c r="H4818" s="3"/>
      <c r="I4818" s="100"/>
      <c r="J4818" s="3"/>
      <c r="K4818" s="101"/>
      <c r="N4818" s="102" t="s">
        <v>810</v>
      </c>
      <c r="O4818" s="2">
        <f t="shared" ref="O4818:Z4818" si="3361">SUBTOTAL(9,O4817:O4817)</f>
        <v>25801.919999999998</v>
      </c>
      <c r="P4818" s="2">
        <f t="shared" si="3361"/>
        <v>25700.080000000002</v>
      </c>
      <c r="Q4818" s="2">
        <f t="shared" si="3361"/>
        <v>2413.36</v>
      </c>
      <c r="R4818" s="2">
        <f t="shared" si="3361"/>
        <v>2413.36</v>
      </c>
      <c r="S4818" s="2">
        <f t="shared" si="3361"/>
        <v>2746.38</v>
      </c>
      <c r="T4818" s="2">
        <f t="shared" si="3361"/>
        <v>2524.38</v>
      </c>
      <c r="U4818" s="2">
        <f t="shared" si="3361"/>
        <v>2524.38</v>
      </c>
      <c r="V4818" s="2">
        <f t="shared" si="3361"/>
        <v>2358.8000000000002</v>
      </c>
      <c r="W4818" s="2">
        <f t="shared" si="3361"/>
        <v>2193.2199999999998</v>
      </c>
      <c r="X4818" s="2">
        <f t="shared" si="3361"/>
        <v>17173.88</v>
      </c>
      <c r="Y4818" s="2">
        <f t="shared" si="3361"/>
        <v>0</v>
      </c>
      <c r="Z4818" s="2">
        <f t="shared" si="3361"/>
        <v>8526.2000000000007</v>
      </c>
    </row>
    <row r="4819" spans="1:26" hidden="1" outlineLevel="6" collapsed="1" x14ac:dyDescent="0.25">
      <c r="F4819" s="3"/>
      <c r="G4819" s="100"/>
      <c r="H4819" s="3"/>
      <c r="I4819" s="100"/>
      <c r="J4819" s="3"/>
      <c r="K4819" s="104" t="s">
        <v>718</v>
      </c>
      <c r="O4819" s="2">
        <f t="shared" ref="O4819:Z4819" si="3362">SUBTOTAL(9,O4815:O4817)</f>
        <v>27092.399999999998</v>
      </c>
      <c r="P4819" s="2">
        <f t="shared" si="3362"/>
        <v>26985.47</v>
      </c>
      <c r="Q4819" s="2">
        <f t="shared" si="3362"/>
        <v>2534.06</v>
      </c>
      <c r="R4819" s="2">
        <f t="shared" si="3362"/>
        <v>2534.06</v>
      </c>
      <c r="S4819" s="2">
        <f t="shared" si="3362"/>
        <v>2883.7000000000003</v>
      </c>
      <c r="T4819" s="2">
        <f t="shared" si="3362"/>
        <v>2650.62</v>
      </c>
      <c r="U4819" s="2">
        <f t="shared" si="3362"/>
        <v>2650.62</v>
      </c>
      <c r="V4819" s="2">
        <f t="shared" si="3362"/>
        <v>2476.7600000000002</v>
      </c>
      <c r="W4819" s="2">
        <f t="shared" si="3362"/>
        <v>2302.8999999999996</v>
      </c>
      <c r="X4819" s="2">
        <f t="shared" si="3362"/>
        <v>18032.72</v>
      </c>
      <c r="Y4819" s="2">
        <f t="shared" si="3362"/>
        <v>0</v>
      </c>
      <c r="Z4819" s="2">
        <f t="shared" si="3362"/>
        <v>8952.75</v>
      </c>
    </row>
    <row r="4820" spans="1:26" hidden="1" outlineLevel="7" x14ac:dyDescent="0.25">
      <c r="A4820" s="1" t="s">
        <v>415</v>
      </c>
      <c r="B4820" s="1">
        <v>5</v>
      </c>
      <c r="C4820" s="1" t="s">
        <v>174</v>
      </c>
      <c r="D4820" s="1" t="s">
        <v>227</v>
      </c>
      <c r="E4820" s="1" t="s">
        <v>228</v>
      </c>
      <c r="F4820" s="3">
        <v>1</v>
      </c>
      <c r="G4820" t="s">
        <v>424</v>
      </c>
      <c r="H4820" s="3">
        <v>14</v>
      </c>
      <c r="I4820" t="s">
        <v>432</v>
      </c>
      <c r="J4820" s="3">
        <v>143</v>
      </c>
      <c r="K4820" s="15" t="s">
        <v>465</v>
      </c>
      <c r="L4820" s="1">
        <v>14301</v>
      </c>
      <c r="M4820" s="1">
        <v>2013</v>
      </c>
      <c r="N4820" s="1" t="s">
        <v>27</v>
      </c>
      <c r="O4820" s="2">
        <v>30962.16</v>
      </c>
      <c r="P4820" s="2">
        <v>30839.88</v>
      </c>
      <c r="Q4820" s="2">
        <v>2896.02</v>
      </c>
      <c r="R4820" s="2">
        <v>2896.02</v>
      </c>
      <c r="S4820" s="2">
        <v>3295.62</v>
      </c>
      <c r="T4820" s="2">
        <v>3029.22</v>
      </c>
      <c r="U4820" s="2">
        <v>3029.22</v>
      </c>
      <c r="V4820" s="2">
        <v>2830.53</v>
      </c>
      <c r="W4820" s="2">
        <v>2631.84</v>
      </c>
      <c r="X4820" s="2">
        <f>SUM(Q4820:W4820)</f>
        <v>20608.469999999998</v>
      </c>
      <c r="Y4820" s="2">
        <v>0</v>
      </c>
      <c r="Z4820" s="2">
        <f>+P4820-X4820-Y4820</f>
        <v>10231.410000000003</v>
      </c>
    </row>
    <row r="4821" spans="1:26" hidden="1" outlineLevel="7" x14ac:dyDescent="0.25">
      <c r="F4821" s="3"/>
      <c r="G4821" s="100"/>
      <c r="H4821" s="3"/>
      <c r="I4821" s="100"/>
      <c r="J4821" s="3"/>
      <c r="K4821" s="101"/>
      <c r="N4821" s="102" t="s">
        <v>811</v>
      </c>
      <c r="O4821" s="2">
        <f t="shared" ref="O4821:Z4821" si="3363">SUBTOTAL(9,O4820:O4820)</f>
        <v>30962.16</v>
      </c>
      <c r="P4821" s="2">
        <f t="shared" si="3363"/>
        <v>30839.88</v>
      </c>
      <c r="Q4821" s="2">
        <f t="shared" si="3363"/>
        <v>2896.02</v>
      </c>
      <c r="R4821" s="2">
        <f t="shared" si="3363"/>
        <v>2896.02</v>
      </c>
      <c r="S4821" s="2">
        <f t="shared" si="3363"/>
        <v>3295.62</v>
      </c>
      <c r="T4821" s="2">
        <f t="shared" si="3363"/>
        <v>3029.22</v>
      </c>
      <c r="U4821" s="2">
        <f t="shared" si="3363"/>
        <v>3029.22</v>
      </c>
      <c r="V4821" s="2">
        <f t="shared" si="3363"/>
        <v>2830.53</v>
      </c>
      <c r="W4821" s="2">
        <f t="shared" si="3363"/>
        <v>2631.84</v>
      </c>
      <c r="X4821" s="2">
        <f t="shared" si="3363"/>
        <v>20608.469999999998</v>
      </c>
      <c r="Y4821" s="2">
        <f t="shared" si="3363"/>
        <v>0</v>
      </c>
      <c r="Z4821" s="2">
        <f t="shared" si="3363"/>
        <v>10231.410000000003</v>
      </c>
    </row>
    <row r="4822" spans="1:26" hidden="1" outlineLevel="6" collapsed="1" x14ac:dyDescent="0.25">
      <c r="F4822" s="3"/>
      <c r="G4822" s="100"/>
      <c r="H4822" s="3"/>
      <c r="I4822" s="100"/>
      <c r="J4822" s="3"/>
      <c r="K4822" s="104" t="s">
        <v>719</v>
      </c>
      <c r="O4822" s="2">
        <f t="shared" ref="O4822:Z4822" si="3364">SUBTOTAL(9,O4820:O4820)</f>
        <v>30962.16</v>
      </c>
      <c r="P4822" s="2">
        <f t="shared" si="3364"/>
        <v>30839.88</v>
      </c>
      <c r="Q4822" s="2">
        <f t="shared" si="3364"/>
        <v>2896.02</v>
      </c>
      <c r="R4822" s="2">
        <f t="shared" si="3364"/>
        <v>2896.02</v>
      </c>
      <c r="S4822" s="2">
        <f t="shared" si="3364"/>
        <v>3295.62</v>
      </c>
      <c r="T4822" s="2">
        <f t="shared" si="3364"/>
        <v>3029.22</v>
      </c>
      <c r="U4822" s="2">
        <f t="shared" si="3364"/>
        <v>3029.22</v>
      </c>
      <c r="V4822" s="2">
        <f t="shared" si="3364"/>
        <v>2830.53</v>
      </c>
      <c r="W4822" s="2">
        <f t="shared" si="3364"/>
        <v>2631.84</v>
      </c>
      <c r="X4822" s="2">
        <f t="shared" si="3364"/>
        <v>20608.469999999998</v>
      </c>
      <c r="Y4822" s="2">
        <f t="shared" si="3364"/>
        <v>0</v>
      </c>
      <c r="Z4822" s="2">
        <f t="shared" si="3364"/>
        <v>10231.410000000003</v>
      </c>
    </row>
    <row r="4823" spans="1:26" hidden="1" outlineLevel="7" x14ac:dyDescent="0.25">
      <c r="A4823" s="1" t="s">
        <v>415</v>
      </c>
      <c r="B4823" s="1">
        <v>5</v>
      </c>
      <c r="C4823" s="1" t="s">
        <v>174</v>
      </c>
      <c r="D4823" s="1" t="s">
        <v>227</v>
      </c>
      <c r="E4823" s="1" t="s">
        <v>228</v>
      </c>
      <c r="F4823" s="3">
        <v>1</v>
      </c>
      <c r="G4823" t="s">
        <v>424</v>
      </c>
      <c r="H4823" s="3">
        <v>14</v>
      </c>
      <c r="I4823" t="s">
        <v>432</v>
      </c>
      <c r="J4823" s="3">
        <v>144</v>
      </c>
      <c r="K4823" s="15" t="s">
        <v>466</v>
      </c>
      <c r="L4823" s="1">
        <v>14401</v>
      </c>
      <c r="M4823" s="1">
        <v>2016</v>
      </c>
      <c r="N4823" s="1" t="s">
        <v>29</v>
      </c>
      <c r="O4823" s="2">
        <v>2580.36</v>
      </c>
      <c r="P4823" s="2">
        <v>2569.98</v>
      </c>
      <c r="Q4823" s="2">
        <v>241.34</v>
      </c>
      <c r="R4823" s="2">
        <v>241.34</v>
      </c>
      <c r="S4823" s="2">
        <v>274.66000000000003</v>
      </c>
      <c r="T4823" s="2">
        <v>252.46</v>
      </c>
      <c r="U4823" s="2">
        <v>252.46</v>
      </c>
      <c r="V4823" s="2">
        <v>235.9</v>
      </c>
      <c r="W4823" s="2">
        <v>219.34</v>
      </c>
      <c r="X4823" s="2">
        <f>SUM(Q4823:W4823)</f>
        <v>1717.5</v>
      </c>
      <c r="Y4823" s="2">
        <v>0</v>
      </c>
      <c r="Z4823" s="2">
        <f>+P4823-X4823-Y4823</f>
        <v>852.48</v>
      </c>
    </row>
    <row r="4824" spans="1:26" hidden="1" outlineLevel="7" x14ac:dyDescent="0.25">
      <c r="F4824" s="3"/>
      <c r="G4824" s="100"/>
      <c r="H4824" s="3"/>
      <c r="I4824" s="100"/>
      <c r="J4824" s="3"/>
      <c r="K4824" s="101"/>
      <c r="N4824" s="102" t="s">
        <v>812</v>
      </c>
      <c r="O4824" s="2">
        <f t="shared" ref="O4824:Z4824" si="3365">SUBTOTAL(9,O4823:O4823)</f>
        <v>2580.36</v>
      </c>
      <c r="P4824" s="2">
        <f t="shared" si="3365"/>
        <v>2569.98</v>
      </c>
      <c r="Q4824" s="2">
        <f t="shared" si="3365"/>
        <v>241.34</v>
      </c>
      <c r="R4824" s="2">
        <f t="shared" si="3365"/>
        <v>241.34</v>
      </c>
      <c r="S4824" s="2">
        <f t="shared" si="3365"/>
        <v>274.66000000000003</v>
      </c>
      <c r="T4824" s="2">
        <f t="shared" si="3365"/>
        <v>252.46</v>
      </c>
      <c r="U4824" s="2">
        <f t="shared" si="3365"/>
        <v>252.46</v>
      </c>
      <c r="V4824" s="2">
        <f t="shared" si="3365"/>
        <v>235.9</v>
      </c>
      <c r="W4824" s="2">
        <f t="shared" si="3365"/>
        <v>219.34</v>
      </c>
      <c r="X4824" s="2">
        <f t="shared" si="3365"/>
        <v>1717.5</v>
      </c>
      <c r="Y4824" s="2">
        <f t="shared" si="3365"/>
        <v>0</v>
      </c>
      <c r="Z4824" s="2">
        <f t="shared" si="3365"/>
        <v>852.48</v>
      </c>
    </row>
    <row r="4825" spans="1:26" hidden="1" outlineLevel="6" collapsed="1" x14ac:dyDescent="0.25">
      <c r="F4825" s="3"/>
      <c r="G4825" s="100"/>
      <c r="H4825" s="3"/>
      <c r="I4825" s="100"/>
      <c r="J4825" s="3"/>
      <c r="K4825" s="104" t="s">
        <v>720</v>
      </c>
      <c r="O4825" s="2">
        <f t="shared" ref="O4825:Z4825" si="3366">SUBTOTAL(9,O4823:O4823)</f>
        <v>2580.36</v>
      </c>
      <c r="P4825" s="2">
        <f t="shared" si="3366"/>
        <v>2569.98</v>
      </c>
      <c r="Q4825" s="2">
        <f t="shared" si="3366"/>
        <v>241.34</v>
      </c>
      <c r="R4825" s="2">
        <f t="shared" si="3366"/>
        <v>241.34</v>
      </c>
      <c r="S4825" s="2">
        <f t="shared" si="3366"/>
        <v>274.66000000000003</v>
      </c>
      <c r="T4825" s="2">
        <f t="shared" si="3366"/>
        <v>252.46</v>
      </c>
      <c r="U4825" s="2">
        <f t="shared" si="3366"/>
        <v>252.46</v>
      </c>
      <c r="V4825" s="2">
        <f t="shared" si="3366"/>
        <v>235.9</v>
      </c>
      <c r="W4825" s="2">
        <f t="shared" si="3366"/>
        <v>219.34</v>
      </c>
      <c r="X4825" s="2">
        <f t="shared" si="3366"/>
        <v>1717.5</v>
      </c>
      <c r="Y4825" s="2">
        <f t="shared" si="3366"/>
        <v>0</v>
      </c>
      <c r="Z4825" s="2">
        <f t="shared" si="3366"/>
        <v>852.48</v>
      </c>
    </row>
    <row r="4826" spans="1:26" hidden="1" outlineLevel="5" collapsed="1" x14ac:dyDescent="0.25">
      <c r="F4826" s="3"/>
      <c r="G4826" s="100"/>
      <c r="H4826" s="3"/>
      <c r="I4826" s="103" t="s">
        <v>689</v>
      </c>
      <c r="J4826" s="3"/>
      <c r="K4826" s="101"/>
      <c r="O4826" s="2">
        <f t="shared" ref="O4826:Z4826" si="3367">SUBTOTAL(9,O4808:O4823)</f>
        <v>96758.04</v>
      </c>
      <c r="P4826" s="2">
        <f t="shared" si="3367"/>
        <v>96377.18</v>
      </c>
      <c r="Q4826" s="2">
        <f t="shared" si="3367"/>
        <v>9050.14</v>
      </c>
      <c r="R4826" s="2">
        <f t="shared" si="3367"/>
        <v>9050.14</v>
      </c>
      <c r="S4826" s="2">
        <f t="shared" si="3367"/>
        <v>10276.799999999999</v>
      </c>
      <c r="T4826" s="2">
        <f t="shared" si="3367"/>
        <v>9463.3399999999983</v>
      </c>
      <c r="U4826" s="2">
        <f t="shared" si="3367"/>
        <v>9463.3399999999983</v>
      </c>
      <c r="V4826" s="2">
        <f t="shared" si="3367"/>
        <v>8842.42</v>
      </c>
      <c r="W4826" s="2">
        <f t="shared" si="3367"/>
        <v>8221.5</v>
      </c>
      <c r="X4826" s="2">
        <f t="shared" si="3367"/>
        <v>64367.680000000008</v>
      </c>
      <c r="Y4826" s="2">
        <f t="shared" si="3367"/>
        <v>0</v>
      </c>
      <c r="Z4826" s="2">
        <f t="shared" si="3367"/>
        <v>32009.500000000004</v>
      </c>
    </row>
    <row r="4827" spans="1:26" hidden="1" outlineLevel="7" x14ac:dyDescent="0.25">
      <c r="A4827" s="1" t="s">
        <v>415</v>
      </c>
      <c r="B4827" s="1">
        <v>5</v>
      </c>
      <c r="C4827" s="1" t="s">
        <v>174</v>
      </c>
      <c r="D4827" s="1" t="s">
        <v>227</v>
      </c>
      <c r="E4827" s="1" t="s">
        <v>228</v>
      </c>
      <c r="F4827" s="3">
        <v>1</v>
      </c>
      <c r="G4827" t="s">
        <v>424</v>
      </c>
      <c r="H4827" s="3">
        <v>15</v>
      </c>
      <c r="I4827" t="s">
        <v>433</v>
      </c>
      <c r="J4827" s="3">
        <v>154</v>
      </c>
      <c r="K4827" s="15" t="s">
        <v>468</v>
      </c>
      <c r="L4827" s="1">
        <v>15401</v>
      </c>
      <c r="M4827" s="1">
        <v>1004</v>
      </c>
      <c r="N4827" s="1" t="s">
        <v>17</v>
      </c>
      <c r="O4827" s="2">
        <v>129780</v>
      </c>
      <c r="P4827" s="2">
        <v>105780</v>
      </c>
      <c r="Q4827" s="2">
        <v>0</v>
      </c>
      <c r="R4827" s="2">
        <v>7000</v>
      </c>
      <c r="S4827" s="2">
        <v>16640.64</v>
      </c>
      <c r="T4827" s="2">
        <v>0</v>
      </c>
      <c r="U4827" s="2">
        <v>16830</v>
      </c>
      <c r="V4827" s="2">
        <v>7480</v>
      </c>
      <c r="W4827" s="2">
        <v>7480</v>
      </c>
      <c r="X4827" s="2">
        <f>SUM(Q4827:W4827)</f>
        <v>55430.64</v>
      </c>
      <c r="Y4827" s="2">
        <v>49370</v>
      </c>
      <c r="Z4827" s="2">
        <f>+P4827-X4827-Y4827</f>
        <v>979.36000000000058</v>
      </c>
    </row>
    <row r="4828" spans="1:26" hidden="1" outlineLevel="7" x14ac:dyDescent="0.25">
      <c r="F4828" s="3"/>
      <c r="G4828" s="100"/>
      <c r="H4828" s="3"/>
      <c r="I4828" s="100"/>
      <c r="J4828" s="3"/>
      <c r="K4828" s="101"/>
      <c r="N4828" s="102" t="s">
        <v>813</v>
      </c>
      <c r="O4828" s="2">
        <f t="shared" ref="O4828:Z4828" si="3368">SUBTOTAL(9,O4827:O4827)</f>
        <v>129780</v>
      </c>
      <c r="P4828" s="2">
        <f t="shared" si="3368"/>
        <v>105780</v>
      </c>
      <c r="Q4828" s="2">
        <f t="shared" si="3368"/>
        <v>0</v>
      </c>
      <c r="R4828" s="2">
        <f t="shared" si="3368"/>
        <v>7000</v>
      </c>
      <c r="S4828" s="2">
        <f t="shared" si="3368"/>
        <v>16640.64</v>
      </c>
      <c r="T4828" s="2">
        <f t="shared" si="3368"/>
        <v>0</v>
      </c>
      <c r="U4828" s="2">
        <f t="shared" si="3368"/>
        <v>16830</v>
      </c>
      <c r="V4828" s="2">
        <f t="shared" si="3368"/>
        <v>7480</v>
      </c>
      <c r="W4828" s="2">
        <f t="shared" si="3368"/>
        <v>7480</v>
      </c>
      <c r="X4828" s="2">
        <f t="shared" si="3368"/>
        <v>55430.64</v>
      </c>
      <c r="Y4828" s="2">
        <f t="shared" si="3368"/>
        <v>49370</v>
      </c>
      <c r="Z4828" s="2">
        <f t="shared" si="3368"/>
        <v>979.36000000000058</v>
      </c>
    </row>
    <row r="4829" spans="1:26" hidden="1" outlineLevel="7" x14ac:dyDescent="0.25">
      <c r="A4829" s="1" t="s">
        <v>415</v>
      </c>
      <c r="B4829" s="1">
        <v>5</v>
      </c>
      <c r="C4829" s="1" t="s">
        <v>174</v>
      </c>
      <c r="D4829" s="1" t="s">
        <v>227</v>
      </c>
      <c r="E4829" s="1" t="s">
        <v>228</v>
      </c>
      <c r="F4829" s="3">
        <v>1</v>
      </c>
      <c r="G4829" t="s">
        <v>424</v>
      </c>
      <c r="H4829" s="3">
        <v>15</v>
      </c>
      <c r="I4829" t="s">
        <v>433</v>
      </c>
      <c r="J4829" s="3">
        <v>154</v>
      </c>
      <c r="K4829" s="15" t="s">
        <v>468</v>
      </c>
      <c r="L4829" s="1">
        <v>15402</v>
      </c>
      <c r="M4829" s="1">
        <v>1013</v>
      </c>
      <c r="N4829" s="1" t="s">
        <v>21</v>
      </c>
      <c r="O4829" s="2">
        <v>20188</v>
      </c>
      <c r="P4829" s="2">
        <v>20800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20800</v>
      </c>
      <c r="X4829" s="2">
        <f>SUM(Q4829:W4829)</f>
        <v>20800</v>
      </c>
      <c r="Y4829" s="2">
        <v>0</v>
      </c>
      <c r="Z4829" s="2">
        <f>+P4829-X4829-Y4829</f>
        <v>0</v>
      </c>
    </row>
    <row r="4830" spans="1:26" hidden="1" outlineLevel="7" x14ac:dyDescent="0.25">
      <c r="F4830" s="3"/>
      <c r="G4830" s="100"/>
      <c r="H4830" s="3"/>
      <c r="I4830" s="100"/>
      <c r="J4830" s="3"/>
      <c r="K4830" s="101"/>
      <c r="N4830" s="102" t="s">
        <v>814</v>
      </c>
      <c r="O4830" s="2">
        <f t="shared" ref="O4830:Z4830" si="3369">SUBTOTAL(9,O4829:O4829)</f>
        <v>20188</v>
      </c>
      <c r="P4830" s="2">
        <f t="shared" si="3369"/>
        <v>20800</v>
      </c>
      <c r="Q4830" s="2">
        <f t="shared" si="3369"/>
        <v>0</v>
      </c>
      <c r="R4830" s="2">
        <f t="shared" si="3369"/>
        <v>0</v>
      </c>
      <c r="S4830" s="2">
        <f t="shared" si="3369"/>
        <v>0</v>
      </c>
      <c r="T4830" s="2">
        <f t="shared" si="3369"/>
        <v>0</v>
      </c>
      <c r="U4830" s="2">
        <f t="shared" si="3369"/>
        <v>0</v>
      </c>
      <c r="V4830" s="2">
        <f t="shared" si="3369"/>
        <v>0</v>
      </c>
      <c r="W4830" s="2">
        <f t="shared" si="3369"/>
        <v>20800</v>
      </c>
      <c r="X4830" s="2">
        <f t="shared" si="3369"/>
        <v>20800</v>
      </c>
      <c r="Y4830" s="2">
        <f t="shared" si="3369"/>
        <v>0</v>
      </c>
      <c r="Z4830" s="2">
        <f t="shared" si="3369"/>
        <v>0</v>
      </c>
    </row>
    <row r="4831" spans="1:26" hidden="1" outlineLevel="7" x14ac:dyDescent="0.25">
      <c r="A4831" s="1" t="s">
        <v>415</v>
      </c>
      <c r="B4831" s="1">
        <v>5</v>
      </c>
      <c r="C4831" s="1" t="s">
        <v>174</v>
      </c>
      <c r="D4831" s="1" t="s">
        <v>227</v>
      </c>
      <c r="E4831" s="1" t="s">
        <v>228</v>
      </c>
      <c r="F4831" s="3">
        <v>1</v>
      </c>
      <c r="G4831" t="s">
        <v>424</v>
      </c>
      <c r="H4831" s="3">
        <v>15</v>
      </c>
      <c r="I4831" t="s">
        <v>433</v>
      </c>
      <c r="J4831" s="3">
        <v>154</v>
      </c>
      <c r="K4831" s="15" t="s">
        <v>468</v>
      </c>
      <c r="L4831" s="1">
        <v>15403</v>
      </c>
      <c r="M4831" s="1">
        <v>1014</v>
      </c>
      <c r="N4831" s="1" t="s">
        <v>70</v>
      </c>
      <c r="O4831" s="2">
        <v>0</v>
      </c>
      <c r="P4831" s="2">
        <v>1600</v>
      </c>
      <c r="Q4831" s="2">
        <v>0</v>
      </c>
      <c r="R4831" s="2">
        <v>0</v>
      </c>
      <c r="S4831" s="2">
        <v>0</v>
      </c>
      <c r="T4831" s="2">
        <v>0</v>
      </c>
      <c r="U4831" s="2">
        <v>800</v>
      </c>
      <c r="V4831" s="2">
        <v>0</v>
      </c>
      <c r="W4831" s="2">
        <v>0</v>
      </c>
      <c r="X4831" s="2">
        <f>SUM(Q4831:W4831)</f>
        <v>800</v>
      </c>
      <c r="Y4831" s="2">
        <v>0</v>
      </c>
      <c r="Z4831" s="2">
        <f>+P4831-X4831-Y4831</f>
        <v>800</v>
      </c>
    </row>
    <row r="4832" spans="1:26" hidden="1" outlineLevel="7" x14ac:dyDescent="0.25">
      <c r="F4832" s="3"/>
      <c r="G4832" s="100"/>
      <c r="H4832" s="3"/>
      <c r="I4832" s="100"/>
      <c r="J4832" s="3"/>
      <c r="K4832" s="101"/>
      <c r="N4832" s="102" t="s">
        <v>853</v>
      </c>
      <c r="O4832" s="2">
        <f t="shared" ref="O4832:Z4832" si="3370">SUBTOTAL(9,O4831:O4831)</f>
        <v>0</v>
      </c>
      <c r="P4832" s="2">
        <f t="shared" si="3370"/>
        <v>1600</v>
      </c>
      <c r="Q4832" s="2">
        <f t="shared" si="3370"/>
        <v>0</v>
      </c>
      <c r="R4832" s="2">
        <f t="shared" si="3370"/>
        <v>0</v>
      </c>
      <c r="S4832" s="2">
        <f t="shared" si="3370"/>
        <v>0</v>
      </c>
      <c r="T4832" s="2">
        <f t="shared" si="3370"/>
        <v>0</v>
      </c>
      <c r="U4832" s="2">
        <f t="shared" si="3370"/>
        <v>800</v>
      </c>
      <c r="V4832" s="2">
        <f t="shared" si="3370"/>
        <v>0</v>
      </c>
      <c r="W4832" s="2">
        <f t="shared" si="3370"/>
        <v>0</v>
      </c>
      <c r="X4832" s="2">
        <f t="shared" si="3370"/>
        <v>800</v>
      </c>
      <c r="Y4832" s="2">
        <f t="shared" si="3370"/>
        <v>0</v>
      </c>
      <c r="Z4832" s="2">
        <f t="shared" si="3370"/>
        <v>800</v>
      </c>
    </row>
    <row r="4833" spans="1:26" hidden="1" outlineLevel="6" collapsed="1" x14ac:dyDescent="0.25">
      <c r="F4833" s="3"/>
      <c r="G4833" s="100"/>
      <c r="H4833" s="3"/>
      <c r="I4833" s="100"/>
      <c r="J4833" s="3"/>
      <c r="K4833" s="104" t="s">
        <v>721</v>
      </c>
      <c r="O4833" s="2">
        <f t="shared" ref="O4833:Z4833" si="3371">SUBTOTAL(9,O4827:O4831)</f>
        <v>149968</v>
      </c>
      <c r="P4833" s="2">
        <f t="shared" si="3371"/>
        <v>128180</v>
      </c>
      <c r="Q4833" s="2">
        <f t="shared" si="3371"/>
        <v>0</v>
      </c>
      <c r="R4833" s="2">
        <f t="shared" si="3371"/>
        <v>7000</v>
      </c>
      <c r="S4833" s="2">
        <f t="shared" si="3371"/>
        <v>16640.64</v>
      </c>
      <c r="T4833" s="2">
        <f t="shared" si="3371"/>
        <v>0</v>
      </c>
      <c r="U4833" s="2">
        <f t="shared" si="3371"/>
        <v>17630</v>
      </c>
      <c r="V4833" s="2">
        <f t="shared" si="3371"/>
        <v>7480</v>
      </c>
      <c r="W4833" s="2">
        <f t="shared" si="3371"/>
        <v>28280</v>
      </c>
      <c r="X4833" s="2">
        <f t="shared" si="3371"/>
        <v>77030.64</v>
      </c>
      <c r="Y4833" s="2">
        <f t="shared" si="3371"/>
        <v>49370</v>
      </c>
      <c r="Z4833" s="2">
        <f t="shared" si="3371"/>
        <v>1779.3600000000006</v>
      </c>
    </row>
    <row r="4834" spans="1:26" hidden="1" outlineLevel="7" x14ac:dyDescent="0.25">
      <c r="A4834" s="1" t="s">
        <v>415</v>
      </c>
      <c r="B4834" s="1">
        <v>5</v>
      </c>
      <c r="C4834" s="1" t="s">
        <v>174</v>
      </c>
      <c r="D4834" s="1" t="s">
        <v>227</v>
      </c>
      <c r="E4834" s="1" t="s">
        <v>228</v>
      </c>
      <c r="F4834" s="3">
        <v>1</v>
      </c>
      <c r="G4834" t="s">
        <v>424</v>
      </c>
      <c r="H4834" s="3">
        <v>15</v>
      </c>
      <c r="I4834" t="s">
        <v>433</v>
      </c>
      <c r="J4834" s="3">
        <v>159</v>
      </c>
      <c r="K4834" s="15" t="s">
        <v>470</v>
      </c>
      <c r="L4834" s="1">
        <v>15901</v>
      </c>
      <c r="M4834" s="1">
        <v>1020</v>
      </c>
      <c r="N4834" s="1" t="s">
        <v>24</v>
      </c>
      <c r="O4834" s="2">
        <v>19720.990000000002</v>
      </c>
      <c r="P4834" s="2">
        <v>19720.990000000002</v>
      </c>
      <c r="Q4834" s="2">
        <v>0</v>
      </c>
      <c r="R4834" s="2">
        <v>0</v>
      </c>
      <c r="S4834" s="2">
        <v>0</v>
      </c>
      <c r="T4834" s="2">
        <v>0</v>
      </c>
      <c r="U4834" s="2">
        <v>0</v>
      </c>
      <c r="V4834" s="2">
        <v>0</v>
      </c>
      <c r="W4834" s="2">
        <v>0</v>
      </c>
      <c r="X4834" s="2">
        <f>SUM(Q4834:W4834)</f>
        <v>0</v>
      </c>
      <c r="Y4834" s="2">
        <v>0</v>
      </c>
      <c r="Z4834" s="2">
        <f>+P4834-X4834-Y4834</f>
        <v>19720.990000000002</v>
      </c>
    </row>
    <row r="4835" spans="1:26" hidden="1" outlineLevel="7" x14ac:dyDescent="0.25">
      <c r="F4835" s="3"/>
      <c r="G4835" s="100"/>
      <c r="H4835" s="3"/>
      <c r="I4835" s="100"/>
      <c r="J4835" s="3"/>
      <c r="K4835" s="101"/>
      <c r="N4835" s="102" t="s">
        <v>815</v>
      </c>
      <c r="O4835" s="2">
        <f t="shared" ref="O4835:Z4835" si="3372">SUBTOTAL(9,O4834:O4834)</f>
        <v>19720.990000000002</v>
      </c>
      <c r="P4835" s="2">
        <f t="shared" si="3372"/>
        <v>19720.990000000002</v>
      </c>
      <c r="Q4835" s="2">
        <f t="shared" si="3372"/>
        <v>0</v>
      </c>
      <c r="R4835" s="2">
        <f t="shared" si="3372"/>
        <v>0</v>
      </c>
      <c r="S4835" s="2">
        <f t="shared" si="3372"/>
        <v>0</v>
      </c>
      <c r="T4835" s="2">
        <f t="shared" si="3372"/>
        <v>0</v>
      </c>
      <c r="U4835" s="2">
        <f t="shared" si="3372"/>
        <v>0</v>
      </c>
      <c r="V4835" s="2">
        <f t="shared" si="3372"/>
        <v>0</v>
      </c>
      <c r="W4835" s="2">
        <f t="shared" si="3372"/>
        <v>0</v>
      </c>
      <c r="X4835" s="2">
        <f t="shared" si="3372"/>
        <v>0</v>
      </c>
      <c r="Y4835" s="2">
        <f t="shared" si="3372"/>
        <v>0</v>
      </c>
      <c r="Z4835" s="2">
        <f t="shared" si="3372"/>
        <v>19720.990000000002</v>
      </c>
    </row>
    <row r="4836" spans="1:26" hidden="1" outlineLevel="6" collapsed="1" x14ac:dyDescent="0.25">
      <c r="F4836" s="3"/>
      <c r="G4836" s="100"/>
      <c r="H4836" s="3"/>
      <c r="I4836" s="100"/>
      <c r="J4836" s="3"/>
      <c r="K4836" s="104" t="s">
        <v>722</v>
      </c>
      <c r="O4836" s="2">
        <f t="shared" ref="O4836:Z4836" si="3373">SUBTOTAL(9,O4834:O4834)</f>
        <v>19720.990000000002</v>
      </c>
      <c r="P4836" s="2">
        <f t="shared" si="3373"/>
        <v>19720.990000000002</v>
      </c>
      <c r="Q4836" s="2">
        <f t="shared" si="3373"/>
        <v>0</v>
      </c>
      <c r="R4836" s="2">
        <f t="shared" si="3373"/>
        <v>0</v>
      </c>
      <c r="S4836" s="2">
        <f t="shared" si="3373"/>
        <v>0</v>
      </c>
      <c r="T4836" s="2">
        <f t="shared" si="3373"/>
        <v>0</v>
      </c>
      <c r="U4836" s="2">
        <f t="shared" si="3373"/>
        <v>0</v>
      </c>
      <c r="V4836" s="2">
        <f t="shared" si="3373"/>
        <v>0</v>
      </c>
      <c r="W4836" s="2">
        <f t="shared" si="3373"/>
        <v>0</v>
      </c>
      <c r="X4836" s="2">
        <f t="shared" si="3373"/>
        <v>0</v>
      </c>
      <c r="Y4836" s="2">
        <f t="shared" si="3373"/>
        <v>0</v>
      </c>
      <c r="Z4836" s="2">
        <f t="shared" si="3373"/>
        <v>19720.990000000002</v>
      </c>
    </row>
    <row r="4837" spans="1:26" hidden="1" outlineLevel="5" collapsed="1" x14ac:dyDescent="0.25">
      <c r="F4837" s="3"/>
      <c r="G4837" s="100"/>
      <c r="H4837" s="3"/>
      <c r="I4837" s="103" t="s">
        <v>690</v>
      </c>
      <c r="J4837" s="3"/>
      <c r="K4837" s="101"/>
      <c r="O4837" s="2">
        <f t="shared" ref="O4837:Z4837" si="3374">SUBTOTAL(9,O4827:O4834)</f>
        <v>169688.99</v>
      </c>
      <c r="P4837" s="2">
        <f t="shared" si="3374"/>
        <v>147900.99</v>
      </c>
      <c r="Q4837" s="2">
        <f t="shared" si="3374"/>
        <v>0</v>
      </c>
      <c r="R4837" s="2">
        <f t="shared" si="3374"/>
        <v>7000</v>
      </c>
      <c r="S4837" s="2">
        <f t="shared" si="3374"/>
        <v>16640.64</v>
      </c>
      <c r="T4837" s="2">
        <f t="shared" si="3374"/>
        <v>0</v>
      </c>
      <c r="U4837" s="2">
        <f t="shared" si="3374"/>
        <v>17630</v>
      </c>
      <c r="V4837" s="2">
        <f t="shared" si="3374"/>
        <v>7480</v>
      </c>
      <c r="W4837" s="2">
        <f t="shared" si="3374"/>
        <v>28280</v>
      </c>
      <c r="X4837" s="2">
        <f t="shared" si="3374"/>
        <v>77030.64</v>
      </c>
      <c r="Y4837" s="2">
        <f t="shared" si="3374"/>
        <v>49370</v>
      </c>
      <c r="Z4837" s="2">
        <f t="shared" si="3374"/>
        <v>21500.350000000002</v>
      </c>
    </row>
    <row r="4838" spans="1:26" hidden="1" outlineLevel="4" collapsed="1" x14ac:dyDescent="0.25">
      <c r="F4838" s="3"/>
      <c r="G4838" s="103" t="s">
        <v>682</v>
      </c>
      <c r="H4838" s="3"/>
      <c r="I4838" s="100"/>
      <c r="J4838" s="3"/>
      <c r="K4838" s="101"/>
      <c r="O4838" s="2">
        <f t="shared" ref="O4838:Z4838" si="3375">SUBTOTAL(9,O4791:O4834)</f>
        <v>2417485.41</v>
      </c>
      <c r="P4838" s="2">
        <f t="shared" si="3375"/>
        <v>2406242.4200000004</v>
      </c>
      <c r="Q4838" s="2">
        <f t="shared" si="3375"/>
        <v>166171.49999999997</v>
      </c>
      <c r="R4838" s="2">
        <f t="shared" si="3375"/>
        <v>164639.03999999998</v>
      </c>
      <c r="S4838" s="2">
        <f t="shared" si="3375"/>
        <v>244808.93</v>
      </c>
      <c r="T4838" s="2">
        <f t="shared" si="3375"/>
        <v>175320.34999999998</v>
      </c>
      <c r="U4838" s="2">
        <f t="shared" si="3375"/>
        <v>202278.30999999997</v>
      </c>
      <c r="V4838" s="2">
        <f t="shared" si="3375"/>
        <v>189276.09999999995</v>
      </c>
      <c r="W4838" s="2">
        <f t="shared" si="3375"/>
        <v>201609.83999999997</v>
      </c>
      <c r="X4838" s="2">
        <f t="shared" si="3375"/>
        <v>1344104.0699999996</v>
      </c>
      <c r="Y4838" s="2">
        <f t="shared" si="3375"/>
        <v>49370</v>
      </c>
      <c r="Z4838" s="2">
        <f t="shared" si="3375"/>
        <v>1012768.3500000002</v>
      </c>
    </row>
    <row r="4839" spans="1:26" hidden="1" outlineLevel="7" x14ac:dyDescent="0.25">
      <c r="A4839" s="1" t="s">
        <v>415</v>
      </c>
      <c r="B4839" s="1">
        <v>5</v>
      </c>
      <c r="C4839" s="1" t="s">
        <v>174</v>
      </c>
      <c r="D4839" s="1" t="s">
        <v>227</v>
      </c>
      <c r="E4839" s="1" t="s">
        <v>228</v>
      </c>
      <c r="F4839" s="3">
        <v>2</v>
      </c>
      <c r="G4839" t="s">
        <v>425</v>
      </c>
      <c r="H4839" s="3">
        <v>21</v>
      </c>
      <c r="I4839" t="s">
        <v>435</v>
      </c>
      <c r="J4839" s="3">
        <v>211</v>
      </c>
      <c r="K4839" s="15" t="s">
        <v>472</v>
      </c>
      <c r="L4839" s="1">
        <v>21101</v>
      </c>
      <c r="M4839" s="1">
        <v>4001</v>
      </c>
      <c r="N4839" s="1" t="s">
        <v>37</v>
      </c>
      <c r="O4839" s="2">
        <v>14000</v>
      </c>
      <c r="P4839" s="2">
        <v>14000</v>
      </c>
      <c r="Q4839" s="2">
        <v>0</v>
      </c>
      <c r="R4839" s="2">
        <v>0</v>
      </c>
      <c r="S4839" s="2">
        <v>0</v>
      </c>
      <c r="T4839" s="2">
        <v>0</v>
      </c>
      <c r="U4839" s="2">
        <v>0</v>
      </c>
      <c r="V4839" s="2">
        <v>0</v>
      </c>
      <c r="W4839" s="2">
        <v>0</v>
      </c>
      <c r="X4839" s="2">
        <f>SUM(Q4839:W4839)</f>
        <v>0</v>
      </c>
      <c r="Y4839" s="2">
        <v>0</v>
      </c>
      <c r="Z4839" s="2">
        <f>+P4839-X4839-Y4839</f>
        <v>14000</v>
      </c>
    </row>
    <row r="4840" spans="1:26" hidden="1" outlineLevel="7" x14ac:dyDescent="0.25">
      <c r="F4840" s="3"/>
      <c r="G4840" s="100"/>
      <c r="H4840" s="3"/>
      <c r="I4840" s="100"/>
      <c r="J4840" s="3"/>
      <c r="K4840" s="101"/>
      <c r="N4840" s="102" t="s">
        <v>816</v>
      </c>
      <c r="O4840" s="2">
        <f t="shared" ref="O4840:Z4840" si="3376">SUBTOTAL(9,O4839:O4839)</f>
        <v>14000</v>
      </c>
      <c r="P4840" s="2">
        <f t="shared" si="3376"/>
        <v>14000</v>
      </c>
      <c r="Q4840" s="2">
        <f t="shared" si="3376"/>
        <v>0</v>
      </c>
      <c r="R4840" s="2">
        <f t="shared" si="3376"/>
        <v>0</v>
      </c>
      <c r="S4840" s="2">
        <f t="shared" si="3376"/>
        <v>0</v>
      </c>
      <c r="T4840" s="2">
        <f t="shared" si="3376"/>
        <v>0</v>
      </c>
      <c r="U4840" s="2">
        <f t="shared" si="3376"/>
        <v>0</v>
      </c>
      <c r="V4840" s="2">
        <f t="shared" si="3376"/>
        <v>0</v>
      </c>
      <c r="W4840" s="2">
        <f t="shared" si="3376"/>
        <v>0</v>
      </c>
      <c r="X4840" s="2">
        <f t="shared" si="3376"/>
        <v>0</v>
      </c>
      <c r="Y4840" s="2">
        <f t="shared" si="3376"/>
        <v>0</v>
      </c>
      <c r="Z4840" s="2">
        <f t="shared" si="3376"/>
        <v>14000</v>
      </c>
    </row>
    <row r="4841" spans="1:26" hidden="1" outlineLevel="6" collapsed="1" x14ac:dyDescent="0.25">
      <c r="F4841" s="3"/>
      <c r="G4841" s="100"/>
      <c r="H4841" s="3"/>
      <c r="I4841" s="100"/>
      <c r="J4841" s="3"/>
      <c r="K4841" s="104" t="s">
        <v>723</v>
      </c>
      <c r="O4841" s="2">
        <f t="shared" ref="O4841:Z4841" si="3377">SUBTOTAL(9,O4839:O4839)</f>
        <v>14000</v>
      </c>
      <c r="P4841" s="2">
        <f t="shared" si="3377"/>
        <v>14000</v>
      </c>
      <c r="Q4841" s="2">
        <f t="shared" si="3377"/>
        <v>0</v>
      </c>
      <c r="R4841" s="2">
        <f t="shared" si="3377"/>
        <v>0</v>
      </c>
      <c r="S4841" s="2">
        <f t="shared" si="3377"/>
        <v>0</v>
      </c>
      <c r="T4841" s="2">
        <f t="shared" si="3377"/>
        <v>0</v>
      </c>
      <c r="U4841" s="2">
        <f t="shared" si="3377"/>
        <v>0</v>
      </c>
      <c r="V4841" s="2">
        <f t="shared" si="3377"/>
        <v>0</v>
      </c>
      <c r="W4841" s="2">
        <f t="shared" si="3377"/>
        <v>0</v>
      </c>
      <c r="X4841" s="2">
        <f t="shared" si="3377"/>
        <v>0</v>
      </c>
      <c r="Y4841" s="2">
        <f t="shared" si="3377"/>
        <v>0</v>
      </c>
      <c r="Z4841" s="2">
        <f t="shared" si="3377"/>
        <v>14000</v>
      </c>
    </row>
    <row r="4842" spans="1:26" hidden="1" outlineLevel="7" x14ac:dyDescent="0.25">
      <c r="A4842" s="1" t="s">
        <v>415</v>
      </c>
      <c r="B4842" s="1">
        <v>5</v>
      </c>
      <c r="C4842" s="1" t="s">
        <v>174</v>
      </c>
      <c r="D4842" s="1" t="s">
        <v>227</v>
      </c>
      <c r="E4842" s="1" t="s">
        <v>228</v>
      </c>
      <c r="F4842" s="3">
        <v>2</v>
      </c>
      <c r="G4842" t="s">
        <v>425</v>
      </c>
      <c r="H4842" s="3">
        <v>21</v>
      </c>
      <c r="I4842" t="s">
        <v>435</v>
      </c>
      <c r="J4842" s="3">
        <v>216</v>
      </c>
      <c r="K4842" s="15" t="s">
        <v>476</v>
      </c>
      <c r="L4842" s="1">
        <v>21601</v>
      </c>
      <c r="M4842" s="1">
        <v>4010</v>
      </c>
      <c r="N4842" s="1" t="s">
        <v>39</v>
      </c>
      <c r="O4842" s="2">
        <v>6866.44</v>
      </c>
      <c r="P4842" s="2">
        <v>6866.44</v>
      </c>
      <c r="Q4842" s="2">
        <v>0</v>
      </c>
      <c r="R4842" s="2">
        <v>0</v>
      </c>
      <c r="S4842" s="2">
        <v>0</v>
      </c>
      <c r="T4842" s="2">
        <v>0</v>
      </c>
      <c r="U4842" s="2">
        <v>0</v>
      </c>
      <c r="V4842" s="2">
        <v>0</v>
      </c>
      <c r="W4842" s="2">
        <v>0</v>
      </c>
      <c r="X4842" s="2">
        <f>SUM(Q4842:W4842)</f>
        <v>0</v>
      </c>
      <c r="Y4842" s="2">
        <v>0</v>
      </c>
      <c r="Z4842" s="2">
        <f>+P4842-X4842-Y4842</f>
        <v>6866.44</v>
      </c>
    </row>
    <row r="4843" spans="1:26" hidden="1" outlineLevel="7" x14ac:dyDescent="0.25">
      <c r="F4843" s="3"/>
      <c r="G4843" s="100"/>
      <c r="H4843" s="3"/>
      <c r="I4843" s="100"/>
      <c r="J4843" s="3"/>
      <c r="K4843" s="101"/>
      <c r="N4843" s="102" t="s">
        <v>819</v>
      </c>
      <c r="O4843" s="2">
        <f t="shared" ref="O4843:Z4843" si="3378">SUBTOTAL(9,O4842:O4842)</f>
        <v>6866.44</v>
      </c>
      <c r="P4843" s="2">
        <f t="shared" si="3378"/>
        <v>6866.44</v>
      </c>
      <c r="Q4843" s="2">
        <f t="shared" si="3378"/>
        <v>0</v>
      </c>
      <c r="R4843" s="2">
        <f t="shared" si="3378"/>
        <v>0</v>
      </c>
      <c r="S4843" s="2">
        <f t="shared" si="3378"/>
        <v>0</v>
      </c>
      <c r="T4843" s="2">
        <f t="shared" si="3378"/>
        <v>0</v>
      </c>
      <c r="U4843" s="2">
        <f t="shared" si="3378"/>
        <v>0</v>
      </c>
      <c r="V4843" s="2">
        <f t="shared" si="3378"/>
        <v>0</v>
      </c>
      <c r="W4843" s="2">
        <f t="shared" si="3378"/>
        <v>0</v>
      </c>
      <c r="X4843" s="2">
        <f t="shared" si="3378"/>
        <v>0</v>
      </c>
      <c r="Y4843" s="2">
        <f t="shared" si="3378"/>
        <v>0</v>
      </c>
      <c r="Z4843" s="2">
        <f t="shared" si="3378"/>
        <v>6866.44</v>
      </c>
    </row>
    <row r="4844" spans="1:26" hidden="1" outlineLevel="6" collapsed="1" x14ac:dyDescent="0.25">
      <c r="F4844" s="3"/>
      <c r="G4844" s="100"/>
      <c r="H4844" s="3"/>
      <c r="I4844" s="100"/>
      <c r="J4844" s="3"/>
      <c r="K4844" s="104" t="s">
        <v>726</v>
      </c>
      <c r="O4844" s="2">
        <f t="shared" ref="O4844:Z4844" si="3379">SUBTOTAL(9,O4842:O4842)</f>
        <v>6866.44</v>
      </c>
      <c r="P4844" s="2">
        <f t="shared" si="3379"/>
        <v>6866.44</v>
      </c>
      <c r="Q4844" s="2">
        <f t="shared" si="3379"/>
        <v>0</v>
      </c>
      <c r="R4844" s="2">
        <f t="shared" si="3379"/>
        <v>0</v>
      </c>
      <c r="S4844" s="2">
        <f t="shared" si="3379"/>
        <v>0</v>
      </c>
      <c r="T4844" s="2">
        <f t="shared" si="3379"/>
        <v>0</v>
      </c>
      <c r="U4844" s="2">
        <f t="shared" si="3379"/>
        <v>0</v>
      </c>
      <c r="V4844" s="2">
        <f t="shared" si="3379"/>
        <v>0</v>
      </c>
      <c r="W4844" s="2">
        <f t="shared" si="3379"/>
        <v>0</v>
      </c>
      <c r="X4844" s="2">
        <f t="shared" si="3379"/>
        <v>0</v>
      </c>
      <c r="Y4844" s="2">
        <f t="shared" si="3379"/>
        <v>0</v>
      </c>
      <c r="Z4844" s="2">
        <f t="shared" si="3379"/>
        <v>6866.44</v>
      </c>
    </row>
    <row r="4845" spans="1:26" hidden="1" outlineLevel="5" collapsed="1" x14ac:dyDescent="0.25">
      <c r="F4845" s="3"/>
      <c r="G4845" s="100"/>
      <c r="H4845" s="3"/>
      <c r="I4845" s="103" t="s">
        <v>691</v>
      </c>
      <c r="J4845" s="3"/>
      <c r="K4845" s="101"/>
      <c r="O4845" s="2">
        <f t="shared" ref="O4845:Z4845" si="3380">SUBTOTAL(9,O4839:O4842)</f>
        <v>20866.439999999999</v>
      </c>
      <c r="P4845" s="2">
        <f t="shared" si="3380"/>
        <v>20866.439999999999</v>
      </c>
      <c r="Q4845" s="2">
        <f t="shared" si="3380"/>
        <v>0</v>
      </c>
      <c r="R4845" s="2">
        <f t="shared" si="3380"/>
        <v>0</v>
      </c>
      <c r="S4845" s="2">
        <f t="shared" si="3380"/>
        <v>0</v>
      </c>
      <c r="T4845" s="2">
        <f t="shared" si="3380"/>
        <v>0</v>
      </c>
      <c r="U4845" s="2">
        <f t="shared" si="3380"/>
        <v>0</v>
      </c>
      <c r="V4845" s="2">
        <f t="shared" si="3380"/>
        <v>0</v>
      </c>
      <c r="W4845" s="2">
        <f t="shared" si="3380"/>
        <v>0</v>
      </c>
      <c r="X4845" s="2">
        <f t="shared" si="3380"/>
        <v>0</v>
      </c>
      <c r="Y4845" s="2">
        <f t="shared" si="3380"/>
        <v>0</v>
      </c>
      <c r="Z4845" s="2">
        <f t="shared" si="3380"/>
        <v>20866.439999999999</v>
      </c>
    </row>
    <row r="4846" spans="1:26" hidden="1" outlineLevel="7" x14ac:dyDescent="0.25">
      <c r="A4846" s="1" t="s">
        <v>415</v>
      </c>
      <c r="B4846" s="1">
        <v>5</v>
      </c>
      <c r="C4846" s="1" t="s">
        <v>174</v>
      </c>
      <c r="D4846" s="1" t="s">
        <v>227</v>
      </c>
      <c r="E4846" s="1" t="s">
        <v>228</v>
      </c>
      <c r="F4846" s="3">
        <v>2</v>
      </c>
      <c r="G4846" t="s">
        <v>425</v>
      </c>
      <c r="H4846" s="3">
        <v>25</v>
      </c>
      <c r="I4846" t="s">
        <v>438</v>
      </c>
      <c r="J4846" s="3">
        <v>254</v>
      </c>
      <c r="K4846" s="15" t="s">
        <v>482</v>
      </c>
      <c r="L4846" s="1">
        <v>25401</v>
      </c>
      <c r="M4846" s="1">
        <v>3036</v>
      </c>
      <c r="N4846" s="1" t="s">
        <v>125</v>
      </c>
      <c r="O4846" s="2">
        <v>1620.3</v>
      </c>
      <c r="P4846" s="2">
        <v>1620.3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>
        <f>SUM(Q4846:W4846)</f>
        <v>0</v>
      </c>
      <c r="Y4846" s="2">
        <v>0</v>
      </c>
      <c r="Z4846" s="2">
        <f>+P4846-X4846-Y4846</f>
        <v>1620.3</v>
      </c>
    </row>
    <row r="4847" spans="1:26" hidden="1" outlineLevel="7" x14ac:dyDescent="0.25">
      <c r="F4847" s="3"/>
      <c r="G4847" s="100"/>
      <c r="H4847" s="3"/>
      <c r="I4847" s="100"/>
      <c r="J4847" s="3"/>
      <c r="K4847" s="101"/>
      <c r="N4847" s="102" t="s">
        <v>886</v>
      </c>
      <c r="O4847" s="2">
        <f t="shared" ref="O4847:Z4847" si="3381">SUBTOTAL(9,O4846:O4846)</f>
        <v>1620.3</v>
      </c>
      <c r="P4847" s="2">
        <f t="shared" si="3381"/>
        <v>1620.3</v>
      </c>
      <c r="Q4847" s="2">
        <f t="shared" si="3381"/>
        <v>0</v>
      </c>
      <c r="R4847" s="2">
        <f t="shared" si="3381"/>
        <v>0</v>
      </c>
      <c r="S4847" s="2">
        <f t="shared" si="3381"/>
        <v>0</v>
      </c>
      <c r="T4847" s="2">
        <f t="shared" si="3381"/>
        <v>0</v>
      </c>
      <c r="U4847" s="2">
        <f t="shared" si="3381"/>
        <v>0</v>
      </c>
      <c r="V4847" s="2">
        <f t="shared" si="3381"/>
        <v>0</v>
      </c>
      <c r="W4847" s="2">
        <f t="shared" si="3381"/>
        <v>0</v>
      </c>
      <c r="X4847" s="2">
        <f t="shared" si="3381"/>
        <v>0</v>
      </c>
      <c r="Y4847" s="2">
        <f t="shared" si="3381"/>
        <v>0</v>
      </c>
      <c r="Z4847" s="2">
        <f t="shared" si="3381"/>
        <v>1620.3</v>
      </c>
    </row>
    <row r="4848" spans="1:26" hidden="1" outlineLevel="6" collapsed="1" x14ac:dyDescent="0.25">
      <c r="F4848" s="3"/>
      <c r="G4848" s="100"/>
      <c r="H4848" s="3"/>
      <c r="I4848" s="100"/>
      <c r="J4848" s="3"/>
      <c r="K4848" s="104" t="s">
        <v>777</v>
      </c>
      <c r="O4848" s="2">
        <f t="shared" ref="O4848:Z4848" si="3382">SUBTOTAL(9,O4846:O4846)</f>
        <v>1620.3</v>
      </c>
      <c r="P4848" s="2">
        <f t="shared" si="3382"/>
        <v>1620.3</v>
      </c>
      <c r="Q4848" s="2">
        <f t="shared" si="3382"/>
        <v>0</v>
      </c>
      <c r="R4848" s="2">
        <f t="shared" si="3382"/>
        <v>0</v>
      </c>
      <c r="S4848" s="2">
        <f t="shared" si="3382"/>
        <v>0</v>
      </c>
      <c r="T4848" s="2">
        <f t="shared" si="3382"/>
        <v>0</v>
      </c>
      <c r="U4848" s="2">
        <f t="shared" si="3382"/>
        <v>0</v>
      </c>
      <c r="V4848" s="2">
        <f t="shared" si="3382"/>
        <v>0</v>
      </c>
      <c r="W4848" s="2">
        <f t="shared" si="3382"/>
        <v>0</v>
      </c>
      <c r="X4848" s="2">
        <f t="shared" si="3382"/>
        <v>0</v>
      </c>
      <c r="Y4848" s="2">
        <f t="shared" si="3382"/>
        <v>0</v>
      </c>
      <c r="Z4848" s="2">
        <f t="shared" si="3382"/>
        <v>1620.3</v>
      </c>
    </row>
    <row r="4849" spans="1:26" hidden="1" outlineLevel="5" collapsed="1" x14ac:dyDescent="0.25">
      <c r="F4849" s="3"/>
      <c r="G4849" s="100"/>
      <c r="H4849" s="3"/>
      <c r="I4849" s="103" t="s">
        <v>693</v>
      </c>
      <c r="J4849" s="3"/>
      <c r="K4849" s="101"/>
      <c r="O4849" s="2">
        <f t="shared" ref="O4849:Z4849" si="3383">SUBTOTAL(9,O4846:O4846)</f>
        <v>1620.3</v>
      </c>
      <c r="P4849" s="2">
        <f t="shared" si="3383"/>
        <v>1620.3</v>
      </c>
      <c r="Q4849" s="2">
        <f t="shared" si="3383"/>
        <v>0</v>
      </c>
      <c r="R4849" s="2">
        <f t="shared" si="3383"/>
        <v>0</v>
      </c>
      <c r="S4849" s="2">
        <f t="shared" si="3383"/>
        <v>0</v>
      </c>
      <c r="T4849" s="2">
        <f t="shared" si="3383"/>
        <v>0</v>
      </c>
      <c r="U4849" s="2">
        <f t="shared" si="3383"/>
        <v>0</v>
      </c>
      <c r="V4849" s="2">
        <f t="shared" si="3383"/>
        <v>0</v>
      </c>
      <c r="W4849" s="2">
        <f t="shared" si="3383"/>
        <v>0</v>
      </c>
      <c r="X4849" s="2">
        <f t="shared" si="3383"/>
        <v>0</v>
      </c>
      <c r="Y4849" s="2">
        <f t="shared" si="3383"/>
        <v>0</v>
      </c>
      <c r="Z4849" s="2">
        <f t="shared" si="3383"/>
        <v>1620.3</v>
      </c>
    </row>
    <row r="4850" spans="1:26" hidden="1" outlineLevel="7" x14ac:dyDescent="0.25">
      <c r="A4850" s="1" t="s">
        <v>415</v>
      </c>
      <c r="B4850" s="1">
        <v>5</v>
      </c>
      <c r="C4850" s="1" t="s">
        <v>174</v>
      </c>
      <c r="D4850" s="1" t="s">
        <v>227</v>
      </c>
      <c r="E4850" s="1" t="s">
        <v>228</v>
      </c>
      <c r="F4850" s="3">
        <v>2</v>
      </c>
      <c r="G4850" t="s">
        <v>425</v>
      </c>
      <c r="H4850" s="3">
        <v>27</v>
      </c>
      <c r="I4850" t="s">
        <v>440</v>
      </c>
      <c r="J4850" s="3">
        <v>271</v>
      </c>
      <c r="K4850" s="15" t="s">
        <v>485</v>
      </c>
      <c r="L4850" s="1">
        <v>27101</v>
      </c>
      <c r="M4850" s="1">
        <v>1015</v>
      </c>
      <c r="N4850" s="1" t="s">
        <v>22</v>
      </c>
      <c r="O4850" s="2">
        <v>29858.06</v>
      </c>
      <c r="P4850" s="2">
        <v>29858.06</v>
      </c>
      <c r="Q4850" s="2">
        <v>0</v>
      </c>
      <c r="R4850" s="2">
        <v>10337.92</v>
      </c>
      <c r="S4850" s="2">
        <v>0</v>
      </c>
      <c r="T4850" s="2">
        <v>0</v>
      </c>
      <c r="U4850" s="2">
        <v>0</v>
      </c>
      <c r="V4850" s="2">
        <v>0</v>
      </c>
      <c r="W4850" s="2">
        <v>6461.2</v>
      </c>
      <c r="X4850" s="2">
        <f>SUM(Q4850:W4850)</f>
        <v>16799.12</v>
      </c>
      <c r="Y4850" s="2">
        <v>6461.2000000000025</v>
      </c>
      <c r="Z4850" s="2">
        <f>+P4850-X4850-Y4850</f>
        <v>6597.74</v>
      </c>
    </row>
    <row r="4851" spans="1:26" hidden="1" outlineLevel="7" x14ac:dyDescent="0.25">
      <c r="F4851" s="3"/>
      <c r="G4851" s="100"/>
      <c r="H4851" s="3"/>
      <c r="I4851" s="100"/>
      <c r="J4851" s="3"/>
      <c r="K4851" s="101"/>
      <c r="N4851" s="102" t="s">
        <v>826</v>
      </c>
      <c r="O4851" s="2">
        <f t="shared" ref="O4851:Z4851" si="3384">SUBTOTAL(9,O4850:O4850)</f>
        <v>29858.06</v>
      </c>
      <c r="P4851" s="2">
        <f t="shared" si="3384"/>
        <v>29858.06</v>
      </c>
      <c r="Q4851" s="2">
        <f t="shared" si="3384"/>
        <v>0</v>
      </c>
      <c r="R4851" s="2">
        <f t="shared" si="3384"/>
        <v>10337.92</v>
      </c>
      <c r="S4851" s="2">
        <f t="shared" si="3384"/>
        <v>0</v>
      </c>
      <c r="T4851" s="2">
        <f t="shared" si="3384"/>
        <v>0</v>
      </c>
      <c r="U4851" s="2">
        <f t="shared" si="3384"/>
        <v>0</v>
      </c>
      <c r="V4851" s="2">
        <f t="shared" si="3384"/>
        <v>0</v>
      </c>
      <c r="W4851" s="2">
        <f t="shared" si="3384"/>
        <v>6461.2</v>
      </c>
      <c r="X4851" s="2">
        <f t="shared" si="3384"/>
        <v>16799.12</v>
      </c>
      <c r="Y4851" s="2">
        <f t="shared" si="3384"/>
        <v>6461.2000000000025</v>
      </c>
      <c r="Z4851" s="2">
        <f t="shared" si="3384"/>
        <v>6597.74</v>
      </c>
    </row>
    <row r="4852" spans="1:26" hidden="1" outlineLevel="6" collapsed="1" x14ac:dyDescent="0.25">
      <c r="F4852" s="3"/>
      <c r="G4852" s="100"/>
      <c r="H4852" s="3"/>
      <c r="I4852" s="100"/>
      <c r="J4852" s="3"/>
      <c r="K4852" s="104" t="s">
        <v>730</v>
      </c>
      <c r="O4852" s="2">
        <f t="shared" ref="O4852:Z4852" si="3385">SUBTOTAL(9,O4850:O4850)</f>
        <v>29858.06</v>
      </c>
      <c r="P4852" s="2">
        <f t="shared" si="3385"/>
        <v>29858.06</v>
      </c>
      <c r="Q4852" s="2">
        <f t="shared" si="3385"/>
        <v>0</v>
      </c>
      <c r="R4852" s="2">
        <f t="shared" si="3385"/>
        <v>10337.92</v>
      </c>
      <c r="S4852" s="2">
        <f t="shared" si="3385"/>
        <v>0</v>
      </c>
      <c r="T4852" s="2">
        <f t="shared" si="3385"/>
        <v>0</v>
      </c>
      <c r="U4852" s="2">
        <f t="shared" si="3385"/>
        <v>0</v>
      </c>
      <c r="V4852" s="2">
        <f t="shared" si="3385"/>
        <v>0</v>
      </c>
      <c r="W4852" s="2">
        <f t="shared" si="3385"/>
        <v>6461.2</v>
      </c>
      <c r="X4852" s="2">
        <f t="shared" si="3385"/>
        <v>16799.12</v>
      </c>
      <c r="Y4852" s="2">
        <f t="shared" si="3385"/>
        <v>6461.2000000000025</v>
      </c>
      <c r="Z4852" s="2">
        <f t="shared" si="3385"/>
        <v>6597.74</v>
      </c>
    </row>
    <row r="4853" spans="1:26" hidden="1" outlineLevel="5" collapsed="1" x14ac:dyDescent="0.25">
      <c r="F4853" s="3"/>
      <c r="G4853" s="100"/>
      <c r="H4853" s="3"/>
      <c r="I4853" s="103" t="s">
        <v>694</v>
      </c>
      <c r="J4853" s="3"/>
      <c r="K4853" s="101"/>
      <c r="O4853" s="2">
        <f t="shared" ref="O4853:Z4853" si="3386">SUBTOTAL(9,O4850:O4850)</f>
        <v>29858.06</v>
      </c>
      <c r="P4853" s="2">
        <f t="shared" si="3386"/>
        <v>29858.06</v>
      </c>
      <c r="Q4853" s="2">
        <f t="shared" si="3386"/>
        <v>0</v>
      </c>
      <c r="R4853" s="2">
        <f t="shared" si="3386"/>
        <v>10337.92</v>
      </c>
      <c r="S4853" s="2">
        <f t="shared" si="3386"/>
        <v>0</v>
      </c>
      <c r="T4853" s="2">
        <f t="shared" si="3386"/>
        <v>0</v>
      </c>
      <c r="U4853" s="2">
        <f t="shared" si="3386"/>
        <v>0</v>
      </c>
      <c r="V4853" s="2">
        <f t="shared" si="3386"/>
        <v>0</v>
      </c>
      <c r="W4853" s="2">
        <f t="shared" si="3386"/>
        <v>6461.2</v>
      </c>
      <c r="X4853" s="2">
        <f t="shared" si="3386"/>
        <v>16799.12</v>
      </c>
      <c r="Y4853" s="2">
        <f t="shared" si="3386"/>
        <v>6461.2000000000025</v>
      </c>
      <c r="Z4853" s="2">
        <f t="shared" si="3386"/>
        <v>6597.74</v>
      </c>
    </row>
    <row r="4854" spans="1:26" hidden="1" outlineLevel="4" collapsed="1" x14ac:dyDescent="0.25">
      <c r="F4854" s="3"/>
      <c r="G4854" s="103" t="s">
        <v>683</v>
      </c>
      <c r="H4854" s="3"/>
      <c r="I4854" s="100"/>
      <c r="J4854" s="3"/>
      <c r="K4854" s="101"/>
      <c r="O4854" s="2">
        <f t="shared" ref="O4854:Z4854" si="3387">SUBTOTAL(9,O4839:O4850)</f>
        <v>52344.800000000003</v>
      </c>
      <c r="P4854" s="2">
        <f t="shared" si="3387"/>
        <v>52344.800000000003</v>
      </c>
      <c r="Q4854" s="2">
        <f t="shared" si="3387"/>
        <v>0</v>
      </c>
      <c r="R4854" s="2">
        <f t="shared" si="3387"/>
        <v>10337.92</v>
      </c>
      <c r="S4854" s="2">
        <f t="shared" si="3387"/>
        <v>0</v>
      </c>
      <c r="T4854" s="2">
        <f t="shared" si="3387"/>
        <v>0</v>
      </c>
      <c r="U4854" s="2">
        <f t="shared" si="3387"/>
        <v>0</v>
      </c>
      <c r="V4854" s="2">
        <f t="shared" si="3387"/>
        <v>0</v>
      </c>
      <c r="W4854" s="2">
        <f t="shared" si="3387"/>
        <v>6461.2</v>
      </c>
      <c r="X4854" s="2">
        <f t="shared" si="3387"/>
        <v>16799.12</v>
      </c>
      <c r="Y4854" s="2">
        <f t="shared" si="3387"/>
        <v>6461.2000000000025</v>
      </c>
      <c r="Z4854" s="2">
        <f t="shared" si="3387"/>
        <v>29084.479999999996</v>
      </c>
    </row>
    <row r="4855" spans="1:26" hidden="1" outlineLevel="7" x14ac:dyDescent="0.25">
      <c r="A4855" s="1" t="s">
        <v>415</v>
      </c>
      <c r="B4855" s="1">
        <v>5</v>
      </c>
      <c r="C4855" s="1" t="s">
        <v>174</v>
      </c>
      <c r="D4855" s="1" t="s">
        <v>227</v>
      </c>
      <c r="E4855" s="1" t="s">
        <v>228</v>
      </c>
      <c r="F4855" s="3">
        <v>3</v>
      </c>
      <c r="G4855" t="s">
        <v>426</v>
      </c>
      <c r="H4855" s="3">
        <v>35</v>
      </c>
      <c r="I4855" t="s">
        <v>446</v>
      </c>
      <c r="J4855" s="3">
        <v>358</v>
      </c>
      <c r="K4855" s="15" t="s">
        <v>516</v>
      </c>
      <c r="L4855" s="1">
        <v>35801</v>
      </c>
      <c r="M4855" s="1">
        <v>5031</v>
      </c>
      <c r="N4855" s="1" t="s">
        <v>141</v>
      </c>
      <c r="O4855" s="2">
        <v>192697.2</v>
      </c>
      <c r="P4855" s="2">
        <v>54038.6</v>
      </c>
      <c r="Q4855" s="2">
        <v>0</v>
      </c>
      <c r="R4855" s="2">
        <v>15590.4</v>
      </c>
      <c r="S4855" s="2">
        <v>0</v>
      </c>
      <c r="T4855" s="2">
        <v>0</v>
      </c>
      <c r="U4855" s="2">
        <v>0</v>
      </c>
      <c r="V4855" s="2">
        <v>0</v>
      </c>
      <c r="W4855" s="2">
        <v>0</v>
      </c>
      <c r="X4855" s="2">
        <f>SUM(Q4855:W4855)</f>
        <v>15590.4</v>
      </c>
      <c r="Y4855" s="2">
        <v>0</v>
      </c>
      <c r="Z4855" s="2">
        <f>+P4855-X4855-Y4855</f>
        <v>38448.199999999997</v>
      </c>
    </row>
    <row r="4856" spans="1:26" hidden="1" outlineLevel="7" x14ac:dyDescent="0.25">
      <c r="F4856" s="3"/>
      <c r="G4856" s="100"/>
      <c r="H4856" s="3"/>
      <c r="I4856" s="100"/>
      <c r="J4856" s="3"/>
      <c r="K4856" s="101"/>
      <c r="N4856" s="102" t="s">
        <v>898</v>
      </c>
      <c r="O4856" s="2">
        <f t="shared" ref="O4856:Z4856" si="3388">SUBTOTAL(9,O4855:O4855)</f>
        <v>192697.2</v>
      </c>
      <c r="P4856" s="2">
        <f t="shared" si="3388"/>
        <v>54038.6</v>
      </c>
      <c r="Q4856" s="2">
        <f t="shared" si="3388"/>
        <v>0</v>
      </c>
      <c r="R4856" s="2">
        <f t="shared" si="3388"/>
        <v>15590.4</v>
      </c>
      <c r="S4856" s="2">
        <f t="shared" si="3388"/>
        <v>0</v>
      </c>
      <c r="T4856" s="2">
        <f t="shared" si="3388"/>
        <v>0</v>
      </c>
      <c r="U4856" s="2">
        <f t="shared" si="3388"/>
        <v>0</v>
      </c>
      <c r="V4856" s="2">
        <f t="shared" si="3388"/>
        <v>0</v>
      </c>
      <c r="W4856" s="2">
        <f t="shared" si="3388"/>
        <v>0</v>
      </c>
      <c r="X4856" s="2">
        <f t="shared" si="3388"/>
        <v>15590.4</v>
      </c>
      <c r="Y4856" s="2">
        <f t="shared" si="3388"/>
        <v>0</v>
      </c>
      <c r="Z4856" s="2">
        <f t="shared" si="3388"/>
        <v>38448.199999999997</v>
      </c>
    </row>
    <row r="4857" spans="1:26" hidden="1" outlineLevel="6" collapsed="1" x14ac:dyDescent="0.25">
      <c r="F4857" s="3"/>
      <c r="G4857" s="100"/>
      <c r="H4857" s="3"/>
      <c r="I4857" s="100"/>
      <c r="J4857" s="3"/>
      <c r="K4857" s="104" t="s">
        <v>783</v>
      </c>
      <c r="O4857" s="2">
        <f t="shared" ref="O4857:Z4857" si="3389">SUBTOTAL(9,O4855:O4855)</f>
        <v>192697.2</v>
      </c>
      <c r="P4857" s="2">
        <f t="shared" si="3389"/>
        <v>54038.6</v>
      </c>
      <c r="Q4857" s="2">
        <f t="shared" si="3389"/>
        <v>0</v>
      </c>
      <c r="R4857" s="2">
        <f t="shared" si="3389"/>
        <v>15590.4</v>
      </c>
      <c r="S4857" s="2">
        <f t="shared" si="3389"/>
        <v>0</v>
      </c>
      <c r="T4857" s="2">
        <f t="shared" si="3389"/>
        <v>0</v>
      </c>
      <c r="U4857" s="2">
        <f t="shared" si="3389"/>
        <v>0</v>
      </c>
      <c r="V4857" s="2">
        <f t="shared" si="3389"/>
        <v>0</v>
      </c>
      <c r="W4857" s="2">
        <f t="shared" si="3389"/>
        <v>0</v>
      </c>
      <c r="X4857" s="2">
        <f t="shared" si="3389"/>
        <v>15590.4</v>
      </c>
      <c r="Y4857" s="2">
        <f t="shared" si="3389"/>
        <v>0</v>
      </c>
      <c r="Z4857" s="2">
        <f t="shared" si="3389"/>
        <v>38448.199999999997</v>
      </c>
    </row>
    <row r="4858" spans="1:26" hidden="1" outlineLevel="5" collapsed="1" x14ac:dyDescent="0.25">
      <c r="F4858" s="3"/>
      <c r="G4858" s="100"/>
      <c r="H4858" s="3"/>
      <c r="I4858" s="103" t="s">
        <v>699</v>
      </c>
      <c r="J4858" s="3"/>
      <c r="K4858" s="101"/>
      <c r="O4858" s="2">
        <f t="shared" ref="O4858:Z4858" si="3390">SUBTOTAL(9,O4855:O4855)</f>
        <v>192697.2</v>
      </c>
      <c r="P4858" s="2">
        <f t="shared" si="3390"/>
        <v>54038.6</v>
      </c>
      <c r="Q4858" s="2">
        <f t="shared" si="3390"/>
        <v>0</v>
      </c>
      <c r="R4858" s="2">
        <f t="shared" si="3390"/>
        <v>15590.4</v>
      </c>
      <c r="S4858" s="2">
        <f t="shared" si="3390"/>
        <v>0</v>
      </c>
      <c r="T4858" s="2">
        <f t="shared" si="3390"/>
        <v>0</v>
      </c>
      <c r="U4858" s="2">
        <f t="shared" si="3390"/>
        <v>0</v>
      </c>
      <c r="V4858" s="2">
        <f t="shared" si="3390"/>
        <v>0</v>
      </c>
      <c r="W4858" s="2">
        <f t="shared" si="3390"/>
        <v>0</v>
      </c>
      <c r="X4858" s="2">
        <f t="shared" si="3390"/>
        <v>15590.4</v>
      </c>
      <c r="Y4858" s="2">
        <f t="shared" si="3390"/>
        <v>0</v>
      </c>
      <c r="Z4858" s="2">
        <f t="shared" si="3390"/>
        <v>38448.199999999997</v>
      </c>
    </row>
    <row r="4859" spans="1:26" hidden="1" outlineLevel="7" x14ac:dyDescent="0.25">
      <c r="A4859" s="1" t="s">
        <v>415</v>
      </c>
      <c r="B4859" s="1">
        <v>5</v>
      </c>
      <c r="C4859" s="1" t="s">
        <v>174</v>
      </c>
      <c r="D4859" s="1" t="s">
        <v>227</v>
      </c>
      <c r="E4859" s="1" t="s">
        <v>228</v>
      </c>
      <c r="F4859" s="3">
        <v>3</v>
      </c>
      <c r="G4859" t="s">
        <v>426</v>
      </c>
      <c r="H4859" s="3">
        <v>39</v>
      </c>
      <c r="I4859" t="s">
        <v>450</v>
      </c>
      <c r="J4859" s="3">
        <v>398</v>
      </c>
      <c r="K4859" s="15" t="s">
        <v>527</v>
      </c>
      <c r="L4859" s="1">
        <v>39801</v>
      </c>
      <c r="M4859" s="1">
        <v>5028</v>
      </c>
      <c r="N4859" s="1" t="s">
        <v>56</v>
      </c>
      <c r="O4859" s="2">
        <v>3852.2</v>
      </c>
      <c r="P4859" s="2">
        <v>7936.38</v>
      </c>
      <c r="Q4859" s="2">
        <v>0</v>
      </c>
      <c r="R4859" s="2">
        <v>0</v>
      </c>
      <c r="S4859" s="2">
        <v>7936.38</v>
      </c>
      <c r="T4859" s="2">
        <v>0</v>
      </c>
      <c r="U4859" s="2">
        <v>0</v>
      </c>
      <c r="V4859" s="2">
        <v>0</v>
      </c>
      <c r="W4859" s="2">
        <v>0</v>
      </c>
      <c r="X4859" s="2">
        <f>SUM(Q4859:W4859)</f>
        <v>7936.38</v>
      </c>
      <c r="Y4859" s="2">
        <v>0</v>
      </c>
      <c r="Z4859" s="2">
        <f>+P4859-X4859-Y4859</f>
        <v>0</v>
      </c>
    </row>
    <row r="4860" spans="1:26" hidden="1" outlineLevel="7" x14ac:dyDescent="0.25">
      <c r="F4860" s="3"/>
      <c r="G4860" s="100"/>
      <c r="H4860" s="3"/>
      <c r="I4860" s="100"/>
      <c r="J4860" s="3"/>
      <c r="K4860" s="101"/>
      <c r="N4860" s="102" t="s">
        <v>847</v>
      </c>
      <c r="O4860" s="2">
        <f t="shared" ref="O4860:Z4860" si="3391">SUBTOTAL(9,O4859:O4859)</f>
        <v>3852.2</v>
      </c>
      <c r="P4860" s="2">
        <f t="shared" si="3391"/>
        <v>7936.38</v>
      </c>
      <c r="Q4860" s="2">
        <f t="shared" si="3391"/>
        <v>0</v>
      </c>
      <c r="R4860" s="2">
        <f t="shared" si="3391"/>
        <v>0</v>
      </c>
      <c r="S4860" s="2">
        <f t="shared" si="3391"/>
        <v>7936.38</v>
      </c>
      <c r="T4860" s="2">
        <f t="shared" si="3391"/>
        <v>0</v>
      </c>
      <c r="U4860" s="2">
        <f t="shared" si="3391"/>
        <v>0</v>
      </c>
      <c r="V4860" s="2">
        <f t="shared" si="3391"/>
        <v>0</v>
      </c>
      <c r="W4860" s="2">
        <f t="shared" si="3391"/>
        <v>0</v>
      </c>
      <c r="X4860" s="2">
        <f t="shared" si="3391"/>
        <v>7936.38</v>
      </c>
      <c r="Y4860" s="2">
        <f t="shared" si="3391"/>
        <v>0</v>
      </c>
      <c r="Z4860" s="2">
        <f t="shared" si="3391"/>
        <v>0</v>
      </c>
    </row>
    <row r="4861" spans="1:26" hidden="1" outlineLevel="6" collapsed="1" x14ac:dyDescent="0.25">
      <c r="F4861" s="3"/>
      <c r="G4861" s="100"/>
      <c r="H4861" s="3"/>
      <c r="I4861" s="100"/>
      <c r="J4861" s="3"/>
      <c r="K4861" s="104" t="s">
        <v>750</v>
      </c>
      <c r="O4861" s="2">
        <f t="shared" ref="O4861:Z4861" si="3392">SUBTOTAL(9,O4859:O4859)</f>
        <v>3852.2</v>
      </c>
      <c r="P4861" s="2">
        <f t="shared" si="3392"/>
        <v>7936.38</v>
      </c>
      <c r="Q4861" s="2">
        <f t="shared" si="3392"/>
        <v>0</v>
      </c>
      <c r="R4861" s="2">
        <f t="shared" si="3392"/>
        <v>0</v>
      </c>
      <c r="S4861" s="2">
        <f t="shared" si="3392"/>
        <v>7936.38</v>
      </c>
      <c r="T4861" s="2">
        <f t="shared" si="3392"/>
        <v>0</v>
      </c>
      <c r="U4861" s="2">
        <f t="shared" si="3392"/>
        <v>0</v>
      </c>
      <c r="V4861" s="2">
        <f t="shared" si="3392"/>
        <v>0</v>
      </c>
      <c r="W4861" s="2">
        <f t="shared" si="3392"/>
        <v>0</v>
      </c>
      <c r="X4861" s="2">
        <f t="shared" si="3392"/>
        <v>7936.38</v>
      </c>
      <c r="Y4861" s="2">
        <f t="shared" si="3392"/>
        <v>0</v>
      </c>
      <c r="Z4861" s="2">
        <f t="shared" si="3392"/>
        <v>0</v>
      </c>
    </row>
    <row r="4862" spans="1:26" hidden="1" outlineLevel="5" collapsed="1" x14ac:dyDescent="0.25">
      <c r="F4862" s="3"/>
      <c r="G4862" s="100"/>
      <c r="H4862" s="3"/>
      <c r="I4862" s="103" t="s">
        <v>702</v>
      </c>
      <c r="J4862" s="3"/>
      <c r="K4862" s="101"/>
      <c r="O4862" s="2">
        <f t="shared" ref="O4862:Z4862" si="3393">SUBTOTAL(9,O4859:O4859)</f>
        <v>3852.2</v>
      </c>
      <c r="P4862" s="2">
        <f t="shared" si="3393"/>
        <v>7936.38</v>
      </c>
      <c r="Q4862" s="2">
        <f t="shared" si="3393"/>
        <v>0</v>
      </c>
      <c r="R4862" s="2">
        <f t="shared" si="3393"/>
        <v>0</v>
      </c>
      <c r="S4862" s="2">
        <f t="shared" si="3393"/>
        <v>7936.38</v>
      </c>
      <c r="T4862" s="2">
        <f t="shared" si="3393"/>
        <v>0</v>
      </c>
      <c r="U4862" s="2">
        <f t="shared" si="3393"/>
        <v>0</v>
      </c>
      <c r="V4862" s="2">
        <f t="shared" si="3393"/>
        <v>0</v>
      </c>
      <c r="W4862" s="2">
        <f t="shared" si="3393"/>
        <v>0</v>
      </c>
      <c r="X4862" s="2">
        <f t="shared" si="3393"/>
        <v>7936.38</v>
      </c>
      <c r="Y4862" s="2">
        <f t="shared" si="3393"/>
        <v>0</v>
      </c>
      <c r="Z4862" s="2">
        <f t="shared" si="3393"/>
        <v>0</v>
      </c>
    </row>
    <row r="4863" spans="1:26" hidden="1" outlineLevel="4" collapsed="1" x14ac:dyDescent="0.25">
      <c r="F4863" s="3"/>
      <c r="G4863" s="103" t="s">
        <v>684</v>
      </c>
      <c r="H4863" s="3"/>
      <c r="I4863" s="100"/>
      <c r="J4863" s="3"/>
      <c r="K4863" s="101"/>
      <c r="O4863" s="2">
        <f t="shared" ref="O4863:Z4863" si="3394">SUBTOTAL(9,O4855:O4859)</f>
        <v>196549.40000000002</v>
      </c>
      <c r="P4863" s="2">
        <f t="shared" si="3394"/>
        <v>61974.979999999996</v>
      </c>
      <c r="Q4863" s="2">
        <f t="shared" si="3394"/>
        <v>0</v>
      </c>
      <c r="R4863" s="2">
        <f t="shared" si="3394"/>
        <v>15590.4</v>
      </c>
      <c r="S4863" s="2">
        <f t="shared" si="3394"/>
        <v>7936.38</v>
      </c>
      <c r="T4863" s="2">
        <f t="shared" si="3394"/>
        <v>0</v>
      </c>
      <c r="U4863" s="2">
        <f t="shared" si="3394"/>
        <v>0</v>
      </c>
      <c r="V4863" s="2">
        <f t="shared" si="3394"/>
        <v>0</v>
      </c>
      <c r="W4863" s="2">
        <f t="shared" si="3394"/>
        <v>0</v>
      </c>
      <c r="X4863" s="2">
        <f t="shared" si="3394"/>
        <v>23526.78</v>
      </c>
      <c r="Y4863" s="2">
        <f t="shared" si="3394"/>
        <v>0</v>
      </c>
      <c r="Z4863" s="2">
        <f t="shared" si="3394"/>
        <v>38448.199999999997</v>
      </c>
    </row>
    <row r="4864" spans="1:26" hidden="1" outlineLevel="3" collapsed="1" x14ac:dyDescent="0.25">
      <c r="E4864" s="102" t="s">
        <v>601</v>
      </c>
      <c r="F4864" s="3"/>
      <c r="G4864" s="100"/>
      <c r="H4864" s="3"/>
      <c r="I4864" s="100"/>
      <c r="J4864" s="3"/>
      <c r="K4864" s="101"/>
      <c r="O4864" s="2">
        <f t="shared" ref="O4864:Z4864" si="3395">SUBTOTAL(9,O4791:O4859)</f>
        <v>2666379.6100000003</v>
      </c>
      <c r="P4864" s="2">
        <f t="shared" si="3395"/>
        <v>2520562.2000000002</v>
      </c>
      <c r="Q4864" s="2">
        <f t="shared" si="3395"/>
        <v>166171.49999999997</v>
      </c>
      <c r="R4864" s="2">
        <f t="shared" si="3395"/>
        <v>190567.36</v>
      </c>
      <c r="S4864" s="2">
        <f t="shared" si="3395"/>
        <v>252745.31</v>
      </c>
      <c r="T4864" s="2">
        <f t="shared" si="3395"/>
        <v>175320.34999999998</v>
      </c>
      <c r="U4864" s="2">
        <f t="shared" si="3395"/>
        <v>202278.30999999997</v>
      </c>
      <c r="V4864" s="2">
        <f t="shared" si="3395"/>
        <v>189276.09999999995</v>
      </c>
      <c r="W4864" s="2">
        <f t="shared" si="3395"/>
        <v>208071.03999999998</v>
      </c>
      <c r="X4864" s="2">
        <f t="shared" si="3395"/>
        <v>1384429.9699999995</v>
      </c>
      <c r="Y4864" s="2">
        <f t="shared" si="3395"/>
        <v>55831.200000000004</v>
      </c>
      <c r="Z4864" s="2">
        <f t="shared" si="3395"/>
        <v>1080301.0300000003</v>
      </c>
    </row>
    <row r="4865" spans="1:26" hidden="1" outlineLevel="7" x14ac:dyDescent="0.25">
      <c r="A4865" s="1" t="s">
        <v>415</v>
      </c>
      <c r="B4865" s="1">
        <v>5</v>
      </c>
      <c r="C4865" s="1" t="s">
        <v>174</v>
      </c>
      <c r="D4865" s="1" t="s">
        <v>229</v>
      </c>
      <c r="E4865" s="1" t="s">
        <v>230</v>
      </c>
      <c r="F4865" s="3">
        <v>1</v>
      </c>
      <c r="G4865" t="s">
        <v>424</v>
      </c>
      <c r="H4865" s="3">
        <v>11</v>
      </c>
      <c r="I4865" t="s">
        <v>429</v>
      </c>
      <c r="J4865" s="3">
        <v>113</v>
      </c>
      <c r="K4865" s="15" t="s">
        <v>457</v>
      </c>
      <c r="L4865" s="1">
        <v>11301</v>
      </c>
      <c r="M4865" s="1">
        <v>1001</v>
      </c>
      <c r="N4865" s="1" t="s">
        <v>16</v>
      </c>
      <c r="O4865" s="2">
        <v>971137.56</v>
      </c>
      <c r="P4865" s="2">
        <v>971137.56</v>
      </c>
      <c r="Q4865" s="2">
        <v>69672</v>
      </c>
      <c r="R4865" s="2">
        <v>60678</v>
      </c>
      <c r="S4865" s="2">
        <v>68195</v>
      </c>
      <c r="T4865" s="2">
        <v>62991.66</v>
      </c>
      <c r="U4865" s="2">
        <v>62783.32</v>
      </c>
      <c r="V4865" s="2">
        <v>62854.96</v>
      </c>
      <c r="W4865" s="2">
        <v>63227</v>
      </c>
      <c r="X4865" s="2">
        <f>SUM(Q4865:W4865)</f>
        <v>450401.94</v>
      </c>
      <c r="Y4865" s="2">
        <v>0</v>
      </c>
      <c r="Z4865" s="2">
        <f>+P4865-X4865-Y4865</f>
        <v>520735.62000000005</v>
      </c>
    </row>
    <row r="4866" spans="1:26" hidden="1" outlineLevel="7" x14ac:dyDescent="0.25">
      <c r="F4866" s="3"/>
      <c r="G4866" s="100"/>
      <c r="H4866" s="3"/>
      <c r="I4866" s="100"/>
      <c r="J4866" s="3"/>
      <c r="K4866" s="101"/>
      <c r="N4866" s="102" t="s">
        <v>803</v>
      </c>
      <c r="O4866" s="2">
        <f t="shared" ref="O4866:Z4866" si="3396">SUBTOTAL(9,O4865:O4865)</f>
        <v>971137.56</v>
      </c>
      <c r="P4866" s="2">
        <f t="shared" si="3396"/>
        <v>971137.56</v>
      </c>
      <c r="Q4866" s="2">
        <f t="shared" si="3396"/>
        <v>69672</v>
      </c>
      <c r="R4866" s="2">
        <f t="shared" si="3396"/>
        <v>60678</v>
      </c>
      <c r="S4866" s="2">
        <f t="shared" si="3396"/>
        <v>68195</v>
      </c>
      <c r="T4866" s="2">
        <f t="shared" si="3396"/>
        <v>62991.66</v>
      </c>
      <c r="U4866" s="2">
        <f t="shared" si="3396"/>
        <v>62783.32</v>
      </c>
      <c r="V4866" s="2">
        <f t="shared" si="3396"/>
        <v>62854.96</v>
      </c>
      <c r="W4866" s="2">
        <f t="shared" si="3396"/>
        <v>63227</v>
      </c>
      <c r="X4866" s="2">
        <f t="shared" si="3396"/>
        <v>450401.94</v>
      </c>
      <c r="Y4866" s="2">
        <f t="shared" si="3396"/>
        <v>0</v>
      </c>
      <c r="Z4866" s="2">
        <f t="shared" si="3396"/>
        <v>520735.62000000005</v>
      </c>
    </row>
    <row r="4867" spans="1:26" hidden="1" outlineLevel="6" collapsed="1" x14ac:dyDescent="0.25">
      <c r="F4867" s="3"/>
      <c r="G4867" s="100"/>
      <c r="H4867" s="3"/>
      <c r="I4867" s="100"/>
      <c r="J4867" s="3"/>
      <c r="K4867" s="104" t="s">
        <v>715</v>
      </c>
      <c r="O4867" s="2">
        <f t="shared" ref="O4867:Z4867" si="3397">SUBTOTAL(9,O4865:O4865)</f>
        <v>971137.56</v>
      </c>
      <c r="P4867" s="2">
        <f t="shared" si="3397"/>
        <v>971137.56</v>
      </c>
      <c r="Q4867" s="2">
        <f t="shared" si="3397"/>
        <v>69672</v>
      </c>
      <c r="R4867" s="2">
        <f t="shared" si="3397"/>
        <v>60678</v>
      </c>
      <c r="S4867" s="2">
        <f t="shared" si="3397"/>
        <v>68195</v>
      </c>
      <c r="T4867" s="2">
        <f t="shared" si="3397"/>
        <v>62991.66</v>
      </c>
      <c r="U4867" s="2">
        <f t="shared" si="3397"/>
        <v>62783.32</v>
      </c>
      <c r="V4867" s="2">
        <f t="shared" si="3397"/>
        <v>62854.96</v>
      </c>
      <c r="W4867" s="2">
        <f t="shared" si="3397"/>
        <v>63227</v>
      </c>
      <c r="X4867" s="2">
        <f t="shared" si="3397"/>
        <v>450401.94</v>
      </c>
      <c r="Y4867" s="2">
        <f t="shared" si="3397"/>
        <v>0</v>
      </c>
      <c r="Z4867" s="2">
        <f t="shared" si="3397"/>
        <v>520735.62000000005</v>
      </c>
    </row>
    <row r="4868" spans="1:26" hidden="1" outlineLevel="5" collapsed="1" x14ac:dyDescent="0.25">
      <c r="F4868" s="3"/>
      <c r="G4868" s="100"/>
      <c r="H4868" s="3"/>
      <c r="I4868" s="103" t="s">
        <v>687</v>
      </c>
      <c r="J4868" s="3"/>
      <c r="K4868" s="101"/>
      <c r="O4868" s="2">
        <f t="shared" ref="O4868:Z4868" si="3398">SUBTOTAL(9,O4865:O4865)</f>
        <v>971137.56</v>
      </c>
      <c r="P4868" s="2">
        <f t="shared" si="3398"/>
        <v>971137.56</v>
      </c>
      <c r="Q4868" s="2">
        <f t="shared" si="3398"/>
        <v>69672</v>
      </c>
      <c r="R4868" s="2">
        <f t="shared" si="3398"/>
        <v>60678</v>
      </c>
      <c r="S4868" s="2">
        <f t="shared" si="3398"/>
        <v>68195</v>
      </c>
      <c r="T4868" s="2">
        <f t="shared" si="3398"/>
        <v>62991.66</v>
      </c>
      <c r="U4868" s="2">
        <f t="shared" si="3398"/>
        <v>62783.32</v>
      </c>
      <c r="V4868" s="2">
        <f t="shared" si="3398"/>
        <v>62854.96</v>
      </c>
      <c r="W4868" s="2">
        <f t="shared" si="3398"/>
        <v>63227</v>
      </c>
      <c r="X4868" s="2">
        <f t="shared" si="3398"/>
        <v>450401.94</v>
      </c>
      <c r="Y4868" s="2">
        <f t="shared" si="3398"/>
        <v>0</v>
      </c>
      <c r="Z4868" s="2">
        <f t="shared" si="3398"/>
        <v>520735.62000000005</v>
      </c>
    </row>
    <row r="4869" spans="1:26" hidden="1" outlineLevel="7" x14ac:dyDescent="0.25">
      <c r="A4869" s="1" t="s">
        <v>415</v>
      </c>
      <c r="B4869" s="1">
        <v>5</v>
      </c>
      <c r="C4869" s="1" t="s">
        <v>174</v>
      </c>
      <c r="D4869" s="1" t="s">
        <v>229</v>
      </c>
      <c r="E4869" s="1" t="s">
        <v>230</v>
      </c>
      <c r="F4869" s="3">
        <v>1</v>
      </c>
      <c r="G4869" t="s">
        <v>424</v>
      </c>
      <c r="H4869" s="3">
        <v>12</v>
      </c>
      <c r="I4869" t="s">
        <v>430</v>
      </c>
      <c r="J4869" s="3">
        <v>121</v>
      </c>
      <c r="K4869" s="15" t="s">
        <v>458</v>
      </c>
      <c r="L4869" s="1">
        <v>12101</v>
      </c>
      <c r="M4869" s="1">
        <v>1007</v>
      </c>
      <c r="N4869" s="1" t="s">
        <v>66</v>
      </c>
      <c r="O4869" s="2">
        <v>141373.68</v>
      </c>
      <c r="P4869" s="2">
        <v>141373.68</v>
      </c>
      <c r="Q4869" s="2">
        <v>10685.5</v>
      </c>
      <c r="R4869" s="2">
        <v>11438</v>
      </c>
      <c r="S4869" s="2">
        <v>11438</v>
      </c>
      <c r="T4869" s="2">
        <v>11438</v>
      </c>
      <c r="U4869" s="2">
        <v>11438</v>
      </c>
      <c r="V4869" s="2">
        <v>11814.25</v>
      </c>
      <c r="W4869" s="2">
        <v>11438</v>
      </c>
      <c r="X4869" s="2">
        <f>SUM(Q4869:W4869)</f>
        <v>79689.75</v>
      </c>
      <c r="Y4869" s="2">
        <v>0</v>
      </c>
      <c r="Z4869" s="2">
        <f>+P4869-X4869-Y4869</f>
        <v>61683.929999999993</v>
      </c>
    </row>
    <row r="4870" spans="1:26" hidden="1" outlineLevel="7" x14ac:dyDescent="0.25">
      <c r="F4870" s="3"/>
      <c r="G4870" s="100"/>
      <c r="H4870" s="3"/>
      <c r="I4870" s="100"/>
      <c r="J4870" s="3"/>
      <c r="K4870" s="101"/>
      <c r="N4870" s="102" t="s">
        <v>851</v>
      </c>
      <c r="O4870" s="2">
        <f t="shared" ref="O4870:Z4870" si="3399">SUBTOTAL(9,O4869:O4869)</f>
        <v>141373.68</v>
      </c>
      <c r="P4870" s="2">
        <f t="shared" si="3399"/>
        <v>141373.68</v>
      </c>
      <c r="Q4870" s="2">
        <f t="shared" si="3399"/>
        <v>10685.5</v>
      </c>
      <c r="R4870" s="2">
        <f t="shared" si="3399"/>
        <v>11438</v>
      </c>
      <c r="S4870" s="2">
        <f t="shared" si="3399"/>
        <v>11438</v>
      </c>
      <c r="T4870" s="2">
        <f t="shared" si="3399"/>
        <v>11438</v>
      </c>
      <c r="U4870" s="2">
        <f t="shared" si="3399"/>
        <v>11438</v>
      </c>
      <c r="V4870" s="2">
        <f t="shared" si="3399"/>
        <v>11814.25</v>
      </c>
      <c r="W4870" s="2">
        <f t="shared" si="3399"/>
        <v>11438</v>
      </c>
      <c r="X4870" s="2">
        <f t="shared" si="3399"/>
        <v>79689.75</v>
      </c>
      <c r="Y4870" s="2">
        <f t="shared" si="3399"/>
        <v>0</v>
      </c>
      <c r="Z4870" s="2">
        <f t="shared" si="3399"/>
        <v>61683.929999999993</v>
      </c>
    </row>
    <row r="4871" spans="1:26" hidden="1" outlineLevel="6" collapsed="1" x14ac:dyDescent="0.25">
      <c r="F4871" s="3"/>
      <c r="G4871" s="100"/>
      <c r="H4871" s="3"/>
      <c r="I4871" s="100"/>
      <c r="J4871" s="3"/>
      <c r="K4871" s="104" t="s">
        <v>754</v>
      </c>
      <c r="O4871" s="2">
        <f t="shared" ref="O4871:Z4871" si="3400">SUBTOTAL(9,O4869:O4869)</f>
        <v>141373.68</v>
      </c>
      <c r="P4871" s="2">
        <f t="shared" si="3400"/>
        <v>141373.68</v>
      </c>
      <c r="Q4871" s="2">
        <f t="shared" si="3400"/>
        <v>10685.5</v>
      </c>
      <c r="R4871" s="2">
        <f t="shared" si="3400"/>
        <v>11438</v>
      </c>
      <c r="S4871" s="2">
        <f t="shared" si="3400"/>
        <v>11438</v>
      </c>
      <c r="T4871" s="2">
        <f t="shared" si="3400"/>
        <v>11438</v>
      </c>
      <c r="U4871" s="2">
        <f t="shared" si="3400"/>
        <v>11438</v>
      </c>
      <c r="V4871" s="2">
        <f t="shared" si="3400"/>
        <v>11814.25</v>
      </c>
      <c r="W4871" s="2">
        <f t="shared" si="3400"/>
        <v>11438</v>
      </c>
      <c r="X4871" s="2">
        <f t="shared" si="3400"/>
        <v>79689.75</v>
      </c>
      <c r="Y4871" s="2">
        <f t="shared" si="3400"/>
        <v>0</v>
      </c>
      <c r="Z4871" s="2">
        <f t="shared" si="3400"/>
        <v>61683.929999999993</v>
      </c>
    </row>
    <row r="4872" spans="1:26" hidden="1" outlineLevel="5" collapsed="1" x14ac:dyDescent="0.25">
      <c r="F4872" s="3"/>
      <c r="G4872" s="100"/>
      <c r="H4872" s="3"/>
      <c r="I4872" s="103" t="s">
        <v>705</v>
      </c>
      <c r="J4872" s="3"/>
      <c r="K4872" s="101"/>
      <c r="O4872" s="2">
        <f t="shared" ref="O4872:Z4872" si="3401">SUBTOTAL(9,O4869:O4869)</f>
        <v>141373.68</v>
      </c>
      <c r="P4872" s="2">
        <f t="shared" si="3401"/>
        <v>141373.68</v>
      </c>
      <c r="Q4872" s="2">
        <f t="shared" si="3401"/>
        <v>10685.5</v>
      </c>
      <c r="R4872" s="2">
        <f t="shared" si="3401"/>
        <v>11438</v>
      </c>
      <c r="S4872" s="2">
        <f t="shared" si="3401"/>
        <v>11438</v>
      </c>
      <c r="T4872" s="2">
        <f t="shared" si="3401"/>
        <v>11438</v>
      </c>
      <c r="U4872" s="2">
        <f t="shared" si="3401"/>
        <v>11438</v>
      </c>
      <c r="V4872" s="2">
        <f t="shared" si="3401"/>
        <v>11814.25</v>
      </c>
      <c r="W4872" s="2">
        <f t="shared" si="3401"/>
        <v>11438</v>
      </c>
      <c r="X4872" s="2">
        <f t="shared" si="3401"/>
        <v>79689.75</v>
      </c>
      <c r="Y4872" s="2">
        <f t="shared" si="3401"/>
        <v>0</v>
      </c>
      <c r="Z4872" s="2">
        <f t="shared" si="3401"/>
        <v>61683.929999999993</v>
      </c>
    </row>
    <row r="4873" spans="1:26" hidden="1" outlineLevel="7" x14ac:dyDescent="0.25">
      <c r="A4873" s="1" t="s">
        <v>415</v>
      </c>
      <c r="B4873" s="1">
        <v>5</v>
      </c>
      <c r="C4873" s="1" t="s">
        <v>174</v>
      </c>
      <c r="D4873" s="1" t="s">
        <v>229</v>
      </c>
      <c r="E4873" s="1" t="s">
        <v>230</v>
      </c>
      <c r="F4873" s="3">
        <v>1</v>
      </c>
      <c r="G4873" t="s">
        <v>424</v>
      </c>
      <c r="H4873" s="3">
        <v>13</v>
      </c>
      <c r="I4873" t="s">
        <v>431</v>
      </c>
      <c r="J4873" s="3">
        <v>132</v>
      </c>
      <c r="K4873" s="15" t="s">
        <v>460</v>
      </c>
      <c r="L4873" s="1">
        <v>13201</v>
      </c>
      <c r="M4873" s="1">
        <v>1005</v>
      </c>
      <c r="N4873" s="1" t="s">
        <v>18</v>
      </c>
      <c r="O4873" s="2">
        <v>159499.13</v>
      </c>
      <c r="P4873" s="2">
        <v>159499.13</v>
      </c>
      <c r="Q4873" s="2">
        <v>0</v>
      </c>
      <c r="R4873" s="2">
        <v>0</v>
      </c>
      <c r="S4873" s="2">
        <v>56869.5</v>
      </c>
      <c r="T4873" s="2">
        <v>0</v>
      </c>
      <c r="U4873" s="2">
        <v>0</v>
      </c>
      <c r="V4873" s="2">
        <v>0</v>
      </c>
      <c r="W4873" s="2">
        <v>0</v>
      </c>
      <c r="X4873" s="2">
        <f>SUM(Q4873:W4873)</f>
        <v>56869.5</v>
      </c>
      <c r="Y4873" s="2">
        <v>0</v>
      </c>
      <c r="Z4873" s="2">
        <f>+P4873-X4873-Y4873</f>
        <v>102629.63</v>
      </c>
    </row>
    <row r="4874" spans="1:26" hidden="1" outlineLevel="7" x14ac:dyDescent="0.25">
      <c r="F4874" s="3"/>
      <c r="G4874" s="100"/>
      <c r="H4874" s="3"/>
      <c r="I4874" s="100"/>
      <c r="J4874" s="3"/>
      <c r="K4874" s="101"/>
      <c r="N4874" s="102" t="s">
        <v>804</v>
      </c>
      <c r="O4874" s="2">
        <f t="shared" ref="O4874:Z4874" si="3402">SUBTOTAL(9,O4873:O4873)</f>
        <v>159499.13</v>
      </c>
      <c r="P4874" s="2">
        <f t="shared" si="3402"/>
        <v>159499.13</v>
      </c>
      <c r="Q4874" s="2">
        <f t="shared" si="3402"/>
        <v>0</v>
      </c>
      <c r="R4874" s="2">
        <f t="shared" si="3402"/>
        <v>0</v>
      </c>
      <c r="S4874" s="2">
        <f t="shared" si="3402"/>
        <v>56869.5</v>
      </c>
      <c r="T4874" s="2">
        <f t="shared" si="3402"/>
        <v>0</v>
      </c>
      <c r="U4874" s="2">
        <f t="shared" si="3402"/>
        <v>0</v>
      </c>
      <c r="V4874" s="2">
        <f t="shared" si="3402"/>
        <v>0</v>
      </c>
      <c r="W4874" s="2">
        <f t="shared" si="3402"/>
        <v>0</v>
      </c>
      <c r="X4874" s="2">
        <f t="shared" si="3402"/>
        <v>56869.5</v>
      </c>
      <c r="Y4874" s="2">
        <f t="shared" si="3402"/>
        <v>0</v>
      </c>
      <c r="Z4874" s="2">
        <f t="shared" si="3402"/>
        <v>102629.63</v>
      </c>
    </row>
    <row r="4875" spans="1:26" hidden="1" outlineLevel="7" x14ac:dyDescent="0.25">
      <c r="A4875" s="1" t="s">
        <v>415</v>
      </c>
      <c r="B4875" s="1">
        <v>5</v>
      </c>
      <c r="C4875" s="1" t="s">
        <v>174</v>
      </c>
      <c r="D4875" s="1" t="s">
        <v>229</v>
      </c>
      <c r="E4875" s="1" t="s">
        <v>230</v>
      </c>
      <c r="F4875" s="3">
        <v>1</v>
      </c>
      <c r="G4875" t="s">
        <v>424</v>
      </c>
      <c r="H4875" s="3">
        <v>13</v>
      </c>
      <c r="I4875" t="s">
        <v>431</v>
      </c>
      <c r="J4875" s="3">
        <v>132</v>
      </c>
      <c r="K4875" s="15" t="s">
        <v>460</v>
      </c>
      <c r="L4875" s="1">
        <v>13202</v>
      </c>
      <c r="M4875" s="1">
        <v>1006</v>
      </c>
      <c r="N4875" s="1" t="s">
        <v>19</v>
      </c>
      <c r="O4875" s="2">
        <v>37269.54</v>
      </c>
      <c r="P4875" s="2">
        <v>37269.54</v>
      </c>
      <c r="Q4875" s="2">
        <v>0</v>
      </c>
      <c r="R4875" s="2">
        <v>0</v>
      </c>
      <c r="S4875" s="2">
        <v>14568.75</v>
      </c>
      <c r="T4875" s="2">
        <v>0</v>
      </c>
      <c r="U4875" s="2">
        <v>0</v>
      </c>
      <c r="V4875" s="2">
        <v>0</v>
      </c>
      <c r="W4875" s="2">
        <v>0</v>
      </c>
      <c r="X4875" s="2">
        <f>SUM(Q4875:W4875)</f>
        <v>14568.75</v>
      </c>
      <c r="Y4875" s="2">
        <v>0</v>
      </c>
      <c r="Z4875" s="2">
        <f>+P4875-X4875-Y4875</f>
        <v>22700.79</v>
      </c>
    </row>
    <row r="4876" spans="1:26" hidden="1" outlineLevel="7" x14ac:dyDescent="0.25">
      <c r="F4876" s="3"/>
      <c r="G4876" s="100"/>
      <c r="H4876" s="3"/>
      <c r="I4876" s="100"/>
      <c r="J4876" s="3"/>
      <c r="K4876" s="101"/>
      <c r="N4876" s="102" t="s">
        <v>805</v>
      </c>
      <c r="O4876" s="2">
        <f t="shared" ref="O4876:Z4876" si="3403">SUBTOTAL(9,O4875:O4875)</f>
        <v>37269.54</v>
      </c>
      <c r="P4876" s="2">
        <f t="shared" si="3403"/>
        <v>37269.54</v>
      </c>
      <c r="Q4876" s="2">
        <f t="shared" si="3403"/>
        <v>0</v>
      </c>
      <c r="R4876" s="2">
        <f t="shared" si="3403"/>
        <v>0</v>
      </c>
      <c r="S4876" s="2">
        <f t="shared" si="3403"/>
        <v>14568.75</v>
      </c>
      <c r="T4876" s="2">
        <f t="shared" si="3403"/>
        <v>0</v>
      </c>
      <c r="U4876" s="2">
        <f t="shared" si="3403"/>
        <v>0</v>
      </c>
      <c r="V4876" s="2">
        <f t="shared" si="3403"/>
        <v>0</v>
      </c>
      <c r="W4876" s="2">
        <f t="shared" si="3403"/>
        <v>0</v>
      </c>
      <c r="X4876" s="2">
        <f t="shared" si="3403"/>
        <v>14568.75</v>
      </c>
      <c r="Y4876" s="2">
        <f t="shared" si="3403"/>
        <v>0</v>
      </c>
      <c r="Z4876" s="2">
        <f t="shared" si="3403"/>
        <v>22700.79</v>
      </c>
    </row>
    <row r="4877" spans="1:26" hidden="1" outlineLevel="6" collapsed="1" x14ac:dyDescent="0.25">
      <c r="F4877" s="3"/>
      <c r="G4877" s="100"/>
      <c r="H4877" s="3"/>
      <c r="I4877" s="100"/>
      <c r="J4877" s="3"/>
      <c r="K4877" s="104" t="s">
        <v>716</v>
      </c>
      <c r="O4877" s="2">
        <f t="shared" ref="O4877:Z4877" si="3404">SUBTOTAL(9,O4873:O4875)</f>
        <v>196768.67</v>
      </c>
      <c r="P4877" s="2">
        <f t="shared" si="3404"/>
        <v>196768.67</v>
      </c>
      <c r="Q4877" s="2">
        <f t="shared" si="3404"/>
        <v>0</v>
      </c>
      <c r="R4877" s="2">
        <f t="shared" si="3404"/>
        <v>0</v>
      </c>
      <c r="S4877" s="2">
        <f t="shared" si="3404"/>
        <v>71438.25</v>
      </c>
      <c r="T4877" s="2">
        <f t="shared" si="3404"/>
        <v>0</v>
      </c>
      <c r="U4877" s="2">
        <f t="shared" si="3404"/>
        <v>0</v>
      </c>
      <c r="V4877" s="2">
        <f t="shared" si="3404"/>
        <v>0</v>
      </c>
      <c r="W4877" s="2">
        <f t="shared" si="3404"/>
        <v>0</v>
      </c>
      <c r="X4877" s="2">
        <f t="shared" si="3404"/>
        <v>71438.25</v>
      </c>
      <c r="Y4877" s="2">
        <f t="shared" si="3404"/>
        <v>0</v>
      </c>
      <c r="Z4877" s="2">
        <f t="shared" si="3404"/>
        <v>125330.42000000001</v>
      </c>
    </row>
    <row r="4878" spans="1:26" hidden="1" outlineLevel="7" x14ac:dyDescent="0.25">
      <c r="A4878" s="1" t="s">
        <v>415</v>
      </c>
      <c r="B4878" s="1">
        <v>5</v>
      </c>
      <c r="C4878" s="1" t="s">
        <v>174</v>
      </c>
      <c r="D4878" s="1" t="s">
        <v>229</v>
      </c>
      <c r="E4878" s="1" t="s">
        <v>230</v>
      </c>
      <c r="F4878" s="3">
        <v>1</v>
      </c>
      <c r="G4878" t="s">
        <v>424</v>
      </c>
      <c r="H4878" s="3">
        <v>13</v>
      </c>
      <c r="I4878" t="s">
        <v>431</v>
      </c>
      <c r="J4878" s="3">
        <v>134</v>
      </c>
      <c r="K4878" s="15" t="s">
        <v>462</v>
      </c>
      <c r="L4878" s="1">
        <v>13401</v>
      </c>
      <c r="M4878" s="1">
        <v>1002</v>
      </c>
      <c r="N4878" s="1" t="s">
        <v>151</v>
      </c>
      <c r="O4878" s="2">
        <v>14995.2</v>
      </c>
      <c r="P4878" s="2">
        <v>0</v>
      </c>
      <c r="Q4878" s="2">
        <v>0</v>
      </c>
      <c r="R4878" s="2">
        <v>0</v>
      </c>
      <c r="S4878" s="2">
        <v>0</v>
      </c>
      <c r="T4878" s="2">
        <v>0</v>
      </c>
      <c r="U4878" s="2">
        <v>0</v>
      </c>
      <c r="V4878" s="2">
        <v>0</v>
      </c>
      <c r="W4878" s="2">
        <v>0</v>
      </c>
      <c r="X4878" s="2">
        <f>SUM(Q4878:W4878)</f>
        <v>0</v>
      </c>
      <c r="Y4878" s="2">
        <v>0</v>
      </c>
      <c r="Z4878" s="2">
        <f>+P4878-X4878-Y4878</f>
        <v>0</v>
      </c>
    </row>
    <row r="4879" spans="1:26" hidden="1" outlineLevel="7" x14ac:dyDescent="0.25">
      <c r="F4879" s="3"/>
      <c r="G4879" s="100"/>
      <c r="H4879" s="3"/>
      <c r="I4879" s="100"/>
      <c r="J4879" s="3"/>
      <c r="K4879" s="101"/>
      <c r="N4879" s="102" t="s">
        <v>902</v>
      </c>
      <c r="O4879" s="2">
        <f t="shared" ref="O4879:Z4879" si="3405">SUBTOTAL(9,O4878:O4878)</f>
        <v>14995.2</v>
      </c>
      <c r="P4879" s="2">
        <f t="shared" si="3405"/>
        <v>0</v>
      </c>
      <c r="Q4879" s="2">
        <f t="shared" si="3405"/>
        <v>0</v>
      </c>
      <c r="R4879" s="2">
        <f t="shared" si="3405"/>
        <v>0</v>
      </c>
      <c r="S4879" s="2">
        <f t="shared" si="3405"/>
        <v>0</v>
      </c>
      <c r="T4879" s="2">
        <f t="shared" si="3405"/>
        <v>0</v>
      </c>
      <c r="U4879" s="2">
        <f t="shared" si="3405"/>
        <v>0</v>
      </c>
      <c r="V4879" s="2">
        <f t="shared" si="3405"/>
        <v>0</v>
      </c>
      <c r="W4879" s="2">
        <f t="shared" si="3405"/>
        <v>0</v>
      </c>
      <c r="X4879" s="2">
        <f t="shared" si="3405"/>
        <v>0</v>
      </c>
      <c r="Y4879" s="2">
        <f t="shared" si="3405"/>
        <v>0</v>
      </c>
      <c r="Z4879" s="2">
        <f t="shared" si="3405"/>
        <v>0</v>
      </c>
    </row>
    <row r="4880" spans="1:26" hidden="1" outlineLevel="6" collapsed="1" x14ac:dyDescent="0.25">
      <c r="F4880" s="3"/>
      <c r="G4880" s="100"/>
      <c r="H4880" s="3"/>
      <c r="I4880" s="100"/>
      <c r="J4880" s="3"/>
      <c r="K4880" s="104" t="s">
        <v>787</v>
      </c>
      <c r="O4880" s="2">
        <f t="shared" ref="O4880:Z4880" si="3406">SUBTOTAL(9,O4878:O4878)</f>
        <v>14995.2</v>
      </c>
      <c r="P4880" s="2">
        <f t="shared" si="3406"/>
        <v>0</v>
      </c>
      <c r="Q4880" s="2">
        <f t="shared" si="3406"/>
        <v>0</v>
      </c>
      <c r="R4880" s="2">
        <f t="shared" si="3406"/>
        <v>0</v>
      </c>
      <c r="S4880" s="2">
        <f t="shared" si="3406"/>
        <v>0</v>
      </c>
      <c r="T4880" s="2">
        <f t="shared" si="3406"/>
        <v>0</v>
      </c>
      <c r="U4880" s="2">
        <f t="shared" si="3406"/>
        <v>0</v>
      </c>
      <c r="V4880" s="2">
        <f t="shared" si="3406"/>
        <v>0</v>
      </c>
      <c r="W4880" s="2">
        <f t="shared" si="3406"/>
        <v>0</v>
      </c>
      <c r="X4880" s="2">
        <f t="shared" si="3406"/>
        <v>0</v>
      </c>
      <c r="Y4880" s="2">
        <f t="shared" si="3406"/>
        <v>0</v>
      </c>
      <c r="Z4880" s="2">
        <f t="shared" si="3406"/>
        <v>0</v>
      </c>
    </row>
    <row r="4881" spans="1:26" hidden="1" outlineLevel="5" collapsed="1" x14ac:dyDescent="0.25">
      <c r="F4881" s="3"/>
      <c r="G4881" s="100"/>
      <c r="H4881" s="3"/>
      <c r="I4881" s="103" t="s">
        <v>688</v>
      </c>
      <c r="J4881" s="3"/>
      <c r="K4881" s="101"/>
      <c r="O4881" s="2">
        <f t="shared" ref="O4881:Z4881" si="3407">SUBTOTAL(9,O4873:O4878)</f>
        <v>211763.87000000002</v>
      </c>
      <c r="P4881" s="2">
        <f t="shared" si="3407"/>
        <v>196768.67</v>
      </c>
      <c r="Q4881" s="2">
        <f t="shared" si="3407"/>
        <v>0</v>
      </c>
      <c r="R4881" s="2">
        <f t="shared" si="3407"/>
        <v>0</v>
      </c>
      <c r="S4881" s="2">
        <f t="shared" si="3407"/>
        <v>71438.25</v>
      </c>
      <c r="T4881" s="2">
        <f t="shared" si="3407"/>
        <v>0</v>
      </c>
      <c r="U4881" s="2">
        <f t="shared" si="3407"/>
        <v>0</v>
      </c>
      <c r="V4881" s="2">
        <f t="shared" si="3407"/>
        <v>0</v>
      </c>
      <c r="W4881" s="2">
        <f t="shared" si="3407"/>
        <v>0</v>
      </c>
      <c r="X4881" s="2">
        <f t="shared" si="3407"/>
        <v>71438.25</v>
      </c>
      <c r="Y4881" s="2">
        <f t="shared" si="3407"/>
        <v>0</v>
      </c>
      <c r="Z4881" s="2">
        <f t="shared" si="3407"/>
        <v>125330.42000000001</v>
      </c>
    </row>
    <row r="4882" spans="1:26" hidden="1" outlineLevel="7" x14ac:dyDescent="0.25">
      <c r="A4882" s="1" t="s">
        <v>415</v>
      </c>
      <c r="B4882" s="1">
        <v>5</v>
      </c>
      <c r="C4882" s="1" t="s">
        <v>174</v>
      </c>
      <c r="D4882" s="1" t="s">
        <v>229</v>
      </c>
      <c r="E4882" s="1" t="s">
        <v>230</v>
      </c>
      <c r="F4882" s="3">
        <v>1</v>
      </c>
      <c r="G4882" t="s">
        <v>424</v>
      </c>
      <c r="H4882" s="3">
        <v>14</v>
      </c>
      <c r="I4882" t="s">
        <v>432</v>
      </c>
      <c r="J4882" s="3">
        <v>141</v>
      </c>
      <c r="K4882" s="15" t="s">
        <v>463</v>
      </c>
      <c r="L4882" s="1">
        <v>14101</v>
      </c>
      <c r="M4882" s="1">
        <v>2001</v>
      </c>
      <c r="N4882" s="1" t="s">
        <v>25</v>
      </c>
      <c r="O4882" s="2">
        <v>43147.92</v>
      </c>
      <c r="P4882" s="2">
        <v>43147.92</v>
      </c>
      <c r="Q4882" s="2">
        <v>3833.78</v>
      </c>
      <c r="R4882" s="2">
        <v>3342.24</v>
      </c>
      <c r="S4882" s="2">
        <v>3755.08</v>
      </c>
      <c r="T4882" s="2">
        <v>3479.86</v>
      </c>
      <c r="U4882" s="2">
        <v>3479.86</v>
      </c>
      <c r="V4882" s="2">
        <v>3479.86</v>
      </c>
      <c r="W4882" s="2">
        <v>3479.86</v>
      </c>
      <c r="X4882" s="2">
        <f>SUM(Q4882:W4882)</f>
        <v>24850.54</v>
      </c>
      <c r="Y4882" s="2">
        <v>0</v>
      </c>
      <c r="Z4882" s="2">
        <f>+P4882-X4882-Y4882</f>
        <v>18297.379999999997</v>
      </c>
    </row>
    <row r="4883" spans="1:26" hidden="1" outlineLevel="7" x14ac:dyDescent="0.25">
      <c r="F4883" s="3"/>
      <c r="G4883" s="100"/>
      <c r="H4883" s="3"/>
      <c r="I4883" s="100"/>
      <c r="J4883" s="3"/>
      <c r="K4883" s="101"/>
      <c r="N4883" s="102" t="s">
        <v>806</v>
      </c>
      <c r="O4883" s="2">
        <f t="shared" ref="O4883:Z4883" si="3408">SUBTOTAL(9,O4882:O4882)</f>
        <v>43147.92</v>
      </c>
      <c r="P4883" s="2">
        <f t="shared" si="3408"/>
        <v>43147.92</v>
      </c>
      <c r="Q4883" s="2">
        <f t="shared" si="3408"/>
        <v>3833.78</v>
      </c>
      <c r="R4883" s="2">
        <f t="shared" si="3408"/>
        <v>3342.24</v>
      </c>
      <c r="S4883" s="2">
        <f t="shared" si="3408"/>
        <v>3755.08</v>
      </c>
      <c r="T4883" s="2">
        <f t="shared" si="3408"/>
        <v>3479.86</v>
      </c>
      <c r="U4883" s="2">
        <f t="shared" si="3408"/>
        <v>3479.86</v>
      </c>
      <c r="V4883" s="2">
        <f t="shared" si="3408"/>
        <v>3479.86</v>
      </c>
      <c r="W4883" s="2">
        <f t="shared" si="3408"/>
        <v>3479.86</v>
      </c>
      <c r="X4883" s="2">
        <f t="shared" si="3408"/>
        <v>24850.54</v>
      </c>
      <c r="Y4883" s="2">
        <f t="shared" si="3408"/>
        <v>0</v>
      </c>
      <c r="Z4883" s="2">
        <f t="shared" si="3408"/>
        <v>18297.379999999997</v>
      </c>
    </row>
    <row r="4884" spans="1:26" hidden="1" outlineLevel="7" x14ac:dyDescent="0.25">
      <c r="A4884" s="1" t="s">
        <v>415</v>
      </c>
      <c r="B4884" s="1">
        <v>5</v>
      </c>
      <c r="C4884" s="1" t="s">
        <v>174</v>
      </c>
      <c r="D4884" s="1" t="s">
        <v>229</v>
      </c>
      <c r="E4884" s="1" t="s">
        <v>230</v>
      </c>
      <c r="F4884" s="3">
        <v>1</v>
      </c>
      <c r="G4884" t="s">
        <v>424</v>
      </c>
      <c r="H4884" s="3">
        <v>14</v>
      </c>
      <c r="I4884" t="s">
        <v>432</v>
      </c>
      <c r="J4884" s="3">
        <v>141</v>
      </c>
      <c r="K4884" s="16" t="s">
        <v>463</v>
      </c>
      <c r="L4884" s="1">
        <v>14102</v>
      </c>
      <c r="M4884" s="1">
        <v>2012</v>
      </c>
      <c r="N4884" s="1" t="s">
        <v>26</v>
      </c>
      <c r="O4884" s="2">
        <v>3922.56</v>
      </c>
      <c r="P4884" s="2">
        <v>3922.56</v>
      </c>
      <c r="Q4884" s="2">
        <v>348.53</v>
      </c>
      <c r="R4884" s="2">
        <v>303.83999999999997</v>
      </c>
      <c r="S4884" s="2">
        <v>341.38</v>
      </c>
      <c r="T4884" s="2">
        <v>316.36</v>
      </c>
      <c r="U4884" s="2">
        <v>316.36</v>
      </c>
      <c r="V4884" s="2">
        <v>316.36</v>
      </c>
      <c r="W4884" s="2">
        <v>316.36</v>
      </c>
      <c r="X4884" s="2">
        <f>SUM(Q4884:W4884)</f>
        <v>2259.19</v>
      </c>
      <c r="Y4884" s="2">
        <v>0</v>
      </c>
      <c r="Z4884" s="2">
        <f>+P4884-X4884-Y4884</f>
        <v>1663.37</v>
      </c>
    </row>
    <row r="4885" spans="1:26" hidden="1" outlineLevel="7" x14ac:dyDescent="0.25">
      <c r="F4885" s="3"/>
      <c r="G4885" s="100"/>
      <c r="H4885" s="3"/>
      <c r="I4885" s="100"/>
      <c r="J4885" s="3"/>
      <c r="K4885" s="101"/>
      <c r="N4885" s="102" t="s">
        <v>807</v>
      </c>
      <c r="O4885" s="2">
        <f t="shared" ref="O4885:Z4885" si="3409">SUBTOTAL(9,O4884:O4884)</f>
        <v>3922.56</v>
      </c>
      <c r="P4885" s="2">
        <f t="shared" si="3409"/>
        <v>3922.56</v>
      </c>
      <c r="Q4885" s="2">
        <f t="shared" si="3409"/>
        <v>348.53</v>
      </c>
      <c r="R4885" s="2">
        <f t="shared" si="3409"/>
        <v>303.83999999999997</v>
      </c>
      <c r="S4885" s="2">
        <f t="shared" si="3409"/>
        <v>341.38</v>
      </c>
      <c r="T4885" s="2">
        <f t="shared" si="3409"/>
        <v>316.36</v>
      </c>
      <c r="U4885" s="2">
        <f t="shared" si="3409"/>
        <v>316.36</v>
      </c>
      <c r="V4885" s="2">
        <f t="shared" si="3409"/>
        <v>316.36</v>
      </c>
      <c r="W4885" s="2">
        <f t="shared" si="3409"/>
        <v>316.36</v>
      </c>
      <c r="X4885" s="2">
        <f t="shared" si="3409"/>
        <v>2259.19</v>
      </c>
      <c r="Y4885" s="2">
        <f t="shared" si="3409"/>
        <v>0</v>
      </c>
      <c r="Z4885" s="2">
        <f t="shared" si="3409"/>
        <v>1663.37</v>
      </c>
    </row>
    <row r="4886" spans="1:26" hidden="1" outlineLevel="7" x14ac:dyDescent="0.25">
      <c r="A4886" s="1" t="s">
        <v>415</v>
      </c>
      <c r="B4886" s="1">
        <v>5</v>
      </c>
      <c r="C4886" s="1" t="s">
        <v>174</v>
      </c>
      <c r="D4886" s="1" t="s">
        <v>229</v>
      </c>
      <c r="E4886" s="1" t="s">
        <v>230</v>
      </c>
      <c r="F4886" s="3">
        <v>1</v>
      </c>
      <c r="G4886" t="s">
        <v>424</v>
      </c>
      <c r="H4886" s="3">
        <v>14</v>
      </c>
      <c r="I4886" t="s">
        <v>432</v>
      </c>
      <c r="J4886" s="3">
        <v>141</v>
      </c>
      <c r="K4886" s="17" t="s">
        <v>463</v>
      </c>
      <c r="L4886" s="1">
        <v>14103</v>
      </c>
      <c r="M4886" s="1">
        <v>2014</v>
      </c>
      <c r="N4886" s="1" t="s">
        <v>28</v>
      </c>
      <c r="O4886" s="2">
        <v>7174.44</v>
      </c>
      <c r="P4886" s="2">
        <v>7174.44</v>
      </c>
      <c r="Q4886" s="2">
        <v>643.30999999999995</v>
      </c>
      <c r="R4886" s="2">
        <v>553.94000000000005</v>
      </c>
      <c r="S4886" s="2">
        <v>574.6</v>
      </c>
      <c r="T4886" s="2">
        <v>562.6</v>
      </c>
      <c r="U4886" s="2">
        <v>562.6</v>
      </c>
      <c r="V4886" s="2">
        <v>562.6</v>
      </c>
      <c r="W4886" s="2">
        <v>562.6</v>
      </c>
      <c r="X4886" s="2">
        <f>SUM(Q4886:W4886)</f>
        <v>4022.2499999999995</v>
      </c>
      <c r="Y4886" s="2">
        <v>0</v>
      </c>
      <c r="Z4886" s="2">
        <f>+P4886-X4886-Y4886</f>
        <v>3152.19</v>
      </c>
    </row>
    <row r="4887" spans="1:26" hidden="1" outlineLevel="7" x14ac:dyDescent="0.25">
      <c r="F4887" s="3"/>
      <c r="G4887" s="100"/>
      <c r="H4887" s="3"/>
      <c r="I4887" s="100"/>
      <c r="J4887" s="3"/>
      <c r="K4887" s="101"/>
      <c r="N4887" s="102" t="s">
        <v>808</v>
      </c>
      <c r="O4887" s="2">
        <f t="shared" ref="O4887:Z4887" si="3410">SUBTOTAL(9,O4886:O4886)</f>
        <v>7174.44</v>
      </c>
      <c r="P4887" s="2">
        <f t="shared" si="3410"/>
        <v>7174.44</v>
      </c>
      <c r="Q4887" s="2">
        <f t="shared" si="3410"/>
        <v>643.30999999999995</v>
      </c>
      <c r="R4887" s="2">
        <f t="shared" si="3410"/>
        <v>553.94000000000005</v>
      </c>
      <c r="S4887" s="2">
        <f t="shared" si="3410"/>
        <v>574.6</v>
      </c>
      <c r="T4887" s="2">
        <f t="shared" si="3410"/>
        <v>562.6</v>
      </c>
      <c r="U4887" s="2">
        <f t="shared" si="3410"/>
        <v>562.6</v>
      </c>
      <c r="V4887" s="2">
        <f t="shared" si="3410"/>
        <v>562.6</v>
      </c>
      <c r="W4887" s="2">
        <f t="shared" si="3410"/>
        <v>562.6</v>
      </c>
      <c r="X4887" s="2">
        <f t="shared" si="3410"/>
        <v>4022.2499999999995</v>
      </c>
      <c r="Y4887" s="2">
        <f t="shared" si="3410"/>
        <v>0</v>
      </c>
      <c r="Z4887" s="2">
        <f t="shared" si="3410"/>
        <v>3152.19</v>
      </c>
    </row>
    <row r="4888" spans="1:26" hidden="1" outlineLevel="6" collapsed="1" x14ac:dyDescent="0.25">
      <c r="F4888" s="3"/>
      <c r="G4888" s="100"/>
      <c r="H4888" s="3"/>
      <c r="I4888" s="100"/>
      <c r="J4888" s="3"/>
      <c r="K4888" s="104" t="s">
        <v>717</v>
      </c>
      <c r="O4888" s="2">
        <f t="shared" ref="O4888:Z4888" si="3411">SUBTOTAL(9,O4882:O4886)</f>
        <v>54244.92</v>
      </c>
      <c r="P4888" s="2">
        <f t="shared" si="3411"/>
        <v>54244.92</v>
      </c>
      <c r="Q4888" s="2">
        <f t="shared" si="3411"/>
        <v>4825.6200000000008</v>
      </c>
      <c r="R4888" s="2">
        <f t="shared" si="3411"/>
        <v>4200.0200000000004</v>
      </c>
      <c r="S4888" s="2">
        <f t="shared" si="3411"/>
        <v>4671.0600000000004</v>
      </c>
      <c r="T4888" s="2">
        <f t="shared" si="3411"/>
        <v>4358.8200000000006</v>
      </c>
      <c r="U4888" s="2">
        <f t="shared" si="3411"/>
        <v>4358.8200000000006</v>
      </c>
      <c r="V4888" s="2">
        <f t="shared" si="3411"/>
        <v>4358.8200000000006</v>
      </c>
      <c r="W4888" s="2">
        <f t="shared" si="3411"/>
        <v>4358.8200000000006</v>
      </c>
      <c r="X4888" s="2">
        <f t="shared" si="3411"/>
        <v>31131.98</v>
      </c>
      <c r="Y4888" s="2">
        <f t="shared" si="3411"/>
        <v>0</v>
      </c>
      <c r="Z4888" s="2">
        <f t="shared" si="3411"/>
        <v>23112.939999999995</v>
      </c>
    </row>
    <row r="4889" spans="1:26" hidden="1" outlineLevel="7" x14ac:dyDescent="0.25">
      <c r="A4889" s="1" t="s">
        <v>415</v>
      </c>
      <c r="B4889" s="1">
        <v>5</v>
      </c>
      <c r="C4889" s="1" t="s">
        <v>174</v>
      </c>
      <c r="D4889" s="1" t="s">
        <v>229</v>
      </c>
      <c r="E4889" s="1" t="s">
        <v>230</v>
      </c>
      <c r="F4889" s="3">
        <v>1</v>
      </c>
      <c r="G4889" t="s">
        <v>424</v>
      </c>
      <c r="H4889" s="3">
        <v>14</v>
      </c>
      <c r="I4889" t="s">
        <v>432</v>
      </c>
      <c r="J4889" s="3">
        <v>142</v>
      </c>
      <c r="K4889" s="17" t="s">
        <v>464</v>
      </c>
      <c r="L4889" s="1">
        <v>14201</v>
      </c>
      <c r="M4889" s="1">
        <v>2017</v>
      </c>
      <c r="N4889" s="1" t="s">
        <v>30</v>
      </c>
      <c r="O4889" s="2">
        <v>1961.4</v>
      </c>
      <c r="P4889" s="2">
        <v>1961.4</v>
      </c>
      <c r="Q4889" s="2">
        <v>174.28</v>
      </c>
      <c r="R4889" s="2">
        <v>151.94</v>
      </c>
      <c r="S4889" s="2">
        <v>170.69</v>
      </c>
      <c r="T4889" s="2">
        <v>158.18</v>
      </c>
      <c r="U4889" s="2">
        <v>158.18</v>
      </c>
      <c r="V4889" s="2">
        <v>158.18</v>
      </c>
      <c r="W4889" s="2">
        <v>158.18</v>
      </c>
      <c r="X4889" s="2">
        <f>SUM(Q4889:W4889)</f>
        <v>1129.6300000000001</v>
      </c>
      <c r="Y4889" s="2">
        <v>0</v>
      </c>
      <c r="Z4889" s="2">
        <f>+P4889-X4889-Y4889</f>
        <v>831.77</v>
      </c>
    </row>
    <row r="4890" spans="1:26" hidden="1" outlineLevel="7" x14ac:dyDescent="0.25">
      <c r="F4890" s="3"/>
      <c r="G4890" s="100"/>
      <c r="H4890" s="3"/>
      <c r="I4890" s="100"/>
      <c r="J4890" s="3"/>
      <c r="K4890" s="101"/>
      <c r="N4890" s="102" t="s">
        <v>809</v>
      </c>
      <c r="O4890" s="2">
        <f t="shared" ref="O4890:Z4890" si="3412">SUBTOTAL(9,O4889:O4889)</f>
        <v>1961.4</v>
      </c>
      <c r="P4890" s="2">
        <f t="shared" si="3412"/>
        <v>1961.4</v>
      </c>
      <c r="Q4890" s="2">
        <f t="shared" si="3412"/>
        <v>174.28</v>
      </c>
      <c r="R4890" s="2">
        <f t="shared" si="3412"/>
        <v>151.94</v>
      </c>
      <c r="S4890" s="2">
        <f t="shared" si="3412"/>
        <v>170.69</v>
      </c>
      <c r="T4890" s="2">
        <f t="shared" si="3412"/>
        <v>158.18</v>
      </c>
      <c r="U4890" s="2">
        <f t="shared" si="3412"/>
        <v>158.18</v>
      </c>
      <c r="V4890" s="2">
        <f t="shared" si="3412"/>
        <v>158.18</v>
      </c>
      <c r="W4890" s="2">
        <f t="shared" si="3412"/>
        <v>158.18</v>
      </c>
      <c r="X4890" s="2">
        <f t="shared" si="3412"/>
        <v>1129.6300000000001</v>
      </c>
      <c r="Y4890" s="2">
        <f t="shared" si="3412"/>
        <v>0</v>
      </c>
      <c r="Z4890" s="2">
        <f t="shared" si="3412"/>
        <v>831.77</v>
      </c>
    </row>
    <row r="4891" spans="1:26" hidden="1" outlineLevel="7" x14ac:dyDescent="0.25">
      <c r="A4891" s="1" t="s">
        <v>415</v>
      </c>
      <c r="B4891" s="1">
        <v>5</v>
      </c>
      <c r="C4891" s="1" t="s">
        <v>174</v>
      </c>
      <c r="D4891" s="1" t="s">
        <v>229</v>
      </c>
      <c r="E4891" s="1" t="s">
        <v>230</v>
      </c>
      <c r="F4891" s="3">
        <v>1</v>
      </c>
      <c r="G4891" t="s">
        <v>424</v>
      </c>
      <c r="H4891" s="3">
        <v>14</v>
      </c>
      <c r="I4891" t="s">
        <v>432</v>
      </c>
      <c r="J4891" s="3">
        <v>142</v>
      </c>
      <c r="K4891" s="17" t="s">
        <v>464</v>
      </c>
      <c r="L4891" s="1">
        <v>14202</v>
      </c>
      <c r="M4891" s="1">
        <v>2018</v>
      </c>
      <c r="N4891" s="1" t="s">
        <v>31</v>
      </c>
      <c r="O4891" s="2">
        <v>39225.360000000001</v>
      </c>
      <c r="P4891" s="2">
        <v>39225.360000000001</v>
      </c>
      <c r="Q4891" s="2">
        <v>3485.25</v>
      </c>
      <c r="R4891" s="2">
        <v>3038.4</v>
      </c>
      <c r="S4891" s="2">
        <v>3413.7</v>
      </c>
      <c r="T4891" s="2">
        <v>3163.5</v>
      </c>
      <c r="U4891" s="2">
        <v>3163.5</v>
      </c>
      <c r="V4891" s="2">
        <v>3163.5</v>
      </c>
      <c r="W4891" s="2">
        <v>3163.5</v>
      </c>
      <c r="X4891" s="2">
        <f>SUM(Q4891:W4891)</f>
        <v>22591.35</v>
      </c>
      <c r="Y4891" s="2">
        <v>0</v>
      </c>
      <c r="Z4891" s="2">
        <f>+P4891-X4891-Y4891</f>
        <v>16634.010000000002</v>
      </c>
    </row>
    <row r="4892" spans="1:26" hidden="1" outlineLevel="7" x14ac:dyDescent="0.25">
      <c r="F4892" s="3"/>
      <c r="G4892" s="100"/>
      <c r="H4892" s="3"/>
      <c r="I4892" s="100"/>
      <c r="J4892" s="3"/>
      <c r="K4892" s="101"/>
      <c r="N4892" s="102" t="s">
        <v>810</v>
      </c>
      <c r="O4892" s="2">
        <f t="shared" ref="O4892:Z4892" si="3413">SUBTOTAL(9,O4891:O4891)</f>
        <v>39225.360000000001</v>
      </c>
      <c r="P4892" s="2">
        <f t="shared" si="3413"/>
        <v>39225.360000000001</v>
      </c>
      <c r="Q4892" s="2">
        <f t="shared" si="3413"/>
        <v>3485.25</v>
      </c>
      <c r="R4892" s="2">
        <f t="shared" si="3413"/>
        <v>3038.4</v>
      </c>
      <c r="S4892" s="2">
        <f t="shared" si="3413"/>
        <v>3413.7</v>
      </c>
      <c r="T4892" s="2">
        <f t="shared" si="3413"/>
        <v>3163.5</v>
      </c>
      <c r="U4892" s="2">
        <f t="shared" si="3413"/>
        <v>3163.5</v>
      </c>
      <c r="V4892" s="2">
        <f t="shared" si="3413"/>
        <v>3163.5</v>
      </c>
      <c r="W4892" s="2">
        <f t="shared" si="3413"/>
        <v>3163.5</v>
      </c>
      <c r="X4892" s="2">
        <f t="shared" si="3413"/>
        <v>22591.35</v>
      </c>
      <c r="Y4892" s="2">
        <f t="shared" si="3413"/>
        <v>0</v>
      </c>
      <c r="Z4892" s="2">
        <f t="shared" si="3413"/>
        <v>16634.010000000002</v>
      </c>
    </row>
    <row r="4893" spans="1:26" hidden="1" outlineLevel="6" collapsed="1" x14ac:dyDescent="0.25">
      <c r="F4893" s="3"/>
      <c r="G4893" s="100"/>
      <c r="H4893" s="3"/>
      <c r="I4893" s="100"/>
      <c r="J4893" s="3"/>
      <c r="K4893" s="104" t="s">
        <v>718</v>
      </c>
      <c r="O4893" s="2">
        <f t="shared" ref="O4893:Z4893" si="3414">SUBTOTAL(9,O4889:O4891)</f>
        <v>41186.76</v>
      </c>
      <c r="P4893" s="2">
        <f t="shared" si="3414"/>
        <v>41186.76</v>
      </c>
      <c r="Q4893" s="2">
        <f t="shared" si="3414"/>
        <v>3659.53</v>
      </c>
      <c r="R4893" s="2">
        <f t="shared" si="3414"/>
        <v>3190.34</v>
      </c>
      <c r="S4893" s="2">
        <f t="shared" si="3414"/>
        <v>3584.39</v>
      </c>
      <c r="T4893" s="2">
        <f t="shared" si="3414"/>
        <v>3321.68</v>
      </c>
      <c r="U4893" s="2">
        <f t="shared" si="3414"/>
        <v>3321.68</v>
      </c>
      <c r="V4893" s="2">
        <f t="shared" si="3414"/>
        <v>3321.68</v>
      </c>
      <c r="W4893" s="2">
        <f t="shared" si="3414"/>
        <v>3321.68</v>
      </c>
      <c r="X4893" s="2">
        <f t="shared" si="3414"/>
        <v>23720.98</v>
      </c>
      <c r="Y4893" s="2">
        <f t="shared" si="3414"/>
        <v>0</v>
      </c>
      <c r="Z4893" s="2">
        <f t="shared" si="3414"/>
        <v>17465.780000000002</v>
      </c>
    </row>
    <row r="4894" spans="1:26" hidden="1" outlineLevel="7" x14ac:dyDescent="0.25">
      <c r="A4894" s="1" t="s">
        <v>415</v>
      </c>
      <c r="B4894" s="1">
        <v>5</v>
      </c>
      <c r="C4894" s="1" t="s">
        <v>174</v>
      </c>
      <c r="D4894" s="1" t="s">
        <v>229</v>
      </c>
      <c r="E4894" s="1" t="s">
        <v>230</v>
      </c>
      <c r="F4894" s="3">
        <v>1</v>
      </c>
      <c r="G4894" t="s">
        <v>424</v>
      </c>
      <c r="H4894" s="3">
        <v>14</v>
      </c>
      <c r="I4894" t="s">
        <v>432</v>
      </c>
      <c r="J4894" s="3">
        <v>143</v>
      </c>
      <c r="K4894" s="17" t="s">
        <v>465</v>
      </c>
      <c r="L4894" s="1">
        <v>14301</v>
      </c>
      <c r="M4894" s="1">
        <v>2013</v>
      </c>
      <c r="N4894" s="1" t="s">
        <v>27</v>
      </c>
      <c r="O4894" s="2">
        <v>47070.48</v>
      </c>
      <c r="P4894" s="2">
        <v>47070.48</v>
      </c>
      <c r="Q4894" s="2">
        <v>4182.3</v>
      </c>
      <c r="R4894" s="2">
        <v>3646.08</v>
      </c>
      <c r="S4894" s="2">
        <v>4096.4399999999996</v>
      </c>
      <c r="T4894" s="2">
        <v>3796.2</v>
      </c>
      <c r="U4894" s="2">
        <v>3796.2</v>
      </c>
      <c r="V4894" s="2">
        <v>3796.2</v>
      </c>
      <c r="W4894" s="2">
        <v>3796.2</v>
      </c>
      <c r="X4894" s="2">
        <f>SUM(Q4894:W4894)</f>
        <v>27109.620000000003</v>
      </c>
      <c r="Y4894" s="2">
        <v>0</v>
      </c>
      <c r="Z4894" s="2">
        <f>+P4894-X4894-Y4894</f>
        <v>19960.86</v>
      </c>
    </row>
    <row r="4895" spans="1:26" hidden="1" outlineLevel="7" x14ac:dyDescent="0.25">
      <c r="F4895" s="3"/>
      <c r="G4895" s="100"/>
      <c r="H4895" s="3"/>
      <c r="I4895" s="100"/>
      <c r="J4895" s="3"/>
      <c r="K4895" s="101"/>
      <c r="N4895" s="102" t="s">
        <v>811</v>
      </c>
      <c r="O4895" s="2">
        <f t="shared" ref="O4895:Z4895" si="3415">SUBTOTAL(9,O4894:O4894)</f>
        <v>47070.48</v>
      </c>
      <c r="P4895" s="2">
        <f t="shared" si="3415"/>
        <v>47070.48</v>
      </c>
      <c r="Q4895" s="2">
        <f t="shared" si="3415"/>
        <v>4182.3</v>
      </c>
      <c r="R4895" s="2">
        <f t="shared" si="3415"/>
        <v>3646.08</v>
      </c>
      <c r="S4895" s="2">
        <f t="shared" si="3415"/>
        <v>4096.4399999999996</v>
      </c>
      <c r="T4895" s="2">
        <f t="shared" si="3415"/>
        <v>3796.2</v>
      </c>
      <c r="U4895" s="2">
        <f t="shared" si="3415"/>
        <v>3796.2</v>
      </c>
      <c r="V4895" s="2">
        <f t="shared" si="3415"/>
        <v>3796.2</v>
      </c>
      <c r="W4895" s="2">
        <f t="shared" si="3415"/>
        <v>3796.2</v>
      </c>
      <c r="X4895" s="2">
        <f t="shared" si="3415"/>
        <v>27109.620000000003</v>
      </c>
      <c r="Y4895" s="2">
        <f t="shared" si="3415"/>
        <v>0</v>
      </c>
      <c r="Z4895" s="2">
        <f t="shared" si="3415"/>
        <v>19960.86</v>
      </c>
    </row>
    <row r="4896" spans="1:26" hidden="1" outlineLevel="6" collapsed="1" x14ac:dyDescent="0.25">
      <c r="F4896" s="3"/>
      <c r="G4896" s="100"/>
      <c r="H4896" s="3"/>
      <c r="I4896" s="100"/>
      <c r="J4896" s="3"/>
      <c r="K4896" s="104" t="s">
        <v>719</v>
      </c>
      <c r="O4896" s="2">
        <f t="shared" ref="O4896:Z4896" si="3416">SUBTOTAL(9,O4894:O4894)</f>
        <v>47070.48</v>
      </c>
      <c r="P4896" s="2">
        <f t="shared" si="3416"/>
        <v>47070.48</v>
      </c>
      <c r="Q4896" s="2">
        <f t="shared" si="3416"/>
        <v>4182.3</v>
      </c>
      <c r="R4896" s="2">
        <f t="shared" si="3416"/>
        <v>3646.08</v>
      </c>
      <c r="S4896" s="2">
        <f t="shared" si="3416"/>
        <v>4096.4399999999996</v>
      </c>
      <c r="T4896" s="2">
        <f t="shared" si="3416"/>
        <v>3796.2</v>
      </c>
      <c r="U4896" s="2">
        <f t="shared" si="3416"/>
        <v>3796.2</v>
      </c>
      <c r="V4896" s="2">
        <f t="shared" si="3416"/>
        <v>3796.2</v>
      </c>
      <c r="W4896" s="2">
        <f t="shared" si="3416"/>
        <v>3796.2</v>
      </c>
      <c r="X4896" s="2">
        <f t="shared" si="3416"/>
        <v>27109.620000000003</v>
      </c>
      <c r="Y4896" s="2">
        <f t="shared" si="3416"/>
        <v>0</v>
      </c>
      <c r="Z4896" s="2">
        <f t="shared" si="3416"/>
        <v>19960.86</v>
      </c>
    </row>
    <row r="4897" spans="1:26" hidden="1" outlineLevel="7" x14ac:dyDescent="0.25">
      <c r="A4897" s="1" t="s">
        <v>415</v>
      </c>
      <c r="B4897" s="1">
        <v>5</v>
      </c>
      <c r="C4897" s="1" t="s">
        <v>174</v>
      </c>
      <c r="D4897" s="1" t="s">
        <v>229</v>
      </c>
      <c r="E4897" s="1" t="s">
        <v>230</v>
      </c>
      <c r="F4897" s="3">
        <v>1</v>
      </c>
      <c r="G4897" t="s">
        <v>424</v>
      </c>
      <c r="H4897" s="3">
        <v>14</v>
      </c>
      <c r="I4897" t="s">
        <v>432</v>
      </c>
      <c r="J4897" s="3">
        <v>144</v>
      </c>
      <c r="K4897" s="17" t="s">
        <v>466</v>
      </c>
      <c r="L4897" s="1">
        <v>14401</v>
      </c>
      <c r="M4897" s="1">
        <v>2016</v>
      </c>
      <c r="N4897" s="1" t="s">
        <v>29</v>
      </c>
      <c r="O4897" s="2">
        <v>3922.56</v>
      </c>
      <c r="P4897" s="2">
        <v>3922.56</v>
      </c>
      <c r="Q4897" s="2">
        <v>348.53</v>
      </c>
      <c r="R4897" s="2">
        <v>303.83999999999997</v>
      </c>
      <c r="S4897" s="2">
        <v>341.38</v>
      </c>
      <c r="T4897" s="2">
        <v>316.36</v>
      </c>
      <c r="U4897" s="2">
        <v>316.36</v>
      </c>
      <c r="V4897" s="2">
        <v>316.36</v>
      </c>
      <c r="W4897" s="2">
        <v>316.36</v>
      </c>
      <c r="X4897" s="2">
        <f>SUM(Q4897:W4897)</f>
        <v>2259.19</v>
      </c>
      <c r="Y4897" s="2">
        <v>0</v>
      </c>
      <c r="Z4897" s="2">
        <f>+P4897-X4897-Y4897</f>
        <v>1663.37</v>
      </c>
    </row>
    <row r="4898" spans="1:26" hidden="1" outlineLevel="7" x14ac:dyDescent="0.25">
      <c r="F4898" s="3"/>
      <c r="G4898" s="100"/>
      <c r="H4898" s="3"/>
      <c r="I4898" s="100"/>
      <c r="J4898" s="3"/>
      <c r="K4898" s="101"/>
      <c r="N4898" s="102" t="s">
        <v>812</v>
      </c>
      <c r="O4898" s="2">
        <f t="shared" ref="O4898:Z4898" si="3417">SUBTOTAL(9,O4897:O4897)</f>
        <v>3922.56</v>
      </c>
      <c r="P4898" s="2">
        <f t="shared" si="3417"/>
        <v>3922.56</v>
      </c>
      <c r="Q4898" s="2">
        <f t="shared" si="3417"/>
        <v>348.53</v>
      </c>
      <c r="R4898" s="2">
        <f t="shared" si="3417"/>
        <v>303.83999999999997</v>
      </c>
      <c r="S4898" s="2">
        <f t="shared" si="3417"/>
        <v>341.38</v>
      </c>
      <c r="T4898" s="2">
        <f t="shared" si="3417"/>
        <v>316.36</v>
      </c>
      <c r="U4898" s="2">
        <f t="shared" si="3417"/>
        <v>316.36</v>
      </c>
      <c r="V4898" s="2">
        <f t="shared" si="3417"/>
        <v>316.36</v>
      </c>
      <c r="W4898" s="2">
        <f t="shared" si="3417"/>
        <v>316.36</v>
      </c>
      <c r="X4898" s="2">
        <f t="shared" si="3417"/>
        <v>2259.19</v>
      </c>
      <c r="Y4898" s="2">
        <f t="shared" si="3417"/>
        <v>0</v>
      </c>
      <c r="Z4898" s="2">
        <f t="shared" si="3417"/>
        <v>1663.37</v>
      </c>
    </row>
    <row r="4899" spans="1:26" hidden="1" outlineLevel="6" collapsed="1" x14ac:dyDescent="0.25">
      <c r="F4899" s="3"/>
      <c r="G4899" s="100"/>
      <c r="H4899" s="3"/>
      <c r="I4899" s="100"/>
      <c r="J4899" s="3"/>
      <c r="K4899" s="104" t="s">
        <v>720</v>
      </c>
      <c r="O4899" s="2">
        <f t="shared" ref="O4899:Z4899" si="3418">SUBTOTAL(9,O4897:O4897)</f>
        <v>3922.56</v>
      </c>
      <c r="P4899" s="2">
        <f t="shared" si="3418"/>
        <v>3922.56</v>
      </c>
      <c r="Q4899" s="2">
        <f t="shared" si="3418"/>
        <v>348.53</v>
      </c>
      <c r="R4899" s="2">
        <f t="shared" si="3418"/>
        <v>303.83999999999997</v>
      </c>
      <c r="S4899" s="2">
        <f t="shared" si="3418"/>
        <v>341.38</v>
      </c>
      <c r="T4899" s="2">
        <f t="shared" si="3418"/>
        <v>316.36</v>
      </c>
      <c r="U4899" s="2">
        <f t="shared" si="3418"/>
        <v>316.36</v>
      </c>
      <c r="V4899" s="2">
        <f t="shared" si="3418"/>
        <v>316.36</v>
      </c>
      <c r="W4899" s="2">
        <f t="shared" si="3418"/>
        <v>316.36</v>
      </c>
      <c r="X4899" s="2">
        <f t="shared" si="3418"/>
        <v>2259.19</v>
      </c>
      <c r="Y4899" s="2">
        <f t="shared" si="3418"/>
        <v>0</v>
      </c>
      <c r="Z4899" s="2">
        <f t="shared" si="3418"/>
        <v>1663.37</v>
      </c>
    </row>
    <row r="4900" spans="1:26" hidden="1" outlineLevel="5" collapsed="1" x14ac:dyDescent="0.25">
      <c r="F4900" s="3"/>
      <c r="G4900" s="100"/>
      <c r="H4900" s="3"/>
      <c r="I4900" s="103" t="s">
        <v>689</v>
      </c>
      <c r="J4900" s="3"/>
      <c r="K4900" s="101"/>
      <c r="O4900" s="2">
        <f t="shared" ref="O4900:Z4900" si="3419">SUBTOTAL(9,O4882:O4897)</f>
        <v>146424.72</v>
      </c>
      <c r="P4900" s="2">
        <f t="shared" si="3419"/>
        <v>146424.72</v>
      </c>
      <c r="Q4900" s="2">
        <f t="shared" si="3419"/>
        <v>13015.980000000001</v>
      </c>
      <c r="R4900" s="2">
        <f t="shared" si="3419"/>
        <v>11340.28</v>
      </c>
      <c r="S4900" s="2">
        <f t="shared" si="3419"/>
        <v>12693.269999999999</v>
      </c>
      <c r="T4900" s="2">
        <f t="shared" si="3419"/>
        <v>11793.060000000001</v>
      </c>
      <c r="U4900" s="2">
        <f t="shared" si="3419"/>
        <v>11793.060000000001</v>
      </c>
      <c r="V4900" s="2">
        <f t="shared" si="3419"/>
        <v>11793.060000000001</v>
      </c>
      <c r="W4900" s="2">
        <f t="shared" si="3419"/>
        <v>11793.060000000001</v>
      </c>
      <c r="X4900" s="2">
        <f t="shared" si="3419"/>
        <v>84221.77</v>
      </c>
      <c r="Y4900" s="2">
        <f t="shared" si="3419"/>
        <v>0</v>
      </c>
      <c r="Z4900" s="2">
        <f t="shared" si="3419"/>
        <v>62202.950000000004</v>
      </c>
    </row>
    <row r="4901" spans="1:26" hidden="1" outlineLevel="7" x14ac:dyDescent="0.25">
      <c r="A4901" s="1" t="s">
        <v>415</v>
      </c>
      <c r="B4901" s="1">
        <v>5</v>
      </c>
      <c r="C4901" s="1" t="s">
        <v>174</v>
      </c>
      <c r="D4901" s="1" t="s">
        <v>229</v>
      </c>
      <c r="E4901" s="1" t="s">
        <v>230</v>
      </c>
      <c r="F4901" s="3">
        <v>1</v>
      </c>
      <c r="G4901" t="s">
        <v>424</v>
      </c>
      <c r="H4901" s="3">
        <v>15</v>
      </c>
      <c r="I4901" t="s">
        <v>433</v>
      </c>
      <c r="J4901" s="3">
        <v>154</v>
      </c>
      <c r="K4901" s="17" t="s">
        <v>468</v>
      </c>
      <c r="L4901" s="1">
        <v>15401</v>
      </c>
      <c r="M4901" s="1">
        <v>1004</v>
      </c>
      <c r="N4901" s="1" t="s">
        <v>17</v>
      </c>
      <c r="O4901" s="2">
        <v>86520</v>
      </c>
      <c r="P4901" s="2">
        <v>89560</v>
      </c>
      <c r="Q4901" s="2">
        <v>0</v>
      </c>
      <c r="R4901" s="2">
        <v>5250</v>
      </c>
      <c r="S4901" s="2">
        <v>12330.4</v>
      </c>
      <c r="T4901" s="2">
        <v>0</v>
      </c>
      <c r="U4901" s="2">
        <v>11220</v>
      </c>
      <c r="V4901" s="2">
        <v>5610</v>
      </c>
      <c r="W4901" s="2">
        <v>5610</v>
      </c>
      <c r="X4901" s="2">
        <f>SUM(Q4901:W4901)</f>
        <v>40020.400000000001</v>
      </c>
      <c r="Y4901" s="2">
        <v>49530</v>
      </c>
      <c r="Z4901" s="2">
        <f>+P4901-X4901-Y4901</f>
        <v>9.5999999999985448</v>
      </c>
    </row>
    <row r="4902" spans="1:26" hidden="1" outlineLevel="7" x14ac:dyDescent="0.25">
      <c r="F4902" s="3"/>
      <c r="G4902" s="100"/>
      <c r="H4902" s="3"/>
      <c r="I4902" s="100"/>
      <c r="J4902" s="3"/>
      <c r="K4902" s="101"/>
      <c r="N4902" s="102" t="s">
        <v>813</v>
      </c>
      <c r="O4902" s="2">
        <f t="shared" ref="O4902:Z4902" si="3420">SUBTOTAL(9,O4901:O4901)</f>
        <v>86520</v>
      </c>
      <c r="P4902" s="2">
        <f t="shared" si="3420"/>
        <v>89560</v>
      </c>
      <c r="Q4902" s="2">
        <f t="shared" si="3420"/>
        <v>0</v>
      </c>
      <c r="R4902" s="2">
        <f t="shared" si="3420"/>
        <v>5250</v>
      </c>
      <c r="S4902" s="2">
        <f t="shared" si="3420"/>
        <v>12330.4</v>
      </c>
      <c r="T4902" s="2">
        <f t="shared" si="3420"/>
        <v>0</v>
      </c>
      <c r="U4902" s="2">
        <f t="shared" si="3420"/>
        <v>11220</v>
      </c>
      <c r="V4902" s="2">
        <f t="shared" si="3420"/>
        <v>5610</v>
      </c>
      <c r="W4902" s="2">
        <f t="shared" si="3420"/>
        <v>5610</v>
      </c>
      <c r="X4902" s="2">
        <f t="shared" si="3420"/>
        <v>40020.400000000001</v>
      </c>
      <c r="Y4902" s="2">
        <f t="shared" si="3420"/>
        <v>49530</v>
      </c>
      <c r="Z4902" s="2">
        <f t="shared" si="3420"/>
        <v>9.5999999999985448</v>
      </c>
    </row>
    <row r="4903" spans="1:26" hidden="1" outlineLevel="7" x14ac:dyDescent="0.25">
      <c r="A4903" s="1" t="s">
        <v>415</v>
      </c>
      <c r="B4903" s="1">
        <v>5</v>
      </c>
      <c r="C4903" s="1" t="s">
        <v>174</v>
      </c>
      <c r="D4903" s="1" t="s">
        <v>229</v>
      </c>
      <c r="E4903" s="1" t="s">
        <v>230</v>
      </c>
      <c r="F4903" s="3">
        <v>1</v>
      </c>
      <c r="G4903" t="s">
        <v>424</v>
      </c>
      <c r="H4903" s="3">
        <v>15</v>
      </c>
      <c r="I4903" t="s">
        <v>433</v>
      </c>
      <c r="J4903" s="3">
        <v>154</v>
      </c>
      <c r="K4903" s="17" t="s">
        <v>468</v>
      </c>
      <c r="L4903" s="1">
        <v>15402</v>
      </c>
      <c r="M4903" s="1">
        <v>1013</v>
      </c>
      <c r="N4903" s="1" t="s">
        <v>21</v>
      </c>
      <c r="O4903" s="2">
        <v>20188</v>
      </c>
      <c r="P4903" s="2">
        <v>15600</v>
      </c>
      <c r="Q4903" s="2">
        <v>0</v>
      </c>
      <c r="R4903" s="2">
        <v>0</v>
      </c>
      <c r="S4903" s="2">
        <v>0</v>
      </c>
      <c r="T4903" s="2">
        <v>0</v>
      </c>
      <c r="U4903" s="2">
        <v>0</v>
      </c>
      <c r="V4903" s="2">
        <v>0</v>
      </c>
      <c r="W4903" s="2">
        <v>15600</v>
      </c>
      <c r="X4903" s="2">
        <f>SUM(Q4903:W4903)</f>
        <v>15600</v>
      </c>
      <c r="Y4903" s="2">
        <v>0</v>
      </c>
      <c r="Z4903" s="2">
        <f>+P4903-X4903-Y4903</f>
        <v>0</v>
      </c>
    </row>
    <row r="4904" spans="1:26" hidden="1" outlineLevel="7" x14ac:dyDescent="0.25">
      <c r="F4904" s="3"/>
      <c r="G4904" s="100"/>
      <c r="H4904" s="3"/>
      <c r="I4904" s="100"/>
      <c r="J4904" s="3"/>
      <c r="K4904" s="101"/>
      <c r="N4904" s="102" t="s">
        <v>814</v>
      </c>
      <c r="O4904" s="2">
        <f t="shared" ref="O4904:Z4904" si="3421">SUBTOTAL(9,O4903:O4903)</f>
        <v>20188</v>
      </c>
      <c r="P4904" s="2">
        <f t="shared" si="3421"/>
        <v>15600</v>
      </c>
      <c r="Q4904" s="2">
        <f t="shared" si="3421"/>
        <v>0</v>
      </c>
      <c r="R4904" s="2">
        <f t="shared" si="3421"/>
        <v>0</v>
      </c>
      <c r="S4904" s="2">
        <f t="shared" si="3421"/>
        <v>0</v>
      </c>
      <c r="T4904" s="2">
        <f t="shared" si="3421"/>
        <v>0</v>
      </c>
      <c r="U4904" s="2">
        <f t="shared" si="3421"/>
        <v>0</v>
      </c>
      <c r="V4904" s="2">
        <f t="shared" si="3421"/>
        <v>0</v>
      </c>
      <c r="W4904" s="2">
        <f t="shared" si="3421"/>
        <v>15600</v>
      </c>
      <c r="X4904" s="2">
        <f t="shared" si="3421"/>
        <v>15600</v>
      </c>
      <c r="Y4904" s="2">
        <f t="shared" si="3421"/>
        <v>0</v>
      </c>
      <c r="Z4904" s="2">
        <f t="shared" si="3421"/>
        <v>0</v>
      </c>
    </row>
    <row r="4905" spans="1:26" hidden="1" outlineLevel="6" collapsed="1" x14ac:dyDescent="0.25">
      <c r="F4905" s="3"/>
      <c r="G4905" s="100"/>
      <c r="H4905" s="3"/>
      <c r="I4905" s="100"/>
      <c r="J4905" s="3"/>
      <c r="K4905" s="104" t="s">
        <v>721</v>
      </c>
      <c r="O4905" s="2">
        <f t="shared" ref="O4905:Z4905" si="3422">SUBTOTAL(9,O4901:O4903)</f>
        <v>106708</v>
      </c>
      <c r="P4905" s="2">
        <f t="shared" si="3422"/>
        <v>105160</v>
      </c>
      <c r="Q4905" s="2">
        <f t="shared" si="3422"/>
        <v>0</v>
      </c>
      <c r="R4905" s="2">
        <f t="shared" si="3422"/>
        <v>5250</v>
      </c>
      <c r="S4905" s="2">
        <f t="shared" si="3422"/>
        <v>12330.4</v>
      </c>
      <c r="T4905" s="2">
        <f t="shared" si="3422"/>
        <v>0</v>
      </c>
      <c r="U4905" s="2">
        <f t="shared" si="3422"/>
        <v>11220</v>
      </c>
      <c r="V4905" s="2">
        <f t="shared" si="3422"/>
        <v>5610</v>
      </c>
      <c r="W4905" s="2">
        <f t="shared" si="3422"/>
        <v>21210</v>
      </c>
      <c r="X4905" s="2">
        <f t="shared" si="3422"/>
        <v>55620.4</v>
      </c>
      <c r="Y4905" s="2">
        <f t="shared" si="3422"/>
        <v>49530</v>
      </c>
      <c r="Z4905" s="2">
        <f t="shared" si="3422"/>
        <v>9.5999999999985448</v>
      </c>
    </row>
    <row r="4906" spans="1:26" hidden="1" outlineLevel="7" x14ac:dyDescent="0.25">
      <c r="A4906" s="1" t="s">
        <v>415</v>
      </c>
      <c r="B4906" s="1">
        <v>5</v>
      </c>
      <c r="C4906" s="1" t="s">
        <v>174</v>
      </c>
      <c r="D4906" s="1" t="s">
        <v>229</v>
      </c>
      <c r="E4906" s="1" t="s">
        <v>230</v>
      </c>
      <c r="F4906" s="3">
        <v>1</v>
      </c>
      <c r="G4906" t="s">
        <v>424</v>
      </c>
      <c r="H4906" s="3">
        <v>15</v>
      </c>
      <c r="I4906" t="s">
        <v>433</v>
      </c>
      <c r="J4906" s="3">
        <v>159</v>
      </c>
      <c r="K4906" s="17" t="s">
        <v>470</v>
      </c>
      <c r="L4906" s="1">
        <v>15901</v>
      </c>
      <c r="M4906" s="1">
        <v>1020</v>
      </c>
      <c r="N4906" s="1" t="s">
        <v>24</v>
      </c>
      <c r="O4906" s="2">
        <v>37269.53</v>
      </c>
      <c r="P4906" s="2">
        <v>37269.53</v>
      </c>
      <c r="Q4906" s="2">
        <v>0</v>
      </c>
      <c r="R4906" s="2">
        <v>0</v>
      </c>
      <c r="S4906" s="2">
        <v>0</v>
      </c>
      <c r="T4906" s="2">
        <v>0</v>
      </c>
      <c r="U4906" s="2">
        <v>0</v>
      </c>
      <c r="V4906" s="2">
        <v>0</v>
      </c>
      <c r="W4906" s="2">
        <v>0</v>
      </c>
      <c r="X4906" s="2">
        <f>SUM(Q4906:W4906)</f>
        <v>0</v>
      </c>
      <c r="Y4906" s="2">
        <v>0</v>
      </c>
      <c r="Z4906" s="2">
        <f>+P4906-X4906-Y4906</f>
        <v>37269.53</v>
      </c>
    </row>
    <row r="4907" spans="1:26" hidden="1" outlineLevel="7" x14ac:dyDescent="0.25">
      <c r="F4907" s="3"/>
      <c r="G4907" s="100"/>
      <c r="H4907" s="3"/>
      <c r="I4907" s="100"/>
      <c r="J4907" s="3"/>
      <c r="K4907" s="101"/>
      <c r="N4907" s="102" t="s">
        <v>815</v>
      </c>
      <c r="O4907" s="2">
        <f t="shared" ref="O4907:Z4907" si="3423">SUBTOTAL(9,O4906:O4906)</f>
        <v>37269.53</v>
      </c>
      <c r="P4907" s="2">
        <f t="shared" si="3423"/>
        <v>37269.53</v>
      </c>
      <c r="Q4907" s="2">
        <f t="shared" si="3423"/>
        <v>0</v>
      </c>
      <c r="R4907" s="2">
        <f t="shared" si="3423"/>
        <v>0</v>
      </c>
      <c r="S4907" s="2">
        <f t="shared" si="3423"/>
        <v>0</v>
      </c>
      <c r="T4907" s="2">
        <f t="shared" si="3423"/>
        <v>0</v>
      </c>
      <c r="U4907" s="2">
        <f t="shared" si="3423"/>
        <v>0</v>
      </c>
      <c r="V4907" s="2">
        <f t="shared" si="3423"/>
        <v>0</v>
      </c>
      <c r="W4907" s="2">
        <f t="shared" si="3423"/>
        <v>0</v>
      </c>
      <c r="X4907" s="2">
        <f t="shared" si="3423"/>
        <v>0</v>
      </c>
      <c r="Y4907" s="2">
        <f t="shared" si="3423"/>
        <v>0</v>
      </c>
      <c r="Z4907" s="2">
        <f t="shared" si="3423"/>
        <v>37269.53</v>
      </c>
    </row>
    <row r="4908" spans="1:26" hidden="1" outlineLevel="6" collapsed="1" x14ac:dyDescent="0.25">
      <c r="F4908" s="3"/>
      <c r="G4908" s="100"/>
      <c r="H4908" s="3"/>
      <c r="I4908" s="100"/>
      <c r="J4908" s="3"/>
      <c r="K4908" s="104" t="s">
        <v>722</v>
      </c>
      <c r="O4908" s="2">
        <f t="shared" ref="O4908:Z4908" si="3424">SUBTOTAL(9,O4906:O4906)</f>
        <v>37269.53</v>
      </c>
      <c r="P4908" s="2">
        <f t="shared" si="3424"/>
        <v>37269.53</v>
      </c>
      <c r="Q4908" s="2">
        <f t="shared" si="3424"/>
        <v>0</v>
      </c>
      <c r="R4908" s="2">
        <f t="shared" si="3424"/>
        <v>0</v>
      </c>
      <c r="S4908" s="2">
        <f t="shared" si="3424"/>
        <v>0</v>
      </c>
      <c r="T4908" s="2">
        <f t="shared" si="3424"/>
        <v>0</v>
      </c>
      <c r="U4908" s="2">
        <f t="shared" si="3424"/>
        <v>0</v>
      </c>
      <c r="V4908" s="2">
        <f t="shared" si="3424"/>
        <v>0</v>
      </c>
      <c r="W4908" s="2">
        <f t="shared" si="3424"/>
        <v>0</v>
      </c>
      <c r="X4908" s="2">
        <f t="shared" si="3424"/>
        <v>0</v>
      </c>
      <c r="Y4908" s="2">
        <f t="shared" si="3424"/>
        <v>0</v>
      </c>
      <c r="Z4908" s="2">
        <f t="shared" si="3424"/>
        <v>37269.53</v>
      </c>
    </row>
    <row r="4909" spans="1:26" hidden="1" outlineLevel="5" collapsed="1" x14ac:dyDescent="0.25">
      <c r="F4909" s="3"/>
      <c r="G4909" s="100"/>
      <c r="H4909" s="3"/>
      <c r="I4909" s="103" t="s">
        <v>690</v>
      </c>
      <c r="J4909" s="3"/>
      <c r="K4909" s="101"/>
      <c r="O4909" s="2">
        <f t="shared" ref="O4909:Z4909" si="3425">SUBTOTAL(9,O4901:O4906)</f>
        <v>143977.53</v>
      </c>
      <c r="P4909" s="2">
        <f t="shared" si="3425"/>
        <v>142429.53</v>
      </c>
      <c r="Q4909" s="2">
        <f t="shared" si="3425"/>
        <v>0</v>
      </c>
      <c r="R4909" s="2">
        <f t="shared" si="3425"/>
        <v>5250</v>
      </c>
      <c r="S4909" s="2">
        <f t="shared" si="3425"/>
        <v>12330.4</v>
      </c>
      <c r="T4909" s="2">
        <f t="shared" si="3425"/>
        <v>0</v>
      </c>
      <c r="U4909" s="2">
        <f t="shared" si="3425"/>
        <v>11220</v>
      </c>
      <c r="V4909" s="2">
        <f t="shared" si="3425"/>
        <v>5610</v>
      </c>
      <c r="W4909" s="2">
        <f t="shared" si="3425"/>
        <v>21210</v>
      </c>
      <c r="X4909" s="2">
        <f t="shared" si="3425"/>
        <v>55620.4</v>
      </c>
      <c r="Y4909" s="2">
        <f t="shared" si="3425"/>
        <v>49530</v>
      </c>
      <c r="Z4909" s="2">
        <f t="shared" si="3425"/>
        <v>37279.129999999997</v>
      </c>
    </row>
    <row r="4910" spans="1:26" hidden="1" outlineLevel="7" x14ac:dyDescent="0.25">
      <c r="A4910" s="1" t="s">
        <v>415</v>
      </c>
      <c r="B4910" s="1">
        <v>5</v>
      </c>
      <c r="C4910" s="1" t="s">
        <v>174</v>
      </c>
      <c r="D4910" s="1" t="s">
        <v>229</v>
      </c>
      <c r="E4910" s="1" t="s">
        <v>230</v>
      </c>
      <c r="F4910" s="3">
        <v>1</v>
      </c>
      <c r="G4910" t="s">
        <v>424</v>
      </c>
      <c r="H4910" s="3">
        <v>17</v>
      </c>
      <c r="I4910" t="s">
        <v>434</v>
      </c>
      <c r="J4910" s="3">
        <v>171</v>
      </c>
      <c r="K4910" s="17" t="s">
        <v>471</v>
      </c>
      <c r="L4910" s="1">
        <v>17101</v>
      </c>
      <c r="M4910" s="1">
        <v>1009</v>
      </c>
      <c r="N4910" s="1" t="s">
        <v>91</v>
      </c>
      <c r="O4910" s="2">
        <v>18410.22</v>
      </c>
      <c r="P4910" s="2">
        <v>18410.22</v>
      </c>
      <c r="Q4910" s="2">
        <v>0</v>
      </c>
      <c r="R4910" s="2">
        <v>0</v>
      </c>
      <c r="S4910" s="2">
        <v>0</v>
      </c>
      <c r="T4910" s="2">
        <v>0</v>
      </c>
      <c r="U4910" s="2">
        <v>0</v>
      </c>
      <c r="V4910" s="2">
        <v>0</v>
      </c>
      <c r="W4910" s="2">
        <v>0</v>
      </c>
      <c r="X4910" s="2">
        <f>SUM(Q4910:W4910)</f>
        <v>0</v>
      </c>
      <c r="Y4910" s="2">
        <v>0</v>
      </c>
      <c r="Z4910" s="2">
        <f>+P4910-X4910-Y4910</f>
        <v>18410.22</v>
      </c>
    </row>
    <row r="4911" spans="1:26" hidden="1" outlineLevel="7" x14ac:dyDescent="0.25">
      <c r="F4911" s="3"/>
      <c r="G4911" s="100"/>
      <c r="H4911" s="3"/>
      <c r="I4911" s="100"/>
      <c r="J4911" s="3"/>
      <c r="K4911" s="101"/>
      <c r="N4911" s="102" t="s">
        <v>867</v>
      </c>
      <c r="O4911" s="2">
        <f t="shared" ref="O4911:Z4911" si="3426">SUBTOTAL(9,O4910:O4910)</f>
        <v>18410.22</v>
      </c>
      <c r="P4911" s="2">
        <f t="shared" si="3426"/>
        <v>18410.22</v>
      </c>
      <c r="Q4911" s="2">
        <f t="shared" si="3426"/>
        <v>0</v>
      </c>
      <c r="R4911" s="2">
        <f t="shared" si="3426"/>
        <v>0</v>
      </c>
      <c r="S4911" s="2">
        <f t="shared" si="3426"/>
        <v>0</v>
      </c>
      <c r="T4911" s="2">
        <f t="shared" si="3426"/>
        <v>0</v>
      </c>
      <c r="U4911" s="2">
        <f t="shared" si="3426"/>
        <v>0</v>
      </c>
      <c r="V4911" s="2">
        <f t="shared" si="3426"/>
        <v>0</v>
      </c>
      <c r="W4911" s="2">
        <f t="shared" si="3426"/>
        <v>0</v>
      </c>
      <c r="X4911" s="2">
        <f t="shared" si="3426"/>
        <v>0</v>
      </c>
      <c r="Y4911" s="2">
        <f t="shared" si="3426"/>
        <v>0</v>
      </c>
      <c r="Z4911" s="2">
        <f t="shared" si="3426"/>
        <v>18410.22</v>
      </c>
    </row>
    <row r="4912" spans="1:26" hidden="1" outlineLevel="6" collapsed="1" x14ac:dyDescent="0.25">
      <c r="F4912" s="3"/>
      <c r="G4912" s="100"/>
      <c r="H4912" s="3"/>
      <c r="I4912" s="100"/>
      <c r="J4912" s="3"/>
      <c r="K4912" s="104" t="s">
        <v>765</v>
      </c>
      <c r="O4912" s="2">
        <f t="shared" ref="O4912:Z4912" si="3427">SUBTOTAL(9,O4910:O4910)</f>
        <v>18410.22</v>
      </c>
      <c r="P4912" s="2">
        <f t="shared" si="3427"/>
        <v>18410.22</v>
      </c>
      <c r="Q4912" s="2">
        <f t="shared" si="3427"/>
        <v>0</v>
      </c>
      <c r="R4912" s="2">
        <f t="shared" si="3427"/>
        <v>0</v>
      </c>
      <c r="S4912" s="2">
        <f t="shared" si="3427"/>
        <v>0</v>
      </c>
      <c r="T4912" s="2">
        <f t="shared" si="3427"/>
        <v>0</v>
      </c>
      <c r="U4912" s="2">
        <f t="shared" si="3427"/>
        <v>0</v>
      </c>
      <c r="V4912" s="2">
        <f t="shared" si="3427"/>
        <v>0</v>
      </c>
      <c r="W4912" s="2">
        <f t="shared" si="3427"/>
        <v>0</v>
      </c>
      <c r="X4912" s="2">
        <f t="shared" si="3427"/>
        <v>0</v>
      </c>
      <c r="Y4912" s="2">
        <f t="shared" si="3427"/>
        <v>0</v>
      </c>
      <c r="Z4912" s="2">
        <f t="shared" si="3427"/>
        <v>18410.22</v>
      </c>
    </row>
    <row r="4913" spans="1:26" hidden="1" outlineLevel="5" collapsed="1" x14ac:dyDescent="0.25">
      <c r="F4913" s="3"/>
      <c r="G4913" s="100"/>
      <c r="H4913" s="3"/>
      <c r="I4913" s="103" t="s">
        <v>707</v>
      </c>
      <c r="J4913" s="3"/>
      <c r="K4913" s="101"/>
      <c r="O4913" s="2">
        <f t="shared" ref="O4913:Z4913" si="3428">SUBTOTAL(9,O4910:O4910)</f>
        <v>18410.22</v>
      </c>
      <c r="P4913" s="2">
        <f t="shared" si="3428"/>
        <v>18410.22</v>
      </c>
      <c r="Q4913" s="2">
        <f t="shared" si="3428"/>
        <v>0</v>
      </c>
      <c r="R4913" s="2">
        <f t="shared" si="3428"/>
        <v>0</v>
      </c>
      <c r="S4913" s="2">
        <f t="shared" si="3428"/>
        <v>0</v>
      </c>
      <c r="T4913" s="2">
        <f t="shared" si="3428"/>
        <v>0</v>
      </c>
      <c r="U4913" s="2">
        <f t="shared" si="3428"/>
        <v>0</v>
      </c>
      <c r="V4913" s="2">
        <f t="shared" si="3428"/>
        <v>0</v>
      </c>
      <c r="W4913" s="2">
        <f t="shared" si="3428"/>
        <v>0</v>
      </c>
      <c r="X4913" s="2">
        <f t="shared" si="3428"/>
        <v>0</v>
      </c>
      <c r="Y4913" s="2">
        <f t="shared" si="3428"/>
        <v>0</v>
      </c>
      <c r="Z4913" s="2">
        <f t="shared" si="3428"/>
        <v>18410.22</v>
      </c>
    </row>
    <row r="4914" spans="1:26" hidden="1" outlineLevel="4" collapsed="1" x14ac:dyDescent="0.25">
      <c r="F4914" s="3"/>
      <c r="G4914" s="103" t="s">
        <v>682</v>
      </c>
      <c r="H4914" s="3"/>
      <c r="I4914" s="100"/>
      <c r="J4914" s="3"/>
      <c r="K4914" s="101"/>
      <c r="O4914" s="2">
        <f t="shared" ref="O4914:Z4914" si="3429">SUBTOTAL(9,O4865:O4910)</f>
        <v>1633087.58</v>
      </c>
      <c r="P4914" s="2">
        <f t="shared" si="3429"/>
        <v>1616544.3800000001</v>
      </c>
      <c r="Q4914" s="2">
        <f t="shared" si="3429"/>
        <v>93373.48</v>
      </c>
      <c r="R4914" s="2">
        <f t="shared" si="3429"/>
        <v>88706.28</v>
      </c>
      <c r="S4914" s="2">
        <f t="shared" si="3429"/>
        <v>176094.92</v>
      </c>
      <c r="T4914" s="2">
        <f t="shared" si="3429"/>
        <v>86222.720000000001</v>
      </c>
      <c r="U4914" s="2">
        <f t="shared" si="3429"/>
        <v>97234.38</v>
      </c>
      <c r="V4914" s="2">
        <f t="shared" si="3429"/>
        <v>92072.26999999999</v>
      </c>
      <c r="W4914" s="2">
        <f t="shared" si="3429"/>
        <v>107668.06</v>
      </c>
      <c r="X4914" s="2">
        <f t="shared" si="3429"/>
        <v>741372.10999999987</v>
      </c>
      <c r="Y4914" s="2">
        <f t="shared" si="3429"/>
        <v>49530</v>
      </c>
      <c r="Z4914" s="2">
        <f t="shared" si="3429"/>
        <v>825642.27</v>
      </c>
    </row>
    <row r="4915" spans="1:26" hidden="1" outlineLevel="7" x14ac:dyDescent="0.25">
      <c r="A4915" s="1" t="s">
        <v>415</v>
      </c>
      <c r="B4915" s="1">
        <v>5</v>
      </c>
      <c r="C4915" s="1" t="s">
        <v>174</v>
      </c>
      <c r="D4915" s="1" t="s">
        <v>229</v>
      </c>
      <c r="E4915" s="1" t="s">
        <v>230</v>
      </c>
      <c r="F4915" s="3">
        <v>2</v>
      </c>
      <c r="G4915" t="s">
        <v>425</v>
      </c>
      <c r="H4915" s="3">
        <v>21</v>
      </c>
      <c r="I4915" t="s">
        <v>435</v>
      </c>
      <c r="J4915" s="3">
        <v>211</v>
      </c>
      <c r="K4915" s="17" t="s">
        <v>472</v>
      </c>
      <c r="L4915" s="1">
        <v>21101</v>
      </c>
      <c r="M4915" s="1">
        <v>4001</v>
      </c>
      <c r="N4915" s="1" t="s">
        <v>37</v>
      </c>
      <c r="O4915" s="2">
        <v>14000</v>
      </c>
      <c r="P4915" s="2">
        <v>14000</v>
      </c>
      <c r="Q4915" s="2">
        <v>0</v>
      </c>
      <c r="R4915" s="2">
        <v>0</v>
      </c>
      <c r="S4915" s="2">
        <v>0</v>
      </c>
      <c r="T4915" s="2">
        <v>906.02</v>
      </c>
      <c r="U4915" s="2">
        <v>0</v>
      </c>
      <c r="V4915" s="2">
        <v>0</v>
      </c>
      <c r="W4915" s="2">
        <v>0</v>
      </c>
      <c r="X4915" s="2">
        <f>SUM(Q4915:W4915)</f>
        <v>906.02</v>
      </c>
      <c r="Y4915" s="2">
        <v>0</v>
      </c>
      <c r="Z4915" s="2">
        <f>+P4915-X4915-Y4915</f>
        <v>13093.98</v>
      </c>
    </row>
    <row r="4916" spans="1:26" hidden="1" outlineLevel="7" x14ac:dyDescent="0.25">
      <c r="F4916" s="3"/>
      <c r="G4916" s="100"/>
      <c r="H4916" s="3"/>
      <c r="I4916" s="100"/>
      <c r="J4916" s="3"/>
      <c r="K4916" s="101"/>
      <c r="N4916" s="102" t="s">
        <v>816</v>
      </c>
      <c r="O4916" s="2">
        <f t="shared" ref="O4916:Z4916" si="3430">SUBTOTAL(9,O4915:O4915)</f>
        <v>14000</v>
      </c>
      <c r="P4916" s="2">
        <f t="shared" si="3430"/>
        <v>14000</v>
      </c>
      <c r="Q4916" s="2">
        <f t="shared" si="3430"/>
        <v>0</v>
      </c>
      <c r="R4916" s="2">
        <f t="shared" si="3430"/>
        <v>0</v>
      </c>
      <c r="S4916" s="2">
        <f t="shared" si="3430"/>
        <v>0</v>
      </c>
      <c r="T4916" s="2">
        <f t="shared" si="3430"/>
        <v>906.02</v>
      </c>
      <c r="U4916" s="2">
        <f t="shared" si="3430"/>
        <v>0</v>
      </c>
      <c r="V4916" s="2">
        <f t="shared" si="3430"/>
        <v>0</v>
      </c>
      <c r="W4916" s="2">
        <f t="shared" si="3430"/>
        <v>0</v>
      </c>
      <c r="X4916" s="2">
        <f t="shared" si="3430"/>
        <v>906.02</v>
      </c>
      <c r="Y4916" s="2">
        <f t="shared" si="3430"/>
        <v>0</v>
      </c>
      <c r="Z4916" s="2">
        <f t="shared" si="3430"/>
        <v>13093.98</v>
      </c>
    </row>
    <row r="4917" spans="1:26" hidden="1" outlineLevel="6" collapsed="1" x14ac:dyDescent="0.25">
      <c r="F4917" s="3"/>
      <c r="G4917" s="100"/>
      <c r="H4917" s="3"/>
      <c r="I4917" s="100"/>
      <c r="J4917" s="3"/>
      <c r="K4917" s="104" t="s">
        <v>723</v>
      </c>
      <c r="O4917" s="2">
        <f t="shared" ref="O4917:Z4917" si="3431">SUBTOTAL(9,O4915:O4915)</f>
        <v>14000</v>
      </c>
      <c r="P4917" s="2">
        <f t="shared" si="3431"/>
        <v>14000</v>
      </c>
      <c r="Q4917" s="2">
        <f t="shared" si="3431"/>
        <v>0</v>
      </c>
      <c r="R4917" s="2">
        <f t="shared" si="3431"/>
        <v>0</v>
      </c>
      <c r="S4917" s="2">
        <f t="shared" si="3431"/>
        <v>0</v>
      </c>
      <c r="T4917" s="2">
        <f t="shared" si="3431"/>
        <v>906.02</v>
      </c>
      <c r="U4917" s="2">
        <f t="shared" si="3431"/>
        <v>0</v>
      </c>
      <c r="V4917" s="2">
        <f t="shared" si="3431"/>
        <v>0</v>
      </c>
      <c r="W4917" s="2">
        <f t="shared" si="3431"/>
        <v>0</v>
      </c>
      <c r="X4917" s="2">
        <f t="shared" si="3431"/>
        <v>906.02</v>
      </c>
      <c r="Y4917" s="2">
        <f t="shared" si="3431"/>
        <v>0</v>
      </c>
      <c r="Z4917" s="2">
        <f t="shared" si="3431"/>
        <v>13093.98</v>
      </c>
    </row>
    <row r="4918" spans="1:26" hidden="1" outlineLevel="5" collapsed="1" x14ac:dyDescent="0.25">
      <c r="F4918" s="3"/>
      <c r="G4918" s="100"/>
      <c r="H4918" s="3"/>
      <c r="I4918" s="103" t="s">
        <v>691</v>
      </c>
      <c r="J4918" s="3"/>
      <c r="K4918" s="101"/>
      <c r="O4918" s="2">
        <f t="shared" ref="O4918:Z4918" si="3432">SUBTOTAL(9,O4915:O4915)</f>
        <v>14000</v>
      </c>
      <c r="P4918" s="2">
        <f t="shared" si="3432"/>
        <v>14000</v>
      </c>
      <c r="Q4918" s="2">
        <f t="shared" si="3432"/>
        <v>0</v>
      </c>
      <c r="R4918" s="2">
        <f t="shared" si="3432"/>
        <v>0</v>
      </c>
      <c r="S4918" s="2">
        <f t="shared" si="3432"/>
        <v>0</v>
      </c>
      <c r="T4918" s="2">
        <f t="shared" si="3432"/>
        <v>906.02</v>
      </c>
      <c r="U4918" s="2">
        <f t="shared" si="3432"/>
        <v>0</v>
      </c>
      <c r="V4918" s="2">
        <f t="shared" si="3432"/>
        <v>0</v>
      </c>
      <c r="W4918" s="2">
        <f t="shared" si="3432"/>
        <v>0</v>
      </c>
      <c r="X4918" s="2">
        <f t="shared" si="3432"/>
        <v>906.02</v>
      </c>
      <c r="Y4918" s="2">
        <f t="shared" si="3432"/>
        <v>0</v>
      </c>
      <c r="Z4918" s="2">
        <f t="shared" si="3432"/>
        <v>13093.98</v>
      </c>
    </row>
    <row r="4919" spans="1:26" hidden="1" outlineLevel="7" x14ac:dyDescent="0.25">
      <c r="A4919" s="1" t="s">
        <v>415</v>
      </c>
      <c r="B4919" s="1">
        <v>5</v>
      </c>
      <c r="C4919" s="1" t="s">
        <v>174</v>
      </c>
      <c r="D4919" s="1" t="s">
        <v>229</v>
      </c>
      <c r="E4919" s="1" t="s">
        <v>230</v>
      </c>
      <c r="F4919" s="3">
        <v>2</v>
      </c>
      <c r="G4919" t="s">
        <v>425</v>
      </c>
      <c r="H4919" s="3">
        <v>27</v>
      </c>
      <c r="I4919" t="s">
        <v>440</v>
      </c>
      <c r="J4919" s="3">
        <v>271</v>
      </c>
      <c r="K4919" s="17" t="s">
        <v>485</v>
      </c>
      <c r="L4919" s="1">
        <v>27101</v>
      </c>
      <c r="M4919" s="1">
        <v>1015</v>
      </c>
      <c r="N4919" s="1" t="s">
        <v>22</v>
      </c>
      <c r="O4919" s="2">
        <v>8604.14</v>
      </c>
      <c r="P4919" s="2">
        <v>16107.14</v>
      </c>
      <c r="Q4919" s="2">
        <v>0</v>
      </c>
      <c r="R4919" s="2">
        <v>5168.96</v>
      </c>
      <c r="S4919" s="2">
        <v>4118</v>
      </c>
      <c r="T4919" s="2">
        <v>0</v>
      </c>
      <c r="U4919" s="2">
        <v>0</v>
      </c>
      <c r="V4919" s="2">
        <v>0</v>
      </c>
      <c r="W4919" s="2">
        <v>5445.04</v>
      </c>
      <c r="X4919" s="2">
        <f>SUM(Q4919:W4919)</f>
        <v>14732</v>
      </c>
      <c r="Y4919" s="2">
        <v>1292.2399999999993</v>
      </c>
      <c r="Z4919" s="2">
        <f>+P4919-X4919-Y4919</f>
        <v>82.900000000000091</v>
      </c>
    </row>
    <row r="4920" spans="1:26" hidden="1" outlineLevel="7" x14ac:dyDescent="0.25">
      <c r="F4920" s="3"/>
      <c r="G4920" s="100"/>
      <c r="H4920" s="3"/>
      <c r="I4920" s="100"/>
      <c r="J4920" s="3"/>
      <c r="K4920" s="101"/>
      <c r="N4920" s="102" t="s">
        <v>826</v>
      </c>
      <c r="O4920" s="2">
        <f t="shared" ref="O4920:Z4920" si="3433">SUBTOTAL(9,O4919:O4919)</f>
        <v>8604.14</v>
      </c>
      <c r="P4920" s="2">
        <f t="shared" si="3433"/>
        <v>16107.14</v>
      </c>
      <c r="Q4920" s="2">
        <f t="shared" si="3433"/>
        <v>0</v>
      </c>
      <c r="R4920" s="2">
        <f t="shared" si="3433"/>
        <v>5168.96</v>
      </c>
      <c r="S4920" s="2">
        <f t="shared" si="3433"/>
        <v>4118</v>
      </c>
      <c r="T4920" s="2">
        <f t="shared" si="3433"/>
        <v>0</v>
      </c>
      <c r="U4920" s="2">
        <f t="shared" si="3433"/>
        <v>0</v>
      </c>
      <c r="V4920" s="2">
        <f t="shared" si="3433"/>
        <v>0</v>
      </c>
      <c r="W4920" s="2">
        <f t="shared" si="3433"/>
        <v>5445.04</v>
      </c>
      <c r="X4920" s="2">
        <f t="shared" si="3433"/>
        <v>14732</v>
      </c>
      <c r="Y4920" s="2">
        <f t="shared" si="3433"/>
        <v>1292.2399999999993</v>
      </c>
      <c r="Z4920" s="2">
        <f t="shared" si="3433"/>
        <v>82.900000000000091</v>
      </c>
    </row>
    <row r="4921" spans="1:26" hidden="1" outlineLevel="6" collapsed="1" x14ac:dyDescent="0.25">
      <c r="F4921" s="3"/>
      <c r="G4921" s="100"/>
      <c r="H4921" s="3"/>
      <c r="I4921" s="100"/>
      <c r="J4921" s="3"/>
      <c r="K4921" s="104" t="s">
        <v>730</v>
      </c>
      <c r="O4921" s="2">
        <f t="shared" ref="O4921:Z4921" si="3434">SUBTOTAL(9,O4919:O4919)</f>
        <v>8604.14</v>
      </c>
      <c r="P4921" s="2">
        <f t="shared" si="3434"/>
        <v>16107.14</v>
      </c>
      <c r="Q4921" s="2">
        <f t="shared" si="3434"/>
        <v>0</v>
      </c>
      <c r="R4921" s="2">
        <f t="shared" si="3434"/>
        <v>5168.96</v>
      </c>
      <c r="S4921" s="2">
        <f t="shared" si="3434"/>
        <v>4118</v>
      </c>
      <c r="T4921" s="2">
        <f t="shared" si="3434"/>
        <v>0</v>
      </c>
      <c r="U4921" s="2">
        <f t="shared" si="3434"/>
        <v>0</v>
      </c>
      <c r="V4921" s="2">
        <f t="shared" si="3434"/>
        <v>0</v>
      </c>
      <c r="W4921" s="2">
        <f t="shared" si="3434"/>
        <v>5445.04</v>
      </c>
      <c r="X4921" s="2">
        <f t="shared" si="3434"/>
        <v>14732</v>
      </c>
      <c r="Y4921" s="2">
        <f t="shared" si="3434"/>
        <v>1292.2399999999993</v>
      </c>
      <c r="Z4921" s="2">
        <f t="shared" si="3434"/>
        <v>82.900000000000091</v>
      </c>
    </row>
    <row r="4922" spans="1:26" hidden="1" outlineLevel="5" collapsed="1" x14ac:dyDescent="0.25">
      <c r="F4922" s="3"/>
      <c r="G4922" s="100"/>
      <c r="H4922" s="3"/>
      <c r="I4922" s="103" t="s">
        <v>694</v>
      </c>
      <c r="J4922" s="3"/>
      <c r="K4922" s="101"/>
      <c r="O4922" s="2">
        <f t="shared" ref="O4922:Z4922" si="3435">SUBTOTAL(9,O4919:O4919)</f>
        <v>8604.14</v>
      </c>
      <c r="P4922" s="2">
        <f t="shared" si="3435"/>
        <v>16107.14</v>
      </c>
      <c r="Q4922" s="2">
        <f t="shared" si="3435"/>
        <v>0</v>
      </c>
      <c r="R4922" s="2">
        <f t="shared" si="3435"/>
        <v>5168.96</v>
      </c>
      <c r="S4922" s="2">
        <f t="shared" si="3435"/>
        <v>4118</v>
      </c>
      <c r="T4922" s="2">
        <f t="shared" si="3435"/>
        <v>0</v>
      </c>
      <c r="U4922" s="2">
        <f t="shared" si="3435"/>
        <v>0</v>
      </c>
      <c r="V4922" s="2">
        <f t="shared" si="3435"/>
        <v>0</v>
      </c>
      <c r="W4922" s="2">
        <f t="shared" si="3435"/>
        <v>5445.04</v>
      </c>
      <c r="X4922" s="2">
        <f t="shared" si="3435"/>
        <v>14732</v>
      </c>
      <c r="Y4922" s="2">
        <f t="shared" si="3435"/>
        <v>1292.2399999999993</v>
      </c>
      <c r="Z4922" s="2">
        <f t="shared" si="3435"/>
        <v>82.900000000000091</v>
      </c>
    </row>
    <row r="4923" spans="1:26" hidden="1" outlineLevel="7" x14ac:dyDescent="0.25">
      <c r="A4923" s="1" t="s">
        <v>415</v>
      </c>
      <c r="B4923" s="1">
        <v>5</v>
      </c>
      <c r="C4923" s="1" t="s">
        <v>174</v>
      </c>
      <c r="D4923" s="1" t="s">
        <v>229</v>
      </c>
      <c r="E4923" s="1" t="s">
        <v>230</v>
      </c>
      <c r="F4923" s="3">
        <v>2</v>
      </c>
      <c r="G4923" t="s">
        <v>425</v>
      </c>
      <c r="H4923" s="3">
        <v>29</v>
      </c>
      <c r="I4923" t="s">
        <v>441</v>
      </c>
      <c r="J4923" s="3">
        <v>299</v>
      </c>
      <c r="K4923" s="17" t="s">
        <v>490</v>
      </c>
      <c r="L4923" s="1">
        <v>29901</v>
      </c>
      <c r="M4923" s="1">
        <v>4003</v>
      </c>
      <c r="N4923" s="1" t="s">
        <v>94</v>
      </c>
      <c r="O4923" s="2">
        <v>0</v>
      </c>
      <c r="P4923" s="2">
        <v>2431</v>
      </c>
      <c r="Q4923" s="2">
        <v>0</v>
      </c>
      <c r="R4923" s="2">
        <v>0</v>
      </c>
      <c r="S4923" s="2">
        <v>0</v>
      </c>
      <c r="T4923" s="2">
        <v>0</v>
      </c>
      <c r="U4923" s="2">
        <v>0</v>
      </c>
      <c r="V4923" s="2">
        <v>0</v>
      </c>
      <c r="W4923" s="2">
        <v>0</v>
      </c>
      <c r="X4923" s="2">
        <f>SUM(Q4923:W4923)</f>
        <v>0</v>
      </c>
      <c r="Y4923" s="2">
        <v>0</v>
      </c>
      <c r="Z4923" s="2">
        <f>+P4923-X4923-Y4923</f>
        <v>2431</v>
      </c>
    </row>
    <row r="4924" spans="1:26" hidden="1" outlineLevel="7" x14ac:dyDescent="0.25">
      <c r="F4924" s="3"/>
      <c r="G4924" s="100"/>
      <c r="H4924" s="3"/>
      <c r="I4924" s="100"/>
      <c r="J4924" s="3"/>
      <c r="K4924" s="101"/>
      <c r="N4924" s="102" t="s">
        <v>869</v>
      </c>
      <c r="O4924" s="2">
        <f t="shared" ref="O4924:Z4924" si="3436">SUBTOTAL(9,O4923:O4923)</f>
        <v>0</v>
      </c>
      <c r="P4924" s="2">
        <f t="shared" si="3436"/>
        <v>2431</v>
      </c>
      <c r="Q4924" s="2">
        <f t="shared" si="3436"/>
        <v>0</v>
      </c>
      <c r="R4924" s="2">
        <f t="shared" si="3436"/>
        <v>0</v>
      </c>
      <c r="S4924" s="2">
        <f t="shared" si="3436"/>
        <v>0</v>
      </c>
      <c r="T4924" s="2">
        <f t="shared" si="3436"/>
        <v>0</v>
      </c>
      <c r="U4924" s="2">
        <f t="shared" si="3436"/>
        <v>0</v>
      </c>
      <c r="V4924" s="2">
        <f t="shared" si="3436"/>
        <v>0</v>
      </c>
      <c r="W4924" s="2">
        <f t="shared" si="3436"/>
        <v>0</v>
      </c>
      <c r="X4924" s="2">
        <f t="shared" si="3436"/>
        <v>0</v>
      </c>
      <c r="Y4924" s="2">
        <f t="shared" si="3436"/>
        <v>0</v>
      </c>
      <c r="Z4924" s="2">
        <f t="shared" si="3436"/>
        <v>2431</v>
      </c>
    </row>
    <row r="4925" spans="1:26" hidden="1" outlineLevel="6" collapsed="1" x14ac:dyDescent="0.25">
      <c r="F4925" s="3"/>
      <c r="G4925" s="100"/>
      <c r="H4925" s="3"/>
      <c r="I4925" s="100"/>
      <c r="J4925" s="3"/>
      <c r="K4925" s="104" t="s">
        <v>767</v>
      </c>
      <c r="O4925" s="2">
        <f t="shared" ref="O4925:Z4925" si="3437">SUBTOTAL(9,O4923:O4923)</f>
        <v>0</v>
      </c>
      <c r="P4925" s="2">
        <f t="shared" si="3437"/>
        <v>2431</v>
      </c>
      <c r="Q4925" s="2">
        <f t="shared" si="3437"/>
        <v>0</v>
      </c>
      <c r="R4925" s="2">
        <f t="shared" si="3437"/>
        <v>0</v>
      </c>
      <c r="S4925" s="2">
        <f t="shared" si="3437"/>
        <v>0</v>
      </c>
      <c r="T4925" s="2">
        <f t="shared" si="3437"/>
        <v>0</v>
      </c>
      <c r="U4925" s="2">
        <f t="shared" si="3437"/>
        <v>0</v>
      </c>
      <c r="V4925" s="2">
        <f t="shared" si="3437"/>
        <v>0</v>
      </c>
      <c r="W4925" s="2">
        <f t="shared" si="3437"/>
        <v>0</v>
      </c>
      <c r="X4925" s="2">
        <f t="shared" si="3437"/>
        <v>0</v>
      </c>
      <c r="Y4925" s="2">
        <f t="shared" si="3437"/>
        <v>0</v>
      </c>
      <c r="Z4925" s="2">
        <f t="shared" si="3437"/>
        <v>2431</v>
      </c>
    </row>
    <row r="4926" spans="1:26" hidden="1" outlineLevel="5" collapsed="1" x14ac:dyDescent="0.25">
      <c r="F4926" s="3"/>
      <c r="G4926" s="100"/>
      <c r="H4926" s="3"/>
      <c r="I4926" s="103" t="s">
        <v>709</v>
      </c>
      <c r="J4926" s="3"/>
      <c r="K4926" s="101"/>
      <c r="O4926" s="2">
        <f t="shared" ref="O4926:Z4926" si="3438">SUBTOTAL(9,O4923:O4923)</f>
        <v>0</v>
      </c>
      <c r="P4926" s="2">
        <f t="shared" si="3438"/>
        <v>2431</v>
      </c>
      <c r="Q4926" s="2">
        <f t="shared" si="3438"/>
        <v>0</v>
      </c>
      <c r="R4926" s="2">
        <f t="shared" si="3438"/>
        <v>0</v>
      </c>
      <c r="S4926" s="2">
        <f t="shared" si="3438"/>
        <v>0</v>
      </c>
      <c r="T4926" s="2">
        <f t="shared" si="3438"/>
        <v>0</v>
      </c>
      <c r="U4926" s="2">
        <f t="shared" si="3438"/>
        <v>0</v>
      </c>
      <c r="V4926" s="2">
        <f t="shared" si="3438"/>
        <v>0</v>
      </c>
      <c r="W4926" s="2">
        <f t="shared" si="3438"/>
        <v>0</v>
      </c>
      <c r="X4926" s="2">
        <f t="shared" si="3438"/>
        <v>0</v>
      </c>
      <c r="Y4926" s="2">
        <f t="shared" si="3438"/>
        <v>0</v>
      </c>
      <c r="Z4926" s="2">
        <f t="shared" si="3438"/>
        <v>2431</v>
      </c>
    </row>
    <row r="4927" spans="1:26" hidden="1" outlineLevel="4" collapsed="1" x14ac:dyDescent="0.25">
      <c r="F4927" s="3"/>
      <c r="G4927" s="103" t="s">
        <v>683</v>
      </c>
      <c r="H4927" s="3"/>
      <c r="I4927" s="100"/>
      <c r="J4927" s="3"/>
      <c r="K4927" s="101"/>
      <c r="O4927" s="2">
        <f t="shared" ref="O4927:Z4927" si="3439">SUBTOTAL(9,O4915:O4923)</f>
        <v>22604.14</v>
      </c>
      <c r="P4927" s="2">
        <f t="shared" si="3439"/>
        <v>32538.14</v>
      </c>
      <c r="Q4927" s="2">
        <f t="shared" si="3439"/>
        <v>0</v>
      </c>
      <c r="R4927" s="2">
        <f t="shared" si="3439"/>
        <v>5168.96</v>
      </c>
      <c r="S4927" s="2">
        <f t="shared" si="3439"/>
        <v>4118</v>
      </c>
      <c r="T4927" s="2">
        <f t="shared" si="3439"/>
        <v>906.02</v>
      </c>
      <c r="U4927" s="2">
        <f t="shared" si="3439"/>
        <v>0</v>
      </c>
      <c r="V4927" s="2">
        <f t="shared" si="3439"/>
        <v>0</v>
      </c>
      <c r="W4927" s="2">
        <f t="shared" si="3439"/>
        <v>5445.04</v>
      </c>
      <c r="X4927" s="2">
        <f t="shared" si="3439"/>
        <v>15638.02</v>
      </c>
      <c r="Y4927" s="2">
        <f t="shared" si="3439"/>
        <v>1292.2399999999993</v>
      </c>
      <c r="Z4927" s="2">
        <f t="shared" si="3439"/>
        <v>15607.88</v>
      </c>
    </row>
    <row r="4928" spans="1:26" hidden="1" outlineLevel="7" x14ac:dyDescent="0.25">
      <c r="A4928" s="1" t="s">
        <v>415</v>
      </c>
      <c r="B4928" s="1">
        <v>5</v>
      </c>
      <c r="C4928" s="1" t="s">
        <v>174</v>
      </c>
      <c r="D4928" s="1" t="s">
        <v>229</v>
      </c>
      <c r="E4928" s="1" t="s">
        <v>230</v>
      </c>
      <c r="F4928" s="3">
        <v>3</v>
      </c>
      <c r="G4928" t="s">
        <v>426</v>
      </c>
      <c r="H4928" s="3">
        <v>34</v>
      </c>
      <c r="I4928" t="s">
        <v>445</v>
      </c>
      <c r="J4928" s="3">
        <v>345</v>
      </c>
      <c r="K4928" s="17" t="s">
        <v>509</v>
      </c>
      <c r="L4928" s="1">
        <v>34501</v>
      </c>
      <c r="M4928" s="1">
        <v>5025</v>
      </c>
      <c r="N4928" s="1" t="s">
        <v>54</v>
      </c>
      <c r="O4928" s="2">
        <v>0</v>
      </c>
      <c r="P4928" s="2">
        <v>4621.07</v>
      </c>
      <c r="Q4928" s="2">
        <v>0</v>
      </c>
      <c r="R4928" s="2">
        <v>0</v>
      </c>
      <c r="S4928" s="2">
        <v>730.7</v>
      </c>
      <c r="T4928" s="2">
        <v>707.34</v>
      </c>
      <c r="U4928" s="2">
        <v>353.67</v>
      </c>
      <c r="V4928" s="2">
        <v>353.67</v>
      </c>
      <c r="W4928" s="2">
        <v>353.67</v>
      </c>
      <c r="X4928" s="2">
        <f>SUM(Q4928:W4928)</f>
        <v>2499.0500000000002</v>
      </c>
      <c r="Y4928" s="2">
        <v>2122.0199999999995</v>
      </c>
      <c r="Z4928" s="2">
        <f>+P4928-X4928-Y4928</f>
        <v>0</v>
      </c>
    </row>
    <row r="4929" spans="1:26" hidden="1" outlineLevel="7" x14ac:dyDescent="0.25">
      <c r="F4929" s="3"/>
      <c r="G4929" s="100"/>
      <c r="H4929" s="3"/>
      <c r="I4929" s="100"/>
      <c r="J4929" s="3"/>
      <c r="K4929" s="101"/>
      <c r="N4929" s="102" t="s">
        <v>835</v>
      </c>
      <c r="O4929" s="2">
        <f t="shared" ref="O4929:Z4929" si="3440">SUBTOTAL(9,O4928:O4928)</f>
        <v>0</v>
      </c>
      <c r="P4929" s="2">
        <f t="shared" si="3440"/>
        <v>4621.07</v>
      </c>
      <c r="Q4929" s="2">
        <f t="shared" si="3440"/>
        <v>0</v>
      </c>
      <c r="R4929" s="2">
        <f t="shared" si="3440"/>
        <v>0</v>
      </c>
      <c r="S4929" s="2">
        <f t="shared" si="3440"/>
        <v>730.7</v>
      </c>
      <c r="T4929" s="2">
        <f t="shared" si="3440"/>
        <v>707.34</v>
      </c>
      <c r="U4929" s="2">
        <f t="shared" si="3440"/>
        <v>353.67</v>
      </c>
      <c r="V4929" s="2">
        <f t="shared" si="3440"/>
        <v>353.67</v>
      </c>
      <c r="W4929" s="2">
        <f t="shared" si="3440"/>
        <v>353.67</v>
      </c>
      <c r="X4929" s="2">
        <f t="shared" si="3440"/>
        <v>2499.0500000000002</v>
      </c>
      <c r="Y4929" s="2">
        <f t="shared" si="3440"/>
        <v>2122.0199999999995</v>
      </c>
      <c r="Z4929" s="2">
        <f t="shared" si="3440"/>
        <v>0</v>
      </c>
    </row>
    <row r="4930" spans="1:26" hidden="1" outlineLevel="6" collapsed="1" x14ac:dyDescent="0.25">
      <c r="F4930" s="3"/>
      <c r="G4930" s="100"/>
      <c r="H4930" s="3"/>
      <c r="I4930" s="100"/>
      <c r="J4930" s="3"/>
      <c r="K4930" s="104" t="s">
        <v>739</v>
      </c>
      <c r="O4930" s="2">
        <f t="shared" ref="O4930:Z4930" si="3441">SUBTOTAL(9,O4928:O4928)</f>
        <v>0</v>
      </c>
      <c r="P4930" s="2">
        <f t="shared" si="3441"/>
        <v>4621.07</v>
      </c>
      <c r="Q4930" s="2">
        <f t="shared" si="3441"/>
        <v>0</v>
      </c>
      <c r="R4930" s="2">
        <f t="shared" si="3441"/>
        <v>0</v>
      </c>
      <c r="S4930" s="2">
        <f t="shared" si="3441"/>
        <v>730.7</v>
      </c>
      <c r="T4930" s="2">
        <f t="shared" si="3441"/>
        <v>707.34</v>
      </c>
      <c r="U4930" s="2">
        <f t="shared" si="3441"/>
        <v>353.67</v>
      </c>
      <c r="V4930" s="2">
        <f t="shared" si="3441"/>
        <v>353.67</v>
      </c>
      <c r="W4930" s="2">
        <f t="shared" si="3441"/>
        <v>353.67</v>
      </c>
      <c r="X4930" s="2">
        <f t="shared" si="3441"/>
        <v>2499.0500000000002</v>
      </c>
      <c r="Y4930" s="2">
        <f t="shared" si="3441"/>
        <v>2122.0199999999995</v>
      </c>
      <c r="Z4930" s="2">
        <f t="shared" si="3441"/>
        <v>0</v>
      </c>
    </row>
    <row r="4931" spans="1:26" hidden="1" outlineLevel="5" collapsed="1" x14ac:dyDescent="0.25">
      <c r="F4931" s="3"/>
      <c r="G4931" s="100"/>
      <c r="H4931" s="3"/>
      <c r="I4931" s="103" t="s">
        <v>698</v>
      </c>
      <c r="J4931" s="3"/>
      <c r="K4931" s="101"/>
      <c r="O4931" s="2">
        <f t="shared" ref="O4931:Z4931" si="3442">SUBTOTAL(9,O4928:O4928)</f>
        <v>0</v>
      </c>
      <c r="P4931" s="2">
        <f t="shared" si="3442"/>
        <v>4621.07</v>
      </c>
      <c r="Q4931" s="2">
        <f t="shared" si="3442"/>
        <v>0</v>
      </c>
      <c r="R4931" s="2">
        <f t="shared" si="3442"/>
        <v>0</v>
      </c>
      <c r="S4931" s="2">
        <f t="shared" si="3442"/>
        <v>730.7</v>
      </c>
      <c r="T4931" s="2">
        <f t="shared" si="3442"/>
        <v>707.34</v>
      </c>
      <c r="U4931" s="2">
        <f t="shared" si="3442"/>
        <v>353.67</v>
      </c>
      <c r="V4931" s="2">
        <f t="shared" si="3442"/>
        <v>353.67</v>
      </c>
      <c r="W4931" s="2">
        <f t="shared" si="3442"/>
        <v>353.67</v>
      </c>
      <c r="X4931" s="2">
        <f t="shared" si="3442"/>
        <v>2499.0500000000002</v>
      </c>
      <c r="Y4931" s="2">
        <f t="shared" si="3442"/>
        <v>2122.0199999999995</v>
      </c>
      <c r="Z4931" s="2">
        <f t="shared" si="3442"/>
        <v>0</v>
      </c>
    </row>
    <row r="4932" spans="1:26" hidden="1" outlineLevel="7" x14ac:dyDescent="0.25">
      <c r="A4932" s="1" t="s">
        <v>415</v>
      </c>
      <c r="B4932" s="1">
        <v>5</v>
      </c>
      <c r="C4932" s="1" t="s">
        <v>174</v>
      </c>
      <c r="D4932" s="1" t="s">
        <v>229</v>
      </c>
      <c r="E4932" s="1" t="s">
        <v>230</v>
      </c>
      <c r="F4932" s="3">
        <v>3</v>
      </c>
      <c r="G4932" t="s">
        <v>426</v>
      </c>
      <c r="H4932" s="3">
        <v>35</v>
      </c>
      <c r="I4932" t="s">
        <v>446</v>
      </c>
      <c r="J4932" s="3">
        <v>355</v>
      </c>
      <c r="K4932" s="17" t="s">
        <v>514</v>
      </c>
      <c r="L4932" s="1">
        <v>35501</v>
      </c>
      <c r="M4932" s="1">
        <v>5014</v>
      </c>
      <c r="N4932" s="1" t="s">
        <v>50</v>
      </c>
      <c r="O4932" s="2">
        <v>0</v>
      </c>
      <c r="P4932" s="2">
        <v>504.6</v>
      </c>
      <c r="Q4932" s="2">
        <v>0</v>
      </c>
      <c r="R4932" s="2">
        <v>0</v>
      </c>
      <c r="S4932" s="2">
        <v>0</v>
      </c>
      <c r="T4932" s="2">
        <v>0</v>
      </c>
      <c r="U4932" s="2">
        <v>0</v>
      </c>
      <c r="V4932" s="2">
        <v>0</v>
      </c>
      <c r="W4932" s="2">
        <v>504.6</v>
      </c>
      <c r="X4932" s="2">
        <f>SUM(Q4932:W4932)</f>
        <v>504.6</v>
      </c>
      <c r="Y4932" s="2">
        <v>0</v>
      </c>
      <c r="Z4932" s="2">
        <f>+P4932-X4932-Y4932</f>
        <v>0</v>
      </c>
    </row>
    <row r="4933" spans="1:26" hidden="1" outlineLevel="7" x14ac:dyDescent="0.25">
      <c r="F4933" s="3"/>
      <c r="G4933" s="100"/>
      <c r="H4933" s="3"/>
      <c r="I4933" s="100"/>
      <c r="J4933" s="3"/>
      <c r="K4933" s="101"/>
      <c r="N4933" s="102" t="s">
        <v>837</v>
      </c>
      <c r="O4933" s="2">
        <f t="shared" ref="O4933:Z4933" si="3443">SUBTOTAL(9,O4932:O4932)</f>
        <v>0</v>
      </c>
      <c r="P4933" s="2">
        <f t="shared" si="3443"/>
        <v>504.6</v>
      </c>
      <c r="Q4933" s="2">
        <f t="shared" si="3443"/>
        <v>0</v>
      </c>
      <c r="R4933" s="2">
        <f t="shared" si="3443"/>
        <v>0</v>
      </c>
      <c r="S4933" s="2">
        <f t="shared" si="3443"/>
        <v>0</v>
      </c>
      <c r="T4933" s="2">
        <f t="shared" si="3443"/>
        <v>0</v>
      </c>
      <c r="U4933" s="2">
        <f t="shared" si="3443"/>
        <v>0</v>
      </c>
      <c r="V4933" s="2">
        <f t="shared" si="3443"/>
        <v>0</v>
      </c>
      <c r="W4933" s="2">
        <f t="shared" si="3443"/>
        <v>504.6</v>
      </c>
      <c r="X4933" s="2">
        <f t="shared" si="3443"/>
        <v>504.6</v>
      </c>
      <c r="Y4933" s="2">
        <f t="shared" si="3443"/>
        <v>0</v>
      </c>
      <c r="Z4933" s="2">
        <f t="shared" si="3443"/>
        <v>0</v>
      </c>
    </row>
    <row r="4934" spans="1:26" hidden="1" outlineLevel="6" collapsed="1" x14ac:dyDescent="0.25">
      <c r="F4934" s="3"/>
      <c r="G4934" s="100"/>
      <c r="H4934" s="3"/>
      <c r="I4934" s="100"/>
      <c r="J4934" s="3"/>
      <c r="K4934" s="104" t="s">
        <v>741</v>
      </c>
      <c r="O4934" s="2">
        <f t="shared" ref="O4934:Z4934" si="3444">SUBTOTAL(9,O4932:O4932)</f>
        <v>0</v>
      </c>
      <c r="P4934" s="2">
        <f t="shared" si="3444"/>
        <v>504.6</v>
      </c>
      <c r="Q4934" s="2">
        <f t="shared" si="3444"/>
        <v>0</v>
      </c>
      <c r="R4934" s="2">
        <f t="shared" si="3444"/>
        <v>0</v>
      </c>
      <c r="S4934" s="2">
        <f t="shared" si="3444"/>
        <v>0</v>
      </c>
      <c r="T4934" s="2">
        <f t="shared" si="3444"/>
        <v>0</v>
      </c>
      <c r="U4934" s="2">
        <f t="shared" si="3444"/>
        <v>0</v>
      </c>
      <c r="V4934" s="2">
        <f t="shared" si="3444"/>
        <v>0</v>
      </c>
      <c r="W4934" s="2">
        <f t="shared" si="3444"/>
        <v>504.6</v>
      </c>
      <c r="X4934" s="2">
        <f t="shared" si="3444"/>
        <v>504.6</v>
      </c>
      <c r="Y4934" s="2">
        <f t="shared" si="3444"/>
        <v>0</v>
      </c>
      <c r="Z4934" s="2">
        <f t="shared" si="3444"/>
        <v>0</v>
      </c>
    </row>
    <row r="4935" spans="1:26" hidden="1" outlineLevel="5" collapsed="1" x14ac:dyDescent="0.25">
      <c r="F4935" s="3"/>
      <c r="G4935" s="100"/>
      <c r="H4935" s="3"/>
      <c r="I4935" s="103" t="s">
        <v>699</v>
      </c>
      <c r="J4935" s="3"/>
      <c r="K4935" s="101"/>
      <c r="O4935" s="2">
        <f t="shared" ref="O4935:Z4935" si="3445">SUBTOTAL(9,O4932:O4932)</f>
        <v>0</v>
      </c>
      <c r="P4935" s="2">
        <f t="shared" si="3445"/>
        <v>504.6</v>
      </c>
      <c r="Q4935" s="2">
        <f t="shared" si="3445"/>
        <v>0</v>
      </c>
      <c r="R4935" s="2">
        <f t="shared" si="3445"/>
        <v>0</v>
      </c>
      <c r="S4935" s="2">
        <f t="shared" si="3445"/>
        <v>0</v>
      </c>
      <c r="T4935" s="2">
        <f t="shared" si="3445"/>
        <v>0</v>
      </c>
      <c r="U4935" s="2">
        <f t="shared" si="3445"/>
        <v>0</v>
      </c>
      <c r="V4935" s="2">
        <f t="shared" si="3445"/>
        <v>0</v>
      </c>
      <c r="W4935" s="2">
        <f t="shared" si="3445"/>
        <v>504.6</v>
      </c>
      <c r="X4935" s="2">
        <f t="shared" si="3445"/>
        <v>504.6</v>
      </c>
      <c r="Y4935" s="2">
        <f t="shared" si="3445"/>
        <v>0</v>
      </c>
      <c r="Z4935" s="2">
        <f t="shared" si="3445"/>
        <v>0</v>
      </c>
    </row>
    <row r="4936" spans="1:26" hidden="1" outlineLevel="7" x14ac:dyDescent="0.25">
      <c r="A4936" s="1" t="s">
        <v>415</v>
      </c>
      <c r="B4936" s="1">
        <v>5</v>
      </c>
      <c r="C4936" s="1" t="s">
        <v>174</v>
      </c>
      <c r="D4936" s="1" t="s">
        <v>229</v>
      </c>
      <c r="E4936" s="1" t="s">
        <v>230</v>
      </c>
      <c r="F4936" s="3">
        <v>3</v>
      </c>
      <c r="G4936" t="s">
        <v>426</v>
      </c>
      <c r="H4936" s="3">
        <v>39</v>
      </c>
      <c r="I4936" t="s">
        <v>450</v>
      </c>
      <c r="J4936" s="3">
        <v>392</v>
      </c>
      <c r="K4936" s="17" t="s">
        <v>525</v>
      </c>
      <c r="L4936" s="1">
        <v>39201</v>
      </c>
      <c r="M4936" s="1">
        <v>5048</v>
      </c>
      <c r="N4936" s="1" t="s">
        <v>85</v>
      </c>
      <c r="O4936" s="2">
        <v>0</v>
      </c>
      <c r="P4936" s="2">
        <v>1315</v>
      </c>
      <c r="Q4936" s="2">
        <v>1315</v>
      </c>
      <c r="R4936" s="2">
        <v>0</v>
      </c>
      <c r="S4936" s="2">
        <v>0</v>
      </c>
      <c r="T4936" s="2">
        <v>0</v>
      </c>
      <c r="U4936" s="2">
        <v>0</v>
      </c>
      <c r="V4936" s="2">
        <v>0</v>
      </c>
      <c r="W4936" s="2">
        <v>0</v>
      </c>
      <c r="X4936" s="2">
        <f>SUM(Q4936:W4936)</f>
        <v>1315</v>
      </c>
      <c r="Y4936" s="2">
        <v>0</v>
      </c>
      <c r="Z4936" s="2">
        <f>+P4936-X4936-Y4936</f>
        <v>0</v>
      </c>
    </row>
    <row r="4937" spans="1:26" hidden="1" outlineLevel="7" x14ac:dyDescent="0.25">
      <c r="F4937" s="3"/>
      <c r="G4937" s="100"/>
      <c r="H4937" s="3"/>
      <c r="I4937" s="100"/>
      <c r="J4937" s="3"/>
      <c r="K4937" s="101"/>
      <c r="N4937" s="102" t="s">
        <v>861</v>
      </c>
      <c r="O4937" s="2">
        <f t="shared" ref="O4937:Z4937" si="3446">SUBTOTAL(9,O4936:O4936)</f>
        <v>0</v>
      </c>
      <c r="P4937" s="2">
        <f t="shared" si="3446"/>
        <v>1315</v>
      </c>
      <c r="Q4937" s="2">
        <f t="shared" si="3446"/>
        <v>1315</v>
      </c>
      <c r="R4937" s="2">
        <f t="shared" si="3446"/>
        <v>0</v>
      </c>
      <c r="S4937" s="2">
        <f t="shared" si="3446"/>
        <v>0</v>
      </c>
      <c r="T4937" s="2">
        <f t="shared" si="3446"/>
        <v>0</v>
      </c>
      <c r="U4937" s="2">
        <f t="shared" si="3446"/>
        <v>0</v>
      </c>
      <c r="V4937" s="2">
        <f t="shared" si="3446"/>
        <v>0</v>
      </c>
      <c r="W4937" s="2">
        <f t="shared" si="3446"/>
        <v>0</v>
      </c>
      <c r="X4937" s="2">
        <f t="shared" si="3446"/>
        <v>1315</v>
      </c>
      <c r="Y4937" s="2">
        <f t="shared" si="3446"/>
        <v>0</v>
      </c>
      <c r="Z4937" s="2">
        <f t="shared" si="3446"/>
        <v>0</v>
      </c>
    </row>
    <row r="4938" spans="1:26" hidden="1" outlineLevel="6" collapsed="1" x14ac:dyDescent="0.25">
      <c r="F4938" s="3"/>
      <c r="G4938" s="100"/>
      <c r="H4938" s="3"/>
      <c r="I4938" s="100"/>
      <c r="J4938" s="3"/>
      <c r="K4938" s="104" t="s">
        <v>762</v>
      </c>
      <c r="O4938" s="2">
        <f t="shared" ref="O4938:Z4938" si="3447">SUBTOTAL(9,O4936:O4936)</f>
        <v>0</v>
      </c>
      <c r="P4938" s="2">
        <f t="shared" si="3447"/>
        <v>1315</v>
      </c>
      <c r="Q4938" s="2">
        <f t="shared" si="3447"/>
        <v>1315</v>
      </c>
      <c r="R4938" s="2">
        <f t="shared" si="3447"/>
        <v>0</v>
      </c>
      <c r="S4938" s="2">
        <f t="shared" si="3447"/>
        <v>0</v>
      </c>
      <c r="T4938" s="2">
        <f t="shared" si="3447"/>
        <v>0</v>
      </c>
      <c r="U4938" s="2">
        <f t="shared" si="3447"/>
        <v>0</v>
      </c>
      <c r="V4938" s="2">
        <f t="shared" si="3447"/>
        <v>0</v>
      </c>
      <c r="W4938" s="2">
        <f t="shared" si="3447"/>
        <v>0</v>
      </c>
      <c r="X4938" s="2">
        <f t="shared" si="3447"/>
        <v>1315</v>
      </c>
      <c r="Y4938" s="2">
        <f t="shared" si="3447"/>
        <v>0</v>
      </c>
      <c r="Z4938" s="2">
        <f t="shared" si="3447"/>
        <v>0</v>
      </c>
    </row>
    <row r="4939" spans="1:26" hidden="1" outlineLevel="7" x14ac:dyDescent="0.25">
      <c r="A4939" s="1" t="s">
        <v>415</v>
      </c>
      <c r="B4939" s="1">
        <v>5</v>
      </c>
      <c r="C4939" s="1" t="s">
        <v>174</v>
      </c>
      <c r="D4939" s="1" t="s">
        <v>229</v>
      </c>
      <c r="E4939" s="1" t="s">
        <v>230</v>
      </c>
      <c r="F4939" s="3">
        <v>3</v>
      </c>
      <c r="G4939" t="s">
        <v>426</v>
      </c>
      <c r="H4939" s="3">
        <v>39</v>
      </c>
      <c r="I4939" t="s">
        <v>450</v>
      </c>
      <c r="J4939" s="3">
        <v>398</v>
      </c>
      <c r="K4939" s="17" t="s">
        <v>527</v>
      </c>
      <c r="L4939" s="1">
        <v>39801</v>
      </c>
      <c r="M4939" s="1">
        <v>5028</v>
      </c>
      <c r="N4939" s="1" t="s">
        <v>56</v>
      </c>
      <c r="O4939" s="2">
        <v>15778.86</v>
      </c>
      <c r="P4939" s="2">
        <v>13348.37</v>
      </c>
      <c r="Q4939" s="2">
        <v>0</v>
      </c>
      <c r="R4939" s="2">
        <v>0</v>
      </c>
      <c r="S4939" s="2">
        <v>13348.37</v>
      </c>
      <c r="T4939" s="2">
        <v>0</v>
      </c>
      <c r="U4939" s="2">
        <v>0</v>
      </c>
      <c r="V4939" s="2">
        <v>0</v>
      </c>
      <c r="W4939" s="2">
        <v>0</v>
      </c>
      <c r="X4939" s="2">
        <f>SUM(Q4939:W4939)</f>
        <v>13348.37</v>
      </c>
      <c r="Y4939" s="2">
        <v>0</v>
      </c>
      <c r="Z4939" s="2">
        <f>+P4939-X4939-Y4939</f>
        <v>0</v>
      </c>
    </row>
    <row r="4940" spans="1:26" hidden="1" outlineLevel="7" x14ac:dyDescent="0.25">
      <c r="F4940" s="3"/>
      <c r="G4940" s="100"/>
      <c r="H4940" s="3"/>
      <c r="I4940" s="100"/>
      <c r="J4940" s="3"/>
      <c r="K4940" s="101"/>
      <c r="N4940" s="102" t="s">
        <v>847</v>
      </c>
      <c r="O4940" s="2">
        <f t="shared" ref="O4940:Z4940" si="3448">SUBTOTAL(9,O4939:O4939)</f>
        <v>15778.86</v>
      </c>
      <c r="P4940" s="2">
        <f t="shared" si="3448"/>
        <v>13348.37</v>
      </c>
      <c r="Q4940" s="2">
        <f t="shared" si="3448"/>
        <v>0</v>
      </c>
      <c r="R4940" s="2">
        <f t="shared" si="3448"/>
        <v>0</v>
      </c>
      <c r="S4940" s="2">
        <f t="shared" si="3448"/>
        <v>13348.37</v>
      </c>
      <c r="T4940" s="2">
        <f t="shared" si="3448"/>
        <v>0</v>
      </c>
      <c r="U4940" s="2">
        <f t="shared" si="3448"/>
        <v>0</v>
      </c>
      <c r="V4940" s="2">
        <f t="shared" si="3448"/>
        <v>0</v>
      </c>
      <c r="W4940" s="2">
        <f t="shared" si="3448"/>
        <v>0</v>
      </c>
      <c r="X4940" s="2">
        <f t="shared" si="3448"/>
        <v>13348.37</v>
      </c>
      <c r="Y4940" s="2">
        <f t="shared" si="3448"/>
        <v>0</v>
      </c>
      <c r="Z4940" s="2">
        <f t="shared" si="3448"/>
        <v>0</v>
      </c>
    </row>
    <row r="4941" spans="1:26" hidden="1" outlineLevel="6" collapsed="1" x14ac:dyDescent="0.25">
      <c r="F4941" s="3"/>
      <c r="G4941" s="100"/>
      <c r="H4941" s="3"/>
      <c r="I4941" s="100"/>
      <c r="J4941" s="3"/>
      <c r="K4941" s="104" t="s">
        <v>750</v>
      </c>
      <c r="O4941" s="2">
        <f t="shared" ref="O4941:Z4941" si="3449">SUBTOTAL(9,O4939:O4939)</f>
        <v>15778.86</v>
      </c>
      <c r="P4941" s="2">
        <f t="shared" si="3449"/>
        <v>13348.37</v>
      </c>
      <c r="Q4941" s="2">
        <f t="shared" si="3449"/>
        <v>0</v>
      </c>
      <c r="R4941" s="2">
        <f t="shared" si="3449"/>
        <v>0</v>
      </c>
      <c r="S4941" s="2">
        <f t="shared" si="3449"/>
        <v>13348.37</v>
      </c>
      <c r="T4941" s="2">
        <f t="shared" si="3449"/>
        <v>0</v>
      </c>
      <c r="U4941" s="2">
        <f t="shared" si="3449"/>
        <v>0</v>
      </c>
      <c r="V4941" s="2">
        <f t="shared" si="3449"/>
        <v>0</v>
      </c>
      <c r="W4941" s="2">
        <f t="shared" si="3449"/>
        <v>0</v>
      </c>
      <c r="X4941" s="2">
        <f t="shared" si="3449"/>
        <v>13348.37</v>
      </c>
      <c r="Y4941" s="2">
        <f t="shared" si="3449"/>
        <v>0</v>
      </c>
      <c r="Z4941" s="2">
        <f t="shared" si="3449"/>
        <v>0</v>
      </c>
    </row>
    <row r="4942" spans="1:26" hidden="1" outlineLevel="5" collapsed="1" x14ac:dyDescent="0.25">
      <c r="F4942" s="3"/>
      <c r="G4942" s="100"/>
      <c r="H4942" s="3"/>
      <c r="I4942" s="103" t="s">
        <v>702</v>
      </c>
      <c r="J4942" s="3"/>
      <c r="K4942" s="101"/>
      <c r="O4942" s="2">
        <f t="shared" ref="O4942:Z4942" si="3450">SUBTOTAL(9,O4936:O4939)</f>
        <v>15778.86</v>
      </c>
      <c r="P4942" s="2">
        <f t="shared" si="3450"/>
        <v>14663.37</v>
      </c>
      <c r="Q4942" s="2">
        <f t="shared" si="3450"/>
        <v>1315</v>
      </c>
      <c r="R4942" s="2">
        <f t="shared" si="3450"/>
        <v>0</v>
      </c>
      <c r="S4942" s="2">
        <f t="shared" si="3450"/>
        <v>13348.37</v>
      </c>
      <c r="T4942" s="2">
        <f t="shared" si="3450"/>
        <v>0</v>
      </c>
      <c r="U4942" s="2">
        <f t="shared" si="3450"/>
        <v>0</v>
      </c>
      <c r="V4942" s="2">
        <f t="shared" si="3450"/>
        <v>0</v>
      </c>
      <c r="W4942" s="2">
        <f t="shared" si="3450"/>
        <v>0</v>
      </c>
      <c r="X4942" s="2">
        <f t="shared" si="3450"/>
        <v>14663.37</v>
      </c>
      <c r="Y4942" s="2">
        <f t="shared" si="3450"/>
        <v>0</v>
      </c>
      <c r="Z4942" s="2">
        <f t="shared" si="3450"/>
        <v>0</v>
      </c>
    </row>
    <row r="4943" spans="1:26" hidden="1" outlineLevel="4" collapsed="1" x14ac:dyDescent="0.25">
      <c r="F4943" s="3"/>
      <c r="G4943" s="103" t="s">
        <v>684</v>
      </c>
      <c r="H4943" s="3"/>
      <c r="I4943" s="100"/>
      <c r="J4943" s="3"/>
      <c r="K4943" s="101"/>
      <c r="O4943" s="2">
        <f t="shared" ref="O4943:Z4943" si="3451">SUBTOTAL(9,O4928:O4939)</f>
        <v>15778.86</v>
      </c>
      <c r="P4943" s="2">
        <f t="shared" si="3451"/>
        <v>19789.04</v>
      </c>
      <c r="Q4943" s="2">
        <f t="shared" si="3451"/>
        <v>1315</v>
      </c>
      <c r="R4943" s="2">
        <f t="shared" si="3451"/>
        <v>0</v>
      </c>
      <c r="S4943" s="2">
        <f t="shared" si="3451"/>
        <v>14079.070000000002</v>
      </c>
      <c r="T4943" s="2">
        <f t="shared" si="3451"/>
        <v>707.34</v>
      </c>
      <c r="U4943" s="2">
        <f t="shared" si="3451"/>
        <v>353.67</v>
      </c>
      <c r="V4943" s="2">
        <f t="shared" si="3451"/>
        <v>353.67</v>
      </c>
      <c r="W4943" s="2">
        <f t="shared" si="3451"/>
        <v>858.27</v>
      </c>
      <c r="X4943" s="2">
        <f t="shared" si="3451"/>
        <v>17667.02</v>
      </c>
      <c r="Y4943" s="2">
        <f t="shared" si="3451"/>
        <v>2122.0199999999995</v>
      </c>
      <c r="Z4943" s="2">
        <f t="shared" si="3451"/>
        <v>0</v>
      </c>
    </row>
    <row r="4944" spans="1:26" hidden="1" outlineLevel="3" collapsed="1" x14ac:dyDescent="0.25">
      <c r="E4944" s="102" t="s">
        <v>602</v>
      </c>
      <c r="F4944" s="3"/>
      <c r="G4944" s="100"/>
      <c r="H4944" s="3"/>
      <c r="I4944" s="100"/>
      <c r="J4944" s="3"/>
      <c r="K4944" s="101"/>
      <c r="O4944" s="2">
        <f t="shared" ref="O4944:Z4944" si="3452">SUBTOTAL(9,O4865:O4939)</f>
        <v>1671470.58</v>
      </c>
      <c r="P4944" s="2">
        <f t="shared" si="3452"/>
        <v>1668871.5600000003</v>
      </c>
      <c r="Q4944" s="2">
        <f t="shared" si="3452"/>
        <v>94688.48</v>
      </c>
      <c r="R4944" s="2">
        <f t="shared" si="3452"/>
        <v>93875.24</v>
      </c>
      <c r="S4944" s="2">
        <f t="shared" si="3452"/>
        <v>194291.99000000002</v>
      </c>
      <c r="T4944" s="2">
        <f t="shared" si="3452"/>
        <v>87836.08</v>
      </c>
      <c r="U4944" s="2">
        <f t="shared" si="3452"/>
        <v>97588.05</v>
      </c>
      <c r="V4944" s="2">
        <f t="shared" si="3452"/>
        <v>92425.939999999988</v>
      </c>
      <c r="W4944" s="2">
        <f t="shared" si="3452"/>
        <v>113971.37</v>
      </c>
      <c r="X4944" s="2">
        <f t="shared" si="3452"/>
        <v>774677.14999999991</v>
      </c>
      <c r="Y4944" s="2">
        <f t="shared" si="3452"/>
        <v>52944.259999999995</v>
      </c>
      <c r="Z4944" s="2">
        <f t="shared" si="3452"/>
        <v>841250.15</v>
      </c>
    </row>
    <row r="4945" spans="1:26" hidden="1" outlineLevel="7" x14ac:dyDescent="0.25">
      <c r="A4945" s="1" t="s">
        <v>415</v>
      </c>
      <c r="B4945" s="1">
        <v>5</v>
      </c>
      <c r="C4945" s="1" t="s">
        <v>174</v>
      </c>
      <c r="D4945" s="1" t="s">
        <v>231</v>
      </c>
      <c r="E4945" s="1" t="s">
        <v>232</v>
      </c>
      <c r="F4945" s="3">
        <v>1</v>
      </c>
      <c r="G4945" t="s">
        <v>424</v>
      </c>
      <c r="H4945" s="3">
        <v>11</v>
      </c>
      <c r="I4945" t="s">
        <v>429</v>
      </c>
      <c r="J4945" s="3">
        <v>113</v>
      </c>
      <c r="K4945" s="17" t="s">
        <v>457</v>
      </c>
      <c r="L4945" s="1">
        <v>11301</v>
      </c>
      <c r="M4945" s="1">
        <v>1001</v>
      </c>
      <c r="N4945" s="1" t="s">
        <v>16</v>
      </c>
      <c r="O4945" s="2">
        <v>13258353</v>
      </c>
      <c r="P4945" s="2">
        <v>11046709.800000001</v>
      </c>
      <c r="Q4945" s="2">
        <v>1070388.55</v>
      </c>
      <c r="R4945" s="2">
        <v>1059931.25</v>
      </c>
      <c r="S4945" s="2">
        <v>1207954.08</v>
      </c>
      <c r="T4945" s="2">
        <v>1112920.76</v>
      </c>
      <c r="U4945" s="2">
        <v>1111456.94</v>
      </c>
      <c r="V4945" s="2">
        <v>1105019.81</v>
      </c>
      <c r="W4945" s="2">
        <v>1097114.45</v>
      </c>
      <c r="X4945" s="2">
        <f>SUM(Q4945:W4945)</f>
        <v>7764785.8400000008</v>
      </c>
      <c r="Y4945" s="2">
        <v>0</v>
      </c>
      <c r="Z4945" s="2">
        <f>+P4945-X4945-Y4945</f>
        <v>3281923.96</v>
      </c>
    </row>
    <row r="4946" spans="1:26" hidden="1" outlineLevel="7" x14ac:dyDescent="0.25">
      <c r="F4946" s="3"/>
      <c r="G4946" s="100"/>
      <c r="H4946" s="3"/>
      <c r="I4946" s="100"/>
      <c r="J4946" s="3"/>
      <c r="K4946" s="101"/>
      <c r="N4946" s="102" t="s">
        <v>803</v>
      </c>
      <c r="O4946" s="2">
        <f t="shared" ref="O4946:Z4946" si="3453">SUBTOTAL(9,O4945:O4945)</f>
        <v>13258353</v>
      </c>
      <c r="P4946" s="2">
        <f t="shared" si="3453"/>
        <v>11046709.800000001</v>
      </c>
      <c r="Q4946" s="2">
        <f t="shared" si="3453"/>
        <v>1070388.55</v>
      </c>
      <c r="R4946" s="2">
        <f t="shared" si="3453"/>
        <v>1059931.25</v>
      </c>
      <c r="S4946" s="2">
        <f t="shared" si="3453"/>
        <v>1207954.08</v>
      </c>
      <c r="T4946" s="2">
        <f t="shared" si="3453"/>
        <v>1112920.76</v>
      </c>
      <c r="U4946" s="2">
        <f t="shared" si="3453"/>
        <v>1111456.94</v>
      </c>
      <c r="V4946" s="2">
        <f t="shared" si="3453"/>
        <v>1105019.81</v>
      </c>
      <c r="W4946" s="2">
        <f t="shared" si="3453"/>
        <v>1097114.45</v>
      </c>
      <c r="X4946" s="2">
        <f t="shared" si="3453"/>
        <v>7764785.8400000008</v>
      </c>
      <c r="Y4946" s="2">
        <f t="shared" si="3453"/>
        <v>0</v>
      </c>
      <c r="Z4946" s="2">
        <f t="shared" si="3453"/>
        <v>3281923.96</v>
      </c>
    </row>
    <row r="4947" spans="1:26" hidden="1" outlineLevel="7" x14ac:dyDescent="0.25">
      <c r="A4947" s="1" t="s">
        <v>415</v>
      </c>
      <c r="B4947" s="1">
        <v>5</v>
      </c>
      <c r="C4947" s="1" t="s">
        <v>174</v>
      </c>
      <c r="D4947" s="1" t="s">
        <v>231</v>
      </c>
      <c r="E4947" s="1" t="s">
        <v>232</v>
      </c>
      <c r="F4947" s="3">
        <v>1</v>
      </c>
      <c r="G4947" t="s">
        <v>424</v>
      </c>
      <c r="H4947" s="3">
        <v>11</v>
      </c>
      <c r="I4947" t="s">
        <v>429</v>
      </c>
      <c r="J4947" s="3">
        <v>113</v>
      </c>
      <c r="K4947" s="17" t="s">
        <v>457</v>
      </c>
      <c r="L4947" s="1">
        <v>11302</v>
      </c>
      <c r="M4947" s="1">
        <v>1030</v>
      </c>
      <c r="N4947" s="1" t="s">
        <v>92</v>
      </c>
      <c r="O4947" s="2">
        <v>530333.88</v>
      </c>
      <c r="P4947" s="2">
        <v>530333.88</v>
      </c>
      <c r="Q4947" s="2">
        <v>43214</v>
      </c>
      <c r="R4947" s="2">
        <v>43086</v>
      </c>
      <c r="S4947" s="2">
        <v>45130</v>
      </c>
      <c r="T4947" s="2">
        <v>44643.32</v>
      </c>
      <c r="U4947" s="2">
        <v>45099</v>
      </c>
      <c r="V4947" s="2">
        <v>45215</v>
      </c>
      <c r="W4947" s="2">
        <v>43704.78</v>
      </c>
      <c r="X4947" s="2">
        <f>SUM(Q4947:W4947)</f>
        <v>310092.09999999998</v>
      </c>
      <c r="Y4947" s="2">
        <v>0</v>
      </c>
      <c r="Z4947" s="2">
        <f>+P4947-X4947-Y4947</f>
        <v>220241.78000000003</v>
      </c>
    </row>
    <row r="4948" spans="1:26" hidden="1" outlineLevel="7" x14ac:dyDescent="0.25">
      <c r="F4948" s="3"/>
      <c r="G4948" s="100"/>
      <c r="H4948" s="3"/>
      <c r="I4948" s="100"/>
      <c r="J4948" s="3"/>
      <c r="K4948" s="101"/>
      <c r="N4948" s="102" t="s">
        <v>865</v>
      </c>
      <c r="O4948" s="2">
        <f t="shared" ref="O4948:Z4948" si="3454">SUBTOTAL(9,O4947:O4947)</f>
        <v>530333.88</v>
      </c>
      <c r="P4948" s="2">
        <f t="shared" si="3454"/>
        <v>530333.88</v>
      </c>
      <c r="Q4948" s="2">
        <f t="shared" si="3454"/>
        <v>43214</v>
      </c>
      <c r="R4948" s="2">
        <f t="shared" si="3454"/>
        <v>43086</v>
      </c>
      <c r="S4948" s="2">
        <f t="shared" si="3454"/>
        <v>45130</v>
      </c>
      <c r="T4948" s="2">
        <f t="shared" si="3454"/>
        <v>44643.32</v>
      </c>
      <c r="U4948" s="2">
        <f t="shared" si="3454"/>
        <v>45099</v>
      </c>
      <c r="V4948" s="2">
        <f t="shared" si="3454"/>
        <v>45215</v>
      </c>
      <c r="W4948" s="2">
        <f t="shared" si="3454"/>
        <v>43704.78</v>
      </c>
      <c r="X4948" s="2">
        <f t="shared" si="3454"/>
        <v>310092.09999999998</v>
      </c>
      <c r="Y4948" s="2">
        <f t="shared" si="3454"/>
        <v>0</v>
      </c>
      <c r="Z4948" s="2">
        <f t="shared" si="3454"/>
        <v>220241.78000000003</v>
      </c>
    </row>
    <row r="4949" spans="1:26" hidden="1" outlineLevel="6" collapsed="1" x14ac:dyDescent="0.25">
      <c r="F4949" s="3"/>
      <c r="G4949" s="100"/>
      <c r="H4949" s="3"/>
      <c r="I4949" s="100"/>
      <c r="J4949" s="3"/>
      <c r="K4949" s="104" t="s">
        <v>715</v>
      </c>
      <c r="O4949" s="2">
        <f t="shared" ref="O4949:Z4949" si="3455">SUBTOTAL(9,O4945:O4947)</f>
        <v>13788686.880000001</v>
      </c>
      <c r="P4949" s="2">
        <f t="shared" si="3455"/>
        <v>11577043.680000002</v>
      </c>
      <c r="Q4949" s="2">
        <f t="shared" si="3455"/>
        <v>1113602.55</v>
      </c>
      <c r="R4949" s="2">
        <f t="shared" si="3455"/>
        <v>1103017.25</v>
      </c>
      <c r="S4949" s="2">
        <f t="shared" si="3455"/>
        <v>1253084.08</v>
      </c>
      <c r="T4949" s="2">
        <f t="shared" si="3455"/>
        <v>1157564.08</v>
      </c>
      <c r="U4949" s="2">
        <f t="shared" si="3455"/>
        <v>1156555.94</v>
      </c>
      <c r="V4949" s="2">
        <f t="shared" si="3455"/>
        <v>1150234.81</v>
      </c>
      <c r="W4949" s="2">
        <f t="shared" si="3455"/>
        <v>1140819.23</v>
      </c>
      <c r="X4949" s="2">
        <f t="shared" si="3455"/>
        <v>8074877.9400000004</v>
      </c>
      <c r="Y4949" s="2">
        <f t="shared" si="3455"/>
        <v>0</v>
      </c>
      <c r="Z4949" s="2">
        <f t="shared" si="3455"/>
        <v>3502165.74</v>
      </c>
    </row>
    <row r="4950" spans="1:26" hidden="1" outlineLevel="5" collapsed="1" x14ac:dyDescent="0.25">
      <c r="F4950" s="3"/>
      <c r="G4950" s="100"/>
      <c r="H4950" s="3"/>
      <c r="I4950" s="103" t="s">
        <v>687</v>
      </c>
      <c r="J4950" s="3"/>
      <c r="K4950" s="101"/>
      <c r="O4950" s="2">
        <f t="shared" ref="O4950:Z4950" si="3456">SUBTOTAL(9,O4945:O4947)</f>
        <v>13788686.880000001</v>
      </c>
      <c r="P4950" s="2">
        <f t="shared" si="3456"/>
        <v>11577043.680000002</v>
      </c>
      <c r="Q4950" s="2">
        <f t="shared" si="3456"/>
        <v>1113602.55</v>
      </c>
      <c r="R4950" s="2">
        <f t="shared" si="3456"/>
        <v>1103017.25</v>
      </c>
      <c r="S4950" s="2">
        <f t="shared" si="3456"/>
        <v>1253084.08</v>
      </c>
      <c r="T4950" s="2">
        <f t="shared" si="3456"/>
        <v>1157564.08</v>
      </c>
      <c r="U4950" s="2">
        <f t="shared" si="3456"/>
        <v>1156555.94</v>
      </c>
      <c r="V4950" s="2">
        <f t="shared" si="3456"/>
        <v>1150234.81</v>
      </c>
      <c r="W4950" s="2">
        <f t="shared" si="3456"/>
        <v>1140819.23</v>
      </c>
      <c r="X4950" s="2">
        <f t="shared" si="3456"/>
        <v>8074877.9400000004</v>
      </c>
      <c r="Y4950" s="2">
        <f t="shared" si="3456"/>
        <v>0</v>
      </c>
      <c r="Z4950" s="2">
        <f t="shared" si="3456"/>
        <v>3502165.74</v>
      </c>
    </row>
    <row r="4951" spans="1:26" hidden="1" outlineLevel="7" x14ac:dyDescent="0.25">
      <c r="A4951" s="1" t="s">
        <v>415</v>
      </c>
      <c r="B4951" s="1">
        <v>5</v>
      </c>
      <c r="C4951" s="1" t="s">
        <v>174</v>
      </c>
      <c r="D4951" s="1" t="s">
        <v>231</v>
      </c>
      <c r="E4951" s="1" t="s">
        <v>232</v>
      </c>
      <c r="F4951" s="3">
        <v>1</v>
      </c>
      <c r="G4951" t="s">
        <v>424</v>
      </c>
      <c r="H4951" s="3">
        <v>12</v>
      </c>
      <c r="I4951" t="s">
        <v>430</v>
      </c>
      <c r="J4951" s="3">
        <v>121</v>
      </c>
      <c r="K4951" s="17" t="s">
        <v>458</v>
      </c>
      <c r="L4951" s="1">
        <v>12101</v>
      </c>
      <c r="M4951" s="1">
        <v>1007</v>
      </c>
      <c r="N4951" s="1" t="s">
        <v>66</v>
      </c>
      <c r="O4951" s="2">
        <v>10863366.84</v>
      </c>
      <c r="P4951" s="2">
        <v>7633378.8399999999</v>
      </c>
      <c r="Q4951" s="2">
        <v>509943.78</v>
      </c>
      <c r="R4951" s="2">
        <v>489608.74</v>
      </c>
      <c r="S4951" s="2">
        <v>496690.52</v>
      </c>
      <c r="T4951" s="2">
        <v>507806.17</v>
      </c>
      <c r="U4951" s="2">
        <v>521447.33</v>
      </c>
      <c r="V4951" s="2">
        <v>511344.12</v>
      </c>
      <c r="W4951" s="2">
        <v>521661.51</v>
      </c>
      <c r="X4951" s="2">
        <f>SUM(Q4951:W4951)</f>
        <v>3558502.17</v>
      </c>
      <c r="Y4951" s="2">
        <v>55360</v>
      </c>
      <c r="Z4951" s="2">
        <f>+P4951-X4951-Y4951</f>
        <v>4019516.67</v>
      </c>
    </row>
    <row r="4952" spans="1:26" hidden="1" outlineLevel="7" x14ac:dyDescent="0.25">
      <c r="F4952" s="3"/>
      <c r="G4952" s="100"/>
      <c r="H4952" s="3"/>
      <c r="I4952" s="100"/>
      <c r="J4952" s="3"/>
      <c r="K4952" s="101"/>
      <c r="N4952" s="102" t="s">
        <v>851</v>
      </c>
      <c r="O4952" s="2">
        <f t="shared" ref="O4952:Z4952" si="3457">SUBTOTAL(9,O4951:O4951)</f>
        <v>10863366.84</v>
      </c>
      <c r="P4952" s="2">
        <f t="shared" si="3457"/>
        <v>7633378.8399999999</v>
      </c>
      <c r="Q4952" s="2">
        <f t="shared" si="3457"/>
        <v>509943.78</v>
      </c>
      <c r="R4952" s="2">
        <f t="shared" si="3457"/>
        <v>489608.74</v>
      </c>
      <c r="S4952" s="2">
        <f t="shared" si="3457"/>
        <v>496690.52</v>
      </c>
      <c r="T4952" s="2">
        <f t="shared" si="3457"/>
        <v>507806.17</v>
      </c>
      <c r="U4952" s="2">
        <f t="shared" si="3457"/>
        <v>521447.33</v>
      </c>
      <c r="V4952" s="2">
        <f t="shared" si="3457"/>
        <v>511344.12</v>
      </c>
      <c r="W4952" s="2">
        <f t="shared" si="3457"/>
        <v>521661.51</v>
      </c>
      <c r="X4952" s="2">
        <f t="shared" si="3457"/>
        <v>3558502.17</v>
      </c>
      <c r="Y4952" s="2">
        <f t="shared" si="3457"/>
        <v>55360</v>
      </c>
      <c r="Z4952" s="2">
        <f t="shared" si="3457"/>
        <v>4019516.67</v>
      </c>
    </row>
    <row r="4953" spans="1:26" hidden="1" outlineLevel="6" collapsed="1" x14ac:dyDescent="0.25">
      <c r="F4953" s="3"/>
      <c r="G4953" s="100"/>
      <c r="H4953" s="3"/>
      <c r="I4953" s="100"/>
      <c r="J4953" s="3"/>
      <c r="K4953" s="104" t="s">
        <v>754</v>
      </c>
      <c r="O4953" s="2">
        <f t="shared" ref="O4953:Z4953" si="3458">SUBTOTAL(9,O4951:O4951)</f>
        <v>10863366.84</v>
      </c>
      <c r="P4953" s="2">
        <f t="shared" si="3458"/>
        <v>7633378.8399999999</v>
      </c>
      <c r="Q4953" s="2">
        <f t="shared" si="3458"/>
        <v>509943.78</v>
      </c>
      <c r="R4953" s="2">
        <f t="shared" si="3458"/>
        <v>489608.74</v>
      </c>
      <c r="S4953" s="2">
        <f t="shared" si="3458"/>
        <v>496690.52</v>
      </c>
      <c r="T4953" s="2">
        <f t="shared" si="3458"/>
        <v>507806.17</v>
      </c>
      <c r="U4953" s="2">
        <f t="shared" si="3458"/>
        <v>521447.33</v>
      </c>
      <c r="V4953" s="2">
        <f t="shared" si="3458"/>
        <v>511344.12</v>
      </c>
      <c r="W4953" s="2">
        <f t="shared" si="3458"/>
        <v>521661.51</v>
      </c>
      <c r="X4953" s="2">
        <f t="shared" si="3458"/>
        <v>3558502.17</v>
      </c>
      <c r="Y4953" s="2">
        <f t="shared" si="3458"/>
        <v>55360</v>
      </c>
      <c r="Z4953" s="2">
        <f t="shared" si="3458"/>
        <v>4019516.67</v>
      </c>
    </row>
    <row r="4954" spans="1:26" hidden="1" outlineLevel="7" x14ac:dyDescent="0.25">
      <c r="A4954" s="1" t="s">
        <v>415</v>
      </c>
      <c r="B4954" s="1">
        <v>5</v>
      </c>
      <c r="C4954" s="1" t="s">
        <v>174</v>
      </c>
      <c r="D4954" s="1" t="s">
        <v>231</v>
      </c>
      <c r="E4954" s="1" t="s">
        <v>232</v>
      </c>
      <c r="F4954" s="3">
        <v>1</v>
      </c>
      <c r="G4954" t="s">
        <v>424</v>
      </c>
      <c r="H4954" s="3">
        <v>12</v>
      </c>
      <c r="I4954" t="s">
        <v>430</v>
      </c>
      <c r="J4954" s="3">
        <v>122</v>
      </c>
      <c r="K4954" s="17" t="s">
        <v>459</v>
      </c>
      <c r="L4954" s="1">
        <v>12201</v>
      </c>
      <c r="M4954" s="1">
        <v>1040</v>
      </c>
      <c r="N4954" s="1" t="s">
        <v>77</v>
      </c>
      <c r="O4954" s="2">
        <v>78263.520000000004</v>
      </c>
      <c r="P4954" s="2">
        <v>126127.18</v>
      </c>
      <c r="Q4954" s="2">
        <v>9495</v>
      </c>
      <c r="R4954" s="2">
        <v>6324</v>
      </c>
      <c r="S4954" s="2">
        <v>8925.66</v>
      </c>
      <c r="T4954" s="2">
        <v>16324</v>
      </c>
      <c r="U4954" s="2">
        <v>28450.84</v>
      </c>
      <c r="V4954" s="2">
        <v>28753.21</v>
      </c>
      <c r="W4954" s="2">
        <v>27854.47</v>
      </c>
      <c r="X4954" s="2">
        <f>SUM(Q4954:W4954)</f>
        <v>126127.18</v>
      </c>
      <c r="Y4954" s="2">
        <v>0</v>
      </c>
      <c r="Z4954" s="2">
        <f>+P4954-X4954-Y4954</f>
        <v>0</v>
      </c>
    </row>
    <row r="4955" spans="1:26" hidden="1" outlineLevel="7" x14ac:dyDescent="0.25">
      <c r="F4955" s="3"/>
      <c r="G4955" s="100"/>
      <c r="H4955" s="3"/>
      <c r="I4955" s="100"/>
      <c r="J4955" s="3"/>
      <c r="K4955" s="101"/>
      <c r="N4955" s="102" t="s">
        <v>856</v>
      </c>
      <c r="O4955" s="2">
        <f t="shared" ref="O4955:Z4955" si="3459">SUBTOTAL(9,O4954:O4954)</f>
        <v>78263.520000000004</v>
      </c>
      <c r="P4955" s="2">
        <f t="shared" si="3459"/>
        <v>126127.18</v>
      </c>
      <c r="Q4955" s="2">
        <f t="shared" si="3459"/>
        <v>9495</v>
      </c>
      <c r="R4955" s="2">
        <f t="shared" si="3459"/>
        <v>6324</v>
      </c>
      <c r="S4955" s="2">
        <f t="shared" si="3459"/>
        <v>8925.66</v>
      </c>
      <c r="T4955" s="2">
        <f t="shared" si="3459"/>
        <v>16324</v>
      </c>
      <c r="U4955" s="2">
        <f t="shared" si="3459"/>
        <v>28450.84</v>
      </c>
      <c r="V4955" s="2">
        <f t="shared" si="3459"/>
        <v>28753.21</v>
      </c>
      <c r="W4955" s="2">
        <f t="shared" si="3459"/>
        <v>27854.47</v>
      </c>
      <c r="X4955" s="2">
        <f t="shared" si="3459"/>
        <v>126127.18</v>
      </c>
      <c r="Y4955" s="2">
        <f t="shared" si="3459"/>
        <v>0</v>
      </c>
      <c r="Z4955" s="2">
        <f t="shared" si="3459"/>
        <v>0</v>
      </c>
    </row>
    <row r="4956" spans="1:26" hidden="1" outlineLevel="6" collapsed="1" x14ac:dyDescent="0.25">
      <c r="F4956" s="3"/>
      <c r="G4956" s="100"/>
      <c r="H4956" s="3"/>
      <c r="I4956" s="100"/>
      <c r="J4956" s="3"/>
      <c r="K4956" s="104" t="s">
        <v>757</v>
      </c>
      <c r="O4956" s="2">
        <f t="shared" ref="O4956:Z4956" si="3460">SUBTOTAL(9,O4954:O4954)</f>
        <v>78263.520000000004</v>
      </c>
      <c r="P4956" s="2">
        <f t="shared" si="3460"/>
        <v>126127.18</v>
      </c>
      <c r="Q4956" s="2">
        <f t="shared" si="3460"/>
        <v>9495</v>
      </c>
      <c r="R4956" s="2">
        <f t="shared" si="3460"/>
        <v>6324</v>
      </c>
      <c r="S4956" s="2">
        <f t="shared" si="3460"/>
        <v>8925.66</v>
      </c>
      <c r="T4956" s="2">
        <f t="shared" si="3460"/>
        <v>16324</v>
      </c>
      <c r="U4956" s="2">
        <f t="shared" si="3460"/>
        <v>28450.84</v>
      </c>
      <c r="V4956" s="2">
        <f t="shared" si="3460"/>
        <v>28753.21</v>
      </c>
      <c r="W4956" s="2">
        <f t="shared" si="3460"/>
        <v>27854.47</v>
      </c>
      <c r="X4956" s="2">
        <f t="shared" si="3460"/>
        <v>126127.18</v>
      </c>
      <c r="Y4956" s="2">
        <f t="shared" si="3460"/>
        <v>0</v>
      </c>
      <c r="Z4956" s="2">
        <f t="shared" si="3460"/>
        <v>0</v>
      </c>
    </row>
    <row r="4957" spans="1:26" hidden="1" outlineLevel="5" collapsed="1" x14ac:dyDescent="0.25">
      <c r="F4957" s="3"/>
      <c r="G4957" s="100"/>
      <c r="H4957" s="3"/>
      <c r="I4957" s="103" t="s">
        <v>705</v>
      </c>
      <c r="J4957" s="3"/>
      <c r="K4957" s="101"/>
      <c r="O4957" s="2">
        <f t="shared" ref="O4957:Z4957" si="3461">SUBTOTAL(9,O4951:O4954)</f>
        <v>10941630.359999999</v>
      </c>
      <c r="P4957" s="2">
        <f t="shared" si="3461"/>
        <v>7759506.0199999996</v>
      </c>
      <c r="Q4957" s="2">
        <f t="shared" si="3461"/>
        <v>519438.78</v>
      </c>
      <c r="R4957" s="2">
        <f t="shared" si="3461"/>
        <v>495932.74</v>
      </c>
      <c r="S4957" s="2">
        <f t="shared" si="3461"/>
        <v>505616.18</v>
      </c>
      <c r="T4957" s="2">
        <f t="shared" si="3461"/>
        <v>524130.17</v>
      </c>
      <c r="U4957" s="2">
        <f t="shared" si="3461"/>
        <v>549898.17000000004</v>
      </c>
      <c r="V4957" s="2">
        <f t="shared" si="3461"/>
        <v>540097.32999999996</v>
      </c>
      <c r="W4957" s="2">
        <f t="shared" si="3461"/>
        <v>549515.98</v>
      </c>
      <c r="X4957" s="2">
        <f t="shared" si="3461"/>
        <v>3684629.35</v>
      </c>
      <c r="Y4957" s="2">
        <f t="shared" si="3461"/>
        <v>55360</v>
      </c>
      <c r="Z4957" s="2">
        <f t="shared" si="3461"/>
        <v>4019516.67</v>
      </c>
    </row>
    <row r="4958" spans="1:26" hidden="1" outlineLevel="7" x14ac:dyDescent="0.25">
      <c r="A4958" s="1" t="s">
        <v>415</v>
      </c>
      <c r="B4958" s="1">
        <v>5</v>
      </c>
      <c r="C4958" s="1" t="s">
        <v>174</v>
      </c>
      <c r="D4958" s="1" t="s">
        <v>231</v>
      </c>
      <c r="E4958" s="1" t="s">
        <v>232</v>
      </c>
      <c r="F4958" s="3">
        <v>1</v>
      </c>
      <c r="G4958" t="s">
        <v>424</v>
      </c>
      <c r="H4958" s="3">
        <v>13</v>
      </c>
      <c r="I4958" t="s">
        <v>431</v>
      </c>
      <c r="J4958" s="3">
        <v>132</v>
      </c>
      <c r="K4958" s="17" t="s">
        <v>460</v>
      </c>
      <c r="L4958" s="1">
        <v>13201</v>
      </c>
      <c r="M4958" s="1">
        <v>1005</v>
      </c>
      <c r="N4958" s="1" t="s">
        <v>18</v>
      </c>
      <c r="O4958" s="2">
        <v>2277500.75</v>
      </c>
      <c r="P4958" s="2">
        <v>2277500.75</v>
      </c>
      <c r="Q4958" s="2">
        <v>0</v>
      </c>
      <c r="R4958" s="2">
        <v>0</v>
      </c>
      <c r="S4958" s="2">
        <v>1115770.92</v>
      </c>
      <c r="T4958" s="2">
        <v>3810.49</v>
      </c>
      <c r="U4958" s="2">
        <v>0</v>
      </c>
      <c r="V4958" s="2">
        <v>0</v>
      </c>
      <c r="W4958" s="2">
        <v>0</v>
      </c>
      <c r="X4958" s="2">
        <f>SUM(Q4958:W4958)</f>
        <v>1119581.4099999999</v>
      </c>
      <c r="Y4958" s="2">
        <v>0</v>
      </c>
      <c r="Z4958" s="2">
        <f>+P4958-X4958-Y4958</f>
        <v>1157919.3400000001</v>
      </c>
    </row>
    <row r="4959" spans="1:26" hidden="1" outlineLevel="7" x14ac:dyDescent="0.25">
      <c r="F4959" s="3"/>
      <c r="G4959" s="100"/>
      <c r="H4959" s="3"/>
      <c r="I4959" s="100"/>
      <c r="J4959" s="3"/>
      <c r="K4959" s="101"/>
      <c r="N4959" s="102" t="s">
        <v>804</v>
      </c>
      <c r="O4959" s="2">
        <f t="shared" ref="O4959:Z4959" si="3462">SUBTOTAL(9,O4958:O4958)</f>
        <v>2277500.75</v>
      </c>
      <c r="P4959" s="2">
        <f t="shared" si="3462"/>
        <v>2277500.75</v>
      </c>
      <c r="Q4959" s="2">
        <f t="shared" si="3462"/>
        <v>0</v>
      </c>
      <c r="R4959" s="2">
        <f t="shared" si="3462"/>
        <v>0</v>
      </c>
      <c r="S4959" s="2">
        <f t="shared" si="3462"/>
        <v>1115770.92</v>
      </c>
      <c r="T4959" s="2">
        <f t="shared" si="3462"/>
        <v>3810.49</v>
      </c>
      <c r="U4959" s="2">
        <f t="shared" si="3462"/>
        <v>0</v>
      </c>
      <c r="V4959" s="2">
        <f t="shared" si="3462"/>
        <v>0</v>
      </c>
      <c r="W4959" s="2">
        <f t="shared" si="3462"/>
        <v>0</v>
      </c>
      <c r="X4959" s="2">
        <f t="shared" si="3462"/>
        <v>1119581.4099999999</v>
      </c>
      <c r="Y4959" s="2">
        <f t="shared" si="3462"/>
        <v>0</v>
      </c>
      <c r="Z4959" s="2">
        <f t="shared" si="3462"/>
        <v>1157919.3400000001</v>
      </c>
    </row>
    <row r="4960" spans="1:26" hidden="1" outlineLevel="7" x14ac:dyDescent="0.25">
      <c r="A4960" s="1" t="s">
        <v>415</v>
      </c>
      <c r="B4960" s="1">
        <v>5</v>
      </c>
      <c r="C4960" s="1" t="s">
        <v>174</v>
      </c>
      <c r="D4960" s="1" t="s">
        <v>231</v>
      </c>
      <c r="E4960" s="1" t="s">
        <v>232</v>
      </c>
      <c r="F4960" s="3">
        <v>1</v>
      </c>
      <c r="G4960" t="s">
        <v>424</v>
      </c>
      <c r="H4960" s="3">
        <v>13</v>
      </c>
      <c r="I4960" t="s">
        <v>431</v>
      </c>
      <c r="J4960" s="3">
        <v>132</v>
      </c>
      <c r="K4960" s="17" t="s">
        <v>460</v>
      </c>
      <c r="L4960" s="1">
        <v>13202</v>
      </c>
      <c r="M4960" s="1">
        <v>1006</v>
      </c>
      <c r="N4960" s="1" t="s">
        <v>19</v>
      </c>
      <c r="O4960" s="2">
        <v>532174.64</v>
      </c>
      <c r="P4960" s="2">
        <v>532174.64</v>
      </c>
      <c r="Q4960" s="2">
        <v>2715.17</v>
      </c>
      <c r="R4960" s="2">
        <v>6820.41</v>
      </c>
      <c r="S4960" s="2">
        <v>268529.02</v>
      </c>
      <c r="T4960" s="2">
        <v>6347.62</v>
      </c>
      <c r="U4960" s="2">
        <v>0</v>
      </c>
      <c r="V4960" s="2">
        <v>1368.28</v>
      </c>
      <c r="W4960" s="2">
        <v>0</v>
      </c>
      <c r="X4960" s="2">
        <f>SUM(Q4960:W4960)</f>
        <v>285780.50000000006</v>
      </c>
      <c r="Y4960" s="2">
        <v>0</v>
      </c>
      <c r="Z4960" s="2">
        <f>+P4960-X4960-Y4960</f>
        <v>246394.13999999996</v>
      </c>
    </row>
    <row r="4961" spans="1:26" hidden="1" outlineLevel="7" x14ac:dyDescent="0.25">
      <c r="F4961" s="3"/>
      <c r="G4961" s="100"/>
      <c r="H4961" s="3"/>
      <c r="I4961" s="100"/>
      <c r="J4961" s="3"/>
      <c r="K4961" s="101"/>
      <c r="N4961" s="102" t="s">
        <v>805</v>
      </c>
      <c r="O4961" s="2">
        <f t="shared" ref="O4961:Z4961" si="3463">SUBTOTAL(9,O4960:O4960)</f>
        <v>532174.64</v>
      </c>
      <c r="P4961" s="2">
        <f t="shared" si="3463"/>
        <v>532174.64</v>
      </c>
      <c r="Q4961" s="2">
        <f t="shared" si="3463"/>
        <v>2715.17</v>
      </c>
      <c r="R4961" s="2">
        <f t="shared" si="3463"/>
        <v>6820.41</v>
      </c>
      <c r="S4961" s="2">
        <f t="shared" si="3463"/>
        <v>268529.02</v>
      </c>
      <c r="T4961" s="2">
        <f t="shared" si="3463"/>
        <v>6347.62</v>
      </c>
      <c r="U4961" s="2">
        <f t="shared" si="3463"/>
        <v>0</v>
      </c>
      <c r="V4961" s="2">
        <f t="shared" si="3463"/>
        <v>1368.28</v>
      </c>
      <c r="W4961" s="2">
        <f t="shared" si="3463"/>
        <v>0</v>
      </c>
      <c r="X4961" s="2">
        <f t="shared" si="3463"/>
        <v>285780.50000000006</v>
      </c>
      <c r="Y4961" s="2">
        <f t="shared" si="3463"/>
        <v>0</v>
      </c>
      <c r="Z4961" s="2">
        <f t="shared" si="3463"/>
        <v>246394.13999999996</v>
      </c>
    </row>
    <row r="4962" spans="1:26" hidden="1" outlineLevel="7" x14ac:dyDescent="0.25">
      <c r="A4962" s="1" t="s">
        <v>415</v>
      </c>
      <c r="B4962" s="1">
        <v>5</v>
      </c>
      <c r="C4962" s="1" t="s">
        <v>174</v>
      </c>
      <c r="D4962" s="1" t="s">
        <v>231</v>
      </c>
      <c r="E4962" s="1" t="s">
        <v>232</v>
      </c>
      <c r="F4962" s="3">
        <v>1</v>
      </c>
      <c r="G4962" t="s">
        <v>424</v>
      </c>
      <c r="H4962" s="3">
        <v>13</v>
      </c>
      <c r="I4962" t="s">
        <v>431</v>
      </c>
      <c r="J4962" s="3">
        <v>132</v>
      </c>
      <c r="K4962" s="17" t="s">
        <v>460</v>
      </c>
      <c r="L4962" s="1">
        <v>13203</v>
      </c>
      <c r="M4962" s="1">
        <v>1012</v>
      </c>
      <c r="N4962" s="1" t="s">
        <v>177</v>
      </c>
      <c r="O4962" s="2">
        <v>7505.04</v>
      </c>
      <c r="P4962" s="2">
        <v>7505.04</v>
      </c>
      <c r="Q4962" s="2">
        <v>2278.17</v>
      </c>
      <c r="R4962" s="2">
        <v>566.29</v>
      </c>
      <c r="S4962" s="2">
        <v>517.41999999999996</v>
      </c>
      <c r="T4962" s="2">
        <v>0</v>
      </c>
      <c r="U4962" s="2">
        <v>1041.6500000000001</v>
      </c>
      <c r="V4962" s="2">
        <v>748.9</v>
      </c>
      <c r="W4962" s="2">
        <v>265.52</v>
      </c>
      <c r="X4962" s="2">
        <f>SUM(Q4962:W4962)</f>
        <v>5417.9500000000007</v>
      </c>
      <c r="Y4962" s="2">
        <v>0</v>
      </c>
      <c r="Z4962" s="2">
        <f>+P4962-X4962-Y4962</f>
        <v>2087.0899999999992</v>
      </c>
    </row>
    <row r="4963" spans="1:26" hidden="1" outlineLevel="7" x14ac:dyDescent="0.25">
      <c r="F4963" s="3"/>
      <c r="G4963" s="100"/>
      <c r="H4963" s="3"/>
      <c r="I4963" s="100"/>
      <c r="J4963" s="3"/>
      <c r="K4963" s="101"/>
      <c r="N4963" s="102" t="s">
        <v>909</v>
      </c>
      <c r="O4963" s="2">
        <f t="shared" ref="O4963:Z4963" si="3464">SUBTOTAL(9,O4962:O4962)</f>
        <v>7505.04</v>
      </c>
      <c r="P4963" s="2">
        <f t="shared" si="3464"/>
        <v>7505.04</v>
      </c>
      <c r="Q4963" s="2">
        <f t="shared" si="3464"/>
        <v>2278.17</v>
      </c>
      <c r="R4963" s="2">
        <f t="shared" si="3464"/>
        <v>566.29</v>
      </c>
      <c r="S4963" s="2">
        <f t="shared" si="3464"/>
        <v>517.41999999999996</v>
      </c>
      <c r="T4963" s="2">
        <f t="shared" si="3464"/>
        <v>0</v>
      </c>
      <c r="U4963" s="2">
        <f t="shared" si="3464"/>
        <v>1041.6500000000001</v>
      </c>
      <c r="V4963" s="2">
        <f t="shared" si="3464"/>
        <v>748.9</v>
      </c>
      <c r="W4963" s="2">
        <f t="shared" si="3464"/>
        <v>265.52</v>
      </c>
      <c r="X4963" s="2">
        <f t="shared" si="3464"/>
        <v>5417.9500000000007</v>
      </c>
      <c r="Y4963" s="2">
        <f t="shared" si="3464"/>
        <v>0</v>
      </c>
      <c r="Z4963" s="2">
        <f t="shared" si="3464"/>
        <v>2087.0899999999992</v>
      </c>
    </row>
    <row r="4964" spans="1:26" hidden="1" outlineLevel="6" collapsed="1" x14ac:dyDescent="0.25">
      <c r="F4964" s="3"/>
      <c r="G4964" s="100"/>
      <c r="H4964" s="3"/>
      <c r="I4964" s="100"/>
      <c r="J4964" s="3"/>
      <c r="K4964" s="104" t="s">
        <v>716</v>
      </c>
      <c r="O4964" s="2">
        <f t="shared" ref="O4964:Z4964" si="3465">SUBTOTAL(9,O4958:O4962)</f>
        <v>2817180.43</v>
      </c>
      <c r="P4964" s="2">
        <f t="shared" si="3465"/>
        <v>2817180.43</v>
      </c>
      <c r="Q4964" s="2">
        <f t="shared" si="3465"/>
        <v>4993.34</v>
      </c>
      <c r="R4964" s="2">
        <f t="shared" si="3465"/>
        <v>7386.7</v>
      </c>
      <c r="S4964" s="2">
        <f t="shared" si="3465"/>
        <v>1384817.3599999999</v>
      </c>
      <c r="T4964" s="2">
        <f t="shared" si="3465"/>
        <v>10158.11</v>
      </c>
      <c r="U4964" s="2">
        <f t="shared" si="3465"/>
        <v>1041.6500000000001</v>
      </c>
      <c r="V4964" s="2">
        <f t="shared" si="3465"/>
        <v>2117.1799999999998</v>
      </c>
      <c r="W4964" s="2">
        <f t="shared" si="3465"/>
        <v>265.52</v>
      </c>
      <c r="X4964" s="2">
        <f t="shared" si="3465"/>
        <v>1410779.8599999999</v>
      </c>
      <c r="Y4964" s="2">
        <f t="shared" si="3465"/>
        <v>0</v>
      </c>
      <c r="Z4964" s="2">
        <f t="shared" si="3465"/>
        <v>1406400.57</v>
      </c>
    </row>
    <row r="4965" spans="1:26" hidden="1" outlineLevel="7" x14ac:dyDescent="0.25">
      <c r="A4965" s="1" t="s">
        <v>415</v>
      </c>
      <c r="B4965" s="1">
        <v>5</v>
      </c>
      <c r="C4965" s="1" t="s">
        <v>174</v>
      </c>
      <c r="D4965" s="1" t="s">
        <v>231</v>
      </c>
      <c r="E4965" s="1" t="s">
        <v>232</v>
      </c>
      <c r="F4965" s="3">
        <v>1</v>
      </c>
      <c r="G4965" t="s">
        <v>424</v>
      </c>
      <c r="H4965" s="3">
        <v>13</v>
      </c>
      <c r="I4965" t="s">
        <v>431</v>
      </c>
      <c r="J4965" s="3">
        <v>133</v>
      </c>
      <c r="K4965" s="17" t="s">
        <v>461</v>
      </c>
      <c r="L4965" s="1">
        <v>13301</v>
      </c>
      <c r="M4965" s="1">
        <v>1003</v>
      </c>
      <c r="N4965" s="1" t="s">
        <v>90</v>
      </c>
      <c r="O4965" s="2">
        <v>22526.52</v>
      </c>
      <c r="P4965" s="2">
        <v>28651.99</v>
      </c>
      <c r="Q4965" s="2">
        <v>3905.43</v>
      </c>
      <c r="R4965" s="2">
        <v>4322.01</v>
      </c>
      <c r="S4965" s="2">
        <v>4357.24</v>
      </c>
      <c r="T4965" s="2">
        <v>2369.2399999999998</v>
      </c>
      <c r="U4965" s="2">
        <v>2913.91</v>
      </c>
      <c r="V4965" s="2">
        <v>5473.78</v>
      </c>
      <c r="W4965" s="2">
        <v>5310.38</v>
      </c>
      <c r="X4965" s="2">
        <f>SUM(Q4965:W4965)</f>
        <v>28651.99</v>
      </c>
      <c r="Y4965" s="2">
        <v>0</v>
      </c>
      <c r="Z4965" s="2">
        <f>+P4965-X4965-Y4965</f>
        <v>0</v>
      </c>
    </row>
    <row r="4966" spans="1:26" hidden="1" outlineLevel="7" x14ac:dyDescent="0.25">
      <c r="F4966" s="3"/>
      <c r="G4966" s="100"/>
      <c r="H4966" s="3"/>
      <c r="I4966" s="100"/>
      <c r="J4966" s="3"/>
      <c r="K4966" s="101"/>
      <c r="N4966" s="102" t="s">
        <v>866</v>
      </c>
      <c r="O4966" s="2">
        <f t="shared" ref="O4966:Z4966" si="3466">SUBTOTAL(9,O4965:O4965)</f>
        <v>22526.52</v>
      </c>
      <c r="P4966" s="2">
        <f t="shared" si="3466"/>
        <v>28651.99</v>
      </c>
      <c r="Q4966" s="2">
        <f t="shared" si="3466"/>
        <v>3905.43</v>
      </c>
      <c r="R4966" s="2">
        <f t="shared" si="3466"/>
        <v>4322.01</v>
      </c>
      <c r="S4966" s="2">
        <f t="shared" si="3466"/>
        <v>4357.24</v>
      </c>
      <c r="T4966" s="2">
        <f t="shared" si="3466"/>
        <v>2369.2399999999998</v>
      </c>
      <c r="U4966" s="2">
        <f t="shared" si="3466"/>
        <v>2913.91</v>
      </c>
      <c r="V4966" s="2">
        <f t="shared" si="3466"/>
        <v>5473.78</v>
      </c>
      <c r="W4966" s="2">
        <f t="shared" si="3466"/>
        <v>5310.38</v>
      </c>
      <c r="X4966" s="2">
        <f t="shared" si="3466"/>
        <v>28651.99</v>
      </c>
      <c r="Y4966" s="2">
        <f t="shared" si="3466"/>
        <v>0</v>
      </c>
      <c r="Z4966" s="2">
        <f t="shared" si="3466"/>
        <v>0</v>
      </c>
    </row>
    <row r="4967" spans="1:26" hidden="1" outlineLevel="6" collapsed="1" x14ac:dyDescent="0.25">
      <c r="F4967" s="3"/>
      <c r="G4967" s="100"/>
      <c r="H4967" s="3"/>
      <c r="I4967" s="100"/>
      <c r="J4967" s="3"/>
      <c r="K4967" s="104" t="s">
        <v>764</v>
      </c>
      <c r="O4967" s="2">
        <f t="shared" ref="O4967:Z4967" si="3467">SUBTOTAL(9,O4965:O4965)</f>
        <v>22526.52</v>
      </c>
      <c r="P4967" s="2">
        <f t="shared" si="3467"/>
        <v>28651.99</v>
      </c>
      <c r="Q4967" s="2">
        <f t="shared" si="3467"/>
        <v>3905.43</v>
      </c>
      <c r="R4967" s="2">
        <f t="shared" si="3467"/>
        <v>4322.01</v>
      </c>
      <c r="S4967" s="2">
        <f t="shared" si="3467"/>
        <v>4357.24</v>
      </c>
      <c r="T4967" s="2">
        <f t="shared" si="3467"/>
        <v>2369.2399999999998</v>
      </c>
      <c r="U4967" s="2">
        <f t="shared" si="3467"/>
        <v>2913.91</v>
      </c>
      <c r="V4967" s="2">
        <f t="shared" si="3467"/>
        <v>5473.78</v>
      </c>
      <c r="W4967" s="2">
        <f t="shared" si="3467"/>
        <v>5310.38</v>
      </c>
      <c r="X4967" s="2">
        <f t="shared" si="3467"/>
        <v>28651.99</v>
      </c>
      <c r="Y4967" s="2">
        <f t="shared" si="3467"/>
        <v>0</v>
      </c>
      <c r="Z4967" s="2">
        <f t="shared" si="3467"/>
        <v>0</v>
      </c>
    </row>
    <row r="4968" spans="1:26" hidden="1" outlineLevel="7" x14ac:dyDescent="0.25">
      <c r="A4968" s="1" t="s">
        <v>415</v>
      </c>
      <c r="B4968" s="1">
        <v>5</v>
      </c>
      <c r="C4968" s="1" t="s">
        <v>174</v>
      </c>
      <c r="D4968" s="1" t="s">
        <v>231</v>
      </c>
      <c r="E4968" s="1" t="s">
        <v>232</v>
      </c>
      <c r="F4968" s="3">
        <v>1</v>
      </c>
      <c r="G4968" t="s">
        <v>424</v>
      </c>
      <c r="H4968" s="3">
        <v>13</v>
      </c>
      <c r="I4968" t="s">
        <v>431</v>
      </c>
      <c r="J4968" s="3">
        <v>134</v>
      </c>
      <c r="K4968" s="17" t="s">
        <v>462</v>
      </c>
      <c r="L4968" s="1">
        <v>13401</v>
      </c>
      <c r="M4968" s="1">
        <v>1002</v>
      </c>
      <c r="N4968" s="1" t="s">
        <v>151</v>
      </c>
      <c r="O4968" s="2">
        <v>0</v>
      </c>
      <c r="P4968" s="2">
        <v>23156.19</v>
      </c>
      <c r="Q4968" s="2">
        <v>3574.65</v>
      </c>
      <c r="R4968" s="2">
        <v>0</v>
      </c>
      <c r="S4968" s="2">
        <v>7441</v>
      </c>
      <c r="T4968" s="2">
        <v>7441</v>
      </c>
      <c r="U4968" s="2">
        <v>4699.54</v>
      </c>
      <c r="V4968" s="2">
        <v>0</v>
      </c>
      <c r="W4968" s="2">
        <v>0</v>
      </c>
      <c r="X4968" s="2">
        <f>SUM(Q4968:W4968)</f>
        <v>23156.190000000002</v>
      </c>
      <c r="Y4968" s="2">
        <v>0</v>
      </c>
      <c r="Z4968" s="2">
        <f>+P4968-X4968-Y4968</f>
        <v>-3.637978807091713E-12</v>
      </c>
    </row>
    <row r="4969" spans="1:26" hidden="1" outlineLevel="7" x14ac:dyDescent="0.25">
      <c r="F4969" s="3"/>
      <c r="G4969" s="100"/>
      <c r="H4969" s="3"/>
      <c r="I4969" s="100"/>
      <c r="J4969" s="3"/>
      <c r="K4969" s="101"/>
      <c r="N4969" s="102" t="s">
        <v>902</v>
      </c>
      <c r="O4969" s="2">
        <f t="shared" ref="O4969:Z4969" si="3468">SUBTOTAL(9,O4968:O4968)</f>
        <v>0</v>
      </c>
      <c r="P4969" s="2">
        <f t="shared" si="3468"/>
        <v>23156.19</v>
      </c>
      <c r="Q4969" s="2">
        <f t="shared" si="3468"/>
        <v>3574.65</v>
      </c>
      <c r="R4969" s="2">
        <f t="shared" si="3468"/>
        <v>0</v>
      </c>
      <c r="S4969" s="2">
        <f t="shared" si="3468"/>
        <v>7441</v>
      </c>
      <c r="T4969" s="2">
        <f t="shared" si="3468"/>
        <v>7441</v>
      </c>
      <c r="U4969" s="2">
        <f t="shared" si="3468"/>
        <v>4699.54</v>
      </c>
      <c r="V4969" s="2">
        <f t="shared" si="3468"/>
        <v>0</v>
      </c>
      <c r="W4969" s="2">
        <f t="shared" si="3468"/>
        <v>0</v>
      </c>
      <c r="X4969" s="2">
        <f t="shared" si="3468"/>
        <v>23156.190000000002</v>
      </c>
      <c r="Y4969" s="2">
        <f t="shared" si="3468"/>
        <v>0</v>
      </c>
      <c r="Z4969" s="2">
        <f t="shared" si="3468"/>
        <v>-3.637978807091713E-12</v>
      </c>
    </row>
    <row r="4970" spans="1:26" hidden="1" outlineLevel="6" collapsed="1" x14ac:dyDescent="0.25">
      <c r="F4970" s="3"/>
      <c r="G4970" s="100"/>
      <c r="H4970" s="3"/>
      <c r="I4970" s="100"/>
      <c r="J4970" s="3"/>
      <c r="K4970" s="104" t="s">
        <v>787</v>
      </c>
      <c r="O4970" s="2">
        <f t="shared" ref="O4970:Z4970" si="3469">SUBTOTAL(9,O4968:O4968)</f>
        <v>0</v>
      </c>
      <c r="P4970" s="2">
        <f t="shared" si="3469"/>
        <v>23156.19</v>
      </c>
      <c r="Q4970" s="2">
        <f t="shared" si="3469"/>
        <v>3574.65</v>
      </c>
      <c r="R4970" s="2">
        <f t="shared" si="3469"/>
        <v>0</v>
      </c>
      <c r="S4970" s="2">
        <f t="shared" si="3469"/>
        <v>7441</v>
      </c>
      <c r="T4970" s="2">
        <f t="shared" si="3469"/>
        <v>7441</v>
      </c>
      <c r="U4970" s="2">
        <f t="shared" si="3469"/>
        <v>4699.54</v>
      </c>
      <c r="V4970" s="2">
        <f t="shared" si="3469"/>
        <v>0</v>
      </c>
      <c r="W4970" s="2">
        <f t="shared" si="3469"/>
        <v>0</v>
      </c>
      <c r="X4970" s="2">
        <f t="shared" si="3469"/>
        <v>23156.190000000002</v>
      </c>
      <c r="Y4970" s="2">
        <f t="shared" si="3469"/>
        <v>0</v>
      </c>
      <c r="Z4970" s="2">
        <f t="shared" si="3469"/>
        <v>-3.637978807091713E-12</v>
      </c>
    </row>
    <row r="4971" spans="1:26" hidden="1" outlineLevel="5" collapsed="1" x14ac:dyDescent="0.25">
      <c r="F4971" s="3"/>
      <c r="G4971" s="100"/>
      <c r="H4971" s="3"/>
      <c r="I4971" s="103" t="s">
        <v>688</v>
      </c>
      <c r="J4971" s="3"/>
      <c r="K4971" s="101"/>
      <c r="O4971" s="2">
        <f t="shared" ref="O4971:Z4971" si="3470">SUBTOTAL(9,O4958:O4968)</f>
        <v>2839706.95</v>
      </c>
      <c r="P4971" s="2">
        <f t="shared" si="3470"/>
        <v>2868988.6100000003</v>
      </c>
      <c r="Q4971" s="2">
        <f t="shared" si="3470"/>
        <v>12473.42</v>
      </c>
      <c r="R4971" s="2">
        <f t="shared" si="3470"/>
        <v>11708.71</v>
      </c>
      <c r="S4971" s="2">
        <f t="shared" si="3470"/>
        <v>1396615.5999999999</v>
      </c>
      <c r="T4971" s="2">
        <f t="shared" si="3470"/>
        <v>19968.349999999999</v>
      </c>
      <c r="U4971" s="2">
        <f t="shared" si="3470"/>
        <v>8655.1</v>
      </c>
      <c r="V4971" s="2">
        <f t="shared" si="3470"/>
        <v>7590.9599999999991</v>
      </c>
      <c r="W4971" s="2">
        <f t="shared" si="3470"/>
        <v>5575.9</v>
      </c>
      <c r="X4971" s="2">
        <f t="shared" si="3470"/>
        <v>1462588.0399999998</v>
      </c>
      <c r="Y4971" s="2">
        <f t="shared" si="3470"/>
        <v>0</v>
      </c>
      <c r="Z4971" s="2">
        <f t="shared" si="3470"/>
        <v>1406400.57</v>
      </c>
    </row>
    <row r="4972" spans="1:26" hidden="1" outlineLevel="7" x14ac:dyDescent="0.25">
      <c r="A4972" s="1" t="s">
        <v>415</v>
      </c>
      <c r="B4972" s="1">
        <v>5</v>
      </c>
      <c r="C4972" s="1" t="s">
        <v>174</v>
      </c>
      <c r="D4972" s="1" t="s">
        <v>231</v>
      </c>
      <c r="E4972" s="1" t="s">
        <v>232</v>
      </c>
      <c r="F4972" s="3">
        <v>1</v>
      </c>
      <c r="G4972" t="s">
        <v>424</v>
      </c>
      <c r="H4972" s="3">
        <v>14</v>
      </c>
      <c r="I4972" t="s">
        <v>432</v>
      </c>
      <c r="J4972" s="3">
        <v>141</v>
      </c>
      <c r="K4972" s="17" t="s">
        <v>463</v>
      </c>
      <c r="L4972" s="1">
        <v>14101</v>
      </c>
      <c r="M4972" s="1">
        <v>2001</v>
      </c>
      <c r="N4972" s="1" t="s">
        <v>25</v>
      </c>
      <c r="O4972" s="2">
        <v>769871.52</v>
      </c>
      <c r="P4972" s="2">
        <v>769871.52</v>
      </c>
      <c r="Q4972" s="2">
        <v>62066.400000000001</v>
      </c>
      <c r="R4972" s="2">
        <v>61487.78</v>
      </c>
      <c r="S4972" s="2">
        <v>70010.070000000007</v>
      </c>
      <c r="T4972" s="2">
        <v>65107.28</v>
      </c>
      <c r="U4972" s="2">
        <v>65717.789999999994</v>
      </c>
      <c r="V4972" s="2">
        <v>65358.19</v>
      </c>
      <c r="W4972" s="2">
        <v>64871.89</v>
      </c>
      <c r="X4972" s="2">
        <f>SUM(Q4972:W4972)</f>
        <v>454619.4</v>
      </c>
      <c r="Y4972" s="2">
        <v>0</v>
      </c>
      <c r="Z4972" s="2">
        <f>+P4972-X4972-Y4972</f>
        <v>315252.12</v>
      </c>
    </row>
    <row r="4973" spans="1:26" hidden="1" outlineLevel="7" x14ac:dyDescent="0.25">
      <c r="F4973" s="3"/>
      <c r="G4973" s="100"/>
      <c r="H4973" s="3"/>
      <c r="I4973" s="100"/>
      <c r="J4973" s="3"/>
      <c r="K4973" s="101"/>
      <c r="N4973" s="102" t="s">
        <v>806</v>
      </c>
      <c r="O4973" s="2">
        <f t="shared" ref="O4973:Z4973" si="3471">SUBTOTAL(9,O4972:O4972)</f>
        <v>769871.52</v>
      </c>
      <c r="P4973" s="2">
        <f t="shared" si="3471"/>
        <v>769871.52</v>
      </c>
      <c r="Q4973" s="2">
        <f t="shared" si="3471"/>
        <v>62066.400000000001</v>
      </c>
      <c r="R4973" s="2">
        <f t="shared" si="3471"/>
        <v>61487.78</v>
      </c>
      <c r="S4973" s="2">
        <f t="shared" si="3471"/>
        <v>70010.070000000007</v>
      </c>
      <c r="T4973" s="2">
        <f t="shared" si="3471"/>
        <v>65107.28</v>
      </c>
      <c r="U4973" s="2">
        <f t="shared" si="3471"/>
        <v>65717.789999999994</v>
      </c>
      <c r="V4973" s="2">
        <f t="shared" si="3471"/>
        <v>65358.19</v>
      </c>
      <c r="W4973" s="2">
        <f t="shared" si="3471"/>
        <v>64871.89</v>
      </c>
      <c r="X4973" s="2">
        <f t="shared" si="3471"/>
        <v>454619.4</v>
      </c>
      <c r="Y4973" s="2">
        <f t="shared" si="3471"/>
        <v>0</v>
      </c>
      <c r="Z4973" s="2">
        <f t="shared" si="3471"/>
        <v>315252.12</v>
      </c>
    </row>
    <row r="4974" spans="1:26" hidden="1" outlineLevel="7" x14ac:dyDescent="0.25">
      <c r="A4974" s="1" t="s">
        <v>415</v>
      </c>
      <c r="B4974" s="1">
        <v>5</v>
      </c>
      <c r="C4974" s="1" t="s">
        <v>174</v>
      </c>
      <c r="D4974" s="1" t="s">
        <v>231</v>
      </c>
      <c r="E4974" s="1" t="s">
        <v>232</v>
      </c>
      <c r="F4974" s="3">
        <v>1</v>
      </c>
      <c r="G4974" t="s">
        <v>424</v>
      </c>
      <c r="H4974" s="3">
        <v>14</v>
      </c>
      <c r="I4974" t="s">
        <v>432</v>
      </c>
      <c r="J4974" s="3">
        <v>141</v>
      </c>
      <c r="K4974" s="17" t="s">
        <v>463</v>
      </c>
      <c r="L4974" s="1">
        <v>14102</v>
      </c>
      <c r="M4974" s="1">
        <v>2012</v>
      </c>
      <c r="N4974" s="1" t="s">
        <v>26</v>
      </c>
      <c r="O4974" s="2">
        <v>69988.92</v>
      </c>
      <c r="P4974" s="2">
        <v>69988.92</v>
      </c>
      <c r="Q4974" s="2">
        <v>5642.42</v>
      </c>
      <c r="R4974" s="2">
        <v>5589.82</v>
      </c>
      <c r="S4974" s="2">
        <v>6364.77</v>
      </c>
      <c r="T4974" s="2">
        <v>5919.07</v>
      </c>
      <c r="U4974" s="2">
        <v>5974.57</v>
      </c>
      <c r="V4974" s="2">
        <v>5941.89</v>
      </c>
      <c r="W4974" s="2">
        <v>5897.68</v>
      </c>
      <c r="X4974" s="2">
        <f>SUM(Q4974:W4974)</f>
        <v>41330.22</v>
      </c>
      <c r="Y4974" s="2">
        <v>0</v>
      </c>
      <c r="Z4974" s="2">
        <f>+P4974-X4974-Y4974</f>
        <v>28658.699999999997</v>
      </c>
    </row>
    <row r="4975" spans="1:26" hidden="1" outlineLevel="7" x14ac:dyDescent="0.25">
      <c r="F4975" s="3"/>
      <c r="G4975" s="100"/>
      <c r="H4975" s="3"/>
      <c r="I4975" s="100"/>
      <c r="J4975" s="3"/>
      <c r="K4975" s="101"/>
      <c r="N4975" s="102" t="s">
        <v>807</v>
      </c>
      <c r="O4975" s="2">
        <f t="shared" ref="O4975:Z4975" si="3472">SUBTOTAL(9,O4974:O4974)</f>
        <v>69988.92</v>
      </c>
      <c r="P4975" s="2">
        <f t="shared" si="3472"/>
        <v>69988.92</v>
      </c>
      <c r="Q4975" s="2">
        <f t="shared" si="3472"/>
        <v>5642.42</v>
      </c>
      <c r="R4975" s="2">
        <f t="shared" si="3472"/>
        <v>5589.82</v>
      </c>
      <c r="S4975" s="2">
        <f t="shared" si="3472"/>
        <v>6364.77</v>
      </c>
      <c r="T4975" s="2">
        <f t="shared" si="3472"/>
        <v>5919.07</v>
      </c>
      <c r="U4975" s="2">
        <f t="shared" si="3472"/>
        <v>5974.57</v>
      </c>
      <c r="V4975" s="2">
        <f t="shared" si="3472"/>
        <v>5941.89</v>
      </c>
      <c r="W4975" s="2">
        <f t="shared" si="3472"/>
        <v>5897.68</v>
      </c>
      <c r="X4975" s="2">
        <f t="shared" si="3472"/>
        <v>41330.22</v>
      </c>
      <c r="Y4975" s="2">
        <f t="shared" si="3472"/>
        <v>0</v>
      </c>
      <c r="Z4975" s="2">
        <f t="shared" si="3472"/>
        <v>28658.699999999997</v>
      </c>
    </row>
    <row r="4976" spans="1:26" hidden="1" outlineLevel="7" x14ac:dyDescent="0.25">
      <c r="A4976" s="1" t="s">
        <v>415</v>
      </c>
      <c r="B4976" s="1">
        <v>5</v>
      </c>
      <c r="C4976" s="1" t="s">
        <v>174</v>
      </c>
      <c r="D4976" s="1" t="s">
        <v>231</v>
      </c>
      <c r="E4976" s="1" t="s">
        <v>232</v>
      </c>
      <c r="F4976" s="3">
        <v>1</v>
      </c>
      <c r="G4976" t="s">
        <v>424</v>
      </c>
      <c r="H4976" s="3">
        <v>14</v>
      </c>
      <c r="I4976" t="s">
        <v>432</v>
      </c>
      <c r="J4976" s="3">
        <v>141</v>
      </c>
      <c r="K4976" s="17" t="s">
        <v>463</v>
      </c>
      <c r="L4976" s="1">
        <v>14103</v>
      </c>
      <c r="M4976" s="1">
        <v>2014</v>
      </c>
      <c r="N4976" s="1" t="s">
        <v>28</v>
      </c>
      <c r="O4976" s="2">
        <v>132346.68</v>
      </c>
      <c r="P4976" s="2">
        <v>132346.68</v>
      </c>
      <c r="Q4976" s="2">
        <v>10764.8</v>
      </c>
      <c r="R4976" s="2">
        <v>10659.59</v>
      </c>
      <c r="S4976" s="2">
        <v>11801.28</v>
      </c>
      <c r="T4976" s="2">
        <v>11193.39</v>
      </c>
      <c r="U4976" s="2">
        <v>11304.4</v>
      </c>
      <c r="V4976" s="2">
        <v>11239.03</v>
      </c>
      <c r="W4976" s="2">
        <v>11159.17</v>
      </c>
      <c r="X4976" s="2">
        <f>SUM(Q4976:W4976)</f>
        <v>78121.66</v>
      </c>
      <c r="Y4976" s="2">
        <v>0</v>
      </c>
      <c r="Z4976" s="2">
        <f>+P4976-X4976-Y4976</f>
        <v>54225.01999999999</v>
      </c>
    </row>
    <row r="4977" spans="1:26" hidden="1" outlineLevel="7" x14ac:dyDescent="0.25">
      <c r="F4977" s="3"/>
      <c r="G4977" s="100"/>
      <c r="H4977" s="3"/>
      <c r="I4977" s="100"/>
      <c r="J4977" s="3"/>
      <c r="K4977" s="101"/>
      <c r="N4977" s="102" t="s">
        <v>808</v>
      </c>
      <c r="O4977" s="2">
        <f t="shared" ref="O4977:Z4977" si="3473">SUBTOTAL(9,O4976:O4976)</f>
        <v>132346.68</v>
      </c>
      <c r="P4977" s="2">
        <f t="shared" si="3473"/>
        <v>132346.68</v>
      </c>
      <c r="Q4977" s="2">
        <f t="shared" si="3473"/>
        <v>10764.8</v>
      </c>
      <c r="R4977" s="2">
        <f t="shared" si="3473"/>
        <v>10659.59</v>
      </c>
      <c r="S4977" s="2">
        <f t="shared" si="3473"/>
        <v>11801.28</v>
      </c>
      <c r="T4977" s="2">
        <f t="shared" si="3473"/>
        <v>11193.39</v>
      </c>
      <c r="U4977" s="2">
        <f t="shared" si="3473"/>
        <v>11304.4</v>
      </c>
      <c r="V4977" s="2">
        <f t="shared" si="3473"/>
        <v>11239.03</v>
      </c>
      <c r="W4977" s="2">
        <f t="shared" si="3473"/>
        <v>11159.17</v>
      </c>
      <c r="X4977" s="2">
        <f t="shared" si="3473"/>
        <v>78121.66</v>
      </c>
      <c r="Y4977" s="2">
        <f t="shared" si="3473"/>
        <v>0</v>
      </c>
      <c r="Z4977" s="2">
        <f t="shared" si="3473"/>
        <v>54225.01999999999</v>
      </c>
    </row>
    <row r="4978" spans="1:26" hidden="1" outlineLevel="6" collapsed="1" x14ac:dyDescent="0.25">
      <c r="F4978" s="3"/>
      <c r="G4978" s="100"/>
      <c r="H4978" s="3"/>
      <c r="I4978" s="100"/>
      <c r="J4978" s="3"/>
      <c r="K4978" s="104" t="s">
        <v>717</v>
      </c>
      <c r="O4978" s="2">
        <f t="shared" ref="O4978:Z4978" si="3474">SUBTOTAL(9,O4972:O4976)</f>
        <v>972207.12000000011</v>
      </c>
      <c r="P4978" s="2">
        <f t="shared" si="3474"/>
        <v>972207.12000000011</v>
      </c>
      <c r="Q4978" s="2">
        <f t="shared" si="3474"/>
        <v>78473.62000000001</v>
      </c>
      <c r="R4978" s="2">
        <f t="shared" si="3474"/>
        <v>77737.19</v>
      </c>
      <c r="S4978" s="2">
        <f t="shared" si="3474"/>
        <v>88176.12000000001</v>
      </c>
      <c r="T4978" s="2">
        <f t="shared" si="3474"/>
        <v>82219.740000000005</v>
      </c>
      <c r="U4978" s="2">
        <f t="shared" si="3474"/>
        <v>82996.75999999998</v>
      </c>
      <c r="V4978" s="2">
        <f t="shared" si="3474"/>
        <v>82539.11</v>
      </c>
      <c r="W4978" s="2">
        <f t="shared" si="3474"/>
        <v>81928.740000000005</v>
      </c>
      <c r="X4978" s="2">
        <f t="shared" si="3474"/>
        <v>574071.28</v>
      </c>
      <c r="Y4978" s="2">
        <f t="shared" si="3474"/>
        <v>0</v>
      </c>
      <c r="Z4978" s="2">
        <f t="shared" si="3474"/>
        <v>398135.83999999997</v>
      </c>
    </row>
    <row r="4979" spans="1:26" hidden="1" outlineLevel="7" x14ac:dyDescent="0.25">
      <c r="A4979" s="1" t="s">
        <v>415</v>
      </c>
      <c r="B4979" s="1">
        <v>5</v>
      </c>
      <c r="C4979" s="1" t="s">
        <v>174</v>
      </c>
      <c r="D4979" s="1" t="s">
        <v>231</v>
      </c>
      <c r="E4979" s="1" t="s">
        <v>232</v>
      </c>
      <c r="F4979" s="3">
        <v>1</v>
      </c>
      <c r="G4979" t="s">
        <v>424</v>
      </c>
      <c r="H4979" s="3">
        <v>14</v>
      </c>
      <c r="I4979" t="s">
        <v>432</v>
      </c>
      <c r="J4979" s="3">
        <v>142</v>
      </c>
      <c r="K4979" s="17" t="s">
        <v>464</v>
      </c>
      <c r="L4979" s="1">
        <v>14201</v>
      </c>
      <c r="M4979" s="1">
        <v>2017</v>
      </c>
      <c r="N4979" s="1" t="s">
        <v>30</v>
      </c>
      <c r="O4979" s="2">
        <v>34995.480000000003</v>
      </c>
      <c r="P4979" s="2">
        <v>34995.480000000003</v>
      </c>
      <c r="Q4979" s="2">
        <v>2821.3</v>
      </c>
      <c r="R4979" s="2">
        <v>2794.99</v>
      </c>
      <c r="S4979" s="2">
        <v>3182.29</v>
      </c>
      <c r="T4979" s="2">
        <v>2959.43</v>
      </c>
      <c r="U4979" s="2">
        <v>2987.18</v>
      </c>
      <c r="V4979" s="2">
        <v>2970.82</v>
      </c>
      <c r="W4979" s="2">
        <v>2948.72</v>
      </c>
      <c r="X4979" s="2">
        <f>SUM(Q4979:W4979)</f>
        <v>20664.730000000003</v>
      </c>
      <c r="Y4979" s="2">
        <v>0</v>
      </c>
      <c r="Z4979" s="2">
        <f>+P4979-X4979-Y4979</f>
        <v>14330.75</v>
      </c>
    </row>
    <row r="4980" spans="1:26" hidden="1" outlineLevel="7" x14ac:dyDescent="0.25">
      <c r="F4980" s="3"/>
      <c r="G4980" s="100"/>
      <c r="H4980" s="3"/>
      <c r="I4980" s="100"/>
      <c r="J4980" s="3"/>
      <c r="K4980" s="101"/>
      <c r="N4980" s="102" t="s">
        <v>809</v>
      </c>
      <c r="O4980" s="2">
        <f t="shared" ref="O4980:Z4980" si="3475">SUBTOTAL(9,O4979:O4979)</f>
        <v>34995.480000000003</v>
      </c>
      <c r="P4980" s="2">
        <f t="shared" si="3475"/>
        <v>34995.480000000003</v>
      </c>
      <c r="Q4980" s="2">
        <f t="shared" si="3475"/>
        <v>2821.3</v>
      </c>
      <c r="R4980" s="2">
        <f t="shared" si="3475"/>
        <v>2794.99</v>
      </c>
      <c r="S4980" s="2">
        <f t="shared" si="3475"/>
        <v>3182.29</v>
      </c>
      <c r="T4980" s="2">
        <f t="shared" si="3475"/>
        <v>2959.43</v>
      </c>
      <c r="U4980" s="2">
        <f t="shared" si="3475"/>
        <v>2987.18</v>
      </c>
      <c r="V4980" s="2">
        <f t="shared" si="3475"/>
        <v>2970.82</v>
      </c>
      <c r="W4980" s="2">
        <f t="shared" si="3475"/>
        <v>2948.72</v>
      </c>
      <c r="X4980" s="2">
        <f t="shared" si="3475"/>
        <v>20664.730000000003</v>
      </c>
      <c r="Y4980" s="2">
        <f t="shared" si="3475"/>
        <v>0</v>
      </c>
      <c r="Z4980" s="2">
        <f t="shared" si="3475"/>
        <v>14330.75</v>
      </c>
    </row>
    <row r="4981" spans="1:26" hidden="1" outlineLevel="7" x14ac:dyDescent="0.25">
      <c r="A4981" s="1" t="s">
        <v>415</v>
      </c>
      <c r="B4981" s="1">
        <v>5</v>
      </c>
      <c r="C4981" s="1" t="s">
        <v>174</v>
      </c>
      <c r="D4981" s="1" t="s">
        <v>231</v>
      </c>
      <c r="E4981" s="1" t="s">
        <v>232</v>
      </c>
      <c r="F4981" s="3">
        <v>1</v>
      </c>
      <c r="G4981" t="s">
        <v>424</v>
      </c>
      <c r="H4981" s="3">
        <v>14</v>
      </c>
      <c r="I4981" t="s">
        <v>432</v>
      </c>
      <c r="J4981" s="3">
        <v>142</v>
      </c>
      <c r="K4981" s="17" t="s">
        <v>464</v>
      </c>
      <c r="L4981" s="1">
        <v>14202</v>
      </c>
      <c r="M4981" s="1">
        <v>2018</v>
      </c>
      <c r="N4981" s="1" t="s">
        <v>31</v>
      </c>
      <c r="O4981" s="2">
        <v>699885.36</v>
      </c>
      <c r="P4981" s="2">
        <v>699885.36</v>
      </c>
      <c r="Q4981" s="2">
        <v>56370.77</v>
      </c>
      <c r="R4981" s="2">
        <v>55951.53</v>
      </c>
      <c r="S4981" s="2">
        <v>63645.9</v>
      </c>
      <c r="T4981" s="2">
        <v>59188.83</v>
      </c>
      <c r="U4981" s="2">
        <v>59743.839999999997</v>
      </c>
      <c r="V4981" s="2">
        <v>59416.95</v>
      </c>
      <c r="W4981" s="2">
        <v>58974.85</v>
      </c>
      <c r="X4981" s="2">
        <f>SUM(Q4981:W4981)</f>
        <v>413292.67</v>
      </c>
      <c r="Y4981" s="2">
        <v>0</v>
      </c>
      <c r="Z4981" s="2">
        <f>+P4981-X4981-Y4981</f>
        <v>286592.69</v>
      </c>
    </row>
    <row r="4982" spans="1:26" hidden="1" outlineLevel="7" x14ac:dyDescent="0.25">
      <c r="F4982" s="3"/>
      <c r="G4982" s="100"/>
      <c r="H4982" s="3"/>
      <c r="I4982" s="100"/>
      <c r="J4982" s="3"/>
      <c r="K4982" s="101"/>
      <c r="N4982" s="102" t="s">
        <v>810</v>
      </c>
      <c r="O4982" s="2">
        <f t="shared" ref="O4982:Z4982" si="3476">SUBTOTAL(9,O4981:O4981)</f>
        <v>699885.36</v>
      </c>
      <c r="P4982" s="2">
        <f t="shared" si="3476"/>
        <v>699885.36</v>
      </c>
      <c r="Q4982" s="2">
        <f t="shared" si="3476"/>
        <v>56370.77</v>
      </c>
      <c r="R4982" s="2">
        <f t="shared" si="3476"/>
        <v>55951.53</v>
      </c>
      <c r="S4982" s="2">
        <f t="shared" si="3476"/>
        <v>63645.9</v>
      </c>
      <c r="T4982" s="2">
        <f t="shared" si="3476"/>
        <v>59188.83</v>
      </c>
      <c r="U4982" s="2">
        <f t="shared" si="3476"/>
        <v>59743.839999999997</v>
      </c>
      <c r="V4982" s="2">
        <f t="shared" si="3476"/>
        <v>59416.95</v>
      </c>
      <c r="W4982" s="2">
        <f t="shared" si="3476"/>
        <v>58974.85</v>
      </c>
      <c r="X4982" s="2">
        <f t="shared" si="3476"/>
        <v>413292.67</v>
      </c>
      <c r="Y4982" s="2">
        <f t="shared" si="3476"/>
        <v>0</v>
      </c>
      <c r="Z4982" s="2">
        <f t="shared" si="3476"/>
        <v>286592.69</v>
      </c>
    </row>
    <row r="4983" spans="1:26" hidden="1" outlineLevel="6" collapsed="1" x14ac:dyDescent="0.25">
      <c r="F4983" s="3"/>
      <c r="G4983" s="100"/>
      <c r="H4983" s="3"/>
      <c r="I4983" s="100"/>
      <c r="J4983" s="3"/>
      <c r="K4983" s="104" t="s">
        <v>718</v>
      </c>
      <c r="O4983" s="2">
        <f t="shared" ref="O4983:Z4983" si="3477">SUBTOTAL(9,O4979:O4981)</f>
        <v>734880.84</v>
      </c>
      <c r="P4983" s="2">
        <f t="shared" si="3477"/>
        <v>734880.84</v>
      </c>
      <c r="Q4983" s="2">
        <f t="shared" si="3477"/>
        <v>59192.07</v>
      </c>
      <c r="R4983" s="2">
        <f t="shared" si="3477"/>
        <v>58746.52</v>
      </c>
      <c r="S4983" s="2">
        <f t="shared" si="3477"/>
        <v>66828.19</v>
      </c>
      <c r="T4983" s="2">
        <f t="shared" si="3477"/>
        <v>62148.26</v>
      </c>
      <c r="U4983" s="2">
        <f t="shared" si="3477"/>
        <v>62731.02</v>
      </c>
      <c r="V4983" s="2">
        <f t="shared" si="3477"/>
        <v>62387.77</v>
      </c>
      <c r="W4983" s="2">
        <f t="shared" si="3477"/>
        <v>61923.57</v>
      </c>
      <c r="X4983" s="2">
        <f t="shared" si="3477"/>
        <v>433957.39999999997</v>
      </c>
      <c r="Y4983" s="2">
        <f t="shared" si="3477"/>
        <v>0</v>
      </c>
      <c r="Z4983" s="2">
        <f t="shared" si="3477"/>
        <v>300923.44</v>
      </c>
    </row>
    <row r="4984" spans="1:26" hidden="1" outlineLevel="7" x14ac:dyDescent="0.25">
      <c r="A4984" s="1" t="s">
        <v>415</v>
      </c>
      <c r="B4984" s="1">
        <v>5</v>
      </c>
      <c r="C4984" s="1" t="s">
        <v>174</v>
      </c>
      <c r="D4984" s="1" t="s">
        <v>231</v>
      </c>
      <c r="E4984" s="1" t="s">
        <v>232</v>
      </c>
      <c r="F4984" s="3">
        <v>1</v>
      </c>
      <c r="G4984" t="s">
        <v>424</v>
      </c>
      <c r="H4984" s="3">
        <v>14</v>
      </c>
      <c r="I4984" t="s">
        <v>432</v>
      </c>
      <c r="J4984" s="3">
        <v>143</v>
      </c>
      <c r="K4984" s="17" t="s">
        <v>465</v>
      </c>
      <c r="L4984" s="1">
        <v>14301</v>
      </c>
      <c r="M4984" s="1">
        <v>2013</v>
      </c>
      <c r="N4984" s="1" t="s">
        <v>27</v>
      </c>
      <c r="O4984" s="2">
        <v>839857.68</v>
      </c>
      <c r="P4984" s="2">
        <v>839857.68</v>
      </c>
      <c r="Q4984" s="2">
        <v>67708.639999999999</v>
      </c>
      <c r="R4984" s="2">
        <v>67077.42</v>
      </c>
      <c r="S4984" s="2">
        <v>76374.600000000006</v>
      </c>
      <c r="T4984" s="2">
        <v>71026.11</v>
      </c>
      <c r="U4984" s="2">
        <v>71692.11</v>
      </c>
      <c r="V4984" s="2">
        <v>71299.820000000007</v>
      </c>
      <c r="W4984" s="2">
        <v>70769.31</v>
      </c>
      <c r="X4984" s="2">
        <f>SUM(Q4984:W4984)</f>
        <v>495948.01</v>
      </c>
      <c r="Y4984" s="2">
        <v>0</v>
      </c>
      <c r="Z4984" s="2">
        <f>+P4984-X4984-Y4984</f>
        <v>343909.67000000004</v>
      </c>
    </row>
    <row r="4985" spans="1:26" hidden="1" outlineLevel="7" x14ac:dyDescent="0.25">
      <c r="F4985" s="3"/>
      <c r="G4985" s="100"/>
      <c r="H4985" s="3"/>
      <c r="I4985" s="100"/>
      <c r="J4985" s="3"/>
      <c r="K4985" s="101"/>
      <c r="N4985" s="102" t="s">
        <v>811</v>
      </c>
      <c r="O4985" s="2">
        <f t="shared" ref="O4985:Z4985" si="3478">SUBTOTAL(9,O4984:O4984)</f>
        <v>839857.68</v>
      </c>
      <c r="P4985" s="2">
        <f t="shared" si="3478"/>
        <v>839857.68</v>
      </c>
      <c r="Q4985" s="2">
        <f t="shared" si="3478"/>
        <v>67708.639999999999</v>
      </c>
      <c r="R4985" s="2">
        <f t="shared" si="3478"/>
        <v>67077.42</v>
      </c>
      <c r="S4985" s="2">
        <f t="shared" si="3478"/>
        <v>76374.600000000006</v>
      </c>
      <c r="T4985" s="2">
        <f t="shared" si="3478"/>
        <v>71026.11</v>
      </c>
      <c r="U4985" s="2">
        <f t="shared" si="3478"/>
        <v>71692.11</v>
      </c>
      <c r="V4985" s="2">
        <f t="shared" si="3478"/>
        <v>71299.820000000007</v>
      </c>
      <c r="W4985" s="2">
        <f t="shared" si="3478"/>
        <v>70769.31</v>
      </c>
      <c r="X4985" s="2">
        <f t="shared" si="3478"/>
        <v>495948.01</v>
      </c>
      <c r="Y4985" s="2">
        <f t="shared" si="3478"/>
        <v>0</v>
      </c>
      <c r="Z4985" s="2">
        <f t="shared" si="3478"/>
        <v>343909.67000000004</v>
      </c>
    </row>
    <row r="4986" spans="1:26" hidden="1" outlineLevel="6" collapsed="1" x14ac:dyDescent="0.25">
      <c r="F4986" s="3"/>
      <c r="G4986" s="100"/>
      <c r="H4986" s="3"/>
      <c r="I4986" s="100"/>
      <c r="J4986" s="3"/>
      <c r="K4986" s="104" t="s">
        <v>719</v>
      </c>
      <c r="O4986" s="2">
        <f t="shared" ref="O4986:Z4986" si="3479">SUBTOTAL(9,O4984:O4984)</f>
        <v>839857.68</v>
      </c>
      <c r="P4986" s="2">
        <f t="shared" si="3479"/>
        <v>839857.68</v>
      </c>
      <c r="Q4986" s="2">
        <f t="shared" si="3479"/>
        <v>67708.639999999999</v>
      </c>
      <c r="R4986" s="2">
        <f t="shared" si="3479"/>
        <v>67077.42</v>
      </c>
      <c r="S4986" s="2">
        <f t="shared" si="3479"/>
        <v>76374.600000000006</v>
      </c>
      <c r="T4986" s="2">
        <f t="shared" si="3479"/>
        <v>71026.11</v>
      </c>
      <c r="U4986" s="2">
        <f t="shared" si="3479"/>
        <v>71692.11</v>
      </c>
      <c r="V4986" s="2">
        <f t="shared" si="3479"/>
        <v>71299.820000000007</v>
      </c>
      <c r="W4986" s="2">
        <f t="shared" si="3479"/>
        <v>70769.31</v>
      </c>
      <c r="X4986" s="2">
        <f t="shared" si="3479"/>
        <v>495948.01</v>
      </c>
      <c r="Y4986" s="2">
        <f t="shared" si="3479"/>
        <v>0</v>
      </c>
      <c r="Z4986" s="2">
        <f t="shared" si="3479"/>
        <v>343909.67000000004</v>
      </c>
    </row>
    <row r="4987" spans="1:26" hidden="1" outlineLevel="7" x14ac:dyDescent="0.25">
      <c r="A4987" s="1" t="s">
        <v>415</v>
      </c>
      <c r="B4987" s="1">
        <v>5</v>
      </c>
      <c r="C4987" s="1" t="s">
        <v>174</v>
      </c>
      <c r="D4987" s="1" t="s">
        <v>231</v>
      </c>
      <c r="E4987" s="1" t="s">
        <v>232</v>
      </c>
      <c r="F4987" s="3">
        <v>1</v>
      </c>
      <c r="G4987" t="s">
        <v>424</v>
      </c>
      <c r="H4987" s="3">
        <v>14</v>
      </c>
      <c r="I4987" t="s">
        <v>432</v>
      </c>
      <c r="J4987" s="3">
        <v>144</v>
      </c>
      <c r="K4987" s="17" t="s">
        <v>466</v>
      </c>
      <c r="L4987" s="1">
        <v>14401</v>
      </c>
      <c r="M4987" s="1">
        <v>2016</v>
      </c>
      <c r="N4987" s="1" t="s">
        <v>29</v>
      </c>
      <c r="O4987" s="2">
        <v>69988.92</v>
      </c>
      <c r="P4987" s="2">
        <v>69988.92</v>
      </c>
      <c r="Q4987" s="2">
        <v>5642.42</v>
      </c>
      <c r="R4987" s="2">
        <v>5589.82</v>
      </c>
      <c r="S4987" s="2">
        <v>6364.77</v>
      </c>
      <c r="T4987" s="2">
        <v>5919.07</v>
      </c>
      <c r="U4987" s="2">
        <v>5974.57</v>
      </c>
      <c r="V4987" s="2">
        <v>5941.89</v>
      </c>
      <c r="W4987" s="2">
        <v>5897.68</v>
      </c>
      <c r="X4987" s="2">
        <f>SUM(Q4987:W4987)</f>
        <v>41330.22</v>
      </c>
      <c r="Y4987" s="2">
        <v>0</v>
      </c>
      <c r="Z4987" s="2">
        <f>+P4987-X4987-Y4987</f>
        <v>28658.699999999997</v>
      </c>
    </row>
    <row r="4988" spans="1:26" hidden="1" outlineLevel="7" x14ac:dyDescent="0.25">
      <c r="F4988" s="3"/>
      <c r="G4988" s="100"/>
      <c r="H4988" s="3"/>
      <c r="I4988" s="100"/>
      <c r="J4988" s="3"/>
      <c r="K4988" s="101"/>
      <c r="N4988" s="102" t="s">
        <v>812</v>
      </c>
      <c r="O4988" s="2">
        <f t="shared" ref="O4988:Z4988" si="3480">SUBTOTAL(9,O4987:O4987)</f>
        <v>69988.92</v>
      </c>
      <c r="P4988" s="2">
        <f t="shared" si="3480"/>
        <v>69988.92</v>
      </c>
      <c r="Q4988" s="2">
        <f t="shared" si="3480"/>
        <v>5642.42</v>
      </c>
      <c r="R4988" s="2">
        <f t="shared" si="3480"/>
        <v>5589.82</v>
      </c>
      <c r="S4988" s="2">
        <f t="shared" si="3480"/>
        <v>6364.77</v>
      </c>
      <c r="T4988" s="2">
        <f t="shared" si="3480"/>
        <v>5919.07</v>
      </c>
      <c r="U4988" s="2">
        <f t="shared" si="3480"/>
        <v>5974.57</v>
      </c>
      <c r="V4988" s="2">
        <f t="shared" si="3480"/>
        <v>5941.89</v>
      </c>
      <c r="W4988" s="2">
        <f t="shared" si="3480"/>
        <v>5897.68</v>
      </c>
      <c r="X4988" s="2">
        <f t="shared" si="3480"/>
        <v>41330.22</v>
      </c>
      <c r="Y4988" s="2">
        <f t="shared" si="3480"/>
        <v>0</v>
      </c>
      <c r="Z4988" s="2">
        <f t="shared" si="3480"/>
        <v>28658.699999999997</v>
      </c>
    </row>
    <row r="4989" spans="1:26" hidden="1" outlineLevel="6" collapsed="1" x14ac:dyDescent="0.25">
      <c r="F4989" s="3"/>
      <c r="G4989" s="100"/>
      <c r="H4989" s="3"/>
      <c r="I4989" s="100"/>
      <c r="J4989" s="3"/>
      <c r="K4989" s="104" t="s">
        <v>720</v>
      </c>
      <c r="O4989" s="2">
        <f t="shared" ref="O4989:Z4989" si="3481">SUBTOTAL(9,O4987:O4987)</f>
        <v>69988.92</v>
      </c>
      <c r="P4989" s="2">
        <f t="shared" si="3481"/>
        <v>69988.92</v>
      </c>
      <c r="Q4989" s="2">
        <f t="shared" si="3481"/>
        <v>5642.42</v>
      </c>
      <c r="R4989" s="2">
        <f t="shared" si="3481"/>
        <v>5589.82</v>
      </c>
      <c r="S4989" s="2">
        <f t="shared" si="3481"/>
        <v>6364.77</v>
      </c>
      <c r="T4989" s="2">
        <f t="shared" si="3481"/>
        <v>5919.07</v>
      </c>
      <c r="U4989" s="2">
        <f t="shared" si="3481"/>
        <v>5974.57</v>
      </c>
      <c r="V4989" s="2">
        <f t="shared" si="3481"/>
        <v>5941.89</v>
      </c>
      <c r="W4989" s="2">
        <f t="shared" si="3481"/>
        <v>5897.68</v>
      </c>
      <c r="X4989" s="2">
        <f t="shared" si="3481"/>
        <v>41330.22</v>
      </c>
      <c r="Y4989" s="2">
        <f t="shared" si="3481"/>
        <v>0</v>
      </c>
      <c r="Z4989" s="2">
        <f t="shared" si="3481"/>
        <v>28658.699999999997</v>
      </c>
    </row>
    <row r="4990" spans="1:26" hidden="1" outlineLevel="5" collapsed="1" x14ac:dyDescent="0.25">
      <c r="F4990" s="3"/>
      <c r="G4990" s="100"/>
      <c r="H4990" s="3"/>
      <c r="I4990" s="103" t="s">
        <v>689</v>
      </c>
      <c r="J4990" s="3"/>
      <c r="K4990" s="101"/>
      <c r="O4990" s="2">
        <f t="shared" ref="O4990:Z4990" si="3482">SUBTOTAL(9,O4972:O4987)</f>
        <v>2616934.56</v>
      </c>
      <c r="P4990" s="2">
        <f t="shared" si="3482"/>
        <v>2616934.56</v>
      </c>
      <c r="Q4990" s="2">
        <f t="shared" si="3482"/>
        <v>211016.75000000003</v>
      </c>
      <c r="R4990" s="2">
        <f t="shared" si="3482"/>
        <v>209150.95</v>
      </c>
      <c r="S4990" s="2">
        <f t="shared" si="3482"/>
        <v>237743.68</v>
      </c>
      <c r="T4990" s="2">
        <f t="shared" si="3482"/>
        <v>221313.18</v>
      </c>
      <c r="U4990" s="2">
        <f t="shared" si="3482"/>
        <v>223394.45999999996</v>
      </c>
      <c r="V4990" s="2">
        <f t="shared" si="3482"/>
        <v>222168.59000000003</v>
      </c>
      <c r="W4990" s="2">
        <f t="shared" si="3482"/>
        <v>220519.3</v>
      </c>
      <c r="X4990" s="2">
        <f t="shared" si="3482"/>
        <v>1545306.91</v>
      </c>
      <c r="Y4990" s="2">
        <f t="shared" si="3482"/>
        <v>0</v>
      </c>
      <c r="Z4990" s="2">
        <f t="shared" si="3482"/>
        <v>1071627.6500000001</v>
      </c>
    </row>
    <row r="4991" spans="1:26" hidden="1" outlineLevel="7" x14ac:dyDescent="0.25">
      <c r="A4991" s="1" t="s">
        <v>415</v>
      </c>
      <c r="B4991" s="1">
        <v>5</v>
      </c>
      <c r="C4991" s="1" t="s">
        <v>174</v>
      </c>
      <c r="D4991" s="1" t="s">
        <v>231</v>
      </c>
      <c r="E4991" s="1" t="s">
        <v>232</v>
      </c>
      <c r="F4991" s="3">
        <v>1</v>
      </c>
      <c r="G4991" t="s">
        <v>424</v>
      </c>
      <c r="H4991" s="3">
        <v>15</v>
      </c>
      <c r="I4991" t="s">
        <v>433</v>
      </c>
      <c r="J4991" s="3">
        <v>154</v>
      </c>
      <c r="K4991" s="17" t="s">
        <v>468</v>
      </c>
      <c r="L4991" s="1">
        <v>15401</v>
      </c>
      <c r="M4991" s="1">
        <v>1004</v>
      </c>
      <c r="N4991" s="1" t="s">
        <v>17</v>
      </c>
      <c r="O4991" s="2">
        <v>1816920</v>
      </c>
      <c r="P4991" s="2">
        <v>1902650</v>
      </c>
      <c r="Q4991" s="2">
        <v>0</v>
      </c>
      <c r="R4991" s="2">
        <v>147000</v>
      </c>
      <c r="S4991" s="2">
        <v>341566.24</v>
      </c>
      <c r="T4991" s="2">
        <v>0</v>
      </c>
      <c r="U4991" s="2">
        <v>310420</v>
      </c>
      <c r="V4991" s="2">
        <v>155210</v>
      </c>
      <c r="W4991" s="2">
        <v>153340</v>
      </c>
      <c r="X4991" s="2">
        <f>SUM(Q4991:W4991)</f>
        <v>1107536.24</v>
      </c>
      <c r="Y4991" s="2">
        <v>795100</v>
      </c>
      <c r="Z4991" s="2">
        <f>+P4991-X4991-Y4991</f>
        <v>13.760000000009313</v>
      </c>
    </row>
    <row r="4992" spans="1:26" hidden="1" outlineLevel="7" x14ac:dyDescent="0.25">
      <c r="F4992" s="3"/>
      <c r="G4992" s="100"/>
      <c r="H4992" s="3"/>
      <c r="I4992" s="100"/>
      <c r="J4992" s="3"/>
      <c r="K4992" s="101"/>
      <c r="N4992" s="102" t="s">
        <v>813</v>
      </c>
      <c r="O4992" s="2">
        <f t="shared" ref="O4992:Z4992" si="3483">SUBTOTAL(9,O4991:O4991)</f>
        <v>1816920</v>
      </c>
      <c r="P4992" s="2">
        <f t="shared" si="3483"/>
        <v>1902650</v>
      </c>
      <c r="Q4992" s="2">
        <f t="shared" si="3483"/>
        <v>0</v>
      </c>
      <c r="R4992" s="2">
        <f t="shared" si="3483"/>
        <v>147000</v>
      </c>
      <c r="S4992" s="2">
        <f t="shared" si="3483"/>
        <v>341566.24</v>
      </c>
      <c r="T4992" s="2">
        <f t="shared" si="3483"/>
        <v>0</v>
      </c>
      <c r="U4992" s="2">
        <f t="shared" si="3483"/>
        <v>310420</v>
      </c>
      <c r="V4992" s="2">
        <f t="shared" si="3483"/>
        <v>155210</v>
      </c>
      <c r="W4992" s="2">
        <f t="shared" si="3483"/>
        <v>153340</v>
      </c>
      <c r="X4992" s="2">
        <f t="shared" si="3483"/>
        <v>1107536.24</v>
      </c>
      <c r="Y4992" s="2">
        <f t="shared" si="3483"/>
        <v>795100</v>
      </c>
      <c r="Z4992" s="2">
        <f t="shared" si="3483"/>
        <v>13.760000000009313</v>
      </c>
    </row>
    <row r="4993" spans="1:26" hidden="1" outlineLevel="7" x14ac:dyDescent="0.25">
      <c r="A4993" s="1" t="s">
        <v>415</v>
      </c>
      <c r="B4993" s="1">
        <v>5</v>
      </c>
      <c r="C4993" s="1" t="s">
        <v>174</v>
      </c>
      <c r="D4993" s="1" t="s">
        <v>231</v>
      </c>
      <c r="E4993" s="1" t="s">
        <v>232</v>
      </c>
      <c r="F4993" s="3">
        <v>1</v>
      </c>
      <c r="G4993" t="s">
        <v>424</v>
      </c>
      <c r="H4993" s="3">
        <v>15</v>
      </c>
      <c r="I4993" t="s">
        <v>433</v>
      </c>
      <c r="J4993" s="3">
        <v>154</v>
      </c>
      <c r="K4993" s="17" t="s">
        <v>468</v>
      </c>
      <c r="L4993" s="1">
        <v>15402</v>
      </c>
      <c r="M4993" s="1">
        <v>1013</v>
      </c>
      <c r="N4993" s="1" t="s">
        <v>21</v>
      </c>
      <c r="O4993" s="2">
        <v>420188.5</v>
      </c>
      <c r="P4993" s="2">
        <v>446500</v>
      </c>
      <c r="Q4993" s="2">
        <v>3600</v>
      </c>
      <c r="R4993" s="2">
        <v>2700</v>
      </c>
      <c r="S4993" s="2">
        <v>2400</v>
      </c>
      <c r="T4993" s="2">
        <v>300</v>
      </c>
      <c r="U4993" s="2">
        <v>4800</v>
      </c>
      <c r="V4993" s="2">
        <v>2700</v>
      </c>
      <c r="W4993" s="2">
        <v>430000</v>
      </c>
      <c r="X4993" s="2">
        <f>SUM(Q4993:W4993)</f>
        <v>446500</v>
      </c>
      <c r="Y4993" s="2">
        <v>0</v>
      </c>
      <c r="Z4993" s="2">
        <f>+P4993-X4993-Y4993</f>
        <v>0</v>
      </c>
    </row>
    <row r="4994" spans="1:26" hidden="1" outlineLevel="7" x14ac:dyDescent="0.25">
      <c r="F4994" s="3"/>
      <c r="G4994" s="100"/>
      <c r="H4994" s="3"/>
      <c r="I4994" s="100"/>
      <c r="J4994" s="3"/>
      <c r="K4994" s="101"/>
      <c r="N4994" s="102" t="s">
        <v>814</v>
      </c>
      <c r="O4994" s="2">
        <f t="shared" ref="O4994:Z4994" si="3484">SUBTOTAL(9,O4993:O4993)</f>
        <v>420188.5</v>
      </c>
      <c r="P4994" s="2">
        <f t="shared" si="3484"/>
        <v>446500</v>
      </c>
      <c r="Q4994" s="2">
        <f t="shared" si="3484"/>
        <v>3600</v>
      </c>
      <c r="R4994" s="2">
        <f t="shared" si="3484"/>
        <v>2700</v>
      </c>
      <c r="S4994" s="2">
        <f t="shared" si="3484"/>
        <v>2400</v>
      </c>
      <c r="T4994" s="2">
        <f t="shared" si="3484"/>
        <v>300</v>
      </c>
      <c r="U4994" s="2">
        <f t="shared" si="3484"/>
        <v>4800</v>
      </c>
      <c r="V4994" s="2">
        <f t="shared" si="3484"/>
        <v>2700</v>
      </c>
      <c r="W4994" s="2">
        <f t="shared" si="3484"/>
        <v>430000</v>
      </c>
      <c r="X4994" s="2">
        <f t="shared" si="3484"/>
        <v>446500</v>
      </c>
      <c r="Y4994" s="2">
        <f t="shared" si="3484"/>
        <v>0</v>
      </c>
      <c r="Z4994" s="2">
        <f t="shared" si="3484"/>
        <v>0</v>
      </c>
    </row>
    <row r="4995" spans="1:26" hidden="1" outlineLevel="7" x14ac:dyDescent="0.25">
      <c r="A4995" s="1" t="s">
        <v>415</v>
      </c>
      <c r="B4995" s="1">
        <v>5</v>
      </c>
      <c r="C4995" s="1" t="s">
        <v>174</v>
      </c>
      <c r="D4995" s="1" t="s">
        <v>231</v>
      </c>
      <c r="E4995" s="1" t="s">
        <v>232</v>
      </c>
      <c r="F4995" s="3">
        <v>1</v>
      </c>
      <c r="G4995" t="s">
        <v>424</v>
      </c>
      <c r="H4995" s="3">
        <v>15</v>
      </c>
      <c r="I4995" t="s">
        <v>433</v>
      </c>
      <c r="J4995" s="3">
        <v>154</v>
      </c>
      <c r="K4995" s="17" t="s">
        <v>468</v>
      </c>
      <c r="L4995" s="1">
        <v>15403</v>
      </c>
      <c r="M4995" s="1">
        <v>1014</v>
      </c>
      <c r="N4995" s="1" t="s">
        <v>70</v>
      </c>
      <c r="O4995" s="2">
        <v>0</v>
      </c>
      <c r="P4995" s="2">
        <v>23050.01</v>
      </c>
      <c r="Q4995" s="2">
        <v>0</v>
      </c>
      <c r="R4995" s="2">
        <v>13000</v>
      </c>
      <c r="S4995" s="2">
        <v>0</v>
      </c>
      <c r="T4995" s="2">
        <v>350</v>
      </c>
      <c r="U4995" s="2">
        <v>4000.01</v>
      </c>
      <c r="V4995" s="2">
        <v>2400</v>
      </c>
      <c r="W4995" s="2">
        <v>0</v>
      </c>
      <c r="X4995" s="2">
        <f>SUM(Q4995:W4995)</f>
        <v>19750.010000000002</v>
      </c>
      <c r="Y4995" s="2">
        <v>100</v>
      </c>
      <c r="Z4995" s="2">
        <f>+P4995-X4995-Y4995</f>
        <v>3199.9999999999964</v>
      </c>
    </row>
    <row r="4996" spans="1:26" hidden="1" outlineLevel="7" x14ac:dyDescent="0.25">
      <c r="F4996" s="3"/>
      <c r="G4996" s="100"/>
      <c r="H4996" s="3"/>
      <c r="I4996" s="100"/>
      <c r="J4996" s="3"/>
      <c r="K4996" s="101"/>
      <c r="N4996" s="102" t="s">
        <v>853</v>
      </c>
      <c r="O4996" s="2">
        <f t="shared" ref="O4996:Z4996" si="3485">SUBTOTAL(9,O4995:O4995)</f>
        <v>0</v>
      </c>
      <c r="P4996" s="2">
        <f t="shared" si="3485"/>
        <v>23050.01</v>
      </c>
      <c r="Q4996" s="2">
        <f t="shared" si="3485"/>
        <v>0</v>
      </c>
      <c r="R4996" s="2">
        <f t="shared" si="3485"/>
        <v>13000</v>
      </c>
      <c r="S4996" s="2">
        <f t="shared" si="3485"/>
        <v>0</v>
      </c>
      <c r="T4996" s="2">
        <f t="shared" si="3485"/>
        <v>350</v>
      </c>
      <c r="U4996" s="2">
        <f t="shared" si="3485"/>
        <v>4000.01</v>
      </c>
      <c r="V4996" s="2">
        <f t="shared" si="3485"/>
        <v>2400</v>
      </c>
      <c r="W4996" s="2">
        <f t="shared" si="3485"/>
        <v>0</v>
      </c>
      <c r="X4996" s="2">
        <f t="shared" si="3485"/>
        <v>19750.010000000002</v>
      </c>
      <c r="Y4996" s="2">
        <f t="shared" si="3485"/>
        <v>100</v>
      </c>
      <c r="Z4996" s="2">
        <f t="shared" si="3485"/>
        <v>3199.9999999999964</v>
      </c>
    </row>
    <row r="4997" spans="1:26" hidden="1" outlineLevel="6" collapsed="1" x14ac:dyDescent="0.25">
      <c r="F4997" s="3"/>
      <c r="G4997" s="100"/>
      <c r="H4997" s="3"/>
      <c r="I4997" s="100"/>
      <c r="J4997" s="3"/>
      <c r="K4997" s="104" t="s">
        <v>721</v>
      </c>
      <c r="O4997" s="2">
        <f t="shared" ref="O4997:Z4997" si="3486">SUBTOTAL(9,O4991:O4995)</f>
        <v>2237108.5</v>
      </c>
      <c r="P4997" s="2">
        <f t="shared" si="3486"/>
        <v>2372200.0099999998</v>
      </c>
      <c r="Q4997" s="2">
        <f t="shared" si="3486"/>
        <v>3600</v>
      </c>
      <c r="R4997" s="2">
        <f t="shared" si="3486"/>
        <v>162700</v>
      </c>
      <c r="S4997" s="2">
        <f t="shared" si="3486"/>
        <v>343966.24</v>
      </c>
      <c r="T4997" s="2">
        <f t="shared" si="3486"/>
        <v>650</v>
      </c>
      <c r="U4997" s="2">
        <f t="shared" si="3486"/>
        <v>319220.01</v>
      </c>
      <c r="V4997" s="2">
        <f t="shared" si="3486"/>
        <v>160310</v>
      </c>
      <c r="W4997" s="2">
        <f t="shared" si="3486"/>
        <v>583340</v>
      </c>
      <c r="X4997" s="2">
        <f t="shared" si="3486"/>
        <v>1573786.25</v>
      </c>
      <c r="Y4997" s="2">
        <f t="shared" si="3486"/>
        <v>795200</v>
      </c>
      <c r="Z4997" s="2">
        <f t="shared" si="3486"/>
        <v>3213.7600000000057</v>
      </c>
    </row>
    <row r="4998" spans="1:26" hidden="1" outlineLevel="7" x14ac:dyDescent="0.25">
      <c r="A4998" s="1" t="s">
        <v>415</v>
      </c>
      <c r="B4998" s="1">
        <v>5</v>
      </c>
      <c r="C4998" s="1" t="s">
        <v>174</v>
      </c>
      <c r="D4998" s="1" t="s">
        <v>231</v>
      </c>
      <c r="E4998" s="1" t="s">
        <v>232</v>
      </c>
      <c r="F4998" s="3">
        <v>1</v>
      </c>
      <c r="G4998" t="s">
        <v>424</v>
      </c>
      <c r="H4998" s="3">
        <v>15</v>
      </c>
      <c r="I4998" t="s">
        <v>433</v>
      </c>
      <c r="J4998" s="3">
        <v>159</v>
      </c>
      <c r="K4998" s="17" t="s">
        <v>470</v>
      </c>
      <c r="L4998" s="1">
        <v>15901</v>
      </c>
      <c r="M4998" s="1">
        <v>1020</v>
      </c>
      <c r="N4998" s="1" t="s">
        <v>24</v>
      </c>
      <c r="O4998" s="2">
        <v>532174.63</v>
      </c>
      <c r="P4998" s="2">
        <v>532174.63</v>
      </c>
      <c r="Q4998" s="2">
        <v>0</v>
      </c>
      <c r="R4998" s="2">
        <v>0</v>
      </c>
      <c r="S4998" s="2">
        <v>0</v>
      </c>
      <c r="T4998" s="2">
        <v>0</v>
      </c>
      <c r="U4998" s="2">
        <v>0</v>
      </c>
      <c r="V4998" s="2">
        <v>0</v>
      </c>
      <c r="W4998" s="2">
        <v>0</v>
      </c>
      <c r="X4998" s="2">
        <f>SUM(Q4998:W4998)</f>
        <v>0</v>
      </c>
      <c r="Y4998" s="2">
        <v>0</v>
      </c>
      <c r="Z4998" s="2">
        <f>+P4998-X4998-Y4998</f>
        <v>532174.63</v>
      </c>
    </row>
    <row r="4999" spans="1:26" hidden="1" outlineLevel="7" x14ac:dyDescent="0.25">
      <c r="F4999" s="3"/>
      <c r="G4999" s="100"/>
      <c r="H4999" s="3"/>
      <c r="I4999" s="100"/>
      <c r="J4999" s="3"/>
      <c r="K4999" s="101"/>
      <c r="N4999" s="102" t="s">
        <v>815</v>
      </c>
      <c r="O4999" s="2">
        <f t="shared" ref="O4999:Z4999" si="3487">SUBTOTAL(9,O4998:O4998)</f>
        <v>532174.63</v>
      </c>
      <c r="P4999" s="2">
        <f t="shared" si="3487"/>
        <v>532174.63</v>
      </c>
      <c r="Q4999" s="2">
        <f t="shared" si="3487"/>
        <v>0</v>
      </c>
      <c r="R4999" s="2">
        <f t="shared" si="3487"/>
        <v>0</v>
      </c>
      <c r="S4999" s="2">
        <f t="shared" si="3487"/>
        <v>0</v>
      </c>
      <c r="T4999" s="2">
        <f t="shared" si="3487"/>
        <v>0</v>
      </c>
      <c r="U4999" s="2">
        <f t="shared" si="3487"/>
        <v>0</v>
      </c>
      <c r="V4999" s="2">
        <f t="shared" si="3487"/>
        <v>0</v>
      </c>
      <c r="W4999" s="2">
        <f t="shared" si="3487"/>
        <v>0</v>
      </c>
      <c r="X4999" s="2">
        <f t="shared" si="3487"/>
        <v>0</v>
      </c>
      <c r="Y4999" s="2">
        <f t="shared" si="3487"/>
        <v>0</v>
      </c>
      <c r="Z4999" s="2">
        <f t="shared" si="3487"/>
        <v>532174.63</v>
      </c>
    </row>
    <row r="5000" spans="1:26" hidden="1" outlineLevel="6" collapsed="1" x14ac:dyDescent="0.25">
      <c r="F5000" s="3"/>
      <c r="G5000" s="100"/>
      <c r="H5000" s="3"/>
      <c r="I5000" s="100"/>
      <c r="J5000" s="3"/>
      <c r="K5000" s="104" t="s">
        <v>722</v>
      </c>
      <c r="O5000" s="2">
        <f t="shared" ref="O5000:Z5000" si="3488">SUBTOTAL(9,O4998:O4998)</f>
        <v>532174.63</v>
      </c>
      <c r="P5000" s="2">
        <f t="shared" si="3488"/>
        <v>532174.63</v>
      </c>
      <c r="Q5000" s="2">
        <f t="shared" si="3488"/>
        <v>0</v>
      </c>
      <c r="R5000" s="2">
        <f t="shared" si="3488"/>
        <v>0</v>
      </c>
      <c r="S5000" s="2">
        <f t="shared" si="3488"/>
        <v>0</v>
      </c>
      <c r="T5000" s="2">
        <f t="shared" si="3488"/>
        <v>0</v>
      </c>
      <c r="U5000" s="2">
        <f t="shared" si="3488"/>
        <v>0</v>
      </c>
      <c r="V5000" s="2">
        <f t="shared" si="3488"/>
        <v>0</v>
      </c>
      <c r="W5000" s="2">
        <f t="shared" si="3488"/>
        <v>0</v>
      </c>
      <c r="X5000" s="2">
        <f t="shared" si="3488"/>
        <v>0</v>
      </c>
      <c r="Y5000" s="2">
        <f t="shared" si="3488"/>
        <v>0</v>
      </c>
      <c r="Z5000" s="2">
        <f t="shared" si="3488"/>
        <v>532174.63</v>
      </c>
    </row>
    <row r="5001" spans="1:26" hidden="1" outlineLevel="5" collapsed="1" x14ac:dyDescent="0.25">
      <c r="F5001" s="3"/>
      <c r="G5001" s="100"/>
      <c r="H5001" s="3"/>
      <c r="I5001" s="103" t="s">
        <v>690</v>
      </c>
      <c r="J5001" s="3"/>
      <c r="K5001" s="101"/>
      <c r="O5001" s="2">
        <f t="shared" ref="O5001:Z5001" si="3489">SUBTOTAL(9,O4991:O4998)</f>
        <v>2769283.13</v>
      </c>
      <c r="P5001" s="2">
        <f t="shared" si="3489"/>
        <v>2904374.6399999997</v>
      </c>
      <c r="Q5001" s="2">
        <f t="shared" si="3489"/>
        <v>3600</v>
      </c>
      <c r="R5001" s="2">
        <f t="shared" si="3489"/>
        <v>162700</v>
      </c>
      <c r="S5001" s="2">
        <f t="shared" si="3489"/>
        <v>343966.24</v>
      </c>
      <c r="T5001" s="2">
        <f t="shared" si="3489"/>
        <v>650</v>
      </c>
      <c r="U5001" s="2">
        <f t="shared" si="3489"/>
        <v>319220.01</v>
      </c>
      <c r="V5001" s="2">
        <f t="shared" si="3489"/>
        <v>160310</v>
      </c>
      <c r="W5001" s="2">
        <f t="shared" si="3489"/>
        <v>583340</v>
      </c>
      <c r="X5001" s="2">
        <f t="shared" si="3489"/>
        <v>1573786.25</v>
      </c>
      <c r="Y5001" s="2">
        <f t="shared" si="3489"/>
        <v>795200</v>
      </c>
      <c r="Z5001" s="2">
        <f t="shared" si="3489"/>
        <v>535388.39</v>
      </c>
    </row>
    <row r="5002" spans="1:26" hidden="1" outlineLevel="7" x14ac:dyDescent="0.25">
      <c r="A5002" s="1" t="s">
        <v>415</v>
      </c>
      <c r="B5002" s="1">
        <v>5</v>
      </c>
      <c r="C5002" s="1" t="s">
        <v>174</v>
      </c>
      <c r="D5002" s="1" t="s">
        <v>231</v>
      </c>
      <c r="E5002" s="1" t="s">
        <v>232</v>
      </c>
      <c r="F5002" s="3">
        <v>1</v>
      </c>
      <c r="G5002" t="s">
        <v>424</v>
      </c>
      <c r="H5002" s="3">
        <v>17</v>
      </c>
      <c r="I5002" t="s">
        <v>434</v>
      </c>
      <c r="J5002" s="3">
        <v>171</v>
      </c>
      <c r="K5002" s="17" t="s">
        <v>471</v>
      </c>
      <c r="L5002" s="1">
        <v>17101</v>
      </c>
      <c r="M5002" s="1">
        <v>1009</v>
      </c>
      <c r="N5002" s="1" t="s">
        <v>91</v>
      </c>
      <c r="O5002" s="2">
        <v>21675.32</v>
      </c>
      <c r="P5002" s="2">
        <v>21675.32</v>
      </c>
      <c r="Q5002" s="2">
        <v>0</v>
      </c>
      <c r="R5002" s="2">
        <v>0</v>
      </c>
      <c r="S5002" s="2">
        <v>0</v>
      </c>
      <c r="T5002" s="2">
        <v>0</v>
      </c>
      <c r="U5002" s="2">
        <v>0</v>
      </c>
      <c r="V5002" s="2">
        <v>0</v>
      </c>
      <c r="W5002" s="2">
        <v>0</v>
      </c>
      <c r="X5002" s="2">
        <f>SUM(Q5002:W5002)</f>
        <v>0</v>
      </c>
      <c r="Y5002" s="2">
        <v>0</v>
      </c>
      <c r="Z5002" s="2">
        <f>+P5002-X5002-Y5002</f>
        <v>21675.32</v>
      </c>
    </row>
    <row r="5003" spans="1:26" hidden="1" outlineLevel="7" x14ac:dyDescent="0.25">
      <c r="F5003" s="3"/>
      <c r="G5003" s="100"/>
      <c r="H5003" s="3"/>
      <c r="I5003" s="100"/>
      <c r="J5003" s="3"/>
      <c r="K5003" s="101"/>
      <c r="N5003" s="102" t="s">
        <v>867</v>
      </c>
      <c r="O5003" s="2">
        <f t="shared" ref="O5003:Z5003" si="3490">SUBTOTAL(9,O5002:O5002)</f>
        <v>21675.32</v>
      </c>
      <c r="P5003" s="2">
        <f t="shared" si="3490"/>
        <v>21675.32</v>
      </c>
      <c r="Q5003" s="2">
        <f t="shared" si="3490"/>
        <v>0</v>
      </c>
      <c r="R5003" s="2">
        <f t="shared" si="3490"/>
        <v>0</v>
      </c>
      <c r="S5003" s="2">
        <f t="shared" si="3490"/>
        <v>0</v>
      </c>
      <c r="T5003" s="2">
        <f t="shared" si="3490"/>
        <v>0</v>
      </c>
      <c r="U5003" s="2">
        <f t="shared" si="3490"/>
        <v>0</v>
      </c>
      <c r="V5003" s="2">
        <f t="shared" si="3490"/>
        <v>0</v>
      </c>
      <c r="W5003" s="2">
        <f t="shared" si="3490"/>
        <v>0</v>
      </c>
      <c r="X5003" s="2">
        <f t="shared" si="3490"/>
        <v>0</v>
      </c>
      <c r="Y5003" s="2">
        <f t="shared" si="3490"/>
        <v>0</v>
      </c>
      <c r="Z5003" s="2">
        <f t="shared" si="3490"/>
        <v>21675.32</v>
      </c>
    </row>
    <row r="5004" spans="1:26" hidden="1" outlineLevel="6" collapsed="1" x14ac:dyDescent="0.25">
      <c r="F5004" s="3"/>
      <c r="G5004" s="100"/>
      <c r="H5004" s="3"/>
      <c r="I5004" s="100"/>
      <c r="J5004" s="3"/>
      <c r="K5004" s="104" t="s">
        <v>765</v>
      </c>
      <c r="O5004" s="2">
        <f t="shared" ref="O5004:Z5004" si="3491">SUBTOTAL(9,O5002:O5002)</f>
        <v>21675.32</v>
      </c>
      <c r="P5004" s="2">
        <f t="shared" si="3491"/>
        <v>21675.32</v>
      </c>
      <c r="Q5004" s="2">
        <f t="shared" si="3491"/>
        <v>0</v>
      </c>
      <c r="R5004" s="2">
        <f t="shared" si="3491"/>
        <v>0</v>
      </c>
      <c r="S5004" s="2">
        <f t="shared" si="3491"/>
        <v>0</v>
      </c>
      <c r="T5004" s="2">
        <f t="shared" si="3491"/>
        <v>0</v>
      </c>
      <c r="U5004" s="2">
        <f t="shared" si="3491"/>
        <v>0</v>
      </c>
      <c r="V5004" s="2">
        <f t="shared" si="3491"/>
        <v>0</v>
      </c>
      <c r="W5004" s="2">
        <f t="shared" si="3491"/>
        <v>0</v>
      </c>
      <c r="X5004" s="2">
        <f t="shared" si="3491"/>
        <v>0</v>
      </c>
      <c r="Y5004" s="2">
        <f t="shared" si="3491"/>
        <v>0</v>
      </c>
      <c r="Z5004" s="2">
        <f t="shared" si="3491"/>
        <v>21675.32</v>
      </c>
    </row>
    <row r="5005" spans="1:26" hidden="1" outlineLevel="5" collapsed="1" x14ac:dyDescent="0.25">
      <c r="F5005" s="3"/>
      <c r="G5005" s="100"/>
      <c r="H5005" s="3"/>
      <c r="I5005" s="103" t="s">
        <v>707</v>
      </c>
      <c r="J5005" s="3"/>
      <c r="K5005" s="101"/>
      <c r="O5005" s="2">
        <f t="shared" ref="O5005:Z5005" si="3492">SUBTOTAL(9,O5002:O5002)</f>
        <v>21675.32</v>
      </c>
      <c r="P5005" s="2">
        <f t="shared" si="3492"/>
        <v>21675.32</v>
      </c>
      <c r="Q5005" s="2">
        <f t="shared" si="3492"/>
        <v>0</v>
      </c>
      <c r="R5005" s="2">
        <f t="shared" si="3492"/>
        <v>0</v>
      </c>
      <c r="S5005" s="2">
        <f t="shared" si="3492"/>
        <v>0</v>
      </c>
      <c r="T5005" s="2">
        <f t="shared" si="3492"/>
        <v>0</v>
      </c>
      <c r="U5005" s="2">
        <f t="shared" si="3492"/>
        <v>0</v>
      </c>
      <c r="V5005" s="2">
        <f t="shared" si="3492"/>
        <v>0</v>
      </c>
      <c r="W5005" s="2">
        <f t="shared" si="3492"/>
        <v>0</v>
      </c>
      <c r="X5005" s="2">
        <f t="shared" si="3492"/>
        <v>0</v>
      </c>
      <c r="Y5005" s="2">
        <f t="shared" si="3492"/>
        <v>0</v>
      </c>
      <c r="Z5005" s="2">
        <f t="shared" si="3492"/>
        <v>21675.32</v>
      </c>
    </row>
    <row r="5006" spans="1:26" hidden="1" outlineLevel="4" collapsed="1" x14ac:dyDescent="0.25">
      <c r="F5006" s="3"/>
      <c r="G5006" s="103" t="s">
        <v>682</v>
      </c>
      <c r="H5006" s="3"/>
      <c r="I5006" s="100"/>
      <c r="J5006" s="3"/>
      <c r="K5006" s="101"/>
      <c r="O5006" s="2">
        <f t="shared" ref="O5006:Z5006" si="3493">SUBTOTAL(9,O4945:O5002)</f>
        <v>32977917.199999999</v>
      </c>
      <c r="P5006" s="2">
        <f t="shared" si="3493"/>
        <v>27748522.830000006</v>
      </c>
      <c r="Q5006" s="2">
        <f t="shared" si="3493"/>
        <v>1860131.4999999995</v>
      </c>
      <c r="R5006" s="2">
        <f t="shared" si="3493"/>
        <v>1982509.6500000001</v>
      </c>
      <c r="S5006" s="2">
        <f t="shared" si="3493"/>
        <v>3737025.7799999993</v>
      </c>
      <c r="T5006" s="2">
        <f t="shared" si="3493"/>
        <v>1923625.7800000003</v>
      </c>
      <c r="U5006" s="2">
        <f t="shared" si="3493"/>
        <v>2257723.6799999997</v>
      </c>
      <c r="V5006" s="2">
        <f t="shared" si="3493"/>
        <v>2080401.69</v>
      </c>
      <c r="W5006" s="2">
        <f t="shared" si="3493"/>
        <v>2499770.4099999997</v>
      </c>
      <c r="X5006" s="2">
        <f t="shared" si="3493"/>
        <v>16341188.49</v>
      </c>
      <c r="Y5006" s="2">
        <f t="shared" si="3493"/>
        <v>850560</v>
      </c>
      <c r="Z5006" s="2">
        <f t="shared" si="3493"/>
        <v>10556774.339999998</v>
      </c>
    </row>
    <row r="5007" spans="1:26" hidden="1" outlineLevel="7" x14ac:dyDescent="0.25">
      <c r="A5007" s="1" t="s">
        <v>415</v>
      </c>
      <c r="B5007" s="1">
        <v>5</v>
      </c>
      <c r="C5007" s="1" t="s">
        <v>174</v>
      </c>
      <c r="D5007" s="1" t="s">
        <v>231</v>
      </c>
      <c r="E5007" s="1" t="s">
        <v>232</v>
      </c>
      <c r="F5007" s="3">
        <v>2</v>
      </c>
      <c r="G5007" t="s">
        <v>425</v>
      </c>
      <c r="H5007" s="3">
        <v>21</v>
      </c>
      <c r="I5007" t="s">
        <v>435</v>
      </c>
      <c r="J5007" s="3">
        <v>211</v>
      </c>
      <c r="K5007" s="17" t="s">
        <v>472</v>
      </c>
      <c r="L5007" s="1">
        <v>21101</v>
      </c>
      <c r="M5007" s="1">
        <v>4001</v>
      </c>
      <c r="N5007" s="1" t="s">
        <v>37</v>
      </c>
      <c r="O5007" s="2">
        <v>126850</v>
      </c>
      <c r="P5007" s="2">
        <v>144164.48000000001</v>
      </c>
      <c r="Q5007" s="2">
        <v>13608.15</v>
      </c>
      <c r="R5007" s="2">
        <v>10831.21</v>
      </c>
      <c r="S5007" s="2">
        <v>15572.39</v>
      </c>
      <c r="T5007" s="2">
        <v>17878.099999999999</v>
      </c>
      <c r="U5007" s="2">
        <v>35152.19</v>
      </c>
      <c r="V5007" s="2">
        <v>31052.25</v>
      </c>
      <c r="W5007" s="2">
        <v>18546.43</v>
      </c>
      <c r="X5007" s="2">
        <f>SUM(Q5007:W5007)</f>
        <v>142640.72</v>
      </c>
      <c r="Y5007" s="2">
        <v>667.46</v>
      </c>
      <c r="Z5007" s="2">
        <f>+P5007-X5007-Y5007</f>
        <v>856.30000000000928</v>
      </c>
    </row>
    <row r="5008" spans="1:26" hidden="1" outlineLevel="7" x14ac:dyDescent="0.25">
      <c r="F5008" s="3"/>
      <c r="G5008" s="100"/>
      <c r="H5008" s="3"/>
      <c r="I5008" s="100"/>
      <c r="J5008" s="3"/>
      <c r="K5008" s="101"/>
      <c r="N5008" s="102" t="s">
        <v>816</v>
      </c>
      <c r="O5008" s="2">
        <f t="shared" ref="O5008:Z5008" si="3494">SUBTOTAL(9,O5007:O5007)</f>
        <v>126850</v>
      </c>
      <c r="P5008" s="2">
        <f t="shared" si="3494"/>
        <v>144164.48000000001</v>
      </c>
      <c r="Q5008" s="2">
        <f t="shared" si="3494"/>
        <v>13608.15</v>
      </c>
      <c r="R5008" s="2">
        <f t="shared" si="3494"/>
        <v>10831.21</v>
      </c>
      <c r="S5008" s="2">
        <f t="shared" si="3494"/>
        <v>15572.39</v>
      </c>
      <c r="T5008" s="2">
        <f t="shared" si="3494"/>
        <v>17878.099999999999</v>
      </c>
      <c r="U5008" s="2">
        <f t="shared" si="3494"/>
        <v>35152.19</v>
      </c>
      <c r="V5008" s="2">
        <f t="shared" si="3494"/>
        <v>31052.25</v>
      </c>
      <c r="W5008" s="2">
        <f t="shared" si="3494"/>
        <v>18546.43</v>
      </c>
      <c r="X5008" s="2">
        <f t="shared" si="3494"/>
        <v>142640.72</v>
      </c>
      <c r="Y5008" s="2">
        <f t="shared" si="3494"/>
        <v>667.46</v>
      </c>
      <c r="Z5008" s="2">
        <f t="shared" si="3494"/>
        <v>856.30000000000928</v>
      </c>
    </row>
    <row r="5009" spans="1:26" hidden="1" outlineLevel="6" collapsed="1" x14ac:dyDescent="0.25">
      <c r="F5009" s="3"/>
      <c r="G5009" s="100"/>
      <c r="H5009" s="3"/>
      <c r="I5009" s="100"/>
      <c r="J5009" s="3"/>
      <c r="K5009" s="104" t="s">
        <v>723</v>
      </c>
      <c r="O5009" s="2">
        <f t="shared" ref="O5009:Z5009" si="3495">SUBTOTAL(9,O5007:O5007)</f>
        <v>126850</v>
      </c>
      <c r="P5009" s="2">
        <f t="shared" si="3495"/>
        <v>144164.48000000001</v>
      </c>
      <c r="Q5009" s="2">
        <f t="shared" si="3495"/>
        <v>13608.15</v>
      </c>
      <c r="R5009" s="2">
        <f t="shared" si="3495"/>
        <v>10831.21</v>
      </c>
      <c r="S5009" s="2">
        <f t="shared" si="3495"/>
        <v>15572.39</v>
      </c>
      <c r="T5009" s="2">
        <f t="shared" si="3495"/>
        <v>17878.099999999999</v>
      </c>
      <c r="U5009" s="2">
        <f t="shared" si="3495"/>
        <v>35152.19</v>
      </c>
      <c r="V5009" s="2">
        <f t="shared" si="3495"/>
        <v>31052.25</v>
      </c>
      <c r="W5009" s="2">
        <f t="shared" si="3495"/>
        <v>18546.43</v>
      </c>
      <c r="X5009" s="2">
        <f t="shared" si="3495"/>
        <v>142640.72</v>
      </c>
      <c r="Y5009" s="2">
        <f t="shared" si="3495"/>
        <v>667.46</v>
      </c>
      <c r="Z5009" s="2">
        <f t="shared" si="3495"/>
        <v>856.30000000000928</v>
      </c>
    </row>
    <row r="5010" spans="1:26" hidden="1" outlineLevel="7" x14ac:dyDescent="0.25">
      <c r="A5010" s="1" t="s">
        <v>415</v>
      </c>
      <c r="B5010" s="1">
        <v>5</v>
      </c>
      <c r="C5010" s="1" t="s">
        <v>174</v>
      </c>
      <c r="D5010" s="1" t="s">
        <v>231</v>
      </c>
      <c r="E5010" s="1" t="s">
        <v>232</v>
      </c>
      <c r="F5010" s="3">
        <v>2</v>
      </c>
      <c r="G5010" t="s">
        <v>425</v>
      </c>
      <c r="H5010" s="3">
        <v>21</v>
      </c>
      <c r="I5010" t="s">
        <v>435</v>
      </c>
      <c r="J5010" s="3">
        <v>214</v>
      </c>
      <c r="K5010" s="17" t="s">
        <v>474</v>
      </c>
      <c r="L5010" s="1">
        <v>21401</v>
      </c>
      <c r="M5010" s="1">
        <v>4002</v>
      </c>
      <c r="N5010" s="1" t="s">
        <v>38</v>
      </c>
      <c r="O5010" s="2">
        <v>58197.86</v>
      </c>
      <c r="P5010" s="2">
        <v>52197.86</v>
      </c>
      <c r="Q5010" s="2">
        <v>2437.16</v>
      </c>
      <c r="R5010" s="2">
        <v>8526</v>
      </c>
      <c r="S5010" s="2">
        <v>538.17999999999995</v>
      </c>
      <c r="T5010" s="2">
        <v>0</v>
      </c>
      <c r="U5010" s="2">
        <v>7432.19</v>
      </c>
      <c r="V5010" s="2">
        <v>4061.16</v>
      </c>
      <c r="W5010" s="2">
        <v>27960.22</v>
      </c>
      <c r="X5010" s="2">
        <f>SUM(Q5010:W5010)</f>
        <v>50954.91</v>
      </c>
      <c r="Y5010" s="2">
        <v>0</v>
      </c>
      <c r="Z5010" s="2">
        <f>+P5010-X5010-Y5010</f>
        <v>1242.9499999999971</v>
      </c>
    </row>
    <row r="5011" spans="1:26" hidden="1" outlineLevel="7" x14ac:dyDescent="0.25">
      <c r="F5011" s="3"/>
      <c r="G5011" s="100"/>
      <c r="H5011" s="3"/>
      <c r="I5011" s="100"/>
      <c r="J5011" s="3"/>
      <c r="K5011" s="101"/>
      <c r="N5011" s="102" t="s">
        <v>817</v>
      </c>
      <c r="O5011" s="2">
        <f t="shared" ref="O5011:Z5011" si="3496">SUBTOTAL(9,O5010:O5010)</f>
        <v>58197.86</v>
      </c>
      <c r="P5011" s="2">
        <f t="shared" si="3496"/>
        <v>52197.86</v>
      </c>
      <c r="Q5011" s="2">
        <f t="shared" si="3496"/>
        <v>2437.16</v>
      </c>
      <c r="R5011" s="2">
        <f t="shared" si="3496"/>
        <v>8526</v>
      </c>
      <c r="S5011" s="2">
        <f t="shared" si="3496"/>
        <v>538.17999999999995</v>
      </c>
      <c r="T5011" s="2">
        <f t="shared" si="3496"/>
        <v>0</v>
      </c>
      <c r="U5011" s="2">
        <f t="shared" si="3496"/>
        <v>7432.19</v>
      </c>
      <c r="V5011" s="2">
        <f t="shared" si="3496"/>
        <v>4061.16</v>
      </c>
      <c r="W5011" s="2">
        <f t="shared" si="3496"/>
        <v>27960.22</v>
      </c>
      <c r="X5011" s="2">
        <f t="shared" si="3496"/>
        <v>50954.91</v>
      </c>
      <c r="Y5011" s="2">
        <f t="shared" si="3496"/>
        <v>0</v>
      </c>
      <c r="Z5011" s="2">
        <f t="shared" si="3496"/>
        <v>1242.9499999999971</v>
      </c>
    </row>
    <row r="5012" spans="1:26" hidden="1" outlineLevel="6" collapsed="1" x14ac:dyDescent="0.25">
      <c r="F5012" s="3"/>
      <c r="G5012" s="100"/>
      <c r="H5012" s="3"/>
      <c r="I5012" s="100"/>
      <c r="J5012" s="3"/>
      <c r="K5012" s="104" t="s">
        <v>724</v>
      </c>
      <c r="O5012" s="2">
        <f t="shared" ref="O5012:Z5012" si="3497">SUBTOTAL(9,O5010:O5010)</f>
        <v>58197.86</v>
      </c>
      <c r="P5012" s="2">
        <f t="shared" si="3497"/>
        <v>52197.86</v>
      </c>
      <c r="Q5012" s="2">
        <f t="shared" si="3497"/>
        <v>2437.16</v>
      </c>
      <c r="R5012" s="2">
        <f t="shared" si="3497"/>
        <v>8526</v>
      </c>
      <c r="S5012" s="2">
        <f t="shared" si="3497"/>
        <v>538.17999999999995</v>
      </c>
      <c r="T5012" s="2">
        <f t="shared" si="3497"/>
        <v>0</v>
      </c>
      <c r="U5012" s="2">
        <f t="shared" si="3497"/>
        <v>7432.19</v>
      </c>
      <c r="V5012" s="2">
        <f t="shared" si="3497"/>
        <v>4061.16</v>
      </c>
      <c r="W5012" s="2">
        <f t="shared" si="3497"/>
        <v>27960.22</v>
      </c>
      <c r="X5012" s="2">
        <f t="shared" si="3497"/>
        <v>50954.91</v>
      </c>
      <c r="Y5012" s="2">
        <f t="shared" si="3497"/>
        <v>0</v>
      </c>
      <c r="Z5012" s="2">
        <f t="shared" si="3497"/>
        <v>1242.9499999999971</v>
      </c>
    </row>
    <row r="5013" spans="1:26" hidden="1" outlineLevel="7" x14ac:dyDescent="0.25">
      <c r="A5013" s="1" t="s">
        <v>415</v>
      </c>
      <c r="B5013" s="1">
        <v>5</v>
      </c>
      <c r="C5013" s="1" t="s">
        <v>174</v>
      </c>
      <c r="D5013" s="1" t="s">
        <v>231</v>
      </c>
      <c r="E5013" s="1" t="s">
        <v>232</v>
      </c>
      <c r="F5013" s="3">
        <v>2</v>
      </c>
      <c r="G5013" t="s">
        <v>425</v>
      </c>
      <c r="H5013" s="3">
        <v>21</v>
      </c>
      <c r="I5013" t="s">
        <v>435</v>
      </c>
      <c r="J5013" s="3">
        <v>215</v>
      </c>
      <c r="K5013" s="17" t="s">
        <v>475</v>
      </c>
      <c r="L5013" s="1">
        <v>21502</v>
      </c>
      <c r="M5013" s="1">
        <v>4006</v>
      </c>
      <c r="N5013" s="1" t="s">
        <v>126</v>
      </c>
      <c r="O5013" s="2">
        <v>0</v>
      </c>
      <c r="P5013" s="2">
        <v>28</v>
      </c>
      <c r="Q5013" s="2">
        <v>0</v>
      </c>
      <c r="R5013" s="2">
        <v>0</v>
      </c>
      <c r="S5013" s="2">
        <v>0</v>
      </c>
      <c r="T5013" s="2">
        <v>0</v>
      </c>
      <c r="U5013" s="2">
        <v>0</v>
      </c>
      <c r="V5013" s="2">
        <v>28</v>
      </c>
      <c r="W5013" s="2">
        <v>0</v>
      </c>
      <c r="X5013" s="2">
        <f>SUM(Q5013:W5013)</f>
        <v>28</v>
      </c>
      <c r="Y5013" s="2">
        <v>0</v>
      </c>
      <c r="Z5013" s="2">
        <f>+P5013-X5013-Y5013</f>
        <v>0</v>
      </c>
    </row>
    <row r="5014" spans="1:26" hidden="1" outlineLevel="7" x14ac:dyDescent="0.25">
      <c r="F5014" s="3"/>
      <c r="G5014" s="100"/>
      <c r="H5014" s="3"/>
      <c r="I5014" s="100"/>
      <c r="J5014" s="3"/>
      <c r="K5014" s="101"/>
      <c r="N5014" s="102" t="s">
        <v>885</v>
      </c>
      <c r="O5014" s="2">
        <f t="shared" ref="O5014:Z5014" si="3498">SUBTOTAL(9,O5013:O5013)</f>
        <v>0</v>
      </c>
      <c r="P5014" s="2">
        <f t="shared" si="3498"/>
        <v>28</v>
      </c>
      <c r="Q5014" s="2">
        <f t="shared" si="3498"/>
        <v>0</v>
      </c>
      <c r="R5014" s="2">
        <f t="shared" si="3498"/>
        <v>0</v>
      </c>
      <c r="S5014" s="2">
        <f t="shared" si="3498"/>
        <v>0</v>
      </c>
      <c r="T5014" s="2">
        <f t="shared" si="3498"/>
        <v>0</v>
      </c>
      <c r="U5014" s="2">
        <f t="shared" si="3498"/>
        <v>0</v>
      </c>
      <c r="V5014" s="2">
        <f t="shared" si="3498"/>
        <v>28</v>
      </c>
      <c r="W5014" s="2">
        <f t="shared" si="3498"/>
        <v>0</v>
      </c>
      <c r="X5014" s="2">
        <f t="shared" si="3498"/>
        <v>28</v>
      </c>
      <c r="Y5014" s="2">
        <f t="shared" si="3498"/>
        <v>0</v>
      </c>
      <c r="Z5014" s="2">
        <f t="shared" si="3498"/>
        <v>0</v>
      </c>
    </row>
    <row r="5015" spans="1:26" hidden="1" outlineLevel="7" x14ac:dyDescent="0.25">
      <c r="A5015" s="1" t="s">
        <v>415</v>
      </c>
      <c r="B5015" s="1">
        <v>5</v>
      </c>
      <c r="C5015" s="1" t="s">
        <v>174</v>
      </c>
      <c r="D5015" s="1" t="s">
        <v>231</v>
      </c>
      <c r="E5015" s="1" t="s">
        <v>232</v>
      </c>
      <c r="F5015" s="3">
        <v>2</v>
      </c>
      <c r="G5015" t="s">
        <v>425</v>
      </c>
      <c r="H5015" s="3">
        <v>21</v>
      </c>
      <c r="I5015" t="s">
        <v>435</v>
      </c>
      <c r="J5015" s="3">
        <v>215</v>
      </c>
      <c r="K5015" s="17" t="s">
        <v>475</v>
      </c>
      <c r="L5015" s="1">
        <v>21503</v>
      </c>
      <c r="M5015" s="1">
        <v>4011</v>
      </c>
      <c r="N5015" s="1" t="s">
        <v>40</v>
      </c>
      <c r="O5015" s="2">
        <v>0</v>
      </c>
      <c r="P5015" s="2">
        <v>96</v>
      </c>
      <c r="Q5015" s="2">
        <v>0</v>
      </c>
      <c r="R5015" s="2">
        <v>95</v>
      </c>
      <c r="S5015" s="2">
        <v>0</v>
      </c>
      <c r="T5015" s="2">
        <v>0</v>
      </c>
      <c r="U5015" s="2">
        <v>0</v>
      </c>
      <c r="V5015" s="2">
        <v>0</v>
      </c>
      <c r="W5015" s="2">
        <v>0</v>
      </c>
      <c r="X5015" s="2">
        <f>SUM(Q5015:W5015)</f>
        <v>95</v>
      </c>
      <c r="Y5015" s="2">
        <v>0</v>
      </c>
      <c r="Z5015" s="2">
        <f>+P5015-X5015-Y5015</f>
        <v>1</v>
      </c>
    </row>
    <row r="5016" spans="1:26" hidden="1" outlineLevel="7" x14ac:dyDescent="0.25">
      <c r="F5016" s="3"/>
      <c r="G5016" s="100"/>
      <c r="H5016" s="3"/>
      <c r="I5016" s="100"/>
      <c r="J5016" s="3"/>
      <c r="K5016" s="101"/>
      <c r="N5016" s="102" t="s">
        <v>818</v>
      </c>
      <c r="O5016" s="2">
        <f t="shared" ref="O5016:Z5016" si="3499">SUBTOTAL(9,O5015:O5015)</f>
        <v>0</v>
      </c>
      <c r="P5016" s="2">
        <f t="shared" si="3499"/>
        <v>96</v>
      </c>
      <c r="Q5016" s="2">
        <f t="shared" si="3499"/>
        <v>0</v>
      </c>
      <c r="R5016" s="2">
        <f t="shared" si="3499"/>
        <v>95</v>
      </c>
      <c r="S5016" s="2">
        <f t="shared" si="3499"/>
        <v>0</v>
      </c>
      <c r="T5016" s="2">
        <f t="shared" si="3499"/>
        <v>0</v>
      </c>
      <c r="U5016" s="2">
        <f t="shared" si="3499"/>
        <v>0</v>
      </c>
      <c r="V5016" s="2">
        <f t="shared" si="3499"/>
        <v>0</v>
      </c>
      <c r="W5016" s="2">
        <f t="shared" si="3499"/>
        <v>0</v>
      </c>
      <c r="X5016" s="2">
        <f t="shared" si="3499"/>
        <v>95</v>
      </c>
      <c r="Y5016" s="2">
        <f t="shared" si="3499"/>
        <v>0</v>
      </c>
      <c r="Z5016" s="2">
        <f t="shared" si="3499"/>
        <v>1</v>
      </c>
    </row>
    <row r="5017" spans="1:26" hidden="1" outlineLevel="6" collapsed="1" x14ac:dyDescent="0.25">
      <c r="F5017" s="3"/>
      <c r="G5017" s="100"/>
      <c r="H5017" s="3"/>
      <c r="I5017" s="100"/>
      <c r="J5017" s="3"/>
      <c r="K5017" s="104" t="s">
        <v>725</v>
      </c>
      <c r="O5017" s="2">
        <f t="shared" ref="O5017:Z5017" si="3500">SUBTOTAL(9,O5013:O5015)</f>
        <v>0</v>
      </c>
      <c r="P5017" s="2">
        <f t="shared" si="3500"/>
        <v>124</v>
      </c>
      <c r="Q5017" s="2">
        <f t="shared" si="3500"/>
        <v>0</v>
      </c>
      <c r="R5017" s="2">
        <f t="shared" si="3500"/>
        <v>95</v>
      </c>
      <c r="S5017" s="2">
        <f t="shared" si="3500"/>
        <v>0</v>
      </c>
      <c r="T5017" s="2">
        <f t="shared" si="3500"/>
        <v>0</v>
      </c>
      <c r="U5017" s="2">
        <f t="shared" si="3500"/>
        <v>0</v>
      </c>
      <c r="V5017" s="2">
        <f t="shared" si="3500"/>
        <v>28</v>
      </c>
      <c r="W5017" s="2">
        <f t="shared" si="3500"/>
        <v>0</v>
      </c>
      <c r="X5017" s="2">
        <f t="shared" si="3500"/>
        <v>123</v>
      </c>
      <c r="Y5017" s="2">
        <f t="shared" si="3500"/>
        <v>0</v>
      </c>
      <c r="Z5017" s="2">
        <f t="shared" si="3500"/>
        <v>1</v>
      </c>
    </row>
    <row r="5018" spans="1:26" hidden="1" outlineLevel="7" x14ac:dyDescent="0.25">
      <c r="A5018" s="1" t="s">
        <v>415</v>
      </c>
      <c r="B5018" s="1">
        <v>5</v>
      </c>
      <c r="C5018" s="1" t="s">
        <v>174</v>
      </c>
      <c r="D5018" s="1" t="s">
        <v>231</v>
      </c>
      <c r="E5018" s="1" t="s">
        <v>232</v>
      </c>
      <c r="F5018" s="3">
        <v>2</v>
      </c>
      <c r="G5018" t="s">
        <v>425</v>
      </c>
      <c r="H5018" s="3">
        <v>21</v>
      </c>
      <c r="I5018" t="s">
        <v>435</v>
      </c>
      <c r="J5018" s="3">
        <v>217</v>
      </c>
      <c r="K5018" s="17" t="s">
        <v>477</v>
      </c>
      <c r="L5018" s="1">
        <v>21701</v>
      </c>
      <c r="M5018" s="1">
        <v>3001</v>
      </c>
      <c r="N5018" s="1" t="s">
        <v>79</v>
      </c>
      <c r="O5018" s="2">
        <v>3500</v>
      </c>
      <c r="P5018" s="2">
        <v>1517.91</v>
      </c>
      <c r="Q5018" s="2">
        <v>0</v>
      </c>
      <c r="R5018" s="2">
        <v>0</v>
      </c>
      <c r="S5018" s="2">
        <v>0</v>
      </c>
      <c r="T5018" s="2">
        <v>0</v>
      </c>
      <c r="U5018" s="2">
        <v>1017.91</v>
      </c>
      <c r="V5018" s="2">
        <v>0</v>
      </c>
      <c r="W5018" s="2">
        <v>0</v>
      </c>
      <c r="X5018" s="2">
        <f>SUM(Q5018:W5018)</f>
        <v>1017.91</v>
      </c>
      <c r="Y5018" s="2">
        <v>0</v>
      </c>
      <c r="Z5018" s="2">
        <f>+P5018-X5018-Y5018</f>
        <v>500.00000000000011</v>
      </c>
    </row>
    <row r="5019" spans="1:26" hidden="1" outlineLevel="7" x14ac:dyDescent="0.25">
      <c r="F5019" s="3"/>
      <c r="G5019" s="100"/>
      <c r="H5019" s="3"/>
      <c r="I5019" s="100"/>
      <c r="J5019" s="3"/>
      <c r="K5019" s="101"/>
      <c r="N5019" s="102" t="s">
        <v>857</v>
      </c>
      <c r="O5019" s="2">
        <f t="shared" ref="O5019:Z5019" si="3501">SUBTOTAL(9,O5018:O5018)</f>
        <v>3500</v>
      </c>
      <c r="P5019" s="2">
        <f t="shared" si="3501"/>
        <v>1517.91</v>
      </c>
      <c r="Q5019" s="2">
        <f t="shared" si="3501"/>
        <v>0</v>
      </c>
      <c r="R5019" s="2">
        <f t="shared" si="3501"/>
        <v>0</v>
      </c>
      <c r="S5019" s="2">
        <f t="shared" si="3501"/>
        <v>0</v>
      </c>
      <c r="T5019" s="2">
        <f t="shared" si="3501"/>
        <v>0</v>
      </c>
      <c r="U5019" s="2">
        <f t="shared" si="3501"/>
        <v>1017.91</v>
      </c>
      <c r="V5019" s="2">
        <f t="shared" si="3501"/>
        <v>0</v>
      </c>
      <c r="W5019" s="2">
        <f t="shared" si="3501"/>
        <v>0</v>
      </c>
      <c r="X5019" s="2">
        <f t="shared" si="3501"/>
        <v>1017.91</v>
      </c>
      <c r="Y5019" s="2">
        <f t="shared" si="3501"/>
        <v>0</v>
      </c>
      <c r="Z5019" s="2">
        <f t="shared" si="3501"/>
        <v>500.00000000000011</v>
      </c>
    </row>
    <row r="5020" spans="1:26" hidden="1" outlineLevel="6" collapsed="1" x14ac:dyDescent="0.25">
      <c r="F5020" s="3"/>
      <c r="G5020" s="100"/>
      <c r="H5020" s="3"/>
      <c r="I5020" s="100"/>
      <c r="J5020" s="3"/>
      <c r="K5020" s="104" t="s">
        <v>758</v>
      </c>
      <c r="O5020" s="2">
        <f t="shared" ref="O5020:Z5020" si="3502">SUBTOTAL(9,O5018:O5018)</f>
        <v>3500</v>
      </c>
      <c r="P5020" s="2">
        <f t="shared" si="3502"/>
        <v>1517.91</v>
      </c>
      <c r="Q5020" s="2">
        <f t="shared" si="3502"/>
        <v>0</v>
      </c>
      <c r="R5020" s="2">
        <f t="shared" si="3502"/>
        <v>0</v>
      </c>
      <c r="S5020" s="2">
        <f t="shared" si="3502"/>
        <v>0</v>
      </c>
      <c r="T5020" s="2">
        <f t="shared" si="3502"/>
        <v>0</v>
      </c>
      <c r="U5020" s="2">
        <f t="shared" si="3502"/>
        <v>1017.91</v>
      </c>
      <c r="V5020" s="2">
        <f t="shared" si="3502"/>
        <v>0</v>
      </c>
      <c r="W5020" s="2">
        <f t="shared" si="3502"/>
        <v>0</v>
      </c>
      <c r="X5020" s="2">
        <f t="shared" si="3502"/>
        <v>1017.91</v>
      </c>
      <c r="Y5020" s="2">
        <f t="shared" si="3502"/>
        <v>0</v>
      </c>
      <c r="Z5020" s="2">
        <f t="shared" si="3502"/>
        <v>500.00000000000011</v>
      </c>
    </row>
    <row r="5021" spans="1:26" hidden="1" outlineLevel="5" collapsed="1" x14ac:dyDescent="0.25">
      <c r="F5021" s="3"/>
      <c r="G5021" s="100"/>
      <c r="H5021" s="3"/>
      <c r="I5021" s="103" t="s">
        <v>691</v>
      </c>
      <c r="J5021" s="3"/>
      <c r="K5021" s="101"/>
      <c r="O5021" s="2">
        <f t="shared" ref="O5021:Z5021" si="3503">SUBTOTAL(9,O5007:O5018)</f>
        <v>188547.86</v>
      </c>
      <c r="P5021" s="2">
        <f t="shared" si="3503"/>
        <v>198004.25000000003</v>
      </c>
      <c r="Q5021" s="2">
        <f t="shared" si="3503"/>
        <v>16045.31</v>
      </c>
      <c r="R5021" s="2">
        <f t="shared" si="3503"/>
        <v>19452.21</v>
      </c>
      <c r="S5021" s="2">
        <f t="shared" si="3503"/>
        <v>16110.57</v>
      </c>
      <c r="T5021" s="2">
        <f t="shared" si="3503"/>
        <v>17878.099999999999</v>
      </c>
      <c r="U5021" s="2">
        <f t="shared" si="3503"/>
        <v>43602.290000000008</v>
      </c>
      <c r="V5021" s="2">
        <f t="shared" si="3503"/>
        <v>35141.410000000003</v>
      </c>
      <c r="W5021" s="2">
        <f t="shared" si="3503"/>
        <v>46506.65</v>
      </c>
      <c r="X5021" s="2">
        <f t="shared" si="3503"/>
        <v>194736.54</v>
      </c>
      <c r="Y5021" s="2">
        <f t="shared" si="3503"/>
        <v>667.46</v>
      </c>
      <c r="Z5021" s="2">
        <f t="shared" si="3503"/>
        <v>2600.2500000000064</v>
      </c>
    </row>
    <row r="5022" spans="1:26" hidden="1" outlineLevel="7" x14ac:dyDescent="0.25">
      <c r="A5022" s="1" t="s">
        <v>415</v>
      </c>
      <c r="B5022" s="1">
        <v>5</v>
      </c>
      <c r="C5022" s="1" t="s">
        <v>174</v>
      </c>
      <c r="D5022" s="1" t="s">
        <v>231</v>
      </c>
      <c r="E5022" s="1" t="s">
        <v>232</v>
      </c>
      <c r="F5022" s="3">
        <v>2</v>
      </c>
      <c r="G5022" t="s">
        <v>425</v>
      </c>
      <c r="H5022" s="3">
        <v>22</v>
      </c>
      <c r="I5022" t="s">
        <v>436</v>
      </c>
      <c r="J5022" s="3">
        <v>221</v>
      </c>
      <c r="K5022" s="17" t="s">
        <v>478</v>
      </c>
      <c r="L5022" s="1">
        <v>22106</v>
      </c>
      <c r="M5022" s="1">
        <v>3002</v>
      </c>
      <c r="N5022" s="1" t="s">
        <v>32</v>
      </c>
      <c r="O5022" s="2">
        <v>0</v>
      </c>
      <c r="P5022" s="2">
        <v>475922</v>
      </c>
      <c r="Q5022" s="2">
        <v>0</v>
      </c>
      <c r="R5022" s="2">
        <v>0</v>
      </c>
      <c r="S5022" s="2">
        <v>0</v>
      </c>
      <c r="T5022" s="2">
        <v>0</v>
      </c>
      <c r="U5022" s="2">
        <v>0</v>
      </c>
      <c r="V5022" s="2">
        <v>0</v>
      </c>
      <c r="W5022" s="2">
        <v>0</v>
      </c>
      <c r="X5022" s="2">
        <f>SUM(Q5022:W5022)</f>
        <v>0</v>
      </c>
      <c r="Y5022" s="2">
        <v>0</v>
      </c>
      <c r="Z5022" s="2">
        <f>+P5022-X5022-Y5022</f>
        <v>475922</v>
      </c>
    </row>
    <row r="5023" spans="1:26" hidden="1" outlineLevel="7" x14ac:dyDescent="0.25">
      <c r="F5023" s="3"/>
      <c r="G5023" s="100"/>
      <c r="H5023" s="3"/>
      <c r="I5023" s="100"/>
      <c r="J5023" s="3"/>
      <c r="K5023" s="101"/>
      <c r="N5023" s="102" t="s">
        <v>820</v>
      </c>
      <c r="O5023" s="2">
        <f t="shared" ref="O5023:Z5023" si="3504">SUBTOTAL(9,O5022:O5022)</f>
        <v>0</v>
      </c>
      <c r="P5023" s="2">
        <f t="shared" si="3504"/>
        <v>475922</v>
      </c>
      <c r="Q5023" s="2">
        <f t="shared" si="3504"/>
        <v>0</v>
      </c>
      <c r="R5023" s="2">
        <f t="shared" si="3504"/>
        <v>0</v>
      </c>
      <c r="S5023" s="2">
        <f t="shared" si="3504"/>
        <v>0</v>
      </c>
      <c r="T5023" s="2">
        <f t="shared" si="3504"/>
        <v>0</v>
      </c>
      <c r="U5023" s="2">
        <f t="shared" si="3504"/>
        <v>0</v>
      </c>
      <c r="V5023" s="2">
        <f t="shared" si="3504"/>
        <v>0</v>
      </c>
      <c r="W5023" s="2">
        <f t="shared" si="3504"/>
        <v>0</v>
      </c>
      <c r="X5023" s="2">
        <f t="shared" si="3504"/>
        <v>0</v>
      </c>
      <c r="Y5023" s="2">
        <f t="shared" si="3504"/>
        <v>0</v>
      </c>
      <c r="Z5023" s="2">
        <f t="shared" si="3504"/>
        <v>475922</v>
      </c>
    </row>
    <row r="5024" spans="1:26" hidden="1" outlineLevel="7" x14ac:dyDescent="0.25">
      <c r="A5024" s="1" t="s">
        <v>415</v>
      </c>
      <c r="B5024" s="1">
        <v>5</v>
      </c>
      <c r="C5024" s="1" t="s">
        <v>174</v>
      </c>
      <c r="D5024" s="1" t="s">
        <v>231</v>
      </c>
      <c r="E5024" s="1" t="s">
        <v>232</v>
      </c>
      <c r="F5024" s="3">
        <v>2</v>
      </c>
      <c r="G5024" t="s">
        <v>425</v>
      </c>
      <c r="H5024" s="3">
        <v>22</v>
      </c>
      <c r="I5024" t="s">
        <v>436</v>
      </c>
      <c r="J5024" s="3">
        <v>221</v>
      </c>
      <c r="K5024" s="17" t="s">
        <v>478</v>
      </c>
      <c r="L5024" s="1">
        <v>22101</v>
      </c>
      <c r="M5024" s="1">
        <v>4020</v>
      </c>
      <c r="N5024" s="1" t="s">
        <v>44</v>
      </c>
      <c r="O5024" s="2">
        <v>0</v>
      </c>
      <c r="P5024" s="2">
        <v>339</v>
      </c>
      <c r="Q5024" s="2">
        <v>0</v>
      </c>
      <c r="R5024" s="2">
        <v>145</v>
      </c>
      <c r="S5024" s="2">
        <v>0</v>
      </c>
      <c r="T5024" s="2">
        <v>0</v>
      </c>
      <c r="U5024" s="2">
        <v>0</v>
      </c>
      <c r="V5024" s="2">
        <v>189</v>
      </c>
      <c r="W5024" s="2">
        <v>0</v>
      </c>
      <c r="X5024" s="2">
        <f>SUM(Q5024:W5024)</f>
        <v>334</v>
      </c>
      <c r="Y5024" s="2">
        <v>0</v>
      </c>
      <c r="Z5024" s="2">
        <f>+P5024-X5024-Y5024</f>
        <v>5</v>
      </c>
    </row>
    <row r="5025" spans="1:26" hidden="1" outlineLevel="7" x14ac:dyDescent="0.25">
      <c r="F5025" s="3"/>
      <c r="G5025" s="100"/>
      <c r="H5025" s="3"/>
      <c r="I5025" s="100"/>
      <c r="J5025" s="3"/>
      <c r="K5025" s="101"/>
      <c r="N5025" s="102" t="s">
        <v>821</v>
      </c>
      <c r="O5025" s="2">
        <f t="shared" ref="O5025:Z5025" si="3505">SUBTOTAL(9,O5024:O5024)</f>
        <v>0</v>
      </c>
      <c r="P5025" s="2">
        <f t="shared" si="3505"/>
        <v>339</v>
      </c>
      <c r="Q5025" s="2">
        <f t="shared" si="3505"/>
        <v>0</v>
      </c>
      <c r="R5025" s="2">
        <f t="shared" si="3505"/>
        <v>145</v>
      </c>
      <c r="S5025" s="2">
        <f t="shared" si="3505"/>
        <v>0</v>
      </c>
      <c r="T5025" s="2">
        <f t="shared" si="3505"/>
        <v>0</v>
      </c>
      <c r="U5025" s="2">
        <f t="shared" si="3505"/>
        <v>0</v>
      </c>
      <c r="V5025" s="2">
        <f t="shared" si="3505"/>
        <v>189</v>
      </c>
      <c r="W5025" s="2">
        <f t="shared" si="3505"/>
        <v>0</v>
      </c>
      <c r="X5025" s="2">
        <f t="shared" si="3505"/>
        <v>334</v>
      </c>
      <c r="Y5025" s="2">
        <f t="shared" si="3505"/>
        <v>0</v>
      </c>
      <c r="Z5025" s="2">
        <f t="shared" si="3505"/>
        <v>5</v>
      </c>
    </row>
    <row r="5026" spans="1:26" hidden="1" outlineLevel="7" x14ac:dyDescent="0.25">
      <c r="A5026" s="1" t="s">
        <v>415</v>
      </c>
      <c r="B5026" s="1">
        <v>5</v>
      </c>
      <c r="C5026" s="1" t="s">
        <v>174</v>
      </c>
      <c r="D5026" s="1" t="s">
        <v>231</v>
      </c>
      <c r="E5026" s="1" t="s">
        <v>232</v>
      </c>
      <c r="F5026" s="3">
        <v>2</v>
      </c>
      <c r="G5026" t="s">
        <v>425</v>
      </c>
      <c r="H5026" s="3">
        <v>22</v>
      </c>
      <c r="I5026" t="s">
        <v>436</v>
      </c>
      <c r="J5026" s="3">
        <v>221</v>
      </c>
      <c r="K5026" s="17" t="s">
        <v>478</v>
      </c>
      <c r="L5026" s="1">
        <v>22102</v>
      </c>
      <c r="M5026" s="1">
        <v>5020</v>
      </c>
      <c r="N5026" s="1" t="s">
        <v>53</v>
      </c>
      <c r="O5026" s="2">
        <v>1560</v>
      </c>
      <c r="P5026" s="2">
        <v>1560</v>
      </c>
      <c r="Q5026" s="2">
        <v>0</v>
      </c>
      <c r="R5026" s="2">
        <v>0</v>
      </c>
      <c r="S5026" s="2">
        <v>0</v>
      </c>
      <c r="T5026" s="2">
        <v>0</v>
      </c>
      <c r="U5026" s="2">
        <v>0</v>
      </c>
      <c r="V5026" s="2">
        <v>0</v>
      </c>
      <c r="W5026" s="2">
        <v>0</v>
      </c>
      <c r="X5026" s="2">
        <f>SUM(Q5026:W5026)</f>
        <v>0</v>
      </c>
      <c r="Y5026" s="2">
        <v>0</v>
      </c>
      <c r="Z5026" s="2">
        <f>+P5026-X5026-Y5026</f>
        <v>1560</v>
      </c>
    </row>
    <row r="5027" spans="1:26" hidden="1" outlineLevel="7" x14ac:dyDescent="0.25">
      <c r="F5027" s="3"/>
      <c r="G5027" s="100"/>
      <c r="H5027" s="3"/>
      <c r="I5027" s="100"/>
      <c r="J5027" s="3"/>
      <c r="K5027" s="101"/>
      <c r="N5027" s="102" t="s">
        <v>822</v>
      </c>
      <c r="O5027" s="2">
        <f t="shared" ref="O5027:Z5027" si="3506">SUBTOTAL(9,O5026:O5026)</f>
        <v>1560</v>
      </c>
      <c r="P5027" s="2">
        <f t="shared" si="3506"/>
        <v>1560</v>
      </c>
      <c r="Q5027" s="2">
        <f t="shared" si="3506"/>
        <v>0</v>
      </c>
      <c r="R5027" s="2">
        <f t="shared" si="3506"/>
        <v>0</v>
      </c>
      <c r="S5027" s="2">
        <f t="shared" si="3506"/>
        <v>0</v>
      </c>
      <c r="T5027" s="2">
        <f t="shared" si="3506"/>
        <v>0</v>
      </c>
      <c r="U5027" s="2">
        <f t="shared" si="3506"/>
        <v>0</v>
      </c>
      <c r="V5027" s="2">
        <f t="shared" si="3506"/>
        <v>0</v>
      </c>
      <c r="W5027" s="2">
        <f t="shared" si="3506"/>
        <v>0</v>
      </c>
      <c r="X5027" s="2">
        <f t="shared" si="3506"/>
        <v>0</v>
      </c>
      <c r="Y5027" s="2">
        <f t="shared" si="3506"/>
        <v>0</v>
      </c>
      <c r="Z5027" s="2">
        <f t="shared" si="3506"/>
        <v>1560</v>
      </c>
    </row>
    <row r="5028" spans="1:26" hidden="1" outlineLevel="6" collapsed="1" x14ac:dyDescent="0.25">
      <c r="F5028" s="3"/>
      <c r="G5028" s="100"/>
      <c r="H5028" s="3"/>
      <c r="I5028" s="100"/>
      <c r="J5028" s="3"/>
      <c r="K5028" s="104" t="s">
        <v>727</v>
      </c>
      <c r="O5028" s="2">
        <f t="shared" ref="O5028:Z5028" si="3507">SUBTOTAL(9,O5022:O5026)</f>
        <v>1560</v>
      </c>
      <c r="P5028" s="2">
        <f t="shared" si="3507"/>
        <v>477821</v>
      </c>
      <c r="Q5028" s="2">
        <f t="shared" si="3507"/>
        <v>0</v>
      </c>
      <c r="R5028" s="2">
        <f t="shared" si="3507"/>
        <v>145</v>
      </c>
      <c r="S5028" s="2">
        <f t="shared" si="3507"/>
        <v>0</v>
      </c>
      <c r="T5028" s="2">
        <f t="shared" si="3507"/>
        <v>0</v>
      </c>
      <c r="U5028" s="2">
        <f t="shared" si="3507"/>
        <v>0</v>
      </c>
      <c r="V5028" s="2">
        <f t="shared" si="3507"/>
        <v>189</v>
      </c>
      <c r="W5028" s="2">
        <f t="shared" si="3507"/>
        <v>0</v>
      </c>
      <c r="X5028" s="2">
        <f t="shared" si="3507"/>
        <v>334</v>
      </c>
      <c r="Y5028" s="2">
        <f t="shared" si="3507"/>
        <v>0</v>
      </c>
      <c r="Z5028" s="2">
        <f t="shared" si="3507"/>
        <v>477487</v>
      </c>
    </row>
    <row r="5029" spans="1:26" hidden="1" outlineLevel="5" collapsed="1" x14ac:dyDescent="0.25">
      <c r="F5029" s="3"/>
      <c r="G5029" s="100"/>
      <c r="H5029" s="3"/>
      <c r="I5029" s="103" t="s">
        <v>692</v>
      </c>
      <c r="J5029" s="3"/>
      <c r="K5029" s="101"/>
      <c r="O5029" s="2">
        <f t="shared" ref="O5029:Z5029" si="3508">SUBTOTAL(9,O5022:O5026)</f>
        <v>1560</v>
      </c>
      <c r="P5029" s="2">
        <f t="shared" si="3508"/>
        <v>477821</v>
      </c>
      <c r="Q5029" s="2">
        <f t="shared" si="3508"/>
        <v>0</v>
      </c>
      <c r="R5029" s="2">
        <f t="shared" si="3508"/>
        <v>145</v>
      </c>
      <c r="S5029" s="2">
        <f t="shared" si="3508"/>
        <v>0</v>
      </c>
      <c r="T5029" s="2">
        <f t="shared" si="3508"/>
        <v>0</v>
      </c>
      <c r="U5029" s="2">
        <f t="shared" si="3508"/>
        <v>0</v>
      </c>
      <c r="V5029" s="2">
        <f t="shared" si="3508"/>
        <v>189</v>
      </c>
      <c r="W5029" s="2">
        <f t="shared" si="3508"/>
        <v>0</v>
      </c>
      <c r="X5029" s="2">
        <f t="shared" si="3508"/>
        <v>334</v>
      </c>
      <c r="Y5029" s="2">
        <f t="shared" si="3508"/>
        <v>0</v>
      </c>
      <c r="Z5029" s="2">
        <f t="shared" si="3508"/>
        <v>477487</v>
      </c>
    </row>
    <row r="5030" spans="1:26" hidden="1" outlineLevel="7" x14ac:dyDescent="0.25">
      <c r="A5030" s="1" t="s">
        <v>415</v>
      </c>
      <c r="B5030" s="1">
        <v>5</v>
      </c>
      <c r="C5030" s="1" t="s">
        <v>174</v>
      </c>
      <c r="D5030" s="1" t="s">
        <v>231</v>
      </c>
      <c r="E5030" s="1" t="s">
        <v>232</v>
      </c>
      <c r="F5030" s="3">
        <v>2</v>
      </c>
      <c r="G5030" t="s">
        <v>425</v>
      </c>
      <c r="H5030" s="3">
        <v>24</v>
      </c>
      <c r="I5030" t="s">
        <v>437</v>
      </c>
      <c r="J5030" s="3">
        <v>246</v>
      </c>
      <c r="K5030" s="17" t="s">
        <v>480</v>
      </c>
      <c r="L5030" s="1">
        <v>24601</v>
      </c>
      <c r="M5030" s="1">
        <v>5038</v>
      </c>
      <c r="N5030" s="1" t="s">
        <v>97</v>
      </c>
      <c r="O5030" s="2">
        <v>0</v>
      </c>
      <c r="P5030" s="2">
        <v>18080.47</v>
      </c>
      <c r="Q5030" s="2">
        <v>0</v>
      </c>
      <c r="R5030" s="2">
        <v>3253.8</v>
      </c>
      <c r="S5030" s="2">
        <v>0</v>
      </c>
      <c r="T5030" s="2">
        <v>0</v>
      </c>
      <c r="U5030" s="2">
        <v>0</v>
      </c>
      <c r="V5030" s="2">
        <v>14650.8</v>
      </c>
      <c r="W5030" s="2">
        <v>175.86</v>
      </c>
      <c r="X5030" s="2">
        <f>SUM(Q5030:W5030)</f>
        <v>18080.46</v>
      </c>
      <c r="Y5030" s="2">
        <v>0</v>
      </c>
      <c r="Z5030" s="2">
        <f>+P5030-X5030-Y5030</f>
        <v>1.0000000002037268E-2</v>
      </c>
    </row>
    <row r="5031" spans="1:26" hidden="1" outlineLevel="7" x14ac:dyDescent="0.25">
      <c r="F5031" s="3"/>
      <c r="G5031" s="100"/>
      <c r="H5031" s="3"/>
      <c r="I5031" s="100"/>
      <c r="J5031" s="3"/>
      <c r="K5031" s="101"/>
      <c r="N5031" s="102" t="s">
        <v>868</v>
      </c>
      <c r="O5031" s="2">
        <f t="shared" ref="O5031:Z5031" si="3509">SUBTOTAL(9,O5030:O5030)</f>
        <v>0</v>
      </c>
      <c r="P5031" s="2">
        <f t="shared" si="3509"/>
        <v>18080.47</v>
      </c>
      <c r="Q5031" s="2">
        <f t="shared" si="3509"/>
        <v>0</v>
      </c>
      <c r="R5031" s="2">
        <f t="shared" si="3509"/>
        <v>3253.8</v>
      </c>
      <c r="S5031" s="2">
        <f t="shared" si="3509"/>
        <v>0</v>
      </c>
      <c r="T5031" s="2">
        <f t="shared" si="3509"/>
        <v>0</v>
      </c>
      <c r="U5031" s="2">
        <f t="shared" si="3509"/>
        <v>0</v>
      </c>
      <c r="V5031" s="2">
        <f t="shared" si="3509"/>
        <v>14650.8</v>
      </c>
      <c r="W5031" s="2">
        <f t="shared" si="3509"/>
        <v>175.86</v>
      </c>
      <c r="X5031" s="2">
        <f t="shared" si="3509"/>
        <v>18080.46</v>
      </c>
      <c r="Y5031" s="2">
        <f t="shared" si="3509"/>
        <v>0</v>
      </c>
      <c r="Z5031" s="2">
        <f t="shared" si="3509"/>
        <v>1.0000000002037268E-2</v>
      </c>
    </row>
    <row r="5032" spans="1:26" hidden="1" outlineLevel="6" collapsed="1" x14ac:dyDescent="0.25">
      <c r="F5032" s="3"/>
      <c r="G5032" s="100"/>
      <c r="H5032" s="3"/>
      <c r="I5032" s="100"/>
      <c r="J5032" s="3"/>
      <c r="K5032" s="104" t="s">
        <v>766</v>
      </c>
      <c r="O5032" s="2">
        <f t="shared" ref="O5032:Z5032" si="3510">SUBTOTAL(9,O5030:O5030)</f>
        <v>0</v>
      </c>
      <c r="P5032" s="2">
        <f t="shared" si="3510"/>
        <v>18080.47</v>
      </c>
      <c r="Q5032" s="2">
        <f t="shared" si="3510"/>
        <v>0</v>
      </c>
      <c r="R5032" s="2">
        <f t="shared" si="3510"/>
        <v>3253.8</v>
      </c>
      <c r="S5032" s="2">
        <f t="shared" si="3510"/>
        <v>0</v>
      </c>
      <c r="T5032" s="2">
        <f t="shared" si="3510"/>
        <v>0</v>
      </c>
      <c r="U5032" s="2">
        <f t="shared" si="3510"/>
        <v>0</v>
      </c>
      <c r="V5032" s="2">
        <f t="shared" si="3510"/>
        <v>14650.8</v>
      </c>
      <c r="W5032" s="2">
        <f t="shared" si="3510"/>
        <v>175.86</v>
      </c>
      <c r="X5032" s="2">
        <f t="shared" si="3510"/>
        <v>18080.46</v>
      </c>
      <c r="Y5032" s="2">
        <f t="shared" si="3510"/>
        <v>0</v>
      </c>
      <c r="Z5032" s="2">
        <f t="shared" si="3510"/>
        <v>1.0000000002037268E-2</v>
      </c>
    </row>
    <row r="5033" spans="1:26" hidden="1" outlineLevel="5" collapsed="1" x14ac:dyDescent="0.25">
      <c r="F5033" s="3"/>
      <c r="G5033" s="100"/>
      <c r="H5033" s="3"/>
      <c r="I5033" s="103" t="s">
        <v>708</v>
      </c>
      <c r="J5033" s="3"/>
      <c r="K5033" s="101"/>
      <c r="O5033" s="2">
        <f t="shared" ref="O5033:Z5033" si="3511">SUBTOTAL(9,O5030:O5030)</f>
        <v>0</v>
      </c>
      <c r="P5033" s="2">
        <f t="shared" si="3511"/>
        <v>18080.47</v>
      </c>
      <c r="Q5033" s="2">
        <f t="shared" si="3511"/>
        <v>0</v>
      </c>
      <c r="R5033" s="2">
        <f t="shared" si="3511"/>
        <v>3253.8</v>
      </c>
      <c r="S5033" s="2">
        <f t="shared" si="3511"/>
        <v>0</v>
      </c>
      <c r="T5033" s="2">
        <f t="shared" si="3511"/>
        <v>0</v>
      </c>
      <c r="U5033" s="2">
        <f t="shared" si="3511"/>
        <v>0</v>
      </c>
      <c r="V5033" s="2">
        <f t="shared" si="3511"/>
        <v>14650.8</v>
      </c>
      <c r="W5033" s="2">
        <f t="shared" si="3511"/>
        <v>175.86</v>
      </c>
      <c r="X5033" s="2">
        <f t="shared" si="3511"/>
        <v>18080.46</v>
      </c>
      <c r="Y5033" s="2">
        <f t="shared" si="3511"/>
        <v>0</v>
      </c>
      <c r="Z5033" s="2">
        <f t="shared" si="3511"/>
        <v>1.0000000002037268E-2</v>
      </c>
    </row>
    <row r="5034" spans="1:26" hidden="1" outlineLevel="7" x14ac:dyDescent="0.25">
      <c r="A5034" s="1" t="s">
        <v>415</v>
      </c>
      <c r="B5034" s="1">
        <v>5</v>
      </c>
      <c r="C5034" s="1" t="s">
        <v>174</v>
      </c>
      <c r="D5034" s="1" t="s">
        <v>231</v>
      </c>
      <c r="E5034" s="1" t="s">
        <v>232</v>
      </c>
      <c r="F5034" s="3">
        <v>2</v>
      </c>
      <c r="G5034" t="s">
        <v>425</v>
      </c>
      <c r="H5034" s="3">
        <v>27</v>
      </c>
      <c r="I5034" t="s">
        <v>440</v>
      </c>
      <c r="J5034" s="3">
        <v>271</v>
      </c>
      <c r="K5034" s="17" t="s">
        <v>485</v>
      </c>
      <c r="L5034" s="1">
        <v>27101</v>
      </c>
      <c r="M5034" s="1">
        <v>1015</v>
      </c>
      <c r="N5034" s="1" t="s">
        <v>22</v>
      </c>
      <c r="O5034" s="2">
        <v>413476.8</v>
      </c>
      <c r="P5034" s="2">
        <v>432976.8</v>
      </c>
      <c r="Q5034" s="2">
        <v>0</v>
      </c>
      <c r="R5034" s="2">
        <v>197072.63</v>
      </c>
      <c r="S5034" s="2">
        <v>18531</v>
      </c>
      <c r="T5034" s="2">
        <v>0</v>
      </c>
      <c r="U5034" s="2">
        <v>0</v>
      </c>
      <c r="V5034" s="2">
        <v>0</v>
      </c>
      <c r="W5034" s="2">
        <v>119979.36</v>
      </c>
      <c r="X5034" s="2">
        <f>SUM(Q5034:W5034)</f>
        <v>335582.99</v>
      </c>
      <c r="Y5034" s="2">
        <v>96918</v>
      </c>
      <c r="Z5034" s="2">
        <f>+P5034-X5034-Y5034</f>
        <v>475.80999999999767</v>
      </c>
    </row>
    <row r="5035" spans="1:26" hidden="1" outlineLevel="7" x14ac:dyDescent="0.25">
      <c r="F5035" s="3"/>
      <c r="G5035" s="100"/>
      <c r="H5035" s="3"/>
      <c r="I5035" s="100"/>
      <c r="J5035" s="3"/>
      <c r="K5035" s="101"/>
      <c r="N5035" s="102" t="s">
        <v>826</v>
      </c>
      <c r="O5035" s="2">
        <f t="shared" ref="O5035:Z5035" si="3512">SUBTOTAL(9,O5034:O5034)</f>
        <v>413476.8</v>
      </c>
      <c r="P5035" s="2">
        <f t="shared" si="3512"/>
        <v>432976.8</v>
      </c>
      <c r="Q5035" s="2">
        <f t="shared" si="3512"/>
        <v>0</v>
      </c>
      <c r="R5035" s="2">
        <f t="shared" si="3512"/>
        <v>197072.63</v>
      </c>
      <c r="S5035" s="2">
        <f t="shared" si="3512"/>
        <v>18531</v>
      </c>
      <c r="T5035" s="2">
        <f t="shared" si="3512"/>
        <v>0</v>
      </c>
      <c r="U5035" s="2">
        <f t="shared" si="3512"/>
        <v>0</v>
      </c>
      <c r="V5035" s="2">
        <f t="shared" si="3512"/>
        <v>0</v>
      </c>
      <c r="W5035" s="2">
        <f t="shared" si="3512"/>
        <v>119979.36</v>
      </c>
      <c r="X5035" s="2">
        <f t="shared" si="3512"/>
        <v>335582.99</v>
      </c>
      <c r="Y5035" s="2">
        <f t="shared" si="3512"/>
        <v>96918</v>
      </c>
      <c r="Z5035" s="2">
        <f t="shared" si="3512"/>
        <v>475.80999999999767</v>
      </c>
    </row>
    <row r="5036" spans="1:26" hidden="1" outlineLevel="6" collapsed="1" x14ac:dyDescent="0.25">
      <c r="F5036" s="3"/>
      <c r="G5036" s="100"/>
      <c r="H5036" s="3"/>
      <c r="I5036" s="100"/>
      <c r="J5036" s="3"/>
      <c r="K5036" s="104" t="s">
        <v>730</v>
      </c>
      <c r="O5036" s="2">
        <f t="shared" ref="O5036:Z5036" si="3513">SUBTOTAL(9,O5034:O5034)</f>
        <v>413476.8</v>
      </c>
      <c r="P5036" s="2">
        <f t="shared" si="3513"/>
        <v>432976.8</v>
      </c>
      <c r="Q5036" s="2">
        <f t="shared" si="3513"/>
        <v>0</v>
      </c>
      <c r="R5036" s="2">
        <f t="shared" si="3513"/>
        <v>197072.63</v>
      </c>
      <c r="S5036" s="2">
        <f t="shared" si="3513"/>
        <v>18531</v>
      </c>
      <c r="T5036" s="2">
        <f t="shared" si="3513"/>
        <v>0</v>
      </c>
      <c r="U5036" s="2">
        <f t="shared" si="3513"/>
        <v>0</v>
      </c>
      <c r="V5036" s="2">
        <f t="shared" si="3513"/>
        <v>0</v>
      </c>
      <c r="W5036" s="2">
        <f t="shared" si="3513"/>
        <v>119979.36</v>
      </c>
      <c r="X5036" s="2">
        <f t="shared" si="3513"/>
        <v>335582.99</v>
      </c>
      <c r="Y5036" s="2">
        <f t="shared" si="3513"/>
        <v>96918</v>
      </c>
      <c r="Z5036" s="2">
        <f t="shared" si="3513"/>
        <v>475.80999999999767</v>
      </c>
    </row>
    <row r="5037" spans="1:26" hidden="1" outlineLevel="7" x14ac:dyDescent="0.25">
      <c r="A5037" s="1" t="s">
        <v>415</v>
      </c>
      <c r="B5037" s="1">
        <v>5</v>
      </c>
      <c r="C5037" s="1" t="s">
        <v>174</v>
      </c>
      <c r="D5037" s="1" t="s">
        <v>231</v>
      </c>
      <c r="E5037" s="1" t="s">
        <v>232</v>
      </c>
      <c r="F5037" s="3">
        <v>2</v>
      </c>
      <c r="G5037" t="s">
        <v>425</v>
      </c>
      <c r="H5037" s="3">
        <v>27</v>
      </c>
      <c r="I5037" t="s">
        <v>440</v>
      </c>
      <c r="J5037" s="3">
        <v>275</v>
      </c>
      <c r="K5037" s="17" t="s">
        <v>487</v>
      </c>
      <c r="L5037" s="1">
        <v>27501</v>
      </c>
      <c r="M5037" s="1">
        <v>3044</v>
      </c>
      <c r="N5037" s="1" t="s">
        <v>204</v>
      </c>
      <c r="O5037" s="2">
        <v>7000</v>
      </c>
      <c r="P5037" s="2">
        <v>7000</v>
      </c>
      <c r="Q5037" s="2">
        <v>0</v>
      </c>
      <c r="R5037" s="2">
        <v>0</v>
      </c>
      <c r="S5037" s="2">
        <v>0</v>
      </c>
      <c r="T5037" s="2">
        <v>0</v>
      </c>
      <c r="U5037" s="2">
        <v>0</v>
      </c>
      <c r="V5037" s="2">
        <v>0</v>
      </c>
      <c r="W5037" s="2">
        <v>0</v>
      </c>
      <c r="X5037" s="2">
        <f>SUM(Q5037:W5037)</f>
        <v>0</v>
      </c>
      <c r="Y5037" s="2">
        <v>0</v>
      </c>
      <c r="Z5037" s="2">
        <f>+P5037-X5037-Y5037</f>
        <v>7000</v>
      </c>
    </row>
    <row r="5038" spans="1:26" hidden="1" outlineLevel="7" x14ac:dyDescent="0.25">
      <c r="F5038" s="3"/>
      <c r="G5038" s="100"/>
      <c r="H5038" s="3"/>
      <c r="I5038" s="100"/>
      <c r="J5038" s="3"/>
      <c r="K5038" s="101"/>
      <c r="N5038" s="102" t="s">
        <v>918</v>
      </c>
      <c r="O5038" s="2">
        <f t="shared" ref="O5038:Z5038" si="3514">SUBTOTAL(9,O5037:O5037)</f>
        <v>7000</v>
      </c>
      <c r="P5038" s="2">
        <f t="shared" si="3514"/>
        <v>7000</v>
      </c>
      <c r="Q5038" s="2">
        <f t="shared" si="3514"/>
        <v>0</v>
      </c>
      <c r="R5038" s="2">
        <f t="shared" si="3514"/>
        <v>0</v>
      </c>
      <c r="S5038" s="2">
        <f t="shared" si="3514"/>
        <v>0</v>
      </c>
      <c r="T5038" s="2">
        <f t="shared" si="3514"/>
        <v>0</v>
      </c>
      <c r="U5038" s="2">
        <f t="shared" si="3514"/>
        <v>0</v>
      </c>
      <c r="V5038" s="2">
        <f t="shared" si="3514"/>
        <v>0</v>
      </c>
      <c r="W5038" s="2">
        <f t="shared" si="3514"/>
        <v>0</v>
      </c>
      <c r="X5038" s="2">
        <f t="shared" si="3514"/>
        <v>0</v>
      </c>
      <c r="Y5038" s="2">
        <f t="shared" si="3514"/>
        <v>0</v>
      </c>
      <c r="Z5038" s="2">
        <f t="shared" si="3514"/>
        <v>7000</v>
      </c>
    </row>
    <row r="5039" spans="1:26" hidden="1" outlineLevel="6" collapsed="1" x14ac:dyDescent="0.25">
      <c r="F5039" s="3"/>
      <c r="G5039" s="100"/>
      <c r="H5039" s="3"/>
      <c r="I5039" s="100"/>
      <c r="J5039" s="3"/>
      <c r="K5039" s="104" t="s">
        <v>795</v>
      </c>
      <c r="O5039" s="2">
        <f t="shared" ref="O5039:Z5039" si="3515">SUBTOTAL(9,O5037:O5037)</f>
        <v>7000</v>
      </c>
      <c r="P5039" s="2">
        <f t="shared" si="3515"/>
        <v>7000</v>
      </c>
      <c r="Q5039" s="2">
        <f t="shared" si="3515"/>
        <v>0</v>
      </c>
      <c r="R5039" s="2">
        <f t="shared" si="3515"/>
        <v>0</v>
      </c>
      <c r="S5039" s="2">
        <f t="shared" si="3515"/>
        <v>0</v>
      </c>
      <c r="T5039" s="2">
        <f t="shared" si="3515"/>
        <v>0</v>
      </c>
      <c r="U5039" s="2">
        <f t="shared" si="3515"/>
        <v>0</v>
      </c>
      <c r="V5039" s="2">
        <f t="shared" si="3515"/>
        <v>0</v>
      </c>
      <c r="W5039" s="2">
        <f t="shared" si="3515"/>
        <v>0</v>
      </c>
      <c r="X5039" s="2">
        <f t="shared" si="3515"/>
        <v>0</v>
      </c>
      <c r="Y5039" s="2">
        <f t="shared" si="3515"/>
        <v>0</v>
      </c>
      <c r="Z5039" s="2">
        <f t="shared" si="3515"/>
        <v>7000</v>
      </c>
    </row>
    <row r="5040" spans="1:26" hidden="1" outlineLevel="5" collapsed="1" x14ac:dyDescent="0.25">
      <c r="F5040" s="3"/>
      <c r="G5040" s="100"/>
      <c r="H5040" s="3"/>
      <c r="I5040" s="103" t="s">
        <v>694</v>
      </c>
      <c r="J5040" s="3"/>
      <c r="K5040" s="101"/>
      <c r="O5040" s="2">
        <f t="shared" ref="O5040:Z5040" si="3516">SUBTOTAL(9,O5034:O5037)</f>
        <v>420476.8</v>
      </c>
      <c r="P5040" s="2">
        <f t="shared" si="3516"/>
        <v>439976.8</v>
      </c>
      <c r="Q5040" s="2">
        <f t="shared" si="3516"/>
        <v>0</v>
      </c>
      <c r="R5040" s="2">
        <f t="shared" si="3516"/>
        <v>197072.63</v>
      </c>
      <c r="S5040" s="2">
        <f t="shared" si="3516"/>
        <v>18531</v>
      </c>
      <c r="T5040" s="2">
        <f t="shared" si="3516"/>
        <v>0</v>
      </c>
      <c r="U5040" s="2">
        <f t="shared" si="3516"/>
        <v>0</v>
      </c>
      <c r="V5040" s="2">
        <f t="shared" si="3516"/>
        <v>0</v>
      </c>
      <c r="W5040" s="2">
        <f t="shared" si="3516"/>
        <v>119979.36</v>
      </c>
      <c r="X5040" s="2">
        <f t="shared" si="3516"/>
        <v>335582.99</v>
      </c>
      <c r="Y5040" s="2">
        <f t="shared" si="3516"/>
        <v>96918</v>
      </c>
      <c r="Z5040" s="2">
        <f t="shared" si="3516"/>
        <v>7475.8099999999977</v>
      </c>
    </row>
    <row r="5041" spans="1:26" hidden="1" outlineLevel="7" x14ac:dyDescent="0.25">
      <c r="A5041" s="1" t="s">
        <v>415</v>
      </c>
      <c r="B5041" s="1">
        <v>5</v>
      </c>
      <c r="C5041" s="1" t="s">
        <v>174</v>
      </c>
      <c r="D5041" s="1" t="s">
        <v>231</v>
      </c>
      <c r="E5041" s="1" t="s">
        <v>232</v>
      </c>
      <c r="F5041" s="3">
        <v>2</v>
      </c>
      <c r="G5041" t="s">
        <v>425</v>
      </c>
      <c r="H5041" s="3">
        <v>29</v>
      </c>
      <c r="I5041" t="s">
        <v>441</v>
      </c>
      <c r="J5041" s="3">
        <v>291</v>
      </c>
      <c r="K5041" s="17" t="s">
        <v>488</v>
      </c>
      <c r="L5041" s="1">
        <v>29101</v>
      </c>
      <c r="M5041" s="1">
        <v>4017</v>
      </c>
      <c r="N5041" s="1" t="s">
        <v>113</v>
      </c>
      <c r="O5041" s="2">
        <v>0</v>
      </c>
      <c r="P5041" s="2">
        <v>4056</v>
      </c>
      <c r="Q5041" s="2">
        <v>0</v>
      </c>
      <c r="R5041" s="2">
        <v>0</v>
      </c>
      <c r="S5041" s="2">
        <v>0</v>
      </c>
      <c r="T5041" s="2">
        <v>0</v>
      </c>
      <c r="U5041" s="2">
        <v>0</v>
      </c>
      <c r="V5041" s="2">
        <v>0</v>
      </c>
      <c r="W5041" s="2">
        <v>4055.42</v>
      </c>
      <c r="X5041" s="2">
        <f>SUM(Q5041:W5041)</f>
        <v>4055.42</v>
      </c>
      <c r="Y5041" s="2">
        <v>0</v>
      </c>
      <c r="Z5041" s="2">
        <f>+P5041-X5041-Y5041</f>
        <v>0.57999999999992724</v>
      </c>
    </row>
    <row r="5042" spans="1:26" hidden="1" outlineLevel="7" x14ac:dyDescent="0.25">
      <c r="F5042" s="3"/>
      <c r="G5042" s="100"/>
      <c r="H5042" s="3"/>
      <c r="I5042" s="100"/>
      <c r="J5042" s="3"/>
      <c r="K5042" s="101"/>
      <c r="N5042" s="102" t="s">
        <v>879</v>
      </c>
      <c r="O5042" s="2">
        <f t="shared" ref="O5042:Z5042" si="3517">SUBTOTAL(9,O5041:O5041)</f>
        <v>0</v>
      </c>
      <c r="P5042" s="2">
        <f t="shared" si="3517"/>
        <v>4056</v>
      </c>
      <c r="Q5042" s="2">
        <f t="shared" si="3517"/>
        <v>0</v>
      </c>
      <c r="R5042" s="2">
        <f t="shared" si="3517"/>
        <v>0</v>
      </c>
      <c r="S5042" s="2">
        <f t="shared" si="3517"/>
        <v>0</v>
      </c>
      <c r="T5042" s="2">
        <f t="shared" si="3517"/>
        <v>0</v>
      </c>
      <c r="U5042" s="2">
        <f t="shared" si="3517"/>
        <v>0</v>
      </c>
      <c r="V5042" s="2">
        <f t="shared" si="3517"/>
        <v>0</v>
      </c>
      <c r="W5042" s="2">
        <f t="shared" si="3517"/>
        <v>4055.42</v>
      </c>
      <c r="X5042" s="2">
        <f t="shared" si="3517"/>
        <v>4055.42</v>
      </c>
      <c r="Y5042" s="2">
        <f t="shared" si="3517"/>
        <v>0</v>
      </c>
      <c r="Z5042" s="2">
        <f t="shared" si="3517"/>
        <v>0.57999999999992724</v>
      </c>
    </row>
    <row r="5043" spans="1:26" hidden="1" outlineLevel="6" collapsed="1" x14ac:dyDescent="0.25">
      <c r="F5043" s="3"/>
      <c r="G5043" s="100"/>
      <c r="H5043" s="3"/>
      <c r="I5043" s="100"/>
      <c r="J5043" s="3"/>
      <c r="K5043" s="104" t="s">
        <v>772</v>
      </c>
      <c r="O5043" s="2">
        <f t="shared" ref="O5043:Z5043" si="3518">SUBTOTAL(9,O5041:O5041)</f>
        <v>0</v>
      </c>
      <c r="P5043" s="2">
        <f t="shared" si="3518"/>
        <v>4056</v>
      </c>
      <c r="Q5043" s="2">
        <f t="shared" si="3518"/>
        <v>0</v>
      </c>
      <c r="R5043" s="2">
        <f t="shared" si="3518"/>
        <v>0</v>
      </c>
      <c r="S5043" s="2">
        <f t="shared" si="3518"/>
        <v>0</v>
      </c>
      <c r="T5043" s="2">
        <f t="shared" si="3518"/>
        <v>0</v>
      </c>
      <c r="U5043" s="2">
        <f t="shared" si="3518"/>
        <v>0</v>
      </c>
      <c r="V5043" s="2">
        <f t="shared" si="3518"/>
        <v>0</v>
      </c>
      <c r="W5043" s="2">
        <f t="shared" si="3518"/>
        <v>4055.42</v>
      </c>
      <c r="X5043" s="2">
        <f t="shared" si="3518"/>
        <v>4055.42</v>
      </c>
      <c r="Y5043" s="2">
        <f t="shared" si="3518"/>
        <v>0</v>
      </c>
      <c r="Z5043" s="2">
        <f t="shared" si="3518"/>
        <v>0.57999999999992724</v>
      </c>
    </row>
    <row r="5044" spans="1:26" hidden="1" outlineLevel="7" x14ac:dyDescent="0.25">
      <c r="A5044" s="1" t="s">
        <v>415</v>
      </c>
      <c r="B5044" s="1">
        <v>5</v>
      </c>
      <c r="C5044" s="1" t="s">
        <v>174</v>
      </c>
      <c r="D5044" s="1" t="s">
        <v>231</v>
      </c>
      <c r="E5044" s="1" t="s">
        <v>232</v>
      </c>
      <c r="F5044" s="3">
        <v>2</v>
      </c>
      <c r="G5044" t="s">
        <v>425</v>
      </c>
      <c r="H5044" s="3">
        <v>29</v>
      </c>
      <c r="I5044" t="s">
        <v>441</v>
      </c>
      <c r="J5044" s="3">
        <v>296</v>
      </c>
      <c r="K5044" s="17" t="s">
        <v>489</v>
      </c>
      <c r="L5044" s="1">
        <v>29601</v>
      </c>
      <c r="M5044" s="1">
        <v>5047</v>
      </c>
      <c r="N5044" s="1" t="s">
        <v>108</v>
      </c>
      <c r="O5044" s="2">
        <v>0</v>
      </c>
      <c r="P5044" s="2">
        <v>22999.86</v>
      </c>
      <c r="Q5044" s="2">
        <v>0</v>
      </c>
      <c r="R5044" s="2">
        <v>0</v>
      </c>
      <c r="S5044" s="2">
        <v>0</v>
      </c>
      <c r="T5044" s="2">
        <v>0</v>
      </c>
      <c r="U5044" s="2">
        <v>7250</v>
      </c>
      <c r="V5044" s="2">
        <v>9249.76</v>
      </c>
      <c r="W5044" s="2">
        <v>6380</v>
      </c>
      <c r="X5044" s="2">
        <f>SUM(Q5044:W5044)</f>
        <v>22879.760000000002</v>
      </c>
      <c r="Y5044" s="2">
        <v>0</v>
      </c>
      <c r="Z5044" s="2">
        <f>+P5044-X5044-Y5044</f>
        <v>120.09999999999854</v>
      </c>
    </row>
    <row r="5045" spans="1:26" hidden="1" outlineLevel="7" x14ac:dyDescent="0.25">
      <c r="F5045" s="3"/>
      <c r="G5045" s="100"/>
      <c r="H5045" s="3"/>
      <c r="I5045" s="100"/>
      <c r="J5045" s="3"/>
      <c r="K5045" s="101"/>
      <c r="N5045" s="102" t="s">
        <v>878</v>
      </c>
      <c r="O5045" s="2">
        <f t="shared" ref="O5045:Z5045" si="3519">SUBTOTAL(9,O5044:O5044)</f>
        <v>0</v>
      </c>
      <c r="P5045" s="2">
        <f t="shared" si="3519"/>
        <v>22999.86</v>
      </c>
      <c r="Q5045" s="2">
        <f t="shared" si="3519"/>
        <v>0</v>
      </c>
      <c r="R5045" s="2">
        <f t="shared" si="3519"/>
        <v>0</v>
      </c>
      <c r="S5045" s="2">
        <f t="shared" si="3519"/>
        <v>0</v>
      </c>
      <c r="T5045" s="2">
        <f t="shared" si="3519"/>
        <v>0</v>
      </c>
      <c r="U5045" s="2">
        <f t="shared" si="3519"/>
        <v>7250</v>
      </c>
      <c r="V5045" s="2">
        <f t="shared" si="3519"/>
        <v>9249.76</v>
      </c>
      <c r="W5045" s="2">
        <f t="shared" si="3519"/>
        <v>6380</v>
      </c>
      <c r="X5045" s="2">
        <f t="shared" si="3519"/>
        <v>22879.760000000002</v>
      </c>
      <c r="Y5045" s="2">
        <f t="shared" si="3519"/>
        <v>0</v>
      </c>
      <c r="Z5045" s="2">
        <f t="shared" si="3519"/>
        <v>120.09999999999854</v>
      </c>
    </row>
    <row r="5046" spans="1:26" hidden="1" outlineLevel="6" collapsed="1" x14ac:dyDescent="0.25">
      <c r="F5046" s="3"/>
      <c r="G5046" s="100"/>
      <c r="H5046" s="3"/>
      <c r="I5046" s="100"/>
      <c r="J5046" s="3"/>
      <c r="K5046" s="104" t="s">
        <v>771</v>
      </c>
      <c r="O5046" s="2">
        <f t="shared" ref="O5046:Z5046" si="3520">SUBTOTAL(9,O5044:O5044)</f>
        <v>0</v>
      </c>
      <c r="P5046" s="2">
        <f t="shared" si="3520"/>
        <v>22999.86</v>
      </c>
      <c r="Q5046" s="2">
        <f t="shared" si="3520"/>
        <v>0</v>
      </c>
      <c r="R5046" s="2">
        <f t="shared" si="3520"/>
        <v>0</v>
      </c>
      <c r="S5046" s="2">
        <f t="shared" si="3520"/>
        <v>0</v>
      </c>
      <c r="T5046" s="2">
        <f t="shared" si="3520"/>
        <v>0</v>
      </c>
      <c r="U5046" s="2">
        <f t="shared" si="3520"/>
        <v>7250</v>
      </c>
      <c r="V5046" s="2">
        <f t="shared" si="3520"/>
        <v>9249.76</v>
      </c>
      <c r="W5046" s="2">
        <f t="shared" si="3520"/>
        <v>6380</v>
      </c>
      <c r="X5046" s="2">
        <f t="shared" si="3520"/>
        <v>22879.760000000002</v>
      </c>
      <c r="Y5046" s="2">
        <f t="shared" si="3520"/>
        <v>0</v>
      </c>
      <c r="Z5046" s="2">
        <f t="shared" si="3520"/>
        <v>120.09999999999854</v>
      </c>
    </row>
    <row r="5047" spans="1:26" hidden="1" outlineLevel="7" x14ac:dyDescent="0.25">
      <c r="A5047" s="1" t="s">
        <v>415</v>
      </c>
      <c r="B5047" s="1">
        <v>5</v>
      </c>
      <c r="C5047" s="1" t="s">
        <v>174</v>
      </c>
      <c r="D5047" s="1" t="s">
        <v>231</v>
      </c>
      <c r="E5047" s="1" t="s">
        <v>232</v>
      </c>
      <c r="F5047" s="3">
        <v>2</v>
      </c>
      <c r="G5047" t="s">
        <v>425</v>
      </c>
      <c r="H5047" s="3">
        <v>29</v>
      </c>
      <c r="I5047" t="s">
        <v>441</v>
      </c>
      <c r="J5047" s="3">
        <v>299</v>
      </c>
      <c r="K5047" s="17" t="s">
        <v>490</v>
      </c>
      <c r="L5047" s="1">
        <v>29901</v>
      </c>
      <c r="M5047" s="1">
        <v>4003</v>
      </c>
      <c r="N5047" s="1" t="s">
        <v>94</v>
      </c>
      <c r="O5047" s="2">
        <v>0</v>
      </c>
      <c r="P5047" s="2">
        <v>3568.4</v>
      </c>
      <c r="Q5047" s="2">
        <v>0</v>
      </c>
      <c r="R5047" s="2">
        <v>766.76</v>
      </c>
      <c r="S5047" s="2">
        <v>0</v>
      </c>
      <c r="T5047" s="2">
        <v>0</v>
      </c>
      <c r="U5047" s="2">
        <v>0</v>
      </c>
      <c r="V5047" s="2">
        <v>0</v>
      </c>
      <c r="W5047" s="2">
        <v>2801.4</v>
      </c>
      <c r="X5047" s="2">
        <f>SUM(Q5047:W5047)</f>
        <v>3568.16</v>
      </c>
      <c r="Y5047" s="2">
        <v>0</v>
      </c>
      <c r="Z5047" s="2">
        <f>+P5047-X5047-Y5047</f>
        <v>0.24000000000023647</v>
      </c>
    </row>
    <row r="5048" spans="1:26" hidden="1" outlineLevel="7" x14ac:dyDescent="0.25">
      <c r="F5048" s="3"/>
      <c r="G5048" s="100"/>
      <c r="H5048" s="3"/>
      <c r="I5048" s="100"/>
      <c r="J5048" s="3"/>
      <c r="K5048" s="101"/>
      <c r="N5048" s="102" t="s">
        <v>869</v>
      </c>
      <c r="O5048" s="2">
        <f t="shared" ref="O5048:Z5048" si="3521">SUBTOTAL(9,O5047:O5047)</f>
        <v>0</v>
      </c>
      <c r="P5048" s="2">
        <f t="shared" si="3521"/>
        <v>3568.4</v>
      </c>
      <c r="Q5048" s="2">
        <f t="shared" si="3521"/>
        <v>0</v>
      </c>
      <c r="R5048" s="2">
        <f t="shared" si="3521"/>
        <v>766.76</v>
      </c>
      <c r="S5048" s="2">
        <f t="shared" si="3521"/>
        <v>0</v>
      </c>
      <c r="T5048" s="2">
        <f t="shared" si="3521"/>
        <v>0</v>
      </c>
      <c r="U5048" s="2">
        <f t="shared" si="3521"/>
        <v>0</v>
      </c>
      <c r="V5048" s="2">
        <f t="shared" si="3521"/>
        <v>0</v>
      </c>
      <c r="W5048" s="2">
        <f t="shared" si="3521"/>
        <v>2801.4</v>
      </c>
      <c r="X5048" s="2">
        <f t="shared" si="3521"/>
        <v>3568.16</v>
      </c>
      <c r="Y5048" s="2">
        <f t="shared" si="3521"/>
        <v>0</v>
      </c>
      <c r="Z5048" s="2">
        <f t="shared" si="3521"/>
        <v>0.24000000000023647</v>
      </c>
    </row>
    <row r="5049" spans="1:26" hidden="1" outlineLevel="6" collapsed="1" x14ac:dyDescent="0.25">
      <c r="F5049" s="3"/>
      <c r="G5049" s="100"/>
      <c r="H5049" s="3"/>
      <c r="I5049" s="100"/>
      <c r="J5049" s="3"/>
      <c r="K5049" s="104" t="s">
        <v>767</v>
      </c>
      <c r="O5049" s="2">
        <f t="shared" ref="O5049:Z5049" si="3522">SUBTOTAL(9,O5047:O5047)</f>
        <v>0</v>
      </c>
      <c r="P5049" s="2">
        <f t="shared" si="3522"/>
        <v>3568.4</v>
      </c>
      <c r="Q5049" s="2">
        <f t="shared" si="3522"/>
        <v>0</v>
      </c>
      <c r="R5049" s="2">
        <f t="shared" si="3522"/>
        <v>766.76</v>
      </c>
      <c r="S5049" s="2">
        <f t="shared" si="3522"/>
        <v>0</v>
      </c>
      <c r="T5049" s="2">
        <f t="shared" si="3522"/>
        <v>0</v>
      </c>
      <c r="U5049" s="2">
        <f t="shared" si="3522"/>
        <v>0</v>
      </c>
      <c r="V5049" s="2">
        <f t="shared" si="3522"/>
        <v>0</v>
      </c>
      <c r="W5049" s="2">
        <f t="shared" si="3522"/>
        <v>2801.4</v>
      </c>
      <c r="X5049" s="2">
        <f t="shared" si="3522"/>
        <v>3568.16</v>
      </c>
      <c r="Y5049" s="2">
        <f t="shared" si="3522"/>
        <v>0</v>
      </c>
      <c r="Z5049" s="2">
        <f t="shared" si="3522"/>
        <v>0.24000000000023647</v>
      </c>
    </row>
    <row r="5050" spans="1:26" hidden="1" outlineLevel="5" collapsed="1" x14ac:dyDescent="0.25">
      <c r="F5050" s="3"/>
      <c r="G5050" s="100"/>
      <c r="H5050" s="3"/>
      <c r="I5050" s="103" t="s">
        <v>709</v>
      </c>
      <c r="J5050" s="3"/>
      <c r="K5050" s="101"/>
      <c r="O5050" s="2">
        <f t="shared" ref="O5050:Z5050" si="3523">SUBTOTAL(9,O5041:O5047)</f>
        <v>0</v>
      </c>
      <c r="P5050" s="2">
        <f t="shared" si="3523"/>
        <v>30624.260000000002</v>
      </c>
      <c r="Q5050" s="2">
        <f t="shared" si="3523"/>
        <v>0</v>
      </c>
      <c r="R5050" s="2">
        <f t="shared" si="3523"/>
        <v>766.76</v>
      </c>
      <c r="S5050" s="2">
        <f t="shared" si="3523"/>
        <v>0</v>
      </c>
      <c r="T5050" s="2">
        <f t="shared" si="3523"/>
        <v>0</v>
      </c>
      <c r="U5050" s="2">
        <f t="shared" si="3523"/>
        <v>7250</v>
      </c>
      <c r="V5050" s="2">
        <f t="shared" si="3523"/>
        <v>9249.76</v>
      </c>
      <c r="W5050" s="2">
        <f t="shared" si="3523"/>
        <v>13236.82</v>
      </c>
      <c r="X5050" s="2">
        <f t="shared" si="3523"/>
        <v>30503.34</v>
      </c>
      <c r="Y5050" s="2">
        <f t="shared" si="3523"/>
        <v>0</v>
      </c>
      <c r="Z5050" s="2">
        <f t="shared" si="3523"/>
        <v>120.91999999999871</v>
      </c>
    </row>
    <row r="5051" spans="1:26" hidden="1" outlineLevel="4" collapsed="1" x14ac:dyDescent="0.25">
      <c r="F5051" s="3"/>
      <c r="G5051" s="103" t="s">
        <v>683</v>
      </c>
      <c r="H5051" s="3"/>
      <c r="I5051" s="100"/>
      <c r="J5051" s="3"/>
      <c r="K5051" s="101"/>
      <c r="O5051" s="2">
        <f t="shared" ref="O5051:Z5051" si="3524">SUBTOTAL(9,O5007:O5047)</f>
        <v>610584.65999999992</v>
      </c>
      <c r="P5051" s="2">
        <f t="shared" si="3524"/>
        <v>1164506.78</v>
      </c>
      <c r="Q5051" s="2">
        <f t="shared" si="3524"/>
        <v>16045.31</v>
      </c>
      <c r="R5051" s="2">
        <f t="shared" si="3524"/>
        <v>220690.40000000002</v>
      </c>
      <c r="S5051" s="2">
        <f t="shared" si="3524"/>
        <v>34641.57</v>
      </c>
      <c r="T5051" s="2">
        <f t="shared" si="3524"/>
        <v>17878.099999999999</v>
      </c>
      <c r="U5051" s="2">
        <f t="shared" si="3524"/>
        <v>50852.290000000008</v>
      </c>
      <c r="V5051" s="2">
        <f t="shared" si="3524"/>
        <v>59230.970000000008</v>
      </c>
      <c r="W5051" s="2">
        <f t="shared" si="3524"/>
        <v>179898.69</v>
      </c>
      <c r="X5051" s="2">
        <f t="shared" si="3524"/>
        <v>579237.33000000007</v>
      </c>
      <c r="Y5051" s="2">
        <f t="shared" si="3524"/>
        <v>97585.46</v>
      </c>
      <c r="Z5051" s="2">
        <f t="shared" si="3524"/>
        <v>487683.99</v>
      </c>
    </row>
    <row r="5052" spans="1:26" hidden="1" outlineLevel="7" x14ac:dyDescent="0.25">
      <c r="A5052" s="1" t="s">
        <v>415</v>
      </c>
      <c r="B5052" s="1">
        <v>5</v>
      </c>
      <c r="C5052" s="1" t="s">
        <v>174</v>
      </c>
      <c r="D5052" s="1" t="s">
        <v>231</v>
      </c>
      <c r="E5052" s="1" t="s">
        <v>232</v>
      </c>
      <c r="F5052" s="3">
        <v>3</v>
      </c>
      <c r="G5052" t="s">
        <v>426</v>
      </c>
      <c r="H5052" s="3">
        <v>31</v>
      </c>
      <c r="I5052" t="s">
        <v>442</v>
      </c>
      <c r="J5052" s="3">
        <v>311</v>
      </c>
      <c r="K5052" s="17" t="s">
        <v>491</v>
      </c>
      <c r="L5052" s="1">
        <v>31101</v>
      </c>
      <c r="M5052" s="1">
        <v>5035</v>
      </c>
      <c r="N5052" s="1" t="s">
        <v>61</v>
      </c>
      <c r="O5052" s="2">
        <v>71648.88</v>
      </c>
      <c r="P5052" s="2">
        <v>90501</v>
      </c>
      <c r="Q5052" s="2">
        <v>16575</v>
      </c>
      <c r="R5052" s="2">
        <v>18397</v>
      </c>
      <c r="S5052" s="2">
        <v>25740</v>
      </c>
      <c r="T5052" s="2">
        <v>0</v>
      </c>
      <c r="U5052" s="2">
        <v>14119</v>
      </c>
      <c r="V5052" s="2">
        <v>15670</v>
      </c>
      <c r="W5052" s="2">
        <v>0</v>
      </c>
      <c r="X5052" s="2">
        <f>SUM(Q5052:W5052)</f>
        <v>90501</v>
      </c>
      <c r="Y5052" s="2">
        <v>0</v>
      </c>
      <c r="Z5052" s="2">
        <f>+P5052-X5052-Y5052</f>
        <v>0</v>
      </c>
    </row>
    <row r="5053" spans="1:26" hidden="1" outlineLevel="7" x14ac:dyDescent="0.25">
      <c r="F5053" s="3"/>
      <c r="G5053" s="100"/>
      <c r="H5053" s="3"/>
      <c r="I5053" s="100"/>
      <c r="J5053" s="3"/>
      <c r="K5053" s="101"/>
      <c r="N5053" s="102" t="s">
        <v>827</v>
      </c>
      <c r="O5053" s="2">
        <f t="shared" ref="O5053:Z5053" si="3525">SUBTOTAL(9,O5052:O5052)</f>
        <v>71648.88</v>
      </c>
      <c r="P5053" s="2">
        <f t="shared" si="3525"/>
        <v>90501</v>
      </c>
      <c r="Q5053" s="2">
        <f t="shared" si="3525"/>
        <v>16575</v>
      </c>
      <c r="R5053" s="2">
        <f t="shared" si="3525"/>
        <v>18397</v>
      </c>
      <c r="S5053" s="2">
        <f t="shared" si="3525"/>
        <v>25740</v>
      </c>
      <c r="T5053" s="2">
        <f t="shared" si="3525"/>
        <v>0</v>
      </c>
      <c r="U5053" s="2">
        <f t="shared" si="3525"/>
        <v>14119</v>
      </c>
      <c r="V5053" s="2">
        <f t="shared" si="3525"/>
        <v>15670</v>
      </c>
      <c r="W5053" s="2">
        <f t="shared" si="3525"/>
        <v>0</v>
      </c>
      <c r="X5053" s="2">
        <f t="shared" si="3525"/>
        <v>90501</v>
      </c>
      <c r="Y5053" s="2">
        <f t="shared" si="3525"/>
        <v>0</v>
      </c>
      <c r="Z5053" s="2">
        <f t="shared" si="3525"/>
        <v>0</v>
      </c>
    </row>
    <row r="5054" spans="1:26" hidden="1" outlineLevel="6" collapsed="1" x14ac:dyDescent="0.25">
      <c r="F5054" s="3"/>
      <c r="G5054" s="100"/>
      <c r="H5054" s="3"/>
      <c r="I5054" s="100"/>
      <c r="J5054" s="3"/>
      <c r="K5054" s="104" t="s">
        <v>731</v>
      </c>
      <c r="O5054" s="2">
        <f t="shared" ref="O5054:Z5054" si="3526">SUBTOTAL(9,O5052:O5052)</f>
        <v>71648.88</v>
      </c>
      <c r="P5054" s="2">
        <f t="shared" si="3526"/>
        <v>90501</v>
      </c>
      <c r="Q5054" s="2">
        <f t="shared" si="3526"/>
        <v>16575</v>
      </c>
      <c r="R5054" s="2">
        <f t="shared" si="3526"/>
        <v>18397</v>
      </c>
      <c r="S5054" s="2">
        <f t="shared" si="3526"/>
        <v>25740</v>
      </c>
      <c r="T5054" s="2">
        <f t="shared" si="3526"/>
        <v>0</v>
      </c>
      <c r="U5054" s="2">
        <f t="shared" si="3526"/>
        <v>14119</v>
      </c>
      <c r="V5054" s="2">
        <f t="shared" si="3526"/>
        <v>15670</v>
      </c>
      <c r="W5054" s="2">
        <f t="shared" si="3526"/>
        <v>0</v>
      </c>
      <c r="X5054" s="2">
        <f t="shared" si="3526"/>
        <v>90501</v>
      </c>
      <c r="Y5054" s="2">
        <f t="shared" si="3526"/>
        <v>0</v>
      </c>
      <c r="Z5054" s="2">
        <f t="shared" si="3526"/>
        <v>0</v>
      </c>
    </row>
    <row r="5055" spans="1:26" hidden="1" outlineLevel="7" x14ac:dyDescent="0.25">
      <c r="A5055" s="1" t="s">
        <v>415</v>
      </c>
      <c r="B5055" s="1">
        <v>5</v>
      </c>
      <c r="C5055" s="1" t="s">
        <v>174</v>
      </c>
      <c r="D5055" s="1" t="s">
        <v>231</v>
      </c>
      <c r="E5055" s="1" t="s">
        <v>232</v>
      </c>
      <c r="F5055" s="3">
        <v>3</v>
      </c>
      <c r="G5055" t="s">
        <v>426</v>
      </c>
      <c r="H5055" s="3">
        <v>31</v>
      </c>
      <c r="I5055" t="s">
        <v>442</v>
      </c>
      <c r="J5055" s="3">
        <v>313</v>
      </c>
      <c r="K5055" s="17" t="s">
        <v>493</v>
      </c>
      <c r="L5055" s="1">
        <v>31301</v>
      </c>
      <c r="M5055" s="1">
        <v>5037</v>
      </c>
      <c r="N5055" s="1" t="s">
        <v>62</v>
      </c>
      <c r="O5055" s="2">
        <v>83759.64</v>
      </c>
      <c r="P5055" s="2">
        <v>83759.64</v>
      </c>
      <c r="Q5055" s="2">
        <v>9888</v>
      </c>
      <c r="R5055" s="2">
        <v>11866</v>
      </c>
      <c r="S5055" s="2">
        <v>6180</v>
      </c>
      <c r="T5055" s="2">
        <v>7084</v>
      </c>
      <c r="U5055" s="2">
        <v>7775</v>
      </c>
      <c r="V5055" s="2">
        <v>7868</v>
      </c>
      <c r="W5055" s="2">
        <v>7439</v>
      </c>
      <c r="X5055" s="2">
        <f>SUM(Q5055:W5055)</f>
        <v>58100</v>
      </c>
      <c r="Y5055" s="2">
        <v>0</v>
      </c>
      <c r="Z5055" s="2">
        <f>+P5055-X5055-Y5055</f>
        <v>25659.64</v>
      </c>
    </row>
    <row r="5056" spans="1:26" hidden="1" outlineLevel="7" x14ac:dyDescent="0.25">
      <c r="F5056" s="3"/>
      <c r="G5056" s="100"/>
      <c r="H5056" s="3"/>
      <c r="I5056" s="100"/>
      <c r="J5056" s="3"/>
      <c r="K5056" s="101"/>
      <c r="N5056" s="102" t="s">
        <v>828</v>
      </c>
      <c r="O5056" s="2">
        <f t="shared" ref="O5056:Z5056" si="3527">SUBTOTAL(9,O5055:O5055)</f>
        <v>83759.64</v>
      </c>
      <c r="P5056" s="2">
        <f t="shared" si="3527"/>
        <v>83759.64</v>
      </c>
      <c r="Q5056" s="2">
        <f t="shared" si="3527"/>
        <v>9888</v>
      </c>
      <c r="R5056" s="2">
        <f t="shared" si="3527"/>
        <v>11866</v>
      </c>
      <c r="S5056" s="2">
        <f t="shared" si="3527"/>
        <v>6180</v>
      </c>
      <c r="T5056" s="2">
        <f t="shared" si="3527"/>
        <v>7084</v>
      </c>
      <c r="U5056" s="2">
        <f t="shared" si="3527"/>
        <v>7775</v>
      </c>
      <c r="V5056" s="2">
        <f t="shared" si="3527"/>
        <v>7868</v>
      </c>
      <c r="W5056" s="2">
        <f t="shared" si="3527"/>
        <v>7439</v>
      </c>
      <c r="X5056" s="2">
        <f t="shared" si="3527"/>
        <v>58100</v>
      </c>
      <c r="Y5056" s="2">
        <f t="shared" si="3527"/>
        <v>0</v>
      </c>
      <c r="Z5056" s="2">
        <f t="shared" si="3527"/>
        <v>25659.64</v>
      </c>
    </row>
    <row r="5057" spans="1:26" hidden="1" outlineLevel="6" collapsed="1" x14ac:dyDescent="0.25">
      <c r="F5057" s="3"/>
      <c r="G5057" s="100"/>
      <c r="H5057" s="3"/>
      <c r="I5057" s="100"/>
      <c r="J5057" s="3"/>
      <c r="K5057" s="104" t="s">
        <v>732</v>
      </c>
      <c r="O5057" s="2">
        <f t="shared" ref="O5057:Z5057" si="3528">SUBTOTAL(9,O5055:O5055)</f>
        <v>83759.64</v>
      </c>
      <c r="P5057" s="2">
        <f t="shared" si="3528"/>
        <v>83759.64</v>
      </c>
      <c r="Q5057" s="2">
        <f t="shared" si="3528"/>
        <v>9888</v>
      </c>
      <c r="R5057" s="2">
        <f t="shared" si="3528"/>
        <v>11866</v>
      </c>
      <c r="S5057" s="2">
        <f t="shared" si="3528"/>
        <v>6180</v>
      </c>
      <c r="T5057" s="2">
        <f t="shared" si="3528"/>
        <v>7084</v>
      </c>
      <c r="U5057" s="2">
        <f t="shared" si="3528"/>
        <v>7775</v>
      </c>
      <c r="V5057" s="2">
        <f t="shared" si="3528"/>
        <v>7868</v>
      </c>
      <c r="W5057" s="2">
        <f t="shared" si="3528"/>
        <v>7439</v>
      </c>
      <c r="X5057" s="2">
        <f t="shared" si="3528"/>
        <v>58100</v>
      </c>
      <c r="Y5057" s="2">
        <f t="shared" si="3528"/>
        <v>0</v>
      </c>
      <c r="Z5057" s="2">
        <f t="shared" si="3528"/>
        <v>25659.64</v>
      </c>
    </row>
    <row r="5058" spans="1:26" hidden="1" outlineLevel="7" x14ac:dyDescent="0.25">
      <c r="A5058" s="1" t="s">
        <v>415</v>
      </c>
      <c r="B5058" s="1">
        <v>5</v>
      </c>
      <c r="C5058" s="1" t="s">
        <v>174</v>
      </c>
      <c r="D5058" s="1" t="s">
        <v>231</v>
      </c>
      <c r="E5058" s="1" t="s">
        <v>232</v>
      </c>
      <c r="F5058" s="3">
        <v>3</v>
      </c>
      <c r="G5058" t="s">
        <v>426</v>
      </c>
      <c r="H5058" s="3">
        <v>31</v>
      </c>
      <c r="I5058" t="s">
        <v>442</v>
      </c>
      <c r="J5058" s="3">
        <v>314</v>
      </c>
      <c r="K5058" s="17" t="s">
        <v>494</v>
      </c>
      <c r="L5058" s="1">
        <v>31401</v>
      </c>
      <c r="M5058" s="1">
        <v>5009</v>
      </c>
      <c r="N5058" s="1" t="s">
        <v>48</v>
      </c>
      <c r="O5058" s="2">
        <v>131729.04</v>
      </c>
      <c r="P5058" s="2">
        <v>131729.04</v>
      </c>
      <c r="Q5058" s="2">
        <v>1039.55</v>
      </c>
      <c r="R5058" s="2">
        <v>9680.17</v>
      </c>
      <c r="S5058" s="2">
        <v>27437.38</v>
      </c>
      <c r="T5058" s="2">
        <v>971.88</v>
      </c>
      <c r="U5058" s="2">
        <v>10447.200000000001</v>
      </c>
      <c r="V5058" s="2">
        <v>13176.15</v>
      </c>
      <c r="W5058" s="2">
        <v>0</v>
      </c>
      <c r="X5058" s="2">
        <f>SUM(Q5058:W5058)</f>
        <v>62752.329999999994</v>
      </c>
      <c r="Y5058" s="2">
        <v>0</v>
      </c>
      <c r="Z5058" s="2">
        <f>+P5058-X5058-Y5058</f>
        <v>68976.710000000021</v>
      </c>
    </row>
    <row r="5059" spans="1:26" hidden="1" outlineLevel="7" x14ac:dyDescent="0.25">
      <c r="F5059" s="3"/>
      <c r="G5059" s="100"/>
      <c r="H5059" s="3"/>
      <c r="I5059" s="100"/>
      <c r="J5059" s="3"/>
      <c r="K5059" s="101"/>
      <c r="N5059" s="102" t="s">
        <v>829</v>
      </c>
      <c r="O5059" s="2">
        <f t="shared" ref="O5059:Z5059" si="3529">SUBTOTAL(9,O5058:O5058)</f>
        <v>131729.04</v>
      </c>
      <c r="P5059" s="2">
        <f t="shared" si="3529"/>
        <v>131729.04</v>
      </c>
      <c r="Q5059" s="2">
        <f t="shared" si="3529"/>
        <v>1039.55</v>
      </c>
      <c r="R5059" s="2">
        <f t="shared" si="3529"/>
        <v>9680.17</v>
      </c>
      <c r="S5059" s="2">
        <f t="shared" si="3529"/>
        <v>27437.38</v>
      </c>
      <c r="T5059" s="2">
        <f t="shared" si="3529"/>
        <v>971.88</v>
      </c>
      <c r="U5059" s="2">
        <f t="shared" si="3529"/>
        <v>10447.200000000001</v>
      </c>
      <c r="V5059" s="2">
        <f t="shared" si="3529"/>
        <v>13176.15</v>
      </c>
      <c r="W5059" s="2">
        <f t="shared" si="3529"/>
        <v>0</v>
      </c>
      <c r="X5059" s="2">
        <f t="shared" si="3529"/>
        <v>62752.329999999994</v>
      </c>
      <c r="Y5059" s="2">
        <f t="shared" si="3529"/>
        <v>0</v>
      </c>
      <c r="Z5059" s="2">
        <f t="shared" si="3529"/>
        <v>68976.710000000021</v>
      </c>
    </row>
    <row r="5060" spans="1:26" hidden="1" outlineLevel="6" collapsed="1" x14ac:dyDescent="0.25">
      <c r="F5060" s="3"/>
      <c r="G5060" s="100"/>
      <c r="H5060" s="3"/>
      <c r="I5060" s="100"/>
      <c r="J5060" s="3"/>
      <c r="K5060" s="104" t="s">
        <v>733</v>
      </c>
      <c r="O5060" s="2">
        <f t="shared" ref="O5060:Z5060" si="3530">SUBTOTAL(9,O5058:O5058)</f>
        <v>131729.04</v>
      </c>
      <c r="P5060" s="2">
        <f t="shared" si="3530"/>
        <v>131729.04</v>
      </c>
      <c r="Q5060" s="2">
        <f t="shared" si="3530"/>
        <v>1039.55</v>
      </c>
      <c r="R5060" s="2">
        <f t="shared" si="3530"/>
        <v>9680.17</v>
      </c>
      <c r="S5060" s="2">
        <f t="shared" si="3530"/>
        <v>27437.38</v>
      </c>
      <c r="T5060" s="2">
        <f t="shared" si="3530"/>
        <v>971.88</v>
      </c>
      <c r="U5060" s="2">
        <f t="shared" si="3530"/>
        <v>10447.200000000001</v>
      </c>
      <c r="V5060" s="2">
        <f t="shared" si="3530"/>
        <v>13176.15</v>
      </c>
      <c r="W5060" s="2">
        <f t="shared" si="3530"/>
        <v>0</v>
      </c>
      <c r="X5060" s="2">
        <f t="shared" si="3530"/>
        <v>62752.329999999994</v>
      </c>
      <c r="Y5060" s="2">
        <f t="shared" si="3530"/>
        <v>0</v>
      </c>
      <c r="Z5060" s="2">
        <f t="shared" si="3530"/>
        <v>68976.710000000021</v>
      </c>
    </row>
    <row r="5061" spans="1:26" hidden="1" outlineLevel="7" x14ac:dyDescent="0.25">
      <c r="A5061" s="1" t="s">
        <v>415</v>
      </c>
      <c r="B5061" s="1">
        <v>5</v>
      </c>
      <c r="C5061" s="1" t="s">
        <v>174</v>
      </c>
      <c r="D5061" s="1" t="s">
        <v>231</v>
      </c>
      <c r="E5061" s="1" t="s">
        <v>232</v>
      </c>
      <c r="F5061" s="3">
        <v>3</v>
      </c>
      <c r="G5061" t="s">
        <v>426</v>
      </c>
      <c r="H5061" s="3">
        <v>31</v>
      </c>
      <c r="I5061" t="s">
        <v>442</v>
      </c>
      <c r="J5061" s="3">
        <v>318</v>
      </c>
      <c r="K5061" s="17" t="s">
        <v>496</v>
      </c>
      <c r="L5061" s="1">
        <v>31801</v>
      </c>
      <c r="M5061" s="1">
        <v>5003</v>
      </c>
      <c r="N5061" s="1" t="s">
        <v>83</v>
      </c>
      <c r="O5061" s="2">
        <v>7000</v>
      </c>
      <c r="P5061" s="2">
        <v>6164.56</v>
      </c>
      <c r="Q5061" s="2">
        <v>0</v>
      </c>
      <c r="R5061" s="2">
        <v>1024.82</v>
      </c>
      <c r="S5061" s="2">
        <v>989</v>
      </c>
      <c r="T5061" s="2">
        <v>821</v>
      </c>
      <c r="U5061" s="2">
        <v>930.3</v>
      </c>
      <c r="V5061" s="2">
        <v>723</v>
      </c>
      <c r="W5061" s="2">
        <v>1094.97</v>
      </c>
      <c r="X5061" s="2">
        <f>SUM(Q5061:W5061)</f>
        <v>5583.09</v>
      </c>
      <c r="Y5061" s="2">
        <v>0</v>
      </c>
      <c r="Z5061" s="2">
        <f>+P5061-X5061-Y5061</f>
        <v>581.47000000000025</v>
      </c>
    </row>
    <row r="5062" spans="1:26" hidden="1" outlineLevel="7" x14ac:dyDescent="0.25">
      <c r="F5062" s="3"/>
      <c r="G5062" s="100"/>
      <c r="H5062" s="3"/>
      <c r="I5062" s="100"/>
      <c r="J5062" s="3"/>
      <c r="K5062" s="101"/>
      <c r="N5062" s="102" t="s">
        <v>858</v>
      </c>
      <c r="O5062" s="2">
        <f t="shared" ref="O5062:Z5062" si="3531">SUBTOTAL(9,O5061:O5061)</f>
        <v>7000</v>
      </c>
      <c r="P5062" s="2">
        <f t="shared" si="3531"/>
        <v>6164.56</v>
      </c>
      <c r="Q5062" s="2">
        <f t="shared" si="3531"/>
        <v>0</v>
      </c>
      <c r="R5062" s="2">
        <f t="shared" si="3531"/>
        <v>1024.82</v>
      </c>
      <c r="S5062" s="2">
        <f t="shared" si="3531"/>
        <v>989</v>
      </c>
      <c r="T5062" s="2">
        <f t="shared" si="3531"/>
        <v>821</v>
      </c>
      <c r="U5062" s="2">
        <f t="shared" si="3531"/>
        <v>930.3</v>
      </c>
      <c r="V5062" s="2">
        <f t="shared" si="3531"/>
        <v>723</v>
      </c>
      <c r="W5062" s="2">
        <f t="shared" si="3531"/>
        <v>1094.97</v>
      </c>
      <c r="X5062" s="2">
        <f t="shared" si="3531"/>
        <v>5583.09</v>
      </c>
      <c r="Y5062" s="2">
        <f t="shared" si="3531"/>
        <v>0</v>
      </c>
      <c r="Z5062" s="2">
        <f t="shared" si="3531"/>
        <v>581.47000000000025</v>
      </c>
    </row>
    <row r="5063" spans="1:26" hidden="1" outlineLevel="6" collapsed="1" x14ac:dyDescent="0.25">
      <c r="F5063" s="3"/>
      <c r="G5063" s="100"/>
      <c r="H5063" s="3"/>
      <c r="I5063" s="100"/>
      <c r="J5063" s="3"/>
      <c r="K5063" s="104" t="s">
        <v>759</v>
      </c>
      <c r="O5063" s="2">
        <f t="shared" ref="O5063:Z5063" si="3532">SUBTOTAL(9,O5061:O5061)</f>
        <v>7000</v>
      </c>
      <c r="P5063" s="2">
        <f t="shared" si="3532"/>
        <v>6164.56</v>
      </c>
      <c r="Q5063" s="2">
        <f t="shared" si="3532"/>
        <v>0</v>
      </c>
      <c r="R5063" s="2">
        <f t="shared" si="3532"/>
        <v>1024.82</v>
      </c>
      <c r="S5063" s="2">
        <f t="shared" si="3532"/>
        <v>989</v>
      </c>
      <c r="T5063" s="2">
        <f t="shared" si="3532"/>
        <v>821</v>
      </c>
      <c r="U5063" s="2">
        <f t="shared" si="3532"/>
        <v>930.3</v>
      </c>
      <c r="V5063" s="2">
        <f t="shared" si="3532"/>
        <v>723</v>
      </c>
      <c r="W5063" s="2">
        <f t="shared" si="3532"/>
        <v>1094.97</v>
      </c>
      <c r="X5063" s="2">
        <f t="shared" si="3532"/>
        <v>5583.09</v>
      </c>
      <c r="Y5063" s="2">
        <f t="shared" si="3532"/>
        <v>0</v>
      </c>
      <c r="Z5063" s="2">
        <f t="shared" si="3532"/>
        <v>581.47000000000025</v>
      </c>
    </row>
    <row r="5064" spans="1:26" hidden="1" outlineLevel="5" collapsed="1" x14ac:dyDescent="0.25">
      <c r="F5064" s="3"/>
      <c r="G5064" s="100"/>
      <c r="H5064" s="3"/>
      <c r="I5064" s="103" t="s">
        <v>695</v>
      </c>
      <c r="J5064" s="3"/>
      <c r="K5064" s="101"/>
      <c r="O5064" s="2">
        <f t="shared" ref="O5064:Z5064" si="3533">SUBTOTAL(9,O5052:O5061)</f>
        <v>294137.56000000006</v>
      </c>
      <c r="P5064" s="2">
        <f t="shared" si="3533"/>
        <v>312154.24000000005</v>
      </c>
      <c r="Q5064" s="2">
        <f t="shared" si="3533"/>
        <v>27502.55</v>
      </c>
      <c r="R5064" s="2">
        <f t="shared" si="3533"/>
        <v>40967.99</v>
      </c>
      <c r="S5064" s="2">
        <f t="shared" si="3533"/>
        <v>60346.380000000005</v>
      </c>
      <c r="T5064" s="2">
        <f t="shared" si="3533"/>
        <v>8876.880000000001</v>
      </c>
      <c r="U5064" s="2">
        <f t="shared" si="3533"/>
        <v>33271.5</v>
      </c>
      <c r="V5064" s="2">
        <f t="shared" si="3533"/>
        <v>37437.15</v>
      </c>
      <c r="W5064" s="2">
        <f t="shared" si="3533"/>
        <v>8533.9699999999993</v>
      </c>
      <c r="X5064" s="2">
        <f t="shared" si="3533"/>
        <v>216936.41999999998</v>
      </c>
      <c r="Y5064" s="2">
        <f t="shared" si="3533"/>
        <v>0</v>
      </c>
      <c r="Z5064" s="2">
        <f t="shared" si="3533"/>
        <v>95217.820000000022</v>
      </c>
    </row>
    <row r="5065" spans="1:26" hidden="1" outlineLevel="7" x14ac:dyDescent="0.25">
      <c r="A5065" s="1" t="s">
        <v>415</v>
      </c>
      <c r="B5065" s="1">
        <v>5</v>
      </c>
      <c r="C5065" s="1" t="s">
        <v>174</v>
      </c>
      <c r="D5065" s="1" t="s">
        <v>231</v>
      </c>
      <c r="E5065" s="1" t="s">
        <v>232</v>
      </c>
      <c r="F5065" s="3">
        <v>3</v>
      </c>
      <c r="G5065" t="s">
        <v>426</v>
      </c>
      <c r="H5065" s="3">
        <v>32</v>
      </c>
      <c r="I5065" t="s">
        <v>443</v>
      </c>
      <c r="J5065" s="3">
        <v>322</v>
      </c>
      <c r="K5065" s="17" t="s">
        <v>497</v>
      </c>
      <c r="L5065" s="1">
        <v>32201</v>
      </c>
      <c r="M5065" s="1">
        <v>5036</v>
      </c>
      <c r="N5065" s="1" t="s">
        <v>155</v>
      </c>
      <c r="O5065" s="2">
        <v>24720</v>
      </c>
      <c r="P5065" s="2">
        <v>14200</v>
      </c>
      <c r="Q5065" s="2">
        <v>0</v>
      </c>
      <c r="R5065" s="2">
        <v>0</v>
      </c>
      <c r="S5065" s="2">
        <v>1000</v>
      </c>
      <c r="T5065" s="2">
        <v>0</v>
      </c>
      <c r="U5065" s="2">
        <v>3280</v>
      </c>
      <c r="V5065" s="2">
        <v>1640</v>
      </c>
      <c r="W5065" s="2">
        <v>820</v>
      </c>
      <c r="X5065" s="2">
        <f>SUM(Q5065:W5065)</f>
        <v>6740</v>
      </c>
      <c r="Y5065" s="2">
        <v>7460</v>
      </c>
      <c r="Z5065" s="2">
        <f>+P5065-X5065-Y5065</f>
        <v>0</v>
      </c>
    </row>
    <row r="5066" spans="1:26" hidden="1" outlineLevel="7" x14ac:dyDescent="0.25">
      <c r="F5066" s="3"/>
      <c r="G5066" s="100"/>
      <c r="H5066" s="3"/>
      <c r="I5066" s="100"/>
      <c r="J5066" s="3"/>
      <c r="K5066" s="101"/>
      <c r="N5066" s="102" t="s">
        <v>904</v>
      </c>
      <c r="O5066" s="2">
        <f t="shared" ref="O5066:Z5066" si="3534">SUBTOTAL(9,O5065:O5065)</f>
        <v>24720</v>
      </c>
      <c r="P5066" s="2">
        <f t="shared" si="3534"/>
        <v>14200</v>
      </c>
      <c r="Q5066" s="2">
        <f t="shared" si="3534"/>
        <v>0</v>
      </c>
      <c r="R5066" s="2">
        <f t="shared" si="3534"/>
        <v>0</v>
      </c>
      <c r="S5066" s="2">
        <f t="shared" si="3534"/>
        <v>1000</v>
      </c>
      <c r="T5066" s="2">
        <f t="shared" si="3534"/>
        <v>0</v>
      </c>
      <c r="U5066" s="2">
        <f t="shared" si="3534"/>
        <v>3280</v>
      </c>
      <c r="V5066" s="2">
        <f t="shared" si="3534"/>
        <v>1640</v>
      </c>
      <c r="W5066" s="2">
        <f t="shared" si="3534"/>
        <v>820</v>
      </c>
      <c r="X5066" s="2">
        <f t="shared" si="3534"/>
        <v>6740</v>
      </c>
      <c r="Y5066" s="2">
        <f t="shared" si="3534"/>
        <v>7460</v>
      </c>
      <c r="Z5066" s="2">
        <f t="shared" si="3534"/>
        <v>0</v>
      </c>
    </row>
    <row r="5067" spans="1:26" hidden="1" outlineLevel="6" collapsed="1" x14ac:dyDescent="0.25">
      <c r="F5067" s="3"/>
      <c r="G5067" s="100"/>
      <c r="H5067" s="3"/>
      <c r="I5067" s="100"/>
      <c r="J5067" s="3"/>
      <c r="K5067" s="104" t="s">
        <v>789</v>
      </c>
      <c r="O5067" s="2">
        <f t="shared" ref="O5067:Z5067" si="3535">SUBTOTAL(9,O5065:O5065)</f>
        <v>24720</v>
      </c>
      <c r="P5067" s="2">
        <f t="shared" si="3535"/>
        <v>14200</v>
      </c>
      <c r="Q5067" s="2">
        <f t="shared" si="3535"/>
        <v>0</v>
      </c>
      <c r="R5067" s="2">
        <f t="shared" si="3535"/>
        <v>0</v>
      </c>
      <c r="S5067" s="2">
        <f t="shared" si="3535"/>
        <v>1000</v>
      </c>
      <c r="T5067" s="2">
        <f t="shared" si="3535"/>
        <v>0</v>
      </c>
      <c r="U5067" s="2">
        <f t="shared" si="3535"/>
        <v>3280</v>
      </c>
      <c r="V5067" s="2">
        <f t="shared" si="3535"/>
        <v>1640</v>
      </c>
      <c r="W5067" s="2">
        <f t="shared" si="3535"/>
        <v>820</v>
      </c>
      <c r="X5067" s="2">
        <f t="shared" si="3535"/>
        <v>6740</v>
      </c>
      <c r="Y5067" s="2">
        <f t="shared" si="3535"/>
        <v>7460</v>
      </c>
      <c r="Z5067" s="2">
        <f t="shared" si="3535"/>
        <v>0</v>
      </c>
    </row>
    <row r="5068" spans="1:26" hidden="1" outlineLevel="7" x14ac:dyDescent="0.25">
      <c r="A5068" s="1" t="s">
        <v>415</v>
      </c>
      <c r="B5068" s="1">
        <v>5</v>
      </c>
      <c r="C5068" s="1" t="s">
        <v>174</v>
      </c>
      <c r="D5068" s="1" t="s">
        <v>231</v>
      </c>
      <c r="E5068" s="1" t="s">
        <v>232</v>
      </c>
      <c r="F5068" s="3">
        <v>3</v>
      </c>
      <c r="G5068" t="s">
        <v>426</v>
      </c>
      <c r="H5068" s="3">
        <v>32</v>
      </c>
      <c r="I5068" t="s">
        <v>443</v>
      </c>
      <c r="J5068" s="3">
        <v>323</v>
      </c>
      <c r="K5068" s="17" t="s">
        <v>498</v>
      </c>
      <c r="L5068" s="1">
        <v>32301</v>
      </c>
      <c r="M5068" s="1">
        <v>5001</v>
      </c>
      <c r="N5068" s="1" t="s">
        <v>45</v>
      </c>
      <c r="O5068" s="2">
        <v>150113.28</v>
      </c>
      <c r="P5068" s="2">
        <v>166256.28</v>
      </c>
      <c r="Q5068" s="2">
        <v>0</v>
      </c>
      <c r="R5068" s="2">
        <v>0</v>
      </c>
      <c r="S5068" s="2">
        <v>32840.080000000002</v>
      </c>
      <c r="T5068" s="2">
        <v>40</v>
      </c>
      <c r="U5068" s="2">
        <v>31284.92</v>
      </c>
      <c r="V5068" s="2">
        <v>14890.71</v>
      </c>
      <c r="W5068" s="2">
        <v>22831.03</v>
      </c>
      <c r="X5068" s="2">
        <f>SUM(Q5068:W5068)</f>
        <v>101886.73999999999</v>
      </c>
      <c r="Y5068" s="2">
        <v>64338.970000000008</v>
      </c>
      <c r="Z5068" s="2">
        <f>+P5068-X5068-Y5068</f>
        <v>30.569999999999709</v>
      </c>
    </row>
    <row r="5069" spans="1:26" hidden="1" outlineLevel="7" x14ac:dyDescent="0.25">
      <c r="F5069" s="3"/>
      <c r="G5069" s="100"/>
      <c r="H5069" s="3"/>
      <c r="I5069" s="100"/>
      <c r="J5069" s="3"/>
      <c r="K5069" s="101"/>
      <c r="N5069" s="102" t="s">
        <v>831</v>
      </c>
      <c r="O5069" s="2">
        <f t="shared" ref="O5069:Z5069" si="3536">SUBTOTAL(9,O5068:O5068)</f>
        <v>150113.28</v>
      </c>
      <c r="P5069" s="2">
        <f t="shared" si="3536"/>
        <v>166256.28</v>
      </c>
      <c r="Q5069" s="2">
        <f t="shared" si="3536"/>
        <v>0</v>
      </c>
      <c r="R5069" s="2">
        <f t="shared" si="3536"/>
        <v>0</v>
      </c>
      <c r="S5069" s="2">
        <f t="shared" si="3536"/>
        <v>32840.080000000002</v>
      </c>
      <c r="T5069" s="2">
        <f t="shared" si="3536"/>
        <v>40</v>
      </c>
      <c r="U5069" s="2">
        <f t="shared" si="3536"/>
        <v>31284.92</v>
      </c>
      <c r="V5069" s="2">
        <f t="shared" si="3536"/>
        <v>14890.71</v>
      </c>
      <c r="W5069" s="2">
        <f t="shared" si="3536"/>
        <v>22831.03</v>
      </c>
      <c r="X5069" s="2">
        <f t="shared" si="3536"/>
        <v>101886.73999999999</v>
      </c>
      <c r="Y5069" s="2">
        <f t="shared" si="3536"/>
        <v>64338.970000000008</v>
      </c>
      <c r="Z5069" s="2">
        <f t="shared" si="3536"/>
        <v>30.569999999999709</v>
      </c>
    </row>
    <row r="5070" spans="1:26" hidden="1" outlineLevel="6" collapsed="1" x14ac:dyDescent="0.25">
      <c r="F5070" s="3"/>
      <c r="G5070" s="100"/>
      <c r="H5070" s="3"/>
      <c r="I5070" s="100"/>
      <c r="J5070" s="3"/>
      <c r="K5070" s="104" t="s">
        <v>735</v>
      </c>
      <c r="O5070" s="2">
        <f t="shared" ref="O5070:Z5070" si="3537">SUBTOTAL(9,O5068:O5068)</f>
        <v>150113.28</v>
      </c>
      <c r="P5070" s="2">
        <f t="shared" si="3537"/>
        <v>166256.28</v>
      </c>
      <c r="Q5070" s="2">
        <f t="shared" si="3537"/>
        <v>0</v>
      </c>
      <c r="R5070" s="2">
        <f t="shared" si="3537"/>
        <v>0</v>
      </c>
      <c r="S5070" s="2">
        <f t="shared" si="3537"/>
        <v>32840.080000000002</v>
      </c>
      <c r="T5070" s="2">
        <f t="shared" si="3537"/>
        <v>40</v>
      </c>
      <c r="U5070" s="2">
        <f t="shared" si="3537"/>
        <v>31284.92</v>
      </c>
      <c r="V5070" s="2">
        <f t="shared" si="3537"/>
        <v>14890.71</v>
      </c>
      <c r="W5070" s="2">
        <f t="shared" si="3537"/>
        <v>22831.03</v>
      </c>
      <c r="X5070" s="2">
        <f t="shared" si="3537"/>
        <v>101886.73999999999</v>
      </c>
      <c r="Y5070" s="2">
        <f t="shared" si="3537"/>
        <v>64338.970000000008</v>
      </c>
      <c r="Z5070" s="2">
        <f t="shared" si="3537"/>
        <v>30.569999999999709</v>
      </c>
    </row>
    <row r="5071" spans="1:26" hidden="1" outlineLevel="7" x14ac:dyDescent="0.25">
      <c r="A5071" s="1" t="s">
        <v>415</v>
      </c>
      <c r="B5071" s="1">
        <v>5</v>
      </c>
      <c r="C5071" s="1" t="s">
        <v>174</v>
      </c>
      <c r="D5071" s="1" t="s">
        <v>231</v>
      </c>
      <c r="E5071" s="1" t="s">
        <v>232</v>
      </c>
      <c r="F5071" s="3">
        <v>3</v>
      </c>
      <c r="G5071" t="s">
        <v>426</v>
      </c>
      <c r="H5071" s="3">
        <v>32</v>
      </c>
      <c r="I5071" t="s">
        <v>443</v>
      </c>
      <c r="J5071" s="3">
        <v>329</v>
      </c>
      <c r="K5071" s="17" t="s">
        <v>500</v>
      </c>
      <c r="L5071" s="1">
        <v>32901</v>
      </c>
      <c r="M5071" s="1">
        <v>4019</v>
      </c>
      <c r="N5071" s="1" t="s">
        <v>43</v>
      </c>
      <c r="O5071" s="2">
        <v>0</v>
      </c>
      <c r="P5071" s="2">
        <v>255.32</v>
      </c>
      <c r="Q5071" s="2">
        <v>0</v>
      </c>
      <c r="R5071" s="2">
        <v>0</v>
      </c>
      <c r="S5071" s="2">
        <v>255.32</v>
      </c>
      <c r="T5071" s="2">
        <v>0</v>
      </c>
      <c r="U5071" s="2">
        <v>0</v>
      </c>
      <c r="V5071" s="2">
        <v>0</v>
      </c>
      <c r="W5071" s="2">
        <v>0</v>
      </c>
      <c r="X5071" s="2">
        <f>SUM(Q5071:W5071)</f>
        <v>255.32</v>
      </c>
      <c r="Y5071" s="2">
        <v>0</v>
      </c>
      <c r="Z5071" s="2">
        <f>+P5071-X5071-Y5071</f>
        <v>0</v>
      </c>
    </row>
    <row r="5072" spans="1:26" hidden="1" outlineLevel="7" x14ac:dyDescent="0.25">
      <c r="F5072" s="3"/>
      <c r="G5072" s="100"/>
      <c r="H5072" s="3"/>
      <c r="I5072" s="100"/>
      <c r="J5072" s="3"/>
      <c r="K5072" s="101"/>
      <c r="N5072" s="102" t="s">
        <v>832</v>
      </c>
      <c r="O5072" s="2">
        <f t="shared" ref="O5072:Z5072" si="3538">SUBTOTAL(9,O5071:O5071)</f>
        <v>0</v>
      </c>
      <c r="P5072" s="2">
        <f t="shared" si="3538"/>
        <v>255.32</v>
      </c>
      <c r="Q5072" s="2">
        <f t="shared" si="3538"/>
        <v>0</v>
      </c>
      <c r="R5072" s="2">
        <f t="shared" si="3538"/>
        <v>0</v>
      </c>
      <c r="S5072" s="2">
        <f t="shared" si="3538"/>
        <v>255.32</v>
      </c>
      <c r="T5072" s="2">
        <f t="shared" si="3538"/>
        <v>0</v>
      </c>
      <c r="U5072" s="2">
        <f t="shared" si="3538"/>
        <v>0</v>
      </c>
      <c r="V5072" s="2">
        <f t="shared" si="3538"/>
        <v>0</v>
      </c>
      <c r="W5072" s="2">
        <f t="shared" si="3538"/>
        <v>0</v>
      </c>
      <c r="X5072" s="2">
        <f t="shared" si="3538"/>
        <v>255.32</v>
      </c>
      <c r="Y5072" s="2">
        <f t="shared" si="3538"/>
        <v>0</v>
      </c>
      <c r="Z5072" s="2">
        <f t="shared" si="3538"/>
        <v>0</v>
      </c>
    </row>
    <row r="5073" spans="1:26" hidden="1" outlineLevel="6" collapsed="1" x14ac:dyDescent="0.25">
      <c r="F5073" s="3"/>
      <c r="G5073" s="100"/>
      <c r="H5073" s="3"/>
      <c r="I5073" s="100"/>
      <c r="J5073" s="3"/>
      <c r="K5073" s="104" t="s">
        <v>736</v>
      </c>
      <c r="O5073" s="2">
        <f t="shared" ref="O5073:Z5073" si="3539">SUBTOTAL(9,O5071:O5071)</f>
        <v>0</v>
      </c>
      <c r="P5073" s="2">
        <f t="shared" si="3539"/>
        <v>255.32</v>
      </c>
      <c r="Q5073" s="2">
        <f t="shared" si="3539"/>
        <v>0</v>
      </c>
      <c r="R5073" s="2">
        <f t="shared" si="3539"/>
        <v>0</v>
      </c>
      <c r="S5073" s="2">
        <f t="shared" si="3539"/>
        <v>255.32</v>
      </c>
      <c r="T5073" s="2">
        <f t="shared" si="3539"/>
        <v>0</v>
      </c>
      <c r="U5073" s="2">
        <f t="shared" si="3539"/>
        <v>0</v>
      </c>
      <c r="V5073" s="2">
        <f t="shared" si="3539"/>
        <v>0</v>
      </c>
      <c r="W5073" s="2">
        <f t="shared" si="3539"/>
        <v>0</v>
      </c>
      <c r="X5073" s="2">
        <f t="shared" si="3539"/>
        <v>255.32</v>
      </c>
      <c r="Y5073" s="2">
        <f t="shared" si="3539"/>
        <v>0</v>
      </c>
      <c r="Z5073" s="2">
        <f t="shared" si="3539"/>
        <v>0</v>
      </c>
    </row>
    <row r="5074" spans="1:26" hidden="1" outlineLevel="5" collapsed="1" x14ac:dyDescent="0.25">
      <c r="F5074" s="3"/>
      <c r="G5074" s="100"/>
      <c r="H5074" s="3"/>
      <c r="I5074" s="103" t="s">
        <v>696</v>
      </c>
      <c r="J5074" s="3"/>
      <c r="K5074" s="101"/>
      <c r="O5074" s="2">
        <f t="shared" ref="O5074:Z5074" si="3540">SUBTOTAL(9,O5065:O5071)</f>
        <v>174833.28</v>
      </c>
      <c r="P5074" s="2">
        <f t="shared" si="3540"/>
        <v>180711.6</v>
      </c>
      <c r="Q5074" s="2">
        <f t="shared" si="3540"/>
        <v>0</v>
      </c>
      <c r="R5074" s="2">
        <f t="shared" si="3540"/>
        <v>0</v>
      </c>
      <c r="S5074" s="2">
        <f t="shared" si="3540"/>
        <v>34095.4</v>
      </c>
      <c r="T5074" s="2">
        <f t="shared" si="3540"/>
        <v>40</v>
      </c>
      <c r="U5074" s="2">
        <f t="shared" si="3540"/>
        <v>34564.92</v>
      </c>
      <c r="V5074" s="2">
        <f t="shared" si="3540"/>
        <v>16530.71</v>
      </c>
      <c r="W5074" s="2">
        <f t="shared" si="3540"/>
        <v>23651.03</v>
      </c>
      <c r="X5074" s="2">
        <f t="shared" si="3540"/>
        <v>108882.06</v>
      </c>
      <c r="Y5074" s="2">
        <f t="shared" si="3540"/>
        <v>71798.97</v>
      </c>
      <c r="Z5074" s="2">
        <f t="shared" si="3540"/>
        <v>30.569999999999709</v>
      </c>
    </row>
    <row r="5075" spans="1:26" hidden="1" outlineLevel="7" x14ac:dyDescent="0.25">
      <c r="A5075" s="1" t="s">
        <v>415</v>
      </c>
      <c r="B5075" s="1">
        <v>5</v>
      </c>
      <c r="C5075" s="1" t="s">
        <v>174</v>
      </c>
      <c r="D5075" s="1" t="s">
        <v>231</v>
      </c>
      <c r="E5075" s="1" t="s">
        <v>232</v>
      </c>
      <c r="F5075" s="3">
        <v>3</v>
      </c>
      <c r="G5075" t="s">
        <v>426</v>
      </c>
      <c r="H5075" s="3">
        <v>33</v>
      </c>
      <c r="I5075" t="s">
        <v>444</v>
      </c>
      <c r="J5075" s="3">
        <v>334</v>
      </c>
      <c r="K5075" s="17" t="s">
        <v>503</v>
      </c>
      <c r="L5075" s="1">
        <v>33401</v>
      </c>
      <c r="M5075" s="1">
        <v>5013</v>
      </c>
      <c r="N5075" s="1" t="s">
        <v>71</v>
      </c>
      <c r="O5075" s="2">
        <v>70000</v>
      </c>
      <c r="P5075" s="2">
        <v>0</v>
      </c>
      <c r="Q5075" s="2">
        <v>0</v>
      </c>
      <c r="R5075" s="2">
        <v>0</v>
      </c>
      <c r="S5075" s="2">
        <v>0</v>
      </c>
      <c r="T5075" s="2">
        <v>0</v>
      </c>
      <c r="U5075" s="2">
        <v>0</v>
      </c>
      <c r="V5075" s="2">
        <v>0</v>
      </c>
      <c r="W5075" s="2">
        <v>0</v>
      </c>
      <c r="X5075" s="2">
        <f>SUM(Q5075:W5075)</f>
        <v>0</v>
      </c>
      <c r="Y5075" s="2">
        <v>0</v>
      </c>
      <c r="Z5075" s="2">
        <f>+P5075-X5075-Y5075</f>
        <v>0</v>
      </c>
    </row>
    <row r="5076" spans="1:26" hidden="1" outlineLevel="7" x14ac:dyDescent="0.25">
      <c r="F5076" s="3"/>
      <c r="G5076" s="100"/>
      <c r="H5076" s="3"/>
      <c r="I5076" s="100"/>
      <c r="J5076" s="3"/>
      <c r="K5076" s="101"/>
      <c r="N5076" s="102" t="s">
        <v>855</v>
      </c>
      <c r="O5076" s="2">
        <f t="shared" ref="O5076:Z5076" si="3541">SUBTOTAL(9,O5075:O5075)</f>
        <v>70000</v>
      </c>
      <c r="P5076" s="2">
        <f t="shared" si="3541"/>
        <v>0</v>
      </c>
      <c r="Q5076" s="2">
        <f t="shared" si="3541"/>
        <v>0</v>
      </c>
      <c r="R5076" s="2">
        <f t="shared" si="3541"/>
        <v>0</v>
      </c>
      <c r="S5076" s="2">
        <f t="shared" si="3541"/>
        <v>0</v>
      </c>
      <c r="T5076" s="2">
        <f t="shared" si="3541"/>
        <v>0</v>
      </c>
      <c r="U5076" s="2">
        <f t="shared" si="3541"/>
        <v>0</v>
      </c>
      <c r="V5076" s="2">
        <f t="shared" si="3541"/>
        <v>0</v>
      </c>
      <c r="W5076" s="2">
        <f t="shared" si="3541"/>
        <v>0</v>
      </c>
      <c r="X5076" s="2">
        <f t="shared" si="3541"/>
        <v>0</v>
      </c>
      <c r="Y5076" s="2">
        <f t="shared" si="3541"/>
        <v>0</v>
      </c>
      <c r="Z5076" s="2">
        <f t="shared" si="3541"/>
        <v>0</v>
      </c>
    </row>
    <row r="5077" spans="1:26" hidden="1" outlineLevel="6" collapsed="1" x14ac:dyDescent="0.25">
      <c r="F5077" s="3"/>
      <c r="G5077" s="100"/>
      <c r="H5077" s="3"/>
      <c r="I5077" s="100"/>
      <c r="J5077" s="3"/>
      <c r="K5077" s="104" t="s">
        <v>756</v>
      </c>
      <c r="O5077" s="2">
        <f t="shared" ref="O5077:Z5077" si="3542">SUBTOTAL(9,O5075:O5075)</f>
        <v>70000</v>
      </c>
      <c r="P5077" s="2">
        <f t="shared" si="3542"/>
        <v>0</v>
      </c>
      <c r="Q5077" s="2">
        <f t="shared" si="3542"/>
        <v>0</v>
      </c>
      <c r="R5077" s="2">
        <f t="shared" si="3542"/>
        <v>0</v>
      </c>
      <c r="S5077" s="2">
        <f t="shared" si="3542"/>
        <v>0</v>
      </c>
      <c r="T5077" s="2">
        <f t="shared" si="3542"/>
        <v>0</v>
      </c>
      <c r="U5077" s="2">
        <f t="shared" si="3542"/>
        <v>0</v>
      </c>
      <c r="V5077" s="2">
        <f t="shared" si="3542"/>
        <v>0</v>
      </c>
      <c r="W5077" s="2">
        <f t="shared" si="3542"/>
        <v>0</v>
      </c>
      <c r="X5077" s="2">
        <f t="shared" si="3542"/>
        <v>0</v>
      </c>
      <c r="Y5077" s="2">
        <f t="shared" si="3542"/>
        <v>0</v>
      </c>
      <c r="Z5077" s="2">
        <f t="shared" si="3542"/>
        <v>0</v>
      </c>
    </row>
    <row r="5078" spans="1:26" hidden="1" outlineLevel="7" x14ac:dyDescent="0.25">
      <c r="A5078" s="1" t="s">
        <v>415</v>
      </c>
      <c r="B5078" s="1">
        <v>5</v>
      </c>
      <c r="C5078" s="1" t="s">
        <v>174</v>
      </c>
      <c r="D5078" s="1" t="s">
        <v>231</v>
      </c>
      <c r="E5078" s="1" t="s">
        <v>232</v>
      </c>
      <c r="F5078" s="3">
        <v>3</v>
      </c>
      <c r="G5078" t="s">
        <v>426</v>
      </c>
      <c r="H5078" s="3">
        <v>33</v>
      </c>
      <c r="I5078" t="s">
        <v>444</v>
      </c>
      <c r="J5078" s="3">
        <v>336</v>
      </c>
      <c r="K5078" s="17" t="s">
        <v>504</v>
      </c>
      <c r="L5078" s="1">
        <v>33602</v>
      </c>
      <c r="M5078" s="1">
        <v>3004</v>
      </c>
      <c r="N5078" s="1" t="s">
        <v>233</v>
      </c>
      <c r="O5078" s="2">
        <v>35000</v>
      </c>
      <c r="P5078" s="2">
        <v>35000</v>
      </c>
      <c r="Q5078" s="2">
        <v>0</v>
      </c>
      <c r="R5078" s="2">
        <v>2784</v>
      </c>
      <c r="S5078" s="2">
        <v>7238.4</v>
      </c>
      <c r="T5078" s="2">
        <v>0</v>
      </c>
      <c r="U5078" s="2">
        <v>2784</v>
      </c>
      <c r="V5078" s="2">
        <v>0</v>
      </c>
      <c r="W5078" s="2">
        <v>0</v>
      </c>
      <c r="X5078" s="2">
        <f>SUM(Q5078:W5078)</f>
        <v>12806.4</v>
      </c>
      <c r="Y5078" s="2">
        <v>0</v>
      </c>
      <c r="Z5078" s="2">
        <f>+P5078-X5078-Y5078</f>
        <v>22193.599999999999</v>
      </c>
    </row>
    <row r="5079" spans="1:26" hidden="1" outlineLevel="7" x14ac:dyDescent="0.25">
      <c r="F5079" s="3"/>
      <c r="G5079" s="100"/>
      <c r="H5079" s="3"/>
      <c r="I5079" s="100"/>
      <c r="J5079" s="3"/>
      <c r="K5079" s="101"/>
      <c r="N5079" s="102" t="s">
        <v>926</v>
      </c>
      <c r="O5079" s="2">
        <f t="shared" ref="O5079:Z5079" si="3543">SUBTOTAL(9,O5078:O5078)</f>
        <v>35000</v>
      </c>
      <c r="P5079" s="2">
        <f t="shared" si="3543"/>
        <v>35000</v>
      </c>
      <c r="Q5079" s="2">
        <f t="shared" si="3543"/>
        <v>0</v>
      </c>
      <c r="R5079" s="2">
        <f t="shared" si="3543"/>
        <v>2784</v>
      </c>
      <c r="S5079" s="2">
        <f t="shared" si="3543"/>
        <v>7238.4</v>
      </c>
      <c r="T5079" s="2">
        <f t="shared" si="3543"/>
        <v>0</v>
      </c>
      <c r="U5079" s="2">
        <f t="shared" si="3543"/>
        <v>2784</v>
      </c>
      <c r="V5079" s="2">
        <f t="shared" si="3543"/>
        <v>0</v>
      </c>
      <c r="W5079" s="2">
        <f t="shared" si="3543"/>
        <v>0</v>
      </c>
      <c r="X5079" s="2">
        <f t="shared" si="3543"/>
        <v>12806.4</v>
      </c>
      <c r="Y5079" s="2">
        <f t="shared" si="3543"/>
        <v>0</v>
      </c>
      <c r="Z5079" s="2">
        <f t="shared" si="3543"/>
        <v>22193.599999999999</v>
      </c>
    </row>
    <row r="5080" spans="1:26" hidden="1" outlineLevel="6" collapsed="1" x14ac:dyDescent="0.25">
      <c r="F5080" s="3"/>
      <c r="G5080" s="100"/>
      <c r="H5080" s="3"/>
      <c r="I5080" s="100"/>
      <c r="J5080" s="3"/>
      <c r="K5080" s="104" t="s">
        <v>785</v>
      </c>
      <c r="O5080" s="2">
        <f t="shared" ref="O5080:Z5080" si="3544">SUBTOTAL(9,O5078:O5078)</f>
        <v>35000</v>
      </c>
      <c r="P5080" s="2">
        <f t="shared" si="3544"/>
        <v>35000</v>
      </c>
      <c r="Q5080" s="2">
        <f t="shared" si="3544"/>
        <v>0</v>
      </c>
      <c r="R5080" s="2">
        <f t="shared" si="3544"/>
        <v>2784</v>
      </c>
      <c r="S5080" s="2">
        <f t="shared" si="3544"/>
        <v>7238.4</v>
      </c>
      <c r="T5080" s="2">
        <f t="shared" si="3544"/>
        <v>0</v>
      </c>
      <c r="U5080" s="2">
        <f t="shared" si="3544"/>
        <v>2784</v>
      </c>
      <c r="V5080" s="2">
        <f t="shared" si="3544"/>
        <v>0</v>
      </c>
      <c r="W5080" s="2">
        <f t="shared" si="3544"/>
        <v>0</v>
      </c>
      <c r="X5080" s="2">
        <f t="shared" si="3544"/>
        <v>12806.4</v>
      </c>
      <c r="Y5080" s="2">
        <f t="shared" si="3544"/>
        <v>0</v>
      </c>
      <c r="Z5080" s="2">
        <f t="shared" si="3544"/>
        <v>22193.599999999999</v>
      </c>
    </row>
    <row r="5081" spans="1:26" hidden="1" outlineLevel="7" x14ac:dyDescent="0.25">
      <c r="A5081" s="1" t="s">
        <v>415</v>
      </c>
      <c r="B5081" s="1">
        <v>5</v>
      </c>
      <c r="C5081" s="1" t="s">
        <v>174</v>
      </c>
      <c r="D5081" s="1" t="s">
        <v>231</v>
      </c>
      <c r="E5081" s="1" t="s">
        <v>232</v>
      </c>
      <c r="F5081" s="3">
        <v>3</v>
      </c>
      <c r="G5081" t="s">
        <v>426</v>
      </c>
      <c r="H5081" s="3">
        <v>33</v>
      </c>
      <c r="I5081" t="s">
        <v>444</v>
      </c>
      <c r="J5081" s="3">
        <v>338</v>
      </c>
      <c r="K5081" s="17" t="s">
        <v>505</v>
      </c>
      <c r="L5081" s="1">
        <v>33801</v>
      </c>
      <c r="M5081" s="1">
        <v>5030</v>
      </c>
      <c r="N5081" s="1" t="s">
        <v>58</v>
      </c>
      <c r="O5081" s="2">
        <v>286723.32</v>
      </c>
      <c r="P5081" s="2">
        <v>951878.14</v>
      </c>
      <c r="Q5081" s="2">
        <v>0</v>
      </c>
      <c r="R5081" s="2">
        <v>115590.18</v>
      </c>
      <c r="S5081" s="2">
        <v>139186.07999999999</v>
      </c>
      <c r="T5081" s="2">
        <v>69593.039999999994</v>
      </c>
      <c r="U5081" s="2">
        <v>69593.039999999994</v>
      </c>
      <c r="V5081" s="2">
        <v>69593.039999999994</v>
      </c>
      <c r="W5081" s="2">
        <v>69593.039999999994</v>
      </c>
      <c r="X5081" s="2">
        <f>SUM(Q5081:W5081)</f>
        <v>533148.41999999993</v>
      </c>
      <c r="Y5081" s="2">
        <v>418729.72000000009</v>
      </c>
      <c r="Z5081" s="2">
        <f>+P5081-X5081-Y5081</f>
        <v>0</v>
      </c>
    </row>
    <row r="5082" spans="1:26" hidden="1" outlineLevel="7" x14ac:dyDescent="0.25">
      <c r="F5082" s="3"/>
      <c r="G5082" s="100"/>
      <c r="H5082" s="3"/>
      <c r="I5082" s="100"/>
      <c r="J5082" s="3"/>
      <c r="K5082" s="101"/>
      <c r="N5082" s="102" t="s">
        <v>833</v>
      </c>
      <c r="O5082" s="2">
        <f t="shared" ref="O5082:Z5082" si="3545">SUBTOTAL(9,O5081:O5081)</f>
        <v>286723.32</v>
      </c>
      <c r="P5082" s="2">
        <f t="shared" si="3545"/>
        <v>951878.14</v>
      </c>
      <c r="Q5082" s="2">
        <f t="shared" si="3545"/>
        <v>0</v>
      </c>
      <c r="R5082" s="2">
        <f t="shared" si="3545"/>
        <v>115590.18</v>
      </c>
      <c r="S5082" s="2">
        <f t="shared" si="3545"/>
        <v>139186.07999999999</v>
      </c>
      <c r="T5082" s="2">
        <f t="shared" si="3545"/>
        <v>69593.039999999994</v>
      </c>
      <c r="U5082" s="2">
        <f t="shared" si="3545"/>
        <v>69593.039999999994</v>
      </c>
      <c r="V5082" s="2">
        <f t="shared" si="3545"/>
        <v>69593.039999999994</v>
      </c>
      <c r="W5082" s="2">
        <f t="shared" si="3545"/>
        <v>69593.039999999994</v>
      </c>
      <c r="X5082" s="2">
        <f t="shared" si="3545"/>
        <v>533148.41999999993</v>
      </c>
      <c r="Y5082" s="2">
        <f t="shared" si="3545"/>
        <v>418729.72000000009</v>
      </c>
      <c r="Z5082" s="2">
        <f t="shared" si="3545"/>
        <v>0</v>
      </c>
    </row>
    <row r="5083" spans="1:26" hidden="1" outlineLevel="6" collapsed="1" x14ac:dyDescent="0.25">
      <c r="F5083" s="3"/>
      <c r="G5083" s="100"/>
      <c r="H5083" s="3"/>
      <c r="I5083" s="100"/>
      <c r="J5083" s="3"/>
      <c r="K5083" s="104" t="s">
        <v>737</v>
      </c>
      <c r="O5083" s="2">
        <f t="shared" ref="O5083:Z5083" si="3546">SUBTOTAL(9,O5081:O5081)</f>
        <v>286723.32</v>
      </c>
      <c r="P5083" s="2">
        <f t="shared" si="3546"/>
        <v>951878.14</v>
      </c>
      <c r="Q5083" s="2">
        <f t="shared" si="3546"/>
        <v>0</v>
      </c>
      <c r="R5083" s="2">
        <f t="shared" si="3546"/>
        <v>115590.18</v>
      </c>
      <c r="S5083" s="2">
        <f t="shared" si="3546"/>
        <v>139186.07999999999</v>
      </c>
      <c r="T5083" s="2">
        <f t="shared" si="3546"/>
        <v>69593.039999999994</v>
      </c>
      <c r="U5083" s="2">
        <f t="shared" si="3546"/>
        <v>69593.039999999994</v>
      </c>
      <c r="V5083" s="2">
        <f t="shared" si="3546"/>
        <v>69593.039999999994</v>
      </c>
      <c r="W5083" s="2">
        <f t="shared" si="3546"/>
        <v>69593.039999999994</v>
      </c>
      <c r="X5083" s="2">
        <f t="shared" si="3546"/>
        <v>533148.41999999993</v>
      </c>
      <c r="Y5083" s="2">
        <f t="shared" si="3546"/>
        <v>418729.72000000009</v>
      </c>
      <c r="Z5083" s="2">
        <f t="shared" si="3546"/>
        <v>0</v>
      </c>
    </row>
    <row r="5084" spans="1:26" hidden="1" outlineLevel="7" x14ac:dyDescent="0.25">
      <c r="A5084" s="1" t="s">
        <v>415</v>
      </c>
      <c r="B5084" s="1">
        <v>5</v>
      </c>
      <c r="C5084" s="1" t="s">
        <v>174</v>
      </c>
      <c r="D5084" s="1" t="s">
        <v>231</v>
      </c>
      <c r="E5084" s="1" t="s">
        <v>232</v>
      </c>
      <c r="F5084" s="3">
        <v>3</v>
      </c>
      <c r="G5084" t="s">
        <v>426</v>
      </c>
      <c r="H5084" s="3">
        <v>33</v>
      </c>
      <c r="I5084" t="s">
        <v>444</v>
      </c>
      <c r="J5084" s="3">
        <v>339</v>
      </c>
      <c r="K5084" s="17" t="s">
        <v>506</v>
      </c>
      <c r="L5084" s="1">
        <v>33901</v>
      </c>
      <c r="M5084" s="1">
        <v>1008</v>
      </c>
      <c r="N5084" s="1" t="s">
        <v>20</v>
      </c>
      <c r="O5084" s="2">
        <v>0</v>
      </c>
      <c r="P5084" s="2">
        <v>2900</v>
      </c>
      <c r="Q5084" s="2">
        <v>0</v>
      </c>
      <c r="R5084" s="2">
        <v>2900</v>
      </c>
      <c r="S5084" s="2">
        <v>0</v>
      </c>
      <c r="T5084" s="2">
        <v>0</v>
      </c>
      <c r="U5084" s="2">
        <v>0</v>
      </c>
      <c r="V5084" s="2">
        <v>0</v>
      </c>
      <c r="W5084" s="2">
        <v>0</v>
      </c>
      <c r="X5084" s="2">
        <f>SUM(Q5084:W5084)</f>
        <v>2900</v>
      </c>
      <c r="Y5084" s="2">
        <v>0</v>
      </c>
      <c r="Z5084" s="2">
        <f>+P5084-X5084-Y5084</f>
        <v>0</v>
      </c>
    </row>
    <row r="5085" spans="1:26" hidden="1" outlineLevel="7" x14ac:dyDescent="0.25">
      <c r="F5085" s="3"/>
      <c r="G5085" s="100"/>
      <c r="H5085" s="3"/>
      <c r="I5085" s="100"/>
      <c r="J5085" s="3"/>
      <c r="K5085" s="101"/>
      <c r="N5085" s="102" t="s">
        <v>834</v>
      </c>
      <c r="O5085" s="2">
        <f t="shared" ref="O5085:Z5085" si="3547">SUBTOTAL(9,O5084:O5084)</f>
        <v>0</v>
      </c>
      <c r="P5085" s="2">
        <f t="shared" si="3547"/>
        <v>2900</v>
      </c>
      <c r="Q5085" s="2">
        <f t="shared" si="3547"/>
        <v>0</v>
      </c>
      <c r="R5085" s="2">
        <f t="shared" si="3547"/>
        <v>2900</v>
      </c>
      <c r="S5085" s="2">
        <f t="shared" si="3547"/>
        <v>0</v>
      </c>
      <c r="T5085" s="2">
        <f t="shared" si="3547"/>
        <v>0</v>
      </c>
      <c r="U5085" s="2">
        <f t="shared" si="3547"/>
        <v>0</v>
      </c>
      <c r="V5085" s="2">
        <f t="shared" si="3547"/>
        <v>0</v>
      </c>
      <c r="W5085" s="2">
        <f t="shared" si="3547"/>
        <v>0</v>
      </c>
      <c r="X5085" s="2">
        <f t="shared" si="3547"/>
        <v>2900</v>
      </c>
      <c r="Y5085" s="2">
        <f t="shared" si="3547"/>
        <v>0</v>
      </c>
      <c r="Z5085" s="2">
        <f t="shared" si="3547"/>
        <v>0</v>
      </c>
    </row>
    <row r="5086" spans="1:26" hidden="1" outlineLevel="6" collapsed="1" x14ac:dyDescent="0.25">
      <c r="F5086" s="3"/>
      <c r="G5086" s="100"/>
      <c r="H5086" s="3"/>
      <c r="I5086" s="100"/>
      <c r="J5086" s="3"/>
      <c r="K5086" s="104" t="s">
        <v>738</v>
      </c>
      <c r="O5086" s="2">
        <f t="shared" ref="O5086:Z5086" si="3548">SUBTOTAL(9,O5084:O5084)</f>
        <v>0</v>
      </c>
      <c r="P5086" s="2">
        <f t="shared" si="3548"/>
        <v>2900</v>
      </c>
      <c r="Q5086" s="2">
        <f t="shared" si="3548"/>
        <v>0</v>
      </c>
      <c r="R5086" s="2">
        <f t="shared" si="3548"/>
        <v>2900</v>
      </c>
      <c r="S5086" s="2">
        <f t="shared" si="3548"/>
        <v>0</v>
      </c>
      <c r="T5086" s="2">
        <f t="shared" si="3548"/>
        <v>0</v>
      </c>
      <c r="U5086" s="2">
        <f t="shared" si="3548"/>
        <v>0</v>
      </c>
      <c r="V5086" s="2">
        <f t="shared" si="3548"/>
        <v>0</v>
      </c>
      <c r="W5086" s="2">
        <f t="shared" si="3548"/>
        <v>0</v>
      </c>
      <c r="X5086" s="2">
        <f t="shared" si="3548"/>
        <v>2900</v>
      </c>
      <c r="Y5086" s="2">
        <f t="shared" si="3548"/>
        <v>0</v>
      </c>
      <c r="Z5086" s="2">
        <f t="shared" si="3548"/>
        <v>0</v>
      </c>
    </row>
    <row r="5087" spans="1:26" hidden="1" outlineLevel="5" collapsed="1" x14ac:dyDescent="0.25">
      <c r="F5087" s="3"/>
      <c r="G5087" s="100"/>
      <c r="H5087" s="3"/>
      <c r="I5087" s="103" t="s">
        <v>697</v>
      </c>
      <c r="J5087" s="3"/>
      <c r="K5087" s="101"/>
      <c r="O5087" s="2">
        <f t="shared" ref="O5087:Z5087" si="3549">SUBTOTAL(9,O5075:O5084)</f>
        <v>391723.32</v>
      </c>
      <c r="P5087" s="2">
        <f t="shared" si="3549"/>
        <v>989778.14</v>
      </c>
      <c r="Q5087" s="2">
        <f t="shared" si="3549"/>
        <v>0</v>
      </c>
      <c r="R5087" s="2">
        <f t="shared" si="3549"/>
        <v>121274.18</v>
      </c>
      <c r="S5087" s="2">
        <f t="shared" si="3549"/>
        <v>146424.47999999998</v>
      </c>
      <c r="T5087" s="2">
        <f t="shared" si="3549"/>
        <v>69593.039999999994</v>
      </c>
      <c r="U5087" s="2">
        <f t="shared" si="3549"/>
        <v>72377.039999999994</v>
      </c>
      <c r="V5087" s="2">
        <f t="shared" si="3549"/>
        <v>69593.039999999994</v>
      </c>
      <c r="W5087" s="2">
        <f t="shared" si="3549"/>
        <v>69593.039999999994</v>
      </c>
      <c r="X5087" s="2">
        <f t="shared" si="3549"/>
        <v>548854.81999999995</v>
      </c>
      <c r="Y5087" s="2">
        <f t="shared" si="3549"/>
        <v>418729.72000000009</v>
      </c>
      <c r="Z5087" s="2">
        <f t="shared" si="3549"/>
        <v>22193.599999999999</v>
      </c>
    </row>
    <row r="5088" spans="1:26" hidden="1" outlineLevel="7" x14ac:dyDescent="0.25">
      <c r="A5088" s="1" t="s">
        <v>415</v>
      </c>
      <c r="B5088" s="1">
        <v>5</v>
      </c>
      <c r="C5088" s="1" t="s">
        <v>174</v>
      </c>
      <c r="D5088" s="1" t="s">
        <v>231</v>
      </c>
      <c r="E5088" s="1" t="s">
        <v>232</v>
      </c>
      <c r="F5088" s="3">
        <v>3</v>
      </c>
      <c r="G5088" t="s">
        <v>426</v>
      </c>
      <c r="H5088" s="3">
        <v>34</v>
      </c>
      <c r="I5088" t="s">
        <v>445</v>
      </c>
      <c r="J5088" s="3">
        <v>341</v>
      </c>
      <c r="K5088" s="17" t="s">
        <v>507</v>
      </c>
      <c r="L5088" s="1">
        <v>34102</v>
      </c>
      <c r="M5088" s="1">
        <v>5045</v>
      </c>
      <c r="N5088" s="1" t="s">
        <v>84</v>
      </c>
      <c r="O5088" s="2">
        <v>7000</v>
      </c>
      <c r="P5088" s="2">
        <v>71351.98</v>
      </c>
      <c r="Q5088" s="2">
        <v>0</v>
      </c>
      <c r="R5088" s="2">
        <v>750</v>
      </c>
      <c r="S5088" s="2">
        <v>67530.399999999994</v>
      </c>
      <c r="T5088" s="2">
        <v>140</v>
      </c>
      <c r="U5088" s="2">
        <v>882</v>
      </c>
      <c r="V5088" s="2">
        <v>978</v>
      </c>
      <c r="W5088" s="2">
        <v>530</v>
      </c>
      <c r="X5088" s="2">
        <f>SUM(Q5088:W5088)</f>
        <v>70810.399999999994</v>
      </c>
      <c r="Y5088" s="2">
        <v>0</v>
      </c>
      <c r="Z5088" s="2">
        <f>+P5088-X5088-Y5088</f>
        <v>541.58000000000175</v>
      </c>
    </row>
    <row r="5089" spans="1:26" hidden="1" outlineLevel="7" x14ac:dyDescent="0.25">
      <c r="F5089" s="3"/>
      <c r="G5089" s="100"/>
      <c r="H5089" s="3"/>
      <c r="I5089" s="100"/>
      <c r="J5089" s="3"/>
      <c r="K5089" s="101"/>
      <c r="N5089" s="102" t="s">
        <v>859</v>
      </c>
      <c r="O5089" s="2">
        <f t="shared" ref="O5089:Z5089" si="3550">SUBTOTAL(9,O5088:O5088)</f>
        <v>7000</v>
      </c>
      <c r="P5089" s="2">
        <f t="shared" si="3550"/>
        <v>71351.98</v>
      </c>
      <c r="Q5089" s="2">
        <f t="shared" si="3550"/>
        <v>0</v>
      </c>
      <c r="R5089" s="2">
        <f t="shared" si="3550"/>
        <v>750</v>
      </c>
      <c r="S5089" s="2">
        <f t="shared" si="3550"/>
        <v>67530.399999999994</v>
      </c>
      <c r="T5089" s="2">
        <f t="shared" si="3550"/>
        <v>140</v>
      </c>
      <c r="U5089" s="2">
        <f t="shared" si="3550"/>
        <v>882</v>
      </c>
      <c r="V5089" s="2">
        <f t="shared" si="3550"/>
        <v>978</v>
      </c>
      <c r="W5089" s="2">
        <f t="shared" si="3550"/>
        <v>530</v>
      </c>
      <c r="X5089" s="2">
        <f t="shared" si="3550"/>
        <v>70810.399999999994</v>
      </c>
      <c r="Y5089" s="2">
        <f t="shared" si="3550"/>
        <v>0</v>
      </c>
      <c r="Z5089" s="2">
        <f t="shared" si="3550"/>
        <v>541.58000000000175</v>
      </c>
    </row>
    <row r="5090" spans="1:26" hidden="1" outlineLevel="6" collapsed="1" x14ac:dyDescent="0.25">
      <c r="F5090" s="3"/>
      <c r="G5090" s="100"/>
      <c r="H5090" s="3"/>
      <c r="I5090" s="100"/>
      <c r="J5090" s="3"/>
      <c r="K5090" s="104" t="s">
        <v>760</v>
      </c>
      <c r="O5090" s="2">
        <f t="shared" ref="O5090:Z5090" si="3551">SUBTOTAL(9,O5088:O5088)</f>
        <v>7000</v>
      </c>
      <c r="P5090" s="2">
        <f t="shared" si="3551"/>
        <v>71351.98</v>
      </c>
      <c r="Q5090" s="2">
        <f t="shared" si="3551"/>
        <v>0</v>
      </c>
      <c r="R5090" s="2">
        <f t="shared" si="3551"/>
        <v>750</v>
      </c>
      <c r="S5090" s="2">
        <f t="shared" si="3551"/>
        <v>67530.399999999994</v>
      </c>
      <c r="T5090" s="2">
        <f t="shared" si="3551"/>
        <v>140</v>
      </c>
      <c r="U5090" s="2">
        <f t="shared" si="3551"/>
        <v>882</v>
      </c>
      <c r="V5090" s="2">
        <f t="shared" si="3551"/>
        <v>978</v>
      </c>
      <c r="W5090" s="2">
        <f t="shared" si="3551"/>
        <v>530</v>
      </c>
      <c r="X5090" s="2">
        <f t="shared" si="3551"/>
        <v>70810.399999999994</v>
      </c>
      <c r="Y5090" s="2">
        <f t="shared" si="3551"/>
        <v>0</v>
      </c>
      <c r="Z5090" s="2">
        <f t="shared" si="3551"/>
        <v>541.58000000000175</v>
      </c>
    </row>
    <row r="5091" spans="1:26" hidden="1" outlineLevel="7" x14ac:dyDescent="0.25">
      <c r="A5091" s="1" t="s">
        <v>415</v>
      </c>
      <c r="B5091" s="1">
        <v>5</v>
      </c>
      <c r="C5091" s="1" t="s">
        <v>174</v>
      </c>
      <c r="D5091" s="1" t="s">
        <v>231</v>
      </c>
      <c r="E5091" s="1" t="s">
        <v>232</v>
      </c>
      <c r="F5091" s="3">
        <v>3</v>
      </c>
      <c r="G5091" t="s">
        <v>426</v>
      </c>
      <c r="H5091" s="3">
        <v>34</v>
      </c>
      <c r="I5091" t="s">
        <v>445</v>
      </c>
      <c r="J5091" s="3">
        <v>345</v>
      </c>
      <c r="K5091" s="17" t="s">
        <v>509</v>
      </c>
      <c r="L5091" s="1">
        <v>34501</v>
      </c>
      <c r="M5091" s="1">
        <v>5025</v>
      </c>
      <c r="N5091" s="1" t="s">
        <v>54</v>
      </c>
      <c r="O5091" s="2">
        <v>121232.5</v>
      </c>
      <c r="P5091" s="2">
        <v>111813.18</v>
      </c>
      <c r="Q5091" s="2">
        <v>0</v>
      </c>
      <c r="R5091" s="2">
        <v>0</v>
      </c>
      <c r="S5091" s="2">
        <v>15589.57</v>
      </c>
      <c r="T5091" s="2">
        <v>16096.2</v>
      </c>
      <c r="U5091" s="2">
        <v>8048.1</v>
      </c>
      <c r="V5091" s="2">
        <v>8048.1</v>
      </c>
      <c r="W5091" s="2">
        <v>9249.7199999999993</v>
      </c>
      <c r="X5091" s="2">
        <f>SUM(Q5091:W5091)</f>
        <v>57031.69</v>
      </c>
      <c r="Y5091" s="2">
        <v>51142.959999999992</v>
      </c>
      <c r="Z5091" s="2">
        <f>+P5091-X5091-Y5091</f>
        <v>3638.5299999999988</v>
      </c>
    </row>
    <row r="5092" spans="1:26" hidden="1" outlineLevel="7" x14ac:dyDescent="0.25">
      <c r="F5092" s="3"/>
      <c r="G5092" s="100"/>
      <c r="H5092" s="3"/>
      <c r="I5092" s="100"/>
      <c r="J5092" s="3"/>
      <c r="K5092" s="101"/>
      <c r="N5092" s="102" t="s">
        <v>835</v>
      </c>
      <c r="O5092" s="2">
        <f t="shared" ref="O5092:Z5092" si="3552">SUBTOTAL(9,O5091:O5091)</f>
        <v>121232.5</v>
      </c>
      <c r="P5092" s="2">
        <f t="shared" si="3552"/>
        <v>111813.18</v>
      </c>
      <c r="Q5092" s="2">
        <f t="shared" si="3552"/>
        <v>0</v>
      </c>
      <c r="R5092" s="2">
        <f t="shared" si="3552"/>
        <v>0</v>
      </c>
      <c r="S5092" s="2">
        <f t="shared" si="3552"/>
        <v>15589.57</v>
      </c>
      <c r="T5092" s="2">
        <f t="shared" si="3552"/>
        <v>16096.2</v>
      </c>
      <c r="U5092" s="2">
        <f t="shared" si="3552"/>
        <v>8048.1</v>
      </c>
      <c r="V5092" s="2">
        <f t="shared" si="3552"/>
        <v>8048.1</v>
      </c>
      <c r="W5092" s="2">
        <f t="shared" si="3552"/>
        <v>9249.7199999999993</v>
      </c>
      <c r="X5092" s="2">
        <f t="shared" si="3552"/>
        <v>57031.69</v>
      </c>
      <c r="Y5092" s="2">
        <f t="shared" si="3552"/>
        <v>51142.959999999992</v>
      </c>
      <c r="Z5092" s="2">
        <f t="shared" si="3552"/>
        <v>3638.5299999999988</v>
      </c>
    </row>
    <row r="5093" spans="1:26" hidden="1" outlineLevel="6" collapsed="1" x14ac:dyDescent="0.25">
      <c r="F5093" s="3"/>
      <c r="G5093" s="100"/>
      <c r="H5093" s="3"/>
      <c r="I5093" s="100"/>
      <c r="J5093" s="3"/>
      <c r="K5093" s="104" t="s">
        <v>739</v>
      </c>
      <c r="O5093" s="2">
        <f t="shared" ref="O5093:Z5093" si="3553">SUBTOTAL(9,O5091:O5091)</f>
        <v>121232.5</v>
      </c>
      <c r="P5093" s="2">
        <f t="shared" si="3553"/>
        <v>111813.18</v>
      </c>
      <c r="Q5093" s="2">
        <f t="shared" si="3553"/>
        <v>0</v>
      </c>
      <c r="R5093" s="2">
        <f t="shared" si="3553"/>
        <v>0</v>
      </c>
      <c r="S5093" s="2">
        <f t="shared" si="3553"/>
        <v>15589.57</v>
      </c>
      <c r="T5093" s="2">
        <f t="shared" si="3553"/>
        <v>16096.2</v>
      </c>
      <c r="U5093" s="2">
        <f t="shared" si="3553"/>
        <v>8048.1</v>
      </c>
      <c r="V5093" s="2">
        <f t="shared" si="3553"/>
        <v>8048.1</v>
      </c>
      <c r="W5093" s="2">
        <f t="shared" si="3553"/>
        <v>9249.7199999999993</v>
      </c>
      <c r="X5093" s="2">
        <f t="shared" si="3553"/>
        <v>57031.69</v>
      </c>
      <c r="Y5093" s="2">
        <f t="shared" si="3553"/>
        <v>51142.959999999992</v>
      </c>
      <c r="Z5093" s="2">
        <f t="shared" si="3553"/>
        <v>3638.5299999999988</v>
      </c>
    </row>
    <row r="5094" spans="1:26" hidden="1" outlineLevel="5" collapsed="1" x14ac:dyDescent="0.25">
      <c r="F5094" s="3"/>
      <c r="G5094" s="100"/>
      <c r="H5094" s="3"/>
      <c r="I5094" s="103" t="s">
        <v>698</v>
      </c>
      <c r="J5094" s="3"/>
      <c r="K5094" s="101"/>
      <c r="O5094" s="2">
        <f t="shared" ref="O5094:Z5094" si="3554">SUBTOTAL(9,O5088:O5091)</f>
        <v>128232.5</v>
      </c>
      <c r="P5094" s="2">
        <f t="shared" si="3554"/>
        <v>183165.15999999997</v>
      </c>
      <c r="Q5094" s="2">
        <f t="shared" si="3554"/>
        <v>0</v>
      </c>
      <c r="R5094" s="2">
        <f t="shared" si="3554"/>
        <v>750</v>
      </c>
      <c r="S5094" s="2">
        <f t="shared" si="3554"/>
        <v>83119.97</v>
      </c>
      <c r="T5094" s="2">
        <f t="shared" si="3554"/>
        <v>16236.2</v>
      </c>
      <c r="U5094" s="2">
        <f t="shared" si="3554"/>
        <v>8930.1</v>
      </c>
      <c r="V5094" s="2">
        <f t="shared" si="3554"/>
        <v>9026.1</v>
      </c>
      <c r="W5094" s="2">
        <f t="shared" si="3554"/>
        <v>9779.7199999999993</v>
      </c>
      <c r="X5094" s="2">
        <f t="shared" si="3554"/>
        <v>127842.09</v>
      </c>
      <c r="Y5094" s="2">
        <f t="shared" si="3554"/>
        <v>51142.959999999992</v>
      </c>
      <c r="Z5094" s="2">
        <f t="shared" si="3554"/>
        <v>4180.1100000000006</v>
      </c>
    </row>
    <row r="5095" spans="1:26" hidden="1" outlineLevel="7" x14ac:dyDescent="0.25">
      <c r="A5095" s="1" t="s">
        <v>415</v>
      </c>
      <c r="B5095" s="1">
        <v>5</v>
      </c>
      <c r="C5095" s="1" t="s">
        <v>174</v>
      </c>
      <c r="D5095" s="1" t="s">
        <v>231</v>
      </c>
      <c r="E5095" s="1" t="s">
        <v>232</v>
      </c>
      <c r="F5095" s="3">
        <v>3</v>
      </c>
      <c r="G5095" t="s">
        <v>426</v>
      </c>
      <c r="H5095" s="3">
        <v>35</v>
      </c>
      <c r="I5095" t="s">
        <v>446</v>
      </c>
      <c r="J5095" s="3">
        <v>351</v>
      </c>
      <c r="K5095" s="17" t="s">
        <v>511</v>
      </c>
      <c r="L5095" s="1">
        <v>35102</v>
      </c>
      <c r="M5095" s="1">
        <v>5019</v>
      </c>
      <c r="N5095" s="1" t="s">
        <v>52</v>
      </c>
      <c r="O5095" s="2">
        <v>0</v>
      </c>
      <c r="P5095" s="2">
        <v>214262.19</v>
      </c>
      <c r="Q5095" s="2">
        <v>0</v>
      </c>
      <c r="R5095" s="2">
        <v>51290.44</v>
      </c>
      <c r="S5095" s="2">
        <v>24</v>
      </c>
      <c r="T5095" s="2">
        <v>0</v>
      </c>
      <c r="U5095" s="2">
        <v>47472</v>
      </c>
      <c r="V5095" s="2">
        <v>2597.0100000000002</v>
      </c>
      <c r="W5095" s="2">
        <v>112875.17</v>
      </c>
      <c r="X5095" s="2">
        <f>SUM(Q5095:W5095)</f>
        <v>214258.62</v>
      </c>
      <c r="Y5095" s="2">
        <v>0</v>
      </c>
      <c r="Z5095" s="2">
        <f>+P5095-X5095-Y5095</f>
        <v>3.5700000000069849</v>
      </c>
    </row>
    <row r="5096" spans="1:26" hidden="1" outlineLevel="7" x14ac:dyDescent="0.25">
      <c r="F5096" s="3"/>
      <c r="G5096" s="100"/>
      <c r="H5096" s="3"/>
      <c r="I5096" s="100"/>
      <c r="J5096" s="3"/>
      <c r="K5096" s="101"/>
      <c r="N5096" s="102" t="s">
        <v>836</v>
      </c>
      <c r="O5096" s="2">
        <f t="shared" ref="O5096:Z5096" si="3555">SUBTOTAL(9,O5095:O5095)</f>
        <v>0</v>
      </c>
      <c r="P5096" s="2">
        <f t="shared" si="3555"/>
        <v>214262.19</v>
      </c>
      <c r="Q5096" s="2">
        <f t="shared" si="3555"/>
        <v>0</v>
      </c>
      <c r="R5096" s="2">
        <f t="shared" si="3555"/>
        <v>51290.44</v>
      </c>
      <c r="S5096" s="2">
        <f t="shared" si="3555"/>
        <v>24</v>
      </c>
      <c r="T5096" s="2">
        <f t="shared" si="3555"/>
        <v>0</v>
      </c>
      <c r="U5096" s="2">
        <f t="shared" si="3555"/>
        <v>47472</v>
      </c>
      <c r="V5096" s="2">
        <f t="shared" si="3555"/>
        <v>2597.0100000000002</v>
      </c>
      <c r="W5096" s="2">
        <f t="shared" si="3555"/>
        <v>112875.17</v>
      </c>
      <c r="X5096" s="2">
        <f t="shared" si="3555"/>
        <v>214258.62</v>
      </c>
      <c r="Y5096" s="2">
        <f t="shared" si="3555"/>
        <v>0</v>
      </c>
      <c r="Z5096" s="2">
        <f t="shared" si="3555"/>
        <v>3.5700000000069849</v>
      </c>
    </row>
    <row r="5097" spans="1:26" hidden="1" outlineLevel="6" collapsed="1" x14ac:dyDescent="0.25">
      <c r="F5097" s="3"/>
      <c r="G5097" s="100"/>
      <c r="H5097" s="3"/>
      <c r="I5097" s="100"/>
      <c r="J5097" s="3"/>
      <c r="K5097" s="104" t="s">
        <v>740</v>
      </c>
      <c r="O5097" s="2">
        <f t="shared" ref="O5097:Z5097" si="3556">SUBTOTAL(9,O5095:O5095)</f>
        <v>0</v>
      </c>
      <c r="P5097" s="2">
        <f t="shared" si="3556"/>
        <v>214262.19</v>
      </c>
      <c r="Q5097" s="2">
        <f t="shared" si="3556"/>
        <v>0</v>
      </c>
      <c r="R5097" s="2">
        <f t="shared" si="3556"/>
        <v>51290.44</v>
      </c>
      <c r="S5097" s="2">
        <f t="shared" si="3556"/>
        <v>24</v>
      </c>
      <c r="T5097" s="2">
        <f t="shared" si="3556"/>
        <v>0</v>
      </c>
      <c r="U5097" s="2">
        <f t="shared" si="3556"/>
        <v>47472</v>
      </c>
      <c r="V5097" s="2">
        <f t="shared" si="3556"/>
        <v>2597.0100000000002</v>
      </c>
      <c r="W5097" s="2">
        <f t="shared" si="3556"/>
        <v>112875.17</v>
      </c>
      <c r="X5097" s="2">
        <f t="shared" si="3556"/>
        <v>214258.62</v>
      </c>
      <c r="Y5097" s="2">
        <f t="shared" si="3556"/>
        <v>0</v>
      </c>
      <c r="Z5097" s="2">
        <f t="shared" si="3556"/>
        <v>3.5700000000069849</v>
      </c>
    </row>
    <row r="5098" spans="1:26" hidden="1" outlineLevel="7" x14ac:dyDescent="0.25">
      <c r="A5098" s="1" t="s">
        <v>415</v>
      </c>
      <c r="B5098" s="1">
        <v>5</v>
      </c>
      <c r="C5098" s="1" t="s">
        <v>174</v>
      </c>
      <c r="D5098" s="1" t="s">
        <v>231</v>
      </c>
      <c r="E5098" s="1" t="s">
        <v>232</v>
      </c>
      <c r="F5098" s="3">
        <v>3</v>
      </c>
      <c r="G5098" t="s">
        <v>426</v>
      </c>
      <c r="H5098" s="3">
        <v>35</v>
      </c>
      <c r="I5098" t="s">
        <v>446</v>
      </c>
      <c r="J5098" s="3">
        <v>352</v>
      </c>
      <c r="K5098" s="17" t="s">
        <v>512</v>
      </c>
      <c r="L5098" s="1">
        <v>35201</v>
      </c>
      <c r="M5098" s="1">
        <v>5015</v>
      </c>
      <c r="N5098" s="1" t="s">
        <v>95</v>
      </c>
      <c r="O5098" s="2">
        <v>0</v>
      </c>
      <c r="P5098" s="2">
        <v>442.6</v>
      </c>
      <c r="Q5098" s="2">
        <v>0</v>
      </c>
      <c r="R5098" s="2">
        <v>0</v>
      </c>
      <c r="S5098" s="2">
        <v>0</v>
      </c>
      <c r="T5098" s="2">
        <v>417.6</v>
      </c>
      <c r="U5098" s="2">
        <v>0</v>
      </c>
      <c r="V5098" s="2">
        <v>0</v>
      </c>
      <c r="W5098" s="2">
        <v>0</v>
      </c>
      <c r="X5098" s="2">
        <f>SUM(Q5098:W5098)</f>
        <v>417.6</v>
      </c>
      <c r="Y5098" s="2">
        <v>0</v>
      </c>
      <c r="Z5098" s="2">
        <f>+P5098-X5098-Y5098</f>
        <v>25</v>
      </c>
    </row>
    <row r="5099" spans="1:26" hidden="1" outlineLevel="7" x14ac:dyDescent="0.25">
      <c r="F5099" s="3"/>
      <c r="G5099" s="100"/>
      <c r="H5099" s="3"/>
      <c r="I5099" s="100"/>
      <c r="J5099" s="3"/>
      <c r="K5099" s="101"/>
      <c r="N5099" s="102" t="s">
        <v>871</v>
      </c>
      <c r="O5099" s="2">
        <f t="shared" ref="O5099:Z5099" si="3557">SUBTOTAL(9,O5098:O5098)</f>
        <v>0</v>
      </c>
      <c r="P5099" s="2">
        <f t="shared" si="3557"/>
        <v>442.6</v>
      </c>
      <c r="Q5099" s="2">
        <f t="shared" si="3557"/>
        <v>0</v>
      </c>
      <c r="R5099" s="2">
        <f t="shared" si="3557"/>
        <v>0</v>
      </c>
      <c r="S5099" s="2">
        <f t="shared" si="3557"/>
        <v>0</v>
      </c>
      <c r="T5099" s="2">
        <f t="shared" si="3557"/>
        <v>417.6</v>
      </c>
      <c r="U5099" s="2">
        <f t="shared" si="3557"/>
        <v>0</v>
      </c>
      <c r="V5099" s="2">
        <f t="shared" si="3557"/>
        <v>0</v>
      </c>
      <c r="W5099" s="2">
        <f t="shared" si="3557"/>
        <v>0</v>
      </c>
      <c r="X5099" s="2">
        <f t="shared" si="3557"/>
        <v>417.6</v>
      </c>
      <c r="Y5099" s="2">
        <f t="shared" si="3557"/>
        <v>0</v>
      </c>
      <c r="Z5099" s="2">
        <f t="shared" si="3557"/>
        <v>25</v>
      </c>
    </row>
    <row r="5100" spans="1:26" hidden="1" outlineLevel="6" collapsed="1" x14ac:dyDescent="0.25">
      <c r="F5100" s="3"/>
      <c r="G5100" s="100"/>
      <c r="H5100" s="3"/>
      <c r="I5100" s="100"/>
      <c r="J5100" s="3"/>
      <c r="K5100" s="104" t="s">
        <v>768</v>
      </c>
      <c r="O5100" s="2">
        <f t="shared" ref="O5100:Z5100" si="3558">SUBTOTAL(9,O5098:O5098)</f>
        <v>0</v>
      </c>
      <c r="P5100" s="2">
        <f t="shared" si="3558"/>
        <v>442.6</v>
      </c>
      <c r="Q5100" s="2">
        <f t="shared" si="3558"/>
        <v>0</v>
      </c>
      <c r="R5100" s="2">
        <f t="shared" si="3558"/>
        <v>0</v>
      </c>
      <c r="S5100" s="2">
        <f t="shared" si="3558"/>
        <v>0</v>
      </c>
      <c r="T5100" s="2">
        <f t="shared" si="3558"/>
        <v>417.6</v>
      </c>
      <c r="U5100" s="2">
        <f t="shared" si="3558"/>
        <v>0</v>
      </c>
      <c r="V5100" s="2">
        <f t="shared" si="3558"/>
        <v>0</v>
      </c>
      <c r="W5100" s="2">
        <f t="shared" si="3558"/>
        <v>0</v>
      </c>
      <c r="X5100" s="2">
        <f t="shared" si="3558"/>
        <v>417.6</v>
      </c>
      <c r="Y5100" s="2">
        <f t="shared" si="3558"/>
        <v>0</v>
      </c>
      <c r="Z5100" s="2">
        <f t="shared" si="3558"/>
        <v>25</v>
      </c>
    </row>
    <row r="5101" spans="1:26" hidden="1" outlineLevel="7" x14ac:dyDescent="0.25">
      <c r="A5101" s="1" t="s">
        <v>415</v>
      </c>
      <c r="B5101" s="1">
        <v>5</v>
      </c>
      <c r="C5101" s="1" t="s">
        <v>174</v>
      </c>
      <c r="D5101" s="1" t="s">
        <v>231</v>
      </c>
      <c r="E5101" s="1" t="s">
        <v>232</v>
      </c>
      <c r="F5101" s="3">
        <v>3</v>
      </c>
      <c r="G5101" t="s">
        <v>426</v>
      </c>
      <c r="H5101" s="3">
        <v>35</v>
      </c>
      <c r="I5101" t="s">
        <v>446</v>
      </c>
      <c r="J5101" s="3">
        <v>355</v>
      </c>
      <c r="K5101" s="17" t="s">
        <v>514</v>
      </c>
      <c r="L5101" s="1">
        <v>35501</v>
      </c>
      <c r="M5101" s="1">
        <v>5014</v>
      </c>
      <c r="N5101" s="1" t="s">
        <v>50</v>
      </c>
      <c r="O5101" s="2">
        <v>0</v>
      </c>
      <c r="P5101" s="2">
        <v>280469.59999999998</v>
      </c>
      <c r="Q5101" s="2">
        <v>0</v>
      </c>
      <c r="R5101" s="2">
        <v>23374.06</v>
      </c>
      <c r="S5101" s="2">
        <v>46054.07</v>
      </c>
      <c r="T5101" s="2">
        <v>46669.120000000003</v>
      </c>
      <c r="U5101" s="2">
        <v>55389.31</v>
      </c>
      <c r="V5101" s="2">
        <v>31875.08</v>
      </c>
      <c r="W5101" s="2">
        <v>70376.98</v>
      </c>
      <c r="X5101" s="2">
        <f>SUM(Q5101:W5101)</f>
        <v>273738.62</v>
      </c>
      <c r="Y5101" s="2">
        <v>5834.8</v>
      </c>
      <c r="Z5101" s="2">
        <f>+P5101-X5101-Y5101</f>
        <v>896.17999999998119</v>
      </c>
    </row>
    <row r="5102" spans="1:26" hidden="1" outlineLevel="7" x14ac:dyDescent="0.25">
      <c r="F5102" s="3"/>
      <c r="G5102" s="100"/>
      <c r="H5102" s="3"/>
      <c r="I5102" s="100"/>
      <c r="J5102" s="3"/>
      <c r="K5102" s="101"/>
      <c r="N5102" s="102" t="s">
        <v>837</v>
      </c>
      <c r="O5102" s="2">
        <f t="shared" ref="O5102:Z5102" si="3559">SUBTOTAL(9,O5101:O5101)</f>
        <v>0</v>
      </c>
      <c r="P5102" s="2">
        <f t="shared" si="3559"/>
        <v>280469.59999999998</v>
      </c>
      <c r="Q5102" s="2">
        <f t="shared" si="3559"/>
        <v>0</v>
      </c>
      <c r="R5102" s="2">
        <f t="shared" si="3559"/>
        <v>23374.06</v>
      </c>
      <c r="S5102" s="2">
        <f t="shared" si="3559"/>
        <v>46054.07</v>
      </c>
      <c r="T5102" s="2">
        <f t="shared" si="3559"/>
        <v>46669.120000000003</v>
      </c>
      <c r="U5102" s="2">
        <f t="shared" si="3559"/>
        <v>55389.31</v>
      </c>
      <c r="V5102" s="2">
        <f t="shared" si="3559"/>
        <v>31875.08</v>
      </c>
      <c r="W5102" s="2">
        <f t="shared" si="3559"/>
        <v>70376.98</v>
      </c>
      <c r="X5102" s="2">
        <f t="shared" si="3559"/>
        <v>273738.62</v>
      </c>
      <c r="Y5102" s="2">
        <f t="shared" si="3559"/>
        <v>5834.8</v>
      </c>
      <c r="Z5102" s="2">
        <f t="shared" si="3559"/>
        <v>896.17999999998119</v>
      </c>
    </row>
    <row r="5103" spans="1:26" hidden="1" outlineLevel="6" collapsed="1" x14ac:dyDescent="0.25">
      <c r="F5103" s="3"/>
      <c r="G5103" s="100"/>
      <c r="H5103" s="3"/>
      <c r="I5103" s="100"/>
      <c r="J5103" s="3"/>
      <c r="K5103" s="104" t="s">
        <v>741</v>
      </c>
      <c r="O5103" s="2">
        <f t="shared" ref="O5103:Z5103" si="3560">SUBTOTAL(9,O5101:O5101)</f>
        <v>0</v>
      </c>
      <c r="P5103" s="2">
        <f t="shared" si="3560"/>
        <v>280469.59999999998</v>
      </c>
      <c r="Q5103" s="2">
        <f t="shared" si="3560"/>
        <v>0</v>
      </c>
      <c r="R5103" s="2">
        <f t="shared" si="3560"/>
        <v>23374.06</v>
      </c>
      <c r="S5103" s="2">
        <f t="shared" si="3560"/>
        <v>46054.07</v>
      </c>
      <c r="T5103" s="2">
        <f t="shared" si="3560"/>
        <v>46669.120000000003</v>
      </c>
      <c r="U5103" s="2">
        <f t="shared" si="3560"/>
        <v>55389.31</v>
      </c>
      <c r="V5103" s="2">
        <f t="shared" si="3560"/>
        <v>31875.08</v>
      </c>
      <c r="W5103" s="2">
        <f t="shared" si="3560"/>
        <v>70376.98</v>
      </c>
      <c r="X5103" s="2">
        <f t="shared" si="3560"/>
        <v>273738.62</v>
      </c>
      <c r="Y5103" s="2">
        <f t="shared" si="3560"/>
        <v>5834.8</v>
      </c>
      <c r="Z5103" s="2">
        <f t="shared" si="3560"/>
        <v>896.17999999998119</v>
      </c>
    </row>
    <row r="5104" spans="1:26" hidden="1" outlineLevel="7" x14ac:dyDescent="0.25">
      <c r="A5104" s="1" t="s">
        <v>415</v>
      </c>
      <c r="B5104" s="1">
        <v>5</v>
      </c>
      <c r="C5104" s="1" t="s">
        <v>174</v>
      </c>
      <c r="D5104" s="1" t="s">
        <v>231</v>
      </c>
      <c r="E5104" s="1" t="s">
        <v>232</v>
      </c>
      <c r="F5104" s="3">
        <v>3</v>
      </c>
      <c r="G5104" t="s">
        <v>426</v>
      </c>
      <c r="H5104" s="3">
        <v>35</v>
      </c>
      <c r="I5104" t="s">
        <v>446</v>
      </c>
      <c r="J5104" s="3">
        <v>357</v>
      </c>
      <c r="K5104" s="17" t="s">
        <v>515</v>
      </c>
      <c r="L5104" s="1">
        <v>35701</v>
      </c>
      <c r="M5104" s="1">
        <v>5016</v>
      </c>
      <c r="N5104" s="1" t="s">
        <v>51</v>
      </c>
      <c r="O5104" s="2">
        <v>0</v>
      </c>
      <c r="P5104" s="2">
        <v>26913</v>
      </c>
      <c r="Q5104" s="2">
        <v>0</v>
      </c>
      <c r="R5104" s="2">
        <v>15080</v>
      </c>
      <c r="S5104" s="2">
        <v>0</v>
      </c>
      <c r="T5104" s="2">
        <v>0</v>
      </c>
      <c r="U5104" s="2">
        <v>0</v>
      </c>
      <c r="V5104" s="2">
        <v>7772</v>
      </c>
      <c r="W5104" s="2">
        <v>4060</v>
      </c>
      <c r="X5104" s="2">
        <f>SUM(Q5104:W5104)</f>
        <v>26912</v>
      </c>
      <c r="Y5104" s="2">
        <v>0</v>
      </c>
      <c r="Z5104" s="2">
        <f>+P5104-X5104-Y5104</f>
        <v>1</v>
      </c>
    </row>
    <row r="5105" spans="1:26" hidden="1" outlineLevel="7" x14ac:dyDescent="0.25">
      <c r="F5105" s="3"/>
      <c r="G5105" s="100"/>
      <c r="H5105" s="3"/>
      <c r="I5105" s="100"/>
      <c r="J5105" s="3"/>
      <c r="K5105" s="101"/>
      <c r="N5105" s="102" t="s">
        <v>838</v>
      </c>
      <c r="O5105" s="2">
        <f t="shared" ref="O5105:Z5105" si="3561">SUBTOTAL(9,O5104:O5104)</f>
        <v>0</v>
      </c>
      <c r="P5105" s="2">
        <f t="shared" si="3561"/>
        <v>26913</v>
      </c>
      <c r="Q5105" s="2">
        <f t="shared" si="3561"/>
        <v>0</v>
      </c>
      <c r="R5105" s="2">
        <f t="shared" si="3561"/>
        <v>15080</v>
      </c>
      <c r="S5105" s="2">
        <f t="shared" si="3561"/>
        <v>0</v>
      </c>
      <c r="T5105" s="2">
        <f t="shared" si="3561"/>
        <v>0</v>
      </c>
      <c r="U5105" s="2">
        <f t="shared" si="3561"/>
        <v>0</v>
      </c>
      <c r="V5105" s="2">
        <f t="shared" si="3561"/>
        <v>7772</v>
      </c>
      <c r="W5105" s="2">
        <f t="shared" si="3561"/>
        <v>4060</v>
      </c>
      <c r="X5105" s="2">
        <f t="shared" si="3561"/>
        <v>26912</v>
      </c>
      <c r="Y5105" s="2">
        <f t="shared" si="3561"/>
        <v>0</v>
      </c>
      <c r="Z5105" s="2">
        <f t="shared" si="3561"/>
        <v>1</v>
      </c>
    </row>
    <row r="5106" spans="1:26" hidden="1" outlineLevel="6" collapsed="1" x14ac:dyDescent="0.25">
      <c r="F5106" s="3"/>
      <c r="G5106" s="100"/>
      <c r="H5106" s="3"/>
      <c r="I5106" s="100"/>
      <c r="J5106" s="3"/>
      <c r="K5106" s="104" t="s">
        <v>742</v>
      </c>
      <c r="O5106" s="2">
        <f t="shared" ref="O5106:Z5106" si="3562">SUBTOTAL(9,O5104:O5104)</f>
        <v>0</v>
      </c>
      <c r="P5106" s="2">
        <f t="shared" si="3562"/>
        <v>26913</v>
      </c>
      <c r="Q5106" s="2">
        <f t="shared" si="3562"/>
        <v>0</v>
      </c>
      <c r="R5106" s="2">
        <f t="shared" si="3562"/>
        <v>15080</v>
      </c>
      <c r="S5106" s="2">
        <f t="shared" si="3562"/>
        <v>0</v>
      </c>
      <c r="T5106" s="2">
        <f t="shared" si="3562"/>
        <v>0</v>
      </c>
      <c r="U5106" s="2">
        <f t="shared" si="3562"/>
        <v>0</v>
      </c>
      <c r="V5106" s="2">
        <f t="shared" si="3562"/>
        <v>7772</v>
      </c>
      <c r="W5106" s="2">
        <f t="shared" si="3562"/>
        <v>4060</v>
      </c>
      <c r="X5106" s="2">
        <f t="shared" si="3562"/>
        <v>26912</v>
      </c>
      <c r="Y5106" s="2">
        <f t="shared" si="3562"/>
        <v>0</v>
      </c>
      <c r="Z5106" s="2">
        <f t="shared" si="3562"/>
        <v>1</v>
      </c>
    </row>
    <row r="5107" spans="1:26" hidden="1" outlineLevel="7" x14ac:dyDescent="0.25">
      <c r="A5107" s="1" t="s">
        <v>415</v>
      </c>
      <c r="B5107" s="1">
        <v>5</v>
      </c>
      <c r="C5107" s="1" t="s">
        <v>174</v>
      </c>
      <c r="D5107" s="1" t="s">
        <v>231</v>
      </c>
      <c r="E5107" s="1" t="s">
        <v>232</v>
      </c>
      <c r="F5107" s="3">
        <v>3</v>
      </c>
      <c r="G5107" t="s">
        <v>426</v>
      </c>
      <c r="H5107" s="3">
        <v>35</v>
      </c>
      <c r="I5107" t="s">
        <v>446</v>
      </c>
      <c r="J5107" s="3">
        <v>358</v>
      </c>
      <c r="K5107" s="17" t="s">
        <v>516</v>
      </c>
      <c r="L5107" s="1">
        <v>35801</v>
      </c>
      <c r="M5107" s="1">
        <v>5031</v>
      </c>
      <c r="N5107" s="1" t="s">
        <v>141</v>
      </c>
      <c r="O5107" s="2">
        <v>385394.4</v>
      </c>
      <c r="P5107" s="2">
        <v>379521.2</v>
      </c>
      <c r="Q5107" s="2">
        <v>0</v>
      </c>
      <c r="R5107" s="2">
        <v>62361.599999999999</v>
      </c>
      <c r="S5107" s="2">
        <v>31180.799999999999</v>
      </c>
      <c r="T5107" s="2">
        <v>26716.400000000001</v>
      </c>
      <c r="U5107" s="2">
        <v>22896.68</v>
      </c>
      <c r="V5107" s="2">
        <v>27657.119999999999</v>
      </c>
      <c r="W5107" s="2">
        <v>28597.84</v>
      </c>
      <c r="X5107" s="2">
        <f>SUM(Q5107:W5107)</f>
        <v>199410.43999999997</v>
      </c>
      <c r="Y5107" s="2">
        <v>180110.76000000004</v>
      </c>
      <c r="Z5107" s="2">
        <f>+P5107-X5107-Y5107</f>
        <v>0</v>
      </c>
    </row>
    <row r="5108" spans="1:26" hidden="1" outlineLevel="7" x14ac:dyDescent="0.25">
      <c r="F5108" s="3"/>
      <c r="G5108" s="100"/>
      <c r="H5108" s="3"/>
      <c r="I5108" s="100"/>
      <c r="J5108" s="3"/>
      <c r="K5108" s="101"/>
      <c r="N5108" s="102" t="s">
        <v>898</v>
      </c>
      <c r="O5108" s="2">
        <f t="shared" ref="O5108:Z5108" si="3563">SUBTOTAL(9,O5107:O5107)</f>
        <v>385394.4</v>
      </c>
      <c r="P5108" s="2">
        <f t="shared" si="3563"/>
        <v>379521.2</v>
      </c>
      <c r="Q5108" s="2">
        <f t="shared" si="3563"/>
        <v>0</v>
      </c>
      <c r="R5108" s="2">
        <f t="shared" si="3563"/>
        <v>62361.599999999999</v>
      </c>
      <c r="S5108" s="2">
        <f t="shared" si="3563"/>
        <v>31180.799999999999</v>
      </c>
      <c r="T5108" s="2">
        <f t="shared" si="3563"/>
        <v>26716.400000000001</v>
      </c>
      <c r="U5108" s="2">
        <f t="shared" si="3563"/>
        <v>22896.68</v>
      </c>
      <c r="V5108" s="2">
        <f t="shared" si="3563"/>
        <v>27657.119999999999</v>
      </c>
      <c r="W5108" s="2">
        <f t="shared" si="3563"/>
        <v>28597.84</v>
      </c>
      <c r="X5108" s="2">
        <f t="shared" si="3563"/>
        <v>199410.43999999997</v>
      </c>
      <c r="Y5108" s="2">
        <f t="shared" si="3563"/>
        <v>180110.76000000004</v>
      </c>
      <c r="Z5108" s="2">
        <f t="shared" si="3563"/>
        <v>0</v>
      </c>
    </row>
    <row r="5109" spans="1:26" hidden="1" outlineLevel="6" collapsed="1" x14ac:dyDescent="0.25">
      <c r="F5109" s="3"/>
      <c r="G5109" s="100"/>
      <c r="H5109" s="3"/>
      <c r="I5109" s="100"/>
      <c r="J5109" s="3"/>
      <c r="K5109" s="104" t="s">
        <v>783</v>
      </c>
      <c r="O5109" s="2">
        <f t="shared" ref="O5109:Z5109" si="3564">SUBTOTAL(9,O5107:O5107)</f>
        <v>385394.4</v>
      </c>
      <c r="P5109" s="2">
        <f t="shared" si="3564"/>
        <v>379521.2</v>
      </c>
      <c r="Q5109" s="2">
        <f t="shared" si="3564"/>
        <v>0</v>
      </c>
      <c r="R5109" s="2">
        <f t="shared" si="3564"/>
        <v>62361.599999999999</v>
      </c>
      <c r="S5109" s="2">
        <f t="shared" si="3564"/>
        <v>31180.799999999999</v>
      </c>
      <c r="T5109" s="2">
        <f t="shared" si="3564"/>
        <v>26716.400000000001</v>
      </c>
      <c r="U5109" s="2">
        <f t="shared" si="3564"/>
        <v>22896.68</v>
      </c>
      <c r="V5109" s="2">
        <f t="shared" si="3564"/>
        <v>27657.119999999999</v>
      </c>
      <c r="W5109" s="2">
        <f t="shared" si="3564"/>
        <v>28597.84</v>
      </c>
      <c r="X5109" s="2">
        <f t="shared" si="3564"/>
        <v>199410.43999999997</v>
      </c>
      <c r="Y5109" s="2">
        <f t="shared" si="3564"/>
        <v>180110.76000000004</v>
      </c>
      <c r="Z5109" s="2">
        <f t="shared" si="3564"/>
        <v>0</v>
      </c>
    </row>
    <row r="5110" spans="1:26" hidden="1" outlineLevel="7" x14ac:dyDescent="0.25">
      <c r="A5110" s="1" t="s">
        <v>415</v>
      </c>
      <c r="B5110" s="1">
        <v>5</v>
      </c>
      <c r="C5110" s="1" t="s">
        <v>174</v>
      </c>
      <c r="D5110" s="1" t="s">
        <v>231</v>
      </c>
      <c r="E5110" s="1" t="s">
        <v>232</v>
      </c>
      <c r="F5110" s="3">
        <v>3</v>
      </c>
      <c r="G5110" t="s">
        <v>426</v>
      </c>
      <c r="H5110" s="3">
        <v>35</v>
      </c>
      <c r="I5110" t="s">
        <v>446</v>
      </c>
      <c r="J5110" s="3">
        <v>359</v>
      </c>
      <c r="K5110" s="17" t="s">
        <v>517</v>
      </c>
      <c r="L5110" s="1">
        <v>35901</v>
      </c>
      <c r="M5110" s="1">
        <v>4015</v>
      </c>
      <c r="N5110" s="1" t="s">
        <v>41</v>
      </c>
      <c r="O5110" s="2">
        <v>5018.16</v>
      </c>
      <c r="P5110" s="2">
        <v>24360</v>
      </c>
      <c r="Q5110" s="2">
        <v>0</v>
      </c>
      <c r="R5110" s="2">
        <v>2030</v>
      </c>
      <c r="S5110" s="2">
        <v>4060</v>
      </c>
      <c r="T5110" s="2">
        <v>0</v>
      </c>
      <c r="U5110" s="2">
        <v>2030</v>
      </c>
      <c r="V5110" s="2">
        <v>2030</v>
      </c>
      <c r="W5110" s="2">
        <v>2030</v>
      </c>
      <c r="X5110" s="2">
        <f>SUM(Q5110:W5110)</f>
        <v>12180</v>
      </c>
      <c r="Y5110" s="2">
        <v>12180</v>
      </c>
      <c r="Z5110" s="2">
        <f>+P5110-X5110-Y5110</f>
        <v>0</v>
      </c>
    </row>
    <row r="5111" spans="1:26" hidden="1" outlineLevel="7" x14ac:dyDescent="0.25">
      <c r="F5111" s="3"/>
      <c r="G5111" s="100"/>
      <c r="H5111" s="3"/>
      <c r="I5111" s="100"/>
      <c r="J5111" s="3"/>
      <c r="K5111" s="101"/>
      <c r="N5111" s="102" t="s">
        <v>839</v>
      </c>
      <c r="O5111" s="2">
        <f t="shared" ref="O5111:Z5111" si="3565">SUBTOTAL(9,O5110:O5110)</f>
        <v>5018.16</v>
      </c>
      <c r="P5111" s="2">
        <f t="shared" si="3565"/>
        <v>24360</v>
      </c>
      <c r="Q5111" s="2">
        <f t="shared" si="3565"/>
        <v>0</v>
      </c>
      <c r="R5111" s="2">
        <f t="shared" si="3565"/>
        <v>2030</v>
      </c>
      <c r="S5111" s="2">
        <f t="shared" si="3565"/>
        <v>4060</v>
      </c>
      <c r="T5111" s="2">
        <f t="shared" si="3565"/>
        <v>0</v>
      </c>
      <c r="U5111" s="2">
        <f t="shared" si="3565"/>
        <v>2030</v>
      </c>
      <c r="V5111" s="2">
        <f t="shared" si="3565"/>
        <v>2030</v>
      </c>
      <c r="W5111" s="2">
        <f t="shared" si="3565"/>
        <v>2030</v>
      </c>
      <c r="X5111" s="2">
        <f t="shared" si="3565"/>
        <v>12180</v>
      </c>
      <c r="Y5111" s="2">
        <f t="shared" si="3565"/>
        <v>12180</v>
      </c>
      <c r="Z5111" s="2">
        <f t="shared" si="3565"/>
        <v>0</v>
      </c>
    </row>
    <row r="5112" spans="1:26" hidden="1" outlineLevel="6" collapsed="1" x14ac:dyDescent="0.25">
      <c r="F5112" s="3"/>
      <c r="G5112" s="100"/>
      <c r="H5112" s="3"/>
      <c r="I5112" s="100"/>
      <c r="J5112" s="3"/>
      <c r="K5112" s="104" t="s">
        <v>743</v>
      </c>
      <c r="O5112" s="2">
        <f t="shared" ref="O5112:Z5112" si="3566">SUBTOTAL(9,O5110:O5110)</f>
        <v>5018.16</v>
      </c>
      <c r="P5112" s="2">
        <f t="shared" si="3566"/>
        <v>24360</v>
      </c>
      <c r="Q5112" s="2">
        <f t="shared" si="3566"/>
        <v>0</v>
      </c>
      <c r="R5112" s="2">
        <f t="shared" si="3566"/>
        <v>2030</v>
      </c>
      <c r="S5112" s="2">
        <f t="shared" si="3566"/>
        <v>4060</v>
      </c>
      <c r="T5112" s="2">
        <f t="shared" si="3566"/>
        <v>0</v>
      </c>
      <c r="U5112" s="2">
        <f t="shared" si="3566"/>
        <v>2030</v>
      </c>
      <c r="V5112" s="2">
        <f t="shared" si="3566"/>
        <v>2030</v>
      </c>
      <c r="W5112" s="2">
        <f t="shared" si="3566"/>
        <v>2030</v>
      </c>
      <c r="X5112" s="2">
        <f t="shared" si="3566"/>
        <v>12180</v>
      </c>
      <c r="Y5112" s="2">
        <f t="shared" si="3566"/>
        <v>12180</v>
      </c>
      <c r="Z5112" s="2">
        <f t="shared" si="3566"/>
        <v>0</v>
      </c>
    </row>
    <row r="5113" spans="1:26" hidden="1" outlineLevel="5" collapsed="1" x14ac:dyDescent="0.25">
      <c r="F5113" s="3"/>
      <c r="G5113" s="100"/>
      <c r="H5113" s="3"/>
      <c r="I5113" s="103" t="s">
        <v>699</v>
      </c>
      <c r="J5113" s="3"/>
      <c r="K5113" s="101"/>
      <c r="O5113" s="2">
        <f t="shared" ref="O5113:Z5113" si="3567">SUBTOTAL(9,O5095:O5110)</f>
        <v>390412.56</v>
      </c>
      <c r="P5113" s="2">
        <f t="shared" si="3567"/>
        <v>925968.59000000008</v>
      </c>
      <c r="Q5113" s="2">
        <f t="shared" si="3567"/>
        <v>0</v>
      </c>
      <c r="R5113" s="2">
        <f t="shared" si="3567"/>
        <v>154136.1</v>
      </c>
      <c r="S5113" s="2">
        <f t="shared" si="3567"/>
        <v>81318.87</v>
      </c>
      <c r="T5113" s="2">
        <f t="shared" si="3567"/>
        <v>73803.12</v>
      </c>
      <c r="U5113" s="2">
        <f t="shared" si="3567"/>
        <v>127787.98999999999</v>
      </c>
      <c r="V5113" s="2">
        <f t="shared" si="3567"/>
        <v>71931.210000000006</v>
      </c>
      <c r="W5113" s="2">
        <f t="shared" si="3567"/>
        <v>217939.99</v>
      </c>
      <c r="X5113" s="2">
        <f t="shared" si="3567"/>
        <v>726917.27999999991</v>
      </c>
      <c r="Y5113" s="2">
        <f t="shared" si="3567"/>
        <v>198125.56000000003</v>
      </c>
      <c r="Z5113" s="2">
        <f t="shared" si="3567"/>
        <v>925.74999999998818</v>
      </c>
    </row>
    <row r="5114" spans="1:26" hidden="1" outlineLevel="7" x14ac:dyDescent="0.25">
      <c r="A5114" s="1" t="s">
        <v>415</v>
      </c>
      <c r="B5114" s="1">
        <v>5</v>
      </c>
      <c r="C5114" s="1" t="s">
        <v>174</v>
      </c>
      <c r="D5114" s="1" t="s">
        <v>231</v>
      </c>
      <c r="E5114" s="1" t="s">
        <v>232</v>
      </c>
      <c r="F5114" s="3">
        <v>3</v>
      </c>
      <c r="G5114" t="s">
        <v>426</v>
      </c>
      <c r="H5114" s="3">
        <v>36</v>
      </c>
      <c r="I5114" t="s">
        <v>447</v>
      </c>
      <c r="J5114" s="3">
        <v>364</v>
      </c>
      <c r="K5114" s="17" t="s">
        <v>518</v>
      </c>
      <c r="L5114" s="1">
        <v>36401</v>
      </c>
      <c r="M5114" s="1">
        <v>4012</v>
      </c>
      <c r="N5114" s="1" t="s">
        <v>82</v>
      </c>
      <c r="O5114" s="2">
        <v>3500</v>
      </c>
      <c r="P5114" s="2">
        <v>3440</v>
      </c>
      <c r="Q5114" s="2">
        <v>0</v>
      </c>
      <c r="R5114" s="2">
        <v>0</v>
      </c>
      <c r="S5114" s="2">
        <v>0</v>
      </c>
      <c r="T5114" s="2">
        <v>0</v>
      </c>
      <c r="U5114" s="2">
        <v>0</v>
      </c>
      <c r="V5114" s="2">
        <v>0</v>
      </c>
      <c r="W5114" s="2">
        <v>64.989999999999995</v>
      </c>
      <c r="X5114" s="2">
        <f>SUM(Q5114:W5114)</f>
        <v>64.989999999999995</v>
      </c>
      <c r="Y5114" s="2">
        <v>0</v>
      </c>
      <c r="Z5114" s="2">
        <f>+P5114-X5114-Y5114</f>
        <v>3375.01</v>
      </c>
    </row>
    <row r="5115" spans="1:26" hidden="1" outlineLevel="7" x14ac:dyDescent="0.25">
      <c r="F5115" s="3"/>
      <c r="G5115" s="100"/>
      <c r="H5115" s="3"/>
      <c r="I5115" s="100"/>
      <c r="J5115" s="3"/>
      <c r="K5115" s="101"/>
      <c r="N5115" s="102" t="s">
        <v>860</v>
      </c>
      <c r="O5115" s="2">
        <f t="shared" ref="O5115:Z5115" si="3568">SUBTOTAL(9,O5114:O5114)</f>
        <v>3500</v>
      </c>
      <c r="P5115" s="2">
        <f t="shared" si="3568"/>
        <v>3440</v>
      </c>
      <c r="Q5115" s="2">
        <f t="shared" si="3568"/>
        <v>0</v>
      </c>
      <c r="R5115" s="2">
        <f t="shared" si="3568"/>
        <v>0</v>
      </c>
      <c r="S5115" s="2">
        <f t="shared" si="3568"/>
        <v>0</v>
      </c>
      <c r="T5115" s="2">
        <f t="shared" si="3568"/>
        <v>0</v>
      </c>
      <c r="U5115" s="2">
        <f t="shared" si="3568"/>
        <v>0</v>
      </c>
      <c r="V5115" s="2">
        <f t="shared" si="3568"/>
        <v>0</v>
      </c>
      <c r="W5115" s="2">
        <f t="shared" si="3568"/>
        <v>64.989999999999995</v>
      </c>
      <c r="X5115" s="2">
        <f t="shared" si="3568"/>
        <v>64.989999999999995</v>
      </c>
      <c r="Y5115" s="2">
        <f t="shared" si="3568"/>
        <v>0</v>
      </c>
      <c r="Z5115" s="2">
        <f t="shared" si="3568"/>
        <v>3375.01</v>
      </c>
    </row>
    <row r="5116" spans="1:26" hidden="1" outlineLevel="6" collapsed="1" x14ac:dyDescent="0.25">
      <c r="F5116" s="3"/>
      <c r="G5116" s="100"/>
      <c r="H5116" s="3"/>
      <c r="I5116" s="100"/>
      <c r="J5116" s="3"/>
      <c r="K5116" s="104" t="s">
        <v>761</v>
      </c>
      <c r="O5116" s="2">
        <f t="shared" ref="O5116:Z5116" si="3569">SUBTOTAL(9,O5114:O5114)</f>
        <v>3500</v>
      </c>
      <c r="P5116" s="2">
        <f t="shared" si="3569"/>
        <v>3440</v>
      </c>
      <c r="Q5116" s="2">
        <f t="shared" si="3569"/>
        <v>0</v>
      </c>
      <c r="R5116" s="2">
        <f t="shared" si="3569"/>
        <v>0</v>
      </c>
      <c r="S5116" s="2">
        <f t="shared" si="3569"/>
        <v>0</v>
      </c>
      <c r="T5116" s="2">
        <f t="shared" si="3569"/>
        <v>0</v>
      </c>
      <c r="U5116" s="2">
        <f t="shared" si="3569"/>
        <v>0</v>
      </c>
      <c r="V5116" s="2">
        <f t="shared" si="3569"/>
        <v>0</v>
      </c>
      <c r="W5116" s="2">
        <f t="shared" si="3569"/>
        <v>64.989999999999995</v>
      </c>
      <c r="X5116" s="2">
        <f t="shared" si="3569"/>
        <v>64.989999999999995</v>
      </c>
      <c r="Y5116" s="2">
        <f t="shared" si="3569"/>
        <v>0</v>
      </c>
      <c r="Z5116" s="2">
        <f t="shared" si="3569"/>
        <v>3375.01</v>
      </c>
    </row>
    <row r="5117" spans="1:26" hidden="1" outlineLevel="5" collapsed="1" x14ac:dyDescent="0.25">
      <c r="F5117" s="3"/>
      <c r="G5117" s="100"/>
      <c r="H5117" s="3"/>
      <c r="I5117" s="103" t="s">
        <v>706</v>
      </c>
      <c r="J5117" s="3"/>
      <c r="K5117" s="101"/>
      <c r="O5117" s="2">
        <f t="shared" ref="O5117:Z5117" si="3570">SUBTOTAL(9,O5114:O5114)</f>
        <v>3500</v>
      </c>
      <c r="P5117" s="2">
        <f t="shared" si="3570"/>
        <v>3440</v>
      </c>
      <c r="Q5117" s="2">
        <f t="shared" si="3570"/>
        <v>0</v>
      </c>
      <c r="R5117" s="2">
        <f t="shared" si="3570"/>
        <v>0</v>
      </c>
      <c r="S5117" s="2">
        <f t="shared" si="3570"/>
        <v>0</v>
      </c>
      <c r="T5117" s="2">
        <f t="shared" si="3570"/>
        <v>0</v>
      </c>
      <c r="U5117" s="2">
        <f t="shared" si="3570"/>
        <v>0</v>
      </c>
      <c r="V5117" s="2">
        <f t="shared" si="3570"/>
        <v>0</v>
      </c>
      <c r="W5117" s="2">
        <f t="shared" si="3570"/>
        <v>64.989999999999995</v>
      </c>
      <c r="X5117" s="2">
        <f t="shared" si="3570"/>
        <v>64.989999999999995</v>
      </c>
      <c r="Y5117" s="2">
        <f t="shared" si="3570"/>
        <v>0</v>
      </c>
      <c r="Z5117" s="2">
        <f t="shared" si="3570"/>
        <v>3375.01</v>
      </c>
    </row>
    <row r="5118" spans="1:26" hidden="1" outlineLevel="7" x14ac:dyDescent="0.25">
      <c r="A5118" s="1" t="s">
        <v>415</v>
      </c>
      <c r="B5118" s="1">
        <v>5</v>
      </c>
      <c r="C5118" s="1" t="s">
        <v>174</v>
      </c>
      <c r="D5118" s="1" t="s">
        <v>231</v>
      </c>
      <c r="E5118" s="1" t="s">
        <v>232</v>
      </c>
      <c r="F5118" s="3">
        <v>3</v>
      </c>
      <c r="G5118" t="s">
        <v>426</v>
      </c>
      <c r="H5118" s="3">
        <v>37</v>
      </c>
      <c r="I5118" t="s">
        <v>448</v>
      </c>
      <c r="J5118" s="3">
        <v>371</v>
      </c>
      <c r="K5118" s="17" t="s">
        <v>519</v>
      </c>
      <c r="L5118" s="1">
        <v>37101</v>
      </c>
      <c r="M5118" s="1">
        <v>5010</v>
      </c>
      <c r="N5118" s="1" t="s">
        <v>49</v>
      </c>
      <c r="O5118" s="2">
        <v>0</v>
      </c>
      <c r="P5118" s="2">
        <v>207926</v>
      </c>
      <c r="Q5118" s="2">
        <v>21864</v>
      </c>
      <c r="R5118" s="2">
        <v>9918.2000000000007</v>
      </c>
      <c r="S5118" s="2">
        <v>44321.4</v>
      </c>
      <c r="T5118" s="2">
        <v>22315.8</v>
      </c>
      <c r="U5118" s="2">
        <v>4118.8</v>
      </c>
      <c r="V5118" s="2">
        <v>82144.59</v>
      </c>
      <c r="W5118" s="2">
        <v>23242</v>
      </c>
      <c r="X5118" s="2">
        <f>SUM(Q5118:W5118)</f>
        <v>207924.79</v>
      </c>
      <c r="Y5118" s="2">
        <v>0</v>
      </c>
      <c r="Z5118" s="2">
        <f>+P5118-X5118-Y5118</f>
        <v>1.2099999999918509</v>
      </c>
    </row>
    <row r="5119" spans="1:26" hidden="1" outlineLevel="7" x14ac:dyDescent="0.25">
      <c r="F5119" s="3"/>
      <c r="G5119" s="100"/>
      <c r="H5119" s="3"/>
      <c r="I5119" s="100"/>
      <c r="J5119" s="3"/>
      <c r="K5119" s="101"/>
      <c r="N5119" s="102" t="s">
        <v>840</v>
      </c>
      <c r="O5119" s="2">
        <f t="shared" ref="O5119:Z5119" si="3571">SUBTOTAL(9,O5118:O5118)</f>
        <v>0</v>
      </c>
      <c r="P5119" s="2">
        <f t="shared" si="3571"/>
        <v>207926</v>
      </c>
      <c r="Q5119" s="2">
        <f t="shared" si="3571"/>
        <v>21864</v>
      </c>
      <c r="R5119" s="2">
        <f t="shared" si="3571"/>
        <v>9918.2000000000007</v>
      </c>
      <c r="S5119" s="2">
        <f t="shared" si="3571"/>
        <v>44321.4</v>
      </c>
      <c r="T5119" s="2">
        <f t="shared" si="3571"/>
        <v>22315.8</v>
      </c>
      <c r="U5119" s="2">
        <f t="shared" si="3571"/>
        <v>4118.8</v>
      </c>
      <c r="V5119" s="2">
        <f t="shared" si="3571"/>
        <v>82144.59</v>
      </c>
      <c r="W5119" s="2">
        <f t="shared" si="3571"/>
        <v>23242</v>
      </c>
      <c r="X5119" s="2">
        <f t="shared" si="3571"/>
        <v>207924.79</v>
      </c>
      <c r="Y5119" s="2">
        <f t="shared" si="3571"/>
        <v>0</v>
      </c>
      <c r="Z5119" s="2">
        <f t="shared" si="3571"/>
        <v>1.2099999999918509</v>
      </c>
    </row>
    <row r="5120" spans="1:26" hidden="1" outlineLevel="6" collapsed="1" x14ac:dyDescent="0.25">
      <c r="F5120" s="3"/>
      <c r="G5120" s="100"/>
      <c r="H5120" s="3"/>
      <c r="I5120" s="100"/>
      <c r="J5120" s="3"/>
      <c r="K5120" s="104" t="s">
        <v>744</v>
      </c>
      <c r="O5120" s="2">
        <f t="shared" ref="O5120:Z5120" si="3572">SUBTOTAL(9,O5118:O5118)</f>
        <v>0</v>
      </c>
      <c r="P5120" s="2">
        <f t="shared" si="3572"/>
        <v>207926</v>
      </c>
      <c r="Q5120" s="2">
        <f t="shared" si="3572"/>
        <v>21864</v>
      </c>
      <c r="R5120" s="2">
        <f t="shared" si="3572"/>
        <v>9918.2000000000007</v>
      </c>
      <c r="S5120" s="2">
        <f t="shared" si="3572"/>
        <v>44321.4</v>
      </c>
      <c r="T5120" s="2">
        <f t="shared" si="3572"/>
        <v>22315.8</v>
      </c>
      <c r="U5120" s="2">
        <f t="shared" si="3572"/>
        <v>4118.8</v>
      </c>
      <c r="V5120" s="2">
        <f t="shared" si="3572"/>
        <v>82144.59</v>
      </c>
      <c r="W5120" s="2">
        <f t="shared" si="3572"/>
        <v>23242</v>
      </c>
      <c r="X5120" s="2">
        <f t="shared" si="3572"/>
        <v>207924.79</v>
      </c>
      <c r="Y5120" s="2">
        <f t="shared" si="3572"/>
        <v>0</v>
      </c>
      <c r="Z5120" s="2">
        <f t="shared" si="3572"/>
        <v>1.2099999999918509</v>
      </c>
    </row>
    <row r="5121" spans="1:26" hidden="1" outlineLevel="7" x14ac:dyDescent="0.25">
      <c r="A5121" s="1" t="s">
        <v>415</v>
      </c>
      <c r="B5121" s="1">
        <v>5</v>
      </c>
      <c r="C5121" s="1" t="s">
        <v>174</v>
      </c>
      <c r="D5121" s="1" t="s">
        <v>231</v>
      </c>
      <c r="E5121" s="1" t="s">
        <v>232</v>
      </c>
      <c r="F5121" s="3">
        <v>3</v>
      </c>
      <c r="G5121" t="s">
        <v>426</v>
      </c>
      <c r="H5121" s="3">
        <v>37</v>
      </c>
      <c r="I5121" t="s">
        <v>448</v>
      </c>
      <c r="J5121" s="3">
        <v>372</v>
      </c>
      <c r="K5121" s="17" t="s">
        <v>520</v>
      </c>
      <c r="L5121" s="1">
        <v>37201</v>
      </c>
      <c r="M5121" s="1">
        <v>5032</v>
      </c>
      <c r="N5121" s="1" t="s">
        <v>59</v>
      </c>
      <c r="O5121" s="2">
        <v>154000</v>
      </c>
      <c r="P5121" s="2">
        <v>11348.62</v>
      </c>
      <c r="Q5121" s="2">
        <v>600</v>
      </c>
      <c r="R5121" s="2">
        <v>364</v>
      </c>
      <c r="S5121" s="2">
        <v>0</v>
      </c>
      <c r="T5121" s="2">
        <v>1568.03</v>
      </c>
      <c r="U5121" s="2">
        <v>1161.01</v>
      </c>
      <c r="V5121" s="2">
        <v>3217.06</v>
      </c>
      <c r="W5121" s="2">
        <v>2971.44</v>
      </c>
      <c r="X5121" s="2">
        <f>SUM(Q5121:W5121)</f>
        <v>9881.5400000000009</v>
      </c>
      <c r="Y5121" s="2">
        <v>0</v>
      </c>
      <c r="Z5121" s="2">
        <f>+P5121-X5121-Y5121</f>
        <v>1467.08</v>
      </c>
    </row>
    <row r="5122" spans="1:26" hidden="1" outlineLevel="7" x14ac:dyDescent="0.25">
      <c r="F5122" s="3"/>
      <c r="G5122" s="100"/>
      <c r="H5122" s="3"/>
      <c r="I5122" s="100"/>
      <c r="J5122" s="3"/>
      <c r="K5122" s="101"/>
      <c r="N5122" s="102" t="s">
        <v>841</v>
      </c>
      <c r="O5122" s="2">
        <f t="shared" ref="O5122:Z5122" si="3573">SUBTOTAL(9,O5121:O5121)</f>
        <v>154000</v>
      </c>
      <c r="P5122" s="2">
        <f t="shared" si="3573"/>
        <v>11348.62</v>
      </c>
      <c r="Q5122" s="2">
        <f t="shared" si="3573"/>
        <v>600</v>
      </c>
      <c r="R5122" s="2">
        <f t="shared" si="3573"/>
        <v>364</v>
      </c>
      <c r="S5122" s="2">
        <f t="shared" si="3573"/>
        <v>0</v>
      </c>
      <c r="T5122" s="2">
        <f t="shared" si="3573"/>
        <v>1568.03</v>
      </c>
      <c r="U5122" s="2">
        <f t="shared" si="3573"/>
        <v>1161.01</v>
      </c>
      <c r="V5122" s="2">
        <f t="shared" si="3573"/>
        <v>3217.06</v>
      </c>
      <c r="W5122" s="2">
        <f t="shared" si="3573"/>
        <v>2971.44</v>
      </c>
      <c r="X5122" s="2">
        <f t="shared" si="3573"/>
        <v>9881.5400000000009</v>
      </c>
      <c r="Y5122" s="2">
        <f t="shared" si="3573"/>
        <v>0</v>
      </c>
      <c r="Z5122" s="2">
        <f t="shared" si="3573"/>
        <v>1467.08</v>
      </c>
    </row>
    <row r="5123" spans="1:26" hidden="1" outlineLevel="6" collapsed="1" x14ac:dyDescent="0.25">
      <c r="F5123" s="3"/>
      <c r="G5123" s="100"/>
      <c r="H5123" s="3"/>
      <c r="I5123" s="100"/>
      <c r="J5123" s="3"/>
      <c r="K5123" s="104" t="s">
        <v>745</v>
      </c>
      <c r="O5123" s="2">
        <f t="shared" ref="O5123:Z5123" si="3574">SUBTOTAL(9,O5121:O5121)</f>
        <v>154000</v>
      </c>
      <c r="P5123" s="2">
        <f t="shared" si="3574"/>
        <v>11348.62</v>
      </c>
      <c r="Q5123" s="2">
        <f t="shared" si="3574"/>
        <v>600</v>
      </c>
      <c r="R5123" s="2">
        <f t="shared" si="3574"/>
        <v>364</v>
      </c>
      <c r="S5123" s="2">
        <f t="shared" si="3574"/>
        <v>0</v>
      </c>
      <c r="T5123" s="2">
        <f t="shared" si="3574"/>
        <v>1568.03</v>
      </c>
      <c r="U5123" s="2">
        <f t="shared" si="3574"/>
        <v>1161.01</v>
      </c>
      <c r="V5123" s="2">
        <f t="shared" si="3574"/>
        <v>3217.06</v>
      </c>
      <c r="W5123" s="2">
        <f t="shared" si="3574"/>
        <v>2971.44</v>
      </c>
      <c r="X5123" s="2">
        <f t="shared" si="3574"/>
        <v>9881.5400000000009</v>
      </c>
      <c r="Y5123" s="2">
        <f t="shared" si="3574"/>
        <v>0</v>
      </c>
      <c r="Z5123" s="2">
        <f t="shared" si="3574"/>
        <v>1467.08</v>
      </c>
    </row>
    <row r="5124" spans="1:26" hidden="1" outlineLevel="7" x14ac:dyDescent="0.25">
      <c r="A5124" s="1" t="s">
        <v>415</v>
      </c>
      <c r="B5124" s="1">
        <v>5</v>
      </c>
      <c r="C5124" s="1" t="s">
        <v>174</v>
      </c>
      <c r="D5124" s="1" t="s">
        <v>231</v>
      </c>
      <c r="E5124" s="1" t="s">
        <v>232</v>
      </c>
      <c r="F5124" s="3">
        <v>3</v>
      </c>
      <c r="G5124" t="s">
        <v>426</v>
      </c>
      <c r="H5124" s="3">
        <v>37</v>
      </c>
      <c r="I5124" t="s">
        <v>448</v>
      </c>
      <c r="J5124" s="3">
        <v>375</v>
      </c>
      <c r="K5124" s="17" t="s">
        <v>521</v>
      </c>
      <c r="L5124" s="1">
        <v>37501</v>
      </c>
      <c r="M5124" s="1">
        <v>5002</v>
      </c>
      <c r="N5124" s="1" t="s">
        <v>46</v>
      </c>
      <c r="O5124" s="2">
        <v>140000</v>
      </c>
      <c r="P5124" s="2">
        <v>281528.14</v>
      </c>
      <c r="Q5124" s="2">
        <v>23811.56</v>
      </c>
      <c r="R5124" s="2">
        <v>35258.5</v>
      </c>
      <c r="S5124" s="2">
        <v>101926.37</v>
      </c>
      <c r="T5124" s="2">
        <v>11927.58</v>
      </c>
      <c r="U5124" s="2">
        <v>47720.81</v>
      </c>
      <c r="V5124" s="2">
        <v>43165.06</v>
      </c>
      <c r="W5124" s="2">
        <v>17000</v>
      </c>
      <c r="X5124" s="2">
        <f>SUM(Q5124:W5124)</f>
        <v>280809.88</v>
      </c>
      <c r="Y5124" s="2">
        <v>0</v>
      </c>
      <c r="Z5124" s="2">
        <f>+P5124-X5124-Y5124</f>
        <v>718.26000000000931</v>
      </c>
    </row>
    <row r="5125" spans="1:26" hidden="1" outlineLevel="7" x14ac:dyDescent="0.25">
      <c r="F5125" s="3"/>
      <c r="G5125" s="100"/>
      <c r="H5125" s="3"/>
      <c r="I5125" s="100"/>
      <c r="J5125" s="3"/>
      <c r="K5125" s="101"/>
      <c r="N5125" s="102" t="s">
        <v>843</v>
      </c>
      <c r="O5125" s="2">
        <f t="shared" ref="O5125:Z5125" si="3575">SUBTOTAL(9,O5124:O5124)</f>
        <v>140000</v>
      </c>
      <c r="P5125" s="2">
        <f t="shared" si="3575"/>
        <v>281528.14</v>
      </c>
      <c r="Q5125" s="2">
        <f t="shared" si="3575"/>
        <v>23811.56</v>
      </c>
      <c r="R5125" s="2">
        <f t="shared" si="3575"/>
        <v>35258.5</v>
      </c>
      <c r="S5125" s="2">
        <f t="shared" si="3575"/>
        <v>101926.37</v>
      </c>
      <c r="T5125" s="2">
        <f t="shared" si="3575"/>
        <v>11927.58</v>
      </c>
      <c r="U5125" s="2">
        <f t="shared" si="3575"/>
        <v>47720.81</v>
      </c>
      <c r="V5125" s="2">
        <f t="shared" si="3575"/>
        <v>43165.06</v>
      </c>
      <c r="W5125" s="2">
        <f t="shared" si="3575"/>
        <v>17000</v>
      </c>
      <c r="X5125" s="2">
        <f t="shared" si="3575"/>
        <v>280809.88</v>
      </c>
      <c r="Y5125" s="2">
        <f t="shared" si="3575"/>
        <v>0</v>
      </c>
      <c r="Z5125" s="2">
        <f t="shared" si="3575"/>
        <v>718.26000000000931</v>
      </c>
    </row>
    <row r="5126" spans="1:26" hidden="1" outlineLevel="6" collapsed="1" x14ac:dyDescent="0.25">
      <c r="F5126" s="3"/>
      <c r="G5126" s="100"/>
      <c r="H5126" s="3"/>
      <c r="I5126" s="100"/>
      <c r="J5126" s="3"/>
      <c r="K5126" s="104" t="s">
        <v>746</v>
      </c>
      <c r="O5126" s="2">
        <f t="shared" ref="O5126:Z5126" si="3576">SUBTOTAL(9,O5124:O5124)</f>
        <v>140000</v>
      </c>
      <c r="P5126" s="2">
        <f t="shared" si="3576"/>
        <v>281528.14</v>
      </c>
      <c r="Q5126" s="2">
        <f t="shared" si="3576"/>
        <v>23811.56</v>
      </c>
      <c r="R5126" s="2">
        <f t="shared" si="3576"/>
        <v>35258.5</v>
      </c>
      <c r="S5126" s="2">
        <f t="shared" si="3576"/>
        <v>101926.37</v>
      </c>
      <c r="T5126" s="2">
        <f t="shared" si="3576"/>
        <v>11927.58</v>
      </c>
      <c r="U5126" s="2">
        <f t="shared" si="3576"/>
        <v>47720.81</v>
      </c>
      <c r="V5126" s="2">
        <f t="shared" si="3576"/>
        <v>43165.06</v>
      </c>
      <c r="W5126" s="2">
        <f t="shared" si="3576"/>
        <v>17000</v>
      </c>
      <c r="X5126" s="2">
        <f t="shared" si="3576"/>
        <v>280809.88</v>
      </c>
      <c r="Y5126" s="2">
        <f t="shared" si="3576"/>
        <v>0</v>
      </c>
      <c r="Z5126" s="2">
        <f t="shared" si="3576"/>
        <v>718.26000000000931</v>
      </c>
    </row>
    <row r="5127" spans="1:26" hidden="1" outlineLevel="7" x14ac:dyDescent="0.25">
      <c r="A5127" s="1" t="s">
        <v>415</v>
      </c>
      <c r="B5127" s="1">
        <v>5</v>
      </c>
      <c r="C5127" s="1" t="s">
        <v>174</v>
      </c>
      <c r="D5127" s="1" t="s">
        <v>231</v>
      </c>
      <c r="E5127" s="1" t="s">
        <v>232</v>
      </c>
      <c r="F5127" s="3">
        <v>3</v>
      </c>
      <c r="G5127" t="s">
        <v>426</v>
      </c>
      <c r="H5127" s="3">
        <v>37</v>
      </c>
      <c r="I5127" t="s">
        <v>448</v>
      </c>
      <c r="J5127" s="3">
        <v>379</v>
      </c>
      <c r="K5127" s="17" t="s">
        <v>522</v>
      </c>
      <c r="L5127" s="1">
        <v>37901</v>
      </c>
      <c r="M5127" s="1">
        <v>5026</v>
      </c>
      <c r="N5127" s="1" t="s">
        <v>55</v>
      </c>
      <c r="O5127" s="2">
        <v>0</v>
      </c>
      <c r="P5127" s="2">
        <v>5371</v>
      </c>
      <c r="Q5127" s="2">
        <v>0</v>
      </c>
      <c r="R5127" s="2">
        <v>564</v>
      </c>
      <c r="S5127" s="2">
        <v>1435</v>
      </c>
      <c r="T5127" s="2">
        <v>735</v>
      </c>
      <c r="U5127" s="2">
        <v>1005</v>
      </c>
      <c r="V5127" s="2">
        <v>600</v>
      </c>
      <c r="W5127" s="2">
        <v>730</v>
      </c>
      <c r="X5127" s="2">
        <f>SUM(Q5127:W5127)</f>
        <v>5069</v>
      </c>
      <c r="Y5127" s="2">
        <v>0</v>
      </c>
      <c r="Z5127" s="2">
        <f>+P5127-X5127-Y5127</f>
        <v>302</v>
      </c>
    </row>
    <row r="5128" spans="1:26" hidden="1" outlineLevel="7" x14ac:dyDescent="0.25">
      <c r="F5128" s="3"/>
      <c r="G5128" s="100"/>
      <c r="H5128" s="3"/>
      <c r="I5128" s="100"/>
      <c r="J5128" s="3"/>
      <c r="K5128" s="101"/>
      <c r="N5128" s="102" t="s">
        <v>844</v>
      </c>
      <c r="O5128" s="2">
        <f t="shared" ref="O5128:Z5128" si="3577">SUBTOTAL(9,O5127:O5127)</f>
        <v>0</v>
      </c>
      <c r="P5128" s="2">
        <f t="shared" si="3577"/>
        <v>5371</v>
      </c>
      <c r="Q5128" s="2">
        <f t="shared" si="3577"/>
        <v>0</v>
      </c>
      <c r="R5128" s="2">
        <f t="shared" si="3577"/>
        <v>564</v>
      </c>
      <c r="S5128" s="2">
        <f t="shared" si="3577"/>
        <v>1435</v>
      </c>
      <c r="T5128" s="2">
        <f t="shared" si="3577"/>
        <v>735</v>
      </c>
      <c r="U5128" s="2">
        <f t="shared" si="3577"/>
        <v>1005</v>
      </c>
      <c r="V5128" s="2">
        <f t="shared" si="3577"/>
        <v>600</v>
      </c>
      <c r="W5128" s="2">
        <f t="shared" si="3577"/>
        <v>730</v>
      </c>
      <c r="X5128" s="2">
        <f t="shared" si="3577"/>
        <v>5069</v>
      </c>
      <c r="Y5128" s="2">
        <f t="shared" si="3577"/>
        <v>0</v>
      </c>
      <c r="Z5128" s="2">
        <f t="shared" si="3577"/>
        <v>302</v>
      </c>
    </row>
    <row r="5129" spans="1:26" hidden="1" outlineLevel="6" collapsed="1" x14ac:dyDescent="0.25">
      <c r="F5129" s="3"/>
      <c r="G5129" s="100"/>
      <c r="H5129" s="3"/>
      <c r="I5129" s="100"/>
      <c r="J5129" s="3"/>
      <c r="K5129" s="104" t="s">
        <v>747</v>
      </c>
      <c r="O5129" s="2">
        <f t="shared" ref="O5129:Z5129" si="3578">SUBTOTAL(9,O5127:O5127)</f>
        <v>0</v>
      </c>
      <c r="P5129" s="2">
        <f t="shared" si="3578"/>
        <v>5371</v>
      </c>
      <c r="Q5129" s="2">
        <f t="shared" si="3578"/>
        <v>0</v>
      </c>
      <c r="R5129" s="2">
        <f t="shared" si="3578"/>
        <v>564</v>
      </c>
      <c r="S5129" s="2">
        <f t="shared" si="3578"/>
        <v>1435</v>
      </c>
      <c r="T5129" s="2">
        <f t="shared" si="3578"/>
        <v>735</v>
      </c>
      <c r="U5129" s="2">
        <f t="shared" si="3578"/>
        <v>1005</v>
      </c>
      <c r="V5129" s="2">
        <f t="shared" si="3578"/>
        <v>600</v>
      </c>
      <c r="W5129" s="2">
        <f t="shared" si="3578"/>
        <v>730</v>
      </c>
      <c r="X5129" s="2">
        <f t="shared" si="3578"/>
        <v>5069</v>
      </c>
      <c r="Y5129" s="2">
        <f t="shared" si="3578"/>
        <v>0</v>
      </c>
      <c r="Z5129" s="2">
        <f t="shared" si="3578"/>
        <v>302</v>
      </c>
    </row>
    <row r="5130" spans="1:26" hidden="1" outlineLevel="5" collapsed="1" x14ac:dyDescent="0.25">
      <c r="F5130" s="3"/>
      <c r="G5130" s="100"/>
      <c r="H5130" s="3"/>
      <c r="I5130" s="103" t="s">
        <v>700</v>
      </c>
      <c r="J5130" s="3"/>
      <c r="K5130" s="101"/>
      <c r="O5130" s="2">
        <f t="shared" ref="O5130:Z5130" si="3579">SUBTOTAL(9,O5118:O5127)</f>
        <v>294000</v>
      </c>
      <c r="P5130" s="2">
        <f t="shared" si="3579"/>
        <v>506173.76</v>
      </c>
      <c r="Q5130" s="2">
        <f t="shared" si="3579"/>
        <v>46275.56</v>
      </c>
      <c r="R5130" s="2">
        <f t="shared" si="3579"/>
        <v>46104.7</v>
      </c>
      <c r="S5130" s="2">
        <f t="shared" si="3579"/>
        <v>147682.76999999999</v>
      </c>
      <c r="T5130" s="2">
        <f t="shared" si="3579"/>
        <v>36546.409999999996</v>
      </c>
      <c r="U5130" s="2">
        <f t="shared" si="3579"/>
        <v>54005.619999999995</v>
      </c>
      <c r="V5130" s="2">
        <f t="shared" si="3579"/>
        <v>129126.70999999999</v>
      </c>
      <c r="W5130" s="2">
        <f t="shared" si="3579"/>
        <v>43943.44</v>
      </c>
      <c r="X5130" s="2">
        <f t="shared" si="3579"/>
        <v>503685.21</v>
      </c>
      <c r="Y5130" s="2">
        <f t="shared" si="3579"/>
        <v>0</v>
      </c>
      <c r="Z5130" s="2">
        <f t="shared" si="3579"/>
        <v>2488.5500000000011</v>
      </c>
    </row>
    <row r="5131" spans="1:26" hidden="1" outlineLevel="7" x14ac:dyDescent="0.25">
      <c r="A5131" s="1" t="s">
        <v>415</v>
      </c>
      <c r="B5131" s="1">
        <v>5</v>
      </c>
      <c r="C5131" s="1" t="s">
        <v>174</v>
      </c>
      <c r="D5131" s="1" t="s">
        <v>231</v>
      </c>
      <c r="E5131" s="1" t="s">
        <v>232</v>
      </c>
      <c r="F5131" s="3">
        <v>3</v>
      </c>
      <c r="G5131" t="s">
        <v>426</v>
      </c>
      <c r="H5131" s="3">
        <v>39</v>
      </c>
      <c r="I5131" t="s">
        <v>450</v>
      </c>
      <c r="J5131" s="3">
        <v>392</v>
      </c>
      <c r="K5131" s="17" t="s">
        <v>525</v>
      </c>
      <c r="L5131" s="1">
        <v>39201</v>
      </c>
      <c r="M5131" s="1">
        <v>5048</v>
      </c>
      <c r="N5131" s="1" t="s">
        <v>85</v>
      </c>
      <c r="O5131" s="2">
        <v>58088.91</v>
      </c>
      <c r="P5131" s="2">
        <v>76480.91</v>
      </c>
      <c r="Q5131" s="2">
        <v>50488</v>
      </c>
      <c r="R5131" s="2">
        <v>0</v>
      </c>
      <c r="S5131" s="2">
        <v>0</v>
      </c>
      <c r="T5131" s="2">
        <v>0</v>
      </c>
      <c r="U5131" s="2">
        <v>0</v>
      </c>
      <c r="V5131" s="2">
        <v>0</v>
      </c>
      <c r="W5131" s="2">
        <v>18392</v>
      </c>
      <c r="X5131" s="2">
        <f>SUM(Q5131:W5131)</f>
        <v>68880</v>
      </c>
      <c r="Y5131" s="2">
        <v>0</v>
      </c>
      <c r="Z5131" s="2">
        <f>+P5131-X5131-Y5131</f>
        <v>7600.9100000000035</v>
      </c>
    </row>
    <row r="5132" spans="1:26" hidden="1" outlineLevel="7" x14ac:dyDescent="0.25">
      <c r="F5132" s="3"/>
      <c r="G5132" s="100"/>
      <c r="H5132" s="3"/>
      <c r="I5132" s="100"/>
      <c r="J5132" s="3"/>
      <c r="K5132" s="101"/>
      <c r="N5132" s="102" t="s">
        <v>861</v>
      </c>
      <c r="O5132" s="2">
        <f t="shared" ref="O5132:Z5132" si="3580">SUBTOTAL(9,O5131:O5131)</f>
        <v>58088.91</v>
      </c>
      <c r="P5132" s="2">
        <f t="shared" si="3580"/>
        <v>76480.91</v>
      </c>
      <c r="Q5132" s="2">
        <f t="shared" si="3580"/>
        <v>50488</v>
      </c>
      <c r="R5132" s="2">
        <f t="shared" si="3580"/>
        <v>0</v>
      </c>
      <c r="S5132" s="2">
        <f t="shared" si="3580"/>
        <v>0</v>
      </c>
      <c r="T5132" s="2">
        <f t="shared" si="3580"/>
        <v>0</v>
      </c>
      <c r="U5132" s="2">
        <f t="shared" si="3580"/>
        <v>0</v>
      </c>
      <c r="V5132" s="2">
        <f t="shared" si="3580"/>
        <v>0</v>
      </c>
      <c r="W5132" s="2">
        <f t="shared" si="3580"/>
        <v>18392</v>
      </c>
      <c r="X5132" s="2">
        <f t="shared" si="3580"/>
        <v>68880</v>
      </c>
      <c r="Y5132" s="2">
        <f t="shared" si="3580"/>
        <v>0</v>
      </c>
      <c r="Z5132" s="2">
        <f t="shared" si="3580"/>
        <v>7600.9100000000035</v>
      </c>
    </row>
    <row r="5133" spans="1:26" hidden="1" outlineLevel="6" collapsed="1" x14ac:dyDescent="0.25">
      <c r="F5133" s="3"/>
      <c r="G5133" s="100"/>
      <c r="H5133" s="3"/>
      <c r="I5133" s="100"/>
      <c r="J5133" s="3"/>
      <c r="K5133" s="104" t="s">
        <v>762</v>
      </c>
      <c r="O5133" s="2">
        <f t="shared" ref="O5133:Z5133" si="3581">SUBTOTAL(9,O5131:O5131)</f>
        <v>58088.91</v>
      </c>
      <c r="P5133" s="2">
        <f t="shared" si="3581"/>
        <v>76480.91</v>
      </c>
      <c r="Q5133" s="2">
        <f t="shared" si="3581"/>
        <v>50488</v>
      </c>
      <c r="R5133" s="2">
        <f t="shared" si="3581"/>
        <v>0</v>
      </c>
      <c r="S5133" s="2">
        <f t="shared" si="3581"/>
        <v>0</v>
      </c>
      <c r="T5133" s="2">
        <f t="shared" si="3581"/>
        <v>0</v>
      </c>
      <c r="U5133" s="2">
        <f t="shared" si="3581"/>
        <v>0</v>
      </c>
      <c r="V5133" s="2">
        <f t="shared" si="3581"/>
        <v>0</v>
      </c>
      <c r="W5133" s="2">
        <f t="shared" si="3581"/>
        <v>18392</v>
      </c>
      <c r="X5133" s="2">
        <f t="shared" si="3581"/>
        <v>68880</v>
      </c>
      <c r="Y5133" s="2">
        <f t="shared" si="3581"/>
        <v>0</v>
      </c>
      <c r="Z5133" s="2">
        <f t="shared" si="3581"/>
        <v>7600.9100000000035</v>
      </c>
    </row>
    <row r="5134" spans="1:26" hidden="1" outlineLevel="7" x14ac:dyDescent="0.25">
      <c r="A5134" s="1" t="s">
        <v>415</v>
      </c>
      <c r="B5134" s="1">
        <v>5</v>
      </c>
      <c r="C5134" s="1" t="s">
        <v>174</v>
      </c>
      <c r="D5134" s="1" t="s">
        <v>231</v>
      </c>
      <c r="E5134" s="1" t="s">
        <v>232</v>
      </c>
      <c r="F5134" s="3">
        <v>3</v>
      </c>
      <c r="G5134" t="s">
        <v>426</v>
      </c>
      <c r="H5134" s="3">
        <v>39</v>
      </c>
      <c r="I5134" t="s">
        <v>450</v>
      </c>
      <c r="J5134" s="3">
        <v>398</v>
      </c>
      <c r="K5134" s="17" t="s">
        <v>527</v>
      </c>
      <c r="L5134" s="1">
        <v>39801</v>
      </c>
      <c r="M5134" s="1">
        <v>5028</v>
      </c>
      <c r="N5134" s="1" t="s">
        <v>56</v>
      </c>
      <c r="O5134" s="2">
        <v>221198.87</v>
      </c>
      <c r="P5134" s="2">
        <v>233057.3</v>
      </c>
      <c r="Q5134" s="2">
        <v>0</v>
      </c>
      <c r="R5134" s="2">
        <v>0</v>
      </c>
      <c r="S5134" s="2">
        <v>233057.3</v>
      </c>
      <c r="T5134" s="2">
        <v>0</v>
      </c>
      <c r="U5134" s="2">
        <v>0</v>
      </c>
      <c r="V5134" s="2">
        <v>0</v>
      </c>
      <c r="W5134" s="2">
        <v>0</v>
      </c>
      <c r="X5134" s="2">
        <f>SUM(Q5134:W5134)</f>
        <v>233057.3</v>
      </c>
      <c r="Y5134" s="2">
        <v>0</v>
      </c>
      <c r="Z5134" s="2">
        <f>+P5134-X5134-Y5134</f>
        <v>0</v>
      </c>
    </row>
    <row r="5135" spans="1:26" hidden="1" outlineLevel="7" x14ac:dyDescent="0.25">
      <c r="F5135" s="3"/>
      <c r="G5135" s="100"/>
      <c r="H5135" s="3"/>
      <c r="I5135" s="100"/>
      <c r="J5135" s="3"/>
      <c r="K5135" s="101"/>
      <c r="N5135" s="102" t="s">
        <v>847</v>
      </c>
      <c r="O5135" s="2">
        <f t="shared" ref="O5135:Z5135" si="3582">SUBTOTAL(9,O5134:O5134)</f>
        <v>221198.87</v>
      </c>
      <c r="P5135" s="2">
        <f t="shared" si="3582"/>
        <v>233057.3</v>
      </c>
      <c r="Q5135" s="2">
        <f t="shared" si="3582"/>
        <v>0</v>
      </c>
      <c r="R5135" s="2">
        <f t="shared" si="3582"/>
        <v>0</v>
      </c>
      <c r="S5135" s="2">
        <f t="shared" si="3582"/>
        <v>233057.3</v>
      </c>
      <c r="T5135" s="2">
        <f t="shared" si="3582"/>
        <v>0</v>
      </c>
      <c r="U5135" s="2">
        <f t="shared" si="3582"/>
        <v>0</v>
      </c>
      <c r="V5135" s="2">
        <f t="shared" si="3582"/>
        <v>0</v>
      </c>
      <c r="W5135" s="2">
        <f t="shared" si="3582"/>
        <v>0</v>
      </c>
      <c r="X5135" s="2">
        <f t="shared" si="3582"/>
        <v>233057.3</v>
      </c>
      <c r="Y5135" s="2">
        <f t="shared" si="3582"/>
        <v>0</v>
      </c>
      <c r="Z5135" s="2">
        <f t="shared" si="3582"/>
        <v>0</v>
      </c>
    </row>
    <row r="5136" spans="1:26" hidden="1" outlineLevel="6" collapsed="1" x14ac:dyDescent="0.25">
      <c r="F5136" s="3"/>
      <c r="G5136" s="100"/>
      <c r="H5136" s="3"/>
      <c r="I5136" s="100"/>
      <c r="J5136" s="3"/>
      <c r="K5136" s="104" t="s">
        <v>750</v>
      </c>
      <c r="O5136" s="2">
        <f t="shared" ref="O5136:Z5136" si="3583">SUBTOTAL(9,O5134:O5134)</f>
        <v>221198.87</v>
      </c>
      <c r="P5136" s="2">
        <f t="shared" si="3583"/>
        <v>233057.3</v>
      </c>
      <c r="Q5136" s="2">
        <f t="shared" si="3583"/>
        <v>0</v>
      </c>
      <c r="R5136" s="2">
        <f t="shared" si="3583"/>
        <v>0</v>
      </c>
      <c r="S5136" s="2">
        <f t="shared" si="3583"/>
        <v>233057.3</v>
      </c>
      <c r="T5136" s="2">
        <f t="shared" si="3583"/>
        <v>0</v>
      </c>
      <c r="U5136" s="2">
        <f t="shared" si="3583"/>
        <v>0</v>
      </c>
      <c r="V5136" s="2">
        <f t="shared" si="3583"/>
        <v>0</v>
      </c>
      <c r="W5136" s="2">
        <f t="shared" si="3583"/>
        <v>0</v>
      </c>
      <c r="X5136" s="2">
        <f t="shared" si="3583"/>
        <v>233057.3</v>
      </c>
      <c r="Y5136" s="2">
        <f t="shared" si="3583"/>
        <v>0</v>
      </c>
      <c r="Z5136" s="2">
        <f t="shared" si="3583"/>
        <v>0</v>
      </c>
    </row>
    <row r="5137" spans="1:26" hidden="1" outlineLevel="7" x14ac:dyDescent="0.25">
      <c r="A5137" s="1" t="s">
        <v>415</v>
      </c>
      <c r="B5137" s="1">
        <v>5</v>
      </c>
      <c r="C5137" s="1" t="s">
        <v>174</v>
      </c>
      <c r="D5137" s="1" t="s">
        <v>231</v>
      </c>
      <c r="E5137" s="1" t="s">
        <v>232</v>
      </c>
      <c r="F5137" s="3">
        <v>3</v>
      </c>
      <c r="G5137" t="s">
        <v>426</v>
      </c>
      <c r="H5137" s="3">
        <v>39</v>
      </c>
      <c r="I5137" t="s">
        <v>450</v>
      </c>
      <c r="J5137" s="3">
        <v>399</v>
      </c>
      <c r="K5137" s="17" t="s">
        <v>528</v>
      </c>
      <c r="L5137" s="1">
        <v>39901</v>
      </c>
      <c r="M5137" s="1">
        <v>2002</v>
      </c>
      <c r="N5137" s="1" t="s">
        <v>78</v>
      </c>
      <c r="O5137" s="2">
        <v>0</v>
      </c>
      <c r="P5137" s="2">
        <v>2561.5</v>
      </c>
      <c r="Q5137" s="2">
        <v>872.05</v>
      </c>
      <c r="R5137" s="2">
        <v>0</v>
      </c>
      <c r="S5137" s="2">
        <v>0</v>
      </c>
      <c r="T5137" s="2">
        <v>0</v>
      </c>
      <c r="U5137" s="2">
        <v>1688.75</v>
      </c>
      <c r="V5137" s="2">
        <v>0</v>
      </c>
      <c r="W5137" s="2">
        <v>0</v>
      </c>
      <c r="X5137" s="2">
        <f>SUM(Q5137:W5137)</f>
        <v>2560.8000000000002</v>
      </c>
      <c r="Y5137" s="2">
        <v>0</v>
      </c>
      <c r="Z5137" s="2">
        <f>+P5137-X5137-Y5137</f>
        <v>0.6999999999998181</v>
      </c>
    </row>
    <row r="5138" spans="1:26" hidden="1" outlineLevel="7" x14ac:dyDescent="0.25">
      <c r="F5138" s="3"/>
      <c r="G5138" s="100"/>
      <c r="H5138" s="3"/>
      <c r="I5138" s="100"/>
      <c r="J5138" s="3"/>
      <c r="K5138" s="101"/>
      <c r="N5138" s="102" t="s">
        <v>862</v>
      </c>
      <c r="O5138" s="2">
        <f t="shared" ref="O5138:Z5138" si="3584">SUBTOTAL(9,O5137:O5137)</f>
        <v>0</v>
      </c>
      <c r="P5138" s="2">
        <f t="shared" si="3584"/>
        <v>2561.5</v>
      </c>
      <c r="Q5138" s="2">
        <f t="shared" si="3584"/>
        <v>872.05</v>
      </c>
      <c r="R5138" s="2">
        <f t="shared" si="3584"/>
        <v>0</v>
      </c>
      <c r="S5138" s="2">
        <f t="shared" si="3584"/>
        <v>0</v>
      </c>
      <c r="T5138" s="2">
        <f t="shared" si="3584"/>
        <v>0</v>
      </c>
      <c r="U5138" s="2">
        <f t="shared" si="3584"/>
        <v>1688.75</v>
      </c>
      <c r="V5138" s="2">
        <f t="shared" si="3584"/>
        <v>0</v>
      </c>
      <c r="W5138" s="2">
        <f t="shared" si="3584"/>
        <v>0</v>
      </c>
      <c r="X5138" s="2">
        <f t="shared" si="3584"/>
        <v>2560.8000000000002</v>
      </c>
      <c r="Y5138" s="2">
        <f t="shared" si="3584"/>
        <v>0</v>
      </c>
      <c r="Z5138" s="2">
        <f t="shared" si="3584"/>
        <v>0.6999999999998181</v>
      </c>
    </row>
    <row r="5139" spans="1:26" hidden="1" outlineLevel="7" x14ac:dyDescent="0.25">
      <c r="A5139" s="1" t="s">
        <v>415</v>
      </c>
      <c r="B5139" s="1">
        <v>5</v>
      </c>
      <c r="C5139" s="1" t="s">
        <v>174</v>
      </c>
      <c r="D5139" s="1" t="s">
        <v>231</v>
      </c>
      <c r="E5139" s="1" t="s">
        <v>232</v>
      </c>
      <c r="F5139" s="3">
        <v>3</v>
      </c>
      <c r="G5139" t="s">
        <v>426</v>
      </c>
      <c r="H5139" s="3">
        <v>39</v>
      </c>
      <c r="I5139" t="s">
        <v>450</v>
      </c>
      <c r="J5139" s="3">
        <v>399</v>
      </c>
      <c r="K5139" s="17" t="s">
        <v>528</v>
      </c>
      <c r="L5139" s="1">
        <v>39903</v>
      </c>
      <c r="M5139" s="1">
        <v>2004</v>
      </c>
      <c r="N5139" s="1" t="s">
        <v>93</v>
      </c>
      <c r="O5139" s="2">
        <v>10700.76</v>
      </c>
      <c r="P5139" s="2">
        <v>10700.76</v>
      </c>
      <c r="Q5139" s="2">
        <v>865.76</v>
      </c>
      <c r="R5139" s="2">
        <v>865.76</v>
      </c>
      <c r="S5139" s="2">
        <v>905.6</v>
      </c>
      <c r="T5139" s="2">
        <v>905.6</v>
      </c>
      <c r="U5139" s="2">
        <v>905.6</v>
      </c>
      <c r="V5139" s="2">
        <v>905.6</v>
      </c>
      <c r="W5139" s="2">
        <v>905.6</v>
      </c>
      <c r="X5139" s="2">
        <f>SUM(Q5139:W5139)</f>
        <v>6259.52</v>
      </c>
      <c r="Y5139" s="2">
        <v>0</v>
      </c>
      <c r="Z5139" s="2">
        <f>+P5139-X5139-Y5139</f>
        <v>4441.24</v>
      </c>
    </row>
    <row r="5140" spans="1:26" hidden="1" outlineLevel="7" x14ac:dyDescent="0.25">
      <c r="F5140" s="3"/>
      <c r="G5140" s="100"/>
      <c r="H5140" s="3"/>
      <c r="I5140" s="100"/>
      <c r="J5140" s="3"/>
      <c r="K5140" s="101"/>
      <c r="N5140" s="102" t="s">
        <v>873</v>
      </c>
      <c r="O5140" s="2">
        <f t="shared" ref="O5140:Z5140" si="3585">SUBTOTAL(9,O5139:O5139)</f>
        <v>10700.76</v>
      </c>
      <c r="P5140" s="2">
        <f t="shared" si="3585"/>
        <v>10700.76</v>
      </c>
      <c r="Q5140" s="2">
        <f t="shared" si="3585"/>
        <v>865.76</v>
      </c>
      <c r="R5140" s="2">
        <f t="shared" si="3585"/>
        <v>865.76</v>
      </c>
      <c r="S5140" s="2">
        <f t="shared" si="3585"/>
        <v>905.6</v>
      </c>
      <c r="T5140" s="2">
        <f t="shared" si="3585"/>
        <v>905.6</v>
      </c>
      <c r="U5140" s="2">
        <f t="shared" si="3585"/>
        <v>905.6</v>
      </c>
      <c r="V5140" s="2">
        <f t="shared" si="3585"/>
        <v>905.6</v>
      </c>
      <c r="W5140" s="2">
        <f t="shared" si="3585"/>
        <v>905.6</v>
      </c>
      <c r="X5140" s="2">
        <f t="shared" si="3585"/>
        <v>6259.52</v>
      </c>
      <c r="Y5140" s="2">
        <f t="shared" si="3585"/>
        <v>0</v>
      </c>
      <c r="Z5140" s="2">
        <f t="shared" si="3585"/>
        <v>4441.24</v>
      </c>
    </row>
    <row r="5141" spans="1:26" hidden="1" outlineLevel="6" collapsed="1" x14ac:dyDescent="0.25">
      <c r="F5141" s="3"/>
      <c r="G5141" s="100"/>
      <c r="H5141" s="3"/>
      <c r="I5141" s="100"/>
      <c r="J5141" s="3"/>
      <c r="K5141" s="104" t="s">
        <v>763</v>
      </c>
      <c r="O5141" s="2">
        <f t="shared" ref="O5141:Z5141" si="3586">SUBTOTAL(9,O5137:O5139)</f>
        <v>10700.76</v>
      </c>
      <c r="P5141" s="2">
        <f t="shared" si="3586"/>
        <v>13262.26</v>
      </c>
      <c r="Q5141" s="2">
        <f t="shared" si="3586"/>
        <v>1737.81</v>
      </c>
      <c r="R5141" s="2">
        <f t="shared" si="3586"/>
        <v>865.76</v>
      </c>
      <c r="S5141" s="2">
        <f t="shared" si="3586"/>
        <v>905.6</v>
      </c>
      <c r="T5141" s="2">
        <f t="shared" si="3586"/>
        <v>905.6</v>
      </c>
      <c r="U5141" s="2">
        <f t="shared" si="3586"/>
        <v>2594.35</v>
      </c>
      <c r="V5141" s="2">
        <f t="shared" si="3586"/>
        <v>905.6</v>
      </c>
      <c r="W5141" s="2">
        <f t="shared" si="3586"/>
        <v>905.6</v>
      </c>
      <c r="X5141" s="2">
        <f t="shared" si="3586"/>
        <v>8820.32</v>
      </c>
      <c r="Y5141" s="2">
        <f t="shared" si="3586"/>
        <v>0</v>
      </c>
      <c r="Z5141" s="2">
        <f t="shared" si="3586"/>
        <v>4441.9399999999996</v>
      </c>
    </row>
    <row r="5142" spans="1:26" hidden="1" outlineLevel="5" collapsed="1" x14ac:dyDescent="0.25">
      <c r="F5142" s="3"/>
      <c r="G5142" s="100"/>
      <c r="H5142" s="3"/>
      <c r="I5142" s="103" t="s">
        <v>702</v>
      </c>
      <c r="J5142" s="3"/>
      <c r="K5142" s="101"/>
      <c r="O5142" s="2">
        <f t="shared" ref="O5142:Z5142" si="3587">SUBTOTAL(9,O5131:O5139)</f>
        <v>289988.54000000004</v>
      </c>
      <c r="P5142" s="2">
        <f t="shared" si="3587"/>
        <v>322800.46999999997</v>
      </c>
      <c r="Q5142" s="2">
        <f t="shared" si="3587"/>
        <v>52225.810000000005</v>
      </c>
      <c r="R5142" s="2">
        <f t="shared" si="3587"/>
        <v>865.76</v>
      </c>
      <c r="S5142" s="2">
        <f t="shared" si="3587"/>
        <v>233962.9</v>
      </c>
      <c r="T5142" s="2">
        <f t="shared" si="3587"/>
        <v>905.6</v>
      </c>
      <c r="U5142" s="2">
        <f t="shared" si="3587"/>
        <v>2594.35</v>
      </c>
      <c r="V5142" s="2">
        <f t="shared" si="3587"/>
        <v>905.6</v>
      </c>
      <c r="W5142" s="2">
        <f t="shared" si="3587"/>
        <v>19297.599999999999</v>
      </c>
      <c r="X5142" s="2">
        <f t="shared" si="3587"/>
        <v>310757.62</v>
      </c>
      <c r="Y5142" s="2">
        <f t="shared" si="3587"/>
        <v>0</v>
      </c>
      <c r="Z5142" s="2">
        <f t="shared" si="3587"/>
        <v>12042.850000000002</v>
      </c>
    </row>
    <row r="5143" spans="1:26" hidden="1" outlineLevel="4" collapsed="1" x14ac:dyDescent="0.25">
      <c r="F5143" s="3"/>
      <c r="G5143" s="103" t="s">
        <v>684</v>
      </c>
      <c r="H5143" s="3"/>
      <c r="I5143" s="100"/>
      <c r="J5143" s="3"/>
      <c r="K5143" s="101"/>
      <c r="O5143" s="2">
        <f t="shared" ref="O5143:Z5143" si="3588">SUBTOTAL(9,O5052:O5139)</f>
        <v>1966827.76</v>
      </c>
      <c r="P5143" s="2">
        <f t="shared" si="3588"/>
        <v>3424191.96</v>
      </c>
      <c r="Q5143" s="2">
        <f t="shared" si="3588"/>
        <v>126003.92</v>
      </c>
      <c r="R5143" s="2">
        <f t="shared" si="3588"/>
        <v>364098.73</v>
      </c>
      <c r="S5143" s="2">
        <f t="shared" si="3588"/>
        <v>786950.77000000014</v>
      </c>
      <c r="T5143" s="2">
        <f t="shared" si="3588"/>
        <v>206001.24999999997</v>
      </c>
      <c r="U5143" s="2">
        <f t="shared" si="3588"/>
        <v>333531.51999999996</v>
      </c>
      <c r="V5143" s="2">
        <f t="shared" si="3588"/>
        <v>334550.52</v>
      </c>
      <c r="W5143" s="2">
        <f t="shared" si="3588"/>
        <v>392803.77999999997</v>
      </c>
      <c r="X5143" s="2">
        <f t="shared" si="3588"/>
        <v>2543940.4899999998</v>
      </c>
      <c r="Y5143" s="2">
        <f t="shared" si="3588"/>
        <v>739797.21000000008</v>
      </c>
      <c r="Z5143" s="2">
        <f t="shared" si="3588"/>
        <v>140454.26</v>
      </c>
    </row>
    <row r="5144" spans="1:26" hidden="1" outlineLevel="7" x14ac:dyDescent="0.25">
      <c r="A5144" s="1" t="s">
        <v>415</v>
      </c>
      <c r="B5144" s="1">
        <v>5</v>
      </c>
      <c r="C5144" s="1" t="s">
        <v>174</v>
      </c>
      <c r="D5144" s="1" t="s">
        <v>231</v>
      </c>
      <c r="E5144" s="1" t="s">
        <v>232</v>
      </c>
      <c r="F5144" s="3">
        <v>4</v>
      </c>
      <c r="G5144" t="s">
        <v>427</v>
      </c>
      <c r="H5144" s="3">
        <v>44</v>
      </c>
      <c r="I5144" t="s">
        <v>451</v>
      </c>
      <c r="J5144" s="3">
        <v>441</v>
      </c>
      <c r="K5144" s="17" t="s">
        <v>529</v>
      </c>
      <c r="L5144" s="1">
        <v>44102</v>
      </c>
      <c r="M5144" s="1">
        <v>3034</v>
      </c>
      <c r="N5144" s="1" t="s">
        <v>200</v>
      </c>
      <c r="O5144" s="2">
        <v>0</v>
      </c>
      <c r="P5144" s="2">
        <v>25157.42</v>
      </c>
      <c r="Q5144" s="2">
        <v>0</v>
      </c>
      <c r="R5144" s="2">
        <v>2262</v>
      </c>
      <c r="S5144" s="2">
        <v>0</v>
      </c>
      <c r="T5144" s="2">
        <v>0</v>
      </c>
      <c r="U5144" s="2">
        <v>5619</v>
      </c>
      <c r="V5144" s="2">
        <v>11657.42</v>
      </c>
      <c r="W5144" s="2">
        <v>0</v>
      </c>
      <c r="X5144" s="2">
        <f>SUM(Q5144:W5144)</f>
        <v>19538.419999999998</v>
      </c>
      <c r="Y5144" s="2">
        <v>0</v>
      </c>
      <c r="Z5144" s="2">
        <f>+P5144-X5144-Y5144</f>
        <v>5619</v>
      </c>
    </row>
    <row r="5145" spans="1:26" hidden="1" outlineLevel="7" x14ac:dyDescent="0.25">
      <c r="F5145" s="3"/>
      <c r="G5145" s="100"/>
      <c r="H5145" s="3"/>
      <c r="I5145" s="100"/>
      <c r="J5145" s="3"/>
      <c r="K5145" s="101"/>
      <c r="N5145" s="102" t="s">
        <v>919</v>
      </c>
      <c r="O5145" s="2">
        <f t="shared" ref="O5145:Z5145" si="3589">SUBTOTAL(9,O5144:O5144)</f>
        <v>0</v>
      </c>
      <c r="P5145" s="2">
        <f t="shared" si="3589"/>
        <v>25157.42</v>
      </c>
      <c r="Q5145" s="2">
        <f t="shared" si="3589"/>
        <v>0</v>
      </c>
      <c r="R5145" s="2">
        <f t="shared" si="3589"/>
        <v>2262</v>
      </c>
      <c r="S5145" s="2">
        <f t="shared" si="3589"/>
        <v>0</v>
      </c>
      <c r="T5145" s="2">
        <f t="shared" si="3589"/>
        <v>0</v>
      </c>
      <c r="U5145" s="2">
        <f t="shared" si="3589"/>
        <v>5619</v>
      </c>
      <c r="V5145" s="2">
        <f t="shared" si="3589"/>
        <v>11657.42</v>
      </c>
      <c r="W5145" s="2">
        <f t="shared" si="3589"/>
        <v>0</v>
      </c>
      <c r="X5145" s="2">
        <f t="shared" si="3589"/>
        <v>19538.419999999998</v>
      </c>
      <c r="Y5145" s="2">
        <f t="shared" si="3589"/>
        <v>0</v>
      </c>
      <c r="Z5145" s="2">
        <f t="shared" si="3589"/>
        <v>5619</v>
      </c>
    </row>
    <row r="5146" spans="1:26" hidden="1" outlineLevel="7" x14ac:dyDescent="0.25">
      <c r="A5146" s="1" t="s">
        <v>415</v>
      </c>
      <c r="B5146" s="1">
        <v>5</v>
      </c>
      <c r="C5146" s="1" t="s">
        <v>174</v>
      </c>
      <c r="D5146" s="1" t="s">
        <v>231</v>
      </c>
      <c r="E5146" s="1" t="s">
        <v>232</v>
      </c>
      <c r="F5146" s="3">
        <v>4</v>
      </c>
      <c r="G5146" t="s">
        <v>427</v>
      </c>
      <c r="H5146" s="3">
        <v>44</v>
      </c>
      <c r="I5146" t="s">
        <v>451</v>
      </c>
      <c r="J5146" s="3">
        <v>441</v>
      </c>
      <c r="K5146" s="17" t="s">
        <v>529</v>
      </c>
      <c r="L5146" s="1">
        <v>44104</v>
      </c>
      <c r="M5146" s="1">
        <v>3039</v>
      </c>
      <c r="N5146" s="1" t="s">
        <v>80</v>
      </c>
      <c r="O5146" s="2">
        <v>0</v>
      </c>
      <c r="P5146" s="2">
        <v>141059.5</v>
      </c>
      <c r="Q5146" s="2">
        <v>0</v>
      </c>
      <c r="R5146" s="2">
        <v>0</v>
      </c>
      <c r="S5146" s="2">
        <v>200</v>
      </c>
      <c r="T5146" s="2">
        <v>31822.5</v>
      </c>
      <c r="U5146" s="2">
        <v>4694.99</v>
      </c>
      <c r="V5146" s="2">
        <v>103783.79</v>
      </c>
      <c r="W5146" s="2">
        <v>558</v>
      </c>
      <c r="X5146" s="2">
        <f>SUM(Q5146:W5146)</f>
        <v>141059.28</v>
      </c>
      <c r="Y5146" s="2">
        <v>0</v>
      </c>
      <c r="Z5146" s="2">
        <f>+P5146-X5146-Y5146</f>
        <v>0.22000000000116415</v>
      </c>
    </row>
    <row r="5147" spans="1:26" hidden="1" outlineLevel="7" x14ac:dyDescent="0.25">
      <c r="F5147" s="3"/>
      <c r="G5147" s="100"/>
      <c r="H5147" s="3"/>
      <c r="I5147" s="100"/>
      <c r="J5147" s="3"/>
      <c r="K5147" s="101"/>
      <c r="N5147" s="102" t="s">
        <v>863</v>
      </c>
      <c r="O5147" s="2">
        <f t="shared" ref="O5147:Z5147" si="3590">SUBTOTAL(9,O5146:O5146)</f>
        <v>0</v>
      </c>
      <c r="P5147" s="2">
        <f t="shared" si="3590"/>
        <v>141059.5</v>
      </c>
      <c r="Q5147" s="2">
        <f t="shared" si="3590"/>
        <v>0</v>
      </c>
      <c r="R5147" s="2">
        <f t="shared" si="3590"/>
        <v>0</v>
      </c>
      <c r="S5147" s="2">
        <f t="shared" si="3590"/>
        <v>200</v>
      </c>
      <c r="T5147" s="2">
        <f t="shared" si="3590"/>
        <v>31822.5</v>
      </c>
      <c r="U5147" s="2">
        <f t="shared" si="3590"/>
        <v>4694.99</v>
      </c>
      <c r="V5147" s="2">
        <f t="shared" si="3590"/>
        <v>103783.79</v>
      </c>
      <c r="W5147" s="2">
        <f t="shared" si="3590"/>
        <v>558</v>
      </c>
      <c r="X5147" s="2">
        <f t="shared" si="3590"/>
        <v>141059.28</v>
      </c>
      <c r="Y5147" s="2">
        <f t="shared" si="3590"/>
        <v>0</v>
      </c>
      <c r="Z5147" s="2">
        <f t="shared" si="3590"/>
        <v>0.22000000000116415</v>
      </c>
    </row>
    <row r="5148" spans="1:26" hidden="1" outlineLevel="7" x14ac:dyDescent="0.25">
      <c r="A5148" s="1" t="s">
        <v>415</v>
      </c>
      <c r="B5148" s="1">
        <v>5</v>
      </c>
      <c r="C5148" s="1" t="s">
        <v>174</v>
      </c>
      <c r="D5148" s="1" t="s">
        <v>231</v>
      </c>
      <c r="E5148" s="1" t="s">
        <v>232</v>
      </c>
      <c r="F5148" s="3">
        <v>4</v>
      </c>
      <c r="G5148" t="s">
        <v>427</v>
      </c>
      <c r="H5148" s="3">
        <v>44</v>
      </c>
      <c r="I5148" t="s">
        <v>451</v>
      </c>
      <c r="J5148" s="3">
        <v>441</v>
      </c>
      <c r="K5148" s="17" t="s">
        <v>529</v>
      </c>
      <c r="L5148" s="1">
        <v>44106</v>
      </c>
      <c r="M5148" s="1">
        <v>3043</v>
      </c>
      <c r="N5148" s="1" t="s">
        <v>203</v>
      </c>
      <c r="O5148" s="2">
        <v>0</v>
      </c>
      <c r="P5148" s="2">
        <v>1642</v>
      </c>
      <c r="Q5148" s="2">
        <v>0</v>
      </c>
      <c r="R5148" s="2">
        <v>0</v>
      </c>
      <c r="S5148" s="2">
        <v>1641.08</v>
      </c>
      <c r="T5148" s="2">
        <v>0</v>
      </c>
      <c r="U5148" s="2">
        <v>0</v>
      </c>
      <c r="V5148" s="2">
        <v>0</v>
      </c>
      <c r="W5148" s="2">
        <v>0</v>
      </c>
      <c r="X5148" s="2">
        <f>SUM(Q5148:W5148)</f>
        <v>1641.08</v>
      </c>
      <c r="Y5148" s="2">
        <v>0</v>
      </c>
      <c r="Z5148" s="2">
        <f>+P5148-X5148-Y5148</f>
        <v>0.92000000000007276</v>
      </c>
    </row>
    <row r="5149" spans="1:26" hidden="1" outlineLevel="7" x14ac:dyDescent="0.25">
      <c r="F5149" s="3"/>
      <c r="G5149" s="100"/>
      <c r="H5149" s="3"/>
      <c r="I5149" s="100"/>
      <c r="J5149" s="3"/>
      <c r="K5149" s="101"/>
      <c r="N5149" s="102" t="s">
        <v>921</v>
      </c>
      <c r="O5149" s="2">
        <f t="shared" ref="O5149:Z5149" si="3591">SUBTOTAL(9,O5148:O5148)</f>
        <v>0</v>
      </c>
      <c r="P5149" s="2">
        <f t="shared" si="3591"/>
        <v>1642</v>
      </c>
      <c r="Q5149" s="2">
        <f t="shared" si="3591"/>
        <v>0</v>
      </c>
      <c r="R5149" s="2">
        <f t="shared" si="3591"/>
        <v>0</v>
      </c>
      <c r="S5149" s="2">
        <f t="shared" si="3591"/>
        <v>1641.08</v>
      </c>
      <c r="T5149" s="2">
        <f t="shared" si="3591"/>
        <v>0</v>
      </c>
      <c r="U5149" s="2">
        <f t="shared" si="3591"/>
        <v>0</v>
      </c>
      <c r="V5149" s="2">
        <f t="shared" si="3591"/>
        <v>0</v>
      </c>
      <c r="W5149" s="2">
        <f t="shared" si="3591"/>
        <v>0</v>
      </c>
      <c r="X5149" s="2">
        <f t="shared" si="3591"/>
        <v>1641.08</v>
      </c>
      <c r="Y5149" s="2">
        <f t="shared" si="3591"/>
        <v>0</v>
      </c>
      <c r="Z5149" s="2">
        <f t="shared" si="3591"/>
        <v>0.92000000000007276</v>
      </c>
    </row>
    <row r="5150" spans="1:26" hidden="1" outlineLevel="7" x14ac:dyDescent="0.25">
      <c r="A5150" s="1" t="s">
        <v>415</v>
      </c>
      <c r="B5150" s="1">
        <v>5</v>
      </c>
      <c r="C5150" s="1" t="s">
        <v>174</v>
      </c>
      <c r="D5150" s="1" t="s">
        <v>231</v>
      </c>
      <c r="E5150" s="1" t="s">
        <v>232</v>
      </c>
      <c r="F5150" s="3">
        <v>4</v>
      </c>
      <c r="G5150" t="s">
        <v>427</v>
      </c>
      <c r="H5150" s="3">
        <v>44</v>
      </c>
      <c r="I5150" t="s">
        <v>451</v>
      </c>
      <c r="J5150" s="3">
        <v>441</v>
      </c>
      <c r="K5150" s="17" t="s">
        <v>529</v>
      </c>
      <c r="L5150" s="1">
        <v>44108</v>
      </c>
      <c r="M5150" s="1">
        <v>3047</v>
      </c>
      <c r="N5150" s="1" t="s">
        <v>35</v>
      </c>
      <c r="O5150" s="2">
        <v>14000</v>
      </c>
      <c r="P5150" s="2">
        <v>225412</v>
      </c>
      <c r="Q5150" s="2">
        <v>726</v>
      </c>
      <c r="R5150" s="2">
        <v>2000</v>
      </c>
      <c r="S5150" s="2">
        <v>1908.5</v>
      </c>
      <c r="T5150" s="2">
        <v>2986</v>
      </c>
      <c r="U5150" s="2">
        <v>124927.59</v>
      </c>
      <c r="V5150" s="2">
        <v>50439.1</v>
      </c>
      <c r="W5150" s="2">
        <v>20766.2</v>
      </c>
      <c r="X5150" s="2">
        <f>SUM(Q5150:W5150)</f>
        <v>203753.39</v>
      </c>
      <c r="Y5150" s="2">
        <v>0</v>
      </c>
      <c r="Z5150" s="2">
        <f>+P5150-X5150-Y5150</f>
        <v>21658.609999999986</v>
      </c>
    </row>
    <row r="5151" spans="1:26" hidden="1" outlineLevel="7" x14ac:dyDescent="0.25">
      <c r="F5151" s="3"/>
      <c r="G5151" s="100"/>
      <c r="H5151" s="3"/>
      <c r="I5151" s="100"/>
      <c r="J5151" s="3"/>
      <c r="K5151" s="101"/>
      <c r="N5151" s="102" t="s">
        <v>848</v>
      </c>
      <c r="O5151" s="2">
        <f t="shared" ref="O5151:Z5151" si="3592">SUBTOTAL(9,O5150:O5150)</f>
        <v>14000</v>
      </c>
      <c r="P5151" s="2">
        <f t="shared" si="3592"/>
        <v>225412</v>
      </c>
      <c r="Q5151" s="2">
        <f t="shared" si="3592"/>
        <v>726</v>
      </c>
      <c r="R5151" s="2">
        <f t="shared" si="3592"/>
        <v>2000</v>
      </c>
      <c r="S5151" s="2">
        <f t="shared" si="3592"/>
        <v>1908.5</v>
      </c>
      <c r="T5151" s="2">
        <f t="shared" si="3592"/>
        <v>2986</v>
      </c>
      <c r="U5151" s="2">
        <f t="shared" si="3592"/>
        <v>124927.59</v>
      </c>
      <c r="V5151" s="2">
        <f t="shared" si="3592"/>
        <v>50439.1</v>
      </c>
      <c r="W5151" s="2">
        <f t="shared" si="3592"/>
        <v>20766.2</v>
      </c>
      <c r="X5151" s="2">
        <f t="shared" si="3592"/>
        <v>203753.39</v>
      </c>
      <c r="Y5151" s="2">
        <f t="shared" si="3592"/>
        <v>0</v>
      </c>
      <c r="Z5151" s="2">
        <f t="shared" si="3592"/>
        <v>21658.609999999986</v>
      </c>
    </row>
    <row r="5152" spans="1:26" hidden="1" outlineLevel="7" x14ac:dyDescent="0.25">
      <c r="A5152" s="1" t="s">
        <v>415</v>
      </c>
      <c r="B5152" s="1">
        <v>5</v>
      </c>
      <c r="C5152" s="1" t="s">
        <v>174</v>
      </c>
      <c r="D5152" s="1" t="s">
        <v>231</v>
      </c>
      <c r="E5152" s="1" t="s">
        <v>232</v>
      </c>
      <c r="F5152" s="3">
        <v>4</v>
      </c>
      <c r="G5152" t="s">
        <v>427</v>
      </c>
      <c r="H5152" s="3">
        <v>44</v>
      </c>
      <c r="I5152" t="s">
        <v>451</v>
      </c>
      <c r="J5152" s="3">
        <v>441</v>
      </c>
      <c r="K5152" s="17" t="s">
        <v>529</v>
      </c>
      <c r="L5152" s="1">
        <v>44109</v>
      </c>
      <c r="M5152" s="1">
        <v>3067</v>
      </c>
      <c r="N5152" s="1" t="s">
        <v>81</v>
      </c>
      <c r="O5152" s="2">
        <v>0</v>
      </c>
      <c r="P5152" s="2">
        <v>1156037</v>
      </c>
      <c r="Q5152" s="2">
        <v>500000</v>
      </c>
      <c r="R5152" s="2">
        <v>0</v>
      </c>
      <c r="S5152" s="2">
        <v>0</v>
      </c>
      <c r="T5152" s="2">
        <v>0</v>
      </c>
      <c r="U5152" s="2">
        <v>0</v>
      </c>
      <c r="V5152" s="2">
        <v>335150</v>
      </c>
      <c r="W5152" s="2">
        <v>320887</v>
      </c>
      <c r="X5152" s="2">
        <f>SUM(Q5152:W5152)</f>
        <v>1156037</v>
      </c>
      <c r="Y5152" s="2">
        <v>0</v>
      </c>
      <c r="Z5152" s="2">
        <f>+P5152-X5152-Y5152</f>
        <v>0</v>
      </c>
    </row>
    <row r="5153" spans="1:26" hidden="1" outlineLevel="7" x14ac:dyDescent="0.25">
      <c r="F5153" s="3"/>
      <c r="G5153" s="100"/>
      <c r="H5153" s="3"/>
      <c r="I5153" s="100"/>
      <c r="J5153" s="3"/>
      <c r="K5153" s="101"/>
      <c r="N5153" s="102" t="s">
        <v>864</v>
      </c>
      <c r="O5153" s="2">
        <f t="shared" ref="O5153:Z5153" si="3593">SUBTOTAL(9,O5152:O5152)</f>
        <v>0</v>
      </c>
      <c r="P5153" s="2">
        <f t="shared" si="3593"/>
        <v>1156037</v>
      </c>
      <c r="Q5153" s="2">
        <f t="shared" si="3593"/>
        <v>500000</v>
      </c>
      <c r="R5153" s="2">
        <f t="shared" si="3593"/>
        <v>0</v>
      </c>
      <c r="S5153" s="2">
        <f t="shared" si="3593"/>
        <v>0</v>
      </c>
      <c r="T5153" s="2">
        <f t="shared" si="3593"/>
        <v>0</v>
      </c>
      <c r="U5153" s="2">
        <f t="shared" si="3593"/>
        <v>0</v>
      </c>
      <c r="V5153" s="2">
        <f t="shared" si="3593"/>
        <v>335150</v>
      </c>
      <c r="W5153" s="2">
        <f t="shared" si="3593"/>
        <v>320887</v>
      </c>
      <c r="X5153" s="2">
        <f t="shared" si="3593"/>
        <v>1156037</v>
      </c>
      <c r="Y5153" s="2">
        <f t="shared" si="3593"/>
        <v>0</v>
      </c>
      <c r="Z5153" s="2">
        <f t="shared" si="3593"/>
        <v>0</v>
      </c>
    </row>
    <row r="5154" spans="1:26" hidden="1" outlineLevel="6" collapsed="1" x14ac:dyDescent="0.25">
      <c r="F5154" s="3"/>
      <c r="G5154" s="100"/>
      <c r="H5154" s="3"/>
      <c r="I5154" s="100"/>
      <c r="J5154" s="3"/>
      <c r="K5154" s="104" t="s">
        <v>751</v>
      </c>
      <c r="O5154" s="2">
        <f t="shared" ref="O5154:Z5154" si="3594">SUBTOTAL(9,O5144:O5152)</f>
        <v>14000</v>
      </c>
      <c r="P5154" s="2">
        <f t="shared" si="3594"/>
        <v>1549307.92</v>
      </c>
      <c r="Q5154" s="2">
        <f t="shared" si="3594"/>
        <v>500726</v>
      </c>
      <c r="R5154" s="2">
        <f t="shared" si="3594"/>
        <v>4262</v>
      </c>
      <c r="S5154" s="2">
        <f t="shared" si="3594"/>
        <v>3749.58</v>
      </c>
      <c r="T5154" s="2">
        <f t="shared" si="3594"/>
        <v>34808.5</v>
      </c>
      <c r="U5154" s="2">
        <f t="shared" si="3594"/>
        <v>135241.57999999999</v>
      </c>
      <c r="V5154" s="2">
        <f t="shared" si="3594"/>
        <v>501030.31</v>
      </c>
      <c r="W5154" s="2">
        <f t="shared" si="3594"/>
        <v>342211.2</v>
      </c>
      <c r="X5154" s="2">
        <f t="shared" si="3594"/>
        <v>1522029.17</v>
      </c>
      <c r="Y5154" s="2">
        <f t="shared" si="3594"/>
        <v>0</v>
      </c>
      <c r="Z5154" s="2">
        <f t="shared" si="3594"/>
        <v>27278.749999999985</v>
      </c>
    </row>
    <row r="5155" spans="1:26" hidden="1" outlineLevel="5" collapsed="1" x14ac:dyDescent="0.25">
      <c r="F5155" s="3"/>
      <c r="G5155" s="100"/>
      <c r="H5155" s="3"/>
      <c r="I5155" s="103" t="s">
        <v>703</v>
      </c>
      <c r="J5155" s="3"/>
      <c r="K5155" s="101"/>
      <c r="O5155" s="2">
        <f t="shared" ref="O5155:Z5155" si="3595">SUBTOTAL(9,O5144:O5152)</f>
        <v>14000</v>
      </c>
      <c r="P5155" s="2">
        <f t="shared" si="3595"/>
        <v>1549307.92</v>
      </c>
      <c r="Q5155" s="2">
        <f t="shared" si="3595"/>
        <v>500726</v>
      </c>
      <c r="R5155" s="2">
        <f t="shared" si="3595"/>
        <v>4262</v>
      </c>
      <c r="S5155" s="2">
        <f t="shared" si="3595"/>
        <v>3749.58</v>
      </c>
      <c r="T5155" s="2">
        <f t="shared" si="3595"/>
        <v>34808.5</v>
      </c>
      <c r="U5155" s="2">
        <f t="shared" si="3595"/>
        <v>135241.57999999999</v>
      </c>
      <c r="V5155" s="2">
        <f t="shared" si="3595"/>
        <v>501030.31</v>
      </c>
      <c r="W5155" s="2">
        <f t="shared" si="3595"/>
        <v>342211.2</v>
      </c>
      <c r="X5155" s="2">
        <f t="shared" si="3595"/>
        <v>1522029.17</v>
      </c>
      <c r="Y5155" s="2">
        <f t="shared" si="3595"/>
        <v>0</v>
      </c>
      <c r="Z5155" s="2">
        <f t="shared" si="3595"/>
        <v>27278.749999999985</v>
      </c>
    </row>
    <row r="5156" spans="1:26" hidden="1" outlineLevel="4" collapsed="1" x14ac:dyDescent="0.25">
      <c r="F5156" s="3"/>
      <c r="G5156" s="103" t="s">
        <v>685</v>
      </c>
      <c r="H5156" s="3"/>
      <c r="I5156" s="100"/>
      <c r="J5156" s="3"/>
      <c r="K5156" s="101"/>
      <c r="O5156" s="2">
        <f t="shared" ref="O5156:Z5156" si="3596">SUBTOTAL(9,O5144:O5152)</f>
        <v>14000</v>
      </c>
      <c r="P5156" s="2">
        <f t="shared" si="3596"/>
        <v>1549307.92</v>
      </c>
      <c r="Q5156" s="2">
        <f t="shared" si="3596"/>
        <v>500726</v>
      </c>
      <c r="R5156" s="2">
        <f t="shared" si="3596"/>
        <v>4262</v>
      </c>
      <c r="S5156" s="2">
        <f t="shared" si="3596"/>
        <v>3749.58</v>
      </c>
      <c r="T5156" s="2">
        <f t="shared" si="3596"/>
        <v>34808.5</v>
      </c>
      <c r="U5156" s="2">
        <f t="shared" si="3596"/>
        <v>135241.57999999999</v>
      </c>
      <c r="V5156" s="2">
        <f t="shared" si="3596"/>
        <v>501030.31</v>
      </c>
      <c r="W5156" s="2">
        <f t="shared" si="3596"/>
        <v>342211.2</v>
      </c>
      <c r="X5156" s="2">
        <f t="shared" si="3596"/>
        <v>1522029.17</v>
      </c>
      <c r="Y5156" s="2">
        <f t="shared" si="3596"/>
        <v>0</v>
      </c>
      <c r="Z5156" s="2">
        <f t="shared" si="3596"/>
        <v>27278.749999999985</v>
      </c>
    </row>
    <row r="5157" spans="1:26" hidden="1" outlineLevel="7" x14ac:dyDescent="0.25">
      <c r="A5157" s="1" t="s">
        <v>415</v>
      </c>
      <c r="B5157" s="1">
        <v>5</v>
      </c>
      <c r="C5157" s="1" t="s">
        <v>174</v>
      </c>
      <c r="D5157" s="1" t="s">
        <v>231</v>
      </c>
      <c r="E5157" s="1" t="s">
        <v>232</v>
      </c>
      <c r="F5157" s="3">
        <v>5</v>
      </c>
      <c r="G5157" t="s">
        <v>428</v>
      </c>
      <c r="H5157" s="3">
        <v>51</v>
      </c>
      <c r="I5157" t="s">
        <v>452</v>
      </c>
      <c r="J5157" s="3">
        <v>511</v>
      </c>
      <c r="K5157" s="17" t="s">
        <v>532</v>
      </c>
      <c r="L5157" s="1">
        <v>51102</v>
      </c>
      <c r="M5157" s="1">
        <v>9990</v>
      </c>
      <c r="N5157" s="1" t="s">
        <v>63</v>
      </c>
      <c r="O5157" s="2">
        <v>0</v>
      </c>
      <c r="P5157" s="2">
        <v>3700</v>
      </c>
      <c r="Q5157" s="2">
        <v>0</v>
      </c>
      <c r="R5157" s="2">
        <v>0</v>
      </c>
      <c r="S5157" s="2">
        <v>0</v>
      </c>
      <c r="T5157" s="2">
        <v>0</v>
      </c>
      <c r="U5157" s="2">
        <v>0</v>
      </c>
      <c r="V5157" s="2">
        <v>0</v>
      </c>
      <c r="W5157" s="2">
        <v>0</v>
      </c>
      <c r="X5157" s="2">
        <f>SUM(Q5157:W5157)</f>
        <v>0</v>
      </c>
      <c r="Y5157" s="2">
        <v>0</v>
      </c>
      <c r="Z5157" s="2">
        <f>+P5157-X5157-Y5157</f>
        <v>3700</v>
      </c>
    </row>
    <row r="5158" spans="1:26" hidden="1" outlineLevel="7" x14ac:dyDescent="0.25">
      <c r="F5158" s="3"/>
      <c r="G5158" s="100"/>
      <c r="H5158" s="3"/>
      <c r="I5158" s="100"/>
      <c r="J5158" s="3"/>
      <c r="K5158" s="101"/>
      <c r="N5158" s="102" t="s">
        <v>850</v>
      </c>
      <c r="O5158" s="2">
        <f t="shared" ref="O5158:Z5158" si="3597">SUBTOTAL(9,O5157:O5157)</f>
        <v>0</v>
      </c>
      <c r="P5158" s="2">
        <f t="shared" si="3597"/>
        <v>3700</v>
      </c>
      <c r="Q5158" s="2">
        <f t="shared" si="3597"/>
        <v>0</v>
      </c>
      <c r="R5158" s="2">
        <f t="shared" si="3597"/>
        <v>0</v>
      </c>
      <c r="S5158" s="2">
        <f t="shared" si="3597"/>
        <v>0</v>
      </c>
      <c r="T5158" s="2">
        <f t="shared" si="3597"/>
        <v>0</v>
      </c>
      <c r="U5158" s="2">
        <f t="shared" si="3597"/>
        <v>0</v>
      </c>
      <c r="V5158" s="2">
        <f t="shared" si="3597"/>
        <v>0</v>
      </c>
      <c r="W5158" s="2">
        <f t="shared" si="3597"/>
        <v>0</v>
      </c>
      <c r="X5158" s="2">
        <f t="shared" si="3597"/>
        <v>0</v>
      </c>
      <c r="Y5158" s="2">
        <f t="shared" si="3597"/>
        <v>0</v>
      </c>
      <c r="Z5158" s="2">
        <f t="shared" si="3597"/>
        <v>3700</v>
      </c>
    </row>
    <row r="5159" spans="1:26" hidden="1" outlineLevel="6" collapsed="1" x14ac:dyDescent="0.25">
      <c r="F5159" s="3"/>
      <c r="G5159" s="100"/>
      <c r="H5159" s="3"/>
      <c r="I5159" s="100"/>
      <c r="J5159" s="3"/>
      <c r="K5159" s="104" t="s">
        <v>753</v>
      </c>
      <c r="O5159" s="2">
        <f t="shared" ref="O5159:Z5159" si="3598">SUBTOTAL(9,O5157:O5157)</f>
        <v>0</v>
      </c>
      <c r="P5159" s="2">
        <f t="shared" si="3598"/>
        <v>3700</v>
      </c>
      <c r="Q5159" s="2">
        <f t="shared" si="3598"/>
        <v>0</v>
      </c>
      <c r="R5159" s="2">
        <f t="shared" si="3598"/>
        <v>0</v>
      </c>
      <c r="S5159" s="2">
        <f t="shared" si="3598"/>
        <v>0</v>
      </c>
      <c r="T5159" s="2">
        <f t="shared" si="3598"/>
        <v>0</v>
      </c>
      <c r="U5159" s="2">
        <f t="shared" si="3598"/>
        <v>0</v>
      </c>
      <c r="V5159" s="2">
        <f t="shared" si="3598"/>
        <v>0</v>
      </c>
      <c r="W5159" s="2">
        <f t="shared" si="3598"/>
        <v>0</v>
      </c>
      <c r="X5159" s="2">
        <f t="shared" si="3598"/>
        <v>0</v>
      </c>
      <c r="Y5159" s="2">
        <f t="shared" si="3598"/>
        <v>0</v>
      </c>
      <c r="Z5159" s="2">
        <f t="shared" si="3598"/>
        <v>3700</v>
      </c>
    </row>
    <row r="5160" spans="1:26" hidden="1" outlineLevel="7" x14ac:dyDescent="0.25">
      <c r="A5160" s="1" t="s">
        <v>415</v>
      </c>
      <c r="B5160" s="1">
        <v>5</v>
      </c>
      <c r="C5160" s="1" t="s">
        <v>174</v>
      </c>
      <c r="D5160" s="1" t="s">
        <v>231</v>
      </c>
      <c r="E5160" s="1" t="s">
        <v>232</v>
      </c>
      <c r="F5160" s="3">
        <v>5</v>
      </c>
      <c r="G5160" t="s">
        <v>428</v>
      </c>
      <c r="H5160" s="3">
        <v>51</v>
      </c>
      <c r="I5160" t="s">
        <v>452</v>
      </c>
      <c r="J5160" s="3">
        <v>515</v>
      </c>
      <c r="K5160" s="17" t="s">
        <v>533</v>
      </c>
      <c r="L5160" s="1">
        <v>51501</v>
      </c>
      <c r="M5160" s="1">
        <v>9997</v>
      </c>
      <c r="N5160" s="1" t="s">
        <v>67</v>
      </c>
      <c r="O5160" s="2">
        <v>435100</v>
      </c>
      <c r="P5160" s="2">
        <v>375719.96</v>
      </c>
      <c r="Q5160" s="2">
        <v>0</v>
      </c>
      <c r="R5160" s="2">
        <v>0</v>
      </c>
      <c r="S5160" s="2">
        <v>3544.96</v>
      </c>
      <c r="T5160" s="2">
        <v>0</v>
      </c>
      <c r="U5160" s="2">
        <v>0</v>
      </c>
      <c r="V5160" s="2">
        <v>0</v>
      </c>
      <c r="W5160" s="2">
        <v>372174.4</v>
      </c>
      <c r="X5160" s="2">
        <f>SUM(Q5160:W5160)</f>
        <v>375719.36000000004</v>
      </c>
      <c r="Y5160" s="2">
        <v>0</v>
      </c>
      <c r="Z5160" s="2">
        <f>+P5160-X5160-Y5160</f>
        <v>0.59999999997671694</v>
      </c>
    </row>
    <row r="5161" spans="1:26" hidden="1" outlineLevel="7" x14ac:dyDescent="0.25">
      <c r="F5161" s="3"/>
      <c r="G5161" s="100"/>
      <c r="H5161" s="3"/>
      <c r="I5161" s="100"/>
      <c r="J5161" s="3"/>
      <c r="K5161" s="101"/>
      <c r="N5161" s="102" t="s">
        <v>852</v>
      </c>
      <c r="O5161" s="2">
        <f t="shared" ref="O5161:Z5161" si="3599">SUBTOTAL(9,O5160:O5160)</f>
        <v>435100</v>
      </c>
      <c r="P5161" s="2">
        <f t="shared" si="3599"/>
        <v>375719.96</v>
      </c>
      <c r="Q5161" s="2">
        <f t="shared" si="3599"/>
        <v>0</v>
      </c>
      <c r="R5161" s="2">
        <f t="shared" si="3599"/>
        <v>0</v>
      </c>
      <c r="S5161" s="2">
        <f t="shared" si="3599"/>
        <v>3544.96</v>
      </c>
      <c r="T5161" s="2">
        <f t="shared" si="3599"/>
        <v>0</v>
      </c>
      <c r="U5161" s="2">
        <f t="shared" si="3599"/>
        <v>0</v>
      </c>
      <c r="V5161" s="2">
        <f t="shared" si="3599"/>
        <v>0</v>
      </c>
      <c r="W5161" s="2">
        <f t="shared" si="3599"/>
        <v>372174.4</v>
      </c>
      <c r="X5161" s="2">
        <f t="shared" si="3599"/>
        <v>375719.36000000004</v>
      </c>
      <c r="Y5161" s="2">
        <f t="shared" si="3599"/>
        <v>0</v>
      </c>
      <c r="Z5161" s="2">
        <f t="shared" si="3599"/>
        <v>0.59999999997671694</v>
      </c>
    </row>
    <row r="5162" spans="1:26" hidden="1" outlineLevel="6" collapsed="1" x14ac:dyDescent="0.25">
      <c r="F5162" s="3"/>
      <c r="G5162" s="100"/>
      <c r="H5162" s="3"/>
      <c r="I5162" s="100"/>
      <c r="J5162" s="3"/>
      <c r="K5162" s="104" t="s">
        <v>755</v>
      </c>
      <c r="O5162" s="2">
        <f t="shared" ref="O5162:Z5162" si="3600">SUBTOTAL(9,O5160:O5160)</f>
        <v>435100</v>
      </c>
      <c r="P5162" s="2">
        <f t="shared" si="3600"/>
        <v>375719.96</v>
      </c>
      <c r="Q5162" s="2">
        <f t="shared" si="3600"/>
        <v>0</v>
      </c>
      <c r="R5162" s="2">
        <f t="shared" si="3600"/>
        <v>0</v>
      </c>
      <c r="S5162" s="2">
        <f t="shared" si="3600"/>
        <v>3544.96</v>
      </c>
      <c r="T5162" s="2">
        <f t="shared" si="3600"/>
        <v>0</v>
      </c>
      <c r="U5162" s="2">
        <f t="shared" si="3600"/>
        <v>0</v>
      </c>
      <c r="V5162" s="2">
        <f t="shared" si="3600"/>
        <v>0</v>
      </c>
      <c r="W5162" s="2">
        <f t="shared" si="3600"/>
        <v>372174.4</v>
      </c>
      <c r="X5162" s="2">
        <f t="shared" si="3600"/>
        <v>375719.36000000004</v>
      </c>
      <c r="Y5162" s="2">
        <f t="shared" si="3600"/>
        <v>0</v>
      </c>
      <c r="Z5162" s="2">
        <f t="shared" si="3600"/>
        <v>0.59999999997671694</v>
      </c>
    </row>
    <row r="5163" spans="1:26" hidden="1" outlineLevel="5" collapsed="1" x14ac:dyDescent="0.25">
      <c r="F5163" s="3"/>
      <c r="G5163" s="100"/>
      <c r="H5163" s="3"/>
      <c r="I5163" s="103" t="s">
        <v>704</v>
      </c>
      <c r="J5163" s="3"/>
      <c r="K5163" s="101"/>
      <c r="O5163" s="2">
        <f t="shared" ref="O5163:Z5163" si="3601">SUBTOTAL(9,O5157:O5160)</f>
        <v>435100</v>
      </c>
      <c r="P5163" s="2">
        <f t="shared" si="3601"/>
        <v>379419.96</v>
      </c>
      <c r="Q5163" s="2">
        <f t="shared" si="3601"/>
        <v>0</v>
      </c>
      <c r="R5163" s="2">
        <f t="shared" si="3601"/>
        <v>0</v>
      </c>
      <c r="S5163" s="2">
        <f t="shared" si="3601"/>
        <v>3544.96</v>
      </c>
      <c r="T5163" s="2">
        <f t="shared" si="3601"/>
        <v>0</v>
      </c>
      <c r="U5163" s="2">
        <f t="shared" si="3601"/>
        <v>0</v>
      </c>
      <c r="V5163" s="2">
        <f t="shared" si="3601"/>
        <v>0</v>
      </c>
      <c r="W5163" s="2">
        <f t="shared" si="3601"/>
        <v>372174.4</v>
      </c>
      <c r="X5163" s="2">
        <f t="shared" si="3601"/>
        <v>375719.36000000004</v>
      </c>
      <c r="Y5163" s="2">
        <f t="shared" si="3601"/>
        <v>0</v>
      </c>
      <c r="Z5163" s="2">
        <f t="shared" si="3601"/>
        <v>3700.5999999999767</v>
      </c>
    </row>
    <row r="5164" spans="1:26" hidden="1" outlineLevel="7" x14ac:dyDescent="0.25">
      <c r="A5164" s="1" t="s">
        <v>415</v>
      </c>
      <c r="B5164" s="1">
        <v>5</v>
      </c>
      <c r="C5164" s="1" t="s">
        <v>174</v>
      </c>
      <c r="D5164" s="1" t="s">
        <v>231</v>
      </c>
      <c r="E5164" s="1" t="s">
        <v>232</v>
      </c>
      <c r="F5164" s="3">
        <v>5</v>
      </c>
      <c r="G5164" t="s">
        <v>428</v>
      </c>
      <c r="H5164" s="3">
        <v>54</v>
      </c>
      <c r="I5164" t="s">
        <v>454</v>
      </c>
      <c r="J5164" s="3">
        <v>541</v>
      </c>
      <c r="K5164" s="17" t="s">
        <v>536</v>
      </c>
      <c r="L5164" s="1">
        <v>54101</v>
      </c>
      <c r="M5164" s="1">
        <v>9995</v>
      </c>
      <c r="N5164" s="1" t="s">
        <v>234</v>
      </c>
      <c r="O5164" s="2">
        <v>762250</v>
      </c>
      <c r="P5164" s="2">
        <v>767376</v>
      </c>
      <c r="Q5164" s="2">
        <v>0</v>
      </c>
      <c r="R5164" s="2">
        <v>0</v>
      </c>
      <c r="S5164" s="2">
        <v>0</v>
      </c>
      <c r="T5164" s="2">
        <v>0</v>
      </c>
      <c r="U5164" s="2">
        <v>0</v>
      </c>
      <c r="V5164" s="2">
        <v>713440</v>
      </c>
      <c r="W5164" s="2">
        <v>0</v>
      </c>
      <c r="X5164" s="2">
        <f>SUM(Q5164:W5164)</f>
        <v>713440</v>
      </c>
      <c r="Y5164" s="2">
        <v>0</v>
      </c>
      <c r="Z5164" s="2">
        <f>+P5164-X5164-Y5164</f>
        <v>53936</v>
      </c>
    </row>
    <row r="5165" spans="1:26" hidden="1" outlineLevel="7" x14ac:dyDescent="0.25">
      <c r="F5165" s="3"/>
      <c r="G5165" s="100"/>
      <c r="H5165" s="3"/>
      <c r="I5165" s="100"/>
      <c r="J5165" s="3"/>
      <c r="K5165" s="101"/>
      <c r="N5165" s="102" t="s">
        <v>927</v>
      </c>
      <c r="O5165" s="2">
        <f t="shared" ref="O5165:Z5165" si="3602">SUBTOTAL(9,O5164:O5164)</f>
        <v>762250</v>
      </c>
      <c r="P5165" s="2">
        <f t="shared" si="3602"/>
        <v>767376</v>
      </c>
      <c r="Q5165" s="2">
        <f t="shared" si="3602"/>
        <v>0</v>
      </c>
      <c r="R5165" s="2">
        <f t="shared" si="3602"/>
        <v>0</v>
      </c>
      <c r="S5165" s="2">
        <f t="shared" si="3602"/>
        <v>0</v>
      </c>
      <c r="T5165" s="2">
        <f t="shared" si="3602"/>
        <v>0</v>
      </c>
      <c r="U5165" s="2">
        <f t="shared" si="3602"/>
        <v>0</v>
      </c>
      <c r="V5165" s="2">
        <f t="shared" si="3602"/>
        <v>713440</v>
      </c>
      <c r="W5165" s="2">
        <f t="shared" si="3602"/>
        <v>0</v>
      </c>
      <c r="X5165" s="2">
        <f t="shared" si="3602"/>
        <v>713440</v>
      </c>
      <c r="Y5165" s="2">
        <f t="shared" si="3602"/>
        <v>0</v>
      </c>
      <c r="Z5165" s="2">
        <f t="shared" si="3602"/>
        <v>53936</v>
      </c>
    </row>
    <row r="5166" spans="1:26" hidden="1" outlineLevel="6" collapsed="1" x14ac:dyDescent="0.25">
      <c r="F5166" s="3"/>
      <c r="G5166" s="100"/>
      <c r="H5166" s="3"/>
      <c r="I5166" s="100"/>
      <c r="J5166" s="3"/>
      <c r="K5166" s="104" t="s">
        <v>798</v>
      </c>
      <c r="O5166" s="2">
        <f t="shared" ref="O5166:Z5166" si="3603">SUBTOTAL(9,O5164:O5164)</f>
        <v>762250</v>
      </c>
      <c r="P5166" s="2">
        <f t="shared" si="3603"/>
        <v>767376</v>
      </c>
      <c r="Q5166" s="2">
        <f t="shared" si="3603"/>
        <v>0</v>
      </c>
      <c r="R5166" s="2">
        <f t="shared" si="3603"/>
        <v>0</v>
      </c>
      <c r="S5166" s="2">
        <f t="shared" si="3603"/>
        <v>0</v>
      </c>
      <c r="T5166" s="2">
        <f t="shared" si="3603"/>
        <v>0</v>
      </c>
      <c r="U5166" s="2">
        <f t="shared" si="3603"/>
        <v>0</v>
      </c>
      <c r="V5166" s="2">
        <f t="shared" si="3603"/>
        <v>713440</v>
      </c>
      <c r="W5166" s="2">
        <f t="shared" si="3603"/>
        <v>0</v>
      </c>
      <c r="X5166" s="2">
        <f t="shared" si="3603"/>
        <v>713440</v>
      </c>
      <c r="Y5166" s="2">
        <f t="shared" si="3603"/>
        <v>0</v>
      </c>
      <c r="Z5166" s="2">
        <f t="shared" si="3603"/>
        <v>53936</v>
      </c>
    </row>
    <row r="5167" spans="1:26" hidden="1" outlineLevel="5" collapsed="1" x14ac:dyDescent="0.25">
      <c r="F5167" s="3"/>
      <c r="G5167" s="100"/>
      <c r="H5167" s="3"/>
      <c r="I5167" s="103" t="s">
        <v>714</v>
      </c>
      <c r="J5167" s="3"/>
      <c r="K5167" s="101"/>
      <c r="O5167" s="2">
        <f t="shared" ref="O5167:Z5167" si="3604">SUBTOTAL(9,O5164:O5164)</f>
        <v>762250</v>
      </c>
      <c r="P5167" s="2">
        <f t="shared" si="3604"/>
        <v>767376</v>
      </c>
      <c r="Q5167" s="2">
        <f t="shared" si="3604"/>
        <v>0</v>
      </c>
      <c r="R5167" s="2">
        <f t="shared" si="3604"/>
        <v>0</v>
      </c>
      <c r="S5167" s="2">
        <f t="shared" si="3604"/>
        <v>0</v>
      </c>
      <c r="T5167" s="2">
        <f t="shared" si="3604"/>
        <v>0</v>
      </c>
      <c r="U5167" s="2">
        <f t="shared" si="3604"/>
        <v>0</v>
      </c>
      <c r="V5167" s="2">
        <f t="shared" si="3604"/>
        <v>713440</v>
      </c>
      <c r="W5167" s="2">
        <f t="shared" si="3604"/>
        <v>0</v>
      </c>
      <c r="X5167" s="2">
        <f t="shared" si="3604"/>
        <v>713440</v>
      </c>
      <c r="Y5167" s="2">
        <f t="shared" si="3604"/>
        <v>0</v>
      </c>
      <c r="Z5167" s="2">
        <f t="shared" si="3604"/>
        <v>53936</v>
      </c>
    </row>
    <row r="5168" spans="1:26" hidden="1" outlineLevel="4" collapsed="1" x14ac:dyDescent="0.25">
      <c r="F5168" s="3"/>
      <c r="G5168" s="103" t="s">
        <v>686</v>
      </c>
      <c r="H5168" s="3"/>
      <c r="I5168" s="100"/>
      <c r="J5168" s="3"/>
      <c r="K5168" s="101"/>
      <c r="O5168" s="2">
        <f t="shared" ref="O5168:Z5168" si="3605">SUBTOTAL(9,O5157:O5164)</f>
        <v>1197350</v>
      </c>
      <c r="P5168" s="2">
        <f t="shared" si="3605"/>
        <v>1146795.96</v>
      </c>
      <c r="Q5168" s="2">
        <f t="shared" si="3605"/>
        <v>0</v>
      </c>
      <c r="R5168" s="2">
        <f t="shared" si="3605"/>
        <v>0</v>
      </c>
      <c r="S5168" s="2">
        <f t="shared" si="3605"/>
        <v>3544.96</v>
      </c>
      <c r="T5168" s="2">
        <f t="shared" si="3605"/>
        <v>0</v>
      </c>
      <c r="U5168" s="2">
        <f t="shared" si="3605"/>
        <v>0</v>
      </c>
      <c r="V5168" s="2">
        <f t="shared" si="3605"/>
        <v>713440</v>
      </c>
      <c r="W5168" s="2">
        <f t="shared" si="3605"/>
        <v>372174.4</v>
      </c>
      <c r="X5168" s="2">
        <f t="shared" si="3605"/>
        <v>1089159.3600000001</v>
      </c>
      <c r="Y5168" s="2">
        <f t="shared" si="3605"/>
        <v>0</v>
      </c>
      <c r="Z5168" s="2">
        <f t="shared" si="3605"/>
        <v>57636.599999999977</v>
      </c>
    </row>
    <row r="5169" spans="1:26" hidden="1" outlineLevel="3" collapsed="1" x14ac:dyDescent="0.25">
      <c r="E5169" s="102" t="s">
        <v>603</v>
      </c>
      <c r="F5169" s="3"/>
      <c r="G5169" s="100"/>
      <c r="H5169" s="3"/>
      <c r="I5169" s="100"/>
      <c r="J5169" s="3"/>
      <c r="K5169" s="101"/>
      <c r="O5169" s="2">
        <f t="shared" ref="O5169:Z5169" si="3606">SUBTOTAL(9,O4945:O5164)</f>
        <v>36766679.61999999</v>
      </c>
      <c r="P5169" s="2">
        <f t="shared" si="3606"/>
        <v>35033325.45000001</v>
      </c>
      <c r="Q5169" s="2">
        <f t="shared" si="3606"/>
        <v>2502906.7299999995</v>
      </c>
      <c r="R5169" s="2">
        <f t="shared" si="3606"/>
        <v>2571560.7799999998</v>
      </c>
      <c r="S5169" s="2">
        <f t="shared" si="3606"/>
        <v>4565912.6599999983</v>
      </c>
      <c r="T5169" s="2">
        <f t="shared" si="3606"/>
        <v>2182313.6300000004</v>
      </c>
      <c r="U5169" s="2">
        <f t="shared" si="3606"/>
        <v>2777349.07</v>
      </c>
      <c r="V5169" s="2">
        <f t="shared" si="3606"/>
        <v>3688653.4899999998</v>
      </c>
      <c r="W5169" s="2">
        <f t="shared" si="3606"/>
        <v>3786858.48</v>
      </c>
      <c r="X5169" s="2">
        <f t="shared" si="3606"/>
        <v>22075554.84</v>
      </c>
      <c r="Y5169" s="2">
        <f t="shared" si="3606"/>
        <v>1687942.67</v>
      </c>
      <c r="Z5169" s="2">
        <f t="shared" si="3606"/>
        <v>11269827.939999999</v>
      </c>
    </row>
    <row r="5170" spans="1:26" hidden="1" outlineLevel="7" x14ac:dyDescent="0.25">
      <c r="A5170" s="1" t="s">
        <v>415</v>
      </c>
      <c r="B5170" s="1">
        <v>5</v>
      </c>
      <c r="C5170" s="1" t="s">
        <v>174</v>
      </c>
      <c r="D5170" s="1" t="s">
        <v>235</v>
      </c>
      <c r="E5170" s="1" t="s">
        <v>236</v>
      </c>
      <c r="F5170" s="3">
        <v>3</v>
      </c>
      <c r="G5170" t="s">
        <v>426</v>
      </c>
      <c r="H5170" s="3">
        <v>32</v>
      </c>
      <c r="I5170" t="s">
        <v>443</v>
      </c>
      <c r="J5170" s="3">
        <v>323</v>
      </c>
      <c r="K5170" s="17" t="s">
        <v>498</v>
      </c>
      <c r="L5170" s="1">
        <v>32301</v>
      </c>
      <c r="M5170" s="1">
        <v>5001</v>
      </c>
      <c r="N5170" s="1" t="s">
        <v>45</v>
      </c>
      <c r="O5170" s="2">
        <v>7621.92</v>
      </c>
      <c r="P5170" s="2">
        <v>7621.92</v>
      </c>
      <c r="Q5170" s="2">
        <v>0</v>
      </c>
      <c r="R5170" s="2">
        <v>0</v>
      </c>
      <c r="S5170" s="2">
        <v>0</v>
      </c>
      <c r="T5170" s="2">
        <v>0</v>
      </c>
      <c r="U5170" s="2">
        <v>0</v>
      </c>
      <c r="V5170" s="2">
        <v>0</v>
      </c>
      <c r="W5170" s="2">
        <v>0</v>
      </c>
      <c r="X5170" s="2">
        <f>SUM(Q5170:W5170)</f>
        <v>0</v>
      </c>
      <c r="Y5170" s="2">
        <v>0</v>
      </c>
      <c r="Z5170" s="2">
        <f>+P5170-X5170-Y5170</f>
        <v>7621.92</v>
      </c>
    </row>
    <row r="5171" spans="1:26" hidden="1" outlineLevel="7" x14ac:dyDescent="0.25">
      <c r="F5171" s="3"/>
      <c r="G5171" s="100"/>
      <c r="H5171" s="3"/>
      <c r="I5171" s="100"/>
      <c r="J5171" s="3"/>
      <c r="K5171" s="101"/>
      <c r="N5171" s="102" t="s">
        <v>831</v>
      </c>
      <c r="O5171" s="2">
        <f t="shared" ref="O5171:Z5171" si="3607">SUBTOTAL(9,O5170:O5170)</f>
        <v>7621.92</v>
      </c>
      <c r="P5171" s="2">
        <f t="shared" si="3607"/>
        <v>7621.92</v>
      </c>
      <c r="Q5171" s="2">
        <f t="shared" si="3607"/>
        <v>0</v>
      </c>
      <c r="R5171" s="2">
        <f t="shared" si="3607"/>
        <v>0</v>
      </c>
      <c r="S5171" s="2">
        <f t="shared" si="3607"/>
        <v>0</v>
      </c>
      <c r="T5171" s="2">
        <f t="shared" si="3607"/>
        <v>0</v>
      </c>
      <c r="U5171" s="2">
        <f t="shared" si="3607"/>
        <v>0</v>
      </c>
      <c r="V5171" s="2">
        <f t="shared" si="3607"/>
        <v>0</v>
      </c>
      <c r="W5171" s="2">
        <f t="shared" si="3607"/>
        <v>0</v>
      </c>
      <c r="X5171" s="2">
        <f t="shared" si="3607"/>
        <v>0</v>
      </c>
      <c r="Y5171" s="2">
        <f t="shared" si="3607"/>
        <v>0</v>
      </c>
      <c r="Z5171" s="2">
        <f t="shared" si="3607"/>
        <v>7621.92</v>
      </c>
    </row>
    <row r="5172" spans="1:26" hidden="1" outlineLevel="6" collapsed="1" x14ac:dyDescent="0.25">
      <c r="F5172" s="3"/>
      <c r="G5172" s="100"/>
      <c r="H5172" s="3"/>
      <c r="I5172" s="100"/>
      <c r="J5172" s="3"/>
      <c r="K5172" s="104" t="s">
        <v>735</v>
      </c>
      <c r="O5172" s="2">
        <f t="shared" ref="O5172:Z5172" si="3608">SUBTOTAL(9,O5170:O5170)</f>
        <v>7621.92</v>
      </c>
      <c r="P5172" s="2">
        <f t="shared" si="3608"/>
        <v>7621.92</v>
      </c>
      <c r="Q5172" s="2">
        <f t="shared" si="3608"/>
        <v>0</v>
      </c>
      <c r="R5172" s="2">
        <f t="shared" si="3608"/>
        <v>0</v>
      </c>
      <c r="S5172" s="2">
        <f t="shared" si="3608"/>
        <v>0</v>
      </c>
      <c r="T5172" s="2">
        <f t="shared" si="3608"/>
        <v>0</v>
      </c>
      <c r="U5172" s="2">
        <f t="shared" si="3608"/>
        <v>0</v>
      </c>
      <c r="V5172" s="2">
        <f t="shared" si="3608"/>
        <v>0</v>
      </c>
      <c r="W5172" s="2">
        <f t="shared" si="3608"/>
        <v>0</v>
      </c>
      <c r="X5172" s="2">
        <f t="shared" si="3608"/>
        <v>0</v>
      </c>
      <c r="Y5172" s="2">
        <f t="shared" si="3608"/>
        <v>0</v>
      </c>
      <c r="Z5172" s="2">
        <f t="shared" si="3608"/>
        <v>7621.92</v>
      </c>
    </row>
    <row r="5173" spans="1:26" hidden="1" outlineLevel="5" collapsed="1" x14ac:dyDescent="0.25">
      <c r="F5173" s="3"/>
      <c r="G5173" s="100"/>
      <c r="H5173" s="3"/>
      <c r="I5173" s="103" t="s">
        <v>696</v>
      </c>
      <c r="J5173" s="3"/>
      <c r="K5173" s="101"/>
      <c r="O5173" s="2">
        <f t="shared" ref="O5173:Z5173" si="3609">SUBTOTAL(9,O5170:O5170)</f>
        <v>7621.92</v>
      </c>
      <c r="P5173" s="2">
        <f t="shared" si="3609"/>
        <v>7621.92</v>
      </c>
      <c r="Q5173" s="2">
        <f t="shared" si="3609"/>
        <v>0</v>
      </c>
      <c r="R5173" s="2">
        <f t="shared" si="3609"/>
        <v>0</v>
      </c>
      <c r="S5173" s="2">
        <f t="shared" si="3609"/>
        <v>0</v>
      </c>
      <c r="T5173" s="2">
        <f t="shared" si="3609"/>
        <v>0</v>
      </c>
      <c r="U5173" s="2">
        <f t="shared" si="3609"/>
        <v>0</v>
      </c>
      <c r="V5173" s="2">
        <f t="shared" si="3609"/>
        <v>0</v>
      </c>
      <c r="W5173" s="2">
        <f t="shared" si="3609"/>
        <v>0</v>
      </c>
      <c r="X5173" s="2">
        <f t="shared" si="3609"/>
        <v>0</v>
      </c>
      <c r="Y5173" s="2">
        <f t="shared" si="3609"/>
        <v>0</v>
      </c>
      <c r="Z5173" s="2">
        <f t="shared" si="3609"/>
        <v>7621.92</v>
      </c>
    </row>
    <row r="5174" spans="1:26" hidden="1" outlineLevel="4" collapsed="1" x14ac:dyDescent="0.25">
      <c r="F5174" s="3"/>
      <c r="G5174" s="103" t="s">
        <v>684</v>
      </c>
      <c r="H5174" s="3"/>
      <c r="I5174" s="100"/>
      <c r="J5174" s="3"/>
      <c r="K5174" s="101"/>
      <c r="O5174" s="2">
        <f t="shared" ref="O5174:Z5174" si="3610">SUBTOTAL(9,O5170:O5170)</f>
        <v>7621.92</v>
      </c>
      <c r="P5174" s="2">
        <f t="shared" si="3610"/>
        <v>7621.92</v>
      </c>
      <c r="Q5174" s="2">
        <f t="shared" si="3610"/>
        <v>0</v>
      </c>
      <c r="R5174" s="2">
        <f t="shared" si="3610"/>
        <v>0</v>
      </c>
      <c r="S5174" s="2">
        <f t="shared" si="3610"/>
        <v>0</v>
      </c>
      <c r="T5174" s="2">
        <f t="shared" si="3610"/>
        <v>0</v>
      </c>
      <c r="U5174" s="2">
        <f t="shared" si="3610"/>
        <v>0</v>
      </c>
      <c r="V5174" s="2">
        <f t="shared" si="3610"/>
        <v>0</v>
      </c>
      <c r="W5174" s="2">
        <f t="shared" si="3610"/>
        <v>0</v>
      </c>
      <c r="X5174" s="2">
        <f t="shared" si="3610"/>
        <v>0</v>
      </c>
      <c r="Y5174" s="2">
        <f t="shared" si="3610"/>
        <v>0</v>
      </c>
      <c r="Z5174" s="2">
        <f t="shared" si="3610"/>
        <v>7621.92</v>
      </c>
    </row>
    <row r="5175" spans="1:26" hidden="1" outlineLevel="3" collapsed="1" x14ac:dyDescent="0.25">
      <c r="E5175" s="102" t="s">
        <v>604</v>
      </c>
      <c r="F5175" s="3"/>
      <c r="G5175" s="100"/>
      <c r="H5175" s="3"/>
      <c r="I5175" s="100"/>
      <c r="J5175" s="3"/>
      <c r="K5175" s="101"/>
      <c r="O5175" s="2">
        <f t="shared" ref="O5175:Z5175" si="3611">SUBTOTAL(9,O5170:O5170)</f>
        <v>7621.92</v>
      </c>
      <c r="P5175" s="2">
        <f t="shared" si="3611"/>
        <v>7621.92</v>
      </c>
      <c r="Q5175" s="2">
        <f t="shared" si="3611"/>
        <v>0</v>
      </c>
      <c r="R5175" s="2">
        <f t="shared" si="3611"/>
        <v>0</v>
      </c>
      <c r="S5175" s="2">
        <f t="shared" si="3611"/>
        <v>0</v>
      </c>
      <c r="T5175" s="2">
        <f t="shared" si="3611"/>
        <v>0</v>
      </c>
      <c r="U5175" s="2">
        <f t="shared" si="3611"/>
        <v>0</v>
      </c>
      <c r="V5175" s="2">
        <f t="shared" si="3611"/>
        <v>0</v>
      </c>
      <c r="W5175" s="2">
        <f t="shared" si="3611"/>
        <v>0</v>
      </c>
      <c r="X5175" s="2">
        <f t="shared" si="3611"/>
        <v>0</v>
      </c>
      <c r="Y5175" s="2">
        <f t="shared" si="3611"/>
        <v>0</v>
      </c>
      <c r="Z5175" s="2">
        <f t="shared" si="3611"/>
        <v>7621.92</v>
      </c>
    </row>
    <row r="5176" spans="1:26" hidden="1" outlineLevel="7" x14ac:dyDescent="0.25">
      <c r="A5176" s="1" t="s">
        <v>415</v>
      </c>
      <c r="B5176" s="1">
        <v>5</v>
      </c>
      <c r="C5176" s="1" t="s">
        <v>174</v>
      </c>
      <c r="D5176" s="1" t="s">
        <v>237</v>
      </c>
      <c r="E5176" s="1" t="s">
        <v>238</v>
      </c>
      <c r="F5176" s="3">
        <v>1</v>
      </c>
      <c r="G5176" t="s">
        <v>424</v>
      </c>
      <c r="H5176" s="3">
        <v>11</v>
      </c>
      <c r="I5176" t="s">
        <v>429</v>
      </c>
      <c r="J5176" s="3">
        <v>113</v>
      </c>
      <c r="K5176" s="17" t="s">
        <v>457</v>
      </c>
      <c r="L5176" s="1">
        <v>11301</v>
      </c>
      <c r="M5176" s="1">
        <v>1001</v>
      </c>
      <c r="N5176" s="1" t="s">
        <v>16</v>
      </c>
      <c r="O5176" s="2">
        <v>1198529.04</v>
      </c>
      <c r="P5176" s="2">
        <v>1198529.04</v>
      </c>
      <c r="Q5176" s="2">
        <v>89646</v>
      </c>
      <c r="R5176" s="2">
        <v>88097.96</v>
      </c>
      <c r="S5176" s="2">
        <v>105369.1</v>
      </c>
      <c r="T5176" s="2">
        <v>92752.85</v>
      </c>
      <c r="U5176" s="2">
        <v>93618.84</v>
      </c>
      <c r="V5176" s="2">
        <v>94749.37</v>
      </c>
      <c r="W5176" s="2">
        <v>113331.14</v>
      </c>
      <c r="X5176" s="2">
        <f>SUM(Q5176:W5176)</f>
        <v>677565.26</v>
      </c>
      <c r="Y5176" s="2">
        <v>0</v>
      </c>
      <c r="Z5176" s="2">
        <f>+P5176-X5176-Y5176</f>
        <v>520963.78</v>
      </c>
    </row>
    <row r="5177" spans="1:26" hidden="1" outlineLevel="7" x14ac:dyDescent="0.25">
      <c r="F5177" s="3"/>
      <c r="G5177" s="100"/>
      <c r="H5177" s="3"/>
      <c r="I5177" s="100"/>
      <c r="J5177" s="3"/>
      <c r="K5177" s="101"/>
      <c r="N5177" s="102" t="s">
        <v>803</v>
      </c>
      <c r="O5177" s="2">
        <f t="shared" ref="O5177:Z5177" si="3612">SUBTOTAL(9,O5176:O5176)</f>
        <v>1198529.04</v>
      </c>
      <c r="P5177" s="2">
        <f t="shared" si="3612"/>
        <v>1198529.04</v>
      </c>
      <c r="Q5177" s="2">
        <f t="shared" si="3612"/>
        <v>89646</v>
      </c>
      <c r="R5177" s="2">
        <f t="shared" si="3612"/>
        <v>88097.96</v>
      </c>
      <c r="S5177" s="2">
        <f t="shared" si="3612"/>
        <v>105369.1</v>
      </c>
      <c r="T5177" s="2">
        <f t="shared" si="3612"/>
        <v>92752.85</v>
      </c>
      <c r="U5177" s="2">
        <f t="shared" si="3612"/>
        <v>93618.84</v>
      </c>
      <c r="V5177" s="2">
        <f t="shared" si="3612"/>
        <v>94749.37</v>
      </c>
      <c r="W5177" s="2">
        <f t="shared" si="3612"/>
        <v>113331.14</v>
      </c>
      <c r="X5177" s="2">
        <f t="shared" si="3612"/>
        <v>677565.26</v>
      </c>
      <c r="Y5177" s="2">
        <f t="shared" si="3612"/>
        <v>0</v>
      </c>
      <c r="Z5177" s="2">
        <f t="shared" si="3612"/>
        <v>520963.78</v>
      </c>
    </row>
    <row r="5178" spans="1:26" hidden="1" outlineLevel="7" x14ac:dyDescent="0.25">
      <c r="A5178" s="1" t="s">
        <v>415</v>
      </c>
      <c r="B5178" s="1">
        <v>5</v>
      </c>
      <c r="C5178" s="1" t="s">
        <v>174</v>
      </c>
      <c r="D5178" s="1" t="s">
        <v>237</v>
      </c>
      <c r="E5178" s="1" t="s">
        <v>238</v>
      </c>
      <c r="F5178" s="3">
        <v>1</v>
      </c>
      <c r="G5178" t="s">
        <v>424</v>
      </c>
      <c r="H5178" s="3">
        <v>11</v>
      </c>
      <c r="I5178" t="s">
        <v>429</v>
      </c>
      <c r="J5178" s="3">
        <v>113</v>
      </c>
      <c r="K5178" s="17" t="s">
        <v>457</v>
      </c>
      <c r="L5178" s="1">
        <v>11302</v>
      </c>
      <c r="M5178" s="1">
        <v>1030</v>
      </c>
      <c r="N5178" s="1" t="s">
        <v>92</v>
      </c>
      <c r="O5178" s="2">
        <v>608561.4</v>
      </c>
      <c r="P5178" s="2">
        <v>608561.4</v>
      </c>
      <c r="Q5178" s="2">
        <v>49361.71</v>
      </c>
      <c r="R5178" s="2">
        <v>49271.71</v>
      </c>
      <c r="S5178" s="2">
        <v>48393.440000000002</v>
      </c>
      <c r="T5178" s="2">
        <v>44978.14</v>
      </c>
      <c r="U5178" s="2">
        <v>45230</v>
      </c>
      <c r="V5178" s="2">
        <v>45239</v>
      </c>
      <c r="W5178" s="2">
        <v>38291.120000000003</v>
      </c>
      <c r="X5178" s="2">
        <f>SUM(Q5178:W5178)</f>
        <v>320765.12</v>
      </c>
      <c r="Y5178" s="2">
        <v>0</v>
      </c>
      <c r="Z5178" s="2">
        <f>+P5178-X5178-Y5178</f>
        <v>287796.28000000003</v>
      </c>
    </row>
    <row r="5179" spans="1:26" hidden="1" outlineLevel="7" x14ac:dyDescent="0.25">
      <c r="F5179" s="3"/>
      <c r="G5179" s="100"/>
      <c r="H5179" s="3"/>
      <c r="I5179" s="100"/>
      <c r="J5179" s="3"/>
      <c r="K5179" s="101"/>
      <c r="N5179" s="102" t="s">
        <v>865</v>
      </c>
      <c r="O5179" s="2">
        <f t="shared" ref="O5179:Z5179" si="3613">SUBTOTAL(9,O5178:O5178)</f>
        <v>608561.4</v>
      </c>
      <c r="P5179" s="2">
        <f t="shared" si="3613"/>
        <v>608561.4</v>
      </c>
      <c r="Q5179" s="2">
        <f t="shared" si="3613"/>
        <v>49361.71</v>
      </c>
      <c r="R5179" s="2">
        <f t="shared" si="3613"/>
        <v>49271.71</v>
      </c>
      <c r="S5179" s="2">
        <f t="shared" si="3613"/>
        <v>48393.440000000002</v>
      </c>
      <c r="T5179" s="2">
        <f t="shared" si="3613"/>
        <v>44978.14</v>
      </c>
      <c r="U5179" s="2">
        <f t="shared" si="3613"/>
        <v>45230</v>
      </c>
      <c r="V5179" s="2">
        <f t="shared" si="3613"/>
        <v>45239</v>
      </c>
      <c r="W5179" s="2">
        <f t="shared" si="3613"/>
        <v>38291.120000000003</v>
      </c>
      <c r="X5179" s="2">
        <f t="shared" si="3613"/>
        <v>320765.12</v>
      </c>
      <c r="Y5179" s="2">
        <f t="shared" si="3613"/>
        <v>0</v>
      </c>
      <c r="Z5179" s="2">
        <f t="shared" si="3613"/>
        <v>287796.28000000003</v>
      </c>
    </row>
    <row r="5180" spans="1:26" hidden="1" outlineLevel="6" collapsed="1" x14ac:dyDescent="0.25">
      <c r="F5180" s="3"/>
      <c r="G5180" s="100"/>
      <c r="H5180" s="3"/>
      <c r="I5180" s="100"/>
      <c r="J5180" s="3"/>
      <c r="K5180" s="104" t="s">
        <v>715</v>
      </c>
      <c r="O5180" s="2">
        <f t="shared" ref="O5180:Z5180" si="3614">SUBTOTAL(9,O5176:O5178)</f>
        <v>1807090.44</v>
      </c>
      <c r="P5180" s="2">
        <f t="shared" si="3614"/>
        <v>1807090.44</v>
      </c>
      <c r="Q5180" s="2">
        <f t="shared" si="3614"/>
        <v>139007.71</v>
      </c>
      <c r="R5180" s="2">
        <f t="shared" si="3614"/>
        <v>137369.67000000001</v>
      </c>
      <c r="S5180" s="2">
        <f t="shared" si="3614"/>
        <v>153762.54</v>
      </c>
      <c r="T5180" s="2">
        <f t="shared" si="3614"/>
        <v>137730.99</v>
      </c>
      <c r="U5180" s="2">
        <f t="shared" si="3614"/>
        <v>138848.84</v>
      </c>
      <c r="V5180" s="2">
        <f t="shared" si="3614"/>
        <v>139988.37</v>
      </c>
      <c r="W5180" s="2">
        <f t="shared" si="3614"/>
        <v>151622.26</v>
      </c>
      <c r="X5180" s="2">
        <f t="shared" si="3614"/>
        <v>998330.38</v>
      </c>
      <c r="Y5180" s="2">
        <f t="shared" si="3614"/>
        <v>0</v>
      </c>
      <c r="Z5180" s="2">
        <f t="shared" si="3614"/>
        <v>808760.06</v>
      </c>
    </row>
    <row r="5181" spans="1:26" hidden="1" outlineLevel="5" collapsed="1" x14ac:dyDescent="0.25">
      <c r="F5181" s="3"/>
      <c r="G5181" s="100"/>
      <c r="H5181" s="3"/>
      <c r="I5181" s="103" t="s">
        <v>687</v>
      </c>
      <c r="J5181" s="3"/>
      <c r="K5181" s="101"/>
      <c r="O5181" s="2">
        <f t="shared" ref="O5181:Z5181" si="3615">SUBTOTAL(9,O5176:O5178)</f>
        <v>1807090.44</v>
      </c>
      <c r="P5181" s="2">
        <f t="shared" si="3615"/>
        <v>1807090.44</v>
      </c>
      <c r="Q5181" s="2">
        <f t="shared" si="3615"/>
        <v>139007.71</v>
      </c>
      <c r="R5181" s="2">
        <f t="shared" si="3615"/>
        <v>137369.67000000001</v>
      </c>
      <c r="S5181" s="2">
        <f t="shared" si="3615"/>
        <v>153762.54</v>
      </c>
      <c r="T5181" s="2">
        <f t="shared" si="3615"/>
        <v>137730.99</v>
      </c>
      <c r="U5181" s="2">
        <f t="shared" si="3615"/>
        <v>138848.84</v>
      </c>
      <c r="V5181" s="2">
        <f t="shared" si="3615"/>
        <v>139988.37</v>
      </c>
      <c r="W5181" s="2">
        <f t="shared" si="3615"/>
        <v>151622.26</v>
      </c>
      <c r="X5181" s="2">
        <f t="shared" si="3615"/>
        <v>998330.38</v>
      </c>
      <c r="Y5181" s="2">
        <f t="shared" si="3615"/>
        <v>0</v>
      </c>
      <c r="Z5181" s="2">
        <f t="shared" si="3615"/>
        <v>808760.06</v>
      </c>
    </row>
    <row r="5182" spans="1:26" hidden="1" outlineLevel="7" x14ac:dyDescent="0.25">
      <c r="A5182" s="1" t="s">
        <v>415</v>
      </c>
      <c r="B5182" s="1">
        <v>5</v>
      </c>
      <c r="C5182" s="1" t="s">
        <v>174</v>
      </c>
      <c r="D5182" s="1" t="s">
        <v>237</v>
      </c>
      <c r="E5182" s="1" t="s">
        <v>238</v>
      </c>
      <c r="F5182" s="3">
        <v>1</v>
      </c>
      <c r="G5182" t="s">
        <v>424</v>
      </c>
      <c r="H5182" s="3">
        <v>12</v>
      </c>
      <c r="I5182" t="s">
        <v>430</v>
      </c>
      <c r="J5182" s="3">
        <v>121</v>
      </c>
      <c r="K5182" s="17" t="s">
        <v>458</v>
      </c>
      <c r="L5182" s="1">
        <v>12101</v>
      </c>
      <c r="M5182" s="1">
        <v>1007</v>
      </c>
      <c r="N5182" s="1" t="s">
        <v>66</v>
      </c>
      <c r="O5182" s="2">
        <v>216102.24</v>
      </c>
      <c r="P5182" s="2">
        <v>216102.24</v>
      </c>
      <c r="Q5182" s="2">
        <v>11473.68</v>
      </c>
      <c r="R5182" s="2">
        <v>16000</v>
      </c>
      <c r="S5182" s="2">
        <v>16000</v>
      </c>
      <c r="T5182" s="2">
        <v>15868.42</v>
      </c>
      <c r="U5182" s="2">
        <v>16000</v>
      </c>
      <c r="V5182" s="2">
        <v>16263.16</v>
      </c>
      <c r="W5182" s="2">
        <v>16000</v>
      </c>
      <c r="X5182" s="2">
        <f>SUM(Q5182:W5182)</f>
        <v>107605.26000000001</v>
      </c>
      <c r="Y5182" s="2">
        <v>0</v>
      </c>
      <c r="Z5182" s="2">
        <f>+P5182-X5182-Y5182</f>
        <v>108496.97999999998</v>
      </c>
    </row>
    <row r="5183" spans="1:26" hidden="1" outlineLevel="7" x14ac:dyDescent="0.25">
      <c r="F5183" s="3"/>
      <c r="G5183" s="100"/>
      <c r="H5183" s="3"/>
      <c r="I5183" s="100"/>
      <c r="J5183" s="3"/>
      <c r="K5183" s="101"/>
      <c r="N5183" s="102" t="s">
        <v>851</v>
      </c>
      <c r="O5183" s="2">
        <f t="shared" ref="O5183:Z5183" si="3616">SUBTOTAL(9,O5182:O5182)</f>
        <v>216102.24</v>
      </c>
      <c r="P5183" s="2">
        <f t="shared" si="3616"/>
        <v>216102.24</v>
      </c>
      <c r="Q5183" s="2">
        <f t="shared" si="3616"/>
        <v>11473.68</v>
      </c>
      <c r="R5183" s="2">
        <f t="shared" si="3616"/>
        <v>16000</v>
      </c>
      <c r="S5183" s="2">
        <f t="shared" si="3616"/>
        <v>16000</v>
      </c>
      <c r="T5183" s="2">
        <f t="shared" si="3616"/>
        <v>15868.42</v>
      </c>
      <c r="U5183" s="2">
        <f t="shared" si="3616"/>
        <v>16000</v>
      </c>
      <c r="V5183" s="2">
        <f t="shared" si="3616"/>
        <v>16263.16</v>
      </c>
      <c r="W5183" s="2">
        <f t="shared" si="3616"/>
        <v>16000</v>
      </c>
      <c r="X5183" s="2">
        <f t="shared" si="3616"/>
        <v>107605.26000000001</v>
      </c>
      <c r="Y5183" s="2">
        <f t="shared" si="3616"/>
        <v>0</v>
      </c>
      <c r="Z5183" s="2">
        <f t="shared" si="3616"/>
        <v>108496.97999999998</v>
      </c>
    </row>
    <row r="5184" spans="1:26" hidden="1" outlineLevel="6" collapsed="1" x14ac:dyDescent="0.25">
      <c r="F5184" s="3"/>
      <c r="G5184" s="100"/>
      <c r="H5184" s="3"/>
      <c r="I5184" s="100"/>
      <c r="J5184" s="3"/>
      <c r="K5184" s="104" t="s">
        <v>754</v>
      </c>
      <c r="O5184" s="2">
        <f t="shared" ref="O5184:Z5184" si="3617">SUBTOTAL(9,O5182:O5182)</f>
        <v>216102.24</v>
      </c>
      <c r="P5184" s="2">
        <f t="shared" si="3617"/>
        <v>216102.24</v>
      </c>
      <c r="Q5184" s="2">
        <f t="shared" si="3617"/>
        <v>11473.68</v>
      </c>
      <c r="R5184" s="2">
        <f t="shared" si="3617"/>
        <v>16000</v>
      </c>
      <c r="S5184" s="2">
        <f t="shared" si="3617"/>
        <v>16000</v>
      </c>
      <c r="T5184" s="2">
        <f t="shared" si="3617"/>
        <v>15868.42</v>
      </c>
      <c r="U5184" s="2">
        <f t="shared" si="3617"/>
        <v>16000</v>
      </c>
      <c r="V5184" s="2">
        <f t="shared" si="3617"/>
        <v>16263.16</v>
      </c>
      <c r="W5184" s="2">
        <f t="shared" si="3617"/>
        <v>16000</v>
      </c>
      <c r="X5184" s="2">
        <f t="shared" si="3617"/>
        <v>107605.26000000001</v>
      </c>
      <c r="Y5184" s="2">
        <f t="shared" si="3617"/>
        <v>0</v>
      </c>
      <c r="Z5184" s="2">
        <f t="shared" si="3617"/>
        <v>108496.97999999998</v>
      </c>
    </row>
    <row r="5185" spans="1:26" hidden="1" outlineLevel="7" x14ac:dyDescent="0.25">
      <c r="A5185" s="1" t="s">
        <v>415</v>
      </c>
      <c r="B5185" s="1">
        <v>5</v>
      </c>
      <c r="C5185" s="1" t="s">
        <v>174</v>
      </c>
      <c r="D5185" s="1" t="s">
        <v>237</v>
      </c>
      <c r="E5185" s="1" t="s">
        <v>238</v>
      </c>
      <c r="F5185" s="3">
        <v>1</v>
      </c>
      <c r="G5185" t="s">
        <v>424</v>
      </c>
      <c r="H5185" s="3">
        <v>12</v>
      </c>
      <c r="I5185" t="s">
        <v>430</v>
      </c>
      <c r="J5185" s="3">
        <v>122</v>
      </c>
      <c r="K5185" s="17" t="s">
        <v>459</v>
      </c>
      <c r="L5185" s="1">
        <v>12201</v>
      </c>
      <c r="M5185" s="1">
        <v>1040</v>
      </c>
      <c r="N5185" s="1" t="s">
        <v>77</v>
      </c>
      <c r="O5185" s="2">
        <v>0</v>
      </c>
      <c r="P5185" s="2">
        <v>19161.84</v>
      </c>
      <c r="Q5185" s="2">
        <v>0</v>
      </c>
      <c r="R5185" s="2">
        <v>0</v>
      </c>
      <c r="S5185" s="2">
        <v>0</v>
      </c>
      <c r="T5185" s="2">
        <v>0</v>
      </c>
      <c r="U5185" s="2">
        <v>5925.84</v>
      </c>
      <c r="V5185" s="2">
        <v>6613</v>
      </c>
      <c r="W5185" s="2">
        <v>6623</v>
      </c>
      <c r="X5185" s="2">
        <f>SUM(Q5185:W5185)</f>
        <v>19161.84</v>
      </c>
      <c r="Y5185" s="2">
        <v>0</v>
      </c>
      <c r="Z5185" s="2">
        <f>+P5185-X5185-Y5185</f>
        <v>0</v>
      </c>
    </row>
    <row r="5186" spans="1:26" hidden="1" outlineLevel="7" x14ac:dyDescent="0.25">
      <c r="F5186" s="3"/>
      <c r="G5186" s="100"/>
      <c r="H5186" s="3"/>
      <c r="I5186" s="100"/>
      <c r="J5186" s="3"/>
      <c r="K5186" s="101"/>
      <c r="N5186" s="102" t="s">
        <v>856</v>
      </c>
      <c r="O5186" s="2">
        <f t="shared" ref="O5186:Z5186" si="3618">SUBTOTAL(9,O5185:O5185)</f>
        <v>0</v>
      </c>
      <c r="P5186" s="2">
        <f t="shared" si="3618"/>
        <v>19161.84</v>
      </c>
      <c r="Q5186" s="2">
        <f t="shared" si="3618"/>
        <v>0</v>
      </c>
      <c r="R5186" s="2">
        <f t="shared" si="3618"/>
        <v>0</v>
      </c>
      <c r="S5186" s="2">
        <f t="shared" si="3618"/>
        <v>0</v>
      </c>
      <c r="T5186" s="2">
        <f t="shared" si="3618"/>
        <v>0</v>
      </c>
      <c r="U5186" s="2">
        <f t="shared" si="3618"/>
        <v>5925.84</v>
      </c>
      <c r="V5186" s="2">
        <f t="shared" si="3618"/>
        <v>6613</v>
      </c>
      <c r="W5186" s="2">
        <f t="shared" si="3618"/>
        <v>6623</v>
      </c>
      <c r="X5186" s="2">
        <f t="shared" si="3618"/>
        <v>19161.84</v>
      </c>
      <c r="Y5186" s="2">
        <f t="shared" si="3618"/>
        <v>0</v>
      </c>
      <c r="Z5186" s="2">
        <f t="shared" si="3618"/>
        <v>0</v>
      </c>
    </row>
    <row r="5187" spans="1:26" hidden="1" outlineLevel="6" collapsed="1" x14ac:dyDescent="0.25">
      <c r="F5187" s="3"/>
      <c r="G5187" s="100"/>
      <c r="H5187" s="3"/>
      <c r="I5187" s="100"/>
      <c r="J5187" s="3"/>
      <c r="K5187" s="104" t="s">
        <v>757</v>
      </c>
      <c r="O5187" s="2">
        <f t="shared" ref="O5187:Z5187" si="3619">SUBTOTAL(9,O5185:O5185)</f>
        <v>0</v>
      </c>
      <c r="P5187" s="2">
        <f t="shared" si="3619"/>
        <v>19161.84</v>
      </c>
      <c r="Q5187" s="2">
        <f t="shared" si="3619"/>
        <v>0</v>
      </c>
      <c r="R5187" s="2">
        <f t="shared" si="3619"/>
        <v>0</v>
      </c>
      <c r="S5187" s="2">
        <f t="shared" si="3619"/>
        <v>0</v>
      </c>
      <c r="T5187" s="2">
        <f t="shared" si="3619"/>
        <v>0</v>
      </c>
      <c r="U5187" s="2">
        <f t="shared" si="3619"/>
        <v>5925.84</v>
      </c>
      <c r="V5187" s="2">
        <f t="shared" si="3619"/>
        <v>6613</v>
      </c>
      <c r="W5187" s="2">
        <f t="shared" si="3619"/>
        <v>6623</v>
      </c>
      <c r="X5187" s="2">
        <f t="shared" si="3619"/>
        <v>19161.84</v>
      </c>
      <c r="Y5187" s="2">
        <f t="shared" si="3619"/>
        <v>0</v>
      </c>
      <c r="Z5187" s="2">
        <f t="shared" si="3619"/>
        <v>0</v>
      </c>
    </row>
    <row r="5188" spans="1:26" hidden="1" outlineLevel="5" collapsed="1" x14ac:dyDescent="0.25">
      <c r="F5188" s="3"/>
      <c r="G5188" s="100"/>
      <c r="H5188" s="3"/>
      <c r="I5188" s="103" t="s">
        <v>705</v>
      </c>
      <c r="J5188" s="3"/>
      <c r="K5188" s="101"/>
      <c r="O5188" s="2">
        <f t="shared" ref="O5188:Z5188" si="3620">SUBTOTAL(9,O5182:O5185)</f>
        <v>216102.24</v>
      </c>
      <c r="P5188" s="2">
        <f t="shared" si="3620"/>
        <v>235264.08</v>
      </c>
      <c r="Q5188" s="2">
        <f t="shared" si="3620"/>
        <v>11473.68</v>
      </c>
      <c r="R5188" s="2">
        <f t="shared" si="3620"/>
        <v>16000</v>
      </c>
      <c r="S5188" s="2">
        <f t="shared" si="3620"/>
        <v>16000</v>
      </c>
      <c r="T5188" s="2">
        <f t="shared" si="3620"/>
        <v>15868.42</v>
      </c>
      <c r="U5188" s="2">
        <f t="shared" si="3620"/>
        <v>21925.84</v>
      </c>
      <c r="V5188" s="2">
        <f t="shared" si="3620"/>
        <v>22876.16</v>
      </c>
      <c r="W5188" s="2">
        <f t="shared" si="3620"/>
        <v>22623</v>
      </c>
      <c r="X5188" s="2">
        <f t="shared" si="3620"/>
        <v>126767.1</v>
      </c>
      <c r="Y5188" s="2">
        <f t="shared" si="3620"/>
        <v>0</v>
      </c>
      <c r="Z5188" s="2">
        <f t="shared" si="3620"/>
        <v>108496.97999999998</v>
      </c>
    </row>
    <row r="5189" spans="1:26" hidden="1" outlineLevel="7" x14ac:dyDescent="0.25">
      <c r="A5189" s="1" t="s">
        <v>415</v>
      </c>
      <c r="B5189" s="1">
        <v>5</v>
      </c>
      <c r="C5189" s="1" t="s">
        <v>174</v>
      </c>
      <c r="D5189" s="1" t="s">
        <v>237</v>
      </c>
      <c r="E5189" s="1" t="s">
        <v>238</v>
      </c>
      <c r="F5189" s="3">
        <v>1</v>
      </c>
      <c r="G5189" t="s">
        <v>424</v>
      </c>
      <c r="H5189" s="3">
        <v>13</v>
      </c>
      <c r="I5189" t="s">
        <v>431</v>
      </c>
      <c r="J5189" s="3">
        <v>132</v>
      </c>
      <c r="K5189" s="17" t="s">
        <v>460</v>
      </c>
      <c r="L5189" s="1">
        <v>13201</v>
      </c>
      <c r="M5189" s="1">
        <v>1005</v>
      </c>
      <c r="N5189" s="1" t="s">
        <v>18</v>
      </c>
      <c r="O5189" s="2">
        <v>296795.59999999998</v>
      </c>
      <c r="P5189" s="2">
        <v>296795.59999999998</v>
      </c>
      <c r="Q5189" s="2">
        <v>0</v>
      </c>
      <c r="R5189" s="2">
        <v>0</v>
      </c>
      <c r="S5189" s="2">
        <v>141364.06</v>
      </c>
      <c r="T5189" s="2">
        <v>0</v>
      </c>
      <c r="U5189" s="2">
        <v>0</v>
      </c>
      <c r="V5189" s="2">
        <v>0</v>
      </c>
      <c r="W5189" s="2">
        <v>0</v>
      </c>
      <c r="X5189" s="2">
        <f>SUM(Q5189:W5189)</f>
        <v>141364.06</v>
      </c>
      <c r="Y5189" s="2">
        <v>0</v>
      </c>
      <c r="Z5189" s="2">
        <f>+P5189-X5189-Y5189</f>
        <v>155431.53999999998</v>
      </c>
    </row>
    <row r="5190" spans="1:26" hidden="1" outlineLevel="7" x14ac:dyDescent="0.25">
      <c r="F5190" s="3"/>
      <c r="G5190" s="100"/>
      <c r="H5190" s="3"/>
      <c r="I5190" s="100"/>
      <c r="J5190" s="3"/>
      <c r="K5190" s="101"/>
      <c r="N5190" s="102" t="s">
        <v>804</v>
      </c>
      <c r="O5190" s="2">
        <f t="shared" ref="O5190:Z5190" si="3621">SUBTOTAL(9,O5189:O5189)</f>
        <v>296795.59999999998</v>
      </c>
      <c r="P5190" s="2">
        <f t="shared" si="3621"/>
        <v>296795.59999999998</v>
      </c>
      <c r="Q5190" s="2">
        <f t="shared" si="3621"/>
        <v>0</v>
      </c>
      <c r="R5190" s="2">
        <f t="shared" si="3621"/>
        <v>0</v>
      </c>
      <c r="S5190" s="2">
        <f t="shared" si="3621"/>
        <v>141364.06</v>
      </c>
      <c r="T5190" s="2">
        <f t="shared" si="3621"/>
        <v>0</v>
      </c>
      <c r="U5190" s="2">
        <f t="shared" si="3621"/>
        <v>0</v>
      </c>
      <c r="V5190" s="2">
        <f t="shared" si="3621"/>
        <v>0</v>
      </c>
      <c r="W5190" s="2">
        <f t="shared" si="3621"/>
        <v>0</v>
      </c>
      <c r="X5190" s="2">
        <f t="shared" si="3621"/>
        <v>141364.06</v>
      </c>
      <c r="Y5190" s="2">
        <f t="shared" si="3621"/>
        <v>0</v>
      </c>
      <c r="Z5190" s="2">
        <f t="shared" si="3621"/>
        <v>155431.53999999998</v>
      </c>
    </row>
    <row r="5191" spans="1:26" hidden="1" outlineLevel="7" x14ac:dyDescent="0.25">
      <c r="A5191" s="1" t="s">
        <v>415</v>
      </c>
      <c r="B5191" s="1">
        <v>5</v>
      </c>
      <c r="C5191" s="1" t="s">
        <v>174</v>
      </c>
      <c r="D5191" s="1" t="s">
        <v>237</v>
      </c>
      <c r="E5191" s="1" t="s">
        <v>238</v>
      </c>
      <c r="F5191" s="3">
        <v>1</v>
      </c>
      <c r="G5191" t="s">
        <v>424</v>
      </c>
      <c r="H5191" s="3">
        <v>13</v>
      </c>
      <c r="I5191" t="s">
        <v>431</v>
      </c>
      <c r="J5191" s="3">
        <v>132</v>
      </c>
      <c r="K5191" s="17" t="s">
        <v>460</v>
      </c>
      <c r="L5191" s="1">
        <v>13202</v>
      </c>
      <c r="M5191" s="1">
        <v>1006</v>
      </c>
      <c r="N5191" s="1" t="s">
        <v>19</v>
      </c>
      <c r="O5191" s="2">
        <v>69351.06</v>
      </c>
      <c r="P5191" s="2">
        <v>69351.06</v>
      </c>
      <c r="Q5191" s="2">
        <v>0</v>
      </c>
      <c r="R5191" s="2">
        <v>0</v>
      </c>
      <c r="S5191" s="2">
        <v>34275.81</v>
      </c>
      <c r="T5191" s="2">
        <v>0</v>
      </c>
      <c r="U5191" s="2">
        <v>0</v>
      </c>
      <c r="V5191" s="2">
        <v>0</v>
      </c>
      <c r="W5191" s="2">
        <v>4863.99</v>
      </c>
      <c r="X5191" s="2">
        <f>SUM(Q5191:W5191)</f>
        <v>39139.799999999996</v>
      </c>
      <c r="Y5191" s="2">
        <v>0</v>
      </c>
      <c r="Z5191" s="2">
        <f>+P5191-X5191-Y5191</f>
        <v>30211.260000000002</v>
      </c>
    </row>
    <row r="5192" spans="1:26" hidden="1" outlineLevel="7" x14ac:dyDescent="0.25">
      <c r="F5192" s="3"/>
      <c r="G5192" s="100"/>
      <c r="H5192" s="3"/>
      <c r="I5192" s="100"/>
      <c r="J5192" s="3"/>
      <c r="K5192" s="101"/>
      <c r="N5192" s="102" t="s">
        <v>805</v>
      </c>
      <c r="O5192" s="2">
        <f t="shared" ref="O5192:Z5192" si="3622">SUBTOTAL(9,O5191:O5191)</f>
        <v>69351.06</v>
      </c>
      <c r="P5192" s="2">
        <f t="shared" si="3622"/>
        <v>69351.06</v>
      </c>
      <c r="Q5192" s="2">
        <f t="shared" si="3622"/>
        <v>0</v>
      </c>
      <c r="R5192" s="2">
        <f t="shared" si="3622"/>
        <v>0</v>
      </c>
      <c r="S5192" s="2">
        <f t="shared" si="3622"/>
        <v>34275.81</v>
      </c>
      <c r="T5192" s="2">
        <f t="shared" si="3622"/>
        <v>0</v>
      </c>
      <c r="U5192" s="2">
        <f t="shared" si="3622"/>
        <v>0</v>
      </c>
      <c r="V5192" s="2">
        <f t="shared" si="3622"/>
        <v>0</v>
      </c>
      <c r="W5192" s="2">
        <f t="shared" si="3622"/>
        <v>4863.99</v>
      </c>
      <c r="X5192" s="2">
        <f t="shared" si="3622"/>
        <v>39139.799999999996</v>
      </c>
      <c r="Y5192" s="2">
        <f t="shared" si="3622"/>
        <v>0</v>
      </c>
      <c r="Z5192" s="2">
        <f t="shared" si="3622"/>
        <v>30211.260000000002</v>
      </c>
    </row>
    <row r="5193" spans="1:26" hidden="1" outlineLevel="6" collapsed="1" x14ac:dyDescent="0.25">
      <c r="F5193" s="3"/>
      <c r="G5193" s="100"/>
      <c r="H5193" s="3"/>
      <c r="I5193" s="100"/>
      <c r="J5193" s="3"/>
      <c r="K5193" s="104" t="s">
        <v>716</v>
      </c>
      <c r="O5193" s="2">
        <f t="shared" ref="O5193:Z5193" si="3623">SUBTOTAL(9,O5189:O5191)</f>
        <v>366146.66</v>
      </c>
      <c r="P5193" s="2">
        <f t="shared" si="3623"/>
        <v>366146.66</v>
      </c>
      <c r="Q5193" s="2">
        <f t="shared" si="3623"/>
        <v>0</v>
      </c>
      <c r="R5193" s="2">
        <f t="shared" si="3623"/>
        <v>0</v>
      </c>
      <c r="S5193" s="2">
        <f t="shared" si="3623"/>
        <v>175639.87</v>
      </c>
      <c r="T5193" s="2">
        <f t="shared" si="3623"/>
        <v>0</v>
      </c>
      <c r="U5193" s="2">
        <f t="shared" si="3623"/>
        <v>0</v>
      </c>
      <c r="V5193" s="2">
        <f t="shared" si="3623"/>
        <v>0</v>
      </c>
      <c r="W5193" s="2">
        <f t="shared" si="3623"/>
        <v>4863.99</v>
      </c>
      <c r="X5193" s="2">
        <f t="shared" si="3623"/>
        <v>180503.86</v>
      </c>
      <c r="Y5193" s="2">
        <f t="shared" si="3623"/>
        <v>0</v>
      </c>
      <c r="Z5193" s="2">
        <f t="shared" si="3623"/>
        <v>185642.8</v>
      </c>
    </row>
    <row r="5194" spans="1:26" hidden="1" outlineLevel="5" collapsed="1" x14ac:dyDescent="0.25">
      <c r="F5194" s="3"/>
      <c r="G5194" s="100"/>
      <c r="H5194" s="3"/>
      <c r="I5194" s="103" t="s">
        <v>688</v>
      </c>
      <c r="J5194" s="3"/>
      <c r="K5194" s="101"/>
      <c r="O5194" s="2">
        <f t="shared" ref="O5194:Z5194" si="3624">SUBTOTAL(9,O5189:O5191)</f>
        <v>366146.66</v>
      </c>
      <c r="P5194" s="2">
        <f t="shared" si="3624"/>
        <v>366146.66</v>
      </c>
      <c r="Q5194" s="2">
        <f t="shared" si="3624"/>
        <v>0</v>
      </c>
      <c r="R5194" s="2">
        <f t="shared" si="3624"/>
        <v>0</v>
      </c>
      <c r="S5194" s="2">
        <f t="shared" si="3624"/>
        <v>175639.87</v>
      </c>
      <c r="T5194" s="2">
        <f t="shared" si="3624"/>
        <v>0</v>
      </c>
      <c r="U5194" s="2">
        <f t="shared" si="3624"/>
        <v>0</v>
      </c>
      <c r="V5194" s="2">
        <f t="shared" si="3624"/>
        <v>0</v>
      </c>
      <c r="W5194" s="2">
        <f t="shared" si="3624"/>
        <v>4863.99</v>
      </c>
      <c r="X5194" s="2">
        <f t="shared" si="3624"/>
        <v>180503.86</v>
      </c>
      <c r="Y5194" s="2">
        <f t="shared" si="3624"/>
        <v>0</v>
      </c>
      <c r="Z5194" s="2">
        <f t="shared" si="3624"/>
        <v>185642.8</v>
      </c>
    </row>
    <row r="5195" spans="1:26" hidden="1" outlineLevel="7" x14ac:dyDescent="0.25">
      <c r="A5195" s="1" t="s">
        <v>415</v>
      </c>
      <c r="B5195" s="1">
        <v>5</v>
      </c>
      <c r="C5195" s="1" t="s">
        <v>174</v>
      </c>
      <c r="D5195" s="1" t="s">
        <v>237</v>
      </c>
      <c r="E5195" s="1" t="s">
        <v>238</v>
      </c>
      <c r="F5195" s="3">
        <v>1</v>
      </c>
      <c r="G5195" t="s">
        <v>424</v>
      </c>
      <c r="H5195" s="3">
        <v>14</v>
      </c>
      <c r="I5195" t="s">
        <v>432</v>
      </c>
      <c r="J5195" s="3">
        <v>141</v>
      </c>
      <c r="K5195" s="17" t="s">
        <v>463</v>
      </c>
      <c r="L5195" s="1">
        <v>14101</v>
      </c>
      <c r="M5195" s="1">
        <v>2001</v>
      </c>
      <c r="N5195" s="1" t="s">
        <v>25</v>
      </c>
      <c r="O5195" s="2">
        <v>99126.48</v>
      </c>
      <c r="P5195" s="2">
        <v>99126.48</v>
      </c>
      <c r="Q5195" s="2">
        <v>7695.48</v>
      </c>
      <c r="R5195" s="2">
        <v>7711.98</v>
      </c>
      <c r="S5195" s="2">
        <v>8406.0300000000007</v>
      </c>
      <c r="T5195" s="2">
        <v>7650.66</v>
      </c>
      <c r="U5195" s="2">
        <v>8108.58</v>
      </c>
      <c r="V5195" s="2">
        <v>8130.42</v>
      </c>
      <c r="W5195" s="2">
        <v>8792.94</v>
      </c>
      <c r="X5195" s="2">
        <f>SUM(Q5195:W5195)</f>
        <v>56496.09</v>
      </c>
      <c r="Y5195" s="2">
        <v>0</v>
      </c>
      <c r="Z5195" s="2">
        <f>+P5195-X5195-Y5195</f>
        <v>42630.39</v>
      </c>
    </row>
    <row r="5196" spans="1:26" hidden="1" outlineLevel="7" x14ac:dyDescent="0.25">
      <c r="F5196" s="3"/>
      <c r="G5196" s="100"/>
      <c r="H5196" s="3"/>
      <c r="I5196" s="100"/>
      <c r="J5196" s="3"/>
      <c r="K5196" s="101"/>
      <c r="N5196" s="102" t="s">
        <v>806</v>
      </c>
      <c r="O5196" s="2">
        <f t="shared" ref="O5196:Z5196" si="3625">SUBTOTAL(9,O5195:O5195)</f>
        <v>99126.48</v>
      </c>
      <c r="P5196" s="2">
        <f t="shared" si="3625"/>
        <v>99126.48</v>
      </c>
      <c r="Q5196" s="2">
        <f t="shared" si="3625"/>
        <v>7695.48</v>
      </c>
      <c r="R5196" s="2">
        <f t="shared" si="3625"/>
        <v>7711.98</v>
      </c>
      <c r="S5196" s="2">
        <f t="shared" si="3625"/>
        <v>8406.0300000000007</v>
      </c>
      <c r="T5196" s="2">
        <f t="shared" si="3625"/>
        <v>7650.66</v>
      </c>
      <c r="U5196" s="2">
        <f t="shared" si="3625"/>
        <v>8108.58</v>
      </c>
      <c r="V5196" s="2">
        <f t="shared" si="3625"/>
        <v>8130.42</v>
      </c>
      <c r="W5196" s="2">
        <f t="shared" si="3625"/>
        <v>8792.94</v>
      </c>
      <c r="X5196" s="2">
        <f t="shared" si="3625"/>
        <v>56496.09</v>
      </c>
      <c r="Y5196" s="2">
        <f t="shared" si="3625"/>
        <v>0</v>
      </c>
      <c r="Z5196" s="2">
        <f t="shared" si="3625"/>
        <v>42630.39</v>
      </c>
    </row>
    <row r="5197" spans="1:26" hidden="1" outlineLevel="7" x14ac:dyDescent="0.25">
      <c r="A5197" s="1" t="s">
        <v>415</v>
      </c>
      <c r="B5197" s="1">
        <v>5</v>
      </c>
      <c r="C5197" s="1" t="s">
        <v>174</v>
      </c>
      <c r="D5197" s="1" t="s">
        <v>237</v>
      </c>
      <c r="E5197" s="1" t="s">
        <v>238</v>
      </c>
      <c r="F5197" s="3">
        <v>1</v>
      </c>
      <c r="G5197" t="s">
        <v>424</v>
      </c>
      <c r="H5197" s="3">
        <v>14</v>
      </c>
      <c r="I5197" t="s">
        <v>432</v>
      </c>
      <c r="J5197" s="3">
        <v>141</v>
      </c>
      <c r="K5197" s="18" t="s">
        <v>463</v>
      </c>
      <c r="L5197" s="1">
        <v>14102</v>
      </c>
      <c r="M5197" s="1">
        <v>2012</v>
      </c>
      <c r="N5197" s="1" t="s">
        <v>26</v>
      </c>
      <c r="O5197" s="2">
        <v>9011.4</v>
      </c>
      <c r="P5197" s="2">
        <v>9011.4</v>
      </c>
      <c r="Q5197" s="2">
        <v>699.58</v>
      </c>
      <c r="R5197" s="2">
        <v>701.08</v>
      </c>
      <c r="S5197" s="2">
        <v>764.23</v>
      </c>
      <c r="T5197" s="2">
        <v>695.56</v>
      </c>
      <c r="U5197" s="2">
        <v>737.19</v>
      </c>
      <c r="V5197" s="2">
        <v>739.18</v>
      </c>
      <c r="W5197" s="2">
        <v>799.42</v>
      </c>
      <c r="X5197" s="2">
        <f>SUM(Q5197:W5197)</f>
        <v>5136.2400000000007</v>
      </c>
      <c r="Y5197" s="2">
        <v>0</v>
      </c>
      <c r="Z5197" s="2">
        <f>+P5197-X5197-Y5197</f>
        <v>3875.1599999999989</v>
      </c>
    </row>
    <row r="5198" spans="1:26" hidden="1" outlineLevel="7" x14ac:dyDescent="0.25">
      <c r="F5198" s="3"/>
      <c r="G5198" s="100"/>
      <c r="H5198" s="3"/>
      <c r="I5198" s="100"/>
      <c r="J5198" s="3"/>
      <c r="K5198" s="101"/>
      <c r="N5198" s="102" t="s">
        <v>807</v>
      </c>
      <c r="O5198" s="2">
        <f t="shared" ref="O5198:Z5198" si="3626">SUBTOTAL(9,O5197:O5197)</f>
        <v>9011.4</v>
      </c>
      <c r="P5198" s="2">
        <f t="shared" si="3626"/>
        <v>9011.4</v>
      </c>
      <c r="Q5198" s="2">
        <f t="shared" si="3626"/>
        <v>699.58</v>
      </c>
      <c r="R5198" s="2">
        <f t="shared" si="3626"/>
        <v>701.08</v>
      </c>
      <c r="S5198" s="2">
        <f t="shared" si="3626"/>
        <v>764.23</v>
      </c>
      <c r="T5198" s="2">
        <f t="shared" si="3626"/>
        <v>695.56</v>
      </c>
      <c r="U5198" s="2">
        <f t="shared" si="3626"/>
        <v>737.19</v>
      </c>
      <c r="V5198" s="2">
        <f t="shared" si="3626"/>
        <v>739.18</v>
      </c>
      <c r="W5198" s="2">
        <f t="shared" si="3626"/>
        <v>799.42</v>
      </c>
      <c r="X5198" s="2">
        <f t="shared" si="3626"/>
        <v>5136.2400000000007</v>
      </c>
      <c r="Y5198" s="2">
        <f t="shared" si="3626"/>
        <v>0</v>
      </c>
      <c r="Z5198" s="2">
        <f t="shared" si="3626"/>
        <v>3875.1599999999989</v>
      </c>
    </row>
    <row r="5199" spans="1:26" hidden="1" outlineLevel="7" x14ac:dyDescent="0.25">
      <c r="A5199" s="1" t="s">
        <v>415</v>
      </c>
      <c r="B5199" s="1">
        <v>5</v>
      </c>
      <c r="C5199" s="1" t="s">
        <v>174</v>
      </c>
      <c r="D5199" s="1" t="s">
        <v>237</v>
      </c>
      <c r="E5199" s="1" t="s">
        <v>238</v>
      </c>
      <c r="F5199" s="3">
        <v>1</v>
      </c>
      <c r="G5199" t="s">
        <v>424</v>
      </c>
      <c r="H5199" s="3">
        <v>14</v>
      </c>
      <c r="I5199" t="s">
        <v>432</v>
      </c>
      <c r="J5199" s="3">
        <v>141</v>
      </c>
      <c r="K5199" s="18" t="s">
        <v>463</v>
      </c>
      <c r="L5199" s="1">
        <v>14103</v>
      </c>
      <c r="M5199" s="1">
        <v>2014</v>
      </c>
      <c r="N5199" s="1" t="s">
        <v>28</v>
      </c>
      <c r="O5199" s="2">
        <v>18023.759999999998</v>
      </c>
      <c r="P5199" s="2">
        <v>18023.759999999998</v>
      </c>
      <c r="Q5199" s="2">
        <v>1399.24</v>
      </c>
      <c r="R5199" s="2">
        <v>1402.24</v>
      </c>
      <c r="S5199" s="2">
        <v>1527.11</v>
      </c>
      <c r="T5199" s="2">
        <v>1391.08</v>
      </c>
      <c r="U5199" s="2">
        <v>1474.34</v>
      </c>
      <c r="V5199" s="2">
        <v>1478.32</v>
      </c>
      <c r="W5199" s="2">
        <v>1598.8</v>
      </c>
      <c r="X5199" s="2">
        <f>SUM(Q5199:W5199)</f>
        <v>10271.129999999999</v>
      </c>
      <c r="Y5199" s="2">
        <v>0</v>
      </c>
      <c r="Z5199" s="2">
        <f>+P5199-X5199-Y5199</f>
        <v>7752.6299999999992</v>
      </c>
    </row>
    <row r="5200" spans="1:26" hidden="1" outlineLevel="7" x14ac:dyDescent="0.25">
      <c r="F5200" s="3"/>
      <c r="G5200" s="100"/>
      <c r="H5200" s="3"/>
      <c r="I5200" s="100"/>
      <c r="J5200" s="3"/>
      <c r="K5200" s="101"/>
      <c r="N5200" s="102" t="s">
        <v>808</v>
      </c>
      <c r="O5200" s="2">
        <f t="shared" ref="O5200:Z5200" si="3627">SUBTOTAL(9,O5199:O5199)</f>
        <v>18023.759999999998</v>
      </c>
      <c r="P5200" s="2">
        <f t="shared" si="3627"/>
        <v>18023.759999999998</v>
      </c>
      <c r="Q5200" s="2">
        <f t="shared" si="3627"/>
        <v>1399.24</v>
      </c>
      <c r="R5200" s="2">
        <f t="shared" si="3627"/>
        <v>1402.24</v>
      </c>
      <c r="S5200" s="2">
        <f t="shared" si="3627"/>
        <v>1527.11</v>
      </c>
      <c r="T5200" s="2">
        <f t="shared" si="3627"/>
        <v>1391.08</v>
      </c>
      <c r="U5200" s="2">
        <f t="shared" si="3627"/>
        <v>1474.34</v>
      </c>
      <c r="V5200" s="2">
        <f t="shared" si="3627"/>
        <v>1478.32</v>
      </c>
      <c r="W5200" s="2">
        <f t="shared" si="3627"/>
        <v>1598.8</v>
      </c>
      <c r="X5200" s="2">
        <f t="shared" si="3627"/>
        <v>10271.129999999999</v>
      </c>
      <c r="Y5200" s="2">
        <f t="shared" si="3627"/>
        <v>0</v>
      </c>
      <c r="Z5200" s="2">
        <f t="shared" si="3627"/>
        <v>7752.6299999999992</v>
      </c>
    </row>
    <row r="5201" spans="1:26" hidden="1" outlineLevel="6" collapsed="1" x14ac:dyDescent="0.25">
      <c r="F5201" s="3"/>
      <c r="G5201" s="100"/>
      <c r="H5201" s="3"/>
      <c r="I5201" s="100"/>
      <c r="J5201" s="3"/>
      <c r="K5201" s="104" t="s">
        <v>717</v>
      </c>
      <c r="O5201" s="2">
        <f t="shared" ref="O5201:Z5201" si="3628">SUBTOTAL(9,O5195:O5199)</f>
        <v>126161.63999999998</v>
      </c>
      <c r="P5201" s="2">
        <f t="shared" si="3628"/>
        <v>126161.63999999998</v>
      </c>
      <c r="Q5201" s="2">
        <f t="shared" si="3628"/>
        <v>9794.2999999999993</v>
      </c>
      <c r="R5201" s="2">
        <f t="shared" si="3628"/>
        <v>9815.2999999999993</v>
      </c>
      <c r="S5201" s="2">
        <f t="shared" si="3628"/>
        <v>10697.37</v>
      </c>
      <c r="T5201" s="2">
        <f t="shared" si="3628"/>
        <v>9737.2999999999993</v>
      </c>
      <c r="U5201" s="2">
        <f t="shared" si="3628"/>
        <v>10320.11</v>
      </c>
      <c r="V5201" s="2">
        <f t="shared" si="3628"/>
        <v>10347.92</v>
      </c>
      <c r="W5201" s="2">
        <f t="shared" si="3628"/>
        <v>11191.16</v>
      </c>
      <c r="X5201" s="2">
        <f t="shared" si="3628"/>
        <v>71903.459999999992</v>
      </c>
      <c r="Y5201" s="2">
        <f t="shared" si="3628"/>
        <v>0</v>
      </c>
      <c r="Z5201" s="2">
        <f t="shared" si="3628"/>
        <v>54258.179999999993</v>
      </c>
    </row>
    <row r="5202" spans="1:26" hidden="1" outlineLevel="7" x14ac:dyDescent="0.25">
      <c r="A5202" s="1" t="s">
        <v>415</v>
      </c>
      <c r="B5202" s="1">
        <v>5</v>
      </c>
      <c r="C5202" s="1" t="s">
        <v>174</v>
      </c>
      <c r="D5202" s="1" t="s">
        <v>237</v>
      </c>
      <c r="E5202" s="1" t="s">
        <v>238</v>
      </c>
      <c r="F5202" s="3">
        <v>1</v>
      </c>
      <c r="G5202" t="s">
        <v>424</v>
      </c>
      <c r="H5202" s="3">
        <v>14</v>
      </c>
      <c r="I5202" t="s">
        <v>432</v>
      </c>
      <c r="J5202" s="3">
        <v>142</v>
      </c>
      <c r="K5202" s="18" t="s">
        <v>464</v>
      </c>
      <c r="L5202" s="1">
        <v>14201</v>
      </c>
      <c r="M5202" s="1">
        <v>2017</v>
      </c>
      <c r="N5202" s="1" t="s">
        <v>30</v>
      </c>
      <c r="O5202" s="2">
        <v>4506.3599999999997</v>
      </c>
      <c r="P5202" s="2">
        <v>4506.3599999999997</v>
      </c>
      <c r="Q5202" s="2">
        <v>349.86</v>
      </c>
      <c r="R5202" s="2">
        <v>350.61</v>
      </c>
      <c r="S5202" s="2">
        <v>382.11</v>
      </c>
      <c r="T5202" s="2">
        <v>347.8</v>
      </c>
      <c r="U5202" s="2">
        <v>368.62</v>
      </c>
      <c r="V5202" s="2">
        <v>369.61</v>
      </c>
      <c r="W5202" s="2">
        <v>399.73</v>
      </c>
      <c r="X5202" s="2">
        <f>SUM(Q5202:W5202)</f>
        <v>2568.34</v>
      </c>
      <c r="Y5202" s="2">
        <v>0</v>
      </c>
      <c r="Z5202" s="2">
        <f>+P5202-X5202-Y5202</f>
        <v>1938.0199999999995</v>
      </c>
    </row>
    <row r="5203" spans="1:26" hidden="1" outlineLevel="7" x14ac:dyDescent="0.25">
      <c r="F5203" s="3"/>
      <c r="G5203" s="100"/>
      <c r="H5203" s="3"/>
      <c r="I5203" s="100"/>
      <c r="J5203" s="3"/>
      <c r="K5203" s="101"/>
      <c r="N5203" s="102" t="s">
        <v>809</v>
      </c>
      <c r="O5203" s="2">
        <f t="shared" ref="O5203:Z5203" si="3629">SUBTOTAL(9,O5202:O5202)</f>
        <v>4506.3599999999997</v>
      </c>
      <c r="P5203" s="2">
        <f t="shared" si="3629"/>
        <v>4506.3599999999997</v>
      </c>
      <c r="Q5203" s="2">
        <f t="shared" si="3629"/>
        <v>349.86</v>
      </c>
      <c r="R5203" s="2">
        <f t="shared" si="3629"/>
        <v>350.61</v>
      </c>
      <c r="S5203" s="2">
        <f t="shared" si="3629"/>
        <v>382.11</v>
      </c>
      <c r="T5203" s="2">
        <f t="shared" si="3629"/>
        <v>347.8</v>
      </c>
      <c r="U5203" s="2">
        <f t="shared" si="3629"/>
        <v>368.62</v>
      </c>
      <c r="V5203" s="2">
        <f t="shared" si="3629"/>
        <v>369.61</v>
      </c>
      <c r="W5203" s="2">
        <f t="shared" si="3629"/>
        <v>399.73</v>
      </c>
      <c r="X5203" s="2">
        <f t="shared" si="3629"/>
        <v>2568.34</v>
      </c>
      <c r="Y5203" s="2">
        <f t="shared" si="3629"/>
        <v>0</v>
      </c>
      <c r="Z5203" s="2">
        <f t="shared" si="3629"/>
        <v>1938.0199999999995</v>
      </c>
    </row>
    <row r="5204" spans="1:26" hidden="1" outlineLevel="7" x14ac:dyDescent="0.25">
      <c r="A5204" s="1" t="s">
        <v>415</v>
      </c>
      <c r="B5204" s="1">
        <v>5</v>
      </c>
      <c r="C5204" s="1" t="s">
        <v>174</v>
      </c>
      <c r="D5204" s="1" t="s">
        <v>237</v>
      </c>
      <c r="E5204" s="1" t="s">
        <v>238</v>
      </c>
      <c r="F5204" s="3">
        <v>1</v>
      </c>
      <c r="G5204" t="s">
        <v>424</v>
      </c>
      <c r="H5204" s="3">
        <v>14</v>
      </c>
      <c r="I5204" t="s">
        <v>432</v>
      </c>
      <c r="J5204" s="3">
        <v>142</v>
      </c>
      <c r="K5204" s="18" t="s">
        <v>464</v>
      </c>
      <c r="L5204" s="1">
        <v>14202</v>
      </c>
      <c r="M5204" s="1">
        <v>2018</v>
      </c>
      <c r="N5204" s="1" t="s">
        <v>31</v>
      </c>
      <c r="O5204" s="2">
        <v>90115.199999999997</v>
      </c>
      <c r="P5204" s="2">
        <v>90115.199999999997</v>
      </c>
      <c r="Q5204" s="2">
        <v>6995.92</v>
      </c>
      <c r="R5204" s="2">
        <v>7010.92</v>
      </c>
      <c r="S5204" s="2">
        <v>7641.86</v>
      </c>
      <c r="T5204" s="2">
        <v>6955.16</v>
      </c>
      <c r="U5204" s="2">
        <v>7371.46</v>
      </c>
      <c r="V5204" s="2">
        <v>7391.32</v>
      </c>
      <c r="W5204" s="2">
        <v>7993.64</v>
      </c>
      <c r="X5204" s="2">
        <f>SUM(Q5204:W5204)</f>
        <v>51360.28</v>
      </c>
      <c r="Y5204" s="2">
        <v>0</v>
      </c>
      <c r="Z5204" s="2">
        <f>+P5204-X5204-Y5204</f>
        <v>38754.92</v>
      </c>
    </row>
    <row r="5205" spans="1:26" hidden="1" outlineLevel="7" x14ac:dyDescent="0.25">
      <c r="F5205" s="3"/>
      <c r="G5205" s="100"/>
      <c r="H5205" s="3"/>
      <c r="I5205" s="100"/>
      <c r="J5205" s="3"/>
      <c r="K5205" s="101"/>
      <c r="N5205" s="102" t="s">
        <v>810</v>
      </c>
      <c r="O5205" s="2">
        <f t="shared" ref="O5205:Z5205" si="3630">SUBTOTAL(9,O5204:O5204)</f>
        <v>90115.199999999997</v>
      </c>
      <c r="P5205" s="2">
        <f t="shared" si="3630"/>
        <v>90115.199999999997</v>
      </c>
      <c r="Q5205" s="2">
        <f t="shared" si="3630"/>
        <v>6995.92</v>
      </c>
      <c r="R5205" s="2">
        <f t="shared" si="3630"/>
        <v>7010.92</v>
      </c>
      <c r="S5205" s="2">
        <f t="shared" si="3630"/>
        <v>7641.86</v>
      </c>
      <c r="T5205" s="2">
        <f t="shared" si="3630"/>
        <v>6955.16</v>
      </c>
      <c r="U5205" s="2">
        <f t="shared" si="3630"/>
        <v>7371.46</v>
      </c>
      <c r="V5205" s="2">
        <f t="shared" si="3630"/>
        <v>7391.32</v>
      </c>
      <c r="W5205" s="2">
        <f t="shared" si="3630"/>
        <v>7993.64</v>
      </c>
      <c r="X5205" s="2">
        <f t="shared" si="3630"/>
        <v>51360.28</v>
      </c>
      <c r="Y5205" s="2">
        <f t="shared" si="3630"/>
        <v>0</v>
      </c>
      <c r="Z5205" s="2">
        <f t="shared" si="3630"/>
        <v>38754.92</v>
      </c>
    </row>
    <row r="5206" spans="1:26" hidden="1" outlineLevel="6" collapsed="1" x14ac:dyDescent="0.25">
      <c r="F5206" s="3"/>
      <c r="G5206" s="100"/>
      <c r="H5206" s="3"/>
      <c r="I5206" s="100"/>
      <c r="J5206" s="3"/>
      <c r="K5206" s="104" t="s">
        <v>718</v>
      </c>
      <c r="O5206" s="2">
        <f t="shared" ref="O5206:Z5206" si="3631">SUBTOTAL(9,O5202:O5204)</f>
        <v>94621.56</v>
      </c>
      <c r="P5206" s="2">
        <f t="shared" si="3631"/>
        <v>94621.56</v>
      </c>
      <c r="Q5206" s="2">
        <f t="shared" si="3631"/>
        <v>7345.78</v>
      </c>
      <c r="R5206" s="2">
        <f t="shared" si="3631"/>
        <v>7361.53</v>
      </c>
      <c r="S5206" s="2">
        <f t="shared" si="3631"/>
        <v>8023.9699999999993</v>
      </c>
      <c r="T5206" s="2">
        <f t="shared" si="3631"/>
        <v>7302.96</v>
      </c>
      <c r="U5206" s="2">
        <f t="shared" si="3631"/>
        <v>7740.08</v>
      </c>
      <c r="V5206" s="2">
        <f t="shared" si="3631"/>
        <v>7760.9299999999994</v>
      </c>
      <c r="W5206" s="2">
        <f t="shared" si="3631"/>
        <v>8393.3700000000008</v>
      </c>
      <c r="X5206" s="2">
        <f t="shared" si="3631"/>
        <v>53928.619999999995</v>
      </c>
      <c r="Y5206" s="2">
        <f t="shared" si="3631"/>
        <v>0</v>
      </c>
      <c r="Z5206" s="2">
        <f t="shared" si="3631"/>
        <v>40692.939999999995</v>
      </c>
    </row>
    <row r="5207" spans="1:26" hidden="1" outlineLevel="7" x14ac:dyDescent="0.25">
      <c r="A5207" s="1" t="s">
        <v>415</v>
      </c>
      <c r="B5207" s="1">
        <v>5</v>
      </c>
      <c r="C5207" s="1" t="s">
        <v>174</v>
      </c>
      <c r="D5207" s="1" t="s">
        <v>237</v>
      </c>
      <c r="E5207" s="1" t="s">
        <v>238</v>
      </c>
      <c r="F5207" s="3">
        <v>1</v>
      </c>
      <c r="G5207" t="s">
        <v>424</v>
      </c>
      <c r="H5207" s="3">
        <v>14</v>
      </c>
      <c r="I5207" t="s">
        <v>432</v>
      </c>
      <c r="J5207" s="3">
        <v>143</v>
      </c>
      <c r="K5207" s="18" t="s">
        <v>465</v>
      </c>
      <c r="L5207" s="1">
        <v>14301</v>
      </c>
      <c r="M5207" s="1">
        <v>2013</v>
      </c>
      <c r="N5207" s="1" t="s">
        <v>27</v>
      </c>
      <c r="O5207" s="2">
        <v>108137.16</v>
      </c>
      <c r="P5207" s="2">
        <v>108137.16</v>
      </c>
      <c r="Q5207" s="2">
        <v>8395.02</v>
      </c>
      <c r="R5207" s="2">
        <v>8413.02</v>
      </c>
      <c r="S5207" s="2">
        <v>9170.16</v>
      </c>
      <c r="T5207" s="2">
        <v>8346.1200000000008</v>
      </c>
      <c r="U5207" s="2">
        <v>8845.67</v>
      </c>
      <c r="V5207" s="2">
        <v>8869.5</v>
      </c>
      <c r="W5207" s="2">
        <v>9592.26</v>
      </c>
      <c r="X5207" s="2">
        <f>SUM(Q5207:W5207)</f>
        <v>61631.75</v>
      </c>
      <c r="Y5207" s="2">
        <v>0</v>
      </c>
      <c r="Z5207" s="2">
        <f>+P5207-X5207-Y5207</f>
        <v>46505.41</v>
      </c>
    </row>
    <row r="5208" spans="1:26" hidden="1" outlineLevel="7" x14ac:dyDescent="0.25">
      <c r="F5208" s="3"/>
      <c r="G5208" s="100"/>
      <c r="H5208" s="3"/>
      <c r="I5208" s="100"/>
      <c r="J5208" s="3"/>
      <c r="K5208" s="101"/>
      <c r="N5208" s="102" t="s">
        <v>811</v>
      </c>
      <c r="O5208" s="2">
        <f t="shared" ref="O5208:Z5208" si="3632">SUBTOTAL(9,O5207:O5207)</f>
        <v>108137.16</v>
      </c>
      <c r="P5208" s="2">
        <f t="shared" si="3632"/>
        <v>108137.16</v>
      </c>
      <c r="Q5208" s="2">
        <f t="shared" si="3632"/>
        <v>8395.02</v>
      </c>
      <c r="R5208" s="2">
        <f t="shared" si="3632"/>
        <v>8413.02</v>
      </c>
      <c r="S5208" s="2">
        <f t="shared" si="3632"/>
        <v>9170.16</v>
      </c>
      <c r="T5208" s="2">
        <f t="shared" si="3632"/>
        <v>8346.1200000000008</v>
      </c>
      <c r="U5208" s="2">
        <f t="shared" si="3632"/>
        <v>8845.67</v>
      </c>
      <c r="V5208" s="2">
        <f t="shared" si="3632"/>
        <v>8869.5</v>
      </c>
      <c r="W5208" s="2">
        <f t="shared" si="3632"/>
        <v>9592.26</v>
      </c>
      <c r="X5208" s="2">
        <f t="shared" si="3632"/>
        <v>61631.75</v>
      </c>
      <c r="Y5208" s="2">
        <f t="shared" si="3632"/>
        <v>0</v>
      </c>
      <c r="Z5208" s="2">
        <f t="shared" si="3632"/>
        <v>46505.41</v>
      </c>
    </row>
    <row r="5209" spans="1:26" hidden="1" outlineLevel="6" collapsed="1" x14ac:dyDescent="0.25">
      <c r="F5209" s="3"/>
      <c r="G5209" s="100"/>
      <c r="H5209" s="3"/>
      <c r="I5209" s="100"/>
      <c r="J5209" s="3"/>
      <c r="K5209" s="104" t="s">
        <v>719</v>
      </c>
      <c r="O5209" s="2">
        <f t="shared" ref="O5209:Z5209" si="3633">SUBTOTAL(9,O5207:O5207)</f>
        <v>108137.16</v>
      </c>
      <c r="P5209" s="2">
        <f t="shared" si="3633"/>
        <v>108137.16</v>
      </c>
      <c r="Q5209" s="2">
        <f t="shared" si="3633"/>
        <v>8395.02</v>
      </c>
      <c r="R5209" s="2">
        <f t="shared" si="3633"/>
        <v>8413.02</v>
      </c>
      <c r="S5209" s="2">
        <f t="shared" si="3633"/>
        <v>9170.16</v>
      </c>
      <c r="T5209" s="2">
        <f t="shared" si="3633"/>
        <v>8346.1200000000008</v>
      </c>
      <c r="U5209" s="2">
        <f t="shared" si="3633"/>
        <v>8845.67</v>
      </c>
      <c r="V5209" s="2">
        <f t="shared" si="3633"/>
        <v>8869.5</v>
      </c>
      <c r="W5209" s="2">
        <f t="shared" si="3633"/>
        <v>9592.26</v>
      </c>
      <c r="X5209" s="2">
        <f t="shared" si="3633"/>
        <v>61631.75</v>
      </c>
      <c r="Y5209" s="2">
        <f t="shared" si="3633"/>
        <v>0</v>
      </c>
      <c r="Z5209" s="2">
        <f t="shared" si="3633"/>
        <v>46505.41</v>
      </c>
    </row>
    <row r="5210" spans="1:26" hidden="1" outlineLevel="7" x14ac:dyDescent="0.25">
      <c r="A5210" s="1" t="s">
        <v>415</v>
      </c>
      <c r="B5210" s="1">
        <v>5</v>
      </c>
      <c r="C5210" s="1" t="s">
        <v>174</v>
      </c>
      <c r="D5210" s="1" t="s">
        <v>237</v>
      </c>
      <c r="E5210" s="1" t="s">
        <v>238</v>
      </c>
      <c r="F5210" s="3">
        <v>1</v>
      </c>
      <c r="G5210" t="s">
        <v>424</v>
      </c>
      <c r="H5210" s="3">
        <v>14</v>
      </c>
      <c r="I5210" t="s">
        <v>432</v>
      </c>
      <c r="J5210" s="3">
        <v>144</v>
      </c>
      <c r="K5210" s="18" t="s">
        <v>466</v>
      </c>
      <c r="L5210" s="1">
        <v>14401</v>
      </c>
      <c r="M5210" s="1">
        <v>2016</v>
      </c>
      <c r="N5210" s="1" t="s">
        <v>29</v>
      </c>
      <c r="O5210" s="2">
        <v>9011.4</v>
      </c>
      <c r="P5210" s="2">
        <v>9011.4</v>
      </c>
      <c r="Q5210" s="2">
        <v>699.58</v>
      </c>
      <c r="R5210" s="2">
        <v>701.08</v>
      </c>
      <c r="S5210" s="2">
        <v>764.23</v>
      </c>
      <c r="T5210" s="2">
        <v>695.56</v>
      </c>
      <c r="U5210" s="2">
        <v>737.19</v>
      </c>
      <c r="V5210" s="2">
        <v>739.18</v>
      </c>
      <c r="W5210" s="2">
        <v>799.42</v>
      </c>
      <c r="X5210" s="2">
        <f>SUM(Q5210:W5210)</f>
        <v>5136.2400000000007</v>
      </c>
      <c r="Y5210" s="2">
        <v>0</v>
      </c>
      <c r="Z5210" s="2">
        <f>+P5210-X5210-Y5210</f>
        <v>3875.1599999999989</v>
      </c>
    </row>
    <row r="5211" spans="1:26" hidden="1" outlineLevel="7" x14ac:dyDescent="0.25">
      <c r="F5211" s="3"/>
      <c r="G5211" s="100"/>
      <c r="H5211" s="3"/>
      <c r="I5211" s="100"/>
      <c r="J5211" s="3"/>
      <c r="K5211" s="101"/>
      <c r="N5211" s="102" t="s">
        <v>812</v>
      </c>
      <c r="O5211" s="2">
        <f t="shared" ref="O5211:Z5211" si="3634">SUBTOTAL(9,O5210:O5210)</f>
        <v>9011.4</v>
      </c>
      <c r="P5211" s="2">
        <f t="shared" si="3634"/>
        <v>9011.4</v>
      </c>
      <c r="Q5211" s="2">
        <f t="shared" si="3634"/>
        <v>699.58</v>
      </c>
      <c r="R5211" s="2">
        <f t="shared" si="3634"/>
        <v>701.08</v>
      </c>
      <c r="S5211" s="2">
        <f t="shared" si="3634"/>
        <v>764.23</v>
      </c>
      <c r="T5211" s="2">
        <f t="shared" si="3634"/>
        <v>695.56</v>
      </c>
      <c r="U5211" s="2">
        <f t="shared" si="3634"/>
        <v>737.19</v>
      </c>
      <c r="V5211" s="2">
        <f t="shared" si="3634"/>
        <v>739.18</v>
      </c>
      <c r="W5211" s="2">
        <f t="shared" si="3634"/>
        <v>799.42</v>
      </c>
      <c r="X5211" s="2">
        <f t="shared" si="3634"/>
        <v>5136.2400000000007</v>
      </c>
      <c r="Y5211" s="2">
        <f t="shared" si="3634"/>
        <v>0</v>
      </c>
      <c r="Z5211" s="2">
        <f t="shared" si="3634"/>
        <v>3875.1599999999989</v>
      </c>
    </row>
    <row r="5212" spans="1:26" hidden="1" outlineLevel="6" collapsed="1" x14ac:dyDescent="0.25">
      <c r="F5212" s="3"/>
      <c r="G5212" s="100"/>
      <c r="H5212" s="3"/>
      <c r="I5212" s="100"/>
      <c r="J5212" s="3"/>
      <c r="K5212" s="104" t="s">
        <v>720</v>
      </c>
      <c r="O5212" s="2">
        <f t="shared" ref="O5212:Z5212" si="3635">SUBTOTAL(9,O5210:O5210)</f>
        <v>9011.4</v>
      </c>
      <c r="P5212" s="2">
        <f t="shared" si="3635"/>
        <v>9011.4</v>
      </c>
      <c r="Q5212" s="2">
        <f t="shared" si="3635"/>
        <v>699.58</v>
      </c>
      <c r="R5212" s="2">
        <f t="shared" si="3635"/>
        <v>701.08</v>
      </c>
      <c r="S5212" s="2">
        <f t="shared" si="3635"/>
        <v>764.23</v>
      </c>
      <c r="T5212" s="2">
        <f t="shared" si="3635"/>
        <v>695.56</v>
      </c>
      <c r="U5212" s="2">
        <f t="shared" si="3635"/>
        <v>737.19</v>
      </c>
      <c r="V5212" s="2">
        <f t="shared" si="3635"/>
        <v>739.18</v>
      </c>
      <c r="W5212" s="2">
        <f t="shared" si="3635"/>
        <v>799.42</v>
      </c>
      <c r="X5212" s="2">
        <f t="shared" si="3635"/>
        <v>5136.2400000000007</v>
      </c>
      <c r="Y5212" s="2">
        <f t="shared" si="3635"/>
        <v>0</v>
      </c>
      <c r="Z5212" s="2">
        <f t="shared" si="3635"/>
        <v>3875.1599999999989</v>
      </c>
    </row>
    <row r="5213" spans="1:26" hidden="1" outlineLevel="5" collapsed="1" x14ac:dyDescent="0.25">
      <c r="F5213" s="3"/>
      <c r="G5213" s="100"/>
      <c r="H5213" s="3"/>
      <c r="I5213" s="103" t="s">
        <v>689</v>
      </c>
      <c r="J5213" s="3"/>
      <c r="K5213" s="101"/>
      <c r="O5213" s="2">
        <f t="shared" ref="O5213:Z5213" si="3636">SUBTOTAL(9,O5195:O5210)</f>
        <v>337931.76</v>
      </c>
      <c r="P5213" s="2">
        <f t="shared" si="3636"/>
        <v>337931.76</v>
      </c>
      <c r="Q5213" s="2">
        <f t="shared" si="3636"/>
        <v>26234.680000000004</v>
      </c>
      <c r="R5213" s="2">
        <f t="shared" si="3636"/>
        <v>26290.930000000004</v>
      </c>
      <c r="S5213" s="2">
        <f t="shared" si="3636"/>
        <v>28655.73</v>
      </c>
      <c r="T5213" s="2">
        <f t="shared" si="3636"/>
        <v>26081.94</v>
      </c>
      <c r="U5213" s="2">
        <f t="shared" si="3636"/>
        <v>27643.05</v>
      </c>
      <c r="V5213" s="2">
        <f t="shared" si="3636"/>
        <v>27717.53</v>
      </c>
      <c r="W5213" s="2">
        <f t="shared" si="3636"/>
        <v>29976.21</v>
      </c>
      <c r="X5213" s="2">
        <f t="shared" si="3636"/>
        <v>192600.06999999998</v>
      </c>
      <c r="Y5213" s="2">
        <f t="shared" si="3636"/>
        <v>0</v>
      </c>
      <c r="Z5213" s="2">
        <f t="shared" si="3636"/>
        <v>145331.69</v>
      </c>
    </row>
    <row r="5214" spans="1:26" hidden="1" outlineLevel="7" x14ac:dyDescent="0.25">
      <c r="A5214" s="1" t="s">
        <v>415</v>
      </c>
      <c r="B5214" s="1">
        <v>5</v>
      </c>
      <c r="C5214" s="1" t="s">
        <v>174</v>
      </c>
      <c r="D5214" s="1" t="s">
        <v>237</v>
      </c>
      <c r="E5214" s="1" t="s">
        <v>238</v>
      </c>
      <c r="F5214" s="3">
        <v>1</v>
      </c>
      <c r="G5214" t="s">
        <v>424</v>
      </c>
      <c r="H5214" s="3">
        <v>15</v>
      </c>
      <c r="I5214" t="s">
        <v>433</v>
      </c>
      <c r="J5214" s="3">
        <v>152</v>
      </c>
      <c r="K5214" s="18" t="s">
        <v>467</v>
      </c>
      <c r="L5214" s="1">
        <v>15201</v>
      </c>
      <c r="M5214" s="1">
        <v>1010</v>
      </c>
      <c r="N5214" s="1" t="s">
        <v>137</v>
      </c>
      <c r="O5214" s="2">
        <v>0</v>
      </c>
      <c r="P5214" s="2">
        <v>59935.5</v>
      </c>
      <c r="Q5214" s="2">
        <v>0</v>
      </c>
      <c r="R5214" s="2">
        <v>0</v>
      </c>
      <c r="S5214" s="2">
        <v>59935.5</v>
      </c>
      <c r="T5214" s="2">
        <v>0</v>
      </c>
      <c r="U5214" s="2">
        <v>0</v>
      </c>
      <c r="V5214" s="2">
        <v>0</v>
      </c>
      <c r="W5214" s="2">
        <v>0</v>
      </c>
      <c r="X5214" s="2">
        <f>SUM(Q5214:W5214)</f>
        <v>59935.5</v>
      </c>
      <c r="Y5214" s="2">
        <v>0</v>
      </c>
      <c r="Z5214" s="2">
        <f>+P5214-X5214-Y5214</f>
        <v>0</v>
      </c>
    </row>
    <row r="5215" spans="1:26" hidden="1" outlineLevel="7" x14ac:dyDescent="0.25">
      <c r="F5215" s="3"/>
      <c r="G5215" s="100"/>
      <c r="H5215" s="3"/>
      <c r="I5215" s="100"/>
      <c r="J5215" s="3"/>
      <c r="K5215" s="101"/>
      <c r="N5215" s="102" t="s">
        <v>896</v>
      </c>
      <c r="O5215" s="2">
        <f t="shared" ref="O5215:Z5215" si="3637">SUBTOTAL(9,O5214:O5214)</f>
        <v>0</v>
      </c>
      <c r="P5215" s="2">
        <f t="shared" si="3637"/>
        <v>59935.5</v>
      </c>
      <c r="Q5215" s="2">
        <f t="shared" si="3637"/>
        <v>0</v>
      </c>
      <c r="R5215" s="2">
        <f t="shared" si="3637"/>
        <v>0</v>
      </c>
      <c r="S5215" s="2">
        <f t="shared" si="3637"/>
        <v>59935.5</v>
      </c>
      <c r="T5215" s="2">
        <f t="shared" si="3637"/>
        <v>0</v>
      </c>
      <c r="U5215" s="2">
        <f t="shared" si="3637"/>
        <v>0</v>
      </c>
      <c r="V5215" s="2">
        <f t="shared" si="3637"/>
        <v>0</v>
      </c>
      <c r="W5215" s="2">
        <f t="shared" si="3637"/>
        <v>0</v>
      </c>
      <c r="X5215" s="2">
        <f t="shared" si="3637"/>
        <v>59935.5</v>
      </c>
      <c r="Y5215" s="2">
        <f t="shared" si="3637"/>
        <v>0</v>
      </c>
      <c r="Z5215" s="2">
        <f t="shared" si="3637"/>
        <v>0</v>
      </c>
    </row>
    <row r="5216" spans="1:26" hidden="1" outlineLevel="7" x14ac:dyDescent="0.25">
      <c r="A5216" s="1" t="s">
        <v>415</v>
      </c>
      <c r="B5216" s="1">
        <v>5</v>
      </c>
      <c r="C5216" s="1" t="s">
        <v>174</v>
      </c>
      <c r="D5216" s="1" t="s">
        <v>237</v>
      </c>
      <c r="E5216" s="1" t="s">
        <v>238</v>
      </c>
      <c r="F5216" s="3">
        <v>1</v>
      </c>
      <c r="G5216" t="s">
        <v>424</v>
      </c>
      <c r="H5216" s="3">
        <v>15</v>
      </c>
      <c r="I5216" t="s">
        <v>433</v>
      </c>
      <c r="J5216" s="3">
        <v>152</v>
      </c>
      <c r="K5216" s="18" t="s">
        <v>467</v>
      </c>
      <c r="L5216" s="1">
        <v>15202</v>
      </c>
      <c r="M5216" s="1">
        <v>1011</v>
      </c>
      <c r="N5216" s="1" t="s">
        <v>138</v>
      </c>
      <c r="O5216" s="2">
        <v>0</v>
      </c>
      <c r="P5216" s="2">
        <v>31660</v>
      </c>
      <c r="Q5216" s="2">
        <v>0</v>
      </c>
      <c r="R5216" s="2">
        <v>0</v>
      </c>
      <c r="S5216" s="2">
        <v>31660</v>
      </c>
      <c r="T5216" s="2">
        <v>0</v>
      </c>
      <c r="U5216" s="2">
        <v>0</v>
      </c>
      <c r="V5216" s="2">
        <v>0</v>
      </c>
      <c r="W5216" s="2">
        <v>0</v>
      </c>
      <c r="X5216" s="2">
        <f>SUM(Q5216:W5216)</f>
        <v>31660</v>
      </c>
      <c r="Y5216" s="2">
        <v>0</v>
      </c>
      <c r="Z5216" s="2">
        <f>+P5216-X5216-Y5216</f>
        <v>0</v>
      </c>
    </row>
    <row r="5217" spans="1:26" hidden="1" outlineLevel="7" x14ac:dyDescent="0.25">
      <c r="F5217" s="3"/>
      <c r="G5217" s="100"/>
      <c r="H5217" s="3"/>
      <c r="I5217" s="100"/>
      <c r="J5217" s="3"/>
      <c r="K5217" s="101"/>
      <c r="N5217" s="102" t="s">
        <v>897</v>
      </c>
      <c r="O5217" s="2">
        <f t="shared" ref="O5217:Z5217" si="3638">SUBTOTAL(9,O5216:O5216)</f>
        <v>0</v>
      </c>
      <c r="P5217" s="2">
        <f t="shared" si="3638"/>
        <v>31660</v>
      </c>
      <c r="Q5217" s="2">
        <f t="shared" si="3638"/>
        <v>0</v>
      </c>
      <c r="R5217" s="2">
        <f t="shared" si="3638"/>
        <v>0</v>
      </c>
      <c r="S5217" s="2">
        <f t="shared" si="3638"/>
        <v>31660</v>
      </c>
      <c r="T5217" s="2">
        <f t="shared" si="3638"/>
        <v>0</v>
      </c>
      <c r="U5217" s="2">
        <f t="shared" si="3638"/>
        <v>0</v>
      </c>
      <c r="V5217" s="2">
        <f t="shared" si="3638"/>
        <v>0</v>
      </c>
      <c r="W5217" s="2">
        <f t="shared" si="3638"/>
        <v>0</v>
      </c>
      <c r="X5217" s="2">
        <f t="shared" si="3638"/>
        <v>31660</v>
      </c>
      <c r="Y5217" s="2">
        <f t="shared" si="3638"/>
        <v>0</v>
      </c>
      <c r="Z5217" s="2">
        <f t="shared" si="3638"/>
        <v>0</v>
      </c>
    </row>
    <row r="5218" spans="1:26" hidden="1" outlineLevel="6" collapsed="1" x14ac:dyDescent="0.25">
      <c r="F5218" s="3"/>
      <c r="G5218" s="100"/>
      <c r="H5218" s="3"/>
      <c r="I5218" s="100"/>
      <c r="J5218" s="3"/>
      <c r="K5218" s="104" t="s">
        <v>782</v>
      </c>
      <c r="O5218" s="2">
        <f t="shared" ref="O5218:Z5218" si="3639">SUBTOTAL(9,O5214:O5216)</f>
        <v>0</v>
      </c>
      <c r="P5218" s="2">
        <f t="shared" si="3639"/>
        <v>91595.5</v>
      </c>
      <c r="Q5218" s="2">
        <f t="shared" si="3639"/>
        <v>0</v>
      </c>
      <c r="R5218" s="2">
        <f t="shared" si="3639"/>
        <v>0</v>
      </c>
      <c r="S5218" s="2">
        <f t="shared" si="3639"/>
        <v>91595.5</v>
      </c>
      <c r="T5218" s="2">
        <f t="shared" si="3639"/>
        <v>0</v>
      </c>
      <c r="U5218" s="2">
        <f t="shared" si="3639"/>
        <v>0</v>
      </c>
      <c r="V5218" s="2">
        <f t="shared" si="3639"/>
        <v>0</v>
      </c>
      <c r="W5218" s="2">
        <f t="shared" si="3639"/>
        <v>0</v>
      </c>
      <c r="X5218" s="2">
        <f t="shared" si="3639"/>
        <v>91595.5</v>
      </c>
      <c r="Y5218" s="2">
        <f t="shared" si="3639"/>
        <v>0</v>
      </c>
      <c r="Z5218" s="2">
        <f t="shared" si="3639"/>
        <v>0</v>
      </c>
    </row>
    <row r="5219" spans="1:26" hidden="1" outlineLevel="7" x14ac:dyDescent="0.25">
      <c r="A5219" s="1" t="s">
        <v>415</v>
      </c>
      <c r="B5219" s="1">
        <v>5</v>
      </c>
      <c r="C5219" s="1" t="s">
        <v>174</v>
      </c>
      <c r="D5219" s="1" t="s">
        <v>237</v>
      </c>
      <c r="E5219" s="1" t="s">
        <v>238</v>
      </c>
      <c r="F5219" s="3">
        <v>1</v>
      </c>
      <c r="G5219" t="s">
        <v>424</v>
      </c>
      <c r="H5219" s="3">
        <v>15</v>
      </c>
      <c r="I5219" t="s">
        <v>433</v>
      </c>
      <c r="J5219" s="3">
        <v>154</v>
      </c>
      <c r="K5219" s="18" t="s">
        <v>468</v>
      </c>
      <c r="L5219" s="1">
        <v>15401</v>
      </c>
      <c r="M5219" s="1">
        <v>1004</v>
      </c>
      <c r="N5219" s="1" t="s">
        <v>17</v>
      </c>
      <c r="O5219" s="2">
        <v>324450</v>
      </c>
      <c r="P5219" s="2">
        <v>293010</v>
      </c>
      <c r="Q5219" s="2">
        <v>0</v>
      </c>
      <c r="R5219" s="2">
        <v>24500</v>
      </c>
      <c r="S5219" s="2">
        <v>55431.86</v>
      </c>
      <c r="T5219" s="2">
        <v>0</v>
      </c>
      <c r="U5219" s="2">
        <v>48620</v>
      </c>
      <c r="V5219" s="2">
        <v>24310</v>
      </c>
      <c r="W5219" s="2">
        <v>28050</v>
      </c>
      <c r="X5219" s="2">
        <f>SUM(Q5219:W5219)</f>
        <v>180911.86</v>
      </c>
      <c r="Y5219" s="2">
        <v>110950.00000000001</v>
      </c>
      <c r="Z5219" s="2">
        <f>+P5219-X5219-Y5219</f>
        <v>1148.1399999999994</v>
      </c>
    </row>
    <row r="5220" spans="1:26" hidden="1" outlineLevel="7" x14ac:dyDescent="0.25">
      <c r="F5220" s="3"/>
      <c r="G5220" s="100"/>
      <c r="H5220" s="3"/>
      <c r="I5220" s="100"/>
      <c r="J5220" s="3"/>
      <c r="K5220" s="101"/>
      <c r="N5220" s="102" t="s">
        <v>813</v>
      </c>
      <c r="O5220" s="2">
        <f t="shared" ref="O5220:Z5220" si="3640">SUBTOTAL(9,O5219:O5219)</f>
        <v>324450</v>
      </c>
      <c r="P5220" s="2">
        <f t="shared" si="3640"/>
        <v>293010</v>
      </c>
      <c r="Q5220" s="2">
        <f t="shared" si="3640"/>
        <v>0</v>
      </c>
      <c r="R5220" s="2">
        <f t="shared" si="3640"/>
        <v>24500</v>
      </c>
      <c r="S5220" s="2">
        <f t="shared" si="3640"/>
        <v>55431.86</v>
      </c>
      <c r="T5220" s="2">
        <f t="shared" si="3640"/>
        <v>0</v>
      </c>
      <c r="U5220" s="2">
        <f t="shared" si="3640"/>
        <v>48620</v>
      </c>
      <c r="V5220" s="2">
        <f t="shared" si="3640"/>
        <v>24310</v>
      </c>
      <c r="W5220" s="2">
        <f t="shared" si="3640"/>
        <v>28050</v>
      </c>
      <c r="X5220" s="2">
        <f t="shared" si="3640"/>
        <v>180911.86</v>
      </c>
      <c r="Y5220" s="2">
        <f t="shared" si="3640"/>
        <v>110950.00000000001</v>
      </c>
      <c r="Z5220" s="2">
        <f t="shared" si="3640"/>
        <v>1148.1399999999994</v>
      </c>
    </row>
    <row r="5221" spans="1:26" hidden="1" outlineLevel="7" x14ac:dyDescent="0.25">
      <c r="A5221" s="1" t="s">
        <v>415</v>
      </c>
      <c r="B5221" s="1">
        <v>5</v>
      </c>
      <c r="C5221" s="1" t="s">
        <v>174</v>
      </c>
      <c r="D5221" s="1" t="s">
        <v>237</v>
      </c>
      <c r="E5221" s="1" t="s">
        <v>238</v>
      </c>
      <c r="F5221" s="3">
        <v>1</v>
      </c>
      <c r="G5221" t="s">
        <v>424</v>
      </c>
      <c r="H5221" s="3">
        <v>15</v>
      </c>
      <c r="I5221" t="s">
        <v>433</v>
      </c>
      <c r="J5221" s="3">
        <v>154</v>
      </c>
      <c r="K5221" s="18" t="s">
        <v>468</v>
      </c>
      <c r="L5221" s="1">
        <v>15402</v>
      </c>
      <c r="M5221" s="1">
        <v>1013</v>
      </c>
      <c r="N5221" s="1" t="s">
        <v>21</v>
      </c>
      <c r="O5221" s="2">
        <v>76735</v>
      </c>
      <c r="P5221" s="2">
        <v>86400</v>
      </c>
      <c r="Q5221" s="2">
        <v>600</v>
      </c>
      <c r="R5221" s="2">
        <v>900</v>
      </c>
      <c r="S5221" s="2">
        <v>1500</v>
      </c>
      <c r="T5221" s="2">
        <v>0</v>
      </c>
      <c r="U5221" s="2">
        <v>2400</v>
      </c>
      <c r="V5221" s="2">
        <v>2100</v>
      </c>
      <c r="W5221" s="2">
        <v>78900</v>
      </c>
      <c r="X5221" s="2">
        <f>SUM(Q5221:W5221)</f>
        <v>86400</v>
      </c>
      <c r="Y5221" s="2">
        <v>0</v>
      </c>
      <c r="Z5221" s="2">
        <f>+P5221-X5221-Y5221</f>
        <v>0</v>
      </c>
    </row>
    <row r="5222" spans="1:26" hidden="1" outlineLevel="7" x14ac:dyDescent="0.25">
      <c r="F5222" s="3"/>
      <c r="G5222" s="100"/>
      <c r="H5222" s="3"/>
      <c r="I5222" s="100"/>
      <c r="J5222" s="3"/>
      <c r="K5222" s="101"/>
      <c r="N5222" s="102" t="s">
        <v>814</v>
      </c>
      <c r="O5222" s="2">
        <f t="shared" ref="O5222:Z5222" si="3641">SUBTOTAL(9,O5221:O5221)</f>
        <v>76735</v>
      </c>
      <c r="P5222" s="2">
        <f t="shared" si="3641"/>
        <v>86400</v>
      </c>
      <c r="Q5222" s="2">
        <f t="shared" si="3641"/>
        <v>600</v>
      </c>
      <c r="R5222" s="2">
        <f t="shared" si="3641"/>
        <v>900</v>
      </c>
      <c r="S5222" s="2">
        <f t="shared" si="3641"/>
        <v>1500</v>
      </c>
      <c r="T5222" s="2">
        <f t="shared" si="3641"/>
        <v>0</v>
      </c>
      <c r="U5222" s="2">
        <f t="shared" si="3641"/>
        <v>2400</v>
      </c>
      <c r="V5222" s="2">
        <f t="shared" si="3641"/>
        <v>2100</v>
      </c>
      <c r="W5222" s="2">
        <f t="shared" si="3641"/>
        <v>78900</v>
      </c>
      <c r="X5222" s="2">
        <f t="shared" si="3641"/>
        <v>86400</v>
      </c>
      <c r="Y5222" s="2">
        <f t="shared" si="3641"/>
        <v>0</v>
      </c>
      <c r="Z5222" s="2">
        <f t="shared" si="3641"/>
        <v>0</v>
      </c>
    </row>
    <row r="5223" spans="1:26" hidden="1" outlineLevel="7" x14ac:dyDescent="0.25">
      <c r="A5223" s="1" t="s">
        <v>415</v>
      </c>
      <c r="B5223" s="1">
        <v>5</v>
      </c>
      <c r="C5223" s="1" t="s">
        <v>174</v>
      </c>
      <c r="D5223" s="1" t="s">
        <v>237</v>
      </c>
      <c r="E5223" s="1" t="s">
        <v>238</v>
      </c>
      <c r="F5223" s="3">
        <v>1</v>
      </c>
      <c r="G5223" t="s">
        <v>424</v>
      </c>
      <c r="H5223" s="3">
        <v>15</v>
      </c>
      <c r="I5223" t="s">
        <v>433</v>
      </c>
      <c r="J5223" s="3">
        <v>154</v>
      </c>
      <c r="K5223" s="18" t="s">
        <v>468</v>
      </c>
      <c r="L5223" s="1">
        <v>15403</v>
      </c>
      <c r="M5223" s="1">
        <v>1014</v>
      </c>
      <c r="N5223" s="1" t="s">
        <v>70</v>
      </c>
      <c r="O5223" s="2">
        <v>0</v>
      </c>
      <c r="P5223" s="2">
        <v>1600</v>
      </c>
      <c r="Q5223" s="2">
        <v>0</v>
      </c>
      <c r="R5223" s="2">
        <v>0</v>
      </c>
      <c r="S5223" s="2">
        <v>800</v>
      </c>
      <c r="T5223" s="2">
        <v>0</v>
      </c>
      <c r="U5223" s="2">
        <v>0</v>
      </c>
      <c r="V5223" s="2">
        <v>800</v>
      </c>
      <c r="W5223" s="2">
        <v>0</v>
      </c>
      <c r="X5223" s="2">
        <f>SUM(Q5223:W5223)</f>
        <v>1600</v>
      </c>
      <c r="Y5223" s="2">
        <v>0</v>
      </c>
      <c r="Z5223" s="2">
        <f>+P5223-X5223-Y5223</f>
        <v>0</v>
      </c>
    </row>
    <row r="5224" spans="1:26" hidden="1" outlineLevel="7" x14ac:dyDescent="0.25">
      <c r="F5224" s="3"/>
      <c r="G5224" s="100"/>
      <c r="H5224" s="3"/>
      <c r="I5224" s="100"/>
      <c r="J5224" s="3"/>
      <c r="K5224" s="101"/>
      <c r="N5224" s="102" t="s">
        <v>853</v>
      </c>
      <c r="O5224" s="2">
        <f t="shared" ref="O5224:Z5224" si="3642">SUBTOTAL(9,O5223:O5223)</f>
        <v>0</v>
      </c>
      <c r="P5224" s="2">
        <f t="shared" si="3642"/>
        <v>1600</v>
      </c>
      <c r="Q5224" s="2">
        <f t="shared" si="3642"/>
        <v>0</v>
      </c>
      <c r="R5224" s="2">
        <f t="shared" si="3642"/>
        <v>0</v>
      </c>
      <c r="S5224" s="2">
        <f t="shared" si="3642"/>
        <v>800</v>
      </c>
      <c r="T5224" s="2">
        <f t="shared" si="3642"/>
        <v>0</v>
      </c>
      <c r="U5224" s="2">
        <f t="shared" si="3642"/>
        <v>0</v>
      </c>
      <c r="V5224" s="2">
        <f t="shared" si="3642"/>
        <v>800</v>
      </c>
      <c r="W5224" s="2">
        <f t="shared" si="3642"/>
        <v>0</v>
      </c>
      <c r="X5224" s="2">
        <f t="shared" si="3642"/>
        <v>1600</v>
      </c>
      <c r="Y5224" s="2">
        <f t="shared" si="3642"/>
        <v>0</v>
      </c>
      <c r="Z5224" s="2">
        <f t="shared" si="3642"/>
        <v>0</v>
      </c>
    </row>
    <row r="5225" spans="1:26" hidden="1" outlineLevel="6" collapsed="1" x14ac:dyDescent="0.25">
      <c r="F5225" s="3"/>
      <c r="G5225" s="100"/>
      <c r="H5225" s="3"/>
      <c r="I5225" s="100"/>
      <c r="J5225" s="3"/>
      <c r="K5225" s="104" t="s">
        <v>721</v>
      </c>
      <c r="O5225" s="2">
        <f t="shared" ref="O5225:Z5225" si="3643">SUBTOTAL(9,O5219:O5223)</f>
        <v>401185</v>
      </c>
      <c r="P5225" s="2">
        <f t="shared" si="3643"/>
        <v>381010</v>
      </c>
      <c r="Q5225" s="2">
        <f t="shared" si="3643"/>
        <v>600</v>
      </c>
      <c r="R5225" s="2">
        <f t="shared" si="3643"/>
        <v>25400</v>
      </c>
      <c r="S5225" s="2">
        <f t="shared" si="3643"/>
        <v>57731.86</v>
      </c>
      <c r="T5225" s="2">
        <f t="shared" si="3643"/>
        <v>0</v>
      </c>
      <c r="U5225" s="2">
        <f t="shared" si="3643"/>
        <v>51020</v>
      </c>
      <c r="V5225" s="2">
        <f t="shared" si="3643"/>
        <v>27210</v>
      </c>
      <c r="W5225" s="2">
        <f t="shared" si="3643"/>
        <v>106950</v>
      </c>
      <c r="X5225" s="2">
        <f t="shared" si="3643"/>
        <v>268911.86</v>
      </c>
      <c r="Y5225" s="2">
        <f t="shared" si="3643"/>
        <v>110950.00000000001</v>
      </c>
      <c r="Z5225" s="2">
        <f t="shared" si="3643"/>
        <v>1148.1399999999994</v>
      </c>
    </row>
    <row r="5226" spans="1:26" hidden="1" outlineLevel="7" x14ac:dyDescent="0.25">
      <c r="A5226" s="1" t="s">
        <v>415</v>
      </c>
      <c r="B5226" s="1">
        <v>5</v>
      </c>
      <c r="C5226" s="1" t="s">
        <v>174</v>
      </c>
      <c r="D5226" s="1" t="s">
        <v>237</v>
      </c>
      <c r="E5226" s="1" t="s">
        <v>238</v>
      </c>
      <c r="F5226" s="3">
        <v>1</v>
      </c>
      <c r="G5226" t="s">
        <v>424</v>
      </c>
      <c r="H5226" s="3">
        <v>15</v>
      </c>
      <c r="I5226" t="s">
        <v>433</v>
      </c>
      <c r="J5226" s="3">
        <v>159</v>
      </c>
      <c r="K5226" s="18" t="s">
        <v>470</v>
      </c>
      <c r="L5226" s="1">
        <v>15901</v>
      </c>
      <c r="M5226" s="1">
        <v>1020</v>
      </c>
      <c r="N5226" s="1" t="s">
        <v>24</v>
      </c>
      <c r="O5226" s="2">
        <v>69351.06</v>
      </c>
      <c r="P5226" s="2">
        <v>69351.06</v>
      </c>
      <c r="Q5226" s="2">
        <v>0</v>
      </c>
      <c r="R5226" s="2">
        <v>0</v>
      </c>
      <c r="S5226" s="2">
        <v>0</v>
      </c>
      <c r="T5226" s="2">
        <v>0</v>
      </c>
      <c r="U5226" s="2">
        <v>0</v>
      </c>
      <c r="V5226" s="2">
        <v>0</v>
      </c>
      <c r="W5226" s="2">
        <v>0</v>
      </c>
      <c r="X5226" s="2">
        <f>SUM(Q5226:W5226)</f>
        <v>0</v>
      </c>
      <c r="Y5226" s="2">
        <v>0</v>
      </c>
      <c r="Z5226" s="2">
        <f>+P5226-X5226-Y5226</f>
        <v>69351.06</v>
      </c>
    </row>
    <row r="5227" spans="1:26" hidden="1" outlineLevel="7" x14ac:dyDescent="0.25">
      <c r="F5227" s="3"/>
      <c r="G5227" s="100"/>
      <c r="H5227" s="3"/>
      <c r="I5227" s="100"/>
      <c r="J5227" s="3"/>
      <c r="K5227" s="101"/>
      <c r="N5227" s="102" t="s">
        <v>815</v>
      </c>
      <c r="O5227" s="2">
        <f t="shared" ref="O5227:Z5227" si="3644">SUBTOTAL(9,O5226:O5226)</f>
        <v>69351.06</v>
      </c>
      <c r="P5227" s="2">
        <f t="shared" si="3644"/>
        <v>69351.06</v>
      </c>
      <c r="Q5227" s="2">
        <f t="shared" si="3644"/>
        <v>0</v>
      </c>
      <c r="R5227" s="2">
        <f t="shared" si="3644"/>
        <v>0</v>
      </c>
      <c r="S5227" s="2">
        <f t="shared" si="3644"/>
        <v>0</v>
      </c>
      <c r="T5227" s="2">
        <f t="shared" si="3644"/>
        <v>0</v>
      </c>
      <c r="U5227" s="2">
        <f t="shared" si="3644"/>
        <v>0</v>
      </c>
      <c r="V5227" s="2">
        <f t="shared" si="3644"/>
        <v>0</v>
      </c>
      <c r="W5227" s="2">
        <f t="shared" si="3644"/>
        <v>0</v>
      </c>
      <c r="X5227" s="2">
        <f t="shared" si="3644"/>
        <v>0</v>
      </c>
      <c r="Y5227" s="2">
        <f t="shared" si="3644"/>
        <v>0</v>
      </c>
      <c r="Z5227" s="2">
        <f t="shared" si="3644"/>
        <v>69351.06</v>
      </c>
    </row>
    <row r="5228" spans="1:26" hidden="1" outlineLevel="6" collapsed="1" x14ac:dyDescent="0.25">
      <c r="F5228" s="3"/>
      <c r="G5228" s="100"/>
      <c r="H5228" s="3"/>
      <c r="I5228" s="100"/>
      <c r="J5228" s="3"/>
      <c r="K5228" s="104" t="s">
        <v>722</v>
      </c>
      <c r="O5228" s="2">
        <f t="shared" ref="O5228:Z5228" si="3645">SUBTOTAL(9,O5226:O5226)</f>
        <v>69351.06</v>
      </c>
      <c r="P5228" s="2">
        <f t="shared" si="3645"/>
        <v>69351.06</v>
      </c>
      <c r="Q5228" s="2">
        <f t="shared" si="3645"/>
        <v>0</v>
      </c>
      <c r="R5228" s="2">
        <f t="shared" si="3645"/>
        <v>0</v>
      </c>
      <c r="S5228" s="2">
        <f t="shared" si="3645"/>
        <v>0</v>
      </c>
      <c r="T5228" s="2">
        <f t="shared" si="3645"/>
        <v>0</v>
      </c>
      <c r="U5228" s="2">
        <f t="shared" si="3645"/>
        <v>0</v>
      </c>
      <c r="V5228" s="2">
        <f t="shared" si="3645"/>
        <v>0</v>
      </c>
      <c r="W5228" s="2">
        <f t="shared" si="3645"/>
        <v>0</v>
      </c>
      <c r="X5228" s="2">
        <f t="shared" si="3645"/>
        <v>0</v>
      </c>
      <c r="Y5228" s="2">
        <f t="shared" si="3645"/>
        <v>0</v>
      </c>
      <c r="Z5228" s="2">
        <f t="shared" si="3645"/>
        <v>69351.06</v>
      </c>
    </row>
    <row r="5229" spans="1:26" hidden="1" outlineLevel="5" collapsed="1" x14ac:dyDescent="0.25">
      <c r="F5229" s="3"/>
      <c r="G5229" s="100"/>
      <c r="H5229" s="3"/>
      <c r="I5229" s="103" t="s">
        <v>690</v>
      </c>
      <c r="J5229" s="3"/>
      <c r="K5229" s="101"/>
      <c r="O5229" s="2">
        <f t="shared" ref="O5229:Z5229" si="3646">SUBTOTAL(9,O5214:O5226)</f>
        <v>470536.06</v>
      </c>
      <c r="P5229" s="2">
        <f t="shared" si="3646"/>
        <v>541956.56000000006</v>
      </c>
      <c r="Q5229" s="2">
        <f t="shared" si="3646"/>
        <v>600</v>
      </c>
      <c r="R5229" s="2">
        <f t="shared" si="3646"/>
        <v>25400</v>
      </c>
      <c r="S5229" s="2">
        <f t="shared" si="3646"/>
        <v>149327.35999999999</v>
      </c>
      <c r="T5229" s="2">
        <f t="shared" si="3646"/>
        <v>0</v>
      </c>
      <c r="U5229" s="2">
        <f t="shared" si="3646"/>
        <v>51020</v>
      </c>
      <c r="V5229" s="2">
        <f t="shared" si="3646"/>
        <v>27210</v>
      </c>
      <c r="W5229" s="2">
        <f t="shared" si="3646"/>
        <v>106950</v>
      </c>
      <c r="X5229" s="2">
        <f t="shared" si="3646"/>
        <v>360507.36</v>
      </c>
      <c r="Y5229" s="2">
        <f t="shared" si="3646"/>
        <v>110950.00000000001</v>
      </c>
      <c r="Z5229" s="2">
        <f t="shared" si="3646"/>
        <v>70499.199999999997</v>
      </c>
    </row>
    <row r="5230" spans="1:26" hidden="1" outlineLevel="4" collapsed="1" x14ac:dyDescent="0.25">
      <c r="F5230" s="3"/>
      <c r="G5230" s="103" t="s">
        <v>682</v>
      </c>
      <c r="H5230" s="3"/>
      <c r="I5230" s="100"/>
      <c r="J5230" s="3"/>
      <c r="K5230" s="101"/>
      <c r="O5230" s="2">
        <f t="shared" ref="O5230:Z5230" si="3647">SUBTOTAL(9,O5176:O5226)</f>
        <v>3197807.1599999997</v>
      </c>
      <c r="P5230" s="2">
        <f t="shared" si="3647"/>
        <v>3288389.5</v>
      </c>
      <c r="Q5230" s="2">
        <f t="shared" si="3647"/>
        <v>177316.06999999995</v>
      </c>
      <c r="R5230" s="2">
        <f t="shared" si="3647"/>
        <v>205060.59999999998</v>
      </c>
      <c r="S5230" s="2">
        <f t="shared" si="3647"/>
        <v>523385.49999999988</v>
      </c>
      <c r="T5230" s="2">
        <f t="shared" si="3647"/>
        <v>179681.34999999998</v>
      </c>
      <c r="U5230" s="2">
        <f t="shared" si="3647"/>
        <v>239437.72999999998</v>
      </c>
      <c r="V5230" s="2">
        <f t="shared" si="3647"/>
        <v>217792.06</v>
      </c>
      <c r="W5230" s="2">
        <f t="shared" si="3647"/>
        <v>316035.46000000008</v>
      </c>
      <c r="X5230" s="2">
        <f t="shared" si="3647"/>
        <v>1858708.7700000005</v>
      </c>
      <c r="Y5230" s="2">
        <f t="shared" si="3647"/>
        <v>110950.00000000001</v>
      </c>
      <c r="Z5230" s="2">
        <f t="shared" si="3647"/>
        <v>1318730.7299999995</v>
      </c>
    </row>
    <row r="5231" spans="1:26" hidden="1" outlineLevel="7" x14ac:dyDescent="0.25">
      <c r="A5231" s="1" t="s">
        <v>415</v>
      </c>
      <c r="B5231" s="1">
        <v>5</v>
      </c>
      <c r="C5231" s="1" t="s">
        <v>174</v>
      </c>
      <c r="D5231" s="1" t="s">
        <v>237</v>
      </c>
      <c r="E5231" s="1" t="s">
        <v>238</v>
      </c>
      <c r="F5231" s="3">
        <v>2</v>
      </c>
      <c r="G5231" t="s">
        <v>425</v>
      </c>
      <c r="H5231" s="3">
        <v>21</v>
      </c>
      <c r="I5231" t="s">
        <v>435</v>
      </c>
      <c r="J5231" s="3">
        <v>211</v>
      </c>
      <c r="K5231" s="18" t="s">
        <v>472</v>
      </c>
      <c r="L5231" s="1">
        <v>21101</v>
      </c>
      <c r="M5231" s="1">
        <v>4001</v>
      </c>
      <c r="N5231" s="1" t="s">
        <v>37</v>
      </c>
      <c r="O5231" s="2">
        <v>14000</v>
      </c>
      <c r="P5231" s="2">
        <v>13941</v>
      </c>
      <c r="Q5231" s="2">
        <v>0</v>
      </c>
      <c r="R5231" s="2">
        <v>2029.45</v>
      </c>
      <c r="S5231" s="2">
        <v>0</v>
      </c>
      <c r="T5231" s="2">
        <v>0</v>
      </c>
      <c r="U5231" s="2">
        <v>4594.2</v>
      </c>
      <c r="V5231" s="2">
        <v>1533.99</v>
      </c>
      <c r="W5231" s="2">
        <v>0</v>
      </c>
      <c r="X5231" s="2">
        <f>SUM(Q5231:W5231)</f>
        <v>8157.6399999999994</v>
      </c>
      <c r="Y5231" s="2">
        <v>0</v>
      </c>
      <c r="Z5231" s="2">
        <f>+P5231-X5231-Y5231</f>
        <v>5783.3600000000006</v>
      </c>
    </row>
    <row r="5232" spans="1:26" hidden="1" outlineLevel="7" x14ac:dyDescent="0.25">
      <c r="F5232" s="3"/>
      <c r="G5232" s="100"/>
      <c r="H5232" s="3"/>
      <c r="I5232" s="100"/>
      <c r="J5232" s="3"/>
      <c r="K5232" s="101"/>
      <c r="N5232" s="102" t="s">
        <v>816</v>
      </c>
      <c r="O5232" s="2">
        <f t="shared" ref="O5232:Z5232" si="3648">SUBTOTAL(9,O5231:O5231)</f>
        <v>14000</v>
      </c>
      <c r="P5232" s="2">
        <f t="shared" si="3648"/>
        <v>13941</v>
      </c>
      <c r="Q5232" s="2">
        <f t="shared" si="3648"/>
        <v>0</v>
      </c>
      <c r="R5232" s="2">
        <f t="shared" si="3648"/>
        <v>2029.45</v>
      </c>
      <c r="S5232" s="2">
        <f t="shared" si="3648"/>
        <v>0</v>
      </c>
      <c r="T5232" s="2">
        <f t="shared" si="3648"/>
        <v>0</v>
      </c>
      <c r="U5232" s="2">
        <f t="shared" si="3648"/>
        <v>4594.2</v>
      </c>
      <c r="V5232" s="2">
        <f t="shared" si="3648"/>
        <v>1533.99</v>
      </c>
      <c r="W5232" s="2">
        <f t="shared" si="3648"/>
        <v>0</v>
      </c>
      <c r="X5232" s="2">
        <f t="shared" si="3648"/>
        <v>8157.6399999999994</v>
      </c>
      <c r="Y5232" s="2">
        <f t="shared" si="3648"/>
        <v>0</v>
      </c>
      <c r="Z5232" s="2">
        <f t="shared" si="3648"/>
        <v>5783.3600000000006</v>
      </c>
    </row>
    <row r="5233" spans="1:26" hidden="1" outlineLevel="6" collapsed="1" x14ac:dyDescent="0.25">
      <c r="F5233" s="3"/>
      <c r="G5233" s="100"/>
      <c r="H5233" s="3"/>
      <c r="I5233" s="100"/>
      <c r="J5233" s="3"/>
      <c r="K5233" s="104" t="s">
        <v>723</v>
      </c>
      <c r="O5233" s="2">
        <f t="shared" ref="O5233:Z5233" si="3649">SUBTOTAL(9,O5231:O5231)</f>
        <v>14000</v>
      </c>
      <c r="P5233" s="2">
        <f t="shared" si="3649"/>
        <v>13941</v>
      </c>
      <c r="Q5233" s="2">
        <f t="shared" si="3649"/>
        <v>0</v>
      </c>
      <c r="R5233" s="2">
        <f t="shared" si="3649"/>
        <v>2029.45</v>
      </c>
      <c r="S5233" s="2">
        <f t="shared" si="3649"/>
        <v>0</v>
      </c>
      <c r="T5233" s="2">
        <f t="shared" si="3649"/>
        <v>0</v>
      </c>
      <c r="U5233" s="2">
        <f t="shared" si="3649"/>
        <v>4594.2</v>
      </c>
      <c r="V5233" s="2">
        <f t="shared" si="3649"/>
        <v>1533.99</v>
      </c>
      <c r="W5233" s="2">
        <f t="shared" si="3649"/>
        <v>0</v>
      </c>
      <c r="X5233" s="2">
        <f t="shared" si="3649"/>
        <v>8157.6399999999994</v>
      </c>
      <c r="Y5233" s="2">
        <f t="shared" si="3649"/>
        <v>0</v>
      </c>
      <c r="Z5233" s="2">
        <f t="shared" si="3649"/>
        <v>5783.3600000000006</v>
      </c>
    </row>
    <row r="5234" spans="1:26" hidden="1" outlineLevel="7" x14ac:dyDescent="0.25">
      <c r="A5234" s="1" t="s">
        <v>415</v>
      </c>
      <c r="B5234" s="1">
        <v>5</v>
      </c>
      <c r="C5234" s="1" t="s">
        <v>174</v>
      </c>
      <c r="D5234" s="1" t="s">
        <v>237</v>
      </c>
      <c r="E5234" s="1" t="s">
        <v>238</v>
      </c>
      <c r="F5234" s="3">
        <v>2</v>
      </c>
      <c r="G5234" t="s">
        <v>425</v>
      </c>
      <c r="H5234" s="3">
        <v>21</v>
      </c>
      <c r="I5234" t="s">
        <v>435</v>
      </c>
      <c r="J5234" s="3">
        <v>214</v>
      </c>
      <c r="K5234" s="18" t="s">
        <v>474</v>
      </c>
      <c r="L5234" s="1">
        <v>21401</v>
      </c>
      <c r="M5234" s="1">
        <v>4002</v>
      </c>
      <c r="N5234" s="1" t="s">
        <v>38</v>
      </c>
      <c r="O5234" s="2">
        <v>731.85</v>
      </c>
      <c r="P5234" s="2">
        <v>3731.85</v>
      </c>
      <c r="Q5234" s="2">
        <v>0</v>
      </c>
      <c r="R5234" s="2">
        <v>0</v>
      </c>
      <c r="S5234" s="2">
        <v>0</v>
      </c>
      <c r="T5234" s="2">
        <v>0</v>
      </c>
      <c r="U5234" s="2">
        <v>0</v>
      </c>
      <c r="V5234" s="2">
        <v>0</v>
      </c>
      <c r="W5234" s="2">
        <v>3232.03</v>
      </c>
      <c r="X5234" s="2">
        <f>SUM(Q5234:W5234)</f>
        <v>3232.03</v>
      </c>
      <c r="Y5234" s="2">
        <v>0</v>
      </c>
      <c r="Z5234" s="2">
        <f>+P5234-X5234-Y5234</f>
        <v>499.81999999999971</v>
      </c>
    </row>
    <row r="5235" spans="1:26" hidden="1" outlineLevel="7" x14ac:dyDescent="0.25">
      <c r="F5235" s="3"/>
      <c r="G5235" s="100"/>
      <c r="H5235" s="3"/>
      <c r="I5235" s="100"/>
      <c r="J5235" s="3"/>
      <c r="K5235" s="101"/>
      <c r="N5235" s="102" t="s">
        <v>817</v>
      </c>
      <c r="O5235" s="2">
        <f t="shared" ref="O5235:Z5235" si="3650">SUBTOTAL(9,O5234:O5234)</f>
        <v>731.85</v>
      </c>
      <c r="P5235" s="2">
        <f t="shared" si="3650"/>
        <v>3731.85</v>
      </c>
      <c r="Q5235" s="2">
        <f t="shared" si="3650"/>
        <v>0</v>
      </c>
      <c r="R5235" s="2">
        <f t="shared" si="3650"/>
        <v>0</v>
      </c>
      <c r="S5235" s="2">
        <f t="shared" si="3650"/>
        <v>0</v>
      </c>
      <c r="T5235" s="2">
        <f t="shared" si="3650"/>
        <v>0</v>
      </c>
      <c r="U5235" s="2">
        <f t="shared" si="3650"/>
        <v>0</v>
      </c>
      <c r="V5235" s="2">
        <f t="shared" si="3650"/>
        <v>0</v>
      </c>
      <c r="W5235" s="2">
        <f t="shared" si="3650"/>
        <v>3232.03</v>
      </c>
      <c r="X5235" s="2">
        <f t="shared" si="3650"/>
        <v>3232.03</v>
      </c>
      <c r="Y5235" s="2">
        <f t="shared" si="3650"/>
        <v>0</v>
      </c>
      <c r="Z5235" s="2">
        <f t="shared" si="3650"/>
        <v>499.81999999999971</v>
      </c>
    </row>
    <row r="5236" spans="1:26" hidden="1" outlineLevel="6" collapsed="1" x14ac:dyDescent="0.25">
      <c r="F5236" s="3"/>
      <c r="G5236" s="100"/>
      <c r="H5236" s="3"/>
      <c r="I5236" s="100"/>
      <c r="J5236" s="3"/>
      <c r="K5236" s="104" t="s">
        <v>724</v>
      </c>
      <c r="O5236" s="2">
        <f t="shared" ref="O5236:Z5236" si="3651">SUBTOTAL(9,O5234:O5234)</f>
        <v>731.85</v>
      </c>
      <c r="P5236" s="2">
        <f t="shared" si="3651"/>
        <v>3731.85</v>
      </c>
      <c r="Q5236" s="2">
        <f t="shared" si="3651"/>
        <v>0</v>
      </c>
      <c r="R5236" s="2">
        <f t="shared" si="3651"/>
        <v>0</v>
      </c>
      <c r="S5236" s="2">
        <f t="shared" si="3651"/>
        <v>0</v>
      </c>
      <c r="T5236" s="2">
        <f t="shared" si="3651"/>
        <v>0</v>
      </c>
      <c r="U5236" s="2">
        <f t="shared" si="3651"/>
        <v>0</v>
      </c>
      <c r="V5236" s="2">
        <f t="shared" si="3651"/>
        <v>0</v>
      </c>
      <c r="W5236" s="2">
        <f t="shared" si="3651"/>
        <v>3232.03</v>
      </c>
      <c r="X5236" s="2">
        <f t="shared" si="3651"/>
        <v>3232.03</v>
      </c>
      <c r="Y5236" s="2">
        <f t="shared" si="3651"/>
        <v>0</v>
      </c>
      <c r="Z5236" s="2">
        <f t="shared" si="3651"/>
        <v>499.81999999999971</v>
      </c>
    </row>
    <row r="5237" spans="1:26" hidden="1" outlineLevel="7" x14ac:dyDescent="0.25">
      <c r="A5237" s="1" t="s">
        <v>415</v>
      </c>
      <c r="B5237" s="1">
        <v>5</v>
      </c>
      <c r="C5237" s="1" t="s">
        <v>174</v>
      </c>
      <c r="D5237" s="1" t="s">
        <v>237</v>
      </c>
      <c r="E5237" s="1" t="s">
        <v>238</v>
      </c>
      <c r="F5237" s="3">
        <v>2</v>
      </c>
      <c r="G5237" t="s">
        <v>425</v>
      </c>
      <c r="H5237" s="3">
        <v>21</v>
      </c>
      <c r="I5237" t="s">
        <v>435</v>
      </c>
      <c r="J5237" s="3">
        <v>215</v>
      </c>
      <c r="K5237" s="18" t="s">
        <v>475</v>
      </c>
      <c r="L5237" s="1">
        <v>21503</v>
      </c>
      <c r="M5237" s="1">
        <v>4011</v>
      </c>
      <c r="N5237" s="1" t="s">
        <v>40</v>
      </c>
      <c r="O5237" s="2">
        <v>0</v>
      </c>
      <c r="P5237" s="2">
        <v>3446</v>
      </c>
      <c r="Q5237" s="2">
        <v>0</v>
      </c>
      <c r="R5237" s="2">
        <v>0</v>
      </c>
      <c r="S5237" s="2">
        <v>3445.2</v>
      </c>
      <c r="T5237" s="2">
        <v>0</v>
      </c>
      <c r="U5237" s="2">
        <v>0</v>
      </c>
      <c r="V5237" s="2">
        <v>0</v>
      </c>
      <c r="W5237" s="2">
        <v>0</v>
      </c>
      <c r="X5237" s="2">
        <f>SUM(Q5237:W5237)</f>
        <v>3445.2</v>
      </c>
      <c r="Y5237" s="2">
        <v>0</v>
      </c>
      <c r="Z5237" s="2">
        <f>+P5237-X5237-Y5237</f>
        <v>0.8000000000001819</v>
      </c>
    </row>
    <row r="5238" spans="1:26" hidden="1" outlineLevel="7" x14ac:dyDescent="0.25">
      <c r="F5238" s="3"/>
      <c r="G5238" s="100"/>
      <c r="H5238" s="3"/>
      <c r="I5238" s="100"/>
      <c r="J5238" s="3"/>
      <c r="K5238" s="101"/>
      <c r="N5238" s="102" t="s">
        <v>818</v>
      </c>
      <c r="O5238" s="2">
        <f t="shared" ref="O5238:Z5238" si="3652">SUBTOTAL(9,O5237:O5237)</f>
        <v>0</v>
      </c>
      <c r="P5238" s="2">
        <f t="shared" si="3652"/>
        <v>3446</v>
      </c>
      <c r="Q5238" s="2">
        <f t="shared" si="3652"/>
        <v>0</v>
      </c>
      <c r="R5238" s="2">
        <f t="shared" si="3652"/>
        <v>0</v>
      </c>
      <c r="S5238" s="2">
        <f t="shared" si="3652"/>
        <v>3445.2</v>
      </c>
      <c r="T5238" s="2">
        <f t="shared" si="3652"/>
        <v>0</v>
      </c>
      <c r="U5238" s="2">
        <f t="shared" si="3652"/>
        <v>0</v>
      </c>
      <c r="V5238" s="2">
        <f t="shared" si="3652"/>
        <v>0</v>
      </c>
      <c r="W5238" s="2">
        <f t="shared" si="3652"/>
        <v>0</v>
      </c>
      <c r="X5238" s="2">
        <f t="shared" si="3652"/>
        <v>3445.2</v>
      </c>
      <c r="Y5238" s="2">
        <f t="shared" si="3652"/>
        <v>0</v>
      </c>
      <c r="Z5238" s="2">
        <f t="shared" si="3652"/>
        <v>0.8000000000001819</v>
      </c>
    </row>
    <row r="5239" spans="1:26" hidden="1" outlineLevel="6" collapsed="1" x14ac:dyDescent="0.25">
      <c r="F5239" s="3"/>
      <c r="G5239" s="100"/>
      <c r="H5239" s="3"/>
      <c r="I5239" s="100"/>
      <c r="J5239" s="3"/>
      <c r="K5239" s="104" t="s">
        <v>725</v>
      </c>
      <c r="O5239" s="2">
        <f t="shared" ref="O5239:Z5239" si="3653">SUBTOTAL(9,O5237:O5237)</f>
        <v>0</v>
      </c>
      <c r="P5239" s="2">
        <f t="shared" si="3653"/>
        <v>3446</v>
      </c>
      <c r="Q5239" s="2">
        <f t="shared" si="3653"/>
        <v>0</v>
      </c>
      <c r="R5239" s="2">
        <f t="shared" si="3653"/>
        <v>0</v>
      </c>
      <c r="S5239" s="2">
        <f t="shared" si="3653"/>
        <v>3445.2</v>
      </c>
      <c r="T5239" s="2">
        <f t="shared" si="3653"/>
        <v>0</v>
      </c>
      <c r="U5239" s="2">
        <f t="shared" si="3653"/>
        <v>0</v>
      </c>
      <c r="V5239" s="2">
        <f t="shared" si="3653"/>
        <v>0</v>
      </c>
      <c r="W5239" s="2">
        <f t="shared" si="3653"/>
        <v>0</v>
      </c>
      <c r="X5239" s="2">
        <f t="shared" si="3653"/>
        <v>3445.2</v>
      </c>
      <c r="Y5239" s="2">
        <f t="shared" si="3653"/>
        <v>0</v>
      </c>
      <c r="Z5239" s="2">
        <f t="shared" si="3653"/>
        <v>0.8000000000001819</v>
      </c>
    </row>
    <row r="5240" spans="1:26" hidden="1" outlineLevel="7" x14ac:dyDescent="0.25">
      <c r="A5240" s="1" t="s">
        <v>415</v>
      </c>
      <c r="B5240" s="1">
        <v>5</v>
      </c>
      <c r="C5240" s="1" t="s">
        <v>174</v>
      </c>
      <c r="D5240" s="1" t="s">
        <v>237</v>
      </c>
      <c r="E5240" s="1" t="s">
        <v>238</v>
      </c>
      <c r="F5240" s="3">
        <v>2</v>
      </c>
      <c r="G5240" t="s">
        <v>425</v>
      </c>
      <c r="H5240" s="3">
        <v>21</v>
      </c>
      <c r="I5240" t="s">
        <v>435</v>
      </c>
      <c r="J5240" s="3">
        <v>216</v>
      </c>
      <c r="K5240" s="18" t="s">
        <v>476</v>
      </c>
      <c r="L5240" s="1">
        <v>21601</v>
      </c>
      <c r="M5240" s="1">
        <v>4010</v>
      </c>
      <c r="N5240" s="1" t="s">
        <v>39</v>
      </c>
      <c r="O5240" s="2">
        <v>8350.02</v>
      </c>
      <c r="P5240" s="2">
        <v>8409.02</v>
      </c>
      <c r="Q5240" s="2">
        <v>0</v>
      </c>
      <c r="R5240" s="2">
        <v>2444.58</v>
      </c>
      <c r="S5240" s="2">
        <v>0</v>
      </c>
      <c r="T5240" s="2">
        <v>0</v>
      </c>
      <c r="U5240" s="2">
        <v>0</v>
      </c>
      <c r="V5240" s="2">
        <v>1392.58</v>
      </c>
      <c r="W5240" s="2">
        <v>0</v>
      </c>
      <c r="X5240" s="2">
        <f>SUM(Q5240:W5240)</f>
        <v>3837.16</v>
      </c>
      <c r="Y5240" s="2">
        <v>0</v>
      </c>
      <c r="Z5240" s="2">
        <f>+P5240-X5240-Y5240</f>
        <v>4571.8600000000006</v>
      </c>
    </row>
    <row r="5241" spans="1:26" hidden="1" outlineLevel="7" x14ac:dyDescent="0.25">
      <c r="F5241" s="3"/>
      <c r="G5241" s="100"/>
      <c r="H5241" s="3"/>
      <c r="I5241" s="100"/>
      <c r="J5241" s="3"/>
      <c r="K5241" s="101"/>
      <c r="N5241" s="102" t="s">
        <v>819</v>
      </c>
      <c r="O5241" s="2">
        <f t="shared" ref="O5241:Z5241" si="3654">SUBTOTAL(9,O5240:O5240)</f>
        <v>8350.02</v>
      </c>
      <c r="P5241" s="2">
        <f t="shared" si="3654"/>
        <v>8409.02</v>
      </c>
      <c r="Q5241" s="2">
        <f t="shared" si="3654"/>
        <v>0</v>
      </c>
      <c r="R5241" s="2">
        <f t="shared" si="3654"/>
        <v>2444.58</v>
      </c>
      <c r="S5241" s="2">
        <f t="shared" si="3654"/>
        <v>0</v>
      </c>
      <c r="T5241" s="2">
        <f t="shared" si="3654"/>
        <v>0</v>
      </c>
      <c r="U5241" s="2">
        <f t="shared" si="3654"/>
        <v>0</v>
      </c>
      <c r="V5241" s="2">
        <f t="shared" si="3654"/>
        <v>1392.58</v>
      </c>
      <c r="W5241" s="2">
        <f t="shared" si="3654"/>
        <v>0</v>
      </c>
      <c r="X5241" s="2">
        <f t="shared" si="3654"/>
        <v>3837.16</v>
      </c>
      <c r="Y5241" s="2">
        <f t="shared" si="3654"/>
        <v>0</v>
      </c>
      <c r="Z5241" s="2">
        <f t="shared" si="3654"/>
        <v>4571.8600000000006</v>
      </c>
    </row>
    <row r="5242" spans="1:26" hidden="1" outlineLevel="6" collapsed="1" x14ac:dyDescent="0.25">
      <c r="F5242" s="3"/>
      <c r="G5242" s="100"/>
      <c r="H5242" s="3"/>
      <c r="I5242" s="100"/>
      <c r="J5242" s="3"/>
      <c r="K5242" s="104" t="s">
        <v>726</v>
      </c>
      <c r="O5242" s="2">
        <f t="shared" ref="O5242:Z5242" si="3655">SUBTOTAL(9,O5240:O5240)</f>
        <v>8350.02</v>
      </c>
      <c r="P5242" s="2">
        <f t="shared" si="3655"/>
        <v>8409.02</v>
      </c>
      <c r="Q5242" s="2">
        <f t="shared" si="3655"/>
        <v>0</v>
      </c>
      <c r="R5242" s="2">
        <f t="shared" si="3655"/>
        <v>2444.58</v>
      </c>
      <c r="S5242" s="2">
        <f t="shared" si="3655"/>
        <v>0</v>
      </c>
      <c r="T5242" s="2">
        <f t="shared" si="3655"/>
        <v>0</v>
      </c>
      <c r="U5242" s="2">
        <f t="shared" si="3655"/>
        <v>0</v>
      </c>
      <c r="V5242" s="2">
        <f t="shared" si="3655"/>
        <v>1392.58</v>
      </c>
      <c r="W5242" s="2">
        <f t="shared" si="3655"/>
        <v>0</v>
      </c>
      <c r="X5242" s="2">
        <f t="shared" si="3655"/>
        <v>3837.16</v>
      </c>
      <c r="Y5242" s="2">
        <f t="shared" si="3655"/>
        <v>0</v>
      </c>
      <c r="Z5242" s="2">
        <f t="shared" si="3655"/>
        <v>4571.8600000000006</v>
      </c>
    </row>
    <row r="5243" spans="1:26" hidden="1" outlineLevel="5" collapsed="1" x14ac:dyDescent="0.25">
      <c r="F5243" s="3"/>
      <c r="G5243" s="100"/>
      <c r="H5243" s="3"/>
      <c r="I5243" s="103" t="s">
        <v>691</v>
      </c>
      <c r="J5243" s="3"/>
      <c r="K5243" s="101"/>
      <c r="O5243" s="2">
        <f t="shared" ref="O5243:Z5243" si="3656">SUBTOTAL(9,O5231:O5240)</f>
        <v>23081.870000000003</v>
      </c>
      <c r="P5243" s="2">
        <f t="shared" si="3656"/>
        <v>29527.87</v>
      </c>
      <c r="Q5243" s="2">
        <f t="shared" si="3656"/>
        <v>0</v>
      </c>
      <c r="R5243" s="2">
        <f t="shared" si="3656"/>
        <v>4474.03</v>
      </c>
      <c r="S5243" s="2">
        <f t="shared" si="3656"/>
        <v>3445.2</v>
      </c>
      <c r="T5243" s="2">
        <f t="shared" si="3656"/>
        <v>0</v>
      </c>
      <c r="U5243" s="2">
        <f t="shared" si="3656"/>
        <v>4594.2</v>
      </c>
      <c r="V5243" s="2">
        <f t="shared" si="3656"/>
        <v>2926.5699999999997</v>
      </c>
      <c r="W5243" s="2">
        <f t="shared" si="3656"/>
        <v>3232.03</v>
      </c>
      <c r="X5243" s="2">
        <f t="shared" si="3656"/>
        <v>18672.03</v>
      </c>
      <c r="Y5243" s="2">
        <f t="shared" si="3656"/>
        <v>0</v>
      </c>
      <c r="Z5243" s="2">
        <f t="shared" si="3656"/>
        <v>10855.84</v>
      </c>
    </row>
    <row r="5244" spans="1:26" hidden="1" outlineLevel="7" x14ac:dyDescent="0.25">
      <c r="A5244" s="1" t="s">
        <v>415</v>
      </c>
      <c r="B5244" s="1">
        <v>5</v>
      </c>
      <c r="C5244" s="1" t="s">
        <v>174</v>
      </c>
      <c r="D5244" s="1" t="s">
        <v>237</v>
      </c>
      <c r="E5244" s="1" t="s">
        <v>238</v>
      </c>
      <c r="F5244" s="3">
        <v>2</v>
      </c>
      <c r="G5244" t="s">
        <v>425</v>
      </c>
      <c r="H5244" s="3">
        <v>22</v>
      </c>
      <c r="I5244" t="s">
        <v>436</v>
      </c>
      <c r="J5244" s="3">
        <v>221</v>
      </c>
      <c r="K5244" s="18" t="s">
        <v>478</v>
      </c>
      <c r="L5244" s="1">
        <v>22101</v>
      </c>
      <c r="M5244" s="1">
        <v>4020</v>
      </c>
      <c r="N5244" s="1" t="s">
        <v>44</v>
      </c>
      <c r="O5244" s="2">
        <v>0</v>
      </c>
      <c r="P5244" s="2">
        <v>6375.16</v>
      </c>
      <c r="Q5244" s="2">
        <v>0</v>
      </c>
      <c r="R5244" s="2">
        <v>0</v>
      </c>
      <c r="S5244" s="2">
        <v>0</v>
      </c>
      <c r="T5244" s="2">
        <v>0</v>
      </c>
      <c r="U5244" s="2">
        <v>0</v>
      </c>
      <c r="V5244" s="2">
        <v>5308.16</v>
      </c>
      <c r="W5244" s="2">
        <v>950.62</v>
      </c>
      <c r="X5244" s="2">
        <f>SUM(Q5244:W5244)</f>
        <v>6258.78</v>
      </c>
      <c r="Y5244" s="2">
        <v>0</v>
      </c>
      <c r="Z5244" s="2">
        <f>+P5244-X5244-Y5244</f>
        <v>116.38000000000011</v>
      </c>
    </row>
    <row r="5245" spans="1:26" hidden="1" outlineLevel="7" x14ac:dyDescent="0.25">
      <c r="F5245" s="3"/>
      <c r="G5245" s="100"/>
      <c r="H5245" s="3"/>
      <c r="I5245" s="100"/>
      <c r="J5245" s="3"/>
      <c r="K5245" s="101"/>
      <c r="N5245" s="102" t="s">
        <v>821</v>
      </c>
      <c r="O5245" s="2">
        <f t="shared" ref="O5245:Z5245" si="3657">SUBTOTAL(9,O5244:O5244)</f>
        <v>0</v>
      </c>
      <c r="P5245" s="2">
        <f t="shared" si="3657"/>
        <v>6375.16</v>
      </c>
      <c r="Q5245" s="2">
        <f t="shared" si="3657"/>
        <v>0</v>
      </c>
      <c r="R5245" s="2">
        <f t="shared" si="3657"/>
        <v>0</v>
      </c>
      <c r="S5245" s="2">
        <f t="shared" si="3657"/>
        <v>0</v>
      </c>
      <c r="T5245" s="2">
        <f t="shared" si="3657"/>
        <v>0</v>
      </c>
      <c r="U5245" s="2">
        <f t="shared" si="3657"/>
        <v>0</v>
      </c>
      <c r="V5245" s="2">
        <f t="shared" si="3657"/>
        <v>5308.16</v>
      </c>
      <c r="W5245" s="2">
        <f t="shared" si="3657"/>
        <v>950.62</v>
      </c>
      <c r="X5245" s="2">
        <f t="shared" si="3657"/>
        <v>6258.78</v>
      </c>
      <c r="Y5245" s="2">
        <f t="shared" si="3657"/>
        <v>0</v>
      </c>
      <c r="Z5245" s="2">
        <f t="shared" si="3657"/>
        <v>116.38000000000011</v>
      </c>
    </row>
    <row r="5246" spans="1:26" hidden="1" outlineLevel="7" x14ac:dyDescent="0.25">
      <c r="A5246" s="1" t="s">
        <v>415</v>
      </c>
      <c r="B5246" s="1">
        <v>5</v>
      </c>
      <c r="C5246" s="1" t="s">
        <v>174</v>
      </c>
      <c r="D5246" s="1" t="s">
        <v>237</v>
      </c>
      <c r="E5246" s="1" t="s">
        <v>238</v>
      </c>
      <c r="F5246" s="3">
        <v>2</v>
      </c>
      <c r="G5246" t="s">
        <v>425</v>
      </c>
      <c r="H5246" s="3">
        <v>22</v>
      </c>
      <c r="I5246" t="s">
        <v>436</v>
      </c>
      <c r="J5246" s="3">
        <v>221</v>
      </c>
      <c r="K5246" s="18" t="s">
        <v>478</v>
      </c>
      <c r="L5246" s="1">
        <v>22102</v>
      </c>
      <c r="M5246" s="1">
        <v>5020</v>
      </c>
      <c r="N5246" s="1" t="s">
        <v>53</v>
      </c>
      <c r="O5246" s="2">
        <v>780</v>
      </c>
      <c r="P5246" s="2">
        <v>780</v>
      </c>
      <c r="Q5246" s="2">
        <v>0</v>
      </c>
      <c r="R5246" s="2">
        <v>0</v>
      </c>
      <c r="S5246" s="2">
        <v>0</v>
      </c>
      <c r="T5246" s="2">
        <v>0</v>
      </c>
      <c r="U5246" s="2">
        <v>0</v>
      </c>
      <c r="V5246" s="2">
        <v>0</v>
      </c>
      <c r="W5246" s="2">
        <v>116</v>
      </c>
      <c r="X5246" s="2">
        <f>SUM(Q5246:W5246)</f>
        <v>116</v>
      </c>
      <c r="Y5246" s="2">
        <v>0</v>
      </c>
      <c r="Z5246" s="2">
        <f>+P5246-X5246-Y5246</f>
        <v>664</v>
      </c>
    </row>
    <row r="5247" spans="1:26" hidden="1" outlineLevel="7" x14ac:dyDescent="0.25">
      <c r="F5247" s="3"/>
      <c r="G5247" s="100"/>
      <c r="H5247" s="3"/>
      <c r="I5247" s="100"/>
      <c r="J5247" s="3"/>
      <c r="K5247" s="101"/>
      <c r="N5247" s="102" t="s">
        <v>822</v>
      </c>
      <c r="O5247" s="2">
        <f t="shared" ref="O5247:Z5247" si="3658">SUBTOTAL(9,O5246:O5246)</f>
        <v>780</v>
      </c>
      <c r="P5247" s="2">
        <f t="shared" si="3658"/>
        <v>780</v>
      </c>
      <c r="Q5247" s="2">
        <f t="shared" si="3658"/>
        <v>0</v>
      </c>
      <c r="R5247" s="2">
        <f t="shared" si="3658"/>
        <v>0</v>
      </c>
      <c r="S5247" s="2">
        <f t="shared" si="3658"/>
        <v>0</v>
      </c>
      <c r="T5247" s="2">
        <f t="shared" si="3658"/>
        <v>0</v>
      </c>
      <c r="U5247" s="2">
        <f t="shared" si="3658"/>
        <v>0</v>
      </c>
      <c r="V5247" s="2">
        <f t="shared" si="3658"/>
        <v>0</v>
      </c>
      <c r="W5247" s="2">
        <f t="shared" si="3658"/>
        <v>116</v>
      </c>
      <c r="X5247" s="2">
        <f t="shared" si="3658"/>
        <v>116</v>
      </c>
      <c r="Y5247" s="2">
        <f t="shared" si="3658"/>
        <v>0</v>
      </c>
      <c r="Z5247" s="2">
        <f t="shared" si="3658"/>
        <v>664</v>
      </c>
    </row>
    <row r="5248" spans="1:26" hidden="1" outlineLevel="7" x14ac:dyDescent="0.25">
      <c r="A5248" s="1" t="s">
        <v>415</v>
      </c>
      <c r="B5248" s="1">
        <v>5</v>
      </c>
      <c r="C5248" s="1" t="s">
        <v>174</v>
      </c>
      <c r="D5248" s="1" t="s">
        <v>237</v>
      </c>
      <c r="E5248" s="1" t="s">
        <v>238</v>
      </c>
      <c r="F5248" s="3">
        <v>2</v>
      </c>
      <c r="G5248" t="s">
        <v>425</v>
      </c>
      <c r="H5248" s="3">
        <v>22</v>
      </c>
      <c r="I5248" t="s">
        <v>436</v>
      </c>
      <c r="J5248" s="3">
        <v>221</v>
      </c>
      <c r="K5248" s="18" t="s">
        <v>478</v>
      </c>
      <c r="L5248" s="1">
        <v>22103</v>
      </c>
      <c r="M5248" s="1">
        <v>5022</v>
      </c>
      <c r="N5248" s="1" t="s">
        <v>72</v>
      </c>
      <c r="O5248" s="2">
        <v>0</v>
      </c>
      <c r="P5248" s="2">
        <v>1652</v>
      </c>
      <c r="Q5248" s="2">
        <v>0</v>
      </c>
      <c r="R5248" s="2">
        <v>184</v>
      </c>
      <c r="S5248" s="2">
        <v>618</v>
      </c>
      <c r="T5248" s="2">
        <v>0</v>
      </c>
      <c r="U5248" s="2">
        <v>850</v>
      </c>
      <c r="V5248" s="2">
        <v>0</v>
      </c>
      <c r="W5248" s="2">
        <v>0</v>
      </c>
      <c r="X5248" s="2">
        <f>SUM(Q5248:W5248)</f>
        <v>1652</v>
      </c>
      <c r="Y5248" s="2">
        <v>0</v>
      </c>
      <c r="Z5248" s="2">
        <f>+P5248-X5248-Y5248</f>
        <v>0</v>
      </c>
    </row>
    <row r="5249" spans="1:26" hidden="1" outlineLevel="7" x14ac:dyDescent="0.25">
      <c r="F5249" s="3"/>
      <c r="G5249" s="100"/>
      <c r="H5249" s="3"/>
      <c r="I5249" s="100"/>
      <c r="J5249" s="3"/>
      <c r="K5249" s="101"/>
      <c r="N5249" s="102" t="s">
        <v>854</v>
      </c>
      <c r="O5249" s="2">
        <f t="shared" ref="O5249:Z5249" si="3659">SUBTOTAL(9,O5248:O5248)</f>
        <v>0</v>
      </c>
      <c r="P5249" s="2">
        <f t="shared" si="3659"/>
        <v>1652</v>
      </c>
      <c r="Q5249" s="2">
        <f t="shared" si="3659"/>
        <v>0</v>
      </c>
      <c r="R5249" s="2">
        <f t="shared" si="3659"/>
        <v>184</v>
      </c>
      <c r="S5249" s="2">
        <f t="shared" si="3659"/>
        <v>618</v>
      </c>
      <c r="T5249" s="2">
        <f t="shared" si="3659"/>
        <v>0</v>
      </c>
      <c r="U5249" s="2">
        <f t="shared" si="3659"/>
        <v>850</v>
      </c>
      <c r="V5249" s="2">
        <f t="shared" si="3659"/>
        <v>0</v>
      </c>
      <c r="W5249" s="2">
        <f t="shared" si="3659"/>
        <v>0</v>
      </c>
      <c r="X5249" s="2">
        <f t="shared" si="3659"/>
        <v>1652</v>
      </c>
      <c r="Y5249" s="2">
        <f t="shared" si="3659"/>
        <v>0</v>
      </c>
      <c r="Z5249" s="2">
        <f t="shared" si="3659"/>
        <v>0</v>
      </c>
    </row>
    <row r="5250" spans="1:26" hidden="1" outlineLevel="6" collapsed="1" x14ac:dyDescent="0.25">
      <c r="F5250" s="3"/>
      <c r="G5250" s="100"/>
      <c r="H5250" s="3"/>
      <c r="I5250" s="100"/>
      <c r="J5250" s="3"/>
      <c r="K5250" s="104" t="s">
        <v>727</v>
      </c>
      <c r="O5250" s="2">
        <f t="shared" ref="O5250:Z5250" si="3660">SUBTOTAL(9,O5244:O5248)</f>
        <v>780</v>
      </c>
      <c r="P5250" s="2">
        <f t="shared" si="3660"/>
        <v>8807.16</v>
      </c>
      <c r="Q5250" s="2">
        <f t="shared" si="3660"/>
        <v>0</v>
      </c>
      <c r="R5250" s="2">
        <f t="shared" si="3660"/>
        <v>184</v>
      </c>
      <c r="S5250" s="2">
        <f t="shared" si="3660"/>
        <v>618</v>
      </c>
      <c r="T5250" s="2">
        <f t="shared" si="3660"/>
        <v>0</v>
      </c>
      <c r="U5250" s="2">
        <f t="shared" si="3660"/>
        <v>850</v>
      </c>
      <c r="V5250" s="2">
        <f t="shared" si="3660"/>
        <v>5308.16</v>
      </c>
      <c r="W5250" s="2">
        <f t="shared" si="3660"/>
        <v>1066.6199999999999</v>
      </c>
      <c r="X5250" s="2">
        <f t="shared" si="3660"/>
        <v>8026.78</v>
      </c>
      <c r="Y5250" s="2">
        <f t="shared" si="3660"/>
        <v>0</v>
      </c>
      <c r="Z5250" s="2">
        <f t="shared" si="3660"/>
        <v>780.38000000000011</v>
      </c>
    </row>
    <row r="5251" spans="1:26" hidden="1" outlineLevel="5" collapsed="1" x14ac:dyDescent="0.25">
      <c r="F5251" s="3"/>
      <c r="G5251" s="100"/>
      <c r="H5251" s="3"/>
      <c r="I5251" s="103" t="s">
        <v>692</v>
      </c>
      <c r="J5251" s="3"/>
      <c r="K5251" s="101"/>
      <c r="O5251" s="2">
        <f t="shared" ref="O5251:Z5251" si="3661">SUBTOTAL(9,O5244:O5248)</f>
        <v>780</v>
      </c>
      <c r="P5251" s="2">
        <f t="shared" si="3661"/>
        <v>8807.16</v>
      </c>
      <c r="Q5251" s="2">
        <f t="shared" si="3661"/>
        <v>0</v>
      </c>
      <c r="R5251" s="2">
        <f t="shared" si="3661"/>
        <v>184</v>
      </c>
      <c r="S5251" s="2">
        <f t="shared" si="3661"/>
        <v>618</v>
      </c>
      <c r="T5251" s="2">
        <f t="shared" si="3661"/>
        <v>0</v>
      </c>
      <c r="U5251" s="2">
        <f t="shared" si="3661"/>
        <v>850</v>
      </c>
      <c r="V5251" s="2">
        <f t="shared" si="3661"/>
        <v>5308.16</v>
      </c>
      <c r="W5251" s="2">
        <f t="shared" si="3661"/>
        <v>1066.6199999999999</v>
      </c>
      <c r="X5251" s="2">
        <f t="shared" si="3661"/>
        <v>8026.78</v>
      </c>
      <c r="Y5251" s="2">
        <f t="shared" si="3661"/>
        <v>0</v>
      </c>
      <c r="Z5251" s="2">
        <f t="shared" si="3661"/>
        <v>780.38000000000011</v>
      </c>
    </row>
    <row r="5252" spans="1:26" hidden="1" outlineLevel="7" x14ac:dyDescent="0.25">
      <c r="A5252" s="1" t="s">
        <v>415</v>
      </c>
      <c r="B5252" s="1">
        <v>5</v>
      </c>
      <c r="C5252" s="1" t="s">
        <v>174</v>
      </c>
      <c r="D5252" s="1" t="s">
        <v>237</v>
      </c>
      <c r="E5252" s="1" t="s">
        <v>238</v>
      </c>
      <c r="F5252" s="3">
        <v>2</v>
      </c>
      <c r="G5252" t="s">
        <v>425</v>
      </c>
      <c r="H5252" s="3">
        <v>24</v>
      </c>
      <c r="I5252" t="s">
        <v>437</v>
      </c>
      <c r="J5252" s="3">
        <v>246</v>
      </c>
      <c r="K5252" s="18" t="s">
        <v>480</v>
      </c>
      <c r="L5252" s="1">
        <v>24601</v>
      </c>
      <c r="M5252" s="1">
        <v>5038</v>
      </c>
      <c r="N5252" s="1" t="s">
        <v>97</v>
      </c>
      <c r="O5252" s="2">
        <v>0</v>
      </c>
      <c r="P5252" s="2">
        <v>9313.76</v>
      </c>
      <c r="Q5252" s="2">
        <v>0</v>
      </c>
      <c r="R5252" s="2">
        <v>0</v>
      </c>
      <c r="S5252" s="2">
        <v>0</v>
      </c>
      <c r="T5252" s="2">
        <v>0</v>
      </c>
      <c r="U5252" s="2">
        <v>79</v>
      </c>
      <c r="V5252" s="2">
        <v>9234.76</v>
      </c>
      <c r="W5252" s="2">
        <v>0</v>
      </c>
      <c r="X5252" s="2">
        <f>SUM(Q5252:W5252)</f>
        <v>9313.76</v>
      </c>
      <c r="Y5252" s="2">
        <v>0</v>
      </c>
      <c r="Z5252" s="2">
        <f>+P5252-X5252-Y5252</f>
        <v>0</v>
      </c>
    </row>
    <row r="5253" spans="1:26" hidden="1" outlineLevel="7" x14ac:dyDescent="0.25">
      <c r="F5253" s="3"/>
      <c r="G5253" s="100"/>
      <c r="H5253" s="3"/>
      <c r="I5253" s="100"/>
      <c r="J5253" s="3"/>
      <c r="K5253" s="101"/>
      <c r="N5253" s="102" t="s">
        <v>868</v>
      </c>
      <c r="O5253" s="2">
        <f t="shared" ref="O5253:Z5253" si="3662">SUBTOTAL(9,O5252:O5252)</f>
        <v>0</v>
      </c>
      <c r="P5253" s="2">
        <f t="shared" si="3662"/>
        <v>9313.76</v>
      </c>
      <c r="Q5253" s="2">
        <f t="shared" si="3662"/>
        <v>0</v>
      </c>
      <c r="R5253" s="2">
        <f t="shared" si="3662"/>
        <v>0</v>
      </c>
      <c r="S5253" s="2">
        <f t="shared" si="3662"/>
        <v>0</v>
      </c>
      <c r="T5253" s="2">
        <f t="shared" si="3662"/>
        <v>0</v>
      </c>
      <c r="U5253" s="2">
        <f t="shared" si="3662"/>
        <v>79</v>
      </c>
      <c r="V5253" s="2">
        <f t="shared" si="3662"/>
        <v>9234.76</v>
      </c>
      <c r="W5253" s="2">
        <f t="shared" si="3662"/>
        <v>0</v>
      </c>
      <c r="X5253" s="2">
        <f t="shared" si="3662"/>
        <v>9313.76</v>
      </c>
      <c r="Y5253" s="2">
        <f t="shared" si="3662"/>
        <v>0</v>
      </c>
      <c r="Z5253" s="2">
        <f t="shared" si="3662"/>
        <v>0</v>
      </c>
    </row>
    <row r="5254" spans="1:26" hidden="1" outlineLevel="6" collapsed="1" x14ac:dyDescent="0.25">
      <c r="F5254" s="3"/>
      <c r="G5254" s="100"/>
      <c r="H5254" s="3"/>
      <c r="I5254" s="100"/>
      <c r="J5254" s="3"/>
      <c r="K5254" s="104" t="s">
        <v>766</v>
      </c>
      <c r="O5254" s="2">
        <f t="shared" ref="O5254:Z5254" si="3663">SUBTOTAL(9,O5252:O5252)</f>
        <v>0</v>
      </c>
      <c r="P5254" s="2">
        <f t="shared" si="3663"/>
        <v>9313.76</v>
      </c>
      <c r="Q5254" s="2">
        <f t="shared" si="3663"/>
        <v>0</v>
      </c>
      <c r="R5254" s="2">
        <f t="shared" si="3663"/>
        <v>0</v>
      </c>
      <c r="S5254" s="2">
        <f t="shared" si="3663"/>
        <v>0</v>
      </c>
      <c r="T5254" s="2">
        <f t="shared" si="3663"/>
        <v>0</v>
      </c>
      <c r="U5254" s="2">
        <f t="shared" si="3663"/>
        <v>79</v>
      </c>
      <c r="V5254" s="2">
        <f t="shared" si="3663"/>
        <v>9234.76</v>
      </c>
      <c r="W5254" s="2">
        <f t="shared" si="3663"/>
        <v>0</v>
      </c>
      <c r="X5254" s="2">
        <f t="shared" si="3663"/>
        <v>9313.76</v>
      </c>
      <c r="Y5254" s="2">
        <f t="shared" si="3663"/>
        <v>0</v>
      </c>
      <c r="Z5254" s="2">
        <f t="shared" si="3663"/>
        <v>0</v>
      </c>
    </row>
    <row r="5255" spans="1:26" hidden="1" outlineLevel="5" collapsed="1" x14ac:dyDescent="0.25">
      <c r="F5255" s="3"/>
      <c r="G5255" s="100"/>
      <c r="H5255" s="3"/>
      <c r="I5255" s="103" t="s">
        <v>708</v>
      </c>
      <c r="J5255" s="3"/>
      <c r="K5255" s="101"/>
      <c r="O5255" s="2">
        <f t="shared" ref="O5255:Z5255" si="3664">SUBTOTAL(9,O5252:O5252)</f>
        <v>0</v>
      </c>
      <c r="P5255" s="2">
        <f t="shared" si="3664"/>
        <v>9313.76</v>
      </c>
      <c r="Q5255" s="2">
        <f t="shared" si="3664"/>
        <v>0</v>
      </c>
      <c r="R5255" s="2">
        <f t="shared" si="3664"/>
        <v>0</v>
      </c>
      <c r="S5255" s="2">
        <f t="shared" si="3664"/>
        <v>0</v>
      </c>
      <c r="T5255" s="2">
        <f t="shared" si="3664"/>
        <v>0</v>
      </c>
      <c r="U5255" s="2">
        <f t="shared" si="3664"/>
        <v>79</v>
      </c>
      <c r="V5255" s="2">
        <f t="shared" si="3664"/>
        <v>9234.76</v>
      </c>
      <c r="W5255" s="2">
        <f t="shared" si="3664"/>
        <v>0</v>
      </c>
      <c r="X5255" s="2">
        <f t="shared" si="3664"/>
        <v>9313.76</v>
      </c>
      <c r="Y5255" s="2">
        <f t="shared" si="3664"/>
        <v>0</v>
      </c>
      <c r="Z5255" s="2">
        <f t="shared" si="3664"/>
        <v>0</v>
      </c>
    </row>
    <row r="5256" spans="1:26" hidden="1" outlineLevel="7" x14ac:dyDescent="0.25">
      <c r="A5256" s="1" t="s">
        <v>415</v>
      </c>
      <c r="B5256" s="1">
        <v>5</v>
      </c>
      <c r="C5256" s="1" t="s">
        <v>174</v>
      </c>
      <c r="D5256" s="1" t="s">
        <v>237</v>
      </c>
      <c r="E5256" s="1" t="s">
        <v>238</v>
      </c>
      <c r="F5256" s="3">
        <v>2</v>
      </c>
      <c r="G5256" t="s">
        <v>425</v>
      </c>
      <c r="H5256" s="3">
        <v>27</v>
      </c>
      <c r="I5256" t="s">
        <v>440</v>
      </c>
      <c r="J5256" s="3">
        <v>271</v>
      </c>
      <c r="K5256" s="18" t="s">
        <v>485</v>
      </c>
      <c r="L5256" s="1">
        <v>27101</v>
      </c>
      <c r="M5256" s="1">
        <v>1015</v>
      </c>
      <c r="N5256" s="1" t="s">
        <v>22</v>
      </c>
      <c r="O5256" s="2">
        <v>67636</v>
      </c>
      <c r="P5256" s="2">
        <v>67636</v>
      </c>
      <c r="Q5256" s="2">
        <v>0</v>
      </c>
      <c r="R5256" s="2">
        <v>26902.83</v>
      </c>
      <c r="S5256" s="2">
        <v>6583</v>
      </c>
      <c r="T5256" s="2">
        <v>0</v>
      </c>
      <c r="U5256" s="2">
        <v>0</v>
      </c>
      <c r="V5256" s="2">
        <v>0</v>
      </c>
      <c r="W5256" s="2">
        <v>21724.48</v>
      </c>
      <c r="X5256" s="2">
        <f>SUM(Q5256:W5256)</f>
        <v>55210.31</v>
      </c>
      <c r="Y5256" s="2">
        <v>11630.160000000002</v>
      </c>
      <c r="Z5256" s="2">
        <f>+P5256-X5256-Y5256</f>
        <v>795.53000000000065</v>
      </c>
    </row>
    <row r="5257" spans="1:26" hidden="1" outlineLevel="7" x14ac:dyDescent="0.25">
      <c r="F5257" s="3"/>
      <c r="G5257" s="100"/>
      <c r="H5257" s="3"/>
      <c r="I5257" s="100"/>
      <c r="J5257" s="3"/>
      <c r="K5257" s="101"/>
      <c r="N5257" s="102" t="s">
        <v>826</v>
      </c>
      <c r="O5257" s="2">
        <f t="shared" ref="O5257:Z5257" si="3665">SUBTOTAL(9,O5256:O5256)</f>
        <v>67636</v>
      </c>
      <c r="P5257" s="2">
        <f t="shared" si="3665"/>
        <v>67636</v>
      </c>
      <c r="Q5257" s="2">
        <f t="shared" si="3665"/>
        <v>0</v>
      </c>
      <c r="R5257" s="2">
        <f t="shared" si="3665"/>
        <v>26902.83</v>
      </c>
      <c r="S5257" s="2">
        <f t="shared" si="3665"/>
        <v>6583</v>
      </c>
      <c r="T5257" s="2">
        <f t="shared" si="3665"/>
        <v>0</v>
      </c>
      <c r="U5257" s="2">
        <f t="shared" si="3665"/>
        <v>0</v>
      </c>
      <c r="V5257" s="2">
        <f t="shared" si="3665"/>
        <v>0</v>
      </c>
      <c r="W5257" s="2">
        <f t="shared" si="3665"/>
        <v>21724.48</v>
      </c>
      <c r="X5257" s="2">
        <f t="shared" si="3665"/>
        <v>55210.31</v>
      </c>
      <c r="Y5257" s="2">
        <f t="shared" si="3665"/>
        <v>11630.160000000002</v>
      </c>
      <c r="Z5257" s="2">
        <f t="shared" si="3665"/>
        <v>795.53000000000065</v>
      </c>
    </row>
    <row r="5258" spans="1:26" hidden="1" outlineLevel="6" collapsed="1" x14ac:dyDescent="0.25">
      <c r="F5258" s="3"/>
      <c r="G5258" s="100"/>
      <c r="H5258" s="3"/>
      <c r="I5258" s="100"/>
      <c r="J5258" s="3"/>
      <c r="K5258" s="104" t="s">
        <v>730</v>
      </c>
      <c r="O5258" s="2">
        <f t="shared" ref="O5258:Z5258" si="3666">SUBTOTAL(9,O5256:O5256)</f>
        <v>67636</v>
      </c>
      <c r="P5258" s="2">
        <f t="shared" si="3666"/>
        <v>67636</v>
      </c>
      <c r="Q5258" s="2">
        <f t="shared" si="3666"/>
        <v>0</v>
      </c>
      <c r="R5258" s="2">
        <f t="shared" si="3666"/>
        <v>26902.83</v>
      </c>
      <c r="S5258" s="2">
        <f t="shared" si="3666"/>
        <v>6583</v>
      </c>
      <c r="T5258" s="2">
        <f t="shared" si="3666"/>
        <v>0</v>
      </c>
      <c r="U5258" s="2">
        <f t="shared" si="3666"/>
        <v>0</v>
      </c>
      <c r="V5258" s="2">
        <f t="shared" si="3666"/>
        <v>0</v>
      </c>
      <c r="W5258" s="2">
        <f t="shared" si="3666"/>
        <v>21724.48</v>
      </c>
      <c r="X5258" s="2">
        <f t="shared" si="3666"/>
        <v>55210.31</v>
      </c>
      <c r="Y5258" s="2">
        <f t="shared" si="3666"/>
        <v>11630.160000000002</v>
      </c>
      <c r="Z5258" s="2">
        <f t="shared" si="3666"/>
        <v>795.53000000000065</v>
      </c>
    </row>
    <row r="5259" spans="1:26" hidden="1" outlineLevel="7" x14ac:dyDescent="0.25">
      <c r="A5259" s="1" t="s">
        <v>415</v>
      </c>
      <c r="B5259" s="1">
        <v>5</v>
      </c>
      <c r="C5259" s="1" t="s">
        <v>174</v>
      </c>
      <c r="D5259" s="1" t="s">
        <v>237</v>
      </c>
      <c r="E5259" s="1" t="s">
        <v>238</v>
      </c>
      <c r="F5259" s="3">
        <v>2</v>
      </c>
      <c r="G5259" t="s">
        <v>425</v>
      </c>
      <c r="H5259" s="3">
        <v>27</v>
      </c>
      <c r="I5259" t="s">
        <v>440</v>
      </c>
      <c r="J5259" s="3">
        <v>273</v>
      </c>
      <c r="K5259" s="18" t="s">
        <v>486</v>
      </c>
      <c r="L5259" s="1">
        <v>27301</v>
      </c>
      <c r="M5259" s="1">
        <v>3007</v>
      </c>
      <c r="N5259" s="1" t="s">
        <v>124</v>
      </c>
      <c r="O5259" s="2">
        <v>0</v>
      </c>
      <c r="P5259" s="2">
        <v>2030</v>
      </c>
      <c r="Q5259" s="2">
        <v>0</v>
      </c>
      <c r="R5259" s="2">
        <v>0</v>
      </c>
      <c r="S5259" s="2">
        <v>0</v>
      </c>
      <c r="T5259" s="2">
        <v>0</v>
      </c>
      <c r="U5259" s="2">
        <v>0</v>
      </c>
      <c r="V5259" s="2">
        <v>0</v>
      </c>
      <c r="W5259" s="2">
        <v>0</v>
      </c>
      <c r="X5259" s="2">
        <f>SUM(Q5259:W5259)</f>
        <v>0</v>
      </c>
      <c r="Y5259" s="2">
        <v>0</v>
      </c>
      <c r="Z5259" s="2">
        <f>+P5259-X5259-Y5259</f>
        <v>2030</v>
      </c>
    </row>
    <row r="5260" spans="1:26" hidden="1" outlineLevel="7" x14ac:dyDescent="0.25">
      <c r="F5260" s="3"/>
      <c r="G5260" s="100"/>
      <c r="H5260" s="3"/>
      <c r="I5260" s="100"/>
      <c r="J5260" s="3"/>
      <c r="K5260" s="101"/>
      <c r="N5260" s="102" t="s">
        <v>887</v>
      </c>
      <c r="O5260" s="2">
        <f t="shared" ref="O5260:Z5260" si="3667">SUBTOTAL(9,O5259:O5259)</f>
        <v>0</v>
      </c>
      <c r="P5260" s="2">
        <f t="shared" si="3667"/>
        <v>2030</v>
      </c>
      <c r="Q5260" s="2">
        <f t="shared" si="3667"/>
        <v>0</v>
      </c>
      <c r="R5260" s="2">
        <f t="shared" si="3667"/>
        <v>0</v>
      </c>
      <c r="S5260" s="2">
        <f t="shared" si="3667"/>
        <v>0</v>
      </c>
      <c r="T5260" s="2">
        <f t="shared" si="3667"/>
        <v>0</v>
      </c>
      <c r="U5260" s="2">
        <f t="shared" si="3667"/>
        <v>0</v>
      </c>
      <c r="V5260" s="2">
        <f t="shared" si="3667"/>
        <v>0</v>
      </c>
      <c r="W5260" s="2">
        <f t="shared" si="3667"/>
        <v>0</v>
      </c>
      <c r="X5260" s="2">
        <f t="shared" si="3667"/>
        <v>0</v>
      </c>
      <c r="Y5260" s="2">
        <f t="shared" si="3667"/>
        <v>0</v>
      </c>
      <c r="Z5260" s="2">
        <f t="shared" si="3667"/>
        <v>2030</v>
      </c>
    </row>
    <row r="5261" spans="1:26" hidden="1" outlineLevel="6" collapsed="1" x14ac:dyDescent="0.25">
      <c r="F5261" s="3"/>
      <c r="G5261" s="100"/>
      <c r="H5261" s="3"/>
      <c r="I5261" s="100"/>
      <c r="J5261" s="3"/>
      <c r="K5261" s="104" t="s">
        <v>778</v>
      </c>
      <c r="O5261" s="2">
        <f t="shared" ref="O5261:Z5261" si="3668">SUBTOTAL(9,O5259:O5259)</f>
        <v>0</v>
      </c>
      <c r="P5261" s="2">
        <f t="shared" si="3668"/>
        <v>2030</v>
      </c>
      <c r="Q5261" s="2">
        <f t="shared" si="3668"/>
        <v>0</v>
      </c>
      <c r="R5261" s="2">
        <f t="shared" si="3668"/>
        <v>0</v>
      </c>
      <c r="S5261" s="2">
        <f t="shared" si="3668"/>
        <v>0</v>
      </c>
      <c r="T5261" s="2">
        <f t="shared" si="3668"/>
        <v>0</v>
      </c>
      <c r="U5261" s="2">
        <f t="shared" si="3668"/>
        <v>0</v>
      </c>
      <c r="V5261" s="2">
        <f t="shared" si="3668"/>
        <v>0</v>
      </c>
      <c r="W5261" s="2">
        <f t="shared" si="3668"/>
        <v>0</v>
      </c>
      <c r="X5261" s="2">
        <f t="shared" si="3668"/>
        <v>0</v>
      </c>
      <c r="Y5261" s="2">
        <f t="shared" si="3668"/>
        <v>0</v>
      </c>
      <c r="Z5261" s="2">
        <f t="shared" si="3668"/>
        <v>2030</v>
      </c>
    </row>
    <row r="5262" spans="1:26" hidden="1" outlineLevel="5" collapsed="1" x14ac:dyDescent="0.25">
      <c r="F5262" s="3"/>
      <c r="G5262" s="100"/>
      <c r="H5262" s="3"/>
      <c r="I5262" s="103" t="s">
        <v>694</v>
      </c>
      <c r="J5262" s="3"/>
      <c r="K5262" s="101"/>
      <c r="O5262" s="2">
        <f t="shared" ref="O5262:Z5262" si="3669">SUBTOTAL(9,O5256:O5259)</f>
        <v>67636</v>
      </c>
      <c r="P5262" s="2">
        <f t="shared" si="3669"/>
        <v>69666</v>
      </c>
      <c r="Q5262" s="2">
        <f t="shared" si="3669"/>
        <v>0</v>
      </c>
      <c r="R5262" s="2">
        <f t="shared" si="3669"/>
        <v>26902.83</v>
      </c>
      <c r="S5262" s="2">
        <f t="shared" si="3669"/>
        <v>6583</v>
      </c>
      <c r="T5262" s="2">
        <f t="shared" si="3669"/>
        <v>0</v>
      </c>
      <c r="U5262" s="2">
        <f t="shared" si="3669"/>
        <v>0</v>
      </c>
      <c r="V5262" s="2">
        <f t="shared" si="3669"/>
        <v>0</v>
      </c>
      <c r="W5262" s="2">
        <f t="shared" si="3669"/>
        <v>21724.48</v>
      </c>
      <c r="X5262" s="2">
        <f t="shared" si="3669"/>
        <v>55210.31</v>
      </c>
      <c r="Y5262" s="2">
        <f t="shared" si="3669"/>
        <v>11630.160000000002</v>
      </c>
      <c r="Z5262" s="2">
        <f t="shared" si="3669"/>
        <v>2825.5300000000007</v>
      </c>
    </row>
    <row r="5263" spans="1:26" hidden="1" outlineLevel="4" collapsed="1" x14ac:dyDescent="0.25">
      <c r="F5263" s="3"/>
      <c r="G5263" s="103" t="s">
        <v>683</v>
      </c>
      <c r="H5263" s="3"/>
      <c r="I5263" s="100"/>
      <c r="J5263" s="3"/>
      <c r="K5263" s="101"/>
      <c r="O5263" s="2">
        <f t="shared" ref="O5263:Z5263" si="3670">SUBTOTAL(9,O5231:O5259)</f>
        <v>91497.87</v>
      </c>
      <c r="P5263" s="2">
        <f t="shared" si="3670"/>
        <v>117314.79000000001</v>
      </c>
      <c r="Q5263" s="2">
        <f t="shared" si="3670"/>
        <v>0</v>
      </c>
      <c r="R5263" s="2">
        <f t="shared" si="3670"/>
        <v>31560.86</v>
      </c>
      <c r="S5263" s="2">
        <f t="shared" si="3670"/>
        <v>10646.2</v>
      </c>
      <c r="T5263" s="2">
        <f t="shared" si="3670"/>
        <v>0</v>
      </c>
      <c r="U5263" s="2">
        <f t="shared" si="3670"/>
        <v>5523.2</v>
      </c>
      <c r="V5263" s="2">
        <f t="shared" si="3670"/>
        <v>17469.489999999998</v>
      </c>
      <c r="W5263" s="2">
        <f t="shared" si="3670"/>
        <v>26023.13</v>
      </c>
      <c r="X5263" s="2">
        <f t="shared" si="3670"/>
        <v>91222.88</v>
      </c>
      <c r="Y5263" s="2">
        <f t="shared" si="3670"/>
        <v>11630.160000000002</v>
      </c>
      <c r="Z5263" s="2">
        <f t="shared" si="3670"/>
        <v>14461.750000000002</v>
      </c>
    </row>
    <row r="5264" spans="1:26" hidden="1" outlineLevel="7" x14ac:dyDescent="0.25">
      <c r="A5264" s="1" t="s">
        <v>415</v>
      </c>
      <c r="B5264" s="1">
        <v>5</v>
      </c>
      <c r="C5264" s="1" t="s">
        <v>174</v>
      </c>
      <c r="D5264" s="1" t="s">
        <v>237</v>
      </c>
      <c r="E5264" s="1" t="s">
        <v>238</v>
      </c>
      <c r="F5264" s="3">
        <v>3</v>
      </c>
      <c r="G5264" t="s">
        <v>426</v>
      </c>
      <c r="H5264" s="3">
        <v>31</v>
      </c>
      <c r="I5264" t="s">
        <v>442</v>
      </c>
      <c r="J5264" s="3">
        <v>311</v>
      </c>
      <c r="K5264" s="18" t="s">
        <v>491</v>
      </c>
      <c r="L5264" s="1">
        <v>31101</v>
      </c>
      <c r="M5264" s="1">
        <v>5035</v>
      </c>
      <c r="N5264" s="1" t="s">
        <v>61</v>
      </c>
      <c r="O5264" s="2">
        <v>88809.84</v>
      </c>
      <c r="P5264" s="2">
        <v>88809.84</v>
      </c>
      <c r="Q5264" s="2">
        <v>0</v>
      </c>
      <c r="R5264" s="2">
        <v>0</v>
      </c>
      <c r="S5264" s="2">
        <v>0</v>
      </c>
      <c r="T5264" s="2">
        <v>0</v>
      </c>
      <c r="U5264" s="2">
        <v>0</v>
      </c>
      <c r="V5264" s="2">
        <v>0</v>
      </c>
      <c r="W5264" s="2">
        <v>0</v>
      </c>
      <c r="X5264" s="2">
        <f>SUM(Q5264:W5264)</f>
        <v>0</v>
      </c>
      <c r="Y5264" s="2">
        <v>0</v>
      </c>
      <c r="Z5264" s="2">
        <f>+P5264-X5264-Y5264</f>
        <v>88809.84</v>
      </c>
    </row>
    <row r="5265" spans="1:26" hidden="1" outlineLevel="7" x14ac:dyDescent="0.25">
      <c r="F5265" s="3"/>
      <c r="G5265" s="100"/>
      <c r="H5265" s="3"/>
      <c r="I5265" s="100"/>
      <c r="J5265" s="3"/>
      <c r="K5265" s="101"/>
      <c r="N5265" s="102" t="s">
        <v>827</v>
      </c>
      <c r="O5265" s="2">
        <f t="shared" ref="O5265:Z5265" si="3671">SUBTOTAL(9,O5264:O5264)</f>
        <v>88809.84</v>
      </c>
      <c r="P5265" s="2">
        <f t="shared" si="3671"/>
        <v>88809.84</v>
      </c>
      <c r="Q5265" s="2">
        <f t="shared" si="3671"/>
        <v>0</v>
      </c>
      <c r="R5265" s="2">
        <f t="shared" si="3671"/>
        <v>0</v>
      </c>
      <c r="S5265" s="2">
        <f t="shared" si="3671"/>
        <v>0</v>
      </c>
      <c r="T5265" s="2">
        <f t="shared" si="3671"/>
        <v>0</v>
      </c>
      <c r="U5265" s="2">
        <f t="shared" si="3671"/>
        <v>0</v>
      </c>
      <c r="V5265" s="2">
        <f t="shared" si="3671"/>
        <v>0</v>
      </c>
      <c r="W5265" s="2">
        <f t="shared" si="3671"/>
        <v>0</v>
      </c>
      <c r="X5265" s="2">
        <f t="shared" si="3671"/>
        <v>0</v>
      </c>
      <c r="Y5265" s="2">
        <f t="shared" si="3671"/>
        <v>0</v>
      </c>
      <c r="Z5265" s="2">
        <f t="shared" si="3671"/>
        <v>88809.84</v>
      </c>
    </row>
    <row r="5266" spans="1:26" hidden="1" outlineLevel="6" collapsed="1" x14ac:dyDescent="0.25">
      <c r="F5266" s="3"/>
      <c r="G5266" s="100"/>
      <c r="H5266" s="3"/>
      <c r="I5266" s="100"/>
      <c r="J5266" s="3"/>
      <c r="K5266" s="104" t="s">
        <v>731</v>
      </c>
      <c r="O5266" s="2">
        <f t="shared" ref="O5266:Z5266" si="3672">SUBTOTAL(9,O5264:O5264)</f>
        <v>88809.84</v>
      </c>
      <c r="P5266" s="2">
        <f t="shared" si="3672"/>
        <v>88809.84</v>
      </c>
      <c r="Q5266" s="2">
        <f t="shared" si="3672"/>
        <v>0</v>
      </c>
      <c r="R5266" s="2">
        <f t="shared" si="3672"/>
        <v>0</v>
      </c>
      <c r="S5266" s="2">
        <f t="shared" si="3672"/>
        <v>0</v>
      </c>
      <c r="T5266" s="2">
        <f t="shared" si="3672"/>
        <v>0</v>
      </c>
      <c r="U5266" s="2">
        <f t="shared" si="3672"/>
        <v>0</v>
      </c>
      <c r="V5266" s="2">
        <f t="shared" si="3672"/>
        <v>0</v>
      </c>
      <c r="W5266" s="2">
        <f t="shared" si="3672"/>
        <v>0</v>
      </c>
      <c r="X5266" s="2">
        <f t="shared" si="3672"/>
        <v>0</v>
      </c>
      <c r="Y5266" s="2">
        <f t="shared" si="3672"/>
        <v>0</v>
      </c>
      <c r="Z5266" s="2">
        <f t="shared" si="3672"/>
        <v>88809.84</v>
      </c>
    </row>
    <row r="5267" spans="1:26" hidden="1" outlineLevel="7" x14ac:dyDescent="0.25">
      <c r="A5267" s="1" t="s">
        <v>415</v>
      </c>
      <c r="B5267" s="1">
        <v>5</v>
      </c>
      <c r="C5267" s="1" t="s">
        <v>174</v>
      </c>
      <c r="D5267" s="1" t="s">
        <v>237</v>
      </c>
      <c r="E5267" s="1" t="s">
        <v>238</v>
      </c>
      <c r="F5267" s="3">
        <v>3</v>
      </c>
      <c r="G5267" t="s">
        <v>426</v>
      </c>
      <c r="H5267" s="3">
        <v>31</v>
      </c>
      <c r="I5267" t="s">
        <v>442</v>
      </c>
      <c r="J5267" s="3">
        <v>314</v>
      </c>
      <c r="K5267" s="18" t="s">
        <v>494</v>
      </c>
      <c r="L5267" s="1">
        <v>31401</v>
      </c>
      <c r="M5267" s="1">
        <v>5009</v>
      </c>
      <c r="N5267" s="1" t="s">
        <v>48</v>
      </c>
      <c r="O5267" s="2">
        <v>28609.08</v>
      </c>
      <c r="P5267" s="2">
        <v>28609.08</v>
      </c>
      <c r="Q5267" s="2">
        <v>455.46</v>
      </c>
      <c r="R5267" s="2">
        <v>783.51</v>
      </c>
      <c r="S5267" s="2">
        <v>1076.76</v>
      </c>
      <c r="T5267" s="2">
        <v>455.46</v>
      </c>
      <c r="U5267" s="2">
        <v>310.64999999999998</v>
      </c>
      <c r="V5267" s="2">
        <v>310.64999999999998</v>
      </c>
      <c r="W5267" s="2">
        <v>0</v>
      </c>
      <c r="X5267" s="2">
        <f>SUM(Q5267:W5267)</f>
        <v>3392.4900000000002</v>
      </c>
      <c r="Y5267" s="2">
        <v>0</v>
      </c>
      <c r="Z5267" s="2">
        <f>+P5267-X5267-Y5267</f>
        <v>25216.59</v>
      </c>
    </row>
    <row r="5268" spans="1:26" hidden="1" outlineLevel="7" x14ac:dyDescent="0.25">
      <c r="F5268" s="3"/>
      <c r="G5268" s="100"/>
      <c r="H5268" s="3"/>
      <c r="I5268" s="100"/>
      <c r="J5268" s="3"/>
      <c r="K5268" s="101"/>
      <c r="N5268" s="102" t="s">
        <v>829</v>
      </c>
      <c r="O5268" s="2">
        <f t="shared" ref="O5268:Z5268" si="3673">SUBTOTAL(9,O5267:O5267)</f>
        <v>28609.08</v>
      </c>
      <c r="P5268" s="2">
        <f t="shared" si="3673"/>
        <v>28609.08</v>
      </c>
      <c r="Q5268" s="2">
        <f t="shared" si="3673"/>
        <v>455.46</v>
      </c>
      <c r="R5268" s="2">
        <f t="shared" si="3673"/>
        <v>783.51</v>
      </c>
      <c r="S5268" s="2">
        <f t="shared" si="3673"/>
        <v>1076.76</v>
      </c>
      <c r="T5268" s="2">
        <f t="shared" si="3673"/>
        <v>455.46</v>
      </c>
      <c r="U5268" s="2">
        <f t="shared" si="3673"/>
        <v>310.64999999999998</v>
      </c>
      <c r="V5268" s="2">
        <f t="shared" si="3673"/>
        <v>310.64999999999998</v>
      </c>
      <c r="W5268" s="2">
        <f t="shared" si="3673"/>
        <v>0</v>
      </c>
      <c r="X5268" s="2">
        <f t="shared" si="3673"/>
        <v>3392.4900000000002</v>
      </c>
      <c r="Y5268" s="2">
        <f t="shared" si="3673"/>
        <v>0</v>
      </c>
      <c r="Z5268" s="2">
        <f t="shared" si="3673"/>
        <v>25216.59</v>
      </c>
    </row>
    <row r="5269" spans="1:26" hidden="1" outlineLevel="6" collapsed="1" x14ac:dyDescent="0.25">
      <c r="F5269" s="3"/>
      <c r="G5269" s="100"/>
      <c r="H5269" s="3"/>
      <c r="I5269" s="100"/>
      <c r="J5269" s="3"/>
      <c r="K5269" s="104" t="s">
        <v>733</v>
      </c>
      <c r="O5269" s="2">
        <f t="shared" ref="O5269:Z5269" si="3674">SUBTOTAL(9,O5267:O5267)</f>
        <v>28609.08</v>
      </c>
      <c r="P5269" s="2">
        <f t="shared" si="3674"/>
        <v>28609.08</v>
      </c>
      <c r="Q5269" s="2">
        <f t="shared" si="3674"/>
        <v>455.46</v>
      </c>
      <c r="R5269" s="2">
        <f t="shared" si="3674"/>
        <v>783.51</v>
      </c>
      <c r="S5269" s="2">
        <f t="shared" si="3674"/>
        <v>1076.76</v>
      </c>
      <c r="T5269" s="2">
        <f t="shared" si="3674"/>
        <v>455.46</v>
      </c>
      <c r="U5269" s="2">
        <f t="shared" si="3674"/>
        <v>310.64999999999998</v>
      </c>
      <c r="V5269" s="2">
        <f t="shared" si="3674"/>
        <v>310.64999999999998</v>
      </c>
      <c r="W5269" s="2">
        <f t="shared" si="3674"/>
        <v>0</v>
      </c>
      <c r="X5269" s="2">
        <f t="shared" si="3674"/>
        <v>3392.4900000000002</v>
      </c>
      <c r="Y5269" s="2">
        <f t="shared" si="3674"/>
        <v>0</v>
      </c>
      <c r="Z5269" s="2">
        <f t="shared" si="3674"/>
        <v>25216.59</v>
      </c>
    </row>
    <row r="5270" spans="1:26" hidden="1" outlineLevel="7" x14ac:dyDescent="0.25">
      <c r="A5270" s="1" t="s">
        <v>415</v>
      </c>
      <c r="B5270" s="1">
        <v>5</v>
      </c>
      <c r="C5270" s="1" t="s">
        <v>174</v>
      </c>
      <c r="D5270" s="1" t="s">
        <v>237</v>
      </c>
      <c r="E5270" s="1" t="s">
        <v>238</v>
      </c>
      <c r="F5270" s="3">
        <v>3</v>
      </c>
      <c r="G5270" t="s">
        <v>426</v>
      </c>
      <c r="H5270" s="3">
        <v>31</v>
      </c>
      <c r="I5270" t="s">
        <v>442</v>
      </c>
      <c r="J5270" s="3">
        <v>318</v>
      </c>
      <c r="K5270" s="18" t="s">
        <v>496</v>
      </c>
      <c r="L5270" s="1">
        <v>31801</v>
      </c>
      <c r="M5270" s="1">
        <v>5003</v>
      </c>
      <c r="N5270" s="1" t="s">
        <v>83</v>
      </c>
      <c r="O5270" s="2">
        <v>0</v>
      </c>
      <c r="P5270" s="2">
        <v>333.3</v>
      </c>
      <c r="Q5270" s="2">
        <v>0</v>
      </c>
      <c r="R5270" s="2">
        <v>0</v>
      </c>
      <c r="S5270" s="2">
        <v>333.3</v>
      </c>
      <c r="T5270" s="2">
        <v>0</v>
      </c>
      <c r="U5270" s="2">
        <v>0</v>
      </c>
      <c r="V5270" s="2">
        <v>0</v>
      </c>
      <c r="W5270" s="2">
        <v>0</v>
      </c>
      <c r="X5270" s="2">
        <f>SUM(Q5270:W5270)</f>
        <v>333.3</v>
      </c>
      <c r="Y5270" s="2">
        <v>0</v>
      </c>
      <c r="Z5270" s="2">
        <f>+P5270-X5270-Y5270</f>
        <v>0</v>
      </c>
    </row>
    <row r="5271" spans="1:26" hidden="1" outlineLevel="7" x14ac:dyDescent="0.25">
      <c r="F5271" s="3"/>
      <c r="G5271" s="100"/>
      <c r="H5271" s="3"/>
      <c r="I5271" s="100"/>
      <c r="J5271" s="3"/>
      <c r="K5271" s="101"/>
      <c r="N5271" s="102" t="s">
        <v>858</v>
      </c>
      <c r="O5271" s="2">
        <f t="shared" ref="O5271:Z5271" si="3675">SUBTOTAL(9,O5270:O5270)</f>
        <v>0</v>
      </c>
      <c r="P5271" s="2">
        <f t="shared" si="3675"/>
        <v>333.3</v>
      </c>
      <c r="Q5271" s="2">
        <f t="shared" si="3675"/>
        <v>0</v>
      </c>
      <c r="R5271" s="2">
        <f t="shared" si="3675"/>
        <v>0</v>
      </c>
      <c r="S5271" s="2">
        <f t="shared" si="3675"/>
        <v>333.3</v>
      </c>
      <c r="T5271" s="2">
        <f t="shared" si="3675"/>
        <v>0</v>
      </c>
      <c r="U5271" s="2">
        <f t="shared" si="3675"/>
        <v>0</v>
      </c>
      <c r="V5271" s="2">
        <f t="shared" si="3675"/>
        <v>0</v>
      </c>
      <c r="W5271" s="2">
        <f t="shared" si="3675"/>
        <v>0</v>
      </c>
      <c r="X5271" s="2">
        <f t="shared" si="3675"/>
        <v>333.3</v>
      </c>
      <c r="Y5271" s="2">
        <f t="shared" si="3675"/>
        <v>0</v>
      </c>
      <c r="Z5271" s="2">
        <f t="shared" si="3675"/>
        <v>0</v>
      </c>
    </row>
    <row r="5272" spans="1:26" hidden="1" outlineLevel="6" collapsed="1" x14ac:dyDescent="0.25">
      <c r="F5272" s="3"/>
      <c r="G5272" s="100"/>
      <c r="H5272" s="3"/>
      <c r="I5272" s="100"/>
      <c r="J5272" s="3"/>
      <c r="K5272" s="104" t="s">
        <v>759</v>
      </c>
      <c r="O5272" s="2">
        <f t="shared" ref="O5272:Z5272" si="3676">SUBTOTAL(9,O5270:O5270)</f>
        <v>0</v>
      </c>
      <c r="P5272" s="2">
        <f t="shared" si="3676"/>
        <v>333.3</v>
      </c>
      <c r="Q5272" s="2">
        <f t="shared" si="3676"/>
        <v>0</v>
      </c>
      <c r="R5272" s="2">
        <f t="shared" si="3676"/>
        <v>0</v>
      </c>
      <c r="S5272" s="2">
        <f t="shared" si="3676"/>
        <v>333.3</v>
      </c>
      <c r="T5272" s="2">
        <f t="shared" si="3676"/>
        <v>0</v>
      </c>
      <c r="U5272" s="2">
        <f t="shared" si="3676"/>
        <v>0</v>
      </c>
      <c r="V5272" s="2">
        <f t="shared" si="3676"/>
        <v>0</v>
      </c>
      <c r="W5272" s="2">
        <f t="shared" si="3676"/>
        <v>0</v>
      </c>
      <c r="X5272" s="2">
        <f t="shared" si="3676"/>
        <v>333.3</v>
      </c>
      <c r="Y5272" s="2">
        <f t="shared" si="3676"/>
        <v>0</v>
      </c>
      <c r="Z5272" s="2">
        <f t="shared" si="3676"/>
        <v>0</v>
      </c>
    </row>
    <row r="5273" spans="1:26" hidden="1" outlineLevel="5" collapsed="1" x14ac:dyDescent="0.25">
      <c r="F5273" s="3"/>
      <c r="G5273" s="100"/>
      <c r="H5273" s="3"/>
      <c r="I5273" s="103" t="s">
        <v>695</v>
      </c>
      <c r="J5273" s="3"/>
      <c r="K5273" s="101"/>
      <c r="O5273" s="2">
        <f t="shared" ref="O5273:Z5273" si="3677">SUBTOTAL(9,O5264:O5270)</f>
        <v>117418.92</v>
      </c>
      <c r="P5273" s="2">
        <f t="shared" si="3677"/>
        <v>117752.22</v>
      </c>
      <c r="Q5273" s="2">
        <f t="shared" si="3677"/>
        <v>455.46</v>
      </c>
      <c r="R5273" s="2">
        <f t="shared" si="3677"/>
        <v>783.51</v>
      </c>
      <c r="S5273" s="2">
        <f t="shared" si="3677"/>
        <v>1410.06</v>
      </c>
      <c r="T5273" s="2">
        <f t="shared" si="3677"/>
        <v>455.46</v>
      </c>
      <c r="U5273" s="2">
        <f t="shared" si="3677"/>
        <v>310.64999999999998</v>
      </c>
      <c r="V5273" s="2">
        <f t="shared" si="3677"/>
        <v>310.64999999999998</v>
      </c>
      <c r="W5273" s="2">
        <f t="shared" si="3677"/>
        <v>0</v>
      </c>
      <c r="X5273" s="2">
        <f t="shared" si="3677"/>
        <v>3725.7900000000004</v>
      </c>
      <c r="Y5273" s="2">
        <f t="shared" si="3677"/>
        <v>0</v>
      </c>
      <c r="Z5273" s="2">
        <f t="shared" si="3677"/>
        <v>114026.43</v>
      </c>
    </row>
    <row r="5274" spans="1:26" hidden="1" outlineLevel="7" x14ac:dyDescent="0.25">
      <c r="A5274" s="1" t="s">
        <v>415</v>
      </c>
      <c r="B5274" s="1">
        <v>5</v>
      </c>
      <c r="C5274" s="1" t="s">
        <v>174</v>
      </c>
      <c r="D5274" s="1" t="s">
        <v>237</v>
      </c>
      <c r="E5274" s="1" t="s">
        <v>238</v>
      </c>
      <c r="F5274" s="3">
        <v>3</v>
      </c>
      <c r="G5274" t="s">
        <v>426</v>
      </c>
      <c r="H5274" s="3">
        <v>32</v>
      </c>
      <c r="I5274" t="s">
        <v>443</v>
      </c>
      <c r="J5274" s="3">
        <v>323</v>
      </c>
      <c r="K5274" s="18" t="s">
        <v>498</v>
      </c>
      <c r="L5274" s="1">
        <v>32301</v>
      </c>
      <c r="M5274" s="1">
        <v>5001</v>
      </c>
      <c r="N5274" s="1" t="s">
        <v>45</v>
      </c>
      <c r="O5274" s="2">
        <v>15891.96</v>
      </c>
      <c r="P5274" s="2">
        <v>15891.96</v>
      </c>
      <c r="Q5274" s="2">
        <v>0</v>
      </c>
      <c r="R5274" s="2">
        <v>0</v>
      </c>
      <c r="S5274" s="2">
        <v>2294.29</v>
      </c>
      <c r="T5274" s="2">
        <v>0</v>
      </c>
      <c r="U5274" s="2">
        <v>1698.38</v>
      </c>
      <c r="V5274" s="2">
        <v>1140.05</v>
      </c>
      <c r="W5274" s="2">
        <v>1410.24</v>
      </c>
      <c r="X5274" s="2">
        <f>SUM(Q5274:W5274)</f>
        <v>6542.96</v>
      </c>
      <c r="Y5274" s="2">
        <v>4907.04</v>
      </c>
      <c r="Z5274" s="2">
        <f>+P5274-X5274-Y5274</f>
        <v>4441.96</v>
      </c>
    </row>
    <row r="5275" spans="1:26" hidden="1" outlineLevel="7" x14ac:dyDescent="0.25">
      <c r="F5275" s="3"/>
      <c r="G5275" s="100"/>
      <c r="H5275" s="3"/>
      <c r="I5275" s="100"/>
      <c r="J5275" s="3"/>
      <c r="K5275" s="101"/>
      <c r="N5275" s="102" t="s">
        <v>831</v>
      </c>
      <c r="O5275" s="2">
        <f t="shared" ref="O5275:Z5275" si="3678">SUBTOTAL(9,O5274:O5274)</f>
        <v>15891.96</v>
      </c>
      <c r="P5275" s="2">
        <f t="shared" si="3678"/>
        <v>15891.96</v>
      </c>
      <c r="Q5275" s="2">
        <f t="shared" si="3678"/>
        <v>0</v>
      </c>
      <c r="R5275" s="2">
        <f t="shared" si="3678"/>
        <v>0</v>
      </c>
      <c r="S5275" s="2">
        <f t="shared" si="3678"/>
        <v>2294.29</v>
      </c>
      <c r="T5275" s="2">
        <f t="shared" si="3678"/>
        <v>0</v>
      </c>
      <c r="U5275" s="2">
        <f t="shared" si="3678"/>
        <v>1698.38</v>
      </c>
      <c r="V5275" s="2">
        <f t="shared" si="3678"/>
        <v>1140.05</v>
      </c>
      <c r="W5275" s="2">
        <f t="shared" si="3678"/>
        <v>1410.24</v>
      </c>
      <c r="X5275" s="2">
        <f t="shared" si="3678"/>
        <v>6542.96</v>
      </c>
      <c r="Y5275" s="2">
        <f t="shared" si="3678"/>
        <v>4907.04</v>
      </c>
      <c r="Z5275" s="2">
        <f t="shared" si="3678"/>
        <v>4441.96</v>
      </c>
    </row>
    <row r="5276" spans="1:26" hidden="1" outlineLevel="6" collapsed="1" x14ac:dyDescent="0.25">
      <c r="F5276" s="3"/>
      <c r="G5276" s="100"/>
      <c r="H5276" s="3"/>
      <c r="I5276" s="100"/>
      <c r="J5276" s="3"/>
      <c r="K5276" s="104" t="s">
        <v>735</v>
      </c>
      <c r="O5276" s="2">
        <f t="shared" ref="O5276:Z5276" si="3679">SUBTOTAL(9,O5274:O5274)</f>
        <v>15891.96</v>
      </c>
      <c r="P5276" s="2">
        <f t="shared" si="3679"/>
        <v>15891.96</v>
      </c>
      <c r="Q5276" s="2">
        <f t="shared" si="3679"/>
        <v>0</v>
      </c>
      <c r="R5276" s="2">
        <f t="shared" si="3679"/>
        <v>0</v>
      </c>
      <c r="S5276" s="2">
        <f t="shared" si="3679"/>
        <v>2294.29</v>
      </c>
      <c r="T5276" s="2">
        <f t="shared" si="3679"/>
        <v>0</v>
      </c>
      <c r="U5276" s="2">
        <f t="shared" si="3679"/>
        <v>1698.38</v>
      </c>
      <c r="V5276" s="2">
        <f t="shared" si="3679"/>
        <v>1140.05</v>
      </c>
      <c r="W5276" s="2">
        <f t="shared" si="3679"/>
        <v>1410.24</v>
      </c>
      <c r="X5276" s="2">
        <f t="shared" si="3679"/>
        <v>6542.96</v>
      </c>
      <c r="Y5276" s="2">
        <f t="shared" si="3679"/>
        <v>4907.04</v>
      </c>
      <c r="Z5276" s="2">
        <f t="shared" si="3679"/>
        <v>4441.96</v>
      </c>
    </row>
    <row r="5277" spans="1:26" hidden="1" outlineLevel="5" collapsed="1" x14ac:dyDescent="0.25">
      <c r="F5277" s="3"/>
      <c r="G5277" s="100"/>
      <c r="H5277" s="3"/>
      <c r="I5277" s="103" t="s">
        <v>696</v>
      </c>
      <c r="J5277" s="3"/>
      <c r="K5277" s="101"/>
      <c r="O5277" s="2">
        <f t="shared" ref="O5277:Z5277" si="3680">SUBTOTAL(9,O5274:O5274)</f>
        <v>15891.96</v>
      </c>
      <c r="P5277" s="2">
        <f t="shared" si="3680"/>
        <v>15891.96</v>
      </c>
      <c r="Q5277" s="2">
        <f t="shared" si="3680"/>
        <v>0</v>
      </c>
      <c r="R5277" s="2">
        <f t="shared" si="3680"/>
        <v>0</v>
      </c>
      <c r="S5277" s="2">
        <f t="shared" si="3680"/>
        <v>2294.29</v>
      </c>
      <c r="T5277" s="2">
        <f t="shared" si="3680"/>
        <v>0</v>
      </c>
      <c r="U5277" s="2">
        <f t="shared" si="3680"/>
        <v>1698.38</v>
      </c>
      <c r="V5277" s="2">
        <f t="shared" si="3680"/>
        <v>1140.05</v>
      </c>
      <c r="W5277" s="2">
        <f t="shared" si="3680"/>
        <v>1410.24</v>
      </c>
      <c r="X5277" s="2">
        <f t="shared" si="3680"/>
        <v>6542.96</v>
      </c>
      <c r="Y5277" s="2">
        <f t="shared" si="3680"/>
        <v>4907.04</v>
      </c>
      <c r="Z5277" s="2">
        <f t="shared" si="3680"/>
        <v>4441.96</v>
      </c>
    </row>
    <row r="5278" spans="1:26" hidden="1" outlineLevel="7" x14ac:dyDescent="0.25">
      <c r="A5278" s="1" t="s">
        <v>415</v>
      </c>
      <c r="B5278" s="1">
        <v>5</v>
      </c>
      <c r="C5278" s="1" t="s">
        <v>174</v>
      </c>
      <c r="D5278" s="1" t="s">
        <v>237</v>
      </c>
      <c r="E5278" s="1" t="s">
        <v>238</v>
      </c>
      <c r="F5278" s="3">
        <v>3</v>
      </c>
      <c r="G5278" t="s">
        <v>426</v>
      </c>
      <c r="H5278" s="3">
        <v>33</v>
      </c>
      <c r="I5278" t="s">
        <v>444</v>
      </c>
      <c r="J5278" s="3">
        <v>334</v>
      </c>
      <c r="K5278" s="18" t="s">
        <v>503</v>
      </c>
      <c r="L5278" s="1">
        <v>33401</v>
      </c>
      <c r="M5278" s="1">
        <v>5013</v>
      </c>
      <c r="N5278" s="1" t="s">
        <v>71</v>
      </c>
      <c r="O5278" s="2">
        <v>0</v>
      </c>
      <c r="P5278" s="2">
        <v>2000</v>
      </c>
      <c r="Q5278" s="2">
        <v>0</v>
      </c>
      <c r="R5278" s="2">
        <v>0</v>
      </c>
      <c r="S5278" s="2">
        <v>0</v>
      </c>
      <c r="T5278" s="2">
        <v>0</v>
      </c>
      <c r="U5278" s="2">
        <v>0</v>
      </c>
      <c r="V5278" s="2">
        <v>0</v>
      </c>
      <c r="W5278" s="2">
        <v>2000</v>
      </c>
      <c r="X5278" s="2">
        <f>SUM(Q5278:W5278)</f>
        <v>2000</v>
      </c>
      <c r="Y5278" s="2">
        <v>0</v>
      </c>
      <c r="Z5278" s="2">
        <f>+P5278-X5278-Y5278</f>
        <v>0</v>
      </c>
    </row>
    <row r="5279" spans="1:26" hidden="1" outlineLevel="7" x14ac:dyDescent="0.25">
      <c r="F5279" s="3"/>
      <c r="G5279" s="100"/>
      <c r="H5279" s="3"/>
      <c r="I5279" s="100"/>
      <c r="J5279" s="3"/>
      <c r="K5279" s="101"/>
      <c r="N5279" s="102" t="s">
        <v>855</v>
      </c>
      <c r="O5279" s="2">
        <f t="shared" ref="O5279:Z5279" si="3681">SUBTOTAL(9,O5278:O5278)</f>
        <v>0</v>
      </c>
      <c r="P5279" s="2">
        <f t="shared" si="3681"/>
        <v>2000</v>
      </c>
      <c r="Q5279" s="2">
        <f t="shared" si="3681"/>
        <v>0</v>
      </c>
      <c r="R5279" s="2">
        <f t="shared" si="3681"/>
        <v>0</v>
      </c>
      <c r="S5279" s="2">
        <f t="shared" si="3681"/>
        <v>0</v>
      </c>
      <c r="T5279" s="2">
        <f t="shared" si="3681"/>
        <v>0</v>
      </c>
      <c r="U5279" s="2">
        <f t="shared" si="3681"/>
        <v>0</v>
      </c>
      <c r="V5279" s="2">
        <f t="shared" si="3681"/>
        <v>0</v>
      </c>
      <c r="W5279" s="2">
        <f t="shared" si="3681"/>
        <v>2000</v>
      </c>
      <c r="X5279" s="2">
        <f t="shared" si="3681"/>
        <v>2000</v>
      </c>
      <c r="Y5279" s="2">
        <f t="shared" si="3681"/>
        <v>0</v>
      </c>
      <c r="Z5279" s="2">
        <f t="shared" si="3681"/>
        <v>0</v>
      </c>
    </row>
    <row r="5280" spans="1:26" hidden="1" outlineLevel="6" collapsed="1" x14ac:dyDescent="0.25">
      <c r="F5280" s="3"/>
      <c r="G5280" s="100"/>
      <c r="H5280" s="3"/>
      <c r="I5280" s="100"/>
      <c r="J5280" s="3"/>
      <c r="K5280" s="104" t="s">
        <v>756</v>
      </c>
      <c r="O5280" s="2">
        <f t="shared" ref="O5280:Z5280" si="3682">SUBTOTAL(9,O5278:O5278)</f>
        <v>0</v>
      </c>
      <c r="P5280" s="2">
        <f t="shared" si="3682"/>
        <v>2000</v>
      </c>
      <c r="Q5280" s="2">
        <f t="shared" si="3682"/>
        <v>0</v>
      </c>
      <c r="R5280" s="2">
        <f t="shared" si="3682"/>
        <v>0</v>
      </c>
      <c r="S5280" s="2">
        <f t="shared" si="3682"/>
        <v>0</v>
      </c>
      <c r="T5280" s="2">
        <f t="shared" si="3682"/>
        <v>0</v>
      </c>
      <c r="U5280" s="2">
        <f t="shared" si="3682"/>
        <v>0</v>
      </c>
      <c r="V5280" s="2">
        <f t="shared" si="3682"/>
        <v>0</v>
      </c>
      <c r="W5280" s="2">
        <f t="shared" si="3682"/>
        <v>2000</v>
      </c>
      <c r="X5280" s="2">
        <f t="shared" si="3682"/>
        <v>2000</v>
      </c>
      <c r="Y5280" s="2">
        <f t="shared" si="3682"/>
        <v>0</v>
      </c>
      <c r="Z5280" s="2">
        <f t="shared" si="3682"/>
        <v>0</v>
      </c>
    </row>
    <row r="5281" spans="1:26" hidden="1" outlineLevel="5" collapsed="1" x14ac:dyDescent="0.25">
      <c r="F5281" s="3"/>
      <c r="G5281" s="100"/>
      <c r="H5281" s="3"/>
      <c r="I5281" s="103" t="s">
        <v>697</v>
      </c>
      <c r="J5281" s="3"/>
      <c r="K5281" s="101"/>
      <c r="O5281" s="2">
        <f t="shared" ref="O5281:Z5281" si="3683">SUBTOTAL(9,O5278:O5278)</f>
        <v>0</v>
      </c>
      <c r="P5281" s="2">
        <f t="shared" si="3683"/>
        <v>2000</v>
      </c>
      <c r="Q5281" s="2">
        <f t="shared" si="3683"/>
        <v>0</v>
      </c>
      <c r="R5281" s="2">
        <f t="shared" si="3683"/>
        <v>0</v>
      </c>
      <c r="S5281" s="2">
        <f t="shared" si="3683"/>
        <v>0</v>
      </c>
      <c r="T5281" s="2">
        <f t="shared" si="3683"/>
        <v>0</v>
      </c>
      <c r="U5281" s="2">
        <f t="shared" si="3683"/>
        <v>0</v>
      </c>
      <c r="V5281" s="2">
        <f t="shared" si="3683"/>
        <v>0</v>
      </c>
      <c r="W5281" s="2">
        <f t="shared" si="3683"/>
        <v>2000</v>
      </c>
      <c r="X5281" s="2">
        <f t="shared" si="3683"/>
        <v>2000</v>
      </c>
      <c r="Y5281" s="2">
        <f t="shared" si="3683"/>
        <v>0</v>
      </c>
      <c r="Z5281" s="2">
        <f t="shared" si="3683"/>
        <v>0</v>
      </c>
    </row>
    <row r="5282" spans="1:26" hidden="1" outlineLevel="7" x14ac:dyDescent="0.25">
      <c r="A5282" s="1" t="s">
        <v>415</v>
      </c>
      <c r="B5282" s="1">
        <v>5</v>
      </c>
      <c r="C5282" s="1" t="s">
        <v>174</v>
      </c>
      <c r="D5282" s="1" t="s">
        <v>237</v>
      </c>
      <c r="E5282" s="1" t="s">
        <v>238</v>
      </c>
      <c r="F5282" s="3">
        <v>3</v>
      </c>
      <c r="G5282" t="s">
        <v>426</v>
      </c>
      <c r="H5282" s="3">
        <v>35</v>
      </c>
      <c r="I5282" t="s">
        <v>446</v>
      </c>
      <c r="J5282" s="3">
        <v>351</v>
      </c>
      <c r="K5282" s="18" t="s">
        <v>511</v>
      </c>
      <c r="L5282" s="1">
        <v>35102</v>
      </c>
      <c r="M5282" s="1">
        <v>5019</v>
      </c>
      <c r="N5282" s="1" t="s">
        <v>52</v>
      </c>
      <c r="O5282" s="2">
        <v>0</v>
      </c>
      <c r="P5282" s="2">
        <v>124107.26</v>
      </c>
      <c r="Q5282" s="2">
        <v>0</v>
      </c>
      <c r="R5282" s="2">
        <v>0</v>
      </c>
      <c r="S5282" s="2">
        <v>0</v>
      </c>
      <c r="T5282" s="2">
        <v>0</v>
      </c>
      <c r="U5282" s="2">
        <v>2575.1999999999998</v>
      </c>
      <c r="V5282" s="2">
        <v>119455.64</v>
      </c>
      <c r="W5282" s="2">
        <v>2076.4</v>
      </c>
      <c r="X5282" s="2">
        <f>SUM(Q5282:W5282)</f>
        <v>124107.23999999999</v>
      </c>
      <c r="Y5282" s="2">
        <v>0</v>
      </c>
      <c r="Z5282" s="2">
        <f>+P5282-X5282-Y5282</f>
        <v>2.0000000004074536E-2</v>
      </c>
    </row>
    <row r="5283" spans="1:26" hidden="1" outlineLevel="7" x14ac:dyDescent="0.25">
      <c r="F5283" s="3"/>
      <c r="G5283" s="100"/>
      <c r="H5283" s="3"/>
      <c r="I5283" s="100"/>
      <c r="J5283" s="3"/>
      <c r="K5283" s="101"/>
      <c r="N5283" s="102" t="s">
        <v>836</v>
      </c>
      <c r="O5283" s="2">
        <f t="shared" ref="O5283:Z5283" si="3684">SUBTOTAL(9,O5282:O5282)</f>
        <v>0</v>
      </c>
      <c r="P5283" s="2">
        <f t="shared" si="3684"/>
        <v>124107.26</v>
      </c>
      <c r="Q5283" s="2">
        <f t="shared" si="3684"/>
        <v>0</v>
      </c>
      <c r="R5283" s="2">
        <f t="shared" si="3684"/>
        <v>0</v>
      </c>
      <c r="S5283" s="2">
        <f t="shared" si="3684"/>
        <v>0</v>
      </c>
      <c r="T5283" s="2">
        <f t="shared" si="3684"/>
        <v>0</v>
      </c>
      <c r="U5283" s="2">
        <f t="shared" si="3684"/>
        <v>2575.1999999999998</v>
      </c>
      <c r="V5283" s="2">
        <f t="shared" si="3684"/>
        <v>119455.64</v>
      </c>
      <c r="W5283" s="2">
        <f t="shared" si="3684"/>
        <v>2076.4</v>
      </c>
      <c r="X5283" s="2">
        <f t="shared" si="3684"/>
        <v>124107.23999999999</v>
      </c>
      <c r="Y5283" s="2">
        <f t="shared" si="3684"/>
        <v>0</v>
      </c>
      <c r="Z5283" s="2">
        <f t="shared" si="3684"/>
        <v>2.0000000004074536E-2</v>
      </c>
    </row>
    <row r="5284" spans="1:26" hidden="1" outlineLevel="6" collapsed="1" x14ac:dyDescent="0.25">
      <c r="F5284" s="3"/>
      <c r="G5284" s="100"/>
      <c r="H5284" s="3"/>
      <c r="I5284" s="100"/>
      <c r="J5284" s="3"/>
      <c r="K5284" s="104" t="s">
        <v>740</v>
      </c>
      <c r="O5284" s="2">
        <f t="shared" ref="O5284:Z5284" si="3685">SUBTOTAL(9,O5282:O5282)</f>
        <v>0</v>
      </c>
      <c r="P5284" s="2">
        <f t="shared" si="3685"/>
        <v>124107.26</v>
      </c>
      <c r="Q5284" s="2">
        <f t="shared" si="3685"/>
        <v>0</v>
      </c>
      <c r="R5284" s="2">
        <f t="shared" si="3685"/>
        <v>0</v>
      </c>
      <c r="S5284" s="2">
        <f t="shared" si="3685"/>
        <v>0</v>
      </c>
      <c r="T5284" s="2">
        <f t="shared" si="3685"/>
        <v>0</v>
      </c>
      <c r="U5284" s="2">
        <f t="shared" si="3685"/>
        <v>2575.1999999999998</v>
      </c>
      <c r="V5284" s="2">
        <f t="shared" si="3685"/>
        <v>119455.64</v>
      </c>
      <c r="W5284" s="2">
        <f t="shared" si="3685"/>
        <v>2076.4</v>
      </c>
      <c r="X5284" s="2">
        <f t="shared" si="3685"/>
        <v>124107.23999999999</v>
      </c>
      <c r="Y5284" s="2">
        <f t="shared" si="3685"/>
        <v>0</v>
      </c>
      <c r="Z5284" s="2">
        <f t="shared" si="3685"/>
        <v>2.0000000004074536E-2</v>
      </c>
    </row>
    <row r="5285" spans="1:26" hidden="1" outlineLevel="7" x14ac:dyDescent="0.25">
      <c r="A5285" s="1" t="s">
        <v>415</v>
      </c>
      <c r="B5285" s="1">
        <v>5</v>
      </c>
      <c r="C5285" s="1" t="s">
        <v>174</v>
      </c>
      <c r="D5285" s="1" t="s">
        <v>237</v>
      </c>
      <c r="E5285" s="1" t="s">
        <v>238</v>
      </c>
      <c r="F5285" s="3">
        <v>3</v>
      </c>
      <c r="G5285" t="s">
        <v>426</v>
      </c>
      <c r="H5285" s="3">
        <v>35</v>
      </c>
      <c r="I5285" t="s">
        <v>446</v>
      </c>
      <c r="J5285" s="3">
        <v>352</v>
      </c>
      <c r="K5285" s="18" t="s">
        <v>512</v>
      </c>
      <c r="L5285" s="1">
        <v>35201</v>
      </c>
      <c r="M5285" s="1">
        <v>5015</v>
      </c>
      <c r="N5285" s="1" t="s">
        <v>95</v>
      </c>
      <c r="O5285" s="2">
        <v>0</v>
      </c>
      <c r="P5285" s="2">
        <v>368.88</v>
      </c>
      <c r="Q5285" s="2">
        <v>0</v>
      </c>
      <c r="R5285" s="2">
        <v>0</v>
      </c>
      <c r="S5285" s="2">
        <v>0</v>
      </c>
      <c r="T5285" s="2">
        <v>0</v>
      </c>
      <c r="U5285" s="2">
        <v>368.88</v>
      </c>
      <c r="V5285" s="2">
        <v>0</v>
      </c>
      <c r="W5285" s="2">
        <v>0</v>
      </c>
      <c r="X5285" s="2">
        <f>SUM(Q5285:W5285)</f>
        <v>368.88</v>
      </c>
      <c r="Y5285" s="2">
        <v>0</v>
      </c>
      <c r="Z5285" s="2">
        <f>+P5285-X5285-Y5285</f>
        <v>0</v>
      </c>
    </row>
    <row r="5286" spans="1:26" hidden="1" outlineLevel="7" x14ac:dyDescent="0.25">
      <c r="F5286" s="3"/>
      <c r="G5286" s="100"/>
      <c r="H5286" s="3"/>
      <c r="I5286" s="100"/>
      <c r="J5286" s="3"/>
      <c r="K5286" s="101"/>
      <c r="N5286" s="102" t="s">
        <v>871</v>
      </c>
      <c r="O5286" s="2">
        <f t="shared" ref="O5286:Z5286" si="3686">SUBTOTAL(9,O5285:O5285)</f>
        <v>0</v>
      </c>
      <c r="P5286" s="2">
        <f t="shared" si="3686"/>
        <v>368.88</v>
      </c>
      <c r="Q5286" s="2">
        <f t="shared" si="3686"/>
        <v>0</v>
      </c>
      <c r="R5286" s="2">
        <f t="shared" si="3686"/>
        <v>0</v>
      </c>
      <c r="S5286" s="2">
        <f t="shared" si="3686"/>
        <v>0</v>
      </c>
      <c r="T5286" s="2">
        <f t="shared" si="3686"/>
        <v>0</v>
      </c>
      <c r="U5286" s="2">
        <f t="shared" si="3686"/>
        <v>368.88</v>
      </c>
      <c r="V5286" s="2">
        <f t="shared" si="3686"/>
        <v>0</v>
      </c>
      <c r="W5286" s="2">
        <f t="shared" si="3686"/>
        <v>0</v>
      </c>
      <c r="X5286" s="2">
        <f t="shared" si="3686"/>
        <v>368.88</v>
      </c>
      <c r="Y5286" s="2">
        <f t="shared" si="3686"/>
        <v>0</v>
      </c>
      <c r="Z5286" s="2">
        <f t="shared" si="3686"/>
        <v>0</v>
      </c>
    </row>
    <row r="5287" spans="1:26" hidden="1" outlineLevel="6" collapsed="1" x14ac:dyDescent="0.25">
      <c r="F5287" s="3"/>
      <c r="G5287" s="100"/>
      <c r="H5287" s="3"/>
      <c r="I5287" s="100"/>
      <c r="J5287" s="3"/>
      <c r="K5287" s="104" t="s">
        <v>768</v>
      </c>
      <c r="O5287" s="2">
        <f t="shared" ref="O5287:Z5287" si="3687">SUBTOTAL(9,O5285:O5285)</f>
        <v>0</v>
      </c>
      <c r="P5287" s="2">
        <f t="shared" si="3687"/>
        <v>368.88</v>
      </c>
      <c r="Q5287" s="2">
        <f t="shared" si="3687"/>
        <v>0</v>
      </c>
      <c r="R5287" s="2">
        <f t="shared" si="3687"/>
        <v>0</v>
      </c>
      <c r="S5287" s="2">
        <f t="shared" si="3687"/>
        <v>0</v>
      </c>
      <c r="T5287" s="2">
        <f t="shared" si="3687"/>
        <v>0</v>
      </c>
      <c r="U5287" s="2">
        <f t="shared" si="3687"/>
        <v>368.88</v>
      </c>
      <c r="V5287" s="2">
        <f t="shared" si="3687"/>
        <v>0</v>
      </c>
      <c r="W5287" s="2">
        <f t="shared" si="3687"/>
        <v>0</v>
      </c>
      <c r="X5287" s="2">
        <f t="shared" si="3687"/>
        <v>368.88</v>
      </c>
      <c r="Y5287" s="2">
        <f t="shared" si="3687"/>
        <v>0</v>
      </c>
      <c r="Z5287" s="2">
        <f t="shared" si="3687"/>
        <v>0</v>
      </c>
    </row>
    <row r="5288" spans="1:26" hidden="1" outlineLevel="5" collapsed="1" x14ac:dyDescent="0.25">
      <c r="F5288" s="3"/>
      <c r="G5288" s="100"/>
      <c r="H5288" s="3"/>
      <c r="I5288" s="103" t="s">
        <v>699</v>
      </c>
      <c r="J5288" s="3"/>
      <c r="K5288" s="101"/>
      <c r="O5288" s="2">
        <f t="shared" ref="O5288:Z5288" si="3688">SUBTOTAL(9,O5282:O5285)</f>
        <v>0</v>
      </c>
      <c r="P5288" s="2">
        <f t="shared" si="3688"/>
        <v>124476.14</v>
      </c>
      <c r="Q5288" s="2">
        <f t="shared" si="3688"/>
        <v>0</v>
      </c>
      <c r="R5288" s="2">
        <f t="shared" si="3688"/>
        <v>0</v>
      </c>
      <c r="S5288" s="2">
        <f t="shared" si="3688"/>
        <v>0</v>
      </c>
      <c r="T5288" s="2">
        <f t="shared" si="3688"/>
        <v>0</v>
      </c>
      <c r="U5288" s="2">
        <f t="shared" si="3688"/>
        <v>2944.08</v>
      </c>
      <c r="V5288" s="2">
        <f t="shared" si="3688"/>
        <v>119455.64</v>
      </c>
      <c r="W5288" s="2">
        <f t="shared" si="3688"/>
        <v>2076.4</v>
      </c>
      <c r="X5288" s="2">
        <f t="shared" si="3688"/>
        <v>124476.12</v>
      </c>
      <c r="Y5288" s="2">
        <f t="shared" si="3688"/>
        <v>0</v>
      </c>
      <c r="Z5288" s="2">
        <f t="shared" si="3688"/>
        <v>2.0000000004074536E-2</v>
      </c>
    </row>
    <row r="5289" spans="1:26" hidden="1" outlineLevel="7" x14ac:dyDescent="0.25">
      <c r="A5289" s="1" t="s">
        <v>415</v>
      </c>
      <c r="B5289" s="1">
        <v>5</v>
      </c>
      <c r="C5289" s="1" t="s">
        <v>174</v>
      </c>
      <c r="D5289" s="1" t="s">
        <v>237</v>
      </c>
      <c r="E5289" s="1" t="s">
        <v>238</v>
      </c>
      <c r="F5289" s="3">
        <v>3</v>
      </c>
      <c r="G5289" t="s">
        <v>426</v>
      </c>
      <c r="H5289" s="3">
        <v>37</v>
      </c>
      <c r="I5289" t="s">
        <v>448</v>
      </c>
      <c r="J5289" s="3">
        <v>371</v>
      </c>
      <c r="K5289" s="18" t="s">
        <v>519</v>
      </c>
      <c r="L5289" s="1">
        <v>37101</v>
      </c>
      <c r="M5289" s="1">
        <v>5010</v>
      </c>
      <c r="N5289" s="1" t="s">
        <v>49</v>
      </c>
      <c r="O5289" s="2">
        <v>0</v>
      </c>
      <c r="P5289" s="2">
        <v>56603.6</v>
      </c>
      <c r="Q5289" s="2">
        <v>0</v>
      </c>
      <c r="R5289" s="2">
        <v>27519.8</v>
      </c>
      <c r="S5289" s="2">
        <v>6804.6</v>
      </c>
      <c r="T5289" s="2">
        <v>4620.16</v>
      </c>
      <c r="U5289" s="2">
        <v>17657.2</v>
      </c>
      <c r="V5289" s="2">
        <v>0</v>
      </c>
      <c r="W5289" s="2">
        <v>0</v>
      </c>
      <c r="X5289" s="2">
        <f>SUM(Q5289:W5289)</f>
        <v>56601.759999999995</v>
      </c>
      <c r="Y5289" s="2">
        <v>0</v>
      </c>
      <c r="Z5289" s="2">
        <f>+P5289-X5289-Y5289</f>
        <v>1.8400000000037835</v>
      </c>
    </row>
    <row r="5290" spans="1:26" hidden="1" outlineLevel="7" x14ac:dyDescent="0.25">
      <c r="F5290" s="3"/>
      <c r="G5290" s="100"/>
      <c r="H5290" s="3"/>
      <c r="I5290" s="100"/>
      <c r="J5290" s="3"/>
      <c r="K5290" s="101"/>
      <c r="N5290" s="102" t="s">
        <v>840</v>
      </c>
      <c r="O5290" s="2">
        <f t="shared" ref="O5290:Z5290" si="3689">SUBTOTAL(9,O5289:O5289)</f>
        <v>0</v>
      </c>
      <c r="P5290" s="2">
        <f t="shared" si="3689"/>
        <v>56603.6</v>
      </c>
      <c r="Q5290" s="2">
        <f t="shared" si="3689"/>
        <v>0</v>
      </c>
      <c r="R5290" s="2">
        <f t="shared" si="3689"/>
        <v>27519.8</v>
      </c>
      <c r="S5290" s="2">
        <f t="shared" si="3689"/>
        <v>6804.6</v>
      </c>
      <c r="T5290" s="2">
        <f t="shared" si="3689"/>
        <v>4620.16</v>
      </c>
      <c r="U5290" s="2">
        <f t="shared" si="3689"/>
        <v>17657.2</v>
      </c>
      <c r="V5290" s="2">
        <f t="shared" si="3689"/>
        <v>0</v>
      </c>
      <c r="W5290" s="2">
        <f t="shared" si="3689"/>
        <v>0</v>
      </c>
      <c r="X5290" s="2">
        <f t="shared" si="3689"/>
        <v>56601.759999999995</v>
      </c>
      <c r="Y5290" s="2">
        <f t="shared" si="3689"/>
        <v>0</v>
      </c>
      <c r="Z5290" s="2">
        <f t="shared" si="3689"/>
        <v>1.8400000000037835</v>
      </c>
    </row>
    <row r="5291" spans="1:26" hidden="1" outlineLevel="6" collapsed="1" x14ac:dyDescent="0.25">
      <c r="F5291" s="3"/>
      <c r="G5291" s="100"/>
      <c r="H5291" s="3"/>
      <c r="I5291" s="100"/>
      <c r="J5291" s="3"/>
      <c r="K5291" s="104" t="s">
        <v>744</v>
      </c>
      <c r="O5291" s="2">
        <f t="shared" ref="O5291:Z5291" si="3690">SUBTOTAL(9,O5289:O5289)</f>
        <v>0</v>
      </c>
      <c r="P5291" s="2">
        <f t="shared" si="3690"/>
        <v>56603.6</v>
      </c>
      <c r="Q5291" s="2">
        <f t="shared" si="3690"/>
        <v>0</v>
      </c>
      <c r="R5291" s="2">
        <f t="shared" si="3690"/>
        <v>27519.8</v>
      </c>
      <c r="S5291" s="2">
        <f t="shared" si="3690"/>
        <v>6804.6</v>
      </c>
      <c r="T5291" s="2">
        <f t="shared" si="3690"/>
        <v>4620.16</v>
      </c>
      <c r="U5291" s="2">
        <f t="shared" si="3690"/>
        <v>17657.2</v>
      </c>
      <c r="V5291" s="2">
        <f t="shared" si="3690"/>
        <v>0</v>
      </c>
      <c r="W5291" s="2">
        <f t="shared" si="3690"/>
        <v>0</v>
      </c>
      <c r="X5291" s="2">
        <f t="shared" si="3690"/>
        <v>56601.759999999995</v>
      </c>
      <c r="Y5291" s="2">
        <f t="shared" si="3690"/>
        <v>0</v>
      </c>
      <c r="Z5291" s="2">
        <f t="shared" si="3690"/>
        <v>1.8400000000037835</v>
      </c>
    </row>
    <row r="5292" spans="1:26" hidden="1" outlineLevel="7" x14ac:dyDescent="0.25">
      <c r="A5292" s="1" t="s">
        <v>415</v>
      </c>
      <c r="B5292" s="1">
        <v>5</v>
      </c>
      <c r="C5292" s="1" t="s">
        <v>174</v>
      </c>
      <c r="D5292" s="1" t="s">
        <v>237</v>
      </c>
      <c r="E5292" s="1" t="s">
        <v>238</v>
      </c>
      <c r="F5292" s="3">
        <v>3</v>
      </c>
      <c r="G5292" t="s">
        <v>426</v>
      </c>
      <c r="H5292" s="3">
        <v>37</v>
      </c>
      <c r="I5292" t="s">
        <v>448</v>
      </c>
      <c r="J5292" s="3">
        <v>372</v>
      </c>
      <c r="K5292" s="18" t="s">
        <v>520</v>
      </c>
      <c r="L5292" s="1">
        <v>37201</v>
      </c>
      <c r="M5292" s="1">
        <v>5032</v>
      </c>
      <c r="N5292" s="1" t="s">
        <v>59</v>
      </c>
      <c r="O5292" s="2">
        <v>0</v>
      </c>
      <c r="P5292" s="2">
        <v>1828.12</v>
      </c>
      <c r="Q5292" s="2">
        <v>0</v>
      </c>
      <c r="R5292" s="2">
        <v>406.12</v>
      </c>
      <c r="S5292" s="2">
        <v>488</v>
      </c>
      <c r="T5292" s="2">
        <v>0</v>
      </c>
      <c r="U5292" s="2">
        <v>360</v>
      </c>
      <c r="V5292" s="2">
        <v>0</v>
      </c>
      <c r="W5292" s="2">
        <v>255</v>
      </c>
      <c r="X5292" s="2">
        <f>SUM(Q5292:W5292)</f>
        <v>1509.12</v>
      </c>
      <c r="Y5292" s="2">
        <v>0</v>
      </c>
      <c r="Z5292" s="2">
        <f>+P5292-X5292-Y5292</f>
        <v>319</v>
      </c>
    </row>
    <row r="5293" spans="1:26" hidden="1" outlineLevel="7" x14ac:dyDescent="0.25">
      <c r="F5293" s="3"/>
      <c r="G5293" s="100"/>
      <c r="H5293" s="3"/>
      <c r="I5293" s="100"/>
      <c r="J5293" s="3"/>
      <c r="K5293" s="101"/>
      <c r="N5293" s="102" t="s">
        <v>841</v>
      </c>
      <c r="O5293" s="2">
        <f t="shared" ref="O5293:Z5293" si="3691">SUBTOTAL(9,O5292:O5292)</f>
        <v>0</v>
      </c>
      <c r="P5293" s="2">
        <f t="shared" si="3691"/>
        <v>1828.12</v>
      </c>
      <c r="Q5293" s="2">
        <f t="shared" si="3691"/>
        <v>0</v>
      </c>
      <c r="R5293" s="2">
        <f t="shared" si="3691"/>
        <v>406.12</v>
      </c>
      <c r="S5293" s="2">
        <f t="shared" si="3691"/>
        <v>488</v>
      </c>
      <c r="T5293" s="2">
        <f t="shared" si="3691"/>
        <v>0</v>
      </c>
      <c r="U5293" s="2">
        <f t="shared" si="3691"/>
        <v>360</v>
      </c>
      <c r="V5293" s="2">
        <f t="shared" si="3691"/>
        <v>0</v>
      </c>
      <c r="W5293" s="2">
        <f t="shared" si="3691"/>
        <v>255</v>
      </c>
      <c r="X5293" s="2">
        <f t="shared" si="3691"/>
        <v>1509.12</v>
      </c>
      <c r="Y5293" s="2">
        <f t="shared" si="3691"/>
        <v>0</v>
      </c>
      <c r="Z5293" s="2">
        <f t="shared" si="3691"/>
        <v>319</v>
      </c>
    </row>
    <row r="5294" spans="1:26" hidden="1" outlineLevel="6" collapsed="1" x14ac:dyDescent="0.25">
      <c r="F5294" s="3"/>
      <c r="G5294" s="100"/>
      <c r="H5294" s="3"/>
      <c r="I5294" s="100"/>
      <c r="J5294" s="3"/>
      <c r="K5294" s="104" t="s">
        <v>745</v>
      </c>
      <c r="O5294" s="2">
        <f t="shared" ref="O5294:Z5294" si="3692">SUBTOTAL(9,O5292:O5292)</f>
        <v>0</v>
      </c>
      <c r="P5294" s="2">
        <f t="shared" si="3692"/>
        <v>1828.12</v>
      </c>
      <c r="Q5294" s="2">
        <f t="shared" si="3692"/>
        <v>0</v>
      </c>
      <c r="R5294" s="2">
        <f t="shared" si="3692"/>
        <v>406.12</v>
      </c>
      <c r="S5294" s="2">
        <f t="shared" si="3692"/>
        <v>488</v>
      </c>
      <c r="T5294" s="2">
        <f t="shared" si="3692"/>
        <v>0</v>
      </c>
      <c r="U5294" s="2">
        <f t="shared" si="3692"/>
        <v>360</v>
      </c>
      <c r="V5294" s="2">
        <f t="shared" si="3692"/>
        <v>0</v>
      </c>
      <c r="W5294" s="2">
        <f t="shared" si="3692"/>
        <v>255</v>
      </c>
      <c r="X5294" s="2">
        <f t="shared" si="3692"/>
        <v>1509.12</v>
      </c>
      <c r="Y5294" s="2">
        <f t="shared" si="3692"/>
        <v>0</v>
      </c>
      <c r="Z5294" s="2">
        <f t="shared" si="3692"/>
        <v>319</v>
      </c>
    </row>
    <row r="5295" spans="1:26" hidden="1" outlineLevel="7" x14ac:dyDescent="0.25">
      <c r="A5295" s="1" t="s">
        <v>415</v>
      </c>
      <c r="B5295" s="1">
        <v>5</v>
      </c>
      <c r="C5295" s="1" t="s">
        <v>174</v>
      </c>
      <c r="D5295" s="1" t="s">
        <v>237</v>
      </c>
      <c r="E5295" s="1" t="s">
        <v>238</v>
      </c>
      <c r="F5295" s="3">
        <v>3</v>
      </c>
      <c r="G5295" t="s">
        <v>426</v>
      </c>
      <c r="H5295" s="3">
        <v>37</v>
      </c>
      <c r="I5295" t="s">
        <v>448</v>
      </c>
      <c r="J5295" s="3">
        <v>375</v>
      </c>
      <c r="K5295" s="18" t="s">
        <v>521</v>
      </c>
      <c r="L5295" s="1">
        <v>37501</v>
      </c>
      <c r="M5295" s="1">
        <v>5002</v>
      </c>
      <c r="N5295" s="1" t="s">
        <v>46</v>
      </c>
      <c r="O5295" s="2">
        <v>0</v>
      </c>
      <c r="P5295" s="2">
        <v>15949.12</v>
      </c>
      <c r="Q5295" s="2">
        <v>349.12</v>
      </c>
      <c r="R5295" s="2">
        <v>5540.9</v>
      </c>
      <c r="S5295" s="2">
        <v>1746</v>
      </c>
      <c r="T5295" s="2">
        <v>1966.8</v>
      </c>
      <c r="U5295" s="2">
        <v>1115.95</v>
      </c>
      <c r="V5295" s="2">
        <v>2700</v>
      </c>
      <c r="W5295" s="2">
        <v>2500</v>
      </c>
      <c r="X5295" s="2">
        <f>SUM(Q5295:W5295)</f>
        <v>15918.77</v>
      </c>
      <c r="Y5295" s="2">
        <v>0</v>
      </c>
      <c r="Z5295" s="2">
        <f>+P5295-X5295-Y5295</f>
        <v>30.350000000000364</v>
      </c>
    </row>
    <row r="5296" spans="1:26" hidden="1" outlineLevel="7" x14ac:dyDescent="0.25">
      <c r="F5296" s="3"/>
      <c r="G5296" s="100"/>
      <c r="H5296" s="3"/>
      <c r="I5296" s="100"/>
      <c r="J5296" s="3"/>
      <c r="K5296" s="101"/>
      <c r="N5296" s="102" t="s">
        <v>843</v>
      </c>
      <c r="O5296" s="2">
        <f t="shared" ref="O5296:Z5296" si="3693">SUBTOTAL(9,O5295:O5295)</f>
        <v>0</v>
      </c>
      <c r="P5296" s="2">
        <f t="shared" si="3693"/>
        <v>15949.12</v>
      </c>
      <c r="Q5296" s="2">
        <f t="shared" si="3693"/>
        <v>349.12</v>
      </c>
      <c r="R5296" s="2">
        <f t="shared" si="3693"/>
        <v>5540.9</v>
      </c>
      <c r="S5296" s="2">
        <f t="shared" si="3693"/>
        <v>1746</v>
      </c>
      <c r="T5296" s="2">
        <f t="shared" si="3693"/>
        <v>1966.8</v>
      </c>
      <c r="U5296" s="2">
        <f t="shared" si="3693"/>
        <v>1115.95</v>
      </c>
      <c r="V5296" s="2">
        <f t="shared" si="3693"/>
        <v>2700</v>
      </c>
      <c r="W5296" s="2">
        <f t="shared" si="3693"/>
        <v>2500</v>
      </c>
      <c r="X5296" s="2">
        <f t="shared" si="3693"/>
        <v>15918.77</v>
      </c>
      <c r="Y5296" s="2">
        <f t="shared" si="3693"/>
        <v>0</v>
      </c>
      <c r="Z5296" s="2">
        <f t="shared" si="3693"/>
        <v>30.350000000000364</v>
      </c>
    </row>
    <row r="5297" spans="1:26" hidden="1" outlineLevel="6" collapsed="1" x14ac:dyDescent="0.25">
      <c r="F5297" s="3"/>
      <c r="G5297" s="100"/>
      <c r="H5297" s="3"/>
      <c r="I5297" s="100"/>
      <c r="J5297" s="3"/>
      <c r="K5297" s="104" t="s">
        <v>746</v>
      </c>
      <c r="O5297" s="2">
        <f t="shared" ref="O5297:Z5297" si="3694">SUBTOTAL(9,O5295:O5295)</f>
        <v>0</v>
      </c>
      <c r="P5297" s="2">
        <f t="shared" si="3694"/>
        <v>15949.12</v>
      </c>
      <c r="Q5297" s="2">
        <f t="shared" si="3694"/>
        <v>349.12</v>
      </c>
      <c r="R5297" s="2">
        <f t="shared" si="3694"/>
        <v>5540.9</v>
      </c>
      <c r="S5297" s="2">
        <f t="shared" si="3694"/>
        <v>1746</v>
      </c>
      <c r="T5297" s="2">
        <f t="shared" si="3694"/>
        <v>1966.8</v>
      </c>
      <c r="U5297" s="2">
        <f t="shared" si="3694"/>
        <v>1115.95</v>
      </c>
      <c r="V5297" s="2">
        <f t="shared" si="3694"/>
        <v>2700</v>
      </c>
      <c r="W5297" s="2">
        <f t="shared" si="3694"/>
        <v>2500</v>
      </c>
      <c r="X5297" s="2">
        <f t="shared" si="3694"/>
        <v>15918.77</v>
      </c>
      <c r="Y5297" s="2">
        <f t="shared" si="3694"/>
        <v>0</v>
      </c>
      <c r="Z5297" s="2">
        <f t="shared" si="3694"/>
        <v>30.350000000000364</v>
      </c>
    </row>
    <row r="5298" spans="1:26" hidden="1" outlineLevel="7" x14ac:dyDescent="0.25">
      <c r="A5298" s="1" t="s">
        <v>415</v>
      </c>
      <c r="B5298" s="1">
        <v>5</v>
      </c>
      <c r="C5298" s="1" t="s">
        <v>174</v>
      </c>
      <c r="D5298" s="1" t="s">
        <v>237</v>
      </c>
      <c r="E5298" s="1" t="s">
        <v>238</v>
      </c>
      <c r="F5298" s="3">
        <v>3</v>
      </c>
      <c r="G5298" t="s">
        <v>426</v>
      </c>
      <c r="H5298" s="3">
        <v>37</v>
      </c>
      <c r="I5298" t="s">
        <v>448</v>
      </c>
      <c r="J5298" s="3">
        <v>379</v>
      </c>
      <c r="K5298" s="18" t="s">
        <v>522</v>
      </c>
      <c r="L5298" s="1">
        <v>37901</v>
      </c>
      <c r="M5298" s="1">
        <v>5026</v>
      </c>
      <c r="N5298" s="1" t="s">
        <v>55</v>
      </c>
      <c r="O5298" s="2">
        <v>0</v>
      </c>
      <c r="P5298" s="2">
        <v>30</v>
      </c>
      <c r="Q5298" s="2">
        <v>0</v>
      </c>
      <c r="R5298" s="2">
        <v>0</v>
      </c>
      <c r="S5298" s="2">
        <v>0</v>
      </c>
      <c r="T5298" s="2">
        <v>0</v>
      </c>
      <c r="U5298" s="2">
        <v>30</v>
      </c>
      <c r="V5298" s="2">
        <v>0</v>
      </c>
      <c r="W5298" s="2">
        <v>0</v>
      </c>
      <c r="X5298" s="2">
        <f>SUM(Q5298:W5298)</f>
        <v>30</v>
      </c>
      <c r="Y5298" s="2">
        <v>0</v>
      </c>
      <c r="Z5298" s="2">
        <f>+P5298-X5298-Y5298</f>
        <v>0</v>
      </c>
    </row>
    <row r="5299" spans="1:26" hidden="1" outlineLevel="7" x14ac:dyDescent="0.25">
      <c r="F5299" s="3"/>
      <c r="G5299" s="100"/>
      <c r="H5299" s="3"/>
      <c r="I5299" s="100"/>
      <c r="J5299" s="3"/>
      <c r="K5299" s="101"/>
      <c r="N5299" s="102" t="s">
        <v>844</v>
      </c>
      <c r="O5299" s="2">
        <f t="shared" ref="O5299:Z5299" si="3695">SUBTOTAL(9,O5298:O5298)</f>
        <v>0</v>
      </c>
      <c r="P5299" s="2">
        <f t="shared" si="3695"/>
        <v>30</v>
      </c>
      <c r="Q5299" s="2">
        <f t="shared" si="3695"/>
        <v>0</v>
      </c>
      <c r="R5299" s="2">
        <f t="shared" si="3695"/>
        <v>0</v>
      </c>
      <c r="S5299" s="2">
        <f t="shared" si="3695"/>
        <v>0</v>
      </c>
      <c r="T5299" s="2">
        <f t="shared" si="3695"/>
        <v>0</v>
      </c>
      <c r="U5299" s="2">
        <f t="shared" si="3695"/>
        <v>30</v>
      </c>
      <c r="V5299" s="2">
        <f t="shared" si="3695"/>
        <v>0</v>
      </c>
      <c r="W5299" s="2">
        <f t="shared" si="3695"/>
        <v>0</v>
      </c>
      <c r="X5299" s="2">
        <f t="shared" si="3695"/>
        <v>30</v>
      </c>
      <c r="Y5299" s="2">
        <f t="shared" si="3695"/>
        <v>0</v>
      </c>
      <c r="Z5299" s="2">
        <f t="shared" si="3695"/>
        <v>0</v>
      </c>
    </row>
    <row r="5300" spans="1:26" hidden="1" outlineLevel="6" collapsed="1" x14ac:dyDescent="0.25">
      <c r="F5300" s="3"/>
      <c r="G5300" s="100"/>
      <c r="H5300" s="3"/>
      <c r="I5300" s="100"/>
      <c r="J5300" s="3"/>
      <c r="K5300" s="104" t="s">
        <v>747</v>
      </c>
      <c r="O5300" s="2">
        <f t="shared" ref="O5300:Z5300" si="3696">SUBTOTAL(9,O5298:O5298)</f>
        <v>0</v>
      </c>
      <c r="P5300" s="2">
        <f t="shared" si="3696"/>
        <v>30</v>
      </c>
      <c r="Q5300" s="2">
        <f t="shared" si="3696"/>
        <v>0</v>
      </c>
      <c r="R5300" s="2">
        <f t="shared" si="3696"/>
        <v>0</v>
      </c>
      <c r="S5300" s="2">
        <f t="shared" si="3696"/>
        <v>0</v>
      </c>
      <c r="T5300" s="2">
        <f t="shared" si="3696"/>
        <v>0</v>
      </c>
      <c r="U5300" s="2">
        <f t="shared" si="3696"/>
        <v>30</v>
      </c>
      <c r="V5300" s="2">
        <f t="shared" si="3696"/>
        <v>0</v>
      </c>
      <c r="W5300" s="2">
        <f t="shared" si="3696"/>
        <v>0</v>
      </c>
      <c r="X5300" s="2">
        <f t="shared" si="3696"/>
        <v>30</v>
      </c>
      <c r="Y5300" s="2">
        <f t="shared" si="3696"/>
        <v>0</v>
      </c>
      <c r="Z5300" s="2">
        <f t="shared" si="3696"/>
        <v>0</v>
      </c>
    </row>
    <row r="5301" spans="1:26" hidden="1" outlineLevel="5" collapsed="1" x14ac:dyDescent="0.25">
      <c r="F5301" s="3"/>
      <c r="G5301" s="100"/>
      <c r="H5301" s="3"/>
      <c r="I5301" s="103" t="s">
        <v>700</v>
      </c>
      <c r="J5301" s="3"/>
      <c r="K5301" s="101"/>
      <c r="O5301" s="2">
        <f t="shared" ref="O5301:Z5301" si="3697">SUBTOTAL(9,O5289:O5298)</f>
        <v>0</v>
      </c>
      <c r="P5301" s="2">
        <f t="shared" si="3697"/>
        <v>74410.84</v>
      </c>
      <c r="Q5301" s="2">
        <f t="shared" si="3697"/>
        <v>349.12</v>
      </c>
      <c r="R5301" s="2">
        <f t="shared" si="3697"/>
        <v>33466.82</v>
      </c>
      <c r="S5301" s="2">
        <f t="shared" si="3697"/>
        <v>9038.6</v>
      </c>
      <c r="T5301" s="2">
        <f t="shared" si="3697"/>
        <v>6586.96</v>
      </c>
      <c r="U5301" s="2">
        <f t="shared" si="3697"/>
        <v>19163.150000000001</v>
      </c>
      <c r="V5301" s="2">
        <f t="shared" si="3697"/>
        <v>2700</v>
      </c>
      <c r="W5301" s="2">
        <f t="shared" si="3697"/>
        <v>2755</v>
      </c>
      <c r="X5301" s="2">
        <f t="shared" si="3697"/>
        <v>74059.649999999994</v>
      </c>
      <c r="Y5301" s="2">
        <f t="shared" si="3697"/>
        <v>0</v>
      </c>
      <c r="Z5301" s="2">
        <f t="shared" si="3697"/>
        <v>351.19000000000415</v>
      </c>
    </row>
    <row r="5302" spans="1:26" hidden="1" outlineLevel="7" x14ac:dyDescent="0.25">
      <c r="A5302" s="1" t="s">
        <v>415</v>
      </c>
      <c r="B5302" s="1">
        <v>5</v>
      </c>
      <c r="C5302" s="1" t="s">
        <v>174</v>
      </c>
      <c r="D5302" s="1" t="s">
        <v>237</v>
      </c>
      <c r="E5302" s="1" t="s">
        <v>238</v>
      </c>
      <c r="F5302" s="3">
        <v>3</v>
      </c>
      <c r="G5302" t="s">
        <v>426</v>
      </c>
      <c r="H5302" s="3">
        <v>39</v>
      </c>
      <c r="I5302" t="s">
        <v>450</v>
      </c>
      <c r="J5302" s="3">
        <v>398</v>
      </c>
      <c r="K5302" s="19" t="s">
        <v>527</v>
      </c>
      <c r="L5302" s="1">
        <v>39801</v>
      </c>
      <c r="M5302" s="1">
        <v>5028</v>
      </c>
      <c r="N5302" s="1" t="s">
        <v>56</v>
      </c>
      <c r="O5302" s="2">
        <v>21963.06</v>
      </c>
      <c r="P5302" s="2">
        <v>25131.02</v>
      </c>
      <c r="Q5302" s="2">
        <v>0</v>
      </c>
      <c r="R5302" s="2">
        <v>0</v>
      </c>
      <c r="S5302" s="2">
        <v>25131.02</v>
      </c>
      <c r="T5302" s="2">
        <v>0</v>
      </c>
      <c r="U5302" s="2">
        <v>0</v>
      </c>
      <c r="V5302" s="2">
        <v>0</v>
      </c>
      <c r="W5302" s="2">
        <v>0</v>
      </c>
      <c r="X5302" s="2">
        <f>SUM(Q5302:W5302)</f>
        <v>25131.02</v>
      </c>
      <c r="Y5302" s="2">
        <v>0</v>
      </c>
      <c r="Z5302" s="2">
        <f>+P5302-X5302-Y5302</f>
        <v>0</v>
      </c>
    </row>
    <row r="5303" spans="1:26" hidden="1" outlineLevel="7" x14ac:dyDescent="0.25">
      <c r="F5303" s="3"/>
      <c r="G5303" s="100"/>
      <c r="H5303" s="3"/>
      <c r="I5303" s="100"/>
      <c r="J5303" s="3"/>
      <c r="K5303" s="101"/>
      <c r="N5303" s="102" t="s">
        <v>847</v>
      </c>
      <c r="O5303" s="2">
        <f t="shared" ref="O5303:Z5303" si="3698">SUBTOTAL(9,O5302:O5302)</f>
        <v>21963.06</v>
      </c>
      <c r="P5303" s="2">
        <f t="shared" si="3698"/>
        <v>25131.02</v>
      </c>
      <c r="Q5303" s="2">
        <f t="shared" si="3698"/>
        <v>0</v>
      </c>
      <c r="R5303" s="2">
        <f t="shared" si="3698"/>
        <v>0</v>
      </c>
      <c r="S5303" s="2">
        <f t="shared" si="3698"/>
        <v>25131.02</v>
      </c>
      <c r="T5303" s="2">
        <f t="shared" si="3698"/>
        <v>0</v>
      </c>
      <c r="U5303" s="2">
        <f t="shared" si="3698"/>
        <v>0</v>
      </c>
      <c r="V5303" s="2">
        <f t="shared" si="3698"/>
        <v>0</v>
      </c>
      <c r="W5303" s="2">
        <f t="shared" si="3698"/>
        <v>0</v>
      </c>
      <c r="X5303" s="2">
        <f t="shared" si="3698"/>
        <v>25131.02</v>
      </c>
      <c r="Y5303" s="2">
        <f t="shared" si="3698"/>
        <v>0</v>
      </c>
      <c r="Z5303" s="2">
        <f t="shared" si="3698"/>
        <v>0</v>
      </c>
    </row>
    <row r="5304" spans="1:26" hidden="1" outlineLevel="6" collapsed="1" x14ac:dyDescent="0.25">
      <c r="F5304" s="3"/>
      <c r="G5304" s="100"/>
      <c r="H5304" s="3"/>
      <c r="I5304" s="100"/>
      <c r="J5304" s="3"/>
      <c r="K5304" s="104" t="s">
        <v>750</v>
      </c>
      <c r="O5304" s="2">
        <f t="shared" ref="O5304:Z5304" si="3699">SUBTOTAL(9,O5302:O5302)</f>
        <v>21963.06</v>
      </c>
      <c r="P5304" s="2">
        <f t="shared" si="3699"/>
        <v>25131.02</v>
      </c>
      <c r="Q5304" s="2">
        <f t="shared" si="3699"/>
        <v>0</v>
      </c>
      <c r="R5304" s="2">
        <f t="shared" si="3699"/>
        <v>0</v>
      </c>
      <c r="S5304" s="2">
        <f t="shared" si="3699"/>
        <v>25131.02</v>
      </c>
      <c r="T5304" s="2">
        <f t="shared" si="3699"/>
        <v>0</v>
      </c>
      <c r="U5304" s="2">
        <f t="shared" si="3699"/>
        <v>0</v>
      </c>
      <c r="V5304" s="2">
        <f t="shared" si="3699"/>
        <v>0</v>
      </c>
      <c r="W5304" s="2">
        <f t="shared" si="3699"/>
        <v>0</v>
      </c>
      <c r="X5304" s="2">
        <f t="shared" si="3699"/>
        <v>25131.02</v>
      </c>
      <c r="Y5304" s="2">
        <f t="shared" si="3699"/>
        <v>0</v>
      </c>
      <c r="Z5304" s="2">
        <f t="shared" si="3699"/>
        <v>0</v>
      </c>
    </row>
    <row r="5305" spans="1:26" hidden="1" outlineLevel="7" x14ac:dyDescent="0.25">
      <c r="A5305" s="1" t="s">
        <v>415</v>
      </c>
      <c r="B5305" s="1">
        <v>5</v>
      </c>
      <c r="C5305" s="1" t="s">
        <v>174</v>
      </c>
      <c r="D5305" s="1" t="s">
        <v>237</v>
      </c>
      <c r="E5305" s="1" t="s">
        <v>238</v>
      </c>
      <c r="F5305" s="3">
        <v>3</v>
      </c>
      <c r="G5305" t="s">
        <v>426</v>
      </c>
      <c r="H5305" s="3">
        <v>39</v>
      </c>
      <c r="I5305" t="s">
        <v>450</v>
      </c>
      <c r="J5305" s="3">
        <v>399</v>
      </c>
      <c r="K5305" s="19" t="s">
        <v>528</v>
      </c>
      <c r="L5305" s="1">
        <v>39901</v>
      </c>
      <c r="M5305" s="1">
        <v>2002</v>
      </c>
      <c r="N5305" s="1" t="s">
        <v>78</v>
      </c>
      <c r="O5305" s="2">
        <v>0</v>
      </c>
      <c r="P5305" s="2">
        <v>803</v>
      </c>
      <c r="Q5305" s="2">
        <v>0</v>
      </c>
      <c r="R5305" s="2">
        <v>0</v>
      </c>
      <c r="S5305" s="2">
        <v>0</v>
      </c>
      <c r="T5305" s="2">
        <v>0</v>
      </c>
      <c r="U5305" s="2">
        <v>802.58</v>
      </c>
      <c r="V5305" s="2">
        <v>0</v>
      </c>
      <c r="W5305" s="2">
        <v>0</v>
      </c>
      <c r="X5305" s="2">
        <f>SUM(Q5305:W5305)</f>
        <v>802.58</v>
      </c>
      <c r="Y5305" s="2">
        <v>0</v>
      </c>
      <c r="Z5305" s="2">
        <f>+P5305-X5305-Y5305</f>
        <v>0.41999999999995907</v>
      </c>
    </row>
    <row r="5306" spans="1:26" hidden="1" outlineLevel="7" x14ac:dyDescent="0.25">
      <c r="F5306" s="3"/>
      <c r="G5306" s="100"/>
      <c r="H5306" s="3"/>
      <c r="I5306" s="100"/>
      <c r="J5306" s="3"/>
      <c r="K5306" s="101"/>
      <c r="N5306" s="102" t="s">
        <v>862</v>
      </c>
      <c r="O5306" s="2">
        <f t="shared" ref="O5306:Z5306" si="3700">SUBTOTAL(9,O5305:O5305)</f>
        <v>0</v>
      </c>
      <c r="P5306" s="2">
        <f t="shared" si="3700"/>
        <v>803</v>
      </c>
      <c r="Q5306" s="2">
        <f t="shared" si="3700"/>
        <v>0</v>
      </c>
      <c r="R5306" s="2">
        <f t="shared" si="3700"/>
        <v>0</v>
      </c>
      <c r="S5306" s="2">
        <f t="shared" si="3700"/>
        <v>0</v>
      </c>
      <c r="T5306" s="2">
        <f t="shared" si="3700"/>
        <v>0</v>
      </c>
      <c r="U5306" s="2">
        <f t="shared" si="3700"/>
        <v>802.58</v>
      </c>
      <c r="V5306" s="2">
        <f t="shared" si="3700"/>
        <v>0</v>
      </c>
      <c r="W5306" s="2">
        <f t="shared" si="3700"/>
        <v>0</v>
      </c>
      <c r="X5306" s="2">
        <f t="shared" si="3700"/>
        <v>802.58</v>
      </c>
      <c r="Y5306" s="2">
        <f t="shared" si="3700"/>
        <v>0</v>
      </c>
      <c r="Z5306" s="2">
        <f t="shared" si="3700"/>
        <v>0.41999999999995907</v>
      </c>
    </row>
    <row r="5307" spans="1:26" hidden="1" outlineLevel="7" x14ac:dyDescent="0.25">
      <c r="A5307" s="1" t="s">
        <v>415</v>
      </c>
      <c r="B5307" s="1">
        <v>5</v>
      </c>
      <c r="C5307" s="1" t="s">
        <v>174</v>
      </c>
      <c r="D5307" s="1" t="s">
        <v>237</v>
      </c>
      <c r="E5307" s="1" t="s">
        <v>238</v>
      </c>
      <c r="F5307" s="3">
        <v>3</v>
      </c>
      <c r="G5307" t="s">
        <v>426</v>
      </c>
      <c r="H5307" s="3">
        <v>39</v>
      </c>
      <c r="I5307" t="s">
        <v>450</v>
      </c>
      <c r="J5307" s="3">
        <v>399</v>
      </c>
      <c r="K5307" s="19" t="s">
        <v>528</v>
      </c>
      <c r="L5307" s="1">
        <v>39903</v>
      </c>
      <c r="M5307" s="1">
        <v>2004</v>
      </c>
      <c r="N5307" s="1" t="s">
        <v>93</v>
      </c>
      <c r="O5307" s="2">
        <v>12258.6</v>
      </c>
      <c r="P5307" s="2">
        <v>12258.6</v>
      </c>
      <c r="Q5307" s="2">
        <v>991.8</v>
      </c>
      <c r="R5307" s="2">
        <v>991.8</v>
      </c>
      <c r="S5307" s="2">
        <v>904.96</v>
      </c>
      <c r="T5307" s="2">
        <v>904.96</v>
      </c>
      <c r="U5307" s="2">
        <v>904.96</v>
      </c>
      <c r="V5307" s="2">
        <v>904.96</v>
      </c>
      <c r="W5307" s="2">
        <v>772.48</v>
      </c>
      <c r="X5307" s="2">
        <f>SUM(Q5307:W5307)</f>
        <v>6375.92</v>
      </c>
      <c r="Y5307" s="2">
        <v>0</v>
      </c>
      <c r="Z5307" s="2">
        <f>+P5307-X5307-Y5307</f>
        <v>5882.68</v>
      </c>
    </row>
    <row r="5308" spans="1:26" hidden="1" outlineLevel="7" x14ac:dyDescent="0.25">
      <c r="F5308" s="3"/>
      <c r="G5308" s="100"/>
      <c r="H5308" s="3"/>
      <c r="I5308" s="100"/>
      <c r="J5308" s="3"/>
      <c r="K5308" s="101"/>
      <c r="N5308" s="102" t="s">
        <v>873</v>
      </c>
      <c r="O5308" s="2">
        <f t="shared" ref="O5308:Z5308" si="3701">SUBTOTAL(9,O5307:O5307)</f>
        <v>12258.6</v>
      </c>
      <c r="P5308" s="2">
        <f t="shared" si="3701"/>
        <v>12258.6</v>
      </c>
      <c r="Q5308" s="2">
        <f t="shared" si="3701"/>
        <v>991.8</v>
      </c>
      <c r="R5308" s="2">
        <f t="shared" si="3701"/>
        <v>991.8</v>
      </c>
      <c r="S5308" s="2">
        <f t="shared" si="3701"/>
        <v>904.96</v>
      </c>
      <c r="T5308" s="2">
        <f t="shared" si="3701"/>
        <v>904.96</v>
      </c>
      <c r="U5308" s="2">
        <f t="shared" si="3701"/>
        <v>904.96</v>
      </c>
      <c r="V5308" s="2">
        <f t="shared" si="3701"/>
        <v>904.96</v>
      </c>
      <c r="W5308" s="2">
        <f t="shared" si="3701"/>
        <v>772.48</v>
      </c>
      <c r="X5308" s="2">
        <f t="shared" si="3701"/>
        <v>6375.92</v>
      </c>
      <c r="Y5308" s="2">
        <f t="shared" si="3701"/>
        <v>0</v>
      </c>
      <c r="Z5308" s="2">
        <f t="shared" si="3701"/>
        <v>5882.68</v>
      </c>
    </row>
    <row r="5309" spans="1:26" hidden="1" outlineLevel="6" collapsed="1" x14ac:dyDescent="0.25">
      <c r="F5309" s="3"/>
      <c r="G5309" s="100"/>
      <c r="H5309" s="3"/>
      <c r="I5309" s="100"/>
      <c r="J5309" s="3"/>
      <c r="K5309" s="104" t="s">
        <v>763</v>
      </c>
      <c r="O5309" s="2">
        <f t="shared" ref="O5309:Z5309" si="3702">SUBTOTAL(9,O5305:O5307)</f>
        <v>12258.6</v>
      </c>
      <c r="P5309" s="2">
        <f t="shared" si="3702"/>
        <v>13061.6</v>
      </c>
      <c r="Q5309" s="2">
        <f t="shared" si="3702"/>
        <v>991.8</v>
      </c>
      <c r="R5309" s="2">
        <f t="shared" si="3702"/>
        <v>991.8</v>
      </c>
      <c r="S5309" s="2">
        <f t="shared" si="3702"/>
        <v>904.96</v>
      </c>
      <c r="T5309" s="2">
        <f t="shared" si="3702"/>
        <v>904.96</v>
      </c>
      <c r="U5309" s="2">
        <f t="shared" si="3702"/>
        <v>1707.54</v>
      </c>
      <c r="V5309" s="2">
        <f t="shared" si="3702"/>
        <v>904.96</v>
      </c>
      <c r="W5309" s="2">
        <f t="shared" si="3702"/>
        <v>772.48</v>
      </c>
      <c r="X5309" s="2">
        <f t="shared" si="3702"/>
        <v>7178.5</v>
      </c>
      <c r="Y5309" s="2">
        <f t="shared" si="3702"/>
        <v>0</v>
      </c>
      <c r="Z5309" s="2">
        <f t="shared" si="3702"/>
        <v>5883.1</v>
      </c>
    </row>
    <row r="5310" spans="1:26" hidden="1" outlineLevel="5" collapsed="1" x14ac:dyDescent="0.25">
      <c r="F5310" s="3"/>
      <c r="G5310" s="100"/>
      <c r="H5310" s="3"/>
      <c r="I5310" s="103" t="s">
        <v>702</v>
      </c>
      <c r="J5310" s="3"/>
      <c r="K5310" s="101"/>
      <c r="O5310" s="2">
        <f t="shared" ref="O5310:Z5310" si="3703">SUBTOTAL(9,O5302:O5307)</f>
        <v>34221.660000000003</v>
      </c>
      <c r="P5310" s="2">
        <f t="shared" si="3703"/>
        <v>38192.620000000003</v>
      </c>
      <c r="Q5310" s="2">
        <f t="shared" si="3703"/>
        <v>991.8</v>
      </c>
      <c r="R5310" s="2">
        <f t="shared" si="3703"/>
        <v>991.8</v>
      </c>
      <c r="S5310" s="2">
        <f t="shared" si="3703"/>
        <v>26035.98</v>
      </c>
      <c r="T5310" s="2">
        <f t="shared" si="3703"/>
        <v>904.96</v>
      </c>
      <c r="U5310" s="2">
        <f t="shared" si="3703"/>
        <v>1707.54</v>
      </c>
      <c r="V5310" s="2">
        <f t="shared" si="3703"/>
        <v>904.96</v>
      </c>
      <c r="W5310" s="2">
        <f t="shared" si="3703"/>
        <v>772.48</v>
      </c>
      <c r="X5310" s="2">
        <f t="shared" si="3703"/>
        <v>32309.520000000004</v>
      </c>
      <c r="Y5310" s="2">
        <f t="shared" si="3703"/>
        <v>0</v>
      </c>
      <c r="Z5310" s="2">
        <f t="shared" si="3703"/>
        <v>5883.1</v>
      </c>
    </row>
    <row r="5311" spans="1:26" hidden="1" outlineLevel="4" collapsed="1" x14ac:dyDescent="0.25">
      <c r="F5311" s="3"/>
      <c r="G5311" s="103" t="s">
        <v>684</v>
      </c>
      <c r="H5311" s="3"/>
      <c r="I5311" s="100"/>
      <c r="J5311" s="3"/>
      <c r="K5311" s="101"/>
      <c r="O5311" s="2">
        <f t="shared" ref="O5311:Z5311" si="3704">SUBTOTAL(9,O5264:O5307)</f>
        <v>167532.54</v>
      </c>
      <c r="P5311" s="2">
        <f t="shared" si="3704"/>
        <v>372723.77999999997</v>
      </c>
      <c r="Q5311" s="2">
        <f t="shared" si="3704"/>
        <v>1796.3799999999999</v>
      </c>
      <c r="R5311" s="2">
        <f t="shared" si="3704"/>
        <v>35242.129999999997</v>
      </c>
      <c r="S5311" s="2">
        <f t="shared" si="3704"/>
        <v>38778.93</v>
      </c>
      <c r="T5311" s="2">
        <f t="shared" si="3704"/>
        <v>7947.38</v>
      </c>
      <c r="U5311" s="2">
        <f t="shared" si="3704"/>
        <v>25823.800000000003</v>
      </c>
      <c r="V5311" s="2">
        <f t="shared" si="3704"/>
        <v>124511.3</v>
      </c>
      <c r="W5311" s="2">
        <f t="shared" si="3704"/>
        <v>9014.119999999999</v>
      </c>
      <c r="X5311" s="2">
        <f t="shared" si="3704"/>
        <v>243114.03999999998</v>
      </c>
      <c r="Y5311" s="2">
        <f t="shared" si="3704"/>
        <v>4907.04</v>
      </c>
      <c r="Z5311" s="2">
        <f t="shared" si="3704"/>
        <v>124702.70000000001</v>
      </c>
    </row>
    <row r="5312" spans="1:26" hidden="1" outlineLevel="7" x14ac:dyDescent="0.25">
      <c r="A5312" s="1" t="s">
        <v>415</v>
      </c>
      <c r="B5312" s="1">
        <v>5</v>
      </c>
      <c r="C5312" s="1" t="s">
        <v>174</v>
      </c>
      <c r="D5312" s="1" t="s">
        <v>237</v>
      </c>
      <c r="E5312" s="1" t="s">
        <v>238</v>
      </c>
      <c r="F5312" s="3">
        <v>4</v>
      </c>
      <c r="G5312" t="s">
        <v>427</v>
      </c>
      <c r="H5312" s="3">
        <v>44</v>
      </c>
      <c r="I5312" t="s">
        <v>451</v>
      </c>
      <c r="J5312" s="3">
        <v>441</v>
      </c>
      <c r="K5312" s="19" t="s">
        <v>529</v>
      </c>
      <c r="L5312" s="1">
        <v>44108</v>
      </c>
      <c r="M5312" s="1">
        <v>3047</v>
      </c>
      <c r="N5312" s="1" t="s">
        <v>35</v>
      </c>
      <c r="O5312" s="2">
        <v>0</v>
      </c>
      <c r="P5312" s="2">
        <v>33</v>
      </c>
      <c r="Q5312" s="2">
        <v>0</v>
      </c>
      <c r="R5312" s="2">
        <v>0</v>
      </c>
      <c r="S5312" s="2">
        <v>0</v>
      </c>
      <c r="T5312" s="2">
        <v>0</v>
      </c>
      <c r="U5312" s="2">
        <v>0</v>
      </c>
      <c r="V5312" s="2">
        <v>33</v>
      </c>
      <c r="W5312" s="2">
        <v>0</v>
      </c>
      <c r="X5312" s="2">
        <f>SUM(Q5312:W5312)</f>
        <v>33</v>
      </c>
      <c r="Y5312" s="2">
        <v>0</v>
      </c>
      <c r="Z5312" s="2">
        <f>+P5312-X5312-Y5312</f>
        <v>0</v>
      </c>
    </row>
    <row r="5313" spans="1:26" hidden="1" outlineLevel="7" x14ac:dyDescent="0.25">
      <c r="F5313" s="3"/>
      <c r="G5313" s="100"/>
      <c r="H5313" s="3"/>
      <c r="I5313" s="100"/>
      <c r="J5313" s="3"/>
      <c r="K5313" s="101"/>
      <c r="N5313" s="102" t="s">
        <v>848</v>
      </c>
      <c r="O5313" s="2">
        <f t="shared" ref="O5313:Z5313" si="3705">SUBTOTAL(9,O5312:O5312)</f>
        <v>0</v>
      </c>
      <c r="P5313" s="2">
        <f t="shared" si="3705"/>
        <v>33</v>
      </c>
      <c r="Q5313" s="2">
        <f t="shared" si="3705"/>
        <v>0</v>
      </c>
      <c r="R5313" s="2">
        <f t="shared" si="3705"/>
        <v>0</v>
      </c>
      <c r="S5313" s="2">
        <f t="shared" si="3705"/>
        <v>0</v>
      </c>
      <c r="T5313" s="2">
        <f t="shared" si="3705"/>
        <v>0</v>
      </c>
      <c r="U5313" s="2">
        <f t="shared" si="3705"/>
        <v>0</v>
      </c>
      <c r="V5313" s="2">
        <f t="shared" si="3705"/>
        <v>33</v>
      </c>
      <c r="W5313" s="2">
        <f t="shared" si="3705"/>
        <v>0</v>
      </c>
      <c r="X5313" s="2">
        <f t="shared" si="3705"/>
        <v>33</v>
      </c>
      <c r="Y5313" s="2">
        <f t="shared" si="3705"/>
        <v>0</v>
      </c>
      <c r="Z5313" s="2">
        <f t="shared" si="3705"/>
        <v>0</v>
      </c>
    </row>
    <row r="5314" spans="1:26" hidden="1" outlineLevel="6" collapsed="1" x14ac:dyDescent="0.25">
      <c r="F5314" s="3"/>
      <c r="G5314" s="100"/>
      <c r="H5314" s="3"/>
      <c r="I5314" s="100"/>
      <c r="J5314" s="3"/>
      <c r="K5314" s="104" t="s">
        <v>751</v>
      </c>
      <c r="O5314" s="2">
        <f t="shared" ref="O5314:Z5314" si="3706">SUBTOTAL(9,O5312:O5312)</f>
        <v>0</v>
      </c>
      <c r="P5314" s="2">
        <f t="shared" si="3706"/>
        <v>33</v>
      </c>
      <c r="Q5314" s="2">
        <f t="shared" si="3706"/>
        <v>0</v>
      </c>
      <c r="R5314" s="2">
        <f t="shared" si="3706"/>
        <v>0</v>
      </c>
      <c r="S5314" s="2">
        <f t="shared" si="3706"/>
        <v>0</v>
      </c>
      <c r="T5314" s="2">
        <f t="shared" si="3706"/>
        <v>0</v>
      </c>
      <c r="U5314" s="2">
        <f t="shared" si="3706"/>
        <v>0</v>
      </c>
      <c r="V5314" s="2">
        <f t="shared" si="3706"/>
        <v>33</v>
      </c>
      <c r="W5314" s="2">
        <f t="shared" si="3706"/>
        <v>0</v>
      </c>
      <c r="X5314" s="2">
        <f t="shared" si="3706"/>
        <v>33</v>
      </c>
      <c r="Y5314" s="2">
        <f t="shared" si="3706"/>
        <v>0</v>
      </c>
      <c r="Z5314" s="2">
        <f t="shared" si="3706"/>
        <v>0</v>
      </c>
    </row>
    <row r="5315" spans="1:26" hidden="1" outlineLevel="5" collapsed="1" x14ac:dyDescent="0.25">
      <c r="F5315" s="3"/>
      <c r="G5315" s="100"/>
      <c r="H5315" s="3"/>
      <c r="I5315" s="103" t="s">
        <v>703</v>
      </c>
      <c r="J5315" s="3"/>
      <c r="K5315" s="101"/>
      <c r="O5315" s="2">
        <f t="shared" ref="O5315:Z5315" si="3707">SUBTOTAL(9,O5312:O5312)</f>
        <v>0</v>
      </c>
      <c r="P5315" s="2">
        <f t="shared" si="3707"/>
        <v>33</v>
      </c>
      <c r="Q5315" s="2">
        <f t="shared" si="3707"/>
        <v>0</v>
      </c>
      <c r="R5315" s="2">
        <f t="shared" si="3707"/>
        <v>0</v>
      </c>
      <c r="S5315" s="2">
        <f t="shared" si="3707"/>
        <v>0</v>
      </c>
      <c r="T5315" s="2">
        <f t="shared" si="3707"/>
        <v>0</v>
      </c>
      <c r="U5315" s="2">
        <f t="shared" si="3707"/>
        <v>0</v>
      </c>
      <c r="V5315" s="2">
        <f t="shared" si="3707"/>
        <v>33</v>
      </c>
      <c r="W5315" s="2">
        <f t="shared" si="3707"/>
        <v>0</v>
      </c>
      <c r="X5315" s="2">
        <f t="shared" si="3707"/>
        <v>33</v>
      </c>
      <c r="Y5315" s="2">
        <f t="shared" si="3707"/>
        <v>0</v>
      </c>
      <c r="Z5315" s="2">
        <f t="shared" si="3707"/>
        <v>0</v>
      </c>
    </row>
    <row r="5316" spans="1:26" hidden="1" outlineLevel="4" collapsed="1" x14ac:dyDescent="0.25">
      <c r="F5316" s="3"/>
      <c r="G5316" s="103" t="s">
        <v>685</v>
      </c>
      <c r="H5316" s="3"/>
      <c r="I5316" s="100"/>
      <c r="J5316" s="3"/>
      <c r="K5316" s="101"/>
      <c r="O5316" s="2">
        <f t="shared" ref="O5316:Z5316" si="3708">SUBTOTAL(9,O5312:O5312)</f>
        <v>0</v>
      </c>
      <c r="P5316" s="2">
        <f t="shared" si="3708"/>
        <v>33</v>
      </c>
      <c r="Q5316" s="2">
        <f t="shared" si="3708"/>
        <v>0</v>
      </c>
      <c r="R5316" s="2">
        <f t="shared" si="3708"/>
        <v>0</v>
      </c>
      <c r="S5316" s="2">
        <f t="shared" si="3708"/>
        <v>0</v>
      </c>
      <c r="T5316" s="2">
        <f t="shared" si="3708"/>
        <v>0</v>
      </c>
      <c r="U5316" s="2">
        <f t="shared" si="3708"/>
        <v>0</v>
      </c>
      <c r="V5316" s="2">
        <f t="shared" si="3708"/>
        <v>33</v>
      </c>
      <c r="W5316" s="2">
        <f t="shared" si="3708"/>
        <v>0</v>
      </c>
      <c r="X5316" s="2">
        <f t="shared" si="3708"/>
        <v>33</v>
      </c>
      <c r="Y5316" s="2">
        <f t="shared" si="3708"/>
        <v>0</v>
      </c>
      <c r="Z5316" s="2">
        <f t="shared" si="3708"/>
        <v>0</v>
      </c>
    </row>
    <row r="5317" spans="1:26" hidden="1" outlineLevel="3" collapsed="1" x14ac:dyDescent="0.25">
      <c r="E5317" s="102" t="s">
        <v>605</v>
      </c>
      <c r="F5317" s="3"/>
      <c r="G5317" s="100"/>
      <c r="H5317" s="3"/>
      <c r="I5317" s="100"/>
      <c r="J5317" s="3"/>
      <c r="K5317" s="101"/>
      <c r="O5317" s="2">
        <f t="shared" ref="O5317:Z5317" si="3709">SUBTOTAL(9,O5176:O5312)</f>
        <v>3456837.57</v>
      </c>
      <c r="P5317" s="2">
        <f t="shared" si="3709"/>
        <v>3778461.07</v>
      </c>
      <c r="Q5317" s="2">
        <f t="shared" si="3709"/>
        <v>179112.44999999992</v>
      </c>
      <c r="R5317" s="2">
        <f t="shared" si="3709"/>
        <v>271863.58999999997</v>
      </c>
      <c r="S5317" s="2">
        <f t="shared" si="3709"/>
        <v>572810.62999999989</v>
      </c>
      <c r="T5317" s="2">
        <f t="shared" si="3709"/>
        <v>187628.72999999995</v>
      </c>
      <c r="U5317" s="2">
        <f t="shared" si="3709"/>
        <v>270784.73000000004</v>
      </c>
      <c r="V5317" s="2">
        <f t="shared" si="3709"/>
        <v>359805.85</v>
      </c>
      <c r="W5317" s="2">
        <f t="shared" si="3709"/>
        <v>351072.71000000008</v>
      </c>
      <c r="X5317" s="2">
        <f t="shared" si="3709"/>
        <v>2193078.6900000004</v>
      </c>
      <c r="Y5317" s="2">
        <f t="shared" si="3709"/>
        <v>127487.20000000001</v>
      </c>
      <c r="Z5317" s="2">
        <f t="shared" si="3709"/>
        <v>1457895.18</v>
      </c>
    </row>
    <row r="5318" spans="1:26" hidden="1" outlineLevel="7" x14ac:dyDescent="0.25">
      <c r="A5318" s="1" t="s">
        <v>415</v>
      </c>
      <c r="B5318" s="1">
        <v>5</v>
      </c>
      <c r="C5318" s="1" t="s">
        <v>174</v>
      </c>
      <c r="D5318" s="1" t="s">
        <v>239</v>
      </c>
      <c r="E5318" s="1" t="s">
        <v>240</v>
      </c>
      <c r="F5318" s="3">
        <v>1</v>
      </c>
      <c r="G5318" t="s">
        <v>424</v>
      </c>
      <c r="H5318" s="3">
        <v>11</v>
      </c>
      <c r="I5318" t="s">
        <v>429</v>
      </c>
      <c r="J5318" s="3">
        <v>113</v>
      </c>
      <c r="K5318" s="19" t="s">
        <v>457</v>
      </c>
      <c r="L5318" s="1">
        <v>11301</v>
      </c>
      <c r="M5318" s="1">
        <v>1001</v>
      </c>
      <c r="N5318" s="1" t="s">
        <v>16</v>
      </c>
      <c r="O5318" s="2">
        <v>2312586.12</v>
      </c>
      <c r="P5318" s="2">
        <v>2312586.12</v>
      </c>
      <c r="Q5318" s="2">
        <v>204608</v>
      </c>
      <c r="R5318" s="2">
        <v>201991.56</v>
      </c>
      <c r="S5318" s="2">
        <v>229821.2</v>
      </c>
      <c r="T5318" s="2">
        <v>212539.73</v>
      </c>
      <c r="U5318" s="2">
        <v>212999.64</v>
      </c>
      <c r="V5318" s="2">
        <v>213415.66</v>
      </c>
      <c r="W5318" s="2">
        <v>213059.52</v>
      </c>
      <c r="X5318" s="2">
        <f>SUM(Q5318:W5318)</f>
        <v>1488435.3099999998</v>
      </c>
      <c r="Y5318" s="2">
        <v>0</v>
      </c>
      <c r="Z5318" s="2">
        <f>+P5318-X5318-Y5318</f>
        <v>824150.81000000029</v>
      </c>
    </row>
    <row r="5319" spans="1:26" hidden="1" outlineLevel="7" x14ac:dyDescent="0.25">
      <c r="F5319" s="3"/>
      <c r="G5319" s="100"/>
      <c r="H5319" s="3"/>
      <c r="I5319" s="100"/>
      <c r="J5319" s="3"/>
      <c r="K5319" s="101"/>
      <c r="N5319" s="102" t="s">
        <v>803</v>
      </c>
      <c r="O5319" s="2">
        <f t="shared" ref="O5319:Z5319" si="3710">SUBTOTAL(9,O5318:O5318)</f>
        <v>2312586.12</v>
      </c>
      <c r="P5319" s="2">
        <f t="shared" si="3710"/>
        <v>2312586.12</v>
      </c>
      <c r="Q5319" s="2">
        <f t="shared" si="3710"/>
        <v>204608</v>
      </c>
      <c r="R5319" s="2">
        <f t="shared" si="3710"/>
        <v>201991.56</v>
      </c>
      <c r="S5319" s="2">
        <f t="shared" si="3710"/>
        <v>229821.2</v>
      </c>
      <c r="T5319" s="2">
        <f t="shared" si="3710"/>
        <v>212539.73</v>
      </c>
      <c r="U5319" s="2">
        <f t="shared" si="3710"/>
        <v>212999.64</v>
      </c>
      <c r="V5319" s="2">
        <f t="shared" si="3710"/>
        <v>213415.66</v>
      </c>
      <c r="W5319" s="2">
        <f t="shared" si="3710"/>
        <v>213059.52</v>
      </c>
      <c r="X5319" s="2">
        <f t="shared" si="3710"/>
        <v>1488435.3099999998</v>
      </c>
      <c r="Y5319" s="2">
        <f t="shared" si="3710"/>
        <v>0</v>
      </c>
      <c r="Z5319" s="2">
        <f t="shared" si="3710"/>
        <v>824150.81000000029</v>
      </c>
    </row>
    <row r="5320" spans="1:26" hidden="1" outlineLevel="6" collapsed="1" x14ac:dyDescent="0.25">
      <c r="F5320" s="3"/>
      <c r="G5320" s="100"/>
      <c r="H5320" s="3"/>
      <c r="I5320" s="100"/>
      <c r="J5320" s="3"/>
      <c r="K5320" s="104" t="s">
        <v>715</v>
      </c>
      <c r="O5320" s="2">
        <f t="shared" ref="O5320:Z5320" si="3711">SUBTOTAL(9,O5318:O5318)</f>
        <v>2312586.12</v>
      </c>
      <c r="P5320" s="2">
        <f t="shared" si="3711"/>
        <v>2312586.12</v>
      </c>
      <c r="Q5320" s="2">
        <f t="shared" si="3711"/>
        <v>204608</v>
      </c>
      <c r="R5320" s="2">
        <f t="shared" si="3711"/>
        <v>201991.56</v>
      </c>
      <c r="S5320" s="2">
        <f t="shared" si="3711"/>
        <v>229821.2</v>
      </c>
      <c r="T5320" s="2">
        <f t="shared" si="3711"/>
        <v>212539.73</v>
      </c>
      <c r="U5320" s="2">
        <f t="shared" si="3711"/>
        <v>212999.64</v>
      </c>
      <c r="V5320" s="2">
        <f t="shared" si="3711"/>
        <v>213415.66</v>
      </c>
      <c r="W5320" s="2">
        <f t="shared" si="3711"/>
        <v>213059.52</v>
      </c>
      <c r="X5320" s="2">
        <f t="shared" si="3711"/>
        <v>1488435.3099999998</v>
      </c>
      <c r="Y5320" s="2">
        <f t="shared" si="3711"/>
        <v>0</v>
      </c>
      <c r="Z5320" s="2">
        <f t="shared" si="3711"/>
        <v>824150.81000000029</v>
      </c>
    </row>
    <row r="5321" spans="1:26" hidden="1" outlineLevel="5" collapsed="1" x14ac:dyDescent="0.25">
      <c r="F5321" s="3"/>
      <c r="G5321" s="100"/>
      <c r="H5321" s="3"/>
      <c r="I5321" s="103" t="s">
        <v>687</v>
      </c>
      <c r="J5321" s="3"/>
      <c r="K5321" s="101"/>
      <c r="O5321" s="2">
        <f t="shared" ref="O5321:Z5321" si="3712">SUBTOTAL(9,O5318:O5318)</f>
        <v>2312586.12</v>
      </c>
      <c r="P5321" s="2">
        <f t="shared" si="3712"/>
        <v>2312586.12</v>
      </c>
      <c r="Q5321" s="2">
        <f t="shared" si="3712"/>
        <v>204608</v>
      </c>
      <c r="R5321" s="2">
        <f t="shared" si="3712"/>
        <v>201991.56</v>
      </c>
      <c r="S5321" s="2">
        <f t="shared" si="3712"/>
        <v>229821.2</v>
      </c>
      <c r="T5321" s="2">
        <f t="shared" si="3712"/>
        <v>212539.73</v>
      </c>
      <c r="U5321" s="2">
        <f t="shared" si="3712"/>
        <v>212999.64</v>
      </c>
      <c r="V5321" s="2">
        <f t="shared" si="3712"/>
        <v>213415.66</v>
      </c>
      <c r="W5321" s="2">
        <f t="shared" si="3712"/>
        <v>213059.52</v>
      </c>
      <c r="X5321" s="2">
        <f t="shared" si="3712"/>
        <v>1488435.3099999998</v>
      </c>
      <c r="Y5321" s="2">
        <f t="shared" si="3712"/>
        <v>0</v>
      </c>
      <c r="Z5321" s="2">
        <f t="shared" si="3712"/>
        <v>824150.81000000029</v>
      </c>
    </row>
    <row r="5322" spans="1:26" hidden="1" outlineLevel="7" x14ac:dyDescent="0.25">
      <c r="A5322" s="1" t="s">
        <v>415</v>
      </c>
      <c r="B5322" s="1">
        <v>5</v>
      </c>
      <c r="C5322" s="1" t="s">
        <v>174</v>
      </c>
      <c r="D5322" s="1" t="s">
        <v>239</v>
      </c>
      <c r="E5322" s="1" t="s">
        <v>240</v>
      </c>
      <c r="F5322" s="3">
        <v>1</v>
      </c>
      <c r="G5322" t="s">
        <v>424</v>
      </c>
      <c r="H5322" s="3">
        <v>12</v>
      </c>
      <c r="I5322" t="s">
        <v>430</v>
      </c>
      <c r="J5322" s="3">
        <v>121</v>
      </c>
      <c r="K5322" s="19" t="s">
        <v>458</v>
      </c>
      <c r="L5322" s="1">
        <v>12101</v>
      </c>
      <c r="M5322" s="1">
        <v>1007</v>
      </c>
      <c r="N5322" s="1" t="s">
        <v>66</v>
      </c>
      <c r="O5322" s="2">
        <v>7650596.96</v>
      </c>
      <c r="P5322" s="2">
        <v>4650596.96</v>
      </c>
      <c r="Q5322" s="2">
        <v>43288</v>
      </c>
      <c r="R5322" s="2">
        <v>45035</v>
      </c>
      <c r="S5322" s="2">
        <v>59488.480000000003</v>
      </c>
      <c r="T5322" s="2">
        <v>37968</v>
      </c>
      <c r="U5322" s="2">
        <v>44160.26</v>
      </c>
      <c r="V5322" s="2">
        <v>43233</v>
      </c>
      <c r="W5322" s="2">
        <v>48435</v>
      </c>
      <c r="X5322" s="2">
        <f>SUM(Q5322:W5322)</f>
        <v>321607.74</v>
      </c>
      <c r="Y5322" s="2">
        <v>9110</v>
      </c>
      <c r="Z5322" s="2">
        <f>+P5322-X5322-Y5322</f>
        <v>4319879.22</v>
      </c>
    </row>
    <row r="5323" spans="1:26" hidden="1" outlineLevel="7" x14ac:dyDescent="0.25">
      <c r="F5323" s="3"/>
      <c r="G5323" s="100"/>
      <c r="H5323" s="3"/>
      <c r="I5323" s="100"/>
      <c r="J5323" s="3"/>
      <c r="K5323" s="101"/>
      <c r="N5323" s="102" t="s">
        <v>851</v>
      </c>
      <c r="O5323" s="2">
        <f t="shared" ref="O5323:Z5323" si="3713">SUBTOTAL(9,O5322:O5322)</f>
        <v>7650596.96</v>
      </c>
      <c r="P5323" s="2">
        <f t="shared" si="3713"/>
        <v>4650596.96</v>
      </c>
      <c r="Q5323" s="2">
        <f t="shared" si="3713"/>
        <v>43288</v>
      </c>
      <c r="R5323" s="2">
        <f t="shared" si="3713"/>
        <v>45035</v>
      </c>
      <c r="S5323" s="2">
        <f t="shared" si="3713"/>
        <v>59488.480000000003</v>
      </c>
      <c r="T5323" s="2">
        <f t="shared" si="3713"/>
        <v>37968</v>
      </c>
      <c r="U5323" s="2">
        <f t="shared" si="3713"/>
        <v>44160.26</v>
      </c>
      <c r="V5323" s="2">
        <f t="shared" si="3713"/>
        <v>43233</v>
      </c>
      <c r="W5323" s="2">
        <f t="shared" si="3713"/>
        <v>48435</v>
      </c>
      <c r="X5323" s="2">
        <f t="shared" si="3713"/>
        <v>321607.74</v>
      </c>
      <c r="Y5323" s="2">
        <f t="shared" si="3713"/>
        <v>9110</v>
      </c>
      <c r="Z5323" s="2">
        <f t="shared" si="3713"/>
        <v>4319879.22</v>
      </c>
    </row>
    <row r="5324" spans="1:26" hidden="1" outlineLevel="6" collapsed="1" x14ac:dyDescent="0.25">
      <c r="F5324" s="3"/>
      <c r="G5324" s="100"/>
      <c r="H5324" s="3"/>
      <c r="I5324" s="100"/>
      <c r="J5324" s="3"/>
      <c r="K5324" s="104" t="s">
        <v>754</v>
      </c>
      <c r="O5324" s="2">
        <f t="shared" ref="O5324:Z5324" si="3714">SUBTOTAL(9,O5322:O5322)</f>
        <v>7650596.96</v>
      </c>
      <c r="P5324" s="2">
        <f t="shared" si="3714"/>
        <v>4650596.96</v>
      </c>
      <c r="Q5324" s="2">
        <f t="shared" si="3714"/>
        <v>43288</v>
      </c>
      <c r="R5324" s="2">
        <f t="shared" si="3714"/>
        <v>45035</v>
      </c>
      <c r="S5324" s="2">
        <f t="shared" si="3714"/>
        <v>59488.480000000003</v>
      </c>
      <c r="T5324" s="2">
        <f t="shared" si="3714"/>
        <v>37968</v>
      </c>
      <c r="U5324" s="2">
        <f t="shared" si="3714"/>
        <v>44160.26</v>
      </c>
      <c r="V5324" s="2">
        <f t="shared" si="3714"/>
        <v>43233</v>
      </c>
      <c r="W5324" s="2">
        <f t="shared" si="3714"/>
        <v>48435</v>
      </c>
      <c r="X5324" s="2">
        <f t="shared" si="3714"/>
        <v>321607.74</v>
      </c>
      <c r="Y5324" s="2">
        <f t="shared" si="3714"/>
        <v>9110</v>
      </c>
      <c r="Z5324" s="2">
        <f t="shared" si="3714"/>
        <v>4319879.22</v>
      </c>
    </row>
    <row r="5325" spans="1:26" hidden="1" outlineLevel="7" x14ac:dyDescent="0.25">
      <c r="A5325" s="1" t="s">
        <v>415</v>
      </c>
      <c r="B5325" s="1">
        <v>5</v>
      </c>
      <c r="C5325" s="1" t="s">
        <v>174</v>
      </c>
      <c r="D5325" s="1" t="s">
        <v>239</v>
      </c>
      <c r="E5325" s="1" t="s">
        <v>240</v>
      </c>
      <c r="F5325" s="3">
        <v>1</v>
      </c>
      <c r="G5325" t="s">
        <v>424</v>
      </c>
      <c r="H5325" s="3">
        <v>12</v>
      </c>
      <c r="I5325" t="s">
        <v>430</v>
      </c>
      <c r="J5325" s="3">
        <v>122</v>
      </c>
      <c r="K5325" s="19" t="s">
        <v>459</v>
      </c>
      <c r="L5325" s="1">
        <v>12201</v>
      </c>
      <c r="M5325" s="1">
        <v>1040</v>
      </c>
      <c r="N5325" s="1" t="s">
        <v>77</v>
      </c>
      <c r="O5325" s="2">
        <v>160717.07999999999</v>
      </c>
      <c r="P5325" s="2">
        <v>160717.07999999999</v>
      </c>
      <c r="Q5325" s="2">
        <v>0</v>
      </c>
      <c r="R5325" s="2">
        <v>0</v>
      </c>
      <c r="S5325" s="2">
        <v>0</v>
      </c>
      <c r="T5325" s="2">
        <v>0</v>
      </c>
      <c r="U5325" s="2">
        <v>0</v>
      </c>
      <c r="V5325" s="2">
        <v>0</v>
      </c>
      <c r="W5325" s="2">
        <v>0</v>
      </c>
      <c r="X5325" s="2">
        <f>SUM(Q5325:W5325)</f>
        <v>0</v>
      </c>
      <c r="Y5325" s="2">
        <v>0</v>
      </c>
      <c r="Z5325" s="2">
        <f>+P5325-X5325-Y5325</f>
        <v>160717.07999999999</v>
      </c>
    </row>
    <row r="5326" spans="1:26" hidden="1" outlineLevel="7" x14ac:dyDescent="0.25">
      <c r="F5326" s="3"/>
      <c r="G5326" s="100"/>
      <c r="H5326" s="3"/>
      <c r="I5326" s="100"/>
      <c r="J5326" s="3"/>
      <c r="K5326" s="101"/>
      <c r="N5326" s="102" t="s">
        <v>856</v>
      </c>
      <c r="O5326" s="2">
        <f t="shared" ref="O5326:Z5326" si="3715">SUBTOTAL(9,O5325:O5325)</f>
        <v>160717.07999999999</v>
      </c>
      <c r="P5326" s="2">
        <f t="shared" si="3715"/>
        <v>160717.07999999999</v>
      </c>
      <c r="Q5326" s="2">
        <f t="shared" si="3715"/>
        <v>0</v>
      </c>
      <c r="R5326" s="2">
        <f t="shared" si="3715"/>
        <v>0</v>
      </c>
      <c r="S5326" s="2">
        <f t="shared" si="3715"/>
        <v>0</v>
      </c>
      <c r="T5326" s="2">
        <f t="shared" si="3715"/>
        <v>0</v>
      </c>
      <c r="U5326" s="2">
        <f t="shared" si="3715"/>
        <v>0</v>
      </c>
      <c r="V5326" s="2">
        <f t="shared" si="3715"/>
        <v>0</v>
      </c>
      <c r="W5326" s="2">
        <f t="shared" si="3715"/>
        <v>0</v>
      </c>
      <c r="X5326" s="2">
        <f t="shared" si="3715"/>
        <v>0</v>
      </c>
      <c r="Y5326" s="2">
        <f t="shared" si="3715"/>
        <v>0</v>
      </c>
      <c r="Z5326" s="2">
        <f t="shared" si="3715"/>
        <v>160717.07999999999</v>
      </c>
    </row>
    <row r="5327" spans="1:26" hidden="1" outlineLevel="6" collapsed="1" x14ac:dyDescent="0.25">
      <c r="F5327" s="3"/>
      <c r="G5327" s="100"/>
      <c r="H5327" s="3"/>
      <c r="I5327" s="100"/>
      <c r="J5327" s="3"/>
      <c r="K5327" s="104" t="s">
        <v>757</v>
      </c>
      <c r="O5327" s="2">
        <f t="shared" ref="O5327:Z5327" si="3716">SUBTOTAL(9,O5325:O5325)</f>
        <v>160717.07999999999</v>
      </c>
      <c r="P5327" s="2">
        <f t="shared" si="3716"/>
        <v>160717.07999999999</v>
      </c>
      <c r="Q5327" s="2">
        <f t="shared" si="3716"/>
        <v>0</v>
      </c>
      <c r="R5327" s="2">
        <f t="shared" si="3716"/>
        <v>0</v>
      </c>
      <c r="S5327" s="2">
        <f t="shared" si="3716"/>
        <v>0</v>
      </c>
      <c r="T5327" s="2">
        <f t="shared" si="3716"/>
        <v>0</v>
      </c>
      <c r="U5327" s="2">
        <f t="shared" si="3716"/>
        <v>0</v>
      </c>
      <c r="V5327" s="2">
        <f t="shared" si="3716"/>
        <v>0</v>
      </c>
      <c r="W5327" s="2">
        <f t="shared" si="3716"/>
        <v>0</v>
      </c>
      <c r="X5327" s="2">
        <f t="shared" si="3716"/>
        <v>0</v>
      </c>
      <c r="Y5327" s="2">
        <f t="shared" si="3716"/>
        <v>0</v>
      </c>
      <c r="Z5327" s="2">
        <f t="shared" si="3716"/>
        <v>160717.07999999999</v>
      </c>
    </row>
    <row r="5328" spans="1:26" hidden="1" outlineLevel="5" collapsed="1" x14ac:dyDescent="0.25">
      <c r="F5328" s="3"/>
      <c r="G5328" s="100"/>
      <c r="H5328" s="3"/>
      <c r="I5328" s="103" t="s">
        <v>705</v>
      </c>
      <c r="J5328" s="3"/>
      <c r="K5328" s="101"/>
      <c r="O5328" s="2">
        <f t="shared" ref="O5328:Z5328" si="3717">SUBTOTAL(9,O5322:O5325)</f>
        <v>7811314.04</v>
      </c>
      <c r="P5328" s="2">
        <f t="shared" si="3717"/>
        <v>4811314.04</v>
      </c>
      <c r="Q5328" s="2">
        <f t="shared" si="3717"/>
        <v>43288</v>
      </c>
      <c r="R5328" s="2">
        <f t="shared" si="3717"/>
        <v>45035</v>
      </c>
      <c r="S5328" s="2">
        <f t="shared" si="3717"/>
        <v>59488.480000000003</v>
      </c>
      <c r="T5328" s="2">
        <f t="shared" si="3717"/>
        <v>37968</v>
      </c>
      <c r="U5328" s="2">
        <f t="shared" si="3717"/>
        <v>44160.26</v>
      </c>
      <c r="V5328" s="2">
        <f t="shared" si="3717"/>
        <v>43233</v>
      </c>
      <c r="W5328" s="2">
        <f t="shared" si="3717"/>
        <v>48435</v>
      </c>
      <c r="X5328" s="2">
        <f t="shared" si="3717"/>
        <v>321607.74</v>
      </c>
      <c r="Y5328" s="2">
        <f t="shared" si="3717"/>
        <v>9110</v>
      </c>
      <c r="Z5328" s="2">
        <f t="shared" si="3717"/>
        <v>4480596.3</v>
      </c>
    </row>
    <row r="5329" spans="1:26" hidden="1" outlineLevel="7" x14ac:dyDescent="0.25">
      <c r="A5329" s="1" t="s">
        <v>415</v>
      </c>
      <c r="B5329" s="1">
        <v>5</v>
      </c>
      <c r="C5329" s="1" t="s">
        <v>174</v>
      </c>
      <c r="D5329" s="1" t="s">
        <v>239</v>
      </c>
      <c r="E5329" s="1" t="s">
        <v>240</v>
      </c>
      <c r="F5329" s="3">
        <v>1</v>
      </c>
      <c r="G5329" t="s">
        <v>424</v>
      </c>
      <c r="H5329" s="3">
        <v>13</v>
      </c>
      <c r="I5329" t="s">
        <v>431</v>
      </c>
      <c r="J5329" s="3">
        <v>132</v>
      </c>
      <c r="K5329" s="19" t="s">
        <v>460</v>
      </c>
      <c r="L5329" s="1">
        <v>13201</v>
      </c>
      <c r="M5329" s="1">
        <v>1005</v>
      </c>
      <c r="N5329" s="1" t="s">
        <v>18</v>
      </c>
      <c r="O5329" s="2">
        <v>406214.04</v>
      </c>
      <c r="P5329" s="2">
        <v>406214.04</v>
      </c>
      <c r="Q5329" s="2">
        <v>0</v>
      </c>
      <c r="R5329" s="2">
        <v>0</v>
      </c>
      <c r="S5329" s="2">
        <v>198940.82</v>
      </c>
      <c r="T5329" s="2">
        <v>0</v>
      </c>
      <c r="U5329" s="2">
        <v>0</v>
      </c>
      <c r="V5329" s="2">
        <v>0</v>
      </c>
      <c r="W5329" s="2">
        <v>0</v>
      </c>
      <c r="X5329" s="2">
        <f>SUM(Q5329:W5329)</f>
        <v>198940.82</v>
      </c>
      <c r="Y5329" s="2">
        <v>0</v>
      </c>
      <c r="Z5329" s="2">
        <f>+P5329-X5329-Y5329</f>
        <v>207273.21999999997</v>
      </c>
    </row>
    <row r="5330" spans="1:26" hidden="1" outlineLevel="7" x14ac:dyDescent="0.25">
      <c r="F5330" s="3"/>
      <c r="G5330" s="100"/>
      <c r="H5330" s="3"/>
      <c r="I5330" s="100"/>
      <c r="J5330" s="3"/>
      <c r="K5330" s="101"/>
      <c r="N5330" s="102" t="s">
        <v>804</v>
      </c>
      <c r="O5330" s="2">
        <f t="shared" ref="O5330:Z5330" si="3718">SUBTOTAL(9,O5329:O5329)</f>
        <v>406214.04</v>
      </c>
      <c r="P5330" s="2">
        <f t="shared" si="3718"/>
        <v>406214.04</v>
      </c>
      <c r="Q5330" s="2">
        <f t="shared" si="3718"/>
        <v>0</v>
      </c>
      <c r="R5330" s="2">
        <f t="shared" si="3718"/>
        <v>0</v>
      </c>
      <c r="S5330" s="2">
        <f t="shared" si="3718"/>
        <v>198940.82</v>
      </c>
      <c r="T5330" s="2">
        <f t="shared" si="3718"/>
        <v>0</v>
      </c>
      <c r="U5330" s="2">
        <f t="shared" si="3718"/>
        <v>0</v>
      </c>
      <c r="V5330" s="2">
        <f t="shared" si="3718"/>
        <v>0</v>
      </c>
      <c r="W5330" s="2">
        <f t="shared" si="3718"/>
        <v>0</v>
      </c>
      <c r="X5330" s="2">
        <f t="shared" si="3718"/>
        <v>198940.82</v>
      </c>
      <c r="Y5330" s="2">
        <f t="shared" si="3718"/>
        <v>0</v>
      </c>
      <c r="Z5330" s="2">
        <f t="shared" si="3718"/>
        <v>207273.21999999997</v>
      </c>
    </row>
    <row r="5331" spans="1:26" hidden="1" outlineLevel="7" x14ac:dyDescent="0.25">
      <c r="A5331" s="1" t="s">
        <v>415</v>
      </c>
      <c r="B5331" s="1">
        <v>5</v>
      </c>
      <c r="C5331" s="1" t="s">
        <v>174</v>
      </c>
      <c r="D5331" s="1" t="s">
        <v>239</v>
      </c>
      <c r="E5331" s="1" t="s">
        <v>240</v>
      </c>
      <c r="F5331" s="3">
        <v>1</v>
      </c>
      <c r="G5331" t="s">
        <v>424</v>
      </c>
      <c r="H5331" s="3">
        <v>13</v>
      </c>
      <c r="I5331" t="s">
        <v>431</v>
      </c>
      <c r="J5331" s="3">
        <v>132</v>
      </c>
      <c r="K5331" s="19" t="s">
        <v>460</v>
      </c>
      <c r="L5331" s="1">
        <v>13202</v>
      </c>
      <c r="M5331" s="1">
        <v>1006</v>
      </c>
      <c r="N5331" s="1" t="s">
        <v>19</v>
      </c>
      <c r="O5331" s="2">
        <v>94918.44</v>
      </c>
      <c r="P5331" s="2">
        <v>94918.44</v>
      </c>
      <c r="Q5331" s="2">
        <v>0</v>
      </c>
      <c r="R5331" s="2">
        <v>0</v>
      </c>
      <c r="S5331" s="2">
        <v>49344.72</v>
      </c>
      <c r="T5331" s="2">
        <v>0</v>
      </c>
      <c r="U5331" s="2">
        <v>0</v>
      </c>
      <c r="V5331" s="2">
        <v>0</v>
      </c>
      <c r="W5331" s="2">
        <v>0</v>
      </c>
      <c r="X5331" s="2">
        <f>SUM(Q5331:W5331)</f>
        <v>49344.72</v>
      </c>
      <c r="Y5331" s="2">
        <v>0</v>
      </c>
      <c r="Z5331" s="2">
        <f>+P5331-X5331-Y5331</f>
        <v>45573.72</v>
      </c>
    </row>
    <row r="5332" spans="1:26" hidden="1" outlineLevel="7" x14ac:dyDescent="0.25">
      <c r="F5332" s="3"/>
      <c r="G5332" s="100"/>
      <c r="H5332" s="3"/>
      <c r="I5332" s="100"/>
      <c r="J5332" s="3"/>
      <c r="K5332" s="101"/>
      <c r="N5332" s="102" t="s">
        <v>805</v>
      </c>
      <c r="O5332" s="2">
        <f t="shared" ref="O5332:Z5332" si="3719">SUBTOTAL(9,O5331:O5331)</f>
        <v>94918.44</v>
      </c>
      <c r="P5332" s="2">
        <f t="shared" si="3719"/>
        <v>94918.44</v>
      </c>
      <c r="Q5332" s="2">
        <f t="shared" si="3719"/>
        <v>0</v>
      </c>
      <c r="R5332" s="2">
        <f t="shared" si="3719"/>
        <v>0</v>
      </c>
      <c r="S5332" s="2">
        <f t="shared" si="3719"/>
        <v>49344.72</v>
      </c>
      <c r="T5332" s="2">
        <f t="shared" si="3719"/>
        <v>0</v>
      </c>
      <c r="U5332" s="2">
        <f t="shared" si="3719"/>
        <v>0</v>
      </c>
      <c r="V5332" s="2">
        <f t="shared" si="3719"/>
        <v>0</v>
      </c>
      <c r="W5332" s="2">
        <f t="shared" si="3719"/>
        <v>0</v>
      </c>
      <c r="X5332" s="2">
        <f t="shared" si="3719"/>
        <v>49344.72</v>
      </c>
      <c r="Y5332" s="2">
        <f t="shared" si="3719"/>
        <v>0</v>
      </c>
      <c r="Z5332" s="2">
        <f t="shared" si="3719"/>
        <v>45573.72</v>
      </c>
    </row>
    <row r="5333" spans="1:26" hidden="1" outlineLevel="6" collapsed="1" x14ac:dyDescent="0.25">
      <c r="F5333" s="3"/>
      <c r="G5333" s="100"/>
      <c r="H5333" s="3"/>
      <c r="I5333" s="100"/>
      <c r="J5333" s="3"/>
      <c r="K5333" s="104" t="s">
        <v>716</v>
      </c>
      <c r="O5333" s="2">
        <f t="shared" ref="O5333:Z5333" si="3720">SUBTOTAL(9,O5329:O5331)</f>
        <v>501132.48</v>
      </c>
      <c r="P5333" s="2">
        <f t="shared" si="3720"/>
        <v>501132.48</v>
      </c>
      <c r="Q5333" s="2">
        <f t="shared" si="3720"/>
        <v>0</v>
      </c>
      <c r="R5333" s="2">
        <f t="shared" si="3720"/>
        <v>0</v>
      </c>
      <c r="S5333" s="2">
        <f t="shared" si="3720"/>
        <v>248285.54</v>
      </c>
      <c r="T5333" s="2">
        <f t="shared" si="3720"/>
        <v>0</v>
      </c>
      <c r="U5333" s="2">
        <f t="shared" si="3720"/>
        <v>0</v>
      </c>
      <c r="V5333" s="2">
        <f t="shared" si="3720"/>
        <v>0</v>
      </c>
      <c r="W5333" s="2">
        <f t="shared" si="3720"/>
        <v>0</v>
      </c>
      <c r="X5333" s="2">
        <f t="shared" si="3720"/>
        <v>248285.54</v>
      </c>
      <c r="Y5333" s="2">
        <f t="shared" si="3720"/>
        <v>0</v>
      </c>
      <c r="Z5333" s="2">
        <f t="shared" si="3720"/>
        <v>252846.93999999997</v>
      </c>
    </row>
    <row r="5334" spans="1:26" hidden="1" outlineLevel="5" collapsed="1" x14ac:dyDescent="0.25">
      <c r="F5334" s="3"/>
      <c r="G5334" s="100"/>
      <c r="H5334" s="3"/>
      <c r="I5334" s="103" t="s">
        <v>688</v>
      </c>
      <c r="J5334" s="3"/>
      <c r="K5334" s="101"/>
      <c r="O5334" s="2">
        <f t="shared" ref="O5334:Z5334" si="3721">SUBTOTAL(9,O5329:O5331)</f>
        <v>501132.48</v>
      </c>
      <c r="P5334" s="2">
        <f t="shared" si="3721"/>
        <v>501132.48</v>
      </c>
      <c r="Q5334" s="2">
        <f t="shared" si="3721"/>
        <v>0</v>
      </c>
      <c r="R5334" s="2">
        <f t="shared" si="3721"/>
        <v>0</v>
      </c>
      <c r="S5334" s="2">
        <f t="shared" si="3721"/>
        <v>248285.54</v>
      </c>
      <c r="T5334" s="2">
        <f t="shared" si="3721"/>
        <v>0</v>
      </c>
      <c r="U5334" s="2">
        <f t="shared" si="3721"/>
        <v>0</v>
      </c>
      <c r="V5334" s="2">
        <f t="shared" si="3721"/>
        <v>0</v>
      </c>
      <c r="W5334" s="2">
        <f t="shared" si="3721"/>
        <v>0</v>
      </c>
      <c r="X5334" s="2">
        <f t="shared" si="3721"/>
        <v>248285.54</v>
      </c>
      <c r="Y5334" s="2">
        <f t="shared" si="3721"/>
        <v>0</v>
      </c>
      <c r="Z5334" s="2">
        <f t="shared" si="3721"/>
        <v>252846.93999999997</v>
      </c>
    </row>
    <row r="5335" spans="1:26" hidden="1" outlineLevel="7" x14ac:dyDescent="0.25">
      <c r="A5335" s="1" t="s">
        <v>415</v>
      </c>
      <c r="B5335" s="1">
        <v>5</v>
      </c>
      <c r="C5335" s="1" t="s">
        <v>174</v>
      </c>
      <c r="D5335" s="1" t="s">
        <v>239</v>
      </c>
      <c r="E5335" s="1" t="s">
        <v>240</v>
      </c>
      <c r="F5335" s="3">
        <v>1</v>
      </c>
      <c r="G5335" t="s">
        <v>424</v>
      </c>
      <c r="H5335" s="3">
        <v>14</v>
      </c>
      <c r="I5335" t="s">
        <v>432</v>
      </c>
      <c r="J5335" s="3">
        <v>141</v>
      </c>
      <c r="K5335" s="19" t="s">
        <v>463</v>
      </c>
      <c r="L5335" s="1">
        <v>14101</v>
      </c>
      <c r="M5335" s="1">
        <v>2001</v>
      </c>
      <c r="N5335" s="1" t="s">
        <v>25</v>
      </c>
      <c r="O5335" s="2">
        <v>136909.68</v>
      </c>
      <c r="P5335" s="2">
        <v>136909.68</v>
      </c>
      <c r="Q5335" s="2">
        <v>11334.02</v>
      </c>
      <c r="R5335" s="2">
        <v>11268.02</v>
      </c>
      <c r="S5335" s="2">
        <v>12856</v>
      </c>
      <c r="T5335" s="2">
        <v>11786.36</v>
      </c>
      <c r="U5335" s="2">
        <v>11786.36</v>
      </c>
      <c r="V5335" s="2">
        <v>11819.36</v>
      </c>
      <c r="W5335" s="2">
        <v>11819.36</v>
      </c>
      <c r="X5335" s="2">
        <f>SUM(Q5335:W5335)</f>
        <v>82669.48</v>
      </c>
      <c r="Y5335" s="2">
        <v>0</v>
      </c>
      <c r="Z5335" s="2">
        <f>+P5335-X5335-Y5335</f>
        <v>54240.2</v>
      </c>
    </row>
    <row r="5336" spans="1:26" hidden="1" outlineLevel="7" x14ac:dyDescent="0.25">
      <c r="F5336" s="3"/>
      <c r="G5336" s="100"/>
      <c r="H5336" s="3"/>
      <c r="I5336" s="100"/>
      <c r="J5336" s="3"/>
      <c r="K5336" s="101"/>
      <c r="N5336" s="102" t="s">
        <v>806</v>
      </c>
      <c r="O5336" s="2">
        <f t="shared" ref="O5336:Z5336" si="3722">SUBTOTAL(9,O5335:O5335)</f>
        <v>136909.68</v>
      </c>
      <c r="P5336" s="2">
        <f t="shared" si="3722"/>
        <v>136909.68</v>
      </c>
      <c r="Q5336" s="2">
        <f t="shared" si="3722"/>
        <v>11334.02</v>
      </c>
      <c r="R5336" s="2">
        <f t="shared" si="3722"/>
        <v>11268.02</v>
      </c>
      <c r="S5336" s="2">
        <f t="shared" si="3722"/>
        <v>12856</v>
      </c>
      <c r="T5336" s="2">
        <f t="shared" si="3722"/>
        <v>11786.36</v>
      </c>
      <c r="U5336" s="2">
        <f t="shared" si="3722"/>
        <v>11786.36</v>
      </c>
      <c r="V5336" s="2">
        <f t="shared" si="3722"/>
        <v>11819.36</v>
      </c>
      <c r="W5336" s="2">
        <f t="shared" si="3722"/>
        <v>11819.36</v>
      </c>
      <c r="X5336" s="2">
        <f t="shared" si="3722"/>
        <v>82669.48</v>
      </c>
      <c r="Y5336" s="2">
        <f t="shared" si="3722"/>
        <v>0</v>
      </c>
      <c r="Z5336" s="2">
        <f t="shared" si="3722"/>
        <v>54240.2</v>
      </c>
    </row>
    <row r="5337" spans="1:26" hidden="1" outlineLevel="7" x14ac:dyDescent="0.25">
      <c r="A5337" s="1" t="s">
        <v>415</v>
      </c>
      <c r="B5337" s="1">
        <v>5</v>
      </c>
      <c r="C5337" s="1" t="s">
        <v>174</v>
      </c>
      <c r="D5337" s="1" t="s">
        <v>239</v>
      </c>
      <c r="E5337" s="1" t="s">
        <v>240</v>
      </c>
      <c r="F5337" s="3">
        <v>1</v>
      </c>
      <c r="G5337" t="s">
        <v>424</v>
      </c>
      <c r="H5337" s="3">
        <v>14</v>
      </c>
      <c r="I5337" t="s">
        <v>432</v>
      </c>
      <c r="J5337" s="3">
        <v>141</v>
      </c>
      <c r="K5337" s="19" t="s">
        <v>463</v>
      </c>
      <c r="L5337" s="1">
        <v>14102</v>
      </c>
      <c r="M5337" s="1">
        <v>2012</v>
      </c>
      <c r="N5337" s="1" t="s">
        <v>26</v>
      </c>
      <c r="O5337" s="2">
        <v>12446.52</v>
      </c>
      <c r="P5337" s="2">
        <v>12446.52</v>
      </c>
      <c r="Q5337" s="2">
        <v>1030.3599999999999</v>
      </c>
      <c r="R5337" s="2">
        <v>1024.3599999999999</v>
      </c>
      <c r="S5337" s="2">
        <v>1168.74</v>
      </c>
      <c r="T5337" s="2">
        <v>1071.5</v>
      </c>
      <c r="U5337" s="2">
        <v>1071.5</v>
      </c>
      <c r="V5337" s="2">
        <v>1074.5</v>
      </c>
      <c r="W5337" s="2">
        <v>1074.5</v>
      </c>
      <c r="X5337" s="2">
        <f>SUM(Q5337:W5337)</f>
        <v>7515.46</v>
      </c>
      <c r="Y5337" s="2">
        <v>0</v>
      </c>
      <c r="Z5337" s="2">
        <f>+P5337-X5337-Y5337</f>
        <v>4931.0600000000004</v>
      </c>
    </row>
    <row r="5338" spans="1:26" hidden="1" outlineLevel="7" x14ac:dyDescent="0.25">
      <c r="F5338" s="3"/>
      <c r="G5338" s="100"/>
      <c r="H5338" s="3"/>
      <c r="I5338" s="100"/>
      <c r="J5338" s="3"/>
      <c r="K5338" s="101"/>
      <c r="N5338" s="102" t="s">
        <v>807</v>
      </c>
      <c r="O5338" s="2">
        <f t="shared" ref="O5338:Z5338" si="3723">SUBTOTAL(9,O5337:O5337)</f>
        <v>12446.52</v>
      </c>
      <c r="P5338" s="2">
        <f t="shared" si="3723"/>
        <v>12446.52</v>
      </c>
      <c r="Q5338" s="2">
        <f t="shared" si="3723"/>
        <v>1030.3599999999999</v>
      </c>
      <c r="R5338" s="2">
        <f t="shared" si="3723"/>
        <v>1024.3599999999999</v>
      </c>
      <c r="S5338" s="2">
        <f t="shared" si="3723"/>
        <v>1168.74</v>
      </c>
      <c r="T5338" s="2">
        <f t="shared" si="3723"/>
        <v>1071.5</v>
      </c>
      <c r="U5338" s="2">
        <f t="shared" si="3723"/>
        <v>1071.5</v>
      </c>
      <c r="V5338" s="2">
        <f t="shared" si="3723"/>
        <v>1074.5</v>
      </c>
      <c r="W5338" s="2">
        <f t="shared" si="3723"/>
        <v>1074.5</v>
      </c>
      <c r="X5338" s="2">
        <f t="shared" si="3723"/>
        <v>7515.46</v>
      </c>
      <c r="Y5338" s="2">
        <f t="shared" si="3723"/>
        <v>0</v>
      </c>
      <c r="Z5338" s="2">
        <f t="shared" si="3723"/>
        <v>4931.0600000000004</v>
      </c>
    </row>
    <row r="5339" spans="1:26" hidden="1" outlineLevel="7" x14ac:dyDescent="0.25">
      <c r="A5339" s="1" t="s">
        <v>415</v>
      </c>
      <c r="B5339" s="1">
        <v>5</v>
      </c>
      <c r="C5339" s="1" t="s">
        <v>174</v>
      </c>
      <c r="D5339" s="1" t="s">
        <v>239</v>
      </c>
      <c r="E5339" s="1" t="s">
        <v>240</v>
      </c>
      <c r="F5339" s="3">
        <v>1</v>
      </c>
      <c r="G5339" t="s">
        <v>424</v>
      </c>
      <c r="H5339" s="3">
        <v>14</v>
      </c>
      <c r="I5339" t="s">
        <v>432</v>
      </c>
      <c r="J5339" s="3">
        <v>141</v>
      </c>
      <c r="K5339" s="19" t="s">
        <v>463</v>
      </c>
      <c r="L5339" s="1">
        <v>14103</v>
      </c>
      <c r="M5339" s="1">
        <v>2014</v>
      </c>
      <c r="N5339" s="1" t="s">
        <v>28</v>
      </c>
      <c r="O5339" s="2">
        <v>24889.68</v>
      </c>
      <c r="P5339" s="2">
        <v>24889.68</v>
      </c>
      <c r="Q5339" s="2">
        <v>2056.2199999999998</v>
      </c>
      <c r="R5339" s="2">
        <v>2044.22</v>
      </c>
      <c r="S5339" s="2">
        <v>2302.94</v>
      </c>
      <c r="T5339" s="2">
        <v>2128.48</v>
      </c>
      <c r="U5339" s="2">
        <v>2128.48</v>
      </c>
      <c r="V5339" s="2">
        <v>2134.48</v>
      </c>
      <c r="W5339" s="2">
        <v>2134.48</v>
      </c>
      <c r="X5339" s="2">
        <f>SUM(Q5339:W5339)</f>
        <v>14929.299999999997</v>
      </c>
      <c r="Y5339" s="2">
        <v>0</v>
      </c>
      <c r="Z5339" s="2">
        <f>+P5339-X5339-Y5339</f>
        <v>9960.3800000000028</v>
      </c>
    </row>
    <row r="5340" spans="1:26" hidden="1" outlineLevel="7" x14ac:dyDescent="0.25">
      <c r="F5340" s="3"/>
      <c r="G5340" s="100"/>
      <c r="H5340" s="3"/>
      <c r="I5340" s="100"/>
      <c r="J5340" s="3"/>
      <c r="K5340" s="101"/>
      <c r="N5340" s="102" t="s">
        <v>808</v>
      </c>
      <c r="O5340" s="2">
        <f t="shared" ref="O5340:Z5340" si="3724">SUBTOTAL(9,O5339:O5339)</f>
        <v>24889.68</v>
      </c>
      <c r="P5340" s="2">
        <f t="shared" si="3724"/>
        <v>24889.68</v>
      </c>
      <c r="Q5340" s="2">
        <f t="shared" si="3724"/>
        <v>2056.2199999999998</v>
      </c>
      <c r="R5340" s="2">
        <f t="shared" si="3724"/>
        <v>2044.22</v>
      </c>
      <c r="S5340" s="2">
        <f t="shared" si="3724"/>
        <v>2302.94</v>
      </c>
      <c r="T5340" s="2">
        <f t="shared" si="3724"/>
        <v>2128.48</v>
      </c>
      <c r="U5340" s="2">
        <f t="shared" si="3724"/>
        <v>2128.48</v>
      </c>
      <c r="V5340" s="2">
        <f t="shared" si="3724"/>
        <v>2134.48</v>
      </c>
      <c r="W5340" s="2">
        <f t="shared" si="3724"/>
        <v>2134.48</v>
      </c>
      <c r="X5340" s="2">
        <f t="shared" si="3724"/>
        <v>14929.299999999997</v>
      </c>
      <c r="Y5340" s="2">
        <f t="shared" si="3724"/>
        <v>0</v>
      </c>
      <c r="Z5340" s="2">
        <f t="shared" si="3724"/>
        <v>9960.3800000000028</v>
      </c>
    </row>
    <row r="5341" spans="1:26" hidden="1" outlineLevel="6" collapsed="1" x14ac:dyDescent="0.25">
      <c r="F5341" s="3"/>
      <c r="G5341" s="100"/>
      <c r="H5341" s="3"/>
      <c r="I5341" s="100"/>
      <c r="J5341" s="3"/>
      <c r="K5341" s="104" t="s">
        <v>717</v>
      </c>
      <c r="O5341" s="2">
        <f t="shared" ref="O5341:Z5341" si="3725">SUBTOTAL(9,O5335:O5339)</f>
        <v>174245.87999999998</v>
      </c>
      <c r="P5341" s="2">
        <f t="shared" si="3725"/>
        <v>174245.87999999998</v>
      </c>
      <c r="Q5341" s="2">
        <f t="shared" si="3725"/>
        <v>14420.6</v>
      </c>
      <c r="R5341" s="2">
        <f t="shared" si="3725"/>
        <v>14336.6</v>
      </c>
      <c r="S5341" s="2">
        <f t="shared" si="3725"/>
        <v>16327.68</v>
      </c>
      <c r="T5341" s="2">
        <f t="shared" si="3725"/>
        <v>14986.34</v>
      </c>
      <c r="U5341" s="2">
        <f t="shared" si="3725"/>
        <v>14986.34</v>
      </c>
      <c r="V5341" s="2">
        <f t="shared" si="3725"/>
        <v>15028.34</v>
      </c>
      <c r="W5341" s="2">
        <f t="shared" si="3725"/>
        <v>15028.34</v>
      </c>
      <c r="X5341" s="2">
        <f t="shared" si="3725"/>
        <v>105114.24000000001</v>
      </c>
      <c r="Y5341" s="2">
        <f t="shared" si="3725"/>
        <v>0</v>
      </c>
      <c r="Z5341" s="2">
        <f t="shared" si="3725"/>
        <v>69131.64</v>
      </c>
    </row>
    <row r="5342" spans="1:26" hidden="1" outlineLevel="7" x14ac:dyDescent="0.25">
      <c r="A5342" s="1" t="s">
        <v>415</v>
      </c>
      <c r="B5342" s="1">
        <v>5</v>
      </c>
      <c r="C5342" s="1" t="s">
        <v>174</v>
      </c>
      <c r="D5342" s="1" t="s">
        <v>239</v>
      </c>
      <c r="E5342" s="1" t="s">
        <v>240</v>
      </c>
      <c r="F5342" s="3">
        <v>1</v>
      </c>
      <c r="G5342" t="s">
        <v>424</v>
      </c>
      <c r="H5342" s="3">
        <v>14</v>
      </c>
      <c r="I5342" t="s">
        <v>432</v>
      </c>
      <c r="J5342" s="3">
        <v>142</v>
      </c>
      <c r="K5342" s="19" t="s">
        <v>464</v>
      </c>
      <c r="L5342" s="1">
        <v>14201</v>
      </c>
      <c r="M5342" s="1">
        <v>2017</v>
      </c>
      <c r="N5342" s="1" t="s">
        <v>30</v>
      </c>
      <c r="O5342" s="2">
        <v>6223.32</v>
      </c>
      <c r="P5342" s="2">
        <v>6223.32</v>
      </c>
      <c r="Q5342" s="2">
        <v>515.20000000000005</v>
      </c>
      <c r="R5342" s="2">
        <v>512.20000000000005</v>
      </c>
      <c r="S5342" s="2">
        <v>584.37</v>
      </c>
      <c r="T5342" s="2">
        <v>535.74</v>
      </c>
      <c r="U5342" s="2">
        <v>535.74</v>
      </c>
      <c r="V5342" s="2">
        <v>537.24</v>
      </c>
      <c r="W5342" s="2">
        <v>537.24</v>
      </c>
      <c r="X5342" s="2">
        <f>SUM(Q5342:W5342)</f>
        <v>3757.7299999999996</v>
      </c>
      <c r="Y5342" s="2">
        <v>0</v>
      </c>
      <c r="Z5342" s="2">
        <f>+P5342-X5342-Y5342</f>
        <v>2465.59</v>
      </c>
    </row>
    <row r="5343" spans="1:26" hidden="1" outlineLevel="7" x14ac:dyDescent="0.25">
      <c r="F5343" s="3"/>
      <c r="G5343" s="100"/>
      <c r="H5343" s="3"/>
      <c r="I5343" s="100"/>
      <c r="J5343" s="3"/>
      <c r="K5343" s="101"/>
      <c r="N5343" s="102" t="s">
        <v>809</v>
      </c>
      <c r="O5343" s="2">
        <f t="shared" ref="O5343:Z5343" si="3726">SUBTOTAL(9,O5342:O5342)</f>
        <v>6223.32</v>
      </c>
      <c r="P5343" s="2">
        <f t="shared" si="3726"/>
        <v>6223.32</v>
      </c>
      <c r="Q5343" s="2">
        <f t="shared" si="3726"/>
        <v>515.20000000000005</v>
      </c>
      <c r="R5343" s="2">
        <f t="shared" si="3726"/>
        <v>512.20000000000005</v>
      </c>
      <c r="S5343" s="2">
        <f t="shared" si="3726"/>
        <v>584.37</v>
      </c>
      <c r="T5343" s="2">
        <f t="shared" si="3726"/>
        <v>535.74</v>
      </c>
      <c r="U5343" s="2">
        <f t="shared" si="3726"/>
        <v>535.74</v>
      </c>
      <c r="V5343" s="2">
        <f t="shared" si="3726"/>
        <v>537.24</v>
      </c>
      <c r="W5343" s="2">
        <f t="shared" si="3726"/>
        <v>537.24</v>
      </c>
      <c r="X5343" s="2">
        <f t="shared" si="3726"/>
        <v>3757.7299999999996</v>
      </c>
      <c r="Y5343" s="2">
        <f t="shared" si="3726"/>
        <v>0</v>
      </c>
      <c r="Z5343" s="2">
        <f t="shared" si="3726"/>
        <v>2465.59</v>
      </c>
    </row>
    <row r="5344" spans="1:26" hidden="1" outlineLevel="7" x14ac:dyDescent="0.25">
      <c r="A5344" s="1" t="s">
        <v>415</v>
      </c>
      <c r="B5344" s="1">
        <v>5</v>
      </c>
      <c r="C5344" s="1" t="s">
        <v>174</v>
      </c>
      <c r="D5344" s="1" t="s">
        <v>239</v>
      </c>
      <c r="E5344" s="1" t="s">
        <v>240</v>
      </c>
      <c r="F5344" s="3">
        <v>1</v>
      </c>
      <c r="G5344" t="s">
        <v>424</v>
      </c>
      <c r="H5344" s="3">
        <v>14</v>
      </c>
      <c r="I5344" t="s">
        <v>432</v>
      </c>
      <c r="J5344" s="3">
        <v>142</v>
      </c>
      <c r="K5344" s="19" t="s">
        <v>464</v>
      </c>
      <c r="L5344" s="1">
        <v>14202</v>
      </c>
      <c r="M5344" s="1">
        <v>2018</v>
      </c>
      <c r="N5344" s="1" t="s">
        <v>31</v>
      </c>
      <c r="O5344" s="2">
        <v>124463.28</v>
      </c>
      <c r="P5344" s="2">
        <v>124463.28</v>
      </c>
      <c r="Q5344" s="2">
        <v>10303.68</v>
      </c>
      <c r="R5344" s="2">
        <v>10243.68</v>
      </c>
      <c r="S5344" s="2">
        <v>11687.3</v>
      </c>
      <c r="T5344" s="2">
        <v>10714.9</v>
      </c>
      <c r="U5344" s="2">
        <v>10714.9</v>
      </c>
      <c r="V5344" s="2">
        <v>10744.9</v>
      </c>
      <c r="W5344" s="2">
        <v>10744.9</v>
      </c>
      <c r="X5344" s="2">
        <f>SUM(Q5344:W5344)</f>
        <v>75154.259999999995</v>
      </c>
      <c r="Y5344" s="2">
        <v>0</v>
      </c>
      <c r="Z5344" s="2">
        <f>+P5344-X5344-Y5344</f>
        <v>49309.020000000004</v>
      </c>
    </row>
    <row r="5345" spans="1:26" hidden="1" outlineLevel="7" x14ac:dyDescent="0.25">
      <c r="F5345" s="3"/>
      <c r="G5345" s="100"/>
      <c r="H5345" s="3"/>
      <c r="I5345" s="100"/>
      <c r="J5345" s="3"/>
      <c r="K5345" s="101"/>
      <c r="N5345" s="102" t="s">
        <v>810</v>
      </c>
      <c r="O5345" s="2">
        <f t="shared" ref="O5345:Z5345" si="3727">SUBTOTAL(9,O5344:O5344)</f>
        <v>124463.28</v>
      </c>
      <c r="P5345" s="2">
        <f t="shared" si="3727"/>
        <v>124463.28</v>
      </c>
      <c r="Q5345" s="2">
        <f t="shared" si="3727"/>
        <v>10303.68</v>
      </c>
      <c r="R5345" s="2">
        <f t="shared" si="3727"/>
        <v>10243.68</v>
      </c>
      <c r="S5345" s="2">
        <f t="shared" si="3727"/>
        <v>11687.3</v>
      </c>
      <c r="T5345" s="2">
        <f t="shared" si="3727"/>
        <v>10714.9</v>
      </c>
      <c r="U5345" s="2">
        <f t="shared" si="3727"/>
        <v>10714.9</v>
      </c>
      <c r="V5345" s="2">
        <f t="shared" si="3727"/>
        <v>10744.9</v>
      </c>
      <c r="W5345" s="2">
        <f t="shared" si="3727"/>
        <v>10744.9</v>
      </c>
      <c r="X5345" s="2">
        <f t="shared" si="3727"/>
        <v>75154.259999999995</v>
      </c>
      <c r="Y5345" s="2">
        <f t="shared" si="3727"/>
        <v>0</v>
      </c>
      <c r="Z5345" s="2">
        <f t="shared" si="3727"/>
        <v>49309.020000000004</v>
      </c>
    </row>
    <row r="5346" spans="1:26" hidden="1" outlineLevel="6" collapsed="1" x14ac:dyDescent="0.25">
      <c r="F5346" s="3"/>
      <c r="G5346" s="100"/>
      <c r="H5346" s="3"/>
      <c r="I5346" s="100"/>
      <c r="J5346" s="3"/>
      <c r="K5346" s="104" t="s">
        <v>718</v>
      </c>
      <c r="O5346" s="2">
        <f t="shared" ref="O5346:Z5346" si="3728">SUBTOTAL(9,O5342:O5344)</f>
        <v>130686.6</v>
      </c>
      <c r="P5346" s="2">
        <f t="shared" si="3728"/>
        <v>130686.6</v>
      </c>
      <c r="Q5346" s="2">
        <f t="shared" si="3728"/>
        <v>10818.880000000001</v>
      </c>
      <c r="R5346" s="2">
        <f t="shared" si="3728"/>
        <v>10755.880000000001</v>
      </c>
      <c r="S5346" s="2">
        <f t="shared" si="3728"/>
        <v>12271.67</v>
      </c>
      <c r="T5346" s="2">
        <f t="shared" si="3728"/>
        <v>11250.64</v>
      </c>
      <c r="U5346" s="2">
        <f t="shared" si="3728"/>
        <v>11250.64</v>
      </c>
      <c r="V5346" s="2">
        <f t="shared" si="3728"/>
        <v>11282.14</v>
      </c>
      <c r="W5346" s="2">
        <f t="shared" si="3728"/>
        <v>11282.14</v>
      </c>
      <c r="X5346" s="2">
        <f t="shared" si="3728"/>
        <v>78911.989999999991</v>
      </c>
      <c r="Y5346" s="2">
        <f t="shared" si="3728"/>
        <v>0</v>
      </c>
      <c r="Z5346" s="2">
        <f t="shared" si="3728"/>
        <v>51774.61</v>
      </c>
    </row>
    <row r="5347" spans="1:26" hidden="1" outlineLevel="7" x14ac:dyDescent="0.25">
      <c r="A5347" s="1" t="s">
        <v>415</v>
      </c>
      <c r="B5347" s="1">
        <v>5</v>
      </c>
      <c r="C5347" s="1" t="s">
        <v>174</v>
      </c>
      <c r="D5347" s="1" t="s">
        <v>239</v>
      </c>
      <c r="E5347" s="1" t="s">
        <v>240</v>
      </c>
      <c r="F5347" s="3">
        <v>1</v>
      </c>
      <c r="G5347" t="s">
        <v>424</v>
      </c>
      <c r="H5347" s="3">
        <v>14</v>
      </c>
      <c r="I5347" t="s">
        <v>432</v>
      </c>
      <c r="J5347" s="3">
        <v>143</v>
      </c>
      <c r="K5347" s="19" t="s">
        <v>465</v>
      </c>
      <c r="L5347" s="1">
        <v>14301</v>
      </c>
      <c r="M5347" s="1">
        <v>2013</v>
      </c>
      <c r="N5347" s="1" t="s">
        <v>27</v>
      </c>
      <c r="O5347" s="2">
        <v>149355.6</v>
      </c>
      <c r="P5347" s="2">
        <v>149355.6</v>
      </c>
      <c r="Q5347" s="2">
        <v>12364.38</v>
      </c>
      <c r="R5347" s="2">
        <v>12292.38</v>
      </c>
      <c r="S5347" s="2">
        <v>14024.7</v>
      </c>
      <c r="T5347" s="2">
        <v>12857.82</v>
      </c>
      <c r="U5347" s="2">
        <v>12857.82</v>
      </c>
      <c r="V5347" s="2">
        <v>12893.82</v>
      </c>
      <c r="W5347" s="2">
        <v>12893.82</v>
      </c>
      <c r="X5347" s="2">
        <f>SUM(Q5347:W5347)</f>
        <v>90184.739999999991</v>
      </c>
      <c r="Y5347" s="2">
        <v>0</v>
      </c>
      <c r="Z5347" s="2">
        <f>+P5347-X5347-Y5347</f>
        <v>59170.860000000015</v>
      </c>
    </row>
    <row r="5348" spans="1:26" hidden="1" outlineLevel="7" x14ac:dyDescent="0.25">
      <c r="F5348" s="3"/>
      <c r="G5348" s="100"/>
      <c r="H5348" s="3"/>
      <c r="I5348" s="100"/>
      <c r="J5348" s="3"/>
      <c r="K5348" s="101"/>
      <c r="N5348" s="102" t="s">
        <v>811</v>
      </c>
      <c r="O5348" s="2">
        <f t="shared" ref="O5348:Z5348" si="3729">SUBTOTAL(9,O5347:O5347)</f>
        <v>149355.6</v>
      </c>
      <c r="P5348" s="2">
        <f t="shared" si="3729"/>
        <v>149355.6</v>
      </c>
      <c r="Q5348" s="2">
        <f t="shared" si="3729"/>
        <v>12364.38</v>
      </c>
      <c r="R5348" s="2">
        <f t="shared" si="3729"/>
        <v>12292.38</v>
      </c>
      <c r="S5348" s="2">
        <f t="shared" si="3729"/>
        <v>14024.7</v>
      </c>
      <c r="T5348" s="2">
        <f t="shared" si="3729"/>
        <v>12857.82</v>
      </c>
      <c r="U5348" s="2">
        <f t="shared" si="3729"/>
        <v>12857.82</v>
      </c>
      <c r="V5348" s="2">
        <f t="shared" si="3729"/>
        <v>12893.82</v>
      </c>
      <c r="W5348" s="2">
        <f t="shared" si="3729"/>
        <v>12893.82</v>
      </c>
      <c r="X5348" s="2">
        <f t="shared" si="3729"/>
        <v>90184.739999999991</v>
      </c>
      <c r="Y5348" s="2">
        <f t="shared" si="3729"/>
        <v>0</v>
      </c>
      <c r="Z5348" s="2">
        <f t="shared" si="3729"/>
        <v>59170.860000000015</v>
      </c>
    </row>
    <row r="5349" spans="1:26" hidden="1" outlineLevel="6" collapsed="1" x14ac:dyDescent="0.25">
      <c r="F5349" s="3"/>
      <c r="G5349" s="100"/>
      <c r="H5349" s="3"/>
      <c r="I5349" s="100"/>
      <c r="J5349" s="3"/>
      <c r="K5349" s="104" t="s">
        <v>719</v>
      </c>
      <c r="O5349" s="2">
        <f t="shared" ref="O5349:Z5349" si="3730">SUBTOTAL(9,O5347:O5347)</f>
        <v>149355.6</v>
      </c>
      <c r="P5349" s="2">
        <f t="shared" si="3730"/>
        <v>149355.6</v>
      </c>
      <c r="Q5349" s="2">
        <f t="shared" si="3730"/>
        <v>12364.38</v>
      </c>
      <c r="R5349" s="2">
        <f t="shared" si="3730"/>
        <v>12292.38</v>
      </c>
      <c r="S5349" s="2">
        <f t="shared" si="3730"/>
        <v>14024.7</v>
      </c>
      <c r="T5349" s="2">
        <f t="shared" si="3730"/>
        <v>12857.82</v>
      </c>
      <c r="U5349" s="2">
        <f t="shared" si="3730"/>
        <v>12857.82</v>
      </c>
      <c r="V5349" s="2">
        <f t="shared" si="3730"/>
        <v>12893.82</v>
      </c>
      <c r="W5349" s="2">
        <f t="shared" si="3730"/>
        <v>12893.82</v>
      </c>
      <c r="X5349" s="2">
        <f t="shared" si="3730"/>
        <v>90184.739999999991</v>
      </c>
      <c r="Y5349" s="2">
        <f t="shared" si="3730"/>
        <v>0</v>
      </c>
      <c r="Z5349" s="2">
        <f t="shared" si="3730"/>
        <v>59170.860000000015</v>
      </c>
    </row>
    <row r="5350" spans="1:26" hidden="1" outlineLevel="7" x14ac:dyDescent="0.25">
      <c r="A5350" s="1" t="s">
        <v>415</v>
      </c>
      <c r="B5350" s="1">
        <v>5</v>
      </c>
      <c r="C5350" s="1" t="s">
        <v>174</v>
      </c>
      <c r="D5350" s="1" t="s">
        <v>239</v>
      </c>
      <c r="E5350" s="1" t="s">
        <v>240</v>
      </c>
      <c r="F5350" s="3">
        <v>1</v>
      </c>
      <c r="G5350" t="s">
        <v>424</v>
      </c>
      <c r="H5350" s="3">
        <v>14</v>
      </c>
      <c r="I5350" t="s">
        <v>432</v>
      </c>
      <c r="J5350" s="3">
        <v>144</v>
      </c>
      <c r="K5350" s="19" t="s">
        <v>466</v>
      </c>
      <c r="L5350" s="1">
        <v>14401</v>
      </c>
      <c r="M5350" s="1">
        <v>2016</v>
      </c>
      <c r="N5350" s="1" t="s">
        <v>29</v>
      </c>
      <c r="O5350" s="2">
        <v>12446.52</v>
      </c>
      <c r="P5350" s="2">
        <v>12446.52</v>
      </c>
      <c r="Q5350" s="2">
        <v>1030.3599999999999</v>
      </c>
      <c r="R5350" s="2">
        <v>1024.3599999999999</v>
      </c>
      <c r="S5350" s="2">
        <v>1168.74</v>
      </c>
      <c r="T5350" s="2">
        <v>1071.5</v>
      </c>
      <c r="U5350" s="2">
        <v>1071.5</v>
      </c>
      <c r="V5350" s="2">
        <v>1074.5</v>
      </c>
      <c r="W5350" s="2">
        <v>1074.5</v>
      </c>
      <c r="X5350" s="2">
        <f>SUM(Q5350:W5350)</f>
        <v>7515.46</v>
      </c>
      <c r="Y5350" s="2">
        <v>0</v>
      </c>
      <c r="Z5350" s="2">
        <f>+P5350-X5350-Y5350</f>
        <v>4931.0600000000004</v>
      </c>
    </row>
    <row r="5351" spans="1:26" hidden="1" outlineLevel="7" x14ac:dyDescent="0.25">
      <c r="F5351" s="3"/>
      <c r="G5351" s="100"/>
      <c r="H5351" s="3"/>
      <c r="I5351" s="100"/>
      <c r="J5351" s="3"/>
      <c r="K5351" s="101"/>
      <c r="N5351" s="102" t="s">
        <v>812</v>
      </c>
      <c r="O5351" s="2">
        <f t="shared" ref="O5351:Z5351" si="3731">SUBTOTAL(9,O5350:O5350)</f>
        <v>12446.52</v>
      </c>
      <c r="P5351" s="2">
        <f t="shared" si="3731"/>
        <v>12446.52</v>
      </c>
      <c r="Q5351" s="2">
        <f t="shared" si="3731"/>
        <v>1030.3599999999999</v>
      </c>
      <c r="R5351" s="2">
        <f t="shared" si="3731"/>
        <v>1024.3599999999999</v>
      </c>
      <c r="S5351" s="2">
        <f t="shared" si="3731"/>
        <v>1168.74</v>
      </c>
      <c r="T5351" s="2">
        <f t="shared" si="3731"/>
        <v>1071.5</v>
      </c>
      <c r="U5351" s="2">
        <f t="shared" si="3731"/>
        <v>1071.5</v>
      </c>
      <c r="V5351" s="2">
        <f t="shared" si="3731"/>
        <v>1074.5</v>
      </c>
      <c r="W5351" s="2">
        <f t="shared" si="3731"/>
        <v>1074.5</v>
      </c>
      <c r="X5351" s="2">
        <f t="shared" si="3731"/>
        <v>7515.46</v>
      </c>
      <c r="Y5351" s="2">
        <f t="shared" si="3731"/>
        <v>0</v>
      </c>
      <c r="Z5351" s="2">
        <f t="shared" si="3731"/>
        <v>4931.0600000000004</v>
      </c>
    </row>
    <row r="5352" spans="1:26" hidden="1" outlineLevel="6" collapsed="1" x14ac:dyDescent="0.25">
      <c r="F5352" s="3"/>
      <c r="G5352" s="100"/>
      <c r="H5352" s="3"/>
      <c r="I5352" s="100"/>
      <c r="J5352" s="3"/>
      <c r="K5352" s="104" t="s">
        <v>720</v>
      </c>
      <c r="O5352" s="2">
        <f t="shared" ref="O5352:Z5352" si="3732">SUBTOTAL(9,O5350:O5350)</f>
        <v>12446.52</v>
      </c>
      <c r="P5352" s="2">
        <f t="shared" si="3732"/>
        <v>12446.52</v>
      </c>
      <c r="Q5352" s="2">
        <f t="shared" si="3732"/>
        <v>1030.3599999999999</v>
      </c>
      <c r="R5352" s="2">
        <f t="shared" si="3732"/>
        <v>1024.3599999999999</v>
      </c>
      <c r="S5352" s="2">
        <f t="shared" si="3732"/>
        <v>1168.74</v>
      </c>
      <c r="T5352" s="2">
        <f t="shared" si="3732"/>
        <v>1071.5</v>
      </c>
      <c r="U5352" s="2">
        <f t="shared" si="3732"/>
        <v>1071.5</v>
      </c>
      <c r="V5352" s="2">
        <f t="shared" si="3732"/>
        <v>1074.5</v>
      </c>
      <c r="W5352" s="2">
        <f t="shared" si="3732"/>
        <v>1074.5</v>
      </c>
      <c r="X5352" s="2">
        <f t="shared" si="3732"/>
        <v>7515.46</v>
      </c>
      <c r="Y5352" s="2">
        <f t="shared" si="3732"/>
        <v>0</v>
      </c>
      <c r="Z5352" s="2">
        <f t="shared" si="3732"/>
        <v>4931.0600000000004</v>
      </c>
    </row>
    <row r="5353" spans="1:26" hidden="1" outlineLevel="5" collapsed="1" x14ac:dyDescent="0.25">
      <c r="F5353" s="3"/>
      <c r="G5353" s="100"/>
      <c r="H5353" s="3"/>
      <c r="I5353" s="103" t="s">
        <v>689</v>
      </c>
      <c r="J5353" s="3"/>
      <c r="K5353" s="101"/>
      <c r="O5353" s="2">
        <f t="shared" ref="O5353:Z5353" si="3733">SUBTOTAL(9,O5335:O5350)</f>
        <v>466734.6</v>
      </c>
      <c r="P5353" s="2">
        <f t="shared" si="3733"/>
        <v>466734.6</v>
      </c>
      <c r="Q5353" s="2">
        <f t="shared" si="3733"/>
        <v>38634.22</v>
      </c>
      <c r="R5353" s="2">
        <f t="shared" si="3733"/>
        <v>38409.22</v>
      </c>
      <c r="S5353" s="2">
        <f t="shared" si="3733"/>
        <v>43792.79</v>
      </c>
      <c r="T5353" s="2">
        <f t="shared" si="3733"/>
        <v>40166.300000000003</v>
      </c>
      <c r="U5353" s="2">
        <f t="shared" si="3733"/>
        <v>40166.300000000003</v>
      </c>
      <c r="V5353" s="2">
        <f t="shared" si="3733"/>
        <v>40278.800000000003</v>
      </c>
      <c r="W5353" s="2">
        <f t="shared" si="3733"/>
        <v>40278.800000000003</v>
      </c>
      <c r="X5353" s="2">
        <f t="shared" si="3733"/>
        <v>281726.43</v>
      </c>
      <c r="Y5353" s="2">
        <f t="shared" si="3733"/>
        <v>0</v>
      </c>
      <c r="Z5353" s="2">
        <f t="shared" si="3733"/>
        <v>185008.17</v>
      </c>
    </row>
    <row r="5354" spans="1:26" hidden="1" outlineLevel="7" x14ac:dyDescent="0.25">
      <c r="A5354" s="1" t="s">
        <v>415</v>
      </c>
      <c r="B5354" s="1">
        <v>5</v>
      </c>
      <c r="C5354" s="1" t="s">
        <v>174</v>
      </c>
      <c r="D5354" s="1" t="s">
        <v>239</v>
      </c>
      <c r="E5354" s="1" t="s">
        <v>240</v>
      </c>
      <c r="F5354" s="3">
        <v>1</v>
      </c>
      <c r="G5354" t="s">
        <v>424</v>
      </c>
      <c r="H5354" s="3">
        <v>15</v>
      </c>
      <c r="I5354" t="s">
        <v>433</v>
      </c>
      <c r="J5354" s="3">
        <v>154</v>
      </c>
      <c r="K5354" s="19" t="s">
        <v>468</v>
      </c>
      <c r="L5354" s="1">
        <v>15401</v>
      </c>
      <c r="M5354" s="1">
        <v>1004</v>
      </c>
      <c r="N5354" s="1" t="s">
        <v>17</v>
      </c>
      <c r="O5354" s="2">
        <v>324450</v>
      </c>
      <c r="P5354" s="2">
        <v>359460</v>
      </c>
      <c r="Q5354" s="2">
        <v>0</v>
      </c>
      <c r="R5354" s="2">
        <v>28000</v>
      </c>
      <c r="S5354" s="2">
        <v>66012.259999999995</v>
      </c>
      <c r="T5354" s="2">
        <v>0</v>
      </c>
      <c r="U5354" s="2">
        <v>59840</v>
      </c>
      <c r="V5354" s="2">
        <v>29920</v>
      </c>
      <c r="W5354" s="2">
        <v>29920</v>
      </c>
      <c r="X5354" s="2">
        <f>SUM(Q5354:W5354)</f>
        <v>213692.26</v>
      </c>
      <c r="Y5354" s="2">
        <v>145760</v>
      </c>
      <c r="Z5354" s="2">
        <f>+P5354-X5354-Y5354</f>
        <v>7.7399999999906868</v>
      </c>
    </row>
    <row r="5355" spans="1:26" hidden="1" outlineLevel="7" x14ac:dyDescent="0.25">
      <c r="F5355" s="3"/>
      <c r="G5355" s="100"/>
      <c r="H5355" s="3"/>
      <c r="I5355" s="100"/>
      <c r="J5355" s="3"/>
      <c r="K5355" s="101"/>
      <c r="N5355" s="102" t="s">
        <v>813</v>
      </c>
      <c r="O5355" s="2">
        <f t="shared" ref="O5355:Z5355" si="3734">SUBTOTAL(9,O5354:O5354)</f>
        <v>324450</v>
      </c>
      <c r="P5355" s="2">
        <f t="shared" si="3734"/>
        <v>359460</v>
      </c>
      <c r="Q5355" s="2">
        <f t="shared" si="3734"/>
        <v>0</v>
      </c>
      <c r="R5355" s="2">
        <f t="shared" si="3734"/>
        <v>28000</v>
      </c>
      <c r="S5355" s="2">
        <f t="shared" si="3734"/>
        <v>66012.259999999995</v>
      </c>
      <c r="T5355" s="2">
        <f t="shared" si="3734"/>
        <v>0</v>
      </c>
      <c r="U5355" s="2">
        <f t="shared" si="3734"/>
        <v>59840</v>
      </c>
      <c r="V5355" s="2">
        <f t="shared" si="3734"/>
        <v>29920</v>
      </c>
      <c r="W5355" s="2">
        <f t="shared" si="3734"/>
        <v>29920</v>
      </c>
      <c r="X5355" s="2">
        <f t="shared" si="3734"/>
        <v>213692.26</v>
      </c>
      <c r="Y5355" s="2">
        <f t="shared" si="3734"/>
        <v>145760</v>
      </c>
      <c r="Z5355" s="2">
        <f t="shared" si="3734"/>
        <v>7.7399999999906868</v>
      </c>
    </row>
    <row r="5356" spans="1:26" hidden="1" outlineLevel="7" x14ac:dyDescent="0.25">
      <c r="A5356" s="1" t="s">
        <v>415</v>
      </c>
      <c r="B5356" s="1">
        <v>5</v>
      </c>
      <c r="C5356" s="1" t="s">
        <v>174</v>
      </c>
      <c r="D5356" s="1" t="s">
        <v>239</v>
      </c>
      <c r="E5356" s="1" t="s">
        <v>240</v>
      </c>
      <c r="F5356" s="3">
        <v>1</v>
      </c>
      <c r="G5356" t="s">
        <v>424</v>
      </c>
      <c r="H5356" s="3">
        <v>15</v>
      </c>
      <c r="I5356" t="s">
        <v>433</v>
      </c>
      <c r="J5356" s="3">
        <v>154</v>
      </c>
      <c r="K5356" s="19" t="s">
        <v>468</v>
      </c>
      <c r="L5356" s="1">
        <v>15402</v>
      </c>
      <c r="M5356" s="1">
        <v>1013</v>
      </c>
      <c r="N5356" s="1" t="s">
        <v>21</v>
      </c>
      <c r="O5356" s="2">
        <v>75705</v>
      </c>
      <c r="P5356" s="2">
        <v>86200</v>
      </c>
      <c r="Q5356" s="2">
        <v>1200</v>
      </c>
      <c r="R5356" s="2">
        <v>0</v>
      </c>
      <c r="S5356" s="2">
        <v>600</v>
      </c>
      <c r="T5356" s="2">
        <v>0</v>
      </c>
      <c r="U5356" s="2">
        <v>0</v>
      </c>
      <c r="V5356" s="2">
        <v>600</v>
      </c>
      <c r="W5356" s="2">
        <v>83800</v>
      </c>
      <c r="X5356" s="2">
        <f>SUM(Q5356:W5356)</f>
        <v>86200</v>
      </c>
      <c r="Y5356" s="2">
        <v>0</v>
      </c>
      <c r="Z5356" s="2">
        <f>+P5356-X5356-Y5356</f>
        <v>0</v>
      </c>
    </row>
    <row r="5357" spans="1:26" hidden="1" outlineLevel="7" x14ac:dyDescent="0.25">
      <c r="F5357" s="3"/>
      <c r="G5357" s="100"/>
      <c r="H5357" s="3"/>
      <c r="I5357" s="100"/>
      <c r="J5357" s="3"/>
      <c r="K5357" s="101"/>
      <c r="N5357" s="102" t="s">
        <v>814</v>
      </c>
      <c r="O5357" s="2">
        <f t="shared" ref="O5357:Z5357" si="3735">SUBTOTAL(9,O5356:O5356)</f>
        <v>75705</v>
      </c>
      <c r="P5357" s="2">
        <f t="shared" si="3735"/>
        <v>86200</v>
      </c>
      <c r="Q5357" s="2">
        <f t="shared" si="3735"/>
        <v>1200</v>
      </c>
      <c r="R5357" s="2">
        <f t="shared" si="3735"/>
        <v>0</v>
      </c>
      <c r="S5357" s="2">
        <f t="shared" si="3735"/>
        <v>600</v>
      </c>
      <c r="T5357" s="2">
        <f t="shared" si="3735"/>
        <v>0</v>
      </c>
      <c r="U5357" s="2">
        <f t="shared" si="3735"/>
        <v>0</v>
      </c>
      <c r="V5357" s="2">
        <f t="shared" si="3735"/>
        <v>600</v>
      </c>
      <c r="W5357" s="2">
        <f t="shared" si="3735"/>
        <v>83800</v>
      </c>
      <c r="X5357" s="2">
        <f t="shared" si="3735"/>
        <v>86200</v>
      </c>
      <c r="Y5357" s="2">
        <f t="shared" si="3735"/>
        <v>0</v>
      </c>
      <c r="Z5357" s="2">
        <f t="shared" si="3735"/>
        <v>0</v>
      </c>
    </row>
    <row r="5358" spans="1:26" hidden="1" outlineLevel="7" x14ac:dyDescent="0.25">
      <c r="A5358" s="1" t="s">
        <v>415</v>
      </c>
      <c r="B5358" s="1">
        <v>5</v>
      </c>
      <c r="C5358" s="1" t="s">
        <v>174</v>
      </c>
      <c r="D5358" s="1" t="s">
        <v>239</v>
      </c>
      <c r="E5358" s="1" t="s">
        <v>240</v>
      </c>
      <c r="F5358" s="3">
        <v>1</v>
      </c>
      <c r="G5358" t="s">
        <v>424</v>
      </c>
      <c r="H5358" s="3">
        <v>15</v>
      </c>
      <c r="I5358" t="s">
        <v>433</v>
      </c>
      <c r="J5358" s="3">
        <v>154</v>
      </c>
      <c r="K5358" s="19" t="s">
        <v>468</v>
      </c>
      <c r="L5358" s="1">
        <v>15403</v>
      </c>
      <c r="M5358" s="1">
        <v>1014</v>
      </c>
      <c r="N5358" s="1" t="s">
        <v>70</v>
      </c>
      <c r="O5358" s="2">
        <v>0</v>
      </c>
      <c r="P5358" s="2">
        <v>13000</v>
      </c>
      <c r="Q5358" s="2">
        <v>0</v>
      </c>
      <c r="R5358" s="2">
        <v>13000</v>
      </c>
      <c r="S5358" s="2">
        <v>0</v>
      </c>
      <c r="T5358" s="2">
        <v>0</v>
      </c>
      <c r="U5358" s="2">
        <v>0</v>
      </c>
      <c r="V5358" s="2">
        <v>0</v>
      </c>
      <c r="W5358" s="2">
        <v>0</v>
      </c>
      <c r="X5358" s="2">
        <f>SUM(Q5358:W5358)</f>
        <v>13000</v>
      </c>
      <c r="Y5358" s="2">
        <v>0</v>
      </c>
      <c r="Z5358" s="2">
        <f>+P5358-X5358-Y5358</f>
        <v>0</v>
      </c>
    </row>
    <row r="5359" spans="1:26" hidden="1" outlineLevel="7" x14ac:dyDescent="0.25">
      <c r="F5359" s="3"/>
      <c r="G5359" s="100"/>
      <c r="H5359" s="3"/>
      <c r="I5359" s="100"/>
      <c r="J5359" s="3"/>
      <c r="K5359" s="101"/>
      <c r="N5359" s="102" t="s">
        <v>853</v>
      </c>
      <c r="O5359" s="2">
        <f t="shared" ref="O5359:Z5359" si="3736">SUBTOTAL(9,O5358:O5358)</f>
        <v>0</v>
      </c>
      <c r="P5359" s="2">
        <f t="shared" si="3736"/>
        <v>13000</v>
      </c>
      <c r="Q5359" s="2">
        <f t="shared" si="3736"/>
        <v>0</v>
      </c>
      <c r="R5359" s="2">
        <f t="shared" si="3736"/>
        <v>13000</v>
      </c>
      <c r="S5359" s="2">
        <f t="shared" si="3736"/>
        <v>0</v>
      </c>
      <c r="T5359" s="2">
        <f t="shared" si="3736"/>
        <v>0</v>
      </c>
      <c r="U5359" s="2">
        <f t="shared" si="3736"/>
        <v>0</v>
      </c>
      <c r="V5359" s="2">
        <f t="shared" si="3736"/>
        <v>0</v>
      </c>
      <c r="W5359" s="2">
        <f t="shared" si="3736"/>
        <v>0</v>
      </c>
      <c r="X5359" s="2">
        <f t="shared" si="3736"/>
        <v>13000</v>
      </c>
      <c r="Y5359" s="2">
        <f t="shared" si="3736"/>
        <v>0</v>
      </c>
      <c r="Z5359" s="2">
        <f t="shared" si="3736"/>
        <v>0</v>
      </c>
    </row>
    <row r="5360" spans="1:26" hidden="1" outlineLevel="6" collapsed="1" x14ac:dyDescent="0.25">
      <c r="F5360" s="3"/>
      <c r="G5360" s="100"/>
      <c r="H5360" s="3"/>
      <c r="I5360" s="100"/>
      <c r="J5360" s="3"/>
      <c r="K5360" s="104" t="s">
        <v>721</v>
      </c>
      <c r="O5360" s="2">
        <f t="shared" ref="O5360:Z5360" si="3737">SUBTOTAL(9,O5354:O5358)</f>
        <v>400155</v>
      </c>
      <c r="P5360" s="2">
        <f t="shared" si="3737"/>
        <v>458660</v>
      </c>
      <c r="Q5360" s="2">
        <f t="shared" si="3737"/>
        <v>1200</v>
      </c>
      <c r="R5360" s="2">
        <f t="shared" si="3737"/>
        <v>41000</v>
      </c>
      <c r="S5360" s="2">
        <f t="shared" si="3737"/>
        <v>66612.259999999995</v>
      </c>
      <c r="T5360" s="2">
        <f t="shared" si="3737"/>
        <v>0</v>
      </c>
      <c r="U5360" s="2">
        <f t="shared" si="3737"/>
        <v>59840</v>
      </c>
      <c r="V5360" s="2">
        <f t="shared" si="3737"/>
        <v>30520</v>
      </c>
      <c r="W5360" s="2">
        <f t="shared" si="3737"/>
        <v>113720</v>
      </c>
      <c r="X5360" s="2">
        <f t="shared" si="3737"/>
        <v>312892.26</v>
      </c>
      <c r="Y5360" s="2">
        <f t="shared" si="3737"/>
        <v>145760</v>
      </c>
      <c r="Z5360" s="2">
        <f t="shared" si="3737"/>
        <v>7.7399999999906868</v>
      </c>
    </row>
    <row r="5361" spans="1:26" hidden="1" outlineLevel="7" x14ac:dyDescent="0.25">
      <c r="A5361" s="1" t="s">
        <v>415</v>
      </c>
      <c r="B5361" s="1">
        <v>5</v>
      </c>
      <c r="C5361" s="1" t="s">
        <v>174</v>
      </c>
      <c r="D5361" s="1" t="s">
        <v>239</v>
      </c>
      <c r="E5361" s="1" t="s">
        <v>240</v>
      </c>
      <c r="F5361" s="3">
        <v>1</v>
      </c>
      <c r="G5361" t="s">
        <v>424</v>
      </c>
      <c r="H5361" s="3">
        <v>15</v>
      </c>
      <c r="I5361" t="s">
        <v>433</v>
      </c>
      <c r="J5361" s="3">
        <v>159</v>
      </c>
      <c r="K5361" s="19" t="s">
        <v>470</v>
      </c>
      <c r="L5361" s="1">
        <v>15901</v>
      </c>
      <c r="M5361" s="1">
        <v>1020</v>
      </c>
      <c r="N5361" s="1" t="s">
        <v>24</v>
      </c>
      <c r="O5361" s="2">
        <v>94918.43</v>
      </c>
      <c r="P5361" s="2">
        <v>94918.43</v>
      </c>
      <c r="Q5361" s="2">
        <v>0</v>
      </c>
      <c r="R5361" s="2">
        <v>0</v>
      </c>
      <c r="S5361" s="2">
        <v>0</v>
      </c>
      <c r="T5361" s="2">
        <v>0</v>
      </c>
      <c r="U5361" s="2">
        <v>0</v>
      </c>
      <c r="V5361" s="2">
        <v>0</v>
      </c>
      <c r="W5361" s="2">
        <v>0</v>
      </c>
      <c r="X5361" s="2">
        <f>SUM(Q5361:W5361)</f>
        <v>0</v>
      </c>
      <c r="Y5361" s="2">
        <v>0</v>
      </c>
      <c r="Z5361" s="2">
        <f>+P5361-X5361-Y5361</f>
        <v>94918.43</v>
      </c>
    </row>
    <row r="5362" spans="1:26" hidden="1" outlineLevel="7" x14ac:dyDescent="0.25">
      <c r="F5362" s="3"/>
      <c r="G5362" s="100"/>
      <c r="H5362" s="3"/>
      <c r="I5362" s="100"/>
      <c r="J5362" s="3"/>
      <c r="K5362" s="101"/>
      <c r="N5362" s="102" t="s">
        <v>815</v>
      </c>
      <c r="O5362" s="2">
        <f t="shared" ref="O5362:Z5362" si="3738">SUBTOTAL(9,O5361:O5361)</f>
        <v>94918.43</v>
      </c>
      <c r="P5362" s="2">
        <f t="shared" si="3738"/>
        <v>94918.43</v>
      </c>
      <c r="Q5362" s="2">
        <f t="shared" si="3738"/>
        <v>0</v>
      </c>
      <c r="R5362" s="2">
        <f t="shared" si="3738"/>
        <v>0</v>
      </c>
      <c r="S5362" s="2">
        <f t="shared" si="3738"/>
        <v>0</v>
      </c>
      <c r="T5362" s="2">
        <f t="shared" si="3738"/>
        <v>0</v>
      </c>
      <c r="U5362" s="2">
        <f t="shared" si="3738"/>
        <v>0</v>
      </c>
      <c r="V5362" s="2">
        <f t="shared" si="3738"/>
        <v>0</v>
      </c>
      <c r="W5362" s="2">
        <f t="shared" si="3738"/>
        <v>0</v>
      </c>
      <c r="X5362" s="2">
        <f t="shared" si="3738"/>
        <v>0</v>
      </c>
      <c r="Y5362" s="2">
        <f t="shared" si="3738"/>
        <v>0</v>
      </c>
      <c r="Z5362" s="2">
        <f t="shared" si="3738"/>
        <v>94918.43</v>
      </c>
    </row>
    <row r="5363" spans="1:26" hidden="1" outlineLevel="6" collapsed="1" x14ac:dyDescent="0.25">
      <c r="F5363" s="3"/>
      <c r="G5363" s="100"/>
      <c r="H5363" s="3"/>
      <c r="I5363" s="100"/>
      <c r="J5363" s="3"/>
      <c r="K5363" s="104" t="s">
        <v>722</v>
      </c>
      <c r="O5363" s="2">
        <f t="shared" ref="O5363:Z5363" si="3739">SUBTOTAL(9,O5361:O5361)</f>
        <v>94918.43</v>
      </c>
      <c r="P5363" s="2">
        <f t="shared" si="3739"/>
        <v>94918.43</v>
      </c>
      <c r="Q5363" s="2">
        <f t="shared" si="3739"/>
        <v>0</v>
      </c>
      <c r="R5363" s="2">
        <f t="shared" si="3739"/>
        <v>0</v>
      </c>
      <c r="S5363" s="2">
        <f t="shared" si="3739"/>
        <v>0</v>
      </c>
      <c r="T5363" s="2">
        <f t="shared" si="3739"/>
        <v>0</v>
      </c>
      <c r="U5363" s="2">
        <f t="shared" si="3739"/>
        <v>0</v>
      </c>
      <c r="V5363" s="2">
        <f t="shared" si="3739"/>
        <v>0</v>
      </c>
      <c r="W5363" s="2">
        <f t="shared" si="3739"/>
        <v>0</v>
      </c>
      <c r="X5363" s="2">
        <f t="shared" si="3739"/>
        <v>0</v>
      </c>
      <c r="Y5363" s="2">
        <f t="shared" si="3739"/>
        <v>0</v>
      </c>
      <c r="Z5363" s="2">
        <f t="shared" si="3739"/>
        <v>94918.43</v>
      </c>
    </row>
    <row r="5364" spans="1:26" hidden="1" outlineLevel="5" collapsed="1" x14ac:dyDescent="0.25">
      <c r="F5364" s="3"/>
      <c r="G5364" s="100"/>
      <c r="H5364" s="3"/>
      <c r="I5364" s="103" t="s">
        <v>690</v>
      </c>
      <c r="J5364" s="3"/>
      <c r="K5364" s="101"/>
      <c r="O5364" s="2">
        <f t="shared" ref="O5364:Z5364" si="3740">SUBTOTAL(9,O5354:O5361)</f>
        <v>495073.43</v>
      </c>
      <c r="P5364" s="2">
        <f t="shared" si="3740"/>
        <v>553578.42999999993</v>
      </c>
      <c r="Q5364" s="2">
        <f t="shared" si="3740"/>
        <v>1200</v>
      </c>
      <c r="R5364" s="2">
        <f t="shared" si="3740"/>
        <v>41000</v>
      </c>
      <c r="S5364" s="2">
        <f t="shared" si="3740"/>
        <v>66612.259999999995</v>
      </c>
      <c r="T5364" s="2">
        <f t="shared" si="3740"/>
        <v>0</v>
      </c>
      <c r="U5364" s="2">
        <f t="shared" si="3740"/>
        <v>59840</v>
      </c>
      <c r="V5364" s="2">
        <f t="shared" si="3740"/>
        <v>30520</v>
      </c>
      <c r="W5364" s="2">
        <f t="shared" si="3740"/>
        <v>113720</v>
      </c>
      <c r="X5364" s="2">
        <f t="shared" si="3740"/>
        <v>312892.26</v>
      </c>
      <c r="Y5364" s="2">
        <f t="shared" si="3740"/>
        <v>145760</v>
      </c>
      <c r="Z5364" s="2">
        <f t="shared" si="3740"/>
        <v>94926.169999999984</v>
      </c>
    </row>
    <row r="5365" spans="1:26" hidden="1" outlineLevel="4" collapsed="1" x14ac:dyDescent="0.25">
      <c r="F5365" s="3"/>
      <c r="G5365" s="103" t="s">
        <v>682</v>
      </c>
      <c r="H5365" s="3"/>
      <c r="I5365" s="100"/>
      <c r="J5365" s="3"/>
      <c r="K5365" s="101"/>
      <c r="O5365" s="2">
        <f t="shared" ref="O5365:Z5365" si="3741">SUBTOTAL(9,O5318:O5361)</f>
        <v>11586840.669999996</v>
      </c>
      <c r="P5365" s="2">
        <f t="shared" si="3741"/>
        <v>8645345.6699999981</v>
      </c>
      <c r="Q5365" s="2">
        <f t="shared" si="3741"/>
        <v>287730.21999999997</v>
      </c>
      <c r="R5365" s="2">
        <f t="shared" si="3741"/>
        <v>326435.77999999997</v>
      </c>
      <c r="S5365" s="2">
        <f t="shared" si="3741"/>
        <v>648000.2699999999</v>
      </c>
      <c r="T5365" s="2">
        <f t="shared" si="3741"/>
        <v>290674.03000000003</v>
      </c>
      <c r="U5365" s="2">
        <f t="shared" si="3741"/>
        <v>357166.2</v>
      </c>
      <c r="V5365" s="2">
        <f t="shared" si="3741"/>
        <v>327447.46000000002</v>
      </c>
      <c r="W5365" s="2">
        <f t="shared" si="3741"/>
        <v>415493.32</v>
      </c>
      <c r="X5365" s="2">
        <f t="shared" si="3741"/>
        <v>2652947.2799999993</v>
      </c>
      <c r="Y5365" s="2">
        <f t="shared" si="3741"/>
        <v>154870</v>
      </c>
      <c r="Z5365" s="2">
        <f t="shared" si="3741"/>
        <v>5837528.3899999987</v>
      </c>
    </row>
    <row r="5366" spans="1:26" hidden="1" outlineLevel="7" x14ac:dyDescent="0.25">
      <c r="A5366" s="1" t="s">
        <v>415</v>
      </c>
      <c r="B5366" s="1">
        <v>5</v>
      </c>
      <c r="C5366" s="1" t="s">
        <v>174</v>
      </c>
      <c r="D5366" s="1" t="s">
        <v>239</v>
      </c>
      <c r="E5366" s="1" t="s">
        <v>240</v>
      </c>
      <c r="F5366" s="3">
        <v>2</v>
      </c>
      <c r="G5366" t="s">
        <v>425</v>
      </c>
      <c r="H5366" s="3">
        <v>21</v>
      </c>
      <c r="I5366" t="s">
        <v>435</v>
      </c>
      <c r="J5366" s="3">
        <v>211</v>
      </c>
      <c r="K5366" s="19" t="s">
        <v>472</v>
      </c>
      <c r="L5366" s="1">
        <v>21101</v>
      </c>
      <c r="M5366" s="1">
        <v>4001</v>
      </c>
      <c r="N5366" s="1" t="s">
        <v>37</v>
      </c>
      <c r="O5366" s="2">
        <v>14000</v>
      </c>
      <c r="P5366" s="2">
        <v>13000</v>
      </c>
      <c r="Q5366" s="2">
        <v>0</v>
      </c>
      <c r="R5366" s="2">
        <v>0</v>
      </c>
      <c r="S5366" s="2">
        <v>2826.79</v>
      </c>
      <c r="T5366" s="2">
        <v>0</v>
      </c>
      <c r="U5366" s="2">
        <v>0</v>
      </c>
      <c r="V5366" s="2">
        <v>4111.1400000000003</v>
      </c>
      <c r="W5366" s="2">
        <v>1892.13</v>
      </c>
      <c r="X5366" s="2">
        <f>SUM(Q5366:W5366)</f>
        <v>8830.0600000000013</v>
      </c>
      <c r="Y5366" s="2">
        <v>0</v>
      </c>
      <c r="Z5366" s="2">
        <f>+P5366-X5366-Y5366</f>
        <v>4169.9399999999987</v>
      </c>
    </row>
    <row r="5367" spans="1:26" hidden="1" outlineLevel="7" x14ac:dyDescent="0.25">
      <c r="F5367" s="3"/>
      <c r="G5367" s="100"/>
      <c r="H5367" s="3"/>
      <c r="I5367" s="100"/>
      <c r="J5367" s="3"/>
      <c r="K5367" s="101"/>
      <c r="N5367" s="102" t="s">
        <v>816</v>
      </c>
      <c r="O5367" s="2">
        <f t="shared" ref="O5367:Z5367" si="3742">SUBTOTAL(9,O5366:O5366)</f>
        <v>14000</v>
      </c>
      <c r="P5367" s="2">
        <f t="shared" si="3742"/>
        <v>13000</v>
      </c>
      <c r="Q5367" s="2">
        <f t="shared" si="3742"/>
        <v>0</v>
      </c>
      <c r="R5367" s="2">
        <f t="shared" si="3742"/>
        <v>0</v>
      </c>
      <c r="S5367" s="2">
        <f t="shared" si="3742"/>
        <v>2826.79</v>
      </c>
      <c r="T5367" s="2">
        <f t="shared" si="3742"/>
        <v>0</v>
      </c>
      <c r="U5367" s="2">
        <f t="shared" si="3742"/>
        <v>0</v>
      </c>
      <c r="V5367" s="2">
        <f t="shared" si="3742"/>
        <v>4111.1400000000003</v>
      </c>
      <c r="W5367" s="2">
        <f t="shared" si="3742"/>
        <v>1892.13</v>
      </c>
      <c r="X5367" s="2">
        <f t="shared" si="3742"/>
        <v>8830.0600000000013</v>
      </c>
      <c r="Y5367" s="2">
        <f t="shared" si="3742"/>
        <v>0</v>
      </c>
      <c r="Z5367" s="2">
        <f t="shared" si="3742"/>
        <v>4169.9399999999987</v>
      </c>
    </row>
    <row r="5368" spans="1:26" hidden="1" outlineLevel="6" collapsed="1" x14ac:dyDescent="0.25">
      <c r="F5368" s="3"/>
      <c r="G5368" s="100"/>
      <c r="H5368" s="3"/>
      <c r="I5368" s="100"/>
      <c r="J5368" s="3"/>
      <c r="K5368" s="104" t="s">
        <v>723</v>
      </c>
      <c r="O5368" s="2">
        <f t="shared" ref="O5368:Z5368" si="3743">SUBTOTAL(9,O5366:O5366)</f>
        <v>14000</v>
      </c>
      <c r="P5368" s="2">
        <f t="shared" si="3743"/>
        <v>13000</v>
      </c>
      <c r="Q5368" s="2">
        <f t="shared" si="3743"/>
        <v>0</v>
      </c>
      <c r="R5368" s="2">
        <f t="shared" si="3743"/>
        <v>0</v>
      </c>
      <c r="S5368" s="2">
        <f t="shared" si="3743"/>
        <v>2826.79</v>
      </c>
      <c r="T5368" s="2">
        <f t="shared" si="3743"/>
        <v>0</v>
      </c>
      <c r="U5368" s="2">
        <f t="shared" si="3743"/>
        <v>0</v>
      </c>
      <c r="V5368" s="2">
        <f t="shared" si="3743"/>
        <v>4111.1400000000003</v>
      </c>
      <c r="W5368" s="2">
        <f t="shared" si="3743"/>
        <v>1892.13</v>
      </c>
      <c r="X5368" s="2">
        <f t="shared" si="3743"/>
        <v>8830.0600000000013</v>
      </c>
      <c r="Y5368" s="2">
        <f t="shared" si="3743"/>
        <v>0</v>
      </c>
      <c r="Z5368" s="2">
        <f t="shared" si="3743"/>
        <v>4169.9399999999987</v>
      </c>
    </row>
    <row r="5369" spans="1:26" hidden="1" outlineLevel="7" x14ac:dyDescent="0.25">
      <c r="A5369" s="1" t="s">
        <v>415</v>
      </c>
      <c r="B5369" s="1">
        <v>5</v>
      </c>
      <c r="C5369" s="1" t="s">
        <v>174</v>
      </c>
      <c r="D5369" s="1" t="s">
        <v>239</v>
      </c>
      <c r="E5369" s="1" t="s">
        <v>240</v>
      </c>
      <c r="F5369" s="3">
        <v>2</v>
      </c>
      <c r="G5369" t="s">
        <v>425</v>
      </c>
      <c r="H5369" s="3">
        <v>21</v>
      </c>
      <c r="I5369" t="s">
        <v>435</v>
      </c>
      <c r="J5369" s="3">
        <v>214</v>
      </c>
      <c r="K5369" s="19" t="s">
        <v>474</v>
      </c>
      <c r="L5369" s="1">
        <v>21401</v>
      </c>
      <c r="M5369" s="1">
        <v>4002</v>
      </c>
      <c r="N5369" s="1" t="s">
        <v>38</v>
      </c>
      <c r="O5369" s="2">
        <v>8597.68</v>
      </c>
      <c r="P5369" s="2">
        <v>8597.68</v>
      </c>
      <c r="Q5369" s="2">
        <v>0</v>
      </c>
      <c r="R5369" s="2">
        <v>0</v>
      </c>
      <c r="S5369" s="2">
        <v>0</v>
      </c>
      <c r="T5369" s="2">
        <v>0</v>
      </c>
      <c r="U5369" s="2">
        <v>2017.88</v>
      </c>
      <c r="V5369" s="2">
        <v>0</v>
      </c>
      <c r="W5369" s="2">
        <v>3697.04</v>
      </c>
      <c r="X5369" s="2">
        <f>SUM(Q5369:W5369)</f>
        <v>5714.92</v>
      </c>
      <c r="Y5369" s="2">
        <v>0</v>
      </c>
      <c r="Z5369" s="2">
        <f>+P5369-X5369-Y5369</f>
        <v>2882.76</v>
      </c>
    </row>
    <row r="5370" spans="1:26" hidden="1" outlineLevel="7" x14ac:dyDescent="0.25">
      <c r="F5370" s="3"/>
      <c r="G5370" s="100"/>
      <c r="H5370" s="3"/>
      <c r="I5370" s="100"/>
      <c r="J5370" s="3"/>
      <c r="K5370" s="101"/>
      <c r="N5370" s="102" t="s">
        <v>817</v>
      </c>
      <c r="O5370" s="2">
        <f t="shared" ref="O5370:Z5370" si="3744">SUBTOTAL(9,O5369:O5369)</f>
        <v>8597.68</v>
      </c>
      <c r="P5370" s="2">
        <f t="shared" si="3744"/>
        <v>8597.68</v>
      </c>
      <c r="Q5370" s="2">
        <f t="shared" si="3744"/>
        <v>0</v>
      </c>
      <c r="R5370" s="2">
        <f t="shared" si="3744"/>
        <v>0</v>
      </c>
      <c r="S5370" s="2">
        <f t="shared" si="3744"/>
        <v>0</v>
      </c>
      <c r="T5370" s="2">
        <f t="shared" si="3744"/>
        <v>0</v>
      </c>
      <c r="U5370" s="2">
        <f t="shared" si="3744"/>
        <v>2017.88</v>
      </c>
      <c r="V5370" s="2">
        <f t="shared" si="3744"/>
        <v>0</v>
      </c>
      <c r="W5370" s="2">
        <f t="shared" si="3744"/>
        <v>3697.04</v>
      </c>
      <c r="X5370" s="2">
        <f t="shared" si="3744"/>
        <v>5714.92</v>
      </c>
      <c r="Y5370" s="2">
        <f t="shared" si="3744"/>
        <v>0</v>
      </c>
      <c r="Z5370" s="2">
        <f t="shared" si="3744"/>
        <v>2882.76</v>
      </c>
    </row>
    <row r="5371" spans="1:26" hidden="1" outlineLevel="6" collapsed="1" x14ac:dyDescent="0.25">
      <c r="F5371" s="3"/>
      <c r="G5371" s="100"/>
      <c r="H5371" s="3"/>
      <c r="I5371" s="100"/>
      <c r="J5371" s="3"/>
      <c r="K5371" s="104" t="s">
        <v>724</v>
      </c>
      <c r="O5371" s="2">
        <f t="shared" ref="O5371:Z5371" si="3745">SUBTOTAL(9,O5369:O5369)</f>
        <v>8597.68</v>
      </c>
      <c r="P5371" s="2">
        <f t="shared" si="3745"/>
        <v>8597.68</v>
      </c>
      <c r="Q5371" s="2">
        <f t="shared" si="3745"/>
        <v>0</v>
      </c>
      <c r="R5371" s="2">
        <f t="shared" si="3745"/>
        <v>0</v>
      </c>
      <c r="S5371" s="2">
        <f t="shared" si="3745"/>
        <v>0</v>
      </c>
      <c r="T5371" s="2">
        <f t="shared" si="3745"/>
        <v>0</v>
      </c>
      <c r="U5371" s="2">
        <f t="shared" si="3745"/>
        <v>2017.88</v>
      </c>
      <c r="V5371" s="2">
        <f t="shared" si="3745"/>
        <v>0</v>
      </c>
      <c r="W5371" s="2">
        <f t="shared" si="3745"/>
        <v>3697.04</v>
      </c>
      <c r="X5371" s="2">
        <f t="shared" si="3745"/>
        <v>5714.92</v>
      </c>
      <c r="Y5371" s="2">
        <f t="shared" si="3745"/>
        <v>0</v>
      </c>
      <c r="Z5371" s="2">
        <f t="shared" si="3745"/>
        <v>2882.76</v>
      </c>
    </row>
    <row r="5372" spans="1:26" hidden="1" outlineLevel="5" collapsed="1" x14ac:dyDescent="0.25">
      <c r="F5372" s="3"/>
      <c r="G5372" s="100"/>
      <c r="H5372" s="3"/>
      <c r="I5372" s="103" t="s">
        <v>691</v>
      </c>
      <c r="J5372" s="3"/>
      <c r="K5372" s="101"/>
      <c r="O5372" s="2">
        <f t="shared" ref="O5372:Z5372" si="3746">SUBTOTAL(9,O5366:O5369)</f>
        <v>22597.68</v>
      </c>
      <c r="P5372" s="2">
        <f t="shared" si="3746"/>
        <v>21597.68</v>
      </c>
      <c r="Q5372" s="2">
        <f t="shared" si="3746"/>
        <v>0</v>
      </c>
      <c r="R5372" s="2">
        <f t="shared" si="3746"/>
        <v>0</v>
      </c>
      <c r="S5372" s="2">
        <f t="shared" si="3746"/>
        <v>2826.79</v>
      </c>
      <c r="T5372" s="2">
        <f t="shared" si="3746"/>
        <v>0</v>
      </c>
      <c r="U5372" s="2">
        <f t="shared" si="3746"/>
        <v>2017.88</v>
      </c>
      <c r="V5372" s="2">
        <f t="shared" si="3746"/>
        <v>4111.1400000000003</v>
      </c>
      <c r="W5372" s="2">
        <f t="shared" si="3746"/>
        <v>5589.17</v>
      </c>
      <c r="X5372" s="2">
        <f t="shared" si="3746"/>
        <v>14544.980000000001</v>
      </c>
      <c r="Y5372" s="2">
        <f t="shared" si="3746"/>
        <v>0</v>
      </c>
      <c r="Z5372" s="2">
        <f t="shared" si="3746"/>
        <v>7052.6999999999989</v>
      </c>
    </row>
    <row r="5373" spans="1:26" hidden="1" outlineLevel="7" x14ac:dyDescent="0.25">
      <c r="A5373" s="1" t="s">
        <v>415</v>
      </c>
      <c r="B5373" s="1">
        <v>5</v>
      </c>
      <c r="C5373" s="1" t="s">
        <v>174</v>
      </c>
      <c r="D5373" s="1" t="s">
        <v>239</v>
      </c>
      <c r="E5373" s="1" t="s">
        <v>240</v>
      </c>
      <c r="F5373" s="3">
        <v>2</v>
      </c>
      <c r="G5373" t="s">
        <v>425</v>
      </c>
      <c r="H5373" s="3">
        <v>27</v>
      </c>
      <c r="I5373" t="s">
        <v>440</v>
      </c>
      <c r="J5373" s="3">
        <v>271</v>
      </c>
      <c r="K5373" s="19" t="s">
        <v>485</v>
      </c>
      <c r="L5373" s="1">
        <v>27101</v>
      </c>
      <c r="M5373" s="1">
        <v>1015</v>
      </c>
      <c r="N5373" s="1" t="s">
        <v>22</v>
      </c>
      <c r="O5373" s="2">
        <v>82374.28</v>
      </c>
      <c r="P5373" s="2">
        <v>84874.28</v>
      </c>
      <c r="Q5373" s="2">
        <v>0</v>
      </c>
      <c r="R5373" s="2">
        <v>36182.720000000001</v>
      </c>
      <c r="S5373" s="2">
        <v>6177</v>
      </c>
      <c r="T5373" s="2">
        <v>0</v>
      </c>
      <c r="U5373" s="2">
        <v>0</v>
      </c>
      <c r="V5373" s="2">
        <v>0</v>
      </c>
      <c r="W5373" s="2">
        <v>24320.560000000001</v>
      </c>
      <c r="X5373" s="2">
        <f>SUM(Q5373:W5373)</f>
        <v>66680.28</v>
      </c>
      <c r="Y5373" s="2">
        <v>18091.36</v>
      </c>
      <c r="Z5373" s="2">
        <f>+P5373-X5373-Y5373</f>
        <v>102.63999999999942</v>
      </c>
    </row>
    <row r="5374" spans="1:26" hidden="1" outlineLevel="7" x14ac:dyDescent="0.25">
      <c r="F5374" s="3"/>
      <c r="G5374" s="100"/>
      <c r="H5374" s="3"/>
      <c r="I5374" s="100"/>
      <c r="J5374" s="3"/>
      <c r="K5374" s="101"/>
      <c r="N5374" s="102" t="s">
        <v>826</v>
      </c>
      <c r="O5374" s="2">
        <f t="shared" ref="O5374:Z5374" si="3747">SUBTOTAL(9,O5373:O5373)</f>
        <v>82374.28</v>
      </c>
      <c r="P5374" s="2">
        <f t="shared" si="3747"/>
        <v>84874.28</v>
      </c>
      <c r="Q5374" s="2">
        <f t="shared" si="3747"/>
        <v>0</v>
      </c>
      <c r="R5374" s="2">
        <f t="shared" si="3747"/>
        <v>36182.720000000001</v>
      </c>
      <c r="S5374" s="2">
        <f t="shared" si="3747"/>
        <v>6177</v>
      </c>
      <c r="T5374" s="2">
        <f t="shared" si="3747"/>
        <v>0</v>
      </c>
      <c r="U5374" s="2">
        <f t="shared" si="3747"/>
        <v>0</v>
      </c>
      <c r="V5374" s="2">
        <f t="shared" si="3747"/>
        <v>0</v>
      </c>
      <c r="W5374" s="2">
        <f t="shared" si="3747"/>
        <v>24320.560000000001</v>
      </c>
      <c r="X5374" s="2">
        <f t="shared" si="3747"/>
        <v>66680.28</v>
      </c>
      <c r="Y5374" s="2">
        <f t="shared" si="3747"/>
        <v>18091.36</v>
      </c>
      <c r="Z5374" s="2">
        <f t="shared" si="3747"/>
        <v>102.63999999999942</v>
      </c>
    </row>
    <row r="5375" spans="1:26" hidden="1" outlineLevel="6" collapsed="1" x14ac:dyDescent="0.25">
      <c r="F5375" s="3"/>
      <c r="G5375" s="100"/>
      <c r="H5375" s="3"/>
      <c r="I5375" s="100"/>
      <c r="J5375" s="3"/>
      <c r="K5375" s="104" t="s">
        <v>730</v>
      </c>
      <c r="O5375" s="2">
        <f t="shared" ref="O5375:Z5375" si="3748">SUBTOTAL(9,O5373:O5373)</f>
        <v>82374.28</v>
      </c>
      <c r="P5375" s="2">
        <f t="shared" si="3748"/>
        <v>84874.28</v>
      </c>
      <c r="Q5375" s="2">
        <f t="shared" si="3748"/>
        <v>0</v>
      </c>
      <c r="R5375" s="2">
        <f t="shared" si="3748"/>
        <v>36182.720000000001</v>
      </c>
      <c r="S5375" s="2">
        <f t="shared" si="3748"/>
        <v>6177</v>
      </c>
      <c r="T5375" s="2">
        <f t="shared" si="3748"/>
        <v>0</v>
      </c>
      <c r="U5375" s="2">
        <f t="shared" si="3748"/>
        <v>0</v>
      </c>
      <c r="V5375" s="2">
        <f t="shared" si="3748"/>
        <v>0</v>
      </c>
      <c r="W5375" s="2">
        <f t="shared" si="3748"/>
        <v>24320.560000000001</v>
      </c>
      <c r="X5375" s="2">
        <f t="shared" si="3748"/>
        <v>66680.28</v>
      </c>
      <c r="Y5375" s="2">
        <f t="shared" si="3748"/>
        <v>18091.36</v>
      </c>
      <c r="Z5375" s="2">
        <f t="shared" si="3748"/>
        <v>102.63999999999942</v>
      </c>
    </row>
    <row r="5376" spans="1:26" hidden="1" outlineLevel="5" collapsed="1" x14ac:dyDescent="0.25">
      <c r="F5376" s="3"/>
      <c r="G5376" s="100"/>
      <c r="H5376" s="3"/>
      <c r="I5376" s="103" t="s">
        <v>694</v>
      </c>
      <c r="J5376" s="3"/>
      <c r="K5376" s="101"/>
      <c r="O5376" s="2">
        <f t="shared" ref="O5376:Z5376" si="3749">SUBTOTAL(9,O5373:O5373)</f>
        <v>82374.28</v>
      </c>
      <c r="P5376" s="2">
        <f t="shared" si="3749"/>
        <v>84874.28</v>
      </c>
      <c r="Q5376" s="2">
        <f t="shared" si="3749"/>
        <v>0</v>
      </c>
      <c r="R5376" s="2">
        <f t="shared" si="3749"/>
        <v>36182.720000000001</v>
      </c>
      <c r="S5376" s="2">
        <f t="shared" si="3749"/>
        <v>6177</v>
      </c>
      <c r="T5376" s="2">
        <f t="shared" si="3749"/>
        <v>0</v>
      </c>
      <c r="U5376" s="2">
        <f t="shared" si="3749"/>
        <v>0</v>
      </c>
      <c r="V5376" s="2">
        <f t="shared" si="3749"/>
        <v>0</v>
      </c>
      <c r="W5376" s="2">
        <f t="shared" si="3749"/>
        <v>24320.560000000001</v>
      </c>
      <c r="X5376" s="2">
        <f t="shared" si="3749"/>
        <v>66680.28</v>
      </c>
      <c r="Y5376" s="2">
        <f t="shared" si="3749"/>
        <v>18091.36</v>
      </c>
      <c r="Z5376" s="2">
        <f t="shared" si="3749"/>
        <v>102.63999999999942</v>
      </c>
    </row>
    <row r="5377" spans="1:26" hidden="1" outlineLevel="7" x14ac:dyDescent="0.25">
      <c r="A5377" s="1" t="s">
        <v>415</v>
      </c>
      <c r="B5377" s="1">
        <v>5</v>
      </c>
      <c r="C5377" s="1" t="s">
        <v>174</v>
      </c>
      <c r="D5377" s="1" t="s">
        <v>239</v>
      </c>
      <c r="E5377" s="1" t="s">
        <v>240</v>
      </c>
      <c r="F5377" s="3">
        <v>2</v>
      </c>
      <c r="G5377" t="s">
        <v>425</v>
      </c>
      <c r="H5377" s="3">
        <v>29</v>
      </c>
      <c r="I5377" t="s">
        <v>441</v>
      </c>
      <c r="J5377" s="3">
        <v>296</v>
      </c>
      <c r="K5377" s="19" t="s">
        <v>489</v>
      </c>
      <c r="L5377" s="1">
        <v>29601</v>
      </c>
      <c r="M5377" s="1">
        <v>5047</v>
      </c>
      <c r="N5377" s="1" t="s">
        <v>108</v>
      </c>
      <c r="O5377" s="2">
        <v>0</v>
      </c>
      <c r="P5377" s="2">
        <v>2900</v>
      </c>
      <c r="Q5377" s="2">
        <v>0</v>
      </c>
      <c r="R5377" s="2">
        <v>0</v>
      </c>
      <c r="S5377" s="2">
        <v>0</v>
      </c>
      <c r="T5377" s="2">
        <v>0</v>
      </c>
      <c r="U5377" s="2">
        <v>0</v>
      </c>
      <c r="V5377" s="2">
        <v>2900</v>
      </c>
      <c r="W5377" s="2">
        <v>0</v>
      </c>
      <c r="X5377" s="2">
        <f>SUM(Q5377:W5377)</f>
        <v>2900</v>
      </c>
      <c r="Y5377" s="2">
        <v>0</v>
      </c>
      <c r="Z5377" s="2">
        <f>+P5377-X5377-Y5377</f>
        <v>0</v>
      </c>
    </row>
    <row r="5378" spans="1:26" hidden="1" outlineLevel="7" x14ac:dyDescent="0.25">
      <c r="F5378" s="3"/>
      <c r="G5378" s="100"/>
      <c r="H5378" s="3"/>
      <c r="I5378" s="100"/>
      <c r="J5378" s="3"/>
      <c r="K5378" s="101"/>
      <c r="N5378" s="102" t="s">
        <v>878</v>
      </c>
      <c r="O5378" s="2">
        <f t="shared" ref="O5378:Z5378" si="3750">SUBTOTAL(9,O5377:O5377)</f>
        <v>0</v>
      </c>
      <c r="P5378" s="2">
        <f t="shared" si="3750"/>
        <v>2900</v>
      </c>
      <c r="Q5378" s="2">
        <f t="shared" si="3750"/>
        <v>0</v>
      </c>
      <c r="R5378" s="2">
        <f t="shared" si="3750"/>
        <v>0</v>
      </c>
      <c r="S5378" s="2">
        <f t="shared" si="3750"/>
        <v>0</v>
      </c>
      <c r="T5378" s="2">
        <f t="shared" si="3750"/>
        <v>0</v>
      </c>
      <c r="U5378" s="2">
        <f t="shared" si="3750"/>
        <v>0</v>
      </c>
      <c r="V5378" s="2">
        <f t="shared" si="3750"/>
        <v>2900</v>
      </c>
      <c r="W5378" s="2">
        <f t="shared" si="3750"/>
        <v>0</v>
      </c>
      <c r="X5378" s="2">
        <f t="shared" si="3750"/>
        <v>2900</v>
      </c>
      <c r="Y5378" s="2">
        <f t="shared" si="3750"/>
        <v>0</v>
      </c>
      <c r="Z5378" s="2">
        <f t="shared" si="3750"/>
        <v>0</v>
      </c>
    </row>
    <row r="5379" spans="1:26" hidden="1" outlineLevel="6" collapsed="1" x14ac:dyDescent="0.25">
      <c r="F5379" s="3"/>
      <c r="G5379" s="100"/>
      <c r="H5379" s="3"/>
      <c r="I5379" s="100"/>
      <c r="J5379" s="3"/>
      <c r="K5379" s="104" t="s">
        <v>771</v>
      </c>
      <c r="O5379" s="2">
        <f t="shared" ref="O5379:Z5379" si="3751">SUBTOTAL(9,O5377:O5377)</f>
        <v>0</v>
      </c>
      <c r="P5379" s="2">
        <f t="shared" si="3751"/>
        <v>2900</v>
      </c>
      <c r="Q5379" s="2">
        <f t="shared" si="3751"/>
        <v>0</v>
      </c>
      <c r="R5379" s="2">
        <f t="shared" si="3751"/>
        <v>0</v>
      </c>
      <c r="S5379" s="2">
        <f t="shared" si="3751"/>
        <v>0</v>
      </c>
      <c r="T5379" s="2">
        <f t="shared" si="3751"/>
        <v>0</v>
      </c>
      <c r="U5379" s="2">
        <f t="shared" si="3751"/>
        <v>0</v>
      </c>
      <c r="V5379" s="2">
        <f t="shared" si="3751"/>
        <v>2900</v>
      </c>
      <c r="W5379" s="2">
        <f t="shared" si="3751"/>
        <v>0</v>
      </c>
      <c r="X5379" s="2">
        <f t="shared" si="3751"/>
        <v>2900</v>
      </c>
      <c r="Y5379" s="2">
        <f t="shared" si="3751"/>
        <v>0</v>
      </c>
      <c r="Z5379" s="2">
        <f t="shared" si="3751"/>
        <v>0</v>
      </c>
    </row>
    <row r="5380" spans="1:26" hidden="1" outlineLevel="5" collapsed="1" x14ac:dyDescent="0.25">
      <c r="F5380" s="3"/>
      <c r="G5380" s="100"/>
      <c r="H5380" s="3"/>
      <c r="I5380" s="103" t="s">
        <v>709</v>
      </c>
      <c r="J5380" s="3"/>
      <c r="K5380" s="101"/>
      <c r="O5380" s="2">
        <f t="shared" ref="O5380:Z5380" si="3752">SUBTOTAL(9,O5377:O5377)</f>
        <v>0</v>
      </c>
      <c r="P5380" s="2">
        <f t="shared" si="3752"/>
        <v>2900</v>
      </c>
      <c r="Q5380" s="2">
        <f t="shared" si="3752"/>
        <v>0</v>
      </c>
      <c r="R5380" s="2">
        <f t="shared" si="3752"/>
        <v>0</v>
      </c>
      <c r="S5380" s="2">
        <f t="shared" si="3752"/>
        <v>0</v>
      </c>
      <c r="T5380" s="2">
        <f t="shared" si="3752"/>
        <v>0</v>
      </c>
      <c r="U5380" s="2">
        <f t="shared" si="3752"/>
        <v>0</v>
      </c>
      <c r="V5380" s="2">
        <f t="shared" si="3752"/>
        <v>2900</v>
      </c>
      <c r="W5380" s="2">
        <f t="shared" si="3752"/>
        <v>0</v>
      </c>
      <c r="X5380" s="2">
        <f t="shared" si="3752"/>
        <v>2900</v>
      </c>
      <c r="Y5380" s="2">
        <f t="shared" si="3752"/>
        <v>0</v>
      </c>
      <c r="Z5380" s="2">
        <f t="shared" si="3752"/>
        <v>0</v>
      </c>
    </row>
    <row r="5381" spans="1:26" hidden="1" outlineLevel="4" collapsed="1" x14ac:dyDescent="0.25">
      <c r="F5381" s="3"/>
      <c r="G5381" s="103" t="s">
        <v>683</v>
      </c>
      <c r="H5381" s="3"/>
      <c r="I5381" s="100"/>
      <c r="J5381" s="3"/>
      <c r="K5381" s="101"/>
      <c r="O5381" s="2">
        <f t="shared" ref="O5381:Z5381" si="3753">SUBTOTAL(9,O5366:O5377)</f>
        <v>104971.95999999999</v>
      </c>
      <c r="P5381" s="2">
        <f t="shared" si="3753"/>
        <v>109371.95999999999</v>
      </c>
      <c r="Q5381" s="2">
        <f t="shared" si="3753"/>
        <v>0</v>
      </c>
      <c r="R5381" s="2">
        <f t="shared" si="3753"/>
        <v>36182.720000000001</v>
      </c>
      <c r="S5381" s="2">
        <f t="shared" si="3753"/>
        <v>9003.7900000000009</v>
      </c>
      <c r="T5381" s="2">
        <f t="shared" si="3753"/>
        <v>0</v>
      </c>
      <c r="U5381" s="2">
        <f t="shared" si="3753"/>
        <v>2017.88</v>
      </c>
      <c r="V5381" s="2">
        <f t="shared" si="3753"/>
        <v>7011.14</v>
      </c>
      <c r="W5381" s="2">
        <f t="shared" si="3753"/>
        <v>29909.730000000003</v>
      </c>
      <c r="X5381" s="2">
        <f t="shared" si="3753"/>
        <v>84125.26</v>
      </c>
      <c r="Y5381" s="2">
        <f t="shared" si="3753"/>
        <v>18091.36</v>
      </c>
      <c r="Z5381" s="2">
        <f t="shared" si="3753"/>
        <v>7155.3399999999983</v>
      </c>
    </row>
    <row r="5382" spans="1:26" hidden="1" outlineLevel="7" x14ac:dyDescent="0.25">
      <c r="A5382" s="1" t="s">
        <v>415</v>
      </c>
      <c r="B5382" s="1">
        <v>5</v>
      </c>
      <c r="C5382" s="1" t="s">
        <v>174</v>
      </c>
      <c r="D5382" s="1" t="s">
        <v>239</v>
      </c>
      <c r="E5382" s="1" t="s">
        <v>240</v>
      </c>
      <c r="F5382" s="3">
        <v>3</v>
      </c>
      <c r="G5382" t="s">
        <v>426</v>
      </c>
      <c r="H5382" s="3">
        <v>31</v>
      </c>
      <c r="I5382" t="s">
        <v>442</v>
      </c>
      <c r="J5382" s="3">
        <v>318</v>
      </c>
      <c r="K5382" s="19" t="s">
        <v>496</v>
      </c>
      <c r="L5382" s="1">
        <v>31801</v>
      </c>
      <c r="M5382" s="1">
        <v>5003</v>
      </c>
      <c r="N5382" s="1" t="s">
        <v>83</v>
      </c>
      <c r="O5382" s="2">
        <v>0</v>
      </c>
      <c r="P5382" s="2">
        <v>468.44</v>
      </c>
      <c r="Q5382" s="2">
        <v>0</v>
      </c>
      <c r="R5382" s="2">
        <v>0</v>
      </c>
      <c r="S5382" s="2">
        <v>0</v>
      </c>
      <c r="T5382" s="2">
        <v>0</v>
      </c>
      <c r="U5382" s="2">
        <v>468.44</v>
      </c>
      <c r="V5382" s="2">
        <v>0</v>
      </c>
      <c r="W5382" s="2">
        <v>0</v>
      </c>
      <c r="X5382" s="2">
        <f>SUM(Q5382:W5382)</f>
        <v>468.44</v>
      </c>
      <c r="Y5382" s="2">
        <v>0</v>
      </c>
      <c r="Z5382" s="2">
        <f>+P5382-X5382-Y5382</f>
        <v>0</v>
      </c>
    </row>
    <row r="5383" spans="1:26" hidden="1" outlineLevel="7" x14ac:dyDescent="0.25">
      <c r="F5383" s="3"/>
      <c r="G5383" s="100"/>
      <c r="H5383" s="3"/>
      <c r="I5383" s="100"/>
      <c r="J5383" s="3"/>
      <c r="K5383" s="101"/>
      <c r="N5383" s="102" t="s">
        <v>858</v>
      </c>
      <c r="O5383" s="2">
        <f t="shared" ref="O5383:Z5383" si="3754">SUBTOTAL(9,O5382:O5382)</f>
        <v>0</v>
      </c>
      <c r="P5383" s="2">
        <f t="shared" si="3754"/>
        <v>468.44</v>
      </c>
      <c r="Q5383" s="2">
        <f t="shared" si="3754"/>
        <v>0</v>
      </c>
      <c r="R5383" s="2">
        <f t="shared" si="3754"/>
        <v>0</v>
      </c>
      <c r="S5383" s="2">
        <f t="shared" si="3754"/>
        <v>0</v>
      </c>
      <c r="T5383" s="2">
        <f t="shared" si="3754"/>
        <v>0</v>
      </c>
      <c r="U5383" s="2">
        <f t="shared" si="3754"/>
        <v>468.44</v>
      </c>
      <c r="V5383" s="2">
        <f t="shared" si="3754"/>
        <v>0</v>
      </c>
      <c r="W5383" s="2">
        <f t="shared" si="3754"/>
        <v>0</v>
      </c>
      <c r="X5383" s="2">
        <f t="shared" si="3754"/>
        <v>468.44</v>
      </c>
      <c r="Y5383" s="2">
        <f t="shared" si="3754"/>
        <v>0</v>
      </c>
      <c r="Z5383" s="2">
        <f t="shared" si="3754"/>
        <v>0</v>
      </c>
    </row>
    <row r="5384" spans="1:26" hidden="1" outlineLevel="6" collapsed="1" x14ac:dyDescent="0.25">
      <c r="F5384" s="3"/>
      <c r="G5384" s="100"/>
      <c r="H5384" s="3"/>
      <c r="I5384" s="100"/>
      <c r="J5384" s="3"/>
      <c r="K5384" s="104" t="s">
        <v>759</v>
      </c>
      <c r="O5384" s="2">
        <f t="shared" ref="O5384:Z5384" si="3755">SUBTOTAL(9,O5382:O5382)</f>
        <v>0</v>
      </c>
      <c r="P5384" s="2">
        <f t="shared" si="3755"/>
        <v>468.44</v>
      </c>
      <c r="Q5384" s="2">
        <f t="shared" si="3755"/>
        <v>0</v>
      </c>
      <c r="R5384" s="2">
        <f t="shared" si="3755"/>
        <v>0</v>
      </c>
      <c r="S5384" s="2">
        <f t="shared" si="3755"/>
        <v>0</v>
      </c>
      <c r="T5384" s="2">
        <f t="shared" si="3755"/>
        <v>0</v>
      </c>
      <c r="U5384" s="2">
        <f t="shared" si="3755"/>
        <v>468.44</v>
      </c>
      <c r="V5384" s="2">
        <f t="shared" si="3755"/>
        <v>0</v>
      </c>
      <c r="W5384" s="2">
        <f t="shared" si="3755"/>
        <v>0</v>
      </c>
      <c r="X5384" s="2">
        <f t="shared" si="3755"/>
        <v>468.44</v>
      </c>
      <c r="Y5384" s="2">
        <f t="shared" si="3755"/>
        <v>0</v>
      </c>
      <c r="Z5384" s="2">
        <f t="shared" si="3755"/>
        <v>0</v>
      </c>
    </row>
    <row r="5385" spans="1:26" hidden="1" outlineLevel="5" collapsed="1" x14ac:dyDescent="0.25">
      <c r="F5385" s="3"/>
      <c r="G5385" s="100"/>
      <c r="H5385" s="3"/>
      <c r="I5385" s="103" t="s">
        <v>695</v>
      </c>
      <c r="J5385" s="3"/>
      <c r="K5385" s="101"/>
      <c r="O5385" s="2">
        <f t="shared" ref="O5385:Z5385" si="3756">SUBTOTAL(9,O5382:O5382)</f>
        <v>0</v>
      </c>
      <c r="P5385" s="2">
        <f t="shared" si="3756"/>
        <v>468.44</v>
      </c>
      <c r="Q5385" s="2">
        <f t="shared" si="3756"/>
        <v>0</v>
      </c>
      <c r="R5385" s="2">
        <f t="shared" si="3756"/>
        <v>0</v>
      </c>
      <c r="S5385" s="2">
        <f t="shared" si="3756"/>
        <v>0</v>
      </c>
      <c r="T5385" s="2">
        <f t="shared" si="3756"/>
        <v>0</v>
      </c>
      <c r="U5385" s="2">
        <f t="shared" si="3756"/>
        <v>468.44</v>
      </c>
      <c r="V5385" s="2">
        <f t="shared" si="3756"/>
        <v>0</v>
      </c>
      <c r="W5385" s="2">
        <f t="shared" si="3756"/>
        <v>0</v>
      </c>
      <c r="X5385" s="2">
        <f t="shared" si="3756"/>
        <v>468.44</v>
      </c>
      <c r="Y5385" s="2">
        <f t="shared" si="3756"/>
        <v>0</v>
      </c>
      <c r="Z5385" s="2">
        <f t="shared" si="3756"/>
        <v>0</v>
      </c>
    </row>
    <row r="5386" spans="1:26" hidden="1" outlineLevel="7" x14ac:dyDescent="0.25">
      <c r="A5386" s="1" t="s">
        <v>415</v>
      </c>
      <c r="B5386" s="1">
        <v>5</v>
      </c>
      <c r="C5386" s="1" t="s">
        <v>174</v>
      </c>
      <c r="D5386" s="1" t="s">
        <v>239</v>
      </c>
      <c r="E5386" s="1" t="s">
        <v>240</v>
      </c>
      <c r="F5386" s="3">
        <v>3</v>
      </c>
      <c r="G5386" t="s">
        <v>426</v>
      </c>
      <c r="H5386" s="3">
        <v>34</v>
      </c>
      <c r="I5386" t="s">
        <v>445</v>
      </c>
      <c r="J5386" s="3">
        <v>345</v>
      </c>
      <c r="K5386" s="19" t="s">
        <v>509</v>
      </c>
      <c r="L5386" s="1">
        <v>34501</v>
      </c>
      <c r="M5386" s="1">
        <v>5025</v>
      </c>
      <c r="N5386" s="1" t="s">
        <v>54</v>
      </c>
      <c r="O5386" s="2">
        <v>11166.89</v>
      </c>
      <c r="P5386" s="2">
        <v>20019.61</v>
      </c>
      <c r="Q5386" s="2">
        <v>0</v>
      </c>
      <c r="R5386" s="2">
        <v>0</v>
      </c>
      <c r="S5386" s="2">
        <v>2367.2800000000002</v>
      </c>
      <c r="T5386" s="2">
        <v>3179.4</v>
      </c>
      <c r="U5386" s="2">
        <v>1589.7</v>
      </c>
      <c r="V5386" s="2">
        <v>1589.7</v>
      </c>
      <c r="W5386" s="2">
        <v>2791.32</v>
      </c>
      <c r="X5386" s="2">
        <f>SUM(Q5386:W5386)</f>
        <v>11517.4</v>
      </c>
      <c r="Y5386" s="2">
        <v>8502.2100000000009</v>
      </c>
      <c r="Z5386" s="2">
        <f>+P5386-X5386-Y5386</f>
        <v>0</v>
      </c>
    </row>
    <row r="5387" spans="1:26" hidden="1" outlineLevel="7" x14ac:dyDescent="0.25">
      <c r="F5387" s="3"/>
      <c r="G5387" s="100"/>
      <c r="H5387" s="3"/>
      <c r="I5387" s="100"/>
      <c r="J5387" s="3"/>
      <c r="K5387" s="101"/>
      <c r="N5387" s="102" t="s">
        <v>835</v>
      </c>
      <c r="O5387" s="2">
        <f t="shared" ref="O5387:Z5387" si="3757">SUBTOTAL(9,O5386:O5386)</f>
        <v>11166.89</v>
      </c>
      <c r="P5387" s="2">
        <f t="shared" si="3757"/>
        <v>20019.61</v>
      </c>
      <c r="Q5387" s="2">
        <f t="shared" si="3757"/>
        <v>0</v>
      </c>
      <c r="R5387" s="2">
        <f t="shared" si="3757"/>
        <v>0</v>
      </c>
      <c r="S5387" s="2">
        <f t="shared" si="3757"/>
        <v>2367.2800000000002</v>
      </c>
      <c r="T5387" s="2">
        <f t="shared" si="3757"/>
        <v>3179.4</v>
      </c>
      <c r="U5387" s="2">
        <f t="shared" si="3757"/>
        <v>1589.7</v>
      </c>
      <c r="V5387" s="2">
        <f t="shared" si="3757"/>
        <v>1589.7</v>
      </c>
      <c r="W5387" s="2">
        <f t="shared" si="3757"/>
        <v>2791.32</v>
      </c>
      <c r="X5387" s="2">
        <f t="shared" si="3757"/>
        <v>11517.4</v>
      </c>
      <c r="Y5387" s="2">
        <f t="shared" si="3757"/>
        <v>8502.2100000000009</v>
      </c>
      <c r="Z5387" s="2">
        <f t="shared" si="3757"/>
        <v>0</v>
      </c>
    </row>
    <row r="5388" spans="1:26" hidden="1" outlineLevel="6" collapsed="1" x14ac:dyDescent="0.25">
      <c r="F5388" s="3"/>
      <c r="G5388" s="100"/>
      <c r="H5388" s="3"/>
      <c r="I5388" s="100"/>
      <c r="J5388" s="3"/>
      <c r="K5388" s="104" t="s">
        <v>739</v>
      </c>
      <c r="O5388" s="2">
        <f t="shared" ref="O5388:Z5388" si="3758">SUBTOTAL(9,O5386:O5386)</f>
        <v>11166.89</v>
      </c>
      <c r="P5388" s="2">
        <f t="shared" si="3758"/>
        <v>20019.61</v>
      </c>
      <c r="Q5388" s="2">
        <f t="shared" si="3758"/>
        <v>0</v>
      </c>
      <c r="R5388" s="2">
        <f t="shared" si="3758"/>
        <v>0</v>
      </c>
      <c r="S5388" s="2">
        <f t="shared" si="3758"/>
        <v>2367.2800000000002</v>
      </c>
      <c r="T5388" s="2">
        <f t="shared" si="3758"/>
        <v>3179.4</v>
      </c>
      <c r="U5388" s="2">
        <f t="shared" si="3758"/>
        <v>1589.7</v>
      </c>
      <c r="V5388" s="2">
        <f t="shared" si="3758"/>
        <v>1589.7</v>
      </c>
      <c r="W5388" s="2">
        <f t="shared" si="3758"/>
        <v>2791.32</v>
      </c>
      <c r="X5388" s="2">
        <f t="shared" si="3758"/>
        <v>11517.4</v>
      </c>
      <c r="Y5388" s="2">
        <f t="shared" si="3758"/>
        <v>8502.2100000000009</v>
      </c>
      <c r="Z5388" s="2">
        <f t="shared" si="3758"/>
        <v>0</v>
      </c>
    </row>
    <row r="5389" spans="1:26" hidden="1" outlineLevel="5" collapsed="1" x14ac:dyDescent="0.25">
      <c r="F5389" s="3"/>
      <c r="G5389" s="100"/>
      <c r="H5389" s="3"/>
      <c r="I5389" s="103" t="s">
        <v>698</v>
      </c>
      <c r="J5389" s="3"/>
      <c r="K5389" s="101"/>
      <c r="O5389" s="2">
        <f t="shared" ref="O5389:Z5389" si="3759">SUBTOTAL(9,O5386:O5386)</f>
        <v>11166.89</v>
      </c>
      <c r="P5389" s="2">
        <f t="shared" si="3759"/>
        <v>20019.61</v>
      </c>
      <c r="Q5389" s="2">
        <f t="shared" si="3759"/>
        <v>0</v>
      </c>
      <c r="R5389" s="2">
        <f t="shared" si="3759"/>
        <v>0</v>
      </c>
      <c r="S5389" s="2">
        <f t="shared" si="3759"/>
        <v>2367.2800000000002</v>
      </c>
      <c r="T5389" s="2">
        <f t="shared" si="3759"/>
        <v>3179.4</v>
      </c>
      <c r="U5389" s="2">
        <f t="shared" si="3759"/>
        <v>1589.7</v>
      </c>
      <c r="V5389" s="2">
        <f t="shared" si="3759"/>
        <v>1589.7</v>
      </c>
      <c r="W5389" s="2">
        <f t="shared" si="3759"/>
        <v>2791.32</v>
      </c>
      <c r="X5389" s="2">
        <f t="shared" si="3759"/>
        <v>11517.4</v>
      </c>
      <c r="Y5389" s="2">
        <f t="shared" si="3759"/>
        <v>8502.2100000000009</v>
      </c>
      <c r="Z5389" s="2">
        <f t="shared" si="3759"/>
        <v>0</v>
      </c>
    </row>
    <row r="5390" spans="1:26" hidden="1" outlineLevel="7" x14ac:dyDescent="0.25">
      <c r="A5390" s="1" t="s">
        <v>415</v>
      </c>
      <c r="B5390" s="1">
        <v>5</v>
      </c>
      <c r="C5390" s="1" t="s">
        <v>174</v>
      </c>
      <c r="D5390" s="1" t="s">
        <v>239</v>
      </c>
      <c r="E5390" s="1" t="s">
        <v>240</v>
      </c>
      <c r="F5390" s="3">
        <v>3</v>
      </c>
      <c r="G5390" t="s">
        <v>426</v>
      </c>
      <c r="H5390" s="3">
        <v>35</v>
      </c>
      <c r="I5390" t="s">
        <v>446</v>
      </c>
      <c r="J5390" s="3">
        <v>355</v>
      </c>
      <c r="K5390" s="19" t="s">
        <v>514</v>
      </c>
      <c r="L5390" s="1">
        <v>35501</v>
      </c>
      <c r="M5390" s="1">
        <v>5014</v>
      </c>
      <c r="N5390" s="1" t="s">
        <v>50</v>
      </c>
      <c r="O5390" s="2">
        <v>0</v>
      </c>
      <c r="P5390" s="2">
        <v>23529.200000000001</v>
      </c>
      <c r="Q5390" s="2">
        <v>0</v>
      </c>
      <c r="R5390" s="2">
        <v>4046.08</v>
      </c>
      <c r="S5390" s="2">
        <v>701.8</v>
      </c>
      <c r="T5390" s="2">
        <v>0</v>
      </c>
      <c r="U5390" s="2">
        <v>0</v>
      </c>
      <c r="V5390" s="2">
        <v>15068.4</v>
      </c>
      <c r="W5390" s="2">
        <v>3712</v>
      </c>
      <c r="X5390" s="2">
        <f>SUM(Q5390:W5390)</f>
        <v>23528.28</v>
      </c>
      <c r="Y5390" s="2">
        <v>0</v>
      </c>
      <c r="Z5390" s="2">
        <f>+P5390-X5390-Y5390</f>
        <v>0.92000000000189175</v>
      </c>
    </row>
    <row r="5391" spans="1:26" hidden="1" outlineLevel="7" x14ac:dyDescent="0.25">
      <c r="F5391" s="3"/>
      <c r="G5391" s="100"/>
      <c r="H5391" s="3"/>
      <c r="I5391" s="100"/>
      <c r="J5391" s="3"/>
      <c r="K5391" s="101"/>
      <c r="N5391" s="102" t="s">
        <v>837</v>
      </c>
      <c r="O5391" s="2">
        <f t="shared" ref="O5391:Z5391" si="3760">SUBTOTAL(9,O5390:O5390)</f>
        <v>0</v>
      </c>
      <c r="P5391" s="2">
        <f t="shared" si="3760"/>
        <v>23529.200000000001</v>
      </c>
      <c r="Q5391" s="2">
        <f t="shared" si="3760"/>
        <v>0</v>
      </c>
      <c r="R5391" s="2">
        <f t="shared" si="3760"/>
        <v>4046.08</v>
      </c>
      <c r="S5391" s="2">
        <f t="shared" si="3760"/>
        <v>701.8</v>
      </c>
      <c r="T5391" s="2">
        <f t="shared" si="3760"/>
        <v>0</v>
      </c>
      <c r="U5391" s="2">
        <f t="shared" si="3760"/>
        <v>0</v>
      </c>
      <c r="V5391" s="2">
        <f t="shared" si="3760"/>
        <v>15068.4</v>
      </c>
      <c r="W5391" s="2">
        <f t="shared" si="3760"/>
        <v>3712</v>
      </c>
      <c r="X5391" s="2">
        <f t="shared" si="3760"/>
        <v>23528.28</v>
      </c>
      <c r="Y5391" s="2">
        <f t="shared" si="3760"/>
        <v>0</v>
      </c>
      <c r="Z5391" s="2">
        <f t="shared" si="3760"/>
        <v>0.92000000000189175</v>
      </c>
    </row>
    <row r="5392" spans="1:26" hidden="1" outlineLevel="6" collapsed="1" x14ac:dyDescent="0.25">
      <c r="F5392" s="3"/>
      <c r="G5392" s="100"/>
      <c r="H5392" s="3"/>
      <c r="I5392" s="100"/>
      <c r="J5392" s="3"/>
      <c r="K5392" s="104" t="s">
        <v>741</v>
      </c>
      <c r="O5392" s="2">
        <f t="shared" ref="O5392:Z5392" si="3761">SUBTOTAL(9,O5390:O5390)</f>
        <v>0</v>
      </c>
      <c r="P5392" s="2">
        <f t="shared" si="3761"/>
        <v>23529.200000000001</v>
      </c>
      <c r="Q5392" s="2">
        <f t="shared" si="3761"/>
        <v>0</v>
      </c>
      <c r="R5392" s="2">
        <f t="shared" si="3761"/>
        <v>4046.08</v>
      </c>
      <c r="S5392" s="2">
        <f t="shared" si="3761"/>
        <v>701.8</v>
      </c>
      <c r="T5392" s="2">
        <f t="shared" si="3761"/>
        <v>0</v>
      </c>
      <c r="U5392" s="2">
        <f t="shared" si="3761"/>
        <v>0</v>
      </c>
      <c r="V5392" s="2">
        <f t="shared" si="3761"/>
        <v>15068.4</v>
      </c>
      <c r="W5392" s="2">
        <f t="shared" si="3761"/>
        <v>3712</v>
      </c>
      <c r="X5392" s="2">
        <f t="shared" si="3761"/>
        <v>23528.28</v>
      </c>
      <c r="Y5392" s="2">
        <f t="shared" si="3761"/>
        <v>0</v>
      </c>
      <c r="Z5392" s="2">
        <f t="shared" si="3761"/>
        <v>0.92000000000189175</v>
      </c>
    </row>
    <row r="5393" spans="1:26" hidden="1" outlineLevel="5" collapsed="1" x14ac:dyDescent="0.25">
      <c r="F5393" s="3"/>
      <c r="G5393" s="100"/>
      <c r="H5393" s="3"/>
      <c r="I5393" s="103" t="s">
        <v>699</v>
      </c>
      <c r="J5393" s="3"/>
      <c r="K5393" s="101"/>
      <c r="O5393" s="2">
        <f t="shared" ref="O5393:Z5393" si="3762">SUBTOTAL(9,O5390:O5390)</f>
        <v>0</v>
      </c>
      <c r="P5393" s="2">
        <f t="shared" si="3762"/>
        <v>23529.200000000001</v>
      </c>
      <c r="Q5393" s="2">
        <f t="shared" si="3762"/>
        <v>0</v>
      </c>
      <c r="R5393" s="2">
        <f t="shared" si="3762"/>
        <v>4046.08</v>
      </c>
      <c r="S5393" s="2">
        <f t="shared" si="3762"/>
        <v>701.8</v>
      </c>
      <c r="T5393" s="2">
        <f t="shared" si="3762"/>
        <v>0</v>
      </c>
      <c r="U5393" s="2">
        <f t="shared" si="3762"/>
        <v>0</v>
      </c>
      <c r="V5393" s="2">
        <f t="shared" si="3762"/>
        <v>15068.4</v>
      </c>
      <c r="W5393" s="2">
        <f t="shared" si="3762"/>
        <v>3712</v>
      </c>
      <c r="X5393" s="2">
        <f t="shared" si="3762"/>
        <v>23528.28</v>
      </c>
      <c r="Y5393" s="2">
        <f t="shared" si="3762"/>
        <v>0</v>
      </c>
      <c r="Z5393" s="2">
        <f t="shared" si="3762"/>
        <v>0.92000000000189175</v>
      </c>
    </row>
    <row r="5394" spans="1:26" hidden="1" outlineLevel="7" x14ac:dyDescent="0.25">
      <c r="A5394" s="1" t="s">
        <v>415</v>
      </c>
      <c r="B5394" s="1">
        <v>5</v>
      </c>
      <c r="C5394" s="1" t="s">
        <v>174</v>
      </c>
      <c r="D5394" s="1" t="s">
        <v>239</v>
      </c>
      <c r="E5394" s="1" t="s">
        <v>240</v>
      </c>
      <c r="F5394" s="3">
        <v>3</v>
      </c>
      <c r="G5394" t="s">
        <v>426</v>
      </c>
      <c r="H5394" s="3">
        <v>37</v>
      </c>
      <c r="I5394" t="s">
        <v>448</v>
      </c>
      <c r="J5394" s="3">
        <v>371</v>
      </c>
      <c r="K5394" s="19" t="s">
        <v>519</v>
      </c>
      <c r="L5394" s="1">
        <v>37101</v>
      </c>
      <c r="M5394" s="1">
        <v>5010</v>
      </c>
      <c r="N5394" s="1" t="s">
        <v>49</v>
      </c>
      <c r="O5394" s="2">
        <v>0</v>
      </c>
      <c r="P5394" s="2">
        <v>23374</v>
      </c>
      <c r="Q5394" s="2">
        <v>0</v>
      </c>
      <c r="R5394" s="2">
        <v>0</v>
      </c>
      <c r="S5394" s="2">
        <v>0</v>
      </c>
      <c r="T5394" s="2">
        <v>0</v>
      </c>
      <c r="U5394" s="2">
        <v>0</v>
      </c>
      <c r="V5394" s="2">
        <v>0</v>
      </c>
      <c r="W5394" s="2">
        <v>23373</v>
      </c>
      <c r="X5394" s="2">
        <f>SUM(Q5394:W5394)</f>
        <v>23373</v>
      </c>
      <c r="Y5394" s="2">
        <v>0</v>
      </c>
      <c r="Z5394" s="2">
        <f>+P5394-X5394-Y5394</f>
        <v>1</v>
      </c>
    </row>
    <row r="5395" spans="1:26" hidden="1" outlineLevel="7" x14ac:dyDescent="0.25">
      <c r="F5395" s="3"/>
      <c r="G5395" s="100"/>
      <c r="H5395" s="3"/>
      <c r="I5395" s="100"/>
      <c r="J5395" s="3"/>
      <c r="K5395" s="101"/>
      <c r="N5395" s="102" t="s">
        <v>840</v>
      </c>
      <c r="O5395" s="2">
        <f t="shared" ref="O5395:Z5395" si="3763">SUBTOTAL(9,O5394:O5394)</f>
        <v>0</v>
      </c>
      <c r="P5395" s="2">
        <f t="shared" si="3763"/>
        <v>23374</v>
      </c>
      <c r="Q5395" s="2">
        <f t="shared" si="3763"/>
        <v>0</v>
      </c>
      <c r="R5395" s="2">
        <f t="shared" si="3763"/>
        <v>0</v>
      </c>
      <c r="S5395" s="2">
        <f t="shared" si="3763"/>
        <v>0</v>
      </c>
      <c r="T5395" s="2">
        <f t="shared" si="3763"/>
        <v>0</v>
      </c>
      <c r="U5395" s="2">
        <f t="shared" si="3763"/>
        <v>0</v>
      </c>
      <c r="V5395" s="2">
        <f t="shared" si="3763"/>
        <v>0</v>
      </c>
      <c r="W5395" s="2">
        <f t="shared" si="3763"/>
        <v>23373</v>
      </c>
      <c r="X5395" s="2">
        <f t="shared" si="3763"/>
        <v>23373</v>
      </c>
      <c r="Y5395" s="2">
        <f t="shared" si="3763"/>
        <v>0</v>
      </c>
      <c r="Z5395" s="2">
        <f t="shared" si="3763"/>
        <v>1</v>
      </c>
    </row>
    <row r="5396" spans="1:26" hidden="1" outlineLevel="6" collapsed="1" x14ac:dyDescent="0.25">
      <c r="F5396" s="3"/>
      <c r="G5396" s="100"/>
      <c r="H5396" s="3"/>
      <c r="I5396" s="100"/>
      <c r="J5396" s="3"/>
      <c r="K5396" s="104" t="s">
        <v>744</v>
      </c>
      <c r="O5396" s="2">
        <f t="shared" ref="O5396:Z5396" si="3764">SUBTOTAL(9,O5394:O5394)</f>
        <v>0</v>
      </c>
      <c r="P5396" s="2">
        <f t="shared" si="3764"/>
        <v>23374</v>
      </c>
      <c r="Q5396" s="2">
        <f t="shared" si="3764"/>
        <v>0</v>
      </c>
      <c r="R5396" s="2">
        <f t="shared" si="3764"/>
        <v>0</v>
      </c>
      <c r="S5396" s="2">
        <f t="shared" si="3764"/>
        <v>0</v>
      </c>
      <c r="T5396" s="2">
        <f t="shared" si="3764"/>
        <v>0</v>
      </c>
      <c r="U5396" s="2">
        <f t="shared" si="3764"/>
        <v>0</v>
      </c>
      <c r="V5396" s="2">
        <f t="shared" si="3764"/>
        <v>0</v>
      </c>
      <c r="W5396" s="2">
        <f t="shared" si="3764"/>
        <v>23373</v>
      </c>
      <c r="X5396" s="2">
        <f t="shared" si="3764"/>
        <v>23373</v>
      </c>
      <c r="Y5396" s="2">
        <f t="shared" si="3764"/>
        <v>0</v>
      </c>
      <c r="Z5396" s="2">
        <f t="shared" si="3764"/>
        <v>1</v>
      </c>
    </row>
    <row r="5397" spans="1:26" hidden="1" outlineLevel="7" x14ac:dyDescent="0.25">
      <c r="A5397" s="1" t="s">
        <v>415</v>
      </c>
      <c r="B5397" s="1">
        <v>5</v>
      </c>
      <c r="C5397" s="1" t="s">
        <v>174</v>
      </c>
      <c r="D5397" s="1" t="s">
        <v>239</v>
      </c>
      <c r="E5397" s="1" t="s">
        <v>240</v>
      </c>
      <c r="F5397" s="3">
        <v>3</v>
      </c>
      <c r="G5397" t="s">
        <v>426</v>
      </c>
      <c r="H5397" s="3">
        <v>37</v>
      </c>
      <c r="I5397" t="s">
        <v>448</v>
      </c>
      <c r="J5397" s="3">
        <v>372</v>
      </c>
      <c r="K5397" s="19" t="s">
        <v>520</v>
      </c>
      <c r="L5397" s="1">
        <v>37201</v>
      </c>
      <c r="M5397" s="1">
        <v>5032</v>
      </c>
      <c r="N5397" s="1" t="s">
        <v>59</v>
      </c>
      <c r="O5397" s="2">
        <v>0</v>
      </c>
      <c r="P5397" s="2">
        <v>4370</v>
      </c>
      <c r="Q5397" s="2">
        <v>0</v>
      </c>
      <c r="R5397" s="2">
        <v>1671.92</v>
      </c>
      <c r="S5397" s="2">
        <v>0</v>
      </c>
      <c r="T5397" s="2">
        <v>0</v>
      </c>
      <c r="U5397" s="2">
        <v>0</v>
      </c>
      <c r="V5397" s="2">
        <v>1700</v>
      </c>
      <c r="W5397" s="2">
        <v>0</v>
      </c>
      <c r="X5397" s="2">
        <f>SUM(Q5397:W5397)</f>
        <v>3371.92</v>
      </c>
      <c r="Y5397" s="2">
        <v>0</v>
      </c>
      <c r="Z5397" s="2">
        <f>+P5397-X5397-Y5397</f>
        <v>998.07999999999993</v>
      </c>
    </row>
    <row r="5398" spans="1:26" hidden="1" outlineLevel="7" x14ac:dyDescent="0.25">
      <c r="F5398" s="3"/>
      <c r="G5398" s="100"/>
      <c r="H5398" s="3"/>
      <c r="I5398" s="100"/>
      <c r="J5398" s="3"/>
      <c r="K5398" s="101"/>
      <c r="N5398" s="102" t="s">
        <v>841</v>
      </c>
      <c r="O5398" s="2">
        <f t="shared" ref="O5398:Z5398" si="3765">SUBTOTAL(9,O5397:O5397)</f>
        <v>0</v>
      </c>
      <c r="P5398" s="2">
        <f t="shared" si="3765"/>
        <v>4370</v>
      </c>
      <c r="Q5398" s="2">
        <f t="shared" si="3765"/>
        <v>0</v>
      </c>
      <c r="R5398" s="2">
        <f t="shared" si="3765"/>
        <v>1671.92</v>
      </c>
      <c r="S5398" s="2">
        <f t="shared" si="3765"/>
        <v>0</v>
      </c>
      <c r="T5398" s="2">
        <f t="shared" si="3765"/>
        <v>0</v>
      </c>
      <c r="U5398" s="2">
        <f t="shared" si="3765"/>
        <v>0</v>
      </c>
      <c r="V5398" s="2">
        <f t="shared" si="3765"/>
        <v>1700</v>
      </c>
      <c r="W5398" s="2">
        <f t="shared" si="3765"/>
        <v>0</v>
      </c>
      <c r="X5398" s="2">
        <f t="shared" si="3765"/>
        <v>3371.92</v>
      </c>
      <c r="Y5398" s="2">
        <f t="shared" si="3765"/>
        <v>0</v>
      </c>
      <c r="Z5398" s="2">
        <f t="shared" si="3765"/>
        <v>998.07999999999993</v>
      </c>
    </row>
    <row r="5399" spans="1:26" hidden="1" outlineLevel="6" collapsed="1" x14ac:dyDescent="0.25">
      <c r="F5399" s="3"/>
      <c r="G5399" s="100"/>
      <c r="H5399" s="3"/>
      <c r="I5399" s="100"/>
      <c r="J5399" s="3"/>
      <c r="K5399" s="104" t="s">
        <v>745</v>
      </c>
      <c r="O5399" s="2">
        <f t="shared" ref="O5399:Z5399" si="3766">SUBTOTAL(9,O5397:O5397)</f>
        <v>0</v>
      </c>
      <c r="P5399" s="2">
        <f t="shared" si="3766"/>
        <v>4370</v>
      </c>
      <c r="Q5399" s="2">
        <f t="shared" si="3766"/>
        <v>0</v>
      </c>
      <c r="R5399" s="2">
        <f t="shared" si="3766"/>
        <v>1671.92</v>
      </c>
      <c r="S5399" s="2">
        <f t="shared" si="3766"/>
        <v>0</v>
      </c>
      <c r="T5399" s="2">
        <f t="shared" si="3766"/>
        <v>0</v>
      </c>
      <c r="U5399" s="2">
        <f t="shared" si="3766"/>
        <v>0</v>
      </c>
      <c r="V5399" s="2">
        <f t="shared" si="3766"/>
        <v>1700</v>
      </c>
      <c r="W5399" s="2">
        <f t="shared" si="3766"/>
        <v>0</v>
      </c>
      <c r="X5399" s="2">
        <f t="shared" si="3766"/>
        <v>3371.92</v>
      </c>
      <c r="Y5399" s="2">
        <f t="shared" si="3766"/>
        <v>0</v>
      </c>
      <c r="Z5399" s="2">
        <f t="shared" si="3766"/>
        <v>998.07999999999993</v>
      </c>
    </row>
    <row r="5400" spans="1:26" hidden="1" outlineLevel="7" x14ac:dyDescent="0.25">
      <c r="A5400" s="1" t="s">
        <v>415</v>
      </c>
      <c r="B5400" s="1">
        <v>5</v>
      </c>
      <c r="C5400" s="1" t="s">
        <v>174</v>
      </c>
      <c r="D5400" s="1" t="s">
        <v>239</v>
      </c>
      <c r="E5400" s="1" t="s">
        <v>240</v>
      </c>
      <c r="F5400" s="3">
        <v>3</v>
      </c>
      <c r="G5400" t="s">
        <v>426</v>
      </c>
      <c r="H5400" s="3">
        <v>37</v>
      </c>
      <c r="I5400" t="s">
        <v>448</v>
      </c>
      <c r="J5400" s="3">
        <v>375</v>
      </c>
      <c r="K5400" s="19" t="s">
        <v>521</v>
      </c>
      <c r="L5400" s="1">
        <v>37501</v>
      </c>
      <c r="M5400" s="1">
        <v>5002</v>
      </c>
      <c r="N5400" s="1" t="s">
        <v>46</v>
      </c>
      <c r="O5400" s="2">
        <v>0</v>
      </c>
      <c r="P5400" s="2">
        <v>11694</v>
      </c>
      <c r="Q5400" s="2">
        <v>0</v>
      </c>
      <c r="R5400" s="2">
        <v>394</v>
      </c>
      <c r="S5400" s="2">
        <v>0</v>
      </c>
      <c r="T5400" s="2">
        <v>0</v>
      </c>
      <c r="U5400" s="2">
        <v>0</v>
      </c>
      <c r="V5400" s="2">
        <v>0</v>
      </c>
      <c r="W5400" s="2">
        <v>11300</v>
      </c>
      <c r="X5400" s="2">
        <f>SUM(Q5400:W5400)</f>
        <v>11694</v>
      </c>
      <c r="Y5400" s="2">
        <v>0</v>
      </c>
      <c r="Z5400" s="2">
        <f>+P5400-X5400-Y5400</f>
        <v>0</v>
      </c>
    </row>
    <row r="5401" spans="1:26" hidden="1" outlineLevel="7" x14ac:dyDescent="0.25">
      <c r="F5401" s="3"/>
      <c r="G5401" s="100"/>
      <c r="H5401" s="3"/>
      <c r="I5401" s="100"/>
      <c r="J5401" s="3"/>
      <c r="K5401" s="101"/>
      <c r="N5401" s="102" t="s">
        <v>843</v>
      </c>
      <c r="O5401" s="2">
        <f t="shared" ref="O5401:Z5401" si="3767">SUBTOTAL(9,O5400:O5400)</f>
        <v>0</v>
      </c>
      <c r="P5401" s="2">
        <f t="shared" si="3767"/>
        <v>11694</v>
      </c>
      <c r="Q5401" s="2">
        <f t="shared" si="3767"/>
        <v>0</v>
      </c>
      <c r="R5401" s="2">
        <f t="shared" si="3767"/>
        <v>394</v>
      </c>
      <c r="S5401" s="2">
        <f t="shared" si="3767"/>
        <v>0</v>
      </c>
      <c r="T5401" s="2">
        <f t="shared" si="3767"/>
        <v>0</v>
      </c>
      <c r="U5401" s="2">
        <f t="shared" si="3767"/>
        <v>0</v>
      </c>
      <c r="V5401" s="2">
        <f t="shared" si="3767"/>
        <v>0</v>
      </c>
      <c r="W5401" s="2">
        <f t="shared" si="3767"/>
        <v>11300</v>
      </c>
      <c r="X5401" s="2">
        <f t="shared" si="3767"/>
        <v>11694</v>
      </c>
      <c r="Y5401" s="2">
        <f t="shared" si="3767"/>
        <v>0</v>
      </c>
      <c r="Z5401" s="2">
        <f t="shared" si="3767"/>
        <v>0</v>
      </c>
    </row>
    <row r="5402" spans="1:26" hidden="1" outlineLevel="6" collapsed="1" x14ac:dyDescent="0.25">
      <c r="F5402" s="3"/>
      <c r="G5402" s="100"/>
      <c r="H5402" s="3"/>
      <c r="I5402" s="100"/>
      <c r="J5402" s="3"/>
      <c r="K5402" s="104" t="s">
        <v>746</v>
      </c>
      <c r="O5402" s="2">
        <f t="shared" ref="O5402:Z5402" si="3768">SUBTOTAL(9,O5400:O5400)</f>
        <v>0</v>
      </c>
      <c r="P5402" s="2">
        <f t="shared" si="3768"/>
        <v>11694</v>
      </c>
      <c r="Q5402" s="2">
        <f t="shared" si="3768"/>
        <v>0</v>
      </c>
      <c r="R5402" s="2">
        <f t="shared" si="3768"/>
        <v>394</v>
      </c>
      <c r="S5402" s="2">
        <f t="shared" si="3768"/>
        <v>0</v>
      </c>
      <c r="T5402" s="2">
        <f t="shared" si="3768"/>
        <v>0</v>
      </c>
      <c r="U5402" s="2">
        <f t="shared" si="3768"/>
        <v>0</v>
      </c>
      <c r="V5402" s="2">
        <f t="shared" si="3768"/>
        <v>0</v>
      </c>
      <c r="W5402" s="2">
        <f t="shared" si="3768"/>
        <v>11300</v>
      </c>
      <c r="X5402" s="2">
        <f t="shared" si="3768"/>
        <v>11694</v>
      </c>
      <c r="Y5402" s="2">
        <f t="shared" si="3768"/>
        <v>0</v>
      </c>
      <c r="Z5402" s="2">
        <f t="shared" si="3768"/>
        <v>0</v>
      </c>
    </row>
    <row r="5403" spans="1:26" hidden="1" outlineLevel="5" collapsed="1" x14ac:dyDescent="0.25">
      <c r="F5403" s="3"/>
      <c r="G5403" s="100"/>
      <c r="H5403" s="3"/>
      <c r="I5403" s="103" t="s">
        <v>700</v>
      </c>
      <c r="J5403" s="3"/>
      <c r="K5403" s="101"/>
      <c r="O5403" s="2">
        <f t="shared" ref="O5403:Z5403" si="3769">SUBTOTAL(9,O5394:O5400)</f>
        <v>0</v>
      </c>
      <c r="P5403" s="2">
        <f t="shared" si="3769"/>
        <v>39438</v>
      </c>
      <c r="Q5403" s="2">
        <f t="shared" si="3769"/>
        <v>0</v>
      </c>
      <c r="R5403" s="2">
        <f t="shared" si="3769"/>
        <v>2065.92</v>
      </c>
      <c r="S5403" s="2">
        <f t="shared" si="3769"/>
        <v>0</v>
      </c>
      <c r="T5403" s="2">
        <f t="shared" si="3769"/>
        <v>0</v>
      </c>
      <c r="U5403" s="2">
        <f t="shared" si="3769"/>
        <v>0</v>
      </c>
      <c r="V5403" s="2">
        <f t="shared" si="3769"/>
        <v>1700</v>
      </c>
      <c r="W5403" s="2">
        <f t="shared" si="3769"/>
        <v>34673</v>
      </c>
      <c r="X5403" s="2">
        <f t="shared" si="3769"/>
        <v>38438.92</v>
      </c>
      <c r="Y5403" s="2">
        <f t="shared" si="3769"/>
        <v>0</v>
      </c>
      <c r="Z5403" s="2">
        <f t="shared" si="3769"/>
        <v>999.07999999999993</v>
      </c>
    </row>
    <row r="5404" spans="1:26" hidden="1" outlineLevel="7" x14ac:dyDescent="0.25">
      <c r="A5404" s="1" t="s">
        <v>415</v>
      </c>
      <c r="B5404" s="1">
        <v>5</v>
      </c>
      <c r="C5404" s="1" t="s">
        <v>174</v>
      </c>
      <c r="D5404" s="1" t="s">
        <v>239</v>
      </c>
      <c r="E5404" s="1" t="s">
        <v>240</v>
      </c>
      <c r="F5404" s="3">
        <v>3</v>
      </c>
      <c r="G5404" t="s">
        <v>426</v>
      </c>
      <c r="H5404" s="3">
        <v>39</v>
      </c>
      <c r="I5404" t="s">
        <v>450</v>
      </c>
      <c r="J5404" s="3">
        <v>392</v>
      </c>
      <c r="K5404" s="19" t="s">
        <v>525</v>
      </c>
      <c r="L5404" s="1">
        <v>39201</v>
      </c>
      <c r="M5404" s="1">
        <v>5048</v>
      </c>
      <c r="N5404" s="1" t="s">
        <v>85</v>
      </c>
      <c r="O5404" s="2">
        <v>5514.62</v>
      </c>
      <c r="P5404" s="2">
        <v>8163</v>
      </c>
      <c r="Q5404" s="2">
        <v>8163</v>
      </c>
      <c r="R5404" s="2">
        <v>0</v>
      </c>
      <c r="S5404" s="2">
        <v>0</v>
      </c>
      <c r="T5404" s="2">
        <v>0</v>
      </c>
      <c r="U5404" s="2">
        <v>0</v>
      </c>
      <c r="V5404" s="2">
        <v>0</v>
      </c>
      <c r="W5404" s="2">
        <v>0</v>
      </c>
      <c r="X5404" s="2">
        <f>SUM(Q5404:W5404)</f>
        <v>8163</v>
      </c>
      <c r="Y5404" s="2">
        <v>0</v>
      </c>
      <c r="Z5404" s="2">
        <f>+P5404-X5404-Y5404</f>
        <v>0</v>
      </c>
    </row>
    <row r="5405" spans="1:26" hidden="1" outlineLevel="7" x14ac:dyDescent="0.25">
      <c r="F5405" s="3"/>
      <c r="G5405" s="100"/>
      <c r="H5405" s="3"/>
      <c r="I5405" s="100"/>
      <c r="J5405" s="3"/>
      <c r="K5405" s="101"/>
      <c r="N5405" s="102" t="s">
        <v>861</v>
      </c>
      <c r="O5405" s="2">
        <f t="shared" ref="O5405:Z5405" si="3770">SUBTOTAL(9,O5404:O5404)</f>
        <v>5514.62</v>
      </c>
      <c r="P5405" s="2">
        <f t="shared" si="3770"/>
        <v>8163</v>
      </c>
      <c r="Q5405" s="2">
        <f t="shared" si="3770"/>
        <v>8163</v>
      </c>
      <c r="R5405" s="2">
        <f t="shared" si="3770"/>
        <v>0</v>
      </c>
      <c r="S5405" s="2">
        <f t="shared" si="3770"/>
        <v>0</v>
      </c>
      <c r="T5405" s="2">
        <f t="shared" si="3770"/>
        <v>0</v>
      </c>
      <c r="U5405" s="2">
        <f t="shared" si="3770"/>
        <v>0</v>
      </c>
      <c r="V5405" s="2">
        <f t="shared" si="3770"/>
        <v>0</v>
      </c>
      <c r="W5405" s="2">
        <f t="shared" si="3770"/>
        <v>0</v>
      </c>
      <c r="X5405" s="2">
        <f t="shared" si="3770"/>
        <v>8163</v>
      </c>
      <c r="Y5405" s="2">
        <f t="shared" si="3770"/>
        <v>0</v>
      </c>
      <c r="Z5405" s="2">
        <f t="shared" si="3770"/>
        <v>0</v>
      </c>
    </row>
    <row r="5406" spans="1:26" hidden="1" outlineLevel="6" collapsed="1" x14ac:dyDescent="0.25">
      <c r="F5406" s="3"/>
      <c r="G5406" s="100"/>
      <c r="H5406" s="3"/>
      <c r="I5406" s="100"/>
      <c r="J5406" s="3"/>
      <c r="K5406" s="104" t="s">
        <v>762</v>
      </c>
      <c r="O5406" s="2">
        <f t="shared" ref="O5406:Z5406" si="3771">SUBTOTAL(9,O5404:O5404)</f>
        <v>5514.62</v>
      </c>
      <c r="P5406" s="2">
        <f t="shared" si="3771"/>
        <v>8163</v>
      </c>
      <c r="Q5406" s="2">
        <f t="shared" si="3771"/>
        <v>8163</v>
      </c>
      <c r="R5406" s="2">
        <f t="shared" si="3771"/>
        <v>0</v>
      </c>
      <c r="S5406" s="2">
        <f t="shared" si="3771"/>
        <v>0</v>
      </c>
      <c r="T5406" s="2">
        <f t="shared" si="3771"/>
        <v>0</v>
      </c>
      <c r="U5406" s="2">
        <f t="shared" si="3771"/>
        <v>0</v>
      </c>
      <c r="V5406" s="2">
        <f t="shared" si="3771"/>
        <v>0</v>
      </c>
      <c r="W5406" s="2">
        <f t="shared" si="3771"/>
        <v>0</v>
      </c>
      <c r="X5406" s="2">
        <f t="shared" si="3771"/>
        <v>8163</v>
      </c>
      <c r="Y5406" s="2">
        <f t="shared" si="3771"/>
        <v>0</v>
      </c>
      <c r="Z5406" s="2">
        <f t="shared" si="3771"/>
        <v>0</v>
      </c>
    </row>
    <row r="5407" spans="1:26" hidden="1" outlineLevel="7" x14ac:dyDescent="0.25">
      <c r="A5407" s="1" t="s">
        <v>415</v>
      </c>
      <c r="B5407" s="1">
        <v>5</v>
      </c>
      <c r="C5407" s="1" t="s">
        <v>174</v>
      </c>
      <c r="D5407" s="1" t="s">
        <v>239</v>
      </c>
      <c r="E5407" s="1" t="s">
        <v>240</v>
      </c>
      <c r="F5407" s="3">
        <v>3</v>
      </c>
      <c r="G5407" t="s">
        <v>426</v>
      </c>
      <c r="H5407" s="3">
        <v>39</v>
      </c>
      <c r="I5407" t="s">
        <v>450</v>
      </c>
      <c r="J5407" s="3">
        <v>398</v>
      </c>
      <c r="K5407" s="19" t="s">
        <v>527</v>
      </c>
      <c r="L5407" s="1">
        <v>39801</v>
      </c>
      <c r="M5407" s="1">
        <v>5028</v>
      </c>
      <c r="N5407" s="1" t="s">
        <v>56</v>
      </c>
      <c r="O5407" s="2">
        <v>36943.39</v>
      </c>
      <c r="P5407" s="2">
        <v>40926</v>
      </c>
      <c r="Q5407" s="2">
        <v>0</v>
      </c>
      <c r="R5407" s="2">
        <v>0</v>
      </c>
      <c r="S5407" s="2">
        <v>40926</v>
      </c>
      <c r="T5407" s="2">
        <v>0</v>
      </c>
      <c r="U5407" s="2">
        <v>0</v>
      </c>
      <c r="V5407" s="2">
        <v>0</v>
      </c>
      <c r="W5407" s="2">
        <v>0</v>
      </c>
      <c r="X5407" s="2">
        <f>SUM(Q5407:W5407)</f>
        <v>40926</v>
      </c>
      <c r="Y5407" s="2">
        <v>0</v>
      </c>
      <c r="Z5407" s="2">
        <f>+P5407-X5407-Y5407</f>
        <v>0</v>
      </c>
    </row>
    <row r="5408" spans="1:26" hidden="1" outlineLevel="7" x14ac:dyDescent="0.25">
      <c r="F5408" s="3"/>
      <c r="G5408" s="100"/>
      <c r="H5408" s="3"/>
      <c r="I5408" s="100"/>
      <c r="J5408" s="3"/>
      <c r="K5408" s="101"/>
      <c r="N5408" s="102" t="s">
        <v>847</v>
      </c>
      <c r="O5408" s="2">
        <f t="shared" ref="O5408:Z5408" si="3772">SUBTOTAL(9,O5407:O5407)</f>
        <v>36943.39</v>
      </c>
      <c r="P5408" s="2">
        <f t="shared" si="3772"/>
        <v>40926</v>
      </c>
      <c r="Q5408" s="2">
        <f t="shared" si="3772"/>
        <v>0</v>
      </c>
      <c r="R5408" s="2">
        <f t="shared" si="3772"/>
        <v>0</v>
      </c>
      <c r="S5408" s="2">
        <f t="shared" si="3772"/>
        <v>40926</v>
      </c>
      <c r="T5408" s="2">
        <f t="shared" si="3772"/>
        <v>0</v>
      </c>
      <c r="U5408" s="2">
        <f t="shared" si="3772"/>
        <v>0</v>
      </c>
      <c r="V5408" s="2">
        <f t="shared" si="3772"/>
        <v>0</v>
      </c>
      <c r="W5408" s="2">
        <f t="shared" si="3772"/>
        <v>0</v>
      </c>
      <c r="X5408" s="2">
        <f t="shared" si="3772"/>
        <v>40926</v>
      </c>
      <c r="Y5408" s="2">
        <f t="shared" si="3772"/>
        <v>0</v>
      </c>
      <c r="Z5408" s="2">
        <f t="shared" si="3772"/>
        <v>0</v>
      </c>
    </row>
    <row r="5409" spans="1:26" hidden="1" outlineLevel="6" collapsed="1" x14ac:dyDescent="0.25">
      <c r="F5409" s="3"/>
      <c r="G5409" s="100"/>
      <c r="H5409" s="3"/>
      <c r="I5409" s="100"/>
      <c r="J5409" s="3"/>
      <c r="K5409" s="104" t="s">
        <v>750</v>
      </c>
      <c r="O5409" s="2">
        <f t="shared" ref="O5409:Z5409" si="3773">SUBTOTAL(9,O5407:O5407)</f>
        <v>36943.39</v>
      </c>
      <c r="P5409" s="2">
        <f t="shared" si="3773"/>
        <v>40926</v>
      </c>
      <c r="Q5409" s="2">
        <f t="shared" si="3773"/>
        <v>0</v>
      </c>
      <c r="R5409" s="2">
        <f t="shared" si="3773"/>
        <v>0</v>
      </c>
      <c r="S5409" s="2">
        <f t="shared" si="3773"/>
        <v>40926</v>
      </c>
      <c r="T5409" s="2">
        <f t="shared" si="3773"/>
        <v>0</v>
      </c>
      <c r="U5409" s="2">
        <f t="shared" si="3773"/>
        <v>0</v>
      </c>
      <c r="V5409" s="2">
        <f t="shared" si="3773"/>
        <v>0</v>
      </c>
      <c r="W5409" s="2">
        <f t="shared" si="3773"/>
        <v>0</v>
      </c>
      <c r="X5409" s="2">
        <f t="shared" si="3773"/>
        <v>40926</v>
      </c>
      <c r="Y5409" s="2">
        <f t="shared" si="3773"/>
        <v>0</v>
      </c>
      <c r="Z5409" s="2">
        <f t="shared" si="3773"/>
        <v>0</v>
      </c>
    </row>
    <row r="5410" spans="1:26" hidden="1" outlineLevel="5" collapsed="1" x14ac:dyDescent="0.25">
      <c r="F5410" s="3"/>
      <c r="G5410" s="100"/>
      <c r="H5410" s="3"/>
      <c r="I5410" s="103" t="s">
        <v>702</v>
      </c>
      <c r="J5410" s="3"/>
      <c r="K5410" s="101"/>
      <c r="O5410" s="2">
        <f t="shared" ref="O5410:Z5410" si="3774">SUBTOTAL(9,O5404:O5407)</f>
        <v>42458.01</v>
      </c>
      <c r="P5410" s="2">
        <f t="shared" si="3774"/>
        <v>49089</v>
      </c>
      <c r="Q5410" s="2">
        <f t="shared" si="3774"/>
        <v>8163</v>
      </c>
      <c r="R5410" s="2">
        <f t="shared" si="3774"/>
        <v>0</v>
      </c>
      <c r="S5410" s="2">
        <f t="shared" si="3774"/>
        <v>40926</v>
      </c>
      <c r="T5410" s="2">
        <f t="shared" si="3774"/>
        <v>0</v>
      </c>
      <c r="U5410" s="2">
        <f t="shared" si="3774"/>
        <v>0</v>
      </c>
      <c r="V5410" s="2">
        <f t="shared" si="3774"/>
        <v>0</v>
      </c>
      <c r="W5410" s="2">
        <f t="shared" si="3774"/>
        <v>0</v>
      </c>
      <c r="X5410" s="2">
        <f t="shared" si="3774"/>
        <v>49089</v>
      </c>
      <c r="Y5410" s="2">
        <f t="shared" si="3774"/>
        <v>0</v>
      </c>
      <c r="Z5410" s="2">
        <f t="shared" si="3774"/>
        <v>0</v>
      </c>
    </row>
    <row r="5411" spans="1:26" hidden="1" outlineLevel="4" collapsed="1" x14ac:dyDescent="0.25">
      <c r="F5411" s="3"/>
      <c r="G5411" s="103" t="s">
        <v>684</v>
      </c>
      <c r="H5411" s="3"/>
      <c r="I5411" s="100"/>
      <c r="J5411" s="3"/>
      <c r="K5411" s="101"/>
      <c r="O5411" s="2">
        <f t="shared" ref="O5411:Z5411" si="3775">SUBTOTAL(9,O5382:O5407)</f>
        <v>53624.899999999994</v>
      </c>
      <c r="P5411" s="2">
        <f t="shared" si="3775"/>
        <v>132544.25</v>
      </c>
      <c r="Q5411" s="2">
        <f t="shared" si="3775"/>
        <v>8163</v>
      </c>
      <c r="R5411" s="2">
        <f t="shared" si="3775"/>
        <v>6112</v>
      </c>
      <c r="S5411" s="2">
        <f t="shared" si="3775"/>
        <v>43995.08</v>
      </c>
      <c r="T5411" s="2">
        <f t="shared" si="3775"/>
        <v>3179.4</v>
      </c>
      <c r="U5411" s="2">
        <f t="shared" si="3775"/>
        <v>2058.14</v>
      </c>
      <c r="V5411" s="2">
        <f t="shared" si="3775"/>
        <v>18358.099999999999</v>
      </c>
      <c r="W5411" s="2">
        <f t="shared" si="3775"/>
        <v>41176.32</v>
      </c>
      <c r="X5411" s="2">
        <f t="shared" si="3775"/>
        <v>123042.04</v>
      </c>
      <c r="Y5411" s="2">
        <f t="shared" si="3775"/>
        <v>8502.2100000000009</v>
      </c>
      <c r="Z5411" s="2">
        <f t="shared" si="3775"/>
        <v>1000.0000000000018</v>
      </c>
    </row>
    <row r="5412" spans="1:26" hidden="1" outlineLevel="3" collapsed="1" x14ac:dyDescent="0.25">
      <c r="E5412" s="102" t="s">
        <v>606</v>
      </c>
      <c r="F5412" s="3"/>
      <c r="G5412" s="100"/>
      <c r="H5412" s="3"/>
      <c r="I5412" s="100"/>
      <c r="J5412" s="3"/>
      <c r="K5412" s="101"/>
      <c r="O5412" s="2">
        <f t="shared" ref="O5412:Z5412" si="3776">SUBTOTAL(9,O5318:O5407)</f>
        <v>11745437.529999996</v>
      </c>
      <c r="P5412" s="2">
        <f t="shared" si="3776"/>
        <v>8887261.8799999952</v>
      </c>
      <c r="Q5412" s="2">
        <f t="shared" si="3776"/>
        <v>295893.21999999997</v>
      </c>
      <c r="R5412" s="2">
        <f t="shared" si="3776"/>
        <v>368730.5</v>
      </c>
      <c r="S5412" s="2">
        <f t="shared" si="3776"/>
        <v>700999.14</v>
      </c>
      <c r="T5412" s="2">
        <f t="shared" si="3776"/>
        <v>293853.43000000005</v>
      </c>
      <c r="U5412" s="2">
        <f t="shared" si="3776"/>
        <v>361242.22000000003</v>
      </c>
      <c r="V5412" s="2">
        <f t="shared" si="3776"/>
        <v>352816.70000000007</v>
      </c>
      <c r="W5412" s="2">
        <f t="shared" si="3776"/>
        <v>486579.37</v>
      </c>
      <c r="X5412" s="2">
        <f t="shared" si="3776"/>
        <v>2860114.5799999987</v>
      </c>
      <c r="Y5412" s="2">
        <f t="shared" si="3776"/>
        <v>181463.56999999998</v>
      </c>
      <c r="Z5412" s="2">
        <f t="shared" si="3776"/>
        <v>5845683.7299999986</v>
      </c>
    </row>
    <row r="5413" spans="1:26" hidden="1" outlineLevel="7" x14ac:dyDescent="0.25">
      <c r="A5413" s="1" t="s">
        <v>415</v>
      </c>
      <c r="B5413" s="1">
        <v>5</v>
      </c>
      <c r="C5413" s="1" t="s">
        <v>174</v>
      </c>
      <c r="D5413" s="1" t="s">
        <v>241</v>
      </c>
      <c r="E5413" s="1" t="s">
        <v>242</v>
      </c>
      <c r="F5413" s="3">
        <v>1</v>
      </c>
      <c r="G5413" t="s">
        <v>424</v>
      </c>
      <c r="H5413" s="3">
        <v>11</v>
      </c>
      <c r="I5413" t="s">
        <v>429</v>
      </c>
      <c r="J5413" s="3">
        <v>113</v>
      </c>
      <c r="K5413" s="19" t="s">
        <v>457</v>
      </c>
      <c r="L5413" s="1">
        <v>11301</v>
      </c>
      <c r="M5413" s="1">
        <v>1001</v>
      </c>
      <c r="N5413" s="1" t="s">
        <v>16</v>
      </c>
      <c r="O5413" s="2">
        <v>3158660.52</v>
      </c>
      <c r="P5413" s="2">
        <v>3158660.52</v>
      </c>
      <c r="Q5413" s="2">
        <v>262766.84999999998</v>
      </c>
      <c r="R5413" s="2">
        <v>255489.9</v>
      </c>
      <c r="S5413" s="2">
        <v>291789.43</v>
      </c>
      <c r="T5413" s="2">
        <v>268429.01</v>
      </c>
      <c r="U5413" s="2">
        <v>268775.87</v>
      </c>
      <c r="V5413" s="2">
        <v>269983.21999999997</v>
      </c>
      <c r="W5413" s="2">
        <v>269522.64</v>
      </c>
      <c r="X5413" s="2">
        <f>SUM(Q5413:W5413)</f>
        <v>1886756.92</v>
      </c>
      <c r="Y5413" s="2">
        <v>0</v>
      </c>
      <c r="Z5413" s="2">
        <f>+P5413-X5413-Y5413</f>
        <v>1271903.6000000001</v>
      </c>
    </row>
    <row r="5414" spans="1:26" hidden="1" outlineLevel="7" x14ac:dyDescent="0.25">
      <c r="F5414" s="3"/>
      <c r="G5414" s="100"/>
      <c r="H5414" s="3"/>
      <c r="I5414" s="100"/>
      <c r="J5414" s="3"/>
      <c r="K5414" s="101"/>
      <c r="N5414" s="102" t="s">
        <v>803</v>
      </c>
      <c r="O5414" s="2">
        <f t="shared" ref="O5414:Z5414" si="3777">SUBTOTAL(9,O5413:O5413)</f>
        <v>3158660.52</v>
      </c>
      <c r="P5414" s="2">
        <f t="shared" si="3777"/>
        <v>3158660.52</v>
      </c>
      <c r="Q5414" s="2">
        <f t="shared" si="3777"/>
        <v>262766.84999999998</v>
      </c>
      <c r="R5414" s="2">
        <f t="shared" si="3777"/>
        <v>255489.9</v>
      </c>
      <c r="S5414" s="2">
        <f t="shared" si="3777"/>
        <v>291789.43</v>
      </c>
      <c r="T5414" s="2">
        <f t="shared" si="3777"/>
        <v>268429.01</v>
      </c>
      <c r="U5414" s="2">
        <f t="shared" si="3777"/>
        <v>268775.87</v>
      </c>
      <c r="V5414" s="2">
        <f t="shared" si="3777"/>
        <v>269983.21999999997</v>
      </c>
      <c r="W5414" s="2">
        <f t="shared" si="3777"/>
        <v>269522.64</v>
      </c>
      <c r="X5414" s="2">
        <f t="shared" si="3777"/>
        <v>1886756.92</v>
      </c>
      <c r="Y5414" s="2">
        <f t="shared" si="3777"/>
        <v>0</v>
      </c>
      <c r="Z5414" s="2">
        <f t="shared" si="3777"/>
        <v>1271903.6000000001</v>
      </c>
    </row>
    <row r="5415" spans="1:26" hidden="1" outlineLevel="7" x14ac:dyDescent="0.25">
      <c r="A5415" s="1" t="s">
        <v>415</v>
      </c>
      <c r="B5415" s="1">
        <v>5</v>
      </c>
      <c r="C5415" s="1" t="s">
        <v>174</v>
      </c>
      <c r="D5415" s="1" t="s">
        <v>241</v>
      </c>
      <c r="E5415" s="1" t="s">
        <v>242</v>
      </c>
      <c r="F5415" s="3">
        <v>1</v>
      </c>
      <c r="G5415" t="s">
        <v>424</v>
      </c>
      <c r="H5415" s="3">
        <v>11</v>
      </c>
      <c r="I5415" t="s">
        <v>429</v>
      </c>
      <c r="J5415" s="3">
        <v>113</v>
      </c>
      <c r="K5415" s="19" t="s">
        <v>457</v>
      </c>
      <c r="L5415" s="1">
        <v>11302</v>
      </c>
      <c r="M5415" s="1">
        <v>1030</v>
      </c>
      <c r="N5415" s="1" t="s">
        <v>92</v>
      </c>
      <c r="O5415" s="2">
        <v>75689.039999999994</v>
      </c>
      <c r="P5415" s="2">
        <v>75689.039999999994</v>
      </c>
      <c r="Q5415" s="2">
        <v>6123.71</v>
      </c>
      <c r="R5415" s="2">
        <v>6332</v>
      </c>
      <c r="S5415" s="2">
        <v>6623</v>
      </c>
      <c r="T5415" s="2">
        <v>6401.14</v>
      </c>
      <c r="U5415" s="2">
        <v>6623</v>
      </c>
      <c r="V5415" s="2">
        <v>6623</v>
      </c>
      <c r="W5415" s="2">
        <v>6623</v>
      </c>
      <c r="X5415" s="2">
        <f>SUM(Q5415:W5415)</f>
        <v>45348.85</v>
      </c>
      <c r="Y5415" s="2">
        <v>0</v>
      </c>
      <c r="Z5415" s="2">
        <f>+P5415-X5415-Y5415</f>
        <v>30340.189999999995</v>
      </c>
    </row>
    <row r="5416" spans="1:26" hidden="1" outlineLevel="7" x14ac:dyDescent="0.25">
      <c r="F5416" s="3"/>
      <c r="G5416" s="100"/>
      <c r="H5416" s="3"/>
      <c r="I5416" s="100"/>
      <c r="J5416" s="3"/>
      <c r="K5416" s="101"/>
      <c r="N5416" s="102" t="s">
        <v>865</v>
      </c>
      <c r="O5416" s="2">
        <f t="shared" ref="O5416:Z5416" si="3778">SUBTOTAL(9,O5415:O5415)</f>
        <v>75689.039999999994</v>
      </c>
      <c r="P5416" s="2">
        <f t="shared" si="3778"/>
        <v>75689.039999999994</v>
      </c>
      <c r="Q5416" s="2">
        <f t="shared" si="3778"/>
        <v>6123.71</v>
      </c>
      <c r="R5416" s="2">
        <f t="shared" si="3778"/>
        <v>6332</v>
      </c>
      <c r="S5416" s="2">
        <f t="shared" si="3778"/>
        <v>6623</v>
      </c>
      <c r="T5416" s="2">
        <f t="shared" si="3778"/>
        <v>6401.14</v>
      </c>
      <c r="U5416" s="2">
        <f t="shared" si="3778"/>
        <v>6623</v>
      </c>
      <c r="V5416" s="2">
        <f t="shared" si="3778"/>
        <v>6623</v>
      </c>
      <c r="W5416" s="2">
        <f t="shared" si="3778"/>
        <v>6623</v>
      </c>
      <c r="X5416" s="2">
        <f t="shared" si="3778"/>
        <v>45348.85</v>
      </c>
      <c r="Y5416" s="2">
        <f t="shared" si="3778"/>
        <v>0</v>
      </c>
      <c r="Z5416" s="2">
        <f t="shared" si="3778"/>
        <v>30340.189999999995</v>
      </c>
    </row>
    <row r="5417" spans="1:26" hidden="1" outlineLevel="6" collapsed="1" x14ac:dyDescent="0.25">
      <c r="F5417" s="3"/>
      <c r="G5417" s="100"/>
      <c r="H5417" s="3"/>
      <c r="I5417" s="100"/>
      <c r="J5417" s="3"/>
      <c r="K5417" s="104" t="s">
        <v>715</v>
      </c>
      <c r="O5417" s="2">
        <f t="shared" ref="O5417:Z5417" si="3779">SUBTOTAL(9,O5413:O5415)</f>
        <v>3234349.56</v>
      </c>
      <c r="P5417" s="2">
        <f t="shared" si="3779"/>
        <v>3234349.56</v>
      </c>
      <c r="Q5417" s="2">
        <f t="shared" si="3779"/>
        <v>268890.56</v>
      </c>
      <c r="R5417" s="2">
        <f t="shared" si="3779"/>
        <v>261821.9</v>
      </c>
      <c r="S5417" s="2">
        <f t="shared" si="3779"/>
        <v>298412.43</v>
      </c>
      <c r="T5417" s="2">
        <f t="shared" si="3779"/>
        <v>274830.15000000002</v>
      </c>
      <c r="U5417" s="2">
        <f t="shared" si="3779"/>
        <v>275398.87</v>
      </c>
      <c r="V5417" s="2">
        <f t="shared" si="3779"/>
        <v>276606.21999999997</v>
      </c>
      <c r="W5417" s="2">
        <f t="shared" si="3779"/>
        <v>276145.64</v>
      </c>
      <c r="X5417" s="2">
        <f t="shared" si="3779"/>
        <v>1932105.77</v>
      </c>
      <c r="Y5417" s="2">
        <f t="shared" si="3779"/>
        <v>0</v>
      </c>
      <c r="Z5417" s="2">
        <f t="shared" si="3779"/>
        <v>1302243.79</v>
      </c>
    </row>
    <row r="5418" spans="1:26" hidden="1" outlineLevel="5" collapsed="1" x14ac:dyDescent="0.25">
      <c r="F5418" s="3"/>
      <c r="G5418" s="100"/>
      <c r="H5418" s="3"/>
      <c r="I5418" s="103" t="s">
        <v>687</v>
      </c>
      <c r="J5418" s="3"/>
      <c r="K5418" s="101"/>
      <c r="O5418" s="2">
        <f t="shared" ref="O5418:Z5418" si="3780">SUBTOTAL(9,O5413:O5415)</f>
        <v>3234349.56</v>
      </c>
      <c r="P5418" s="2">
        <f t="shared" si="3780"/>
        <v>3234349.56</v>
      </c>
      <c r="Q5418" s="2">
        <f t="shared" si="3780"/>
        <v>268890.56</v>
      </c>
      <c r="R5418" s="2">
        <f t="shared" si="3780"/>
        <v>261821.9</v>
      </c>
      <c r="S5418" s="2">
        <f t="shared" si="3780"/>
        <v>298412.43</v>
      </c>
      <c r="T5418" s="2">
        <f t="shared" si="3780"/>
        <v>274830.15000000002</v>
      </c>
      <c r="U5418" s="2">
        <f t="shared" si="3780"/>
        <v>275398.87</v>
      </c>
      <c r="V5418" s="2">
        <f t="shared" si="3780"/>
        <v>276606.21999999997</v>
      </c>
      <c r="W5418" s="2">
        <f t="shared" si="3780"/>
        <v>276145.64</v>
      </c>
      <c r="X5418" s="2">
        <f t="shared" si="3780"/>
        <v>1932105.77</v>
      </c>
      <c r="Y5418" s="2">
        <f t="shared" si="3780"/>
        <v>0</v>
      </c>
      <c r="Z5418" s="2">
        <f t="shared" si="3780"/>
        <v>1302243.79</v>
      </c>
    </row>
    <row r="5419" spans="1:26" hidden="1" outlineLevel="7" x14ac:dyDescent="0.25">
      <c r="A5419" s="1" t="s">
        <v>415</v>
      </c>
      <c r="B5419" s="1">
        <v>5</v>
      </c>
      <c r="C5419" s="1" t="s">
        <v>174</v>
      </c>
      <c r="D5419" s="1" t="s">
        <v>241</v>
      </c>
      <c r="E5419" s="1" t="s">
        <v>242</v>
      </c>
      <c r="F5419" s="3">
        <v>1</v>
      </c>
      <c r="G5419" t="s">
        <v>424</v>
      </c>
      <c r="H5419" s="3">
        <v>12</v>
      </c>
      <c r="I5419" t="s">
        <v>430</v>
      </c>
      <c r="J5419" s="3">
        <v>121</v>
      </c>
      <c r="K5419" s="19" t="s">
        <v>458</v>
      </c>
      <c r="L5419" s="1">
        <v>12101</v>
      </c>
      <c r="M5419" s="1">
        <v>1007</v>
      </c>
      <c r="N5419" s="1" t="s">
        <v>66</v>
      </c>
      <c r="O5419" s="2">
        <v>141373.68</v>
      </c>
      <c r="P5419" s="2">
        <v>141373.68</v>
      </c>
      <c r="Q5419" s="2">
        <v>11061.75</v>
      </c>
      <c r="R5419" s="2">
        <v>11438</v>
      </c>
      <c r="S5419" s="2">
        <v>11438</v>
      </c>
      <c r="T5419" s="2">
        <v>11438</v>
      </c>
      <c r="U5419" s="2">
        <v>11061.75</v>
      </c>
      <c r="V5419" s="2">
        <v>11061.75</v>
      </c>
      <c r="W5419" s="2">
        <v>9932.99</v>
      </c>
      <c r="X5419" s="2">
        <f>SUM(Q5419:W5419)</f>
        <v>77432.240000000005</v>
      </c>
      <c r="Y5419" s="2">
        <v>0</v>
      </c>
      <c r="Z5419" s="2">
        <f>+P5419-X5419-Y5419</f>
        <v>63941.439999999988</v>
      </c>
    </row>
    <row r="5420" spans="1:26" hidden="1" outlineLevel="7" x14ac:dyDescent="0.25">
      <c r="F5420" s="3"/>
      <c r="G5420" s="100"/>
      <c r="H5420" s="3"/>
      <c r="I5420" s="100"/>
      <c r="J5420" s="3"/>
      <c r="K5420" s="101"/>
      <c r="N5420" s="102" t="s">
        <v>851</v>
      </c>
      <c r="O5420" s="2">
        <f t="shared" ref="O5420:Z5420" si="3781">SUBTOTAL(9,O5419:O5419)</f>
        <v>141373.68</v>
      </c>
      <c r="P5420" s="2">
        <f t="shared" si="3781"/>
        <v>141373.68</v>
      </c>
      <c r="Q5420" s="2">
        <f t="shared" si="3781"/>
        <v>11061.75</v>
      </c>
      <c r="R5420" s="2">
        <f t="shared" si="3781"/>
        <v>11438</v>
      </c>
      <c r="S5420" s="2">
        <f t="shared" si="3781"/>
        <v>11438</v>
      </c>
      <c r="T5420" s="2">
        <f t="shared" si="3781"/>
        <v>11438</v>
      </c>
      <c r="U5420" s="2">
        <f t="shared" si="3781"/>
        <v>11061.75</v>
      </c>
      <c r="V5420" s="2">
        <f t="shared" si="3781"/>
        <v>11061.75</v>
      </c>
      <c r="W5420" s="2">
        <f t="shared" si="3781"/>
        <v>9932.99</v>
      </c>
      <c r="X5420" s="2">
        <f t="shared" si="3781"/>
        <v>77432.240000000005</v>
      </c>
      <c r="Y5420" s="2">
        <f t="shared" si="3781"/>
        <v>0</v>
      </c>
      <c r="Z5420" s="2">
        <f t="shared" si="3781"/>
        <v>63941.439999999988</v>
      </c>
    </row>
    <row r="5421" spans="1:26" hidden="1" outlineLevel="6" collapsed="1" x14ac:dyDescent="0.25">
      <c r="F5421" s="3"/>
      <c r="G5421" s="100"/>
      <c r="H5421" s="3"/>
      <c r="I5421" s="100"/>
      <c r="J5421" s="3"/>
      <c r="K5421" s="104" t="s">
        <v>754</v>
      </c>
      <c r="O5421" s="2">
        <f t="shared" ref="O5421:Z5421" si="3782">SUBTOTAL(9,O5419:O5419)</f>
        <v>141373.68</v>
      </c>
      <c r="P5421" s="2">
        <f t="shared" si="3782"/>
        <v>141373.68</v>
      </c>
      <c r="Q5421" s="2">
        <f t="shared" si="3782"/>
        <v>11061.75</v>
      </c>
      <c r="R5421" s="2">
        <f t="shared" si="3782"/>
        <v>11438</v>
      </c>
      <c r="S5421" s="2">
        <f t="shared" si="3782"/>
        <v>11438</v>
      </c>
      <c r="T5421" s="2">
        <f t="shared" si="3782"/>
        <v>11438</v>
      </c>
      <c r="U5421" s="2">
        <f t="shared" si="3782"/>
        <v>11061.75</v>
      </c>
      <c r="V5421" s="2">
        <f t="shared" si="3782"/>
        <v>11061.75</v>
      </c>
      <c r="W5421" s="2">
        <f t="shared" si="3782"/>
        <v>9932.99</v>
      </c>
      <c r="X5421" s="2">
        <f t="shared" si="3782"/>
        <v>77432.240000000005</v>
      </c>
      <c r="Y5421" s="2">
        <f t="shared" si="3782"/>
        <v>0</v>
      </c>
      <c r="Z5421" s="2">
        <f t="shared" si="3782"/>
        <v>63941.439999999988</v>
      </c>
    </row>
    <row r="5422" spans="1:26" hidden="1" outlineLevel="7" x14ac:dyDescent="0.25">
      <c r="A5422" s="1" t="s">
        <v>415</v>
      </c>
      <c r="B5422" s="1">
        <v>5</v>
      </c>
      <c r="C5422" s="1" t="s">
        <v>174</v>
      </c>
      <c r="D5422" s="1" t="s">
        <v>241</v>
      </c>
      <c r="E5422" s="1" t="s">
        <v>242</v>
      </c>
      <c r="F5422" s="3">
        <v>1</v>
      </c>
      <c r="G5422" t="s">
        <v>424</v>
      </c>
      <c r="H5422" s="3">
        <v>12</v>
      </c>
      <c r="I5422" t="s">
        <v>430</v>
      </c>
      <c r="J5422" s="3">
        <v>122</v>
      </c>
      <c r="K5422" s="19" t="s">
        <v>459</v>
      </c>
      <c r="L5422" s="1">
        <v>12201</v>
      </c>
      <c r="M5422" s="1">
        <v>1040</v>
      </c>
      <c r="N5422" s="1" t="s">
        <v>77</v>
      </c>
      <c r="O5422" s="2">
        <v>73696.56</v>
      </c>
      <c r="P5422" s="2">
        <v>73696.56</v>
      </c>
      <c r="Q5422" s="2">
        <v>0</v>
      </c>
      <c r="R5422" s="2">
        <v>8460.93</v>
      </c>
      <c r="S5422" s="2">
        <v>9541</v>
      </c>
      <c r="T5422" s="2">
        <v>9541</v>
      </c>
      <c r="U5422" s="2">
        <v>9541</v>
      </c>
      <c r="V5422" s="2">
        <v>9541</v>
      </c>
      <c r="W5422" s="2">
        <v>9541</v>
      </c>
      <c r="X5422" s="2">
        <f>SUM(Q5422:W5422)</f>
        <v>56165.93</v>
      </c>
      <c r="Y5422" s="2">
        <v>0</v>
      </c>
      <c r="Z5422" s="2">
        <f>+P5422-X5422-Y5422</f>
        <v>17530.629999999997</v>
      </c>
    </row>
    <row r="5423" spans="1:26" hidden="1" outlineLevel="7" x14ac:dyDescent="0.25">
      <c r="F5423" s="3"/>
      <c r="G5423" s="100"/>
      <c r="H5423" s="3"/>
      <c r="I5423" s="100"/>
      <c r="J5423" s="3"/>
      <c r="K5423" s="101"/>
      <c r="N5423" s="102" t="s">
        <v>856</v>
      </c>
      <c r="O5423" s="2">
        <f t="shared" ref="O5423:Z5423" si="3783">SUBTOTAL(9,O5422:O5422)</f>
        <v>73696.56</v>
      </c>
      <c r="P5423" s="2">
        <f t="shared" si="3783"/>
        <v>73696.56</v>
      </c>
      <c r="Q5423" s="2">
        <f t="shared" si="3783"/>
        <v>0</v>
      </c>
      <c r="R5423" s="2">
        <f t="shared" si="3783"/>
        <v>8460.93</v>
      </c>
      <c r="S5423" s="2">
        <f t="shared" si="3783"/>
        <v>9541</v>
      </c>
      <c r="T5423" s="2">
        <f t="shared" si="3783"/>
        <v>9541</v>
      </c>
      <c r="U5423" s="2">
        <f t="shared" si="3783"/>
        <v>9541</v>
      </c>
      <c r="V5423" s="2">
        <f t="shared" si="3783"/>
        <v>9541</v>
      </c>
      <c r="W5423" s="2">
        <f t="shared" si="3783"/>
        <v>9541</v>
      </c>
      <c r="X5423" s="2">
        <f t="shared" si="3783"/>
        <v>56165.93</v>
      </c>
      <c r="Y5423" s="2">
        <f t="shared" si="3783"/>
        <v>0</v>
      </c>
      <c r="Z5423" s="2">
        <f t="shared" si="3783"/>
        <v>17530.629999999997</v>
      </c>
    </row>
    <row r="5424" spans="1:26" hidden="1" outlineLevel="6" collapsed="1" x14ac:dyDescent="0.25">
      <c r="F5424" s="3"/>
      <c r="G5424" s="100"/>
      <c r="H5424" s="3"/>
      <c r="I5424" s="100"/>
      <c r="J5424" s="3"/>
      <c r="K5424" s="104" t="s">
        <v>757</v>
      </c>
      <c r="O5424" s="2">
        <f t="shared" ref="O5424:Z5424" si="3784">SUBTOTAL(9,O5422:O5422)</f>
        <v>73696.56</v>
      </c>
      <c r="P5424" s="2">
        <f t="shared" si="3784"/>
        <v>73696.56</v>
      </c>
      <c r="Q5424" s="2">
        <f t="shared" si="3784"/>
        <v>0</v>
      </c>
      <c r="R5424" s="2">
        <f t="shared" si="3784"/>
        <v>8460.93</v>
      </c>
      <c r="S5424" s="2">
        <f t="shared" si="3784"/>
        <v>9541</v>
      </c>
      <c r="T5424" s="2">
        <f t="shared" si="3784"/>
        <v>9541</v>
      </c>
      <c r="U5424" s="2">
        <f t="shared" si="3784"/>
        <v>9541</v>
      </c>
      <c r="V5424" s="2">
        <f t="shared" si="3784"/>
        <v>9541</v>
      </c>
      <c r="W5424" s="2">
        <f t="shared" si="3784"/>
        <v>9541</v>
      </c>
      <c r="X5424" s="2">
        <f t="shared" si="3784"/>
        <v>56165.93</v>
      </c>
      <c r="Y5424" s="2">
        <f t="shared" si="3784"/>
        <v>0</v>
      </c>
      <c r="Z5424" s="2">
        <f t="shared" si="3784"/>
        <v>17530.629999999997</v>
      </c>
    </row>
    <row r="5425" spans="1:26" hidden="1" outlineLevel="5" collapsed="1" x14ac:dyDescent="0.25">
      <c r="F5425" s="3"/>
      <c r="G5425" s="100"/>
      <c r="H5425" s="3"/>
      <c r="I5425" s="103" t="s">
        <v>705</v>
      </c>
      <c r="J5425" s="3"/>
      <c r="K5425" s="101"/>
      <c r="O5425" s="2">
        <f t="shared" ref="O5425:Z5425" si="3785">SUBTOTAL(9,O5419:O5422)</f>
        <v>215070.24</v>
      </c>
      <c r="P5425" s="2">
        <f t="shared" si="3785"/>
        <v>215070.24</v>
      </c>
      <c r="Q5425" s="2">
        <f t="shared" si="3785"/>
        <v>11061.75</v>
      </c>
      <c r="R5425" s="2">
        <f t="shared" si="3785"/>
        <v>19898.93</v>
      </c>
      <c r="S5425" s="2">
        <f t="shared" si="3785"/>
        <v>20979</v>
      </c>
      <c r="T5425" s="2">
        <f t="shared" si="3785"/>
        <v>20979</v>
      </c>
      <c r="U5425" s="2">
        <f t="shared" si="3785"/>
        <v>20602.75</v>
      </c>
      <c r="V5425" s="2">
        <f t="shared" si="3785"/>
        <v>20602.75</v>
      </c>
      <c r="W5425" s="2">
        <f t="shared" si="3785"/>
        <v>19473.989999999998</v>
      </c>
      <c r="X5425" s="2">
        <f t="shared" si="3785"/>
        <v>133598.17000000001</v>
      </c>
      <c r="Y5425" s="2">
        <f t="shared" si="3785"/>
        <v>0</v>
      </c>
      <c r="Z5425" s="2">
        <f t="shared" si="3785"/>
        <v>81472.069999999978</v>
      </c>
    </row>
    <row r="5426" spans="1:26" hidden="1" outlineLevel="7" x14ac:dyDescent="0.25">
      <c r="A5426" s="1" t="s">
        <v>415</v>
      </c>
      <c r="B5426" s="1">
        <v>5</v>
      </c>
      <c r="C5426" s="1" t="s">
        <v>174</v>
      </c>
      <c r="D5426" s="1" t="s">
        <v>241</v>
      </c>
      <c r="E5426" s="1" t="s">
        <v>242</v>
      </c>
      <c r="F5426" s="3">
        <v>1</v>
      </c>
      <c r="G5426" t="s">
        <v>424</v>
      </c>
      <c r="H5426" s="3">
        <v>13</v>
      </c>
      <c r="I5426" t="s">
        <v>431</v>
      </c>
      <c r="J5426" s="3">
        <v>132</v>
      </c>
      <c r="K5426" s="19" t="s">
        <v>460</v>
      </c>
      <c r="L5426" s="1">
        <v>13201</v>
      </c>
      <c r="M5426" s="1">
        <v>1005</v>
      </c>
      <c r="N5426" s="1" t="s">
        <v>18</v>
      </c>
      <c r="O5426" s="2">
        <v>543311.78</v>
      </c>
      <c r="P5426" s="2">
        <v>543311.78</v>
      </c>
      <c r="Q5426" s="2">
        <v>9870.67</v>
      </c>
      <c r="R5426" s="2">
        <v>0</v>
      </c>
      <c r="S5426" s="2">
        <v>263838.34999999998</v>
      </c>
      <c r="T5426" s="2">
        <v>0</v>
      </c>
      <c r="U5426" s="2">
        <v>0</v>
      </c>
      <c r="V5426" s="2">
        <v>0</v>
      </c>
      <c r="W5426" s="2">
        <v>0</v>
      </c>
      <c r="X5426" s="2">
        <f>SUM(Q5426:W5426)</f>
        <v>273709.01999999996</v>
      </c>
      <c r="Y5426" s="2">
        <v>0</v>
      </c>
      <c r="Z5426" s="2">
        <f>+P5426-X5426-Y5426</f>
        <v>269602.76000000007</v>
      </c>
    </row>
    <row r="5427" spans="1:26" hidden="1" outlineLevel="7" x14ac:dyDescent="0.25">
      <c r="F5427" s="3"/>
      <c r="G5427" s="100"/>
      <c r="H5427" s="3"/>
      <c r="I5427" s="100"/>
      <c r="J5427" s="3"/>
      <c r="K5427" s="101"/>
      <c r="N5427" s="102" t="s">
        <v>804</v>
      </c>
      <c r="O5427" s="2">
        <f t="shared" ref="O5427:Z5427" si="3786">SUBTOTAL(9,O5426:O5426)</f>
        <v>543311.78</v>
      </c>
      <c r="P5427" s="2">
        <f t="shared" si="3786"/>
        <v>543311.78</v>
      </c>
      <c r="Q5427" s="2">
        <f t="shared" si="3786"/>
        <v>9870.67</v>
      </c>
      <c r="R5427" s="2">
        <f t="shared" si="3786"/>
        <v>0</v>
      </c>
      <c r="S5427" s="2">
        <f t="shared" si="3786"/>
        <v>263838.34999999998</v>
      </c>
      <c r="T5427" s="2">
        <f t="shared" si="3786"/>
        <v>0</v>
      </c>
      <c r="U5427" s="2">
        <f t="shared" si="3786"/>
        <v>0</v>
      </c>
      <c r="V5427" s="2">
        <f t="shared" si="3786"/>
        <v>0</v>
      </c>
      <c r="W5427" s="2">
        <f t="shared" si="3786"/>
        <v>0</v>
      </c>
      <c r="X5427" s="2">
        <f t="shared" si="3786"/>
        <v>273709.01999999996</v>
      </c>
      <c r="Y5427" s="2">
        <f t="shared" si="3786"/>
        <v>0</v>
      </c>
      <c r="Z5427" s="2">
        <f t="shared" si="3786"/>
        <v>269602.76000000007</v>
      </c>
    </row>
    <row r="5428" spans="1:26" hidden="1" outlineLevel="7" x14ac:dyDescent="0.25">
      <c r="A5428" s="1" t="s">
        <v>415</v>
      </c>
      <c r="B5428" s="1">
        <v>5</v>
      </c>
      <c r="C5428" s="1" t="s">
        <v>174</v>
      </c>
      <c r="D5428" s="1" t="s">
        <v>241</v>
      </c>
      <c r="E5428" s="1" t="s">
        <v>242</v>
      </c>
      <c r="F5428" s="3">
        <v>1</v>
      </c>
      <c r="G5428" t="s">
        <v>424</v>
      </c>
      <c r="H5428" s="3">
        <v>13</v>
      </c>
      <c r="I5428" t="s">
        <v>431</v>
      </c>
      <c r="J5428" s="3">
        <v>132</v>
      </c>
      <c r="K5428" s="19" t="s">
        <v>460</v>
      </c>
      <c r="L5428" s="1">
        <v>13202</v>
      </c>
      <c r="M5428" s="1">
        <v>1006</v>
      </c>
      <c r="N5428" s="1" t="s">
        <v>19</v>
      </c>
      <c r="O5428" s="2">
        <v>126953.52</v>
      </c>
      <c r="P5428" s="2">
        <v>126953.52</v>
      </c>
      <c r="Q5428" s="2">
        <v>174.05</v>
      </c>
      <c r="R5428" s="2">
        <v>0</v>
      </c>
      <c r="S5428" s="2">
        <v>63839.33</v>
      </c>
      <c r="T5428" s="2">
        <v>2019.08</v>
      </c>
      <c r="U5428" s="2">
        <v>0</v>
      </c>
      <c r="V5428" s="2">
        <v>0</v>
      </c>
      <c r="W5428" s="2">
        <v>3476.54</v>
      </c>
      <c r="X5428" s="2">
        <f>SUM(Q5428:W5428)</f>
        <v>69509</v>
      </c>
      <c r="Y5428" s="2">
        <v>0</v>
      </c>
      <c r="Z5428" s="2">
        <f>+P5428-X5428-Y5428</f>
        <v>57444.520000000004</v>
      </c>
    </row>
    <row r="5429" spans="1:26" hidden="1" outlineLevel="7" x14ac:dyDescent="0.25">
      <c r="F5429" s="3"/>
      <c r="G5429" s="100"/>
      <c r="H5429" s="3"/>
      <c r="I5429" s="100"/>
      <c r="J5429" s="3"/>
      <c r="K5429" s="101"/>
      <c r="N5429" s="102" t="s">
        <v>805</v>
      </c>
      <c r="O5429" s="2">
        <f t="shared" ref="O5429:Z5429" si="3787">SUBTOTAL(9,O5428:O5428)</f>
        <v>126953.52</v>
      </c>
      <c r="P5429" s="2">
        <f t="shared" si="3787"/>
        <v>126953.52</v>
      </c>
      <c r="Q5429" s="2">
        <f t="shared" si="3787"/>
        <v>174.05</v>
      </c>
      <c r="R5429" s="2">
        <f t="shared" si="3787"/>
        <v>0</v>
      </c>
      <c r="S5429" s="2">
        <f t="shared" si="3787"/>
        <v>63839.33</v>
      </c>
      <c r="T5429" s="2">
        <f t="shared" si="3787"/>
        <v>2019.08</v>
      </c>
      <c r="U5429" s="2">
        <f t="shared" si="3787"/>
        <v>0</v>
      </c>
      <c r="V5429" s="2">
        <f t="shared" si="3787"/>
        <v>0</v>
      </c>
      <c r="W5429" s="2">
        <f t="shared" si="3787"/>
        <v>3476.54</v>
      </c>
      <c r="X5429" s="2">
        <f t="shared" si="3787"/>
        <v>69509</v>
      </c>
      <c r="Y5429" s="2">
        <f t="shared" si="3787"/>
        <v>0</v>
      </c>
      <c r="Z5429" s="2">
        <f t="shared" si="3787"/>
        <v>57444.520000000004</v>
      </c>
    </row>
    <row r="5430" spans="1:26" hidden="1" outlineLevel="6" collapsed="1" x14ac:dyDescent="0.25">
      <c r="F5430" s="3"/>
      <c r="G5430" s="100"/>
      <c r="H5430" s="3"/>
      <c r="I5430" s="100"/>
      <c r="J5430" s="3"/>
      <c r="K5430" s="104" t="s">
        <v>716</v>
      </c>
      <c r="O5430" s="2">
        <f t="shared" ref="O5430:Z5430" si="3788">SUBTOTAL(9,O5426:O5428)</f>
        <v>670265.30000000005</v>
      </c>
      <c r="P5430" s="2">
        <f t="shared" si="3788"/>
        <v>670265.30000000005</v>
      </c>
      <c r="Q5430" s="2">
        <f t="shared" si="3788"/>
        <v>10044.719999999999</v>
      </c>
      <c r="R5430" s="2">
        <f t="shared" si="3788"/>
        <v>0</v>
      </c>
      <c r="S5430" s="2">
        <f t="shared" si="3788"/>
        <v>327677.68</v>
      </c>
      <c r="T5430" s="2">
        <f t="shared" si="3788"/>
        <v>2019.08</v>
      </c>
      <c r="U5430" s="2">
        <f t="shared" si="3788"/>
        <v>0</v>
      </c>
      <c r="V5430" s="2">
        <f t="shared" si="3788"/>
        <v>0</v>
      </c>
      <c r="W5430" s="2">
        <f t="shared" si="3788"/>
        <v>3476.54</v>
      </c>
      <c r="X5430" s="2">
        <f t="shared" si="3788"/>
        <v>343218.01999999996</v>
      </c>
      <c r="Y5430" s="2">
        <f t="shared" si="3788"/>
        <v>0</v>
      </c>
      <c r="Z5430" s="2">
        <f t="shared" si="3788"/>
        <v>327047.28000000009</v>
      </c>
    </row>
    <row r="5431" spans="1:26" hidden="1" outlineLevel="7" x14ac:dyDescent="0.25">
      <c r="A5431" s="1" t="s">
        <v>415</v>
      </c>
      <c r="B5431" s="1">
        <v>5</v>
      </c>
      <c r="C5431" s="1" t="s">
        <v>174</v>
      </c>
      <c r="D5431" s="1" t="s">
        <v>241</v>
      </c>
      <c r="E5431" s="1" t="s">
        <v>242</v>
      </c>
      <c r="F5431" s="3">
        <v>1</v>
      </c>
      <c r="G5431" t="s">
        <v>424</v>
      </c>
      <c r="H5431" s="3">
        <v>13</v>
      </c>
      <c r="I5431" t="s">
        <v>431</v>
      </c>
      <c r="J5431" s="3">
        <v>134</v>
      </c>
      <c r="K5431" s="19" t="s">
        <v>462</v>
      </c>
      <c r="L5431" s="1">
        <v>13401</v>
      </c>
      <c r="M5431" s="1">
        <v>1002</v>
      </c>
      <c r="N5431" s="1" t="s">
        <v>151</v>
      </c>
      <c r="O5431" s="2">
        <v>162553.68</v>
      </c>
      <c r="P5431" s="2">
        <v>162553.68</v>
      </c>
      <c r="Q5431" s="2">
        <v>4000</v>
      </c>
      <c r="R5431" s="2">
        <v>4000</v>
      </c>
      <c r="S5431" s="2">
        <v>4000</v>
      </c>
      <c r="T5431" s="2">
        <v>4000</v>
      </c>
      <c r="U5431" s="2">
        <v>4000</v>
      </c>
      <c r="V5431" s="2">
        <v>4000</v>
      </c>
      <c r="W5431" s="2">
        <v>4000</v>
      </c>
      <c r="X5431" s="2">
        <f>SUM(Q5431:W5431)</f>
        <v>28000</v>
      </c>
      <c r="Y5431" s="2">
        <v>0</v>
      </c>
      <c r="Z5431" s="2">
        <f>+P5431-X5431-Y5431</f>
        <v>134553.68</v>
      </c>
    </row>
    <row r="5432" spans="1:26" hidden="1" outlineLevel="7" x14ac:dyDescent="0.25">
      <c r="F5432" s="3"/>
      <c r="G5432" s="100"/>
      <c r="H5432" s="3"/>
      <c r="I5432" s="100"/>
      <c r="J5432" s="3"/>
      <c r="K5432" s="101"/>
      <c r="N5432" s="102" t="s">
        <v>902</v>
      </c>
      <c r="O5432" s="2">
        <f t="shared" ref="O5432:Z5432" si="3789">SUBTOTAL(9,O5431:O5431)</f>
        <v>162553.68</v>
      </c>
      <c r="P5432" s="2">
        <f t="shared" si="3789"/>
        <v>162553.68</v>
      </c>
      <c r="Q5432" s="2">
        <f t="shared" si="3789"/>
        <v>4000</v>
      </c>
      <c r="R5432" s="2">
        <f t="shared" si="3789"/>
        <v>4000</v>
      </c>
      <c r="S5432" s="2">
        <f t="shared" si="3789"/>
        <v>4000</v>
      </c>
      <c r="T5432" s="2">
        <f t="shared" si="3789"/>
        <v>4000</v>
      </c>
      <c r="U5432" s="2">
        <f t="shared" si="3789"/>
        <v>4000</v>
      </c>
      <c r="V5432" s="2">
        <f t="shared" si="3789"/>
        <v>4000</v>
      </c>
      <c r="W5432" s="2">
        <f t="shared" si="3789"/>
        <v>4000</v>
      </c>
      <c r="X5432" s="2">
        <f t="shared" si="3789"/>
        <v>28000</v>
      </c>
      <c r="Y5432" s="2">
        <f t="shared" si="3789"/>
        <v>0</v>
      </c>
      <c r="Z5432" s="2">
        <f t="shared" si="3789"/>
        <v>134553.68</v>
      </c>
    </row>
    <row r="5433" spans="1:26" hidden="1" outlineLevel="6" collapsed="1" x14ac:dyDescent="0.25">
      <c r="F5433" s="3"/>
      <c r="G5433" s="100"/>
      <c r="H5433" s="3"/>
      <c r="I5433" s="100"/>
      <c r="J5433" s="3"/>
      <c r="K5433" s="104" t="s">
        <v>787</v>
      </c>
      <c r="O5433" s="2">
        <f t="shared" ref="O5433:Z5433" si="3790">SUBTOTAL(9,O5431:O5431)</f>
        <v>162553.68</v>
      </c>
      <c r="P5433" s="2">
        <f t="shared" si="3790"/>
        <v>162553.68</v>
      </c>
      <c r="Q5433" s="2">
        <f t="shared" si="3790"/>
        <v>4000</v>
      </c>
      <c r="R5433" s="2">
        <f t="shared" si="3790"/>
        <v>4000</v>
      </c>
      <c r="S5433" s="2">
        <f t="shared" si="3790"/>
        <v>4000</v>
      </c>
      <c r="T5433" s="2">
        <f t="shared" si="3790"/>
        <v>4000</v>
      </c>
      <c r="U5433" s="2">
        <f t="shared" si="3790"/>
        <v>4000</v>
      </c>
      <c r="V5433" s="2">
        <f t="shared" si="3790"/>
        <v>4000</v>
      </c>
      <c r="W5433" s="2">
        <f t="shared" si="3790"/>
        <v>4000</v>
      </c>
      <c r="X5433" s="2">
        <f t="shared" si="3790"/>
        <v>28000</v>
      </c>
      <c r="Y5433" s="2">
        <f t="shared" si="3790"/>
        <v>0</v>
      </c>
      <c r="Z5433" s="2">
        <f t="shared" si="3790"/>
        <v>134553.68</v>
      </c>
    </row>
    <row r="5434" spans="1:26" hidden="1" outlineLevel="5" collapsed="1" x14ac:dyDescent="0.25">
      <c r="F5434" s="3"/>
      <c r="G5434" s="100"/>
      <c r="H5434" s="3"/>
      <c r="I5434" s="103" t="s">
        <v>688</v>
      </c>
      <c r="J5434" s="3"/>
      <c r="K5434" s="101"/>
      <c r="O5434" s="2">
        <f t="shared" ref="O5434:Z5434" si="3791">SUBTOTAL(9,O5426:O5431)</f>
        <v>832818.98</v>
      </c>
      <c r="P5434" s="2">
        <f t="shared" si="3791"/>
        <v>832818.98</v>
      </c>
      <c r="Q5434" s="2">
        <f t="shared" si="3791"/>
        <v>14044.72</v>
      </c>
      <c r="R5434" s="2">
        <f t="shared" si="3791"/>
        <v>4000</v>
      </c>
      <c r="S5434" s="2">
        <f t="shared" si="3791"/>
        <v>331677.68</v>
      </c>
      <c r="T5434" s="2">
        <f t="shared" si="3791"/>
        <v>6019.08</v>
      </c>
      <c r="U5434" s="2">
        <f t="shared" si="3791"/>
        <v>4000</v>
      </c>
      <c r="V5434" s="2">
        <f t="shared" si="3791"/>
        <v>4000</v>
      </c>
      <c r="W5434" s="2">
        <f t="shared" si="3791"/>
        <v>7476.54</v>
      </c>
      <c r="X5434" s="2">
        <f t="shared" si="3791"/>
        <v>371218.01999999996</v>
      </c>
      <c r="Y5434" s="2">
        <f t="shared" si="3791"/>
        <v>0</v>
      </c>
      <c r="Z5434" s="2">
        <f t="shared" si="3791"/>
        <v>461600.96000000008</v>
      </c>
    </row>
    <row r="5435" spans="1:26" hidden="1" outlineLevel="7" x14ac:dyDescent="0.25">
      <c r="A5435" s="1" t="s">
        <v>415</v>
      </c>
      <c r="B5435" s="1">
        <v>5</v>
      </c>
      <c r="C5435" s="1" t="s">
        <v>174</v>
      </c>
      <c r="D5435" s="1" t="s">
        <v>241</v>
      </c>
      <c r="E5435" s="1" t="s">
        <v>242</v>
      </c>
      <c r="F5435" s="3">
        <v>1</v>
      </c>
      <c r="G5435" t="s">
        <v>424</v>
      </c>
      <c r="H5435" s="3">
        <v>14</v>
      </c>
      <c r="I5435" t="s">
        <v>432</v>
      </c>
      <c r="J5435" s="3">
        <v>141</v>
      </c>
      <c r="K5435" s="19" t="s">
        <v>463</v>
      </c>
      <c r="L5435" s="1">
        <v>14101</v>
      </c>
      <c r="M5435" s="1">
        <v>2001</v>
      </c>
      <c r="N5435" s="1" t="s">
        <v>25</v>
      </c>
      <c r="O5435" s="2">
        <v>193662.84</v>
      </c>
      <c r="P5435" s="2">
        <v>193662.84</v>
      </c>
      <c r="Q5435" s="2">
        <v>15098.21</v>
      </c>
      <c r="R5435" s="2">
        <v>15296.23</v>
      </c>
      <c r="S5435" s="2">
        <v>17357.59</v>
      </c>
      <c r="T5435" s="2">
        <v>15993.26</v>
      </c>
      <c r="U5435" s="2">
        <v>16026.26</v>
      </c>
      <c r="V5435" s="2">
        <v>16026.26</v>
      </c>
      <c r="W5435" s="2">
        <v>15982.26</v>
      </c>
      <c r="X5435" s="2">
        <f>SUM(Q5435:W5435)</f>
        <v>111780.06999999999</v>
      </c>
      <c r="Y5435" s="2">
        <v>0</v>
      </c>
      <c r="Z5435" s="2">
        <f>+P5435-X5435-Y5435</f>
        <v>81882.77</v>
      </c>
    </row>
    <row r="5436" spans="1:26" hidden="1" outlineLevel="7" x14ac:dyDescent="0.25">
      <c r="F5436" s="3"/>
      <c r="G5436" s="100"/>
      <c r="H5436" s="3"/>
      <c r="I5436" s="100"/>
      <c r="J5436" s="3"/>
      <c r="K5436" s="101"/>
      <c r="N5436" s="102" t="s">
        <v>806</v>
      </c>
      <c r="O5436" s="2">
        <f t="shared" ref="O5436:Z5436" si="3792">SUBTOTAL(9,O5435:O5435)</f>
        <v>193662.84</v>
      </c>
      <c r="P5436" s="2">
        <f t="shared" si="3792"/>
        <v>193662.84</v>
      </c>
      <c r="Q5436" s="2">
        <f t="shared" si="3792"/>
        <v>15098.21</v>
      </c>
      <c r="R5436" s="2">
        <f t="shared" si="3792"/>
        <v>15296.23</v>
      </c>
      <c r="S5436" s="2">
        <f t="shared" si="3792"/>
        <v>17357.59</v>
      </c>
      <c r="T5436" s="2">
        <f t="shared" si="3792"/>
        <v>15993.26</v>
      </c>
      <c r="U5436" s="2">
        <f t="shared" si="3792"/>
        <v>16026.26</v>
      </c>
      <c r="V5436" s="2">
        <f t="shared" si="3792"/>
        <v>16026.26</v>
      </c>
      <c r="W5436" s="2">
        <f t="shared" si="3792"/>
        <v>15982.26</v>
      </c>
      <c r="X5436" s="2">
        <f t="shared" si="3792"/>
        <v>111780.06999999999</v>
      </c>
      <c r="Y5436" s="2">
        <f t="shared" si="3792"/>
        <v>0</v>
      </c>
      <c r="Z5436" s="2">
        <f t="shared" si="3792"/>
        <v>81882.77</v>
      </c>
    </row>
    <row r="5437" spans="1:26" hidden="1" outlineLevel="7" x14ac:dyDescent="0.25">
      <c r="A5437" s="1" t="s">
        <v>415</v>
      </c>
      <c r="B5437" s="1">
        <v>5</v>
      </c>
      <c r="C5437" s="1" t="s">
        <v>174</v>
      </c>
      <c r="D5437" s="1" t="s">
        <v>241</v>
      </c>
      <c r="E5437" s="1" t="s">
        <v>242</v>
      </c>
      <c r="F5437" s="3">
        <v>1</v>
      </c>
      <c r="G5437" t="s">
        <v>424</v>
      </c>
      <c r="H5437" s="3">
        <v>14</v>
      </c>
      <c r="I5437" t="s">
        <v>432</v>
      </c>
      <c r="J5437" s="3">
        <v>141</v>
      </c>
      <c r="K5437" s="19" t="s">
        <v>463</v>
      </c>
      <c r="L5437" s="1">
        <v>14102</v>
      </c>
      <c r="M5437" s="1">
        <v>2012</v>
      </c>
      <c r="N5437" s="1" t="s">
        <v>26</v>
      </c>
      <c r="O5437" s="2">
        <v>17605.68</v>
      </c>
      <c r="P5437" s="2">
        <v>17605.68</v>
      </c>
      <c r="Q5437" s="2">
        <v>1372.54</v>
      </c>
      <c r="R5437" s="2">
        <v>1390.54</v>
      </c>
      <c r="S5437" s="2">
        <v>1578.01</v>
      </c>
      <c r="T5437" s="2">
        <v>1453.98</v>
      </c>
      <c r="U5437" s="2">
        <v>1456.98</v>
      </c>
      <c r="V5437" s="2">
        <v>1456.98</v>
      </c>
      <c r="W5437" s="2">
        <v>1452.98</v>
      </c>
      <c r="X5437" s="2">
        <f>SUM(Q5437:W5437)</f>
        <v>10162.009999999998</v>
      </c>
      <c r="Y5437" s="2">
        <v>0</v>
      </c>
      <c r="Z5437" s="2">
        <f>+P5437-X5437-Y5437</f>
        <v>7443.6700000000019</v>
      </c>
    </row>
    <row r="5438" spans="1:26" hidden="1" outlineLevel="7" x14ac:dyDescent="0.25">
      <c r="F5438" s="3"/>
      <c r="G5438" s="100"/>
      <c r="H5438" s="3"/>
      <c r="I5438" s="100"/>
      <c r="J5438" s="3"/>
      <c r="K5438" s="101"/>
      <c r="N5438" s="102" t="s">
        <v>807</v>
      </c>
      <c r="O5438" s="2">
        <f t="shared" ref="O5438:Z5438" si="3793">SUBTOTAL(9,O5437:O5437)</f>
        <v>17605.68</v>
      </c>
      <c r="P5438" s="2">
        <f t="shared" si="3793"/>
        <v>17605.68</v>
      </c>
      <c r="Q5438" s="2">
        <f t="shared" si="3793"/>
        <v>1372.54</v>
      </c>
      <c r="R5438" s="2">
        <f t="shared" si="3793"/>
        <v>1390.54</v>
      </c>
      <c r="S5438" s="2">
        <f t="shared" si="3793"/>
        <v>1578.01</v>
      </c>
      <c r="T5438" s="2">
        <f t="shared" si="3793"/>
        <v>1453.98</v>
      </c>
      <c r="U5438" s="2">
        <f t="shared" si="3793"/>
        <v>1456.98</v>
      </c>
      <c r="V5438" s="2">
        <f t="shared" si="3793"/>
        <v>1456.98</v>
      </c>
      <c r="W5438" s="2">
        <f t="shared" si="3793"/>
        <v>1452.98</v>
      </c>
      <c r="X5438" s="2">
        <f t="shared" si="3793"/>
        <v>10162.009999999998</v>
      </c>
      <c r="Y5438" s="2">
        <f t="shared" si="3793"/>
        <v>0</v>
      </c>
      <c r="Z5438" s="2">
        <f t="shared" si="3793"/>
        <v>7443.6700000000019</v>
      </c>
    </row>
    <row r="5439" spans="1:26" hidden="1" outlineLevel="7" x14ac:dyDescent="0.25">
      <c r="A5439" s="1" t="s">
        <v>415</v>
      </c>
      <c r="B5439" s="1">
        <v>5</v>
      </c>
      <c r="C5439" s="1" t="s">
        <v>174</v>
      </c>
      <c r="D5439" s="1" t="s">
        <v>241</v>
      </c>
      <c r="E5439" s="1" t="s">
        <v>242</v>
      </c>
      <c r="F5439" s="3">
        <v>1</v>
      </c>
      <c r="G5439" t="s">
        <v>424</v>
      </c>
      <c r="H5439" s="3">
        <v>14</v>
      </c>
      <c r="I5439" t="s">
        <v>432</v>
      </c>
      <c r="J5439" s="3">
        <v>141</v>
      </c>
      <c r="K5439" s="19" t="s">
        <v>463</v>
      </c>
      <c r="L5439" s="1">
        <v>14103</v>
      </c>
      <c r="M5439" s="1">
        <v>2014</v>
      </c>
      <c r="N5439" s="1" t="s">
        <v>28</v>
      </c>
      <c r="O5439" s="2">
        <v>34192.080000000002</v>
      </c>
      <c r="P5439" s="2">
        <v>34192.080000000002</v>
      </c>
      <c r="Q5439" s="2">
        <v>2700.65</v>
      </c>
      <c r="R5439" s="2">
        <v>2736.65</v>
      </c>
      <c r="S5439" s="2">
        <v>3081.44</v>
      </c>
      <c r="T5439" s="2">
        <v>2853.4</v>
      </c>
      <c r="U5439" s="2">
        <v>2859.4</v>
      </c>
      <c r="V5439" s="2">
        <v>2859.4</v>
      </c>
      <c r="W5439" s="2">
        <v>2871.4</v>
      </c>
      <c r="X5439" s="2">
        <f>SUM(Q5439:W5439)</f>
        <v>19962.34</v>
      </c>
      <c r="Y5439" s="2">
        <v>0</v>
      </c>
      <c r="Z5439" s="2">
        <f>+P5439-X5439-Y5439</f>
        <v>14229.740000000002</v>
      </c>
    </row>
    <row r="5440" spans="1:26" hidden="1" outlineLevel="7" x14ac:dyDescent="0.25">
      <c r="F5440" s="3"/>
      <c r="G5440" s="100"/>
      <c r="H5440" s="3"/>
      <c r="I5440" s="100"/>
      <c r="J5440" s="3"/>
      <c r="K5440" s="101"/>
      <c r="N5440" s="102" t="s">
        <v>808</v>
      </c>
      <c r="O5440" s="2">
        <f t="shared" ref="O5440:Z5440" si="3794">SUBTOTAL(9,O5439:O5439)</f>
        <v>34192.080000000002</v>
      </c>
      <c r="P5440" s="2">
        <f t="shared" si="3794"/>
        <v>34192.080000000002</v>
      </c>
      <c r="Q5440" s="2">
        <f t="shared" si="3794"/>
        <v>2700.65</v>
      </c>
      <c r="R5440" s="2">
        <f t="shared" si="3794"/>
        <v>2736.65</v>
      </c>
      <c r="S5440" s="2">
        <f t="shared" si="3794"/>
        <v>3081.44</v>
      </c>
      <c r="T5440" s="2">
        <f t="shared" si="3794"/>
        <v>2853.4</v>
      </c>
      <c r="U5440" s="2">
        <f t="shared" si="3794"/>
        <v>2859.4</v>
      </c>
      <c r="V5440" s="2">
        <f t="shared" si="3794"/>
        <v>2859.4</v>
      </c>
      <c r="W5440" s="2">
        <f t="shared" si="3794"/>
        <v>2871.4</v>
      </c>
      <c r="X5440" s="2">
        <f t="shared" si="3794"/>
        <v>19962.34</v>
      </c>
      <c r="Y5440" s="2">
        <f t="shared" si="3794"/>
        <v>0</v>
      </c>
      <c r="Z5440" s="2">
        <f t="shared" si="3794"/>
        <v>14229.740000000002</v>
      </c>
    </row>
    <row r="5441" spans="1:26" hidden="1" outlineLevel="6" collapsed="1" x14ac:dyDescent="0.25">
      <c r="F5441" s="3"/>
      <c r="G5441" s="100"/>
      <c r="H5441" s="3"/>
      <c r="I5441" s="100"/>
      <c r="J5441" s="3"/>
      <c r="K5441" s="104" t="s">
        <v>717</v>
      </c>
      <c r="O5441" s="2">
        <f t="shared" ref="O5441:Z5441" si="3795">SUBTOTAL(9,O5435:O5439)</f>
        <v>245460.59999999998</v>
      </c>
      <c r="P5441" s="2">
        <f t="shared" si="3795"/>
        <v>245460.59999999998</v>
      </c>
      <c r="Q5441" s="2">
        <f t="shared" si="3795"/>
        <v>19171.400000000001</v>
      </c>
      <c r="R5441" s="2">
        <f t="shared" si="3795"/>
        <v>19423.420000000002</v>
      </c>
      <c r="S5441" s="2">
        <f t="shared" si="3795"/>
        <v>22017.039999999997</v>
      </c>
      <c r="T5441" s="2">
        <f t="shared" si="3795"/>
        <v>20300.640000000003</v>
      </c>
      <c r="U5441" s="2">
        <f t="shared" si="3795"/>
        <v>20342.640000000003</v>
      </c>
      <c r="V5441" s="2">
        <f t="shared" si="3795"/>
        <v>20342.640000000003</v>
      </c>
      <c r="W5441" s="2">
        <f t="shared" si="3795"/>
        <v>20306.640000000003</v>
      </c>
      <c r="X5441" s="2">
        <f t="shared" si="3795"/>
        <v>141904.41999999998</v>
      </c>
      <c r="Y5441" s="2">
        <f t="shared" si="3795"/>
        <v>0</v>
      </c>
      <c r="Z5441" s="2">
        <f t="shared" si="3795"/>
        <v>103556.18000000001</v>
      </c>
    </row>
    <row r="5442" spans="1:26" hidden="1" outlineLevel="7" x14ac:dyDescent="0.25">
      <c r="A5442" s="1" t="s">
        <v>415</v>
      </c>
      <c r="B5442" s="1">
        <v>5</v>
      </c>
      <c r="C5442" s="1" t="s">
        <v>174</v>
      </c>
      <c r="D5442" s="1" t="s">
        <v>241</v>
      </c>
      <c r="E5442" s="1" t="s">
        <v>242</v>
      </c>
      <c r="F5442" s="3">
        <v>1</v>
      </c>
      <c r="G5442" t="s">
        <v>424</v>
      </c>
      <c r="H5442" s="3">
        <v>14</v>
      </c>
      <c r="I5442" t="s">
        <v>432</v>
      </c>
      <c r="J5442" s="3">
        <v>142</v>
      </c>
      <c r="K5442" s="19" t="s">
        <v>464</v>
      </c>
      <c r="L5442" s="1">
        <v>14201</v>
      </c>
      <c r="M5442" s="1">
        <v>2017</v>
      </c>
      <c r="N5442" s="1" t="s">
        <v>30</v>
      </c>
      <c r="O5442" s="2">
        <v>8802.9599999999991</v>
      </c>
      <c r="P5442" s="2">
        <v>8802.9599999999991</v>
      </c>
      <c r="Q5442" s="2">
        <v>686.31</v>
      </c>
      <c r="R5442" s="2">
        <v>695.31</v>
      </c>
      <c r="S5442" s="2">
        <v>789</v>
      </c>
      <c r="T5442" s="2">
        <v>726.98</v>
      </c>
      <c r="U5442" s="2">
        <v>728.48</v>
      </c>
      <c r="V5442" s="2">
        <v>728.48</v>
      </c>
      <c r="W5442" s="2">
        <v>726.48</v>
      </c>
      <c r="X5442" s="2">
        <f>SUM(Q5442:W5442)</f>
        <v>5081.0399999999991</v>
      </c>
      <c r="Y5442" s="2">
        <v>0</v>
      </c>
      <c r="Z5442" s="2">
        <f>+P5442-X5442-Y5442</f>
        <v>3721.92</v>
      </c>
    </row>
    <row r="5443" spans="1:26" hidden="1" outlineLevel="7" x14ac:dyDescent="0.25">
      <c r="F5443" s="3"/>
      <c r="G5443" s="100"/>
      <c r="H5443" s="3"/>
      <c r="I5443" s="100"/>
      <c r="J5443" s="3"/>
      <c r="K5443" s="101"/>
      <c r="N5443" s="102" t="s">
        <v>809</v>
      </c>
      <c r="O5443" s="2">
        <f t="shared" ref="O5443:Z5443" si="3796">SUBTOTAL(9,O5442:O5442)</f>
        <v>8802.9599999999991</v>
      </c>
      <c r="P5443" s="2">
        <f t="shared" si="3796"/>
        <v>8802.9599999999991</v>
      </c>
      <c r="Q5443" s="2">
        <f t="shared" si="3796"/>
        <v>686.31</v>
      </c>
      <c r="R5443" s="2">
        <f t="shared" si="3796"/>
        <v>695.31</v>
      </c>
      <c r="S5443" s="2">
        <f t="shared" si="3796"/>
        <v>789</v>
      </c>
      <c r="T5443" s="2">
        <f t="shared" si="3796"/>
        <v>726.98</v>
      </c>
      <c r="U5443" s="2">
        <f t="shared" si="3796"/>
        <v>728.48</v>
      </c>
      <c r="V5443" s="2">
        <f t="shared" si="3796"/>
        <v>728.48</v>
      </c>
      <c r="W5443" s="2">
        <f t="shared" si="3796"/>
        <v>726.48</v>
      </c>
      <c r="X5443" s="2">
        <f t="shared" si="3796"/>
        <v>5081.0399999999991</v>
      </c>
      <c r="Y5443" s="2">
        <f t="shared" si="3796"/>
        <v>0</v>
      </c>
      <c r="Z5443" s="2">
        <f t="shared" si="3796"/>
        <v>3721.92</v>
      </c>
    </row>
    <row r="5444" spans="1:26" hidden="1" outlineLevel="7" x14ac:dyDescent="0.25">
      <c r="A5444" s="1" t="s">
        <v>415</v>
      </c>
      <c r="B5444" s="1">
        <v>5</v>
      </c>
      <c r="C5444" s="1" t="s">
        <v>174</v>
      </c>
      <c r="D5444" s="1" t="s">
        <v>241</v>
      </c>
      <c r="E5444" s="1" t="s">
        <v>242</v>
      </c>
      <c r="F5444" s="3">
        <v>1</v>
      </c>
      <c r="G5444" t="s">
        <v>424</v>
      </c>
      <c r="H5444" s="3">
        <v>14</v>
      </c>
      <c r="I5444" t="s">
        <v>432</v>
      </c>
      <c r="J5444" s="3">
        <v>142</v>
      </c>
      <c r="K5444" s="19" t="s">
        <v>464</v>
      </c>
      <c r="L5444" s="1">
        <v>14202</v>
      </c>
      <c r="M5444" s="1">
        <v>2018</v>
      </c>
      <c r="N5444" s="1" t="s">
        <v>31</v>
      </c>
      <c r="O5444" s="2">
        <v>176057.64</v>
      </c>
      <c r="P5444" s="2">
        <v>176057.64</v>
      </c>
      <c r="Q5444" s="2">
        <v>13725.69</v>
      </c>
      <c r="R5444" s="2">
        <v>13905.71</v>
      </c>
      <c r="S5444" s="2">
        <v>15779.68</v>
      </c>
      <c r="T5444" s="2">
        <v>14539.38</v>
      </c>
      <c r="U5444" s="2">
        <v>14569.38</v>
      </c>
      <c r="V5444" s="2">
        <v>14569.38</v>
      </c>
      <c r="W5444" s="2">
        <v>14529.38</v>
      </c>
      <c r="X5444" s="2">
        <f>SUM(Q5444:W5444)</f>
        <v>101618.6</v>
      </c>
      <c r="Y5444" s="2">
        <v>0</v>
      </c>
      <c r="Z5444" s="2">
        <f>+P5444-X5444-Y5444</f>
        <v>74439.040000000008</v>
      </c>
    </row>
    <row r="5445" spans="1:26" hidden="1" outlineLevel="7" x14ac:dyDescent="0.25">
      <c r="F5445" s="3"/>
      <c r="G5445" s="100"/>
      <c r="H5445" s="3"/>
      <c r="I5445" s="100"/>
      <c r="J5445" s="3"/>
      <c r="K5445" s="101"/>
      <c r="N5445" s="102" t="s">
        <v>810</v>
      </c>
      <c r="O5445" s="2">
        <f t="shared" ref="O5445:Z5445" si="3797">SUBTOTAL(9,O5444:O5444)</f>
        <v>176057.64</v>
      </c>
      <c r="P5445" s="2">
        <f t="shared" si="3797"/>
        <v>176057.64</v>
      </c>
      <c r="Q5445" s="2">
        <f t="shared" si="3797"/>
        <v>13725.69</v>
      </c>
      <c r="R5445" s="2">
        <f t="shared" si="3797"/>
        <v>13905.71</v>
      </c>
      <c r="S5445" s="2">
        <f t="shared" si="3797"/>
        <v>15779.68</v>
      </c>
      <c r="T5445" s="2">
        <f t="shared" si="3797"/>
        <v>14539.38</v>
      </c>
      <c r="U5445" s="2">
        <f t="shared" si="3797"/>
        <v>14569.38</v>
      </c>
      <c r="V5445" s="2">
        <f t="shared" si="3797"/>
        <v>14569.38</v>
      </c>
      <c r="W5445" s="2">
        <f t="shared" si="3797"/>
        <v>14529.38</v>
      </c>
      <c r="X5445" s="2">
        <f t="shared" si="3797"/>
        <v>101618.6</v>
      </c>
      <c r="Y5445" s="2">
        <f t="shared" si="3797"/>
        <v>0</v>
      </c>
      <c r="Z5445" s="2">
        <f t="shared" si="3797"/>
        <v>74439.040000000008</v>
      </c>
    </row>
    <row r="5446" spans="1:26" hidden="1" outlineLevel="6" collapsed="1" x14ac:dyDescent="0.25">
      <c r="F5446" s="3"/>
      <c r="G5446" s="100"/>
      <c r="H5446" s="3"/>
      <c r="I5446" s="100"/>
      <c r="J5446" s="3"/>
      <c r="K5446" s="104" t="s">
        <v>718</v>
      </c>
      <c r="O5446" s="2">
        <f t="shared" ref="O5446:Z5446" si="3798">SUBTOTAL(9,O5442:O5444)</f>
        <v>184860.6</v>
      </c>
      <c r="P5446" s="2">
        <f t="shared" si="3798"/>
        <v>184860.6</v>
      </c>
      <c r="Q5446" s="2">
        <f t="shared" si="3798"/>
        <v>14412</v>
      </c>
      <c r="R5446" s="2">
        <f t="shared" si="3798"/>
        <v>14601.019999999999</v>
      </c>
      <c r="S5446" s="2">
        <f t="shared" si="3798"/>
        <v>16568.68</v>
      </c>
      <c r="T5446" s="2">
        <f t="shared" si="3798"/>
        <v>15266.359999999999</v>
      </c>
      <c r="U5446" s="2">
        <f t="shared" si="3798"/>
        <v>15297.859999999999</v>
      </c>
      <c r="V5446" s="2">
        <f t="shared" si="3798"/>
        <v>15297.859999999999</v>
      </c>
      <c r="W5446" s="2">
        <f t="shared" si="3798"/>
        <v>15255.859999999999</v>
      </c>
      <c r="X5446" s="2">
        <f t="shared" si="3798"/>
        <v>106699.64</v>
      </c>
      <c r="Y5446" s="2">
        <f t="shared" si="3798"/>
        <v>0</v>
      </c>
      <c r="Z5446" s="2">
        <f t="shared" si="3798"/>
        <v>78160.960000000006</v>
      </c>
    </row>
    <row r="5447" spans="1:26" hidden="1" outlineLevel="7" x14ac:dyDescent="0.25">
      <c r="A5447" s="1" t="s">
        <v>415</v>
      </c>
      <c r="B5447" s="1">
        <v>5</v>
      </c>
      <c r="C5447" s="1" t="s">
        <v>174</v>
      </c>
      <c r="D5447" s="1" t="s">
        <v>241</v>
      </c>
      <c r="E5447" s="1" t="s">
        <v>242</v>
      </c>
      <c r="F5447" s="3">
        <v>1</v>
      </c>
      <c r="G5447" t="s">
        <v>424</v>
      </c>
      <c r="H5447" s="3">
        <v>14</v>
      </c>
      <c r="I5447" t="s">
        <v>432</v>
      </c>
      <c r="J5447" s="3">
        <v>143</v>
      </c>
      <c r="K5447" s="19" t="s">
        <v>465</v>
      </c>
      <c r="L5447" s="1">
        <v>14301</v>
      </c>
      <c r="M5447" s="1">
        <v>2013</v>
      </c>
      <c r="N5447" s="1" t="s">
        <v>27</v>
      </c>
      <c r="O5447" s="2">
        <v>211268.04</v>
      </c>
      <c r="P5447" s="2">
        <v>211268.04</v>
      </c>
      <c r="Q5447" s="2">
        <v>16470.75</v>
      </c>
      <c r="R5447" s="2">
        <v>16686.78</v>
      </c>
      <c r="S5447" s="2">
        <v>18935.52</v>
      </c>
      <c r="T5447" s="2">
        <v>17447.16</v>
      </c>
      <c r="U5447" s="2">
        <v>17483.16</v>
      </c>
      <c r="V5447" s="2">
        <v>17483.16</v>
      </c>
      <c r="W5447" s="2">
        <v>17435.16</v>
      </c>
      <c r="X5447" s="2">
        <f>SUM(Q5447:W5447)</f>
        <v>121941.69000000002</v>
      </c>
      <c r="Y5447" s="2">
        <v>0</v>
      </c>
      <c r="Z5447" s="2">
        <f>+P5447-X5447-Y5447</f>
        <v>89326.349999999991</v>
      </c>
    </row>
    <row r="5448" spans="1:26" hidden="1" outlineLevel="7" x14ac:dyDescent="0.25">
      <c r="F5448" s="3"/>
      <c r="G5448" s="100"/>
      <c r="H5448" s="3"/>
      <c r="I5448" s="100"/>
      <c r="J5448" s="3"/>
      <c r="K5448" s="101"/>
      <c r="N5448" s="102" t="s">
        <v>811</v>
      </c>
      <c r="O5448" s="2">
        <f t="shared" ref="O5448:Z5448" si="3799">SUBTOTAL(9,O5447:O5447)</f>
        <v>211268.04</v>
      </c>
      <c r="P5448" s="2">
        <f t="shared" si="3799"/>
        <v>211268.04</v>
      </c>
      <c r="Q5448" s="2">
        <f t="shared" si="3799"/>
        <v>16470.75</v>
      </c>
      <c r="R5448" s="2">
        <f t="shared" si="3799"/>
        <v>16686.78</v>
      </c>
      <c r="S5448" s="2">
        <f t="shared" si="3799"/>
        <v>18935.52</v>
      </c>
      <c r="T5448" s="2">
        <f t="shared" si="3799"/>
        <v>17447.16</v>
      </c>
      <c r="U5448" s="2">
        <f t="shared" si="3799"/>
        <v>17483.16</v>
      </c>
      <c r="V5448" s="2">
        <f t="shared" si="3799"/>
        <v>17483.16</v>
      </c>
      <c r="W5448" s="2">
        <f t="shared" si="3799"/>
        <v>17435.16</v>
      </c>
      <c r="X5448" s="2">
        <f t="shared" si="3799"/>
        <v>121941.69000000002</v>
      </c>
      <c r="Y5448" s="2">
        <f t="shared" si="3799"/>
        <v>0</v>
      </c>
      <c r="Z5448" s="2">
        <f t="shared" si="3799"/>
        <v>89326.349999999991</v>
      </c>
    </row>
    <row r="5449" spans="1:26" hidden="1" outlineLevel="6" collapsed="1" x14ac:dyDescent="0.25">
      <c r="F5449" s="3"/>
      <c r="G5449" s="100"/>
      <c r="H5449" s="3"/>
      <c r="I5449" s="100"/>
      <c r="J5449" s="3"/>
      <c r="K5449" s="104" t="s">
        <v>719</v>
      </c>
      <c r="O5449" s="2">
        <f t="shared" ref="O5449:Z5449" si="3800">SUBTOTAL(9,O5447:O5447)</f>
        <v>211268.04</v>
      </c>
      <c r="P5449" s="2">
        <f t="shared" si="3800"/>
        <v>211268.04</v>
      </c>
      <c r="Q5449" s="2">
        <f t="shared" si="3800"/>
        <v>16470.75</v>
      </c>
      <c r="R5449" s="2">
        <f t="shared" si="3800"/>
        <v>16686.78</v>
      </c>
      <c r="S5449" s="2">
        <f t="shared" si="3800"/>
        <v>18935.52</v>
      </c>
      <c r="T5449" s="2">
        <f t="shared" si="3800"/>
        <v>17447.16</v>
      </c>
      <c r="U5449" s="2">
        <f t="shared" si="3800"/>
        <v>17483.16</v>
      </c>
      <c r="V5449" s="2">
        <f t="shared" si="3800"/>
        <v>17483.16</v>
      </c>
      <c r="W5449" s="2">
        <f t="shared" si="3800"/>
        <v>17435.16</v>
      </c>
      <c r="X5449" s="2">
        <f t="shared" si="3800"/>
        <v>121941.69000000002</v>
      </c>
      <c r="Y5449" s="2">
        <f t="shared" si="3800"/>
        <v>0</v>
      </c>
      <c r="Z5449" s="2">
        <f t="shared" si="3800"/>
        <v>89326.349999999991</v>
      </c>
    </row>
    <row r="5450" spans="1:26" hidden="1" outlineLevel="7" x14ac:dyDescent="0.25">
      <c r="A5450" s="1" t="s">
        <v>415</v>
      </c>
      <c r="B5450" s="1">
        <v>5</v>
      </c>
      <c r="C5450" s="1" t="s">
        <v>174</v>
      </c>
      <c r="D5450" s="1" t="s">
        <v>241</v>
      </c>
      <c r="E5450" s="1" t="s">
        <v>242</v>
      </c>
      <c r="F5450" s="3">
        <v>1</v>
      </c>
      <c r="G5450" t="s">
        <v>424</v>
      </c>
      <c r="H5450" s="3">
        <v>14</v>
      </c>
      <c r="I5450" t="s">
        <v>432</v>
      </c>
      <c r="J5450" s="3">
        <v>144</v>
      </c>
      <c r="K5450" s="19" t="s">
        <v>466</v>
      </c>
      <c r="L5450" s="1">
        <v>14401</v>
      </c>
      <c r="M5450" s="1">
        <v>2016</v>
      </c>
      <c r="N5450" s="1" t="s">
        <v>29</v>
      </c>
      <c r="O5450" s="2">
        <v>17605.68</v>
      </c>
      <c r="P5450" s="2">
        <v>17605.68</v>
      </c>
      <c r="Q5450" s="2">
        <v>1372.54</v>
      </c>
      <c r="R5450" s="2">
        <v>1390.54</v>
      </c>
      <c r="S5450" s="2">
        <v>1578.01</v>
      </c>
      <c r="T5450" s="2">
        <v>1453.98</v>
      </c>
      <c r="U5450" s="2">
        <v>1456.98</v>
      </c>
      <c r="V5450" s="2">
        <v>1456.98</v>
      </c>
      <c r="W5450" s="2">
        <v>1452.98</v>
      </c>
      <c r="X5450" s="2">
        <f>SUM(Q5450:W5450)</f>
        <v>10162.009999999998</v>
      </c>
      <c r="Y5450" s="2">
        <v>0</v>
      </c>
      <c r="Z5450" s="2">
        <f>+P5450-X5450-Y5450</f>
        <v>7443.6700000000019</v>
      </c>
    </row>
    <row r="5451" spans="1:26" hidden="1" outlineLevel="7" x14ac:dyDescent="0.25">
      <c r="F5451" s="3"/>
      <c r="G5451" s="100"/>
      <c r="H5451" s="3"/>
      <c r="I5451" s="100"/>
      <c r="J5451" s="3"/>
      <c r="K5451" s="101"/>
      <c r="N5451" s="102" t="s">
        <v>812</v>
      </c>
      <c r="O5451" s="2">
        <f t="shared" ref="O5451:Z5451" si="3801">SUBTOTAL(9,O5450:O5450)</f>
        <v>17605.68</v>
      </c>
      <c r="P5451" s="2">
        <f t="shared" si="3801"/>
        <v>17605.68</v>
      </c>
      <c r="Q5451" s="2">
        <f t="shared" si="3801"/>
        <v>1372.54</v>
      </c>
      <c r="R5451" s="2">
        <f t="shared" si="3801"/>
        <v>1390.54</v>
      </c>
      <c r="S5451" s="2">
        <f t="shared" si="3801"/>
        <v>1578.01</v>
      </c>
      <c r="T5451" s="2">
        <f t="shared" si="3801"/>
        <v>1453.98</v>
      </c>
      <c r="U5451" s="2">
        <f t="shared" si="3801"/>
        <v>1456.98</v>
      </c>
      <c r="V5451" s="2">
        <f t="shared" si="3801"/>
        <v>1456.98</v>
      </c>
      <c r="W5451" s="2">
        <f t="shared" si="3801"/>
        <v>1452.98</v>
      </c>
      <c r="X5451" s="2">
        <f t="shared" si="3801"/>
        <v>10162.009999999998</v>
      </c>
      <c r="Y5451" s="2">
        <f t="shared" si="3801"/>
        <v>0</v>
      </c>
      <c r="Z5451" s="2">
        <f t="shared" si="3801"/>
        <v>7443.6700000000019</v>
      </c>
    </row>
    <row r="5452" spans="1:26" hidden="1" outlineLevel="6" collapsed="1" x14ac:dyDescent="0.25">
      <c r="F5452" s="3"/>
      <c r="G5452" s="100"/>
      <c r="H5452" s="3"/>
      <c r="I5452" s="100"/>
      <c r="J5452" s="3"/>
      <c r="K5452" s="104" t="s">
        <v>720</v>
      </c>
      <c r="O5452" s="2">
        <f t="shared" ref="O5452:Z5452" si="3802">SUBTOTAL(9,O5450:O5450)</f>
        <v>17605.68</v>
      </c>
      <c r="P5452" s="2">
        <f t="shared" si="3802"/>
        <v>17605.68</v>
      </c>
      <c r="Q5452" s="2">
        <f t="shared" si="3802"/>
        <v>1372.54</v>
      </c>
      <c r="R5452" s="2">
        <f t="shared" si="3802"/>
        <v>1390.54</v>
      </c>
      <c r="S5452" s="2">
        <f t="shared" si="3802"/>
        <v>1578.01</v>
      </c>
      <c r="T5452" s="2">
        <f t="shared" si="3802"/>
        <v>1453.98</v>
      </c>
      <c r="U5452" s="2">
        <f t="shared" si="3802"/>
        <v>1456.98</v>
      </c>
      <c r="V5452" s="2">
        <f t="shared" si="3802"/>
        <v>1456.98</v>
      </c>
      <c r="W5452" s="2">
        <f t="shared" si="3802"/>
        <v>1452.98</v>
      </c>
      <c r="X5452" s="2">
        <f t="shared" si="3802"/>
        <v>10162.009999999998</v>
      </c>
      <c r="Y5452" s="2">
        <f t="shared" si="3802"/>
        <v>0</v>
      </c>
      <c r="Z5452" s="2">
        <f t="shared" si="3802"/>
        <v>7443.6700000000019</v>
      </c>
    </row>
    <row r="5453" spans="1:26" hidden="1" outlineLevel="5" collapsed="1" x14ac:dyDescent="0.25">
      <c r="F5453" s="3"/>
      <c r="G5453" s="100"/>
      <c r="H5453" s="3"/>
      <c r="I5453" s="103" t="s">
        <v>689</v>
      </c>
      <c r="J5453" s="3"/>
      <c r="K5453" s="101"/>
      <c r="O5453" s="2">
        <f t="shared" ref="O5453:Z5453" si="3803">SUBTOTAL(9,O5435:O5450)</f>
        <v>659194.92000000004</v>
      </c>
      <c r="P5453" s="2">
        <f t="shared" si="3803"/>
        <v>659194.92000000004</v>
      </c>
      <c r="Q5453" s="2">
        <f t="shared" si="3803"/>
        <v>51426.69</v>
      </c>
      <c r="R5453" s="2">
        <f t="shared" si="3803"/>
        <v>52101.760000000002</v>
      </c>
      <c r="S5453" s="2">
        <f t="shared" si="3803"/>
        <v>59099.250000000007</v>
      </c>
      <c r="T5453" s="2">
        <f t="shared" si="3803"/>
        <v>54468.140000000007</v>
      </c>
      <c r="U5453" s="2">
        <f t="shared" si="3803"/>
        <v>54580.640000000007</v>
      </c>
      <c r="V5453" s="2">
        <f t="shared" si="3803"/>
        <v>54580.640000000007</v>
      </c>
      <c r="W5453" s="2">
        <f t="shared" si="3803"/>
        <v>54450.640000000007</v>
      </c>
      <c r="X5453" s="2">
        <f t="shared" si="3803"/>
        <v>380707.76</v>
      </c>
      <c r="Y5453" s="2">
        <f t="shared" si="3803"/>
        <v>0</v>
      </c>
      <c r="Z5453" s="2">
        <f t="shared" si="3803"/>
        <v>278487.15999999997</v>
      </c>
    </row>
    <row r="5454" spans="1:26" hidden="1" outlineLevel="7" x14ac:dyDescent="0.25">
      <c r="A5454" s="1" t="s">
        <v>415</v>
      </c>
      <c r="B5454" s="1">
        <v>5</v>
      </c>
      <c r="C5454" s="1" t="s">
        <v>174</v>
      </c>
      <c r="D5454" s="1" t="s">
        <v>241</v>
      </c>
      <c r="E5454" s="1" t="s">
        <v>242</v>
      </c>
      <c r="F5454" s="3">
        <v>1</v>
      </c>
      <c r="G5454" t="s">
        <v>424</v>
      </c>
      <c r="H5454" s="3">
        <v>15</v>
      </c>
      <c r="I5454" t="s">
        <v>433</v>
      </c>
      <c r="J5454" s="3">
        <v>154</v>
      </c>
      <c r="K5454" s="19" t="s">
        <v>468</v>
      </c>
      <c r="L5454" s="1">
        <v>15401</v>
      </c>
      <c r="M5454" s="1">
        <v>1004</v>
      </c>
      <c r="N5454" s="1" t="s">
        <v>17</v>
      </c>
      <c r="O5454" s="2">
        <v>497490</v>
      </c>
      <c r="P5454" s="2">
        <v>516320</v>
      </c>
      <c r="Q5454" s="2">
        <v>0</v>
      </c>
      <c r="R5454" s="2">
        <v>38500</v>
      </c>
      <c r="S5454" s="2">
        <v>90623.03</v>
      </c>
      <c r="T5454" s="2">
        <v>0</v>
      </c>
      <c r="U5454" s="2">
        <v>82280</v>
      </c>
      <c r="V5454" s="2">
        <v>41140</v>
      </c>
      <c r="W5454" s="2">
        <v>41140</v>
      </c>
      <c r="X5454" s="2">
        <f>SUM(Q5454:W5454)</f>
        <v>293683.03000000003</v>
      </c>
      <c r="Y5454" s="2">
        <v>222619.99999999997</v>
      </c>
      <c r="Z5454" s="2">
        <f>+P5454-X5454-Y5454</f>
        <v>16.970000000001164</v>
      </c>
    </row>
    <row r="5455" spans="1:26" hidden="1" outlineLevel="7" x14ac:dyDescent="0.25">
      <c r="F5455" s="3"/>
      <c r="G5455" s="100"/>
      <c r="H5455" s="3"/>
      <c r="I5455" s="100"/>
      <c r="J5455" s="3"/>
      <c r="K5455" s="101"/>
      <c r="N5455" s="102" t="s">
        <v>813</v>
      </c>
      <c r="O5455" s="2">
        <f t="shared" ref="O5455:Z5455" si="3804">SUBTOTAL(9,O5454:O5454)</f>
        <v>497490</v>
      </c>
      <c r="P5455" s="2">
        <f t="shared" si="3804"/>
        <v>516320</v>
      </c>
      <c r="Q5455" s="2">
        <f t="shared" si="3804"/>
        <v>0</v>
      </c>
      <c r="R5455" s="2">
        <f t="shared" si="3804"/>
        <v>38500</v>
      </c>
      <c r="S5455" s="2">
        <f t="shared" si="3804"/>
        <v>90623.03</v>
      </c>
      <c r="T5455" s="2">
        <f t="shared" si="3804"/>
        <v>0</v>
      </c>
      <c r="U5455" s="2">
        <f t="shared" si="3804"/>
        <v>82280</v>
      </c>
      <c r="V5455" s="2">
        <f t="shared" si="3804"/>
        <v>41140</v>
      </c>
      <c r="W5455" s="2">
        <f t="shared" si="3804"/>
        <v>41140</v>
      </c>
      <c r="X5455" s="2">
        <f t="shared" si="3804"/>
        <v>293683.03000000003</v>
      </c>
      <c r="Y5455" s="2">
        <f t="shared" si="3804"/>
        <v>222619.99999999997</v>
      </c>
      <c r="Z5455" s="2">
        <f t="shared" si="3804"/>
        <v>16.970000000001164</v>
      </c>
    </row>
    <row r="5456" spans="1:26" hidden="1" outlineLevel="7" x14ac:dyDescent="0.25">
      <c r="A5456" s="1" t="s">
        <v>415</v>
      </c>
      <c r="B5456" s="1">
        <v>5</v>
      </c>
      <c r="C5456" s="1" t="s">
        <v>174</v>
      </c>
      <c r="D5456" s="1" t="s">
        <v>241</v>
      </c>
      <c r="E5456" s="1" t="s">
        <v>242</v>
      </c>
      <c r="F5456" s="3">
        <v>1</v>
      </c>
      <c r="G5456" t="s">
        <v>424</v>
      </c>
      <c r="H5456" s="3">
        <v>15</v>
      </c>
      <c r="I5456" t="s">
        <v>433</v>
      </c>
      <c r="J5456" s="3">
        <v>154</v>
      </c>
      <c r="K5456" s="19" t="s">
        <v>468</v>
      </c>
      <c r="L5456" s="1">
        <v>15402</v>
      </c>
      <c r="M5456" s="1">
        <v>1013</v>
      </c>
      <c r="N5456" s="1" t="s">
        <v>21</v>
      </c>
      <c r="O5456" s="2">
        <v>105987</v>
      </c>
      <c r="P5456" s="2">
        <v>118300</v>
      </c>
      <c r="Q5456" s="2">
        <v>300</v>
      </c>
      <c r="R5456" s="2">
        <v>600</v>
      </c>
      <c r="S5456" s="2">
        <v>0</v>
      </c>
      <c r="T5456" s="2">
        <v>0</v>
      </c>
      <c r="U5456" s="2">
        <v>600</v>
      </c>
      <c r="V5456" s="2">
        <v>600</v>
      </c>
      <c r="W5456" s="2">
        <v>116200</v>
      </c>
      <c r="X5456" s="2">
        <f>SUM(Q5456:W5456)</f>
        <v>118300</v>
      </c>
      <c r="Y5456" s="2">
        <v>0</v>
      </c>
      <c r="Z5456" s="2">
        <f>+P5456-X5456-Y5456</f>
        <v>0</v>
      </c>
    </row>
    <row r="5457" spans="1:26" hidden="1" outlineLevel="7" x14ac:dyDescent="0.25">
      <c r="F5457" s="3"/>
      <c r="G5457" s="100"/>
      <c r="H5457" s="3"/>
      <c r="I5457" s="100"/>
      <c r="J5457" s="3"/>
      <c r="K5457" s="101"/>
      <c r="N5457" s="102" t="s">
        <v>814</v>
      </c>
      <c r="O5457" s="2">
        <f t="shared" ref="O5457:Z5457" si="3805">SUBTOTAL(9,O5456:O5456)</f>
        <v>105987</v>
      </c>
      <c r="P5457" s="2">
        <f t="shared" si="3805"/>
        <v>118300</v>
      </c>
      <c r="Q5457" s="2">
        <f t="shared" si="3805"/>
        <v>300</v>
      </c>
      <c r="R5457" s="2">
        <f t="shared" si="3805"/>
        <v>600</v>
      </c>
      <c r="S5457" s="2">
        <f t="shared" si="3805"/>
        <v>0</v>
      </c>
      <c r="T5457" s="2">
        <f t="shared" si="3805"/>
        <v>0</v>
      </c>
      <c r="U5457" s="2">
        <f t="shared" si="3805"/>
        <v>600</v>
      </c>
      <c r="V5457" s="2">
        <f t="shared" si="3805"/>
        <v>600</v>
      </c>
      <c r="W5457" s="2">
        <f t="shared" si="3805"/>
        <v>116200</v>
      </c>
      <c r="X5457" s="2">
        <f t="shared" si="3805"/>
        <v>118300</v>
      </c>
      <c r="Y5457" s="2">
        <f t="shared" si="3805"/>
        <v>0</v>
      </c>
      <c r="Z5457" s="2">
        <f t="shared" si="3805"/>
        <v>0</v>
      </c>
    </row>
    <row r="5458" spans="1:26" hidden="1" outlineLevel="7" x14ac:dyDescent="0.25">
      <c r="A5458" s="1" t="s">
        <v>415</v>
      </c>
      <c r="B5458" s="1">
        <v>5</v>
      </c>
      <c r="C5458" s="1" t="s">
        <v>174</v>
      </c>
      <c r="D5458" s="1" t="s">
        <v>241</v>
      </c>
      <c r="E5458" s="1" t="s">
        <v>242</v>
      </c>
      <c r="F5458" s="3">
        <v>1</v>
      </c>
      <c r="G5458" t="s">
        <v>424</v>
      </c>
      <c r="H5458" s="3">
        <v>15</v>
      </c>
      <c r="I5458" t="s">
        <v>433</v>
      </c>
      <c r="J5458" s="3">
        <v>154</v>
      </c>
      <c r="K5458" s="19" t="s">
        <v>468</v>
      </c>
      <c r="L5458" s="1">
        <v>15403</v>
      </c>
      <c r="M5458" s="1">
        <v>1014</v>
      </c>
      <c r="N5458" s="1" t="s">
        <v>70</v>
      </c>
      <c r="O5458" s="2">
        <v>0</v>
      </c>
      <c r="P5458" s="2">
        <v>1600</v>
      </c>
      <c r="Q5458" s="2">
        <v>0</v>
      </c>
      <c r="R5458" s="2">
        <v>0</v>
      </c>
      <c r="S5458" s="2">
        <v>0</v>
      </c>
      <c r="T5458" s="2">
        <v>0</v>
      </c>
      <c r="U5458" s="2">
        <v>0</v>
      </c>
      <c r="V5458" s="2">
        <v>1600</v>
      </c>
      <c r="W5458" s="2">
        <v>0</v>
      </c>
      <c r="X5458" s="2">
        <f>SUM(Q5458:W5458)</f>
        <v>1600</v>
      </c>
      <c r="Y5458" s="2">
        <v>0</v>
      </c>
      <c r="Z5458" s="2">
        <f>+P5458-X5458-Y5458</f>
        <v>0</v>
      </c>
    </row>
    <row r="5459" spans="1:26" hidden="1" outlineLevel="7" x14ac:dyDescent="0.25">
      <c r="F5459" s="3"/>
      <c r="G5459" s="100"/>
      <c r="H5459" s="3"/>
      <c r="I5459" s="100"/>
      <c r="J5459" s="3"/>
      <c r="K5459" s="101"/>
      <c r="N5459" s="102" t="s">
        <v>853</v>
      </c>
      <c r="O5459" s="2">
        <f t="shared" ref="O5459:Z5459" si="3806">SUBTOTAL(9,O5458:O5458)</f>
        <v>0</v>
      </c>
      <c r="P5459" s="2">
        <f t="shared" si="3806"/>
        <v>1600</v>
      </c>
      <c r="Q5459" s="2">
        <f t="shared" si="3806"/>
        <v>0</v>
      </c>
      <c r="R5459" s="2">
        <f t="shared" si="3806"/>
        <v>0</v>
      </c>
      <c r="S5459" s="2">
        <f t="shared" si="3806"/>
        <v>0</v>
      </c>
      <c r="T5459" s="2">
        <f t="shared" si="3806"/>
        <v>0</v>
      </c>
      <c r="U5459" s="2">
        <f t="shared" si="3806"/>
        <v>0</v>
      </c>
      <c r="V5459" s="2">
        <f t="shared" si="3806"/>
        <v>1600</v>
      </c>
      <c r="W5459" s="2">
        <f t="shared" si="3806"/>
        <v>0</v>
      </c>
      <c r="X5459" s="2">
        <f t="shared" si="3806"/>
        <v>1600</v>
      </c>
      <c r="Y5459" s="2">
        <f t="shared" si="3806"/>
        <v>0</v>
      </c>
      <c r="Z5459" s="2">
        <f t="shared" si="3806"/>
        <v>0</v>
      </c>
    </row>
    <row r="5460" spans="1:26" hidden="1" outlineLevel="6" collapsed="1" x14ac:dyDescent="0.25">
      <c r="F5460" s="3"/>
      <c r="G5460" s="100"/>
      <c r="H5460" s="3"/>
      <c r="I5460" s="100"/>
      <c r="J5460" s="3"/>
      <c r="K5460" s="104" t="s">
        <v>721</v>
      </c>
      <c r="O5460" s="2">
        <f t="shared" ref="O5460:Z5460" si="3807">SUBTOTAL(9,O5454:O5458)</f>
        <v>603477</v>
      </c>
      <c r="P5460" s="2">
        <f t="shared" si="3807"/>
        <v>636220</v>
      </c>
      <c r="Q5460" s="2">
        <f t="shared" si="3807"/>
        <v>300</v>
      </c>
      <c r="R5460" s="2">
        <f t="shared" si="3807"/>
        <v>39100</v>
      </c>
      <c r="S5460" s="2">
        <f t="shared" si="3807"/>
        <v>90623.03</v>
      </c>
      <c r="T5460" s="2">
        <f t="shared" si="3807"/>
        <v>0</v>
      </c>
      <c r="U5460" s="2">
        <f t="shared" si="3807"/>
        <v>82880</v>
      </c>
      <c r="V5460" s="2">
        <f t="shared" si="3807"/>
        <v>43340</v>
      </c>
      <c r="W5460" s="2">
        <f t="shared" si="3807"/>
        <v>157340</v>
      </c>
      <c r="X5460" s="2">
        <f t="shared" si="3807"/>
        <v>413583.03</v>
      </c>
      <c r="Y5460" s="2">
        <f t="shared" si="3807"/>
        <v>222619.99999999997</v>
      </c>
      <c r="Z5460" s="2">
        <f t="shared" si="3807"/>
        <v>16.970000000001164</v>
      </c>
    </row>
    <row r="5461" spans="1:26" hidden="1" outlineLevel="7" x14ac:dyDescent="0.25">
      <c r="A5461" s="1" t="s">
        <v>415</v>
      </c>
      <c r="B5461" s="1">
        <v>5</v>
      </c>
      <c r="C5461" s="1" t="s">
        <v>174</v>
      </c>
      <c r="D5461" s="1" t="s">
        <v>241</v>
      </c>
      <c r="E5461" s="1" t="s">
        <v>242</v>
      </c>
      <c r="F5461" s="3">
        <v>1</v>
      </c>
      <c r="G5461" t="s">
        <v>424</v>
      </c>
      <c r="H5461" s="3">
        <v>15</v>
      </c>
      <c r="I5461" t="s">
        <v>433</v>
      </c>
      <c r="J5461" s="3">
        <v>159</v>
      </c>
      <c r="K5461" s="19" t="s">
        <v>470</v>
      </c>
      <c r="L5461" s="1">
        <v>15901</v>
      </c>
      <c r="M5461" s="1">
        <v>1020</v>
      </c>
      <c r="N5461" s="1" t="s">
        <v>24</v>
      </c>
      <c r="O5461" s="2">
        <v>126953.53</v>
      </c>
      <c r="P5461" s="2">
        <v>126953.53</v>
      </c>
      <c r="Q5461" s="2">
        <v>0</v>
      </c>
      <c r="R5461" s="2">
        <v>0</v>
      </c>
      <c r="S5461" s="2">
        <v>0</v>
      </c>
      <c r="T5461" s="2">
        <v>0</v>
      </c>
      <c r="U5461" s="2">
        <v>0</v>
      </c>
      <c r="V5461" s="2">
        <v>0</v>
      </c>
      <c r="W5461" s="2">
        <v>0</v>
      </c>
      <c r="X5461" s="2">
        <f>SUM(Q5461:W5461)</f>
        <v>0</v>
      </c>
      <c r="Y5461" s="2">
        <v>0</v>
      </c>
      <c r="Z5461" s="2">
        <f>+P5461-X5461-Y5461</f>
        <v>126953.53</v>
      </c>
    </row>
    <row r="5462" spans="1:26" hidden="1" outlineLevel="7" x14ac:dyDescent="0.25">
      <c r="F5462" s="3"/>
      <c r="G5462" s="100"/>
      <c r="H5462" s="3"/>
      <c r="I5462" s="100"/>
      <c r="J5462" s="3"/>
      <c r="K5462" s="101"/>
      <c r="N5462" s="102" t="s">
        <v>815</v>
      </c>
      <c r="O5462" s="2">
        <f t="shared" ref="O5462:Z5462" si="3808">SUBTOTAL(9,O5461:O5461)</f>
        <v>126953.53</v>
      </c>
      <c r="P5462" s="2">
        <f t="shared" si="3808"/>
        <v>126953.53</v>
      </c>
      <c r="Q5462" s="2">
        <f t="shared" si="3808"/>
        <v>0</v>
      </c>
      <c r="R5462" s="2">
        <f t="shared" si="3808"/>
        <v>0</v>
      </c>
      <c r="S5462" s="2">
        <f t="shared" si="3808"/>
        <v>0</v>
      </c>
      <c r="T5462" s="2">
        <f t="shared" si="3808"/>
        <v>0</v>
      </c>
      <c r="U5462" s="2">
        <f t="shared" si="3808"/>
        <v>0</v>
      </c>
      <c r="V5462" s="2">
        <f t="shared" si="3808"/>
        <v>0</v>
      </c>
      <c r="W5462" s="2">
        <f t="shared" si="3808"/>
        <v>0</v>
      </c>
      <c r="X5462" s="2">
        <f t="shared" si="3808"/>
        <v>0</v>
      </c>
      <c r="Y5462" s="2">
        <f t="shared" si="3808"/>
        <v>0</v>
      </c>
      <c r="Z5462" s="2">
        <f t="shared" si="3808"/>
        <v>126953.53</v>
      </c>
    </row>
    <row r="5463" spans="1:26" hidden="1" outlineLevel="6" collapsed="1" x14ac:dyDescent="0.25">
      <c r="F5463" s="3"/>
      <c r="G5463" s="100"/>
      <c r="H5463" s="3"/>
      <c r="I5463" s="100"/>
      <c r="J5463" s="3"/>
      <c r="K5463" s="104" t="s">
        <v>722</v>
      </c>
      <c r="O5463" s="2">
        <f t="shared" ref="O5463:Z5463" si="3809">SUBTOTAL(9,O5461:O5461)</f>
        <v>126953.53</v>
      </c>
      <c r="P5463" s="2">
        <f t="shared" si="3809"/>
        <v>126953.53</v>
      </c>
      <c r="Q5463" s="2">
        <f t="shared" si="3809"/>
        <v>0</v>
      </c>
      <c r="R5463" s="2">
        <f t="shared" si="3809"/>
        <v>0</v>
      </c>
      <c r="S5463" s="2">
        <f t="shared" si="3809"/>
        <v>0</v>
      </c>
      <c r="T5463" s="2">
        <f t="shared" si="3809"/>
        <v>0</v>
      </c>
      <c r="U5463" s="2">
        <f t="shared" si="3809"/>
        <v>0</v>
      </c>
      <c r="V5463" s="2">
        <f t="shared" si="3809"/>
        <v>0</v>
      </c>
      <c r="W5463" s="2">
        <f t="shared" si="3809"/>
        <v>0</v>
      </c>
      <c r="X5463" s="2">
        <f t="shared" si="3809"/>
        <v>0</v>
      </c>
      <c r="Y5463" s="2">
        <f t="shared" si="3809"/>
        <v>0</v>
      </c>
      <c r="Z5463" s="2">
        <f t="shared" si="3809"/>
        <v>126953.53</v>
      </c>
    </row>
    <row r="5464" spans="1:26" hidden="1" outlineLevel="5" collapsed="1" x14ac:dyDescent="0.25">
      <c r="F5464" s="3"/>
      <c r="G5464" s="100"/>
      <c r="H5464" s="3"/>
      <c r="I5464" s="103" t="s">
        <v>690</v>
      </c>
      <c r="J5464" s="3"/>
      <c r="K5464" s="101"/>
      <c r="O5464" s="2">
        <f t="shared" ref="O5464:Z5464" si="3810">SUBTOTAL(9,O5454:O5461)</f>
        <v>730430.53</v>
      </c>
      <c r="P5464" s="2">
        <f t="shared" si="3810"/>
        <v>763173.53</v>
      </c>
      <c r="Q5464" s="2">
        <f t="shared" si="3810"/>
        <v>300</v>
      </c>
      <c r="R5464" s="2">
        <f t="shared" si="3810"/>
        <v>39100</v>
      </c>
      <c r="S5464" s="2">
        <f t="shared" si="3810"/>
        <v>90623.03</v>
      </c>
      <c r="T5464" s="2">
        <f t="shared" si="3810"/>
        <v>0</v>
      </c>
      <c r="U5464" s="2">
        <f t="shared" si="3810"/>
        <v>82880</v>
      </c>
      <c r="V5464" s="2">
        <f t="shared" si="3810"/>
        <v>43340</v>
      </c>
      <c r="W5464" s="2">
        <f t="shared" si="3810"/>
        <v>157340</v>
      </c>
      <c r="X5464" s="2">
        <f t="shared" si="3810"/>
        <v>413583.03</v>
      </c>
      <c r="Y5464" s="2">
        <f t="shared" si="3810"/>
        <v>222619.99999999997</v>
      </c>
      <c r="Z5464" s="2">
        <f t="shared" si="3810"/>
        <v>126970.5</v>
      </c>
    </row>
    <row r="5465" spans="1:26" hidden="1" outlineLevel="4" collapsed="1" x14ac:dyDescent="0.25">
      <c r="F5465" s="3"/>
      <c r="G5465" s="103" t="s">
        <v>682</v>
      </c>
      <c r="H5465" s="3"/>
      <c r="I5465" s="100"/>
      <c r="J5465" s="3"/>
      <c r="K5465" s="101"/>
      <c r="O5465" s="2">
        <f t="shared" ref="O5465:Z5465" si="3811">SUBTOTAL(9,O5413:O5461)</f>
        <v>5671864.2299999995</v>
      </c>
      <c r="P5465" s="2">
        <f t="shared" si="3811"/>
        <v>5704607.2299999995</v>
      </c>
      <c r="Q5465" s="2">
        <f t="shared" si="3811"/>
        <v>345723.72</v>
      </c>
      <c r="R5465" s="2">
        <f t="shared" si="3811"/>
        <v>376922.59</v>
      </c>
      <c r="S5465" s="2">
        <f t="shared" si="3811"/>
        <v>800791.39</v>
      </c>
      <c r="T5465" s="2">
        <f t="shared" si="3811"/>
        <v>356296.37</v>
      </c>
      <c r="U5465" s="2">
        <f t="shared" si="3811"/>
        <v>437462.25999999995</v>
      </c>
      <c r="V5465" s="2">
        <f t="shared" si="3811"/>
        <v>399129.60999999993</v>
      </c>
      <c r="W5465" s="2">
        <f t="shared" si="3811"/>
        <v>514886.80999999994</v>
      </c>
      <c r="X5465" s="2">
        <f t="shared" si="3811"/>
        <v>3231212.7499999991</v>
      </c>
      <c r="Y5465" s="2">
        <f t="shared" si="3811"/>
        <v>222619.99999999997</v>
      </c>
      <c r="Z5465" s="2">
        <f t="shared" si="3811"/>
        <v>2250774.4799999995</v>
      </c>
    </row>
    <row r="5466" spans="1:26" hidden="1" outlineLevel="7" x14ac:dyDescent="0.25">
      <c r="A5466" s="1" t="s">
        <v>415</v>
      </c>
      <c r="B5466" s="1">
        <v>5</v>
      </c>
      <c r="C5466" s="1" t="s">
        <v>174</v>
      </c>
      <c r="D5466" s="1" t="s">
        <v>241</v>
      </c>
      <c r="E5466" s="1" t="s">
        <v>242</v>
      </c>
      <c r="F5466" s="3">
        <v>2</v>
      </c>
      <c r="G5466" t="s">
        <v>425</v>
      </c>
      <c r="H5466" s="3">
        <v>21</v>
      </c>
      <c r="I5466" t="s">
        <v>435</v>
      </c>
      <c r="J5466" s="3">
        <v>211</v>
      </c>
      <c r="K5466" s="19" t="s">
        <v>472</v>
      </c>
      <c r="L5466" s="1">
        <v>21101</v>
      </c>
      <c r="M5466" s="1">
        <v>4001</v>
      </c>
      <c r="N5466" s="1" t="s">
        <v>37</v>
      </c>
      <c r="O5466" s="2">
        <v>14000</v>
      </c>
      <c r="P5466" s="2">
        <v>13825.83</v>
      </c>
      <c r="Q5466" s="2">
        <v>0</v>
      </c>
      <c r="R5466" s="2">
        <v>3602.18</v>
      </c>
      <c r="S5466" s="2">
        <v>0</v>
      </c>
      <c r="T5466" s="2">
        <v>0</v>
      </c>
      <c r="U5466" s="2">
        <v>767.58</v>
      </c>
      <c r="V5466" s="2">
        <v>2922.31</v>
      </c>
      <c r="W5466" s="2">
        <v>0</v>
      </c>
      <c r="X5466" s="2">
        <f>SUM(Q5466:W5466)</f>
        <v>7292.07</v>
      </c>
      <c r="Y5466" s="2">
        <v>0</v>
      </c>
      <c r="Z5466" s="2">
        <f>+P5466-X5466-Y5466</f>
        <v>6533.76</v>
      </c>
    </row>
    <row r="5467" spans="1:26" hidden="1" outlineLevel="7" x14ac:dyDescent="0.25">
      <c r="F5467" s="3"/>
      <c r="G5467" s="100"/>
      <c r="H5467" s="3"/>
      <c r="I5467" s="100"/>
      <c r="J5467" s="3"/>
      <c r="K5467" s="101"/>
      <c r="N5467" s="102" t="s">
        <v>816</v>
      </c>
      <c r="O5467" s="2">
        <f t="shared" ref="O5467:Z5467" si="3812">SUBTOTAL(9,O5466:O5466)</f>
        <v>14000</v>
      </c>
      <c r="P5467" s="2">
        <f t="shared" si="3812"/>
        <v>13825.83</v>
      </c>
      <c r="Q5467" s="2">
        <f t="shared" si="3812"/>
        <v>0</v>
      </c>
      <c r="R5467" s="2">
        <f t="shared" si="3812"/>
        <v>3602.18</v>
      </c>
      <c r="S5467" s="2">
        <f t="shared" si="3812"/>
        <v>0</v>
      </c>
      <c r="T5467" s="2">
        <f t="shared" si="3812"/>
        <v>0</v>
      </c>
      <c r="U5467" s="2">
        <f t="shared" si="3812"/>
        <v>767.58</v>
      </c>
      <c r="V5467" s="2">
        <f t="shared" si="3812"/>
        <v>2922.31</v>
      </c>
      <c r="W5467" s="2">
        <f t="shared" si="3812"/>
        <v>0</v>
      </c>
      <c r="X5467" s="2">
        <f t="shared" si="3812"/>
        <v>7292.07</v>
      </c>
      <c r="Y5467" s="2">
        <f t="shared" si="3812"/>
        <v>0</v>
      </c>
      <c r="Z5467" s="2">
        <f t="shared" si="3812"/>
        <v>6533.76</v>
      </c>
    </row>
    <row r="5468" spans="1:26" hidden="1" outlineLevel="6" collapsed="1" x14ac:dyDescent="0.25">
      <c r="F5468" s="3"/>
      <c r="G5468" s="100"/>
      <c r="H5468" s="3"/>
      <c r="I5468" s="100"/>
      <c r="J5468" s="3"/>
      <c r="K5468" s="104" t="s">
        <v>723</v>
      </c>
      <c r="O5468" s="2">
        <f t="shared" ref="O5468:Z5468" si="3813">SUBTOTAL(9,O5466:O5466)</f>
        <v>14000</v>
      </c>
      <c r="P5468" s="2">
        <f t="shared" si="3813"/>
        <v>13825.83</v>
      </c>
      <c r="Q5468" s="2">
        <f t="shared" si="3813"/>
        <v>0</v>
      </c>
      <c r="R5468" s="2">
        <f t="shared" si="3813"/>
        <v>3602.18</v>
      </c>
      <c r="S5468" s="2">
        <f t="shared" si="3813"/>
        <v>0</v>
      </c>
      <c r="T5468" s="2">
        <f t="shared" si="3813"/>
        <v>0</v>
      </c>
      <c r="U5468" s="2">
        <f t="shared" si="3813"/>
        <v>767.58</v>
      </c>
      <c r="V5468" s="2">
        <f t="shared" si="3813"/>
        <v>2922.31</v>
      </c>
      <c r="W5468" s="2">
        <f t="shared" si="3813"/>
        <v>0</v>
      </c>
      <c r="X5468" s="2">
        <f t="shared" si="3813"/>
        <v>7292.07</v>
      </c>
      <c r="Y5468" s="2">
        <f t="shared" si="3813"/>
        <v>0</v>
      </c>
      <c r="Z5468" s="2">
        <f t="shared" si="3813"/>
        <v>6533.76</v>
      </c>
    </row>
    <row r="5469" spans="1:26" hidden="1" outlineLevel="7" x14ac:dyDescent="0.25">
      <c r="A5469" s="1" t="s">
        <v>415</v>
      </c>
      <c r="B5469" s="1">
        <v>5</v>
      </c>
      <c r="C5469" s="1" t="s">
        <v>174</v>
      </c>
      <c r="D5469" s="1" t="s">
        <v>241</v>
      </c>
      <c r="E5469" s="1" t="s">
        <v>242</v>
      </c>
      <c r="F5469" s="3">
        <v>2</v>
      </c>
      <c r="G5469" t="s">
        <v>425</v>
      </c>
      <c r="H5469" s="3">
        <v>21</v>
      </c>
      <c r="I5469" t="s">
        <v>435</v>
      </c>
      <c r="J5469" s="3">
        <v>214</v>
      </c>
      <c r="K5469" s="19" t="s">
        <v>474</v>
      </c>
      <c r="L5469" s="1">
        <v>21401</v>
      </c>
      <c r="M5469" s="1">
        <v>4002</v>
      </c>
      <c r="N5469" s="1" t="s">
        <v>38</v>
      </c>
      <c r="O5469" s="2">
        <v>8931.2999999999993</v>
      </c>
      <c r="P5469" s="2">
        <v>9881.2999999999993</v>
      </c>
      <c r="Q5469" s="2">
        <v>0</v>
      </c>
      <c r="R5469" s="2">
        <v>0</v>
      </c>
      <c r="S5469" s="2">
        <v>0</v>
      </c>
      <c r="T5469" s="2">
        <v>0</v>
      </c>
      <c r="U5469" s="2">
        <v>2017.88</v>
      </c>
      <c r="V5469" s="2">
        <v>0</v>
      </c>
      <c r="W5469" s="2">
        <v>7859.04</v>
      </c>
      <c r="X5469" s="2">
        <f>SUM(Q5469:W5469)</f>
        <v>9876.92</v>
      </c>
      <c r="Y5469" s="2">
        <v>0</v>
      </c>
      <c r="Z5469" s="2">
        <f>+P5469-X5469-Y5469</f>
        <v>4.3799999999991996</v>
      </c>
    </row>
    <row r="5470" spans="1:26" hidden="1" outlineLevel="7" x14ac:dyDescent="0.25">
      <c r="F5470" s="3"/>
      <c r="G5470" s="100"/>
      <c r="H5470" s="3"/>
      <c r="I5470" s="100"/>
      <c r="J5470" s="3"/>
      <c r="K5470" s="101"/>
      <c r="N5470" s="102" t="s">
        <v>817</v>
      </c>
      <c r="O5470" s="2">
        <f t="shared" ref="O5470:Z5470" si="3814">SUBTOTAL(9,O5469:O5469)</f>
        <v>8931.2999999999993</v>
      </c>
      <c r="P5470" s="2">
        <f t="shared" si="3814"/>
        <v>9881.2999999999993</v>
      </c>
      <c r="Q5470" s="2">
        <f t="shared" si="3814"/>
        <v>0</v>
      </c>
      <c r="R5470" s="2">
        <f t="shared" si="3814"/>
        <v>0</v>
      </c>
      <c r="S5470" s="2">
        <f t="shared" si="3814"/>
        <v>0</v>
      </c>
      <c r="T5470" s="2">
        <f t="shared" si="3814"/>
        <v>0</v>
      </c>
      <c r="U5470" s="2">
        <f t="shared" si="3814"/>
        <v>2017.88</v>
      </c>
      <c r="V5470" s="2">
        <f t="shared" si="3814"/>
        <v>0</v>
      </c>
      <c r="W5470" s="2">
        <f t="shared" si="3814"/>
        <v>7859.04</v>
      </c>
      <c r="X5470" s="2">
        <f t="shared" si="3814"/>
        <v>9876.92</v>
      </c>
      <c r="Y5470" s="2">
        <f t="shared" si="3814"/>
        <v>0</v>
      </c>
      <c r="Z5470" s="2">
        <f t="shared" si="3814"/>
        <v>4.3799999999991996</v>
      </c>
    </row>
    <row r="5471" spans="1:26" hidden="1" outlineLevel="6" collapsed="1" x14ac:dyDescent="0.25">
      <c r="F5471" s="3"/>
      <c r="G5471" s="100"/>
      <c r="H5471" s="3"/>
      <c r="I5471" s="100"/>
      <c r="J5471" s="3"/>
      <c r="K5471" s="104" t="s">
        <v>724</v>
      </c>
      <c r="O5471" s="2">
        <f t="shared" ref="O5471:Z5471" si="3815">SUBTOTAL(9,O5469:O5469)</f>
        <v>8931.2999999999993</v>
      </c>
      <c r="P5471" s="2">
        <f t="shared" si="3815"/>
        <v>9881.2999999999993</v>
      </c>
      <c r="Q5471" s="2">
        <f t="shared" si="3815"/>
        <v>0</v>
      </c>
      <c r="R5471" s="2">
        <f t="shared" si="3815"/>
        <v>0</v>
      </c>
      <c r="S5471" s="2">
        <f t="shared" si="3815"/>
        <v>0</v>
      </c>
      <c r="T5471" s="2">
        <f t="shared" si="3815"/>
        <v>0</v>
      </c>
      <c r="U5471" s="2">
        <f t="shared" si="3815"/>
        <v>2017.88</v>
      </c>
      <c r="V5471" s="2">
        <f t="shared" si="3815"/>
        <v>0</v>
      </c>
      <c r="W5471" s="2">
        <f t="shared" si="3815"/>
        <v>7859.04</v>
      </c>
      <c r="X5471" s="2">
        <f t="shared" si="3815"/>
        <v>9876.92</v>
      </c>
      <c r="Y5471" s="2">
        <f t="shared" si="3815"/>
        <v>0</v>
      </c>
      <c r="Z5471" s="2">
        <f t="shared" si="3815"/>
        <v>4.3799999999991996</v>
      </c>
    </row>
    <row r="5472" spans="1:26" hidden="1" outlineLevel="5" collapsed="1" x14ac:dyDescent="0.25">
      <c r="F5472" s="3"/>
      <c r="G5472" s="100"/>
      <c r="H5472" s="3"/>
      <c r="I5472" s="103" t="s">
        <v>691</v>
      </c>
      <c r="J5472" s="3"/>
      <c r="K5472" s="101"/>
      <c r="O5472" s="2">
        <f t="shared" ref="O5472:Z5472" si="3816">SUBTOTAL(9,O5466:O5469)</f>
        <v>22931.3</v>
      </c>
      <c r="P5472" s="2">
        <f t="shared" si="3816"/>
        <v>23707.129999999997</v>
      </c>
      <c r="Q5472" s="2">
        <f t="shared" si="3816"/>
        <v>0</v>
      </c>
      <c r="R5472" s="2">
        <f t="shared" si="3816"/>
        <v>3602.18</v>
      </c>
      <c r="S5472" s="2">
        <f t="shared" si="3816"/>
        <v>0</v>
      </c>
      <c r="T5472" s="2">
        <f t="shared" si="3816"/>
        <v>0</v>
      </c>
      <c r="U5472" s="2">
        <f t="shared" si="3816"/>
        <v>2785.46</v>
      </c>
      <c r="V5472" s="2">
        <f t="shared" si="3816"/>
        <v>2922.31</v>
      </c>
      <c r="W5472" s="2">
        <f t="shared" si="3816"/>
        <v>7859.04</v>
      </c>
      <c r="X5472" s="2">
        <f t="shared" si="3816"/>
        <v>17168.989999999998</v>
      </c>
      <c r="Y5472" s="2">
        <f t="shared" si="3816"/>
        <v>0</v>
      </c>
      <c r="Z5472" s="2">
        <f t="shared" si="3816"/>
        <v>6538.1399999999994</v>
      </c>
    </row>
    <row r="5473" spans="1:26" hidden="1" outlineLevel="7" x14ac:dyDescent="0.25">
      <c r="A5473" s="1" t="s">
        <v>415</v>
      </c>
      <c r="B5473" s="1">
        <v>5</v>
      </c>
      <c r="C5473" s="1" t="s">
        <v>174</v>
      </c>
      <c r="D5473" s="1" t="s">
        <v>241</v>
      </c>
      <c r="E5473" s="1" t="s">
        <v>242</v>
      </c>
      <c r="F5473" s="3">
        <v>2</v>
      </c>
      <c r="G5473" t="s">
        <v>425</v>
      </c>
      <c r="H5473" s="3">
        <v>22</v>
      </c>
      <c r="I5473" t="s">
        <v>436</v>
      </c>
      <c r="J5473" s="3">
        <v>221</v>
      </c>
      <c r="K5473" s="19" t="s">
        <v>478</v>
      </c>
      <c r="L5473" s="1">
        <v>22102</v>
      </c>
      <c r="M5473" s="1">
        <v>5020</v>
      </c>
      <c r="N5473" s="1" t="s">
        <v>53</v>
      </c>
      <c r="O5473" s="2">
        <v>1092</v>
      </c>
      <c r="P5473" s="2">
        <v>1092</v>
      </c>
      <c r="Q5473" s="2">
        <v>0</v>
      </c>
      <c r="R5473" s="2">
        <v>288</v>
      </c>
      <c r="S5473" s="2">
        <v>0</v>
      </c>
      <c r="T5473" s="2">
        <v>0</v>
      </c>
      <c r="U5473" s="2">
        <v>288</v>
      </c>
      <c r="V5473" s="2">
        <v>0</v>
      </c>
      <c r="W5473" s="2">
        <v>288</v>
      </c>
      <c r="X5473" s="2">
        <f>SUM(Q5473:W5473)</f>
        <v>864</v>
      </c>
      <c r="Y5473" s="2">
        <v>0</v>
      </c>
      <c r="Z5473" s="2">
        <f>+P5473-X5473-Y5473</f>
        <v>228</v>
      </c>
    </row>
    <row r="5474" spans="1:26" hidden="1" outlineLevel="7" x14ac:dyDescent="0.25">
      <c r="F5474" s="3"/>
      <c r="G5474" s="100"/>
      <c r="H5474" s="3"/>
      <c r="I5474" s="100"/>
      <c r="J5474" s="3"/>
      <c r="K5474" s="101"/>
      <c r="N5474" s="102" t="s">
        <v>822</v>
      </c>
      <c r="O5474" s="2">
        <f t="shared" ref="O5474:Z5474" si="3817">SUBTOTAL(9,O5473:O5473)</f>
        <v>1092</v>
      </c>
      <c r="P5474" s="2">
        <f t="shared" si="3817"/>
        <v>1092</v>
      </c>
      <c r="Q5474" s="2">
        <f t="shared" si="3817"/>
        <v>0</v>
      </c>
      <c r="R5474" s="2">
        <f t="shared" si="3817"/>
        <v>288</v>
      </c>
      <c r="S5474" s="2">
        <f t="shared" si="3817"/>
        <v>0</v>
      </c>
      <c r="T5474" s="2">
        <f t="shared" si="3817"/>
        <v>0</v>
      </c>
      <c r="U5474" s="2">
        <f t="shared" si="3817"/>
        <v>288</v>
      </c>
      <c r="V5474" s="2">
        <f t="shared" si="3817"/>
        <v>0</v>
      </c>
      <c r="W5474" s="2">
        <f t="shared" si="3817"/>
        <v>288</v>
      </c>
      <c r="X5474" s="2">
        <f t="shared" si="3817"/>
        <v>864</v>
      </c>
      <c r="Y5474" s="2">
        <f t="shared" si="3817"/>
        <v>0</v>
      </c>
      <c r="Z5474" s="2">
        <f t="shared" si="3817"/>
        <v>228</v>
      </c>
    </row>
    <row r="5475" spans="1:26" hidden="1" outlineLevel="6" collapsed="1" x14ac:dyDescent="0.25">
      <c r="F5475" s="3"/>
      <c r="G5475" s="100"/>
      <c r="H5475" s="3"/>
      <c r="I5475" s="100"/>
      <c r="J5475" s="3"/>
      <c r="K5475" s="104" t="s">
        <v>727</v>
      </c>
      <c r="O5475" s="2">
        <f t="shared" ref="O5475:Z5475" si="3818">SUBTOTAL(9,O5473:O5473)</f>
        <v>1092</v>
      </c>
      <c r="P5475" s="2">
        <f t="shared" si="3818"/>
        <v>1092</v>
      </c>
      <c r="Q5475" s="2">
        <f t="shared" si="3818"/>
        <v>0</v>
      </c>
      <c r="R5475" s="2">
        <f t="shared" si="3818"/>
        <v>288</v>
      </c>
      <c r="S5475" s="2">
        <f t="shared" si="3818"/>
        <v>0</v>
      </c>
      <c r="T5475" s="2">
        <f t="shared" si="3818"/>
        <v>0</v>
      </c>
      <c r="U5475" s="2">
        <f t="shared" si="3818"/>
        <v>288</v>
      </c>
      <c r="V5475" s="2">
        <f t="shared" si="3818"/>
        <v>0</v>
      </c>
      <c r="W5475" s="2">
        <f t="shared" si="3818"/>
        <v>288</v>
      </c>
      <c r="X5475" s="2">
        <f t="shared" si="3818"/>
        <v>864</v>
      </c>
      <c r="Y5475" s="2">
        <f t="shared" si="3818"/>
        <v>0</v>
      </c>
      <c r="Z5475" s="2">
        <f t="shared" si="3818"/>
        <v>228</v>
      </c>
    </row>
    <row r="5476" spans="1:26" hidden="1" outlineLevel="5" collapsed="1" x14ac:dyDescent="0.25">
      <c r="F5476" s="3"/>
      <c r="G5476" s="100"/>
      <c r="H5476" s="3"/>
      <c r="I5476" s="103" t="s">
        <v>692</v>
      </c>
      <c r="J5476" s="3"/>
      <c r="K5476" s="101"/>
      <c r="O5476" s="2">
        <f t="shared" ref="O5476:Z5476" si="3819">SUBTOTAL(9,O5473:O5473)</f>
        <v>1092</v>
      </c>
      <c r="P5476" s="2">
        <f t="shared" si="3819"/>
        <v>1092</v>
      </c>
      <c r="Q5476" s="2">
        <f t="shared" si="3819"/>
        <v>0</v>
      </c>
      <c r="R5476" s="2">
        <f t="shared" si="3819"/>
        <v>288</v>
      </c>
      <c r="S5476" s="2">
        <f t="shared" si="3819"/>
        <v>0</v>
      </c>
      <c r="T5476" s="2">
        <f t="shared" si="3819"/>
        <v>0</v>
      </c>
      <c r="U5476" s="2">
        <f t="shared" si="3819"/>
        <v>288</v>
      </c>
      <c r="V5476" s="2">
        <f t="shared" si="3819"/>
        <v>0</v>
      </c>
      <c r="W5476" s="2">
        <f t="shared" si="3819"/>
        <v>288</v>
      </c>
      <c r="X5476" s="2">
        <f t="shared" si="3819"/>
        <v>864</v>
      </c>
      <c r="Y5476" s="2">
        <f t="shared" si="3819"/>
        <v>0</v>
      </c>
      <c r="Z5476" s="2">
        <f t="shared" si="3819"/>
        <v>228</v>
      </c>
    </row>
    <row r="5477" spans="1:26" hidden="1" outlineLevel="7" x14ac:dyDescent="0.25">
      <c r="A5477" s="1" t="s">
        <v>415</v>
      </c>
      <c r="B5477" s="1">
        <v>5</v>
      </c>
      <c r="C5477" s="1" t="s">
        <v>174</v>
      </c>
      <c r="D5477" s="1" t="s">
        <v>241</v>
      </c>
      <c r="E5477" s="1" t="s">
        <v>242</v>
      </c>
      <c r="F5477" s="3">
        <v>2</v>
      </c>
      <c r="G5477" t="s">
        <v>425</v>
      </c>
      <c r="H5477" s="3">
        <v>27</v>
      </c>
      <c r="I5477" t="s">
        <v>440</v>
      </c>
      <c r="J5477" s="3">
        <v>271</v>
      </c>
      <c r="K5477" s="19" t="s">
        <v>485</v>
      </c>
      <c r="L5477" s="1">
        <v>27101</v>
      </c>
      <c r="M5477" s="1">
        <v>1015</v>
      </c>
      <c r="N5477" s="1" t="s">
        <v>22</v>
      </c>
      <c r="O5477" s="2">
        <v>108968.52</v>
      </c>
      <c r="P5477" s="2">
        <v>111968.52</v>
      </c>
      <c r="Q5477" s="2">
        <v>0</v>
      </c>
      <c r="R5477" s="2">
        <v>44994.19</v>
      </c>
      <c r="S5477" s="2">
        <v>10701</v>
      </c>
      <c r="T5477" s="2">
        <v>0</v>
      </c>
      <c r="U5477" s="2">
        <v>0</v>
      </c>
      <c r="V5477" s="2">
        <v>0</v>
      </c>
      <c r="W5477" s="2">
        <v>34185.199999999997</v>
      </c>
      <c r="X5477" s="2">
        <f>SUM(Q5477:W5477)</f>
        <v>89880.39</v>
      </c>
      <c r="Y5477" s="2">
        <v>21968.080000000005</v>
      </c>
      <c r="Z5477" s="2">
        <f>+P5477-X5477-Y5477</f>
        <v>120.04999999999927</v>
      </c>
    </row>
    <row r="5478" spans="1:26" hidden="1" outlineLevel="7" x14ac:dyDescent="0.25">
      <c r="F5478" s="3"/>
      <c r="G5478" s="100"/>
      <c r="H5478" s="3"/>
      <c r="I5478" s="100"/>
      <c r="J5478" s="3"/>
      <c r="K5478" s="101"/>
      <c r="N5478" s="102" t="s">
        <v>826</v>
      </c>
      <c r="O5478" s="2">
        <f t="shared" ref="O5478:Z5478" si="3820">SUBTOTAL(9,O5477:O5477)</f>
        <v>108968.52</v>
      </c>
      <c r="P5478" s="2">
        <f t="shared" si="3820"/>
        <v>111968.52</v>
      </c>
      <c r="Q5478" s="2">
        <f t="shared" si="3820"/>
        <v>0</v>
      </c>
      <c r="R5478" s="2">
        <f t="shared" si="3820"/>
        <v>44994.19</v>
      </c>
      <c r="S5478" s="2">
        <f t="shared" si="3820"/>
        <v>10701</v>
      </c>
      <c r="T5478" s="2">
        <f t="shared" si="3820"/>
        <v>0</v>
      </c>
      <c r="U5478" s="2">
        <f t="shared" si="3820"/>
        <v>0</v>
      </c>
      <c r="V5478" s="2">
        <f t="shared" si="3820"/>
        <v>0</v>
      </c>
      <c r="W5478" s="2">
        <f t="shared" si="3820"/>
        <v>34185.199999999997</v>
      </c>
      <c r="X5478" s="2">
        <f t="shared" si="3820"/>
        <v>89880.39</v>
      </c>
      <c r="Y5478" s="2">
        <f t="shared" si="3820"/>
        <v>21968.080000000005</v>
      </c>
      <c r="Z5478" s="2">
        <f t="shared" si="3820"/>
        <v>120.04999999999927</v>
      </c>
    </row>
    <row r="5479" spans="1:26" hidden="1" outlineLevel="6" collapsed="1" x14ac:dyDescent="0.25">
      <c r="F5479" s="3"/>
      <c r="G5479" s="100"/>
      <c r="H5479" s="3"/>
      <c r="I5479" s="100"/>
      <c r="J5479" s="3"/>
      <c r="K5479" s="104" t="s">
        <v>730</v>
      </c>
      <c r="O5479" s="2">
        <f t="shared" ref="O5479:Z5479" si="3821">SUBTOTAL(9,O5477:O5477)</f>
        <v>108968.52</v>
      </c>
      <c r="P5479" s="2">
        <f t="shared" si="3821"/>
        <v>111968.52</v>
      </c>
      <c r="Q5479" s="2">
        <f t="shared" si="3821"/>
        <v>0</v>
      </c>
      <c r="R5479" s="2">
        <f t="shared" si="3821"/>
        <v>44994.19</v>
      </c>
      <c r="S5479" s="2">
        <f t="shared" si="3821"/>
        <v>10701</v>
      </c>
      <c r="T5479" s="2">
        <f t="shared" si="3821"/>
        <v>0</v>
      </c>
      <c r="U5479" s="2">
        <f t="shared" si="3821"/>
        <v>0</v>
      </c>
      <c r="V5479" s="2">
        <f t="shared" si="3821"/>
        <v>0</v>
      </c>
      <c r="W5479" s="2">
        <f t="shared" si="3821"/>
        <v>34185.199999999997</v>
      </c>
      <c r="X5479" s="2">
        <f t="shared" si="3821"/>
        <v>89880.39</v>
      </c>
      <c r="Y5479" s="2">
        <f t="shared" si="3821"/>
        <v>21968.080000000005</v>
      </c>
      <c r="Z5479" s="2">
        <f t="shared" si="3821"/>
        <v>120.04999999999927</v>
      </c>
    </row>
    <row r="5480" spans="1:26" hidden="1" outlineLevel="5" collapsed="1" x14ac:dyDescent="0.25">
      <c r="F5480" s="3"/>
      <c r="G5480" s="100"/>
      <c r="H5480" s="3"/>
      <c r="I5480" s="103" t="s">
        <v>694</v>
      </c>
      <c r="J5480" s="3"/>
      <c r="K5480" s="101"/>
      <c r="O5480" s="2">
        <f t="shared" ref="O5480:Z5480" si="3822">SUBTOTAL(9,O5477:O5477)</f>
        <v>108968.52</v>
      </c>
      <c r="P5480" s="2">
        <f t="shared" si="3822"/>
        <v>111968.52</v>
      </c>
      <c r="Q5480" s="2">
        <f t="shared" si="3822"/>
        <v>0</v>
      </c>
      <c r="R5480" s="2">
        <f t="shared" si="3822"/>
        <v>44994.19</v>
      </c>
      <c r="S5480" s="2">
        <f t="shared" si="3822"/>
        <v>10701</v>
      </c>
      <c r="T5480" s="2">
        <f t="shared" si="3822"/>
        <v>0</v>
      </c>
      <c r="U5480" s="2">
        <f t="shared" si="3822"/>
        <v>0</v>
      </c>
      <c r="V5480" s="2">
        <f t="shared" si="3822"/>
        <v>0</v>
      </c>
      <c r="W5480" s="2">
        <f t="shared" si="3822"/>
        <v>34185.199999999997</v>
      </c>
      <c r="X5480" s="2">
        <f t="shared" si="3822"/>
        <v>89880.39</v>
      </c>
      <c r="Y5480" s="2">
        <f t="shared" si="3822"/>
        <v>21968.080000000005</v>
      </c>
      <c r="Z5480" s="2">
        <f t="shared" si="3822"/>
        <v>120.04999999999927</v>
      </c>
    </row>
    <row r="5481" spans="1:26" hidden="1" outlineLevel="7" x14ac:dyDescent="0.25">
      <c r="A5481" s="1" t="s">
        <v>415</v>
      </c>
      <c r="B5481" s="1">
        <v>5</v>
      </c>
      <c r="C5481" s="1" t="s">
        <v>174</v>
      </c>
      <c r="D5481" s="1" t="s">
        <v>241</v>
      </c>
      <c r="E5481" s="1" t="s">
        <v>242</v>
      </c>
      <c r="F5481" s="3">
        <v>2</v>
      </c>
      <c r="G5481" t="s">
        <v>425</v>
      </c>
      <c r="H5481" s="3">
        <v>29</v>
      </c>
      <c r="I5481" t="s">
        <v>441</v>
      </c>
      <c r="J5481" s="3">
        <v>296</v>
      </c>
      <c r="K5481" s="19" t="s">
        <v>489</v>
      </c>
      <c r="L5481" s="1">
        <v>29601</v>
      </c>
      <c r="M5481" s="1">
        <v>5047</v>
      </c>
      <c r="N5481" s="1" t="s">
        <v>108</v>
      </c>
      <c r="O5481" s="2">
        <v>0</v>
      </c>
      <c r="P5481" s="2">
        <v>12528</v>
      </c>
      <c r="Q5481" s="2">
        <v>0</v>
      </c>
      <c r="R5481" s="2">
        <v>6264</v>
      </c>
      <c r="S5481" s="2">
        <v>6264</v>
      </c>
      <c r="T5481" s="2">
        <v>0</v>
      </c>
      <c r="U5481" s="2">
        <v>0</v>
      </c>
      <c r="V5481" s="2">
        <v>0</v>
      </c>
      <c r="W5481" s="2">
        <v>0</v>
      </c>
      <c r="X5481" s="2">
        <f>SUM(Q5481:W5481)</f>
        <v>12528</v>
      </c>
      <c r="Y5481" s="2">
        <v>0</v>
      </c>
      <c r="Z5481" s="2">
        <f>+P5481-X5481-Y5481</f>
        <v>0</v>
      </c>
    </row>
    <row r="5482" spans="1:26" hidden="1" outlineLevel="7" x14ac:dyDescent="0.25">
      <c r="F5482" s="3"/>
      <c r="G5482" s="100"/>
      <c r="H5482" s="3"/>
      <c r="I5482" s="100"/>
      <c r="J5482" s="3"/>
      <c r="K5482" s="101"/>
      <c r="N5482" s="102" t="s">
        <v>878</v>
      </c>
      <c r="O5482" s="2">
        <f t="shared" ref="O5482:Z5482" si="3823">SUBTOTAL(9,O5481:O5481)</f>
        <v>0</v>
      </c>
      <c r="P5482" s="2">
        <f t="shared" si="3823"/>
        <v>12528</v>
      </c>
      <c r="Q5482" s="2">
        <f t="shared" si="3823"/>
        <v>0</v>
      </c>
      <c r="R5482" s="2">
        <f t="shared" si="3823"/>
        <v>6264</v>
      </c>
      <c r="S5482" s="2">
        <f t="shared" si="3823"/>
        <v>6264</v>
      </c>
      <c r="T5482" s="2">
        <f t="shared" si="3823"/>
        <v>0</v>
      </c>
      <c r="U5482" s="2">
        <f t="shared" si="3823"/>
        <v>0</v>
      </c>
      <c r="V5482" s="2">
        <f t="shared" si="3823"/>
        <v>0</v>
      </c>
      <c r="W5482" s="2">
        <f t="shared" si="3823"/>
        <v>0</v>
      </c>
      <c r="X5482" s="2">
        <f t="shared" si="3823"/>
        <v>12528</v>
      </c>
      <c r="Y5482" s="2">
        <f t="shared" si="3823"/>
        <v>0</v>
      </c>
      <c r="Z5482" s="2">
        <f t="shared" si="3823"/>
        <v>0</v>
      </c>
    </row>
    <row r="5483" spans="1:26" hidden="1" outlineLevel="6" collapsed="1" x14ac:dyDescent="0.25">
      <c r="F5483" s="3"/>
      <c r="G5483" s="100"/>
      <c r="H5483" s="3"/>
      <c r="I5483" s="100"/>
      <c r="J5483" s="3"/>
      <c r="K5483" s="104" t="s">
        <v>771</v>
      </c>
      <c r="O5483" s="2">
        <f t="shared" ref="O5483:Z5483" si="3824">SUBTOTAL(9,O5481:O5481)</f>
        <v>0</v>
      </c>
      <c r="P5483" s="2">
        <f t="shared" si="3824"/>
        <v>12528</v>
      </c>
      <c r="Q5483" s="2">
        <f t="shared" si="3824"/>
        <v>0</v>
      </c>
      <c r="R5483" s="2">
        <f t="shared" si="3824"/>
        <v>6264</v>
      </c>
      <c r="S5483" s="2">
        <f t="shared" si="3824"/>
        <v>6264</v>
      </c>
      <c r="T5483" s="2">
        <f t="shared" si="3824"/>
        <v>0</v>
      </c>
      <c r="U5483" s="2">
        <f t="shared" si="3824"/>
        <v>0</v>
      </c>
      <c r="V5483" s="2">
        <f t="shared" si="3824"/>
        <v>0</v>
      </c>
      <c r="W5483" s="2">
        <f t="shared" si="3824"/>
        <v>0</v>
      </c>
      <c r="X5483" s="2">
        <f t="shared" si="3824"/>
        <v>12528</v>
      </c>
      <c r="Y5483" s="2">
        <f t="shared" si="3824"/>
        <v>0</v>
      </c>
      <c r="Z5483" s="2">
        <f t="shared" si="3824"/>
        <v>0</v>
      </c>
    </row>
    <row r="5484" spans="1:26" hidden="1" outlineLevel="5" collapsed="1" x14ac:dyDescent="0.25">
      <c r="F5484" s="3"/>
      <c r="G5484" s="100"/>
      <c r="H5484" s="3"/>
      <c r="I5484" s="103" t="s">
        <v>709</v>
      </c>
      <c r="J5484" s="3"/>
      <c r="K5484" s="101"/>
      <c r="O5484" s="2">
        <f t="shared" ref="O5484:Z5484" si="3825">SUBTOTAL(9,O5481:O5481)</f>
        <v>0</v>
      </c>
      <c r="P5484" s="2">
        <f t="shared" si="3825"/>
        <v>12528</v>
      </c>
      <c r="Q5484" s="2">
        <f t="shared" si="3825"/>
        <v>0</v>
      </c>
      <c r="R5484" s="2">
        <f t="shared" si="3825"/>
        <v>6264</v>
      </c>
      <c r="S5484" s="2">
        <f t="shared" si="3825"/>
        <v>6264</v>
      </c>
      <c r="T5484" s="2">
        <f t="shared" si="3825"/>
        <v>0</v>
      </c>
      <c r="U5484" s="2">
        <f t="shared" si="3825"/>
        <v>0</v>
      </c>
      <c r="V5484" s="2">
        <f t="shared" si="3825"/>
        <v>0</v>
      </c>
      <c r="W5484" s="2">
        <f t="shared" si="3825"/>
        <v>0</v>
      </c>
      <c r="X5484" s="2">
        <f t="shared" si="3825"/>
        <v>12528</v>
      </c>
      <c r="Y5484" s="2">
        <f t="shared" si="3825"/>
        <v>0</v>
      </c>
      <c r="Z5484" s="2">
        <f t="shared" si="3825"/>
        <v>0</v>
      </c>
    </row>
    <row r="5485" spans="1:26" hidden="1" outlineLevel="4" collapsed="1" x14ac:dyDescent="0.25">
      <c r="F5485" s="3"/>
      <c r="G5485" s="103" t="s">
        <v>683</v>
      </c>
      <c r="H5485" s="3"/>
      <c r="I5485" s="100"/>
      <c r="J5485" s="3"/>
      <c r="K5485" s="101"/>
      <c r="O5485" s="2">
        <f t="shared" ref="O5485:Z5485" si="3826">SUBTOTAL(9,O5466:O5481)</f>
        <v>132991.82</v>
      </c>
      <c r="P5485" s="2">
        <f t="shared" si="3826"/>
        <v>149295.65</v>
      </c>
      <c r="Q5485" s="2">
        <f t="shared" si="3826"/>
        <v>0</v>
      </c>
      <c r="R5485" s="2">
        <f t="shared" si="3826"/>
        <v>55148.37</v>
      </c>
      <c r="S5485" s="2">
        <f t="shared" si="3826"/>
        <v>16965</v>
      </c>
      <c r="T5485" s="2">
        <f t="shared" si="3826"/>
        <v>0</v>
      </c>
      <c r="U5485" s="2">
        <f t="shared" si="3826"/>
        <v>3073.46</v>
      </c>
      <c r="V5485" s="2">
        <f t="shared" si="3826"/>
        <v>2922.31</v>
      </c>
      <c r="W5485" s="2">
        <f t="shared" si="3826"/>
        <v>42332.24</v>
      </c>
      <c r="X5485" s="2">
        <f t="shared" si="3826"/>
        <v>120441.38</v>
      </c>
      <c r="Y5485" s="2">
        <f t="shared" si="3826"/>
        <v>21968.080000000005</v>
      </c>
      <c r="Z5485" s="2">
        <f t="shared" si="3826"/>
        <v>6886.1899999999987</v>
      </c>
    </row>
    <row r="5486" spans="1:26" hidden="1" outlineLevel="7" x14ac:dyDescent="0.25">
      <c r="A5486" s="1" t="s">
        <v>415</v>
      </c>
      <c r="B5486" s="1">
        <v>5</v>
      </c>
      <c r="C5486" s="1" t="s">
        <v>174</v>
      </c>
      <c r="D5486" s="1" t="s">
        <v>241</v>
      </c>
      <c r="E5486" s="1" t="s">
        <v>242</v>
      </c>
      <c r="F5486" s="3">
        <v>3</v>
      </c>
      <c r="G5486" t="s">
        <v>426</v>
      </c>
      <c r="H5486" s="3">
        <v>31</v>
      </c>
      <c r="I5486" t="s">
        <v>442</v>
      </c>
      <c r="J5486" s="3">
        <v>311</v>
      </c>
      <c r="K5486" s="19" t="s">
        <v>491</v>
      </c>
      <c r="L5486" s="1">
        <v>31101</v>
      </c>
      <c r="M5486" s="1">
        <v>5035</v>
      </c>
      <c r="N5486" s="1" t="s">
        <v>61</v>
      </c>
      <c r="O5486" s="2">
        <v>49791.24</v>
      </c>
      <c r="P5486" s="2">
        <v>49791.24</v>
      </c>
      <c r="Q5486" s="2">
        <v>8722</v>
      </c>
      <c r="R5486" s="2">
        <v>9386</v>
      </c>
      <c r="S5486" s="2">
        <v>12990</v>
      </c>
      <c r="T5486" s="2">
        <v>0</v>
      </c>
      <c r="U5486" s="2">
        <v>4163</v>
      </c>
      <c r="V5486" s="2">
        <v>5172</v>
      </c>
      <c r="W5486" s="2">
        <v>0</v>
      </c>
      <c r="X5486" s="2">
        <f>SUM(Q5486:W5486)</f>
        <v>40433</v>
      </c>
      <c r="Y5486" s="2">
        <v>0</v>
      </c>
      <c r="Z5486" s="2">
        <f>+P5486-X5486-Y5486</f>
        <v>9358.239999999998</v>
      </c>
    </row>
    <row r="5487" spans="1:26" hidden="1" outlineLevel="7" x14ac:dyDescent="0.25">
      <c r="F5487" s="3"/>
      <c r="G5487" s="100"/>
      <c r="H5487" s="3"/>
      <c r="I5487" s="100"/>
      <c r="J5487" s="3"/>
      <c r="K5487" s="101"/>
      <c r="N5487" s="102" t="s">
        <v>827</v>
      </c>
      <c r="O5487" s="2">
        <f t="shared" ref="O5487:Z5487" si="3827">SUBTOTAL(9,O5486:O5486)</f>
        <v>49791.24</v>
      </c>
      <c r="P5487" s="2">
        <f t="shared" si="3827"/>
        <v>49791.24</v>
      </c>
      <c r="Q5487" s="2">
        <f t="shared" si="3827"/>
        <v>8722</v>
      </c>
      <c r="R5487" s="2">
        <f t="shared" si="3827"/>
        <v>9386</v>
      </c>
      <c r="S5487" s="2">
        <f t="shared" si="3827"/>
        <v>12990</v>
      </c>
      <c r="T5487" s="2">
        <f t="shared" si="3827"/>
        <v>0</v>
      </c>
      <c r="U5487" s="2">
        <f t="shared" si="3827"/>
        <v>4163</v>
      </c>
      <c r="V5487" s="2">
        <f t="shared" si="3827"/>
        <v>5172</v>
      </c>
      <c r="W5487" s="2">
        <f t="shared" si="3827"/>
        <v>0</v>
      </c>
      <c r="X5487" s="2">
        <f t="shared" si="3827"/>
        <v>40433</v>
      </c>
      <c r="Y5487" s="2">
        <f t="shared" si="3827"/>
        <v>0</v>
      </c>
      <c r="Z5487" s="2">
        <f t="shared" si="3827"/>
        <v>9358.239999999998</v>
      </c>
    </row>
    <row r="5488" spans="1:26" hidden="1" outlineLevel="6" collapsed="1" x14ac:dyDescent="0.25">
      <c r="F5488" s="3"/>
      <c r="G5488" s="100"/>
      <c r="H5488" s="3"/>
      <c r="I5488" s="100"/>
      <c r="J5488" s="3"/>
      <c r="K5488" s="104" t="s">
        <v>731</v>
      </c>
      <c r="O5488" s="2">
        <f t="shared" ref="O5488:Z5488" si="3828">SUBTOTAL(9,O5486:O5486)</f>
        <v>49791.24</v>
      </c>
      <c r="P5488" s="2">
        <f t="shared" si="3828"/>
        <v>49791.24</v>
      </c>
      <c r="Q5488" s="2">
        <f t="shared" si="3828"/>
        <v>8722</v>
      </c>
      <c r="R5488" s="2">
        <f t="shared" si="3828"/>
        <v>9386</v>
      </c>
      <c r="S5488" s="2">
        <f t="shared" si="3828"/>
        <v>12990</v>
      </c>
      <c r="T5488" s="2">
        <f t="shared" si="3828"/>
        <v>0</v>
      </c>
      <c r="U5488" s="2">
        <f t="shared" si="3828"/>
        <v>4163</v>
      </c>
      <c r="V5488" s="2">
        <f t="shared" si="3828"/>
        <v>5172</v>
      </c>
      <c r="W5488" s="2">
        <f t="shared" si="3828"/>
        <v>0</v>
      </c>
      <c r="X5488" s="2">
        <f t="shared" si="3828"/>
        <v>40433</v>
      </c>
      <c r="Y5488" s="2">
        <f t="shared" si="3828"/>
        <v>0</v>
      </c>
      <c r="Z5488" s="2">
        <f t="shared" si="3828"/>
        <v>9358.239999999998</v>
      </c>
    </row>
    <row r="5489" spans="1:26" hidden="1" outlineLevel="7" x14ac:dyDescent="0.25">
      <c r="A5489" s="1" t="s">
        <v>415</v>
      </c>
      <c r="B5489" s="1">
        <v>5</v>
      </c>
      <c r="C5489" s="1" t="s">
        <v>174</v>
      </c>
      <c r="D5489" s="1" t="s">
        <v>241</v>
      </c>
      <c r="E5489" s="1" t="s">
        <v>242</v>
      </c>
      <c r="F5489" s="3">
        <v>3</v>
      </c>
      <c r="G5489" t="s">
        <v>426</v>
      </c>
      <c r="H5489" s="3">
        <v>31</v>
      </c>
      <c r="I5489" t="s">
        <v>442</v>
      </c>
      <c r="J5489" s="3">
        <v>312</v>
      </c>
      <c r="K5489" s="19" t="s">
        <v>492</v>
      </c>
      <c r="L5489" s="1">
        <v>31201</v>
      </c>
      <c r="M5489" s="1">
        <v>4008</v>
      </c>
      <c r="N5489" s="1" t="s">
        <v>171</v>
      </c>
      <c r="O5489" s="2">
        <v>18000</v>
      </c>
      <c r="P5489" s="2">
        <v>18000</v>
      </c>
      <c r="Q5489" s="2">
        <v>333</v>
      </c>
      <c r="R5489" s="2">
        <v>0</v>
      </c>
      <c r="S5489" s="2">
        <v>334</v>
      </c>
      <c r="T5489" s="2">
        <v>0</v>
      </c>
      <c r="U5489" s="2">
        <v>334</v>
      </c>
      <c r="V5489" s="2">
        <v>0</v>
      </c>
      <c r="W5489" s="2">
        <v>1157</v>
      </c>
      <c r="X5489" s="2">
        <f>SUM(Q5489:W5489)</f>
        <v>2158</v>
      </c>
      <c r="Y5489" s="2">
        <v>0</v>
      </c>
      <c r="Z5489" s="2">
        <f>+P5489-X5489-Y5489</f>
        <v>15842</v>
      </c>
    </row>
    <row r="5490" spans="1:26" hidden="1" outlineLevel="7" x14ac:dyDescent="0.25">
      <c r="F5490" s="3"/>
      <c r="G5490" s="100"/>
      <c r="H5490" s="3"/>
      <c r="I5490" s="100"/>
      <c r="J5490" s="3"/>
      <c r="K5490" s="101"/>
      <c r="N5490" s="102" t="s">
        <v>908</v>
      </c>
      <c r="O5490" s="2">
        <f t="shared" ref="O5490:Z5490" si="3829">SUBTOTAL(9,O5489:O5489)</f>
        <v>18000</v>
      </c>
      <c r="P5490" s="2">
        <f t="shared" si="3829"/>
        <v>18000</v>
      </c>
      <c r="Q5490" s="2">
        <f t="shared" si="3829"/>
        <v>333</v>
      </c>
      <c r="R5490" s="2">
        <f t="shared" si="3829"/>
        <v>0</v>
      </c>
      <c r="S5490" s="2">
        <f t="shared" si="3829"/>
        <v>334</v>
      </c>
      <c r="T5490" s="2">
        <f t="shared" si="3829"/>
        <v>0</v>
      </c>
      <c r="U5490" s="2">
        <f t="shared" si="3829"/>
        <v>334</v>
      </c>
      <c r="V5490" s="2">
        <f t="shared" si="3829"/>
        <v>0</v>
      </c>
      <c r="W5490" s="2">
        <f t="shared" si="3829"/>
        <v>1157</v>
      </c>
      <c r="X5490" s="2">
        <f t="shared" si="3829"/>
        <v>2158</v>
      </c>
      <c r="Y5490" s="2">
        <f t="shared" si="3829"/>
        <v>0</v>
      </c>
      <c r="Z5490" s="2">
        <f t="shared" si="3829"/>
        <v>15842</v>
      </c>
    </row>
    <row r="5491" spans="1:26" hidden="1" outlineLevel="6" collapsed="1" x14ac:dyDescent="0.25">
      <c r="F5491" s="3"/>
      <c r="G5491" s="100"/>
      <c r="H5491" s="3"/>
      <c r="I5491" s="100"/>
      <c r="J5491" s="3"/>
      <c r="K5491" s="104" t="s">
        <v>792</v>
      </c>
      <c r="O5491" s="2">
        <f t="shared" ref="O5491:Z5491" si="3830">SUBTOTAL(9,O5489:O5489)</f>
        <v>18000</v>
      </c>
      <c r="P5491" s="2">
        <f t="shared" si="3830"/>
        <v>18000</v>
      </c>
      <c r="Q5491" s="2">
        <f t="shared" si="3830"/>
        <v>333</v>
      </c>
      <c r="R5491" s="2">
        <f t="shared" si="3830"/>
        <v>0</v>
      </c>
      <c r="S5491" s="2">
        <f t="shared" si="3830"/>
        <v>334</v>
      </c>
      <c r="T5491" s="2">
        <f t="shared" si="3830"/>
        <v>0</v>
      </c>
      <c r="U5491" s="2">
        <f t="shared" si="3830"/>
        <v>334</v>
      </c>
      <c r="V5491" s="2">
        <f t="shared" si="3830"/>
        <v>0</v>
      </c>
      <c r="W5491" s="2">
        <f t="shared" si="3830"/>
        <v>1157</v>
      </c>
      <c r="X5491" s="2">
        <f t="shared" si="3830"/>
        <v>2158</v>
      </c>
      <c r="Y5491" s="2">
        <f t="shared" si="3830"/>
        <v>0</v>
      </c>
      <c r="Z5491" s="2">
        <f t="shared" si="3830"/>
        <v>15842</v>
      </c>
    </row>
    <row r="5492" spans="1:26" hidden="1" outlineLevel="7" x14ac:dyDescent="0.25">
      <c r="A5492" s="1" t="s">
        <v>415</v>
      </c>
      <c r="B5492" s="1">
        <v>5</v>
      </c>
      <c r="C5492" s="1" t="s">
        <v>174</v>
      </c>
      <c r="D5492" s="1" t="s">
        <v>241</v>
      </c>
      <c r="E5492" s="1" t="s">
        <v>242</v>
      </c>
      <c r="F5492" s="3">
        <v>3</v>
      </c>
      <c r="G5492" t="s">
        <v>426</v>
      </c>
      <c r="H5492" s="3">
        <v>31</v>
      </c>
      <c r="I5492" t="s">
        <v>442</v>
      </c>
      <c r="J5492" s="3">
        <v>314</v>
      </c>
      <c r="K5492" s="19" t="s">
        <v>494</v>
      </c>
      <c r="L5492" s="1">
        <v>31401</v>
      </c>
      <c r="M5492" s="1">
        <v>5009</v>
      </c>
      <c r="N5492" s="1" t="s">
        <v>48</v>
      </c>
      <c r="O5492" s="2">
        <v>58831.08</v>
      </c>
      <c r="P5492" s="2">
        <v>58831.08</v>
      </c>
      <c r="Q5492" s="2">
        <v>0</v>
      </c>
      <c r="R5492" s="2">
        <v>3398.71</v>
      </c>
      <c r="S5492" s="2">
        <v>8635.5499999999993</v>
      </c>
      <c r="T5492" s="2">
        <v>0</v>
      </c>
      <c r="U5492" s="2">
        <v>3522.17</v>
      </c>
      <c r="V5492" s="2">
        <v>3849.58</v>
      </c>
      <c r="W5492" s="2">
        <v>0</v>
      </c>
      <c r="X5492" s="2">
        <f>SUM(Q5492:W5492)</f>
        <v>19406.009999999998</v>
      </c>
      <c r="Y5492" s="2">
        <v>0</v>
      </c>
      <c r="Z5492" s="2">
        <f>+P5492-X5492-Y5492</f>
        <v>39425.070000000007</v>
      </c>
    </row>
    <row r="5493" spans="1:26" hidden="1" outlineLevel="7" x14ac:dyDescent="0.25">
      <c r="F5493" s="3"/>
      <c r="G5493" s="100"/>
      <c r="H5493" s="3"/>
      <c r="I5493" s="100"/>
      <c r="J5493" s="3"/>
      <c r="K5493" s="101"/>
      <c r="N5493" s="102" t="s">
        <v>829</v>
      </c>
      <c r="O5493" s="2">
        <f t="shared" ref="O5493:Z5493" si="3831">SUBTOTAL(9,O5492:O5492)</f>
        <v>58831.08</v>
      </c>
      <c r="P5493" s="2">
        <f t="shared" si="3831"/>
        <v>58831.08</v>
      </c>
      <c r="Q5493" s="2">
        <f t="shared" si="3831"/>
        <v>0</v>
      </c>
      <c r="R5493" s="2">
        <f t="shared" si="3831"/>
        <v>3398.71</v>
      </c>
      <c r="S5493" s="2">
        <f t="shared" si="3831"/>
        <v>8635.5499999999993</v>
      </c>
      <c r="T5493" s="2">
        <f t="shared" si="3831"/>
        <v>0</v>
      </c>
      <c r="U5493" s="2">
        <f t="shared" si="3831"/>
        <v>3522.17</v>
      </c>
      <c r="V5493" s="2">
        <f t="shared" si="3831"/>
        <v>3849.58</v>
      </c>
      <c r="W5493" s="2">
        <f t="shared" si="3831"/>
        <v>0</v>
      </c>
      <c r="X5493" s="2">
        <f t="shared" si="3831"/>
        <v>19406.009999999998</v>
      </c>
      <c r="Y5493" s="2">
        <f t="shared" si="3831"/>
        <v>0</v>
      </c>
      <c r="Z5493" s="2">
        <f t="shared" si="3831"/>
        <v>39425.070000000007</v>
      </c>
    </row>
    <row r="5494" spans="1:26" hidden="1" outlineLevel="6" collapsed="1" x14ac:dyDescent="0.25">
      <c r="F5494" s="3"/>
      <c r="G5494" s="100"/>
      <c r="H5494" s="3"/>
      <c r="I5494" s="100"/>
      <c r="J5494" s="3"/>
      <c r="K5494" s="104" t="s">
        <v>733</v>
      </c>
      <c r="O5494" s="2">
        <f t="shared" ref="O5494:Z5494" si="3832">SUBTOTAL(9,O5492:O5492)</f>
        <v>58831.08</v>
      </c>
      <c r="P5494" s="2">
        <f t="shared" si="3832"/>
        <v>58831.08</v>
      </c>
      <c r="Q5494" s="2">
        <f t="shared" si="3832"/>
        <v>0</v>
      </c>
      <c r="R5494" s="2">
        <f t="shared" si="3832"/>
        <v>3398.71</v>
      </c>
      <c r="S5494" s="2">
        <f t="shared" si="3832"/>
        <v>8635.5499999999993</v>
      </c>
      <c r="T5494" s="2">
        <f t="shared" si="3832"/>
        <v>0</v>
      </c>
      <c r="U5494" s="2">
        <f t="shared" si="3832"/>
        <v>3522.17</v>
      </c>
      <c r="V5494" s="2">
        <f t="shared" si="3832"/>
        <v>3849.58</v>
      </c>
      <c r="W5494" s="2">
        <f t="shared" si="3832"/>
        <v>0</v>
      </c>
      <c r="X5494" s="2">
        <f t="shared" si="3832"/>
        <v>19406.009999999998</v>
      </c>
      <c r="Y5494" s="2">
        <f t="shared" si="3832"/>
        <v>0</v>
      </c>
      <c r="Z5494" s="2">
        <f t="shared" si="3832"/>
        <v>39425.070000000007</v>
      </c>
    </row>
    <row r="5495" spans="1:26" hidden="1" outlineLevel="5" collapsed="1" x14ac:dyDescent="0.25">
      <c r="F5495" s="3"/>
      <c r="G5495" s="100"/>
      <c r="H5495" s="3"/>
      <c r="I5495" s="103" t="s">
        <v>695</v>
      </c>
      <c r="J5495" s="3"/>
      <c r="K5495" s="101"/>
      <c r="O5495" s="2">
        <f t="shared" ref="O5495:Z5495" si="3833">SUBTOTAL(9,O5486:O5492)</f>
        <v>126622.31999999999</v>
      </c>
      <c r="P5495" s="2">
        <f t="shared" si="3833"/>
        <v>126622.31999999999</v>
      </c>
      <c r="Q5495" s="2">
        <f t="shared" si="3833"/>
        <v>9055</v>
      </c>
      <c r="R5495" s="2">
        <f t="shared" si="3833"/>
        <v>12784.71</v>
      </c>
      <c r="S5495" s="2">
        <f t="shared" si="3833"/>
        <v>21959.55</v>
      </c>
      <c r="T5495" s="2">
        <f t="shared" si="3833"/>
        <v>0</v>
      </c>
      <c r="U5495" s="2">
        <f t="shared" si="3833"/>
        <v>8019.17</v>
      </c>
      <c r="V5495" s="2">
        <f t="shared" si="3833"/>
        <v>9021.58</v>
      </c>
      <c r="W5495" s="2">
        <f t="shared" si="3833"/>
        <v>1157</v>
      </c>
      <c r="X5495" s="2">
        <f t="shared" si="3833"/>
        <v>61997.009999999995</v>
      </c>
      <c r="Y5495" s="2">
        <f t="shared" si="3833"/>
        <v>0</v>
      </c>
      <c r="Z5495" s="2">
        <f t="shared" si="3833"/>
        <v>64625.310000000005</v>
      </c>
    </row>
    <row r="5496" spans="1:26" hidden="1" outlineLevel="7" x14ac:dyDescent="0.25">
      <c r="A5496" s="1" t="s">
        <v>415</v>
      </c>
      <c r="B5496" s="1">
        <v>5</v>
      </c>
      <c r="C5496" s="1" t="s">
        <v>174</v>
      </c>
      <c r="D5496" s="1" t="s">
        <v>241</v>
      </c>
      <c r="E5496" s="1" t="s">
        <v>242</v>
      </c>
      <c r="F5496" s="3">
        <v>3</v>
      </c>
      <c r="G5496" t="s">
        <v>426</v>
      </c>
      <c r="H5496" s="3">
        <v>32</v>
      </c>
      <c r="I5496" t="s">
        <v>443</v>
      </c>
      <c r="J5496" s="3">
        <v>322</v>
      </c>
      <c r="K5496" s="19" t="s">
        <v>497</v>
      </c>
      <c r="L5496" s="1">
        <v>32201</v>
      </c>
      <c r="M5496" s="1">
        <v>5036</v>
      </c>
      <c r="N5496" s="1" t="s">
        <v>155</v>
      </c>
      <c r="O5496" s="2">
        <v>37080</v>
      </c>
      <c r="P5496" s="2">
        <v>55800</v>
      </c>
      <c r="Q5496" s="2">
        <v>0</v>
      </c>
      <c r="R5496" s="2">
        <v>0</v>
      </c>
      <c r="S5496" s="2">
        <v>3000</v>
      </c>
      <c r="T5496" s="2">
        <v>0</v>
      </c>
      <c r="U5496" s="2">
        <v>12300</v>
      </c>
      <c r="V5496" s="2">
        <v>6560</v>
      </c>
      <c r="W5496" s="2">
        <v>3280</v>
      </c>
      <c r="X5496" s="2">
        <f>SUM(Q5496:W5496)</f>
        <v>25140</v>
      </c>
      <c r="Y5496" s="2">
        <v>30660</v>
      </c>
      <c r="Z5496" s="2">
        <f>+P5496-X5496-Y5496</f>
        <v>0</v>
      </c>
    </row>
    <row r="5497" spans="1:26" hidden="1" outlineLevel="7" x14ac:dyDescent="0.25">
      <c r="F5497" s="3"/>
      <c r="G5497" s="100"/>
      <c r="H5497" s="3"/>
      <c r="I5497" s="100"/>
      <c r="J5497" s="3"/>
      <c r="K5497" s="101"/>
      <c r="N5497" s="102" t="s">
        <v>904</v>
      </c>
      <c r="O5497" s="2">
        <f t="shared" ref="O5497:Z5497" si="3834">SUBTOTAL(9,O5496:O5496)</f>
        <v>37080</v>
      </c>
      <c r="P5497" s="2">
        <f t="shared" si="3834"/>
        <v>55800</v>
      </c>
      <c r="Q5497" s="2">
        <f t="shared" si="3834"/>
        <v>0</v>
      </c>
      <c r="R5497" s="2">
        <f t="shared" si="3834"/>
        <v>0</v>
      </c>
      <c r="S5497" s="2">
        <f t="shared" si="3834"/>
        <v>3000</v>
      </c>
      <c r="T5497" s="2">
        <f t="shared" si="3834"/>
        <v>0</v>
      </c>
      <c r="U5497" s="2">
        <f t="shared" si="3834"/>
        <v>12300</v>
      </c>
      <c r="V5497" s="2">
        <f t="shared" si="3834"/>
        <v>6560</v>
      </c>
      <c r="W5497" s="2">
        <f t="shared" si="3834"/>
        <v>3280</v>
      </c>
      <c r="X5497" s="2">
        <f t="shared" si="3834"/>
        <v>25140</v>
      </c>
      <c r="Y5497" s="2">
        <f t="shared" si="3834"/>
        <v>30660</v>
      </c>
      <c r="Z5497" s="2">
        <f t="shared" si="3834"/>
        <v>0</v>
      </c>
    </row>
    <row r="5498" spans="1:26" hidden="1" outlineLevel="6" collapsed="1" x14ac:dyDescent="0.25">
      <c r="F5498" s="3"/>
      <c r="G5498" s="100"/>
      <c r="H5498" s="3"/>
      <c r="I5498" s="100"/>
      <c r="J5498" s="3"/>
      <c r="K5498" s="104" t="s">
        <v>789</v>
      </c>
      <c r="O5498" s="2">
        <f t="shared" ref="O5498:Z5498" si="3835">SUBTOTAL(9,O5496:O5496)</f>
        <v>37080</v>
      </c>
      <c r="P5498" s="2">
        <f t="shared" si="3835"/>
        <v>55800</v>
      </c>
      <c r="Q5498" s="2">
        <f t="shared" si="3835"/>
        <v>0</v>
      </c>
      <c r="R5498" s="2">
        <f t="shared" si="3835"/>
        <v>0</v>
      </c>
      <c r="S5498" s="2">
        <f t="shared" si="3835"/>
        <v>3000</v>
      </c>
      <c r="T5498" s="2">
        <f t="shared" si="3835"/>
        <v>0</v>
      </c>
      <c r="U5498" s="2">
        <f t="shared" si="3835"/>
        <v>12300</v>
      </c>
      <c r="V5498" s="2">
        <f t="shared" si="3835"/>
        <v>6560</v>
      </c>
      <c r="W5498" s="2">
        <f t="shared" si="3835"/>
        <v>3280</v>
      </c>
      <c r="X5498" s="2">
        <f t="shared" si="3835"/>
        <v>25140</v>
      </c>
      <c r="Y5498" s="2">
        <f t="shared" si="3835"/>
        <v>30660</v>
      </c>
      <c r="Z5498" s="2">
        <f t="shared" si="3835"/>
        <v>0</v>
      </c>
    </row>
    <row r="5499" spans="1:26" hidden="1" outlineLevel="7" x14ac:dyDescent="0.25">
      <c r="A5499" s="1" t="s">
        <v>415</v>
      </c>
      <c r="B5499" s="1">
        <v>5</v>
      </c>
      <c r="C5499" s="1" t="s">
        <v>174</v>
      </c>
      <c r="D5499" s="1" t="s">
        <v>241</v>
      </c>
      <c r="E5499" s="1" t="s">
        <v>242</v>
      </c>
      <c r="F5499" s="3">
        <v>3</v>
      </c>
      <c r="G5499" t="s">
        <v>426</v>
      </c>
      <c r="H5499" s="3">
        <v>32</v>
      </c>
      <c r="I5499" t="s">
        <v>443</v>
      </c>
      <c r="J5499" s="3">
        <v>323</v>
      </c>
      <c r="K5499" s="19" t="s">
        <v>498</v>
      </c>
      <c r="L5499" s="1">
        <v>32301</v>
      </c>
      <c r="M5499" s="1">
        <v>5001</v>
      </c>
      <c r="N5499" s="1" t="s">
        <v>45</v>
      </c>
      <c r="O5499" s="2">
        <v>16874.28</v>
      </c>
      <c r="P5499" s="2">
        <v>16874.28</v>
      </c>
      <c r="Q5499" s="2">
        <v>0</v>
      </c>
      <c r="R5499" s="2">
        <v>0</v>
      </c>
      <c r="S5499" s="2">
        <v>2546.94</v>
      </c>
      <c r="T5499" s="2">
        <v>0</v>
      </c>
      <c r="U5499" s="2">
        <v>2178.1999999999998</v>
      </c>
      <c r="V5499" s="2">
        <v>985.12</v>
      </c>
      <c r="W5499" s="2">
        <v>1548.04</v>
      </c>
      <c r="X5499" s="2">
        <f>SUM(Q5499:W5499)</f>
        <v>7258.2999999999993</v>
      </c>
      <c r="Y5499" s="2">
        <v>7741.7</v>
      </c>
      <c r="Z5499" s="2">
        <f>+P5499-X5499-Y5499</f>
        <v>1874.2799999999997</v>
      </c>
    </row>
    <row r="5500" spans="1:26" hidden="1" outlineLevel="7" x14ac:dyDescent="0.25">
      <c r="F5500" s="3"/>
      <c r="G5500" s="100"/>
      <c r="H5500" s="3"/>
      <c r="I5500" s="100"/>
      <c r="J5500" s="3"/>
      <c r="K5500" s="101"/>
      <c r="N5500" s="102" t="s">
        <v>831</v>
      </c>
      <c r="O5500" s="2">
        <f t="shared" ref="O5500:Z5500" si="3836">SUBTOTAL(9,O5499:O5499)</f>
        <v>16874.28</v>
      </c>
      <c r="P5500" s="2">
        <f t="shared" si="3836"/>
        <v>16874.28</v>
      </c>
      <c r="Q5500" s="2">
        <f t="shared" si="3836"/>
        <v>0</v>
      </c>
      <c r="R5500" s="2">
        <f t="shared" si="3836"/>
        <v>0</v>
      </c>
      <c r="S5500" s="2">
        <f t="shared" si="3836"/>
        <v>2546.94</v>
      </c>
      <c r="T5500" s="2">
        <f t="shared" si="3836"/>
        <v>0</v>
      </c>
      <c r="U5500" s="2">
        <f t="shared" si="3836"/>
        <v>2178.1999999999998</v>
      </c>
      <c r="V5500" s="2">
        <f t="shared" si="3836"/>
        <v>985.12</v>
      </c>
      <c r="W5500" s="2">
        <f t="shared" si="3836"/>
        <v>1548.04</v>
      </c>
      <c r="X5500" s="2">
        <f t="shared" si="3836"/>
        <v>7258.2999999999993</v>
      </c>
      <c r="Y5500" s="2">
        <f t="shared" si="3836"/>
        <v>7741.7</v>
      </c>
      <c r="Z5500" s="2">
        <f t="shared" si="3836"/>
        <v>1874.2799999999997</v>
      </c>
    </row>
    <row r="5501" spans="1:26" hidden="1" outlineLevel="6" collapsed="1" x14ac:dyDescent="0.25">
      <c r="F5501" s="3"/>
      <c r="G5501" s="100"/>
      <c r="H5501" s="3"/>
      <c r="I5501" s="100"/>
      <c r="J5501" s="3"/>
      <c r="K5501" s="104" t="s">
        <v>735</v>
      </c>
      <c r="O5501" s="2">
        <f t="shared" ref="O5501:Z5501" si="3837">SUBTOTAL(9,O5499:O5499)</f>
        <v>16874.28</v>
      </c>
      <c r="P5501" s="2">
        <f t="shared" si="3837"/>
        <v>16874.28</v>
      </c>
      <c r="Q5501" s="2">
        <f t="shared" si="3837"/>
        <v>0</v>
      </c>
      <c r="R5501" s="2">
        <f t="shared" si="3837"/>
        <v>0</v>
      </c>
      <c r="S5501" s="2">
        <f t="shared" si="3837"/>
        <v>2546.94</v>
      </c>
      <c r="T5501" s="2">
        <f t="shared" si="3837"/>
        <v>0</v>
      </c>
      <c r="U5501" s="2">
        <f t="shared" si="3837"/>
        <v>2178.1999999999998</v>
      </c>
      <c r="V5501" s="2">
        <f t="shared" si="3837"/>
        <v>985.12</v>
      </c>
      <c r="W5501" s="2">
        <f t="shared" si="3837"/>
        <v>1548.04</v>
      </c>
      <c r="X5501" s="2">
        <f t="shared" si="3837"/>
        <v>7258.2999999999993</v>
      </c>
      <c r="Y5501" s="2">
        <f t="shared" si="3837"/>
        <v>7741.7</v>
      </c>
      <c r="Z5501" s="2">
        <f t="shared" si="3837"/>
        <v>1874.2799999999997</v>
      </c>
    </row>
    <row r="5502" spans="1:26" hidden="1" outlineLevel="5" collapsed="1" x14ac:dyDescent="0.25">
      <c r="F5502" s="3"/>
      <c r="G5502" s="100"/>
      <c r="H5502" s="3"/>
      <c r="I5502" s="103" t="s">
        <v>696</v>
      </c>
      <c r="J5502" s="3"/>
      <c r="K5502" s="101"/>
      <c r="O5502" s="2">
        <f t="shared" ref="O5502:Z5502" si="3838">SUBTOTAL(9,O5496:O5499)</f>
        <v>53954.28</v>
      </c>
      <c r="P5502" s="2">
        <f t="shared" si="3838"/>
        <v>72674.28</v>
      </c>
      <c r="Q5502" s="2">
        <f t="shared" si="3838"/>
        <v>0</v>
      </c>
      <c r="R5502" s="2">
        <f t="shared" si="3838"/>
        <v>0</v>
      </c>
      <c r="S5502" s="2">
        <f t="shared" si="3838"/>
        <v>5546.9400000000005</v>
      </c>
      <c r="T5502" s="2">
        <f t="shared" si="3838"/>
        <v>0</v>
      </c>
      <c r="U5502" s="2">
        <f t="shared" si="3838"/>
        <v>14478.2</v>
      </c>
      <c r="V5502" s="2">
        <f t="shared" si="3838"/>
        <v>7545.12</v>
      </c>
      <c r="W5502" s="2">
        <f t="shared" si="3838"/>
        <v>4828.04</v>
      </c>
      <c r="X5502" s="2">
        <f t="shared" si="3838"/>
        <v>32398.3</v>
      </c>
      <c r="Y5502" s="2">
        <f t="shared" si="3838"/>
        <v>38401.699999999997</v>
      </c>
      <c r="Z5502" s="2">
        <f t="shared" si="3838"/>
        <v>1874.2799999999997</v>
      </c>
    </row>
    <row r="5503" spans="1:26" hidden="1" outlineLevel="7" x14ac:dyDescent="0.25">
      <c r="A5503" s="1" t="s">
        <v>415</v>
      </c>
      <c r="B5503" s="1">
        <v>5</v>
      </c>
      <c r="C5503" s="1" t="s">
        <v>174</v>
      </c>
      <c r="D5503" s="1" t="s">
        <v>241</v>
      </c>
      <c r="E5503" s="1" t="s">
        <v>242</v>
      </c>
      <c r="F5503" s="3">
        <v>3</v>
      </c>
      <c r="G5503" t="s">
        <v>426</v>
      </c>
      <c r="H5503" s="3">
        <v>33</v>
      </c>
      <c r="I5503" t="s">
        <v>444</v>
      </c>
      <c r="J5503" s="3">
        <v>338</v>
      </c>
      <c r="K5503" s="19" t="s">
        <v>505</v>
      </c>
      <c r="L5503" s="1">
        <v>33801</v>
      </c>
      <c r="M5503" s="1">
        <v>5030</v>
      </c>
      <c r="N5503" s="1" t="s">
        <v>58</v>
      </c>
      <c r="O5503" s="2">
        <v>286723.32</v>
      </c>
      <c r="P5503" s="2">
        <v>301569.84000000003</v>
      </c>
      <c r="Q5503" s="2">
        <v>0</v>
      </c>
      <c r="R5503" s="2">
        <v>23197.68</v>
      </c>
      <c r="S5503" s="2">
        <v>46395.360000000001</v>
      </c>
      <c r="T5503" s="2">
        <v>23197.68</v>
      </c>
      <c r="U5503" s="2">
        <v>23197.68</v>
      </c>
      <c r="V5503" s="2">
        <v>23197.68</v>
      </c>
      <c r="W5503" s="2">
        <v>23197.68</v>
      </c>
      <c r="X5503" s="2">
        <f>SUM(Q5503:W5503)</f>
        <v>162383.75999999998</v>
      </c>
      <c r="Y5503" s="2">
        <v>139186.08000000005</v>
      </c>
      <c r="Z5503" s="2">
        <f>+P5503-X5503-Y5503</f>
        <v>0</v>
      </c>
    </row>
    <row r="5504" spans="1:26" hidden="1" outlineLevel="7" x14ac:dyDescent="0.25">
      <c r="F5504" s="3"/>
      <c r="G5504" s="100"/>
      <c r="H5504" s="3"/>
      <c r="I5504" s="100"/>
      <c r="J5504" s="3"/>
      <c r="K5504" s="101"/>
      <c r="N5504" s="102" t="s">
        <v>833</v>
      </c>
      <c r="O5504" s="2">
        <f t="shared" ref="O5504:Z5504" si="3839">SUBTOTAL(9,O5503:O5503)</f>
        <v>286723.32</v>
      </c>
      <c r="P5504" s="2">
        <f t="shared" si="3839"/>
        <v>301569.84000000003</v>
      </c>
      <c r="Q5504" s="2">
        <f t="shared" si="3839"/>
        <v>0</v>
      </c>
      <c r="R5504" s="2">
        <f t="shared" si="3839"/>
        <v>23197.68</v>
      </c>
      <c r="S5504" s="2">
        <f t="shared" si="3839"/>
        <v>46395.360000000001</v>
      </c>
      <c r="T5504" s="2">
        <f t="shared" si="3839"/>
        <v>23197.68</v>
      </c>
      <c r="U5504" s="2">
        <f t="shared" si="3839"/>
        <v>23197.68</v>
      </c>
      <c r="V5504" s="2">
        <f t="shared" si="3839"/>
        <v>23197.68</v>
      </c>
      <c r="W5504" s="2">
        <f t="shared" si="3839"/>
        <v>23197.68</v>
      </c>
      <c r="X5504" s="2">
        <f t="shared" si="3839"/>
        <v>162383.75999999998</v>
      </c>
      <c r="Y5504" s="2">
        <f t="shared" si="3839"/>
        <v>139186.08000000005</v>
      </c>
      <c r="Z5504" s="2">
        <f t="shared" si="3839"/>
        <v>0</v>
      </c>
    </row>
    <row r="5505" spans="1:26" hidden="1" outlineLevel="6" collapsed="1" x14ac:dyDescent="0.25">
      <c r="F5505" s="3"/>
      <c r="G5505" s="100"/>
      <c r="H5505" s="3"/>
      <c r="I5505" s="100"/>
      <c r="J5505" s="3"/>
      <c r="K5505" s="104" t="s">
        <v>737</v>
      </c>
      <c r="O5505" s="2">
        <f t="shared" ref="O5505:Z5505" si="3840">SUBTOTAL(9,O5503:O5503)</f>
        <v>286723.32</v>
      </c>
      <c r="P5505" s="2">
        <f t="shared" si="3840"/>
        <v>301569.84000000003</v>
      </c>
      <c r="Q5505" s="2">
        <f t="shared" si="3840"/>
        <v>0</v>
      </c>
      <c r="R5505" s="2">
        <f t="shared" si="3840"/>
        <v>23197.68</v>
      </c>
      <c r="S5505" s="2">
        <f t="shared" si="3840"/>
        <v>46395.360000000001</v>
      </c>
      <c r="T5505" s="2">
        <f t="shared" si="3840"/>
        <v>23197.68</v>
      </c>
      <c r="U5505" s="2">
        <f t="shared" si="3840"/>
        <v>23197.68</v>
      </c>
      <c r="V5505" s="2">
        <f t="shared" si="3840"/>
        <v>23197.68</v>
      </c>
      <c r="W5505" s="2">
        <f t="shared" si="3840"/>
        <v>23197.68</v>
      </c>
      <c r="X5505" s="2">
        <f t="shared" si="3840"/>
        <v>162383.75999999998</v>
      </c>
      <c r="Y5505" s="2">
        <f t="shared" si="3840"/>
        <v>139186.08000000005</v>
      </c>
      <c r="Z5505" s="2">
        <f t="shared" si="3840"/>
        <v>0</v>
      </c>
    </row>
    <row r="5506" spans="1:26" hidden="1" outlineLevel="5" collapsed="1" x14ac:dyDescent="0.25">
      <c r="F5506" s="3"/>
      <c r="G5506" s="100"/>
      <c r="H5506" s="3"/>
      <c r="I5506" s="103" t="s">
        <v>697</v>
      </c>
      <c r="J5506" s="3"/>
      <c r="K5506" s="101"/>
      <c r="O5506" s="2">
        <f t="shared" ref="O5506:Z5506" si="3841">SUBTOTAL(9,O5503:O5503)</f>
        <v>286723.32</v>
      </c>
      <c r="P5506" s="2">
        <f t="shared" si="3841"/>
        <v>301569.84000000003</v>
      </c>
      <c r="Q5506" s="2">
        <f t="shared" si="3841"/>
        <v>0</v>
      </c>
      <c r="R5506" s="2">
        <f t="shared" si="3841"/>
        <v>23197.68</v>
      </c>
      <c r="S5506" s="2">
        <f t="shared" si="3841"/>
        <v>46395.360000000001</v>
      </c>
      <c r="T5506" s="2">
        <f t="shared" si="3841"/>
        <v>23197.68</v>
      </c>
      <c r="U5506" s="2">
        <f t="shared" si="3841"/>
        <v>23197.68</v>
      </c>
      <c r="V5506" s="2">
        <f t="shared" si="3841"/>
        <v>23197.68</v>
      </c>
      <c r="W5506" s="2">
        <f t="shared" si="3841"/>
        <v>23197.68</v>
      </c>
      <c r="X5506" s="2">
        <f t="shared" si="3841"/>
        <v>162383.75999999998</v>
      </c>
      <c r="Y5506" s="2">
        <f t="shared" si="3841"/>
        <v>139186.08000000005</v>
      </c>
      <c r="Z5506" s="2">
        <f t="shared" si="3841"/>
        <v>0</v>
      </c>
    </row>
    <row r="5507" spans="1:26" hidden="1" outlineLevel="7" x14ac:dyDescent="0.25">
      <c r="A5507" s="1" t="s">
        <v>415</v>
      </c>
      <c r="B5507" s="1">
        <v>5</v>
      </c>
      <c r="C5507" s="1" t="s">
        <v>174</v>
      </c>
      <c r="D5507" s="1" t="s">
        <v>241</v>
      </c>
      <c r="E5507" s="1" t="s">
        <v>242</v>
      </c>
      <c r="F5507" s="3">
        <v>3</v>
      </c>
      <c r="G5507" t="s">
        <v>426</v>
      </c>
      <c r="H5507" s="3">
        <v>34</v>
      </c>
      <c r="I5507" t="s">
        <v>445</v>
      </c>
      <c r="J5507" s="3">
        <v>345</v>
      </c>
      <c r="K5507" s="19" t="s">
        <v>509</v>
      </c>
      <c r="L5507" s="1">
        <v>34501</v>
      </c>
      <c r="M5507" s="1">
        <v>5025</v>
      </c>
      <c r="N5507" s="1" t="s">
        <v>54</v>
      </c>
      <c r="O5507" s="2">
        <v>14166.89</v>
      </c>
      <c r="P5507" s="2">
        <v>13292.34</v>
      </c>
      <c r="Q5507" s="2">
        <v>0</v>
      </c>
      <c r="R5507" s="2">
        <v>0</v>
      </c>
      <c r="S5507" s="2">
        <v>1548.99</v>
      </c>
      <c r="T5507" s="2">
        <v>1589.7</v>
      </c>
      <c r="U5507" s="2">
        <v>794.85</v>
      </c>
      <c r="V5507" s="2">
        <v>794.85</v>
      </c>
      <c r="W5507" s="2">
        <v>794.85</v>
      </c>
      <c r="X5507" s="2">
        <f>SUM(Q5507:W5507)</f>
        <v>5523.2400000000007</v>
      </c>
      <c r="Y5507" s="2">
        <v>4769.0999999999995</v>
      </c>
      <c r="Z5507" s="2">
        <f>+P5507-X5507-Y5507</f>
        <v>3000</v>
      </c>
    </row>
    <row r="5508" spans="1:26" hidden="1" outlineLevel="7" x14ac:dyDescent="0.25">
      <c r="F5508" s="3"/>
      <c r="G5508" s="100"/>
      <c r="H5508" s="3"/>
      <c r="I5508" s="100"/>
      <c r="J5508" s="3"/>
      <c r="K5508" s="101"/>
      <c r="N5508" s="102" t="s">
        <v>835</v>
      </c>
      <c r="O5508" s="2">
        <f t="shared" ref="O5508:Z5508" si="3842">SUBTOTAL(9,O5507:O5507)</f>
        <v>14166.89</v>
      </c>
      <c r="P5508" s="2">
        <f t="shared" si="3842"/>
        <v>13292.34</v>
      </c>
      <c r="Q5508" s="2">
        <f t="shared" si="3842"/>
        <v>0</v>
      </c>
      <c r="R5508" s="2">
        <f t="shared" si="3842"/>
        <v>0</v>
      </c>
      <c r="S5508" s="2">
        <f t="shared" si="3842"/>
        <v>1548.99</v>
      </c>
      <c r="T5508" s="2">
        <f t="shared" si="3842"/>
        <v>1589.7</v>
      </c>
      <c r="U5508" s="2">
        <f t="shared" si="3842"/>
        <v>794.85</v>
      </c>
      <c r="V5508" s="2">
        <f t="shared" si="3842"/>
        <v>794.85</v>
      </c>
      <c r="W5508" s="2">
        <f t="shared" si="3842"/>
        <v>794.85</v>
      </c>
      <c r="X5508" s="2">
        <f t="shared" si="3842"/>
        <v>5523.2400000000007</v>
      </c>
      <c r="Y5508" s="2">
        <f t="shared" si="3842"/>
        <v>4769.0999999999995</v>
      </c>
      <c r="Z5508" s="2">
        <f t="shared" si="3842"/>
        <v>3000</v>
      </c>
    </row>
    <row r="5509" spans="1:26" hidden="1" outlineLevel="6" collapsed="1" x14ac:dyDescent="0.25">
      <c r="F5509" s="3"/>
      <c r="G5509" s="100"/>
      <c r="H5509" s="3"/>
      <c r="I5509" s="100"/>
      <c r="J5509" s="3"/>
      <c r="K5509" s="104" t="s">
        <v>739</v>
      </c>
      <c r="O5509" s="2">
        <f t="shared" ref="O5509:Z5509" si="3843">SUBTOTAL(9,O5507:O5507)</f>
        <v>14166.89</v>
      </c>
      <c r="P5509" s="2">
        <f t="shared" si="3843"/>
        <v>13292.34</v>
      </c>
      <c r="Q5509" s="2">
        <f t="shared" si="3843"/>
        <v>0</v>
      </c>
      <c r="R5509" s="2">
        <f t="shared" si="3843"/>
        <v>0</v>
      </c>
      <c r="S5509" s="2">
        <f t="shared" si="3843"/>
        <v>1548.99</v>
      </c>
      <c r="T5509" s="2">
        <f t="shared" si="3843"/>
        <v>1589.7</v>
      </c>
      <c r="U5509" s="2">
        <f t="shared" si="3843"/>
        <v>794.85</v>
      </c>
      <c r="V5509" s="2">
        <f t="shared" si="3843"/>
        <v>794.85</v>
      </c>
      <c r="W5509" s="2">
        <f t="shared" si="3843"/>
        <v>794.85</v>
      </c>
      <c r="X5509" s="2">
        <f t="shared" si="3843"/>
        <v>5523.2400000000007</v>
      </c>
      <c r="Y5509" s="2">
        <f t="shared" si="3843"/>
        <v>4769.0999999999995</v>
      </c>
      <c r="Z5509" s="2">
        <f t="shared" si="3843"/>
        <v>3000</v>
      </c>
    </row>
    <row r="5510" spans="1:26" hidden="1" outlineLevel="5" collapsed="1" x14ac:dyDescent="0.25">
      <c r="F5510" s="3"/>
      <c r="G5510" s="100"/>
      <c r="H5510" s="3"/>
      <c r="I5510" s="103" t="s">
        <v>698</v>
      </c>
      <c r="J5510" s="3"/>
      <c r="K5510" s="101"/>
      <c r="O5510" s="2">
        <f t="shared" ref="O5510:Z5510" si="3844">SUBTOTAL(9,O5507:O5507)</f>
        <v>14166.89</v>
      </c>
      <c r="P5510" s="2">
        <f t="shared" si="3844"/>
        <v>13292.34</v>
      </c>
      <c r="Q5510" s="2">
        <f t="shared" si="3844"/>
        <v>0</v>
      </c>
      <c r="R5510" s="2">
        <f t="shared" si="3844"/>
        <v>0</v>
      </c>
      <c r="S5510" s="2">
        <f t="shared" si="3844"/>
        <v>1548.99</v>
      </c>
      <c r="T5510" s="2">
        <f t="shared" si="3844"/>
        <v>1589.7</v>
      </c>
      <c r="U5510" s="2">
        <f t="shared" si="3844"/>
        <v>794.85</v>
      </c>
      <c r="V5510" s="2">
        <f t="shared" si="3844"/>
        <v>794.85</v>
      </c>
      <c r="W5510" s="2">
        <f t="shared" si="3844"/>
        <v>794.85</v>
      </c>
      <c r="X5510" s="2">
        <f t="shared" si="3844"/>
        <v>5523.2400000000007</v>
      </c>
      <c r="Y5510" s="2">
        <f t="shared" si="3844"/>
        <v>4769.0999999999995</v>
      </c>
      <c r="Z5510" s="2">
        <f t="shared" si="3844"/>
        <v>3000</v>
      </c>
    </row>
    <row r="5511" spans="1:26" hidden="1" outlineLevel="7" x14ac:dyDescent="0.25">
      <c r="A5511" s="1" t="s">
        <v>415</v>
      </c>
      <c r="B5511" s="1">
        <v>5</v>
      </c>
      <c r="C5511" s="1" t="s">
        <v>174</v>
      </c>
      <c r="D5511" s="1" t="s">
        <v>241</v>
      </c>
      <c r="E5511" s="1" t="s">
        <v>242</v>
      </c>
      <c r="F5511" s="3">
        <v>3</v>
      </c>
      <c r="G5511" t="s">
        <v>426</v>
      </c>
      <c r="H5511" s="3">
        <v>35</v>
      </c>
      <c r="I5511" t="s">
        <v>446</v>
      </c>
      <c r="J5511" s="3">
        <v>351</v>
      </c>
      <c r="K5511" s="19" t="s">
        <v>511</v>
      </c>
      <c r="L5511" s="1">
        <v>35102</v>
      </c>
      <c r="M5511" s="1">
        <v>5019</v>
      </c>
      <c r="N5511" s="1" t="s">
        <v>52</v>
      </c>
      <c r="O5511" s="2">
        <v>0</v>
      </c>
      <c r="P5511" s="2">
        <v>1023.13</v>
      </c>
      <c r="Q5511" s="2">
        <v>0</v>
      </c>
      <c r="R5511" s="2">
        <v>0</v>
      </c>
      <c r="S5511" s="2">
        <v>0</v>
      </c>
      <c r="T5511" s="2">
        <v>924.52</v>
      </c>
      <c r="U5511" s="2">
        <v>98.6</v>
      </c>
      <c r="V5511" s="2">
        <v>0</v>
      </c>
      <c r="W5511" s="2">
        <v>0</v>
      </c>
      <c r="X5511" s="2">
        <f>SUM(Q5511:W5511)</f>
        <v>1023.12</v>
      </c>
      <c r="Y5511" s="2">
        <v>0</v>
      </c>
      <c r="Z5511" s="2">
        <f>+P5511-X5511-Y5511</f>
        <v>9.9999999999909051E-3</v>
      </c>
    </row>
    <row r="5512" spans="1:26" hidden="1" outlineLevel="7" x14ac:dyDescent="0.25">
      <c r="F5512" s="3"/>
      <c r="G5512" s="100"/>
      <c r="H5512" s="3"/>
      <c r="I5512" s="100"/>
      <c r="J5512" s="3"/>
      <c r="K5512" s="101"/>
      <c r="N5512" s="102" t="s">
        <v>836</v>
      </c>
      <c r="O5512" s="2">
        <f t="shared" ref="O5512:Z5512" si="3845">SUBTOTAL(9,O5511:O5511)</f>
        <v>0</v>
      </c>
      <c r="P5512" s="2">
        <f t="shared" si="3845"/>
        <v>1023.13</v>
      </c>
      <c r="Q5512" s="2">
        <f t="shared" si="3845"/>
        <v>0</v>
      </c>
      <c r="R5512" s="2">
        <f t="shared" si="3845"/>
        <v>0</v>
      </c>
      <c r="S5512" s="2">
        <f t="shared" si="3845"/>
        <v>0</v>
      </c>
      <c r="T5512" s="2">
        <f t="shared" si="3845"/>
        <v>924.52</v>
      </c>
      <c r="U5512" s="2">
        <f t="shared" si="3845"/>
        <v>98.6</v>
      </c>
      <c r="V5512" s="2">
        <f t="shared" si="3845"/>
        <v>0</v>
      </c>
      <c r="W5512" s="2">
        <f t="shared" si="3845"/>
        <v>0</v>
      </c>
      <c r="X5512" s="2">
        <f t="shared" si="3845"/>
        <v>1023.12</v>
      </c>
      <c r="Y5512" s="2">
        <f t="shared" si="3845"/>
        <v>0</v>
      </c>
      <c r="Z5512" s="2">
        <f t="shared" si="3845"/>
        <v>9.9999999999909051E-3</v>
      </c>
    </row>
    <row r="5513" spans="1:26" hidden="1" outlineLevel="6" collapsed="1" x14ac:dyDescent="0.25">
      <c r="F5513" s="3"/>
      <c r="G5513" s="100"/>
      <c r="H5513" s="3"/>
      <c r="I5513" s="100"/>
      <c r="J5513" s="3"/>
      <c r="K5513" s="104" t="s">
        <v>740</v>
      </c>
      <c r="O5513" s="2">
        <f t="shared" ref="O5513:Z5513" si="3846">SUBTOTAL(9,O5511:O5511)</f>
        <v>0</v>
      </c>
      <c r="P5513" s="2">
        <f t="shared" si="3846"/>
        <v>1023.13</v>
      </c>
      <c r="Q5513" s="2">
        <f t="shared" si="3846"/>
        <v>0</v>
      </c>
      <c r="R5513" s="2">
        <f t="shared" si="3846"/>
        <v>0</v>
      </c>
      <c r="S5513" s="2">
        <f t="shared" si="3846"/>
        <v>0</v>
      </c>
      <c r="T5513" s="2">
        <f t="shared" si="3846"/>
        <v>924.52</v>
      </c>
      <c r="U5513" s="2">
        <f t="shared" si="3846"/>
        <v>98.6</v>
      </c>
      <c r="V5513" s="2">
        <f t="shared" si="3846"/>
        <v>0</v>
      </c>
      <c r="W5513" s="2">
        <f t="shared" si="3846"/>
        <v>0</v>
      </c>
      <c r="X5513" s="2">
        <f t="shared" si="3846"/>
        <v>1023.12</v>
      </c>
      <c r="Y5513" s="2">
        <f t="shared" si="3846"/>
        <v>0</v>
      </c>
      <c r="Z5513" s="2">
        <f t="shared" si="3846"/>
        <v>9.9999999999909051E-3</v>
      </c>
    </row>
    <row r="5514" spans="1:26" hidden="1" outlineLevel="7" x14ac:dyDescent="0.25">
      <c r="A5514" s="1" t="s">
        <v>415</v>
      </c>
      <c r="B5514" s="1">
        <v>5</v>
      </c>
      <c r="C5514" s="1" t="s">
        <v>174</v>
      </c>
      <c r="D5514" s="1" t="s">
        <v>241</v>
      </c>
      <c r="E5514" s="1" t="s">
        <v>242</v>
      </c>
      <c r="F5514" s="3">
        <v>3</v>
      </c>
      <c r="G5514" t="s">
        <v>426</v>
      </c>
      <c r="H5514" s="3">
        <v>35</v>
      </c>
      <c r="I5514" t="s">
        <v>446</v>
      </c>
      <c r="J5514" s="3">
        <v>352</v>
      </c>
      <c r="K5514" s="19" t="s">
        <v>512</v>
      </c>
      <c r="L5514" s="1">
        <v>35201</v>
      </c>
      <c r="M5514" s="1">
        <v>5015</v>
      </c>
      <c r="N5514" s="1" t="s">
        <v>95</v>
      </c>
      <c r="O5514" s="2">
        <v>0</v>
      </c>
      <c r="P5514" s="2">
        <v>696</v>
      </c>
      <c r="Q5514" s="2">
        <v>0</v>
      </c>
      <c r="R5514" s="2">
        <v>0</v>
      </c>
      <c r="S5514" s="2">
        <v>0</v>
      </c>
      <c r="T5514" s="2">
        <v>0</v>
      </c>
      <c r="U5514" s="2">
        <v>0</v>
      </c>
      <c r="V5514" s="2">
        <v>696</v>
      </c>
      <c r="W5514" s="2">
        <v>0</v>
      </c>
      <c r="X5514" s="2">
        <f>SUM(Q5514:W5514)</f>
        <v>696</v>
      </c>
      <c r="Y5514" s="2">
        <v>0</v>
      </c>
      <c r="Z5514" s="2">
        <f>+P5514-X5514-Y5514</f>
        <v>0</v>
      </c>
    </row>
    <row r="5515" spans="1:26" hidden="1" outlineLevel="7" x14ac:dyDescent="0.25">
      <c r="F5515" s="3"/>
      <c r="G5515" s="100"/>
      <c r="H5515" s="3"/>
      <c r="I5515" s="100"/>
      <c r="J5515" s="3"/>
      <c r="K5515" s="101"/>
      <c r="N5515" s="102" t="s">
        <v>871</v>
      </c>
      <c r="O5515" s="2">
        <f t="shared" ref="O5515:Z5515" si="3847">SUBTOTAL(9,O5514:O5514)</f>
        <v>0</v>
      </c>
      <c r="P5515" s="2">
        <f t="shared" si="3847"/>
        <v>696</v>
      </c>
      <c r="Q5515" s="2">
        <f t="shared" si="3847"/>
        <v>0</v>
      </c>
      <c r="R5515" s="2">
        <f t="shared" si="3847"/>
        <v>0</v>
      </c>
      <c r="S5515" s="2">
        <f t="shared" si="3847"/>
        <v>0</v>
      </c>
      <c r="T5515" s="2">
        <f t="shared" si="3847"/>
        <v>0</v>
      </c>
      <c r="U5515" s="2">
        <f t="shared" si="3847"/>
        <v>0</v>
      </c>
      <c r="V5515" s="2">
        <f t="shared" si="3847"/>
        <v>696</v>
      </c>
      <c r="W5515" s="2">
        <f t="shared" si="3847"/>
        <v>0</v>
      </c>
      <c r="X5515" s="2">
        <f t="shared" si="3847"/>
        <v>696</v>
      </c>
      <c r="Y5515" s="2">
        <f t="shared" si="3847"/>
        <v>0</v>
      </c>
      <c r="Z5515" s="2">
        <f t="shared" si="3847"/>
        <v>0</v>
      </c>
    </row>
    <row r="5516" spans="1:26" hidden="1" outlineLevel="6" collapsed="1" x14ac:dyDescent="0.25">
      <c r="F5516" s="3"/>
      <c r="G5516" s="100"/>
      <c r="H5516" s="3"/>
      <c r="I5516" s="100"/>
      <c r="J5516" s="3"/>
      <c r="K5516" s="104" t="s">
        <v>768</v>
      </c>
      <c r="O5516" s="2">
        <f t="shared" ref="O5516:Z5516" si="3848">SUBTOTAL(9,O5514:O5514)</f>
        <v>0</v>
      </c>
      <c r="P5516" s="2">
        <f t="shared" si="3848"/>
        <v>696</v>
      </c>
      <c r="Q5516" s="2">
        <f t="shared" si="3848"/>
        <v>0</v>
      </c>
      <c r="R5516" s="2">
        <f t="shared" si="3848"/>
        <v>0</v>
      </c>
      <c r="S5516" s="2">
        <f t="shared" si="3848"/>
        <v>0</v>
      </c>
      <c r="T5516" s="2">
        <f t="shared" si="3848"/>
        <v>0</v>
      </c>
      <c r="U5516" s="2">
        <f t="shared" si="3848"/>
        <v>0</v>
      </c>
      <c r="V5516" s="2">
        <f t="shared" si="3848"/>
        <v>696</v>
      </c>
      <c r="W5516" s="2">
        <f t="shared" si="3848"/>
        <v>0</v>
      </c>
      <c r="X5516" s="2">
        <f t="shared" si="3848"/>
        <v>696</v>
      </c>
      <c r="Y5516" s="2">
        <f t="shared" si="3848"/>
        <v>0</v>
      </c>
      <c r="Z5516" s="2">
        <f t="shared" si="3848"/>
        <v>0</v>
      </c>
    </row>
    <row r="5517" spans="1:26" hidden="1" outlineLevel="7" x14ac:dyDescent="0.25">
      <c r="A5517" s="1" t="s">
        <v>415</v>
      </c>
      <c r="B5517" s="1">
        <v>5</v>
      </c>
      <c r="C5517" s="1" t="s">
        <v>174</v>
      </c>
      <c r="D5517" s="1" t="s">
        <v>241</v>
      </c>
      <c r="E5517" s="1" t="s">
        <v>242</v>
      </c>
      <c r="F5517" s="3">
        <v>3</v>
      </c>
      <c r="G5517" t="s">
        <v>426</v>
      </c>
      <c r="H5517" s="3">
        <v>35</v>
      </c>
      <c r="I5517" t="s">
        <v>446</v>
      </c>
      <c r="J5517" s="3">
        <v>355</v>
      </c>
      <c r="K5517" s="19" t="s">
        <v>514</v>
      </c>
      <c r="L5517" s="1">
        <v>35501</v>
      </c>
      <c r="M5517" s="1">
        <v>5014</v>
      </c>
      <c r="N5517" s="1" t="s">
        <v>50</v>
      </c>
      <c r="O5517" s="2">
        <v>0</v>
      </c>
      <c r="P5517" s="2">
        <v>3481</v>
      </c>
      <c r="Q5517" s="2">
        <v>0</v>
      </c>
      <c r="R5517" s="2">
        <v>2146</v>
      </c>
      <c r="S5517" s="2">
        <v>1334</v>
      </c>
      <c r="T5517" s="2">
        <v>0</v>
      </c>
      <c r="U5517" s="2">
        <v>0</v>
      </c>
      <c r="V5517" s="2">
        <v>0</v>
      </c>
      <c r="W5517" s="2">
        <v>0</v>
      </c>
      <c r="X5517" s="2">
        <f>SUM(Q5517:W5517)</f>
        <v>3480</v>
      </c>
      <c r="Y5517" s="2">
        <v>0</v>
      </c>
      <c r="Z5517" s="2">
        <f>+P5517-X5517-Y5517</f>
        <v>1</v>
      </c>
    </row>
    <row r="5518" spans="1:26" hidden="1" outlineLevel="7" x14ac:dyDescent="0.25">
      <c r="F5518" s="3"/>
      <c r="G5518" s="100"/>
      <c r="H5518" s="3"/>
      <c r="I5518" s="100"/>
      <c r="J5518" s="3"/>
      <c r="K5518" s="101"/>
      <c r="N5518" s="102" t="s">
        <v>837</v>
      </c>
      <c r="O5518" s="2">
        <f t="shared" ref="O5518:Z5518" si="3849">SUBTOTAL(9,O5517:O5517)</f>
        <v>0</v>
      </c>
      <c r="P5518" s="2">
        <f t="shared" si="3849"/>
        <v>3481</v>
      </c>
      <c r="Q5518" s="2">
        <f t="shared" si="3849"/>
        <v>0</v>
      </c>
      <c r="R5518" s="2">
        <f t="shared" si="3849"/>
        <v>2146</v>
      </c>
      <c r="S5518" s="2">
        <f t="shared" si="3849"/>
        <v>1334</v>
      </c>
      <c r="T5518" s="2">
        <f t="shared" si="3849"/>
        <v>0</v>
      </c>
      <c r="U5518" s="2">
        <f t="shared" si="3849"/>
        <v>0</v>
      </c>
      <c r="V5518" s="2">
        <f t="shared" si="3849"/>
        <v>0</v>
      </c>
      <c r="W5518" s="2">
        <f t="shared" si="3849"/>
        <v>0</v>
      </c>
      <c r="X5518" s="2">
        <f t="shared" si="3849"/>
        <v>3480</v>
      </c>
      <c r="Y5518" s="2">
        <f t="shared" si="3849"/>
        <v>0</v>
      </c>
      <c r="Z5518" s="2">
        <f t="shared" si="3849"/>
        <v>1</v>
      </c>
    </row>
    <row r="5519" spans="1:26" hidden="1" outlineLevel="6" collapsed="1" x14ac:dyDescent="0.25">
      <c r="F5519" s="3"/>
      <c r="G5519" s="100"/>
      <c r="H5519" s="3"/>
      <c r="I5519" s="100"/>
      <c r="J5519" s="3"/>
      <c r="K5519" s="104" t="s">
        <v>741</v>
      </c>
      <c r="O5519" s="2">
        <f t="shared" ref="O5519:Z5519" si="3850">SUBTOTAL(9,O5517:O5517)</f>
        <v>0</v>
      </c>
      <c r="P5519" s="2">
        <f t="shared" si="3850"/>
        <v>3481</v>
      </c>
      <c r="Q5519" s="2">
        <f t="shared" si="3850"/>
        <v>0</v>
      </c>
      <c r="R5519" s="2">
        <f t="shared" si="3850"/>
        <v>2146</v>
      </c>
      <c r="S5519" s="2">
        <f t="shared" si="3850"/>
        <v>1334</v>
      </c>
      <c r="T5519" s="2">
        <f t="shared" si="3850"/>
        <v>0</v>
      </c>
      <c r="U5519" s="2">
        <f t="shared" si="3850"/>
        <v>0</v>
      </c>
      <c r="V5519" s="2">
        <f t="shared" si="3850"/>
        <v>0</v>
      </c>
      <c r="W5519" s="2">
        <f t="shared" si="3850"/>
        <v>0</v>
      </c>
      <c r="X5519" s="2">
        <f t="shared" si="3850"/>
        <v>3480</v>
      </c>
      <c r="Y5519" s="2">
        <f t="shared" si="3850"/>
        <v>0</v>
      </c>
      <c r="Z5519" s="2">
        <f t="shared" si="3850"/>
        <v>1</v>
      </c>
    </row>
    <row r="5520" spans="1:26" hidden="1" outlineLevel="7" x14ac:dyDescent="0.25">
      <c r="A5520" s="1" t="s">
        <v>415</v>
      </c>
      <c r="B5520" s="1">
        <v>5</v>
      </c>
      <c r="C5520" s="1" t="s">
        <v>174</v>
      </c>
      <c r="D5520" s="1" t="s">
        <v>241</v>
      </c>
      <c r="E5520" s="1" t="s">
        <v>242</v>
      </c>
      <c r="F5520" s="3">
        <v>3</v>
      </c>
      <c r="G5520" t="s">
        <v>426</v>
      </c>
      <c r="H5520" s="3">
        <v>35</v>
      </c>
      <c r="I5520" t="s">
        <v>446</v>
      </c>
      <c r="J5520" s="3">
        <v>357</v>
      </c>
      <c r="K5520" s="19" t="s">
        <v>515</v>
      </c>
      <c r="L5520" s="1">
        <v>35701</v>
      </c>
      <c r="M5520" s="1">
        <v>5016</v>
      </c>
      <c r="N5520" s="1" t="s">
        <v>51</v>
      </c>
      <c r="O5520" s="2">
        <v>0</v>
      </c>
      <c r="P5520" s="2">
        <v>3944.17</v>
      </c>
      <c r="Q5520" s="2">
        <v>0</v>
      </c>
      <c r="R5520" s="2">
        <v>0</v>
      </c>
      <c r="S5520" s="2">
        <v>0</v>
      </c>
      <c r="T5520" s="2">
        <v>0</v>
      </c>
      <c r="U5520" s="2">
        <v>0</v>
      </c>
      <c r="V5520" s="2">
        <v>3944.17</v>
      </c>
      <c r="W5520" s="2">
        <v>0</v>
      </c>
      <c r="X5520" s="2">
        <f>SUM(Q5520:W5520)</f>
        <v>3944.17</v>
      </c>
      <c r="Y5520" s="2">
        <v>0</v>
      </c>
      <c r="Z5520" s="2">
        <f>+P5520-X5520-Y5520</f>
        <v>0</v>
      </c>
    </row>
    <row r="5521" spans="1:26" hidden="1" outlineLevel="7" x14ac:dyDescent="0.25">
      <c r="F5521" s="3"/>
      <c r="G5521" s="100"/>
      <c r="H5521" s="3"/>
      <c r="I5521" s="100"/>
      <c r="J5521" s="3"/>
      <c r="K5521" s="101"/>
      <c r="N5521" s="102" t="s">
        <v>838</v>
      </c>
      <c r="O5521" s="2">
        <f t="shared" ref="O5521:Z5521" si="3851">SUBTOTAL(9,O5520:O5520)</f>
        <v>0</v>
      </c>
      <c r="P5521" s="2">
        <f t="shared" si="3851"/>
        <v>3944.17</v>
      </c>
      <c r="Q5521" s="2">
        <f t="shared" si="3851"/>
        <v>0</v>
      </c>
      <c r="R5521" s="2">
        <f t="shared" si="3851"/>
        <v>0</v>
      </c>
      <c r="S5521" s="2">
        <f t="shared" si="3851"/>
        <v>0</v>
      </c>
      <c r="T5521" s="2">
        <f t="shared" si="3851"/>
        <v>0</v>
      </c>
      <c r="U5521" s="2">
        <f t="shared" si="3851"/>
        <v>0</v>
      </c>
      <c r="V5521" s="2">
        <f t="shared" si="3851"/>
        <v>3944.17</v>
      </c>
      <c r="W5521" s="2">
        <f t="shared" si="3851"/>
        <v>0</v>
      </c>
      <c r="X5521" s="2">
        <f t="shared" si="3851"/>
        <v>3944.17</v>
      </c>
      <c r="Y5521" s="2">
        <f t="shared" si="3851"/>
        <v>0</v>
      </c>
      <c r="Z5521" s="2">
        <f t="shared" si="3851"/>
        <v>0</v>
      </c>
    </row>
    <row r="5522" spans="1:26" hidden="1" outlineLevel="6" collapsed="1" x14ac:dyDescent="0.25">
      <c r="F5522" s="3"/>
      <c r="G5522" s="100"/>
      <c r="H5522" s="3"/>
      <c r="I5522" s="100"/>
      <c r="J5522" s="3"/>
      <c r="K5522" s="104" t="s">
        <v>742</v>
      </c>
      <c r="O5522" s="2">
        <f t="shared" ref="O5522:Z5522" si="3852">SUBTOTAL(9,O5520:O5520)</f>
        <v>0</v>
      </c>
      <c r="P5522" s="2">
        <f t="shared" si="3852"/>
        <v>3944.17</v>
      </c>
      <c r="Q5522" s="2">
        <f t="shared" si="3852"/>
        <v>0</v>
      </c>
      <c r="R5522" s="2">
        <f t="shared" si="3852"/>
        <v>0</v>
      </c>
      <c r="S5522" s="2">
        <f t="shared" si="3852"/>
        <v>0</v>
      </c>
      <c r="T5522" s="2">
        <f t="shared" si="3852"/>
        <v>0</v>
      </c>
      <c r="U5522" s="2">
        <f t="shared" si="3852"/>
        <v>0</v>
      </c>
      <c r="V5522" s="2">
        <f t="shared" si="3852"/>
        <v>3944.17</v>
      </c>
      <c r="W5522" s="2">
        <f t="shared" si="3852"/>
        <v>0</v>
      </c>
      <c r="X5522" s="2">
        <f t="shared" si="3852"/>
        <v>3944.17</v>
      </c>
      <c r="Y5522" s="2">
        <f t="shared" si="3852"/>
        <v>0</v>
      </c>
      <c r="Z5522" s="2">
        <f t="shared" si="3852"/>
        <v>0</v>
      </c>
    </row>
    <row r="5523" spans="1:26" hidden="1" outlineLevel="7" x14ac:dyDescent="0.25">
      <c r="A5523" s="1" t="s">
        <v>415</v>
      </c>
      <c r="B5523" s="1">
        <v>5</v>
      </c>
      <c r="C5523" s="1" t="s">
        <v>174</v>
      </c>
      <c r="D5523" s="1" t="s">
        <v>241</v>
      </c>
      <c r="E5523" s="1" t="s">
        <v>242</v>
      </c>
      <c r="F5523" s="3">
        <v>3</v>
      </c>
      <c r="G5523" t="s">
        <v>426</v>
      </c>
      <c r="H5523" s="3">
        <v>35</v>
      </c>
      <c r="I5523" t="s">
        <v>446</v>
      </c>
      <c r="J5523" s="3">
        <v>358</v>
      </c>
      <c r="K5523" s="19" t="s">
        <v>516</v>
      </c>
      <c r="L5523" s="1">
        <v>35801</v>
      </c>
      <c r="M5523" s="1">
        <v>5031</v>
      </c>
      <c r="N5523" s="1" t="s">
        <v>141</v>
      </c>
      <c r="O5523" s="2">
        <v>96348.6</v>
      </c>
      <c r="P5523" s="2">
        <v>94880.3</v>
      </c>
      <c r="Q5523" s="2">
        <v>0</v>
      </c>
      <c r="R5523" s="2">
        <v>15590.4</v>
      </c>
      <c r="S5523" s="2">
        <v>7795.2</v>
      </c>
      <c r="T5523" s="2">
        <v>6443.92</v>
      </c>
      <c r="U5523" s="2">
        <v>7149.46</v>
      </c>
      <c r="V5523" s="2">
        <v>6914.28</v>
      </c>
      <c r="W5523" s="2">
        <v>7149.46</v>
      </c>
      <c r="X5523" s="2">
        <f>SUM(Q5523:W5523)</f>
        <v>51042.719999999994</v>
      </c>
      <c r="Y5523" s="2">
        <v>43837.580000000009</v>
      </c>
      <c r="Z5523" s="2">
        <f>+P5523-X5523-Y5523</f>
        <v>0</v>
      </c>
    </row>
    <row r="5524" spans="1:26" hidden="1" outlineLevel="7" x14ac:dyDescent="0.25">
      <c r="F5524" s="3"/>
      <c r="G5524" s="100"/>
      <c r="H5524" s="3"/>
      <c r="I5524" s="100"/>
      <c r="J5524" s="3"/>
      <c r="K5524" s="101"/>
      <c r="N5524" s="102" t="s">
        <v>898</v>
      </c>
      <c r="O5524" s="2">
        <f t="shared" ref="O5524:Z5524" si="3853">SUBTOTAL(9,O5523:O5523)</f>
        <v>96348.6</v>
      </c>
      <c r="P5524" s="2">
        <f t="shared" si="3853"/>
        <v>94880.3</v>
      </c>
      <c r="Q5524" s="2">
        <f t="shared" si="3853"/>
        <v>0</v>
      </c>
      <c r="R5524" s="2">
        <f t="shared" si="3853"/>
        <v>15590.4</v>
      </c>
      <c r="S5524" s="2">
        <f t="shared" si="3853"/>
        <v>7795.2</v>
      </c>
      <c r="T5524" s="2">
        <f t="shared" si="3853"/>
        <v>6443.92</v>
      </c>
      <c r="U5524" s="2">
        <f t="shared" si="3853"/>
        <v>7149.46</v>
      </c>
      <c r="V5524" s="2">
        <f t="shared" si="3853"/>
        <v>6914.28</v>
      </c>
      <c r="W5524" s="2">
        <f t="shared" si="3853"/>
        <v>7149.46</v>
      </c>
      <c r="X5524" s="2">
        <f t="shared" si="3853"/>
        <v>51042.719999999994</v>
      </c>
      <c r="Y5524" s="2">
        <f t="shared" si="3853"/>
        <v>43837.580000000009</v>
      </c>
      <c r="Z5524" s="2">
        <f t="shared" si="3853"/>
        <v>0</v>
      </c>
    </row>
    <row r="5525" spans="1:26" hidden="1" outlineLevel="6" collapsed="1" x14ac:dyDescent="0.25">
      <c r="F5525" s="3"/>
      <c r="G5525" s="100"/>
      <c r="H5525" s="3"/>
      <c r="I5525" s="100"/>
      <c r="J5525" s="3"/>
      <c r="K5525" s="104" t="s">
        <v>783</v>
      </c>
      <c r="O5525" s="2">
        <f t="shared" ref="O5525:Z5525" si="3854">SUBTOTAL(9,O5523:O5523)</f>
        <v>96348.6</v>
      </c>
      <c r="P5525" s="2">
        <f t="shared" si="3854"/>
        <v>94880.3</v>
      </c>
      <c r="Q5525" s="2">
        <f t="shared" si="3854"/>
        <v>0</v>
      </c>
      <c r="R5525" s="2">
        <f t="shared" si="3854"/>
        <v>15590.4</v>
      </c>
      <c r="S5525" s="2">
        <f t="shared" si="3854"/>
        <v>7795.2</v>
      </c>
      <c r="T5525" s="2">
        <f t="shared" si="3854"/>
        <v>6443.92</v>
      </c>
      <c r="U5525" s="2">
        <f t="shared" si="3854"/>
        <v>7149.46</v>
      </c>
      <c r="V5525" s="2">
        <f t="shared" si="3854"/>
        <v>6914.28</v>
      </c>
      <c r="W5525" s="2">
        <f t="shared" si="3854"/>
        <v>7149.46</v>
      </c>
      <c r="X5525" s="2">
        <f t="shared" si="3854"/>
        <v>51042.719999999994</v>
      </c>
      <c r="Y5525" s="2">
        <f t="shared" si="3854"/>
        <v>43837.580000000009</v>
      </c>
      <c r="Z5525" s="2">
        <f t="shared" si="3854"/>
        <v>0</v>
      </c>
    </row>
    <row r="5526" spans="1:26" hidden="1" outlineLevel="7" x14ac:dyDescent="0.25">
      <c r="A5526" s="1" t="s">
        <v>415</v>
      </c>
      <c r="B5526" s="1">
        <v>5</v>
      </c>
      <c r="C5526" s="1" t="s">
        <v>174</v>
      </c>
      <c r="D5526" s="1" t="s">
        <v>241</v>
      </c>
      <c r="E5526" s="1" t="s">
        <v>242</v>
      </c>
      <c r="F5526" s="3">
        <v>3</v>
      </c>
      <c r="G5526" t="s">
        <v>426</v>
      </c>
      <c r="H5526" s="3">
        <v>35</v>
      </c>
      <c r="I5526" t="s">
        <v>446</v>
      </c>
      <c r="J5526" s="3">
        <v>359</v>
      </c>
      <c r="K5526" s="19" t="s">
        <v>517</v>
      </c>
      <c r="L5526" s="1">
        <v>35901</v>
      </c>
      <c r="M5526" s="1">
        <v>4015</v>
      </c>
      <c r="N5526" s="1" t="s">
        <v>41</v>
      </c>
      <c r="O5526" s="2">
        <v>14337.6</v>
      </c>
      <c r="P5526" s="2">
        <v>8352</v>
      </c>
      <c r="Q5526" s="2">
        <v>0</v>
      </c>
      <c r="R5526" s="2">
        <v>696</v>
      </c>
      <c r="S5526" s="2">
        <v>1392</v>
      </c>
      <c r="T5526" s="2">
        <v>0</v>
      </c>
      <c r="U5526" s="2">
        <v>696</v>
      </c>
      <c r="V5526" s="2">
        <v>696</v>
      </c>
      <c r="W5526" s="2">
        <v>696</v>
      </c>
      <c r="X5526" s="2">
        <f>SUM(Q5526:W5526)</f>
        <v>4176</v>
      </c>
      <c r="Y5526" s="2">
        <v>4176</v>
      </c>
      <c r="Z5526" s="2">
        <f>+P5526-X5526-Y5526</f>
        <v>0</v>
      </c>
    </row>
    <row r="5527" spans="1:26" hidden="1" outlineLevel="7" x14ac:dyDescent="0.25">
      <c r="F5527" s="3"/>
      <c r="G5527" s="100"/>
      <c r="H5527" s="3"/>
      <c r="I5527" s="100"/>
      <c r="J5527" s="3"/>
      <c r="K5527" s="101"/>
      <c r="N5527" s="102" t="s">
        <v>839</v>
      </c>
      <c r="O5527" s="2">
        <f t="shared" ref="O5527:Z5527" si="3855">SUBTOTAL(9,O5526:O5526)</f>
        <v>14337.6</v>
      </c>
      <c r="P5527" s="2">
        <f t="shared" si="3855"/>
        <v>8352</v>
      </c>
      <c r="Q5527" s="2">
        <f t="shared" si="3855"/>
        <v>0</v>
      </c>
      <c r="R5527" s="2">
        <f t="shared" si="3855"/>
        <v>696</v>
      </c>
      <c r="S5527" s="2">
        <f t="shared" si="3855"/>
        <v>1392</v>
      </c>
      <c r="T5527" s="2">
        <f t="shared" si="3855"/>
        <v>0</v>
      </c>
      <c r="U5527" s="2">
        <f t="shared" si="3855"/>
        <v>696</v>
      </c>
      <c r="V5527" s="2">
        <f t="shared" si="3855"/>
        <v>696</v>
      </c>
      <c r="W5527" s="2">
        <f t="shared" si="3855"/>
        <v>696</v>
      </c>
      <c r="X5527" s="2">
        <f t="shared" si="3855"/>
        <v>4176</v>
      </c>
      <c r="Y5527" s="2">
        <f t="shared" si="3855"/>
        <v>4176</v>
      </c>
      <c r="Z5527" s="2">
        <f t="shared" si="3855"/>
        <v>0</v>
      </c>
    </row>
    <row r="5528" spans="1:26" hidden="1" outlineLevel="6" collapsed="1" x14ac:dyDescent="0.25">
      <c r="F5528" s="3"/>
      <c r="G5528" s="100"/>
      <c r="H5528" s="3"/>
      <c r="I5528" s="100"/>
      <c r="J5528" s="3"/>
      <c r="K5528" s="104" t="s">
        <v>743</v>
      </c>
      <c r="O5528" s="2">
        <f t="shared" ref="O5528:Z5528" si="3856">SUBTOTAL(9,O5526:O5526)</f>
        <v>14337.6</v>
      </c>
      <c r="P5528" s="2">
        <f t="shared" si="3856"/>
        <v>8352</v>
      </c>
      <c r="Q5528" s="2">
        <f t="shared" si="3856"/>
        <v>0</v>
      </c>
      <c r="R5528" s="2">
        <f t="shared" si="3856"/>
        <v>696</v>
      </c>
      <c r="S5528" s="2">
        <f t="shared" si="3856"/>
        <v>1392</v>
      </c>
      <c r="T5528" s="2">
        <f t="shared" si="3856"/>
        <v>0</v>
      </c>
      <c r="U5528" s="2">
        <f t="shared" si="3856"/>
        <v>696</v>
      </c>
      <c r="V5528" s="2">
        <f t="shared" si="3856"/>
        <v>696</v>
      </c>
      <c r="W5528" s="2">
        <f t="shared" si="3856"/>
        <v>696</v>
      </c>
      <c r="X5528" s="2">
        <f t="shared" si="3856"/>
        <v>4176</v>
      </c>
      <c r="Y5528" s="2">
        <f t="shared" si="3856"/>
        <v>4176</v>
      </c>
      <c r="Z5528" s="2">
        <f t="shared" si="3856"/>
        <v>0</v>
      </c>
    </row>
    <row r="5529" spans="1:26" hidden="1" outlineLevel="5" collapsed="1" x14ac:dyDescent="0.25">
      <c r="F5529" s="3"/>
      <c r="G5529" s="100"/>
      <c r="H5529" s="3"/>
      <c r="I5529" s="103" t="s">
        <v>699</v>
      </c>
      <c r="J5529" s="3"/>
      <c r="K5529" s="101"/>
      <c r="O5529" s="2">
        <f t="shared" ref="O5529:Z5529" si="3857">SUBTOTAL(9,O5511:O5526)</f>
        <v>110686.20000000001</v>
      </c>
      <c r="P5529" s="2">
        <f t="shared" si="3857"/>
        <v>112376.6</v>
      </c>
      <c r="Q5529" s="2">
        <f t="shared" si="3857"/>
        <v>0</v>
      </c>
      <c r="R5529" s="2">
        <f t="shared" si="3857"/>
        <v>18432.400000000001</v>
      </c>
      <c r="S5529" s="2">
        <f t="shared" si="3857"/>
        <v>10521.2</v>
      </c>
      <c r="T5529" s="2">
        <f t="shared" si="3857"/>
        <v>7368.4400000000005</v>
      </c>
      <c r="U5529" s="2">
        <f t="shared" si="3857"/>
        <v>7944.06</v>
      </c>
      <c r="V5529" s="2">
        <f t="shared" si="3857"/>
        <v>12250.45</v>
      </c>
      <c r="W5529" s="2">
        <f t="shared" si="3857"/>
        <v>7845.46</v>
      </c>
      <c r="X5529" s="2">
        <f t="shared" si="3857"/>
        <v>64362.009999999995</v>
      </c>
      <c r="Y5529" s="2">
        <f t="shared" si="3857"/>
        <v>48013.580000000009</v>
      </c>
      <c r="Z5529" s="2">
        <f t="shared" si="3857"/>
        <v>1.0099999999999909</v>
      </c>
    </row>
    <row r="5530" spans="1:26" hidden="1" outlineLevel="7" x14ac:dyDescent="0.25">
      <c r="A5530" s="1" t="s">
        <v>415</v>
      </c>
      <c r="B5530" s="1">
        <v>5</v>
      </c>
      <c r="C5530" s="1" t="s">
        <v>174</v>
      </c>
      <c r="D5530" s="1" t="s">
        <v>241</v>
      </c>
      <c r="E5530" s="1" t="s">
        <v>242</v>
      </c>
      <c r="F5530" s="3">
        <v>3</v>
      </c>
      <c r="G5530" t="s">
        <v>426</v>
      </c>
      <c r="H5530" s="3">
        <v>39</v>
      </c>
      <c r="I5530" t="s">
        <v>450</v>
      </c>
      <c r="J5530" s="3">
        <v>392</v>
      </c>
      <c r="K5530" s="19" t="s">
        <v>525</v>
      </c>
      <c r="L5530" s="1">
        <v>39201</v>
      </c>
      <c r="M5530" s="1">
        <v>5048</v>
      </c>
      <c r="N5530" s="1" t="s">
        <v>85</v>
      </c>
      <c r="O5530" s="2">
        <v>5450.76</v>
      </c>
      <c r="P5530" s="2">
        <v>5450.76</v>
      </c>
      <c r="Q5530" s="2">
        <v>4712</v>
      </c>
      <c r="R5530" s="2">
        <v>0</v>
      </c>
      <c r="S5530" s="2">
        <v>0</v>
      </c>
      <c r="T5530" s="2">
        <v>0</v>
      </c>
      <c r="U5530" s="2">
        <v>0</v>
      </c>
      <c r="V5530" s="2">
        <v>0</v>
      </c>
      <c r="W5530" s="2">
        <v>0</v>
      </c>
      <c r="X5530" s="2">
        <f>SUM(Q5530:W5530)</f>
        <v>4712</v>
      </c>
      <c r="Y5530" s="2">
        <v>0</v>
      </c>
      <c r="Z5530" s="2">
        <f>+P5530-X5530-Y5530</f>
        <v>738.76000000000022</v>
      </c>
    </row>
    <row r="5531" spans="1:26" hidden="1" outlineLevel="7" x14ac:dyDescent="0.25">
      <c r="F5531" s="3"/>
      <c r="G5531" s="100"/>
      <c r="H5531" s="3"/>
      <c r="I5531" s="100"/>
      <c r="J5531" s="3"/>
      <c r="K5531" s="101"/>
      <c r="N5531" s="102" t="s">
        <v>861</v>
      </c>
      <c r="O5531" s="2">
        <f t="shared" ref="O5531:Z5531" si="3858">SUBTOTAL(9,O5530:O5530)</f>
        <v>5450.76</v>
      </c>
      <c r="P5531" s="2">
        <f t="shared" si="3858"/>
        <v>5450.76</v>
      </c>
      <c r="Q5531" s="2">
        <f t="shared" si="3858"/>
        <v>4712</v>
      </c>
      <c r="R5531" s="2">
        <f t="shared" si="3858"/>
        <v>0</v>
      </c>
      <c r="S5531" s="2">
        <f t="shared" si="3858"/>
        <v>0</v>
      </c>
      <c r="T5531" s="2">
        <f t="shared" si="3858"/>
        <v>0</v>
      </c>
      <c r="U5531" s="2">
        <f t="shared" si="3858"/>
        <v>0</v>
      </c>
      <c r="V5531" s="2">
        <f t="shared" si="3858"/>
        <v>0</v>
      </c>
      <c r="W5531" s="2">
        <f t="shared" si="3858"/>
        <v>0</v>
      </c>
      <c r="X5531" s="2">
        <f t="shared" si="3858"/>
        <v>4712</v>
      </c>
      <c r="Y5531" s="2">
        <f t="shared" si="3858"/>
        <v>0</v>
      </c>
      <c r="Z5531" s="2">
        <f t="shared" si="3858"/>
        <v>738.76000000000022</v>
      </c>
    </row>
    <row r="5532" spans="1:26" hidden="1" outlineLevel="6" collapsed="1" x14ac:dyDescent="0.25">
      <c r="F5532" s="3"/>
      <c r="G5532" s="100"/>
      <c r="H5532" s="3"/>
      <c r="I5532" s="100"/>
      <c r="J5532" s="3"/>
      <c r="K5532" s="104" t="s">
        <v>762</v>
      </c>
      <c r="O5532" s="2">
        <f t="shared" ref="O5532:Z5532" si="3859">SUBTOTAL(9,O5530:O5530)</f>
        <v>5450.76</v>
      </c>
      <c r="P5532" s="2">
        <f t="shared" si="3859"/>
        <v>5450.76</v>
      </c>
      <c r="Q5532" s="2">
        <f t="shared" si="3859"/>
        <v>4712</v>
      </c>
      <c r="R5532" s="2">
        <f t="shared" si="3859"/>
        <v>0</v>
      </c>
      <c r="S5532" s="2">
        <f t="shared" si="3859"/>
        <v>0</v>
      </c>
      <c r="T5532" s="2">
        <f t="shared" si="3859"/>
        <v>0</v>
      </c>
      <c r="U5532" s="2">
        <f t="shared" si="3859"/>
        <v>0</v>
      </c>
      <c r="V5532" s="2">
        <f t="shared" si="3859"/>
        <v>0</v>
      </c>
      <c r="W5532" s="2">
        <f t="shared" si="3859"/>
        <v>0</v>
      </c>
      <c r="X5532" s="2">
        <f t="shared" si="3859"/>
        <v>4712</v>
      </c>
      <c r="Y5532" s="2">
        <f t="shared" si="3859"/>
        <v>0</v>
      </c>
      <c r="Z5532" s="2">
        <f t="shared" si="3859"/>
        <v>738.76000000000022</v>
      </c>
    </row>
    <row r="5533" spans="1:26" hidden="1" outlineLevel="7" x14ac:dyDescent="0.25">
      <c r="A5533" s="1" t="s">
        <v>415</v>
      </c>
      <c r="B5533" s="1">
        <v>5</v>
      </c>
      <c r="C5533" s="1" t="s">
        <v>174</v>
      </c>
      <c r="D5533" s="1" t="s">
        <v>241</v>
      </c>
      <c r="E5533" s="1" t="s">
        <v>242</v>
      </c>
      <c r="F5533" s="3">
        <v>3</v>
      </c>
      <c r="G5533" t="s">
        <v>426</v>
      </c>
      <c r="H5533" s="3">
        <v>39</v>
      </c>
      <c r="I5533" t="s">
        <v>450</v>
      </c>
      <c r="J5533" s="3">
        <v>398</v>
      </c>
      <c r="K5533" s="19" t="s">
        <v>527</v>
      </c>
      <c r="L5533" s="1">
        <v>39801</v>
      </c>
      <c r="M5533" s="1">
        <v>5028</v>
      </c>
      <c r="N5533" s="1" t="s">
        <v>56</v>
      </c>
      <c r="O5533" s="2">
        <v>49395.18</v>
      </c>
      <c r="P5533" s="2">
        <v>52344.82</v>
      </c>
      <c r="Q5533" s="2">
        <v>0</v>
      </c>
      <c r="R5533" s="2">
        <v>0</v>
      </c>
      <c r="S5533" s="2">
        <v>52344.82</v>
      </c>
      <c r="T5533" s="2">
        <v>0</v>
      </c>
      <c r="U5533" s="2">
        <v>0</v>
      </c>
      <c r="V5533" s="2">
        <v>0</v>
      </c>
      <c r="W5533" s="2">
        <v>0</v>
      </c>
      <c r="X5533" s="2">
        <f>SUM(Q5533:W5533)</f>
        <v>52344.82</v>
      </c>
      <c r="Y5533" s="2">
        <v>0</v>
      </c>
      <c r="Z5533" s="2">
        <f>+P5533-X5533-Y5533</f>
        <v>0</v>
      </c>
    </row>
    <row r="5534" spans="1:26" hidden="1" outlineLevel="7" x14ac:dyDescent="0.25">
      <c r="F5534" s="3"/>
      <c r="G5534" s="100"/>
      <c r="H5534" s="3"/>
      <c r="I5534" s="100"/>
      <c r="J5534" s="3"/>
      <c r="K5534" s="101"/>
      <c r="N5534" s="102" t="s">
        <v>847</v>
      </c>
      <c r="O5534" s="2">
        <f t="shared" ref="O5534:Z5534" si="3860">SUBTOTAL(9,O5533:O5533)</f>
        <v>49395.18</v>
      </c>
      <c r="P5534" s="2">
        <f t="shared" si="3860"/>
        <v>52344.82</v>
      </c>
      <c r="Q5534" s="2">
        <f t="shared" si="3860"/>
        <v>0</v>
      </c>
      <c r="R5534" s="2">
        <f t="shared" si="3860"/>
        <v>0</v>
      </c>
      <c r="S5534" s="2">
        <f t="shared" si="3860"/>
        <v>52344.82</v>
      </c>
      <c r="T5534" s="2">
        <f t="shared" si="3860"/>
        <v>0</v>
      </c>
      <c r="U5534" s="2">
        <f t="shared" si="3860"/>
        <v>0</v>
      </c>
      <c r="V5534" s="2">
        <f t="shared" si="3860"/>
        <v>0</v>
      </c>
      <c r="W5534" s="2">
        <f t="shared" si="3860"/>
        <v>0</v>
      </c>
      <c r="X5534" s="2">
        <f t="shared" si="3860"/>
        <v>52344.82</v>
      </c>
      <c r="Y5534" s="2">
        <f t="shared" si="3860"/>
        <v>0</v>
      </c>
      <c r="Z5534" s="2">
        <f t="shared" si="3860"/>
        <v>0</v>
      </c>
    </row>
    <row r="5535" spans="1:26" hidden="1" outlineLevel="6" collapsed="1" x14ac:dyDescent="0.25">
      <c r="F5535" s="3"/>
      <c r="G5535" s="100"/>
      <c r="H5535" s="3"/>
      <c r="I5535" s="100"/>
      <c r="J5535" s="3"/>
      <c r="K5535" s="104" t="s">
        <v>750</v>
      </c>
      <c r="O5535" s="2">
        <f t="shared" ref="O5535:Z5535" si="3861">SUBTOTAL(9,O5533:O5533)</f>
        <v>49395.18</v>
      </c>
      <c r="P5535" s="2">
        <f t="shared" si="3861"/>
        <v>52344.82</v>
      </c>
      <c r="Q5535" s="2">
        <f t="shared" si="3861"/>
        <v>0</v>
      </c>
      <c r="R5535" s="2">
        <f t="shared" si="3861"/>
        <v>0</v>
      </c>
      <c r="S5535" s="2">
        <f t="shared" si="3861"/>
        <v>52344.82</v>
      </c>
      <c r="T5535" s="2">
        <f t="shared" si="3861"/>
        <v>0</v>
      </c>
      <c r="U5535" s="2">
        <f t="shared" si="3861"/>
        <v>0</v>
      </c>
      <c r="V5535" s="2">
        <f t="shared" si="3861"/>
        <v>0</v>
      </c>
      <c r="W5535" s="2">
        <f t="shared" si="3861"/>
        <v>0</v>
      </c>
      <c r="X5535" s="2">
        <f t="shared" si="3861"/>
        <v>52344.82</v>
      </c>
      <c r="Y5535" s="2">
        <f t="shared" si="3861"/>
        <v>0</v>
      </c>
      <c r="Z5535" s="2">
        <f t="shared" si="3861"/>
        <v>0</v>
      </c>
    </row>
    <row r="5536" spans="1:26" hidden="1" outlineLevel="7" x14ac:dyDescent="0.25">
      <c r="A5536" s="1" t="s">
        <v>415</v>
      </c>
      <c r="B5536" s="1">
        <v>5</v>
      </c>
      <c r="C5536" s="1" t="s">
        <v>174</v>
      </c>
      <c r="D5536" s="1" t="s">
        <v>241</v>
      </c>
      <c r="E5536" s="1" t="s">
        <v>242</v>
      </c>
      <c r="F5536" s="3">
        <v>3</v>
      </c>
      <c r="G5536" t="s">
        <v>426</v>
      </c>
      <c r="H5536" s="3">
        <v>39</v>
      </c>
      <c r="I5536" t="s">
        <v>450</v>
      </c>
      <c r="J5536" s="3">
        <v>399</v>
      </c>
      <c r="K5536" s="19" t="s">
        <v>528</v>
      </c>
      <c r="L5536" s="1">
        <v>39901</v>
      </c>
      <c r="M5536" s="1">
        <v>2002</v>
      </c>
      <c r="N5536" s="1" t="s">
        <v>78</v>
      </c>
      <c r="O5536" s="2">
        <v>0</v>
      </c>
      <c r="P5536" s="2">
        <v>885</v>
      </c>
      <c r="Q5536" s="2">
        <v>0</v>
      </c>
      <c r="R5536" s="2">
        <v>0</v>
      </c>
      <c r="S5536" s="2">
        <v>0</v>
      </c>
      <c r="T5536" s="2">
        <v>884.52</v>
      </c>
      <c r="U5536" s="2">
        <v>0</v>
      </c>
      <c r="V5536" s="2">
        <v>0</v>
      </c>
      <c r="W5536" s="2">
        <v>0</v>
      </c>
      <c r="X5536" s="2">
        <f>SUM(Q5536:W5536)</f>
        <v>884.52</v>
      </c>
      <c r="Y5536" s="2">
        <v>0</v>
      </c>
      <c r="Z5536" s="2">
        <f>+P5536-X5536-Y5536</f>
        <v>0.48000000000001819</v>
      </c>
    </row>
    <row r="5537" spans="1:26" hidden="1" outlineLevel="7" x14ac:dyDescent="0.25">
      <c r="F5537" s="3"/>
      <c r="G5537" s="100"/>
      <c r="H5537" s="3"/>
      <c r="I5537" s="100"/>
      <c r="J5537" s="3"/>
      <c r="K5537" s="101"/>
      <c r="N5537" s="102" t="s">
        <v>862</v>
      </c>
      <c r="O5537" s="2">
        <f t="shared" ref="O5537:Z5537" si="3862">SUBTOTAL(9,O5536:O5536)</f>
        <v>0</v>
      </c>
      <c r="P5537" s="2">
        <f t="shared" si="3862"/>
        <v>885</v>
      </c>
      <c r="Q5537" s="2">
        <f t="shared" si="3862"/>
        <v>0</v>
      </c>
      <c r="R5537" s="2">
        <f t="shared" si="3862"/>
        <v>0</v>
      </c>
      <c r="S5537" s="2">
        <f t="shared" si="3862"/>
        <v>0</v>
      </c>
      <c r="T5537" s="2">
        <f t="shared" si="3862"/>
        <v>884.52</v>
      </c>
      <c r="U5537" s="2">
        <f t="shared" si="3862"/>
        <v>0</v>
      </c>
      <c r="V5537" s="2">
        <f t="shared" si="3862"/>
        <v>0</v>
      </c>
      <c r="W5537" s="2">
        <f t="shared" si="3862"/>
        <v>0</v>
      </c>
      <c r="X5537" s="2">
        <f t="shared" si="3862"/>
        <v>884.52</v>
      </c>
      <c r="Y5537" s="2">
        <f t="shared" si="3862"/>
        <v>0</v>
      </c>
      <c r="Z5537" s="2">
        <f t="shared" si="3862"/>
        <v>0.48000000000001819</v>
      </c>
    </row>
    <row r="5538" spans="1:26" hidden="1" outlineLevel="7" x14ac:dyDescent="0.25">
      <c r="A5538" s="1" t="s">
        <v>415</v>
      </c>
      <c r="B5538" s="1">
        <v>5</v>
      </c>
      <c r="C5538" s="1" t="s">
        <v>174</v>
      </c>
      <c r="D5538" s="1" t="s">
        <v>241</v>
      </c>
      <c r="E5538" s="1" t="s">
        <v>242</v>
      </c>
      <c r="F5538" s="3">
        <v>3</v>
      </c>
      <c r="G5538" t="s">
        <v>426</v>
      </c>
      <c r="H5538" s="3">
        <v>39</v>
      </c>
      <c r="I5538" t="s">
        <v>450</v>
      </c>
      <c r="J5538" s="3">
        <v>399</v>
      </c>
      <c r="K5538" s="19" t="s">
        <v>528</v>
      </c>
      <c r="L5538" s="1">
        <v>39903</v>
      </c>
      <c r="M5538" s="1">
        <v>2004</v>
      </c>
      <c r="N5538" s="1" t="s">
        <v>93</v>
      </c>
      <c r="O5538" s="2">
        <v>1565.28</v>
      </c>
      <c r="P5538" s="2">
        <v>1565.28</v>
      </c>
      <c r="Q5538" s="2">
        <v>126.64</v>
      </c>
      <c r="R5538" s="2">
        <v>126.64</v>
      </c>
      <c r="S5538" s="2">
        <v>132.47999999999999</v>
      </c>
      <c r="T5538" s="2">
        <v>132.47999999999999</v>
      </c>
      <c r="U5538" s="2">
        <v>132.47999999999999</v>
      </c>
      <c r="V5538" s="2">
        <v>132.47999999999999</v>
      </c>
      <c r="W5538" s="2">
        <v>132.47999999999999</v>
      </c>
      <c r="X5538" s="2">
        <f>SUM(Q5538:W5538)</f>
        <v>915.68000000000006</v>
      </c>
      <c r="Y5538" s="2">
        <v>0</v>
      </c>
      <c r="Z5538" s="2">
        <f>+P5538-X5538-Y5538</f>
        <v>649.59999999999991</v>
      </c>
    </row>
    <row r="5539" spans="1:26" hidden="1" outlineLevel="7" x14ac:dyDescent="0.25">
      <c r="F5539" s="3"/>
      <c r="G5539" s="100"/>
      <c r="H5539" s="3"/>
      <c r="I5539" s="100"/>
      <c r="J5539" s="3"/>
      <c r="K5539" s="101"/>
      <c r="N5539" s="102" t="s">
        <v>873</v>
      </c>
      <c r="O5539" s="2">
        <f t="shared" ref="O5539:Z5539" si="3863">SUBTOTAL(9,O5538:O5538)</f>
        <v>1565.28</v>
      </c>
      <c r="P5539" s="2">
        <f t="shared" si="3863"/>
        <v>1565.28</v>
      </c>
      <c r="Q5539" s="2">
        <f t="shared" si="3863"/>
        <v>126.64</v>
      </c>
      <c r="R5539" s="2">
        <f t="shared" si="3863"/>
        <v>126.64</v>
      </c>
      <c r="S5539" s="2">
        <f t="shared" si="3863"/>
        <v>132.47999999999999</v>
      </c>
      <c r="T5539" s="2">
        <f t="shared" si="3863"/>
        <v>132.47999999999999</v>
      </c>
      <c r="U5539" s="2">
        <f t="shared" si="3863"/>
        <v>132.47999999999999</v>
      </c>
      <c r="V5539" s="2">
        <f t="shared" si="3863"/>
        <v>132.47999999999999</v>
      </c>
      <c r="W5539" s="2">
        <f t="shared" si="3863"/>
        <v>132.47999999999999</v>
      </c>
      <c r="X5539" s="2">
        <f t="shared" si="3863"/>
        <v>915.68000000000006</v>
      </c>
      <c r="Y5539" s="2">
        <f t="shared" si="3863"/>
        <v>0</v>
      </c>
      <c r="Z5539" s="2">
        <f t="shared" si="3863"/>
        <v>649.59999999999991</v>
      </c>
    </row>
    <row r="5540" spans="1:26" hidden="1" outlineLevel="6" collapsed="1" x14ac:dyDescent="0.25">
      <c r="F5540" s="3"/>
      <c r="G5540" s="100"/>
      <c r="H5540" s="3"/>
      <c r="I5540" s="100"/>
      <c r="J5540" s="3"/>
      <c r="K5540" s="104" t="s">
        <v>763</v>
      </c>
      <c r="O5540" s="2">
        <f t="shared" ref="O5540:Z5540" si="3864">SUBTOTAL(9,O5536:O5538)</f>
        <v>1565.28</v>
      </c>
      <c r="P5540" s="2">
        <f t="shared" si="3864"/>
        <v>2450.2799999999997</v>
      </c>
      <c r="Q5540" s="2">
        <f t="shared" si="3864"/>
        <v>126.64</v>
      </c>
      <c r="R5540" s="2">
        <f t="shared" si="3864"/>
        <v>126.64</v>
      </c>
      <c r="S5540" s="2">
        <f t="shared" si="3864"/>
        <v>132.47999999999999</v>
      </c>
      <c r="T5540" s="2">
        <f t="shared" si="3864"/>
        <v>1017</v>
      </c>
      <c r="U5540" s="2">
        <f t="shared" si="3864"/>
        <v>132.47999999999999</v>
      </c>
      <c r="V5540" s="2">
        <f t="shared" si="3864"/>
        <v>132.47999999999999</v>
      </c>
      <c r="W5540" s="2">
        <f t="shared" si="3864"/>
        <v>132.47999999999999</v>
      </c>
      <c r="X5540" s="2">
        <f t="shared" si="3864"/>
        <v>1800.2</v>
      </c>
      <c r="Y5540" s="2">
        <f t="shared" si="3864"/>
        <v>0</v>
      </c>
      <c r="Z5540" s="2">
        <f t="shared" si="3864"/>
        <v>650.07999999999993</v>
      </c>
    </row>
    <row r="5541" spans="1:26" hidden="1" outlineLevel="5" collapsed="1" x14ac:dyDescent="0.25">
      <c r="F5541" s="3"/>
      <c r="G5541" s="100"/>
      <c r="H5541" s="3"/>
      <c r="I5541" s="103" t="s">
        <v>702</v>
      </c>
      <c r="J5541" s="3"/>
      <c r="K5541" s="101"/>
      <c r="O5541" s="2">
        <f t="shared" ref="O5541:Z5541" si="3865">SUBTOTAL(9,O5530:O5538)</f>
        <v>56411.22</v>
      </c>
      <c r="P5541" s="2">
        <f t="shared" si="3865"/>
        <v>60245.86</v>
      </c>
      <c r="Q5541" s="2">
        <f t="shared" si="3865"/>
        <v>4838.6400000000003</v>
      </c>
      <c r="R5541" s="2">
        <f t="shared" si="3865"/>
        <v>126.64</v>
      </c>
      <c r="S5541" s="2">
        <f t="shared" si="3865"/>
        <v>52477.3</v>
      </c>
      <c r="T5541" s="2">
        <f t="shared" si="3865"/>
        <v>1017</v>
      </c>
      <c r="U5541" s="2">
        <f t="shared" si="3865"/>
        <v>132.47999999999999</v>
      </c>
      <c r="V5541" s="2">
        <f t="shared" si="3865"/>
        <v>132.47999999999999</v>
      </c>
      <c r="W5541" s="2">
        <f t="shared" si="3865"/>
        <v>132.47999999999999</v>
      </c>
      <c r="X5541" s="2">
        <f t="shared" si="3865"/>
        <v>58857.02</v>
      </c>
      <c r="Y5541" s="2">
        <f t="shared" si="3865"/>
        <v>0</v>
      </c>
      <c r="Z5541" s="2">
        <f t="shared" si="3865"/>
        <v>1388.8400000000001</v>
      </c>
    </row>
    <row r="5542" spans="1:26" hidden="1" outlineLevel="4" collapsed="1" x14ac:dyDescent="0.25">
      <c r="F5542" s="3"/>
      <c r="G5542" s="103" t="s">
        <v>684</v>
      </c>
      <c r="H5542" s="3"/>
      <c r="I5542" s="100"/>
      <c r="J5542" s="3"/>
      <c r="K5542" s="101"/>
      <c r="O5542" s="2">
        <f t="shared" ref="O5542:Z5542" si="3866">SUBTOTAL(9,O5486:O5538)</f>
        <v>648564.2300000001</v>
      </c>
      <c r="P5542" s="2">
        <f t="shared" si="3866"/>
        <v>686781.24000000011</v>
      </c>
      <c r="Q5542" s="2">
        <f t="shared" si="3866"/>
        <v>13893.64</v>
      </c>
      <c r="R5542" s="2">
        <f t="shared" si="3866"/>
        <v>54541.43</v>
      </c>
      <c r="S5542" s="2">
        <f t="shared" si="3866"/>
        <v>138449.34000000003</v>
      </c>
      <c r="T5542" s="2">
        <f t="shared" si="3866"/>
        <v>33172.82</v>
      </c>
      <c r="U5542" s="2">
        <f t="shared" si="3866"/>
        <v>54566.44</v>
      </c>
      <c r="V5542" s="2">
        <f t="shared" si="3866"/>
        <v>52942.16</v>
      </c>
      <c r="W5542" s="2">
        <f t="shared" si="3866"/>
        <v>37955.51</v>
      </c>
      <c r="X5542" s="2">
        <f t="shared" si="3866"/>
        <v>385521.33999999997</v>
      </c>
      <c r="Y5542" s="2">
        <f t="shared" si="3866"/>
        <v>230370.46000000005</v>
      </c>
      <c r="Z5542" s="2">
        <f t="shared" si="3866"/>
        <v>70889.440000000002</v>
      </c>
    </row>
    <row r="5543" spans="1:26" hidden="1" outlineLevel="3" collapsed="1" x14ac:dyDescent="0.25">
      <c r="E5543" s="102" t="s">
        <v>607</v>
      </c>
      <c r="F5543" s="3"/>
      <c r="G5543" s="100"/>
      <c r="H5543" s="3"/>
      <c r="I5543" s="100"/>
      <c r="J5543" s="3"/>
      <c r="K5543" s="101"/>
      <c r="O5543" s="2">
        <f t="shared" ref="O5543:Z5543" si="3867">SUBTOTAL(9,O5413:O5538)</f>
        <v>6453420.2799999984</v>
      </c>
      <c r="P5543" s="2">
        <f t="shared" si="3867"/>
        <v>6540684.1199999992</v>
      </c>
      <c r="Q5543" s="2">
        <f t="shared" si="3867"/>
        <v>359617.36</v>
      </c>
      <c r="R5543" s="2">
        <f t="shared" si="3867"/>
        <v>486612.39000000007</v>
      </c>
      <c r="S5543" s="2">
        <f t="shared" si="3867"/>
        <v>956205.72999999986</v>
      </c>
      <c r="T5543" s="2">
        <f t="shared" si="3867"/>
        <v>389469.19</v>
      </c>
      <c r="U5543" s="2">
        <f t="shared" si="3867"/>
        <v>495102.15999999992</v>
      </c>
      <c r="V5543" s="2">
        <f t="shared" si="3867"/>
        <v>454994.0799999999</v>
      </c>
      <c r="W5543" s="2">
        <f t="shared" si="3867"/>
        <v>595174.55999999994</v>
      </c>
      <c r="X5543" s="2">
        <f t="shared" si="3867"/>
        <v>3737175.4699999988</v>
      </c>
      <c r="Y5543" s="2">
        <f t="shared" si="3867"/>
        <v>474958.54</v>
      </c>
      <c r="Z5543" s="2">
        <f t="shared" si="3867"/>
        <v>2328550.1099999985</v>
      </c>
    </row>
    <row r="5544" spans="1:26" hidden="1" outlineLevel="7" x14ac:dyDescent="0.25">
      <c r="A5544" s="1" t="s">
        <v>415</v>
      </c>
      <c r="B5544" s="1">
        <v>5</v>
      </c>
      <c r="C5544" s="1" t="s">
        <v>174</v>
      </c>
      <c r="D5544" s="1" t="s">
        <v>243</v>
      </c>
      <c r="E5544" s="1" t="s">
        <v>244</v>
      </c>
      <c r="F5544" s="3">
        <v>1</v>
      </c>
      <c r="G5544" t="s">
        <v>424</v>
      </c>
      <c r="H5544" s="3">
        <v>11</v>
      </c>
      <c r="I5544" t="s">
        <v>429</v>
      </c>
      <c r="J5544" s="3">
        <v>113</v>
      </c>
      <c r="K5544" s="19" t="s">
        <v>457</v>
      </c>
      <c r="L5544" s="1">
        <v>11301</v>
      </c>
      <c r="M5544" s="1">
        <v>1001</v>
      </c>
      <c r="N5544" s="1" t="s">
        <v>16</v>
      </c>
      <c r="O5544" s="2">
        <v>712554.24</v>
      </c>
      <c r="P5544" s="2">
        <v>712554.24</v>
      </c>
      <c r="Q5544" s="2">
        <v>40827</v>
      </c>
      <c r="R5544" s="2">
        <v>40698.629999999997</v>
      </c>
      <c r="S5544" s="2">
        <v>49285.37</v>
      </c>
      <c r="T5544" s="2">
        <v>42702</v>
      </c>
      <c r="U5544" s="2">
        <v>42209.74</v>
      </c>
      <c r="V5544" s="2">
        <v>42332.44</v>
      </c>
      <c r="W5544" s="2">
        <v>42437.37</v>
      </c>
      <c r="X5544" s="2">
        <f>SUM(Q5544:W5544)</f>
        <v>300492.55</v>
      </c>
      <c r="Y5544" s="2">
        <v>0</v>
      </c>
      <c r="Z5544" s="2">
        <f>+P5544-X5544-Y5544</f>
        <v>412061.69</v>
      </c>
    </row>
    <row r="5545" spans="1:26" hidden="1" outlineLevel="7" x14ac:dyDescent="0.25">
      <c r="F5545" s="3"/>
      <c r="G5545" s="100"/>
      <c r="H5545" s="3"/>
      <c r="I5545" s="100"/>
      <c r="J5545" s="3"/>
      <c r="K5545" s="101"/>
      <c r="N5545" s="102" t="s">
        <v>803</v>
      </c>
      <c r="O5545" s="2">
        <f t="shared" ref="O5545:Z5545" si="3868">SUBTOTAL(9,O5544:O5544)</f>
        <v>712554.24</v>
      </c>
      <c r="P5545" s="2">
        <f t="shared" si="3868"/>
        <v>712554.24</v>
      </c>
      <c r="Q5545" s="2">
        <f t="shared" si="3868"/>
        <v>40827</v>
      </c>
      <c r="R5545" s="2">
        <f t="shared" si="3868"/>
        <v>40698.629999999997</v>
      </c>
      <c r="S5545" s="2">
        <f t="shared" si="3868"/>
        <v>49285.37</v>
      </c>
      <c r="T5545" s="2">
        <f t="shared" si="3868"/>
        <v>42702</v>
      </c>
      <c r="U5545" s="2">
        <f t="shared" si="3868"/>
        <v>42209.74</v>
      </c>
      <c r="V5545" s="2">
        <f t="shared" si="3868"/>
        <v>42332.44</v>
      </c>
      <c r="W5545" s="2">
        <f t="shared" si="3868"/>
        <v>42437.37</v>
      </c>
      <c r="X5545" s="2">
        <f t="shared" si="3868"/>
        <v>300492.55</v>
      </c>
      <c r="Y5545" s="2">
        <f t="shared" si="3868"/>
        <v>0</v>
      </c>
      <c r="Z5545" s="2">
        <f t="shared" si="3868"/>
        <v>412061.69</v>
      </c>
    </row>
    <row r="5546" spans="1:26" hidden="1" outlineLevel="7" x14ac:dyDescent="0.25">
      <c r="A5546" s="1" t="s">
        <v>415</v>
      </c>
      <c r="B5546" s="1">
        <v>5</v>
      </c>
      <c r="C5546" s="1" t="s">
        <v>174</v>
      </c>
      <c r="D5546" s="1" t="s">
        <v>243</v>
      </c>
      <c r="E5546" s="1" t="s">
        <v>244</v>
      </c>
      <c r="F5546" s="3">
        <v>1</v>
      </c>
      <c r="G5546" t="s">
        <v>424</v>
      </c>
      <c r="H5546" s="3">
        <v>11</v>
      </c>
      <c r="I5546" t="s">
        <v>429</v>
      </c>
      <c r="J5546" s="3">
        <v>113</v>
      </c>
      <c r="K5546" s="19" t="s">
        <v>457</v>
      </c>
      <c r="L5546" s="1">
        <v>11302</v>
      </c>
      <c r="M5546" s="1">
        <v>1030</v>
      </c>
      <c r="N5546" s="1" t="s">
        <v>92</v>
      </c>
      <c r="O5546" s="2">
        <v>200683.2</v>
      </c>
      <c r="P5546" s="2">
        <v>240968.94</v>
      </c>
      <c r="Q5546" s="2">
        <v>33447.629999999997</v>
      </c>
      <c r="R5546" s="2">
        <v>33328.07</v>
      </c>
      <c r="S5546" s="2">
        <v>34838.160000000003</v>
      </c>
      <c r="T5546" s="2">
        <v>35042</v>
      </c>
      <c r="U5546" s="2">
        <v>35066</v>
      </c>
      <c r="V5546" s="2">
        <v>34433.71</v>
      </c>
      <c r="W5546" s="2">
        <v>34813.370000000003</v>
      </c>
      <c r="X5546" s="2">
        <f>SUM(Q5546:W5546)</f>
        <v>240968.93999999997</v>
      </c>
      <c r="Y5546" s="2">
        <v>0</v>
      </c>
      <c r="Z5546" s="2">
        <f>+P5546-X5546-Y5546</f>
        <v>2.9103830456733704E-11</v>
      </c>
    </row>
    <row r="5547" spans="1:26" hidden="1" outlineLevel="7" x14ac:dyDescent="0.25">
      <c r="F5547" s="3"/>
      <c r="G5547" s="100"/>
      <c r="H5547" s="3"/>
      <c r="I5547" s="100"/>
      <c r="J5547" s="3"/>
      <c r="K5547" s="101"/>
      <c r="N5547" s="102" t="s">
        <v>865</v>
      </c>
      <c r="O5547" s="2">
        <f t="shared" ref="O5547:Z5547" si="3869">SUBTOTAL(9,O5546:O5546)</f>
        <v>200683.2</v>
      </c>
      <c r="P5547" s="2">
        <f t="shared" si="3869"/>
        <v>240968.94</v>
      </c>
      <c r="Q5547" s="2">
        <f t="shared" si="3869"/>
        <v>33447.629999999997</v>
      </c>
      <c r="R5547" s="2">
        <f t="shared" si="3869"/>
        <v>33328.07</v>
      </c>
      <c r="S5547" s="2">
        <f t="shared" si="3869"/>
        <v>34838.160000000003</v>
      </c>
      <c r="T5547" s="2">
        <f t="shared" si="3869"/>
        <v>35042</v>
      </c>
      <c r="U5547" s="2">
        <f t="shared" si="3869"/>
        <v>35066</v>
      </c>
      <c r="V5547" s="2">
        <f t="shared" si="3869"/>
        <v>34433.71</v>
      </c>
      <c r="W5547" s="2">
        <f t="shared" si="3869"/>
        <v>34813.370000000003</v>
      </c>
      <c r="X5547" s="2">
        <f t="shared" si="3869"/>
        <v>240968.93999999997</v>
      </c>
      <c r="Y5547" s="2">
        <f t="shared" si="3869"/>
        <v>0</v>
      </c>
      <c r="Z5547" s="2">
        <f t="shared" si="3869"/>
        <v>2.9103830456733704E-11</v>
      </c>
    </row>
    <row r="5548" spans="1:26" hidden="1" outlineLevel="6" collapsed="1" x14ac:dyDescent="0.25">
      <c r="F5548" s="3"/>
      <c r="G5548" s="100"/>
      <c r="H5548" s="3"/>
      <c r="I5548" s="100"/>
      <c r="J5548" s="3"/>
      <c r="K5548" s="104" t="s">
        <v>715</v>
      </c>
      <c r="O5548" s="2">
        <f t="shared" ref="O5548:Z5548" si="3870">SUBTOTAL(9,O5544:O5546)</f>
        <v>913237.44</v>
      </c>
      <c r="P5548" s="2">
        <f t="shared" si="3870"/>
        <v>953523.17999999993</v>
      </c>
      <c r="Q5548" s="2">
        <f t="shared" si="3870"/>
        <v>74274.63</v>
      </c>
      <c r="R5548" s="2">
        <f t="shared" si="3870"/>
        <v>74026.7</v>
      </c>
      <c r="S5548" s="2">
        <f t="shared" si="3870"/>
        <v>84123.53</v>
      </c>
      <c r="T5548" s="2">
        <f t="shared" si="3870"/>
        <v>77744</v>
      </c>
      <c r="U5548" s="2">
        <f t="shared" si="3870"/>
        <v>77275.739999999991</v>
      </c>
      <c r="V5548" s="2">
        <f t="shared" si="3870"/>
        <v>76766.149999999994</v>
      </c>
      <c r="W5548" s="2">
        <f t="shared" si="3870"/>
        <v>77250.740000000005</v>
      </c>
      <c r="X5548" s="2">
        <f t="shared" si="3870"/>
        <v>541461.49</v>
      </c>
      <c r="Y5548" s="2">
        <f t="shared" si="3870"/>
        <v>0</v>
      </c>
      <c r="Z5548" s="2">
        <f t="shared" si="3870"/>
        <v>412061.69000000006</v>
      </c>
    </row>
    <row r="5549" spans="1:26" hidden="1" outlineLevel="5" collapsed="1" x14ac:dyDescent="0.25">
      <c r="F5549" s="3"/>
      <c r="G5549" s="100"/>
      <c r="H5549" s="3"/>
      <c r="I5549" s="103" t="s">
        <v>687</v>
      </c>
      <c r="J5549" s="3"/>
      <c r="K5549" s="101"/>
      <c r="O5549" s="2">
        <f t="shared" ref="O5549:Z5549" si="3871">SUBTOTAL(9,O5544:O5546)</f>
        <v>913237.44</v>
      </c>
      <c r="P5549" s="2">
        <f t="shared" si="3871"/>
        <v>953523.17999999993</v>
      </c>
      <c r="Q5549" s="2">
        <f t="shared" si="3871"/>
        <v>74274.63</v>
      </c>
      <c r="R5549" s="2">
        <f t="shared" si="3871"/>
        <v>74026.7</v>
      </c>
      <c r="S5549" s="2">
        <f t="shared" si="3871"/>
        <v>84123.53</v>
      </c>
      <c r="T5549" s="2">
        <f t="shared" si="3871"/>
        <v>77744</v>
      </c>
      <c r="U5549" s="2">
        <f t="shared" si="3871"/>
        <v>77275.739999999991</v>
      </c>
      <c r="V5549" s="2">
        <f t="shared" si="3871"/>
        <v>76766.149999999994</v>
      </c>
      <c r="W5549" s="2">
        <f t="shared" si="3871"/>
        <v>77250.740000000005</v>
      </c>
      <c r="X5549" s="2">
        <f t="shared" si="3871"/>
        <v>541461.49</v>
      </c>
      <c r="Y5549" s="2">
        <f t="shared" si="3871"/>
        <v>0</v>
      </c>
      <c r="Z5549" s="2">
        <f t="shared" si="3871"/>
        <v>412061.69000000006</v>
      </c>
    </row>
    <row r="5550" spans="1:26" hidden="1" outlineLevel="7" x14ac:dyDescent="0.25">
      <c r="A5550" s="1" t="s">
        <v>415</v>
      </c>
      <c r="B5550" s="1">
        <v>5</v>
      </c>
      <c r="C5550" s="1" t="s">
        <v>174</v>
      </c>
      <c r="D5550" s="1" t="s">
        <v>243</v>
      </c>
      <c r="E5550" s="1" t="s">
        <v>244</v>
      </c>
      <c r="F5550" s="3">
        <v>1</v>
      </c>
      <c r="G5550" t="s">
        <v>424</v>
      </c>
      <c r="H5550" s="3">
        <v>13</v>
      </c>
      <c r="I5550" t="s">
        <v>431</v>
      </c>
      <c r="J5550" s="3">
        <v>132</v>
      </c>
      <c r="K5550" s="19" t="s">
        <v>460</v>
      </c>
      <c r="L5550" s="1">
        <v>13201</v>
      </c>
      <c r="M5550" s="1">
        <v>1005</v>
      </c>
      <c r="N5550" s="1" t="s">
        <v>18</v>
      </c>
      <c r="O5550" s="2">
        <v>149989.64000000001</v>
      </c>
      <c r="P5550" s="2">
        <v>149989.64000000001</v>
      </c>
      <c r="Q5550" s="2">
        <v>0</v>
      </c>
      <c r="R5550" s="2">
        <v>0</v>
      </c>
      <c r="S5550" s="2">
        <v>74422</v>
      </c>
      <c r="T5550" s="2">
        <v>0</v>
      </c>
      <c r="U5550" s="2">
        <v>0</v>
      </c>
      <c r="V5550" s="2">
        <v>0</v>
      </c>
      <c r="W5550" s="2">
        <v>0</v>
      </c>
      <c r="X5550" s="2">
        <f>SUM(Q5550:W5550)</f>
        <v>74422</v>
      </c>
      <c r="Y5550" s="2">
        <v>0</v>
      </c>
      <c r="Z5550" s="2">
        <f>+P5550-X5550-Y5550</f>
        <v>75567.640000000014</v>
      </c>
    </row>
    <row r="5551" spans="1:26" hidden="1" outlineLevel="7" x14ac:dyDescent="0.25">
      <c r="F5551" s="3"/>
      <c r="G5551" s="100"/>
      <c r="H5551" s="3"/>
      <c r="I5551" s="100"/>
      <c r="J5551" s="3"/>
      <c r="K5551" s="101"/>
      <c r="N5551" s="102" t="s">
        <v>804</v>
      </c>
      <c r="O5551" s="2">
        <f t="shared" ref="O5551:Z5551" si="3872">SUBTOTAL(9,O5550:O5550)</f>
        <v>149989.64000000001</v>
      </c>
      <c r="P5551" s="2">
        <f t="shared" si="3872"/>
        <v>149989.64000000001</v>
      </c>
      <c r="Q5551" s="2">
        <f t="shared" si="3872"/>
        <v>0</v>
      </c>
      <c r="R5551" s="2">
        <f t="shared" si="3872"/>
        <v>0</v>
      </c>
      <c r="S5551" s="2">
        <f t="shared" si="3872"/>
        <v>74422</v>
      </c>
      <c r="T5551" s="2">
        <f t="shared" si="3872"/>
        <v>0</v>
      </c>
      <c r="U5551" s="2">
        <f t="shared" si="3872"/>
        <v>0</v>
      </c>
      <c r="V5551" s="2">
        <f t="shared" si="3872"/>
        <v>0</v>
      </c>
      <c r="W5551" s="2">
        <f t="shared" si="3872"/>
        <v>0</v>
      </c>
      <c r="X5551" s="2">
        <f t="shared" si="3872"/>
        <v>74422</v>
      </c>
      <c r="Y5551" s="2">
        <f t="shared" si="3872"/>
        <v>0</v>
      </c>
      <c r="Z5551" s="2">
        <f t="shared" si="3872"/>
        <v>75567.640000000014</v>
      </c>
    </row>
    <row r="5552" spans="1:26" hidden="1" outlineLevel="7" x14ac:dyDescent="0.25">
      <c r="A5552" s="1" t="s">
        <v>415</v>
      </c>
      <c r="B5552" s="1">
        <v>5</v>
      </c>
      <c r="C5552" s="1" t="s">
        <v>174</v>
      </c>
      <c r="D5552" s="1" t="s">
        <v>243</v>
      </c>
      <c r="E5552" s="1" t="s">
        <v>244</v>
      </c>
      <c r="F5552" s="3">
        <v>1</v>
      </c>
      <c r="G5552" t="s">
        <v>424</v>
      </c>
      <c r="H5552" s="3">
        <v>13</v>
      </c>
      <c r="I5552" t="s">
        <v>431</v>
      </c>
      <c r="J5552" s="3">
        <v>132</v>
      </c>
      <c r="K5552" s="19" t="s">
        <v>460</v>
      </c>
      <c r="L5552" s="1">
        <v>13202</v>
      </c>
      <c r="M5552" s="1">
        <v>1006</v>
      </c>
      <c r="N5552" s="1" t="s">
        <v>19</v>
      </c>
      <c r="O5552" s="2">
        <v>35047.480000000003</v>
      </c>
      <c r="P5552" s="2">
        <v>35047.480000000003</v>
      </c>
      <c r="Q5552" s="2">
        <v>1770.46</v>
      </c>
      <c r="R5552" s="2">
        <v>0</v>
      </c>
      <c r="S5552" s="2">
        <v>17924.82</v>
      </c>
      <c r="T5552" s="2">
        <v>1485.79</v>
      </c>
      <c r="U5552" s="2">
        <v>0</v>
      </c>
      <c r="V5552" s="2">
        <v>7984.69</v>
      </c>
      <c r="W5552" s="2">
        <v>0</v>
      </c>
      <c r="X5552" s="2">
        <f>SUM(Q5552:W5552)</f>
        <v>29165.759999999998</v>
      </c>
      <c r="Y5552" s="2">
        <v>0</v>
      </c>
      <c r="Z5552" s="2">
        <f>+P5552-X5552-Y5552</f>
        <v>5881.7200000000048</v>
      </c>
    </row>
    <row r="5553" spans="1:26" hidden="1" outlineLevel="7" x14ac:dyDescent="0.25">
      <c r="F5553" s="3"/>
      <c r="G5553" s="100"/>
      <c r="H5553" s="3"/>
      <c r="I5553" s="100"/>
      <c r="J5553" s="3"/>
      <c r="K5553" s="101"/>
      <c r="N5553" s="102" t="s">
        <v>805</v>
      </c>
      <c r="O5553" s="2">
        <f t="shared" ref="O5553:Z5553" si="3873">SUBTOTAL(9,O5552:O5552)</f>
        <v>35047.480000000003</v>
      </c>
      <c r="P5553" s="2">
        <f t="shared" si="3873"/>
        <v>35047.480000000003</v>
      </c>
      <c r="Q5553" s="2">
        <f t="shared" si="3873"/>
        <v>1770.46</v>
      </c>
      <c r="R5553" s="2">
        <f t="shared" si="3873"/>
        <v>0</v>
      </c>
      <c r="S5553" s="2">
        <f t="shared" si="3873"/>
        <v>17924.82</v>
      </c>
      <c r="T5553" s="2">
        <f t="shared" si="3873"/>
        <v>1485.79</v>
      </c>
      <c r="U5553" s="2">
        <f t="shared" si="3873"/>
        <v>0</v>
      </c>
      <c r="V5553" s="2">
        <f t="shared" si="3873"/>
        <v>7984.69</v>
      </c>
      <c r="W5553" s="2">
        <f t="shared" si="3873"/>
        <v>0</v>
      </c>
      <c r="X5553" s="2">
        <f t="shared" si="3873"/>
        <v>29165.759999999998</v>
      </c>
      <c r="Y5553" s="2">
        <f t="shared" si="3873"/>
        <v>0</v>
      </c>
      <c r="Z5553" s="2">
        <f t="shared" si="3873"/>
        <v>5881.7200000000048</v>
      </c>
    </row>
    <row r="5554" spans="1:26" hidden="1" outlineLevel="6" collapsed="1" x14ac:dyDescent="0.25">
      <c r="F5554" s="3"/>
      <c r="G5554" s="100"/>
      <c r="H5554" s="3"/>
      <c r="I5554" s="100"/>
      <c r="J5554" s="3"/>
      <c r="K5554" s="104" t="s">
        <v>716</v>
      </c>
      <c r="O5554" s="2">
        <f t="shared" ref="O5554:Z5554" si="3874">SUBTOTAL(9,O5550:O5552)</f>
        <v>185037.12000000002</v>
      </c>
      <c r="P5554" s="2">
        <f t="shared" si="3874"/>
        <v>185037.12000000002</v>
      </c>
      <c r="Q5554" s="2">
        <f t="shared" si="3874"/>
        <v>1770.46</v>
      </c>
      <c r="R5554" s="2">
        <f t="shared" si="3874"/>
        <v>0</v>
      </c>
      <c r="S5554" s="2">
        <f t="shared" si="3874"/>
        <v>92346.82</v>
      </c>
      <c r="T5554" s="2">
        <f t="shared" si="3874"/>
        <v>1485.79</v>
      </c>
      <c r="U5554" s="2">
        <f t="shared" si="3874"/>
        <v>0</v>
      </c>
      <c r="V5554" s="2">
        <f t="shared" si="3874"/>
        <v>7984.69</v>
      </c>
      <c r="W5554" s="2">
        <f t="shared" si="3874"/>
        <v>0</v>
      </c>
      <c r="X5554" s="2">
        <f t="shared" si="3874"/>
        <v>103587.76</v>
      </c>
      <c r="Y5554" s="2">
        <f t="shared" si="3874"/>
        <v>0</v>
      </c>
      <c r="Z5554" s="2">
        <f t="shared" si="3874"/>
        <v>81449.360000000015</v>
      </c>
    </row>
    <row r="5555" spans="1:26" hidden="1" outlineLevel="5" collapsed="1" x14ac:dyDescent="0.25">
      <c r="F5555" s="3"/>
      <c r="G5555" s="100"/>
      <c r="H5555" s="3"/>
      <c r="I5555" s="103" t="s">
        <v>688</v>
      </c>
      <c r="J5555" s="3"/>
      <c r="K5555" s="101"/>
      <c r="O5555" s="2">
        <f t="shared" ref="O5555:Z5555" si="3875">SUBTOTAL(9,O5550:O5552)</f>
        <v>185037.12000000002</v>
      </c>
      <c r="P5555" s="2">
        <f t="shared" si="3875"/>
        <v>185037.12000000002</v>
      </c>
      <c r="Q5555" s="2">
        <f t="shared" si="3875"/>
        <v>1770.46</v>
      </c>
      <c r="R5555" s="2">
        <f t="shared" si="3875"/>
        <v>0</v>
      </c>
      <c r="S5555" s="2">
        <f t="shared" si="3875"/>
        <v>92346.82</v>
      </c>
      <c r="T5555" s="2">
        <f t="shared" si="3875"/>
        <v>1485.79</v>
      </c>
      <c r="U5555" s="2">
        <f t="shared" si="3875"/>
        <v>0</v>
      </c>
      <c r="V5555" s="2">
        <f t="shared" si="3875"/>
        <v>7984.69</v>
      </c>
      <c r="W5555" s="2">
        <f t="shared" si="3875"/>
        <v>0</v>
      </c>
      <c r="X5555" s="2">
        <f t="shared" si="3875"/>
        <v>103587.76</v>
      </c>
      <c r="Y5555" s="2">
        <f t="shared" si="3875"/>
        <v>0</v>
      </c>
      <c r="Z5555" s="2">
        <f t="shared" si="3875"/>
        <v>81449.360000000015</v>
      </c>
    </row>
    <row r="5556" spans="1:26" hidden="1" outlineLevel="7" x14ac:dyDescent="0.25">
      <c r="A5556" s="1" t="s">
        <v>415</v>
      </c>
      <c r="B5556" s="1">
        <v>5</v>
      </c>
      <c r="C5556" s="1" t="s">
        <v>174</v>
      </c>
      <c r="D5556" s="1" t="s">
        <v>243</v>
      </c>
      <c r="E5556" s="1" t="s">
        <v>244</v>
      </c>
      <c r="F5556" s="3">
        <v>1</v>
      </c>
      <c r="G5556" t="s">
        <v>424</v>
      </c>
      <c r="H5556" s="3">
        <v>14</v>
      </c>
      <c r="I5556" t="s">
        <v>432</v>
      </c>
      <c r="J5556" s="3">
        <v>141</v>
      </c>
      <c r="K5556" s="19" t="s">
        <v>463</v>
      </c>
      <c r="L5556" s="1">
        <v>14101</v>
      </c>
      <c r="M5556" s="1">
        <v>2001</v>
      </c>
      <c r="N5556" s="1" t="s">
        <v>25</v>
      </c>
      <c r="O5556" s="2">
        <v>50580.36</v>
      </c>
      <c r="P5556" s="2">
        <v>50580.36</v>
      </c>
      <c r="Q5556" s="2">
        <v>4192.24</v>
      </c>
      <c r="R5556" s="2">
        <v>4093.24</v>
      </c>
      <c r="S5556" s="2">
        <v>4657.99</v>
      </c>
      <c r="T5556" s="2">
        <v>4281.46</v>
      </c>
      <c r="U5556" s="2">
        <v>4314.46</v>
      </c>
      <c r="V5556" s="2">
        <v>4363.96</v>
      </c>
      <c r="W5556" s="2">
        <v>4330.96</v>
      </c>
      <c r="X5556" s="2">
        <f>SUM(Q5556:W5556)</f>
        <v>30234.309999999998</v>
      </c>
      <c r="Y5556" s="2">
        <v>0</v>
      </c>
      <c r="Z5556" s="2">
        <f>+P5556-X5556-Y5556</f>
        <v>20346.050000000003</v>
      </c>
    </row>
    <row r="5557" spans="1:26" hidden="1" outlineLevel="7" x14ac:dyDescent="0.25">
      <c r="F5557" s="3"/>
      <c r="G5557" s="100"/>
      <c r="H5557" s="3"/>
      <c r="I5557" s="100"/>
      <c r="J5557" s="3"/>
      <c r="K5557" s="101"/>
      <c r="N5557" s="102" t="s">
        <v>806</v>
      </c>
      <c r="O5557" s="2">
        <f t="shared" ref="O5557:Z5557" si="3876">SUBTOTAL(9,O5556:O5556)</f>
        <v>50580.36</v>
      </c>
      <c r="P5557" s="2">
        <f t="shared" si="3876"/>
        <v>50580.36</v>
      </c>
      <c r="Q5557" s="2">
        <f t="shared" si="3876"/>
        <v>4192.24</v>
      </c>
      <c r="R5557" s="2">
        <f t="shared" si="3876"/>
        <v>4093.24</v>
      </c>
      <c r="S5557" s="2">
        <f t="shared" si="3876"/>
        <v>4657.99</v>
      </c>
      <c r="T5557" s="2">
        <f t="shared" si="3876"/>
        <v>4281.46</v>
      </c>
      <c r="U5557" s="2">
        <f t="shared" si="3876"/>
        <v>4314.46</v>
      </c>
      <c r="V5557" s="2">
        <f t="shared" si="3876"/>
        <v>4363.96</v>
      </c>
      <c r="W5557" s="2">
        <f t="shared" si="3876"/>
        <v>4330.96</v>
      </c>
      <c r="X5557" s="2">
        <f t="shared" si="3876"/>
        <v>30234.309999999998</v>
      </c>
      <c r="Y5557" s="2">
        <f t="shared" si="3876"/>
        <v>0</v>
      </c>
      <c r="Z5557" s="2">
        <f t="shared" si="3876"/>
        <v>20346.050000000003</v>
      </c>
    </row>
    <row r="5558" spans="1:26" hidden="1" outlineLevel="7" x14ac:dyDescent="0.25">
      <c r="A5558" s="1" t="s">
        <v>415</v>
      </c>
      <c r="B5558" s="1">
        <v>5</v>
      </c>
      <c r="C5558" s="1" t="s">
        <v>174</v>
      </c>
      <c r="D5558" s="1" t="s">
        <v>243</v>
      </c>
      <c r="E5558" s="1" t="s">
        <v>244</v>
      </c>
      <c r="F5558" s="3">
        <v>1</v>
      </c>
      <c r="G5558" t="s">
        <v>424</v>
      </c>
      <c r="H5558" s="3">
        <v>14</v>
      </c>
      <c r="I5558" t="s">
        <v>432</v>
      </c>
      <c r="J5558" s="3">
        <v>141</v>
      </c>
      <c r="K5558" s="19" t="s">
        <v>463</v>
      </c>
      <c r="L5558" s="1">
        <v>14102</v>
      </c>
      <c r="M5558" s="1">
        <v>2012</v>
      </c>
      <c r="N5558" s="1" t="s">
        <v>26</v>
      </c>
      <c r="O5558" s="2">
        <v>4598.04</v>
      </c>
      <c r="P5558" s="2">
        <v>4598.04</v>
      </c>
      <c r="Q5558" s="2">
        <v>381.1</v>
      </c>
      <c r="R5558" s="2">
        <v>372.1</v>
      </c>
      <c r="S5558" s="2">
        <v>423.49</v>
      </c>
      <c r="T5558" s="2">
        <v>389.26</v>
      </c>
      <c r="U5558" s="2">
        <v>392.26</v>
      </c>
      <c r="V5558" s="2">
        <v>396.76</v>
      </c>
      <c r="W5558" s="2">
        <v>393.76</v>
      </c>
      <c r="X5558" s="2">
        <f>SUM(Q5558:W5558)</f>
        <v>2748.7300000000005</v>
      </c>
      <c r="Y5558" s="2">
        <v>0</v>
      </c>
      <c r="Z5558" s="2">
        <f>+P5558-X5558-Y5558</f>
        <v>1849.3099999999995</v>
      </c>
    </row>
    <row r="5559" spans="1:26" hidden="1" outlineLevel="7" x14ac:dyDescent="0.25">
      <c r="F5559" s="3"/>
      <c r="G5559" s="100"/>
      <c r="H5559" s="3"/>
      <c r="I5559" s="100"/>
      <c r="J5559" s="3"/>
      <c r="K5559" s="101"/>
      <c r="N5559" s="102" t="s">
        <v>807</v>
      </c>
      <c r="O5559" s="2">
        <f t="shared" ref="O5559:Z5559" si="3877">SUBTOTAL(9,O5558:O5558)</f>
        <v>4598.04</v>
      </c>
      <c r="P5559" s="2">
        <f t="shared" si="3877"/>
        <v>4598.04</v>
      </c>
      <c r="Q5559" s="2">
        <f t="shared" si="3877"/>
        <v>381.1</v>
      </c>
      <c r="R5559" s="2">
        <f t="shared" si="3877"/>
        <v>372.1</v>
      </c>
      <c r="S5559" s="2">
        <f t="shared" si="3877"/>
        <v>423.49</v>
      </c>
      <c r="T5559" s="2">
        <f t="shared" si="3877"/>
        <v>389.26</v>
      </c>
      <c r="U5559" s="2">
        <f t="shared" si="3877"/>
        <v>392.26</v>
      </c>
      <c r="V5559" s="2">
        <f t="shared" si="3877"/>
        <v>396.76</v>
      </c>
      <c r="W5559" s="2">
        <f t="shared" si="3877"/>
        <v>393.76</v>
      </c>
      <c r="X5559" s="2">
        <f t="shared" si="3877"/>
        <v>2748.7300000000005</v>
      </c>
      <c r="Y5559" s="2">
        <f t="shared" si="3877"/>
        <v>0</v>
      </c>
      <c r="Z5559" s="2">
        <f t="shared" si="3877"/>
        <v>1849.3099999999995</v>
      </c>
    </row>
    <row r="5560" spans="1:26" hidden="1" outlineLevel="7" x14ac:dyDescent="0.25">
      <c r="A5560" s="1" t="s">
        <v>415</v>
      </c>
      <c r="B5560" s="1">
        <v>5</v>
      </c>
      <c r="C5560" s="1" t="s">
        <v>174</v>
      </c>
      <c r="D5560" s="1" t="s">
        <v>243</v>
      </c>
      <c r="E5560" s="1" t="s">
        <v>244</v>
      </c>
      <c r="F5560" s="3">
        <v>1</v>
      </c>
      <c r="G5560" t="s">
        <v>424</v>
      </c>
      <c r="H5560" s="3">
        <v>14</v>
      </c>
      <c r="I5560" t="s">
        <v>432</v>
      </c>
      <c r="J5560" s="3">
        <v>141</v>
      </c>
      <c r="K5560" s="19" t="s">
        <v>463</v>
      </c>
      <c r="L5560" s="1">
        <v>14103</v>
      </c>
      <c r="M5560" s="1">
        <v>2014</v>
      </c>
      <c r="N5560" s="1" t="s">
        <v>28</v>
      </c>
      <c r="O5560" s="2">
        <v>9128.2800000000007</v>
      </c>
      <c r="P5560" s="2">
        <v>9128.2800000000007</v>
      </c>
      <c r="Q5560" s="2">
        <v>762.26</v>
      </c>
      <c r="R5560" s="2">
        <v>744.26</v>
      </c>
      <c r="S5560" s="2">
        <v>821.42</v>
      </c>
      <c r="T5560" s="2">
        <v>772.26</v>
      </c>
      <c r="U5560" s="2">
        <v>778.26</v>
      </c>
      <c r="V5560" s="2">
        <v>787.26</v>
      </c>
      <c r="W5560" s="2">
        <v>781.26</v>
      </c>
      <c r="X5560" s="2">
        <f>SUM(Q5560:W5560)</f>
        <v>5446.9800000000005</v>
      </c>
      <c r="Y5560" s="2">
        <v>0</v>
      </c>
      <c r="Z5560" s="2">
        <f>+P5560-X5560-Y5560</f>
        <v>3681.3</v>
      </c>
    </row>
    <row r="5561" spans="1:26" hidden="1" outlineLevel="7" x14ac:dyDescent="0.25">
      <c r="F5561" s="3"/>
      <c r="G5561" s="100"/>
      <c r="H5561" s="3"/>
      <c r="I5561" s="100"/>
      <c r="J5561" s="3"/>
      <c r="K5561" s="101"/>
      <c r="N5561" s="102" t="s">
        <v>808</v>
      </c>
      <c r="O5561" s="2">
        <f t="shared" ref="O5561:Z5561" si="3878">SUBTOTAL(9,O5560:O5560)</f>
        <v>9128.2800000000007</v>
      </c>
      <c r="P5561" s="2">
        <f t="shared" si="3878"/>
        <v>9128.2800000000007</v>
      </c>
      <c r="Q5561" s="2">
        <f t="shared" si="3878"/>
        <v>762.26</v>
      </c>
      <c r="R5561" s="2">
        <f t="shared" si="3878"/>
        <v>744.26</v>
      </c>
      <c r="S5561" s="2">
        <f t="shared" si="3878"/>
        <v>821.42</v>
      </c>
      <c r="T5561" s="2">
        <f t="shared" si="3878"/>
        <v>772.26</v>
      </c>
      <c r="U5561" s="2">
        <f t="shared" si="3878"/>
        <v>778.26</v>
      </c>
      <c r="V5561" s="2">
        <f t="shared" si="3878"/>
        <v>787.26</v>
      </c>
      <c r="W5561" s="2">
        <f t="shared" si="3878"/>
        <v>781.26</v>
      </c>
      <c r="X5561" s="2">
        <f t="shared" si="3878"/>
        <v>5446.9800000000005</v>
      </c>
      <c r="Y5561" s="2">
        <f t="shared" si="3878"/>
        <v>0</v>
      </c>
      <c r="Z5561" s="2">
        <f t="shared" si="3878"/>
        <v>3681.3</v>
      </c>
    </row>
    <row r="5562" spans="1:26" hidden="1" outlineLevel="6" collapsed="1" x14ac:dyDescent="0.25">
      <c r="F5562" s="3"/>
      <c r="G5562" s="100"/>
      <c r="H5562" s="3"/>
      <c r="I5562" s="100"/>
      <c r="J5562" s="3"/>
      <c r="K5562" s="104" t="s">
        <v>717</v>
      </c>
      <c r="O5562" s="2">
        <f t="shared" ref="O5562:Z5562" si="3879">SUBTOTAL(9,O5556:O5560)</f>
        <v>64306.68</v>
      </c>
      <c r="P5562" s="2">
        <f t="shared" si="3879"/>
        <v>64306.68</v>
      </c>
      <c r="Q5562" s="2">
        <f t="shared" si="3879"/>
        <v>5335.6</v>
      </c>
      <c r="R5562" s="2">
        <f t="shared" si="3879"/>
        <v>5209.6000000000004</v>
      </c>
      <c r="S5562" s="2">
        <f t="shared" si="3879"/>
        <v>5902.9</v>
      </c>
      <c r="T5562" s="2">
        <f t="shared" si="3879"/>
        <v>5442.9800000000005</v>
      </c>
      <c r="U5562" s="2">
        <f t="shared" si="3879"/>
        <v>5484.9800000000005</v>
      </c>
      <c r="V5562" s="2">
        <f t="shared" si="3879"/>
        <v>5547.9800000000005</v>
      </c>
      <c r="W5562" s="2">
        <f t="shared" si="3879"/>
        <v>5505.9800000000005</v>
      </c>
      <c r="X5562" s="2">
        <f t="shared" si="3879"/>
        <v>38430.020000000004</v>
      </c>
      <c r="Y5562" s="2">
        <f t="shared" si="3879"/>
        <v>0</v>
      </c>
      <c r="Z5562" s="2">
        <f t="shared" si="3879"/>
        <v>25876.66</v>
      </c>
    </row>
    <row r="5563" spans="1:26" hidden="1" outlineLevel="7" x14ac:dyDescent="0.25">
      <c r="A5563" s="1" t="s">
        <v>415</v>
      </c>
      <c r="B5563" s="1">
        <v>5</v>
      </c>
      <c r="C5563" s="1" t="s">
        <v>174</v>
      </c>
      <c r="D5563" s="1" t="s">
        <v>243</v>
      </c>
      <c r="E5563" s="1" t="s">
        <v>244</v>
      </c>
      <c r="F5563" s="3">
        <v>1</v>
      </c>
      <c r="G5563" t="s">
        <v>424</v>
      </c>
      <c r="H5563" s="3">
        <v>14</v>
      </c>
      <c r="I5563" t="s">
        <v>432</v>
      </c>
      <c r="J5563" s="3">
        <v>142</v>
      </c>
      <c r="K5563" s="19" t="s">
        <v>464</v>
      </c>
      <c r="L5563" s="1">
        <v>14201</v>
      </c>
      <c r="M5563" s="1">
        <v>2017</v>
      </c>
      <c r="N5563" s="1" t="s">
        <v>30</v>
      </c>
      <c r="O5563" s="2">
        <v>2299.6799999999998</v>
      </c>
      <c r="P5563" s="2">
        <v>2299.6799999999998</v>
      </c>
      <c r="Q5563" s="2">
        <v>190.62</v>
      </c>
      <c r="R5563" s="2">
        <v>186.12</v>
      </c>
      <c r="S5563" s="2">
        <v>211.73</v>
      </c>
      <c r="T5563" s="2">
        <v>194.62</v>
      </c>
      <c r="U5563" s="2">
        <v>196.12</v>
      </c>
      <c r="V5563" s="2">
        <v>198.37</v>
      </c>
      <c r="W5563" s="2">
        <v>196.87</v>
      </c>
      <c r="X5563" s="2">
        <f>SUM(Q5563:W5563)</f>
        <v>1374.4499999999998</v>
      </c>
      <c r="Y5563" s="2">
        <v>0</v>
      </c>
      <c r="Z5563" s="2">
        <f>+P5563-X5563-Y5563</f>
        <v>925.23</v>
      </c>
    </row>
    <row r="5564" spans="1:26" hidden="1" outlineLevel="7" x14ac:dyDescent="0.25">
      <c r="F5564" s="3"/>
      <c r="G5564" s="100"/>
      <c r="H5564" s="3"/>
      <c r="I5564" s="100"/>
      <c r="J5564" s="3"/>
      <c r="K5564" s="101"/>
      <c r="N5564" s="102" t="s">
        <v>809</v>
      </c>
      <c r="O5564" s="2">
        <f t="shared" ref="O5564:Z5564" si="3880">SUBTOTAL(9,O5563:O5563)</f>
        <v>2299.6799999999998</v>
      </c>
      <c r="P5564" s="2">
        <f t="shared" si="3880"/>
        <v>2299.6799999999998</v>
      </c>
      <c r="Q5564" s="2">
        <f t="shared" si="3880"/>
        <v>190.62</v>
      </c>
      <c r="R5564" s="2">
        <f t="shared" si="3880"/>
        <v>186.12</v>
      </c>
      <c r="S5564" s="2">
        <f t="shared" si="3880"/>
        <v>211.73</v>
      </c>
      <c r="T5564" s="2">
        <f t="shared" si="3880"/>
        <v>194.62</v>
      </c>
      <c r="U5564" s="2">
        <f t="shared" si="3880"/>
        <v>196.12</v>
      </c>
      <c r="V5564" s="2">
        <f t="shared" si="3880"/>
        <v>198.37</v>
      </c>
      <c r="W5564" s="2">
        <f t="shared" si="3880"/>
        <v>196.87</v>
      </c>
      <c r="X5564" s="2">
        <f t="shared" si="3880"/>
        <v>1374.4499999999998</v>
      </c>
      <c r="Y5564" s="2">
        <f t="shared" si="3880"/>
        <v>0</v>
      </c>
      <c r="Z5564" s="2">
        <f t="shared" si="3880"/>
        <v>925.23</v>
      </c>
    </row>
    <row r="5565" spans="1:26" hidden="1" outlineLevel="7" x14ac:dyDescent="0.25">
      <c r="A5565" s="1" t="s">
        <v>415</v>
      </c>
      <c r="B5565" s="1">
        <v>5</v>
      </c>
      <c r="C5565" s="1" t="s">
        <v>174</v>
      </c>
      <c r="D5565" s="1" t="s">
        <v>243</v>
      </c>
      <c r="E5565" s="1" t="s">
        <v>244</v>
      </c>
      <c r="F5565" s="3">
        <v>1</v>
      </c>
      <c r="G5565" t="s">
        <v>424</v>
      </c>
      <c r="H5565" s="3">
        <v>14</v>
      </c>
      <c r="I5565" t="s">
        <v>432</v>
      </c>
      <c r="J5565" s="3">
        <v>142</v>
      </c>
      <c r="K5565" s="19" t="s">
        <v>464</v>
      </c>
      <c r="L5565" s="1">
        <v>14202</v>
      </c>
      <c r="M5565" s="1">
        <v>2018</v>
      </c>
      <c r="N5565" s="1" t="s">
        <v>31</v>
      </c>
      <c r="O5565" s="2">
        <v>45982.44</v>
      </c>
      <c r="P5565" s="2">
        <v>45982.44</v>
      </c>
      <c r="Q5565" s="2">
        <v>3811.14</v>
      </c>
      <c r="R5565" s="2">
        <v>3721.14</v>
      </c>
      <c r="S5565" s="2">
        <v>4234.6000000000004</v>
      </c>
      <c r="T5565" s="2">
        <v>3892.3</v>
      </c>
      <c r="U5565" s="2">
        <v>3922.3</v>
      </c>
      <c r="V5565" s="2">
        <v>3967.3</v>
      </c>
      <c r="W5565" s="2">
        <v>3937.3</v>
      </c>
      <c r="X5565" s="2">
        <f>SUM(Q5565:W5565)</f>
        <v>27486.079999999998</v>
      </c>
      <c r="Y5565" s="2">
        <v>0</v>
      </c>
      <c r="Z5565" s="2">
        <f>+P5565-X5565-Y5565</f>
        <v>18496.360000000004</v>
      </c>
    </row>
    <row r="5566" spans="1:26" hidden="1" outlineLevel="7" x14ac:dyDescent="0.25">
      <c r="F5566" s="3"/>
      <c r="G5566" s="100"/>
      <c r="H5566" s="3"/>
      <c r="I5566" s="100"/>
      <c r="J5566" s="3"/>
      <c r="K5566" s="101"/>
      <c r="N5566" s="102" t="s">
        <v>810</v>
      </c>
      <c r="O5566" s="2">
        <f t="shared" ref="O5566:Z5566" si="3881">SUBTOTAL(9,O5565:O5565)</f>
        <v>45982.44</v>
      </c>
      <c r="P5566" s="2">
        <f t="shared" si="3881"/>
        <v>45982.44</v>
      </c>
      <c r="Q5566" s="2">
        <f t="shared" si="3881"/>
        <v>3811.14</v>
      </c>
      <c r="R5566" s="2">
        <f t="shared" si="3881"/>
        <v>3721.14</v>
      </c>
      <c r="S5566" s="2">
        <f t="shared" si="3881"/>
        <v>4234.6000000000004</v>
      </c>
      <c r="T5566" s="2">
        <f t="shared" si="3881"/>
        <v>3892.3</v>
      </c>
      <c r="U5566" s="2">
        <f t="shared" si="3881"/>
        <v>3922.3</v>
      </c>
      <c r="V5566" s="2">
        <f t="shared" si="3881"/>
        <v>3967.3</v>
      </c>
      <c r="W5566" s="2">
        <f t="shared" si="3881"/>
        <v>3937.3</v>
      </c>
      <c r="X5566" s="2">
        <f t="shared" si="3881"/>
        <v>27486.079999999998</v>
      </c>
      <c r="Y5566" s="2">
        <f t="shared" si="3881"/>
        <v>0</v>
      </c>
      <c r="Z5566" s="2">
        <f t="shared" si="3881"/>
        <v>18496.360000000004</v>
      </c>
    </row>
    <row r="5567" spans="1:26" hidden="1" outlineLevel="6" collapsed="1" x14ac:dyDescent="0.25">
      <c r="F5567" s="3"/>
      <c r="G5567" s="100"/>
      <c r="H5567" s="3"/>
      <c r="I5567" s="100"/>
      <c r="J5567" s="3"/>
      <c r="K5567" s="104" t="s">
        <v>718</v>
      </c>
      <c r="O5567" s="2">
        <f t="shared" ref="O5567:Z5567" si="3882">SUBTOTAL(9,O5563:O5565)</f>
        <v>48282.12</v>
      </c>
      <c r="P5567" s="2">
        <f t="shared" si="3882"/>
        <v>48282.12</v>
      </c>
      <c r="Q5567" s="2">
        <f t="shared" si="3882"/>
        <v>4001.7599999999998</v>
      </c>
      <c r="R5567" s="2">
        <f t="shared" si="3882"/>
        <v>3907.2599999999998</v>
      </c>
      <c r="S5567" s="2">
        <f t="shared" si="3882"/>
        <v>4446.33</v>
      </c>
      <c r="T5567" s="2">
        <f t="shared" si="3882"/>
        <v>4086.92</v>
      </c>
      <c r="U5567" s="2">
        <f t="shared" si="3882"/>
        <v>4118.42</v>
      </c>
      <c r="V5567" s="2">
        <f t="shared" si="3882"/>
        <v>4165.67</v>
      </c>
      <c r="W5567" s="2">
        <f t="shared" si="3882"/>
        <v>4134.17</v>
      </c>
      <c r="X5567" s="2">
        <f t="shared" si="3882"/>
        <v>28860.53</v>
      </c>
      <c r="Y5567" s="2">
        <f t="shared" si="3882"/>
        <v>0</v>
      </c>
      <c r="Z5567" s="2">
        <f t="shared" si="3882"/>
        <v>19421.590000000004</v>
      </c>
    </row>
    <row r="5568" spans="1:26" hidden="1" outlineLevel="7" x14ac:dyDescent="0.25">
      <c r="A5568" s="1" t="s">
        <v>415</v>
      </c>
      <c r="B5568" s="1">
        <v>5</v>
      </c>
      <c r="C5568" s="1" t="s">
        <v>174</v>
      </c>
      <c r="D5568" s="1" t="s">
        <v>243</v>
      </c>
      <c r="E5568" s="1" t="s">
        <v>244</v>
      </c>
      <c r="F5568" s="3">
        <v>1</v>
      </c>
      <c r="G5568" t="s">
        <v>424</v>
      </c>
      <c r="H5568" s="3">
        <v>14</v>
      </c>
      <c r="I5568" t="s">
        <v>432</v>
      </c>
      <c r="J5568" s="3">
        <v>143</v>
      </c>
      <c r="K5568" s="19" t="s">
        <v>465</v>
      </c>
      <c r="L5568" s="1">
        <v>14301</v>
      </c>
      <c r="M5568" s="1">
        <v>2013</v>
      </c>
      <c r="N5568" s="1" t="s">
        <v>27</v>
      </c>
      <c r="O5568" s="2">
        <v>55178.28</v>
      </c>
      <c r="P5568" s="2">
        <v>55178.28</v>
      </c>
      <c r="Q5568" s="2">
        <v>4573.32</v>
      </c>
      <c r="R5568" s="2">
        <v>4465.32</v>
      </c>
      <c r="S5568" s="2">
        <v>5081.46</v>
      </c>
      <c r="T5568" s="2">
        <v>4670.7</v>
      </c>
      <c r="U5568" s="2">
        <v>4706.7</v>
      </c>
      <c r="V5568" s="2">
        <v>4760.7</v>
      </c>
      <c r="W5568" s="2">
        <v>4724.7</v>
      </c>
      <c r="X5568" s="2">
        <f>SUM(Q5568:W5568)</f>
        <v>32982.9</v>
      </c>
      <c r="Y5568" s="2">
        <v>0</v>
      </c>
      <c r="Z5568" s="2">
        <f>+P5568-X5568-Y5568</f>
        <v>22195.379999999997</v>
      </c>
    </row>
    <row r="5569" spans="1:26" hidden="1" outlineLevel="7" x14ac:dyDescent="0.25">
      <c r="F5569" s="3"/>
      <c r="G5569" s="100"/>
      <c r="H5569" s="3"/>
      <c r="I5569" s="100"/>
      <c r="J5569" s="3"/>
      <c r="K5569" s="101"/>
      <c r="N5569" s="102" t="s">
        <v>811</v>
      </c>
      <c r="O5569" s="2">
        <f t="shared" ref="O5569:Z5569" si="3883">SUBTOTAL(9,O5568:O5568)</f>
        <v>55178.28</v>
      </c>
      <c r="P5569" s="2">
        <f t="shared" si="3883"/>
        <v>55178.28</v>
      </c>
      <c r="Q5569" s="2">
        <f t="shared" si="3883"/>
        <v>4573.32</v>
      </c>
      <c r="R5569" s="2">
        <f t="shared" si="3883"/>
        <v>4465.32</v>
      </c>
      <c r="S5569" s="2">
        <f t="shared" si="3883"/>
        <v>5081.46</v>
      </c>
      <c r="T5569" s="2">
        <f t="shared" si="3883"/>
        <v>4670.7</v>
      </c>
      <c r="U5569" s="2">
        <f t="shared" si="3883"/>
        <v>4706.7</v>
      </c>
      <c r="V5569" s="2">
        <f t="shared" si="3883"/>
        <v>4760.7</v>
      </c>
      <c r="W5569" s="2">
        <f t="shared" si="3883"/>
        <v>4724.7</v>
      </c>
      <c r="X5569" s="2">
        <f t="shared" si="3883"/>
        <v>32982.9</v>
      </c>
      <c r="Y5569" s="2">
        <f t="shared" si="3883"/>
        <v>0</v>
      </c>
      <c r="Z5569" s="2">
        <f t="shared" si="3883"/>
        <v>22195.379999999997</v>
      </c>
    </row>
    <row r="5570" spans="1:26" hidden="1" outlineLevel="6" collapsed="1" x14ac:dyDescent="0.25">
      <c r="F5570" s="3"/>
      <c r="G5570" s="100"/>
      <c r="H5570" s="3"/>
      <c r="I5570" s="100"/>
      <c r="J5570" s="3"/>
      <c r="K5570" s="104" t="s">
        <v>719</v>
      </c>
      <c r="O5570" s="2">
        <f t="shared" ref="O5570:Z5570" si="3884">SUBTOTAL(9,O5568:O5568)</f>
        <v>55178.28</v>
      </c>
      <c r="P5570" s="2">
        <f t="shared" si="3884"/>
        <v>55178.28</v>
      </c>
      <c r="Q5570" s="2">
        <f t="shared" si="3884"/>
        <v>4573.32</v>
      </c>
      <c r="R5570" s="2">
        <f t="shared" si="3884"/>
        <v>4465.32</v>
      </c>
      <c r="S5570" s="2">
        <f t="shared" si="3884"/>
        <v>5081.46</v>
      </c>
      <c r="T5570" s="2">
        <f t="shared" si="3884"/>
        <v>4670.7</v>
      </c>
      <c r="U5570" s="2">
        <f t="shared" si="3884"/>
        <v>4706.7</v>
      </c>
      <c r="V5570" s="2">
        <f t="shared" si="3884"/>
        <v>4760.7</v>
      </c>
      <c r="W5570" s="2">
        <f t="shared" si="3884"/>
        <v>4724.7</v>
      </c>
      <c r="X5570" s="2">
        <f t="shared" si="3884"/>
        <v>32982.9</v>
      </c>
      <c r="Y5570" s="2">
        <f t="shared" si="3884"/>
        <v>0</v>
      </c>
      <c r="Z5570" s="2">
        <f t="shared" si="3884"/>
        <v>22195.379999999997</v>
      </c>
    </row>
    <row r="5571" spans="1:26" hidden="1" outlineLevel="7" x14ac:dyDescent="0.25">
      <c r="A5571" s="1" t="s">
        <v>415</v>
      </c>
      <c r="B5571" s="1">
        <v>5</v>
      </c>
      <c r="C5571" s="1" t="s">
        <v>174</v>
      </c>
      <c r="D5571" s="1" t="s">
        <v>243</v>
      </c>
      <c r="E5571" s="1" t="s">
        <v>244</v>
      </c>
      <c r="F5571" s="3">
        <v>1</v>
      </c>
      <c r="G5571" t="s">
        <v>424</v>
      </c>
      <c r="H5571" s="3">
        <v>14</v>
      </c>
      <c r="I5571" t="s">
        <v>432</v>
      </c>
      <c r="J5571" s="3">
        <v>144</v>
      </c>
      <c r="K5571" s="19" t="s">
        <v>466</v>
      </c>
      <c r="L5571" s="1">
        <v>14401</v>
      </c>
      <c r="M5571" s="1">
        <v>2016</v>
      </c>
      <c r="N5571" s="1" t="s">
        <v>29</v>
      </c>
      <c r="O5571" s="2">
        <v>4598.04</v>
      </c>
      <c r="P5571" s="2">
        <v>4598.04</v>
      </c>
      <c r="Q5571" s="2">
        <v>381.1</v>
      </c>
      <c r="R5571" s="2">
        <v>372.1</v>
      </c>
      <c r="S5571" s="2">
        <v>423.49</v>
      </c>
      <c r="T5571" s="2">
        <v>389.26</v>
      </c>
      <c r="U5571" s="2">
        <v>392.26</v>
      </c>
      <c r="V5571" s="2">
        <v>396.76</v>
      </c>
      <c r="W5571" s="2">
        <v>393.76</v>
      </c>
      <c r="X5571" s="2">
        <f>SUM(Q5571:W5571)</f>
        <v>2748.7300000000005</v>
      </c>
      <c r="Y5571" s="2">
        <v>0</v>
      </c>
      <c r="Z5571" s="2">
        <f>+P5571-X5571-Y5571</f>
        <v>1849.3099999999995</v>
      </c>
    </row>
    <row r="5572" spans="1:26" hidden="1" outlineLevel="7" x14ac:dyDescent="0.25">
      <c r="F5572" s="3"/>
      <c r="G5572" s="100"/>
      <c r="H5572" s="3"/>
      <c r="I5572" s="100"/>
      <c r="J5572" s="3"/>
      <c r="K5572" s="101"/>
      <c r="N5572" s="102" t="s">
        <v>812</v>
      </c>
      <c r="O5572" s="2">
        <f t="shared" ref="O5572:Z5572" si="3885">SUBTOTAL(9,O5571:O5571)</f>
        <v>4598.04</v>
      </c>
      <c r="P5572" s="2">
        <f t="shared" si="3885"/>
        <v>4598.04</v>
      </c>
      <c r="Q5572" s="2">
        <f t="shared" si="3885"/>
        <v>381.1</v>
      </c>
      <c r="R5572" s="2">
        <f t="shared" si="3885"/>
        <v>372.1</v>
      </c>
      <c r="S5572" s="2">
        <f t="shared" si="3885"/>
        <v>423.49</v>
      </c>
      <c r="T5572" s="2">
        <f t="shared" si="3885"/>
        <v>389.26</v>
      </c>
      <c r="U5572" s="2">
        <f t="shared" si="3885"/>
        <v>392.26</v>
      </c>
      <c r="V5572" s="2">
        <f t="shared" si="3885"/>
        <v>396.76</v>
      </c>
      <c r="W5572" s="2">
        <f t="shared" si="3885"/>
        <v>393.76</v>
      </c>
      <c r="X5572" s="2">
        <f t="shared" si="3885"/>
        <v>2748.7300000000005</v>
      </c>
      <c r="Y5572" s="2">
        <f t="shared" si="3885"/>
        <v>0</v>
      </c>
      <c r="Z5572" s="2">
        <f t="shared" si="3885"/>
        <v>1849.3099999999995</v>
      </c>
    </row>
    <row r="5573" spans="1:26" hidden="1" outlineLevel="6" collapsed="1" x14ac:dyDescent="0.25">
      <c r="F5573" s="3"/>
      <c r="G5573" s="100"/>
      <c r="H5573" s="3"/>
      <c r="I5573" s="100"/>
      <c r="J5573" s="3"/>
      <c r="K5573" s="104" t="s">
        <v>720</v>
      </c>
      <c r="O5573" s="2">
        <f t="shared" ref="O5573:Z5573" si="3886">SUBTOTAL(9,O5571:O5571)</f>
        <v>4598.04</v>
      </c>
      <c r="P5573" s="2">
        <f t="shared" si="3886"/>
        <v>4598.04</v>
      </c>
      <c r="Q5573" s="2">
        <f t="shared" si="3886"/>
        <v>381.1</v>
      </c>
      <c r="R5573" s="2">
        <f t="shared" si="3886"/>
        <v>372.1</v>
      </c>
      <c r="S5573" s="2">
        <f t="shared" si="3886"/>
        <v>423.49</v>
      </c>
      <c r="T5573" s="2">
        <f t="shared" si="3886"/>
        <v>389.26</v>
      </c>
      <c r="U5573" s="2">
        <f t="shared" si="3886"/>
        <v>392.26</v>
      </c>
      <c r="V5573" s="2">
        <f t="shared" si="3886"/>
        <v>396.76</v>
      </c>
      <c r="W5573" s="2">
        <f t="shared" si="3886"/>
        <v>393.76</v>
      </c>
      <c r="X5573" s="2">
        <f t="shared" si="3886"/>
        <v>2748.7300000000005</v>
      </c>
      <c r="Y5573" s="2">
        <f t="shared" si="3886"/>
        <v>0</v>
      </c>
      <c r="Z5573" s="2">
        <f t="shared" si="3886"/>
        <v>1849.3099999999995</v>
      </c>
    </row>
    <row r="5574" spans="1:26" hidden="1" outlineLevel="5" collapsed="1" x14ac:dyDescent="0.25">
      <c r="F5574" s="3"/>
      <c r="G5574" s="100"/>
      <c r="H5574" s="3"/>
      <c r="I5574" s="103" t="s">
        <v>689</v>
      </c>
      <c r="J5574" s="3"/>
      <c r="K5574" s="101"/>
      <c r="O5574" s="2">
        <f t="shared" ref="O5574:Z5574" si="3887">SUBTOTAL(9,O5556:O5571)</f>
        <v>172365.12000000002</v>
      </c>
      <c r="P5574" s="2">
        <f t="shared" si="3887"/>
        <v>172365.12000000002</v>
      </c>
      <c r="Q5574" s="2">
        <f t="shared" si="3887"/>
        <v>14291.78</v>
      </c>
      <c r="R5574" s="2">
        <f t="shared" si="3887"/>
        <v>13954.28</v>
      </c>
      <c r="S5574" s="2">
        <f t="shared" si="3887"/>
        <v>15854.179999999998</v>
      </c>
      <c r="T5574" s="2">
        <f t="shared" si="3887"/>
        <v>14589.860000000002</v>
      </c>
      <c r="U5574" s="2">
        <f t="shared" si="3887"/>
        <v>14702.360000000002</v>
      </c>
      <c r="V5574" s="2">
        <f t="shared" si="3887"/>
        <v>14871.110000000002</v>
      </c>
      <c r="W5574" s="2">
        <f t="shared" si="3887"/>
        <v>14758.610000000002</v>
      </c>
      <c r="X5574" s="2">
        <f t="shared" si="3887"/>
        <v>103022.18000000001</v>
      </c>
      <c r="Y5574" s="2">
        <f t="shared" si="3887"/>
        <v>0</v>
      </c>
      <c r="Z5574" s="2">
        <f t="shared" si="3887"/>
        <v>69342.94</v>
      </c>
    </row>
    <row r="5575" spans="1:26" hidden="1" outlineLevel="7" x14ac:dyDescent="0.25">
      <c r="A5575" s="1" t="s">
        <v>415</v>
      </c>
      <c r="B5575" s="1">
        <v>5</v>
      </c>
      <c r="C5575" s="1" t="s">
        <v>174</v>
      </c>
      <c r="D5575" s="1" t="s">
        <v>243</v>
      </c>
      <c r="E5575" s="1" t="s">
        <v>244</v>
      </c>
      <c r="F5575" s="3">
        <v>1</v>
      </c>
      <c r="G5575" t="s">
        <v>424</v>
      </c>
      <c r="H5575" s="3">
        <v>15</v>
      </c>
      <c r="I5575" t="s">
        <v>433</v>
      </c>
      <c r="J5575" s="3">
        <v>154</v>
      </c>
      <c r="K5575" s="19" t="s">
        <v>468</v>
      </c>
      <c r="L5575" s="1">
        <v>15401</v>
      </c>
      <c r="M5575" s="1">
        <v>1004</v>
      </c>
      <c r="N5575" s="1" t="s">
        <v>17</v>
      </c>
      <c r="O5575" s="2">
        <v>194670</v>
      </c>
      <c r="P5575" s="2">
        <v>202060</v>
      </c>
      <c r="Q5575" s="2">
        <v>0</v>
      </c>
      <c r="R5575" s="2">
        <v>15750</v>
      </c>
      <c r="S5575" s="2">
        <v>36991.19</v>
      </c>
      <c r="T5575" s="2">
        <v>0</v>
      </c>
      <c r="U5575" s="2">
        <v>33660</v>
      </c>
      <c r="V5575" s="2">
        <v>16830</v>
      </c>
      <c r="W5575" s="2">
        <v>16830</v>
      </c>
      <c r="X5575" s="2">
        <f>SUM(Q5575:W5575)</f>
        <v>120061.19</v>
      </c>
      <c r="Y5575" s="2">
        <v>81990</v>
      </c>
      <c r="Z5575" s="2">
        <f>+P5575-X5575-Y5575</f>
        <v>8.8099999999976717</v>
      </c>
    </row>
    <row r="5576" spans="1:26" hidden="1" outlineLevel="7" x14ac:dyDescent="0.25">
      <c r="F5576" s="3"/>
      <c r="G5576" s="100"/>
      <c r="H5576" s="3"/>
      <c r="I5576" s="100"/>
      <c r="J5576" s="3"/>
      <c r="K5576" s="101"/>
      <c r="N5576" s="102" t="s">
        <v>813</v>
      </c>
      <c r="O5576" s="2">
        <f t="shared" ref="O5576:Z5576" si="3888">SUBTOTAL(9,O5575:O5575)</f>
        <v>194670</v>
      </c>
      <c r="P5576" s="2">
        <f t="shared" si="3888"/>
        <v>202060</v>
      </c>
      <c r="Q5576" s="2">
        <f t="shared" si="3888"/>
        <v>0</v>
      </c>
      <c r="R5576" s="2">
        <f t="shared" si="3888"/>
        <v>15750</v>
      </c>
      <c r="S5576" s="2">
        <f t="shared" si="3888"/>
        <v>36991.19</v>
      </c>
      <c r="T5576" s="2">
        <f t="shared" si="3888"/>
        <v>0</v>
      </c>
      <c r="U5576" s="2">
        <f t="shared" si="3888"/>
        <v>33660</v>
      </c>
      <c r="V5576" s="2">
        <f t="shared" si="3888"/>
        <v>16830</v>
      </c>
      <c r="W5576" s="2">
        <f t="shared" si="3888"/>
        <v>16830</v>
      </c>
      <c r="X5576" s="2">
        <f t="shared" si="3888"/>
        <v>120061.19</v>
      </c>
      <c r="Y5576" s="2">
        <f t="shared" si="3888"/>
        <v>81990</v>
      </c>
      <c r="Z5576" s="2">
        <f t="shared" si="3888"/>
        <v>8.8099999999976717</v>
      </c>
    </row>
    <row r="5577" spans="1:26" hidden="1" outlineLevel="7" x14ac:dyDescent="0.25">
      <c r="A5577" s="1" t="s">
        <v>415</v>
      </c>
      <c r="B5577" s="1">
        <v>5</v>
      </c>
      <c r="C5577" s="1" t="s">
        <v>174</v>
      </c>
      <c r="D5577" s="1" t="s">
        <v>243</v>
      </c>
      <c r="E5577" s="1" t="s">
        <v>244</v>
      </c>
      <c r="F5577" s="3">
        <v>1</v>
      </c>
      <c r="G5577" t="s">
        <v>424</v>
      </c>
      <c r="H5577" s="3">
        <v>15</v>
      </c>
      <c r="I5577" t="s">
        <v>433</v>
      </c>
      <c r="J5577" s="3">
        <v>154</v>
      </c>
      <c r="K5577" s="19" t="s">
        <v>468</v>
      </c>
      <c r="L5577" s="1">
        <v>15402</v>
      </c>
      <c r="M5577" s="1">
        <v>1013</v>
      </c>
      <c r="N5577" s="1" t="s">
        <v>21</v>
      </c>
      <c r="O5577" s="2">
        <v>45423</v>
      </c>
      <c r="P5577" s="2">
        <v>51600</v>
      </c>
      <c r="Q5577" s="2">
        <v>1800</v>
      </c>
      <c r="R5577" s="2">
        <v>0</v>
      </c>
      <c r="S5577" s="2">
        <v>0</v>
      </c>
      <c r="T5577" s="2">
        <v>0</v>
      </c>
      <c r="U5577" s="2">
        <v>600</v>
      </c>
      <c r="V5577" s="2">
        <v>1500</v>
      </c>
      <c r="W5577" s="2">
        <v>47700</v>
      </c>
      <c r="X5577" s="2">
        <f>SUM(Q5577:W5577)</f>
        <v>51600</v>
      </c>
      <c r="Y5577" s="2">
        <v>0</v>
      </c>
      <c r="Z5577" s="2">
        <f>+P5577-X5577-Y5577</f>
        <v>0</v>
      </c>
    </row>
    <row r="5578" spans="1:26" hidden="1" outlineLevel="7" x14ac:dyDescent="0.25">
      <c r="F5578" s="3"/>
      <c r="G5578" s="100"/>
      <c r="H5578" s="3"/>
      <c r="I5578" s="100"/>
      <c r="J5578" s="3"/>
      <c r="K5578" s="101"/>
      <c r="N5578" s="102" t="s">
        <v>814</v>
      </c>
      <c r="O5578" s="2">
        <f t="shared" ref="O5578:Z5578" si="3889">SUBTOTAL(9,O5577:O5577)</f>
        <v>45423</v>
      </c>
      <c r="P5578" s="2">
        <f t="shared" si="3889"/>
        <v>51600</v>
      </c>
      <c r="Q5578" s="2">
        <f t="shared" si="3889"/>
        <v>1800</v>
      </c>
      <c r="R5578" s="2">
        <f t="shared" si="3889"/>
        <v>0</v>
      </c>
      <c r="S5578" s="2">
        <f t="shared" si="3889"/>
        <v>0</v>
      </c>
      <c r="T5578" s="2">
        <f t="shared" si="3889"/>
        <v>0</v>
      </c>
      <c r="U5578" s="2">
        <f t="shared" si="3889"/>
        <v>600</v>
      </c>
      <c r="V5578" s="2">
        <f t="shared" si="3889"/>
        <v>1500</v>
      </c>
      <c r="W5578" s="2">
        <f t="shared" si="3889"/>
        <v>47700</v>
      </c>
      <c r="X5578" s="2">
        <f t="shared" si="3889"/>
        <v>51600</v>
      </c>
      <c r="Y5578" s="2">
        <f t="shared" si="3889"/>
        <v>0</v>
      </c>
      <c r="Z5578" s="2">
        <f t="shared" si="3889"/>
        <v>0</v>
      </c>
    </row>
    <row r="5579" spans="1:26" hidden="1" outlineLevel="7" x14ac:dyDescent="0.25">
      <c r="A5579" s="1" t="s">
        <v>415</v>
      </c>
      <c r="B5579" s="1">
        <v>5</v>
      </c>
      <c r="C5579" s="1" t="s">
        <v>174</v>
      </c>
      <c r="D5579" s="1" t="s">
        <v>243</v>
      </c>
      <c r="E5579" s="1" t="s">
        <v>244</v>
      </c>
      <c r="F5579" s="3">
        <v>1</v>
      </c>
      <c r="G5579" t="s">
        <v>424</v>
      </c>
      <c r="H5579" s="3">
        <v>15</v>
      </c>
      <c r="I5579" t="s">
        <v>433</v>
      </c>
      <c r="J5579" s="3">
        <v>154</v>
      </c>
      <c r="K5579" s="19" t="s">
        <v>468</v>
      </c>
      <c r="L5579" s="1">
        <v>15403</v>
      </c>
      <c r="M5579" s="1">
        <v>1014</v>
      </c>
      <c r="N5579" s="1" t="s">
        <v>70</v>
      </c>
      <c r="O5579" s="2">
        <v>0</v>
      </c>
      <c r="P5579" s="2">
        <v>13800</v>
      </c>
      <c r="Q5579" s="2">
        <v>0</v>
      </c>
      <c r="R5579" s="2">
        <v>13000</v>
      </c>
      <c r="S5579" s="2">
        <v>0</v>
      </c>
      <c r="T5579" s="2">
        <v>0</v>
      </c>
      <c r="U5579" s="2">
        <v>0</v>
      </c>
      <c r="V5579" s="2">
        <v>800</v>
      </c>
      <c r="W5579" s="2">
        <v>0</v>
      </c>
      <c r="X5579" s="2">
        <f>SUM(Q5579:W5579)</f>
        <v>13800</v>
      </c>
      <c r="Y5579" s="2">
        <v>0</v>
      </c>
      <c r="Z5579" s="2">
        <f>+P5579-X5579-Y5579</f>
        <v>0</v>
      </c>
    </row>
    <row r="5580" spans="1:26" hidden="1" outlineLevel="7" x14ac:dyDescent="0.25">
      <c r="F5580" s="3"/>
      <c r="G5580" s="100"/>
      <c r="H5580" s="3"/>
      <c r="I5580" s="100"/>
      <c r="J5580" s="3"/>
      <c r="K5580" s="101"/>
      <c r="N5580" s="102" t="s">
        <v>853</v>
      </c>
      <c r="O5580" s="2">
        <f t="shared" ref="O5580:Z5580" si="3890">SUBTOTAL(9,O5579:O5579)</f>
        <v>0</v>
      </c>
      <c r="P5580" s="2">
        <f t="shared" si="3890"/>
        <v>13800</v>
      </c>
      <c r="Q5580" s="2">
        <f t="shared" si="3890"/>
        <v>0</v>
      </c>
      <c r="R5580" s="2">
        <f t="shared" si="3890"/>
        <v>13000</v>
      </c>
      <c r="S5580" s="2">
        <f t="shared" si="3890"/>
        <v>0</v>
      </c>
      <c r="T5580" s="2">
        <f t="shared" si="3890"/>
        <v>0</v>
      </c>
      <c r="U5580" s="2">
        <f t="shared" si="3890"/>
        <v>0</v>
      </c>
      <c r="V5580" s="2">
        <f t="shared" si="3890"/>
        <v>800</v>
      </c>
      <c r="W5580" s="2">
        <f t="shared" si="3890"/>
        <v>0</v>
      </c>
      <c r="X5580" s="2">
        <f t="shared" si="3890"/>
        <v>13800</v>
      </c>
      <c r="Y5580" s="2">
        <f t="shared" si="3890"/>
        <v>0</v>
      </c>
      <c r="Z5580" s="2">
        <f t="shared" si="3890"/>
        <v>0</v>
      </c>
    </row>
    <row r="5581" spans="1:26" hidden="1" outlineLevel="6" collapsed="1" x14ac:dyDescent="0.25">
      <c r="F5581" s="3"/>
      <c r="G5581" s="100"/>
      <c r="H5581" s="3"/>
      <c r="I5581" s="100"/>
      <c r="J5581" s="3"/>
      <c r="K5581" s="104" t="s">
        <v>721</v>
      </c>
      <c r="O5581" s="2">
        <f t="shared" ref="O5581:Z5581" si="3891">SUBTOTAL(9,O5575:O5579)</f>
        <v>240093</v>
      </c>
      <c r="P5581" s="2">
        <f t="shared" si="3891"/>
        <v>267460</v>
      </c>
      <c r="Q5581" s="2">
        <f t="shared" si="3891"/>
        <v>1800</v>
      </c>
      <c r="R5581" s="2">
        <f t="shared" si="3891"/>
        <v>28750</v>
      </c>
      <c r="S5581" s="2">
        <f t="shared" si="3891"/>
        <v>36991.19</v>
      </c>
      <c r="T5581" s="2">
        <f t="shared" si="3891"/>
        <v>0</v>
      </c>
      <c r="U5581" s="2">
        <f t="shared" si="3891"/>
        <v>34260</v>
      </c>
      <c r="V5581" s="2">
        <f t="shared" si="3891"/>
        <v>19130</v>
      </c>
      <c r="W5581" s="2">
        <f t="shared" si="3891"/>
        <v>64530</v>
      </c>
      <c r="X5581" s="2">
        <f t="shared" si="3891"/>
        <v>185461.19</v>
      </c>
      <c r="Y5581" s="2">
        <f t="shared" si="3891"/>
        <v>81990</v>
      </c>
      <c r="Z5581" s="2">
        <f t="shared" si="3891"/>
        <v>8.8099999999976717</v>
      </c>
    </row>
    <row r="5582" spans="1:26" hidden="1" outlineLevel="7" x14ac:dyDescent="0.25">
      <c r="A5582" s="1" t="s">
        <v>415</v>
      </c>
      <c r="B5582" s="1">
        <v>5</v>
      </c>
      <c r="C5582" s="1" t="s">
        <v>174</v>
      </c>
      <c r="D5582" s="1" t="s">
        <v>243</v>
      </c>
      <c r="E5582" s="1" t="s">
        <v>244</v>
      </c>
      <c r="F5582" s="3">
        <v>1</v>
      </c>
      <c r="G5582" t="s">
        <v>424</v>
      </c>
      <c r="H5582" s="3">
        <v>15</v>
      </c>
      <c r="I5582" t="s">
        <v>433</v>
      </c>
      <c r="J5582" s="3">
        <v>159</v>
      </c>
      <c r="K5582" s="19" t="s">
        <v>470</v>
      </c>
      <c r="L5582" s="1">
        <v>15901</v>
      </c>
      <c r="M5582" s="1">
        <v>1020</v>
      </c>
      <c r="N5582" s="1" t="s">
        <v>24</v>
      </c>
      <c r="O5582" s="2">
        <v>35047.49</v>
      </c>
      <c r="P5582" s="2">
        <v>35047.49</v>
      </c>
      <c r="Q5582" s="2">
        <v>0</v>
      </c>
      <c r="R5582" s="2">
        <v>0</v>
      </c>
      <c r="S5582" s="2">
        <v>0</v>
      </c>
      <c r="T5582" s="2">
        <v>0</v>
      </c>
      <c r="U5582" s="2">
        <v>0</v>
      </c>
      <c r="V5582" s="2">
        <v>0</v>
      </c>
      <c r="W5582" s="2">
        <v>0</v>
      </c>
      <c r="X5582" s="2">
        <f>SUM(Q5582:W5582)</f>
        <v>0</v>
      </c>
      <c r="Y5582" s="2">
        <v>0</v>
      </c>
      <c r="Z5582" s="2">
        <f>+P5582-X5582-Y5582</f>
        <v>35047.49</v>
      </c>
    </row>
    <row r="5583" spans="1:26" hidden="1" outlineLevel="7" x14ac:dyDescent="0.25">
      <c r="F5583" s="3"/>
      <c r="G5583" s="100"/>
      <c r="H5583" s="3"/>
      <c r="I5583" s="100"/>
      <c r="J5583" s="3"/>
      <c r="K5583" s="101"/>
      <c r="N5583" s="102" t="s">
        <v>815</v>
      </c>
      <c r="O5583" s="2">
        <f t="shared" ref="O5583:Z5583" si="3892">SUBTOTAL(9,O5582:O5582)</f>
        <v>35047.49</v>
      </c>
      <c r="P5583" s="2">
        <f t="shared" si="3892"/>
        <v>35047.49</v>
      </c>
      <c r="Q5583" s="2">
        <f t="shared" si="3892"/>
        <v>0</v>
      </c>
      <c r="R5583" s="2">
        <f t="shared" si="3892"/>
        <v>0</v>
      </c>
      <c r="S5583" s="2">
        <f t="shared" si="3892"/>
        <v>0</v>
      </c>
      <c r="T5583" s="2">
        <f t="shared" si="3892"/>
        <v>0</v>
      </c>
      <c r="U5583" s="2">
        <f t="shared" si="3892"/>
        <v>0</v>
      </c>
      <c r="V5583" s="2">
        <f t="shared" si="3892"/>
        <v>0</v>
      </c>
      <c r="W5583" s="2">
        <f t="shared" si="3892"/>
        <v>0</v>
      </c>
      <c r="X5583" s="2">
        <f t="shared" si="3892"/>
        <v>0</v>
      </c>
      <c r="Y5583" s="2">
        <f t="shared" si="3892"/>
        <v>0</v>
      </c>
      <c r="Z5583" s="2">
        <f t="shared" si="3892"/>
        <v>35047.49</v>
      </c>
    </row>
    <row r="5584" spans="1:26" hidden="1" outlineLevel="6" collapsed="1" x14ac:dyDescent="0.25">
      <c r="F5584" s="3"/>
      <c r="G5584" s="100"/>
      <c r="H5584" s="3"/>
      <c r="I5584" s="100"/>
      <c r="J5584" s="3"/>
      <c r="K5584" s="104" t="s">
        <v>722</v>
      </c>
      <c r="O5584" s="2">
        <f t="shared" ref="O5584:Z5584" si="3893">SUBTOTAL(9,O5582:O5582)</f>
        <v>35047.49</v>
      </c>
      <c r="P5584" s="2">
        <f t="shared" si="3893"/>
        <v>35047.49</v>
      </c>
      <c r="Q5584" s="2">
        <f t="shared" si="3893"/>
        <v>0</v>
      </c>
      <c r="R5584" s="2">
        <f t="shared" si="3893"/>
        <v>0</v>
      </c>
      <c r="S5584" s="2">
        <f t="shared" si="3893"/>
        <v>0</v>
      </c>
      <c r="T5584" s="2">
        <f t="shared" si="3893"/>
        <v>0</v>
      </c>
      <c r="U5584" s="2">
        <f t="shared" si="3893"/>
        <v>0</v>
      </c>
      <c r="V5584" s="2">
        <f t="shared" si="3893"/>
        <v>0</v>
      </c>
      <c r="W5584" s="2">
        <f t="shared" si="3893"/>
        <v>0</v>
      </c>
      <c r="X5584" s="2">
        <f t="shared" si="3893"/>
        <v>0</v>
      </c>
      <c r="Y5584" s="2">
        <f t="shared" si="3893"/>
        <v>0</v>
      </c>
      <c r="Z5584" s="2">
        <f t="shared" si="3893"/>
        <v>35047.49</v>
      </c>
    </row>
    <row r="5585" spans="1:26" hidden="1" outlineLevel="5" collapsed="1" x14ac:dyDescent="0.25">
      <c r="F5585" s="3"/>
      <c r="G5585" s="100"/>
      <c r="H5585" s="3"/>
      <c r="I5585" s="103" t="s">
        <v>690</v>
      </c>
      <c r="J5585" s="3"/>
      <c r="K5585" s="101"/>
      <c r="O5585" s="2">
        <f t="shared" ref="O5585:Z5585" si="3894">SUBTOTAL(9,O5575:O5582)</f>
        <v>275140.49</v>
      </c>
      <c r="P5585" s="2">
        <f t="shared" si="3894"/>
        <v>302507.49</v>
      </c>
      <c r="Q5585" s="2">
        <f t="shared" si="3894"/>
        <v>1800</v>
      </c>
      <c r="R5585" s="2">
        <f t="shared" si="3894"/>
        <v>28750</v>
      </c>
      <c r="S5585" s="2">
        <f t="shared" si="3894"/>
        <v>36991.19</v>
      </c>
      <c r="T5585" s="2">
        <f t="shared" si="3894"/>
        <v>0</v>
      </c>
      <c r="U5585" s="2">
        <f t="shared" si="3894"/>
        <v>34260</v>
      </c>
      <c r="V5585" s="2">
        <f t="shared" si="3894"/>
        <v>19130</v>
      </c>
      <c r="W5585" s="2">
        <f t="shared" si="3894"/>
        <v>64530</v>
      </c>
      <c r="X5585" s="2">
        <f t="shared" si="3894"/>
        <v>185461.19</v>
      </c>
      <c r="Y5585" s="2">
        <f t="shared" si="3894"/>
        <v>81990</v>
      </c>
      <c r="Z5585" s="2">
        <f t="shared" si="3894"/>
        <v>35056.299999999996</v>
      </c>
    </row>
    <row r="5586" spans="1:26" hidden="1" outlineLevel="7" x14ac:dyDescent="0.25">
      <c r="A5586" s="1" t="s">
        <v>415</v>
      </c>
      <c r="B5586" s="1">
        <v>5</v>
      </c>
      <c r="C5586" s="1" t="s">
        <v>174</v>
      </c>
      <c r="D5586" s="1" t="s">
        <v>243</v>
      </c>
      <c r="E5586" s="1" t="s">
        <v>244</v>
      </c>
      <c r="F5586" s="3">
        <v>1</v>
      </c>
      <c r="G5586" t="s">
        <v>424</v>
      </c>
      <c r="H5586" s="3">
        <v>17</v>
      </c>
      <c r="I5586" t="s">
        <v>434</v>
      </c>
      <c r="J5586" s="3">
        <v>171</v>
      </c>
      <c r="K5586" s="19" t="s">
        <v>471</v>
      </c>
      <c r="L5586" s="1">
        <v>17101</v>
      </c>
      <c r="M5586" s="1">
        <v>1009</v>
      </c>
      <c r="N5586" s="1" t="s">
        <v>91</v>
      </c>
      <c r="O5586" s="2">
        <v>19565.88</v>
      </c>
      <c r="P5586" s="2">
        <v>19565.88</v>
      </c>
      <c r="Q5586" s="2">
        <v>0</v>
      </c>
      <c r="R5586" s="2">
        <v>0</v>
      </c>
      <c r="S5586" s="2">
        <v>0</v>
      </c>
      <c r="T5586" s="2">
        <v>0</v>
      </c>
      <c r="U5586" s="2">
        <v>0</v>
      </c>
      <c r="V5586" s="2">
        <v>0</v>
      </c>
      <c r="W5586" s="2">
        <v>0</v>
      </c>
      <c r="X5586" s="2">
        <f>SUM(Q5586:W5586)</f>
        <v>0</v>
      </c>
      <c r="Y5586" s="2">
        <v>0</v>
      </c>
      <c r="Z5586" s="2">
        <f>+P5586-X5586-Y5586</f>
        <v>19565.88</v>
      </c>
    </row>
    <row r="5587" spans="1:26" hidden="1" outlineLevel="7" x14ac:dyDescent="0.25">
      <c r="F5587" s="3"/>
      <c r="G5587" s="100"/>
      <c r="H5587" s="3"/>
      <c r="I5587" s="100"/>
      <c r="J5587" s="3"/>
      <c r="K5587" s="101"/>
      <c r="N5587" s="102" t="s">
        <v>867</v>
      </c>
      <c r="O5587" s="2">
        <f t="shared" ref="O5587:Z5587" si="3895">SUBTOTAL(9,O5586:O5586)</f>
        <v>19565.88</v>
      </c>
      <c r="P5587" s="2">
        <f t="shared" si="3895"/>
        <v>19565.88</v>
      </c>
      <c r="Q5587" s="2">
        <f t="shared" si="3895"/>
        <v>0</v>
      </c>
      <c r="R5587" s="2">
        <f t="shared" si="3895"/>
        <v>0</v>
      </c>
      <c r="S5587" s="2">
        <f t="shared" si="3895"/>
        <v>0</v>
      </c>
      <c r="T5587" s="2">
        <f t="shared" si="3895"/>
        <v>0</v>
      </c>
      <c r="U5587" s="2">
        <f t="shared" si="3895"/>
        <v>0</v>
      </c>
      <c r="V5587" s="2">
        <f t="shared" si="3895"/>
        <v>0</v>
      </c>
      <c r="W5587" s="2">
        <f t="shared" si="3895"/>
        <v>0</v>
      </c>
      <c r="X5587" s="2">
        <f t="shared" si="3895"/>
        <v>0</v>
      </c>
      <c r="Y5587" s="2">
        <f t="shared" si="3895"/>
        <v>0</v>
      </c>
      <c r="Z5587" s="2">
        <f t="shared" si="3895"/>
        <v>19565.88</v>
      </c>
    </row>
    <row r="5588" spans="1:26" hidden="1" outlineLevel="6" collapsed="1" x14ac:dyDescent="0.25">
      <c r="F5588" s="3"/>
      <c r="G5588" s="100"/>
      <c r="H5588" s="3"/>
      <c r="I5588" s="100"/>
      <c r="J5588" s="3"/>
      <c r="K5588" s="104" t="s">
        <v>765</v>
      </c>
      <c r="O5588" s="2">
        <f t="shared" ref="O5588:Z5588" si="3896">SUBTOTAL(9,O5586:O5586)</f>
        <v>19565.88</v>
      </c>
      <c r="P5588" s="2">
        <f t="shared" si="3896"/>
        <v>19565.88</v>
      </c>
      <c r="Q5588" s="2">
        <f t="shared" si="3896"/>
        <v>0</v>
      </c>
      <c r="R5588" s="2">
        <f t="shared" si="3896"/>
        <v>0</v>
      </c>
      <c r="S5588" s="2">
        <f t="shared" si="3896"/>
        <v>0</v>
      </c>
      <c r="T5588" s="2">
        <f t="shared" si="3896"/>
        <v>0</v>
      </c>
      <c r="U5588" s="2">
        <f t="shared" si="3896"/>
        <v>0</v>
      </c>
      <c r="V5588" s="2">
        <f t="shared" si="3896"/>
        <v>0</v>
      </c>
      <c r="W5588" s="2">
        <f t="shared" si="3896"/>
        <v>0</v>
      </c>
      <c r="X5588" s="2">
        <f t="shared" si="3896"/>
        <v>0</v>
      </c>
      <c r="Y5588" s="2">
        <f t="shared" si="3896"/>
        <v>0</v>
      </c>
      <c r="Z5588" s="2">
        <f t="shared" si="3896"/>
        <v>19565.88</v>
      </c>
    </row>
    <row r="5589" spans="1:26" hidden="1" outlineLevel="5" collapsed="1" x14ac:dyDescent="0.25">
      <c r="F5589" s="3"/>
      <c r="G5589" s="100"/>
      <c r="H5589" s="3"/>
      <c r="I5589" s="103" t="s">
        <v>707</v>
      </c>
      <c r="J5589" s="3"/>
      <c r="K5589" s="101"/>
      <c r="O5589" s="2">
        <f t="shared" ref="O5589:Z5589" si="3897">SUBTOTAL(9,O5586:O5586)</f>
        <v>19565.88</v>
      </c>
      <c r="P5589" s="2">
        <f t="shared" si="3897"/>
        <v>19565.88</v>
      </c>
      <c r="Q5589" s="2">
        <f t="shared" si="3897"/>
        <v>0</v>
      </c>
      <c r="R5589" s="2">
        <f t="shared" si="3897"/>
        <v>0</v>
      </c>
      <c r="S5589" s="2">
        <f t="shared" si="3897"/>
        <v>0</v>
      </c>
      <c r="T5589" s="2">
        <f t="shared" si="3897"/>
        <v>0</v>
      </c>
      <c r="U5589" s="2">
        <f t="shared" si="3897"/>
        <v>0</v>
      </c>
      <c r="V5589" s="2">
        <f t="shared" si="3897"/>
        <v>0</v>
      </c>
      <c r="W5589" s="2">
        <f t="shared" si="3897"/>
        <v>0</v>
      </c>
      <c r="X5589" s="2">
        <f t="shared" si="3897"/>
        <v>0</v>
      </c>
      <c r="Y5589" s="2">
        <f t="shared" si="3897"/>
        <v>0</v>
      </c>
      <c r="Z5589" s="2">
        <f t="shared" si="3897"/>
        <v>19565.88</v>
      </c>
    </row>
    <row r="5590" spans="1:26" hidden="1" outlineLevel="4" collapsed="1" x14ac:dyDescent="0.25">
      <c r="F5590" s="3"/>
      <c r="G5590" s="103" t="s">
        <v>682</v>
      </c>
      <c r="H5590" s="3"/>
      <c r="I5590" s="100"/>
      <c r="J5590" s="3"/>
      <c r="K5590" s="101"/>
      <c r="O5590" s="2">
        <f t="shared" ref="O5590:Z5590" si="3898">SUBTOTAL(9,O5544:O5586)</f>
        <v>1565346.05</v>
      </c>
      <c r="P5590" s="2">
        <f t="shared" si="3898"/>
        <v>1632998.7899999998</v>
      </c>
      <c r="Q5590" s="2">
        <f t="shared" si="3898"/>
        <v>92136.870000000024</v>
      </c>
      <c r="R5590" s="2">
        <f t="shared" si="3898"/>
        <v>116730.98000000001</v>
      </c>
      <c r="S5590" s="2">
        <f t="shared" si="3898"/>
        <v>229315.72</v>
      </c>
      <c r="T5590" s="2">
        <f t="shared" si="3898"/>
        <v>93819.64999999998</v>
      </c>
      <c r="U5590" s="2">
        <f t="shared" si="3898"/>
        <v>126238.09999999998</v>
      </c>
      <c r="V5590" s="2">
        <f t="shared" si="3898"/>
        <v>118751.94999999998</v>
      </c>
      <c r="W5590" s="2">
        <f t="shared" si="3898"/>
        <v>156539.34999999998</v>
      </c>
      <c r="X5590" s="2">
        <f t="shared" si="3898"/>
        <v>933532.61999999988</v>
      </c>
      <c r="Y5590" s="2">
        <f t="shared" si="3898"/>
        <v>81990</v>
      </c>
      <c r="Z5590" s="2">
        <f t="shared" si="3898"/>
        <v>617476.17000000004</v>
      </c>
    </row>
    <row r="5591" spans="1:26" hidden="1" outlineLevel="7" x14ac:dyDescent="0.25">
      <c r="A5591" s="1" t="s">
        <v>415</v>
      </c>
      <c r="B5591" s="1">
        <v>5</v>
      </c>
      <c r="C5591" s="1" t="s">
        <v>174</v>
      </c>
      <c r="D5591" s="1" t="s">
        <v>243</v>
      </c>
      <c r="E5591" s="1" t="s">
        <v>244</v>
      </c>
      <c r="F5591" s="3">
        <v>2</v>
      </c>
      <c r="G5591" t="s">
        <v>425</v>
      </c>
      <c r="H5591" s="3">
        <v>21</v>
      </c>
      <c r="I5591" t="s">
        <v>435</v>
      </c>
      <c r="J5591" s="3">
        <v>214</v>
      </c>
      <c r="K5591" s="19" t="s">
        <v>474</v>
      </c>
      <c r="L5591" s="1">
        <v>21401</v>
      </c>
      <c r="M5591" s="1">
        <v>4002</v>
      </c>
      <c r="N5591" s="1" t="s">
        <v>38</v>
      </c>
      <c r="O5591" s="2">
        <v>780.01</v>
      </c>
      <c r="P5591" s="2">
        <v>780.01</v>
      </c>
      <c r="Q5591" s="2">
        <v>0</v>
      </c>
      <c r="R5591" s="2">
        <v>0</v>
      </c>
      <c r="S5591" s="2">
        <v>0</v>
      </c>
      <c r="T5591" s="2">
        <v>0</v>
      </c>
      <c r="U5591" s="2">
        <v>0</v>
      </c>
      <c r="V5591" s="2">
        <v>0</v>
      </c>
      <c r="W5591" s="2">
        <v>0</v>
      </c>
      <c r="X5591" s="2">
        <f>SUM(Q5591:W5591)</f>
        <v>0</v>
      </c>
      <c r="Y5591" s="2">
        <v>0</v>
      </c>
      <c r="Z5591" s="2">
        <f>+P5591-X5591-Y5591</f>
        <v>780.01</v>
      </c>
    </row>
    <row r="5592" spans="1:26" hidden="1" outlineLevel="7" x14ac:dyDescent="0.25">
      <c r="F5592" s="3"/>
      <c r="G5592" s="100"/>
      <c r="H5592" s="3"/>
      <c r="I5592" s="100"/>
      <c r="J5592" s="3"/>
      <c r="K5592" s="101"/>
      <c r="N5592" s="102" t="s">
        <v>817</v>
      </c>
      <c r="O5592" s="2">
        <f t="shared" ref="O5592:Z5592" si="3899">SUBTOTAL(9,O5591:O5591)</f>
        <v>780.01</v>
      </c>
      <c r="P5592" s="2">
        <f t="shared" si="3899"/>
        <v>780.01</v>
      </c>
      <c r="Q5592" s="2">
        <f t="shared" si="3899"/>
        <v>0</v>
      </c>
      <c r="R5592" s="2">
        <f t="shared" si="3899"/>
        <v>0</v>
      </c>
      <c r="S5592" s="2">
        <f t="shared" si="3899"/>
        <v>0</v>
      </c>
      <c r="T5592" s="2">
        <f t="shared" si="3899"/>
        <v>0</v>
      </c>
      <c r="U5592" s="2">
        <f t="shared" si="3899"/>
        <v>0</v>
      </c>
      <c r="V5592" s="2">
        <f t="shared" si="3899"/>
        <v>0</v>
      </c>
      <c r="W5592" s="2">
        <f t="shared" si="3899"/>
        <v>0</v>
      </c>
      <c r="X5592" s="2">
        <f t="shared" si="3899"/>
        <v>0</v>
      </c>
      <c r="Y5592" s="2">
        <f t="shared" si="3899"/>
        <v>0</v>
      </c>
      <c r="Z5592" s="2">
        <f t="shared" si="3899"/>
        <v>780.01</v>
      </c>
    </row>
    <row r="5593" spans="1:26" hidden="1" outlineLevel="6" collapsed="1" x14ac:dyDescent="0.25">
      <c r="F5593" s="3"/>
      <c r="G5593" s="100"/>
      <c r="H5593" s="3"/>
      <c r="I5593" s="100"/>
      <c r="J5593" s="3"/>
      <c r="K5593" s="104" t="s">
        <v>724</v>
      </c>
      <c r="O5593" s="2">
        <f t="shared" ref="O5593:Z5593" si="3900">SUBTOTAL(9,O5591:O5591)</f>
        <v>780.01</v>
      </c>
      <c r="P5593" s="2">
        <f t="shared" si="3900"/>
        <v>780.01</v>
      </c>
      <c r="Q5593" s="2">
        <f t="shared" si="3900"/>
        <v>0</v>
      </c>
      <c r="R5593" s="2">
        <f t="shared" si="3900"/>
        <v>0</v>
      </c>
      <c r="S5593" s="2">
        <f t="shared" si="3900"/>
        <v>0</v>
      </c>
      <c r="T5593" s="2">
        <f t="shared" si="3900"/>
        <v>0</v>
      </c>
      <c r="U5593" s="2">
        <f t="shared" si="3900"/>
        <v>0</v>
      </c>
      <c r="V5593" s="2">
        <f t="shared" si="3900"/>
        <v>0</v>
      </c>
      <c r="W5593" s="2">
        <f t="shared" si="3900"/>
        <v>0</v>
      </c>
      <c r="X5593" s="2">
        <f t="shared" si="3900"/>
        <v>0</v>
      </c>
      <c r="Y5593" s="2">
        <f t="shared" si="3900"/>
        <v>0</v>
      </c>
      <c r="Z5593" s="2">
        <f t="shared" si="3900"/>
        <v>780.01</v>
      </c>
    </row>
    <row r="5594" spans="1:26" hidden="1" outlineLevel="7" x14ac:dyDescent="0.25">
      <c r="A5594" s="1" t="s">
        <v>415</v>
      </c>
      <c r="B5594" s="1">
        <v>5</v>
      </c>
      <c r="C5594" s="1" t="s">
        <v>174</v>
      </c>
      <c r="D5594" s="1" t="s">
        <v>243</v>
      </c>
      <c r="E5594" s="1" t="s">
        <v>244</v>
      </c>
      <c r="F5594" s="3">
        <v>2</v>
      </c>
      <c r="G5594" t="s">
        <v>425</v>
      </c>
      <c r="H5594" s="3">
        <v>21</v>
      </c>
      <c r="I5594" t="s">
        <v>435</v>
      </c>
      <c r="J5594" s="3">
        <v>217</v>
      </c>
      <c r="K5594" s="19" t="s">
        <v>477</v>
      </c>
      <c r="L5594" s="1">
        <v>21701</v>
      </c>
      <c r="M5594" s="1">
        <v>3001</v>
      </c>
      <c r="N5594" s="1" t="s">
        <v>79</v>
      </c>
      <c r="O5594" s="2">
        <v>7000</v>
      </c>
      <c r="P5594" s="2">
        <v>317498.07</v>
      </c>
      <c r="Q5594" s="2">
        <v>350</v>
      </c>
      <c r="R5594" s="2">
        <v>3173</v>
      </c>
      <c r="S5594" s="2">
        <v>18898.87</v>
      </c>
      <c r="T5594" s="2">
        <v>11696</v>
      </c>
      <c r="U5594" s="2">
        <v>4350</v>
      </c>
      <c r="V5594" s="2">
        <v>14530</v>
      </c>
      <c r="W5594" s="2">
        <v>49195.78</v>
      </c>
      <c r="X5594" s="2">
        <f>SUM(Q5594:W5594)</f>
        <v>102193.65</v>
      </c>
      <c r="Y5594" s="2">
        <v>214757.48</v>
      </c>
      <c r="Z5594" s="2">
        <f>+P5594-X5594-Y5594</f>
        <v>546.94000000000233</v>
      </c>
    </row>
    <row r="5595" spans="1:26" hidden="1" outlineLevel="7" x14ac:dyDescent="0.25">
      <c r="F5595" s="3"/>
      <c r="G5595" s="100"/>
      <c r="H5595" s="3"/>
      <c r="I5595" s="100"/>
      <c r="J5595" s="3"/>
      <c r="K5595" s="101"/>
      <c r="N5595" s="102" t="s">
        <v>857</v>
      </c>
      <c r="O5595" s="2">
        <f t="shared" ref="O5595:Z5595" si="3901">SUBTOTAL(9,O5594:O5594)</f>
        <v>7000</v>
      </c>
      <c r="P5595" s="2">
        <f t="shared" si="3901"/>
        <v>317498.07</v>
      </c>
      <c r="Q5595" s="2">
        <f t="shared" si="3901"/>
        <v>350</v>
      </c>
      <c r="R5595" s="2">
        <f t="shared" si="3901"/>
        <v>3173</v>
      </c>
      <c r="S5595" s="2">
        <f t="shared" si="3901"/>
        <v>18898.87</v>
      </c>
      <c r="T5595" s="2">
        <f t="shared" si="3901"/>
        <v>11696</v>
      </c>
      <c r="U5595" s="2">
        <f t="shared" si="3901"/>
        <v>4350</v>
      </c>
      <c r="V5595" s="2">
        <f t="shared" si="3901"/>
        <v>14530</v>
      </c>
      <c r="W5595" s="2">
        <f t="shared" si="3901"/>
        <v>49195.78</v>
      </c>
      <c r="X5595" s="2">
        <f t="shared" si="3901"/>
        <v>102193.65</v>
      </c>
      <c r="Y5595" s="2">
        <f t="shared" si="3901"/>
        <v>214757.48</v>
      </c>
      <c r="Z5595" s="2">
        <f t="shared" si="3901"/>
        <v>546.94000000000233</v>
      </c>
    </row>
    <row r="5596" spans="1:26" hidden="1" outlineLevel="6" collapsed="1" x14ac:dyDescent="0.25">
      <c r="F5596" s="3"/>
      <c r="G5596" s="100"/>
      <c r="H5596" s="3"/>
      <c r="I5596" s="100"/>
      <c r="J5596" s="3"/>
      <c r="K5596" s="104" t="s">
        <v>758</v>
      </c>
      <c r="O5596" s="2">
        <f t="shared" ref="O5596:Z5596" si="3902">SUBTOTAL(9,O5594:O5594)</f>
        <v>7000</v>
      </c>
      <c r="P5596" s="2">
        <f t="shared" si="3902"/>
        <v>317498.07</v>
      </c>
      <c r="Q5596" s="2">
        <f t="shared" si="3902"/>
        <v>350</v>
      </c>
      <c r="R5596" s="2">
        <f t="shared" si="3902"/>
        <v>3173</v>
      </c>
      <c r="S5596" s="2">
        <f t="shared" si="3902"/>
        <v>18898.87</v>
      </c>
      <c r="T5596" s="2">
        <f t="shared" si="3902"/>
        <v>11696</v>
      </c>
      <c r="U5596" s="2">
        <f t="shared" si="3902"/>
        <v>4350</v>
      </c>
      <c r="V5596" s="2">
        <f t="shared" si="3902"/>
        <v>14530</v>
      </c>
      <c r="W5596" s="2">
        <f t="shared" si="3902"/>
        <v>49195.78</v>
      </c>
      <c r="X5596" s="2">
        <f t="shared" si="3902"/>
        <v>102193.65</v>
      </c>
      <c r="Y5596" s="2">
        <f t="shared" si="3902"/>
        <v>214757.48</v>
      </c>
      <c r="Z5596" s="2">
        <f t="shared" si="3902"/>
        <v>546.94000000000233</v>
      </c>
    </row>
    <row r="5597" spans="1:26" hidden="1" outlineLevel="5" collapsed="1" x14ac:dyDescent="0.25">
      <c r="F5597" s="3"/>
      <c r="G5597" s="100"/>
      <c r="H5597" s="3"/>
      <c r="I5597" s="103" t="s">
        <v>691</v>
      </c>
      <c r="J5597" s="3"/>
      <c r="K5597" s="101"/>
      <c r="O5597" s="2">
        <f t="shared" ref="O5597:Z5597" si="3903">SUBTOTAL(9,O5591:O5594)</f>
        <v>7780.01</v>
      </c>
      <c r="P5597" s="2">
        <f t="shared" si="3903"/>
        <v>318278.08</v>
      </c>
      <c r="Q5597" s="2">
        <f t="shared" si="3903"/>
        <v>350</v>
      </c>
      <c r="R5597" s="2">
        <f t="shared" si="3903"/>
        <v>3173</v>
      </c>
      <c r="S5597" s="2">
        <f t="shared" si="3903"/>
        <v>18898.87</v>
      </c>
      <c r="T5597" s="2">
        <f t="shared" si="3903"/>
        <v>11696</v>
      </c>
      <c r="U5597" s="2">
        <f t="shared" si="3903"/>
        <v>4350</v>
      </c>
      <c r="V5597" s="2">
        <f t="shared" si="3903"/>
        <v>14530</v>
      </c>
      <c r="W5597" s="2">
        <f t="shared" si="3903"/>
        <v>49195.78</v>
      </c>
      <c r="X5597" s="2">
        <f t="shared" si="3903"/>
        <v>102193.65</v>
      </c>
      <c r="Y5597" s="2">
        <f t="shared" si="3903"/>
        <v>214757.48</v>
      </c>
      <c r="Z5597" s="2">
        <f t="shared" si="3903"/>
        <v>1326.9500000000023</v>
      </c>
    </row>
    <row r="5598" spans="1:26" hidden="1" outlineLevel="7" x14ac:dyDescent="0.25">
      <c r="A5598" s="1" t="s">
        <v>415</v>
      </c>
      <c r="B5598" s="1">
        <v>5</v>
      </c>
      <c r="C5598" s="1" t="s">
        <v>174</v>
      </c>
      <c r="D5598" s="1" t="s">
        <v>243</v>
      </c>
      <c r="E5598" s="1" t="s">
        <v>244</v>
      </c>
      <c r="F5598" s="3">
        <v>2</v>
      </c>
      <c r="G5598" t="s">
        <v>425</v>
      </c>
      <c r="H5598" s="3">
        <v>27</v>
      </c>
      <c r="I5598" t="s">
        <v>440</v>
      </c>
      <c r="J5598" s="3">
        <v>271</v>
      </c>
      <c r="K5598" s="19" t="s">
        <v>485</v>
      </c>
      <c r="L5598" s="1">
        <v>27101</v>
      </c>
      <c r="M5598" s="1">
        <v>1015</v>
      </c>
      <c r="N5598" s="1" t="s">
        <v>22</v>
      </c>
      <c r="O5598" s="2">
        <v>45157.46</v>
      </c>
      <c r="P5598" s="2">
        <v>45157.46</v>
      </c>
      <c r="Q5598" s="2">
        <v>0</v>
      </c>
      <c r="R5598" s="2">
        <v>21432.16</v>
      </c>
      <c r="S5598" s="2">
        <v>0</v>
      </c>
      <c r="T5598" s="2">
        <v>0</v>
      </c>
      <c r="U5598" s="2">
        <v>0</v>
      </c>
      <c r="V5598" s="2">
        <v>0</v>
      </c>
      <c r="W5598" s="2">
        <v>12386.65</v>
      </c>
      <c r="X5598" s="2">
        <f>SUM(Q5598:W5598)</f>
        <v>33818.81</v>
      </c>
      <c r="Y5598" s="2">
        <v>9045.6800000000021</v>
      </c>
      <c r="Z5598" s="2">
        <f>+P5598-X5598-Y5598</f>
        <v>2292.9699999999993</v>
      </c>
    </row>
    <row r="5599" spans="1:26" hidden="1" outlineLevel="7" x14ac:dyDescent="0.25">
      <c r="F5599" s="3"/>
      <c r="G5599" s="100"/>
      <c r="H5599" s="3"/>
      <c r="I5599" s="100"/>
      <c r="J5599" s="3"/>
      <c r="K5599" s="101"/>
      <c r="N5599" s="102" t="s">
        <v>826</v>
      </c>
      <c r="O5599" s="2">
        <f t="shared" ref="O5599:Z5599" si="3904">SUBTOTAL(9,O5598:O5598)</f>
        <v>45157.46</v>
      </c>
      <c r="P5599" s="2">
        <f t="shared" si="3904"/>
        <v>45157.46</v>
      </c>
      <c r="Q5599" s="2">
        <f t="shared" si="3904"/>
        <v>0</v>
      </c>
      <c r="R5599" s="2">
        <f t="shared" si="3904"/>
        <v>21432.16</v>
      </c>
      <c r="S5599" s="2">
        <f t="shared" si="3904"/>
        <v>0</v>
      </c>
      <c r="T5599" s="2">
        <f t="shared" si="3904"/>
        <v>0</v>
      </c>
      <c r="U5599" s="2">
        <f t="shared" si="3904"/>
        <v>0</v>
      </c>
      <c r="V5599" s="2">
        <f t="shared" si="3904"/>
        <v>0</v>
      </c>
      <c r="W5599" s="2">
        <f t="shared" si="3904"/>
        <v>12386.65</v>
      </c>
      <c r="X5599" s="2">
        <f t="shared" si="3904"/>
        <v>33818.81</v>
      </c>
      <c r="Y5599" s="2">
        <f t="shared" si="3904"/>
        <v>9045.6800000000021</v>
      </c>
      <c r="Z5599" s="2">
        <f t="shared" si="3904"/>
        <v>2292.9699999999993</v>
      </c>
    </row>
    <row r="5600" spans="1:26" hidden="1" outlineLevel="6" collapsed="1" x14ac:dyDescent="0.25">
      <c r="F5600" s="3"/>
      <c r="G5600" s="100"/>
      <c r="H5600" s="3"/>
      <c r="I5600" s="100"/>
      <c r="J5600" s="3"/>
      <c r="K5600" s="104" t="s">
        <v>730</v>
      </c>
      <c r="O5600" s="2">
        <f t="shared" ref="O5600:Z5600" si="3905">SUBTOTAL(9,O5598:O5598)</f>
        <v>45157.46</v>
      </c>
      <c r="P5600" s="2">
        <f t="shared" si="3905"/>
        <v>45157.46</v>
      </c>
      <c r="Q5600" s="2">
        <f t="shared" si="3905"/>
        <v>0</v>
      </c>
      <c r="R5600" s="2">
        <f t="shared" si="3905"/>
        <v>21432.16</v>
      </c>
      <c r="S5600" s="2">
        <f t="shared" si="3905"/>
        <v>0</v>
      </c>
      <c r="T5600" s="2">
        <f t="shared" si="3905"/>
        <v>0</v>
      </c>
      <c r="U5600" s="2">
        <f t="shared" si="3905"/>
        <v>0</v>
      </c>
      <c r="V5600" s="2">
        <f t="shared" si="3905"/>
        <v>0</v>
      </c>
      <c r="W5600" s="2">
        <f t="shared" si="3905"/>
        <v>12386.65</v>
      </c>
      <c r="X5600" s="2">
        <f t="shared" si="3905"/>
        <v>33818.81</v>
      </c>
      <c r="Y5600" s="2">
        <f t="shared" si="3905"/>
        <v>9045.6800000000021</v>
      </c>
      <c r="Z5600" s="2">
        <f t="shared" si="3905"/>
        <v>2292.9699999999993</v>
      </c>
    </row>
    <row r="5601" spans="1:26" hidden="1" outlineLevel="7" x14ac:dyDescent="0.25">
      <c r="A5601" s="1" t="s">
        <v>415</v>
      </c>
      <c r="B5601" s="1">
        <v>5</v>
      </c>
      <c r="C5601" s="1" t="s">
        <v>174</v>
      </c>
      <c r="D5601" s="1" t="s">
        <v>243</v>
      </c>
      <c r="E5601" s="1" t="s">
        <v>244</v>
      </c>
      <c r="F5601" s="3">
        <v>2</v>
      </c>
      <c r="G5601" t="s">
        <v>425</v>
      </c>
      <c r="H5601" s="3">
        <v>27</v>
      </c>
      <c r="I5601" t="s">
        <v>440</v>
      </c>
      <c r="J5601" s="3">
        <v>273</v>
      </c>
      <c r="K5601" s="19" t="s">
        <v>486</v>
      </c>
      <c r="L5601" s="1">
        <v>27301</v>
      </c>
      <c r="M5601" s="1">
        <v>3007</v>
      </c>
      <c r="N5601" s="1" t="s">
        <v>124</v>
      </c>
      <c r="O5601" s="2">
        <v>0</v>
      </c>
      <c r="P5601" s="2">
        <v>237.8</v>
      </c>
      <c r="Q5601" s="2">
        <v>0</v>
      </c>
      <c r="R5601" s="2">
        <v>0</v>
      </c>
      <c r="S5601" s="2">
        <v>0</v>
      </c>
      <c r="T5601" s="2">
        <v>0</v>
      </c>
      <c r="U5601" s="2">
        <v>0</v>
      </c>
      <c r="V5601" s="2">
        <v>0</v>
      </c>
      <c r="W5601" s="2">
        <v>0</v>
      </c>
      <c r="X5601" s="2">
        <f>SUM(Q5601:W5601)</f>
        <v>0</v>
      </c>
      <c r="Y5601" s="2">
        <v>0</v>
      </c>
      <c r="Z5601" s="2">
        <f>+P5601-X5601-Y5601</f>
        <v>237.8</v>
      </c>
    </row>
    <row r="5602" spans="1:26" hidden="1" outlineLevel="7" x14ac:dyDescent="0.25">
      <c r="F5602" s="3"/>
      <c r="G5602" s="100"/>
      <c r="H5602" s="3"/>
      <c r="I5602" s="100"/>
      <c r="J5602" s="3"/>
      <c r="K5602" s="101"/>
      <c r="N5602" s="102" t="s">
        <v>887</v>
      </c>
      <c r="O5602" s="2">
        <f t="shared" ref="O5602:Z5602" si="3906">SUBTOTAL(9,O5601:O5601)</f>
        <v>0</v>
      </c>
      <c r="P5602" s="2">
        <f t="shared" si="3906"/>
        <v>237.8</v>
      </c>
      <c r="Q5602" s="2">
        <f t="shared" si="3906"/>
        <v>0</v>
      </c>
      <c r="R5602" s="2">
        <f t="shared" si="3906"/>
        <v>0</v>
      </c>
      <c r="S5602" s="2">
        <f t="shared" si="3906"/>
        <v>0</v>
      </c>
      <c r="T5602" s="2">
        <f t="shared" si="3906"/>
        <v>0</v>
      </c>
      <c r="U5602" s="2">
        <f t="shared" si="3906"/>
        <v>0</v>
      </c>
      <c r="V5602" s="2">
        <f t="shared" si="3906"/>
        <v>0</v>
      </c>
      <c r="W5602" s="2">
        <f t="shared" si="3906"/>
        <v>0</v>
      </c>
      <c r="X5602" s="2">
        <f t="shared" si="3906"/>
        <v>0</v>
      </c>
      <c r="Y5602" s="2">
        <f t="shared" si="3906"/>
        <v>0</v>
      </c>
      <c r="Z5602" s="2">
        <f t="shared" si="3906"/>
        <v>237.8</v>
      </c>
    </row>
    <row r="5603" spans="1:26" hidden="1" outlineLevel="6" collapsed="1" x14ac:dyDescent="0.25">
      <c r="F5603" s="3"/>
      <c r="G5603" s="100"/>
      <c r="H5603" s="3"/>
      <c r="I5603" s="100"/>
      <c r="J5603" s="3"/>
      <c r="K5603" s="104" t="s">
        <v>778</v>
      </c>
      <c r="O5603" s="2">
        <f t="shared" ref="O5603:Z5603" si="3907">SUBTOTAL(9,O5601:O5601)</f>
        <v>0</v>
      </c>
      <c r="P5603" s="2">
        <f t="shared" si="3907"/>
        <v>237.8</v>
      </c>
      <c r="Q5603" s="2">
        <f t="shared" si="3907"/>
        <v>0</v>
      </c>
      <c r="R5603" s="2">
        <f t="shared" si="3907"/>
        <v>0</v>
      </c>
      <c r="S5603" s="2">
        <f t="shared" si="3907"/>
        <v>0</v>
      </c>
      <c r="T5603" s="2">
        <f t="shared" si="3907"/>
        <v>0</v>
      </c>
      <c r="U5603" s="2">
        <f t="shared" si="3907"/>
        <v>0</v>
      </c>
      <c r="V5603" s="2">
        <f t="shared" si="3907"/>
        <v>0</v>
      </c>
      <c r="W5603" s="2">
        <f t="shared" si="3907"/>
        <v>0</v>
      </c>
      <c r="X5603" s="2">
        <f t="shared" si="3907"/>
        <v>0</v>
      </c>
      <c r="Y5603" s="2">
        <f t="shared" si="3907"/>
        <v>0</v>
      </c>
      <c r="Z5603" s="2">
        <f t="shared" si="3907"/>
        <v>237.8</v>
      </c>
    </row>
    <row r="5604" spans="1:26" hidden="1" outlineLevel="5" collapsed="1" x14ac:dyDescent="0.25">
      <c r="F5604" s="3"/>
      <c r="G5604" s="100"/>
      <c r="H5604" s="3"/>
      <c r="I5604" s="103" t="s">
        <v>694</v>
      </c>
      <c r="J5604" s="3"/>
      <c r="K5604" s="101"/>
      <c r="O5604" s="2">
        <f t="shared" ref="O5604:Z5604" si="3908">SUBTOTAL(9,O5598:O5601)</f>
        <v>45157.46</v>
      </c>
      <c r="P5604" s="2">
        <f t="shared" si="3908"/>
        <v>45395.26</v>
      </c>
      <c r="Q5604" s="2">
        <f t="shared" si="3908"/>
        <v>0</v>
      </c>
      <c r="R5604" s="2">
        <f t="shared" si="3908"/>
        <v>21432.16</v>
      </c>
      <c r="S5604" s="2">
        <f t="shared" si="3908"/>
        <v>0</v>
      </c>
      <c r="T5604" s="2">
        <f t="shared" si="3908"/>
        <v>0</v>
      </c>
      <c r="U5604" s="2">
        <f t="shared" si="3908"/>
        <v>0</v>
      </c>
      <c r="V5604" s="2">
        <f t="shared" si="3908"/>
        <v>0</v>
      </c>
      <c r="W5604" s="2">
        <f t="shared" si="3908"/>
        <v>12386.65</v>
      </c>
      <c r="X5604" s="2">
        <f t="shared" si="3908"/>
        <v>33818.81</v>
      </c>
      <c r="Y5604" s="2">
        <f t="shared" si="3908"/>
        <v>9045.6800000000021</v>
      </c>
      <c r="Z5604" s="2">
        <f t="shared" si="3908"/>
        <v>2530.7699999999995</v>
      </c>
    </row>
    <row r="5605" spans="1:26" hidden="1" outlineLevel="4" collapsed="1" x14ac:dyDescent="0.25">
      <c r="F5605" s="3"/>
      <c r="G5605" s="103" t="s">
        <v>683</v>
      </c>
      <c r="H5605" s="3"/>
      <c r="I5605" s="100"/>
      <c r="J5605" s="3"/>
      <c r="K5605" s="101"/>
      <c r="O5605" s="2">
        <f t="shared" ref="O5605:Z5605" si="3909">SUBTOTAL(9,O5591:O5601)</f>
        <v>52937.47</v>
      </c>
      <c r="P5605" s="2">
        <f t="shared" si="3909"/>
        <v>363673.34</v>
      </c>
      <c r="Q5605" s="2">
        <f t="shared" si="3909"/>
        <v>350</v>
      </c>
      <c r="R5605" s="2">
        <f t="shared" si="3909"/>
        <v>24605.16</v>
      </c>
      <c r="S5605" s="2">
        <f t="shared" si="3909"/>
        <v>18898.87</v>
      </c>
      <c r="T5605" s="2">
        <f t="shared" si="3909"/>
        <v>11696</v>
      </c>
      <c r="U5605" s="2">
        <f t="shared" si="3909"/>
        <v>4350</v>
      </c>
      <c r="V5605" s="2">
        <f t="shared" si="3909"/>
        <v>14530</v>
      </c>
      <c r="W5605" s="2">
        <f t="shared" si="3909"/>
        <v>61582.43</v>
      </c>
      <c r="X5605" s="2">
        <f t="shared" si="3909"/>
        <v>136012.46</v>
      </c>
      <c r="Y5605" s="2">
        <f t="shared" si="3909"/>
        <v>223803.16</v>
      </c>
      <c r="Z5605" s="2">
        <f t="shared" si="3909"/>
        <v>3857.7200000000021</v>
      </c>
    </row>
    <row r="5606" spans="1:26" hidden="1" outlineLevel="7" x14ac:dyDescent="0.25">
      <c r="A5606" s="1" t="s">
        <v>415</v>
      </c>
      <c r="B5606" s="1">
        <v>5</v>
      </c>
      <c r="C5606" s="1" t="s">
        <v>174</v>
      </c>
      <c r="D5606" s="1" t="s">
        <v>243</v>
      </c>
      <c r="E5606" s="1" t="s">
        <v>244</v>
      </c>
      <c r="F5606" s="3">
        <v>3</v>
      </c>
      <c r="G5606" t="s">
        <v>426</v>
      </c>
      <c r="H5606" s="3">
        <v>39</v>
      </c>
      <c r="I5606" t="s">
        <v>450</v>
      </c>
      <c r="J5606" s="3">
        <v>398</v>
      </c>
      <c r="K5606" s="19" t="s">
        <v>527</v>
      </c>
      <c r="L5606" s="1">
        <v>39801</v>
      </c>
      <c r="M5606" s="1">
        <v>5028</v>
      </c>
      <c r="N5606" s="1" t="s">
        <v>56</v>
      </c>
      <c r="O5606" s="2">
        <v>12096.25</v>
      </c>
      <c r="P5606" s="2">
        <v>12557.52</v>
      </c>
      <c r="Q5606" s="2">
        <v>0</v>
      </c>
      <c r="R5606" s="2">
        <v>0</v>
      </c>
      <c r="S5606" s="2">
        <v>12557.52</v>
      </c>
      <c r="T5606" s="2">
        <v>0</v>
      </c>
      <c r="U5606" s="2">
        <v>0</v>
      </c>
      <c r="V5606" s="2">
        <v>0</v>
      </c>
      <c r="W5606" s="2">
        <v>0</v>
      </c>
      <c r="X5606" s="2">
        <f>SUM(Q5606:W5606)</f>
        <v>12557.52</v>
      </c>
      <c r="Y5606" s="2">
        <v>0</v>
      </c>
      <c r="Z5606" s="2">
        <f>+P5606-X5606-Y5606</f>
        <v>0</v>
      </c>
    </row>
    <row r="5607" spans="1:26" hidden="1" outlineLevel="7" x14ac:dyDescent="0.25">
      <c r="F5607" s="3"/>
      <c r="G5607" s="100"/>
      <c r="H5607" s="3"/>
      <c r="I5607" s="100"/>
      <c r="J5607" s="3"/>
      <c r="K5607" s="101"/>
      <c r="N5607" s="102" t="s">
        <v>847</v>
      </c>
      <c r="O5607" s="2">
        <f t="shared" ref="O5607:Z5607" si="3910">SUBTOTAL(9,O5606:O5606)</f>
        <v>12096.25</v>
      </c>
      <c r="P5607" s="2">
        <f t="shared" si="3910"/>
        <v>12557.52</v>
      </c>
      <c r="Q5607" s="2">
        <f t="shared" si="3910"/>
        <v>0</v>
      </c>
      <c r="R5607" s="2">
        <f t="shared" si="3910"/>
        <v>0</v>
      </c>
      <c r="S5607" s="2">
        <f t="shared" si="3910"/>
        <v>12557.52</v>
      </c>
      <c r="T5607" s="2">
        <f t="shared" si="3910"/>
        <v>0</v>
      </c>
      <c r="U5607" s="2">
        <f t="shared" si="3910"/>
        <v>0</v>
      </c>
      <c r="V5607" s="2">
        <f t="shared" si="3910"/>
        <v>0</v>
      </c>
      <c r="W5607" s="2">
        <f t="shared" si="3910"/>
        <v>0</v>
      </c>
      <c r="X5607" s="2">
        <f t="shared" si="3910"/>
        <v>12557.52</v>
      </c>
      <c r="Y5607" s="2">
        <f t="shared" si="3910"/>
        <v>0</v>
      </c>
      <c r="Z5607" s="2">
        <f t="shared" si="3910"/>
        <v>0</v>
      </c>
    </row>
    <row r="5608" spans="1:26" hidden="1" outlineLevel="6" collapsed="1" x14ac:dyDescent="0.25">
      <c r="F5608" s="3"/>
      <c r="G5608" s="100"/>
      <c r="H5608" s="3"/>
      <c r="I5608" s="100"/>
      <c r="J5608" s="3"/>
      <c r="K5608" s="104" t="s">
        <v>750</v>
      </c>
      <c r="O5608" s="2">
        <f t="shared" ref="O5608:Z5608" si="3911">SUBTOTAL(9,O5606:O5606)</f>
        <v>12096.25</v>
      </c>
      <c r="P5608" s="2">
        <f t="shared" si="3911"/>
        <v>12557.52</v>
      </c>
      <c r="Q5608" s="2">
        <f t="shared" si="3911"/>
        <v>0</v>
      </c>
      <c r="R5608" s="2">
        <f t="shared" si="3911"/>
        <v>0</v>
      </c>
      <c r="S5608" s="2">
        <f t="shared" si="3911"/>
        <v>12557.52</v>
      </c>
      <c r="T5608" s="2">
        <f t="shared" si="3911"/>
        <v>0</v>
      </c>
      <c r="U5608" s="2">
        <f t="shared" si="3911"/>
        <v>0</v>
      </c>
      <c r="V5608" s="2">
        <f t="shared" si="3911"/>
        <v>0</v>
      </c>
      <c r="W5608" s="2">
        <f t="shared" si="3911"/>
        <v>0</v>
      </c>
      <c r="X5608" s="2">
        <f t="shared" si="3911"/>
        <v>12557.52</v>
      </c>
      <c r="Y5608" s="2">
        <f t="shared" si="3911"/>
        <v>0</v>
      </c>
      <c r="Z5608" s="2">
        <f t="shared" si="3911"/>
        <v>0</v>
      </c>
    </row>
    <row r="5609" spans="1:26" hidden="1" outlineLevel="7" x14ac:dyDescent="0.25">
      <c r="A5609" s="1" t="s">
        <v>415</v>
      </c>
      <c r="B5609" s="1">
        <v>5</v>
      </c>
      <c r="C5609" s="1" t="s">
        <v>174</v>
      </c>
      <c r="D5609" s="1" t="s">
        <v>243</v>
      </c>
      <c r="E5609" s="1" t="s">
        <v>244</v>
      </c>
      <c r="F5609" s="3">
        <v>3</v>
      </c>
      <c r="G5609" t="s">
        <v>426</v>
      </c>
      <c r="H5609" s="3">
        <v>39</v>
      </c>
      <c r="I5609" t="s">
        <v>450</v>
      </c>
      <c r="J5609" s="3">
        <v>399</v>
      </c>
      <c r="K5609" s="19" t="s">
        <v>528</v>
      </c>
      <c r="L5609" s="1">
        <v>39903</v>
      </c>
      <c r="M5609" s="1">
        <v>2004</v>
      </c>
      <c r="N5609" s="1" t="s">
        <v>93</v>
      </c>
      <c r="O5609" s="2">
        <v>4020.24</v>
      </c>
      <c r="P5609" s="2">
        <v>4857.76</v>
      </c>
      <c r="Q5609" s="2">
        <v>671.88</v>
      </c>
      <c r="R5609" s="2">
        <v>671.88</v>
      </c>
      <c r="S5609" s="2">
        <v>702.8</v>
      </c>
      <c r="T5609" s="2">
        <v>702.8</v>
      </c>
      <c r="U5609" s="2">
        <v>702.8</v>
      </c>
      <c r="V5609" s="2">
        <v>702.8</v>
      </c>
      <c r="W5609" s="2">
        <v>702.8</v>
      </c>
      <c r="X5609" s="2">
        <f>SUM(Q5609:W5609)</f>
        <v>4857.76</v>
      </c>
      <c r="Y5609" s="2">
        <v>0</v>
      </c>
      <c r="Z5609" s="2">
        <f>+P5609-X5609-Y5609</f>
        <v>0</v>
      </c>
    </row>
    <row r="5610" spans="1:26" hidden="1" outlineLevel="7" x14ac:dyDescent="0.25">
      <c r="F5610" s="3"/>
      <c r="G5610" s="100"/>
      <c r="H5610" s="3"/>
      <c r="I5610" s="100"/>
      <c r="J5610" s="3"/>
      <c r="K5610" s="101"/>
      <c r="N5610" s="102" t="s">
        <v>873</v>
      </c>
      <c r="O5610" s="2">
        <f t="shared" ref="O5610:Z5610" si="3912">SUBTOTAL(9,O5609:O5609)</f>
        <v>4020.24</v>
      </c>
      <c r="P5610" s="2">
        <f t="shared" si="3912"/>
        <v>4857.76</v>
      </c>
      <c r="Q5610" s="2">
        <f t="shared" si="3912"/>
        <v>671.88</v>
      </c>
      <c r="R5610" s="2">
        <f t="shared" si="3912"/>
        <v>671.88</v>
      </c>
      <c r="S5610" s="2">
        <f t="shared" si="3912"/>
        <v>702.8</v>
      </c>
      <c r="T5610" s="2">
        <f t="shared" si="3912"/>
        <v>702.8</v>
      </c>
      <c r="U5610" s="2">
        <f t="shared" si="3912"/>
        <v>702.8</v>
      </c>
      <c r="V5610" s="2">
        <f t="shared" si="3912"/>
        <v>702.8</v>
      </c>
      <c r="W5610" s="2">
        <f t="shared" si="3912"/>
        <v>702.8</v>
      </c>
      <c r="X5610" s="2">
        <f t="shared" si="3912"/>
        <v>4857.76</v>
      </c>
      <c r="Y5610" s="2">
        <f t="shared" si="3912"/>
        <v>0</v>
      </c>
      <c r="Z5610" s="2">
        <f t="shared" si="3912"/>
        <v>0</v>
      </c>
    </row>
    <row r="5611" spans="1:26" hidden="1" outlineLevel="6" collapsed="1" x14ac:dyDescent="0.25">
      <c r="F5611" s="3"/>
      <c r="G5611" s="100"/>
      <c r="H5611" s="3"/>
      <c r="I5611" s="100"/>
      <c r="J5611" s="3"/>
      <c r="K5611" s="104" t="s">
        <v>763</v>
      </c>
      <c r="O5611" s="2">
        <f t="shared" ref="O5611:Z5611" si="3913">SUBTOTAL(9,O5609:O5609)</f>
        <v>4020.24</v>
      </c>
      <c r="P5611" s="2">
        <f t="shared" si="3913"/>
        <v>4857.76</v>
      </c>
      <c r="Q5611" s="2">
        <f t="shared" si="3913"/>
        <v>671.88</v>
      </c>
      <c r="R5611" s="2">
        <f t="shared" si="3913"/>
        <v>671.88</v>
      </c>
      <c r="S5611" s="2">
        <f t="shared" si="3913"/>
        <v>702.8</v>
      </c>
      <c r="T5611" s="2">
        <f t="shared" si="3913"/>
        <v>702.8</v>
      </c>
      <c r="U5611" s="2">
        <f t="shared" si="3913"/>
        <v>702.8</v>
      </c>
      <c r="V5611" s="2">
        <f t="shared" si="3913"/>
        <v>702.8</v>
      </c>
      <c r="W5611" s="2">
        <f t="shared" si="3913"/>
        <v>702.8</v>
      </c>
      <c r="X5611" s="2">
        <f t="shared" si="3913"/>
        <v>4857.76</v>
      </c>
      <c r="Y5611" s="2">
        <f t="shared" si="3913"/>
        <v>0</v>
      </c>
      <c r="Z5611" s="2">
        <f t="shared" si="3913"/>
        <v>0</v>
      </c>
    </row>
    <row r="5612" spans="1:26" hidden="1" outlineLevel="5" collapsed="1" x14ac:dyDescent="0.25">
      <c r="F5612" s="3"/>
      <c r="G5612" s="100"/>
      <c r="H5612" s="3"/>
      <c r="I5612" s="103" t="s">
        <v>702</v>
      </c>
      <c r="J5612" s="3"/>
      <c r="K5612" s="101"/>
      <c r="O5612" s="2">
        <f t="shared" ref="O5612:Z5612" si="3914">SUBTOTAL(9,O5606:O5609)</f>
        <v>16116.49</v>
      </c>
      <c r="P5612" s="2">
        <f t="shared" si="3914"/>
        <v>17415.28</v>
      </c>
      <c r="Q5612" s="2">
        <f t="shared" si="3914"/>
        <v>671.88</v>
      </c>
      <c r="R5612" s="2">
        <f t="shared" si="3914"/>
        <v>671.88</v>
      </c>
      <c r="S5612" s="2">
        <f t="shared" si="3914"/>
        <v>13260.32</v>
      </c>
      <c r="T5612" s="2">
        <f t="shared" si="3914"/>
        <v>702.8</v>
      </c>
      <c r="U5612" s="2">
        <f t="shared" si="3914"/>
        <v>702.8</v>
      </c>
      <c r="V5612" s="2">
        <f t="shared" si="3914"/>
        <v>702.8</v>
      </c>
      <c r="W5612" s="2">
        <f t="shared" si="3914"/>
        <v>702.8</v>
      </c>
      <c r="X5612" s="2">
        <f t="shared" si="3914"/>
        <v>17415.28</v>
      </c>
      <c r="Y5612" s="2">
        <f t="shared" si="3914"/>
        <v>0</v>
      </c>
      <c r="Z5612" s="2">
        <f t="shared" si="3914"/>
        <v>0</v>
      </c>
    </row>
    <row r="5613" spans="1:26" hidden="1" outlineLevel="4" collapsed="1" x14ac:dyDescent="0.25">
      <c r="F5613" s="3"/>
      <c r="G5613" s="103" t="s">
        <v>684</v>
      </c>
      <c r="H5613" s="3"/>
      <c r="I5613" s="100"/>
      <c r="J5613" s="3"/>
      <c r="K5613" s="101"/>
      <c r="O5613" s="2">
        <f t="shared" ref="O5613:Z5613" si="3915">SUBTOTAL(9,O5606:O5609)</f>
        <v>16116.49</v>
      </c>
      <c r="P5613" s="2">
        <f t="shared" si="3915"/>
        <v>17415.28</v>
      </c>
      <c r="Q5613" s="2">
        <f t="shared" si="3915"/>
        <v>671.88</v>
      </c>
      <c r="R5613" s="2">
        <f t="shared" si="3915"/>
        <v>671.88</v>
      </c>
      <c r="S5613" s="2">
        <f t="shared" si="3915"/>
        <v>13260.32</v>
      </c>
      <c r="T5613" s="2">
        <f t="shared" si="3915"/>
        <v>702.8</v>
      </c>
      <c r="U5613" s="2">
        <f t="shared" si="3915"/>
        <v>702.8</v>
      </c>
      <c r="V5613" s="2">
        <f t="shared" si="3915"/>
        <v>702.8</v>
      </c>
      <c r="W5613" s="2">
        <f t="shared" si="3915"/>
        <v>702.8</v>
      </c>
      <c r="X5613" s="2">
        <f t="shared" si="3915"/>
        <v>17415.28</v>
      </c>
      <c r="Y5613" s="2">
        <f t="shared" si="3915"/>
        <v>0</v>
      </c>
      <c r="Z5613" s="2">
        <f t="shared" si="3915"/>
        <v>0</v>
      </c>
    </row>
    <row r="5614" spans="1:26" hidden="1" outlineLevel="7" x14ac:dyDescent="0.25">
      <c r="A5614" s="1" t="s">
        <v>415</v>
      </c>
      <c r="B5614" s="1">
        <v>5</v>
      </c>
      <c r="C5614" s="1" t="s">
        <v>174</v>
      </c>
      <c r="D5614" s="1" t="s">
        <v>243</v>
      </c>
      <c r="E5614" s="1" t="s">
        <v>244</v>
      </c>
      <c r="F5614" s="3">
        <v>4</v>
      </c>
      <c r="G5614" t="s">
        <v>427</v>
      </c>
      <c r="H5614" s="3">
        <v>44</v>
      </c>
      <c r="I5614" t="s">
        <v>451</v>
      </c>
      <c r="J5614" s="3">
        <v>441</v>
      </c>
      <c r="K5614" s="19" t="s">
        <v>529</v>
      </c>
      <c r="L5614" s="1">
        <v>44106</v>
      </c>
      <c r="M5614" s="1">
        <v>3043</v>
      </c>
      <c r="N5614" s="1" t="s">
        <v>203</v>
      </c>
      <c r="O5614" s="2">
        <v>21000</v>
      </c>
      <c r="P5614" s="2">
        <v>303756</v>
      </c>
      <c r="Q5614" s="2">
        <v>0</v>
      </c>
      <c r="R5614" s="2">
        <v>80584.23</v>
      </c>
      <c r="S5614" s="2">
        <v>0</v>
      </c>
      <c r="T5614" s="2">
        <v>0</v>
      </c>
      <c r="U5614" s="2">
        <v>0</v>
      </c>
      <c r="V5614" s="2">
        <v>0</v>
      </c>
      <c r="W5614" s="2">
        <v>223155.15</v>
      </c>
      <c r="X5614" s="2">
        <f>SUM(Q5614:W5614)</f>
        <v>303739.38</v>
      </c>
      <c r="Y5614" s="2">
        <v>0</v>
      </c>
      <c r="Z5614" s="2">
        <f>+P5614-X5614-Y5614</f>
        <v>16.619999999995343</v>
      </c>
    </row>
    <row r="5615" spans="1:26" hidden="1" outlineLevel="7" x14ac:dyDescent="0.25">
      <c r="F5615" s="3"/>
      <c r="G5615" s="100"/>
      <c r="H5615" s="3"/>
      <c r="I5615" s="100"/>
      <c r="J5615" s="3"/>
      <c r="K5615" s="101"/>
      <c r="N5615" s="102" t="s">
        <v>921</v>
      </c>
      <c r="O5615" s="2">
        <f t="shared" ref="O5615:Z5615" si="3916">SUBTOTAL(9,O5614:O5614)</f>
        <v>21000</v>
      </c>
      <c r="P5615" s="2">
        <f t="shared" si="3916"/>
        <v>303756</v>
      </c>
      <c r="Q5615" s="2">
        <f t="shared" si="3916"/>
        <v>0</v>
      </c>
      <c r="R5615" s="2">
        <f t="shared" si="3916"/>
        <v>80584.23</v>
      </c>
      <c r="S5615" s="2">
        <f t="shared" si="3916"/>
        <v>0</v>
      </c>
      <c r="T5615" s="2">
        <f t="shared" si="3916"/>
        <v>0</v>
      </c>
      <c r="U5615" s="2">
        <f t="shared" si="3916"/>
        <v>0</v>
      </c>
      <c r="V5615" s="2">
        <f t="shared" si="3916"/>
        <v>0</v>
      </c>
      <c r="W5615" s="2">
        <f t="shared" si="3916"/>
        <v>223155.15</v>
      </c>
      <c r="X5615" s="2">
        <f t="shared" si="3916"/>
        <v>303739.38</v>
      </c>
      <c r="Y5615" s="2">
        <f t="shared" si="3916"/>
        <v>0</v>
      </c>
      <c r="Z5615" s="2">
        <f t="shared" si="3916"/>
        <v>16.619999999995343</v>
      </c>
    </row>
    <row r="5616" spans="1:26" hidden="1" outlineLevel="6" collapsed="1" x14ac:dyDescent="0.25">
      <c r="F5616" s="3"/>
      <c r="G5616" s="100"/>
      <c r="H5616" s="3"/>
      <c r="I5616" s="100"/>
      <c r="J5616" s="3"/>
      <c r="K5616" s="104" t="s">
        <v>751</v>
      </c>
      <c r="O5616" s="2">
        <f t="shared" ref="O5616:Z5616" si="3917">SUBTOTAL(9,O5614:O5614)</f>
        <v>21000</v>
      </c>
      <c r="P5616" s="2">
        <f t="shared" si="3917"/>
        <v>303756</v>
      </c>
      <c r="Q5616" s="2">
        <f t="shared" si="3917"/>
        <v>0</v>
      </c>
      <c r="R5616" s="2">
        <f t="shared" si="3917"/>
        <v>80584.23</v>
      </c>
      <c r="S5616" s="2">
        <f t="shared" si="3917"/>
        <v>0</v>
      </c>
      <c r="T5616" s="2">
        <f t="shared" si="3917"/>
        <v>0</v>
      </c>
      <c r="U5616" s="2">
        <f t="shared" si="3917"/>
        <v>0</v>
      </c>
      <c r="V5616" s="2">
        <f t="shared" si="3917"/>
        <v>0</v>
      </c>
      <c r="W5616" s="2">
        <f t="shared" si="3917"/>
        <v>223155.15</v>
      </c>
      <c r="X5616" s="2">
        <f t="shared" si="3917"/>
        <v>303739.38</v>
      </c>
      <c r="Y5616" s="2">
        <f t="shared" si="3917"/>
        <v>0</v>
      </c>
      <c r="Z5616" s="2">
        <f t="shared" si="3917"/>
        <v>16.619999999995343</v>
      </c>
    </row>
    <row r="5617" spans="1:26" hidden="1" outlineLevel="5" collapsed="1" x14ac:dyDescent="0.25">
      <c r="F5617" s="3"/>
      <c r="G5617" s="100"/>
      <c r="H5617" s="3"/>
      <c r="I5617" s="103" t="s">
        <v>703</v>
      </c>
      <c r="J5617" s="3"/>
      <c r="K5617" s="101"/>
      <c r="O5617" s="2">
        <f t="shared" ref="O5617:Z5617" si="3918">SUBTOTAL(9,O5614:O5614)</f>
        <v>21000</v>
      </c>
      <c r="P5617" s="2">
        <f t="shared" si="3918"/>
        <v>303756</v>
      </c>
      <c r="Q5617" s="2">
        <f t="shared" si="3918"/>
        <v>0</v>
      </c>
      <c r="R5617" s="2">
        <f t="shared" si="3918"/>
        <v>80584.23</v>
      </c>
      <c r="S5617" s="2">
        <f t="shared" si="3918"/>
        <v>0</v>
      </c>
      <c r="T5617" s="2">
        <f t="shared" si="3918"/>
        <v>0</v>
      </c>
      <c r="U5617" s="2">
        <f t="shared" si="3918"/>
        <v>0</v>
      </c>
      <c r="V5617" s="2">
        <f t="shared" si="3918"/>
        <v>0</v>
      </c>
      <c r="W5617" s="2">
        <f t="shared" si="3918"/>
        <v>223155.15</v>
      </c>
      <c r="X5617" s="2">
        <f t="shared" si="3918"/>
        <v>303739.38</v>
      </c>
      <c r="Y5617" s="2">
        <f t="shared" si="3918"/>
        <v>0</v>
      </c>
      <c r="Z5617" s="2">
        <f t="shared" si="3918"/>
        <v>16.619999999995343</v>
      </c>
    </row>
    <row r="5618" spans="1:26" hidden="1" outlineLevel="4" collapsed="1" x14ac:dyDescent="0.25">
      <c r="F5618" s="3"/>
      <c r="G5618" s="103" t="s">
        <v>685</v>
      </c>
      <c r="H5618" s="3"/>
      <c r="I5618" s="100"/>
      <c r="J5618" s="3"/>
      <c r="K5618" s="101"/>
      <c r="O5618" s="2">
        <f t="shared" ref="O5618:Z5618" si="3919">SUBTOTAL(9,O5614:O5614)</f>
        <v>21000</v>
      </c>
      <c r="P5618" s="2">
        <f t="shared" si="3919"/>
        <v>303756</v>
      </c>
      <c r="Q5618" s="2">
        <f t="shared" si="3919"/>
        <v>0</v>
      </c>
      <c r="R5618" s="2">
        <f t="shared" si="3919"/>
        <v>80584.23</v>
      </c>
      <c r="S5618" s="2">
        <f t="shared" si="3919"/>
        <v>0</v>
      </c>
      <c r="T5618" s="2">
        <f t="shared" si="3919"/>
        <v>0</v>
      </c>
      <c r="U5618" s="2">
        <f t="shared" si="3919"/>
        <v>0</v>
      </c>
      <c r="V5618" s="2">
        <f t="shared" si="3919"/>
        <v>0</v>
      </c>
      <c r="W5618" s="2">
        <f t="shared" si="3919"/>
        <v>223155.15</v>
      </c>
      <c r="X5618" s="2">
        <f t="shared" si="3919"/>
        <v>303739.38</v>
      </c>
      <c r="Y5618" s="2">
        <f t="shared" si="3919"/>
        <v>0</v>
      </c>
      <c r="Z5618" s="2">
        <f t="shared" si="3919"/>
        <v>16.619999999995343</v>
      </c>
    </row>
    <row r="5619" spans="1:26" hidden="1" outlineLevel="3" collapsed="1" x14ac:dyDescent="0.25">
      <c r="E5619" s="102" t="s">
        <v>608</v>
      </c>
      <c r="F5619" s="3"/>
      <c r="G5619" s="100"/>
      <c r="H5619" s="3"/>
      <c r="I5619" s="100"/>
      <c r="J5619" s="3"/>
      <c r="K5619" s="101"/>
      <c r="O5619" s="2">
        <f t="shared" ref="O5619:Z5619" si="3920">SUBTOTAL(9,O5544:O5614)</f>
        <v>1655400.01</v>
      </c>
      <c r="P5619" s="2">
        <f t="shared" si="3920"/>
        <v>2317843.41</v>
      </c>
      <c r="Q5619" s="2">
        <f t="shared" si="3920"/>
        <v>93158.750000000029</v>
      </c>
      <c r="R5619" s="2">
        <f t="shared" si="3920"/>
        <v>222592.25</v>
      </c>
      <c r="S5619" s="2">
        <f t="shared" si="3920"/>
        <v>261474.90999999997</v>
      </c>
      <c r="T5619" s="2">
        <f t="shared" si="3920"/>
        <v>106218.44999999998</v>
      </c>
      <c r="U5619" s="2">
        <f t="shared" si="3920"/>
        <v>131290.89999999997</v>
      </c>
      <c r="V5619" s="2">
        <f t="shared" si="3920"/>
        <v>133984.74999999997</v>
      </c>
      <c r="W5619" s="2">
        <f t="shared" si="3920"/>
        <v>441979.73</v>
      </c>
      <c r="X5619" s="2">
        <f t="shared" si="3920"/>
        <v>1390699.7399999998</v>
      </c>
      <c r="Y5619" s="2">
        <f t="shared" si="3920"/>
        <v>305793.15999999997</v>
      </c>
      <c r="Z5619" s="2">
        <f t="shared" si="3920"/>
        <v>621350.51000000013</v>
      </c>
    </row>
    <row r="5620" spans="1:26" hidden="1" outlineLevel="7" x14ac:dyDescent="0.25">
      <c r="A5620" s="1" t="s">
        <v>415</v>
      </c>
      <c r="B5620" s="1">
        <v>5</v>
      </c>
      <c r="C5620" s="1" t="s">
        <v>174</v>
      </c>
      <c r="D5620" s="1" t="s">
        <v>245</v>
      </c>
      <c r="E5620" s="1" t="s">
        <v>246</v>
      </c>
      <c r="F5620" s="3">
        <v>1</v>
      </c>
      <c r="G5620" t="s">
        <v>424</v>
      </c>
      <c r="H5620" s="3">
        <v>11</v>
      </c>
      <c r="I5620" t="s">
        <v>429</v>
      </c>
      <c r="J5620" s="3">
        <v>113</v>
      </c>
      <c r="K5620" s="19" t="s">
        <v>457</v>
      </c>
      <c r="L5620" s="1">
        <v>11301</v>
      </c>
      <c r="M5620" s="1">
        <v>1001</v>
      </c>
      <c r="N5620" s="1" t="s">
        <v>16</v>
      </c>
      <c r="O5620" s="2">
        <v>1751224.92</v>
      </c>
      <c r="P5620" s="2">
        <v>1751224.92</v>
      </c>
      <c r="Q5620" s="2">
        <v>144552.79</v>
      </c>
      <c r="R5620" s="2">
        <v>143849.53</v>
      </c>
      <c r="S5620" s="2">
        <v>163863.34</v>
      </c>
      <c r="T5620" s="2">
        <v>149176.89000000001</v>
      </c>
      <c r="U5620" s="2">
        <v>151544.66</v>
      </c>
      <c r="V5620" s="2">
        <v>162659.5</v>
      </c>
      <c r="W5620" s="2">
        <v>180080.82</v>
      </c>
      <c r="X5620" s="2">
        <f>SUM(Q5620:W5620)</f>
        <v>1095727.53</v>
      </c>
      <c r="Y5620" s="2">
        <v>0</v>
      </c>
      <c r="Z5620" s="2">
        <f>+P5620-X5620-Y5620</f>
        <v>655497.3899999999</v>
      </c>
    </row>
    <row r="5621" spans="1:26" hidden="1" outlineLevel="7" x14ac:dyDescent="0.25">
      <c r="F5621" s="3"/>
      <c r="G5621" s="100"/>
      <c r="H5621" s="3"/>
      <c r="I5621" s="100"/>
      <c r="J5621" s="3"/>
      <c r="K5621" s="101"/>
      <c r="N5621" s="102" t="s">
        <v>803</v>
      </c>
      <c r="O5621" s="2">
        <f t="shared" ref="O5621:Z5621" si="3921">SUBTOTAL(9,O5620:O5620)</f>
        <v>1751224.92</v>
      </c>
      <c r="P5621" s="2">
        <f t="shared" si="3921"/>
        <v>1751224.92</v>
      </c>
      <c r="Q5621" s="2">
        <f t="shared" si="3921"/>
        <v>144552.79</v>
      </c>
      <c r="R5621" s="2">
        <f t="shared" si="3921"/>
        <v>143849.53</v>
      </c>
      <c r="S5621" s="2">
        <f t="shared" si="3921"/>
        <v>163863.34</v>
      </c>
      <c r="T5621" s="2">
        <f t="shared" si="3921"/>
        <v>149176.89000000001</v>
      </c>
      <c r="U5621" s="2">
        <f t="shared" si="3921"/>
        <v>151544.66</v>
      </c>
      <c r="V5621" s="2">
        <f t="shared" si="3921"/>
        <v>162659.5</v>
      </c>
      <c r="W5621" s="2">
        <f t="shared" si="3921"/>
        <v>180080.82</v>
      </c>
      <c r="X5621" s="2">
        <f t="shared" si="3921"/>
        <v>1095727.53</v>
      </c>
      <c r="Y5621" s="2">
        <f t="shared" si="3921"/>
        <v>0</v>
      </c>
      <c r="Z5621" s="2">
        <f t="shared" si="3921"/>
        <v>655497.3899999999</v>
      </c>
    </row>
    <row r="5622" spans="1:26" hidden="1" outlineLevel="6" collapsed="1" x14ac:dyDescent="0.25">
      <c r="F5622" s="3"/>
      <c r="G5622" s="100"/>
      <c r="H5622" s="3"/>
      <c r="I5622" s="100"/>
      <c r="J5622" s="3"/>
      <c r="K5622" s="104" t="s">
        <v>715</v>
      </c>
      <c r="O5622" s="2">
        <f t="shared" ref="O5622:Z5622" si="3922">SUBTOTAL(9,O5620:O5620)</f>
        <v>1751224.92</v>
      </c>
      <c r="P5622" s="2">
        <f t="shared" si="3922"/>
        <v>1751224.92</v>
      </c>
      <c r="Q5622" s="2">
        <f t="shared" si="3922"/>
        <v>144552.79</v>
      </c>
      <c r="R5622" s="2">
        <f t="shared" si="3922"/>
        <v>143849.53</v>
      </c>
      <c r="S5622" s="2">
        <f t="shared" si="3922"/>
        <v>163863.34</v>
      </c>
      <c r="T5622" s="2">
        <f t="shared" si="3922"/>
        <v>149176.89000000001</v>
      </c>
      <c r="U5622" s="2">
        <f t="shared" si="3922"/>
        <v>151544.66</v>
      </c>
      <c r="V5622" s="2">
        <f t="shared" si="3922"/>
        <v>162659.5</v>
      </c>
      <c r="W5622" s="2">
        <f t="shared" si="3922"/>
        <v>180080.82</v>
      </c>
      <c r="X5622" s="2">
        <f t="shared" si="3922"/>
        <v>1095727.53</v>
      </c>
      <c r="Y5622" s="2">
        <f t="shared" si="3922"/>
        <v>0</v>
      </c>
      <c r="Z5622" s="2">
        <f t="shared" si="3922"/>
        <v>655497.3899999999</v>
      </c>
    </row>
    <row r="5623" spans="1:26" hidden="1" outlineLevel="5" collapsed="1" x14ac:dyDescent="0.25">
      <c r="F5623" s="3"/>
      <c r="G5623" s="100"/>
      <c r="H5623" s="3"/>
      <c r="I5623" s="103" t="s">
        <v>687</v>
      </c>
      <c r="J5623" s="3"/>
      <c r="K5623" s="101"/>
      <c r="O5623" s="2">
        <f t="shared" ref="O5623:Z5623" si="3923">SUBTOTAL(9,O5620:O5620)</f>
        <v>1751224.92</v>
      </c>
      <c r="P5623" s="2">
        <f t="shared" si="3923"/>
        <v>1751224.92</v>
      </c>
      <c r="Q5623" s="2">
        <f t="shared" si="3923"/>
        <v>144552.79</v>
      </c>
      <c r="R5623" s="2">
        <f t="shared" si="3923"/>
        <v>143849.53</v>
      </c>
      <c r="S5623" s="2">
        <f t="shared" si="3923"/>
        <v>163863.34</v>
      </c>
      <c r="T5623" s="2">
        <f t="shared" si="3923"/>
        <v>149176.89000000001</v>
      </c>
      <c r="U5623" s="2">
        <f t="shared" si="3923"/>
        <v>151544.66</v>
      </c>
      <c r="V5623" s="2">
        <f t="shared" si="3923"/>
        <v>162659.5</v>
      </c>
      <c r="W5623" s="2">
        <f t="shared" si="3923"/>
        <v>180080.82</v>
      </c>
      <c r="X5623" s="2">
        <f t="shared" si="3923"/>
        <v>1095727.53</v>
      </c>
      <c r="Y5623" s="2">
        <f t="shared" si="3923"/>
        <v>0</v>
      </c>
      <c r="Z5623" s="2">
        <f t="shared" si="3923"/>
        <v>655497.3899999999</v>
      </c>
    </row>
    <row r="5624" spans="1:26" hidden="1" outlineLevel="7" x14ac:dyDescent="0.25">
      <c r="A5624" s="1" t="s">
        <v>415</v>
      </c>
      <c r="B5624" s="1">
        <v>5</v>
      </c>
      <c r="C5624" s="1" t="s">
        <v>174</v>
      </c>
      <c r="D5624" s="1" t="s">
        <v>245</v>
      </c>
      <c r="E5624" s="1" t="s">
        <v>246</v>
      </c>
      <c r="F5624" s="3">
        <v>1</v>
      </c>
      <c r="G5624" t="s">
        <v>424</v>
      </c>
      <c r="H5624" s="3">
        <v>12</v>
      </c>
      <c r="I5624" t="s">
        <v>430</v>
      </c>
      <c r="J5624" s="3">
        <v>121</v>
      </c>
      <c r="K5624" s="19" t="s">
        <v>458</v>
      </c>
      <c r="L5624" s="1">
        <v>12101</v>
      </c>
      <c r="M5624" s="1">
        <v>1007</v>
      </c>
      <c r="N5624" s="1" t="s">
        <v>66</v>
      </c>
      <c r="O5624" s="2">
        <v>1714806.48</v>
      </c>
      <c r="P5624" s="2">
        <v>1714806.48</v>
      </c>
      <c r="Q5624" s="2">
        <v>121908.62</v>
      </c>
      <c r="R5624" s="2">
        <v>124519.23</v>
      </c>
      <c r="S5624" s="2">
        <v>100397.31</v>
      </c>
      <c r="T5624" s="2">
        <v>98823.24</v>
      </c>
      <c r="U5624" s="2">
        <v>95541.3</v>
      </c>
      <c r="V5624" s="2">
        <v>98423.38</v>
      </c>
      <c r="W5624" s="2">
        <v>100864.49</v>
      </c>
      <c r="X5624" s="2">
        <f>SUM(Q5624:W5624)</f>
        <v>740477.57</v>
      </c>
      <c r="Y5624" s="2">
        <v>12950</v>
      </c>
      <c r="Z5624" s="2">
        <f>+P5624-X5624-Y5624</f>
        <v>961378.91</v>
      </c>
    </row>
    <row r="5625" spans="1:26" hidden="1" outlineLevel="7" x14ac:dyDescent="0.25">
      <c r="F5625" s="3"/>
      <c r="G5625" s="100"/>
      <c r="H5625" s="3"/>
      <c r="I5625" s="100"/>
      <c r="J5625" s="3"/>
      <c r="K5625" s="101"/>
      <c r="N5625" s="102" t="s">
        <v>851</v>
      </c>
      <c r="O5625" s="2">
        <f t="shared" ref="O5625:Z5625" si="3924">SUBTOTAL(9,O5624:O5624)</f>
        <v>1714806.48</v>
      </c>
      <c r="P5625" s="2">
        <f t="shared" si="3924"/>
        <v>1714806.48</v>
      </c>
      <c r="Q5625" s="2">
        <f t="shared" si="3924"/>
        <v>121908.62</v>
      </c>
      <c r="R5625" s="2">
        <f t="shared" si="3924"/>
        <v>124519.23</v>
      </c>
      <c r="S5625" s="2">
        <f t="shared" si="3924"/>
        <v>100397.31</v>
      </c>
      <c r="T5625" s="2">
        <f t="shared" si="3924"/>
        <v>98823.24</v>
      </c>
      <c r="U5625" s="2">
        <f t="shared" si="3924"/>
        <v>95541.3</v>
      </c>
      <c r="V5625" s="2">
        <f t="shared" si="3924"/>
        <v>98423.38</v>
      </c>
      <c r="W5625" s="2">
        <f t="shared" si="3924"/>
        <v>100864.49</v>
      </c>
      <c r="X5625" s="2">
        <f t="shared" si="3924"/>
        <v>740477.57</v>
      </c>
      <c r="Y5625" s="2">
        <f t="shared" si="3924"/>
        <v>12950</v>
      </c>
      <c r="Z5625" s="2">
        <f t="shared" si="3924"/>
        <v>961378.91</v>
      </c>
    </row>
    <row r="5626" spans="1:26" hidden="1" outlineLevel="6" collapsed="1" x14ac:dyDescent="0.25">
      <c r="F5626" s="3"/>
      <c r="G5626" s="100"/>
      <c r="H5626" s="3"/>
      <c r="I5626" s="100"/>
      <c r="J5626" s="3"/>
      <c r="K5626" s="104" t="s">
        <v>754</v>
      </c>
      <c r="O5626" s="2">
        <f t="shared" ref="O5626:Z5626" si="3925">SUBTOTAL(9,O5624:O5624)</f>
        <v>1714806.48</v>
      </c>
      <c r="P5626" s="2">
        <f t="shared" si="3925"/>
        <v>1714806.48</v>
      </c>
      <c r="Q5626" s="2">
        <f t="shared" si="3925"/>
        <v>121908.62</v>
      </c>
      <c r="R5626" s="2">
        <f t="shared" si="3925"/>
        <v>124519.23</v>
      </c>
      <c r="S5626" s="2">
        <f t="shared" si="3925"/>
        <v>100397.31</v>
      </c>
      <c r="T5626" s="2">
        <f t="shared" si="3925"/>
        <v>98823.24</v>
      </c>
      <c r="U5626" s="2">
        <f t="shared" si="3925"/>
        <v>95541.3</v>
      </c>
      <c r="V5626" s="2">
        <f t="shared" si="3925"/>
        <v>98423.38</v>
      </c>
      <c r="W5626" s="2">
        <f t="shared" si="3925"/>
        <v>100864.49</v>
      </c>
      <c r="X5626" s="2">
        <f t="shared" si="3925"/>
        <v>740477.57</v>
      </c>
      <c r="Y5626" s="2">
        <f t="shared" si="3925"/>
        <v>12950</v>
      </c>
      <c r="Z5626" s="2">
        <f t="shared" si="3925"/>
        <v>961378.91</v>
      </c>
    </row>
    <row r="5627" spans="1:26" hidden="1" outlineLevel="7" x14ac:dyDescent="0.25">
      <c r="A5627" s="1" t="s">
        <v>415</v>
      </c>
      <c r="B5627" s="1">
        <v>5</v>
      </c>
      <c r="C5627" s="1" t="s">
        <v>174</v>
      </c>
      <c r="D5627" s="1" t="s">
        <v>245</v>
      </c>
      <c r="E5627" s="1" t="s">
        <v>246</v>
      </c>
      <c r="F5627" s="3">
        <v>1</v>
      </c>
      <c r="G5627" t="s">
        <v>424</v>
      </c>
      <c r="H5627" s="3">
        <v>12</v>
      </c>
      <c r="I5627" t="s">
        <v>430</v>
      </c>
      <c r="J5627" s="3">
        <v>122</v>
      </c>
      <c r="K5627" s="19" t="s">
        <v>459</v>
      </c>
      <c r="L5627" s="1">
        <v>12201</v>
      </c>
      <c r="M5627" s="1">
        <v>1040</v>
      </c>
      <c r="N5627" s="1" t="s">
        <v>77</v>
      </c>
      <c r="O5627" s="2">
        <v>0</v>
      </c>
      <c r="P5627" s="2">
        <v>102615.5</v>
      </c>
      <c r="Q5627" s="2">
        <v>0</v>
      </c>
      <c r="R5627" s="2">
        <v>0</v>
      </c>
      <c r="S5627" s="2">
        <v>29321</v>
      </c>
      <c r="T5627" s="2">
        <v>29318</v>
      </c>
      <c r="U5627" s="2">
        <v>29326</v>
      </c>
      <c r="V5627" s="2">
        <v>14650.5</v>
      </c>
      <c r="W5627" s="2">
        <v>0</v>
      </c>
      <c r="X5627" s="2">
        <f>SUM(Q5627:W5627)</f>
        <v>102615.5</v>
      </c>
      <c r="Y5627" s="2">
        <v>0</v>
      </c>
      <c r="Z5627" s="2">
        <f>+P5627-X5627-Y5627</f>
        <v>0</v>
      </c>
    </row>
    <row r="5628" spans="1:26" hidden="1" outlineLevel="7" x14ac:dyDescent="0.25">
      <c r="F5628" s="3"/>
      <c r="G5628" s="100"/>
      <c r="H5628" s="3"/>
      <c r="I5628" s="100"/>
      <c r="J5628" s="3"/>
      <c r="K5628" s="101"/>
      <c r="N5628" s="102" t="s">
        <v>856</v>
      </c>
      <c r="O5628" s="2">
        <f t="shared" ref="O5628:Z5628" si="3926">SUBTOTAL(9,O5627:O5627)</f>
        <v>0</v>
      </c>
      <c r="P5628" s="2">
        <f t="shared" si="3926"/>
        <v>102615.5</v>
      </c>
      <c r="Q5628" s="2">
        <f t="shared" si="3926"/>
        <v>0</v>
      </c>
      <c r="R5628" s="2">
        <f t="shared" si="3926"/>
        <v>0</v>
      </c>
      <c r="S5628" s="2">
        <f t="shared" si="3926"/>
        <v>29321</v>
      </c>
      <c r="T5628" s="2">
        <f t="shared" si="3926"/>
        <v>29318</v>
      </c>
      <c r="U5628" s="2">
        <f t="shared" si="3926"/>
        <v>29326</v>
      </c>
      <c r="V5628" s="2">
        <f t="shared" si="3926"/>
        <v>14650.5</v>
      </c>
      <c r="W5628" s="2">
        <f t="shared" si="3926"/>
        <v>0</v>
      </c>
      <c r="X5628" s="2">
        <f t="shared" si="3926"/>
        <v>102615.5</v>
      </c>
      <c r="Y5628" s="2">
        <f t="shared" si="3926"/>
        <v>0</v>
      </c>
      <c r="Z5628" s="2">
        <f t="shared" si="3926"/>
        <v>0</v>
      </c>
    </row>
    <row r="5629" spans="1:26" hidden="1" outlineLevel="6" collapsed="1" x14ac:dyDescent="0.25">
      <c r="F5629" s="3"/>
      <c r="G5629" s="100"/>
      <c r="H5629" s="3"/>
      <c r="I5629" s="100"/>
      <c r="J5629" s="3"/>
      <c r="K5629" s="104" t="s">
        <v>757</v>
      </c>
      <c r="O5629" s="2">
        <f t="shared" ref="O5629:Z5629" si="3927">SUBTOTAL(9,O5627:O5627)</f>
        <v>0</v>
      </c>
      <c r="P5629" s="2">
        <f t="shared" si="3927"/>
        <v>102615.5</v>
      </c>
      <c r="Q5629" s="2">
        <f t="shared" si="3927"/>
        <v>0</v>
      </c>
      <c r="R5629" s="2">
        <f t="shared" si="3927"/>
        <v>0</v>
      </c>
      <c r="S5629" s="2">
        <f t="shared" si="3927"/>
        <v>29321</v>
      </c>
      <c r="T5629" s="2">
        <f t="shared" si="3927"/>
        <v>29318</v>
      </c>
      <c r="U5629" s="2">
        <f t="shared" si="3927"/>
        <v>29326</v>
      </c>
      <c r="V5629" s="2">
        <f t="shared" si="3927"/>
        <v>14650.5</v>
      </c>
      <c r="W5629" s="2">
        <f t="shared" si="3927"/>
        <v>0</v>
      </c>
      <c r="X5629" s="2">
        <f t="shared" si="3927"/>
        <v>102615.5</v>
      </c>
      <c r="Y5629" s="2">
        <f t="shared" si="3927"/>
        <v>0</v>
      </c>
      <c r="Z5629" s="2">
        <f t="shared" si="3927"/>
        <v>0</v>
      </c>
    </row>
    <row r="5630" spans="1:26" hidden="1" outlineLevel="5" collapsed="1" x14ac:dyDescent="0.25">
      <c r="F5630" s="3"/>
      <c r="G5630" s="100"/>
      <c r="H5630" s="3"/>
      <c r="I5630" s="103" t="s">
        <v>705</v>
      </c>
      <c r="J5630" s="3"/>
      <c r="K5630" s="101"/>
      <c r="O5630" s="2">
        <f t="shared" ref="O5630:Z5630" si="3928">SUBTOTAL(9,O5624:O5627)</f>
        <v>1714806.48</v>
      </c>
      <c r="P5630" s="2">
        <f t="shared" si="3928"/>
        <v>1817421.98</v>
      </c>
      <c r="Q5630" s="2">
        <f t="shared" si="3928"/>
        <v>121908.62</v>
      </c>
      <c r="R5630" s="2">
        <f t="shared" si="3928"/>
        <v>124519.23</v>
      </c>
      <c r="S5630" s="2">
        <f t="shared" si="3928"/>
        <v>129718.31</v>
      </c>
      <c r="T5630" s="2">
        <f t="shared" si="3928"/>
        <v>128141.24</v>
      </c>
      <c r="U5630" s="2">
        <f t="shared" si="3928"/>
        <v>124867.3</v>
      </c>
      <c r="V5630" s="2">
        <f t="shared" si="3928"/>
        <v>113073.88</v>
      </c>
      <c r="W5630" s="2">
        <f t="shared" si="3928"/>
        <v>100864.49</v>
      </c>
      <c r="X5630" s="2">
        <f t="shared" si="3928"/>
        <v>843093.07</v>
      </c>
      <c r="Y5630" s="2">
        <f t="shared" si="3928"/>
        <v>12950</v>
      </c>
      <c r="Z5630" s="2">
        <f t="shared" si="3928"/>
        <v>961378.91</v>
      </c>
    </row>
    <row r="5631" spans="1:26" hidden="1" outlineLevel="7" x14ac:dyDescent="0.25">
      <c r="A5631" s="1" t="s">
        <v>415</v>
      </c>
      <c r="B5631" s="1">
        <v>5</v>
      </c>
      <c r="C5631" s="1" t="s">
        <v>174</v>
      </c>
      <c r="D5631" s="1" t="s">
        <v>245</v>
      </c>
      <c r="E5631" s="1" t="s">
        <v>246</v>
      </c>
      <c r="F5631" s="3">
        <v>1</v>
      </c>
      <c r="G5631" t="s">
        <v>424</v>
      </c>
      <c r="H5631" s="3">
        <v>13</v>
      </c>
      <c r="I5631" t="s">
        <v>431</v>
      </c>
      <c r="J5631" s="3">
        <v>132</v>
      </c>
      <c r="K5631" s="19" t="s">
        <v>460</v>
      </c>
      <c r="L5631" s="1">
        <v>13201</v>
      </c>
      <c r="M5631" s="1">
        <v>1005</v>
      </c>
      <c r="N5631" s="1" t="s">
        <v>18</v>
      </c>
      <c r="O5631" s="2">
        <v>287620.27</v>
      </c>
      <c r="P5631" s="2">
        <v>287620.27</v>
      </c>
      <c r="Q5631" s="2">
        <v>0</v>
      </c>
      <c r="R5631" s="2">
        <v>0</v>
      </c>
      <c r="S5631" s="2">
        <v>145628</v>
      </c>
      <c r="T5631" s="2">
        <v>0</v>
      </c>
      <c r="U5631" s="2">
        <v>0</v>
      </c>
      <c r="V5631" s="2">
        <v>0</v>
      </c>
      <c r="W5631" s="2">
        <v>0</v>
      </c>
      <c r="X5631" s="2">
        <f>SUM(Q5631:W5631)</f>
        <v>145628</v>
      </c>
      <c r="Y5631" s="2">
        <v>0</v>
      </c>
      <c r="Z5631" s="2">
        <f>+P5631-X5631-Y5631</f>
        <v>141992.27000000002</v>
      </c>
    </row>
    <row r="5632" spans="1:26" hidden="1" outlineLevel="7" x14ac:dyDescent="0.25">
      <c r="F5632" s="3"/>
      <c r="G5632" s="100"/>
      <c r="H5632" s="3"/>
      <c r="I5632" s="100"/>
      <c r="J5632" s="3"/>
      <c r="K5632" s="101"/>
      <c r="N5632" s="102" t="s">
        <v>804</v>
      </c>
      <c r="O5632" s="2">
        <f t="shared" ref="O5632:Z5632" si="3929">SUBTOTAL(9,O5631:O5631)</f>
        <v>287620.27</v>
      </c>
      <c r="P5632" s="2">
        <f t="shared" si="3929"/>
        <v>287620.27</v>
      </c>
      <c r="Q5632" s="2">
        <f t="shared" si="3929"/>
        <v>0</v>
      </c>
      <c r="R5632" s="2">
        <f t="shared" si="3929"/>
        <v>0</v>
      </c>
      <c r="S5632" s="2">
        <f t="shared" si="3929"/>
        <v>145628</v>
      </c>
      <c r="T5632" s="2">
        <f t="shared" si="3929"/>
        <v>0</v>
      </c>
      <c r="U5632" s="2">
        <f t="shared" si="3929"/>
        <v>0</v>
      </c>
      <c r="V5632" s="2">
        <f t="shared" si="3929"/>
        <v>0</v>
      </c>
      <c r="W5632" s="2">
        <f t="shared" si="3929"/>
        <v>0</v>
      </c>
      <c r="X5632" s="2">
        <f t="shared" si="3929"/>
        <v>145628</v>
      </c>
      <c r="Y5632" s="2">
        <f t="shared" si="3929"/>
        <v>0</v>
      </c>
      <c r="Z5632" s="2">
        <f t="shared" si="3929"/>
        <v>141992.27000000002</v>
      </c>
    </row>
    <row r="5633" spans="1:26" hidden="1" outlineLevel="7" x14ac:dyDescent="0.25">
      <c r="A5633" s="1" t="s">
        <v>415</v>
      </c>
      <c r="B5633" s="1">
        <v>5</v>
      </c>
      <c r="C5633" s="1" t="s">
        <v>174</v>
      </c>
      <c r="D5633" s="1" t="s">
        <v>245</v>
      </c>
      <c r="E5633" s="1" t="s">
        <v>246</v>
      </c>
      <c r="F5633" s="3">
        <v>1</v>
      </c>
      <c r="G5633" t="s">
        <v>424</v>
      </c>
      <c r="H5633" s="3">
        <v>13</v>
      </c>
      <c r="I5633" t="s">
        <v>431</v>
      </c>
      <c r="J5633" s="3">
        <v>132</v>
      </c>
      <c r="K5633" s="19" t="s">
        <v>460</v>
      </c>
      <c r="L5633" s="1">
        <v>13202</v>
      </c>
      <c r="M5633" s="1">
        <v>1006</v>
      </c>
      <c r="N5633" s="1" t="s">
        <v>19</v>
      </c>
      <c r="O5633" s="2">
        <v>67207.08</v>
      </c>
      <c r="P5633" s="2">
        <v>67207.08</v>
      </c>
      <c r="Q5633" s="2">
        <v>0</v>
      </c>
      <c r="R5633" s="2">
        <v>0</v>
      </c>
      <c r="S5633" s="2">
        <v>35008.06</v>
      </c>
      <c r="T5633" s="2">
        <v>0</v>
      </c>
      <c r="U5633" s="2">
        <v>0</v>
      </c>
      <c r="V5633" s="2">
        <v>0</v>
      </c>
      <c r="W5633" s="2">
        <v>0</v>
      </c>
      <c r="X5633" s="2">
        <f>SUM(Q5633:W5633)</f>
        <v>35008.06</v>
      </c>
      <c r="Y5633" s="2">
        <v>0</v>
      </c>
      <c r="Z5633" s="2">
        <f>+P5633-X5633-Y5633</f>
        <v>32199.020000000004</v>
      </c>
    </row>
    <row r="5634" spans="1:26" hidden="1" outlineLevel="7" x14ac:dyDescent="0.25">
      <c r="F5634" s="3"/>
      <c r="G5634" s="100"/>
      <c r="H5634" s="3"/>
      <c r="I5634" s="100"/>
      <c r="J5634" s="3"/>
      <c r="K5634" s="101"/>
      <c r="N5634" s="102" t="s">
        <v>805</v>
      </c>
      <c r="O5634" s="2">
        <f t="shared" ref="O5634:Z5634" si="3930">SUBTOTAL(9,O5633:O5633)</f>
        <v>67207.08</v>
      </c>
      <c r="P5634" s="2">
        <f t="shared" si="3930"/>
        <v>67207.08</v>
      </c>
      <c r="Q5634" s="2">
        <f t="shared" si="3930"/>
        <v>0</v>
      </c>
      <c r="R5634" s="2">
        <f t="shared" si="3930"/>
        <v>0</v>
      </c>
      <c r="S5634" s="2">
        <f t="shared" si="3930"/>
        <v>35008.06</v>
      </c>
      <c r="T5634" s="2">
        <f t="shared" si="3930"/>
        <v>0</v>
      </c>
      <c r="U5634" s="2">
        <f t="shared" si="3930"/>
        <v>0</v>
      </c>
      <c r="V5634" s="2">
        <f t="shared" si="3930"/>
        <v>0</v>
      </c>
      <c r="W5634" s="2">
        <f t="shared" si="3930"/>
        <v>0</v>
      </c>
      <c r="X5634" s="2">
        <f t="shared" si="3930"/>
        <v>35008.06</v>
      </c>
      <c r="Y5634" s="2">
        <f t="shared" si="3930"/>
        <v>0</v>
      </c>
      <c r="Z5634" s="2">
        <f t="shared" si="3930"/>
        <v>32199.020000000004</v>
      </c>
    </row>
    <row r="5635" spans="1:26" hidden="1" outlineLevel="6" collapsed="1" x14ac:dyDescent="0.25">
      <c r="F5635" s="3"/>
      <c r="G5635" s="100"/>
      <c r="H5635" s="3"/>
      <c r="I5635" s="100"/>
      <c r="J5635" s="3"/>
      <c r="K5635" s="104" t="s">
        <v>716</v>
      </c>
      <c r="O5635" s="2">
        <f t="shared" ref="O5635:Z5635" si="3931">SUBTOTAL(9,O5631:O5633)</f>
        <v>354827.35000000003</v>
      </c>
      <c r="P5635" s="2">
        <f t="shared" si="3931"/>
        <v>354827.35000000003</v>
      </c>
      <c r="Q5635" s="2">
        <f t="shared" si="3931"/>
        <v>0</v>
      </c>
      <c r="R5635" s="2">
        <f t="shared" si="3931"/>
        <v>0</v>
      </c>
      <c r="S5635" s="2">
        <f t="shared" si="3931"/>
        <v>180636.06</v>
      </c>
      <c r="T5635" s="2">
        <f t="shared" si="3931"/>
        <v>0</v>
      </c>
      <c r="U5635" s="2">
        <f t="shared" si="3931"/>
        <v>0</v>
      </c>
      <c r="V5635" s="2">
        <f t="shared" si="3931"/>
        <v>0</v>
      </c>
      <c r="W5635" s="2">
        <f t="shared" si="3931"/>
        <v>0</v>
      </c>
      <c r="X5635" s="2">
        <f t="shared" si="3931"/>
        <v>180636.06</v>
      </c>
      <c r="Y5635" s="2">
        <f t="shared" si="3931"/>
        <v>0</v>
      </c>
      <c r="Z5635" s="2">
        <f t="shared" si="3931"/>
        <v>174191.29000000004</v>
      </c>
    </row>
    <row r="5636" spans="1:26" hidden="1" outlineLevel="5" collapsed="1" x14ac:dyDescent="0.25">
      <c r="F5636" s="3"/>
      <c r="G5636" s="100"/>
      <c r="H5636" s="3"/>
      <c r="I5636" s="103" t="s">
        <v>688</v>
      </c>
      <c r="J5636" s="3"/>
      <c r="K5636" s="101"/>
      <c r="O5636" s="2">
        <f t="shared" ref="O5636:Z5636" si="3932">SUBTOTAL(9,O5631:O5633)</f>
        <v>354827.35000000003</v>
      </c>
      <c r="P5636" s="2">
        <f t="shared" si="3932"/>
        <v>354827.35000000003</v>
      </c>
      <c r="Q5636" s="2">
        <f t="shared" si="3932"/>
        <v>0</v>
      </c>
      <c r="R5636" s="2">
        <f t="shared" si="3932"/>
        <v>0</v>
      </c>
      <c r="S5636" s="2">
        <f t="shared" si="3932"/>
        <v>180636.06</v>
      </c>
      <c r="T5636" s="2">
        <f t="shared" si="3932"/>
        <v>0</v>
      </c>
      <c r="U5636" s="2">
        <f t="shared" si="3932"/>
        <v>0</v>
      </c>
      <c r="V5636" s="2">
        <f t="shared" si="3932"/>
        <v>0</v>
      </c>
      <c r="W5636" s="2">
        <f t="shared" si="3932"/>
        <v>0</v>
      </c>
      <c r="X5636" s="2">
        <f t="shared" si="3932"/>
        <v>180636.06</v>
      </c>
      <c r="Y5636" s="2">
        <f t="shared" si="3932"/>
        <v>0</v>
      </c>
      <c r="Z5636" s="2">
        <f t="shared" si="3932"/>
        <v>174191.29000000004</v>
      </c>
    </row>
    <row r="5637" spans="1:26" hidden="1" outlineLevel="7" x14ac:dyDescent="0.25">
      <c r="A5637" s="1" t="s">
        <v>415</v>
      </c>
      <c r="B5637" s="1">
        <v>5</v>
      </c>
      <c r="C5637" s="1" t="s">
        <v>174</v>
      </c>
      <c r="D5637" s="1" t="s">
        <v>245</v>
      </c>
      <c r="E5637" s="1" t="s">
        <v>246</v>
      </c>
      <c r="F5637" s="3">
        <v>1</v>
      </c>
      <c r="G5637" t="s">
        <v>424</v>
      </c>
      <c r="H5637" s="3">
        <v>14</v>
      </c>
      <c r="I5637" t="s">
        <v>432</v>
      </c>
      <c r="J5637" s="3">
        <v>141</v>
      </c>
      <c r="K5637" s="19" t="s">
        <v>463</v>
      </c>
      <c r="L5637" s="1">
        <v>14101</v>
      </c>
      <c r="M5637" s="1">
        <v>2001</v>
      </c>
      <c r="N5637" s="1" t="s">
        <v>25</v>
      </c>
      <c r="O5637" s="2">
        <v>101735.52</v>
      </c>
      <c r="P5637" s="2">
        <v>101735.52</v>
      </c>
      <c r="Q5637" s="2">
        <v>8009.54</v>
      </c>
      <c r="R5637" s="2">
        <v>8009.54</v>
      </c>
      <c r="S5637" s="2">
        <v>10788.95</v>
      </c>
      <c r="T5637" s="2">
        <v>9975.06</v>
      </c>
      <c r="U5637" s="2">
        <v>9975.06</v>
      </c>
      <c r="V5637" s="2">
        <v>9975.06</v>
      </c>
      <c r="W5637" s="2">
        <v>9975.06</v>
      </c>
      <c r="X5637" s="2">
        <f>SUM(Q5637:W5637)</f>
        <v>66708.26999999999</v>
      </c>
      <c r="Y5637" s="2">
        <v>0</v>
      </c>
      <c r="Z5637" s="2">
        <f>+P5637-X5637-Y5637</f>
        <v>35027.250000000015</v>
      </c>
    </row>
    <row r="5638" spans="1:26" hidden="1" outlineLevel="7" x14ac:dyDescent="0.25">
      <c r="F5638" s="3"/>
      <c r="G5638" s="100"/>
      <c r="H5638" s="3"/>
      <c r="I5638" s="100"/>
      <c r="J5638" s="3"/>
      <c r="K5638" s="101"/>
      <c r="N5638" s="102" t="s">
        <v>806</v>
      </c>
      <c r="O5638" s="2">
        <f t="shared" ref="O5638:Z5638" si="3933">SUBTOTAL(9,O5637:O5637)</f>
        <v>101735.52</v>
      </c>
      <c r="P5638" s="2">
        <f t="shared" si="3933"/>
        <v>101735.52</v>
      </c>
      <c r="Q5638" s="2">
        <f t="shared" si="3933"/>
        <v>8009.54</v>
      </c>
      <c r="R5638" s="2">
        <f t="shared" si="3933"/>
        <v>8009.54</v>
      </c>
      <c r="S5638" s="2">
        <f t="shared" si="3933"/>
        <v>10788.95</v>
      </c>
      <c r="T5638" s="2">
        <f t="shared" si="3933"/>
        <v>9975.06</v>
      </c>
      <c r="U5638" s="2">
        <f t="shared" si="3933"/>
        <v>9975.06</v>
      </c>
      <c r="V5638" s="2">
        <f t="shared" si="3933"/>
        <v>9975.06</v>
      </c>
      <c r="W5638" s="2">
        <f t="shared" si="3933"/>
        <v>9975.06</v>
      </c>
      <c r="X5638" s="2">
        <f t="shared" si="3933"/>
        <v>66708.26999999999</v>
      </c>
      <c r="Y5638" s="2">
        <f t="shared" si="3933"/>
        <v>0</v>
      </c>
      <c r="Z5638" s="2">
        <f t="shared" si="3933"/>
        <v>35027.250000000015</v>
      </c>
    </row>
    <row r="5639" spans="1:26" hidden="1" outlineLevel="7" x14ac:dyDescent="0.25">
      <c r="A5639" s="1" t="s">
        <v>415</v>
      </c>
      <c r="B5639" s="1">
        <v>5</v>
      </c>
      <c r="C5639" s="1" t="s">
        <v>174</v>
      </c>
      <c r="D5639" s="1" t="s">
        <v>245</v>
      </c>
      <c r="E5639" s="1" t="s">
        <v>246</v>
      </c>
      <c r="F5639" s="3">
        <v>1</v>
      </c>
      <c r="G5639" t="s">
        <v>424</v>
      </c>
      <c r="H5639" s="3">
        <v>14</v>
      </c>
      <c r="I5639" t="s">
        <v>432</v>
      </c>
      <c r="J5639" s="3">
        <v>141</v>
      </c>
      <c r="K5639" s="19" t="s">
        <v>463</v>
      </c>
      <c r="L5639" s="1">
        <v>14102</v>
      </c>
      <c r="M5639" s="1">
        <v>2012</v>
      </c>
      <c r="N5639" s="1" t="s">
        <v>26</v>
      </c>
      <c r="O5639" s="2">
        <v>9248.8799999999992</v>
      </c>
      <c r="P5639" s="2">
        <v>9248.8799999999992</v>
      </c>
      <c r="Q5639" s="2">
        <v>728.16</v>
      </c>
      <c r="R5639" s="2">
        <v>728.16</v>
      </c>
      <c r="S5639" s="2">
        <v>980.83</v>
      </c>
      <c r="T5639" s="2">
        <v>906.84</v>
      </c>
      <c r="U5639" s="2">
        <v>906.84</v>
      </c>
      <c r="V5639" s="2">
        <v>906.84</v>
      </c>
      <c r="W5639" s="2">
        <v>906.84</v>
      </c>
      <c r="X5639" s="2">
        <f>SUM(Q5639:W5639)</f>
        <v>6064.51</v>
      </c>
      <c r="Y5639" s="2">
        <v>0</v>
      </c>
      <c r="Z5639" s="2">
        <f>+P5639-X5639-Y5639</f>
        <v>3184.369999999999</v>
      </c>
    </row>
    <row r="5640" spans="1:26" hidden="1" outlineLevel="7" x14ac:dyDescent="0.25">
      <c r="F5640" s="3"/>
      <c r="G5640" s="100"/>
      <c r="H5640" s="3"/>
      <c r="I5640" s="100"/>
      <c r="J5640" s="3"/>
      <c r="K5640" s="101"/>
      <c r="N5640" s="102" t="s">
        <v>807</v>
      </c>
      <c r="O5640" s="2">
        <f t="shared" ref="O5640:Z5640" si="3934">SUBTOTAL(9,O5639:O5639)</f>
        <v>9248.8799999999992</v>
      </c>
      <c r="P5640" s="2">
        <f t="shared" si="3934"/>
        <v>9248.8799999999992</v>
      </c>
      <c r="Q5640" s="2">
        <f t="shared" si="3934"/>
        <v>728.16</v>
      </c>
      <c r="R5640" s="2">
        <f t="shared" si="3934"/>
        <v>728.16</v>
      </c>
      <c r="S5640" s="2">
        <f t="shared" si="3934"/>
        <v>980.83</v>
      </c>
      <c r="T5640" s="2">
        <f t="shared" si="3934"/>
        <v>906.84</v>
      </c>
      <c r="U5640" s="2">
        <f t="shared" si="3934"/>
        <v>906.84</v>
      </c>
      <c r="V5640" s="2">
        <f t="shared" si="3934"/>
        <v>906.84</v>
      </c>
      <c r="W5640" s="2">
        <f t="shared" si="3934"/>
        <v>906.84</v>
      </c>
      <c r="X5640" s="2">
        <f t="shared" si="3934"/>
        <v>6064.51</v>
      </c>
      <c r="Y5640" s="2">
        <f t="shared" si="3934"/>
        <v>0</v>
      </c>
      <c r="Z5640" s="2">
        <f t="shared" si="3934"/>
        <v>3184.369999999999</v>
      </c>
    </row>
    <row r="5641" spans="1:26" hidden="1" outlineLevel="7" x14ac:dyDescent="0.25">
      <c r="A5641" s="1" t="s">
        <v>415</v>
      </c>
      <c r="B5641" s="1">
        <v>5</v>
      </c>
      <c r="C5641" s="1" t="s">
        <v>174</v>
      </c>
      <c r="D5641" s="1" t="s">
        <v>245</v>
      </c>
      <c r="E5641" s="1" t="s">
        <v>246</v>
      </c>
      <c r="F5641" s="3">
        <v>1</v>
      </c>
      <c r="G5641" t="s">
        <v>424</v>
      </c>
      <c r="H5641" s="3">
        <v>14</v>
      </c>
      <c r="I5641" t="s">
        <v>432</v>
      </c>
      <c r="J5641" s="3">
        <v>141</v>
      </c>
      <c r="K5641" s="19" t="s">
        <v>463</v>
      </c>
      <c r="L5641" s="1">
        <v>14103</v>
      </c>
      <c r="M5641" s="1">
        <v>2014</v>
      </c>
      <c r="N5641" s="1" t="s">
        <v>28</v>
      </c>
      <c r="O5641" s="2">
        <v>17343.240000000002</v>
      </c>
      <c r="P5641" s="2">
        <v>17343.240000000002</v>
      </c>
      <c r="Q5641" s="2">
        <v>1388.52</v>
      </c>
      <c r="R5641" s="2">
        <v>1388.52</v>
      </c>
      <c r="S5641" s="2">
        <v>1705.04</v>
      </c>
      <c r="T5641" s="2">
        <v>1636.1</v>
      </c>
      <c r="U5641" s="2">
        <v>1636.1</v>
      </c>
      <c r="V5641" s="2">
        <v>1636.1</v>
      </c>
      <c r="W5641" s="2">
        <v>1636.1</v>
      </c>
      <c r="X5641" s="2">
        <f>SUM(Q5641:W5641)</f>
        <v>11026.480000000001</v>
      </c>
      <c r="Y5641" s="2">
        <v>0</v>
      </c>
      <c r="Z5641" s="2">
        <f>+P5641-X5641-Y5641</f>
        <v>6316.76</v>
      </c>
    </row>
    <row r="5642" spans="1:26" hidden="1" outlineLevel="7" x14ac:dyDescent="0.25">
      <c r="F5642" s="3"/>
      <c r="G5642" s="100"/>
      <c r="H5642" s="3"/>
      <c r="I5642" s="100"/>
      <c r="J5642" s="3"/>
      <c r="K5642" s="101"/>
      <c r="N5642" s="102" t="s">
        <v>808</v>
      </c>
      <c r="O5642" s="2">
        <f t="shared" ref="O5642:Z5642" si="3935">SUBTOTAL(9,O5641:O5641)</f>
        <v>17343.240000000002</v>
      </c>
      <c r="P5642" s="2">
        <f t="shared" si="3935"/>
        <v>17343.240000000002</v>
      </c>
      <c r="Q5642" s="2">
        <f t="shared" si="3935"/>
        <v>1388.52</v>
      </c>
      <c r="R5642" s="2">
        <f t="shared" si="3935"/>
        <v>1388.52</v>
      </c>
      <c r="S5642" s="2">
        <f t="shared" si="3935"/>
        <v>1705.04</v>
      </c>
      <c r="T5642" s="2">
        <f t="shared" si="3935"/>
        <v>1636.1</v>
      </c>
      <c r="U5642" s="2">
        <f t="shared" si="3935"/>
        <v>1636.1</v>
      </c>
      <c r="V5642" s="2">
        <f t="shared" si="3935"/>
        <v>1636.1</v>
      </c>
      <c r="W5642" s="2">
        <f t="shared" si="3935"/>
        <v>1636.1</v>
      </c>
      <c r="X5642" s="2">
        <f t="shared" si="3935"/>
        <v>11026.480000000001</v>
      </c>
      <c r="Y5642" s="2">
        <f t="shared" si="3935"/>
        <v>0</v>
      </c>
      <c r="Z5642" s="2">
        <f t="shared" si="3935"/>
        <v>6316.76</v>
      </c>
    </row>
    <row r="5643" spans="1:26" hidden="1" outlineLevel="6" collapsed="1" x14ac:dyDescent="0.25">
      <c r="F5643" s="3"/>
      <c r="G5643" s="100"/>
      <c r="H5643" s="3"/>
      <c r="I5643" s="100"/>
      <c r="J5643" s="3"/>
      <c r="K5643" s="104" t="s">
        <v>717</v>
      </c>
      <c r="O5643" s="2">
        <f t="shared" ref="O5643:Z5643" si="3936">SUBTOTAL(9,O5637:O5641)</f>
        <v>128327.64000000001</v>
      </c>
      <c r="P5643" s="2">
        <f t="shared" si="3936"/>
        <v>128327.64000000001</v>
      </c>
      <c r="Q5643" s="2">
        <f t="shared" si="3936"/>
        <v>10126.220000000001</v>
      </c>
      <c r="R5643" s="2">
        <f t="shared" si="3936"/>
        <v>10126.220000000001</v>
      </c>
      <c r="S5643" s="2">
        <f t="shared" si="3936"/>
        <v>13474.82</v>
      </c>
      <c r="T5643" s="2">
        <f t="shared" si="3936"/>
        <v>12518</v>
      </c>
      <c r="U5643" s="2">
        <f t="shared" si="3936"/>
        <v>12518</v>
      </c>
      <c r="V5643" s="2">
        <f t="shared" si="3936"/>
        <v>12518</v>
      </c>
      <c r="W5643" s="2">
        <f t="shared" si="3936"/>
        <v>12518</v>
      </c>
      <c r="X5643" s="2">
        <f t="shared" si="3936"/>
        <v>83799.25999999998</v>
      </c>
      <c r="Y5643" s="2">
        <f t="shared" si="3936"/>
        <v>0</v>
      </c>
      <c r="Z5643" s="2">
        <f t="shared" si="3936"/>
        <v>44528.380000000012</v>
      </c>
    </row>
    <row r="5644" spans="1:26" hidden="1" outlineLevel="7" x14ac:dyDescent="0.25">
      <c r="A5644" s="1" t="s">
        <v>415</v>
      </c>
      <c r="B5644" s="1">
        <v>5</v>
      </c>
      <c r="C5644" s="1" t="s">
        <v>174</v>
      </c>
      <c r="D5644" s="1" t="s">
        <v>245</v>
      </c>
      <c r="E5644" s="1" t="s">
        <v>246</v>
      </c>
      <c r="F5644" s="3">
        <v>1</v>
      </c>
      <c r="G5644" t="s">
        <v>424</v>
      </c>
      <c r="H5644" s="3">
        <v>14</v>
      </c>
      <c r="I5644" t="s">
        <v>432</v>
      </c>
      <c r="J5644" s="3">
        <v>142</v>
      </c>
      <c r="K5644" s="19" t="s">
        <v>464</v>
      </c>
      <c r="L5644" s="1">
        <v>14201</v>
      </c>
      <c r="M5644" s="1">
        <v>2017</v>
      </c>
      <c r="N5644" s="1" t="s">
        <v>30</v>
      </c>
      <c r="O5644" s="2">
        <v>4624.32</v>
      </c>
      <c r="P5644" s="2">
        <v>4624.32</v>
      </c>
      <c r="Q5644" s="2">
        <v>364.06</v>
      </c>
      <c r="R5644" s="2">
        <v>364.06</v>
      </c>
      <c r="S5644" s="2">
        <v>490.42</v>
      </c>
      <c r="T5644" s="2">
        <v>453.42</v>
      </c>
      <c r="U5644" s="2">
        <v>453.42</v>
      </c>
      <c r="V5644" s="2">
        <v>453.42</v>
      </c>
      <c r="W5644" s="2">
        <v>453.42</v>
      </c>
      <c r="X5644" s="2">
        <f>SUM(Q5644:W5644)</f>
        <v>3032.2200000000003</v>
      </c>
      <c r="Y5644" s="2">
        <v>0</v>
      </c>
      <c r="Z5644" s="2">
        <f>+P5644-X5644-Y5644</f>
        <v>1592.0999999999995</v>
      </c>
    </row>
    <row r="5645" spans="1:26" hidden="1" outlineLevel="7" x14ac:dyDescent="0.25">
      <c r="F5645" s="3"/>
      <c r="G5645" s="100"/>
      <c r="H5645" s="3"/>
      <c r="I5645" s="100"/>
      <c r="J5645" s="3"/>
      <c r="K5645" s="101"/>
      <c r="N5645" s="102" t="s">
        <v>809</v>
      </c>
      <c r="O5645" s="2">
        <f t="shared" ref="O5645:Z5645" si="3937">SUBTOTAL(9,O5644:O5644)</f>
        <v>4624.32</v>
      </c>
      <c r="P5645" s="2">
        <f t="shared" si="3937"/>
        <v>4624.32</v>
      </c>
      <c r="Q5645" s="2">
        <f t="shared" si="3937"/>
        <v>364.06</v>
      </c>
      <c r="R5645" s="2">
        <f t="shared" si="3937"/>
        <v>364.06</v>
      </c>
      <c r="S5645" s="2">
        <f t="shared" si="3937"/>
        <v>490.42</v>
      </c>
      <c r="T5645" s="2">
        <f t="shared" si="3937"/>
        <v>453.42</v>
      </c>
      <c r="U5645" s="2">
        <f t="shared" si="3937"/>
        <v>453.42</v>
      </c>
      <c r="V5645" s="2">
        <f t="shared" si="3937"/>
        <v>453.42</v>
      </c>
      <c r="W5645" s="2">
        <f t="shared" si="3937"/>
        <v>453.42</v>
      </c>
      <c r="X5645" s="2">
        <f t="shared" si="3937"/>
        <v>3032.2200000000003</v>
      </c>
      <c r="Y5645" s="2">
        <f t="shared" si="3937"/>
        <v>0</v>
      </c>
      <c r="Z5645" s="2">
        <f t="shared" si="3937"/>
        <v>1592.0999999999995</v>
      </c>
    </row>
    <row r="5646" spans="1:26" hidden="1" outlineLevel="7" x14ac:dyDescent="0.25">
      <c r="A5646" s="1" t="s">
        <v>415</v>
      </c>
      <c r="B5646" s="1">
        <v>5</v>
      </c>
      <c r="C5646" s="1" t="s">
        <v>174</v>
      </c>
      <c r="D5646" s="1" t="s">
        <v>245</v>
      </c>
      <c r="E5646" s="1" t="s">
        <v>246</v>
      </c>
      <c r="F5646" s="3">
        <v>1</v>
      </c>
      <c r="G5646" t="s">
        <v>424</v>
      </c>
      <c r="H5646" s="3">
        <v>14</v>
      </c>
      <c r="I5646" t="s">
        <v>432</v>
      </c>
      <c r="J5646" s="3">
        <v>142</v>
      </c>
      <c r="K5646" s="20" t="s">
        <v>464</v>
      </c>
      <c r="L5646" s="1">
        <v>14202</v>
      </c>
      <c r="M5646" s="1">
        <v>2018</v>
      </c>
      <c r="N5646" s="1" t="s">
        <v>31</v>
      </c>
      <c r="O5646" s="2">
        <v>92487</v>
      </c>
      <c r="P5646" s="2">
        <v>92487</v>
      </c>
      <c r="Q5646" s="2">
        <v>7281.42</v>
      </c>
      <c r="R5646" s="2">
        <v>7281.42</v>
      </c>
      <c r="S5646" s="2">
        <v>9808.1200000000008</v>
      </c>
      <c r="T5646" s="2">
        <v>9068.2199999999993</v>
      </c>
      <c r="U5646" s="2">
        <v>9068.2199999999993</v>
      </c>
      <c r="V5646" s="2">
        <v>9068.2199999999993</v>
      </c>
      <c r="W5646" s="2">
        <v>9068.2199999999993</v>
      </c>
      <c r="X5646" s="2">
        <f>SUM(Q5646:W5646)</f>
        <v>60643.840000000004</v>
      </c>
      <c r="Y5646" s="2">
        <v>0</v>
      </c>
      <c r="Z5646" s="2">
        <f>+P5646-X5646-Y5646</f>
        <v>31843.159999999996</v>
      </c>
    </row>
    <row r="5647" spans="1:26" hidden="1" outlineLevel="7" x14ac:dyDescent="0.25">
      <c r="F5647" s="3"/>
      <c r="G5647" s="100"/>
      <c r="H5647" s="3"/>
      <c r="I5647" s="100"/>
      <c r="J5647" s="3"/>
      <c r="K5647" s="101"/>
      <c r="N5647" s="102" t="s">
        <v>810</v>
      </c>
      <c r="O5647" s="2">
        <f t="shared" ref="O5647:Z5647" si="3938">SUBTOTAL(9,O5646:O5646)</f>
        <v>92487</v>
      </c>
      <c r="P5647" s="2">
        <f t="shared" si="3938"/>
        <v>92487</v>
      </c>
      <c r="Q5647" s="2">
        <f t="shared" si="3938"/>
        <v>7281.42</v>
      </c>
      <c r="R5647" s="2">
        <f t="shared" si="3938"/>
        <v>7281.42</v>
      </c>
      <c r="S5647" s="2">
        <f t="shared" si="3938"/>
        <v>9808.1200000000008</v>
      </c>
      <c r="T5647" s="2">
        <f t="shared" si="3938"/>
        <v>9068.2199999999993</v>
      </c>
      <c r="U5647" s="2">
        <f t="shared" si="3938"/>
        <v>9068.2199999999993</v>
      </c>
      <c r="V5647" s="2">
        <f t="shared" si="3938"/>
        <v>9068.2199999999993</v>
      </c>
      <c r="W5647" s="2">
        <f t="shared" si="3938"/>
        <v>9068.2199999999993</v>
      </c>
      <c r="X5647" s="2">
        <f t="shared" si="3938"/>
        <v>60643.840000000004</v>
      </c>
      <c r="Y5647" s="2">
        <f t="shared" si="3938"/>
        <v>0</v>
      </c>
      <c r="Z5647" s="2">
        <f t="shared" si="3938"/>
        <v>31843.159999999996</v>
      </c>
    </row>
    <row r="5648" spans="1:26" hidden="1" outlineLevel="6" collapsed="1" x14ac:dyDescent="0.25">
      <c r="F5648" s="3"/>
      <c r="G5648" s="100"/>
      <c r="H5648" s="3"/>
      <c r="I5648" s="100"/>
      <c r="J5648" s="3"/>
      <c r="K5648" s="104" t="s">
        <v>718</v>
      </c>
      <c r="O5648" s="2">
        <f t="shared" ref="O5648:Z5648" si="3939">SUBTOTAL(9,O5644:O5646)</f>
        <v>97111.32</v>
      </c>
      <c r="P5648" s="2">
        <f t="shared" si="3939"/>
        <v>97111.32</v>
      </c>
      <c r="Q5648" s="2">
        <f t="shared" si="3939"/>
        <v>7645.4800000000005</v>
      </c>
      <c r="R5648" s="2">
        <f t="shared" si="3939"/>
        <v>7645.4800000000005</v>
      </c>
      <c r="S5648" s="2">
        <f t="shared" si="3939"/>
        <v>10298.540000000001</v>
      </c>
      <c r="T5648" s="2">
        <f t="shared" si="3939"/>
        <v>9521.64</v>
      </c>
      <c r="U5648" s="2">
        <f t="shared" si="3939"/>
        <v>9521.64</v>
      </c>
      <c r="V5648" s="2">
        <f t="shared" si="3939"/>
        <v>9521.64</v>
      </c>
      <c r="W5648" s="2">
        <f t="shared" si="3939"/>
        <v>9521.64</v>
      </c>
      <c r="X5648" s="2">
        <f t="shared" si="3939"/>
        <v>63676.060000000005</v>
      </c>
      <c r="Y5648" s="2">
        <f t="shared" si="3939"/>
        <v>0</v>
      </c>
      <c r="Z5648" s="2">
        <f t="shared" si="3939"/>
        <v>33435.259999999995</v>
      </c>
    </row>
    <row r="5649" spans="1:26" hidden="1" outlineLevel="7" x14ac:dyDescent="0.25">
      <c r="A5649" s="1" t="s">
        <v>415</v>
      </c>
      <c r="B5649" s="1">
        <v>5</v>
      </c>
      <c r="C5649" s="1" t="s">
        <v>174</v>
      </c>
      <c r="D5649" s="1" t="s">
        <v>245</v>
      </c>
      <c r="E5649" s="1" t="s">
        <v>246</v>
      </c>
      <c r="F5649" s="3">
        <v>1</v>
      </c>
      <c r="G5649" t="s">
        <v>424</v>
      </c>
      <c r="H5649" s="3">
        <v>14</v>
      </c>
      <c r="I5649" t="s">
        <v>432</v>
      </c>
      <c r="J5649" s="3">
        <v>143</v>
      </c>
      <c r="K5649" s="21" t="s">
        <v>465</v>
      </c>
      <c r="L5649" s="1">
        <v>14301</v>
      </c>
      <c r="M5649" s="1">
        <v>2013</v>
      </c>
      <c r="N5649" s="1" t="s">
        <v>27</v>
      </c>
      <c r="O5649" s="2">
        <v>110984.16</v>
      </c>
      <c r="P5649" s="2">
        <v>110984.16</v>
      </c>
      <c r="Q5649" s="2">
        <v>8737.68</v>
      </c>
      <c r="R5649" s="2">
        <v>8737.68</v>
      </c>
      <c r="S5649" s="2">
        <v>11769.72</v>
      </c>
      <c r="T5649" s="2">
        <v>10881.84</v>
      </c>
      <c r="U5649" s="2">
        <v>10881.84</v>
      </c>
      <c r="V5649" s="2">
        <v>10881.84</v>
      </c>
      <c r="W5649" s="2">
        <v>10881.84</v>
      </c>
      <c r="X5649" s="2">
        <f>SUM(Q5649:W5649)</f>
        <v>72772.439999999988</v>
      </c>
      <c r="Y5649" s="2">
        <v>0</v>
      </c>
      <c r="Z5649" s="2">
        <f>+P5649-X5649-Y5649</f>
        <v>38211.720000000016</v>
      </c>
    </row>
    <row r="5650" spans="1:26" hidden="1" outlineLevel="7" x14ac:dyDescent="0.25">
      <c r="F5650" s="3"/>
      <c r="G5650" s="100"/>
      <c r="H5650" s="3"/>
      <c r="I5650" s="100"/>
      <c r="J5650" s="3"/>
      <c r="K5650" s="101"/>
      <c r="N5650" s="102" t="s">
        <v>811</v>
      </c>
      <c r="O5650" s="2">
        <f t="shared" ref="O5650:Z5650" si="3940">SUBTOTAL(9,O5649:O5649)</f>
        <v>110984.16</v>
      </c>
      <c r="P5650" s="2">
        <f t="shared" si="3940"/>
        <v>110984.16</v>
      </c>
      <c r="Q5650" s="2">
        <f t="shared" si="3940"/>
        <v>8737.68</v>
      </c>
      <c r="R5650" s="2">
        <f t="shared" si="3940"/>
        <v>8737.68</v>
      </c>
      <c r="S5650" s="2">
        <f t="shared" si="3940"/>
        <v>11769.72</v>
      </c>
      <c r="T5650" s="2">
        <f t="shared" si="3940"/>
        <v>10881.84</v>
      </c>
      <c r="U5650" s="2">
        <f t="shared" si="3940"/>
        <v>10881.84</v>
      </c>
      <c r="V5650" s="2">
        <f t="shared" si="3940"/>
        <v>10881.84</v>
      </c>
      <c r="W5650" s="2">
        <f t="shared" si="3940"/>
        <v>10881.84</v>
      </c>
      <c r="X5650" s="2">
        <f t="shared" si="3940"/>
        <v>72772.439999999988</v>
      </c>
      <c r="Y5650" s="2">
        <f t="shared" si="3940"/>
        <v>0</v>
      </c>
      <c r="Z5650" s="2">
        <f t="shared" si="3940"/>
        <v>38211.720000000016</v>
      </c>
    </row>
    <row r="5651" spans="1:26" hidden="1" outlineLevel="6" collapsed="1" x14ac:dyDescent="0.25">
      <c r="F5651" s="3"/>
      <c r="G5651" s="100"/>
      <c r="H5651" s="3"/>
      <c r="I5651" s="100"/>
      <c r="J5651" s="3"/>
      <c r="K5651" s="104" t="s">
        <v>719</v>
      </c>
      <c r="O5651" s="2">
        <f t="shared" ref="O5651:Z5651" si="3941">SUBTOTAL(9,O5649:O5649)</f>
        <v>110984.16</v>
      </c>
      <c r="P5651" s="2">
        <f t="shared" si="3941"/>
        <v>110984.16</v>
      </c>
      <c r="Q5651" s="2">
        <f t="shared" si="3941"/>
        <v>8737.68</v>
      </c>
      <c r="R5651" s="2">
        <f t="shared" si="3941"/>
        <v>8737.68</v>
      </c>
      <c r="S5651" s="2">
        <f t="shared" si="3941"/>
        <v>11769.72</v>
      </c>
      <c r="T5651" s="2">
        <f t="shared" si="3941"/>
        <v>10881.84</v>
      </c>
      <c r="U5651" s="2">
        <f t="shared" si="3941"/>
        <v>10881.84</v>
      </c>
      <c r="V5651" s="2">
        <f t="shared" si="3941"/>
        <v>10881.84</v>
      </c>
      <c r="W5651" s="2">
        <f t="shared" si="3941"/>
        <v>10881.84</v>
      </c>
      <c r="X5651" s="2">
        <f t="shared" si="3941"/>
        <v>72772.439999999988</v>
      </c>
      <c r="Y5651" s="2">
        <f t="shared" si="3941"/>
        <v>0</v>
      </c>
      <c r="Z5651" s="2">
        <f t="shared" si="3941"/>
        <v>38211.720000000016</v>
      </c>
    </row>
    <row r="5652" spans="1:26" hidden="1" outlineLevel="7" x14ac:dyDescent="0.25">
      <c r="A5652" s="1" t="s">
        <v>415</v>
      </c>
      <c r="B5652" s="1">
        <v>5</v>
      </c>
      <c r="C5652" s="1" t="s">
        <v>174</v>
      </c>
      <c r="D5652" s="1" t="s">
        <v>245</v>
      </c>
      <c r="E5652" s="1" t="s">
        <v>246</v>
      </c>
      <c r="F5652" s="3">
        <v>1</v>
      </c>
      <c r="G5652" t="s">
        <v>424</v>
      </c>
      <c r="H5652" s="3">
        <v>14</v>
      </c>
      <c r="I5652" t="s">
        <v>432</v>
      </c>
      <c r="J5652" s="3">
        <v>144</v>
      </c>
      <c r="K5652" s="21" t="s">
        <v>466</v>
      </c>
      <c r="L5652" s="1">
        <v>14401</v>
      </c>
      <c r="M5652" s="1">
        <v>2016</v>
      </c>
      <c r="N5652" s="1" t="s">
        <v>29</v>
      </c>
      <c r="O5652" s="2">
        <v>9248.8799999999992</v>
      </c>
      <c r="P5652" s="2">
        <v>9248.8799999999992</v>
      </c>
      <c r="Q5652" s="2">
        <v>728.16</v>
      </c>
      <c r="R5652" s="2">
        <v>728.16</v>
      </c>
      <c r="S5652" s="2">
        <v>980.83</v>
      </c>
      <c r="T5652" s="2">
        <v>906.84</v>
      </c>
      <c r="U5652" s="2">
        <v>906.84</v>
      </c>
      <c r="V5652" s="2">
        <v>906.84</v>
      </c>
      <c r="W5652" s="2">
        <v>906.84</v>
      </c>
      <c r="X5652" s="2">
        <f>SUM(Q5652:W5652)</f>
        <v>6064.51</v>
      </c>
      <c r="Y5652" s="2">
        <v>0</v>
      </c>
      <c r="Z5652" s="2">
        <f>+P5652-X5652-Y5652</f>
        <v>3184.369999999999</v>
      </c>
    </row>
    <row r="5653" spans="1:26" hidden="1" outlineLevel="7" x14ac:dyDescent="0.25">
      <c r="F5653" s="3"/>
      <c r="G5653" s="100"/>
      <c r="H5653" s="3"/>
      <c r="I5653" s="100"/>
      <c r="J5653" s="3"/>
      <c r="K5653" s="101"/>
      <c r="N5653" s="102" t="s">
        <v>812</v>
      </c>
      <c r="O5653" s="2">
        <f t="shared" ref="O5653:Z5653" si="3942">SUBTOTAL(9,O5652:O5652)</f>
        <v>9248.8799999999992</v>
      </c>
      <c r="P5653" s="2">
        <f t="shared" si="3942"/>
        <v>9248.8799999999992</v>
      </c>
      <c r="Q5653" s="2">
        <f t="shared" si="3942"/>
        <v>728.16</v>
      </c>
      <c r="R5653" s="2">
        <f t="shared" si="3942"/>
        <v>728.16</v>
      </c>
      <c r="S5653" s="2">
        <f t="shared" si="3942"/>
        <v>980.83</v>
      </c>
      <c r="T5653" s="2">
        <f t="shared" si="3942"/>
        <v>906.84</v>
      </c>
      <c r="U5653" s="2">
        <f t="shared" si="3942"/>
        <v>906.84</v>
      </c>
      <c r="V5653" s="2">
        <f t="shared" si="3942"/>
        <v>906.84</v>
      </c>
      <c r="W5653" s="2">
        <f t="shared" si="3942"/>
        <v>906.84</v>
      </c>
      <c r="X5653" s="2">
        <f t="shared" si="3942"/>
        <v>6064.51</v>
      </c>
      <c r="Y5653" s="2">
        <f t="shared" si="3942"/>
        <v>0</v>
      </c>
      <c r="Z5653" s="2">
        <f t="shared" si="3942"/>
        <v>3184.369999999999</v>
      </c>
    </row>
    <row r="5654" spans="1:26" hidden="1" outlineLevel="6" collapsed="1" x14ac:dyDescent="0.25">
      <c r="F5654" s="3"/>
      <c r="G5654" s="100"/>
      <c r="H5654" s="3"/>
      <c r="I5654" s="100"/>
      <c r="J5654" s="3"/>
      <c r="K5654" s="104" t="s">
        <v>720</v>
      </c>
      <c r="O5654" s="2">
        <f t="shared" ref="O5654:Z5654" si="3943">SUBTOTAL(9,O5652:O5652)</f>
        <v>9248.8799999999992</v>
      </c>
      <c r="P5654" s="2">
        <f t="shared" si="3943"/>
        <v>9248.8799999999992</v>
      </c>
      <c r="Q5654" s="2">
        <f t="shared" si="3943"/>
        <v>728.16</v>
      </c>
      <c r="R5654" s="2">
        <f t="shared" si="3943"/>
        <v>728.16</v>
      </c>
      <c r="S5654" s="2">
        <f t="shared" si="3943"/>
        <v>980.83</v>
      </c>
      <c r="T5654" s="2">
        <f t="shared" si="3943"/>
        <v>906.84</v>
      </c>
      <c r="U5654" s="2">
        <f t="shared" si="3943"/>
        <v>906.84</v>
      </c>
      <c r="V5654" s="2">
        <f t="shared" si="3943"/>
        <v>906.84</v>
      </c>
      <c r="W5654" s="2">
        <f t="shared" si="3943"/>
        <v>906.84</v>
      </c>
      <c r="X5654" s="2">
        <f t="shared" si="3943"/>
        <v>6064.51</v>
      </c>
      <c r="Y5654" s="2">
        <f t="shared" si="3943"/>
        <v>0</v>
      </c>
      <c r="Z5654" s="2">
        <f t="shared" si="3943"/>
        <v>3184.369999999999</v>
      </c>
    </row>
    <row r="5655" spans="1:26" hidden="1" outlineLevel="5" collapsed="1" x14ac:dyDescent="0.25">
      <c r="F5655" s="3"/>
      <c r="G5655" s="100"/>
      <c r="H5655" s="3"/>
      <c r="I5655" s="103" t="s">
        <v>689</v>
      </c>
      <c r="J5655" s="3"/>
      <c r="K5655" s="101"/>
      <c r="O5655" s="2">
        <f t="shared" ref="O5655:Z5655" si="3944">SUBTOTAL(9,O5637:O5652)</f>
        <v>345672</v>
      </c>
      <c r="P5655" s="2">
        <f t="shared" si="3944"/>
        <v>345672</v>
      </c>
      <c r="Q5655" s="2">
        <f t="shared" si="3944"/>
        <v>27237.54</v>
      </c>
      <c r="R5655" s="2">
        <f t="shared" si="3944"/>
        <v>27237.54</v>
      </c>
      <c r="S5655" s="2">
        <f t="shared" si="3944"/>
        <v>36523.910000000003</v>
      </c>
      <c r="T5655" s="2">
        <f t="shared" si="3944"/>
        <v>33828.319999999992</v>
      </c>
      <c r="U5655" s="2">
        <f t="shared" si="3944"/>
        <v>33828.319999999992</v>
      </c>
      <c r="V5655" s="2">
        <f t="shared" si="3944"/>
        <v>33828.319999999992</v>
      </c>
      <c r="W5655" s="2">
        <f t="shared" si="3944"/>
        <v>33828.319999999992</v>
      </c>
      <c r="X5655" s="2">
        <f t="shared" si="3944"/>
        <v>226312.26999999996</v>
      </c>
      <c r="Y5655" s="2">
        <f t="shared" si="3944"/>
        <v>0</v>
      </c>
      <c r="Z5655" s="2">
        <f t="shared" si="3944"/>
        <v>119359.73000000003</v>
      </c>
    </row>
    <row r="5656" spans="1:26" hidden="1" outlineLevel="7" x14ac:dyDescent="0.25">
      <c r="A5656" s="1" t="s">
        <v>415</v>
      </c>
      <c r="B5656" s="1">
        <v>5</v>
      </c>
      <c r="C5656" s="1" t="s">
        <v>174</v>
      </c>
      <c r="D5656" s="1" t="s">
        <v>245</v>
      </c>
      <c r="E5656" s="1" t="s">
        <v>246</v>
      </c>
      <c r="F5656" s="3">
        <v>1</v>
      </c>
      <c r="G5656" t="s">
        <v>424</v>
      </c>
      <c r="H5656" s="3">
        <v>15</v>
      </c>
      <c r="I5656" t="s">
        <v>433</v>
      </c>
      <c r="J5656" s="3">
        <v>154</v>
      </c>
      <c r="K5656" s="21" t="s">
        <v>468</v>
      </c>
      <c r="L5656" s="1">
        <v>15401</v>
      </c>
      <c r="M5656" s="1">
        <v>1004</v>
      </c>
      <c r="N5656" s="1" t="s">
        <v>17</v>
      </c>
      <c r="O5656" s="2">
        <v>194670</v>
      </c>
      <c r="P5656" s="2">
        <v>202260</v>
      </c>
      <c r="Q5656" s="2">
        <v>0</v>
      </c>
      <c r="R5656" s="2">
        <v>15750</v>
      </c>
      <c r="S5656" s="2">
        <v>37191.300000000003</v>
      </c>
      <c r="T5656" s="2">
        <v>0</v>
      </c>
      <c r="U5656" s="2">
        <v>33660</v>
      </c>
      <c r="V5656" s="2">
        <v>18700</v>
      </c>
      <c r="W5656" s="2">
        <v>18700</v>
      </c>
      <c r="X5656" s="2">
        <f>SUM(Q5656:W5656)</f>
        <v>124001.3</v>
      </c>
      <c r="Y5656" s="2">
        <v>78250</v>
      </c>
      <c r="Z5656" s="2">
        <f>+P5656-X5656-Y5656</f>
        <v>8.6999999999970896</v>
      </c>
    </row>
    <row r="5657" spans="1:26" hidden="1" outlineLevel="7" x14ac:dyDescent="0.25">
      <c r="F5657" s="3"/>
      <c r="G5657" s="100"/>
      <c r="H5657" s="3"/>
      <c r="I5657" s="100"/>
      <c r="J5657" s="3"/>
      <c r="K5657" s="101"/>
      <c r="N5657" s="102" t="s">
        <v>813</v>
      </c>
      <c r="O5657" s="2">
        <f t="shared" ref="O5657:Z5657" si="3945">SUBTOTAL(9,O5656:O5656)</f>
        <v>194670</v>
      </c>
      <c r="P5657" s="2">
        <f t="shared" si="3945"/>
        <v>202260</v>
      </c>
      <c r="Q5657" s="2">
        <f t="shared" si="3945"/>
        <v>0</v>
      </c>
      <c r="R5657" s="2">
        <f t="shared" si="3945"/>
        <v>15750</v>
      </c>
      <c r="S5657" s="2">
        <f t="shared" si="3945"/>
        <v>37191.300000000003</v>
      </c>
      <c r="T5657" s="2">
        <f t="shared" si="3945"/>
        <v>0</v>
      </c>
      <c r="U5657" s="2">
        <f t="shared" si="3945"/>
        <v>33660</v>
      </c>
      <c r="V5657" s="2">
        <f t="shared" si="3945"/>
        <v>18700</v>
      </c>
      <c r="W5657" s="2">
        <f t="shared" si="3945"/>
        <v>18700</v>
      </c>
      <c r="X5657" s="2">
        <f t="shared" si="3945"/>
        <v>124001.3</v>
      </c>
      <c r="Y5657" s="2">
        <f t="shared" si="3945"/>
        <v>78250</v>
      </c>
      <c r="Z5657" s="2">
        <f t="shared" si="3945"/>
        <v>8.6999999999970896</v>
      </c>
    </row>
    <row r="5658" spans="1:26" hidden="1" outlineLevel="7" x14ac:dyDescent="0.25">
      <c r="A5658" s="1" t="s">
        <v>415</v>
      </c>
      <c r="B5658" s="1">
        <v>5</v>
      </c>
      <c r="C5658" s="1" t="s">
        <v>174</v>
      </c>
      <c r="D5658" s="1" t="s">
        <v>245</v>
      </c>
      <c r="E5658" s="1" t="s">
        <v>246</v>
      </c>
      <c r="F5658" s="3">
        <v>1</v>
      </c>
      <c r="G5658" t="s">
        <v>424</v>
      </c>
      <c r="H5658" s="3">
        <v>15</v>
      </c>
      <c r="I5658" t="s">
        <v>433</v>
      </c>
      <c r="J5658" s="3">
        <v>154</v>
      </c>
      <c r="K5658" s="21" t="s">
        <v>468</v>
      </c>
      <c r="L5658" s="1">
        <v>15402</v>
      </c>
      <c r="M5658" s="1">
        <v>1013</v>
      </c>
      <c r="N5658" s="1" t="s">
        <v>21</v>
      </c>
      <c r="O5658" s="2">
        <v>50470</v>
      </c>
      <c r="P5658" s="2">
        <v>52000</v>
      </c>
      <c r="Q5658" s="2">
        <v>0</v>
      </c>
      <c r="R5658" s="2">
        <v>0</v>
      </c>
      <c r="S5658" s="2">
        <v>0</v>
      </c>
      <c r="T5658" s="2">
        <v>0</v>
      </c>
      <c r="U5658" s="2">
        <v>0</v>
      </c>
      <c r="V5658" s="2">
        <v>0</v>
      </c>
      <c r="W5658" s="2">
        <v>52000</v>
      </c>
      <c r="X5658" s="2">
        <f>SUM(Q5658:W5658)</f>
        <v>52000</v>
      </c>
      <c r="Y5658" s="2">
        <v>0</v>
      </c>
      <c r="Z5658" s="2">
        <f>+P5658-X5658-Y5658</f>
        <v>0</v>
      </c>
    </row>
    <row r="5659" spans="1:26" hidden="1" outlineLevel="7" x14ac:dyDescent="0.25">
      <c r="F5659" s="3"/>
      <c r="G5659" s="100"/>
      <c r="H5659" s="3"/>
      <c r="I5659" s="100"/>
      <c r="J5659" s="3"/>
      <c r="K5659" s="101"/>
      <c r="N5659" s="102" t="s">
        <v>814</v>
      </c>
      <c r="O5659" s="2">
        <f t="shared" ref="O5659:Z5659" si="3946">SUBTOTAL(9,O5658:O5658)</f>
        <v>50470</v>
      </c>
      <c r="P5659" s="2">
        <f t="shared" si="3946"/>
        <v>52000</v>
      </c>
      <c r="Q5659" s="2">
        <f t="shared" si="3946"/>
        <v>0</v>
      </c>
      <c r="R5659" s="2">
        <f t="shared" si="3946"/>
        <v>0</v>
      </c>
      <c r="S5659" s="2">
        <f t="shared" si="3946"/>
        <v>0</v>
      </c>
      <c r="T5659" s="2">
        <f t="shared" si="3946"/>
        <v>0</v>
      </c>
      <c r="U5659" s="2">
        <f t="shared" si="3946"/>
        <v>0</v>
      </c>
      <c r="V5659" s="2">
        <f t="shared" si="3946"/>
        <v>0</v>
      </c>
      <c r="W5659" s="2">
        <f t="shared" si="3946"/>
        <v>52000</v>
      </c>
      <c r="X5659" s="2">
        <f t="shared" si="3946"/>
        <v>52000</v>
      </c>
      <c r="Y5659" s="2">
        <f t="shared" si="3946"/>
        <v>0</v>
      </c>
      <c r="Z5659" s="2">
        <f t="shared" si="3946"/>
        <v>0</v>
      </c>
    </row>
    <row r="5660" spans="1:26" hidden="1" outlineLevel="7" x14ac:dyDescent="0.25">
      <c r="A5660" s="1" t="s">
        <v>415</v>
      </c>
      <c r="B5660" s="1">
        <v>5</v>
      </c>
      <c r="C5660" s="1" t="s">
        <v>174</v>
      </c>
      <c r="D5660" s="1" t="s">
        <v>245</v>
      </c>
      <c r="E5660" s="1" t="s">
        <v>246</v>
      </c>
      <c r="F5660" s="3">
        <v>1</v>
      </c>
      <c r="G5660" t="s">
        <v>424</v>
      </c>
      <c r="H5660" s="3">
        <v>15</v>
      </c>
      <c r="I5660" t="s">
        <v>433</v>
      </c>
      <c r="J5660" s="3">
        <v>154</v>
      </c>
      <c r="K5660" s="21" t="s">
        <v>468</v>
      </c>
      <c r="L5660" s="1">
        <v>15403</v>
      </c>
      <c r="M5660" s="1">
        <v>1014</v>
      </c>
      <c r="N5660" s="1" t="s">
        <v>70</v>
      </c>
      <c r="O5660" s="2">
        <v>0</v>
      </c>
      <c r="P5660" s="2">
        <v>3200</v>
      </c>
      <c r="Q5660" s="2">
        <v>0</v>
      </c>
      <c r="R5660" s="2">
        <v>0</v>
      </c>
      <c r="S5660" s="2">
        <v>0</v>
      </c>
      <c r="T5660" s="2">
        <v>0</v>
      </c>
      <c r="U5660" s="2">
        <v>1600</v>
      </c>
      <c r="V5660" s="2">
        <v>0</v>
      </c>
      <c r="W5660" s="2">
        <v>0</v>
      </c>
      <c r="X5660" s="2">
        <f>SUM(Q5660:W5660)</f>
        <v>1600</v>
      </c>
      <c r="Y5660" s="2">
        <v>0</v>
      </c>
      <c r="Z5660" s="2">
        <f>+P5660-X5660-Y5660</f>
        <v>1600</v>
      </c>
    </row>
    <row r="5661" spans="1:26" hidden="1" outlineLevel="7" x14ac:dyDescent="0.25">
      <c r="F5661" s="3"/>
      <c r="G5661" s="100"/>
      <c r="H5661" s="3"/>
      <c r="I5661" s="100"/>
      <c r="J5661" s="3"/>
      <c r="K5661" s="101"/>
      <c r="N5661" s="102" t="s">
        <v>853</v>
      </c>
      <c r="O5661" s="2">
        <f t="shared" ref="O5661:Z5661" si="3947">SUBTOTAL(9,O5660:O5660)</f>
        <v>0</v>
      </c>
      <c r="P5661" s="2">
        <f t="shared" si="3947"/>
        <v>3200</v>
      </c>
      <c r="Q5661" s="2">
        <f t="shared" si="3947"/>
        <v>0</v>
      </c>
      <c r="R5661" s="2">
        <f t="shared" si="3947"/>
        <v>0</v>
      </c>
      <c r="S5661" s="2">
        <f t="shared" si="3947"/>
        <v>0</v>
      </c>
      <c r="T5661" s="2">
        <f t="shared" si="3947"/>
        <v>0</v>
      </c>
      <c r="U5661" s="2">
        <f t="shared" si="3947"/>
        <v>1600</v>
      </c>
      <c r="V5661" s="2">
        <f t="shared" si="3947"/>
        <v>0</v>
      </c>
      <c r="W5661" s="2">
        <f t="shared" si="3947"/>
        <v>0</v>
      </c>
      <c r="X5661" s="2">
        <f t="shared" si="3947"/>
        <v>1600</v>
      </c>
      <c r="Y5661" s="2">
        <f t="shared" si="3947"/>
        <v>0</v>
      </c>
      <c r="Z5661" s="2">
        <f t="shared" si="3947"/>
        <v>1600</v>
      </c>
    </row>
    <row r="5662" spans="1:26" hidden="1" outlineLevel="6" collapsed="1" x14ac:dyDescent="0.25">
      <c r="F5662" s="3"/>
      <c r="G5662" s="100"/>
      <c r="H5662" s="3"/>
      <c r="I5662" s="100"/>
      <c r="J5662" s="3"/>
      <c r="K5662" s="104" t="s">
        <v>721</v>
      </c>
      <c r="O5662" s="2">
        <f t="shared" ref="O5662:Z5662" si="3948">SUBTOTAL(9,O5656:O5660)</f>
        <v>245140</v>
      </c>
      <c r="P5662" s="2">
        <f t="shared" si="3948"/>
        <v>257460</v>
      </c>
      <c r="Q5662" s="2">
        <f t="shared" si="3948"/>
        <v>0</v>
      </c>
      <c r="R5662" s="2">
        <f t="shared" si="3948"/>
        <v>15750</v>
      </c>
      <c r="S5662" s="2">
        <f t="shared" si="3948"/>
        <v>37191.300000000003</v>
      </c>
      <c r="T5662" s="2">
        <f t="shared" si="3948"/>
        <v>0</v>
      </c>
      <c r="U5662" s="2">
        <f t="shared" si="3948"/>
        <v>35260</v>
      </c>
      <c r="V5662" s="2">
        <f t="shared" si="3948"/>
        <v>18700</v>
      </c>
      <c r="W5662" s="2">
        <f t="shared" si="3948"/>
        <v>70700</v>
      </c>
      <c r="X5662" s="2">
        <f t="shared" si="3948"/>
        <v>177601.3</v>
      </c>
      <c r="Y5662" s="2">
        <f t="shared" si="3948"/>
        <v>78250</v>
      </c>
      <c r="Z5662" s="2">
        <f t="shared" si="3948"/>
        <v>1608.6999999999971</v>
      </c>
    </row>
    <row r="5663" spans="1:26" hidden="1" outlineLevel="7" x14ac:dyDescent="0.25">
      <c r="A5663" s="1" t="s">
        <v>415</v>
      </c>
      <c r="B5663" s="1">
        <v>5</v>
      </c>
      <c r="C5663" s="1" t="s">
        <v>174</v>
      </c>
      <c r="D5663" s="1" t="s">
        <v>245</v>
      </c>
      <c r="E5663" s="1" t="s">
        <v>246</v>
      </c>
      <c r="F5663" s="3">
        <v>1</v>
      </c>
      <c r="G5663" t="s">
        <v>424</v>
      </c>
      <c r="H5663" s="3">
        <v>15</v>
      </c>
      <c r="I5663" t="s">
        <v>433</v>
      </c>
      <c r="J5663" s="3">
        <v>159</v>
      </c>
      <c r="K5663" s="21" t="s">
        <v>470</v>
      </c>
      <c r="L5663" s="1">
        <v>15901</v>
      </c>
      <c r="M5663" s="1">
        <v>1020</v>
      </c>
      <c r="N5663" s="1" t="s">
        <v>24</v>
      </c>
      <c r="O5663" s="2">
        <v>67207.100000000006</v>
      </c>
      <c r="P5663" s="2">
        <v>67207.100000000006</v>
      </c>
      <c r="Q5663" s="2">
        <v>0</v>
      </c>
      <c r="R5663" s="2">
        <v>0</v>
      </c>
      <c r="S5663" s="2">
        <v>0</v>
      </c>
      <c r="T5663" s="2">
        <v>0</v>
      </c>
      <c r="U5663" s="2">
        <v>0</v>
      </c>
      <c r="V5663" s="2">
        <v>0</v>
      </c>
      <c r="W5663" s="2">
        <v>0</v>
      </c>
      <c r="X5663" s="2">
        <f>SUM(Q5663:W5663)</f>
        <v>0</v>
      </c>
      <c r="Y5663" s="2">
        <v>0</v>
      </c>
      <c r="Z5663" s="2">
        <f>+P5663-X5663-Y5663</f>
        <v>67207.100000000006</v>
      </c>
    </row>
    <row r="5664" spans="1:26" hidden="1" outlineLevel="7" x14ac:dyDescent="0.25">
      <c r="F5664" s="3"/>
      <c r="G5664" s="100"/>
      <c r="H5664" s="3"/>
      <c r="I5664" s="100"/>
      <c r="J5664" s="3"/>
      <c r="K5664" s="101"/>
      <c r="N5664" s="102" t="s">
        <v>815</v>
      </c>
      <c r="O5664" s="2">
        <f t="shared" ref="O5664:Z5664" si="3949">SUBTOTAL(9,O5663:O5663)</f>
        <v>67207.100000000006</v>
      </c>
      <c r="P5664" s="2">
        <f t="shared" si="3949"/>
        <v>67207.100000000006</v>
      </c>
      <c r="Q5664" s="2">
        <f t="shared" si="3949"/>
        <v>0</v>
      </c>
      <c r="R5664" s="2">
        <f t="shared" si="3949"/>
        <v>0</v>
      </c>
      <c r="S5664" s="2">
        <f t="shared" si="3949"/>
        <v>0</v>
      </c>
      <c r="T5664" s="2">
        <f t="shared" si="3949"/>
        <v>0</v>
      </c>
      <c r="U5664" s="2">
        <f t="shared" si="3949"/>
        <v>0</v>
      </c>
      <c r="V5664" s="2">
        <f t="shared" si="3949"/>
        <v>0</v>
      </c>
      <c r="W5664" s="2">
        <f t="shared" si="3949"/>
        <v>0</v>
      </c>
      <c r="X5664" s="2">
        <f t="shared" si="3949"/>
        <v>0</v>
      </c>
      <c r="Y5664" s="2">
        <f t="shared" si="3949"/>
        <v>0</v>
      </c>
      <c r="Z5664" s="2">
        <f t="shared" si="3949"/>
        <v>67207.100000000006</v>
      </c>
    </row>
    <row r="5665" spans="1:26" hidden="1" outlineLevel="6" collapsed="1" x14ac:dyDescent="0.25">
      <c r="F5665" s="3"/>
      <c r="G5665" s="100"/>
      <c r="H5665" s="3"/>
      <c r="I5665" s="100"/>
      <c r="J5665" s="3"/>
      <c r="K5665" s="104" t="s">
        <v>722</v>
      </c>
      <c r="O5665" s="2">
        <f t="shared" ref="O5665:Z5665" si="3950">SUBTOTAL(9,O5663:O5663)</f>
        <v>67207.100000000006</v>
      </c>
      <c r="P5665" s="2">
        <f t="shared" si="3950"/>
        <v>67207.100000000006</v>
      </c>
      <c r="Q5665" s="2">
        <f t="shared" si="3950"/>
        <v>0</v>
      </c>
      <c r="R5665" s="2">
        <f t="shared" si="3950"/>
        <v>0</v>
      </c>
      <c r="S5665" s="2">
        <f t="shared" si="3950"/>
        <v>0</v>
      </c>
      <c r="T5665" s="2">
        <f t="shared" si="3950"/>
        <v>0</v>
      </c>
      <c r="U5665" s="2">
        <f t="shared" si="3950"/>
        <v>0</v>
      </c>
      <c r="V5665" s="2">
        <f t="shared" si="3950"/>
        <v>0</v>
      </c>
      <c r="W5665" s="2">
        <f t="shared" si="3950"/>
        <v>0</v>
      </c>
      <c r="X5665" s="2">
        <f t="shared" si="3950"/>
        <v>0</v>
      </c>
      <c r="Y5665" s="2">
        <f t="shared" si="3950"/>
        <v>0</v>
      </c>
      <c r="Z5665" s="2">
        <f t="shared" si="3950"/>
        <v>67207.100000000006</v>
      </c>
    </row>
    <row r="5666" spans="1:26" hidden="1" outlineLevel="5" collapsed="1" x14ac:dyDescent="0.25">
      <c r="F5666" s="3"/>
      <c r="G5666" s="100"/>
      <c r="H5666" s="3"/>
      <c r="I5666" s="103" t="s">
        <v>690</v>
      </c>
      <c r="J5666" s="3"/>
      <c r="K5666" s="101"/>
      <c r="O5666" s="2">
        <f t="shared" ref="O5666:Z5666" si="3951">SUBTOTAL(9,O5656:O5663)</f>
        <v>312347.09999999998</v>
      </c>
      <c r="P5666" s="2">
        <f t="shared" si="3951"/>
        <v>324667.09999999998</v>
      </c>
      <c r="Q5666" s="2">
        <f t="shared" si="3951"/>
        <v>0</v>
      </c>
      <c r="R5666" s="2">
        <f t="shared" si="3951"/>
        <v>15750</v>
      </c>
      <c r="S5666" s="2">
        <f t="shared" si="3951"/>
        <v>37191.300000000003</v>
      </c>
      <c r="T5666" s="2">
        <f t="shared" si="3951"/>
        <v>0</v>
      </c>
      <c r="U5666" s="2">
        <f t="shared" si="3951"/>
        <v>35260</v>
      </c>
      <c r="V5666" s="2">
        <f t="shared" si="3951"/>
        <v>18700</v>
      </c>
      <c r="W5666" s="2">
        <f t="shared" si="3951"/>
        <v>70700</v>
      </c>
      <c r="X5666" s="2">
        <f t="shared" si="3951"/>
        <v>177601.3</v>
      </c>
      <c r="Y5666" s="2">
        <f t="shared" si="3951"/>
        <v>78250</v>
      </c>
      <c r="Z5666" s="2">
        <f t="shared" si="3951"/>
        <v>68815.8</v>
      </c>
    </row>
    <row r="5667" spans="1:26" hidden="1" outlineLevel="4" collapsed="1" x14ac:dyDescent="0.25">
      <c r="F5667" s="3"/>
      <c r="G5667" s="103" t="s">
        <v>682</v>
      </c>
      <c r="H5667" s="3"/>
      <c r="I5667" s="100"/>
      <c r="J5667" s="3"/>
      <c r="K5667" s="101"/>
      <c r="O5667" s="2">
        <f t="shared" ref="O5667:Z5667" si="3952">SUBTOTAL(9,O5620:O5663)</f>
        <v>4478877.8499999996</v>
      </c>
      <c r="P5667" s="2">
        <f t="shared" si="3952"/>
        <v>4593813.3499999996</v>
      </c>
      <c r="Q5667" s="2">
        <f t="shared" si="3952"/>
        <v>293698.94999999995</v>
      </c>
      <c r="R5667" s="2">
        <f t="shared" si="3952"/>
        <v>311356.29999999993</v>
      </c>
      <c r="S5667" s="2">
        <f t="shared" si="3952"/>
        <v>547932.92000000004</v>
      </c>
      <c r="T5667" s="2">
        <f t="shared" si="3952"/>
        <v>311146.45</v>
      </c>
      <c r="U5667" s="2">
        <f t="shared" si="3952"/>
        <v>345500.28</v>
      </c>
      <c r="V5667" s="2">
        <f t="shared" si="3952"/>
        <v>328261.7</v>
      </c>
      <c r="W5667" s="2">
        <f t="shared" si="3952"/>
        <v>385473.63</v>
      </c>
      <c r="X5667" s="2">
        <f t="shared" si="3952"/>
        <v>2523370.2299999995</v>
      </c>
      <c r="Y5667" s="2">
        <f t="shared" si="3952"/>
        <v>91200</v>
      </c>
      <c r="Z5667" s="2">
        <f t="shared" si="3952"/>
        <v>1979243.12</v>
      </c>
    </row>
    <row r="5668" spans="1:26" hidden="1" outlineLevel="7" x14ac:dyDescent="0.25">
      <c r="A5668" s="1" t="s">
        <v>415</v>
      </c>
      <c r="B5668" s="1">
        <v>5</v>
      </c>
      <c r="C5668" s="1" t="s">
        <v>174</v>
      </c>
      <c r="D5668" s="1" t="s">
        <v>245</v>
      </c>
      <c r="E5668" s="1" t="s">
        <v>246</v>
      </c>
      <c r="F5668" s="3">
        <v>2</v>
      </c>
      <c r="G5668" t="s">
        <v>425</v>
      </c>
      <c r="H5668" s="3">
        <v>21</v>
      </c>
      <c r="I5668" t="s">
        <v>435</v>
      </c>
      <c r="J5668" s="3">
        <v>211</v>
      </c>
      <c r="K5668" s="21" t="s">
        <v>472</v>
      </c>
      <c r="L5668" s="1">
        <v>21101</v>
      </c>
      <c r="M5668" s="1">
        <v>4001</v>
      </c>
      <c r="N5668" s="1" t="s">
        <v>37</v>
      </c>
      <c r="O5668" s="2">
        <v>14000</v>
      </c>
      <c r="P5668" s="2">
        <v>13424</v>
      </c>
      <c r="Q5668" s="2">
        <v>0</v>
      </c>
      <c r="R5668" s="2">
        <v>0</v>
      </c>
      <c r="S5668" s="2">
        <v>0</v>
      </c>
      <c r="T5668" s="2">
        <v>0</v>
      </c>
      <c r="U5668" s="2">
        <v>0</v>
      </c>
      <c r="V5668" s="2">
        <v>9757.56</v>
      </c>
      <c r="W5668" s="2">
        <v>1067.32</v>
      </c>
      <c r="X5668" s="2">
        <f>SUM(Q5668:W5668)</f>
        <v>10824.88</v>
      </c>
      <c r="Y5668" s="2">
        <v>0</v>
      </c>
      <c r="Z5668" s="2">
        <f>+P5668-X5668-Y5668</f>
        <v>2599.1200000000008</v>
      </c>
    </row>
    <row r="5669" spans="1:26" hidden="1" outlineLevel="7" x14ac:dyDescent="0.25">
      <c r="F5669" s="3"/>
      <c r="G5669" s="100"/>
      <c r="H5669" s="3"/>
      <c r="I5669" s="100"/>
      <c r="J5669" s="3"/>
      <c r="K5669" s="101"/>
      <c r="N5669" s="102" t="s">
        <v>816</v>
      </c>
      <c r="O5669" s="2">
        <f t="shared" ref="O5669:Z5669" si="3953">SUBTOTAL(9,O5668:O5668)</f>
        <v>14000</v>
      </c>
      <c r="P5669" s="2">
        <f t="shared" si="3953"/>
        <v>13424</v>
      </c>
      <c r="Q5669" s="2">
        <f t="shared" si="3953"/>
        <v>0</v>
      </c>
      <c r="R5669" s="2">
        <f t="shared" si="3953"/>
        <v>0</v>
      </c>
      <c r="S5669" s="2">
        <f t="shared" si="3953"/>
        <v>0</v>
      </c>
      <c r="T5669" s="2">
        <f t="shared" si="3953"/>
        <v>0</v>
      </c>
      <c r="U5669" s="2">
        <f t="shared" si="3953"/>
        <v>0</v>
      </c>
      <c r="V5669" s="2">
        <f t="shared" si="3953"/>
        <v>9757.56</v>
      </c>
      <c r="W5669" s="2">
        <f t="shared" si="3953"/>
        <v>1067.32</v>
      </c>
      <c r="X5669" s="2">
        <f t="shared" si="3953"/>
        <v>10824.88</v>
      </c>
      <c r="Y5669" s="2">
        <f t="shared" si="3953"/>
        <v>0</v>
      </c>
      <c r="Z5669" s="2">
        <f t="shared" si="3953"/>
        <v>2599.1200000000008</v>
      </c>
    </row>
    <row r="5670" spans="1:26" hidden="1" outlineLevel="6" collapsed="1" x14ac:dyDescent="0.25">
      <c r="F5670" s="3"/>
      <c r="G5670" s="100"/>
      <c r="H5670" s="3"/>
      <c r="I5670" s="100"/>
      <c r="J5670" s="3"/>
      <c r="K5670" s="104" t="s">
        <v>723</v>
      </c>
      <c r="O5670" s="2">
        <f t="shared" ref="O5670:Z5670" si="3954">SUBTOTAL(9,O5668:O5668)</f>
        <v>14000</v>
      </c>
      <c r="P5670" s="2">
        <f t="shared" si="3954"/>
        <v>13424</v>
      </c>
      <c r="Q5670" s="2">
        <f t="shared" si="3954"/>
        <v>0</v>
      </c>
      <c r="R5670" s="2">
        <f t="shared" si="3954"/>
        <v>0</v>
      </c>
      <c r="S5670" s="2">
        <f t="shared" si="3954"/>
        <v>0</v>
      </c>
      <c r="T5670" s="2">
        <f t="shared" si="3954"/>
        <v>0</v>
      </c>
      <c r="U5670" s="2">
        <f t="shared" si="3954"/>
        <v>0</v>
      </c>
      <c r="V5670" s="2">
        <f t="shared" si="3954"/>
        <v>9757.56</v>
      </c>
      <c r="W5670" s="2">
        <f t="shared" si="3954"/>
        <v>1067.32</v>
      </c>
      <c r="X5670" s="2">
        <f t="shared" si="3954"/>
        <v>10824.88</v>
      </c>
      <c r="Y5670" s="2">
        <f t="shared" si="3954"/>
        <v>0</v>
      </c>
      <c r="Z5670" s="2">
        <f t="shared" si="3954"/>
        <v>2599.1200000000008</v>
      </c>
    </row>
    <row r="5671" spans="1:26" hidden="1" outlineLevel="7" x14ac:dyDescent="0.25">
      <c r="A5671" s="1" t="s">
        <v>415</v>
      </c>
      <c r="B5671" s="1">
        <v>5</v>
      </c>
      <c r="C5671" s="1" t="s">
        <v>174</v>
      </c>
      <c r="D5671" s="1" t="s">
        <v>245</v>
      </c>
      <c r="E5671" s="1" t="s">
        <v>246</v>
      </c>
      <c r="F5671" s="3">
        <v>2</v>
      </c>
      <c r="G5671" t="s">
        <v>425</v>
      </c>
      <c r="H5671" s="3">
        <v>21</v>
      </c>
      <c r="I5671" t="s">
        <v>435</v>
      </c>
      <c r="J5671" s="3">
        <v>214</v>
      </c>
      <c r="K5671" s="21" t="s">
        <v>474</v>
      </c>
      <c r="L5671" s="1">
        <v>21401</v>
      </c>
      <c r="M5671" s="1">
        <v>4002</v>
      </c>
      <c r="N5671" s="1" t="s">
        <v>38</v>
      </c>
      <c r="O5671" s="2">
        <v>21176.26</v>
      </c>
      <c r="P5671" s="2">
        <v>17692.900000000001</v>
      </c>
      <c r="Q5671" s="2">
        <v>0</v>
      </c>
      <c r="R5671" s="2">
        <v>0</v>
      </c>
      <c r="S5671" s="2">
        <v>0</v>
      </c>
      <c r="T5671" s="2">
        <v>0</v>
      </c>
      <c r="U5671" s="2">
        <v>0</v>
      </c>
      <c r="V5671" s="2">
        <v>0</v>
      </c>
      <c r="W5671" s="2">
        <v>3232.03</v>
      </c>
      <c r="X5671" s="2">
        <f>SUM(Q5671:W5671)</f>
        <v>3232.03</v>
      </c>
      <c r="Y5671" s="2">
        <v>0</v>
      </c>
      <c r="Z5671" s="2">
        <f>+P5671-X5671-Y5671</f>
        <v>14460.87</v>
      </c>
    </row>
    <row r="5672" spans="1:26" hidden="1" outlineLevel="7" x14ac:dyDescent="0.25">
      <c r="F5672" s="3"/>
      <c r="G5672" s="100"/>
      <c r="H5672" s="3"/>
      <c r="I5672" s="100"/>
      <c r="J5672" s="3"/>
      <c r="K5672" s="101"/>
      <c r="N5672" s="102" t="s">
        <v>817</v>
      </c>
      <c r="O5672" s="2">
        <f t="shared" ref="O5672:Z5672" si="3955">SUBTOTAL(9,O5671:O5671)</f>
        <v>21176.26</v>
      </c>
      <c r="P5672" s="2">
        <f t="shared" si="3955"/>
        <v>17692.900000000001</v>
      </c>
      <c r="Q5672" s="2">
        <f t="shared" si="3955"/>
        <v>0</v>
      </c>
      <c r="R5672" s="2">
        <f t="shared" si="3955"/>
        <v>0</v>
      </c>
      <c r="S5672" s="2">
        <f t="shared" si="3955"/>
        <v>0</v>
      </c>
      <c r="T5672" s="2">
        <f t="shared" si="3955"/>
        <v>0</v>
      </c>
      <c r="U5672" s="2">
        <f t="shared" si="3955"/>
        <v>0</v>
      </c>
      <c r="V5672" s="2">
        <f t="shared" si="3955"/>
        <v>0</v>
      </c>
      <c r="W5672" s="2">
        <f t="shared" si="3955"/>
        <v>3232.03</v>
      </c>
      <c r="X5672" s="2">
        <f t="shared" si="3955"/>
        <v>3232.03</v>
      </c>
      <c r="Y5672" s="2">
        <f t="shared" si="3955"/>
        <v>0</v>
      </c>
      <c r="Z5672" s="2">
        <f t="shared" si="3955"/>
        <v>14460.87</v>
      </c>
    </row>
    <row r="5673" spans="1:26" hidden="1" outlineLevel="6" collapsed="1" x14ac:dyDescent="0.25">
      <c r="F5673" s="3"/>
      <c r="G5673" s="100"/>
      <c r="H5673" s="3"/>
      <c r="I5673" s="100"/>
      <c r="J5673" s="3"/>
      <c r="K5673" s="104" t="s">
        <v>724</v>
      </c>
      <c r="O5673" s="2">
        <f t="shared" ref="O5673:Z5673" si="3956">SUBTOTAL(9,O5671:O5671)</f>
        <v>21176.26</v>
      </c>
      <c r="P5673" s="2">
        <f t="shared" si="3956"/>
        <v>17692.900000000001</v>
      </c>
      <c r="Q5673" s="2">
        <f t="shared" si="3956"/>
        <v>0</v>
      </c>
      <c r="R5673" s="2">
        <f t="shared" si="3956"/>
        <v>0</v>
      </c>
      <c r="S5673" s="2">
        <f t="shared" si="3956"/>
        <v>0</v>
      </c>
      <c r="T5673" s="2">
        <f t="shared" si="3956"/>
        <v>0</v>
      </c>
      <c r="U5673" s="2">
        <f t="shared" si="3956"/>
        <v>0</v>
      </c>
      <c r="V5673" s="2">
        <f t="shared" si="3956"/>
        <v>0</v>
      </c>
      <c r="W5673" s="2">
        <f t="shared" si="3956"/>
        <v>3232.03</v>
      </c>
      <c r="X5673" s="2">
        <f t="shared" si="3956"/>
        <v>3232.03</v>
      </c>
      <c r="Y5673" s="2">
        <f t="shared" si="3956"/>
        <v>0</v>
      </c>
      <c r="Z5673" s="2">
        <f t="shared" si="3956"/>
        <v>14460.87</v>
      </c>
    </row>
    <row r="5674" spans="1:26" hidden="1" outlineLevel="7" x14ac:dyDescent="0.25">
      <c r="A5674" s="1" t="s">
        <v>415</v>
      </c>
      <c r="B5674" s="1">
        <v>5</v>
      </c>
      <c r="C5674" s="1" t="s">
        <v>174</v>
      </c>
      <c r="D5674" s="1" t="s">
        <v>245</v>
      </c>
      <c r="E5674" s="1" t="s">
        <v>246</v>
      </c>
      <c r="F5674" s="3">
        <v>2</v>
      </c>
      <c r="G5674" t="s">
        <v>425</v>
      </c>
      <c r="H5674" s="3">
        <v>21</v>
      </c>
      <c r="I5674" t="s">
        <v>435</v>
      </c>
      <c r="J5674" s="3">
        <v>216</v>
      </c>
      <c r="K5674" s="21" t="s">
        <v>476</v>
      </c>
      <c r="L5674" s="1">
        <v>21601</v>
      </c>
      <c r="M5674" s="1">
        <v>4010</v>
      </c>
      <c r="N5674" s="1" t="s">
        <v>39</v>
      </c>
      <c r="O5674" s="2">
        <v>5939.71</v>
      </c>
      <c r="P5674" s="2">
        <v>5939.71</v>
      </c>
      <c r="Q5674" s="2">
        <v>0</v>
      </c>
      <c r="R5674" s="2">
        <v>0</v>
      </c>
      <c r="S5674" s="2">
        <v>348</v>
      </c>
      <c r="T5674" s="2">
        <v>0</v>
      </c>
      <c r="U5674" s="2">
        <v>0</v>
      </c>
      <c r="V5674" s="2">
        <v>0</v>
      </c>
      <c r="W5674" s="2">
        <v>0</v>
      </c>
      <c r="X5674" s="2">
        <f>SUM(Q5674:W5674)</f>
        <v>348</v>
      </c>
      <c r="Y5674" s="2">
        <v>0</v>
      </c>
      <c r="Z5674" s="2">
        <f>+P5674-X5674-Y5674</f>
        <v>5591.71</v>
      </c>
    </row>
    <row r="5675" spans="1:26" hidden="1" outlineLevel="7" x14ac:dyDescent="0.25">
      <c r="F5675" s="3"/>
      <c r="G5675" s="100"/>
      <c r="H5675" s="3"/>
      <c r="I5675" s="100"/>
      <c r="J5675" s="3"/>
      <c r="K5675" s="101"/>
      <c r="N5675" s="102" t="s">
        <v>819</v>
      </c>
      <c r="O5675" s="2">
        <f t="shared" ref="O5675:Z5675" si="3957">SUBTOTAL(9,O5674:O5674)</f>
        <v>5939.71</v>
      </c>
      <c r="P5675" s="2">
        <f t="shared" si="3957"/>
        <v>5939.71</v>
      </c>
      <c r="Q5675" s="2">
        <f t="shared" si="3957"/>
        <v>0</v>
      </c>
      <c r="R5675" s="2">
        <f t="shared" si="3957"/>
        <v>0</v>
      </c>
      <c r="S5675" s="2">
        <f t="shared" si="3957"/>
        <v>348</v>
      </c>
      <c r="T5675" s="2">
        <f t="shared" si="3957"/>
        <v>0</v>
      </c>
      <c r="U5675" s="2">
        <f t="shared" si="3957"/>
        <v>0</v>
      </c>
      <c r="V5675" s="2">
        <f t="shared" si="3957"/>
        <v>0</v>
      </c>
      <c r="W5675" s="2">
        <f t="shared" si="3957"/>
        <v>0</v>
      </c>
      <c r="X5675" s="2">
        <f t="shared" si="3957"/>
        <v>348</v>
      </c>
      <c r="Y5675" s="2">
        <f t="shared" si="3957"/>
        <v>0</v>
      </c>
      <c r="Z5675" s="2">
        <f t="shared" si="3957"/>
        <v>5591.71</v>
      </c>
    </row>
    <row r="5676" spans="1:26" hidden="1" outlineLevel="6" collapsed="1" x14ac:dyDescent="0.25">
      <c r="F5676" s="3"/>
      <c r="G5676" s="100"/>
      <c r="H5676" s="3"/>
      <c r="I5676" s="100"/>
      <c r="J5676" s="3"/>
      <c r="K5676" s="104" t="s">
        <v>726</v>
      </c>
      <c r="O5676" s="2">
        <f t="shared" ref="O5676:Z5676" si="3958">SUBTOTAL(9,O5674:O5674)</f>
        <v>5939.71</v>
      </c>
      <c r="P5676" s="2">
        <f t="shared" si="3958"/>
        <v>5939.71</v>
      </c>
      <c r="Q5676" s="2">
        <f t="shared" si="3958"/>
        <v>0</v>
      </c>
      <c r="R5676" s="2">
        <f t="shared" si="3958"/>
        <v>0</v>
      </c>
      <c r="S5676" s="2">
        <f t="shared" si="3958"/>
        <v>348</v>
      </c>
      <c r="T5676" s="2">
        <f t="shared" si="3958"/>
        <v>0</v>
      </c>
      <c r="U5676" s="2">
        <f t="shared" si="3958"/>
        <v>0</v>
      </c>
      <c r="V5676" s="2">
        <f t="shared" si="3958"/>
        <v>0</v>
      </c>
      <c r="W5676" s="2">
        <f t="shared" si="3958"/>
        <v>0</v>
      </c>
      <c r="X5676" s="2">
        <f t="shared" si="3958"/>
        <v>348</v>
      </c>
      <c r="Y5676" s="2">
        <f t="shared" si="3958"/>
        <v>0</v>
      </c>
      <c r="Z5676" s="2">
        <f t="shared" si="3958"/>
        <v>5591.71</v>
      </c>
    </row>
    <row r="5677" spans="1:26" hidden="1" outlineLevel="5" collapsed="1" x14ac:dyDescent="0.25">
      <c r="F5677" s="3"/>
      <c r="G5677" s="100"/>
      <c r="H5677" s="3"/>
      <c r="I5677" s="103" t="s">
        <v>691</v>
      </c>
      <c r="J5677" s="3"/>
      <c r="K5677" s="101"/>
      <c r="O5677" s="2">
        <f t="shared" ref="O5677:Z5677" si="3959">SUBTOTAL(9,O5668:O5674)</f>
        <v>41115.969999999994</v>
      </c>
      <c r="P5677" s="2">
        <f t="shared" si="3959"/>
        <v>37056.61</v>
      </c>
      <c r="Q5677" s="2">
        <f t="shared" si="3959"/>
        <v>0</v>
      </c>
      <c r="R5677" s="2">
        <f t="shared" si="3959"/>
        <v>0</v>
      </c>
      <c r="S5677" s="2">
        <f t="shared" si="3959"/>
        <v>348</v>
      </c>
      <c r="T5677" s="2">
        <f t="shared" si="3959"/>
        <v>0</v>
      </c>
      <c r="U5677" s="2">
        <f t="shared" si="3959"/>
        <v>0</v>
      </c>
      <c r="V5677" s="2">
        <f t="shared" si="3959"/>
        <v>9757.56</v>
      </c>
      <c r="W5677" s="2">
        <f t="shared" si="3959"/>
        <v>4299.3500000000004</v>
      </c>
      <c r="X5677" s="2">
        <f t="shared" si="3959"/>
        <v>14404.91</v>
      </c>
      <c r="Y5677" s="2">
        <f t="shared" si="3959"/>
        <v>0</v>
      </c>
      <c r="Z5677" s="2">
        <f t="shared" si="3959"/>
        <v>22651.7</v>
      </c>
    </row>
    <row r="5678" spans="1:26" hidden="1" outlineLevel="7" x14ac:dyDescent="0.25">
      <c r="A5678" s="1" t="s">
        <v>415</v>
      </c>
      <c r="B5678" s="1">
        <v>5</v>
      </c>
      <c r="C5678" s="1" t="s">
        <v>174</v>
      </c>
      <c r="D5678" s="1" t="s">
        <v>245</v>
      </c>
      <c r="E5678" s="1" t="s">
        <v>246</v>
      </c>
      <c r="F5678" s="3">
        <v>2</v>
      </c>
      <c r="G5678" t="s">
        <v>425</v>
      </c>
      <c r="H5678" s="3">
        <v>22</v>
      </c>
      <c r="I5678" t="s">
        <v>436</v>
      </c>
      <c r="J5678" s="3">
        <v>221</v>
      </c>
      <c r="K5678" s="21" t="s">
        <v>478</v>
      </c>
      <c r="L5678" s="1">
        <v>22101</v>
      </c>
      <c r="M5678" s="1">
        <v>4020</v>
      </c>
      <c r="N5678" s="1" t="s">
        <v>44</v>
      </c>
      <c r="O5678" s="2">
        <v>0</v>
      </c>
      <c r="P5678" s="2">
        <v>2818</v>
      </c>
      <c r="Q5678" s="2">
        <v>0</v>
      </c>
      <c r="R5678" s="2">
        <v>0</v>
      </c>
      <c r="S5678" s="2">
        <v>576</v>
      </c>
      <c r="T5678" s="2">
        <v>0</v>
      </c>
      <c r="U5678" s="2">
        <v>0</v>
      </c>
      <c r="V5678" s="2">
        <v>1777.24</v>
      </c>
      <c r="W5678" s="2">
        <v>0</v>
      </c>
      <c r="X5678" s="2">
        <f>SUM(Q5678:W5678)</f>
        <v>2353.2399999999998</v>
      </c>
      <c r="Y5678" s="2">
        <v>0</v>
      </c>
      <c r="Z5678" s="2">
        <f>+P5678-X5678-Y5678</f>
        <v>464.76000000000022</v>
      </c>
    </row>
    <row r="5679" spans="1:26" hidden="1" outlineLevel="7" x14ac:dyDescent="0.25">
      <c r="F5679" s="3"/>
      <c r="G5679" s="100"/>
      <c r="H5679" s="3"/>
      <c r="I5679" s="100"/>
      <c r="J5679" s="3"/>
      <c r="K5679" s="101"/>
      <c r="N5679" s="102" t="s">
        <v>821</v>
      </c>
      <c r="O5679" s="2">
        <f t="shared" ref="O5679:Z5679" si="3960">SUBTOTAL(9,O5678:O5678)</f>
        <v>0</v>
      </c>
      <c r="P5679" s="2">
        <f t="shared" si="3960"/>
        <v>2818</v>
      </c>
      <c r="Q5679" s="2">
        <f t="shared" si="3960"/>
        <v>0</v>
      </c>
      <c r="R5679" s="2">
        <f t="shared" si="3960"/>
        <v>0</v>
      </c>
      <c r="S5679" s="2">
        <f t="shared" si="3960"/>
        <v>576</v>
      </c>
      <c r="T5679" s="2">
        <f t="shared" si="3960"/>
        <v>0</v>
      </c>
      <c r="U5679" s="2">
        <f t="shared" si="3960"/>
        <v>0</v>
      </c>
      <c r="V5679" s="2">
        <f t="shared" si="3960"/>
        <v>1777.24</v>
      </c>
      <c r="W5679" s="2">
        <f t="shared" si="3960"/>
        <v>0</v>
      </c>
      <c r="X5679" s="2">
        <f t="shared" si="3960"/>
        <v>2353.2399999999998</v>
      </c>
      <c r="Y5679" s="2">
        <f t="shared" si="3960"/>
        <v>0</v>
      </c>
      <c r="Z5679" s="2">
        <f t="shared" si="3960"/>
        <v>464.76000000000022</v>
      </c>
    </row>
    <row r="5680" spans="1:26" hidden="1" outlineLevel="7" x14ac:dyDescent="0.25">
      <c r="A5680" s="1" t="s">
        <v>415</v>
      </c>
      <c r="B5680" s="1">
        <v>5</v>
      </c>
      <c r="C5680" s="1" t="s">
        <v>174</v>
      </c>
      <c r="D5680" s="1" t="s">
        <v>245</v>
      </c>
      <c r="E5680" s="1" t="s">
        <v>246</v>
      </c>
      <c r="F5680" s="3">
        <v>2</v>
      </c>
      <c r="G5680" t="s">
        <v>425</v>
      </c>
      <c r="H5680" s="3">
        <v>22</v>
      </c>
      <c r="I5680" t="s">
        <v>436</v>
      </c>
      <c r="J5680" s="3">
        <v>221</v>
      </c>
      <c r="K5680" s="21" t="s">
        <v>478</v>
      </c>
      <c r="L5680" s="1">
        <v>22102</v>
      </c>
      <c r="M5680" s="1">
        <v>5020</v>
      </c>
      <c r="N5680" s="1" t="s">
        <v>53</v>
      </c>
      <c r="O5680" s="2">
        <v>4212</v>
      </c>
      <c r="P5680" s="2">
        <v>3712</v>
      </c>
      <c r="Q5680" s="2">
        <v>0</v>
      </c>
      <c r="R5680" s="2">
        <v>336</v>
      </c>
      <c r="S5680" s="2">
        <v>160</v>
      </c>
      <c r="T5680" s="2">
        <v>0</v>
      </c>
      <c r="U5680" s="2">
        <v>240</v>
      </c>
      <c r="V5680" s="2">
        <v>464</v>
      </c>
      <c r="W5680" s="2">
        <v>272</v>
      </c>
      <c r="X5680" s="2">
        <f>SUM(Q5680:W5680)</f>
        <v>1472</v>
      </c>
      <c r="Y5680" s="2">
        <v>0</v>
      </c>
      <c r="Z5680" s="2">
        <f>+P5680-X5680-Y5680</f>
        <v>2240</v>
      </c>
    </row>
    <row r="5681" spans="1:26" hidden="1" outlineLevel="7" x14ac:dyDescent="0.25">
      <c r="F5681" s="3"/>
      <c r="G5681" s="100"/>
      <c r="H5681" s="3"/>
      <c r="I5681" s="100"/>
      <c r="J5681" s="3"/>
      <c r="K5681" s="101"/>
      <c r="N5681" s="102" t="s">
        <v>822</v>
      </c>
      <c r="O5681" s="2">
        <f t="shared" ref="O5681:Z5681" si="3961">SUBTOTAL(9,O5680:O5680)</f>
        <v>4212</v>
      </c>
      <c r="P5681" s="2">
        <f t="shared" si="3961"/>
        <v>3712</v>
      </c>
      <c r="Q5681" s="2">
        <f t="shared" si="3961"/>
        <v>0</v>
      </c>
      <c r="R5681" s="2">
        <f t="shared" si="3961"/>
        <v>336</v>
      </c>
      <c r="S5681" s="2">
        <f t="shared" si="3961"/>
        <v>160</v>
      </c>
      <c r="T5681" s="2">
        <f t="shared" si="3961"/>
        <v>0</v>
      </c>
      <c r="U5681" s="2">
        <f t="shared" si="3961"/>
        <v>240</v>
      </c>
      <c r="V5681" s="2">
        <f t="shared" si="3961"/>
        <v>464</v>
      </c>
      <c r="W5681" s="2">
        <f t="shared" si="3961"/>
        <v>272</v>
      </c>
      <c r="X5681" s="2">
        <f t="shared" si="3961"/>
        <v>1472</v>
      </c>
      <c r="Y5681" s="2">
        <f t="shared" si="3961"/>
        <v>0</v>
      </c>
      <c r="Z5681" s="2">
        <f t="shared" si="3961"/>
        <v>2240</v>
      </c>
    </row>
    <row r="5682" spans="1:26" hidden="1" outlineLevel="6" collapsed="1" x14ac:dyDescent="0.25">
      <c r="F5682" s="3"/>
      <c r="G5682" s="100"/>
      <c r="H5682" s="3"/>
      <c r="I5682" s="100"/>
      <c r="J5682" s="3"/>
      <c r="K5682" s="104" t="s">
        <v>727</v>
      </c>
      <c r="O5682" s="2">
        <f t="shared" ref="O5682:Z5682" si="3962">SUBTOTAL(9,O5678:O5680)</f>
        <v>4212</v>
      </c>
      <c r="P5682" s="2">
        <f t="shared" si="3962"/>
        <v>6530</v>
      </c>
      <c r="Q5682" s="2">
        <f t="shared" si="3962"/>
        <v>0</v>
      </c>
      <c r="R5682" s="2">
        <f t="shared" si="3962"/>
        <v>336</v>
      </c>
      <c r="S5682" s="2">
        <f t="shared" si="3962"/>
        <v>736</v>
      </c>
      <c r="T5682" s="2">
        <f t="shared" si="3962"/>
        <v>0</v>
      </c>
      <c r="U5682" s="2">
        <f t="shared" si="3962"/>
        <v>240</v>
      </c>
      <c r="V5682" s="2">
        <f t="shared" si="3962"/>
        <v>2241.2399999999998</v>
      </c>
      <c r="W5682" s="2">
        <f t="shared" si="3962"/>
        <v>272</v>
      </c>
      <c r="X5682" s="2">
        <f t="shared" si="3962"/>
        <v>3825.24</v>
      </c>
      <c r="Y5682" s="2">
        <f t="shared" si="3962"/>
        <v>0</v>
      </c>
      <c r="Z5682" s="2">
        <f t="shared" si="3962"/>
        <v>2704.76</v>
      </c>
    </row>
    <row r="5683" spans="1:26" hidden="1" outlineLevel="5" collapsed="1" x14ac:dyDescent="0.25">
      <c r="F5683" s="3"/>
      <c r="G5683" s="100"/>
      <c r="H5683" s="3"/>
      <c r="I5683" s="103" t="s">
        <v>692</v>
      </c>
      <c r="J5683" s="3"/>
      <c r="K5683" s="101"/>
      <c r="O5683" s="2">
        <f t="shared" ref="O5683:Z5683" si="3963">SUBTOTAL(9,O5678:O5680)</f>
        <v>4212</v>
      </c>
      <c r="P5683" s="2">
        <f t="shared" si="3963"/>
        <v>6530</v>
      </c>
      <c r="Q5683" s="2">
        <f t="shared" si="3963"/>
        <v>0</v>
      </c>
      <c r="R5683" s="2">
        <f t="shared" si="3963"/>
        <v>336</v>
      </c>
      <c r="S5683" s="2">
        <f t="shared" si="3963"/>
        <v>736</v>
      </c>
      <c r="T5683" s="2">
        <f t="shared" si="3963"/>
        <v>0</v>
      </c>
      <c r="U5683" s="2">
        <f t="shared" si="3963"/>
        <v>240</v>
      </c>
      <c r="V5683" s="2">
        <f t="shared" si="3963"/>
        <v>2241.2399999999998</v>
      </c>
      <c r="W5683" s="2">
        <f t="shared" si="3963"/>
        <v>272</v>
      </c>
      <c r="X5683" s="2">
        <f t="shared" si="3963"/>
        <v>3825.24</v>
      </c>
      <c r="Y5683" s="2">
        <f t="shared" si="3963"/>
        <v>0</v>
      </c>
      <c r="Z5683" s="2">
        <f t="shared" si="3963"/>
        <v>2704.76</v>
      </c>
    </row>
    <row r="5684" spans="1:26" hidden="1" outlineLevel="7" x14ac:dyDescent="0.25">
      <c r="A5684" s="1" t="s">
        <v>415</v>
      </c>
      <c r="B5684" s="1">
        <v>5</v>
      </c>
      <c r="C5684" s="1" t="s">
        <v>174</v>
      </c>
      <c r="D5684" s="1" t="s">
        <v>245</v>
      </c>
      <c r="E5684" s="1" t="s">
        <v>246</v>
      </c>
      <c r="F5684" s="3">
        <v>2</v>
      </c>
      <c r="G5684" t="s">
        <v>425</v>
      </c>
      <c r="H5684" s="3">
        <v>27</v>
      </c>
      <c r="I5684" t="s">
        <v>440</v>
      </c>
      <c r="J5684" s="3">
        <v>271</v>
      </c>
      <c r="K5684" s="21" t="s">
        <v>485</v>
      </c>
      <c r="L5684" s="1">
        <v>27101</v>
      </c>
      <c r="M5684" s="1">
        <v>1015</v>
      </c>
      <c r="N5684" s="1" t="s">
        <v>22</v>
      </c>
      <c r="O5684" s="2">
        <v>49022.239999999998</v>
      </c>
      <c r="P5684" s="2">
        <v>50722.239999999998</v>
      </c>
      <c r="Q5684" s="2">
        <v>0</v>
      </c>
      <c r="R5684" s="2">
        <v>23260.32</v>
      </c>
      <c r="S5684" s="2">
        <v>2059</v>
      </c>
      <c r="T5684" s="2">
        <v>0</v>
      </c>
      <c r="U5684" s="2">
        <v>0</v>
      </c>
      <c r="V5684" s="2">
        <v>0</v>
      </c>
      <c r="W5684" s="2">
        <v>13706.56</v>
      </c>
      <c r="X5684" s="2">
        <f>SUM(Q5684:W5684)</f>
        <v>39025.879999999997</v>
      </c>
      <c r="Y5684" s="2">
        <v>11630.16</v>
      </c>
      <c r="Z5684" s="2">
        <f>+P5684-X5684-Y5684</f>
        <v>66.200000000000728</v>
      </c>
    </row>
    <row r="5685" spans="1:26" hidden="1" outlineLevel="7" x14ac:dyDescent="0.25">
      <c r="F5685" s="3"/>
      <c r="G5685" s="100"/>
      <c r="H5685" s="3"/>
      <c r="I5685" s="100"/>
      <c r="J5685" s="3"/>
      <c r="K5685" s="101"/>
      <c r="N5685" s="102" t="s">
        <v>826</v>
      </c>
      <c r="O5685" s="2">
        <f t="shared" ref="O5685:Z5685" si="3964">SUBTOTAL(9,O5684:O5684)</f>
        <v>49022.239999999998</v>
      </c>
      <c r="P5685" s="2">
        <f t="shared" si="3964"/>
        <v>50722.239999999998</v>
      </c>
      <c r="Q5685" s="2">
        <f t="shared" si="3964"/>
        <v>0</v>
      </c>
      <c r="R5685" s="2">
        <f t="shared" si="3964"/>
        <v>23260.32</v>
      </c>
      <c r="S5685" s="2">
        <f t="shared" si="3964"/>
        <v>2059</v>
      </c>
      <c r="T5685" s="2">
        <f t="shared" si="3964"/>
        <v>0</v>
      </c>
      <c r="U5685" s="2">
        <f t="shared" si="3964"/>
        <v>0</v>
      </c>
      <c r="V5685" s="2">
        <f t="shared" si="3964"/>
        <v>0</v>
      </c>
      <c r="W5685" s="2">
        <f t="shared" si="3964"/>
        <v>13706.56</v>
      </c>
      <c r="X5685" s="2">
        <f t="shared" si="3964"/>
        <v>39025.879999999997</v>
      </c>
      <c r="Y5685" s="2">
        <f t="shared" si="3964"/>
        <v>11630.16</v>
      </c>
      <c r="Z5685" s="2">
        <f t="shared" si="3964"/>
        <v>66.200000000000728</v>
      </c>
    </row>
    <row r="5686" spans="1:26" hidden="1" outlineLevel="6" collapsed="1" x14ac:dyDescent="0.25">
      <c r="F5686" s="3"/>
      <c r="G5686" s="100"/>
      <c r="H5686" s="3"/>
      <c r="I5686" s="100"/>
      <c r="J5686" s="3"/>
      <c r="K5686" s="104" t="s">
        <v>730</v>
      </c>
      <c r="O5686" s="2">
        <f t="shared" ref="O5686:Z5686" si="3965">SUBTOTAL(9,O5684:O5684)</f>
        <v>49022.239999999998</v>
      </c>
      <c r="P5686" s="2">
        <f t="shared" si="3965"/>
        <v>50722.239999999998</v>
      </c>
      <c r="Q5686" s="2">
        <f t="shared" si="3965"/>
        <v>0</v>
      </c>
      <c r="R5686" s="2">
        <f t="shared" si="3965"/>
        <v>23260.32</v>
      </c>
      <c r="S5686" s="2">
        <f t="shared" si="3965"/>
        <v>2059</v>
      </c>
      <c r="T5686" s="2">
        <f t="shared" si="3965"/>
        <v>0</v>
      </c>
      <c r="U5686" s="2">
        <f t="shared" si="3965"/>
        <v>0</v>
      </c>
      <c r="V5686" s="2">
        <f t="shared" si="3965"/>
        <v>0</v>
      </c>
      <c r="W5686" s="2">
        <f t="shared" si="3965"/>
        <v>13706.56</v>
      </c>
      <c r="X5686" s="2">
        <f t="shared" si="3965"/>
        <v>39025.879999999997</v>
      </c>
      <c r="Y5686" s="2">
        <f t="shared" si="3965"/>
        <v>11630.16</v>
      </c>
      <c r="Z5686" s="2">
        <f t="shared" si="3965"/>
        <v>66.200000000000728</v>
      </c>
    </row>
    <row r="5687" spans="1:26" hidden="1" outlineLevel="5" collapsed="1" x14ac:dyDescent="0.25">
      <c r="F5687" s="3"/>
      <c r="G5687" s="100"/>
      <c r="H5687" s="3"/>
      <c r="I5687" s="103" t="s">
        <v>694</v>
      </c>
      <c r="J5687" s="3"/>
      <c r="K5687" s="101"/>
      <c r="O5687" s="2">
        <f t="shared" ref="O5687:Z5687" si="3966">SUBTOTAL(9,O5684:O5684)</f>
        <v>49022.239999999998</v>
      </c>
      <c r="P5687" s="2">
        <f t="shared" si="3966"/>
        <v>50722.239999999998</v>
      </c>
      <c r="Q5687" s="2">
        <f t="shared" si="3966"/>
        <v>0</v>
      </c>
      <c r="R5687" s="2">
        <f t="shared" si="3966"/>
        <v>23260.32</v>
      </c>
      <c r="S5687" s="2">
        <f t="shared" si="3966"/>
        <v>2059</v>
      </c>
      <c r="T5687" s="2">
        <f t="shared" si="3966"/>
        <v>0</v>
      </c>
      <c r="U5687" s="2">
        <f t="shared" si="3966"/>
        <v>0</v>
      </c>
      <c r="V5687" s="2">
        <f t="shared" si="3966"/>
        <v>0</v>
      </c>
      <c r="W5687" s="2">
        <f t="shared" si="3966"/>
        <v>13706.56</v>
      </c>
      <c r="X5687" s="2">
        <f t="shared" si="3966"/>
        <v>39025.879999999997</v>
      </c>
      <c r="Y5687" s="2">
        <f t="shared" si="3966"/>
        <v>11630.16</v>
      </c>
      <c r="Z5687" s="2">
        <f t="shared" si="3966"/>
        <v>66.200000000000728</v>
      </c>
    </row>
    <row r="5688" spans="1:26" hidden="1" outlineLevel="7" x14ac:dyDescent="0.25">
      <c r="A5688" s="1" t="s">
        <v>415</v>
      </c>
      <c r="B5688" s="1">
        <v>5</v>
      </c>
      <c r="C5688" s="1" t="s">
        <v>174</v>
      </c>
      <c r="D5688" s="1" t="s">
        <v>245</v>
      </c>
      <c r="E5688" s="1" t="s">
        <v>246</v>
      </c>
      <c r="F5688" s="3">
        <v>2</v>
      </c>
      <c r="G5688" t="s">
        <v>425</v>
      </c>
      <c r="H5688" s="3">
        <v>29</v>
      </c>
      <c r="I5688" t="s">
        <v>441</v>
      </c>
      <c r="J5688" s="3">
        <v>296</v>
      </c>
      <c r="K5688" s="21" t="s">
        <v>489</v>
      </c>
      <c r="L5688" s="1">
        <v>29601</v>
      </c>
      <c r="M5688" s="1">
        <v>5047</v>
      </c>
      <c r="N5688" s="1" t="s">
        <v>108</v>
      </c>
      <c r="O5688" s="2">
        <v>0</v>
      </c>
      <c r="P5688" s="2">
        <v>7226.74</v>
      </c>
      <c r="Q5688" s="2">
        <v>0</v>
      </c>
      <c r="R5688" s="2">
        <v>760.94</v>
      </c>
      <c r="S5688" s="2">
        <v>3132</v>
      </c>
      <c r="T5688" s="2">
        <v>0</v>
      </c>
      <c r="U5688" s="2">
        <v>0</v>
      </c>
      <c r="V5688" s="2">
        <v>3333.76</v>
      </c>
      <c r="W5688" s="2">
        <v>0</v>
      </c>
      <c r="X5688" s="2">
        <f>SUM(Q5688:W5688)</f>
        <v>7226.7000000000007</v>
      </c>
      <c r="Y5688" s="2">
        <v>0</v>
      </c>
      <c r="Z5688" s="2">
        <f>+P5688-X5688-Y5688</f>
        <v>3.9999999999054126E-2</v>
      </c>
    </row>
    <row r="5689" spans="1:26" hidden="1" outlineLevel="7" x14ac:dyDescent="0.25">
      <c r="F5689" s="3"/>
      <c r="G5689" s="100"/>
      <c r="H5689" s="3"/>
      <c r="I5689" s="100"/>
      <c r="J5689" s="3"/>
      <c r="K5689" s="101"/>
      <c r="N5689" s="102" t="s">
        <v>878</v>
      </c>
      <c r="O5689" s="2">
        <f t="shared" ref="O5689:Z5689" si="3967">SUBTOTAL(9,O5688:O5688)</f>
        <v>0</v>
      </c>
      <c r="P5689" s="2">
        <f t="shared" si="3967"/>
        <v>7226.74</v>
      </c>
      <c r="Q5689" s="2">
        <f t="shared" si="3967"/>
        <v>0</v>
      </c>
      <c r="R5689" s="2">
        <f t="shared" si="3967"/>
        <v>760.94</v>
      </c>
      <c r="S5689" s="2">
        <f t="shared" si="3967"/>
        <v>3132</v>
      </c>
      <c r="T5689" s="2">
        <f t="shared" si="3967"/>
        <v>0</v>
      </c>
      <c r="U5689" s="2">
        <f t="shared" si="3967"/>
        <v>0</v>
      </c>
      <c r="V5689" s="2">
        <f t="shared" si="3967"/>
        <v>3333.76</v>
      </c>
      <c r="W5689" s="2">
        <f t="shared" si="3967"/>
        <v>0</v>
      </c>
      <c r="X5689" s="2">
        <f t="shared" si="3967"/>
        <v>7226.7000000000007</v>
      </c>
      <c r="Y5689" s="2">
        <f t="shared" si="3967"/>
        <v>0</v>
      </c>
      <c r="Z5689" s="2">
        <f t="shared" si="3967"/>
        <v>3.9999999999054126E-2</v>
      </c>
    </row>
    <row r="5690" spans="1:26" hidden="1" outlineLevel="6" collapsed="1" x14ac:dyDescent="0.25">
      <c r="F5690" s="3"/>
      <c r="G5690" s="100"/>
      <c r="H5690" s="3"/>
      <c r="I5690" s="100"/>
      <c r="J5690" s="3"/>
      <c r="K5690" s="104" t="s">
        <v>771</v>
      </c>
      <c r="O5690" s="2">
        <f t="shared" ref="O5690:Z5690" si="3968">SUBTOTAL(9,O5688:O5688)</f>
        <v>0</v>
      </c>
      <c r="P5690" s="2">
        <f t="shared" si="3968"/>
        <v>7226.74</v>
      </c>
      <c r="Q5690" s="2">
        <f t="shared" si="3968"/>
        <v>0</v>
      </c>
      <c r="R5690" s="2">
        <f t="shared" si="3968"/>
        <v>760.94</v>
      </c>
      <c r="S5690" s="2">
        <f t="shared" si="3968"/>
        <v>3132</v>
      </c>
      <c r="T5690" s="2">
        <f t="shared" si="3968"/>
        <v>0</v>
      </c>
      <c r="U5690" s="2">
        <f t="shared" si="3968"/>
        <v>0</v>
      </c>
      <c r="V5690" s="2">
        <f t="shared" si="3968"/>
        <v>3333.76</v>
      </c>
      <c r="W5690" s="2">
        <f t="shared" si="3968"/>
        <v>0</v>
      </c>
      <c r="X5690" s="2">
        <f t="shared" si="3968"/>
        <v>7226.7000000000007</v>
      </c>
      <c r="Y5690" s="2">
        <f t="shared" si="3968"/>
        <v>0</v>
      </c>
      <c r="Z5690" s="2">
        <f t="shared" si="3968"/>
        <v>3.9999999999054126E-2</v>
      </c>
    </row>
    <row r="5691" spans="1:26" hidden="1" outlineLevel="5" collapsed="1" x14ac:dyDescent="0.25">
      <c r="F5691" s="3"/>
      <c r="G5691" s="100"/>
      <c r="H5691" s="3"/>
      <c r="I5691" s="103" t="s">
        <v>709</v>
      </c>
      <c r="J5691" s="3"/>
      <c r="K5691" s="101"/>
      <c r="O5691" s="2">
        <f t="shared" ref="O5691:Z5691" si="3969">SUBTOTAL(9,O5688:O5688)</f>
        <v>0</v>
      </c>
      <c r="P5691" s="2">
        <f t="shared" si="3969"/>
        <v>7226.74</v>
      </c>
      <c r="Q5691" s="2">
        <f t="shared" si="3969"/>
        <v>0</v>
      </c>
      <c r="R5691" s="2">
        <f t="shared" si="3969"/>
        <v>760.94</v>
      </c>
      <c r="S5691" s="2">
        <f t="shared" si="3969"/>
        <v>3132</v>
      </c>
      <c r="T5691" s="2">
        <f t="shared" si="3969"/>
        <v>0</v>
      </c>
      <c r="U5691" s="2">
        <f t="shared" si="3969"/>
        <v>0</v>
      </c>
      <c r="V5691" s="2">
        <f t="shared" si="3969"/>
        <v>3333.76</v>
      </c>
      <c r="W5691" s="2">
        <f t="shared" si="3969"/>
        <v>0</v>
      </c>
      <c r="X5691" s="2">
        <f t="shared" si="3969"/>
        <v>7226.7000000000007</v>
      </c>
      <c r="Y5691" s="2">
        <f t="shared" si="3969"/>
        <v>0</v>
      </c>
      <c r="Z5691" s="2">
        <f t="shared" si="3969"/>
        <v>3.9999999999054126E-2</v>
      </c>
    </row>
    <row r="5692" spans="1:26" hidden="1" outlineLevel="4" collapsed="1" x14ac:dyDescent="0.25">
      <c r="F5692" s="3"/>
      <c r="G5692" s="103" t="s">
        <v>683</v>
      </c>
      <c r="H5692" s="3"/>
      <c r="I5692" s="100"/>
      <c r="J5692" s="3"/>
      <c r="K5692" s="101"/>
      <c r="O5692" s="2">
        <f t="shared" ref="O5692:Z5692" si="3970">SUBTOTAL(9,O5668:O5688)</f>
        <v>94350.209999999992</v>
      </c>
      <c r="P5692" s="2">
        <f t="shared" si="3970"/>
        <v>101535.59000000001</v>
      </c>
      <c r="Q5692" s="2">
        <f t="shared" si="3970"/>
        <v>0</v>
      </c>
      <c r="R5692" s="2">
        <f t="shared" si="3970"/>
        <v>24357.26</v>
      </c>
      <c r="S5692" s="2">
        <f t="shared" si="3970"/>
        <v>6275</v>
      </c>
      <c r="T5692" s="2">
        <f t="shared" si="3970"/>
        <v>0</v>
      </c>
      <c r="U5692" s="2">
        <f t="shared" si="3970"/>
        <v>240</v>
      </c>
      <c r="V5692" s="2">
        <f t="shared" si="3970"/>
        <v>15332.56</v>
      </c>
      <c r="W5692" s="2">
        <f t="shared" si="3970"/>
        <v>18277.91</v>
      </c>
      <c r="X5692" s="2">
        <f t="shared" si="3970"/>
        <v>64482.729999999996</v>
      </c>
      <c r="Y5692" s="2">
        <f t="shared" si="3970"/>
        <v>11630.16</v>
      </c>
      <c r="Z5692" s="2">
        <f t="shared" si="3970"/>
        <v>25422.699999999997</v>
      </c>
    </row>
    <row r="5693" spans="1:26" hidden="1" outlineLevel="7" x14ac:dyDescent="0.25">
      <c r="A5693" s="1" t="s">
        <v>415</v>
      </c>
      <c r="B5693" s="1">
        <v>5</v>
      </c>
      <c r="C5693" s="1" t="s">
        <v>174</v>
      </c>
      <c r="D5693" s="1" t="s">
        <v>245</v>
      </c>
      <c r="E5693" s="1" t="s">
        <v>246</v>
      </c>
      <c r="F5693" s="3">
        <v>3</v>
      </c>
      <c r="G5693" t="s">
        <v>426</v>
      </c>
      <c r="H5693" s="3">
        <v>32</v>
      </c>
      <c r="I5693" t="s">
        <v>443</v>
      </c>
      <c r="J5693" s="3">
        <v>322</v>
      </c>
      <c r="K5693" s="21" t="s">
        <v>497</v>
      </c>
      <c r="L5693" s="1">
        <v>32201</v>
      </c>
      <c r="M5693" s="1">
        <v>5036</v>
      </c>
      <c r="N5693" s="1" t="s">
        <v>155</v>
      </c>
      <c r="O5693" s="2">
        <v>49440</v>
      </c>
      <c r="P5693" s="2">
        <v>36000</v>
      </c>
      <c r="Q5693" s="2">
        <v>0</v>
      </c>
      <c r="R5693" s="2">
        <v>0</v>
      </c>
      <c r="S5693" s="2">
        <v>3000</v>
      </c>
      <c r="T5693" s="2">
        <v>0</v>
      </c>
      <c r="U5693" s="2">
        <v>7380</v>
      </c>
      <c r="V5693" s="2">
        <v>3280</v>
      </c>
      <c r="W5693" s="2">
        <v>1640</v>
      </c>
      <c r="X5693" s="2">
        <f>SUM(Q5693:W5693)</f>
        <v>15300</v>
      </c>
      <c r="Y5693" s="2">
        <v>20700</v>
      </c>
      <c r="Z5693" s="2">
        <f>+P5693-X5693-Y5693</f>
        <v>0</v>
      </c>
    </row>
    <row r="5694" spans="1:26" hidden="1" outlineLevel="7" x14ac:dyDescent="0.25">
      <c r="F5694" s="3"/>
      <c r="G5694" s="100"/>
      <c r="H5694" s="3"/>
      <c r="I5694" s="100"/>
      <c r="J5694" s="3"/>
      <c r="K5694" s="101"/>
      <c r="N5694" s="102" t="s">
        <v>904</v>
      </c>
      <c r="O5694" s="2">
        <f t="shared" ref="O5694:Z5694" si="3971">SUBTOTAL(9,O5693:O5693)</f>
        <v>49440</v>
      </c>
      <c r="P5694" s="2">
        <f t="shared" si="3971"/>
        <v>36000</v>
      </c>
      <c r="Q5694" s="2">
        <f t="shared" si="3971"/>
        <v>0</v>
      </c>
      <c r="R5694" s="2">
        <f t="shared" si="3971"/>
        <v>0</v>
      </c>
      <c r="S5694" s="2">
        <f t="shared" si="3971"/>
        <v>3000</v>
      </c>
      <c r="T5694" s="2">
        <f t="shared" si="3971"/>
        <v>0</v>
      </c>
      <c r="U5694" s="2">
        <f t="shared" si="3971"/>
        <v>7380</v>
      </c>
      <c r="V5694" s="2">
        <f t="shared" si="3971"/>
        <v>3280</v>
      </c>
      <c r="W5694" s="2">
        <f t="shared" si="3971"/>
        <v>1640</v>
      </c>
      <c r="X5694" s="2">
        <f t="shared" si="3971"/>
        <v>15300</v>
      </c>
      <c r="Y5694" s="2">
        <f t="shared" si="3971"/>
        <v>20700</v>
      </c>
      <c r="Z5694" s="2">
        <f t="shared" si="3971"/>
        <v>0</v>
      </c>
    </row>
    <row r="5695" spans="1:26" hidden="1" outlineLevel="6" collapsed="1" x14ac:dyDescent="0.25">
      <c r="F5695" s="3"/>
      <c r="G5695" s="100"/>
      <c r="H5695" s="3"/>
      <c r="I5695" s="100"/>
      <c r="J5695" s="3"/>
      <c r="K5695" s="104" t="s">
        <v>789</v>
      </c>
      <c r="O5695" s="2">
        <f t="shared" ref="O5695:Z5695" si="3972">SUBTOTAL(9,O5693:O5693)</f>
        <v>49440</v>
      </c>
      <c r="P5695" s="2">
        <f t="shared" si="3972"/>
        <v>36000</v>
      </c>
      <c r="Q5695" s="2">
        <f t="shared" si="3972"/>
        <v>0</v>
      </c>
      <c r="R5695" s="2">
        <f t="shared" si="3972"/>
        <v>0</v>
      </c>
      <c r="S5695" s="2">
        <f t="shared" si="3972"/>
        <v>3000</v>
      </c>
      <c r="T5695" s="2">
        <f t="shared" si="3972"/>
        <v>0</v>
      </c>
      <c r="U5695" s="2">
        <f t="shared" si="3972"/>
        <v>7380</v>
      </c>
      <c r="V5695" s="2">
        <f t="shared" si="3972"/>
        <v>3280</v>
      </c>
      <c r="W5695" s="2">
        <f t="shared" si="3972"/>
        <v>1640</v>
      </c>
      <c r="X5695" s="2">
        <f t="shared" si="3972"/>
        <v>15300</v>
      </c>
      <c r="Y5695" s="2">
        <f t="shared" si="3972"/>
        <v>20700</v>
      </c>
      <c r="Z5695" s="2">
        <f t="shared" si="3972"/>
        <v>0</v>
      </c>
    </row>
    <row r="5696" spans="1:26" hidden="1" outlineLevel="7" x14ac:dyDescent="0.25">
      <c r="A5696" s="1" t="s">
        <v>415</v>
      </c>
      <c r="B5696" s="1">
        <v>5</v>
      </c>
      <c r="C5696" s="1" t="s">
        <v>174</v>
      </c>
      <c r="D5696" s="1" t="s">
        <v>245</v>
      </c>
      <c r="E5696" s="1" t="s">
        <v>246</v>
      </c>
      <c r="F5696" s="3">
        <v>3</v>
      </c>
      <c r="G5696" t="s">
        <v>426</v>
      </c>
      <c r="H5696" s="3">
        <v>32</v>
      </c>
      <c r="I5696" t="s">
        <v>443</v>
      </c>
      <c r="J5696" s="3">
        <v>323</v>
      </c>
      <c r="K5696" s="21" t="s">
        <v>498</v>
      </c>
      <c r="L5696" s="1">
        <v>32301</v>
      </c>
      <c r="M5696" s="1">
        <v>5001</v>
      </c>
      <c r="N5696" s="1" t="s">
        <v>45</v>
      </c>
      <c r="O5696" s="2">
        <v>1717.2</v>
      </c>
      <c r="P5696" s="2">
        <v>1717.2</v>
      </c>
      <c r="Q5696" s="2">
        <v>0</v>
      </c>
      <c r="R5696" s="2">
        <v>0</v>
      </c>
      <c r="S5696" s="2">
        <v>0</v>
      </c>
      <c r="T5696" s="2">
        <v>0</v>
      </c>
      <c r="U5696" s="2">
        <v>0</v>
      </c>
      <c r="V5696" s="2">
        <v>0</v>
      </c>
      <c r="W5696" s="2">
        <v>0</v>
      </c>
      <c r="X5696" s="2">
        <f>SUM(Q5696:W5696)</f>
        <v>0</v>
      </c>
      <c r="Y5696" s="2">
        <v>0</v>
      </c>
      <c r="Z5696" s="2">
        <f>+P5696-X5696-Y5696</f>
        <v>1717.2</v>
      </c>
    </row>
    <row r="5697" spans="1:26" hidden="1" outlineLevel="7" x14ac:dyDescent="0.25">
      <c r="F5697" s="3"/>
      <c r="G5697" s="100"/>
      <c r="H5697" s="3"/>
      <c r="I5697" s="100"/>
      <c r="J5697" s="3"/>
      <c r="K5697" s="101"/>
      <c r="N5697" s="102" t="s">
        <v>831</v>
      </c>
      <c r="O5697" s="2">
        <f t="shared" ref="O5697:Z5697" si="3973">SUBTOTAL(9,O5696:O5696)</f>
        <v>1717.2</v>
      </c>
      <c r="P5697" s="2">
        <f t="shared" si="3973"/>
        <v>1717.2</v>
      </c>
      <c r="Q5697" s="2">
        <f t="shared" si="3973"/>
        <v>0</v>
      </c>
      <c r="R5697" s="2">
        <f t="shared" si="3973"/>
        <v>0</v>
      </c>
      <c r="S5697" s="2">
        <f t="shared" si="3973"/>
        <v>0</v>
      </c>
      <c r="T5697" s="2">
        <f t="shared" si="3973"/>
        <v>0</v>
      </c>
      <c r="U5697" s="2">
        <f t="shared" si="3973"/>
        <v>0</v>
      </c>
      <c r="V5697" s="2">
        <f t="shared" si="3973"/>
        <v>0</v>
      </c>
      <c r="W5697" s="2">
        <f t="shared" si="3973"/>
        <v>0</v>
      </c>
      <c r="X5697" s="2">
        <f t="shared" si="3973"/>
        <v>0</v>
      </c>
      <c r="Y5697" s="2">
        <f t="shared" si="3973"/>
        <v>0</v>
      </c>
      <c r="Z5697" s="2">
        <f t="shared" si="3973"/>
        <v>1717.2</v>
      </c>
    </row>
    <row r="5698" spans="1:26" hidden="1" outlineLevel="6" collapsed="1" x14ac:dyDescent="0.25">
      <c r="F5698" s="3"/>
      <c r="G5698" s="100"/>
      <c r="H5698" s="3"/>
      <c r="I5698" s="100"/>
      <c r="J5698" s="3"/>
      <c r="K5698" s="104" t="s">
        <v>735</v>
      </c>
      <c r="O5698" s="2">
        <f t="shared" ref="O5698:Z5698" si="3974">SUBTOTAL(9,O5696:O5696)</f>
        <v>1717.2</v>
      </c>
      <c r="P5698" s="2">
        <f t="shared" si="3974"/>
        <v>1717.2</v>
      </c>
      <c r="Q5698" s="2">
        <f t="shared" si="3974"/>
        <v>0</v>
      </c>
      <c r="R5698" s="2">
        <f t="shared" si="3974"/>
        <v>0</v>
      </c>
      <c r="S5698" s="2">
        <f t="shared" si="3974"/>
        <v>0</v>
      </c>
      <c r="T5698" s="2">
        <f t="shared" si="3974"/>
        <v>0</v>
      </c>
      <c r="U5698" s="2">
        <f t="shared" si="3974"/>
        <v>0</v>
      </c>
      <c r="V5698" s="2">
        <f t="shared" si="3974"/>
        <v>0</v>
      </c>
      <c r="W5698" s="2">
        <f t="shared" si="3974"/>
        <v>0</v>
      </c>
      <c r="X5698" s="2">
        <f t="shared" si="3974"/>
        <v>0</v>
      </c>
      <c r="Y5698" s="2">
        <f t="shared" si="3974"/>
        <v>0</v>
      </c>
      <c r="Z5698" s="2">
        <f t="shared" si="3974"/>
        <v>1717.2</v>
      </c>
    </row>
    <row r="5699" spans="1:26" hidden="1" outlineLevel="5" collapsed="1" x14ac:dyDescent="0.25">
      <c r="F5699" s="3"/>
      <c r="G5699" s="100"/>
      <c r="H5699" s="3"/>
      <c r="I5699" s="103" t="s">
        <v>696</v>
      </c>
      <c r="J5699" s="3"/>
      <c r="K5699" s="101"/>
      <c r="O5699" s="2">
        <f t="shared" ref="O5699:Z5699" si="3975">SUBTOTAL(9,O5693:O5696)</f>
        <v>51157.2</v>
      </c>
      <c r="P5699" s="2">
        <f t="shared" si="3975"/>
        <v>37717.199999999997</v>
      </c>
      <c r="Q5699" s="2">
        <f t="shared" si="3975"/>
        <v>0</v>
      </c>
      <c r="R5699" s="2">
        <f t="shared" si="3975"/>
        <v>0</v>
      </c>
      <c r="S5699" s="2">
        <f t="shared" si="3975"/>
        <v>3000</v>
      </c>
      <c r="T5699" s="2">
        <f t="shared" si="3975"/>
        <v>0</v>
      </c>
      <c r="U5699" s="2">
        <f t="shared" si="3975"/>
        <v>7380</v>
      </c>
      <c r="V5699" s="2">
        <f t="shared" si="3975"/>
        <v>3280</v>
      </c>
      <c r="W5699" s="2">
        <f t="shared" si="3975"/>
        <v>1640</v>
      </c>
      <c r="X5699" s="2">
        <f t="shared" si="3975"/>
        <v>15300</v>
      </c>
      <c r="Y5699" s="2">
        <f t="shared" si="3975"/>
        <v>20700</v>
      </c>
      <c r="Z5699" s="2">
        <f t="shared" si="3975"/>
        <v>1717.2</v>
      </c>
    </row>
    <row r="5700" spans="1:26" hidden="1" outlineLevel="7" x14ac:dyDescent="0.25">
      <c r="A5700" s="1" t="s">
        <v>415</v>
      </c>
      <c r="B5700" s="1">
        <v>5</v>
      </c>
      <c r="C5700" s="1" t="s">
        <v>174</v>
      </c>
      <c r="D5700" s="1" t="s">
        <v>245</v>
      </c>
      <c r="E5700" s="1" t="s">
        <v>246</v>
      </c>
      <c r="F5700" s="3">
        <v>3</v>
      </c>
      <c r="G5700" t="s">
        <v>426</v>
      </c>
      <c r="H5700" s="3">
        <v>33</v>
      </c>
      <c r="I5700" t="s">
        <v>444</v>
      </c>
      <c r="J5700" s="3">
        <v>334</v>
      </c>
      <c r="K5700" s="21" t="s">
        <v>503</v>
      </c>
      <c r="L5700" s="1">
        <v>33401</v>
      </c>
      <c r="M5700" s="1">
        <v>5013</v>
      </c>
      <c r="N5700" s="1" t="s">
        <v>71</v>
      </c>
      <c r="O5700" s="2">
        <v>0</v>
      </c>
      <c r="P5700" s="2">
        <v>21210.6</v>
      </c>
      <c r="Q5700" s="2">
        <v>0</v>
      </c>
      <c r="R5700" s="2">
        <v>0</v>
      </c>
      <c r="S5700" s="2">
        <v>0</v>
      </c>
      <c r="T5700" s="2">
        <v>6960</v>
      </c>
      <c r="U5700" s="2">
        <v>0</v>
      </c>
      <c r="V5700" s="2">
        <v>0</v>
      </c>
      <c r="W5700" s="2">
        <v>0</v>
      </c>
      <c r="X5700" s="2">
        <f>SUM(Q5700:W5700)</f>
        <v>6960</v>
      </c>
      <c r="Y5700" s="2">
        <v>14250.599999999999</v>
      </c>
      <c r="Z5700" s="2">
        <f>+P5700-X5700-Y5700</f>
        <v>0</v>
      </c>
    </row>
    <row r="5701" spans="1:26" hidden="1" outlineLevel="7" x14ac:dyDescent="0.25">
      <c r="F5701" s="3"/>
      <c r="G5701" s="100"/>
      <c r="H5701" s="3"/>
      <c r="I5701" s="100"/>
      <c r="J5701" s="3"/>
      <c r="K5701" s="101"/>
      <c r="N5701" s="102" t="s">
        <v>855</v>
      </c>
      <c r="O5701" s="2">
        <f t="shared" ref="O5701:Z5701" si="3976">SUBTOTAL(9,O5700:O5700)</f>
        <v>0</v>
      </c>
      <c r="P5701" s="2">
        <f t="shared" si="3976"/>
        <v>21210.6</v>
      </c>
      <c r="Q5701" s="2">
        <f t="shared" si="3976"/>
        <v>0</v>
      </c>
      <c r="R5701" s="2">
        <f t="shared" si="3976"/>
        <v>0</v>
      </c>
      <c r="S5701" s="2">
        <f t="shared" si="3976"/>
        <v>0</v>
      </c>
      <c r="T5701" s="2">
        <f t="shared" si="3976"/>
        <v>6960</v>
      </c>
      <c r="U5701" s="2">
        <f t="shared" si="3976"/>
        <v>0</v>
      </c>
      <c r="V5701" s="2">
        <f t="shared" si="3976"/>
        <v>0</v>
      </c>
      <c r="W5701" s="2">
        <f t="shared" si="3976"/>
        <v>0</v>
      </c>
      <c r="X5701" s="2">
        <f t="shared" si="3976"/>
        <v>6960</v>
      </c>
      <c r="Y5701" s="2">
        <f t="shared" si="3976"/>
        <v>14250.599999999999</v>
      </c>
      <c r="Z5701" s="2">
        <f t="shared" si="3976"/>
        <v>0</v>
      </c>
    </row>
    <row r="5702" spans="1:26" hidden="1" outlineLevel="6" collapsed="1" x14ac:dyDescent="0.25">
      <c r="F5702" s="3"/>
      <c r="G5702" s="100"/>
      <c r="H5702" s="3"/>
      <c r="I5702" s="100"/>
      <c r="J5702" s="3"/>
      <c r="K5702" s="104" t="s">
        <v>756</v>
      </c>
      <c r="O5702" s="2">
        <f t="shared" ref="O5702:Z5702" si="3977">SUBTOTAL(9,O5700:O5700)</f>
        <v>0</v>
      </c>
      <c r="P5702" s="2">
        <f t="shared" si="3977"/>
        <v>21210.6</v>
      </c>
      <c r="Q5702" s="2">
        <f t="shared" si="3977"/>
        <v>0</v>
      </c>
      <c r="R5702" s="2">
        <f t="shared" si="3977"/>
        <v>0</v>
      </c>
      <c r="S5702" s="2">
        <f t="shared" si="3977"/>
        <v>0</v>
      </c>
      <c r="T5702" s="2">
        <f t="shared" si="3977"/>
        <v>6960</v>
      </c>
      <c r="U5702" s="2">
        <f t="shared" si="3977"/>
        <v>0</v>
      </c>
      <c r="V5702" s="2">
        <f t="shared" si="3977"/>
        <v>0</v>
      </c>
      <c r="W5702" s="2">
        <f t="shared" si="3977"/>
        <v>0</v>
      </c>
      <c r="X5702" s="2">
        <f t="shared" si="3977"/>
        <v>6960</v>
      </c>
      <c r="Y5702" s="2">
        <f t="shared" si="3977"/>
        <v>14250.599999999999</v>
      </c>
      <c r="Z5702" s="2">
        <f t="shared" si="3977"/>
        <v>0</v>
      </c>
    </row>
    <row r="5703" spans="1:26" hidden="1" outlineLevel="5" collapsed="1" x14ac:dyDescent="0.25">
      <c r="F5703" s="3"/>
      <c r="G5703" s="100"/>
      <c r="H5703" s="3"/>
      <c r="I5703" s="103" t="s">
        <v>697</v>
      </c>
      <c r="J5703" s="3"/>
      <c r="K5703" s="101"/>
      <c r="O5703" s="2">
        <f t="shared" ref="O5703:Z5703" si="3978">SUBTOTAL(9,O5700:O5700)</f>
        <v>0</v>
      </c>
      <c r="P5703" s="2">
        <f t="shared" si="3978"/>
        <v>21210.6</v>
      </c>
      <c r="Q5703" s="2">
        <f t="shared" si="3978"/>
        <v>0</v>
      </c>
      <c r="R5703" s="2">
        <f t="shared" si="3978"/>
        <v>0</v>
      </c>
      <c r="S5703" s="2">
        <f t="shared" si="3978"/>
        <v>0</v>
      </c>
      <c r="T5703" s="2">
        <f t="shared" si="3978"/>
        <v>6960</v>
      </c>
      <c r="U5703" s="2">
        <f t="shared" si="3978"/>
        <v>0</v>
      </c>
      <c r="V5703" s="2">
        <f t="shared" si="3978"/>
        <v>0</v>
      </c>
      <c r="W5703" s="2">
        <f t="shared" si="3978"/>
        <v>0</v>
      </c>
      <c r="X5703" s="2">
        <f t="shared" si="3978"/>
        <v>6960</v>
      </c>
      <c r="Y5703" s="2">
        <f t="shared" si="3978"/>
        <v>14250.599999999999</v>
      </c>
      <c r="Z5703" s="2">
        <f t="shared" si="3978"/>
        <v>0</v>
      </c>
    </row>
    <row r="5704" spans="1:26" hidden="1" outlineLevel="7" x14ac:dyDescent="0.25">
      <c r="A5704" s="1" t="s">
        <v>415</v>
      </c>
      <c r="B5704" s="1">
        <v>5</v>
      </c>
      <c r="C5704" s="1" t="s">
        <v>174</v>
      </c>
      <c r="D5704" s="1" t="s">
        <v>245</v>
      </c>
      <c r="E5704" s="1" t="s">
        <v>246</v>
      </c>
      <c r="F5704" s="3">
        <v>3</v>
      </c>
      <c r="G5704" t="s">
        <v>426</v>
      </c>
      <c r="H5704" s="3">
        <v>34</v>
      </c>
      <c r="I5704" t="s">
        <v>445</v>
      </c>
      <c r="J5704" s="3">
        <v>345</v>
      </c>
      <c r="K5704" s="21" t="s">
        <v>509</v>
      </c>
      <c r="L5704" s="1">
        <v>34501</v>
      </c>
      <c r="M5704" s="1">
        <v>5025</v>
      </c>
      <c r="N5704" s="1" t="s">
        <v>54</v>
      </c>
      <c r="O5704" s="2">
        <v>52663.02</v>
      </c>
      <c r="P5704" s="2">
        <v>61991.64</v>
      </c>
      <c r="Q5704" s="2">
        <v>0</v>
      </c>
      <c r="R5704" s="2">
        <v>0</v>
      </c>
      <c r="S5704" s="2">
        <v>7859.79</v>
      </c>
      <c r="T5704" s="2">
        <v>8933.06</v>
      </c>
      <c r="U5704" s="2">
        <v>4466.53</v>
      </c>
      <c r="V5704" s="2">
        <v>4466.53</v>
      </c>
      <c r="W5704" s="2">
        <v>4466.53</v>
      </c>
      <c r="X5704" s="2">
        <f>SUM(Q5704:W5704)</f>
        <v>30192.439999999995</v>
      </c>
      <c r="Y5704" s="2">
        <v>26799.200000000004</v>
      </c>
      <c r="Z5704" s="2">
        <f>+P5704-X5704-Y5704</f>
        <v>5000</v>
      </c>
    </row>
    <row r="5705" spans="1:26" hidden="1" outlineLevel="7" x14ac:dyDescent="0.25">
      <c r="F5705" s="3"/>
      <c r="G5705" s="100"/>
      <c r="H5705" s="3"/>
      <c r="I5705" s="100"/>
      <c r="J5705" s="3"/>
      <c r="K5705" s="101"/>
      <c r="N5705" s="102" t="s">
        <v>835</v>
      </c>
      <c r="O5705" s="2">
        <f t="shared" ref="O5705:Z5705" si="3979">SUBTOTAL(9,O5704:O5704)</f>
        <v>52663.02</v>
      </c>
      <c r="P5705" s="2">
        <f t="shared" si="3979"/>
        <v>61991.64</v>
      </c>
      <c r="Q5705" s="2">
        <f t="shared" si="3979"/>
        <v>0</v>
      </c>
      <c r="R5705" s="2">
        <f t="shared" si="3979"/>
        <v>0</v>
      </c>
      <c r="S5705" s="2">
        <f t="shared" si="3979"/>
        <v>7859.79</v>
      </c>
      <c r="T5705" s="2">
        <f t="shared" si="3979"/>
        <v>8933.06</v>
      </c>
      <c r="U5705" s="2">
        <f t="shared" si="3979"/>
        <v>4466.53</v>
      </c>
      <c r="V5705" s="2">
        <f t="shared" si="3979"/>
        <v>4466.53</v>
      </c>
      <c r="W5705" s="2">
        <f t="shared" si="3979"/>
        <v>4466.53</v>
      </c>
      <c r="X5705" s="2">
        <f t="shared" si="3979"/>
        <v>30192.439999999995</v>
      </c>
      <c r="Y5705" s="2">
        <f t="shared" si="3979"/>
        <v>26799.200000000004</v>
      </c>
      <c r="Z5705" s="2">
        <f t="shared" si="3979"/>
        <v>5000</v>
      </c>
    </row>
    <row r="5706" spans="1:26" hidden="1" outlineLevel="6" collapsed="1" x14ac:dyDescent="0.25">
      <c r="F5706" s="3"/>
      <c r="G5706" s="100"/>
      <c r="H5706" s="3"/>
      <c r="I5706" s="100"/>
      <c r="J5706" s="3"/>
      <c r="K5706" s="104" t="s">
        <v>739</v>
      </c>
      <c r="O5706" s="2">
        <f t="shared" ref="O5706:Z5706" si="3980">SUBTOTAL(9,O5704:O5704)</f>
        <v>52663.02</v>
      </c>
      <c r="P5706" s="2">
        <f t="shared" si="3980"/>
        <v>61991.64</v>
      </c>
      <c r="Q5706" s="2">
        <f t="shared" si="3980"/>
        <v>0</v>
      </c>
      <c r="R5706" s="2">
        <f t="shared" si="3980"/>
        <v>0</v>
      </c>
      <c r="S5706" s="2">
        <f t="shared" si="3980"/>
        <v>7859.79</v>
      </c>
      <c r="T5706" s="2">
        <f t="shared" si="3980"/>
        <v>8933.06</v>
      </c>
      <c r="U5706" s="2">
        <f t="shared" si="3980"/>
        <v>4466.53</v>
      </c>
      <c r="V5706" s="2">
        <f t="shared" si="3980"/>
        <v>4466.53</v>
      </c>
      <c r="W5706" s="2">
        <f t="shared" si="3980"/>
        <v>4466.53</v>
      </c>
      <c r="X5706" s="2">
        <f t="shared" si="3980"/>
        <v>30192.439999999995</v>
      </c>
      <c r="Y5706" s="2">
        <f t="shared" si="3980"/>
        <v>26799.200000000004</v>
      </c>
      <c r="Z5706" s="2">
        <f t="shared" si="3980"/>
        <v>5000</v>
      </c>
    </row>
    <row r="5707" spans="1:26" hidden="1" outlineLevel="5" collapsed="1" x14ac:dyDescent="0.25">
      <c r="F5707" s="3"/>
      <c r="G5707" s="100"/>
      <c r="H5707" s="3"/>
      <c r="I5707" s="103" t="s">
        <v>698</v>
      </c>
      <c r="J5707" s="3"/>
      <c r="K5707" s="101"/>
      <c r="O5707" s="2">
        <f t="shared" ref="O5707:Z5707" si="3981">SUBTOTAL(9,O5704:O5704)</f>
        <v>52663.02</v>
      </c>
      <c r="P5707" s="2">
        <f t="shared" si="3981"/>
        <v>61991.64</v>
      </c>
      <c r="Q5707" s="2">
        <f t="shared" si="3981"/>
        <v>0</v>
      </c>
      <c r="R5707" s="2">
        <f t="shared" si="3981"/>
        <v>0</v>
      </c>
      <c r="S5707" s="2">
        <f t="shared" si="3981"/>
        <v>7859.79</v>
      </c>
      <c r="T5707" s="2">
        <f t="shared" si="3981"/>
        <v>8933.06</v>
      </c>
      <c r="U5707" s="2">
        <f t="shared" si="3981"/>
        <v>4466.53</v>
      </c>
      <c r="V5707" s="2">
        <f t="shared" si="3981"/>
        <v>4466.53</v>
      </c>
      <c r="W5707" s="2">
        <f t="shared" si="3981"/>
        <v>4466.53</v>
      </c>
      <c r="X5707" s="2">
        <f t="shared" si="3981"/>
        <v>30192.439999999995</v>
      </c>
      <c r="Y5707" s="2">
        <f t="shared" si="3981"/>
        <v>26799.200000000004</v>
      </c>
      <c r="Z5707" s="2">
        <f t="shared" si="3981"/>
        <v>5000</v>
      </c>
    </row>
    <row r="5708" spans="1:26" hidden="1" outlineLevel="7" x14ac:dyDescent="0.25">
      <c r="A5708" s="1" t="s">
        <v>415</v>
      </c>
      <c r="B5708" s="1">
        <v>5</v>
      </c>
      <c r="C5708" s="1" t="s">
        <v>174</v>
      </c>
      <c r="D5708" s="1" t="s">
        <v>245</v>
      </c>
      <c r="E5708" s="1" t="s">
        <v>246</v>
      </c>
      <c r="F5708" s="3">
        <v>3</v>
      </c>
      <c r="G5708" t="s">
        <v>426</v>
      </c>
      <c r="H5708" s="3">
        <v>35</v>
      </c>
      <c r="I5708" t="s">
        <v>446</v>
      </c>
      <c r="J5708" s="3">
        <v>351</v>
      </c>
      <c r="K5708" s="21" t="s">
        <v>511</v>
      </c>
      <c r="L5708" s="1">
        <v>35102</v>
      </c>
      <c r="M5708" s="1">
        <v>5019</v>
      </c>
      <c r="N5708" s="1" t="s">
        <v>52</v>
      </c>
      <c r="O5708" s="2">
        <v>0</v>
      </c>
      <c r="P5708" s="2">
        <v>1856</v>
      </c>
      <c r="Q5708" s="2">
        <v>0</v>
      </c>
      <c r="R5708" s="2">
        <v>0</v>
      </c>
      <c r="S5708" s="2">
        <v>0</v>
      </c>
      <c r="T5708" s="2">
        <v>0</v>
      </c>
      <c r="U5708" s="2">
        <v>0</v>
      </c>
      <c r="V5708" s="2">
        <v>1856</v>
      </c>
      <c r="W5708" s="2">
        <v>0</v>
      </c>
      <c r="X5708" s="2">
        <f>SUM(Q5708:W5708)</f>
        <v>1856</v>
      </c>
      <c r="Y5708" s="2">
        <v>0</v>
      </c>
      <c r="Z5708" s="2">
        <f>+P5708-X5708-Y5708</f>
        <v>0</v>
      </c>
    </row>
    <row r="5709" spans="1:26" hidden="1" outlineLevel="7" x14ac:dyDescent="0.25">
      <c r="F5709" s="3"/>
      <c r="G5709" s="100"/>
      <c r="H5709" s="3"/>
      <c r="I5709" s="100"/>
      <c r="J5709" s="3"/>
      <c r="K5709" s="101"/>
      <c r="N5709" s="102" t="s">
        <v>836</v>
      </c>
      <c r="O5709" s="2">
        <f t="shared" ref="O5709:Z5709" si="3982">SUBTOTAL(9,O5708:O5708)</f>
        <v>0</v>
      </c>
      <c r="P5709" s="2">
        <f t="shared" si="3982"/>
        <v>1856</v>
      </c>
      <c r="Q5709" s="2">
        <f t="shared" si="3982"/>
        <v>0</v>
      </c>
      <c r="R5709" s="2">
        <f t="shared" si="3982"/>
        <v>0</v>
      </c>
      <c r="S5709" s="2">
        <f t="shared" si="3982"/>
        <v>0</v>
      </c>
      <c r="T5709" s="2">
        <f t="shared" si="3982"/>
        <v>0</v>
      </c>
      <c r="U5709" s="2">
        <f t="shared" si="3982"/>
        <v>0</v>
      </c>
      <c r="V5709" s="2">
        <f t="shared" si="3982"/>
        <v>1856</v>
      </c>
      <c r="W5709" s="2">
        <f t="shared" si="3982"/>
        <v>0</v>
      </c>
      <c r="X5709" s="2">
        <f t="shared" si="3982"/>
        <v>1856</v>
      </c>
      <c r="Y5709" s="2">
        <f t="shared" si="3982"/>
        <v>0</v>
      </c>
      <c r="Z5709" s="2">
        <f t="shared" si="3982"/>
        <v>0</v>
      </c>
    </row>
    <row r="5710" spans="1:26" hidden="1" outlineLevel="6" collapsed="1" x14ac:dyDescent="0.25">
      <c r="F5710" s="3"/>
      <c r="G5710" s="100"/>
      <c r="H5710" s="3"/>
      <c r="I5710" s="100"/>
      <c r="J5710" s="3"/>
      <c r="K5710" s="104" t="s">
        <v>740</v>
      </c>
      <c r="O5710" s="2">
        <f t="shared" ref="O5710:Z5710" si="3983">SUBTOTAL(9,O5708:O5708)</f>
        <v>0</v>
      </c>
      <c r="P5710" s="2">
        <f t="shared" si="3983"/>
        <v>1856</v>
      </c>
      <c r="Q5710" s="2">
        <f t="shared" si="3983"/>
        <v>0</v>
      </c>
      <c r="R5710" s="2">
        <f t="shared" si="3983"/>
        <v>0</v>
      </c>
      <c r="S5710" s="2">
        <f t="shared" si="3983"/>
        <v>0</v>
      </c>
      <c r="T5710" s="2">
        <f t="shared" si="3983"/>
        <v>0</v>
      </c>
      <c r="U5710" s="2">
        <f t="shared" si="3983"/>
        <v>0</v>
      </c>
      <c r="V5710" s="2">
        <f t="shared" si="3983"/>
        <v>1856</v>
      </c>
      <c r="W5710" s="2">
        <f t="shared" si="3983"/>
        <v>0</v>
      </c>
      <c r="X5710" s="2">
        <f t="shared" si="3983"/>
        <v>1856</v>
      </c>
      <c r="Y5710" s="2">
        <f t="shared" si="3983"/>
        <v>0</v>
      </c>
      <c r="Z5710" s="2">
        <f t="shared" si="3983"/>
        <v>0</v>
      </c>
    </row>
    <row r="5711" spans="1:26" hidden="1" outlineLevel="7" x14ac:dyDescent="0.25">
      <c r="A5711" s="1" t="s">
        <v>415</v>
      </c>
      <c r="B5711" s="1">
        <v>5</v>
      </c>
      <c r="C5711" s="1" t="s">
        <v>174</v>
      </c>
      <c r="D5711" s="1" t="s">
        <v>245</v>
      </c>
      <c r="E5711" s="1" t="s">
        <v>246</v>
      </c>
      <c r="F5711" s="3">
        <v>3</v>
      </c>
      <c r="G5711" t="s">
        <v>426</v>
      </c>
      <c r="H5711" s="3">
        <v>35</v>
      </c>
      <c r="I5711" t="s">
        <v>446</v>
      </c>
      <c r="J5711" s="3">
        <v>355</v>
      </c>
      <c r="K5711" s="21" t="s">
        <v>514</v>
      </c>
      <c r="L5711" s="1">
        <v>35501</v>
      </c>
      <c r="M5711" s="1">
        <v>5014</v>
      </c>
      <c r="N5711" s="1" t="s">
        <v>50</v>
      </c>
      <c r="O5711" s="2">
        <v>0</v>
      </c>
      <c r="P5711" s="2">
        <v>40908.449999999997</v>
      </c>
      <c r="Q5711" s="2">
        <v>0</v>
      </c>
      <c r="R5711" s="2">
        <v>5191</v>
      </c>
      <c r="S5711" s="2">
        <v>0</v>
      </c>
      <c r="T5711" s="2">
        <v>5405.6</v>
      </c>
      <c r="U5711" s="2">
        <v>4817.4799999999996</v>
      </c>
      <c r="V5711" s="2">
        <v>17846.91</v>
      </c>
      <c r="W5711" s="2">
        <v>7646.4</v>
      </c>
      <c r="X5711" s="2">
        <f>SUM(Q5711:W5711)</f>
        <v>40907.39</v>
      </c>
      <c r="Y5711" s="2">
        <v>0</v>
      </c>
      <c r="Z5711" s="2">
        <f>+P5711-X5711-Y5711</f>
        <v>1.0599999999976717</v>
      </c>
    </row>
    <row r="5712" spans="1:26" hidden="1" outlineLevel="7" x14ac:dyDescent="0.25">
      <c r="F5712" s="3"/>
      <c r="G5712" s="100"/>
      <c r="H5712" s="3"/>
      <c r="I5712" s="100"/>
      <c r="J5712" s="3"/>
      <c r="K5712" s="101"/>
      <c r="N5712" s="102" t="s">
        <v>837</v>
      </c>
      <c r="O5712" s="2">
        <f t="shared" ref="O5712:Z5712" si="3984">SUBTOTAL(9,O5711:O5711)</f>
        <v>0</v>
      </c>
      <c r="P5712" s="2">
        <f t="shared" si="3984"/>
        <v>40908.449999999997</v>
      </c>
      <c r="Q5712" s="2">
        <f t="shared" si="3984"/>
        <v>0</v>
      </c>
      <c r="R5712" s="2">
        <f t="shared" si="3984"/>
        <v>5191</v>
      </c>
      <c r="S5712" s="2">
        <f t="shared" si="3984"/>
        <v>0</v>
      </c>
      <c r="T5712" s="2">
        <f t="shared" si="3984"/>
        <v>5405.6</v>
      </c>
      <c r="U5712" s="2">
        <f t="shared" si="3984"/>
        <v>4817.4799999999996</v>
      </c>
      <c r="V5712" s="2">
        <f t="shared" si="3984"/>
        <v>17846.91</v>
      </c>
      <c r="W5712" s="2">
        <f t="shared" si="3984"/>
        <v>7646.4</v>
      </c>
      <c r="X5712" s="2">
        <f t="shared" si="3984"/>
        <v>40907.39</v>
      </c>
      <c r="Y5712" s="2">
        <f t="shared" si="3984"/>
        <v>0</v>
      </c>
      <c r="Z5712" s="2">
        <f t="shared" si="3984"/>
        <v>1.0599999999976717</v>
      </c>
    </row>
    <row r="5713" spans="1:26" hidden="1" outlineLevel="6" collapsed="1" x14ac:dyDescent="0.25">
      <c r="F5713" s="3"/>
      <c r="G5713" s="100"/>
      <c r="H5713" s="3"/>
      <c r="I5713" s="100"/>
      <c r="J5713" s="3"/>
      <c r="K5713" s="104" t="s">
        <v>741</v>
      </c>
      <c r="O5713" s="2">
        <f t="shared" ref="O5713:Z5713" si="3985">SUBTOTAL(9,O5711:O5711)</f>
        <v>0</v>
      </c>
      <c r="P5713" s="2">
        <f t="shared" si="3985"/>
        <v>40908.449999999997</v>
      </c>
      <c r="Q5713" s="2">
        <f t="shared" si="3985"/>
        <v>0</v>
      </c>
      <c r="R5713" s="2">
        <f t="shared" si="3985"/>
        <v>5191</v>
      </c>
      <c r="S5713" s="2">
        <f t="shared" si="3985"/>
        <v>0</v>
      </c>
      <c r="T5713" s="2">
        <f t="shared" si="3985"/>
        <v>5405.6</v>
      </c>
      <c r="U5713" s="2">
        <f t="shared" si="3985"/>
        <v>4817.4799999999996</v>
      </c>
      <c r="V5713" s="2">
        <f t="shared" si="3985"/>
        <v>17846.91</v>
      </c>
      <c r="W5713" s="2">
        <f t="shared" si="3985"/>
        <v>7646.4</v>
      </c>
      <c r="X5713" s="2">
        <f t="shared" si="3985"/>
        <v>40907.39</v>
      </c>
      <c r="Y5713" s="2">
        <f t="shared" si="3985"/>
        <v>0</v>
      </c>
      <c r="Z5713" s="2">
        <f t="shared" si="3985"/>
        <v>1.0599999999976717</v>
      </c>
    </row>
    <row r="5714" spans="1:26" hidden="1" outlineLevel="7" x14ac:dyDescent="0.25">
      <c r="A5714" s="1" t="s">
        <v>415</v>
      </c>
      <c r="B5714" s="1">
        <v>5</v>
      </c>
      <c r="C5714" s="1" t="s">
        <v>174</v>
      </c>
      <c r="D5714" s="1" t="s">
        <v>245</v>
      </c>
      <c r="E5714" s="1" t="s">
        <v>246</v>
      </c>
      <c r="F5714" s="3">
        <v>3</v>
      </c>
      <c r="G5714" t="s">
        <v>426</v>
      </c>
      <c r="H5714" s="3">
        <v>35</v>
      </c>
      <c r="I5714" t="s">
        <v>446</v>
      </c>
      <c r="J5714" s="3">
        <v>358</v>
      </c>
      <c r="K5714" s="21" t="s">
        <v>516</v>
      </c>
      <c r="L5714" s="1">
        <v>35801</v>
      </c>
      <c r="M5714" s="1">
        <v>5031</v>
      </c>
      <c r="N5714" s="1" t="s">
        <v>141</v>
      </c>
      <c r="O5714" s="2">
        <v>96348.6</v>
      </c>
      <c r="P5714" s="2">
        <v>94880.3</v>
      </c>
      <c r="Q5714" s="2">
        <v>0</v>
      </c>
      <c r="R5714" s="2">
        <v>15590.4</v>
      </c>
      <c r="S5714" s="2">
        <v>7795.2</v>
      </c>
      <c r="T5714" s="2">
        <v>6914.28</v>
      </c>
      <c r="U5714" s="2">
        <v>6914.28</v>
      </c>
      <c r="V5714" s="2">
        <v>7149.46</v>
      </c>
      <c r="W5714" s="2">
        <v>7149.46</v>
      </c>
      <c r="X5714" s="2">
        <f>SUM(Q5714:W5714)</f>
        <v>51513.079999999994</v>
      </c>
      <c r="Y5714" s="2">
        <v>43367.220000000008</v>
      </c>
      <c r="Z5714" s="2">
        <f>+P5714-X5714-Y5714</f>
        <v>0</v>
      </c>
    </row>
    <row r="5715" spans="1:26" hidden="1" outlineLevel="7" x14ac:dyDescent="0.25">
      <c r="F5715" s="3"/>
      <c r="G5715" s="100"/>
      <c r="H5715" s="3"/>
      <c r="I5715" s="100"/>
      <c r="J5715" s="3"/>
      <c r="K5715" s="101"/>
      <c r="N5715" s="102" t="s">
        <v>898</v>
      </c>
      <c r="O5715" s="2">
        <f t="shared" ref="O5715:Z5715" si="3986">SUBTOTAL(9,O5714:O5714)</f>
        <v>96348.6</v>
      </c>
      <c r="P5715" s="2">
        <f t="shared" si="3986"/>
        <v>94880.3</v>
      </c>
      <c r="Q5715" s="2">
        <f t="shared" si="3986"/>
        <v>0</v>
      </c>
      <c r="R5715" s="2">
        <f t="shared" si="3986"/>
        <v>15590.4</v>
      </c>
      <c r="S5715" s="2">
        <f t="shared" si="3986"/>
        <v>7795.2</v>
      </c>
      <c r="T5715" s="2">
        <f t="shared" si="3986"/>
        <v>6914.28</v>
      </c>
      <c r="U5715" s="2">
        <f t="shared" si="3986"/>
        <v>6914.28</v>
      </c>
      <c r="V5715" s="2">
        <f t="shared" si="3986"/>
        <v>7149.46</v>
      </c>
      <c r="W5715" s="2">
        <f t="shared" si="3986"/>
        <v>7149.46</v>
      </c>
      <c r="X5715" s="2">
        <f t="shared" si="3986"/>
        <v>51513.079999999994</v>
      </c>
      <c r="Y5715" s="2">
        <f t="shared" si="3986"/>
        <v>43367.220000000008</v>
      </c>
      <c r="Z5715" s="2">
        <f t="shared" si="3986"/>
        <v>0</v>
      </c>
    </row>
    <row r="5716" spans="1:26" hidden="1" outlineLevel="6" collapsed="1" x14ac:dyDescent="0.25">
      <c r="F5716" s="3"/>
      <c r="G5716" s="100"/>
      <c r="H5716" s="3"/>
      <c r="I5716" s="100"/>
      <c r="J5716" s="3"/>
      <c r="K5716" s="104" t="s">
        <v>783</v>
      </c>
      <c r="O5716" s="2">
        <f t="shared" ref="O5716:Z5716" si="3987">SUBTOTAL(9,O5714:O5714)</f>
        <v>96348.6</v>
      </c>
      <c r="P5716" s="2">
        <f t="shared" si="3987"/>
        <v>94880.3</v>
      </c>
      <c r="Q5716" s="2">
        <f t="shared" si="3987"/>
        <v>0</v>
      </c>
      <c r="R5716" s="2">
        <f t="shared" si="3987"/>
        <v>15590.4</v>
      </c>
      <c r="S5716" s="2">
        <f t="shared" si="3987"/>
        <v>7795.2</v>
      </c>
      <c r="T5716" s="2">
        <f t="shared" si="3987"/>
        <v>6914.28</v>
      </c>
      <c r="U5716" s="2">
        <f t="shared" si="3987"/>
        <v>6914.28</v>
      </c>
      <c r="V5716" s="2">
        <f t="shared" si="3987"/>
        <v>7149.46</v>
      </c>
      <c r="W5716" s="2">
        <f t="shared" si="3987"/>
        <v>7149.46</v>
      </c>
      <c r="X5716" s="2">
        <f t="shared" si="3987"/>
        <v>51513.079999999994</v>
      </c>
      <c r="Y5716" s="2">
        <f t="shared" si="3987"/>
        <v>43367.220000000008</v>
      </c>
      <c r="Z5716" s="2">
        <f t="shared" si="3987"/>
        <v>0</v>
      </c>
    </row>
    <row r="5717" spans="1:26" hidden="1" outlineLevel="5" collapsed="1" x14ac:dyDescent="0.25">
      <c r="F5717" s="3"/>
      <c r="G5717" s="100"/>
      <c r="H5717" s="3"/>
      <c r="I5717" s="103" t="s">
        <v>699</v>
      </c>
      <c r="J5717" s="3"/>
      <c r="K5717" s="101"/>
      <c r="O5717" s="2">
        <f t="shared" ref="O5717:Z5717" si="3988">SUBTOTAL(9,O5708:O5714)</f>
        <v>96348.6</v>
      </c>
      <c r="P5717" s="2">
        <f t="shared" si="3988"/>
        <v>137644.75</v>
      </c>
      <c r="Q5717" s="2">
        <f t="shared" si="3988"/>
        <v>0</v>
      </c>
      <c r="R5717" s="2">
        <f t="shared" si="3988"/>
        <v>20781.400000000001</v>
      </c>
      <c r="S5717" s="2">
        <f t="shared" si="3988"/>
        <v>7795.2</v>
      </c>
      <c r="T5717" s="2">
        <f t="shared" si="3988"/>
        <v>12319.880000000001</v>
      </c>
      <c r="U5717" s="2">
        <f t="shared" si="3988"/>
        <v>11731.759999999998</v>
      </c>
      <c r="V5717" s="2">
        <f t="shared" si="3988"/>
        <v>26852.37</v>
      </c>
      <c r="W5717" s="2">
        <f t="shared" si="3988"/>
        <v>14795.86</v>
      </c>
      <c r="X5717" s="2">
        <f t="shared" si="3988"/>
        <v>94276.47</v>
      </c>
      <c r="Y5717" s="2">
        <f t="shared" si="3988"/>
        <v>43367.220000000008</v>
      </c>
      <c r="Z5717" s="2">
        <f t="shared" si="3988"/>
        <v>1.0599999999976717</v>
      </c>
    </row>
    <row r="5718" spans="1:26" hidden="1" outlineLevel="7" x14ac:dyDescent="0.25">
      <c r="A5718" s="1" t="s">
        <v>415</v>
      </c>
      <c r="B5718" s="1">
        <v>5</v>
      </c>
      <c r="C5718" s="1" t="s">
        <v>174</v>
      </c>
      <c r="D5718" s="1" t="s">
        <v>245</v>
      </c>
      <c r="E5718" s="1" t="s">
        <v>246</v>
      </c>
      <c r="F5718" s="3">
        <v>3</v>
      </c>
      <c r="G5718" t="s">
        <v>426</v>
      </c>
      <c r="H5718" s="3">
        <v>37</v>
      </c>
      <c r="I5718" t="s">
        <v>448</v>
      </c>
      <c r="J5718" s="3">
        <v>372</v>
      </c>
      <c r="K5718" s="21" t="s">
        <v>520</v>
      </c>
      <c r="L5718" s="1">
        <v>37201</v>
      </c>
      <c r="M5718" s="1">
        <v>5032</v>
      </c>
      <c r="N5718" s="1" t="s">
        <v>59</v>
      </c>
      <c r="O5718" s="2">
        <v>0</v>
      </c>
      <c r="P5718" s="2">
        <v>10590</v>
      </c>
      <c r="Q5718" s="2">
        <v>0</v>
      </c>
      <c r="R5718" s="2">
        <v>0</v>
      </c>
      <c r="S5718" s="2">
        <v>255.2</v>
      </c>
      <c r="T5718" s="2">
        <v>295.01</v>
      </c>
      <c r="U5718" s="2">
        <v>0</v>
      </c>
      <c r="V5718" s="2">
        <v>5910</v>
      </c>
      <c r="W5718" s="2">
        <v>3925</v>
      </c>
      <c r="X5718" s="2">
        <f>SUM(Q5718:W5718)</f>
        <v>10385.209999999999</v>
      </c>
      <c r="Y5718" s="2">
        <v>0</v>
      </c>
      <c r="Z5718" s="2">
        <f>+P5718-X5718-Y5718</f>
        <v>204.79000000000087</v>
      </c>
    </row>
    <row r="5719" spans="1:26" hidden="1" outlineLevel="7" x14ac:dyDescent="0.25">
      <c r="F5719" s="3"/>
      <c r="G5719" s="100"/>
      <c r="H5719" s="3"/>
      <c r="I5719" s="100"/>
      <c r="J5719" s="3"/>
      <c r="K5719" s="101"/>
      <c r="N5719" s="102" t="s">
        <v>841</v>
      </c>
      <c r="O5719" s="2">
        <f t="shared" ref="O5719:Z5719" si="3989">SUBTOTAL(9,O5718:O5718)</f>
        <v>0</v>
      </c>
      <c r="P5719" s="2">
        <f t="shared" si="3989"/>
        <v>10590</v>
      </c>
      <c r="Q5719" s="2">
        <f t="shared" si="3989"/>
        <v>0</v>
      </c>
      <c r="R5719" s="2">
        <f t="shared" si="3989"/>
        <v>0</v>
      </c>
      <c r="S5719" s="2">
        <f t="shared" si="3989"/>
        <v>255.2</v>
      </c>
      <c r="T5719" s="2">
        <f t="shared" si="3989"/>
        <v>295.01</v>
      </c>
      <c r="U5719" s="2">
        <f t="shared" si="3989"/>
        <v>0</v>
      </c>
      <c r="V5719" s="2">
        <f t="shared" si="3989"/>
        <v>5910</v>
      </c>
      <c r="W5719" s="2">
        <f t="shared" si="3989"/>
        <v>3925</v>
      </c>
      <c r="X5719" s="2">
        <f t="shared" si="3989"/>
        <v>10385.209999999999</v>
      </c>
      <c r="Y5719" s="2">
        <f t="shared" si="3989"/>
        <v>0</v>
      </c>
      <c r="Z5719" s="2">
        <f t="shared" si="3989"/>
        <v>204.79000000000087</v>
      </c>
    </row>
    <row r="5720" spans="1:26" hidden="1" outlineLevel="6" collapsed="1" x14ac:dyDescent="0.25">
      <c r="F5720" s="3"/>
      <c r="G5720" s="100"/>
      <c r="H5720" s="3"/>
      <c r="I5720" s="100"/>
      <c r="J5720" s="3"/>
      <c r="K5720" s="104" t="s">
        <v>745</v>
      </c>
      <c r="O5720" s="2">
        <f t="shared" ref="O5720:Z5720" si="3990">SUBTOTAL(9,O5718:O5718)</f>
        <v>0</v>
      </c>
      <c r="P5720" s="2">
        <f t="shared" si="3990"/>
        <v>10590</v>
      </c>
      <c r="Q5720" s="2">
        <f t="shared" si="3990"/>
        <v>0</v>
      </c>
      <c r="R5720" s="2">
        <f t="shared" si="3990"/>
        <v>0</v>
      </c>
      <c r="S5720" s="2">
        <f t="shared" si="3990"/>
        <v>255.2</v>
      </c>
      <c r="T5720" s="2">
        <f t="shared" si="3990"/>
        <v>295.01</v>
      </c>
      <c r="U5720" s="2">
        <f t="shared" si="3990"/>
        <v>0</v>
      </c>
      <c r="V5720" s="2">
        <f t="shared" si="3990"/>
        <v>5910</v>
      </c>
      <c r="W5720" s="2">
        <f t="shared" si="3990"/>
        <v>3925</v>
      </c>
      <c r="X5720" s="2">
        <f t="shared" si="3990"/>
        <v>10385.209999999999</v>
      </c>
      <c r="Y5720" s="2">
        <f t="shared" si="3990"/>
        <v>0</v>
      </c>
      <c r="Z5720" s="2">
        <f t="shared" si="3990"/>
        <v>204.79000000000087</v>
      </c>
    </row>
    <row r="5721" spans="1:26" hidden="1" outlineLevel="5" collapsed="1" x14ac:dyDescent="0.25">
      <c r="F5721" s="3"/>
      <c r="G5721" s="100"/>
      <c r="H5721" s="3"/>
      <c r="I5721" s="103" t="s">
        <v>700</v>
      </c>
      <c r="J5721" s="3"/>
      <c r="K5721" s="101"/>
      <c r="O5721" s="2">
        <f t="shared" ref="O5721:Z5721" si="3991">SUBTOTAL(9,O5718:O5718)</f>
        <v>0</v>
      </c>
      <c r="P5721" s="2">
        <f t="shared" si="3991"/>
        <v>10590</v>
      </c>
      <c r="Q5721" s="2">
        <f t="shared" si="3991"/>
        <v>0</v>
      </c>
      <c r="R5721" s="2">
        <f t="shared" si="3991"/>
        <v>0</v>
      </c>
      <c r="S5721" s="2">
        <f t="shared" si="3991"/>
        <v>255.2</v>
      </c>
      <c r="T5721" s="2">
        <f t="shared" si="3991"/>
        <v>295.01</v>
      </c>
      <c r="U5721" s="2">
        <f t="shared" si="3991"/>
        <v>0</v>
      </c>
      <c r="V5721" s="2">
        <f t="shared" si="3991"/>
        <v>5910</v>
      </c>
      <c r="W5721" s="2">
        <f t="shared" si="3991"/>
        <v>3925</v>
      </c>
      <c r="X5721" s="2">
        <f t="shared" si="3991"/>
        <v>10385.209999999999</v>
      </c>
      <c r="Y5721" s="2">
        <f t="shared" si="3991"/>
        <v>0</v>
      </c>
      <c r="Z5721" s="2">
        <f t="shared" si="3991"/>
        <v>204.79000000000087</v>
      </c>
    </row>
    <row r="5722" spans="1:26" hidden="1" outlineLevel="7" x14ac:dyDescent="0.25">
      <c r="A5722" s="1" t="s">
        <v>415</v>
      </c>
      <c r="B5722" s="1">
        <v>5</v>
      </c>
      <c r="C5722" s="1" t="s">
        <v>174</v>
      </c>
      <c r="D5722" s="1" t="s">
        <v>245</v>
      </c>
      <c r="E5722" s="1" t="s">
        <v>246</v>
      </c>
      <c r="F5722" s="3">
        <v>3</v>
      </c>
      <c r="G5722" t="s">
        <v>426</v>
      </c>
      <c r="H5722" s="3">
        <v>39</v>
      </c>
      <c r="I5722" t="s">
        <v>450</v>
      </c>
      <c r="J5722" s="3">
        <v>392</v>
      </c>
      <c r="K5722" s="21" t="s">
        <v>525</v>
      </c>
      <c r="L5722" s="1">
        <v>39201</v>
      </c>
      <c r="M5722" s="1">
        <v>5048</v>
      </c>
      <c r="N5722" s="1" t="s">
        <v>85</v>
      </c>
      <c r="O5722" s="2">
        <v>30033.77</v>
      </c>
      <c r="P5722" s="2">
        <v>37771</v>
      </c>
      <c r="Q5722" s="2">
        <v>37771</v>
      </c>
      <c r="R5722" s="2">
        <v>0</v>
      </c>
      <c r="S5722" s="2">
        <v>0</v>
      </c>
      <c r="T5722" s="2">
        <v>0</v>
      </c>
      <c r="U5722" s="2">
        <v>0</v>
      </c>
      <c r="V5722" s="2">
        <v>0</v>
      </c>
      <c r="W5722" s="2">
        <v>0</v>
      </c>
      <c r="X5722" s="2">
        <f>SUM(Q5722:W5722)</f>
        <v>37771</v>
      </c>
      <c r="Y5722" s="2">
        <v>0</v>
      </c>
      <c r="Z5722" s="2">
        <f>+P5722-X5722-Y5722</f>
        <v>0</v>
      </c>
    </row>
    <row r="5723" spans="1:26" hidden="1" outlineLevel="7" x14ac:dyDescent="0.25">
      <c r="F5723" s="3"/>
      <c r="G5723" s="100"/>
      <c r="H5723" s="3"/>
      <c r="I5723" s="100"/>
      <c r="J5723" s="3"/>
      <c r="K5723" s="101"/>
      <c r="N5723" s="102" t="s">
        <v>861</v>
      </c>
      <c r="O5723" s="2">
        <f t="shared" ref="O5723:Z5723" si="3992">SUBTOTAL(9,O5722:O5722)</f>
        <v>30033.77</v>
      </c>
      <c r="P5723" s="2">
        <f t="shared" si="3992"/>
        <v>37771</v>
      </c>
      <c r="Q5723" s="2">
        <f t="shared" si="3992"/>
        <v>37771</v>
      </c>
      <c r="R5723" s="2">
        <f t="shared" si="3992"/>
        <v>0</v>
      </c>
      <c r="S5723" s="2">
        <f t="shared" si="3992"/>
        <v>0</v>
      </c>
      <c r="T5723" s="2">
        <f t="shared" si="3992"/>
        <v>0</v>
      </c>
      <c r="U5723" s="2">
        <f t="shared" si="3992"/>
        <v>0</v>
      </c>
      <c r="V5723" s="2">
        <f t="shared" si="3992"/>
        <v>0</v>
      </c>
      <c r="W5723" s="2">
        <f t="shared" si="3992"/>
        <v>0</v>
      </c>
      <c r="X5723" s="2">
        <f t="shared" si="3992"/>
        <v>37771</v>
      </c>
      <c r="Y5723" s="2">
        <f t="shared" si="3992"/>
        <v>0</v>
      </c>
      <c r="Z5723" s="2">
        <f t="shared" si="3992"/>
        <v>0</v>
      </c>
    </row>
    <row r="5724" spans="1:26" hidden="1" outlineLevel="6" collapsed="1" x14ac:dyDescent="0.25">
      <c r="F5724" s="3"/>
      <c r="G5724" s="100"/>
      <c r="H5724" s="3"/>
      <c r="I5724" s="100"/>
      <c r="J5724" s="3"/>
      <c r="K5724" s="104" t="s">
        <v>762</v>
      </c>
      <c r="O5724" s="2">
        <f t="shared" ref="O5724:Z5724" si="3993">SUBTOTAL(9,O5722:O5722)</f>
        <v>30033.77</v>
      </c>
      <c r="P5724" s="2">
        <f t="shared" si="3993"/>
        <v>37771</v>
      </c>
      <c r="Q5724" s="2">
        <f t="shared" si="3993"/>
        <v>37771</v>
      </c>
      <c r="R5724" s="2">
        <f t="shared" si="3993"/>
        <v>0</v>
      </c>
      <c r="S5724" s="2">
        <f t="shared" si="3993"/>
        <v>0</v>
      </c>
      <c r="T5724" s="2">
        <f t="shared" si="3993"/>
        <v>0</v>
      </c>
      <c r="U5724" s="2">
        <f t="shared" si="3993"/>
        <v>0</v>
      </c>
      <c r="V5724" s="2">
        <f t="shared" si="3993"/>
        <v>0</v>
      </c>
      <c r="W5724" s="2">
        <f t="shared" si="3993"/>
        <v>0</v>
      </c>
      <c r="X5724" s="2">
        <f t="shared" si="3993"/>
        <v>37771</v>
      </c>
      <c r="Y5724" s="2">
        <f t="shared" si="3993"/>
        <v>0</v>
      </c>
      <c r="Z5724" s="2">
        <f t="shared" si="3993"/>
        <v>0</v>
      </c>
    </row>
    <row r="5725" spans="1:26" hidden="1" outlineLevel="7" x14ac:dyDescent="0.25">
      <c r="A5725" s="1" t="s">
        <v>415</v>
      </c>
      <c r="B5725" s="1">
        <v>5</v>
      </c>
      <c r="C5725" s="1" t="s">
        <v>174</v>
      </c>
      <c r="D5725" s="1" t="s">
        <v>245</v>
      </c>
      <c r="E5725" s="1" t="s">
        <v>246</v>
      </c>
      <c r="F5725" s="3">
        <v>3</v>
      </c>
      <c r="G5725" t="s">
        <v>426</v>
      </c>
      <c r="H5725" s="3">
        <v>39</v>
      </c>
      <c r="I5725" t="s">
        <v>450</v>
      </c>
      <c r="J5725" s="3">
        <v>398</v>
      </c>
      <c r="K5725" s="21" t="s">
        <v>527</v>
      </c>
      <c r="L5725" s="1">
        <v>39801</v>
      </c>
      <c r="M5725" s="1">
        <v>5028</v>
      </c>
      <c r="N5725" s="1" t="s">
        <v>56</v>
      </c>
      <c r="O5725" s="2">
        <v>31601.919999999998</v>
      </c>
      <c r="P5725" s="2">
        <v>31427.54</v>
      </c>
      <c r="Q5725" s="2">
        <v>0</v>
      </c>
      <c r="R5725" s="2">
        <v>0</v>
      </c>
      <c r="S5725" s="2">
        <v>31427.54</v>
      </c>
      <c r="T5725" s="2">
        <v>0</v>
      </c>
      <c r="U5725" s="2">
        <v>0</v>
      </c>
      <c r="V5725" s="2">
        <v>0</v>
      </c>
      <c r="W5725" s="2">
        <v>0</v>
      </c>
      <c r="X5725" s="2">
        <f>SUM(Q5725:W5725)</f>
        <v>31427.54</v>
      </c>
      <c r="Y5725" s="2">
        <v>0</v>
      </c>
      <c r="Z5725" s="2">
        <f>+P5725-X5725-Y5725</f>
        <v>0</v>
      </c>
    </row>
    <row r="5726" spans="1:26" hidden="1" outlineLevel="7" x14ac:dyDescent="0.25">
      <c r="F5726" s="3"/>
      <c r="G5726" s="100"/>
      <c r="H5726" s="3"/>
      <c r="I5726" s="100"/>
      <c r="J5726" s="3"/>
      <c r="K5726" s="101"/>
      <c r="N5726" s="102" t="s">
        <v>847</v>
      </c>
      <c r="O5726" s="2">
        <f t="shared" ref="O5726:Z5726" si="3994">SUBTOTAL(9,O5725:O5725)</f>
        <v>31601.919999999998</v>
      </c>
      <c r="P5726" s="2">
        <f t="shared" si="3994"/>
        <v>31427.54</v>
      </c>
      <c r="Q5726" s="2">
        <f t="shared" si="3994"/>
        <v>0</v>
      </c>
      <c r="R5726" s="2">
        <f t="shared" si="3994"/>
        <v>0</v>
      </c>
      <c r="S5726" s="2">
        <f t="shared" si="3994"/>
        <v>31427.54</v>
      </c>
      <c r="T5726" s="2">
        <f t="shared" si="3994"/>
        <v>0</v>
      </c>
      <c r="U5726" s="2">
        <f t="shared" si="3994"/>
        <v>0</v>
      </c>
      <c r="V5726" s="2">
        <f t="shared" si="3994"/>
        <v>0</v>
      </c>
      <c r="W5726" s="2">
        <f t="shared" si="3994"/>
        <v>0</v>
      </c>
      <c r="X5726" s="2">
        <f t="shared" si="3994"/>
        <v>31427.54</v>
      </c>
      <c r="Y5726" s="2">
        <f t="shared" si="3994"/>
        <v>0</v>
      </c>
      <c r="Z5726" s="2">
        <f t="shared" si="3994"/>
        <v>0</v>
      </c>
    </row>
    <row r="5727" spans="1:26" hidden="1" outlineLevel="6" collapsed="1" x14ac:dyDescent="0.25">
      <c r="F5727" s="3"/>
      <c r="G5727" s="100"/>
      <c r="H5727" s="3"/>
      <c r="I5727" s="100"/>
      <c r="J5727" s="3"/>
      <c r="K5727" s="104" t="s">
        <v>750</v>
      </c>
      <c r="O5727" s="2">
        <f t="shared" ref="O5727:Z5727" si="3995">SUBTOTAL(9,O5725:O5725)</f>
        <v>31601.919999999998</v>
      </c>
      <c r="P5727" s="2">
        <f t="shared" si="3995"/>
        <v>31427.54</v>
      </c>
      <c r="Q5727" s="2">
        <f t="shared" si="3995"/>
        <v>0</v>
      </c>
      <c r="R5727" s="2">
        <f t="shared" si="3995"/>
        <v>0</v>
      </c>
      <c r="S5727" s="2">
        <f t="shared" si="3995"/>
        <v>31427.54</v>
      </c>
      <c r="T5727" s="2">
        <f t="shared" si="3995"/>
        <v>0</v>
      </c>
      <c r="U5727" s="2">
        <f t="shared" si="3995"/>
        <v>0</v>
      </c>
      <c r="V5727" s="2">
        <f t="shared" si="3995"/>
        <v>0</v>
      </c>
      <c r="W5727" s="2">
        <f t="shared" si="3995"/>
        <v>0</v>
      </c>
      <c r="X5727" s="2">
        <f t="shared" si="3995"/>
        <v>31427.54</v>
      </c>
      <c r="Y5727" s="2">
        <f t="shared" si="3995"/>
        <v>0</v>
      </c>
      <c r="Z5727" s="2">
        <f t="shared" si="3995"/>
        <v>0</v>
      </c>
    </row>
    <row r="5728" spans="1:26" hidden="1" outlineLevel="7" x14ac:dyDescent="0.25">
      <c r="A5728" s="1" t="s">
        <v>415</v>
      </c>
      <c r="B5728" s="1">
        <v>5</v>
      </c>
      <c r="C5728" s="1" t="s">
        <v>174</v>
      </c>
      <c r="D5728" s="1" t="s">
        <v>245</v>
      </c>
      <c r="E5728" s="1" t="s">
        <v>246</v>
      </c>
      <c r="F5728" s="3">
        <v>3</v>
      </c>
      <c r="G5728" t="s">
        <v>426</v>
      </c>
      <c r="H5728" s="3">
        <v>39</v>
      </c>
      <c r="I5728" t="s">
        <v>450</v>
      </c>
      <c r="J5728" s="3">
        <v>399</v>
      </c>
      <c r="K5728" s="21" t="s">
        <v>528</v>
      </c>
      <c r="L5728" s="1">
        <v>39901</v>
      </c>
      <c r="M5728" s="1">
        <v>2002</v>
      </c>
      <c r="N5728" s="1" t="s">
        <v>78</v>
      </c>
      <c r="O5728" s="2">
        <v>0</v>
      </c>
      <c r="P5728" s="2">
        <v>885</v>
      </c>
      <c r="Q5728" s="2">
        <v>0</v>
      </c>
      <c r="R5728" s="2">
        <v>0</v>
      </c>
      <c r="S5728" s="2">
        <v>0</v>
      </c>
      <c r="T5728" s="2">
        <v>884.52</v>
      </c>
      <c r="U5728" s="2">
        <v>0</v>
      </c>
      <c r="V5728" s="2">
        <v>0</v>
      </c>
      <c r="W5728" s="2">
        <v>0</v>
      </c>
      <c r="X5728" s="2">
        <f>SUM(Q5728:W5728)</f>
        <v>884.52</v>
      </c>
      <c r="Y5728" s="2">
        <v>0</v>
      </c>
      <c r="Z5728" s="2">
        <f>+P5728-X5728-Y5728</f>
        <v>0.48000000000001819</v>
      </c>
    </row>
    <row r="5729" spans="1:26" hidden="1" outlineLevel="7" x14ac:dyDescent="0.25">
      <c r="F5729" s="3"/>
      <c r="G5729" s="100"/>
      <c r="H5729" s="3"/>
      <c r="I5729" s="100"/>
      <c r="J5729" s="3"/>
      <c r="K5729" s="101"/>
      <c r="N5729" s="102" t="s">
        <v>862</v>
      </c>
      <c r="O5729" s="2">
        <f t="shared" ref="O5729:Z5729" si="3996">SUBTOTAL(9,O5728:O5728)</f>
        <v>0</v>
      </c>
      <c r="P5729" s="2">
        <f t="shared" si="3996"/>
        <v>885</v>
      </c>
      <c r="Q5729" s="2">
        <f t="shared" si="3996"/>
        <v>0</v>
      </c>
      <c r="R5729" s="2">
        <f t="shared" si="3996"/>
        <v>0</v>
      </c>
      <c r="S5729" s="2">
        <f t="shared" si="3996"/>
        <v>0</v>
      </c>
      <c r="T5729" s="2">
        <f t="shared" si="3996"/>
        <v>884.52</v>
      </c>
      <c r="U5729" s="2">
        <f t="shared" si="3996"/>
        <v>0</v>
      </c>
      <c r="V5729" s="2">
        <f t="shared" si="3996"/>
        <v>0</v>
      </c>
      <c r="W5729" s="2">
        <f t="shared" si="3996"/>
        <v>0</v>
      </c>
      <c r="X5729" s="2">
        <f t="shared" si="3996"/>
        <v>884.52</v>
      </c>
      <c r="Y5729" s="2">
        <f t="shared" si="3996"/>
        <v>0</v>
      </c>
      <c r="Z5729" s="2">
        <f t="shared" si="3996"/>
        <v>0.48000000000001819</v>
      </c>
    </row>
    <row r="5730" spans="1:26" hidden="1" outlineLevel="6" collapsed="1" x14ac:dyDescent="0.25">
      <c r="F5730" s="3"/>
      <c r="G5730" s="100"/>
      <c r="H5730" s="3"/>
      <c r="I5730" s="100"/>
      <c r="J5730" s="3"/>
      <c r="K5730" s="104" t="s">
        <v>763</v>
      </c>
      <c r="O5730" s="2">
        <f t="shared" ref="O5730:Z5730" si="3997">SUBTOTAL(9,O5728:O5728)</f>
        <v>0</v>
      </c>
      <c r="P5730" s="2">
        <f t="shared" si="3997"/>
        <v>885</v>
      </c>
      <c r="Q5730" s="2">
        <f t="shared" si="3997"/>
        <v>0</v>
      </c>
      <c r="R5730" s="2">
        <f t="shared" si="3997"/>
        <v>0</v>
      </c>
      <c r="S5730" s="2">
        <f t="shared" si="3997"/>
        <v>0</v>
      </c>
      <c r="T5730" s="2">
        <f t="shared" si="3997"/>
        <v>884.52</v>
      </c>
      <c r="U5730" s="2">
        <f t="shared" si="3997"/>
        <v>0</v>
      </c>
      <c r="V5730" s="2">
        <f t="shared" si="3997"/>
        <v>0</v>
      </c>
      <c r="W5730" s="2">
        <f t="shared" si="3997"/>
        <v>0</v>
      </c>
      <c r="X5730" s="2">
        <f t="shared" si="3997"/>
        <v>884.52</v>
      </c>
      <c r="Y5730" s="2">
        <f t="shared" si="3997"/>
        <v>0</v>
      </c>
      <c r="Z5730" s="2">
        <f t="shared" si="3997"/>
        <v>0.48000000000001819</v>
      </c>
    </row>
    <row r="5731" spans="1:26" hidden="1" outlineLevel="5" collapsed="1" x14ac:dyDescent="0.25">
      <c r="F5731" s="3"/>
      <c r="G5731" s="100"/>
      <c r="H5731" s="3"/>
      <c r="I5731" s="103" t="s">
        <v>702</v>
      </c>
      <c r="J5731" s="3"/>
      <c r="K5731" s="101"/>
      <c r="O5731" s="2">
        <f t="shared" ref="O5731:Z5731" si="3998">SUBTOTAL(9,O5722:O5728)</f>
        <v>61635.69</v>
      </c>
      <c r="P5731" s="2">
        <f t="shared" si="3998"/>
        <v>70083.540000000008</v>
      </c>
      <c r="Q5731" s="2">
        <f t="shared" si="3998"/>
        <v>37771</v>
      </c>
      <c r="R5731" s="2">
        <f t="shared" si="3998"/>
        <v>0</v>
      </c>
      <c r="S5731" s="2">
        <f t="shared" si="3998"/>
        <v>31427.54</v>
      </c>
      <c r="T5731" s="2">
        <f t="shared" si="3998"/>
        <v>884.52</v>
      </c>
      <c r="U5731" s="2">
        <f t="shared" si="3998"/>
        <v>0</v>
      </c>
      <c r="V5731" s="2">
        <f t="shared" si="3998"/>
        <v>0</v>
      </c>
      <c r="W5731" s="2">
        <f t="shared" si="3998"/>
        <v>0</v>
      </c>
      <c r="X5731" s="2">
        <f t="shared" si="3998"/>
        <v>70083.060000000012</v>
      </c>
      <c r="Y5731" s="2">
        <f t="shared" si="3998"/>
        <v>0</v>
      </c>
      <c r="Z5731" s="2">
        <f t="shared" si="3998"/>
        <v>0.48000000000001819</v>
      </c>
    </row>
    <row r="5732" spans="1:26" hidden="1" outlineLevel="4" collapsed="1" x14ac:dyDescent="0.25">
      <c r="F5732" s="3"/>
      <c r="G5732" s="103" t="s">
        <v>684</v>
      </c>
      <c r="H5732" s="3"/>
      <c r="I5732" s="100"/>
      <c r="J5732" s="3"/>
      <c r="K5732" s="101"/>
      <c r="O5732" s="2">
        <f t="shared" ref="O5732:Z5732" si="3999">SUBTOTAL(9,O5693:O5728)</f>
        <v>261804.51</v>
      </c>
      <c r="P5732" s="2">
        <f t="shared" si="3999"/>
        <v>339237.73</v>
      </c>
      <c r="Q5732" s="2">
        <f t="shared" si="3999"/>
        <v>37771</v>
      </c>
      <c r="R5732" s="2">
        <f t="shared" si="3999"/>
        <v>20781.400000000001</v>
      </c>
      <c r="S5732" s="2">
        <f t="shared" si="3999"/>
        <v>50337.73</v>
      </c>
      <c r="T5732" s="2">
        <f t="shared" si="3999"/>
        <v>29392.469999999998</v>
      </c>
      <c r="U5732" s="2">
        <f t="shared" si="3999"/>
        <v>23578.289999999997</v>
      </c>
      <c r="V5732" s="2">
        <f t="shared" si="3999"/>
        <v>40508.9</v>
      </c>
      <c r="W5732" s="2">
        <f t="shared" si="3999"/>
        <v>24827.39</v>
      </c>
      <c r="X5732" s="2">
        <f t="shared" si="3999"/>
        <v>227197.17999999996</v>
      </c>
      <c r="Y5732" s="2">
        <f t="shared" si="3999"/>
        <v>105117.02000000002</v>
      </c>
      <c r="Z5732" s="2">
        <f t="shared" si="3999"/>
        <v>6923.5299999999988</v>
      </c>
    </row>
    <row r="5733" spans="1:26" hidden="1" outlineLevel="3" collapsed="1" x14ac:dyDescent="0.25">
      <c r="E5733" s="102" t="s">
        <v>609</v>
      </c>
      <c r="F5733" s="3"/>
      <c r="G5733" s="100"/>
      <c r="H5733" s="3"/>
      <c r="I5733" s="100"/>
      <c r="J5733" s="3"/>
      <c r="K5733" s="101"/>
      <c r="O5733" s="2">
        <f t="shared" ref="O5733:Z5733" si="4000">SUBTOTAL(9,O5620:O5728)</f>
        <v>4835032.5699999984</v>
      </c>
      <c r="P5733" s="2">
        <f t="shared" si="4000"/>
        <v>5034586.67</v>
      </c>
      <c r="Q5733" s="2">
        <f t="shared" si="4000"/>
        <v>331469.94999999995</v>
      </c>
      <c r="R5733" s="2">
        <f t="shared" si="4000"/>
        <v>356494.95999999996</v>
      </c>
      <c r="S5733" s="2">
        <f t="shared" si="4000"/>
        <v>604545.65</v>
      </c>
      <c r="T5733" s="2">
        <f t="shared" si="4000"/>
        <v>340538.92000000004</v>
      </c>
      <c r="U5733" s="2">
        <f t="shared" si="4000"/>
        <v>369318.57000000007</v>
      </c>
      <c r="V5733" s="2">
        <f t="shared" si="4000"/>
        <v>384103.16000000003</v>
      </c>
      <c r="W5733" s="2">
        <f t="shared" si="4000"/>
        <v>428578.93000000011</v>
      </c>
      <c r="X5733" s="2">
        <f t="shared" si="4000"/>
        <v>2815050.1399999997</v>
      </c>
      <c r="Y5733" s="2">
        <f t="shared" si="4000"/>
        <v>207947.18000000002</v>
      </c>
      <c r="Z5733" s="2">
        <f t="shared" si="4000"/>
        <v>2011589.3500000003</v>
      </c>
    </row>
    <row r="5734" spans="1:26" hidden="1" outlineLevel="7" x14ac:dyDescent="0.25">
      <c r="A5734" s="1" t="s">
        <v>415</v>
      </c>
      <c r="B5734" s="1">
        <v>5</v>
      </c>
      <c r="C5734" s="1" t="s">
        <v>174</v>
      </c>
      <c r="D5734" s="1" t="s">
        <v>247</v>
      </c>
      <c r="E5734" s="1" t="s">
        <v>248</v>
      </c>
      <c r="F5734" s="3">
        <v>1</v>
      </c>
      <c r="G5734" t="s">
        <v>424</v>
      </c>
      <c r="H5734" s="3">
        <v>11</v>
      </c>
      <c r="I5734" t="s">
        <v>429</v>
      </c>
      <c r="J5734" s="3">
        <v>113</v>
      </c>
      <c r="K5734" s="21" t="s">
        <v>457</v>
      </c>
      <c r="L5734" s="1">
        <v>11301</v>
      </c>
      <c r="M5734" s="1">
        <v>1001</v>
      </c>
      <c r="N5734" s="1" t="s">
        <v>16</v>
      </c>
      <c r="O5734" s="2">
        <v>758078.04</v>
      </c>
      <c r="P5734" s="2">
        <v>758078.04</v>
      </c>
      <c r="Q5734" s="2">
        <v>62730</v>
      </c>
      <c r="R5734" s="2">
        <v>62722</v>
      </c>
      <c r="S5734" s="2">
        <v>72191</v>
      </c>
      <c r="T5734" s="2">
        <v>65366.44</v>
      </c>
      <c r="U5734" s="2">
        <v>65388.44</v>
      </c>
      <c r="V5734" s="2">
        <v>64925.33</v>
      </c>
      <c r="W5734" s="2">
        <v>72708</v>
      </c>
      <c r="X5734" s="2">
        <f>SUM(Q5734:W5734)</f>
        <v>466031.21</v>
      </c>
      <c r="Y5734" s="2">
        <v>0</v>
      </c>
      <c r="Z5734" s="2">
        <f>+P5734-X5734-Y5734</f>
        <v>292046.83</v>
      </c>
    </row>
    <row r="5735" spans="1:26" hidden="1" outlineLevel="7" x14ac:dyDescent="0.25">
      <c r="F5735" s="3"/>
      <c r="G5735" s="100"/>
      <c r="H5735" s="3"/>
      <c r="I5735" s="100"/>
      <c r="J5735" s="3"/>
      <c r="K5735" s="101"/>
      <c r="N5735" s="102" t="s">
        <v>803</v>
      </c>
      <c r="O5735" s="2">
        <f t="shared" ref="O5735:Z5735" si="4001">SUBTOTAL(9,O5734:O5734)</f>
        <v>758078.04</v>
      </c>
      <c r="P5735" s="2">
        <f t="shared" si="4001"/>
        <v>758078.04</v>
      </c>
      <c r="Q5735" s="2">
        <f t="shared" si="4001"/>
        <v>62730</v>
      </c>
      <c r="R5735" s="2">
        <f t="shared" si="4001"/>
        <v>62722</v>
      </c>
      <c r="S5735" s="2">
        <f t="shared" si="4001"/>
        <v>72191</v>
      </c>
      <c r="T5735" s="2">
        <f t="shared" si="4001"/>
        <v>65366.44</v>
      </c>
      <c r="U5735" s="2">
        <f t="shared" si="4001"/>
        <v>65388.44</v>
      </c>
      <c r="V5735" s="2">
        <f t="shared" si="4001"/>
        <v>64925.33</v>
      </c>
      <c r="W5735" s="2">
        <f t="shared" si="4001"/>
        <v>72708</v>
      </c>
      <c r="X5735" s="2">
        <f t="shared" si="4001"/>
        <v>466031.21</v>
      </c>
      <c r="Y5735" s="2">
        <f t="shared" si="4001"/>
        <v>0</v>
      </c>
      <c r="Z5735" s="2">
        <f t="shared" si="4001"/>
        <v>292046.83</v>
      </c>
    </row>
    <row r="5736" spans="1:26" hidden="1" outlineLevel="7" x14ac:dyDescent="0.25">
      <c r="A5736" s="1" t="s">
        <v>415</v>
      </c>
      <c r="B5736" s="1">
        <v>5</v>
      </c>
      <c r="C5736" s="1" t="s">
        <v>174</v>
      </c>
      <c r="D5736" s="1" t="s">
        <v>247</v>
      </c>
      <c r="E5736" s="1" t="s">
        <v>248</v>
      </c>
      <c r="F5736" s="3">
        <v>1</v>
      </c>
      <c r="G5736" t="s">
        <v>424</v>
      </c>
      <c r="H5736" s="3">
        <v>11</v>
      </c>
      <c r="I5736" t="s">
        <v>429</v>
      </c>
      <c r="J5736" s="3">
        <v>113</v>
      </c>
      <c r="K5736" s="21" t="s">
        <v>457</v>
      </c>
      <c r="L5736" s="1">
        <v>11302</v>
      </c>
      <c r="M5736" s="1">
        <v>1030</v>
      </c>
      <c r="N5736" s="1" t="s">
        <v>92</v>
      </c>
      <c r="O5736" s="2">
        <v>109274.76</v>
      </c>
      <c r="P5736" s="2">
        <v>109274.76</v>
      </c>
      <c r="Q5736" s="2">
        <v>8527.32</v>
      </c>
      <c r="R5736" s="2">
        <v>8407.48</v>
      </c>
      <c r="S5736" s="2">
        <v>8783.35</v>
      </c>
      <c r="T5736" s="2">
        <v>9241</v>
      </c>
      <c r="U5736" s="2">
        <v>8934.9</v>
      </c>
      <c r="V5736" s="2">
        <v>8798.35</v>
      </c>
      <c r="W5736" s="2">
        <v>15116.25</v>
      </c>
      <c r="X5736" s="2">
        <f>SUM(Q5736:W5736)</f>
        <v>67808.649999999994</v>
      </c>
      <c r="Y5736" s="2">
        <v>0</v>
      </c>
      <c r="Z5736" s="2">
        <f>+P5736-X5736-Y5736</f>
        <v>41466.11</v>
      </c>
    </row>
    <row r="5737" spans="1:26" hidden="1" outlineLevel="7" x14ac:dyDescent="0.25">
      <c r="F5737" s="3"/>
      <c r="G5737" s="100"/>
      <c r="H5737" s="3"/>
      <c r="I5737" s="100"/>
      <c r="J5737" s="3"/>
      <c r="K5737" s="101"/>
      <c r="N5737" s="102" t="s">
        <v>865</v>
      </c>
      <c r="O5737" s="2">
        <f t="shared" ref="O5737:Z5737" si="4002">SUBTOTAL(9,O5736:O5736)</f>
        <v>109274.76</v>
      </c>
      <c r="P5737" s="2">
        <f t="shared" si="4002"/>
        <v>109274.76</v>
      </c>
      <c r="Q5737" s="2">
        <f t="shared" si="4002"/>
        <v>8527.32</v>
      </c>
      <c r="R5737" s="2">
        <f t="shared" si="4002"/>
        <v>8407.48</v>
      </c>
      <c r="S5737" s="2">
        <f t="shared" si="4002"/>
        <v>8783.35</v>
      </c>
      <c r="T5737" s="2">
        <f t="shared" si="4002"/>
        <v>9241</v>
      </c>
      <c r="U5737" s="2">
        <f t="shared" si="4002"/>
        <v>8934.9</v>
      </c>
      <c r="V5737" s="2">
        <f t="shared" si="4002"/>
        <v>8798.35</v>
      </c>
      <c r="W5737" s="2">
        <f t="shared" si="4002"/>
        <v>15116.25</v>
      </c>
      <c r="X5737" s="2">
        <f t="shared" si="4002"/>
        <v>67808.649999999994</v>
      </c>
      <c r="Y5737" s="2">
        <f t="shared" si="4002"/>
        <v>0</v>
      </c>
      <c r="Z5737" s="2">
        <f t="shared" si="4002"/>
        <v>41466.11</v>
      </c>
    </row>
    <row r="5738" spans="1:26" hidden="1" outlineLevel="6" collapsed="1" x14ac:dyDescent="0.25">
      <c r="F5738" s="3"/>
      <c r="G5738" s="100"/>
      <c r="H5738" s="3"/>
      <c r="I5738" s="100"/>
      <c r="J5738" s="3"/>
      <c r="K5738" s="104" t="s">
        <v>715</v>
      </c>
      <c r="O5738" s="2">
        <f t="shared" ref="O5738:Z5738" si="4003">SUBTOTAL(9,O5734:O5736)</f>
        <v>867352.8</v>
      </c>
      <c r="P5738" s="2">
        <f t="shared" si="4003"/>
        <v>867352.8</v>
      </c>
      <c r="Q5738" s="2">
        <f t="shared" si="4003"/>
        <v>71257.320000000007</v>
      </c>
      <c r="R5738" s="2">
        <f t="shared" si="4003"/>
        <v>71129.48</v>
      </c>
      <c r="S5738" s="2">
        <f t="shared" si="4003"/>
        <v>80974.350000000006</v>
      </c>
      <c r="T5738" s="2">
        <f t="shared" si="4003"/>
        <v>74607.44</v>
      </c>
      <c r="U5738" s="2">
        <f t="shared" si="4003"/>
        <v>74323.34</v>
      </c>
      <c r="V5738" s="2">
        <f t="shared" si="4003"/>
        <v>73723.680000000008</v>
      </c>
      <c r="W5738" s="2">
        <f t="shared" si="4003"/>
        <v>87824.25</v>
      </c>
      <c r="X5738" s="2">
        <f t="shared" si="4003"/>
        <v>533839.86</v>
      </c>
      <c r="Y5738" s="2">
        <f t="shared" si="4003"/>
        <v>0</v>
      </c>
      <c r="Z5738" s="2">
        <f t="shared" si="4003"/>
        <v>333512.94</v>
      </c>
    </row>
    <row r="5739" spans="1:26" hidden="1" outlineLevel="5" collapsed="1" x14ac:dyDescent="0.25">
      <c r="F5739" s="3"/>
      <c r="G5739" s="100"/>
      <c r="H5739" s="3"/>
      <c r="I5739" s="103" t="s">
        <v>687</v>
      </c>
      <c r="J5739" s="3"/>
      <c r="K5739" s="101"/>
      <c r="O5739" s="2">
        <f t="shared" ref="O5739:Z5739" si="4004">SUBTOTAL(9,O5734:O5736)</f>
        <v>867352.8</v>
      </c>
      <c r="P5739" s="2">
        <f t="shared" si="4004"/>
        <v>867352.8</v>
      </c>
      <c r="Q5739" s="2">
        <f t="shared" si="4004"/>
        <v>71257.320000000007</v>
      </c>
      <c r="R5739" s="2">
        <f t="shared" si="4004"/>
        <v>71129.48</v>
      </c>
      <c r="S5739" s="2">
        <f t="shared" si="4004"/>
        <v>80974.350000000006</v>
      </c>
      <c r="T5739" s="2">
        <f t="shared" si="4004"/>
        <v>74607.44</v>
      </c>
      <c r="U5739" s="2">
        <f t="shared" si="4004"/>
        <v>74323.34</v>
      </c>
      <c r="V5739" s="2">
        <f t="shared" si="4004"/>
        <v>73723.680000000008</v>
      </c>
      <c r="W5739" s="2">
        <f t="shared" si="4004"/>
        <v>87824.25</v>
      </c>
      <c r="X5739" s="2">
        <f t="shared" si="4004"/>
        <v>533839.86</v>
      </c>
      <c r="Y5739" s="2">
        <f t="shared" si="4004"/>
        <v>0</v>
      </c>
      <c r="Z5739" s="2">
        <f t="shared" si="4004"/>
        <v>333512.94</v>
      </c>
    </row>
    <row r="5740" spans="1:26" hidden="1" outlineLevel="7" x14ac:dyDescent="0.25">
      <c r="A5740" s="1" t="s">
        <v>415</v>
      </c>
      <c r="B5740" s="1">
        <v>5</v>
      </c>
      <c r="C5740" s="1" t="s">
        <v>174</v>
      </c>
      <c r="D5740" s="1" t="s">
        <v>247</v>
      </c>
      <c r="E5740" s="1" t="s">
        <v>248</v>
      </c>
      <c r="F5740" s="3">
        <v>1</v>
      </c>
      <c r="G5740" t="s">
        <v>424</v>
      </c>
      <c r="H5740" s="3">
        <v>13</v>
      </c>
      <c r="I5740" t="s">
        <v>431</v>
      </c>
      <c r="J5740" s="3">
        <v>132</v>
      </c>
      <c r="K5740" s="21" t="s">
        <v>460</v>
      </c>
      <c r="L5740" s="1">
        <v>13201</v>
      </c>
      <c r="M5740" s="1">
        <v>1005</v>
      </c>
      <c r="N5740" s="1" t="s">
        <v>18</v>
      </c>
      <c r="O5740" s="2">
        <v>142453.57999999999</v>
      </c>
      <c r="P5740" s="2">
        <v>142453.57999999999</v>
      </c>
      <c r="Q5740" s="2">
        <v>0</v>
      </c>
      <c r="R5740" s="2">
        <v>0</v>
      </c>
      <c r="S5740" s="2">
        <v>70875.58</v>
      </c>
      <c r="T5740" s="2">
        <v>0</v>
      </c>
      <c r="U5740" s="2">
        <v>0</v>
      </c>
      <c r="V5740" s="2">
        <v>0</v>
      </c>
      <c r="W5740" s="2">
        <v>0</v>
      </c>
      <c r="X5740" s="2">
        <f>SUM(Q5740:W5740)</f>
        <v>70875.58</v>
      </c>
      <c r="Y5740" s="2">
        <v>0</v>
      </c>
      <c r="Z5740" s="2">
        <f>+P5740-X5740-Y5740</f>
        <v>71577.999999999985</v>
      </c>
    </row>
    <row r="5741" spans="1:26" hidden="1" outlineLevel="7" x14ac:dyDescent="0.25">
      <c r="F5741" s="3"/>
      <c r="G5741" s="100"/>
      <c r="H5741" s="3"/>
      <c r="I5741" s="100"/>
      <c r="J5741" s="3"/>
      <c r="K5741" s="101"/>
      <c r="N5741" s="102" t="s">
        <v>804</v>
      </c>
      <c r="O5741" s="2">
        <f t="shared" ref="O5741:Z5741" si="4005">SUBTOTAL(9,O5740:O5740)</f>
        <v>142453.57999999999</v>
      </c>
      <c r="P5741" s="2">
        <f t="shared" si="4005"/>
        <v>142453.57999999999</v>
      </c>
      <c r="Q5741" s="2">
        <f t="shared" si="4005"/>
        <v>0</v>
      </c>
      <c r="R5741" s="2">
        <f t="shared" si="4005"/>
        <v>0</v>
      </c>
      <c r="S5741" s="2">
        <f t="shared" si="4005"/>
        <v>70875.58</v>
      </c>
      <c r="T5741" s="2">
        <f t="shared" si="4005"/>
        <v>0</v>
      </c>
      <c r="U5741" s="2">
        <f t="shared" si="4005"/>
        <v>0</v>
      </c>
      <c r="V5741" s="2">
        <f t="shared" si="4005"/>
        <v>0</v>
      </c>
      <c r="W5741" s="2">
        <f t="shared" si="4005"/>
        <v>0</v>
      </c>
      <c r="X5741" s="2">
        <f t="shared" si="4005"/>
        <v>70875.58</v>
      </c>
      <c r="Y5741" s="2">
        <f t="shared" si="4005"/>
        <v>0</v>
      </c>
      <c r="Z5741" s="2">
        <f t="shared" si="4005"/>
        <v>71577.999999999985</v>
      </c>
    </row>
    <row r="5742" spans="1:26" hidden="1" outlineLevel="7" x14ac:dyDescent="0.25">
      <c r="A5742" s="1" t="s">
        <v>415</v>
      </c>
      <c r="B5742" s="1">
        <v>5</v>
      </c>
      <c r="C5742" s="1" t="s">
        <v>174</v>
      </c>
      <c r="D5742" s="1" t="s">
        <v>247</v>
      </c>
      <c r="E5742" s="1" t="s">
        <v>248</v>
      </c>
      <c r="F5742" s="3">
        <v>1</v>
      </c>
      <c r="G5742" t="s">
        <v>424</v>
      </c>
      <c r="H5742" s="3">
        <v>13</v>
      </c>
      <c r="I5742" t="s">
        <v>431</v>
      </c>
      <c r="J5742" s="3">
        <v>132</v>
      </c>
      <c r="K5742" s="21" t="s">
        <v>460</v>
      </c>
      <c r="L5742" s="1">
        <v>13202</v>
      </c>
      <c r="M5742" s="1">
        <v>1006</v>
      </c>
      <c r="N5742" s="1" t="s">
        <v>19</v>
      </c>
      <c r="O5742" s="2">
        <v>33286.58</v>
      </c>
      <c r="P5742" s="2">
        <v>33286.58</v>
      </c>
      <c r="Q5742" s="2">
        <v>6375.28</v>
      </c>
      <c r="R5742" s="2">
        <v>0</v>
      </c>
      <c r="S5742" s="2">
        <v>19844.89</v>
      </c>
      <c r="T5742" s="2">
        <v>0</v>
      </c>
      <c r="U5742" s="2">
        <v>0</v>
      </c>
      <c r="V5742" s="2">
        <v>0</v>
      </c>
      <c r="W5742" s="2">
        <v>0</v>
      </c>
      <c r="X5742" s="2">
        <f>SUM(Q5742:W5742)</f>
        <v>26220.17</v>
      </c>
      <c r="Y5742" s="2">
        <v>0</v>
      </c>
      <c r="Z5742" s="2">
        <f>+P5742-X5742-Y5742</f>
        <v>7066.4100000000035</v>
      </c>
    </row>
    <row r="5743" spans="1:26" hidden="1" outlineLevel="7" x14ac:dyDescent="0.25">
      <c r="F5743" s="3"/>
      <c r="G5743" s="100"/>
      <c r="H5743" s="3"/>
      <c r="I5743" s="100"/>
      <c r="J5743" s="3"/>
      <c r="K5743" s="101"/>
      <c r="N5743" s="102" t="s">
        <v>805</v>
      </c>
      <c r="O5743" s="2">
        <f t="shared" ref="O5743:Z5743" si="4006">SUBTOTAL(9,O5742:O5742)</f>
        <v>33286.58</v>
      </c>
      <c r="P5743" s="2">
        <f t="shared" si="4006"/>
        <v>33286.58</v>
      </c>
      <c r="Q5743" s="2">
        <f t="shared" si="4006"/>
        <v>6375.28</v>
      </c>
      <c r="R5743" s="2">
        <f t="shared" si="4006"/>
        <v>0</v>
      </c>
      <c r="S5743" s="2">
        <f t="shared" si="4006"/>
        <v>19844.89</v>
      </c>
      <c r="T5743" s="2">
        <f t="shared" si="4006"/>
        <v>0</v>
      </c>
      <c r="U5743" s="2">
        <f t="shared" si="4006"/>
        <v>0</v>
      </c>
      <c r="V5743" s="2">
        <f t="shared" si="4006"/>
        <v>0</v>
      </c>
      <c r="W5743" s="2">
        <f t="shared" si="4006"/>
        <v>0</v>
      </c>
      <c r="X5743" s="2">
        <f t="shared" si="4006"/>
        <v>26220.17</v>
      </c>
      <c r="Y5743" s="2">
        <f t="shared" si="4006"/>
        <v>0</v>
      </c>
      <c r="Z5743" s="2">
        <f t="shared" si="4006"/>
        <v>7066.4100000000035</v>
      </c>
    </row>
    <row r="5744" spans="1:26" hidden="1" outlineLevel="6" collapsed="1" x14ac:dyDescent="0.25">
      <c r="F5744" s="3"/>
      <c r="G5744" s="100"/>
      <c r="H5744" s="3"/>
      <c r="I5744" s="100"/>
      <c r="J5744" s="3"/>
      <c r="K5744" s="104" t="s">
        <v>716</v>
      </c>
      <c r="O5744" s="2">
        <f t="shared" ref="O5744:Z5744" si="4007">SUBTOTAL(9,O5740:O5742)</f>
        <v>175740.15999999997</v>
      </c>
      <c r="P5744" s="2">
        <f t="shared" si="4007"/>
        <v>175740.15999999997</v>
      </c>
      <c r="Q5744" s="2">
        <f t="shared" si="4007"/>
        <v>6375.28</v>
      </c>
      <c r="R5744" s="2">
        <f t="shared" si="4007"/>
        <v>0</v>
      </c>
      <c r="S5744" s="2">
        <f t="shared" si="4007"/>
        <v>90720.47</v>
      </c>
      <c r="T5744" s="2">
        <f t="shared" si="4007"/>
        <v>0</v>
      </c>
      <c r="U5744" s="2">
        <f t="shared" si="4007"/>
        <v>0</v>
      </c>
      <c r="V5744" s="2">
        <f t="shared" si="4007"/>
        <v>0</v>
      </c>
      <c r="W5744" s="2">
        <f t="shared" si="4007"/>
        <v>0</v>
      </c>
      <c r="X5744" s="2">
        <f t="shared" si="4007"/>
        <v>97095.75</v>
      </c>
      <c r="Y5744" s="2">
        <f t="shared" si="4007"/>
        <v>0</v>
      </c>
      <c r="Z5744" s="2">
        <f t="shared" si="4007"/>
        <v>78644.409999999989</v>
      </c>
    </row>
    <row r="5745" spans="1:26" hidden="1" outlineLevel="5" collapsed="1" x14ac:dyDescent="0.25">
      <c r="F5745" s="3"/>
      <c r="G5745" s="100"/>
      <c r="H5745" s="3"/>
      <c r="I5745" s="103" t="s">
        <v>688</v>
      </c>
      <c r="J5745" s="3"/>
      <c r="K5745" s="101"/>
      <c r="O5745" s="2">
        <f t="shared" ref="O5745:Z5745" si="4008">SUBTOTAL(9,O5740:O5742)</f>
        <v>175740.15999999997</v>
      </c>
      <c r="P5745" s="2">
        <f t="shared" si="4008"/>
        <v>175740.15999999997</v>
      </c>
      <c r="Q5745" s="2">
        <f t="shared" si="4008"/>
        <v>6375.28</v>
      </c>
      <c r="R5745" s="2">
        <f t="shared" si="4008"/>
        <v>0</v>
      </c>
      <c r="S5745" s="2">
        <f t="shared" si="4008"/>
        <v>90720.47</v>
      </c>
      <c r="T5745" s="2">
        <f t="shared" si="4008"/>
        <v>0</v>
      </c>
      <c r="U5745" s="2">
        <f t="shared" si="4008"/>
        <v>0</v>
      </c>
      <c r="V5745" s="2">
        <f t="shared" si="4008"/>
        <v>0</v>
      </c>
      <c r="W5745" s="2">
        <f t="shared" si="4008"/>
        <v>0</v>
      </c>
      <c r="X5745" s="2">
        <f t="shared" si="4008"/>
        <v>97095.75</v>
      </c>
      <c r="Y5745" s="2">
        <f t="shared" si="4008"/>
        <v>0</v>
      </c>
      <c r="Z5745" s="2">
        <f t="shared" si="4008"/>
        <v>78644.409999999989</v>
      </c>
    </row>
    <row r="5746" spans="1:26" hidden="1" outlineLevel="7" x14ac:dyDescent="0.25">
      <c r="A5746" s="1" t="s">
        <v>415</v>
      </c>
      <c r="B5746" s="1">
        <v>5</v>
      </c>
      <c r="C5746" s="1" t="s">
        <v>174</v>
      </c>
      <c r="D5746" s="1" t="s">
        <v>247</v>
      </c>
      <c r="E5746" s="1" t="s">
        <v>248</v>
      </c>
      <c r="F5746" s="3">
        <v>1</v>
      </c>
      <c r="G5746" t="s">
        <v>424</v>
      </c>
      <c r="H5746" s="3">
        <v>14</v>
      </c>
      <c r="I5746" t="s">
        <v>432</v>
      </c>
      <c r="J5746" s="3">
        <v>141</v>
      </c>
      <c r="K5746" s="21" t="s">
        <v>463</v>
      </c>
      <c r="L5746" s="1">
        <v>14101</v>
      </c>
      <c r="M5746" s="1">
        <v>2001</v>
      </c>
      <c r="N5746" s="1" t="s">
        <v>25</v>
      </c>
      <c r="O5746" s="2">
        <v>47844.959999999999</v>
      </c>
      <c r="P5746" s="2">
        <v>47844.959999999999</v>
      </c>
      <c r="Q5746" s="2">
        <v>3939.44</v>
      </c>
      <c r="R5746" s="2">
        <v>3939.44</v>
      </c>
      <c r="S5746" s="2">
        <v>4483.1099999999997</v>
      </c>
      <c r="T5746" s="2">
        <v>4120.66</v>
      </c>
      <c r="U5746" s="2">
        <v>4120.66</v>
      </c>
      <c r="V5746" s="2">
        <v>4120.66</v>
      </c>
      <c r="W5746" s="2">
        <v>4892.04</v>
      </c>
      <c r="X5746" s="2">
        <f>SUM(Q5746:W5746)</f>
        <v>29616.010000000002</v>
      </c>
      <c r="Y5746" s="2">
        <v>0</v>
      </c>
      <c r="Z5746" s="2">
        <f>+P5746-X5746-Y5746</f>
        <v>18228.949999999997</v>
      </c>
    </row>
    <row r="5747" spans="1:26" hidden="1" outlineLevel="7" x14ac:dyDescent="0.25">
      <c r="F5747" s="3"/>
      <c r="G5747" s="100"/>
      <c r="H5747" s="3"/>
      <c r="I5747" s="100"/>
      <c r="J5747" s="3"/>
      <c r="K5747" s="101"/>
      <c r="N5747" s="102" t="s">
        <v>806</v>
      </c>
      <c r="O5747" s="2">
        <f t="shared" ref="O5747:Z5747" si="4009">SUBTOTAL(9,O5746:O5746)</f>
        <v>47844.959999999999</v>
      </c>
      <c r="P5747" s="2">
        <f t="shared" si="4009"/>
        <v>47844.959999999999</v>
      </c>
      <c r="Q5747" s="2">
        <f t="shared" si="4009"/>
        <v>3939.44</v>
      </c>
      <c r="R5747" s="2">
        <f t="shared" si="4009"/>
        <v>3939.44</v>
      </c>
      <c r="S5747" s="2">
        <f t="shared" si="4009"/>
        <v>4483.1099999999997</v>
      </c>
      <c r="T5747" s="2">
        <f t="shared" si="4009"/>
        <v>4120.66</v>
      </c>
      <c r="U5747" s="2">
        <f t="shared" si="4009"/>
        <v>4120.66</v>
      </c>
      <c r="V5747" s="2">
        <f t="shared" si="4009"/>
        <v>4120.66</v>
      </c>
      <c r="W5747" s="2">
        <f t="shared" si="4009"/>
        <v>4892.04</v>
      </c>
      <c r="X5747" s="2">
        <f t="shared" si="4009"/>
        <v>29616.010000000002</v>
      </c>
      <c r="Y5747" s="2">
        <f t="shared" si="4009"/>
        <v>0</v>
      </c>
      <c r="Z5747" s="2">
        <f t="shared" si="4009"/>
        <v>18228.949999999997</v>
      </c>
    </row>
    <row r="5748" spans="1:26" hidden="1" outlineLevel="7" x14ac:dyDescent="0.25">
      <c r="A5748" s="1" t="s">
        <v>415</v>
      </c>
      <c r="B5748" s="1">
        <v>5</v>
      </c>
      <c r="C5748" s="1" t="s">
        <v>174</v>
      </c>
      <c r="D5748" s="1" t="s">
        <v>247</v>
      </c>
      <c r="E5748" s="1" t="s">
        <v>248</v>
      </c>
      <c r="F5748" s="3">
        <v>1</v>
      </c>
      <c r="G5748" t="s">
        <v>424</v>
      </c>
      <c r="H5748" s="3">
        <v>14</v>
      </c>
      <c r="I5748" t="s">
        <v>432</v>
      </c>
      <c r="J5748" s="3">
        <v>141</v>
      </c>
      <c r="K5748" s="21" t="s">
        <v>463</v>
      </c>
      <c r="L5748" s="1">
        <v>14102</v>
      </c>
      <c r="M5748" s="1">
        <v>2012</v>
      </c>
      <c r="N5748" s="1" t="s">
        <v>26</v>
      </c>
      <c r="O5748" s="2">
        <v>4349.6400000000003</v>
      </c>
      <c r="P5748" s="2">
        <v>4349.6400000000003</v>
      </c>
      <c r="Q5748" s="2">
        <v>358.14</v>
      </c>
      <c r="R5748" s="2">
        <v>358.14</v>
      </c>
      <c r="S5748" s="2">
        <v>407.57</v>
      </c>
      <c r="T5748" s="2">
        <v>374.62</v>
      </c>
      <c r="U5748" s="2">
        <v>374.62</v>
      </c>
      <c r="V5748" s="2">
        <v>374.62</v>
      </c>
      <c r="W5748" s="2">
        <v>444.76</v>
      </c>
      <c r="X5748" s="2">
        <f>SUM(Q5748:W5748)</f>
        <v>2692.4699999999993</v>
      </c>
      <c r="Y5748" s="2">
        <v>0</v>
      </c>
      <c r="Z5748" s="2">
        <f>+P5748-X5748-Y5748</f>
        <v>1657.170000000001</v>
      </c>
    </row>
    <row r="5749" spans="1:26" hidden="1" outlineLevel="7" x14ac:dyDescent="0.25">
      <c r="F5749" s="3"/>
      <c r="G5749" s="100"/>
      <c r="H5749" s="3"/>
      <c r="I5749" s="100"/>
      <c r="J5749" s="3"/>
      <c r="K5749" s="101"/>
      <c r="N5749" s="102" t="s">
        <v>807</v>
      </c>
      <c r="O5749" s="2">
        <f t="shared" ref="O5749:Z5749" si="4010">SUBTOTAL(9,O5748:O5748)</f>
        <v>4349.6400000000003</v>
      </c>
      <c r="P5749" s="2">
        <f t="shared" si="4010"/>
        <v>4349.6400000000003</v>
      </c>
      <c r="Q5749" s="2">
        <f t="shared" si="4010"/>
        <v>358.14</v>
      </c>
      <c r="R5749" s="2">
        <f t="shared" si="4010"/>
        <v>358.14</v>
      </c>
      <c r="S5749" s="2">
        <f t="shared" si="4010"/>
        <v>407.57</v>
      </c>
      <c r="T5749" s="2">
        <f t="shared" si="4010"/>
        <v>374.62</v>
      </c>
      <c r="U5749" s="2">
        <f t="shared" si="4010"/>
        <v>374.62</v>
      </c>
      <c r="V5749" s="2">
        <f t="shared" si="4010"/>
        <v>374.62</v>
      </c>
      <c r="W5749" s="2">
        <f t="shared" si="4010"/>
        <v>444.76</v>
      </c>
      <c r="X5749" s="2">
        <f t="shared" si="4010"/>
        <v>2692.4699999999993</v>
      </c>
      <c r="Y5749" s="2">
        <f t="shared" si="4010"/>
        <v>0</v>
      </c>
      <c r="Z5749" s="2">
        <f t="shared" si="4010"/>
        <v>1657.170000000001</v>
      </c>
    </row>
    <row r="5750" spans="1:26" hidden="1" outlineLevel="7" x14ac:dyDescent="0.25">
      <c r="A5750" s="1" t="s">
        <v>415</v>
      </c>
      <c r="B5750" s="1">
        <v>5</v>
      </c>
      <c r="C5750" s="1" t="s">
        <v>174</v>
      </c>
      <c r="D5750" s="1" t="s">
        <v>247</v>
      </c>
      <c r="E5750" s="1" t="s">
        <v>248</v>
      </c>
      <c r="F5750" s="3">
        <v>1</v>
      </c>
      <c r="G5750" t="s">
        <v>424</v>
      </c>
      <c r="H5750" s="3">
        <v>14</v>
      </c>
      <c r="I5750" t="s">
        <v>432</v>
      </c>
      <c r="J5750" s="3">
        <v>141</v>
      </c>
      <c r="K5750" s="21" t="s">
        <v>463</v>
      </c>
      <c r="L5750" s="1">
        <v>14103</v>
      </c>
      <c r="M5750" s="1">
        <v>2014</v>
      </c>
      <c r="N5750" s="1" t="s">
        <v>28</v>
      </c>
      <c r="O5750" s="2">
        <v>8409.48</v>
      </c>
      <c r="P5750" s="2">
        <v>8409.48</v>
      </c>
      <c r="Q5750" s="2">
        <v>701.38</v>
      </c>
      <c r="R5750" s="2">
        <v>701.38</v>
      </c>
      <c r="S5750" s="2">
        <v>767.45</v>
      </c>
      <c r="T5750" s="2">
        <v>723.84</v>
      </c>
      <c r="U5750" s="2">
        <v>723.84</v>
      </c>
      <c r="V5750" s="2">
        <v>723.84</v>
      </c>
      <c r="W5750" s="2">
        <v>864.1</v>
      </c>
      <c r="X5750" s="2">
        <f>SUM(Q5750:W5750)</f>
        <v>5205.8300000000008</v>
      </c>
      <c r="Y5750" s="2">
        <v>0</v>
      </c>
      <c r="Z5750" s="2">
        <f>+P5750-X5750-Y5750</f>
        <v>3203.6499999999987</v>
      </c>
    </row>
    <row r="5751" spans="1:26" hidden="1" outlineLevel="7" x14ac:dyDescent="0.25">
      <c r="F5751" s="3"/>
      <c r="G5751" s="100"/>
      <c r="H5751" s="3"/>
      <c r="I5751" s="100"/>
      <c r="J5751" s="3"/>
      <c r="K5751" s="101"/>
      <c r="N5751" s="102" t="s">
        <v>808</v>
      </c>
      <c r="O5751" s="2">
        <f t="shared" ref="O5751:Z5751" si="4011">SUBTOTAL(9,O5750:O5750)</f>
        <v>8409.48</v>
      </c>
      <c r="P5751" s="2">
        <f t="shared" si="4011"/>
        <v>8409.48</v>
      </c>
      <c r="Q5751" s="2">
        <f t="shared" si="4011"/>
        <v>701.38</v>
      </c>
      <c r="R5751" s="2">
        <f t="shared" si="4011"/>
        <v>701.38</v>
      </c>
      <c r="S5751" s="2">
        <f t="shared" si="4011"/>
        <v>767.45</v>
      </c>
      <c r="T5751" s="2">
        <f t="shared" si="4011"/>
        <v>723.84</v>
      </c>
      <c r="U5751" s="2">
        <f t="shared" si="4011"/>
        <v>723.84</v>
      </c>
      <c r="V5751" s="2">
        <f t="shared" si="4011"/>
        <v>723.84</v>
      </c>
      <c r="W5751" s="2">
        <f t="shared" si="4011"/>
        <v>864.1</v>
      </c>
      <c r="X5751" s="2">
        <f t="shared" si="4011"/>
        <v>5205.8300000000008</v>
      </c>
      <c r="Y5751" s="2">
        <f t="shared" si="4011"/>
        <v>0</v>
      </c>
      <c r="Z5751" s="2">
        <f t="shared" si="4011"/>
        <v>3203.6499999999987</v>
      </c>
    </row>
    <row r="5752" spans="1:26" hidden="1" outlineLevel="6" collapsed="1" x14ac:dyDescent="0.25">
      <c r="F5752" s="3"/>
      <c r="G5752" s="100"/>
      <c r="H5752" s="3"/>
      <c r="I5752" s="100"/>
      <c r="J5752" s="3"/>
      <c r="K5752" s="104" t="s">
        <v>717</v>
      </c>
      <c r="O5752" s="2">
        <f t="shared" ref="O5752:Z5752" si="4012">SUBTOTAL(9,O5746:O5750)</f>
        <v>60604.08</v>
      </c>
      <c r="P5752" s="2">
        <f t="shared" si="4012"/>
        <v>60604.08</v>
      </c>
      <c r="Q5752" s="2">
        <f t="shared" si="4012"/>
        <v>4998.96</v>
      </c>
      <c r="R5752" s="2">
        <f t="shared" si="4012"/>
        <v>4998.96</v>
      </c>
      <c r="S5752" s="2">
        <f t="shared" si="4012"/>
        <v>5658.1299999999992</v>
      </c>
      <c r="T5752" s="2">
        <f t="shared" si="4012"/>
        <v>5219.12</v>
      </c>
      <c r="U5752" s="2">
        <f t="shared" si="4012"/>
        <v>5219.12</v>
      </c>
      <c r="V5752" s="2">
        <f t="shared" si="4012"/>
        <v>5219.12</v>
      </c>
      <c r="W5752" s="2">
        <f t="shared" si="4012"/>
        <v>6200.9000000000005</v>
      </c>
      <c r="X5752" s="2">
        <f t="shared" si="4012"/>
        <v>37514.310000000005</v>
      </c>
      <c r="Y5752" s="2">
        <f t="shared" si="4012"/>
        <v>0</v>
      </c>
      <c r="Z5752" s="2">
        <f t="shared" si="4012"/>
        <v>23089.769999999997</v>
      </c>
    </row>
    <row r="5753" spans="1:26" hidden="1" outlineLevel="7" x14ac:dyDescent="0.25">
      <c r="A5753" s="1" t="s">
        <v>415</v>
      </c>
      <c r="B5753" s="1">
        <v>5</v>
      </c>
      <c r="C5753" s="1" t="s">
        <v>174</v>
      </c>
      <c r="D5753" s="1" t="s">
        <v>247</v>
      </c>
      <c r="E5753" s="1" t="s">
        <v>248</v>
      </c>
      <c r="F5753" s="3">
        <v>1</v>
      </c>
      <c r="G5753" t="s">
        <v>424</v>
      </c>
      <c r="H5753" s="3">
        <v>14</v>
      </c>
      <c r="I5753" t="s">
        <v>432</v>
      </c>
      <c r="J5753" s="3">
        <v>142</v>
      </c>
      <c r="K5753" s="21" t="s">
        <v>464</v>
      </c>
      <c r="L5753" s="1">
        <v>14201</v>
      </c>
      <c r="M5753" s="1">
        <v>2017</v>
      </c>
      <c r="N5753" s="1" t="s">
        <v>30</v>
      </c>
      <c r="O5753" s="2">
        <v>2174.64</v>
      </c>
      <c r="P5753" s="2">
        <v>2174.64</v>
      </c>
      <c r="Q5753" s="2">
        <v>179.04</v>
      </c>
      <c r="R5753" s="2">
        <v>179.04</v>
      </c>
      <c r="S5753" s="2">
        <v>203.78</v>
      </c>
      <c r="T5753" s="2">
        <v>187.3</v>
      </c>
      <c r="U5753" s="2">
        <v>187.3</v>
      </c>
      <c r="V5753" s="2">
        <v>187.3</v>
      </c>
      <c r="W5753" s="2">
        <v>222.37</v>
      </c>
      <c r="X5753" s="2">
        <f>SUM(Q5753:W5753)</f>
        <v>1346.13</v>
      </c>
      <c r="Y5753" s="2">
        <v>0</v>
      </c>
      <c r="Z5753" s="2">
        <f>+P5753-X5753-Y5753</f>
        <v>828.50999999999976</v>
      </c>
    </row>
    <row r="5754" spans="1:26" hidden="1" outlineLevel="7" x14ac:dyDescent="0.25">
      <c r="F5754" s="3"/>
      <c r="G5754" s="100"/>
      <c r="H5754" s="3"/>
      <c r="I5754" s="100"/>
      <c r="J5754" s="3"/>
      <c r="K5754" s="101"/>
      <c r="N5754" s="102" t="s">
        <v>809</v>
      </c>
      <c r="O5754" s="2">
        <f t="shared" ref="O5754:Z5754" si="4013">SUBTOTAL(9,O5753:O5753)</f>
        <v>2174.64</v>
      </c>
      <c r="P5754" s="2">
        <f t="shared" si="4013"/>
        <v>2174.64</v>
      </c>
      <c r="Q5754" s="2">
        <f t="shared" si="4013"/>
        <v>179.04</v>
      </c>
      <c r="R5754" s="2">
        <f t="shared" si="4013"/>
        <v>179.04</v>
      </c>
      <c r="S5754" s="2">
        <f t="shared" si="4013"/>
        <v>203.78</v>
      </c>
      <c r="T5754" s="2">
        <f t="shared" si="4013"/>
        <v>187.3</v>
      </c>
      <c r="U5754" s="2">
        <f t="shared" si="4013"/>
        <v>187.3</v>
      </c>
      <c r="V5754" s="2">
        <f t="shared" si="4013"/>
        <v>187.3</v>
      </c>
      <c r="W5754" s="2">
        <f t="shared" si="4013"/>
        <v>222.37</v>
      </c>
      <c r="X5754" s="2">
        <f t="shared" si="4013"/>
        <v>1346.13</v>
      </c>
      <c r="Y5754" s="2">
        <f t="shared" si="4013"/>
        <v>0</v>
      </c>
      <c r="Z5754" s="2">
        <f t="shared" si="4013"/>
        <v>828.50999999999976</v>
      </c>
    </row>
    <row r="5755" spans="1:26" hidden="1" outlineLevel="7" x14ac:dyDescent="0.25">
      <c r="A5755" s="1" t="s">
        <v>415</v>
      </c>
      <c r="B5755" s="1">
        <v>5</v>
      </c>
      <c r="C5755" s="1" t="s">
        <v>174</v>
      </c>
      <c r="D5755" s="1" t="s">
        <v>247</v>
      </c>
      <c r="E5755" s="1" t="s">
        <v>248</v>
      </c>
      <c r="F5755" s="3">
        <v>1</v>
      </c>
      <c r="G5755" t="s">
        <v>424</v>
      </c>
      <c r="H5755" s="3">
        <v>14</v>
      </c>
      <c r="I5755" t="s">
        <v>432</v>
      </c>
      <c r="J5755" s="3">
        <v>142</v>
      </c>
      <c r="K5755" s="21" t="s">
        <v>464</v>
      </c>
      <c r="L5755" s="1">
        <v>14202</v>
      </c>
      <c r="M5755" s="1">
        <v>2018</v>
      </c>
      <c r="N5755" s="1" t="s">
        <v>31</v>
      </c>
      <c r="O5755" s="2">
        <v>43495.56</v>
      </c>
      <c r="P5755" s="2">
        <v>43495.56</v>
      </c>
      <c r="Q5755" s="2">
        <v>3581.34</v>
      </c>
      <c r="R5755" s="2">
        <v>3581.34</v>
      </c>
      <c r="S5755" s="2">
        <v>4075.58</v>
      </c>
      <c r="T5755" s="2">
        <v>3746.08</v>
      </c>
      <c r="U5755" s="2">
        <v>3746.08</v>
      </c>
      <c r="V5755" s="2">
        <v>3746.08</v>
      </c>
      <c r="W5755" s="2">
        <v>4447.34</v>
      </c>
      <c r="X5755" s="2">
        <f>SUM(Q5755:W5755)</f>
        <v>26923.84</v>
      </c>
      <c r="Y5755" s="2">
        <v>0</v>
      </c>
      <c r="Z5755" s="2">
        <f>+P5755-X5755-Y5755</f>
        <v>16571.719999999998</v>
      </c>
    </row>
    <row r="5756" spans="1:26" hidden="1" outlineLevel="7" x14ac:dyDescent="0.25">
      <c r="F5756" s="3"/>
      <c r="G5756" s="100"/>
      <c r="H5756" s="3"/>
      <c r="I5756" s="100"/>
      <c r="J5756" s="3"/>
      <c r="K5756" s="101"/>
      <c r="N5756" s="102" t="s">
        <v>810</v>
      </c>
      <c r="O5756" s="2">
        <f t="shared" ref="O5756:Z5756" si="4014">SUBTOTAL(9,O5755:O5755)</f>
        <v>43495.56</v>
      </c>
      <c r="P5756" s="2">
        <f t="shared" si="4014"/>
        <v>43495.56</v>
      </c>
      <c r="Q5756" s="2">
        <f t="shared" si="4014"/>
        <v>3581.34</v>
      </c>
      <c r="R5756" s="2">
        <f t="shared" si="4014"/>
        <v>3581.34</v>
      </c>
      <c r="S5756" s="2">
        <f t="shared" si="4014"/>
        <v>4075.58</v>
      </c>
      <c r="T5756" s="2">
        <f t="shared" si="4014"/>
        <v>3746.08</v>
      </c>
      <c r="U5756" s="2">
        <f t="shared" si="4014"/>
        <v>3746.08</v>
      </c>
      <c r="V5756" s="2">
        <f t="shared" si="4014"/>
        <v>3746.08</v>
      </c>
      <c r="W5756" s="2">
        <f t="shared" si="4014"/>
        <v>4447.34</v>
      </c>
      <c r="X5756" s="2">
        <f t="shared" si="4014"/>
        <v>26923.84</v>
      </c>
      <c r="Y5756" s="2">
        <f t="shared" si="4014"/>
        <v>0</v>
      </c>
      <c r="Z5756" s="2">
        <f t="shared" si="4014"/>
        <v>16571.719999999998</v>
      </c>
    </row>
    <row r="5757" spans="1:26" hidden="1" outlineLevel="6" collapsed="1" x14ac:dyDescent="0.25">
      <c r="F5757" s="3"/>
      <c r="G5757" s="100"/>
      <c r="H5757" s="3"/>
      <c r="I5757" s="100"/>
      <c r="J5757" s="3"/>
      <c r="K5757" s="104" t="s">
        <v>718</v>
      </c>
      <c r="O5757" s="2">
        <f t="shared" ref="O5757:Z5757" si="4015">SUBTOTAL(9,O5753:O5755)</f>
        <v>45670.2</v>
      </c>
      <c r="P5757" s="2">
        <f t="shared" si="4015"/>
        <v>45670.2</v>
      </c>
      <c r="Q5757" s="2">
        <f t="shared" si="4015"/>
        <v>3760.38</v>
      </c>
      <c r="R5757" s="2">
        <f t="shared" si="4015"/>
        <v>3760.38</v>
      </c>
      <c r="S5757" s="2">
        <f t="shared" si="4015"/>
        <v>4279.3599999999997</v>
      </c>
      <c r="T5757" s="2">
        <f t="shared" si="4015"/>
        <v>3933.38</v>
      </c>
      <c r="U5757" s="2">
        <f t="shared" si="4015"/>
        <v>3933.38</v>
      </c>
      <c r="V5757" s="2">
        <f t="shared" si="4015"/>
        <v>3933.38</v>
      </c>
      <c r="W5757" s="2">
        <f t="shared" si="4015"/>
        <v>4669.71</v>
      </c>
      <c r="X5757" s="2">
        <f t="shared" si="4015"/>
        <v>28269.97</v>
      </c>
      <c r="Y5757" s="2">
        <f t="shared" si="4015"/>
        <v>0</v>
      </c>
      <c r="Z5757" s="2">
        <f t="shared" si="4015"/>
        <v>17400.229999999996</v>
      </c>
    </row>
    <row r="5758" spans="1:26" hidden="1" outlineLevel="7" x14ac:dyDescent="0.25">
      <c r="A5758" s="1" t="s">
        <v>415</v>
      </c>
      <c r="B5758" s="1">
        <v>5</v>
      </c>
      <c r="C5758" s="1" t="s">
        <v>174</v>
      </c>
      <c r="D5758" s="1" t="s">
        <v>247</v>
      </c>
      <c r="E5758" s="1" t="s">
        <v>248</v>
      </c>
      <c r="F5758" s="3">
        <v>1</v>
      </c>
      <c r="G5758" t="s">
        <v>424</v>
      </c>
      <c r="H5758" s="3">
        <v>14</v>
      </c>
      <c r="I5758" t="s">
        <v>432</v>
      </c>
      <c r="J5758" s="3">
        <v>143</v>
      </c>
      <c r="K5758" s="21" t="s">
        <v>465</v>
      </c>
      <c r="L5758" s="1">
        <v>14301</v>
      </c>
      <c r="M5758" s="1">
        <v>2013</v>
      </c>
      <c r="N5758" s="1" t="s">
        <v>27</v>
      </c>
      <c r="O5758" s="2">
        <v>52194.12</v>
      </c>
      <c r="P5758" s="2">
        <v>52194.12</v>
      </c>
      <c r="Q5758" s="2">
        <v>4297.5600000000004</v>
      </c>
      <c r="R5758" s="2">
        <v>4297.5600000000004</v>
      </c>
      <c r="S5758" s="2">
        <v>4890.66</v>
      </c>
      <c r="T5758" s="2">
        <v>4495.26</v>
      </c>
      <c r="U5758" s="2">
        <v>4495.26</v>
      </c>
      <c r="V5758" s="2">
        <v>4495.26</v>
      </c>
      <c r="W5758" s="2">
        <v>5336.76</v>
      </c>
      <c r="X5758" s="2">
        <f>SUM(Q5758:W5758)</f>
        <v>32308.320000000007</v>
      </c>
      <c r="Y5758" s="2">
        <v>0</v>
      </c>
      <c r="Z5758" s="2">
        <f>+P5758-X5758-Y5758</f>
        <v>19885.799999999996</v>
      </c>
    </row>
    <row r="5759" spans="1:26" hidden="1" outlineLevel="7" x14ac:dyDescent="0.25">
      <c r="F5759" s="3"/>
      <c r="G5759" s="100"/>
      <c r="H5759" s="3"/>
      <c r="I5759" s="100"/>
      <c r="J5759" s="3"/>
      <c r="K5759" s="101"/>
      <c r="N5759" s="102" t="s">
        <v>811</v>
      </c>
      <c r="O5759" s="2">
        <f t="shared" ref="O5759:Z5759" si="4016">SUBTOTAL(9,O5758:O5758)</f>
        <v>52194.12</v>
      </c>
      <c r="P5759" s="2">
        <f t="shared" si="4016"/>
        <v>52194.12</v>
      </c>
      <c r="Q5759" s="2">
        <f t="shared" si="4016"/>
        <v>4297.5600000000004</v>
      </c>
      <c r="R5759" s="2">
        <f t="shared" si="4016"/>
        <v>4297.5600000000004</v>
      </c>
      <c r="S5759" s="2">
        <f t="shared" si="4016"/>
        <v>4890.66</v>
      </c>
      <c r="T5759" s="2">
        <f t="shared" si="4016"/>
        <v>4495.26</v>
      </c>
      <c r="U5759" s="2">
        <f t="shared" si="4016"/>
        <v>4495.26</v>
      </c>
      <c r="V5759" s="2">
        <f t="shared" si="4016"/>
        <v>4495.26</v>
      </c>
      <c r="W5759" s="2">
        <f t="shared" si="4016"/>
        <v>5336.76</v>
      </c>
      <c r="X5759" s="2">
        <f t="shared" si="4016"/>
        <v>32308.320000000007</v>
      </c>
      <c r="Y5759" s="2">
        <f t="shared" si="4016"/>
        <v>0</v>
      </c>
      <c r="Z5759" s="2">
        <f t="shared" si="4016"/>
        <v>19885.799999999996</v>
      </c>
    </row>
    <row r="5760" spans="1:26" hidden="1" outlineLevel="6" collapsed="1" x14ac:dyDescent="0.25">
      <c r="F5760" s="3"/>
      <c r="G5760" s="100"/>
      <c r="H5760" s="3"/>
      <c r="I5760" s="100"/>
      <c r="J5760" s="3"/>
      <c r="K5760" s="104" t="s">
        <v>719</v>
      </c>
      <c r="O5760" s="2">
        <f t="shared" ref="O5760:Z5760" si="4017">SUBTOTAL(9,O5758:O5758)</f>
        <v>52194.12</v>
      </c>
      <c r="P5760" s="2">
        <f t="shared" si="4017"/>
        <v>52194.12</v>
      </c>
      <c r="Q5760" s="2">
        <f t="shared" si="4017"/>
        <v>4297.5600000000004</v>
      </c>
      <c r="R5760" s="2">
        <f t="shared" si="4017"/>
        <v>4297.5600000000004</v>
      </c>
      <c r="S5760" s="2">
        <f t="shared" si="4017"/>
        <v>4890.66</v>
      </c>
      <c r="T5760" s="2">
        <f t="shared" si="4017"/>
        <v>4495.26</v>
      </c>
      <c r="U5760" s="2">
        <f t="shared" si="4017"/>
        <v>4495.26</v>
      </c>
      <c r="V5760" s="2">
        <f t="shared" si="4017"/>
        <v>4495.26</v>
      </c>
      <c r="W5760" s="2">
        <f t="shared" si="4017"/>
        <v>5336.76</v>
      </c>
      <c r="X5760" s="2">
        <f t="shared" si="4017"/>
        <v>32308.320000000007</v>
      </c>
      <c r="Y5760" s="2">
        <f t="shared" si="4017"/>
        <v>0</v>
      </c>
      <c r="Z5760" s="2">
        <f t="shared" si="4017"/>
        <v>19885.799999999996</v>
      </c>
    </row>
    <row r="5761" spans="1:26" hidden="1" outlineLevel="7" x14ac:dyDescent="0.25">
      <c r="A5761" s="1" t="s">
        <v>415</v>
      </c>
      <c r="B5761" s="1">
        <v>5</v>
      </c>
      <c r="C5761" s="1" t="s">
        <v>174</v>
      </c>
      <c r="D5761" s="1" t="s">
        <v>247</v>
      </c>
      <c r="E5761" s="1" t="s">
        <v>248</v>
      </c>
      <c r="F5761" s="3">
        <v>1</v>
      </c>
      <c r="G5761" t="s">
        <v>424</v>
      </c>
      <c r="H5761" s="3">
        <v>14</v>
      </c>
      <c r="I5761" t="s">
        <v>432</v>
      </c>
      <c r="J5761" s="3">
        <v>144</v>
      </c>
      <c r="K5761" s="21" t="s">
        <v>466</v>
      </c>
      <c r="L5761" s="1">
        <v>14401</v>
      </c>
      <c r="M5761" s="1">
        <v>2016</v>
      </c>
      <c r="N5761" s="1" t="s">
        <v>29</v>
      </c>
      <c r="O5761" s="2">
        <v>4349.6400000000003</v>
      </c>
      <c r="P5761" s="2">
        <v>4349.6400000000003</v>
      </c>
      <c r="Q5761" s="2">
        <v>358.14</v>
      </c>
      <c r="R5761" s="2">
        <v>358.14</v>
      </c>
      <c r="S5761" s="2">
        <v>407.57</v>
      </c>
      <c r="T5761" s="2">
        <v>374.62</v>
      </c>
      <c r="U5761" s="2">
        <v>374.62</v>
      </c>
      <c r="V5761" s="2">
        <v>374.62</v>
      </c>
      <c r="W5761" s="2">
        <v>444.76</v>
      </c>
      <c r="X5761" s="2">
        <f>SUM(Q5761:W5761)</f>
        <v>2692.4699999999993</v>
      </c>
      <c r="Y5761" s="2">
        <v>0</v>
      </c>
      <c r="Z5761" s="2">
        <f>+P5761-X5761-Y5761</f>
        <v>1657.170000000001</v>
      </c>
    </row>
    <row r="5762" spans="1:26" hidden="1" outlineLevel="7" x14ac:dyDescent="0.25">
      <c r="F5762" s="3"/>
      <c r="G5762" s="100"/>
      <c r="H5762" s="3"/>
      <c r="I5762" s="100"/>
      <c r="J5762" s="3"/>
      <c r="K5762" s="101"/>
      <c r="N5762" s="102" t="s">
        <v>812</v>
      </c>
      <c r="O5762" s="2">
        <f t="shared" ref="O5762:Z5762" si="4018">SUBTOTAL(9,O5761:O5761)</f>
        <v>4349.6400000000003</v>
      </c>
      <c r="P5762" s="2">
        <f t="shared" si="4018"/>
        <v>4349.6400000000003</v>
      </c>
      <c r="Q5762" s="2">
        <f t="shared" si="4018"/>
        <v>358.14</v>
      </c>
      <c r="R5762" s="2">
        <f t="shared" si="4018"/>
        <v>358.14</v>
      </c>
      <c r="S5762" s="2">
        <f t="shared" si="4018"/>
        <v>407.57</v>
      </c>
      <c r="T5762" s="2">
        <f t="shared" si="4018"/>
        <v>374.62</v>
      </c>
      <c r="U5762" s="2">
        <f t="shared" si="4018"/>
        <v>374.62</v>
      </c>
      <c r="V5762" s="2">
        <f t="shared" si="4018"/>
        <v>374.62</v>
      </c>
      <c r="W5762" s="2">
        <f t="shared" si="4018"/>
        <v>444.76</v>
      </c>
      <c r="X5762" s="2">
        <f t="shared" si="4018"/>
        <v>2692.4699999999993</v>
      </c>
      <c r="Y5762" s="2">
        <f t="shared" si="4018"/>
        <v>0</v>
      </c>
      <c r="Z5762" s="2">
        <f t="shared" si="4018"/>
        <v>1657.170000000001</v>
      </c>
    </row>
    <row r="5763" spans="1:26" hidden="1" outlineLevel="6" collapsed="1" x14ac:dyDescent="0.25">
      <c r="F5763" s="3"/>
      <c r="G5763" s="100"/>
      <c r="H5763" s="3"/>
      <c r="I5763" s="100"/>
      <c r="J5763" s="3"/>
      <c r="K5763" s="104" t="s">
        <v>720</v>
      </c>
      <c r="O5763" s="2">
        <f t="shared" ref="O5763:Z5763" si="4019">SUBTOTAL(9,O5761:O5761)</f>
        <v>4349.6400000000003</v>
      </c>
      <c r="P5763" s="2">
        <f t="shared" si="4019"/>
        <v>4349.6400000000003</v>
      </c>
      <c r="Q5763" s="2">
        <f t="shared" si="4019"/>
        <v>358.14</v>
      </c>
      <c r="R5763" s="2">
        <f t="shared" si="4019"/>
        <v>358.14</v>
      </c>
      <c r="S5763" s="2">
        <f t="shared" si="4019"/>
        <v>407.57</v>
      </c>
      <c r="T5763" s="2">
        <f t="shared" si="4019"/>
        <v>374.62</v>
      </c>
      <c r="U5763" s="2">
        <f t="shared" si="4019"/>
        <v>374.62</v>
      </c>
      <c r="V5763" s="2">
        <f t="shared" si="4019"/>
        <v>374.62</v>
      </c>
      <c r="W5763" s="2">
        <f t="shared" si="4019"/>
        <v>444.76</v>
      </c>
      <c r="X5763" s="2">
        <f t="shared" si="4019"/>
        <v>2692.4699999999993</v>
      </c>
      <c r="Y5763" s="2">
        <f t="shared" si="4019"/>
        <v>0</v>
      </c>
      <c r="Z5763" s="2">
        <f t="shared" si="4019"/>
        <v>1657.170000000001</v>
      </c>
    </row>
    <row r="5764" spans="1:26" hidden="1" outlineLevel="5" collapsed="1" x14ac:dyDescent="0.25">
      <c r="F5764" s="3"/>
      <c r="G5764" s="100"/>
      <c r="H5764" s="3"/>
      <c r="I5764" s="103" t="s">
        <v>689</v>
      </c>
      <c r="J5764" s="3"/>
      <c r="K5764" s="101"/>
      <c r="O5764" s="2">
        <f t="shared" ref="O5764:Z5764" si="4020">SUBTOTAL(9,O5746:O5761)</f>
        <v>162818.04</v>
      </c>
      <c r="P5764" s="2">
        <f t="shared" si="4020"/>
        <v>162818.04</v>
      </c>
      <c r="Q5764" s="2">
        <f t="shared" si="4020"/>
        <v>13415.04</v>
      </c>
      <c r="R5764" s="2">
        <f t="shared" si="4020"/>
        <v>13415.04</v>
      </c>
      <c r="S5764" s="2">
        <f t="shared" si="4020"/>
        <v>15235.719999999998</v>
      </c>
      <c r="T5764" s="2">
        <f t="shared" si="4020"/>
        <v>14022.380000000001</v>
      </c>
      <c r="U5764" s="2">
        <f t="shared" si="4020"/>
        <v>14022.380000000001</v>
      </c>
      <c r="V5764" s="2">
        <f t="shared" si="4020"/>
        <v>14022.380000000001</v>
      </c>
      <c r="W5764" s="2">
        <f t="shared" si="4020"/>
        <v>16652.13</v>
      </c>
      <c r="X5764" s="2">
        <f t="shared" si="4020"/>
        <v>100785.07</v>
      </c>
      <c r="Y5764" s="2">
        <f t="shared" si="4020"/>
        <v>0</v>
      </c>
      <c r="Z5764" s="2">
        <f t="shared" si="4020"/>
        <v>62032.969999999987</v>
      </c>
    </row>
    <row r="5765" spans="1:26" hidden="1" outlineLevel="7" x14ac:dyDescent="0.25">
      <c r="A5765" s="1" t="s">
        <v>415</v>
      </c>
      <c r="B5765" s="1">
        <v>5</v>
      </c>
      <c r="C5765" s="1" t="s">
        <v>174</v>
      </c>
      <c r="D5765" s="1" t="s">
        <v>247</v>
      </c>
      <c r="E5765" s="1" t="s">
        <v>248</v>
      </c>
      <c r="F5765" s="3">
        <v>1</v>
      </c>
      <c r="G5765" t="s">
        <v>424</v>
      </c>
      <c r="H5765" s="3">
        <v>15</v>
      </c>
      <c r="I5765" t="s">
        <v>433</v>
      </c>
      <c r="J5765" s="3">
        <v>154</v>
      </c>
      <c r="K5765" s="21" t="s">
        <v>468</v>
      </c>
      <c r="L5765" s="1">
        <v>15401</v>
      </c>
      <c r="M5765" s="1">
        <v>1004</v>
      </c>
      <c r="N5765" s="1" t="s">
        <v>17</v>
      </c>
      <c r="O5765" s="2">
        <v>108150</v>
      </c>
      <c r="P5765" s="2">
        <v>112260</v>
      </c>
      <c r="Q5765" s="2">
        <v>0</v>
      </c>
      <c r="R5765" s="2">
        <v>8750</v>
      </c>
      <c r="S5765" s="2">
        <v>20550.66</v>
      </c>
      <c r="T5765" s="2">
        <v>0</v>
      </c>
      <c r="U5765" s="2">
        <v>18700</v>
      </c>
      <c r="V5765" s="2">
        <v>9350</v>
      </c>
      <c r="W5765" s="2">
        <v>13090</v>
      </c>
      <c r="X5765" s="2">
        <f>SUM(Q5765:W5765)</f>
        <v>70440.66</v>
      </c>
      <c r="Y5765" s="2">
        <v>41810</v>
      </c>
      <c r="Z5765" s="2">
        <f>+P5765-X5765-Y5765</f>
        <v>9.3399999999965075</v>
      </c>
    </row>
    <row r="5766" spans="1:26" hidden="1" outlineLevel="7" x14ac:dyDescent="0.25">
      <c r="F5766" s="3"/>
      <c r="G5766" s="100"/>
      <c r="H5766" s="3"/>
      <c r="I5766" s="100"/>
      <c r="J5766" s="3"/>
      <c r="K5766" s="101"/>
      <c r="N5766" s="102" t="s">
        <v>813</v>
      </c>
      <c r="O5766" s="2">
        <f t="shared" ref="O5766:Z5766" si="4021">SUBTOTAL(9,O5765:O5765)</f>
        <v>108150</v>
      </c>
      <c r="P5766" s="2">
        <f t="shared" si="4021"/>
        <v>112260</v>
      </c>
      <c r="Q5766" s="2">
        <f t="shared" si="4021"/>
        <v>0</v>
      </c>
      <c r="R5766" s="2">
        <f t="shared" si="4021"/>
        <v>8750</v>
      </c>
      <c r="S5766" s="2">
        <f t="shared" si="4021"/>
        <v>20550.66</v>
      </c>
      <c r="T5766" s="2">
        <f t="shared" si="4021"/>
        <v>0</v>
      </c>
      <c r="U5766" s="2">
        <f t="shared" si="4021"/>
        <v>18700</v>
      </c>
      <c r="V5766" s="2">
        <f t="shared" si="4021"/>
        <v>9350</v>
      </c>
      <c r="W5766" s="2">
        <f t="shared" si="4021"/>
        <v>13090</v>
      </c>
      <c r="X5766" s="2">
        <f t="shared" si="4021"/>
        <v>70440.66</v>
      </c>
      <c r="Y5766" s="2">
        <f t="shared" si="4021"/>
        <v>41810</v>
      </c>
      <c r="Z5766" s="2">
        <f t="shared" si="4021"/>
        <v>9.3399999999965075</v>
      </c>
    </row>
    <row r="5767" spans="1:26" hidden="1" outlineLevel="7" x14ac:dyDescent="0.25">
      <c r="A5767" s="1" t="s">
        <v>415</v>
      </c>
      <c r="B5767" s="1">
        <v>5</v>
      </c>
      <c r="C5767" s="1" t="s">
        <v>174</v>
      </c>
      <c r="D5767" s="1" t="s">
        <v>247</v>
      </c>
      <c r="E5767" s="1" t="s">
        <v>248</v>
      </c>
      <c r="F5767" s="3">
        <v>1</v>
      </c>
      <c r="G5767" t="s">
        <v>424</v>
      </c>
      <c r="H5767" s="3">
        <v>15</v>
      </c>
      <c r="I5767" t="s">
        <v>433</v>
      </c>
      <c r="J5767" s="3">
        <v>154</v>
      </c>
      <c r="K5767" s="21" t="s">
        <v>468</v>
      </c>
      <c r="L5767" s="1">
        <v>15402</v>
      </c>
      <c r="M5767" s="1">
        <v>1013</v>
      </c>
      <c r="N5767" s="1" t="s">
        <v>21</v>
      </c>
      <c r="O5767" s="2">
        <v>25235</v>
      </c>
      <c r="P5767" s="2">
        <v>36700</v>
      </c>
      <c r="Q5767" s="2">
        <v>0</v>
      </c>
      <c r="R5767" s="2">
        <v>0</v>
      </c>
      <c r="S5767" s="2">
        <v>0</v>
      </c>
      <c r="T5767" s="2">
        <v>0</v>
      </c>
      <c r="U5767" s="2">
        <v>0</v>
      </c>
      <c r="V5767" s="2">
        <v>0</v>
      </c>
      <c r="W5767" s="2">
        <v>36700</v>
      </c>
      <c r="X5767" s="2">
        <f>SUM(Q5767:W5767)</f>
        <v>36700</v>
      </c>
      <c r="Y5767" s="2">
        <v>0</v>
      </c>
      <c r="Z5767" s="2">
        <f>+P5767-X5767-Y5767</f>
        <v>0</v>
      </c>
    </row>
    <row r="5768" spans="1:26" hidden="1" outlineLevel="7" x14ac:dyDescent="0.25">
      <c r="F5768" s="3"/>
      <c r="G5768" s="100"/>
      <c r="H5768" s="3"/>
      <c r="I5768" s="100"/>
      <c r="J5768" s="3"/>
      <c r="K5768" s="101"/>
      <c r="N5768" s="102" t="s">
        <v>814</v>
      </c>
      <c r="O5768" s="2">
        <f t="shared" ref="O5768:Z5768" si="4022">SUBTOTAL(9,O5767:O5767)</f>
        <v>25235</v>
      </c>
      <c r="P5768" s="2">
        <f t="shared" si="4022"/>
        <v>36700</v>
      </c>
      <c r="Q5768" s="2">
        <f t="shared" si="4022"/>
        <v>0</v>
      </c>
      <c r="R5768" s="2">
        <f t="shared" si="4022"/>
        <v>0</v>
      </c>
      <c r="S5768" s="2">
        <f t="shared" si="4022"/>
        <v>0</v>
      </c>
      <c r="T5768" s="2">
        <f t="shared" si="4022"/>
        <v>0</v>
      </c>
      <c r="U5768" s="2">
        <f t="shared" si="4022"/>
        <v>0</v>
      </c>
      <c r="V5768" s="2">
        <f t="shared" si="4022"/>
        <v>0</v>
      </c>
      <c r="W5768" s="2">
        <f t="shared" si="4022"/>
        <v>36700</v>
      </c>
      <c r="X5768" s="2">
        <f t="shared" si="4022"/>
        <v>36700</v>
      </c>
      <c r="Y5768" s="2">
        <f t="shared" si="4022"/>
        <v>0</v>
      </c>
      <c r="Z5768" s="2">
        <f t="shared" si="4022"/>
        <v>0</v>
      </c>
    </row>
    <row r="5769" spans="1:26" hidden="1" outlineLevel="6" collapsed="1" x14ac:dyDescent="0.25">
      <c r="F5769" s="3"/>
      <c r="G5769" s="100"/>
      <c r="H5769" s="3"/>
      <c r="I5769" s="100"/>
      <c r="J5769" s="3"/>
      <c r="K5769" s="104" t="s">
        <v>721</v>
      </c>
      <c r="O5769" s="2">
        <f t="shared" ref="O5769:Z5769" si="4023">SUBTOTAL(9,O5765:O5767)</f>
        <v>133385</v>
      </c>
      <c r="P5769" s="2">
        <f t="shared" si="4023"/>
        <v>148960</v>
      </c>
      <c r="Q5769" s="2">
        <f t="shared" si="4023"/>
        <v>0</v>
      </c>
      <c r="R5769" s="2">
        <f t="shared" si="4023"/>
        <v>8750</v>
      </c>
      <c r="S5769" s="2">
        <f t="shared" si="4023"/>
        <v>20550.66</v>
      </c>
      <c r="T5769" s="2">
        <f t="shared" si="4023"/>
        <v>0</v>
      </c>
      <c r="U5769" s="2">
        <f t="shared" si="4023"/>
        <v>18700</v>
      </c>
      <c r="V5769" s="2">
        <f t="shared" si="4023"/>
        <v>9350</v>
      </c>
      <c r="W5769" s="2">
        <f t="shared" si="4023"/>
        <v>49790</v>
      </c>
      <c r="X5769" s="2">
        <f t="shared" si="4023"/>
        <v>107140.66</v>
      </c>
      <c r="Y5769" s="2">
        <f t="shared" si="4023"/>
        <v>41810</v>
      </c>
      <c r="Z5769" s="2">
        <f t="shared" si="4023"/>
        <v>9.3399999999965075</v>
      </c>
    </row>
    <row r="5770" spans="1:26" hidden="1" outlineLevel="7" x14ac:dyDescent="0.25">
      <c r="A5770" s="1" t="s">
        <v>415</v>
      </c>
      <c r="B5770" s="1">
        <v>5</v>
      </c>
      <c r="C5770" s="1" t="s">
        <v>174</v>
      </c>
      <c r="D5770" s="1" t="s">
        <v>247</v>
      </c>
      <c r="E5770" s="1" t="s">
        <v>248</v>
      </c>
      <c r="F5770" s="3">
        <v>1</v>
      </c>
      <c r="G5770" t="s">
        <v>424</v>
      </c>
      <c r="H5770" s="3">
        <v>15</v>
      </c>
      <c r="I5770" t="s">
        <v>433</v>
      </c>
      <c r="J5770" s="3">
        <v>159</v>
      </c>
      <c r="K5770" s="21" t="s">
        <v>470</v>
      </c>
      <c r="L5770" s="1">
        <v>15901</v>
      </c>
      <c r="M5770" s="1">
        <v>1020</v>
      </c>
      <c r="N5770" s="1" t="s">
        <v>24</v>
      </c>
      <c r="O5770" s="2">
        <v>33286.57</v>
      </c>
      <c r="P5770" s="2">
        <v>33286.57</v>
      </c>
      <c r="Q5770" s="2">
        <v>0</v>
      </c>
      <c r="R5770" s="2">
        <v>0</v>
      </c>
      <c r="S5770" s="2">
        <v>0</v>
      </c>
      <c r="T5770" s="2">
        <v>0</v>
      </c>
      <c r="U5770" s="2">
        <v>0</v>
      </c>
      <c r="V5770" s="2">
        <v>0</v>
      </c>
      <c r="W5770" s="2">
        <v>0</v>
      </c>
      <c r="X5770" s="2">
        <f>SUM(Q5770:W5770)</f>
        <v>0</v>
      </c>
      <c r="Y5770" s="2">
        <v>0</v>
      </c>
      <c r="Z5770" s="2">
        <f>+P5770-X5770-Y5770</f>
        <v>33286.57</v>
      </c>
    </row>
    <row r="5771" spans="1:26" hidden="1" outlineLevel="7" x14ac:dyDescent="0.25">
      <c r="F5771" s="3"/>
      <c r="G5771" s="100"/>
      <c r="H5771" s="3"/>
      <c r="I5771" s="100"/>
      <c r="J5771" s="3"/>
      <c r="K5771" s="101"/>
      <c r="N5771" s="102" t="s">
        <v>815</v>
      </c>
      <c r="O5771" s="2">
        <f t="shared" ref="O5771:Z5771" si="4024">SUBTOTAL(9,O5770:O5770)</f>
        <v>33286.57</v>
      </c>
      <c r="P5771" s="2">
        <f t="shared" si="4024"/>
        <v>33286.57</v>
      </c>
      <c r="Q5771" s="2">
        <f t="shared" si="4024"/>
        <v>0</v>
      </c>
      <c r="R5771" s="2">
        <f t="shared" si="4024"/>
        <v>0</v>
      </c>
      <c r="S5771" s="2">
        <f t="shared" si="4024"/>
        <v>0</v>
      </c>
      <c r="T5771" s="2">
        <f t="shared" si="4024"/>
        <v>0</v>
      </c>
      <c r="U5771" s="2">
        <f t="shared" si="4024"/>
        <v>0</v>
      </c>
      <c r="V5771" s="2">
        <f t="shared" si="4024"/>
        <v>0</v>
      </c>
      <c r="W5771" s="2">
        <f t="shared" si="4024"/>
        <v>0</v>
      </c>
      <c r="X5771" s="2">
        <f t="shared" si="4024"/>
        <v>0</v>
      </c>
      <c r="Y5771" s="2">
        <f t="shared" si="4024"/>
        <v>0</v>
      </c>
      <c r="Z5771" s="2">
        <f t="shared" si="4024"/>
        <v>33286.57</v>
      </c>
    </row>
    <row r="5772" spans="1:26" hidden="1" outlineLevel="6" collapsed="1" x14ac:dyDescent="0.25">
      <c r="F5772" s="3"/>
      <c r="G5772" s="100"/>
      <c r="H5772" s="3"/>
      <c r="I5772" s="100"/>
      <c r="J5772" s="3"/>
      <c r="K5772" s="104" t="s">
        <v>722</v>
      </c>
      <c r="O5772" s="2">
        <f t="shared" ref="O5772:Z5772" si="4025">SUBTOTAL(9,O5770:O5770)</f>
        <v>33286.57</v>
      </c>
      <c r="P5772" s="2">
        <f t="shared" si="4025"/>
        <v>33286.57</v>
      </c>
      <c r="Q5772" s="2">
        <f t="shared" si="4025"/>
        <v>0</v>
      </c>
      <c r="R5772" s="2">
        <f t="shared" si="4025"/>
        <v>0</v>
      </c>
      <c r="S5772" s="2">
        <f t="shared" si="4025"/>
        <v>0</v>
      </c>
      <c r="T5772" s="2">
        <f t="shared" si="4025"/>
        <v>0</v>
      </c>
      <c r="U5772" s="2">
        <f t="shared" si="4025"/>
        <v>0</v>
      </c>
      <c r="V5772" s="2">
        <f t="shared" si="4025"/>
        <v>0</v>
      </c>
      <c r="W5772" s="2">
        <f t="shared" si="4025"/>
        <v>0</v>
      </c>
      <c r="X5772" s="2">
        <f t="shared" si="4025"/>
        <v>0</v>
      </c>
      <c r="Y5772" s="2">
        <f t="shared" si="4025"/>
        <v>0</v>
      </c>
      <c r="Z5772" s="2">
        <f t="shared" si="4025"/>
        <v>33286.57</v>
      </c>
    </row>
    <row r="5773" spans="1:26" hidden="1" outlineLevel="5" collapsed="1" x14ac:dyDescent="0.25">
      <c r="F5773" s="3"/>
      <c r="G5773" s="100"/>
      <c r="H5773" s="3"/>
      <c r="I5773" s="103" t="s">
        <v>690</v>
      </c>
      <c r="J5773" s="3"/>
      <c r="K5773" s="101"/>
      <c r="O5773" s="2">
        <f t="shared" ref="O5773:Z5773" si="4026">SUBTOTAL(9,O5765:O5770)</f>
        <v>166671.57</v>
      </c>
      <c r="P5773" s="2">
        <f t="shared" si="4026"/>
        <v>182246.57</v>
      </c>
      <c r="Q5773" s="2">
        <f t="shared" si="4026"/>
        <v>0</v>
      </c>
      <c r="R5773" s="2">
        <f t="shared" si="4026"/>
        <v>8750</v>
      </c>
      <c r="S5773" s="2">
        <f t="shared" si="4026"/>
        <v>20550.66</v>
      </c>
      <c r="T5773" s="2">
        <f t="shared" si="4026"/>
        <v>0</v>
      </c>
      <c r="U5773" s="2">
        <f t="shared" si="4026"/>
        <v>18700</v>
      </c>
      <c r="V5773" s="2">
        <f t="shared" si="4026"/>
        <v>9350</v>
      </c>
      <c r="W5773" s="2">
        <f t="shared" si="4026"/>
        <v>49790</v>
      </c>
      <c r="X5773" s="2">
        <f t="shared" si="4026"/>
        <v>107140.66</v>
      </c>
      <c r="Y5773" s="2">
        <f t="shared" si="4026"/>
        <v>41810</v>
      </c>
      <c r="Z5773" s="2">
        <f t="shared" si="4026"/>
        <v>33295.909999999996</v>
      </c>
    </row>
    <row r="5774" spans="1:26" hidden="1" outlineLevel="4" collapsed="1" x14ac:dyDescent="0.25">
      <c r="F5774" s="3"/>
      <c r="G5774" s="103" t="s">
        <v>682</v>
      </c>
      <c r="H5774" s="3"/>
      <c r="I5774" s="100"/>
      <c r="J5774" s="3"/>
      <c r="K5774" s="101"/>
      <c r="O5774" s="2">
        <f t="shared" ref="O5774:Z5774" si="4027">SUBTOTAL(9,O5734:O5770)</f>
        <v>1372582.5699999998</v>
      </c>
      <c r="P5774" s="2">
        <f t="shared" si="4027"/>
        <v>1388157.5699999998</v>
      </c>
      <c r="Q5774" s="2">
        <f t="shared" si="4027"/>
        <v>91047.64</v>
      </c>
      <c r="R5774" s="2">
        <f t="shared" si="4027"/>
        <v>93294.51999999999</v>
      </c>
      <c r="S5774" s="2">
        <f t="shared" si="4027"/>
        <v>207481.2</v>
      </c>
      <c r="T5774" s="2">
        <f t="shared" si="4027"/>
        <v>88629.819999999992</v>
      </c>
      <c r="U5774" s="2">
        <f t="shared" si="4027"/>
        <v>107045.71999999999</v>
      </c>
      <c r="V5774" s="2">
        <f t="shared" si="4027"/>
        <v>97096.06</v>
      </c>
      <c r="W5774" s="2">
        <f t="shared" si="4027"/>
        <v>154266.37999999998</v>
      </c>
      <c r="X5774" s="2">
        <f t="shared" si="4027"/>
        <v>838861.34</v>
      </c>
      <c r="Y5774" s="2">
        <f t="shared" si="4027"/>
        <v>41810</v>
      </c>
      <c r="Z5774" s="2">
        <f t="shared" si="4027"/>
        <v>507486.22999999992</v>
      </c>
    </row>
    <row r="5775" spans="1:26" hidden="1" outlineLevel="7" x14ac:dyDescent="0.25">
      <c r="A5775" s="1" t="s">
        <v>415</v>
      </c>
      <c r="B5775" s="1">
        <v>5</v>
      </c>
      <c r="C5775" s="1" t="s">
        <v>174</v>
      </c>
      <c r="D5775" s="1" t="s">
        <v>247</v>
      </c>
      <c r="E5775" s="1" t="s">
        <v>248</v>
      </c>
      <c r="F5775" s="3">
        <v>2</v>
      </c>
      <c r="G5775" t="s">
        <v>425</v>
      </c>
      <c r="H5775" s="3">
        <v>21</v>
      </c>
      <c r="I5775" t="s">
        <v>435</v>
      </c>
      <c r="J5775" s="3">
        <v>211</v>
      </c>
      <c r="K5775" s="21" t="s">
        <v>472</v>
      </c>
      <c r="L5775" s="1">
        <v>21101</v>
      </c>
      <c r="M5775" s="1">
        <v>4001</v>
      </c>
      <c r="N5775" s="1" t="s">
        <v>37</v>
      </c>
      <c r="O5775" s="2">
        <v>7000</v>
      </c>
      <c r="P5775" s="2">
        <v>7000</v>
      </c>
      <c r="Q5775" s="2">
        <v>999.37</v>
      </c>
      <c r="R5775" s="2">
        <v>0</v>
      </c>
      <c r="S5775" s="2">
        <v>0</v>
      </c>
      <c r="T5775" s="2">
        <v>0</v>
      </c>
      <c r="U5775" s="2">
        <v>0</v>
      </c>
      <c r="V5775" s="2">
        <v>0</v>
      </c>
      <c r="W5775" s="2">
        <v>1215.81</v>
      </c>
      <c r="X5775" s="2">
        <f>SUM(Q5775:W5775)</f>
        <v>2215.1799999999998</v>
      </c>
      <c r="Y5775" s="2">
        <v>0</v>
      </c>
      <c r="Z5775" s="2">
        <f>+P5775-X5775-Y5775</f>
        <v>4784.82</v>
      </c>
    </row>
    <row r="5776" spans="1:26" hidden="1" outlineLevel="7" x14ac:dyDescent="0.25">
      <c r="F5776" s="3"/>
      <c r="G5776" s="100"/>
      <c r="H5776" s="3"/>
      <c r="I5776" s="100"/>
      <c r="J5776" s="3"/>
      <c r="K5776" s="101"/>
      <c r="N5776" s="102" t="s">
        <v>816</v>
      </c>
      <c r="O5776" s="2">
        <f t="shared" ref="O5776:Z5776" si="4028">SUBTOTAL(9,O5775:O5775)</f>
        <v>7000</v>
      </c>
      <c r="P5776" s="2">
        <f t="shared" si="4028"/>
        <v>7000</v>
      </c>
      <c r="Q5776" s="2">
        <f t="shared" si="4028"/>
        <v>999.37</v>
      </c>
      <c r="R5776" s="2">
        <f t="shared" si="4028"/>
        <v>0</v>
      </c>
      <c r="S5776" s="2">
        <f t="shared" si="4028"/>
        <v>0</v>
      </c>
      <c r="T5776" s="2">
        <f t="shared" si="4028"/>
        <v>0</v>
      </c>
      <c r="U5776" s="2">
        <f t="shared" si="4028"/>
        <v>0</v>
      </c>
      <c r="V5776" s="2">
        <f t="shared" si="4028"/>
        <v>0</v>
      </c>
      <c r="W5776" s="2">
        <f t="shared" si="4028"/>
        <v>1215.81</v>
      </c>
      <c r="X5776" s="2">
        <f t="shared" si="4028"/>
        <v>2215.1799999999998</v>
      </c>
      <c r="Y5776" s="2">
        <f t="shared" si="4028"/>
        <v>0</v>
      </c>
      <c r="Z5776" s="2">
        <f t="shared" si="4028"/>
        <v>4784.82</v>
      </c>
    </row>
    <row r="5777" spans="1:26" hidden="1" outlineLevel="6" collapsed="1" x14ac:dyDescent="0.25">
      <c r="F5777" s="3"/>
      <c r="G5777" s="100"/>
      <c r="H5777" s="3"/>
      <c r="I5777" s="100"/>
      <c r="J5777" s="3"/>
      <c r="K5777" s="104" t="s">
        <v>723</v>
      </c>
      <c r="O5777" s="2">
        <f t="shared" ref="O5777:Z5777" si="4029">SUBTOTAL(9,O5775:O5775)</f>
        <v>7000</v>
      </c>
      <c r="P5777" s="2">
        <f t="shared" si="4029"/>
        <v>7000</v>
      </c>
      <c r="Q5777" s="2">
        <f t="shared" si="4029"/>
        <v>999.37</v>
      </c>
      <c r="R5777" s="2">
        <f t="shared" si="4029"/>
        <v>0</v>
      </c>
      <c r="S5777" s="2">
        <f t="shared" si="4029"/>
        <v>0</v>
      </c>
      <c r="T5777" s="2">
        <f t="shared" si="4029"/>
        <v>0</v>
      </c>
      <c r="U5777" s="2">
        <f t="shared" si="4029"/>
        <v>0</v>
      </c>
      <c r="V5777" s="2">
        <f t="shared" si="4029"/>
        <v>0</v>
      </c>
      <c r="W5777" s="2">
        <f t="shared" si="4029"/>
        <v>1215.81</v>
      </c>
      <c r="X5777" s="2">
        <f t="shared" si="4029"/>
        <v>2215.1799999999998</v>
      </c>
      <c r="Y5777" s="2">
        <f t="shared" si="4029"/>
        <v>0</v>
      </c>
      <c r="Z5777" s="2">
        <f t="shared" si="4029"/>
        <v>4784.82</v>
      </c>
    </row>
    <row r="5778" spans="1:26" hidden="1" outlineLevel="7" x14ac:dyDescent="0.25">
      <c r="A5778" s="1" t="s">
        <v>415</v>
      </c>
      <c r="B5778" s="1">
        <v>5</v>
      </c>
      <c r="C5778" s="1" t="s">
        <v>174</v>
      </c>
      <c r="D5778" s="1" t="s">
        <v>247</v>
      </c>
      <c r="E5778" s="1" t="s">
        <v>248</v>
      </c>
      <c r="F5778" s="3">
        <v>2</v>
      </c>
      <c r="G5778" t="s">
        <v>425</v>
      </c>
      <c r="H5778" s="3">
        <v>21</v>
      </c>
      <c r="I5778" t="s">
        <v>435</v>
      </c>
      <c r="J5778" s="3">
        <v>214</v>
      </c>
      <c r="K5778" s="21" t="s">
        <v>474</v>
      </c>
      <c r="L5778" s="1">
        <v>21401</v>
      </c>
      <c r="M5778" s="1">
        <v>4002</v>
      </c>
      <c r="N5778" s="1" t="s">
        <v>38</v>
      </c>
      <c r="O5778" s="2">
        <v>606.34</v>
      </c>
      <c r="P5778" s="2">
        <v>606.34</v>
      </c>
      <c r="Q5778" s="2">
        <v>0</v>
      </c>
      <c r="R5778" s="2">
        <v>0</v>
      </c>
      <c r="S5778" s="2">
        <v>0</v>
      </c>
      <c r="T5778" s="2">
        <v>0</v>
      </c>
      <c r="U5778" s="2">
        <v>0</v>
      </c>
      <c r="V5778" s="2">
        <v>0</v>
      </c>
      <c r="W5778" s="2">
        <v>0</v>
      </c>
      <c r="X5778" s="2">
        <f>SUM(Q5778:W5778)</f>
        <v>0</v>
      </c>
      <c r="Y5778" s="2">
        <v>0</v>
      </c>
      <c r="Z5778" s="2">
        <f>+P5778-X5778-Y5778</f>
        <v>606.34</v>
      </c>
    </row>
    <row r="5779" spans="1:26" hidden="1" outlineLevel="7" x14ac:dyDescent="0.25">
      <c r="F5779" s="3"/>
      <c r="G5779" s="100"/>
      <c r="H5779" s="3"/>
      <c r="I5779" s="100"/>
      <c r="J5779" s="3"/>
      <c r="K5779" s="101"/>
      <c r="N5779" s="102" t="s">
        <v>817</v>
      </c>
      <c r="O5779" s="2">
        <f t="shared" ref="O5779:Z5779" si="4030">SUBTOTAL(9,O5778:O5778)</f>
        <v>606.34</v>
      </c>
      <c r="P5779" s="2">
        <f t="shared" si="4030"/>
        <v>606.34</v>
      </c>
      <c r="Q5779" s="2">
        <f t="shared" si="4030"/>
        <v>0</v>
      </c>
      <c r="R5779" s="2">
        <f t="shared" si="4030"/>
        <v>0</v>
      </c>
      <c r="S5779" s="2">
        <f t="shared" si="4030"/>
        <v>0</v>
      </c>
      <c r="T5779" s="2">
        <f t="shared" si="4030"/>
        <v>0</v>
      </c>
      <c r="U5779" s="2">
        <f t="shared" si="4030"/>
        <v>0</v>
      </c>
      <c r="V5779" s="2">
        <f t="shared" si="4030"/>
        <v>0</v>
      </c>
      <c r="W5779" s="2">
        <f t="shared" si="4030"/>
        <v>0</v>
      </c>
      <c r="X5779" s="2">
        <f t="shared" si="4030"/>
        <v>0</v>
      </c>
      <c r="Y5779" s="2">
        <f t="shared" si="4030"/>
        <v>0</v>
      </c>
      <c r="Z5779" s="2">
        <f t="shared" si="4030"/>
        <v>606.34</v>
      </c>
    </row>
    <row r="5780" spans="1:26" hidden="1" outlineLevel="6" collapsed="1" x14ac:dyDescent="0.25">
      <c r="F5780" s="3"/>
      <c r="G5780" s="100"/>
      <c r="H5780" s="3"/>
      <c r="I5780" s="100"/>
      <c r="J5780" s="3"/>
      <c r="K5780" s="104" t="s">
        <v>724</v>
      </c>
      <c r="O5780" s="2">
        <f t="shared" ref="O5780:Z5780" si="4031">SUBTOTAL(9,O5778:O5778)</f>
        <v>606.34</v>
      </c>
      <c r="P5780" s="2">
        <f t="shared" si="4031"/>
        <v>606.34</v>
      </c>
      <c r="Q5780" s="2">
        <f t="shared" si="4031"/>
        <v>0</v>
      </c>
      <c r="R5780" s="2">
        <f t="shared" si="4031"/>
        <v>0</v>
      </c>
      <c r="S5780" s="2">
        <f t="shared" si="4031"/>
        <v>0</v>
      </c>
      <c r="T5780" s="2">
        <f t="shared" si="4031"/>
        <v>0</v>
      </c>
      <c r="U5780" s="2">
        <f t="shared" si="4031"/>
        <v>0</v>
      </c>
      <c r="V5780" s="2">
        <f t="shared" si="4031"/>
        <v>0</v>
      </c>
      <c r="W5780" s="2">
        <f t="shared" si="4031"/>
        <v>0</v>
      </c>
      <c r="X5780" s="2">
        <f t="shared" si="4031"/>
        <v>0</v>
      </c>
      <c r="Y5780" s="2">
        <f t="shared" si="4031"/>
        <v>0</v>
      </c>
      <c r="Z5780" s="2">
        <f t="shared" si="4031"/>
        <v>606.34</v>
      </c>
    </row>
    <row r="5781" spans="1:26" hidden="1" outlineLevel="7" x14ac:dyDescent="0.25">
      <c r="A5781" s="1" t="s">
        <v>415</v>
      </c>
      <c r="B5781" s="1">
        <v>5</v>
      </c>
      <c r="C5781" s="1" t="s">
        <v>174</v>
      </c>
      <c r="D5781" s="1" t="s">
        <v>247</v>
      </c>
      <c r="E5781" s="1" t="s">
        <v>248</v>
      </c>
      <c r="F5781" s="3">
        <v>2</v>
      </c>
      <c r="G5781" t="s">
        <v>425</v>
      </c>
      <c r="H5781" s="3">
        <v>21</v>
      </c>
      <c r="I5781" t="s">
        <v>435</v>
      </c>
      <c r="J5781" s="3">
        <v>216</v>
      </c>
      <c r="K5781" s="21" t="s">
        <v>476</v>
      </c>
      <c r="L5781" s="1">
        <v>21601</v>
      </c>
      <c r="M5781" s="1">
        <v>4010</v>
      </c>
      <c r="N5781" s="1" t="s">
        <v>39</v>
      </c>
      <c r="O5781" s="2">
        <v>0</v>
      </c>
      <c r="P5781" s="2">
        <v>1221</v>
      </c>
      <c r="Q5781" s="2">
        <v>0</v>
      </c>
      <c r="R5781" s="2">
        <v>0</v>
      </c>
      <c r="S5781" s="2">
        <v>0</v>
      </c>
      <c r="T5781" s="2">
        <v>0</v>
      </c>
      <c r="U5781" s="2">
        <v>0</v>
      </c>
      <c r="V5781" s="2">
        <v>0</v>
      </c>
      <c r="W5781" s="2">
        <v>1220.0899999999999</v>
      </c>
      <c r="X5781" s="2">
        <f>SUM(Q5781:W5781)</f>
        <v>1220.0899999999999</v>
      </c>
      <c r="Y5781" s="2">
        <v>0</v>
      </c>
      <c r="Z5781" s="2">
        <f>+P5781-X5781-Y5781</f>
        <v>0.91000000000008185</v>
      </c>
    </row>
    <row r="5782" spans="1:26" hidden="1" outlineLevel="7" x14ac:dyDescent="0.25">
      <c r="F5782" s="3"/>
      <c r="G5782" s="100"/>
      <c r="H5782" s="3"/>
      <c r="I5782" s="100"/>
      <c r="J5782" s="3"/>
      <c r="K5782" s="101"/>
      <c r="N5782" s="102" t="s">
        <v>819</v>
      </c>
      <c r="O5782" s="2">
        <f t="shared" ref="O5782:Z5782" si="4032">SUBTOTAL(9,O5781:O5781)</f>
        <v>0</v>
      </c>
      <c r="P5782" s="2">
        <f t="shared" si="4032"/>
        <v>1221</v>
      </c>
      <c r="Q5782" s="2">
        <f t="shared" si="4032"/>
        <v>0</v>
      </c>
      <c r="R5782" s="2">
        <f t="shared" si="4032"/>
        <v>0</v>
      </c>
      <c r="S5782" s="2">
        <f t="shared" si="4032"/>
        <v>0</v>
      </c>
      <c r="T5782" s="2">
        <f t="shared" si="4032"/>
        <v>0</v>
      </c>
      <c r="U5782" s="2">
        <f t="shared" si="4032"/>
        <v>0</v>
      </c>
      <c r="V5782" s="2">
        <f t="shared" si="4032"/>
        <v>0</v>
      </c>
      <c r="W5782" s="2">
        <f t="shared" si="4032"/>
        <v>1220.0899999999999</v>
      </c>
      <c r="X5782" s="2">
        <f t="shared" si="4032"/>
        <v>1220.0899999999999</v>
      </c>
      <c r="Y5782" s="2">
        <f t="shared" si="4032"/>
        <v>0</v>
      </c>
      <c r="Z5782" s="2">
        <f t="shared" si="4032"/>
        <v>0.91000000000008185</v>
      </c>
    </row>
    <row r="5783" spans="1:26" hidden="1" outlineLevel="6" collapsed="1" x14ac:dyDescent="0.25">
      <c r="F5783" s="3"/>
      <c r="G5783" s="100"/>
      <c r="H5783" s="3"/>
      <c r="I5783" s="100"/>
      <c r="J5783" s="3"/>
      <c r="K5783" s="104" t="s">
        <v>726</v>
      </c>
      <c r="O5783" s="2">
        <f t="shared" ref="O5783:Z5783" si="4033">SUBTOTAL(9,O5781:O5781)</f>
        <v>0</v>
      </c>
      <c r="P5783" s="2">
        <f t="shared" si="4033"/>
        <v>1221</v>
      </c>
      <c r="Q5783" s="2">
        <f t="shared" si="4033"/>
        <v>0</v>
      </c>
      <c r="R5783" s="2">
        <f t="shared" si="4033"/>
        <v>0</v>
      </c>
      <c r="S5783" s="2">
        <f t="shared" si="4033"/>
        <v>0</v>
      </c>
      <c r="T5783" s="2">
        <f t="shared" si="4033"/>
        <v>0</v>
      </c>
      <c r="U5783" s="2">
        <f t="shared" si="4033"/>
        <v>0</v>
      </c>
      <c r="V5783" s="2">
        <f t="shared" si="4033"/>
        <v>0</v>
      </c>
      <c r="W5783" s="2">
        <f t="shared" si="4033"/>
        <v>1220.0899999999999</v>
      </c>
      <c r="X5783" s="2">
        <f t="shared" si="4033"/>
        <v>1220.0899999999999</v>
      </c>
      <c r="Y5783" s="2">
        <f t="shared" si="4033"/>
        <v>0</v>
      </c>
      <c r="Z5783" s="2">
        <f t="shared" si="4033"/>
        <v>0.91000000000008185</v>
      </c>
    </row>
    <row r="5784" spans="1:26" hidden="1" outlineLevel="5" collapsed="1" x14ac:dyDescent="0.25">
      <c r="F5784" s="3"/>
      <c r="G5784" s="100"/>
      <c r="H5784" s="3"/>
      <c r="I5784" s="103" t="s">
        <v>691</v>
      </c>
      <c r="J5784" s="3"/>
      <c r="K5784" s="101"/>
      <c r="O5784" s="2">
        <f t="shared" ref="O5784:Z5784" si="4034">SUBTOTAL(9,O5775:O5781)</f>
        <v>7606.34</v>
      </c>
      <c r="P5784" s="2">
        <f t="shared" si="4034"/>
        <v>8827.34</v>
      </c>
      <c r="Q5784" s="2">
        <f t="shared" si="4034"/>
        <v>999.37</v>
      </c>
      <c r="R5784" s="2">
        <f t="shared" si="4034"/>
        <v>0</v>
      </c>
      <c r="S5784" s="2">
        <f t="shared" si="4034"/>
        <v>0</v>
      </c>
      <c r="T5784" s="2">
        <f t="shared" si="4034"/>
        <v>0</v>
      </c>
      <c r="U5784" s="2">
        <f t="shared" si="4034"/>
        <v>0</v>
      </c>
      <c r="V5784" s="2">
        <f t="shared" si="4034"/>
        <v>0</v>
      </c>
      <c r="W5784" s="2">
        <f t="shared" si="4034"/>
        <v>2435.8999999999996</v>
      </c>
      <c r="X5784" s="2">
        <f t="shared" si="4034"/>
        <v>3435.2699999999995</v>
      </c>
      <c r="Y5784" s="2">
        <f t="shared" si="4034"/>
        <v>0</v>
      </c>
      <c r="Z5784" s="2">
        <f t="shared" si="4034"/>
        <v>5392.07</v>
      </c>
    </row>
    <row r="5785" spans="1:26" hidden="1" outlineLevel="7" x14ac:dyDescent="0.25">
      <c r="A5785" s="1" t="s">
        <v>415</v>
      </c>
      <c r="B5785" s="1">
        <v>5</v>
      </c>
      <c r="C5785" s="1" t="s">
        <v>174</v>
      </c>
      <c r="D5785" s="1" t="s">
        <v>247</v>
      </c>
      <c r="E5785" s="1" t="s">
        <v>248</v>
      </c>
      <c r="F5785" s="3">
        <v>2</v>
      </c>
      <c r="G5785" t="s">
        <v>425</v>
      </c>
      <c r="H5785" s="3">
        <v>27</v>
      </c>
      <c r="I5785" t="s">
        <v>440</v>
      </c>
      <c r="J5785" s="3">
        <v>271</v>
      </c>
      <c r="K5785" s="21" t="s">
        <v>485</v>
      </c>
      <c r="L5785" s="1">
        <v>27101</v>
      </c>
      <c r="M5785" s="1">
        <v>1015</v>
      </c>
      <c r="N5785" s="1" t="s">
        <v>22</v>
      </c>
      <c r="O5785" s="2">
        <v>19164.2</v>
      </c>
      <c r="P5785" s="2">
        <v>19664.2</v>
      </c>
      <c r="Q5785" s="2">
        <v>0</v>
      </c>
      <c r="R5785" s="2">
        <v>7753.44</v>
      </c>
      <c r="S5785" s="2">
        <v>2059</v>
      </c>
      <c r="T5785" s="2">
        <v>0</v>
      </c>
      <c r="U5785" s="2">
        <v>0</v>
      </c>
      <c r="V5785" s="2">
        <v>0</v>
      </c>
      <c r="W5785" s="2">
        <v>5953.12</v>
      </c>
      <c r="X5785" s="2">
        <f>SUM(Q5785:W5785)</f>
        <v>15765.559999999998</v>
      </c>
      <c r="Y5785" s="2">
        <v>3876.720000000003</v>
      </c>
      <c r="Z5785" s="2">
        <f>+P5785-X5785-Y5785</f>
        <v>21.920000000000073</v>
      </c>
    </row>
    <row r="5786" spans="1:26" hidden="1" outlineLevel="7" x14ac:dyDescent="0.25">
      <c r="F5786" s="3"/>
      <c r="G5786" s="100"/>
      <c r="H5786" s="3"/>
      <c r="I5786" s="100"/>
      <c r="J5786" s="3"/>
      <c r="K5786" s="101"/>
      <c r="N5786" s="102" t="s">
        <v>826</v>
      </c>
      <c r="O5786" s="2">
        <f t="shared" ref="O5786:Z5786" si="4035">SUBTOTAL(9,O5785:O5785)</f>
        <v>19164.2</v>
      </c>
      <c r="P5786" s="2">
        <f t="shared" si="4035"/>
        <v>19664.2</v>
      </c>
      <c r="Q5786" s="2">
        <f t="shared" si="4035"/>
        <v>0</v>
      </c>
      <c r="R5786" s="2">
        <f t="shared" si="4035"/>
        <v>7753.44</v>
      </c>
      <c r="S5786" s="2">
        <f t="shared" si="4035"/>
        <v>2059</v>
      </c>
      <c r="T5786" s="2">
        <f t="shared" si="4035"/>
        <v>0</v>
      </c>
      <c r="U5786" s="2">
        <f t="shared" si="4035"/>
        <v>0</v>
      </c>
      <c r="V5786" s="2">
        <f t="shared" si="4035"/>
        <v>0</v>
      </c>
      <c r="W5786" s="2">
        <f t="shared" si="4035"/>
        <v>5953.12</v>
      </c>
      <c r="X5786" s="2">
        <f t="shared" si="4035"/>
        <v>15765.559999999998</v>
      </c>
      <c r="Y5786" s="2">
        <f t="shared" si="4035"/>
        <v>3876.720000000003</v>
      </c>
      <c r="Z5786" s="2">
        <f t="shared" si="4035"/>
        <v>21.920000000000073</v>
      </c>
    </row>
    <row r="5787" spans="1:26" hidden="1" outlineLevel="6" collapsed="1" x14ac:dyDescent="0.25">
      <c r="F5787" s="3"/>
      <c r="G5787" s="100"/>
      <c r="H5787" s="3"/>
      <c r="I5787" s="100"/>
      <c r="J5787" s="3"/>
      <c r="K5787" s="104" t="s">
        <v>730</v>
      </c>
      <c r="O5787" s="2">
        <f t="shared" ref="O5787:Z5787" si="4036">SUBTOTAL(9,O5785:O5785)</f>
        <v>19164.2</v>
      </c>
      <c r="P5787" s="2">
        <f t="shared" si="4036"/>
        <v>19664.2</v>
      </c>
      <c r="Q5787" s="2">
        <f t="shared" si="4036"/>
        <v>0</v>
      </c>
      <c r="R5787" s="2">
        <f t="shared" si="4036"/>
        <v>7753.44</v>
      </c>
      <c r="S5787" s="2">
        <f t="shared" si="4036"/>
        <v>2059</v>
      </c>
      <c r="T5787" s="2">
        <f t="shared" si="4036"/>
        <v>0</v>
      </c>
      <c r="U5787" s="2">
        <f t="shared" si="4036"/>
        <v>0</v>
      </c>
      <c r="V5787" s="2">
        <f t="shared" si="4036"/>
        <v>0</v>
      </c>
      <c r="W5787" s="2">
        <f t="shared" si="4036"/>
        <v>5953.12</v>
      </c>
      <c r="X5787" s="2">
        <f t="shared" si="4036"/>
        <v>15765.559999999998</v>
      </c>
      <c r="Y5787" s="2">
        <f t="shared" si="4036"/>
        <v>3876.720000000003</v>
      </c>
      <c r="Z5787" s="2">
        <f t="shared" si="4036"/>
        <v>21.920000000000073</v>
      </c>
    </row>
    <row r="5788" spans="1:26" hidden="1" outlineLevel="5" collapsed="1" x14ac:dyDescent="0.25">
      <c r="F5788" s="3"/>
      <c r="G5788" s="100"/>
      <c r="H5788" s="3"/>
      <c r="I5788" s="103" t="s">
        <v>694</v>
      </c>
      <c r="J5788" s="3"/>
      <c r="K5788" s="101"/>
      <c r="O5788" s="2">
        <f t="shared" ref="O5788:Z5788" si="4037">SUBTOTAL(9,O5785:O5785)</f>
        <v>19164.2</v>
      </c>
      <c r="P5788" s="2">
        <f t="shared" si="4037"/>
        <v>19664.2</v>
      </c>
      <c r="Q5788" s="2">
        <f t="shared" si="4037"/>
        <v>0</v>
      </c>
      <c r="R5788" s="2">
        <f t="shared" si="4037"/>
        <v>7753.44</v>
      </c>
      <c r="S5788" s="2">
        <f t="shared" si="4037"/>
        <v>2059</v>
      </c>
      <c r="T5788" s="2">
        <f t="shared" si="4037"/>
        <v>0</v>
      </c>
      <c r="U5788" s="2">
        <f t="shared" si="4037"/>
        <v>0</v>
      </c>
      <c r="V5788" s="2">
        <f t="shared" si="4037"/>
        <v>0</v>
      </c>
      <c r="W5788" s="2">
        <f t="shared" si="4037"/>
        <v>5953.12</v>
      </c>
      <c r="X5788" s="2">
        <f t="shared" si="4037"/>
        <v>15765.559999999998</v>
      </c>
      <c r="Y5788" s="2">
        <f t="shared" si="4037"/>
        <v>3876.720000000003</v>
      </c>
      <c r="Z5788" s="2">
        <f t="shared" si="4037"/>
        <v>21.920000000000073</v>
      </c>
    </row>
    <row r="5789" spans="1:26" hidden="1" outlineLevel="4" collapsed="1" x14ac:dyDescent="0.25">
      <c r="F5789" s="3"/>
      <c r="G5789" s="103" t="s">
        <v>683</v>
      </c>
      <c r="H5789" s="3"/>
      <c r="I5789" s="100"/>
      <c r="J5789" s="3"/>
      <c r="K5789" s="101"/>
      <c r="O5789" s="2">
        <f t="shared" ref="O5789:Z5789" si="4038">SUBTOTAL(9,O5775:O5785)</f>
        <v>26770.54</v>
      </c>
      <c r="P5789" s="2">
        <f t="shared" si="4038"/>
        <v>28491.54</v>
      </c>
      <c r="Q5789" s="2">
        <f t="shared" si="4038"/>
        <v>999.37</v>
      </c>
      <c r="R5789" s="2">
        <f t="shared" si="4038"/>
        <v>7753.44</v>
      </c>
      <c r="S5789" s="2">
        <f t="shared" si="4038"/>
        <v>2059</v>
      </c>
      <c r="T5789" s="2">
        <f t="shared" si="4038"/>
        <v>0</v>
      </c>
      <c r="U5789" s="2">
        <f t="shared" si="4038"/>
        <v>0</v>
      </c>
      <c r="V5789" s="2">
        <f t="shared" si="4038"/>
        <v>0</v>
      </c>
      <c r="W5789" s="2">
        <f t="shared" si="4038"/>
        <v>8389.02</v>
      </c>
      <c r="X5789" s="2">
        <f t="shared" si="4038"/>
        <v>19200.829999999998</v>
      </c>
      <c r="Y5789" s="2">
        <f t="shared" si="4038"/>
        <v>3876.720000000003</v>
      </c>
      <c r="Z5789" s="2">
        <f t="shared" si="4038"/>
        <v>5413.99</v>
      </c>
    </row>
    <row r="5790" spans="1:26" hidden="1" outlineLevel="7" x14ac:dyDescent="0.25">
      <c r="A5790" s="1" t="s">
        <v>415</v>
      </c>
      <c r="B5790" s="1">
        <v>5</v>
      </c>
      <c r="C5790" s="1" t="s">
        <v>174</v>
      </c>
      <c r="D5790" s="1" t="s">
        <v>247</v>
      </c>
      <c r="E5790" s="1" t="s">
        <v>248</v>
      </c>
      <c r="F5790" s="3">
        <v>3</v>
      </c>
      <c r="G5790" t="s">
        <v>426</v>
      </c>
      <c r="H5790" s="3">
        <v>31</v>
      </c>
      <c r="I5790" t="s">
        <v>442</v>
      </c>
      <c r="J5790" s="3">
        <v>314</v>
      </c>
      <c r="K5790" s="21" t="s">
        <v>494</v>
      </c>
      <c r="L5790" s="1">
        <v>31401</v>
      </c>
      <c r="M5790" s="1">
        <v>5009</v>
      </c>
      <c r="N5790" s="1" t="s">
        <v>48</v>
      </c>
      <c r="O5790" s="2">
        <v>81671.759999999995</v>
      </c>
      <c r="P5790" s="2">
        <v>81671.759999999995</v>
      </c>
      <c r="Q5790" s="2">
        <v>0</v>
      </c>
      <c r="R5790" s="2">
        <v>5344.31</v>
      </c>
      <c r="S5790" s="2">
        <v>12128.93</v>
      </c>
      <c r="T5790" s="2">
        <v>0</v>
      </c>
      <c r="U5790" s="2">
        <v>5455.98</v>
      </c>
      <c r="V5790" s="2">
        <v>5772.4</v>
      </c>
      <c r="W5790" s="2">
        <v>0</v>
      </c>
      <c r="X5790" s="2">
        <f>SUM(Q5790:W5790)</f>
        <v>28701.620000000003</v>
      </c>
      <c r="Y5790" s="2">
        <v>0</v>
      </c>
      <c r="Z5790" s="2">
        <f>+P5790-X5790-Y5790</f>
        <v>52970.139999999992</v>
      </c>
    </row>
    <row r="5791" spans="1:26" hidden="1" outlineLevel="7" x14ac:dyDescent="0.25">
      <c r="F5791" s="3"/>
      <c r="G5791" s="100"/>
      <c r="H5791" s="3"/>
      <c r="I5791" s="100"/>
      <c r="J5791" s="3"/>
      <c r="K5791" s="101"/>
      <c r="N5791" s="102" t="s">
        <v>829</v>
      </c>
      <c r="O5791" s="2">
        <f t="shared" ref="O5791:Z5791" si="4039">SUBTOTAL(9,O5790:O5790)</f>
        <v>81671.759999999995</v>
      </c>
      <c r="P5791" s="2">
        <f t="shared" si="4039"/>
        <v>81671.759999999995</v>
      </c>
      <c r="Q5791" s="2">
        <f t="shared" si="4039"/>
        <v>0</v>
      </c>
      <c r="R5791" s="2">
        <f t="shared" si="4039"/>
        <v>5344.31</v>
      </c>
      <c r="S5791" s="2">
        <f t="shared" si="4039"/>
        <v>12128.93</v>
      </c>
      <c r="T5791" s="2">
        <f t="shared" si="4039"/>
        <v>0</v>
      </c>
      <c r="U5791" s="2">
        <f t="shared" si="4039"/>
        <v>5455.98</v>
      </c>
      <c r="V5791" s="2">
        <f t="shared" si="4039"/>
        <v>5772.4</v>
      </c>
      <c r="W5791" s="2">
        <f t="shared" si="4039"/>
        <v>0</v>
      </c>
      <c r="X5791" s="2">
        <f t="shared" si="4039"/>
        <v>28701.620000000003</v>
      </c>
      <c r="Y5791" s="2">
        <f t="shared" si="4039"/>
        <v>0</v>
      </c>
      <c r="Z5791" s="2">
        <f t="shared" si="4039"/>
        <v>52970.139999999992</v>
      </c>
    </row>
    <row r="5792" spans="1:26" hidden="1" outlineLevel="6" collapsed="1" x14ac:dyDescent="0.25">
      <c r="F5792" s="3"/>
      <c r="G5792" s="100"/>
      <c r="H5792" s="3"/>
      <c r="I5792" s="100"/>
      <c r="J5792" s="3"/>
      <c r="K5792" s="104" t="s">
        <v>733</v>
      </c>
      <c r="O5792" s="2">
        <f t="shared" ref="O5792:Z5792" si="4040">SUBTOTAL(9,O5790:O5790)</f>
        <v>81671.759999999995</v>
      </c>
      <c r="P5792" s="2">
        <f t="shared" si="4040"/>
        <v>81671.759999999995</v>
      </c>
      <c r="Q5792" s="2">
        <f t="shared" si="4040"/>
        <v>0</v>
      </c>
      <c r="R5792" s="2">
        <f t="shared" si="4040"/>
        <v>5344.31</v>
      </c>
      <c r="S5792" s="2">
        <f t="shared" si="4040"/>
        <v>12128.93</v>
      </c>
      <c r="T5792" s="2">
        <f t="shared" si="4040"/>
        <v>0</v>
      </c>
      <c r="U5792" s="2">
        <f t="shared" si="4040"/>
        <v>5455.98</v>
      </c>
      <c r="V5792" s="2">
        <f t="shared" si="4040"/>
        <v>5772.4</v>
      </c>
      <c r="W5792" s="2">
        <f t="shared" si="4040"/>
        <v>0</v>
      </c>
      <c r="X5792" s="2">
        <f t="shared" si="4040"/>
        <v>28701.620000000003</v>
      </c>
      <c r="Y5792" s="2">
        <f t="shared" si="4040"/>
        <v>0</v>
      </c>
      <c r="Z5792" s="2">
        <f t="shared" si="4040"/>
        <v>52970.139999999992</v>
      </c>
    </row>
    <row r="5793" spans="1:26" hidden="1" outlineLevel="5" collapsed="1" x14ac:dyDescent="0.25">
      <c r="F5793" s="3"/>
      <c r="G5793" s="100"/>
      <c r="H5793" s="3"/>
      <c r="I5793" s="103" t="s">
        <v>695</v>
      </c>
      <c r="J5793" s="3"/>
      <c r="K5793" s="101"/>
      <c r="O5793" s="2">
        <f t="shared" ref="O5793:Z5793" si="4041">SUBTOTAL(9,O5790:O5790)</f>
        <v>81671.759999999995</v>
      </c>
      <c r="P5793" s="2">
        <f t="shared" si="4041"/>
        <v>81671.759999999995</v>
      </c>
      <c r="Q5793" s="2">
        <f t="shared" si="4041"/>
        <v>0</v>
      </c>
      <c r="R5793" s="2">
        <f t="shared" si="4041"/>
        <v>5344.31</v>
      </c>
      <c r="S5793" s="2">
        <f t="shared" si="4041"/>
        <v>12128.93</v>
      </c>
      <c r="T5793" s="2">
        <f t="shared" si="4041"/>
        <v>0</v>
      </c>
      <c r="U5793" s="2">
        <f t="shared" si="4041"/>
        <v>5455.98</v>
      </c>
      <c r="V5793" s="2">
        <f t="shared" si="4041"/>
        <v>5772.4</v>
      </c>
      <c r="W5793" s="2">
        <f t="shared" si="4041"/>
        <v>0</v>
      </c>
      <c r="X5793" s="2">
        <f t="shared" si="4041"/>
        <v>28701.620000000003</v>
      </c>
      <c r="Y5793" s="2">
        <f t="shared" si="4041"/>
        <v>0</v>
      </c>
      <c r="Z5793" s="2">
        <f t="shared" si="4041"/>
        <v>52970.139999999992</v>
      </c>
    </row>
    <row r="5794" spans="1:26" hidden="1" outlineLevel="7" x14ac:dyDescent="0.25">
      <c r="A5794" s="1" t="s">
        <v>415</v>
      </c>
      <c r="B5794" s="1">
        <v>5</v>
      </c>
      <c r="C5794" s="1" t="s">
        <v>174</v>
      </c>
      <c r="D5794" s="1" t="s">
        <v>247</v>
      </c>
      <c r="E5794" s="1" t="s">
        <v>248</v>
      </c>
      <c r="F5794" s="3">
        <v>3</v>
      </c>
      <c r="G5794" t="s">
        <v>426</v>
      </c>
      <c r="H5794" s="3">
        <v>34</v>
      </c>
      <c r="I5794" t="s">
        <v>445</v>
      </c>
      <c r="J5794" s="3">
        <v>344</v>
      </c>
      <c r="K5794" s="21" t="s">
        <v>508</v>
      </c>
      <c r="L5794" s="1">
        <v>34401</v>
      </c>
      <c r="M5794" s="1">
        <v>5042</v>
      </c>
      <c r="N5794" s="1" t="s">
        <v>180</v>
      </c>
      <c r="O5794" s="2">
        <v>954.81</v>
      </c>
      <c r="P5794" s="2">
        <v>954.81</v>
      </c>
      <c r="Q5794" s="2">
        <v>0</v>
      </c>
      <c r="R5794" s="2">
        <v>0</v>
      </c>
      <c r="S5794" s="2">
        <v>0</v>
      </c>
      <c r="T5794" s="2">
        <v>0</v>
      </c>
      <c r="U5794" s="2">
        <v>0</v>
      </c>
      <c r="V5794" s="2">
        <v>0</v>
      </c>
      <c r="W5794" s="2">
        <v>0</v>
      </c>
      <c r="X5794" s="2">
        <f>SUM(Q5794:W5794)</f>
        <v>0</v>
      </c>
      <c r="Y5794" s="2">
        <v>0</v>
      </c>
      <c r="Z5794" s="2">
        <f>+P5794-X5794-Y5794</f>
        <v>954.81</v>
      </c>
    </row>
    <row r="5795" spans="1:26" hidden="1" outlineLevel="7" x14ac:dyDescent="0.25">
      <c r="F5795" s="3"/>
      <c r="G5795" s="100"/>
      <c r="H5795" s="3"/>
      <c r="I5795" s="100"/>
      <c r="J5795" s="3"/>
      <c r="K5795" s="101"/>
      <c r="N5795" s="102" t="s">
        <v>910</v>
      </c>
      <c r="O5795" s="2">
        <f t="shared" ref="O5795:Z5795" si="4042">SUBTOTAL(9,O5794:O5794)</f>
        <v>954.81</v>
      </c>
      <c r="P5795" s="2">
        <f t="shared" si="4042"/>
        <v>954.81</v>
      </c>
      <c r="Q5795" s="2">
        <f t="shared" si="4042"/>
        <v>0</v>
      </c>
      <c r="R5795" s="2">
        <f t="shared" si="4042"/>
        <v>0</v>
      </c>
      <c r="S5795" s="2">
        <f t="shared" si="4042"/>
        <v>0</v>
      </c>
      <c r="T5795" s="2">
        <f t="shared" si="4042"/>
        <v>0</v>
      </c>
      <c r="U5795" s="2">
        <f t="shared" si="4042"/>
        <v>0</v>
      </c>
      <c r="V5795" s="2">
        <f t="shared" si="4042"/>
        <v>0</v>
      </c>
      <c r="W5795" s="2">
        <f t="shared" si="4042"/>
        <v>0</v>
      </c>
      <c r="X5795" s="2">
        <f t="shared" si="4042"/>
        <v>0</v>
      </c>
      <c r="Y5795" s="2">
        <f t="shared" si="4042"/>
        <v>0</v>
      </c>
      <c r="Z5795" s="2">
        <f t="shared" si="4042"/>
        <v>954.81</v>
      </c>
    </row>
    <row r="5796" spans="1:26" hidden="1" outlineLevel="6" collapsed="1" x14ac:dyDescent="0.25">
      <c r="F5796" s="3"/>
      <c r="G5796" s="100"/>
      <c r="H5796" s="3"/>
      <c r="I5796" s="100"/>
      <c r="J5796" s="3"/>
      <c r="K5796" s="104" t="s">
        <v>770</v>
      </c>
      <c r="O5796" s="2">
        <f t="shared" ref="O5796:Z5796" si="4043">SUBTOTAL(9,O5794:O5794)</f>
        <v>954.81</v>
      </c>
      <c r="P5796" s="2">
        <f t="shared" si="4043"/>
        <v>954.81</v>
      </c>
      <c r="Q5796" s="2">
        <f t="shared" si="4043"/>
        <v>0</v>
      </c>
      <c r="R5796" s="2">
        <f t="shared" si="4043"/>
        <v>0</v>
      </c>
      <c r="S5796" s="2">
        <f t="shared" si="4043"/>
        <v>0</v>
      </c>
      <c r="T5796" s="2">
        <f t="shared" si="4043"/>
        <v>0</v>
      </c>
      <c r="U5796" s="2">
        <f t="shared" si="4043"/>
        <v>0</v>
      </c>
      <c r="V5796" s="2">
        <f t="shared" si="4043"/>
        <v>0</v>
      </c>
      <c r="W5796" s="2">
        <f t="shared" si="4043"/>
        <v>0</v>
      </c>
      <c r="X5796" s="2">
        <f t="shared" si="4043"/>
        <v>0</v>
      </c>
      <c r="Y5796" s="2">
        <f t="shared" si="4043"/>
        <v>0</v>
      </c>
      <c r="Z5796" s="2">
        <f t="shared" si="4043"/>
        <v>954.81</v>
      </c>
    </row>
    <row r="5797" spans="1:26" hidden="1" outlineLevel="5" collapsed="1" x14ac:dyDescent="0.25">
      <c r="F5797" s="3"/>
      <c r="G5797" s="100"/>
      <c r="H5797" s="3"/>
      <c r="I5797" s="103" t="s">
        <v>698</v>
      </c>
      <c r="J5797" s="3"/>
      <c r="K5797" s="101"/>
      <c r="O5797" s="2">
        <f t="shared" ref="O5797:Z5797" si="4044">SUBTOTAL(9,O5794:O5794)</f>
        <v>954.81</v>
      </c>
      <c r="P5797" s="2">
        <f t="shared" si="4044"/>
        <v>954.81</v>
      </c>
      <c r="Q5797" s="2">
        <f t="shared" si="4044"/>
        <v>0</v>
      </c>
      <c r="R5797" s="2">
        <f t="shared" si="4044"/>
        <v>0</v>
      </c>
      <c r="S5797" s="2">
        <f t="shared" si="4044"/>
        <v>0</v>
      </c>
      <c r="T5797" s="2">
        <f t="shared" si="4044"/>
        <v>0</v>
      </c>
      <c r="U5797" s="2">
        <f t="shared" si="4044"/>
        <v>0</v>
      </c>
      <c r="V5797" s="2">
        <f t="shared" si="4044"/>
        <v>0</v>
      </c>
      <c r="W5797" s="2">
        <f t="shared" si="4044"/>
        <v>0</v>
      </c>
      <c r="X5797" s="2">
        <f t="shared" si="4044"/>
        <v>0</v>
      </c>
      <c r="Y5797" s="2">
        <f t="shared" si="4044"/>
        <v>0</v>
      </c>
      <c r="Z5797" s="2">
        <f t="shared" si="4044"/>
        <v>954.81</v>
      </c>
    </row>
    <row r="5798" spans="1:26" hidden="1" outlineLevel="7" x14ac:dyDescent="0.25">
      <c r="A5798" s="1" t="s">
        <v>415</v>
      </c>
      <c r="B5798" s="1">
        <v>5</v>
      </c>
      <c r="C5798" s="1" t="s">
        <v>174</v>
      </c>
      <c r="D5798" s="1" t="s">
        <v>247</v>
      </c>
      <c r="E5798" s="1" t="s">
        <v>248</v>
      </c>
      <c r="F5798" s="3">
        <v>3</v>
      </c>
      <c r="G5798" t="s">
        <v>426</v>
      </c>
      <c r="H5798" s="3">
        <v>39</v>
      </c>
      <c r="I5798" t="s">
        <v>450</v>
      </c>
      <c r="J5798" s="3">
        <v>398</v>
      </c>
      <c r="K5798" s="21" t="s">
        <v>527</v>
      </c>
      <c r="L5798" s="1">
        <v>39801</v>
      </c>
      <c r="M5798" s="1">
        <v>5028</v>
      </c>
      <c r="N5798" s="1" t="s">
        <v>56</v>
      </c>
      <c r="O5798" s="2">
        <v>13990.76</v>
      </c>
      <c r="P5798" s="2">
        <v>15191.71</v>
      </c>
      <c r="Q5798" s="2">
        <v>0</v>
      </c>
      <c r="R5798" s="2">
        <v>0</v>
      </c>
      <c r="S5798" s="2">
        <v>15191.71</v>
      </c>
      <c r="T5798" s="2">
        <v>0</v>
      </c>
      <c r="U5798" s="2">
        <v>0</v>
      </c>
      <c r="V5798" s="2">
        <v>0</v>
      </c>
      <c r="W5798" s="2">
        <v>0</v>
      </c>
      <c r="X5798" s="2">
        <f>SUM(Q5798:W5798)</f>
        <v>15191.71</v>
      </c>
      <c r="Y5798" s="2">
        <v>0</v>
      </c>
      <c r="Z5798" s="2">
        <f>+P5798-X5798-Y5798</f>
        <v>0</v>
      </c>
    </row>
    <row r="5799" spans="1:26" hidden="1" outlineLevel="7" x14ac:dyDescent="0.25">
      <c r="F5799" s="3"/>
      <c r="G5799" s="100"/>
      <c r="H5799" s="3"/>
      <c r="I5799" s="100"/>
      <c r="J5799" s="3"/>
      <c r="K5799" s="101"/>
      <c r="N5799" s="102" t="s">
        <v>847</v>
      </c>
      <c r="O5799" s="2">
        <f t="shared" ref="O5799:Z5799" si="4045">SUBTOTAL(9,O5798:O5798)</f>
        <v>13990.76</v>
      </c>
      <c r="P5799" s="2">
        <f t="shared" si="4045"/>
        <v>15191.71</v>
      </c>
      <c r="Q5799" s="2">
        <f t="shared" si="4045"/>
        <v>0</v>
      </c>
      <c r="R5799" s="2">
        <f t="shared" si="4045"/>
        <v>0</v>
      </c>
      <c r="S5799" s="2">
        <f t="shared" si="4045"/>
        <v>15191.71</v>
      </c>
      <c r="T5799" s="2">
        <f t="shared" si="4045"/>
        <v>0</v>
      </c>
      <c r="U5799" s="2">
        <f t="shared" si="4045"/>
        <v>0</v>
      </c>
      <c r="V5799" s="2">
        <f t="shared" si="4045"/>
        <v>0</v>
      </c>
      <c r="W5799" s="2">
        <f t="shared" si="4045"/>
        <v>0</v>
      </c>
      <c r="X5799" s="2">
        <f t="shared" si="4045"/>
        <v>15191.71</v>
      </c>
      <c r="Y5799" s="2">
        <f t="shared" si="4045"/>
        <v>0</v>
      </c>
      <c r="Z5799" s="2">
        <f t="shared" si="4045"/>
        <v>0</v>
      </c>
    </row>
    <row r="5800" spans="1:26" hidden="1" outlineLevel="6" collapsed="1" x14ac:dyDescent="0.25">
      <c r="F5800" s="3"/>
      <c r="G5800" s="100"/>
      <c r="H5800" s="3"/>
      <c r="I5800" s="100"/>
      <c r="J5800" s="3"/>
      <c r="K5800" s="104" t="s">
        <v>750</v>
      </c>
      <c r="O5800" s="2">
        <f t="shared" ref="O5800:Z5800" si="4046">SUBTOTAL(9,O5798:O5798)</f>
        <v>13990.76</v>
      </c>
      <c r="P5800" s="2">
        <f t="shared" si="4046"/>
        <v>15191.71</v>
      </c>
      <c r="Q5800" s="2">
        <f t="shared" si="4046"/>
        <v>0</v>
      </c>
      <c r="R5800" s="2">
        <f t="shared" si="4046"/>
        <v>0</v>
      </c>
      <c r="S5800" s="2">
        <f t="shared" si="4046"/>
        <v>15191.71</v>
      </c>
      <c r="T5800" s="2">
        <f t="shared" si="4046"/>
        <v>0</v>
      </c>
      <c r="U5800" s="2">
        <f t="shared" si="4046"/>
        <v>0</v>
      </c>
      <c r="V5800" s="2">
        <f t="shared" si="4046"/>
        <v>0</v>
      </c>
      <c r="W5800" s="2">
        <f t="shared" si="4046"/>
        <v>0</v>
      </c>
      <c r="X5800" s="2">
        <f t="shared" si="4046"/>
        <v>15191.71</v>
      </c>
      <c r="Y5800" s="2">
        <f t="shared" si="4046"/>
        <v>0</v>
      </c>
      <c r="Z5800" s="2">
        <f t="shared" si="4046"/>
        <v>0</v>
      </c>
    </row>
    <row r="5801" spans="1:26" hidden="1" outlineLevel="7" x14ac:dyDescent="0.25">
      <c r="A5801" s="1" t="s">
        <v>415</v>
      </c>
      <c r="B5801" s="1">
        <v>5</v>
      </c>
      <c r="C5801" s="1" t="s">
        <v>174</v>
      </c>
      <c r="D5801" s="1" t="s">
        <v>247</v>
      </c>
      <c r="E5801" s="1" t="s">
        <v>248</v>
      </c>
      <c r="F5801" s="3">
        <v>3</v>
      </c>
      <c r="G5801" t="s">
        <v>426</v>
      </c>
      <c r="H5801" s="3">
        <v>39</v>
      </c>
      <c r="I5801" t="s">
        <v>450</v>
      </c>
      <c r="J5801" s="3">
        <v>399</v>
      </c>
      <c r="K5801" s="21" t="s">
        <v>528</v>
      </c>
      <c r="L5801" s="1">
        <v>39903</v>
      </c>
      <c r="M5801" s="1">
        <v>2004</v>
      </c>
      <c r="N5801" s="1" t="s">
        <v>93</v>
      </c>
      <c r="O5801" s="2">
        <v>2192.16</v>
      </c>
      <c r="P5801" s="2">
        <v>2192.16</v>
      </c>
      <c r="Q5801" s="2">
        <v>177.36</v>
      </c>
      <c r="R5801" s="2">
        <v>177.36</v>
      </c>
      <c r="S5801" s="2">
        <v>185.52</v>
      </c>
      <c r="T5801" s="2">
        <v>185.52</v>
      </c>
      <c r="U5801" s="2">
        <v>185.52</v>
      </c>
      <c r="V5801" s="2">
        <v>185.52</v>
      </c>
      <c r="W5801" s="2">
        <v>318</v>
      </c>
      <c r="X5801" s="2">
        <f>SUM(Q5801:W5801)</f>
        <v>1414.8</v>
      </c>
      <c r="Y5801" s="2">
        <v>0</v>
      </c>
      <c r="Z5801" s="2">
        <f>+P5801-X5801-Y5801</f>
        <v>777.3599999999999</v>
      </c>
    </row>
    <row r="5802" spans="1:26" hidden="1" outlineLevel="7" x14ac:dyDescent="0.25">
      <c r="F5802" s="3"/>
      <c r="G5802" s="100"/>
      <c r="H5802" s="3"/>
      <c r="I5802" s="100"/>
      <c r="J5802" s="3"/>
      <c r="K5802" s="101"/>
      <c r="N5802" s="102" t="s">
        <v>873</v>
      </c>
      <c r="O5802" s="2">
        <f t="shared" ref="O5802:Z5802" si="4047">SUBTOTAL(9,O5801:O5801)</f>
        <v>2192.16</v>
      </c>
      <c r="P5802" s="2">
        <f t="shared" si="4047"/>
        <v>2192.16</v>
      </c>
      <c r="Q5802" s="2">
        <f t="shared" si="4047"/>
        <v>177.36</v>
      </c>
      <c r="R5802" s="2">
        <f t="shared" si="4047"/>
        <v>177.36</v>
      </c>
      <c r="S5802" s="2">
        <f t="shared" si="4047"/>
        <v>185.52</v>
      </c>
      <c r="T5802" s="2">
        <f t="shared" si="4047"/>
        <v>185.52</v>
      </c>
      <c r="U5802" s="2">
        <f t="shared" si="4047"/>
        <v>185.52</v>
      </c>
      <c r="V5802" s="2">
        <f t="shared" si="4047"/>
        <v>185.52</v>
      </c>
      <c r="W5802" s="2">
        <f t="shared" si="4047"/>
        <v>318</v>
      </c>
      <c r="X5802" s="2">
        <f t="shared" si="4047"/>
        <v>1414.8</v>
      </c>
      <c r="Y5802" s="2">
        <f t="shared" si="4047"/>
        <v>0</v>
      </c>
      <c r="Z5802" s="2">
        <f t="shared" si="4047"/>
        <v>777.3599999999999</v>
      </c>
    </row>
    <row r="5803" spans="1:26" hidden="1" outlineLevel="6" collapsed="1" x14ac:dyDescent="0.25">
      <c r="F5803" s="3"/>
      <c r="G5803" s="100"/>
      <c r="H5803" s="3"/>
      <c r="I5803" s="100"/>
      <c r="J5803" s="3"/>
      <c r="K5803" s="104" t="s">
        <v>763</v>
      </c>
      <c r="O5803" s="2">
        <f t="shared" ref="O5803:Z5803" si="4048">SUBTOTAL(9,O5801:O5801)</f>
        <v>2192.16</v>
      </c>
      <c r="P5803" s="2">
        <f t="shared" si="4048"/>
        <v>2192.16</v>
      </c>
      <c r="Q5803" s="2">
        <f t="shared" si="4048"/>
        <v>177.36</v>
      </c>
      <c r="R5803" s="2">
        <f t="shared" si="4048"/>
        <v>177.36</v>
      </c>
      <c r="S5803" s="2">
        <f t="shared" si="4048"/>
        <v>185.52</v>
      </c>
      <c r="T5803" s="2">
        <f t="shared" si="4048"/>
        <v>185.52</v>
      </c>
      <c r="U5803" s="2">
        <f t="shared" si="4048"/>
        <v>185.52</v>
      </c>
      <c r="V5803" s="2">
        <f t="shared" si="4048"/>
        <v>185.52</v>
      </c>
      <c r="W5803" s="2">
        <f t="shared" si="4048"/>
        <v>318</v>
      </c>
      <c r="X5803" s="2">
        <f t="shared" si="4048"/>
        <v>1414.8</v>
      </c>
      <c r="Y5803" s="2">
        <f t="shared" si="4048"/>
        <v>0</v>
      </c>
      <c r="Z5803" s="2">
        <f t="shared" si="4048"/>
        <v>777.3599999999999</v>
      </c>
    </row>
    <row r="5804" spans="1:26" hidden="1" outlineLevel="5" collapsed="1" x14ac:dyDescent="0.25">
      <c r="F5804" s="3"/>
      <c r="G5804" s="100"/>
      <c r="H5804" s="3"/>
      <c r="I5804" s="103" t="s">
        <v>702</v>
      </c>
      <c r="J5804" s="3"/>
      <c r="K5804" s="101"/>
      <c r="O5804" s="2">
        <f t="shared" ref="O5804:Z5804" si="4049">SUBTOTAL(9,O5798:O5801)</f>
        <v>16182.92</v>
      </c>
      <c r="P5804" s="2">
        <f t="shared" si="4049"/>
        <v>17383.87</v>
      </c>
      <c r="Q5804" s="2">
        <f t="shared" si="4049"/>
        <v>177.36</v>
      </c>
      <c r="R5804" s="2">
        <f t="shared" si="4049"/>
        <v>177.36</v>
      </c>
      <c r="S5804" s="2">
        <f t="shared" si="4049"/>
        <v>15377.23</v>
      </c>
      <c r="T5804" s="2">
        <f t="shared" si="4049"/>
        <v>185.52</v>
      </c>
      <c r="U5804" s="2">
        <f t="shared" si="4049"/>
        <v>185.52</v>
      </c>
      <c r="V5804" s="2">
        <f t="shared" si="4049"/>
        <v>185.52</v>
      </c>
      <c r="W5804" s="2">
        <f t="shared" si="4049"/>
        <v>318</v>
      </c>
      <c r="X5804" s="2">
        <f t="shared" si="4049"/>
        <v>16606.509999999998</v>
      </c>
      <c r="Y5804" s="2">
        <f t="shared" si="4049"/>
        <v>0</v>
      </c>
      <c r="Z5804" s="2">
        <f t="shared" si="4049"/>
        <v>777.3599999999999</v>
      </c>
    </row>
    <row r="5805" spans="1:26" hidden="1" outlineLevel="4" collapsed="1" x14ac:dyDescent="0.25">
      <c r="F5805" s="3"/>
      <c r="G5805" s="103" t="s">
        <v>684</v>
      </c>
      <c r="H5805" s="3"/>
      <c r="I5805" s="100"/>
      <c r="J5805" s="3"/>
      <c r="K5805" s="101"/>
      <c r="O5805" s="2">
        <f t="shared" ref="O5805:Z5805" si="4050">SUBTOTAL(9,O5790:O5801)</f>
        <v>98809.489999999991</v>
      </c>
      <c r="P5805" s="2">
        <f t="shared" si="4050"/>
        <v>100010.44</v>
      </c>
      <c r="Q5805" s="2">
        <f t="shared" si="4050"/>
        <v>177.36</v>
      </c>
      <c r="R5805" s="2">
        <f t="shared" si="4050"/>
        <v>5521.67</v>
      </c>
      <c r="S5805" s="2">
        <f t="shared" si="4050"/>
        <v>27506.16</v>
      </c>
      <c r="T5805" s="2">
        <f t="shared" si="4050"/>
        <v>185.52</v>
      </c>
      <c r="U5805" s="2">
        <f t="shared" si="4050"/>
        <v>5641.5</v>
      </c>
      <c r="V5805" s="2">
        <f t="shared" si="4050"/>
        <v>5957.92</v>
      </c>
      <c r="W5805" s="2">
        <f t="shared" si="4050"/>
        <v>318</v>
      </c>
      <c r="X5805" s="2">
        <f t="shared" si="4050"/>
        <v>45308.130000000005</v>
      </c>
      <c r="Y5805" s="2">
        <f t="shared" si="4050"/>
        <v>0</v>
      </c>
      <c r="Z5805" s="2">
        <f t="shared" si="4050"/>
        <v>54702.30999999999</v>
      </c>
    </row>
    <row r="5806" spans="1:26" hidden="1" outlineLevel="3" collapsed="1" x14ac:dyDescent="0.25">
      <c r="E5806" s="102" t="s">
        <v>610</v>
      </c>
      <c r="F5806" s="3"/>
      <c r="G5806" s="100"/>
      <c r="H5806" s="3"/>
      <c r="I5806" s="100"/>
      <c r="J5806" s="3"/>
      <c r="K5806" s="101"/>
      <c r="O5806" s="2">
        <f t="shared" ref="O5806:Z5806" si="4051">SUBTOTAL(9,O5734:O5801)</f>
        <v>1498162.5999999999</v>
      </c>
      <c r="P5806" s="2">
        <f t="shared" si="4051"/>
        <v>1516659.5499999998</v>
      </c>
      <c r="Q5806" s="2">
        <f t="shared" si="4051"/>
        <v>92224.37</v>
      </c>
      <c r="R5806" s="2">
        <f t="shared" si="4051"/>
        <v>106569.62999999999</v>
      </c>
      <c r="S5806" s="2">
        <f t="shared" si="4051"/>
        <v>237046.36</v>
      </c>
      <c r="T5806" s="2">
        <f t="shared" si="4051"/>
        <v>88815.34</v>
      </c>
      <c r="U5806" s="2">
        <f t="shared" si="4051"/>
        <v>112687.21999999999</v>
      </c>
      <c r="V5806" s="2">
        <f t="shared" si="4051"/>
        <v>103053.98</v>
      </c>
      <c r="W5806" s="2">
        <f t="shared" si="4051"/>
        <v>162973.39999999997</v>
      </c>
      <c r="X5806" s="2">
        <f t="shared" si="4051"/>
        <v>903370.29999999993</v>
      </c>
      <c r="Y5806" s="2">
        <f t="shared" si="4051"/>
        <v>45686.720000000001</v>
      </c>
      <c r="Z5806" s="2">
        <f t="shared" si="4051"/>
        <v>567602.52999999991</v>
      </c>
    </row>
    <row r="5807" spans="1:26" hidden="1" outlineLevel="7" x14ac:dyDescent="0.25">
      <c r="A5807" s="1" t="s">
        <v>415</v>
      </c>
      <c r="B5807" s="1">
        <v>5</v>
      </c>
      <c r="C5807" s="1" t="s">
        <v>174</v>
      </c>
      <c r="D5807" s="1" t="s">
        <v>249</v>
      </c>
      <c r="E5807" s="1" t="s">
        <v>250</v>
      </c>
      <c r="F5807" s="3">
        <v>1</v>
      </c>
      <c r="G5807" t="s">
        <v>424</v>
      </c>
      <c r="H5807" s="3">
        <v>11</v>
      </c>
      <c r="I5807" t="s">
        <v>429</v>
      </c>
      <c r="J5807" s="3">
        <v>113</v>
      </c>
      <c r="K5807" s="21" t="s">
        <v>457</v>
      </c>
      <c r="L5807" s="1">
        <v>11301</v>
      </c>
      <c r="M5807" s="1">
        <v>1001</v>
      </c>
      <c r="N5807" s="1" t="s">
        <v>16</v>
      </c>
      <c r="O5807" s="2">
        <v>406784.4</v>
      </c>
      <c r="P5807" s="2">
        <v>406784.4</v>
      </c>
      <c r="Q5807" s="2">
        <v>34188</v>
      </c>
      <c r="R5807" s="2">
        <v>35482.589999999997</v>
      </c>
      <c r="S5807" s="2">
        <v>48266.48</v>
      </c>
      <c r="T5807" s="2">
        <v>38990</v>
      </c>
      <c r="U5807" s="2">
        <v>38852.14</v>
      </c>
      <c r="V5807" s="2">
        <v>38029.120000000003</v>
      </c>
      <c r="W5807" s="2">
        <v>38399.14</v>
      </c>
      <c r="X5807" s="2">
        <f>SUM(Q5807:W5807)</f>
        <v>272207.47000000003</v>
      </c>
      <c r="Y5807" s="2">
        <v>0</v>
      </c>
      <c r="Z5807" s="2">
        <f>+P5807-X5807-Y5807</f>
        <v>134576.93</v>
      </c>
    </row>
    <row r="5808" spans="1:26" hidden="1" outlineLevel="7" x14ac:dyDescent="0.25">
      <c r="F5808" s="3"/>
      <c r="G5808" s="100"/>
      <c r="H5808" s="3"/>
      <c r="I5808" s="100"/>
      <c r="J5808" s="3"/>
      <c r="K5808" s="101"/>
      <c r="N5808" s="102" t="s">
        <v>803</v>
      </c>
      <c r="O5808" s="2">
        <f t="shared" ref="O5808:Z5808" si="4052">SUBTOTAL(9,O5807:O5807)</f>
        <v>406784.4</v>
      </c>
      <c r="P5808" s="2">
        <f t="shared" si="4052"/>
        <v>406784.4</v>
      </c>
      <c r="Q5808" s="2">
        <f t="shared" si="4052"/>
        <v>34188</v>
      </c>
      <c r="R5808" s="2">
        <f t="shared" si="4052"/>
        <v>35482.589999999997</v>
      </c>
      <c r="S5808" s="2">
        <f t="shared" si="4052"/>
        <v>48266.48</v>
      </c>
      <c r="T5808" s="2">
        <f t="shared" si="4052"/>
        <v>38990</v>
      </c>
      <c r="U5808" s="2">
        <f t="shared" si="4052"/>
        <v>38852.14</v>
      </c>
      <c r="V5808" s="2">
        <f t="shared" si="4052"/>
        <v>38029.120000000003</v>
      </c>
      <c r="W5808" s="2">
        <f t="shared" si="4052"/>
        <v>38399.14</v>
      </c>
      <c r="X5808" s="2">
        <f t="shared" si="4052"/>
        <v>272207.47000000003</v>
      </c>
      <c r="Y5808" s="2">
        <f t="shared" si="4052"/>
        <v>0</v>
      </c>
      <c r="Z5808" s="2">
        <f t="shared" si="4052"/>
        <v>134576.93</v>
      </c>
    </row>
    <row r="5809" spans="1:26" hidden="1" outlineLevel="7" x14ac:dyDescent="0.25">
      <c r="A5809" s="1" t="s">
        <v>415</v>
      </c>
      <c r="B5809" s="1">
        <v>5</v>
      </c>
      <c r="C5809" s="1" t="s">
        <v>174</v>
      </c>
      <c r="D5809" s="1" t="s">
        <v>249</v>
      </c>
      <c r="E5809" s="1" t="s">
        <v>250</v>
      </c>
      <c r="F5809" s="3">
        <v>1</v>
      </c>
      <c r="G5809" t="s">
        <v>424</v>
      </c>
      <c r="H5809" s="3">
        <v>11</v>
      </c>
      <c r="I5809" t="s">
        <v>429</v>
      </c>
      <c r="J5809" s="3">
        <v>113</v>
      </c>
      <c r="K5809" s="21" t="s">
        <v>457</v>
      </c>
      <c r="L5809" s="1">
        <v>11302</v>
      </c>
      <c r="M5809" s="1">
        <v>1030</v>
      </c>
      <c r="N5809" s="1" t="s">
        <v>92</v>
      </c>
      <c r="O5809" s="2">
        <v>871139.64</v>
      </c>
      <c r="P5809" s="2">
        <v>871139.64</v>
      </c>
      <c r="Q5809" s="2">
        <v>66725</v>
      </c>
      <c r="R5809" s="2">
        <v>65987.37</v>
      </c>
      <c r="S5809" s="2">
        <v>69783</v>
      </c>
      <c r="T5809" s="2">
        <v>69343.28</v>
      </c>
      <c r="U5809" s="2">
        <v>69789</v>
      </c>
      <c r="V5809" s="2">
        <v>69331.28</v>
      </c>
      <c r="W5809" s="2">
        <v>69342.350000000006</v>
      </c>
      <c r="X5809" s="2">
        <f>SUM(Q5809:W5809)</f>
        <v>480301.28</v>
      </c>
      <c r="Y5809" s="2">
        <v>0</v>
      </c>
      <c r="Z5809" s="2">
        <f>+P5809-X5809-Y5809</f>
        <v>390838.36</v>
      </c>
    </row>
    <row r="5810" spans="1:26" hidden="1" outlineLevel="7" x14ac:dyDescent="0.25">
      <c r="F5810" s="3"/>
      <c r="G5810" s="100"/>
      <c r="H5810" s="3"/>
      <c r="I5810" s="100"/>
      <c r="J5810" s="3"/>
      <c r="K5810" s="101"/>
      <c r="N5810" s="102" t="s">
        <v>865</v>
      </c>
      <c r="O5810" s="2">
        <f t="shared" ref="O5810:Z5810" si="4053">SUBTOTAL(9,O5809:O5809)</f>
        <v>871139.64</v>
      </c>
      <c r="P5810" s="2">
        <f t="shared" si="4053"/>
        <v>871139.64</v>
      </c>
      <c r="Q5810" s="2">
        <f t="shared" si="4053"/>
        <v>66725</v>
      </c>
      <c r="R5810" s="2">
        <f t="shared" si="4053"/>
        <v>65987.37</v>
      </c>
      <c r="S5810" s="2">
        <f t="shared" si="4053"/>
        <v>69783</v>
      </c>
      <c r="T5810" s="2">
        <f t="shared" si="4053"/>
        <v>69343.28</v>
      </c>
      <c r="U5810" s="2">
        <f t="shared" si="4053"/>
        <v>69789</v>
      </c>
      <c r="V5810" s="2">
        <f t="shared" si="4053"/>
        <v>69331.28</v>
      </c>
      <c r="W5810" s="2">
        <f t="shared" si="4053"/>
        <v>69342.350000000006</v>
      </c>
      <c r="X5810" s="2">
        <f t="shared" si="4053"/>
        <v>480301.28</v>
      </c>
      <c r="Y5810" s="2">
        <f t="shared" si="4053"/>
        <v>0</v>
      </c>
      <c r="Z5810" s="2">
        <f t="shared" si="4053"/>
        <v>390838.36</v>
      </c>
    </row>
    <row r="5811" spans="1:26" hidden="1" outlineLevel="6" collapsed="1" x14ac:dyDescent="0.25">
      <c r="F5811" s="3"/>
      <c r="G5811" s="100"/>
      <c r="H5811" s="3"/>
      <c r="I5811" s="100"/>
      <c r="J5811" s="3"/>
      <c r="K5811" s="104" t="s">
        <v>715</v>
      </c>
      <c r="O5811" s="2">
        <f t="shared" ref="O5811:Z5811" si="4054">SUBTOTAL(9,O5807:O5809)</f>
        <v>1277924.04</v>
      </c>
      <c r="P5811" s="2">
        <f t="shared" si="4054"/>
        <v>1277924.04</v>
      </c>
      <c r="Q5811" s="2">
        <f t="shared" si="4054"/>
        <v>100913</v>
      </c>
      <c r="R5811" s="2">
        <f t="shared" si="4054"/>
        <v>101469.95999999999</v>
      </c>
      <c r="S5811" s="2">
        <f t="shared" si="4054"/>
        <v>118049.48000000001</v>
      </c>
      <c r="T5811" s="2">
        <f t="shared" si="4054"/>
        <v>108333.28</v>
      </c>
      <c r="U5811" s="2">
        <f t="shared" si="4054"/>
        <v>108641.14</v>
      </c>
      <c r="V5811" s="2">
        <f t="shared" si="4054"/>
        <v>107360.4</v>
      </c>
      <c r="W5811" s="2">
        <f t="shared" si="4054"/>
        <v>107741.49</v>
      </c>
      <c r="X5811" s="2">
        <f t="shared" si="4054"/>
        <v>752508.75</v>
      </c>
      <c r="Y5811" s="2">
        <f t="shared" si="4054"/>
        <v>0</v>
      </c>
      <c r="Z5811" s="2">
        <f t="shared" si="4054"/>
        <v>525415.29</v>
      </c>
    </row>
    <row r="5812" spans="1:26" hidden="1" outlineLevel="5" collapsed="1" x14ac:dyDescent="0.25">
      <c r="F5812" s="3"/>
      <c r="G5812" s="100"/>
      <c r="H5812" s="3"/>
      <c r="I5812" s="103" t="s">
        <v>687</v>
      </c>
      <c r="J5812" s="3"/>
      <c r="K5812" s="101"/>
      <c r="O5812" s="2">
        <f t="shared" ref="O5812:Z5812" si="4055">SUBTOTAL(9,O5807:O5809)</f>
        <v>1277924.04</v>
      </c>
      <c r="P5812" s="2">
        <f t="shared" si="4055"/>
        <v>1277924.04</v>
      </c>
      <c r="Q5812" s="2">
        <f t="shared" si="4055"/>
        <v>100913</v>
      </c>
      <c r="R5812" s="2">
        <f t="shared" si="4055"/>
        <v>101469.95999999999</v>
      </c>
      <c r="S5812" s="2">
        <f t="shared" si="4055"/>
        <v>118049.48000000001</v>
      </c>
      <c r="T5812" s="2">
        <f t="shared" si="4055"/>
        <v>108333.28</v>
      </c>
      <c r="U5812" s="2">
        <f t="shared" si="4055"/>
        <v>108641.14</v>
      </c>
      <c r="V5812" s="2">
        <f t="shared" si="4055"/>
        <v>107360.4</v>
      </c>
      <c r="W5812" s="2">
        <f t="shared" si="4055"/>
        <v>107741.49</v>
      </c>
      <c r="X5812" s="2">
        <f t="shared" si="4055"/>
        <v>752508.75</v>
      </c>
      <c r="Y5812" s="2">
        <f t="shared" si="4055"/>
        <v>0</v>
      </c>
      <c r="Z5812" s="2">
        <f t="shared" si="4055"/>
        <v>525415.29</v>
      </c>
    </row>
    <row r="5813" spans="1:26" hidden="1" outlineLevel="7" x14ac:dyDescent="0.25">
      <c r="A5813" s="1" t="s">
        <v>415</v>
      </c>
      <c r="B5813" s="1">
        <v>5</v>
      </c>
      <c r="C5813" s="1" t="s">
        <v>174</v>
      </c>
      <c r="D5813" s="1" t="s">
        <v>249</v>
      </c>
      <c r="E5813" s="1" t="s">
        <v>250</v>
      </c>
      <c r="F5813" s="3">
        <v>1</v>
      </c>
      <c r="G5813" t="s">
        <v>424</v>
      </c>
      <c r="H5813" s="3">
        <v>12</v>
      </c>
      <c r="I5813" t="s">
        <v>430</v>
      </c>
      <c r="J5813" s="3">
        <v>122</v>
      </c>
      <c r="K5813" s="21" t="s">
        <v>459</v>
      </c>
      <c r="L5813" s="1">
        <v>12201</v>
      </c>
      <c r="M5813" s="1">
        <v>1040</v>
      </c>
      <c r="N5813" s="1" t="s">
        <v>77</v>
      </c>
      <c r="O5813" s="2">
        <v>78226.44</v>
      </c>
      <c r="P5813" s="2">
        <v>42154.76</v>
      </c>
      <c r="Q5813" s="2">
        <v>3166</v>
      </c>
      <c r="R5813" s="2">
        <v>5873.76</v>
      </c>
      <c r="S5813" s="2">
        <v>6623</v>
      </c>
      <c r="T5813" s="2">
        <v>6623</v>
      </c>
      <c r="U5813" s="2">
        <v>6623</v>
      </c>
      <c r="V5813" s="2">
        <v>6623</v>
      </c>
      <c r="W5813" s="2">
        <v>6623</v>
      </c>
      <c r="X5813" s="2">
        <f>SUM(Q5813:W5813)</f>
        <v>42154.76</v>
      </c>
      <c r="Y5813" s="2">
        <v>0</v>
      </c>
      <c r="Z5813" s="2">
        <f>+P5813-X5813-Y5813</f>
        <v>0</v>
      </c>
    </row>
    <row r="5814" spans="1:26" hidden="1" outlineLevel="7" x14ac:dyDescent="0.25">
      <c r="F5814" s="3"/>
      <c r="G5814" s="100"/>
      <c r="H5814" s="3"/>
      <c r="I5814" s="100"/>
      <c r="J5814" s="3"/>
      <c r="K5814" s="101"/>
      <c r="N5814" s="102" t="s">
        <v>856</v>
      </c>
      <c r="O5814" s="2">
        <f t="shared" ref="O5814:Z5814" si="4056">SUBTOTAL(9,O5813:O5813)</f>
        <v>78226.44</v>
      </c>
      <c r="P5814" s="2">
        <f t="shared" si="4056"/>
        <v>42154.76</v>
      </c>
      <c r="Q5814" s="2">
        <f t="shared" si="4056"/>
        <v>3166</v>
      </c>
      <c r="R5814" s="2">
        <f t="shared" si="4056"/>
        <v>5873.76</v>
      </c>
      <c r="S5814" s="2">
        <f t="shared" si="4056"/>
        <v>6623</v>
      </c>
      <c r="T5814" s="2">
        <f t="shared" si="4056"/>
        <v>6623</v>
      </c>
      <c r="U5814" s="2">
        <f t="shared" si="4056"/>
        <v>6623</v>
      </c>
      <c r="V5814" s="2">
        <f t="shared" si="4056"/>
        <v>6623</v>
      </c>
      <c r="W5814" s="2">
        <f t="shared" si="4056"/>
        <v>6623</v>
      </c>
      <c r="X5814" s="2">
        <f t="shared" si="4056"/>
        <v>42154.76</v>
      </c>
      <c r="Y5814" s="2">
        <f t="shared" si="4056"/>
        <v>0</v>
      </c>
      <c r="Z5814" s="2">
        <f t="shared" si="4056"/>
        <v>0</v>
      </c>
    </row>
    <row r="5815" spans="1:26" hidden="1" outlineLevel="6" collapsed="1" x14ac:dyDescent="0.25">
      <c r="F5815" s="3"/>
      <c r="G5815" s="100"/>
      <c r="H5815" s="3"/>
      <c r="I5815" s="100"/>
      <c r="J5815" s="3"/>
      <c r="K5815" s="104" t="s">
        <v>757</v>
      </c>
      <c r="O5815" s="2">
        <f t="shared" ref="O5815:Z5815" si="4057">SUBTOTAL(9,O5813:O5813)</f>
        <v>78226.44</v>
      </c>
      <c r="P5815" s="2">
        <f t="shared" si="4057"/>
        <v>42154.76</v>
      </c>
      <c r="Q5815" s="2">
        <f t="shared" si="4057"/>
        <v>3166</v>
      </c>
      <c r="R5815" s="2">
        <f t="shared" si="4057"/>
        <v>5873.76</v>
      </c>
      <c r="S5815" s="2">
        <f t="shared" si="4057"/>
        <v>6623</v>
      </c>
      <c r="T5815" s="2">
        <f t="shared" si="4057"/>
        <v>6623</v>
      </c>
      <c r="U5815" s="2">
        <f t="shared" si="4057"/>
        <v>6623</v>
      </c>
      <c r="V5815" s="2">
        <f t="shared" si="4057"/>
        <v>6623</v>
      </c>
      <c r="W5815" s="2">
        <f t="shared" si="4057"/>
        <v>6623</v>
      </c>
      <c r="X5815" s="2">
        <f t="shared" si="4057"/>
        <v>42154.76</v>
      </c>
      <c r="Y5815" s="2">
        <f t="shared" si="4057"/>
        <v>0</v>
      </c>
      <c r="Z5815" s="2">
        <f t="shared" si="4057"/>
        <v>0</v>
      </c>
    </row>
    <row r="5816" spans="1:26" hidden="1" outlineLevel="5" collapsed="1" x14ac:dyDescent="0.25">
      <c r="F5816" s="3"/>
      <c r="G5816" s="100"/>
      <c r="H5816" s="3"/>
      <c r="I5816" s="103" t="s">
        <v>705</v>
      </c>
      <c r="J5816" s="3"/>
      <c r="K5816" s="101"/>
      <c r="O5816" s="2">
        <f t="shared" ref="O5816:Z5816" si="4058">SUBTOTAL(9,O5813:O5813)</f>
        <v>78226.44</v>
      </c>
      <c r="P5816" s="2">
        <f t="shared" si="4058"/>
        <v>42154.76</v>
      </c>
      <c r="Q5816" s="2">
        <f t="shared" si="4058"/>
        <v>3166</v>
      </c>
      <c r="R5816" s="2">
        <f t="shared" si="4058"/>
        <v>5873.76</v>
      </c>
      <c r="S5816" s="2">
        <f t="shared" si="4058"/>
        <v>6623</v>
      </c>
      <c r="T5816" s="2">
        <f t="shared" si="4058"/>
        <v>6623</v>
      </c>
      <c r="U5816" s="2">
        <f t="shared" si="4058"/>
        <v>6623</v>
      </c>
      <c r="V5816" s="2">
        <f t="shared" si="4058"/>
        <v>6623</v>
      </c>
      <c r="W5816" s="2">
        <f t="shared" si="4058"/>
        <v>6623</v>
      </c>
      <c r="X5816" s="2">
        <f t="shared" si="4058"/>
        <v>42154.76</v>
      </c>
      <c r="Y5816" s="2">
        <f t="shared" si="4058"/>
        <v>0</v>
      </c>
      <c r="Z5816" s="2">
        <f t="shared" si="4058"/>
        <v>0</v>
      </c>
    </row>
    <row r="5817" spans="1:26" hidden="1" outlineLevel="7" x14ac:dyDescent="0.25">
      <c r="A5817" s="1" t="s">
        <v>415</v>
      </c>
      <c r="B5817" s="1">
        <v>5</v>
      </c>
      <c r="C5817" s="1" t="s">
        <v>174</v>
      </c>
      <c r="D5817" s="1" t="s">
        <v>249</v>
      </c>
      <c r="E5817" s="1" t="s">
        <v>250</v>
      </c>
      <c r="F5817" s="3">
        <v>1</v>
      </c>
      <c r="G5817" t="s">
        <v>424</v>
      </c>
      <c r="H5817" s="3">
        <v>13</v>
      </c>
      <c r="I5817" t="s">
        <v>431</v>
      </c>
      <c r="J5817" s="3">
        <v>132</v>
      </c>
      <c r="K5817" s="21" t="s">
        <v>460</v>
      </c>
      <c r="L5817" s="1">
        <v>13201</v>
      </c>
      <c r="M5817" s="1">
        <v>1005</v>
      </c>
      <c r="N5817" s="1" t="s">
        <v>18</v>
      </c>
      <c r="O5817" s="2">
        <v>222733.45</v>
      </c>
      <c r="P5817" s="2">
        <v>222733.45</v>
      </c>
      <c r="Q5817" s="2">
        <v>0</v>
      </c>
      <c r="R5817" s="2">
        <v>0</v>
      </c>
      <c r="S5817" s="2">
        <v>99312.74</v>
      </c>
      <c r="T5817" s="2">
        <v>0</v>
      </c>
      <c r="U5817" s="2">
        <v>0</v>
      </c>
      <c r="V5817" s="2">
        <v>0</v>
      </c>
      <c r="W5817" s="2">
        <v>0</v>
      </c>
      <c r="X5817" s="2">
        <f>SUM(Q5817:W5817)</f>
        <v>99312.74</v>
      </c>
      <c r="Y5817" s="2">
        <v>0</v>
      </c>
      <c r="Z5817" s="2">
        <f>+P5817-X5817-Y5817</f>
        <v>123420.71</v>
      </c>
    </row>
    <row r="5818" spans="1:26" hidden="1" outlineLevel="7" x14ac:dyDescent="0.25">
      <c r="F5818" s="3"/>
      <c r="G5818" s="100"/>
      <c r="H5818" s="3"/>
      <c r="I5818" s="100"/>
      <c r="J5818" s="3"/>
      <c r="K5818" s="101"/>
      <c r="N5818" s="102" t="s">
        <v>804</v>
      </c>
      <c r="O5818" s="2">
        <f t="shared" ref="O5818:Z5818" si="4059">SUBTOTAL(9,O5817:O5817)</f>
        <v>222733.45</v>
      </c>
      <c r="P5818" s="2">
        <f t="shared" si="4059"/>
        <v>222733.45</v>
      </c>
      <c r="Q5818" s="2">
        <f t="shared" si="4059"/>
        <v>0</v>
      </c>
      <c r="R5818" s="2">
        <f t="shared" si="4059"/>
        <v>0</v>
      </c>
      <c r="S5818" s="2">
        <f t="shared" si="4059"/>
        <v>99312.74</v>
      </c>
      <c r="T5818" s="2">
        <f t="shared" si="4059"/>
        <v>0</v>
      </c>
      <c r="U5818" s="2">
        <f t="shared" si="4059"/>
        <v>0</v>
      </c>
      <c r="V5818" s="2">
        <f t="shared" si="4059"/>
        <v>0</v>
      </c>
      <c r="W5818" s="2">
        <f t="shared" si="4059"/>
        <v>0</v>
      </c>
      <c r="X5818" s="2">
        <f t="shared" si="4059"/>
        <v>99312.74</v>
      </c>
      <c r="Y5818" s="2">
        <f t="shared" si="4059"/>
        <v>0</v>
      </c>
      <c r="Z5818" s="2">
        <f t="shared" si="4059"/>
        <v>123420.71</v>
      </c>
    </row>
    <row r="5819" spans="1:26" hidden="1" outlineLevel="7" x14ac:dyDescent="0.25">
      <c r="A5819" s="1" t="s">
        <v>415</v>
      </c>
      <c r="B5819" s="1">
        <v>5</v>
      </c>
      <c r="C5819" s="1" t="s">
        <v>174</v>
      </c>
      <c r="D5819" s="1" t="s">
        <v>249</v>
      </c>
      <c r="E5819" s="1" t="s">
        <v>250</v>
      </c>
      <c r="F5819" s="3">
        <v>1</v>
      </c>
      <c r="G5819" t="s">
        <v>424</v>
      </c>
      <c r="H5819" s="3">
        <v>13</v>
      </c>
      <c r="I5819" t="s">
        <v>431</v>
      </c>
      <c r="J5819" s="3">
        <v>132</v>
      </c>
      <c r="K5819" s="21" t="s">
        <v>460</v>
      </c>
      <c r="L5819" s="1">
        <v>13202</v>
      </c>
      <c r="M5819" s="1">
        <v>1006</v>
      </c>
      <c r="N5819" s="1" t="s">
        <v>19</v>
      </c>
      <c r="O5819" s="2">
        <v>52045.24</v>
      </c>
      <c r="P5819" s="2">
        <v>52045.24</v>
      </c>
      <c r="Q5819" s="2">
        <v>0</v>
      </c>
      <c r="R5819" s="2">
        <v>1770.46</v>
      </c>
      <c r="S5819" s="2">
        <v>25074.02</v>
      </c>
      <c r="T5819" s="2">
        <v>0</v>
      </c>
      <c r="U5819" s="2">
        <v>1851.83</v>
      </c>
      <c r="V5819" s="2">
        <v>4520.6400000000003</v>
      </c>
      <c r="W5819" s="2">
        <v>0</v>
      </c>
      <c r="X5819" s="2">
        <f>SUM(Q5819:W5819)</f>
        <v>33216.949999999997</v>
      </c>
      <c r="Y5819" s="2">
        <v>0</v>
      </c>
      <c r="Z5819" s="2">
        <f>+P5819-X5819-Y5819</f>
        <v>18828.29</v>
      </c>
    </row>
    <row r="5820" spans="1:26" hidden="1" outlineLevel="7" x14ac:dyDescent="0.25">
      <c r="F5820" s="3"/>
      <c r="G5820" s="100"/>
      <c r="H5820" s="3"/>
      <c r="I5820" s="100"/>
      <c r="J5820" s="3"/>
      <c r="K5820" s="101"/>
      <c r="N5820" s="102" t="s">
        <v>805</v>
      </c>
      <c r="O5820" s="2">
        <f t="shared" ref="O5820:Z5820" si="4060">SUBTOTAL(9,O5819:O5819)</f>
        <v>52045.24</v>
      </c>
      <c r="P5820" s="2">
        <f t="shared" si="4060"/>
        <v>52045.24</v>
      </c>
      <c r="Q5820" s="2">
        <f t="shared" si="4060"/>
        <v>0</v>
      </c>
      <c r="R5820" s="2">
        <f t="shared" si="4060"/>
        <v>1770.46</v>
      </c>
      <c r="S5820" s="2">
        <f t="shared" si="4060"/>
        <v>25074.02</v>
      </c>
      <c r="T5820" s="2">
        <f t="shared" si="4060"/>
        <v>0</v>
      </c>
      <c r="U5820" s="2">
        <f t="shared" si="4060"/>
        <v>1851.83</v>
      </c>
      <c r="V5820" s="2">
        <f t="shared" si="4060"/>
        <v>4520.6400000000003</v>
      </c>
      <c r="W5820" s="2">
        <f t="shared" si="4060"/>
        <v>0</v>
      </c>
      <c r="X5820" s="2">
        <f t="shared" si="4060"/>
        <v>33216.949999999997</v>
      </c>
      <c r="Y5820" s="2">
        <f t="shared" si="4060"/>
        <v>0</v>
      </c>
      <c r="Z5820" s="2">
        <f t="shared" si="4060"/>
        <v>18828.29</v>
      </c>
    </row>
    <row r="5821" spans="1:26" hidden="1" outlineLevel="6" collapsed="1" x14ac:dyDescent="0.25">
      <c r="F5821" s="3"/>
      <c r="G5821" s="100"/>
      <c r="H5821" s="3"/>
      <c r="I5821" s="100"/>
      <c r="J5821" s="3"/>
      <c r="K5821" s="104" t="s">
        <v>716</v>
      </c>
      <c r="O5821" s="2">
        <f t="shared" ref="O5821:Z5821" si="4061">SUBTOTAL(9,O5817:O5819)</f>
        <v>274778.69</v>
      </c>
      <c r="P5821" s="2">
        <f t="shared" si="4061"/>
        <v>274778.69</v>
      </c>
      <c r="Q5821" s="2">
        <f t="shared" si="4061"/>
        <v>0</v>
      </c>
      <c r="R5821" s="2">
        <f t="shared" si="4061"/>
        <v>1770.46</v>
      </c>
      <c r="S5821" s="2">
        <f t="shared" si="4061"/>
        <v>124386.76000000001</v>
      </c>
      <c r="T5821" s="2">
        <f t="shared" si="4061"/>
        <v>0</v>
      </c>
      <c r="U5821" s="2">
        <f t="shared" si="4061"/>
        <v>1851.83</v>
      </c>
      <c r="V5821" s="2">
        <f t="shared" si="4061"/>
        <v>4520.6400000000003</v>
      </c>
      <c r="W5821" s="2">
        <f t="shared" si="4061"/>
        <v>0</v>
      </c>
      <c r="X5821" s="2">
        <f t="shared" si="4061"/>
        <v>132529.69</v>
      </c>
      <c r="Y5821" s="2">
        <f t="shared" si="4061"/>
        <v>0</v>
      </c>
      <c r="Z5821" s="2">
        <f t="shared" si="4061"/>
        <v>142249</v>
      </c>
    </row>
    <row r="5822" spans="1:26" hidden="1" outlineLevel="5" collapsed="1" x14ac:dyDescent="0.25">
      <c r="F5822" s="3"/>
      <c r="G5822" s="100"/>
      <c r="H5822" s="3"/>
      <c r="I5822" s="103" t="s">
        <v>688</v>
      </c>
      <c r="J5822" s="3"/>
      <c r="K5822" s="101"/>
      <c r="O5822" s="2">
        <f t="shared" ref="O5822:Z5822" si="4062">SUBTOTAL(9,O5817:O5819)</f>
        <v>274778.69</v>
      </c>
      <c r="P5822" s="2">
        <f t="shared" si="4062"/>
        <v>274778.69</v>
      </c>
      <c r="Q5822" s="2">
        <f t="shared" si="4062"/>
        <v>0</v>
      </c>
      <c r="R5822" s="2">
        <f t="shared" si="4062"/>
        <v>1770.46</v>
      </c>
      <c r="S5822" s="2">
        <f t="shared" si="4062"/>
        <v>124386.76000000001</v>
      </c>
      <c r="T5822" s="2">
        <f t="shared" si="4062"/>
        <v>0</v>
      </c>
      <c r="U5822" s="2">
        <f t="shared" si="4062"/>
        <v>1851.83</v>
      </c>
      <c r="V5822" s="2">
        <f t="shared" si="4062"/>
        <v>4520.6400000000003</v>
      </c>
      <c r="W5822" s="2">
        <f t="shared" si="4062"/>
        <v>0</v>
      </c>
      <c r="X5822" s="2">
        <f t="shared" si="4062"/>
        <v>132529.69</v>
      </c>
      <c r="Y5822" s="2">
        <f t="shared" si="4062"/>
        <v>0</v>
      </c>
      <c r="Z5822" s="2">
        <f t="shared" si="4062"/>
        <v>142249</v>
      </c>
    </row>
    <row r="5823" spans="1:26" hidden="1" outlineLevel="7" x14ac:dyDescent="0.25">
      <c r="A5823" s="1" t="s">
        <v>415</v>
      </c>
      <c r="B5823" s="1">
        <v>5</v>
      </c>
      <c r="C5823" s="1" t="s">
        <v>174</v>
      </c>
      <c r="D5823" s="1" t="s">
        <v>249</v>
      </c>
      <c r="E5823" s="1" t="s">
        <v>250</v>
      </c>
      <c r="F5823" s="3">
        <v>1</v>
      </c>
      <c r="G5823" t="s">
        <v>424</v>
      </c>
      <c r="H5823" s="3">
        <v>14</v>
      </c>
      <c r="I5823" t="s">
        <v>432</v>
      </c>
      <c r="J5823" s="3">
        <v>141</v>
      </c>
      <c r="K5823" s="21" t="s">
        <v>463</v>
      </c>
      <c r="L5823" s="1">
        <v>14101</v>
      </c>
      <c r="M5823" s="1">
        <v>2001</v>
      </c>
      <c r="N5823" s="1" t="s">
        <v>25</v>
      </c>
      <c r="O5823" s="2">
        <v>74460.479999999996</v>
      </c>
      <c r="P5823" s="2">
        <v>74460.479999999996</v>
      </c>
      <c r="Q5823" s="2">
        <v>5973.46</v>
      </c>
      <c r="R5823" s="2">
        <v>6148.02</v>
      </c>
      <c r="S5823" s="2">
        <v>6961.7</v>
      </c>
      <c r="T5823" s="2">
        <v>6353.34</v>
      </c>
      <c r="U5823" s="2">
        <v>6468.84</v>
      </c>
      <c r="V5823" s="2">
        <v>6584.34</v>
      </c>
      <c r="W5823" s="2">
        <v>6442.48</v>
      </c>
      <c r="X5823" s="2">
        <f>SUM(Q5823:W5823)</f>
        <v>44932.179999999993</v>
      </c>
      <c r="Y5823" s="2">
        <v>0</v>
      </c>
      <c r="Z5823" s="2">
        <f>+P5823-X5823-Y5823</f>
        <v>29528.300000000003</v>
      </c>
    </row>
    <row r="5824" spans="1:26" hidden="1" outlineLevel="7" x14ac:dyDescent="0.25">
      <c r="F5824" s="3"/>
      <c r="G5824" s="100"/>
      <c r="H5824" s="3"/>
      <c r="I5824" s="100"/>
      <c r="J5824" s="3"/>
      <c r="K5824" s="101"/>
      <c r="N5824" s="102" t="s">
        <v>806</v>
      </c>
      <c r="O5824" s="2">
        <f t="shared" ref="O5824:Z5824" si="4063">SUBTOTAL(9,O5823:O5823)</f>
        <v>74460.479999999996</v>
      </c>
      <c r="P5824" s="2">
        <f t="shared" si="4063"/>
        <v>74460.479999999996</v>
      </c>
      <c r="Q5824" s="2">
        <f t="shared" si="4063"/>
        <v>5973.46</v>
      </c>
      <c r="R5824" s="2">
        <f t="shared" si="4063"/>
        <v>6148.02</v>
      </c>
      <c r="S5824" s="2">
        <f t="shared" si="4063"/>
        <v>6961.7</v>
      </c>
      <c r="T5824" s="2">
        <f t="shared" si="4063"/>
        <v>6353.34</v>
      </c>
      <c r="U5824" s="2">
        <f t="shared" si="4063"/>
        <v>6468.84</v>
      </c>
      <c r="V5824" s="2">
        <f t="shared" si="4063"/>
        <v>6584.34</v>
      </c>
      <c r="W5824" s="2">
        <f t="shared" si="4063"/>
        <v>6442.48</v>
      </c>
      <c r="X5824" s="2">
        <f t="shared" si="4063"/>
        <v>44932.179999999993</v>
      </c>
      <c r="Y5824" s="2">
        <f t="shared" si="4063"/>
        <v>0</v>
      </c>
      <c r="Z5824" s="2">
        <f t="shared" si="4063"/>
        <v>29528.300000000003</v>
      </c>
    </row>
    <row r="5825" spans="1:26" hidden="1" outlineLevel="7" x14ac:dyDescent="0.25">
      <c r="A5825" s="1" t="s">
        <v>415</v>
      </c>
      <c r="B5825" s="1">
        <v>5</v>
      </c>
      <c r="C5825" s="1" t="s">
        <v>174</v>
      </c>
      <c r="D5825" s="1" t="s">
        <v>249</v>
      </c>
      <c r="E5825" s="1" t="s">
        <v>250</v>
      </c>
      <c r="F5825" s="3">
        <v>1</v>
      </c>
      <c r="G5825" t="s">
        <v>424</v>
      </c>
      <c r="H5825" s="3">
        <v>14</v>
      </c>
      <c r="I5825" t="s">
        <v>432</v>
      </c>
      <c r="J5825" s="3">
        <v>141</v>
      </c>
      <c r="K5825" s="21" t="s">
        <v>463</v>
      </c>
      <c r="L5825" s="1">
        <v>14102</v>
      </c>
      <c r="M5825" s="1">
        <v>2012</v>
      </c>
      <c r="N5825" s="1" t="s">
        <v>26</v>
      </c>
      <c r="O5825" s="2">
        <v>6768.96</v>
      </c>
      <c r="P5825" s="2">
        <v>6768.96</v>
      </c>
      <c r="Q5825" s="2">
        <v>543.04</v>
      </c>
      <c r="R5825" s="2">
        <v>558.91</v>
      </c>
      <c r="S5825" s="2">
        <v>632.96</v>
      </c>
      <c r="T5825" s="2">
        <v>577.66</v>
      </c>
      <c r="U5825" s="2">
        <v>588.16</v>
      </c>
      <c r="V5825" s="2">
        <v>598.66</v>
      </c>
      <c r="W5825" s="2">
        <v>585.76</v>
      </c>
      <c r="X5825" s="2">
        <f>SUM(Q5825:W5825)</f>
        <v>4085.1499999999996</v>
      </c>
      <c r="Y5825" s="2">
        <v>0</v>
      </c>
      <c r="Z5825" s="2">
        <f>+P5825-X5825-Y5825</f>
        <v>2683.8100000000004</v>
      </c>
    </row>
    <row r="5826" spans="1:26" hidden="1" outlineLevel="7" x14ac:dyDescent="0.25">
      <c r="F5826" s="3"/>
      <c r="G5826" s="100"/>
      <c r="H5826" s="3"/>
      <c r="I5826" s="100"/>
      <c r="J5826" s="3"/>
      <c r="K5826" s="101"/>
      <c r="N5826" s="102" t="s">
        <v>807</v>
      </c>
      <c r="O5826" s="2">
        <f t="shared" ref="O5826:Z5826" si="4064">SUBTOTAL(9,O5825:O5825)</f>
        <v>6768.96</v>
      </c>
      <c r="P5826" s="2">
        <f t="shared" si="4064"/>
        <v>6768.96</v>
      </c>
      <c r="Q5826" s="2">
        <f t="shared" si="4064"/>
        <v>543.04</v>
      </c>
      <c r="R5826" s="2">
        <f t="shared" si="4064"/>
        <v>558.91</v>
      </c>
      <c r="S5826" s="2">
        <f t="shared" si="4064"/>
        <v>632.96</v>
      </c>
      <c r="T5826" s="2">
        <f t="shared" si="4064"/>
        <v>577.66</v>
      </c>
      <c r="U5826" s="2">
        <f t="shared" si="4064"/>
        <v>588.16</v>
      </c>
      <c r="V5826" s="2">
        <f t="shared" si="4064"/>
        <v>598.66</v>
      </c>
      <c r="W5826" s="2">
        <f t="shared" si="4064"/>
        <v>585.76</v>
      </c>
      <c r="X5826" s="2">
        <f t="shared" si="4064"/>
        <v>4085.1499999999996</v>
      </c>
      <c r="Y5826" s="2">
        <f t="shared" si="4064"/>
        <v>0</v>
      </c>
      <c r="Z5826" s="2">
        <f t="shared" si="4064"/>
        <v>2683.8100000000004</v>
      </c>
    </row>
    <row r="5827" spans="1:26" hidden="1" outlineLevel="7" x14ac:dyDescent="0.25">
      <c r="A5827" s="1" t="s">
        <v>415</v>
      </c>
      <c r="B5827" s="1">
        <v>5</v>
      </c>
      <c r="C5827" s="1" t="s">
        <v>174</v>
      </c>
      <c r="D5827" s="1" t="s">
        <v>249</v>
      </c>
      <c r="E5827" s="1" t="s">
        <v>250</v>
      </c>
      <c r="F5827" s="3">
        <v>1</v>
      </c>
      <c r="G5827" t="s">
        <v>424</v>
      </c>
      <c r="H5827" s="3">
        <v>14</v>
      </c>
      <c r="I5827" t="s">
        <v>432</v>
      </c>
      <c r="J5827" s="3">
        <v>141</v>
      </c>
      <c r="K5827" s="21" t="s">
        <v>463</v>
      </c>
      <c r="L5827" s="1">
        <v>14103</v>
      </c>
      <c r="M5827" s="1">
        <v>2014</v>
      </c>
      <c r="N5827" s="1" t="s">
        <v>28</v>
      </c>
      <c r="O5827" s="2">
        <v>13538.88</v>
      </c>
      <c r="P5827" s="2">
        <v>13538.88</v>
      </c>
      <c r="Q5827" s="2">
        <v>1086.1199999999999</v>
      </c>
      <c r="R5827" s="2">
        <v>1117.8599999999999</v>
      </c>
      <c r="S5827" s="2">
        <v>1265.8900000000001</v>
      </c>
      <c r="T5827" s="2">
        <v>1155.28</v>
      </c>
      <c r="U5827" s="2">
        <v>1176.28</v>
      </c>
      <c r="V5827" s="2">
        <v>1197.28</v>
      </c>
      <c r="W5827" s="2">
        <v>1171.5</v>
      </c>
      <c r="X5827" s="2">
        <f>SUM(Q5827:W5827)</f>
        <v>8170.2099999999991</v>
      </c>
      <c r="Y5827" s="2">
        <v>0</v>
      </c>
      <c r="Z5827" s="2">
        <f>+P5827-X5827-Y5827</f>
        <v>5368.67</v>
      </c>
    </row>
    <row r="5828" spans="1:26" hidden="1" outlineLevel="7" x14ac:dyDescent="0.25">
      <c r="F5828" s="3"/>
      <c r="G5828" s="100"/>
      <c r="H5828" s="3"/>
      <c r="I5828" s="100"/>
      <c r="J5828" s="3"/>
      <c r="K5828" s="101"/>
      <c r="N5828" s="102" t="s">
        <v>808</v>
      </c>
      <c r="O5828" s="2">
        <f t="shared" ref="O5828:Z5828" si="4065">SUBTOTAL(9,O5827:O5827)</f>
        <v>13538.88</v>
      </c>
      <c r="P5828" s="2">
        <f t="shared" si="4065"/>
        <v>13538.88</v>
      </c>
      <c r="Q5828" s="2">
        <f t="shared" si="4065"/>
        <v>1086.1199999999999</v>
      </c>
      <c r="R5828" s="2">
        <f t="shared" si="4065"/>
        <v>1117.8599999999999</v>
      </c>
      <c r="S5828" s="2">
        <f t="shared" si="4065"/>
        <v>1265.8900000000001</v>
      </c>
      <c r="T5828" s="2">
        <f t="shared" si="4065"/>
        <v>1155.28</v>
      </c>
      <c r="U5828" s="2">
        <f t="shared" si="4065"/>
        <v>1176.28</v>
      </c>
      <c r="V5828" s="2">
        <f t="shared" si="4065"/>
        <v>1197.28</v>
      </c>
      <c r="W5828" s="2">
        <f t="shared" si="4065"/>
        <v>1171.5</v>
      </c>
      <c r="X5828" s="2">
        <f t="shared" si="4065"/>
        <v>8170.2099999999991</v>
      </c>
      <c r="Y5828" s="2">
        <f t="shared" si="4065"/>
        <v>0</v>
      </c>
      <c r="Z5828" s="2">
        <f t="shared" si="4065"/>
        <v>5368.67</v>
      </c>
    </row>
    <row r="5829" spans="1:26" hidden="1" outlineLevel="6" collapsed="1" x14ac:dyDescent="0.25">
      <c r="F5829" s="3"/>
      <c r="G5829" s="100"/>
      <c r="H5829" s="3"/>
      <c r="I5829" s="100"/>
      <c r="J5829" s="3"/>
      <c r="K5829" s="104" t="s">
        <v>717</v>
      </c>
      <c r="O5829" s="2">
        <f t="shared" ref="O5829:Z5829" si="4066">SUBTOTAL(9,O5823:O5827)</f>
        <v>94768.320000000007</v>
      </c>
      <c r="P5829" s="2">
        <f t="shared" si="4066"/>
        <v>94768.320000000007</v>
      </c>
      <c r="Q5829" s="2">
        <f t="shared" si="4066"/>
        <v>7602.62</v>
      </c>
      <c r="R5829" s="2">
        <f t="shared" si="4066"/>
        <v>7824.79</v>
      </c>
      <c r="S5829" s="2">
        <f t="shared" si="4066"/>
        <v>8860.5499999999993</v>
      </c>
      <c r="T5829" s="2">
        <f t="shared" si="4066"/>
        <v>8086.28</v>
      </c>
      <c r="U5829" s="2">
        <f t="shared" si="4066"/>
        <v>8233.2800000000007</v>
      </c>
      <c r="V5829" s="2">
        <f t="shared" si="4066"/>
        <v>8380.2800000000007</v>
      </c>
      <c r="W5829" s="2">
        <f t="shared" si="4066"/>
        <v>8199.74</v>
      </c>
      <c r="X5829" s="2">
        <f t="shared" si="4066"/>
        <v>57187.539999999994</v>
      </c>
      <c r="Y5829" s="2">
        <f t="shared" si="4066"/>
        <v>0</v>
      </c>
      <c r="Z5829" s="2">
        <f t="shared" si="4066"/>
        <v>37580.780000000006</v>
      </c>
    </row>
    <row r="5830" spans="1:26" hidden="1" outlineLevel="7" x14ac:dyDescent="0.25">
      <c r="A5830" s="1" t="s">
        <v>415</v>
      </c>
      <c r="B5830" s="1">
        <v>5</v>
      </c>
      <c r="C5830" s="1" t="s">
        <v>174</v>
      </c>
      <c r="D5830" s="1" t="s">
        <v>249</v>
      </c>
      <c r="E5830" s="1" t="s">
        <v>250</v>
      </c>
      <c r="F5830" s="3">
        <v>1</v>
      </c>
      <c r="G5830" t="s">
        <v>424</v>
      </c>
      <c r="H5830" s="3">
        <v>14</v>
      </c>
      <c r="I5830" t="s">
        <v>432</v>
      </c>
      <c r="J5830" s="3">
        <v>142</v>
      </c>
      <c r="K5830" s="21" t="s">
        <v>464</v>
      </c>
      <c r="L5830" s="1">
        <v>14201</v>
      </c>
      <c r="M5830" s="1">
        <v>2017</v>
      </c>
      <c r="N5830" s="1" t="s">
        <v>30</v>
      </c>
      <c r="O5830" s="2">
        <v>3385.8</v>
      </c>
      <c r="P5830" s="2">
        <v>3385.8</v>
      </c>
      <c r="Q5830" s="2">
        <v>271.63</v>
      </c>
      <c r="R5830" s="2">
        <v>279.57</v>
      </c>
      <c r="S5830" s="2">
        <v>316.44</v>
      </c>
      <c r="T5830" s="2">
        <v>288.82</v>
      </c>
      <c r="U5830" s="2">
        <v>294.07</v>
      </c>
      <c r="V5830" s="2">
        <v>299.32</v>
      </c>
      <c r="W5830" s="2">
        <v>292.87</v>
      </c>
      <c r="X5830" s="2">
        <f>SUM(Q5830:W5830)</f>
        <v>2042.7199999999998</v>
      </c>
      <c r="Y5830" s="2">
        <v>0</v>
      </c>
      <c r="Z5830" s="2">
        <f>+P5830-X5830-Y5830</f>
        <v>1343.0800000000004</v>
      </c>
    </row>
    <row r="5831" spans="1:26" hidden="1" outlineLevel="7" x14ac:dyDescent="0.25">
      <c r="F5831" s="3"/>
      <c r="G5831" s="100"/>
      <c r="H5831" s="3"/>
      <c r="I5831" s="100"/>
      <c r="J5831" s="3"/>
      <c r="K5831" s="101"/>
      <c r="N5831" s="102" t="s">
        <v>809</v>
      </c>
      <c r="O5831" s="2">
        <f t="shared" ref="O5831:Z5831" si="4067">SUBTOTAL(9,O5830:O5830)</f>
        <v>3385.8</v>
      </c>
      <c r="P5831" s="2">
        <f t="shared" si="4067"/>
        <v>3385.8</v>
      </c>
      <c r="Q5831" s="2">
        <f t="shared" si="4067"/>
        <v>271.63</v>
      </c>
      <c r="R5831" s="2">
        <f t="shared" si="4067"/>
        <v>279.57</v>
      </c>
      <c r="S5831" s="2">
        <f t="shared" si="4067"/>
        <v>316.44</v>
      </c>
      <c r="T5831" s="2">
        <f t="shared" si="4067"/>
        <v>288.82</v>
      </c>
      <c r="U5831" s="2">
        <f t="shared" si="4067"/>
        <v>294.07</v>
      </c>
      <c r="V5831" s="2">
        <f t="shared" si="4067"/>
        <v>299.32</v>
      </c>
      <c r="W5831" s="2">
        <f t="shared" si="4067"/>
        <v>292.87</v>
      </c>
      <c r="X5831" s="2">
        <f t="shared" si="4067"/>
        <v>2042.7199999999998</v>
      </c>
      <c r="Y5831" s="2">
        <f t="shared" si="4067"/>
        <v>0</v>
      </c>
      <c r="Z5831" s="2">
        <f t="shared" si="4067"/>
        <v>1343.0800000000004</v>
      </c>
    </row>
    <row r="5832" spans="1:26" hidden="1" outlineLevel="7" x14ac:dyDescent="0.25">
      <c r="A5832" s="1" t="s">
        <v>415</v>
      </c>
      <c r="B5832" s="1">
        <v>5</v>
      </c>
      <c r="C5832" s="1" t="s">
        <v>174</v>
      </c>
      <c r="D5832" s="1" t="s">
        <v>249</v>
      </c>
      <c r="E5832" s="1" t="s">
        <v>250</v>
      </c>
      <c r="F5832" s="3">
        <v>1</v>
      </c>
      <c r="G5832" t="s">
        <v>424</v>
      </c>
      <c r="H5832" s="3">
        <v>14</v>
      </c>
      <c r="I5832" t="s">
        <v>432</v>
      </c>
      <c r="J5832" s="3">
        <v>142</v>
      </c>
      <c r="K5832" s="21" t="s">
        <v>464</v>
      </c>
      <c r="L5832" s="1">
        <v>14202</v>
      </c>
      <c r="M5832" s="1">
        <v>2018</v>
      </c>
      <c r="N5832" s="1" t="s">
        <v>31</v>
      </c>
      <c r="O5832" s="2">
        <v>67691.759999999995</v>
      </c>
      <c r="P5832" s="2">
        <v>67691.759999999995</v>
      </c>
      <c r="Q5832" s="2">
        <v>5430.44</v>
      </c>
      <c r="R5832" s="2">
        <v>5589.13</v>
      </c>
      <c r="S5832" s="2">
        <v>6328.97</v>
      </c>
      <c r="T5832" s="2">
        <v>5775.92</v>
      </c>
      <c r="U5832" s="2">
        <v>5880.92</v>
      </c>
      <c r="V5832" s="2">
        <v>5985.92</v>
      </c>
      <c r="W5832" s="2">
        <v>5856.98</v>
      </c>
      <c r="X5832" s="2">
        <f>SUM(Q5832:W5832)</f>
        <v>40848.28</v>
      </c>
      <c r="Y5832" s="2">
        <v>0</v>
      </c>
      <c r="Z5832" s="2">
        <f>+P5832-X5832-Y5832</f>
        <v>26843.479999999996</v>
      </c>
    </row>
    <row r="5833" spans="1:26" hidden="1" outlineLevel="7" x14ac:dyDescent="0.25">
      <c r="F5833" s="3"/>
      <c r="G5833" s="100"/>
      <c r="H5833" s="3"/>
      <c r="I5833" s="100"/>
      <c r="J5833" s="3"/>
      <c r="K5833" s="101"/>
      <c r="N5833" s="102" t="s">
        <v>810</v>
      </c>
      <c r="O5833" s="2">
        <f t="shared" ref="O5833:Z5833" si="4068">SUBTOTAL(9,O5832:O5832)</f>
        <v>67691.759999999995</v>
      </c>
      <c r="P5833" s="2">
        <f t="shared" si="4068"/>
        <v>67691.759999999995</v>
      </c>
      <c r="Q5833" s="2">
        <f t="shared" si="4068"/>
        <v>5430.44</v>
      </c>
      <c r="R5833" s="2">
        <f t="shared" si="4068"/>
        <v>5589.13</v>
      </c>
      <c r="S5833" s="2">
        <f t="shared" si="4068"/>
        <v>6328.97</v>
      </c>
      <c r="T5833" s="2">
        <f t="shared" si="4068"/>
        <v>5775.92</v>
      </c>
      <c r="U5833" s="2">
        <f t="shared" si="4068"/>
        <v>5880.92</v>
      </c>
      <c r="V5833" s="2">
        <f t="shared" si="4068"/>
        <v>5985.92</v>
      </c>
      <c r="W5833" s="2">
        <f t="shared" si="4068"/>
        <v>5856.98</v>
      </c>
      <c r="X5833" s="2">
        <f t="shared" si="4068"/>
        <v>40848.28</v>
      </c>
      <c r="Y5833" s="2">
        <f t="shared" si="4068"/>
        <v>0</v>
      </c>
      <c r="Z5833" s="2">
        <f t="shared" si="4068"/>
        <v>26843.479999999996</v>
      </c>
    </row>
    <row r="5834" spans="1:26" hidden="1" outlineLevel="6" collapsed="1" x14ac:dyDescent="0.25">
      <c r="F5834" s="3"/>
      <c r="G5834" s="100"/>
      <c r="H5834" s="3"/>
      <c r="I5834" s="100"/>
      <c r="J5834" s="3"/>
      <c r="K5834" s="104" t="s">
        <v>718</v>
      </c>
      <c r="O5834" s="2">
        <f t="shared" ref="O5834:Z5834" si="4069">SUBTOTAL(9,O5830:O5832)</f>
        <v>71077.56</v>
      </c>
      <c r="P5834" s="2">
        <f t="shared" si="4069"/>
        <v>71077.56</v>
      </c>
      <c r="Q5834" s="2">
        <f t="shared" si="4069"/>
        <v>5702.07</v>
      </c>
      <c r="R5834" s="2">
        <f t="shared" si="4069"/>
        <v>5868.7</v>
      </c>
      <c r="S5834" s="2">
        <f t="shared" si="4069"/>
        <v>6645.41</v>
      </c>
      <c r="T5834" s="2">
        <f t="shared" si="4069"/>
        <v>6064.74</v>
      </c>
      <c r="U5834" s="2">
        <f t="shared" si="4069"/>
        <v>6174.99</v>
      </c>
      <c r="V5834" s="2">
        <f t="shared" si="4069"/>
        <v>6285.24</v>
      </c>
      <c r="W5834" s="2">
        <f t="shared" si="4069"/>
        <v>6149.8499999999995</v>
      </c>
      <c r="X5834" s="2">
        <f t="shared" si="4069"/>
        <v>42891</v>
      </c>
      <c r="Y5834" s="2">
        <f t="shared" si="4069"/>
        <v>0</v>
      </c>
      <c r="Z5834" s="2">
        <f t="shared" si="4069"/>
        <v>28186.559999999998</v>
      </c>
    </row>
    <row r="5835" spans="1:26" hidden="1" outlineLevel="7" x14ac:dyDescent="0.25">
      <c r="A5835" s="1" t="s">
        <v>415</v>
      </c>
      <c r="B5835" s="1">
        <v>5</v>
      </c>
      <c r="C5835" s="1" t="s">
        <v>174</v>
      </c>
      <c r="D5835" s="1" t="s">
        <v>249</v>
      </c>
      <c r="E5835" s="1" t="s">
        <v>250</v>
      </c>
      <c r="F5835" s="3">
        <v>1</v>
      </c>
      <c r="G5835" t="s">
        <v>424</v>
      </c>
      <c r="H5835" s="3">
        <v>14</v>
      </c>
      <c r="I5835" t="s">
        <v>432</v>
      </c>
      <c r="J5835" s="3">
        <v>143</v>
      </c>
      <c r="K5835" s="21" t="s">
        <v>465</v>
      </c>
      <c r="L5835" s="1">
        <v>14301</v>
      </c>
      <c r="M5835" s="1">
        <v>2013</v>
      </c>
      <c r="N5835" s="1" t="s">
        <v>27</v>
      </c>
      <c r="O5835" s="2">
        <v>81229.320000000007</v>
      </c>
      <c r="P5835" s="2">
        <v>81229.320000000007</v>
      </c>
      <c r="Q5835" s="2">
        <v>6516.48</v>
      </c>
      <c r="R5835" s="2">
        <v>6706.91</v>
      </c>
      <c r="S5835" s="2">
        <v>7594.62</v>
      </c>
      <c r="T5835" s="2">
        <v>6930.96</v>
      </c>
      <c r="U5835" s="2">
        <v>7056.96</v>
      </c>
      <c r="V5835" s="2">
        <v>7182.96</v>
      </c>
      <c r="W5835" s="2">
        <v>7028.22</v>
      </c>
      <c r="X5835" s="2">
        <f>SUM(Q5835:W5835)</f>
        <v>49017.11</v>
      </c>
      <c r="Y5835" s="2">
        <v>0</v>
      </c>
      <c r="Z5835" s="2">
        <f>+P5835-X5835-Y5835</f>
        <v>32212.210000000006</v>
      </c>
    </row>
    <row r="5836" spans="1:26" hidden="1" outlineLevel="7" x14ac:dyDescent="0.25">
      <c r="F5836" s="3"/>
      <c r="G5836" s="100"/>
      <c r="H5836" s="3"/>
      <c r="I5836" s="100"/>
      <c r="J5836" s="3"/>
      <c r="K5836" s="101"/>
      <c r="N5836" s="102" t="s">
        <v>811</v>
      </c>
      <c r="O5836" s="2">
        <f t="shared" ref="O5836:Z5836" si="4070">SUBTOTAL(9,O5835:O5835)</f>
        <v>81229.320000000007</v>
      </c>
      <c r="P5836" s="2">
        <f t="shared" si="4070"/>
        <v>81229.320000000007</v>
      </c>
      <c r="Q5836" s="2">
        <f t="shared" si="4070"/>
        <v>6516.48</v>
      </c>
      <c r="R5836" s="2">
        <f t="shared" si="4070"/>
        <v>6706.91</v>
      </c>
      <c r="S5836" s="2">
        <f t="shared" si="4070"/>
        <v>7594.62</v>
      </c>
      <c r="T5836" s="2">
        <f t="shared" si="4070"/>
        <v>6930.96</v>
      </c>
      <c r="U5836" s="2">
        <f t="shared" si="4070"/>
        <v>7056.96</v>
      </c>
      <c r="V5836" s="2">
        <f t="shared" si="4070"/>
        <v>7182.96</v>
      </c>
      <c r="W5836" s="2">
        <f t="shared" si="4070"/>
        <v>7028.22</v>
      </c>
      <c r="X5836" s="2">
        <f t="shared" si="4070"/>
        <v>49017.11</v>
      </c>
      <c r="Y5836" s="2">
        <f t="shared" si="4070"/>
        <v>0</v>
      </c>
      <c r="Z5836" s="2">
        <f t="shared" si="4070"/>
        <v>32212.210000000006</v>
      </c>
    </row>
    <row r="5837" spans="1:26" hidden="1" outlineLevel="6" collapsed="1" x14ac:dyDescent="0.25">
      <c r="F5837" s="3"/>
      <c r="G5837" s="100"/>
      <c r="H5837" s="3"/>
      <c r="I5837" s="100"/>
      <c r="J5837" s="3"/>
      <c r="K5837" s="104" t="s">
        <v>719</v>
      </c>
      <c r="O5837" s="2">
        <f t="shared" ref="O5837:Z5837" si="4071">SUBTOTAL(9,O5835:O5835)</f>
        <v>81229.320000000007</v>
      </c>
      <c r="P5837" s="2">
        <f t="shared" si="4071"/>
        <v>81229.320000000007</v>
      </c>
      <c r="Q5837" s="2">
        <f t="shared" si="4071"/>
        <v>6516.48</v>
      </c>
      <c r="R5837" s="2">
        <f t="shared" si="4071"/>
        <v>6706.91</v>
      </c>
      <c r="S5837" s="2">
        <f t="shared" si="4071"/>
        <v>7594.62</v>
      </c>
      <c r="T5837" s="2">
        <f t="shared" si="4071"/>
        <v>6930.96</v>
      </c>
      <c r="U5837" s="2">
        <f t="shared" si="4071"/>
        <v>7056.96</v>
      </c>
      <c r="V5837" s="2">
        <f t="shared" si="4071"/>
        <v>7182.96</v>
      </c>
      <c r="W5837" s="2">
        <f t="shared" si="4071"/>
        <v>7028.22</v>
      </c>
      <c r="X5837" s="2">
        <f t="shared" si="4071"/>
        <v>49017.11</v>
      </c>
      <c r="Y5837" s="2">
        <f t="shared" si="4071"/>
        <v>0</v>
      </c>
      <c r="Z5837" s="2">
        <f t="shared" si="4071"/>
        <v>32212.210000000006</v>
      </c>
    </row>
    <row r="5838" spans="1:26" hidden="1" outlineLevel="7" x14ac:dyDescent="0.25">
      <c r="A5838" s="1" t="s">
        <v>415</v>
      </c>
      <c r="B5838" s="1">
        <v>5</v>
      </c>
      <c r="C5838" s="1" t="s">
        <v>174</v>
      </c>
      <c r="D5838" s="1" t="s">
        <v>249</v>
      </c>
      <c r="E5838" s="1" t="s">
        <v>250</v>
      </c>
      <c r="F5838" s="3">
        <v>1</v>
      </c>
      <c r="G5838" t="s">
        <v>424</v>
      </c>
      <c r="H5838" s="3">
        <v>14</v>
      </c>
      <c r="I5838" t="s">
        <v>432</v>
      </c>
      <c r="J5838" s="3">
        <v>144</v>
      </c>
      <c r="K5838" s="21" t="s">
        <v>466</v>
      </c>
      <c r="L5838" s="1">
        <v>14401</v>
      </c>
      <c r="M5838" s="1">
        <v>2016</v>
      </c>
      <c r="N5838" s="1" t="s">
        <v>29</v>
      </c>
      <c r="O5838" s="2">
        <v>6768.96</v>
      </c>
      <c r="P5838" s="2">
        <v>6768.96</v>
      </c>
      <c r="Q5838" s="2">
        <v>543.04</v>
      </c>
      <c r="R5838" s="2">
        <v>558.91</v>
      </c>
      <c r="S5838" s="2">
        <v>632.96</v>
      </c>
      <c r="T5838" s="2">
        <v>577.66</v>
      </c>
      <c r="U5838" s="2">
        <v>588.16</v>
      </c>
      <c r="V5838" s="2">
        <v>598.66</v>
      </c>
      <c r="W5838" s="2">
        <v>585.76</v>
      </c>
      <c r="X5838" s="2">
        <f>SUM(Q5838:W5838)</f>
        <v>4085.1499999999996</v>
      </c>
      <c r="Y5838" s="2">
        <v>0</v>
      </c>
      <c r="Z5838" s="2">
        <f>+P5838-X5838-Y5838</f>
        <v>2683.8100000000004</v>
      </c>
    </row>
    <row r="5839" spans="1:26" hidden="1" outlineLevel="7" x14ac:dyDescent="0.25">
      <c r="F5839" s="3"/>
      <c r="G5839" s="100"/>
      <c r="H5839" s="3"/>
      <c r="I5839" s="100"/>
      <c r="J5839" s="3"/>
      <c r="K5839" s="101"/>
      <c r="N5839" s="102" t="s">
        <v>812</v>
      </c>
      <c r="O5839" s="2">
        <f t="shared" ref="O5839:Z5839" si="4072">SUBTOTAL(9,O5838:O5838)</f>
        <v>6768.96</v>
      </c>
      <c r="P5839" s="2">
        <f t="shared" si="4072"/>
        <v>6768.96</v>
      </c>
      <c r="Q5839" s="2">
        <f t="shared" si="4072"/>
        <v>543.04</v>
      </c>
      <c r="R5839" s="2">
        <f t="shared" si="4072"/>
        <v>558.91</v>
      </c>
      <c r="S5839" s="2">
        <f t="shared" si="4072"/>
        <v>632.96</v>
      </c>
      <c r="T5839" s="2">
        <f t="shared" si="4072"/>
        <v>577.66</v>
      </c>
      <c r="U5839" s="2">
        <f t="shared" si="4072"/>
        <v>588.16</v>
      </c>
      <c r="V5839" s="2">
        <f t="shared" si="4072"/>
        <v>598.66</v>
      </c>
      <c r="W5839" s="2">
        <f t="shared" si="4072"/>
        <v>585.76</v>
      </c>
      <c r="X5839" s="2">
        <f t="shared" si="4072"/>
        <v>4085.1499999999996</v>
      </c>
      <c r="Y5839" s="2">
        <f t="shared" si="4072"/>
        <v>0</v>
      </c>
      <c r="Z5839" s="2">
        <f t="shared" si="4072"/>
        <v>2683.8100000000004</v>
      </c>
    </row>
    <row r="5840" spans="1:26" hidden="1" outlineLevel="6" collapsed="1" x14ac:dyDescent="0.25">
      <c r="F5840" s="3"/>
      <c r="G5840" s="100"/>
      <c r="H5840" s="3"/>
      <c r="I5840" s="100"/>
      <c r="J5840" s="3"/>
      <c r="K5840" s="104" t="s">
        <v>720</v>
      </c>
      <c r="O5840" s="2">
        <f t="shared" ref="O5840:Z5840" si="4073">SUBTOTAL(9,O5838:O5838)</f>
        <v>6768.96</v>
      </c>
      <c r="P5840" s="2">
        <f t="shared" si="4073"/>
        <v>6768.96</v>
      </c>
      <c r="Q5840" s="2">
        <f t="shared" si="4073"/>
        <v>543.04</v>
      </c>
      <c r="R5840" s="2">
        <f t="shared" si="4073"/>
        <v>558.91</v>
      </c>
      <c r="S5840" s="2">
        <f t="shared" si="4073"/>
        <v>632.96</v>
      </c>
      <c r="T5840" s="2">
        <f t="shared" si="4073"/>
        <v>577.66</v>
      </c>
      <c r="U5840" s="2">
        <f t="shared" si="4073"/>
        <v>588.16</v>
      </c>
      <c r="V5840" s="2">
        <f t="shared" si="4073"/>
        <v>598.66</v>
      </c>
      <c r="W5840" s="2">
        <f t="shared" si="4073"/>
        <v>585.76</v>
      </c>
      <c r="X5840" s="2">
        <f t="shared" si="4073"/>
        <v>4085.1499999999996</v>
      </c>
      <c r="Y5840" s="2">
        <f t="shared" si="4073"/>
        <v>0</v>
      </c>
      <c r="Z5840" s="2">
        <f t="shared" si="4073"/>
        <v>2683.8100000000004</v>
      </c>
    </row>
    <row r="5841" spans="1:26" hidden="1" outlineLevel="5" collapsed="1" x14ac:dyDescent="0.25">
      <c r="F5841" s="3"/>
      <c r="G5841" s="100"/>
      <c r="H5841" s="3"/>
      <c r="I5841" s="103" t="s">
        <v>689</v>
      </c>
      <c r="J5841" s="3"/>
      <c r="K5841" s="101"/>
      <c r="O5841" s="2">
        <f t="shared" ref="O5841:Z5841" si="4074">SUBTOTAL(9,O5823:O5838)</f>
        <v>253844.16</v>
      </c>
      <c r="P5841" s="2">
        <f t="shared" si="4074"/>
        <v>253844.16</v>
      </c>
      <c r="Q5841" s="2">
        <f t="shared" si="4074"/>
        <v>20364.21</v>
      </c>
      <c r="R5841" s="2">
        <f t="shared" si="4074"/>
        <v>20959.310000000001</v>
      </c>
      <c r="S5841" s="2">
        <f t="shared" si="4074"/>
        <v>23733.539999999997</v>
      </c>
      <c r="T5841" s="2">
        <f t="shared" si="4074"/>
        <v>21659.64</v>
      </c>
      <c r="U5841" s="2">
        <f t="shared" si="4074"/>
        <v>22053.39</v>
      </c>
      <c r="V5841" s="2">
        <f t="shared" si="4074"/>
        <v>22447.14</v>
      </c>
      <c r="W5841" s="2">
        <f t="shared" si="4074"/>
        <v>21963.57</v>
      </c>
      <c r="X5841" s="2">
        <f t="shared" si="4074"/>
        <v>153180.79999999999</v>
      </c>
      <c r="Y5841" s="2">
        <f t="shared" si="4074"/>
        <v>0</v>
      </c>
      <c r="Z5841" s="2">
        <f t="shared" si="4074"/>
        <v>100663.36</v>
      </c>
    </row>
    <row r="5842" spans="1:26" hidden="1" outlineLevel="7" x14ac:dyDescent="0.25">
      <c r="A5842" s="1" t="s">
        <v>415</v>
      </c>
      <c r="B5842" s="1">
        <v>5</v>
      </c>
      <c r="C5842" s="1" t="s">
        <v>174</v>
      </c>
      <c r="D5842" s="1" t="s">
        <v>249</v>
      </c>
      <c r="E5842" s="1" t="s">
        <v>250</v>
      </c>
      <c r="F5842" s="3">
        <v>1</v>
      </c>
      <c r="G5842" t="s">
        <v>424</v>
      </c>
      <c r="H5842" s="3">
        <v>15</v>
      </c>
      <c r="I5842" t="s">
        <v>433</v>
      </c>
      <c r="J5842" s="3">
        <v>154</v>
      </c>
      <c r="K5842" s="21" t="s">
        <v>468</v>
      </c>
      <c r="L5842" s="1">
        <v>15401</v>
      </c>
      <c r="M5842" s="1">
        <v>1004</v>
      </c>
      <c r="N5842" s="1" t="s">
        <v>17</v>
      </c>
      <c r="O5842" s="2">
        <v>324450</v>
      </c>
      <c r="P5842" s="2">
        <v>336960</v>
      </c>
      <c r="Q5842" s="2">
        <v>0</v>
      </c>
      <c r="R5842" s="2">
        <v>26250</v>
      </c>
      <c r="S5842" s="2">
        <v>61852.1</v>
      </c>
      <c r="T5842" s="2">
        <v>0</v>
      </c>
      <c r="U5842" s="2">
        <v>56100</v>
      </c>
      <c r="V5842" s="2">
        <v>28050</v>
      </c>
      <c r="W5842" s="2">
        <v>28050</v>
      </c>
      <c r="X5842" s="2">
        <f>SUM(Q5842:W5842)</f>
        <v>200302.1</v>
      </c>
      <c r="Y5842" s="2">
        <v>136650</v>
      </c>
      <c r="Z5842" s="2">
        <f>+P5842-X5842-Y5842</f>
        <v>7.8999999999941792</v>
      </c>
    </row>
    <row r="5843" spans="1:26" hidden="1" outlineLevel="7" x14ac:dyDescent="0.25">
      <c r="F5843" s="3"/>
      <c r="G5843" s="100"/>
      <c r="H5843" s="3"/>
      <c r="I5843" s="100"/>
      <c r="J5843" s="3"/>
      <c r="K5843" s="101"/>
      <c r="N5843" s="102" t="s">
        <v>813</v>
      </c>
      <c r="O5843" s="2">
        <f t="shared" ref="O5843:Z5843" si="4075">SUBTOTAL(9,O5842:O5842)</f>
        <v>324450</v>
      </c>
      <c r="P5843" s="2">
        <f t="shared" si="4075"/>
        <v>336960</v>
      </c>
      <c r="Q5843" s="2">
        <f t="shared" si="4075"/>
        <v>0</v>
      </c>
      <c r="R5843" s="2">
        <f t="shared" si="4075"/>
        <v>26250</v>
      </c>
      <c r="S5843" s="2">
        <f t="shared" si="4075"/>
        <v>61852.1</v>
      </c>
      <c r="T5843" s="2">
        <f t="shared" si="4075"/>
        <v>0</v>
      </c>
      <c r="U5843" s="2">
        <f t="shared" si="4075"/>
        <v>56100</v>
      </c>
      <c r="V5843" s="2">
        <f t="shared" si="4075"/>
        <v>28050</v>
      </c>
      <c r="W5843" s="2">
        <f t="shared" si="4075"/>
        <v>28050</v>
      </c>
      <c r="X5843" s="2">
        <f t="shared" si="4075"/>
        <v>200302.1</v>
      </c>
      <c r="Y5843" s="2">
        <f t="shared" si="4075"/>
        <v>136650</v>
      </c>
      <c r="Z5843" s="2">
        <f t="shared" si="4075"/>
        <v>7.8999999999941792</v>
      </c>
    </row>
    <row r="5844" spans="1:26" hidden="1" outlineLevel="7" x14ac:dyDescent="0.25">
      <c r="A5844" s="1" t="s">
        <v>415</v>
      </c>
      <c r="B5844" s="1">
        <v>5</v>
      </c>
      <c r="C5844" s="1" t="s">
        <v>174</v>
      </c>
      <c r="D5844" s="1" t="s">
        <v>249</v>
      </c>
      <c r="E5844" s="1" t="s">
        <v>250</v>
      </c>
      <c r="F5844" s="3">
        <v>1</v>
      </c>
      <c r="G5844" t="s">
        <v>424</v>
      </c>
      <c r="H5844" s="3">
        <v>15</v>
      </c>
      <c r="I5844" t="s">
        <v>433</v>
      </c>
      <c r="J5844" s="3">
        <v>154</v>
      </c>
      <c r="K5844" s="21" t="s">
        <v>468</v>
      </c>
      <c r="L5844" s="1">
        <v>15402</v>
      </c>
      <c r="M5844" s="1">
        <v>1013</v>
      </c>
      <c r="N5844" s="1" t="s">
        <v>21</v>
      </c>
      <c r="O5844" s="2">
        <v>76992.5</v>
      </c>
      <c r="P5844" s="2">
        <v>93900</v>
      </c>
      <c r="Q5844" s="2">
        <v>4500</v>
      </c>
      <c r="R5844" s="2">
        <v>1800</v>
      </c>
      <c r="S5844" s="2">
        <v>1200</v>
      </c>
      <c r="T5844" s="2">
        <v>0</v>
      </c>
      <c r="U5844" s="2">
        <v>2100</v>
      </c>
      <c r="V5844" s="2">
        <v>4200</v>
      </c>
      <c r="W5844" s="2">
        <v>80100</v>
      </c>
      <c r="X5844" s="2">
        <f>SUM(Q5844:W5844)</f>
        <v>93900</v>
      </c>
      <c r="Y5844" s="2">
        <v>0</v>
      </c>
      <c r="Z5844" s="2">
        <f>+P5844-X5844-Y5844</f>
        <v>0</v>
      </c>
    </row>
    <row r="5845" spans="1:26" hidden="1" outlineLevel="7" x14ac:dyDescent="0.25">
      <c r="F5845" s="3"/>
      <c r="G5845" s="100"/>
      <c r="H5845" s="3"/>
      <c r="I5845" s="100"/>
      <c r="J5845" s="3"/>
      <c r="K5845" s="101"/>
      <c r="N5845" s="102" t="s">
        <v>814</v>
      </c>
      <c r="O5845" s="2">
        <f t="shared" ref="O5845:Z5845" si="4076">SUBTOTAL(9,O5844:O5844)</f>
        <v>76992.5</v>
      </c>
      <c r="P5845" s="2">
        <f t="shared" si="4076"/>
        <v>93900</v>
      </c>
      <c r="Q5845" s="2">
        <f t="shared" si="4076"/>
        <v>4500</v>
      </c>
      <c r="R5845" s="2">
        <f t="shared" si="4076"/>
        <v>1800</v>
      </c>
      <c r="S5845" s="2">
        <f t="shared" si="4076"/>
        <v>1200</v>
      </c>
      <c r="T5845" s="2">
        <f t="shared" si="4076"/>
        <v>0</v>
      </c>
      <c r="U5845" s="2">
        <f t="shared" si="4076"/>
        <v>2100</v>
      </c>
      <c r="V5845" s="2">
        <f t="shared" si="4076"/>
        <v>4200</v>
      </c>
      <c r="W5845" s="2">
        <f t="shared" si="4076"/>
        <v>80100</v>
      </c>
      <c r="X5845" s="2">
        <f t="shared" si="4076"/>
        <v>93900</v>
      </c>
      <c r="Y5845" s="2">
        <f t="shared" si="4076"/>
        <v>0</v>
      </c>
      <c r="Z5845" s="2">
        <f t="shared" si="4076"/>
        <v>0</v>
      </c>
    </row>
    <row r="5846" spans="1:26" hidden="1" outlineLevel="7" x14ac:dyDescent="0.25">
      <c r="A5846" s="1" t="s">
        <v>415</v>
      </c>
      <c r="B5846" s="1">
        <v>5</v>
      </c>
      <c r="C5846" s="1" t="s">
        <v>174</v>
      </c>
      <c r="D5846" s="1" t="s">
        <v>249</v>
      </c>
      <c r="E5846" s="1" t="s">
        <v>250</v>
      </c>
      <c r="F5846" s="3">
        <v>1</v>
      </c>
      <c r="G5846" t="s">
        <v>424</v>
      </c>
      <c r="H5846" s="3">
        <v>15</v>
      </c>
      <c r="I5846" t="s">
        <v>433</v>
      </c>
      <c r="J5846" s="3">
        <v>154</v>
      </c>
      <c r="K5846" s="21" t="s">
        <v>468</v>
      </c>
      <c r="L5846" s="1">
        <v>15403</v>
      </c>
      <c r="M5846" s="1">
        <v>1014</v>
      </c>
      <c r="N5846" s="1" t="s">
        <v>70</v>
      </c>
      <c r="O5846" s="2">
        <v>0</v>
      </c>
      <c r="P5846" s="2">
        <v>3300</v>
      </c>
      <c r="Q5846" s="2">
        <v>0</v>
      </c>
      <c r="R5846" s="2">
        <v>0</v>
      </c>
      <c r="S5846" s="2">
        <v>800</v>
      </c>
      <c r="T5846" s="2">
        <v>0</v>
      </c>
      <c r="U5846" s="2">
        <v>1600</v>
      </c>
      <c r="V5846" s="2">
        <v>0</v>
      </c>
      <c r="W5846" s="2">
        <v>799.99</v>
      </c>
      <c r="X5846" s="2">
        <f>SUM(Q5846:W5846)</f>
        <v>3199.99</v>
      </c>
      <c r="Y5846" s="2">
        <v>100.00000000000021</v>
      </c>
      <c r="Z5846" s="2">
        <f>+P5846-X5846-Y5846</f>
        <v>1.0000000000005116E-2</v>
      </c>
    </row>
    <row r="5847" spans="1:26" hidden="1" outlineLevel="7" x14ac:dyDescent="0.25">
      <c r="F5847" s="3"/>
      <c r="G5847" s="100"/>
      <c r="H5847" s="3"/>
      <c r="I5847" s="100"/>
      <c r="J5847" s="3"/>
      <c r="K5847" s="101"/>
      <c r="N5847" s="102" t="s">
        <v>853</v>
      </c>
      <c r="O5847" s="2">
        <f t="shared" ref="O5847:Z5847" si="4077">SUBTOTAL(9,O5846:O5846)</f>
        <v>0</v>
      </c>
      <c r="P5847" s="2">
        <f t="shared" si="4077"/>
        <v>3300</v>
      </c>
      <c r="Q5847" s="2">
        <f t="shared" si="4077"/>
        <v>0</v>
      </c>
      <c r="R5847" s="2">
        <f t="shared" si="4077"/>
        <v>0</v>
      </c>
      <c r="S5847" s="2">
        <f t="shared" si="4077"/>
        <v>800</v>
      </c>
      <c r="T5847" s="2">
        <f t="shared" si="4077"/>
        <v>0</v>
      </c>
      <c r="U5847" s="2">
        <f t="shared" si="4077"/>
        <v>1600</v>
      </c>
      <c r="V5847" s="2">
        <f t="shared" si="4077"/>
        <v>0</v>
      </c>
      <c r="W5847" s="2">
        <f t="shared" si="4077"/>
        <v>799.99</v>
      </c>
      <c r="X5847" s="2">
        <f t="shared" si="4077"/>
        <v>3199.99</v>
      </c>
      <c r="Y5847" s="2">
        <f t="shared" si="4077"/>
        <v>100.00000000000021</v>
      </c>
      <c r="Z5847" s="2">
        <f t="shared" si="4077"/>
        <v>1.0000000000005116E-2</v>
      </c>
    </row>
    <row r="5848" spans="1:26" hidden="1" outlineLevel="6" collapsed="1" x14ac:dyDescent="0.25">
      <c r="F5848" s="3"/>
      <c r="G5848" s="100"/>
      <c r="H5848" s="3"/>
      <c r="I5848" s="100"/>
      <c r="J5848" s="3"/>
      <c r="K5848" s="104" t="s">
        <v>721</v>
      </c>
      <c r="O5848" s="2">
        <f t="shared" ref="O5848:Z5848" si="4078">SUBTOTAL(9,O5842:O5846)</f>
        <v>401442.5</v>
      </c>
      <c r="P5848" s="2">
        <f t="shared" si="4078"/>
        <v>434160</v>
      </c>
      <c r="Q5848" s="2">
        <f t="shared" si="4078"/>
        <v>4500</v>
      </c>
      <c r="R5848" s="2">
        <f t="shared" si="4078"/>
        <v>28050</v>
      </c>
      <c r="S5848" s="2">
        <f t="shared" si="4078"/>
        <v>63852.1</v>
      </c>
      <c r="T5848" s="2">
        <f t="shared" si="4078"/>
        <v>0</v>
      </c>
      <c r="U5848" s="2">
        <f t="shared" si="4078"/>
        <v>59800</v>
      </c>
      <c r="V5848" s="2">
        <f t="shared" si="4078"/>
        <v>32250</v>
      </c>
      <c r="W5848" s="2">
        <f t="shared" si="4078"/>
        <v>108949.99</v>
      </c>
      <c r="X5848" s="2">
        <f t="shared" si="4078"/>
        <v>297402.08999999997</v>
      </c>
      <c r="Y5848" s="2">
        <f t="shared" si="4078"/>
        <v>136750</v>
      </c>
      <c r="Z5848" s="2">
        <f t="shared" si="4078"/>
        <v>7.9099999999941843</v>
      </c>
    </row>
    <row r="5849" spans="1:26" hidden="1" outlineLevel="7" x14ac:dyDescent="0.25">
      <c r="A5849" s="1" t="s">
        <v>415</v>
      </c>
      <c r="B5849" s="1">
        <v>5</v>
      </c>
      <c r="C5849" s="1" t="s">
        <v>174</v>
      </c>
      <c r="D5849" s="1" t="s">
        <v>249</v>
      </c>
      <c r="E5849" s="1" t="s">
        <v>250</v>
      </c>
      <c r="F5849" s="3">
        <v>1</v>
      </c>
      <c r="G5849" t="s">
        <v>424</v>
      </c>
      <c r="H5849" s="3">
        <v>15</v>
      </c>
      <c r="I5849" t="s">
        <v>433</v>
      </c>
      <c r="J5849" s="3">
        <v>159</v>
      </c>
      <c r="K5849" s="21" t="s">
        <v>470</v>
      </c>
      <c r="L5849" s="1">
        <v>15901</v>
      </c>
      <c r="M5849" s="1">
        <v>1020</v>
      </c>
      <c r="N5849" s="1" t="s">
        <v>24</v>
      </c>
      <c r="O5849" s="2">
        <v>52045.25</v>
      </c>
      <c r="P5849" s="2">
        <v>52045.25</v>
      </c>
      <c r="Q5849" s="2">
        <v>0</v>
      </c>
      <c r="R5849" s="2">
        <v>0</v>
      </c>
      <c r="S5849" s="2">
        <v>0</v>
      </c>
      <c r="T5849" s="2">
        <v>0</v>
      </c>
      <c r="U5849" s="2">
        <v>0</v>
      </c>
      <c r="V5849" s="2">
        <v>0</v>
      </c>
      <c r="W5849" s="2">
        <v>0</v>
      </c>
      <c r="X5849" s="2">
        <f>SUM(Q5849:W5849)</f>
        <v>0</v>
      </c>
      <c r="Y5849" s="2">
        <v>0</v>
      </c>
      <c r="Z5849" s="2">
        <f>+P5849-X5849-Y5849</f>
        <v>52045.25</v>
      </c>
    </row>
    <row r="5850" spans="1:26" hidden="1" outlineLevel="7" x14ac:dyDescent="0.25">
      <c r="F5850" s="3"/>
      <c r="G5850" s="100"/>
      <c r="H5850" s="3"/>
      <c r="I5850" s="100"/>
      <c r="J5850" s="3"/>
      <c r="K5850" s="101"/>
      <c r="N5850" s="102" t="s">
        <v>815</v>
      </c>
      <c r="O5850" s="2">
        <f t="shared" ref="O5850:Z5850" si="4079">SUBTOTAL(9,O5849:O5849)</f>
        <v>52045.25</v>
      </c>
      <c r="P5850" s="2">
        <f t="shared" si="4079"/>
        <v>52045.25</v>
      </c>
      <c r="Q5850" s="2">
        <f t="shared" si="4079"/>
        <v>0</v>
      </c>
      <c r="R5850" s="2">
        <f t="shared" si="4079"/>
        <v>0</v>
      </c>
      <c r="S5850" s="2">
        <f t="shared" si="4079"/>
        <v>0</v>
      </c>
      <c r="T5850" s="2">
        <f t="shared" si="4079"/>
        <v>0</v>
      </c>
      <c r="U5850" s="2">
        <f t="shared" si="4079"/>
        <v>0</v>
      </c>
      <c r="V5850" s="2">
        <f t="shared" si="4079"/>
        <v>0</v>
      </c>
      <c r="W5850" s="2">
        <f t="shared" si="4079"/>
        <v>0</v>
      </c>
      <c r="X5850" s="2">
        <f t="shared" si="4079"/>
        <v>0</v>
      </c>
      <c r="Y5850" s="2">
        <f t="shared" si="4079"/>
        <v>0</v>
      </c>
      <c r="Z5850" s="2">
        <f t="shared" si="4079"/>
        <v>52045.25</v>
      </c>
    </row>
    <row r="5851" spans="1:26" hidden="1" outlineLevel="6" collapsed="1" x14ac:dyDescent="0.25">
      <c r="F5851" s="3"/>
      <c r="G5851" s="100"/>
      <c r="H5851" s="3"/>
      <c r="I5851" s="100"/>
      <c r="J5851" s="3"/>
      <c r="K5851" s="104" t="s">
        <v>722</v>
      </c>
      <c r="O5851" s="2">
        <f t="shared" ref="O5851:Z5851" si="4080">SUBTOTAL(9,O5849:O5849)</f>
        <v>52045.25</v>
      </c>
      <c r="P5851" s="2">
        <f t="shared" si="4080"/>
        <v>52045.25</v>
      </c>
      <c r="Q5851" s="2">
        <f t="shared" si="4080"/>
        <v>0</v>
      </c>
      <c r="R5851" s="2">
        <f t="shared" si="4080"/>
        <v>0</v>
      </c>
      <c r="S5851" s="2">
        <f t="shared" si="4080"/>
        <v>0</v>
      </c>
      <c r="T5851" s="2">
        <f t="shared" si="4080"/>
        <v>0</v>
      </c>
      <c r="U5851" s="2">
        <f t="shared" si="4080"/>
        <v>0</v>
      </c>
      <c r="V5851" s="2">
        <f t="shared" si="4080"/>
        <v>0</v>
      </c>
      <c r="W5851" s="2">
        <f t="shared" si="4080"/>
        <v>0</v>
      </c>
      <c r="X5851" s="2">
        <f t="shared" si="4080"/>
        <v>0</v>
      </c>
      <c r="Y5851" s="2">
        <f t="shared" si="4080"/>
        <v>0</v>
      </c>
      <c r="Z5851" s="2">
        <f t="shared" si="4080"/>
        <v>52045.25</v>
      </c>
    </row>
    <row r="5852" spans="1:26" hidden="1" outlineLevel="5" collapsed="1" x14ac:dyDescent="0.25">
      <c r="F5852" s="3"/>
      <c r="G5852" s="100"/>
      <c r="H5852" s="3"/>
      <c r="I5852" s="103" t="s">
        <v>690</v>
      </c>
      <c r="J5852" s="3"/>
      <c r="K5852" s="101"/>
      <c r="O5852" s="2">
        <f t="shared" ref="O5852:Z5852" si="4081">SUBTOTAL(9,O5842:O5849)</f>
        <v>453487.75</v>
      </c>
      <c r="P5852" s="2">
        <f t="shared" si="4081"/>
        <v>486205.25</v>
      </c>
      <c r="Q5852" s="2">
        <f t="shared" si="4081"/>
        <v>4500</v>
      </c>
      <c r="R5852" s="2">
        <f t="shared" si="4081"/>
        <v>28050</v>
      </c>
      <c r="S5852" s="2">
        <f t="shared" si="4081"/>
        <v>63852.1</v>
      </c>
      <c r="T5852" s="2">
        <f t="shared" si="4081"/>
        <v>0</v>
      </c>
      <c r="U5852" s="2">
        <f t="shared" si="4081"/>
        <v>59800</v>
      </c>
      <c r="V5852" s="2">
        <f t="shared" si="4081"/>
        <v>32250</v>
      </c>
      <c r="W5852" s="2">
        <f t="shared" si="4081"/>
        <v>108949.99</v>
      </c>
      <c r="X5852" s="2">
        <f t="shared" si="4081"/>
        <v>297402.08999999997</v>
      </c>
      <c r="Y5852" s="2">
        <f t="shared" si="4081"/>
        <v>136750</v>
      </c>
      <c r="Z5852" s="2">
        <f t="shared" si="4081"/>
        <v>52053.159999999996</v>
      </c>
    </row>
    <row r="5853" spans="1:26" hidden="1" outlineLevel="7" x14ac:dyDescent="0.25">
      <c r="A5853" s="1" t="s">
        <v>415</v>
      </c>
      <c r="B5853" s="1">
        <v>5</v>
      </c>
      <c r="C5853" s="1" t="s">
        <v>174</v>
      </c>
      <c r="D5853" s="1" t="s">
        <v>249</v>
      </c>
      <c r="E5853" s="1" t="s">
        <v>250</v>
      </c>
      <c r="F5853" s="3">
        <v>1</v>
      </c>
      <c r="G5853" t="s">
        <v>424</v>
      </c>
      <c r="H5853" s="3">
        <v>17</v>
      </c>
      <c r="I5853" t="s">
        <v>434</v>
      </c>
      <c r="J5853" s="3">
        <v>171</v>
      </c>
      <c r="K5853" s="21" t="s">
        <v>471</v>
      </c>
      <c r="L5853" s="1">
        <v>17101</v>
      </c>
      <c r="M5853" s="1">
        <v>1009</v>
      </c>
      <c r="N5853" s="1" t="s">
        <v>91</v>
      </c>
      <c r="O5853" s="2">
        <v>13043.92</v>
      </c>
      <c r="P5853" s="2">
        <v>13043.92</v>
      </c>
      <c r="Q5853" s="2">
        <v>0</v>
      </c>
      <c r="R5853" s="2">
        <v>0</v>
      </c>
      <c r="S5853" s="2">
        <v>0</v>
      </c>
      <c r="T5853" s="2">
        <v>0</v>
      </c>
      <c r="U5853" s="2">
        <v>0</v>
      </c>
      <c r="V5853" s="2">
        <v>0</v>
      </c>
      <c r="W5853" s="2">
        <v>0</v>
      </c>
      <c r="X5853" s="2">
        <f>SUM(Q5853:W5853)</f>
        <v>0</v>
      </c>
      <c r="Y5853" s="2">
        <v>0</v>
      </c>
      <c r="Z5853" s="2">
        <f>+P5853-X5853-Y5853</f>
        <v>13043.92</v>
      </c>
    </row>
    <row r="5854" spans="1:26" hidden="1" outlineLevel="7" x14ac:dyDescent="0.25">
      <c r="F5854" s="3"/>
      <c r="G5854" s="100"/>
      <c r="H5854" s="3"/>
      <c r="I5854" s="100"/>
      <c r="J5854" s="3"/>
      <c r="K5854" s="101"/>
      <c r="N5854" s="102" t="s">
        <v>867</v>
      </c>
      <c r="O5854" s="2">
        <f t="shared" ref="O5854:Z5854" si="4082">SUBTOTAL(9,O5853:O5853)</f>
        <v>13043.92</v>
      </c>
      <c r="P5854" s="2">
        <f t="shared" si="4082"/>
        <v>13043.92</v>
      </c>
      <c r="Q5854" s="2">
        <f t="shared" si="4082"/>
        <v>0</v>
      </c>
      <c r="R5854" s="2">
        <f t="shared" si="4082"/>
        <v>0</v>
      </c>
      <c r="S5854" s="2">
        <f t="shared" si="4082"/>
        <v>0</v>
      </c>
      <c r="T5854" s="2">
        <f t="shared" si="4082"/>
        <v>0</v>
      </c>
      <c r="U5854" s="2">
        <f t="shared" si="4082"/>
        <v>0</v>
      </c>
      <c r="V5854" s="2">
        <f t="shared" si="4082"/>
        <v>0</v>
      </c>
      <c r="W5854" s="2">
        <f t="shared" si="4082"/>
        <v>0</v>
      </c>
      <c r="X5854" s="2">
        <f t="shared" si="4082"/>
        <v>0</v>
      </c>
      <c r="Y5854" s="2">
        <f t="shared" si="4082"/>
        <v>0</v>
      </c>
      <c r="Z5854" s="2">
        <f t="shared" si="4082"/>
        <v>13043.92</v>
      </c>
    </row>
    <row r="5855" spans="1:26" hidden="1" outlineLevel="6" collapsed="1" x14ac:dyDescent="0.25">
      <c r="F5855" s="3"/>
      <c r="G5855" s="100"/>
      <c r="H5855" s="3"/>
      <c r="I5855" s="100"/>
      <c r="J5855" s="3"/>
      <c r="K5855" s="104" t="s">
        <v>765</v>
      </c>
      <c r="O5855" s="2">
        <f t="shared" ref="O5855:Z5855" si="4083">SUBTOTAL(9,O5853:O5853)</f>
        <v>13043.92</v>
      </c>
      <c r="P5855" s="2">
        <f t="shared" si="4083"/>
        <v>13043.92</v>
      </c>
      <c r="Q5855" s="2">
        <f t="shared" si="4083"/>
        <v>0</v>
      </c>
      <c r="R5855" s="2">
        <f t="shared" si="4083"/>
        <v>0</v>
      </c>
      <c r="S5855" s="2">
        <f t="shared" si="4083"/>
        <v>0</v>
      </c>
      <c r="T5855" s="2">
        <f t="shared" si="4083"/>
        <v>0</v>
      </c>
      <c r="U5855" s="2">
        <f t="shared" si="4083"/>
        <v>0</v>
      </c>
      <c r="V5855" s="2">
        <f t="shared" si="4083"/>
        <v>0</v>
      </c>
      <c r="W5855" s="2">
        <f t="shared" si="4083"/>
        <v>0</v>
      </c>
      <c r="X5855" s="2">
        <f t="shared" si="4083"/>
        <v>0</v>
      </c>
      <c r="Y5855" s="2">
        <f t="shared" si="4083"/>
        <v>0</v>
      </c>
      <c r="Z5855" s="2">
        <f t="shared" si="4083"/>
        <v>13043.92</v>
      </c>
    </row>
    <row r="5856" spans="1:26" hidden="1" outlineLevel="5" collapsed="1" x14ac:dyDescent="0.25">
      <c r="F5856" s="3"/>
      <c r="G5856" s="100"/>
      <c r="H5856" s="3"/>
      <c r="I5856" s="103" t="s">
        <v>707</v>
      </c>
      <c r="J5856" s="3"/>
      <c r="K5856" s="101"/>
      <c r="O5856" s="2">
        <f t="shared" ref="O5856:Z5856" si="4084">SUBTOTAL(9,O5853:O5853)</f>
        <v>13043.92</v>
      </c>
      <c r="P5856" s="2">
        <f t="shared" si="4084"/>
        <v>13043.92</v>
      </c>
      <c r="Q5856" s="2">
        <f t="shared" si="4084"/>
        <v>0</v>
      </c>
      <c r="R5856" s="2">
        <f t="shared" si="4084"/>
        <v>0</v>
      </c>
      <c r="S5856" s="2">
        <f t="shared" si="4084"/>
        <v>0</v>
      </c>
      <c r="T5856" s="2">
        <f t="shared" si="4084"/>
        <v>0</v>
      </c>
      <c r="U5856" s="2">
        <f t="shared" si="4084"/>
        <v>0</v>
      </c>
      <c r="V5856" s="2">
        <f t="shared" si="4084"/>
        <v>0</v>
      </c>
      <c r="W5856" s="2">
        <f t="shared" si="4084"/>
        <v>0</v>
      </c>
      <c r="X5856" s="2">
        <f t="shared" si="4084"/>
        <v>0</v>
      </c>
      <c r="Y5856" s="2">
        <f t="shared" si="4084"/>
        <v>0</v>
      </c>
      <c r="Z5856" s="2">
        <f t="shared" si="4084"/>
        <v>13043.92</v>
      </c>
    </row>
    <row r="5857" spans="1:26" hidden="1" outlineLevel="4" collapsed="1" x14ac:dyDescent="0.25">
      <c r="F5857" s="3"/>
      <c r="G5857" s="103" t="s">
        <v>682</v>
      </c>
      <c r="H5857" s="3"/>
      <c r="I5857" s="100"/>
      <c r="J5857" s="3"/>
      <c r="K5857" s="101"/>
      <c r="O5857" s="2">
        <f t="shared" ref="O5857:Z5857" si="4085">SUBTOTAL(9,O5807:O5853)</f>
        <v>2351305</v>
      </c>
      <c r="P5857" s="2">
        <f t="shared" si="4085"/>
        <v>2347950.8199999998</v>
      </c>
      <c r="Q5857" s="2">
        <f t="shared" si="4085"/>
        <v>128943.20999999999</v>
      </c>
      <c r="R5857" s="2">
        <f t="shared" si="4085"/>
        <v>158123.49000000002</v>
      </c>
      <c r="S5857" s="2">
        <f t="shared" si="4085"/>
        <v>336644.88</v>
      </c>
      <c r="T5857" s="2">
        <f t="shared" si="4085"/>
        <v>136615.92000000001</v>
      </c>
      <c r="U5857" s="2">
        <f t="shared" si="4085"/>
        <v>198969.36000000002</v>
      </c>
      <c r="V5857" s="2">
        <f t="shared" si="4085"/>
        <v>173201.18</v>
      </c>
      <c r="W5857" s="2">
        <f t="shared" si="4085"/>
        <v>245278.05</v>
      </c>
      <c r="X5857" s="2">
        <f t="shared" si="4085"/>
        <v>1377776.0899999999</v>
      </c>
      <c r="Y5857" s="2">
        <f t="shared" si="4085"/>
        <v>136750</v>
      </c>
      <c r="Z5857" s="2">
        <f t="shared" si="4085"/>
        <v>833424.73000000021</v>
      </c>
    </row>
    <row r="5858" spans="1:26" hidden="1" outlineLevel="7" x14ac:dyDescent="0.25">
      <c r="A5858" s="1" t="s">
        <v>415</v>
      </c>
      <c r="B5858" s="1">
        <v>5</v>
      </c>
      <c r="C5858" s="1" t="s">
        <v>174</v>
      </c>
      <c r="D5858" s="1" t="s">
        <v>249</v>
      </c>
      <c r="E5858" s="1" t="s">
        <v>250</v>
      </c>
      <c r="F5858" s="3">
        <v>2</v>
      </c>
      <c r="G5858" t="s">
        <v>425</v>
      </c>
      <c r="H5858" s="3">
        <v>21</v>
      </c>
      <c r="I5858" t="s">
        <v>435</v>
      </c>
      <c r="J5858" s="3">
        <v>211</v>
      </c>
      <c r="K5858" s="21" t="s">
        <v>472</v>
      </c>
      <c r="L5858" s="1">
        <v>21101</v>
      </c>
      <c r="M5858" s="1">
        <v>4001</v>
      </c>
      <c r="N5858" s="1" t="s">
        <v>37</v>
      </c>
      <c r="O5858" s="2">
        <v>14000</v>
      </c>
      <c r="P5858" s="2">
        <v>9000</v>
      </c>
      <c r="Q5858" s="2">
        <v>0</v>
      </c>
      <c r="R5858" s="2">
        <v>0</v>
      </c>
      <c r="S5858" s="2">
        <v>2543.34</v>
      </c>
      <c r="T5858" s="2">
        <v>0</v>
      </c>
      <c r="U5858" s="2">
        <v>0</v>
      </c>
      <c r="V5858" s="2">
        <v>2270.84</v>
      </c>
      <c r="W5858" s="2">
        <v>0</v>
      </c>
      <c r="X5858" s="2">
        <f>SUM(Q5858:W5858)</f>
        <v>4814.18</v>
      </c>
      <c r="Y5858" s="2">
        <v>0</v>
      </c>
      <c r="Z5858" s="2">
        <f>+P5858-X5858-Y5858</f>
        <v>4185.82</v>
      </c>
    </row>
    <row r="5859" spans="1:26" hidden="1" outlineLevel="7" x14ac:dyDescent="0.25">
      <c r="F5859" s="3"/>
      <c r="G5859" s="100"/>
      <c r="H5859" s="3"/>
      <c r="I5859" s="100"/>
      <c r="J5859" s="3"/>
      <c r="K5859" s="101"/>
      <c r="N5859" s="102" t="s">
        <v>816</v>
      </c>
      <c r="O5859" s="2">
        <f t="shared" ref="O5859:Z5859" si="4086">SUBTOTAL(9,O5858:O5858)</f>
        <v>14000</v>
      </c>
      <c r="P5859" s="2">
        <f t="shared" si="4086"/>
        <v>9000</v>
      </c>
      <c r="Q5859" s="2">
        <f t="shared" si="4086"/>
        <v>0</v>
      </c>
      <c r="R5859" s="2">
        <f t="shared" si="4086"/>
        <v>0</v>
      </c>
      <c r="S5859" s="2">
        <f t="shared" si="4086"/>
        <v>2543.34</v>
      </c>
      <c r="T5859" s="2">
        <f t="shared" si="4086"/>
        <v>0</v>
      </c>
      <c r="U5859" s="2">
        <f t="shared" si="4086"/>
        <v>0</v>
      </c>
      <c r="V5859" s="2">
        <f t="shared" si="4086"/>
        <v>2270.84</v>
      </c>
      <c r="W5859" s="2">
        <f t="shared" si="4086"/>
        <v>0</v>
      </c>
      <c r="X5859" s="2">
        <f t="shared" si="4086"/>
        <v>4814.18</v>
      </c>
      <c r="Y5859" s="2">
        <f t="shared" si="4086"/>
        <v>0</v>
      </c>
      <c r="Z5859" s="2">
        <f t="shared" si="4086"/>
        <v>4185.82</v>
      </c>
    </row>
    <row r="5860" spans="1:26" hidden="1" outlineLevel="6" collapsed="1" x14ac:dyDescent="0.25">
      <c r="F5860" s="3"/>
      <c r="G5860" s="100"/>
      <c r="H5860" s="3"/>
      <c r="I5860" s="100"/>
      <c r="J5860" s="3"/>
      <c r="K5860" s="104" t="s">
        <v>723</v>
      </c>
      <c r="O5860" s="2">
        <f t="shared" ref="O5860:Z5860" si="4087">SUBTOTAL(9,O5858:O5858)</f>
        <v>14000</v>
      </c>
      <c r="P5860" s="2">
        <f t="shared" si="4087"/>
        <v>9000</v>
      </c>
      <c r="Q5860" s="2">
        <f t="shared" si="4087"/>
        <v>0</v>
      </c>
      <c r="R5860" s="2">
        <f t="shared" si="4087"/>
        <v>0</v>
      </c>
      <c r="S5860" s="2">
        <f t="shared" si="4087"/>
        <v>2543.34</v>
      </c>
      <c r="T5860" s="2">
        <f t="shared" si="4087"/>
        <v>0</v>
      </c>
      <c r="U5860" s="2">
        <f t="shared" si="4087"/>
        <v>0</v>
      </c>
      <c r="V5860" s="2">
        <f t="shared" si="4087"/>
        <v>2270.84</v>
      </c>
      <c r="W5860" s="2">
        <f t="shared" si="4087"/>
        <v>0</v>
      </c>
      <c r="X5860" s="2">
        <f t="shared" si="4087"/>
        <v>4814.18</v>
      </c>
      <c r="Y5860" s="2">
        <f t="shared" si="4087"/>
        <v>0</v>
      </c>
      <c r="Z5860" s="2">
        <f t="shared" si="4087"/>
        <v>4185.82</v>
      </c>
    </row>
    <row r="5861" spans="1:26" hidden="1" outlineLevel="7" x14ac:dyDescent="0.25">
      <c r="A5861" s="1" t="s">
        <v>415</v>
      </c>
      <c r="B5861" s="1">
        <v>5</v>
      </c>
      <c r="C5861" s="1" t="s">
        <v>174</v>
      </c>
      <c r="D5861" s="1" t="s">
        <v>249</v>
      </c>
      <c r="E5861" s="1" t="s">
        <v>250</v>
      </c>
      <c r="F5861" s="3">
        <v>2</v>
      </c>
      <c r="G5861" t="s">
        <v>425</v>
      </c>
      <c r="H5861" s="3">
        <v>21</v>
      </c>
      <c r="I5861" t="s">
        <v>435</v>
      </c>
      <c r="J5861" s="3">
        <v>214</v>
      </c>
      <c r="K5861" s="21" t="s">
        <v>474</v>
      </c>
      <c r="L5861" s="1">
        <v>21401</v>
      </c>
      <c r="M5861" s="1">
        <v>4002</v>
      </c>
      <c r="N5861" s="1" t="s">
        <v>38</v>
      </c>
      <c r="O5861" s="2">
        <v>4431.7</v>
      </c>
      <c r="P5861" s="2">
        <v>4431.7</v>
      </c>
      <c r="Q5861" s="2">
        <v>0</v>
      </c>
      <c r="R5861" s="2">
        <v>0</v>
      </c>
      <c r="S5861" s="2">
        <v>0</v>
      </c>
      <c r="T5861" s="2">
        <v>0</v>
      </c>
      <c r="U5861" s="2">
        <v>0</v>
      </c>
      <c r="V5861" s="2">
        <v>0</v>
      </c>
      <c r="W5861" s="2">
        <v>0</v>
      </c>
      <c r="X5861" s="2">
        <f>SUM(Q5861:W5861)</f>
        <v>0</v>
      </c>
      <c r="Y5861" s="2">
        <v>0</v>
      </c>
      <c r="Z5861" s="2">
        <f>+P5861-X5861-Y5861</f>
        <v>4431.7</v>
      </c>
    </row>
    <row r="5862" spans="1:26" hidden="1" outlineLevel="7" x14ac:dyDescent="0.25">
      <c r="F5862" s="3"/>
      <c r="G5862" s="100"/>
      <c r="H5862" s="3"/>
      <c r="I5862" s="100"/>
      <c r="J5862" s="3"/>
      <c r="K5862" s="101"/>
      <c r="N5862" s="102" t="s">
        <v>817</v>
      </c>
      <c r="O5862" s="2">
        <f t="shared" ref="O5862:Z5862" si="4088">SUBTOTAL(9,O5861:O5861)</f>
        <v>4431.7</v>
      </c>
      <c r="P5862" s="2">
        <f t="shared" si="4088"/>
        <v>4431.7</v>
      </c>
      <c r="Q5862" s="2">
        <f t="shared" si="4088"/>
        <v>0</v>
      </c>
      <c r="R5862" s="2">
        <f t="shared" si="4088"/>
        <v>0</v>
      </c>
      <c r="S5862" s="2">
        <f t="shared" si="4088"/>
        <v>0</v>
      </c>
      <c r="T5862" s="2">
        <f t="shared" si="4088"/>
        <v>0</v>
      </c>
      <c r="U5862" s="2">
        <f t="shared" si="4088"/>
        <v>0</v>
      </c>
      <c r="V5862" s="2">
        <f t="shared" si="4088"/>
        <v>0</v>
      </c>
      <c r="W5862" s="2">
        <f t="shared" si="4088"/>
        <v>0</v>
      </c>
      <c r="X5862" s="2">
        <f t="shared" si="4088"/>
        <v>0</v>
      </c>
      <c r="Y5862" s="2">
        <f t="shared" si="4088"/>
        <v>0</v>
      </c>
      <c r="Z5862" s="2">
        <f t="shared" si="4088"/>
        <v>4431.7</v>
      </c>
    </row>
    <row r="5863" spans="1:26" hidden="1" outlineLevel="6" collapsed="1" x14ac:dyDescent="0.25">
      <c r="F5863" s="3"/>
      <c r="G5863" s="100"/>
      <c r="H5863" s="3"/>
      <c r="I5863" s="100"/>
      <c r="J5863" s="3"/>
      <c r="K5863" s="104" t="s">
        <v>724</v>
      </c>
      <c r="O5863" s="2">
        <f t="shared" ref="O5863:Z5863" si="4089">SUBTOTAL(9,O5861:O5861)</f>
        <v>4431.7</v>
      </c>
      <c r="P5863" s="2">
        <f t="shared" si="4089"/>
        <v>4431.7</v>
      </c>
      <c r="Q5863" s="2">
        <f t="shared" si="4089"/>
        <v>0</v>
      </c>
      <c r="R5863" s="2">
        <f t="shared" si="4089"/>
        <v>0</v>
      </c>
      <c r="S5863" s="2">
        <f t="shared" si="4089"/>
        <v>0</v>
      </c>
      <c r="T5863" s="2">
        <f t="shared" si="4089"/>
        <v>0</v>
      </c>
      <c r="U5863" s="2">
        <f t="shared" si="4089"/>
        <v>0</v>
      </c>
      <c r="V5863" s="2">
        <f t="shared" si="4089"/>
        <v>0</v>
      </c>
      <c r="W5863" s="2">
        <f t="shared" si="4089"/>
        <v>0</v>
      </c>
      <c r="X5863" s="2">
        <f t="shared" si="4089"/>
        <v>0</v>
      </c>
      <c r="Y5863" s="2">
        <f t="shared" si="4089"/>
        <v>0</v>
      </c>
      <c r="Z5863" s="2">
        <f t="shared" si="4089"/>
        <v>4431.7</v>
      </c>
    </row>
    <row r="5864" spans="1:26" hidden="1" outlineLevel="7" x14ac:dyDescent="0.25">
      <c r="A5864" s="1" t="s">
        <v>415</v>
      </c>
      <c r="B5864" s="1">
        <v>5</v>
      </c>
      <c r="C5864" s="1" t="s">
        <v>174</v>
      </c>
      <c r="D5864" s="1" t="s">
        <v>249</v>
      </c>
      <c r="E5864" s="1" t="s">
        <v>250</v>
      </c>
      <c r="F5864" s="3">
        <v>2</v>
      </c>
      <c r="G5864" t="s">
        <v>425</v>
      </c>
      <c r="H5864" s="3">
        <v>21</v>
      </c>
      <c r="I5864" t="s">
        <v>435</v>
      </c>
      <c r="J5864" s="3">
        <v>216</v>
      </c>
      <c r="K5864" s="21" t="s">
        <v>476</v>
      </c>
      <c r="L5864" s="1">
        <v>21601</v>
      </c>
      <c r="M5864" s="1">
        <v>4010</v>
      </c>
      <c r="N5864" s="1" t="s">
        <v>39</v>
      </c>
      <c r="O5864" s="2">
        <v>22506.33</v>
      </c>
      <c r="P5864" s="2">
        <v>22506.33</v>
      </c>
      <c r="Q5864" s="2">
        <v>0</v>
      </c>
      <c r="R5864" s="2">
        <v>5091.12</v>
      </c>
      <c r="S5864" s="2">
        <v>2945.24</v>
      </c>
      <c r="T5864" s="2">
        <v>0</v>
      </c>
      <c r="U5864" s="2">
        <v>4786.3900000000003</v>
      </c>
      <c r="V5864" s="2">
        <v>4761.51</v>
      </c>
      <c r="W5864" s="2">
        <v>2781.1</v>
      </c>
      <c r="X5864" s="2">
        <f>SUM(Q5864:W5864)</f>
        <v>20365.36</v>
      </c>
      <c r="Y5864" s="2">
        <v>0</v>
      </c>
      <c r="Z5864" s="2">
        <f>+P5864-X5864-Y5864</f>
        <v>2140.9700000000012</v>
      </c>
    </row>
    <row r="5865" spans="1:26" hidden="1" outlineLevel="7" x14ac:dyDescent="0.25">
      <c r="F5865" s="3"/>
      <c r="G5865" s="100"/>
      <c r="H5865" s="3"/>
      <c r="I5865" s="100"/>
      <c r="J5865" s="3"/>
      <c r="K5865" s="101"/>
      <c r="N5865" s="102" t="s">
        <v>819</v>
      </c>
      <c r="O5865" s="2">
        <f t="shared" ref="O5865:Z5865" si="4090">SUBTOTAL(9,O5864:O5864)</f>
        <v>22506.33</v>
      </c>
      <c r="P5865" s="2">
        <f t="shared" si="4090"/>
        <v>22506.33</v>
      </c>
      <c r="Q5865" s="2">
        <f t="shared" si="4090"/>
        <v>0</v>
      </c>
      <c r="R5865" s="2">
        <f t="shared" si="4090"/>
        <v>5091.12</v>
      </c>
      <c r="S5865" s="2">
        <f t="shared" si="4090"/>
        <v>2945.24</v>
      </c>
      <c r="T5865" s="2">
        <f t="shared" si="4090"/>
        <v>0</v>
      </c>
      <c r="U5865" s="2">
        <f t="shared" si="4090"/>
        <v>4786.3900000000003</v>
      </c>
      <c r="V5865" s="2">
        <f t="shared" si="4090"/>
        <v>4761.51</v>
      </c>
      <c r="W5865" s="2">
        <f t="shared" si="4090"/>
        <v>2781.1</v>
      </c>
      <c r="X5865" s="2">
        <f t="shared" si="4090"/>
        <v>20365.36</v>
      </c>
      <c r="Y5865" s="2">
        <f t="shared" si="4090"/>
        <v>0</v>
      </c>
      <c r="Z5865" s="2">
        <f t="shared" si="4090"/>
        <v>2140.9700000000012</v>
      </c>
    </row>
    <row r="5866" spans="1:26" hidden="1" outlineLevel="6" collapsed="1" x14ac:dyDescent="0.25">
      <c r="F5866" s="3"/>
      <c r="G5866" s="100"/>
      <c r="H5866" s="3"/>
      <c r="I5866" s="100"/>
      <c r="J5866" s="3"/>
      <c r="K5866" s="104" t="s">
        <v>726</v>
      </c>
      <c r="O5866" s="2">
        <f t="shared" ref="O5866:Z5866" si="4091">SUBTOTAL(9,O5864:O5864)</f>
        <v>22506.33</v>
      </c>
      <c r="P5866" s="2">
        <f t="shared" si="4091"/>
        <v>22506.33</v>
      </c>
      <c r="Q5866" s="2">
        <f t="shared" si="4091"/>
        <v>0</v>
      </c>
      <c r="R5866" s="2">
        <f t="shared" si="4091"/>
        <v>5091.12</v>
      </c>
      <c r="S5866" s="2">
        <f t="shared" si="4091"/>
        <v>2945.24</v>
      </c>
      <c r="T5866" s="2">
        <f t="shared" si="4091"/>
        <v>0</v>
      </c>
      <c r="U5866" s="2">
        <f t="shared" si="4091"/>
        <v>4786.3900000000003</v>
      </c>
      <c r="V5866" s="2">
        <f t="shared" si="4091"/>
        <v>4761.51</v>
      </c>
      <c r="W5866" s="2">
        <f t="shared" si="4091"/>
        <v>2781.1</v>
      </c>
      <c r="X5866" s="2">
        <f t="shared" si="4091"/>
        <v>20365.36</v>
      </c>
      <c r="Y5866" s="2">
        <f t="shared" si="4091"/>
        <v>0</v>
      </c>
      <c r="Z5866" s="2">
        <f t="shared" si="4091"/>
        <v>2140.9700000000012</v>
      </c>
    </row>
    <row r="5867" spans="1:26" hidden="1" outlineLevel="7" x14ac:dyDescent="0.25">
      <c r="A5867" s="1" t="s">
        <v>415</v>
      </c>
      <c r="B5867" s="1">
        <v>5</v>
      </c>
      <c r="C5867" s="1" t="s">
        <v>174</v>
      </c>
      <c r="D5867" s="1" t="s">
        <v>249</v>
      </c>
      <c r="E5867" s="1" t="s">
        <v>250</v>
      </c>
      <c r="F5867" s="3">
        <v>2</v>
      </c>
      <c r="G5867" t="s">
        <v>425</v>
      </c>
      <c r="H5867" s="3">
        <v>21</v>
      </c>
      <c r="I5867" t="s">
        <v>435</v>
      </c>
      <c r="J5867" s="3">
        <v>217</v>
      </c>
      <c r="K5867" s="21" t="s">
        <v>477</v>
      </c>
      <c r="L5867" s="1">
        <v>21701</v>
      </c>
      <c r="M5867" s="1">
        <v>3001</v>
      </c>
      <c r="N5867" s="1" t="s">
        <v>79</v>
      </c>
      <c r="O5867" s="2">
        <v>21000</v>
      </c>
      <c r="P5867" s="2">
        <v>21000</v>
      </c>
      <c r="Q5867" s="2">
        <v>0</v>
      </c>
      <c r="R5867" s="2">
        <v>0</v>
      </c>
      <c r="S5867" s="2">
        <v>1868.39</v>
      </c>
      <c r="T5867" s="2">
        <v>0</v>
      </c>
      <c r="U5867" s="2">
        <v>0</v>
      </c>
      <c r="V5867" s="2">
        <v>1774.18</v>
      </c>
      <c r="W5867" s="2">
        <v>2948.62</v>
      </c>
      <c r="X5867" s="2">
        <f>SUM(Q5867:W5867)</f>
        <v>6591.1900000000005</v>
      </c>
      <c r="Y5867" s="2">
        <v>0</v>
      </c>
      <c r="Z5867" s="2">
        <f>+P5867-X5867-Y5867</f>
        <v>14408.81</v>
      </c>
    </row>
    <row r="5868" spans="1:26" hidden="1" outlineLevel="7" x14ac:dyDescent="0.25">
      <c r="F5868" s="3"/>
      <c r="G5868" s="100"/>
      <c r="H5868" s="3"/>
      <c r="I5868" s="100"/>
      <c r="J5868" s="3"/>
      <c r="K5868" s="101"/>
      <c r="N5868" s="102" t="s">
        <v>857</v>
      </c>
      <c r="O5868" s="2">
        <f t="shared" ref="O5868:Z5868" si="4092">SUBTOTAL(9,O5867:O5867)</f>
        <v>21000</v>
      </c>
      <c r="P5868" s="2">
        <f t="shared" si="4092"/>
        <v>21000</v>
      </c>
      <c r="Q5868" s="2">
        <f t="shared" si="4092"/>
        <v>0</v>
      </c>
      <c r="R5868" s="2">
        <f t="shared" si="4092"/>
        <v>0</v>
      </c>
      <c r="S5868" s="2">
        <f t="shared" si="4092"/>
        <v>1868.39</v>
      </c>
      <c r="T5868" s="2">
        <f t="shared" si="4092"/>
        <v>0</v>
      </c>
      <c r="U5868" s="2">
        <f t="shared" si="4092"/>
        <v>0</v>
      </c>
      <c r="V5868" s="2">
        <f t="shared" si="4092"/>
        <v>1774.18</v>
      </c>
      <c r="W5868" s="2">
        <f t="shared" si="4092"/>
        <v>2948.62</v>
      </c>
      <c r="X5868" s="2">
        <f t="shared" si="4092"/>
        <v>6591.1900000000005</v>
      </c>
      <c r="Y5868" s="2">
        <f t="shared" si="4092"/>
        <v>0</v>
      </c>
      <c r="Z5868" s="2">
        <f t="shared" si="4092"/>
        <v>14408.81</v>
      </c>
    </row>
    <row r="5869" spans="1:26" hidden="1" outlineLevel="6" collapsed="1" x14ac:dyDescent="0.25">
      <c r="F5869" s="3"/>
      <c r="G5869" s="100"/>
      <c r="H5869" s="3"/>
      <c r="I5869" s="100"/>
      <c r="J5869" s="3"/>
      <c r="K5869" s="104" t="s">
        <v>758</v>
      </c>
      <c r="O5869" s="2">
        <f t="shared" ref="O5869:Z5869" si="4093">SUBTOTAL(9,O5867:O5867)</f>
        <v>21000</v>
      </c>
      <c r="P5869" s="2">
        <f t="shared" si="4093"/>
        <v>21000</v>
      </c>
      <c r="Q5869" s="2">
        <f t="shared" si="4093"/>
        <v>0</v>
      </c>
      <c r="R5869" s="2">
        <f t="shared" si="4093"/>
        <v>0</v>
      </c>
      <c r="S5869" s="2">
        <f t="shared" si="4093"/>
        <v>1868.39</v>
      </c>
      <c r="T5869" s="2">
        <f t="shared" si="4093"/>
        <v>0</v>
      </c>
      <c r="U5869" s="2">
        <f t="shared" si="4093"/>
        <v>0</v>
      </c>
      <c r="V5869" s="2">
        <f t="shared" si="4093"/>
        <v>1774.18</v>
      </c>
      <c r="W5869" s="2">
        <f t="shared" si="4093"/>
        <v>2948.62</v>
      </c>
      <c r="X5869" s="2">
        <f t="shared" si="4093"/>
        <v>6591.1900000000005</v>
      </c>
      <c r="Y5869" s="2">
        <f t="shared" si="4093"/>
        <v>0</v>
      </c>
      <c r="Z5869" s="2">
        <f t="shared" si="4093"/>
        <v>14408.81</v>
      </c>
    </row>
    <row r="5870" spans="1:26" hidden="1" outlineLevel="5" collapsed="1" x14ac:dyDescent="0.25">
      <c r="F5870" s="3"/>
      <c r="G5870" s="100"/>
      <c r="H5870" s="3"/>
      <c r="I5870" s="103" t="s">
        <v>691</v>
      </c>
      <c r="J5870" s="3"/>
      <c r="K5870" s="101"/>
      <c r="O5870" s="2">
        <f t="shared" ref="O5870:Z5870" si="4094">SUBTOTAL(9,O5858:O5867)</f>
        <v>61938.03</v>
      </c>
      <c r="P5870" s="2">
        <f t="shared" si="4094"/>
        <v>56938.03</v>
      </c>
      <c r="Q5870" s="2">
        <f t="shared" si="4094"/>
        <v>0</v>
      </c>
      <c r="R5870" s="2">
        <f t="shared" si="4094"/>
        <v>5091.12</v>
      </c>
      <c r="S5870" s="2">
        <f t="shared" si="4094"/>
        <v>7356.97</v>
      </c>
      <c r="T5870" s="2">
        <f t="shared" si="4094"/>
        <v>0</v>
      </c>
      <c r="U5870" s="2">
        <f t="shared" si="4094"/>
        <v>4786.3900000000003</v>
      </c>
      <c r="V5870" s="2">
        <f t="shared" si="4094"/>
        <v>8806.5300000000007</v>
      </c>
      <c r="W5870" s="2">
        <f t="shared" si="4094"/>
        <v>5729.7199999999993</v>
      </c>
      <c r="X5870" s="2">
        <f t="shared" si="4094"/>
        <v>31770.730000000003</v>
      </c>
      <c r="Y5870" s="2">
        <f t="shared" si="4094"/>
        <v>0</v>
      </c>
      <c r="Z5870" s="2">
        <f t="shared" si="4094"/>
        <v>25167.300000000003</v>
      </c>
    </row>
    <row r="5871" spans="1:26" hidden="1" outlineLevel="7" x14ac:dyDescent="0.25">
      <c r="A5871" s="1" t="s">
        <v>415</v>
      </c>
      <c r="B5871" s="1">
        <v>5</v>
      </c>
      <c r="C5871" s="1" t="s">
        <v>174</v>
      </c>
      <c r="D5871" s="1" t="s">
        <v>249</v>
      </c>
      <c r="E5871" s="1" t="s">
        <v>250</v>
      </c>
      <c r="F5871" s="3">
        <v>2</v>
      </c>
      <c r="G5871" t="s">
        <v>425</v>
      </c>
      <c r="H5871" s="3">
        <v>22</v>
      </c>
      <c r="I5871" t="s">
        <v>436</v>
      </c>
      <c r="J5871" s="3">
        <v>221</v>
      </c>
      <c r="K5871" s="21" t="s">
        <v>478</v>
      </c>
      <c r="L5871" s="1">
        <v>22104</v>
      </c>
      <c r="M5871" s="1">
        <v>3012</v>
      </c>
      <c r="N5871" s="1" t="s">
        <v>199</v>
      </c>
      <c r="O5871" s="2">
        <v>163098.25</v>
      </c>
      <c r="P5871" s="2">
        <v>147549.82999999999</v>
      </c>
      <c r="Q5871" s="2">
        <v>8054.45</v>
      </c>
      <c r="R5871" s="2">
        <v>20009.59</v>
      </c>
      <c r="S5871" s="2">
        <v>28887.119999999999</v>
      </c>
      <c r="T5871" s="2">
        <v>7276.6</v>
      </c>
      <c r="U5871" s="2">
        <v>26098.36</v>
      </c>
      <c r="V5871" s="2">
        <v>23499.21</v>
      </c>
      <c r="W5871" s="2">
        <v>30785.9</v>
      </c>
      <c r="X5871" s="2">
        <f>SUM(Q5871:W5871)</f>
        <v>144611.22999999998</v>
      </c>
      <c r="Y5871" s="2">
        <v>0</v>
      </c>
      <c r="Z5871" s="2">
        <f>+P5871-X5871-Y5871</f>
        <v>2938.6000000000058</v>
      </c>
    </row>
    <row r="5872" spans="1:26" hidden="1" outlineLevel="7" x14ac:dyDescent="0.25">
      <c r="F5872" s="3"/>
      <c r="G5872" s="100"/>
      <c r="H5872" s="3"/>
      <c r="I5872" s="100"/>
      <c r="J5872" s="3"/>
      <c r="K5872" s="101"/>
      <c r="N5872" s="102" t="s">
        <v>916</v>
      </c>
      <c r="O5872" s="2">
        <f t="shared" ref="O5872:Z5872" si="4095">SUBTOTAL(9,O5871:O5871)</f>
        <v>163098.25</v>
      </c>
      <c r="P5872" s="2">
        <f t="shared" si="4095"/>
        <v>147549.82999999999</v>
      </c>
      <c r="Q5872" s="2">
        <f t="shared" si="4095"/>
        <v>8054.45</v>
      </c>
      <c r="R5872" s="2">
        <f t="shared" si="4095"/>
        <v>20009.59</v>
      </c>
      <c r="S5872" s="2">
        <f t="shared" si="4095"/>
        <v>28887.119999999999</v>
      </c>
      <c r="T5872" s="2">
        <f t="shared" si="4095"/>
        <v>7276.6</v>
      </c>
      <c r="U5872" s="2">
        <f t="shared" si="4095"/>
        <v>26098.36</v>
      </c>
      <c r="V5872" s="2">
        <f t="shared" si="4095"/>
        <v>23499.21</v>
      </c>
      <c r="W5872" s="2">
        <f t="shared" si="4095"/>
        <v>30785.9</v>
      </c>
      <c r="X5872" s="2">
        <f t="shared" si="4095"/>
        <v>144611.22999999998</v>
      </c>
      <c r="Y5872" s="2">
        <f t="shared" si="4095"/>
        <v>0</v>
      </c>
      <c r="Z5872" s="2">
        <f t="shared" si="4095"/>
        <v>2938.6000000000058</v>
      </c>
    </row>
    <row r="5873" spans="1:26" hidden="1" outlineLevel="6" collapsed="1" x14ac:dyDescent="0.25">
      <c r="F5873" s="3"/>
      <c r="G5873" s="100"/>
      <c r="H5873" s="3"/>
      <c r="I5873" s="100"/>
      <c r="J5873" s="3"/>
      <c r="K5873" s="104" t="s">
        <v>727</v>
      </c>
      <c r="O5873" s="2">
        <f t="shared" ref="O5873:Z5873" si="4096">SUBTOTAL(9,O5871:O5871)</f>
        <v>163098.25</v>
      </c>
      <c r="P5873" s="2">
        <f t="shared" si="4096"/>
        <v>147549.82999999999</v>
      </c>
      <c r="Q5873" s="2">
        <f t="shared" si="4096"/>
        <v>8054.45</v>
      </c>
      <c r="R5873" s="2">
        <f t="shared" si="4096"/>
        <v>20009.59</v>
      </c>
      <c r="S5873" s="2">
        <f t="shared" si="4096"/>
        <v>28887.119999999999</v>
      </c>
      <c r="T5873" s="2">
        <f t="shared" si="4096"/>
        <v>7276.6</v>
      </c>
      <c r="U5873" s="2">
        <f t="shared" si="4096"/>
        <v>26098.36</v>
      </c>
      <c r="V5873" s="2">
        <f t="shared" si="4096"/>
        <v>23499.21</v>
      </c>
      <c r="W5873" s="2">
        <f t="shared" si="4096"/>
        <v>30785.9</v>
      </c>
      <c r="X5873" s="2">
        <f t="shared" si="4096"/>
        <v>144611.22999999998</v>
      </c>
      <c r="Y5873" s="2">
        <f t="shared" si="4096"/>
        <v>0</v>
      </c>
      <c r="Z5873" s="2">
        <f t="shared" si="4096"/>
        <v>2938.6000000000058</v>
      </c>
    </row>
    <row r="5874" spans="1:26" hidden="1" outlineLevel="7" x14ac:dyDescent="0.25">
      <c r="A5874" s="1" t="s">
        <v>415</v>
      </c>
      <c r="B5874" s="1">
        <v>5</v>
      </c>
      <c r="C5874" s="1" t="s">
        <v>174</v>
      </c>
      <c r="D5874" s="1" t="s">
        <v>249</v>
      </c>
      <c r="E5874" s="1" t="s">
        <v>250</v>
      </c>
      <c r="F5874" s="3">
        <v>2</v>
      </c>
      <c r="G5874" t="s">
        <v>425</v>
      </c>
      <c r="H5874" s="3">
        <v>22</v>
      </c>
      <c r="I5874" t="s">
        <v>436</v>
      </c>
      <c r="J5874" s="3">
        <v>223</v>
      </c>
      <c r="K5874" s="21" t="s">
        <v>479</v>
      </c>
      <c r="L5874" s="1">
        <v>22301</v>
      </c>
      <c r="M5874" s="1">
        <v>4018</v>
      </c>
      <c r="N5874" s="1" t="s">
        <v>42</v>
      </c>
      <c r="O5874" s="2">
        <v>0</v>
      </c>
      <c r="P5874" s="2">
        <v>1549</v>
      </c>
      <c r="Q5874" s="2">
        <v>0</v>
      </c>
      <c r="R5874" s="2">
        <v>0</v>
      </c>
      <c r="S5874" s="2">
        <v>0</v>
      </c>
      <c r="T5874" s="2">
        <v>0</v>
      </c>
      <c r="U5874" s="2">
        <v>0</v>
      </c>
      <c r="V5874" s="2">
        <v>1548.38</v>
      </c>
      <c r="W5874" s="2">
        <v>0</v>
      </c>
      <c r="X5874" s="2">
        <f>SUM(Q5874:W5874)</f>
        <v>1548.38</v>
      </c>
      <c r="Y5874" s="2">
        <v>0</v>
      </c>
      <c r="Z5874" s="2">
        <f>+P5874-X5874-Y5874</f>
        <v>0.61999999999989086</v>
      </c>
    </row>
    <row r="5875" spans="1:26" hidden="1" outlineLevel="7" x14ac:dyDescent="0.25">
      <c r="F5875" s="3"/>
      <c r="G5875" s="100"/>
      <c r="H5875" s="3"/>
      <c r="I5875" s="100"/>
      <c r="J5875" s="3"/>
      <c r="K5875" s="101"/>
      <c r="N5875" s="102" t="s">
        <v>824</v>
      </c>
      <c r="O5875" s="2">
        <f t="shared" ref="O5875:Z5875" si="4097">SUBTOTAL(9,O5874:O5874)</f>
        <v>0</v>
      </c>
      <c r="P5875" s="2">
        <f t="shared" si="4097"/>
        <v>1549</v>
      </c>
      <c r="Q5875" s="2">
        <f t="shared" si="4097"/>
        <v>0</v>
      </c>
      <c r="R5875" s="2">
        <f t="shared" si="4097"/>
        <v>0</v>
      </c>
      <c r="S5875" s="2">
        <f t="shared" si="4097"/>
        <v>0</v>
      </c>
      <c r="T5875" s="2">
        <f t="shared" si="4097"/>
        <v>0</v>
      </c>
      <c r="U5875" s="2">
        <f t="shared" si="4097"/>
        <v>0</v>
      </c>
      <c r="V5875" s="2">
        <f t="shared" si="4097"/>
        <v>1548.38</v>
      </c>
      <c r="W5875" s="2">
        <f t="shared" si="4097"/>
        <v>0</v>
      </c>
      <c r="X5875" s="2">
        <f t="shared" si="4097"/>
        <v>1548.38</v>
      </c>
      <c r="Y5875" s="2">
        <f t="shared" si="4097"/>
        <v>0</v>
      </c>
      <c r="Z5875" s="2">
        <f t="shared" si="4097"/>
        <v>0.61999999999989086</v>
      </c>
    </row>
    <row r="5876" spans="1:26" hidden="1" outlineLevel="6" collapsed="1" x14ac:dyDescent="0.25">
      <c r="F5876" s="3"/>
      <c r="G5876" s="100"/>
      <c r="H5876" s="3"/>
      <c r="I5876" s="100"/>
      <c r="J5876" s="3"/>
      <c r="K5876" s="104" t="s">
        <v>728</v>
      </c>
      <c r="O5876" s="2">
        <f t="shared" ref="O5876:Z5876" si="4098">SUBTOTAL(9,O5874:O5874)</f>
        <v>0</v>
      </c>
      <c r="P5876" s="2">
        <f t="shared" si="4098"/>
        <v>1549</v>
      </c>
      <c r="Q5876" s="2">
        <f t="shared" si="4098"/>
        <v>0</v>
      </c>
      <c r="R5876" s="2">
        <f t="shared" si="4098"/>
        <v>0</v>
      </c>
      <c r="S5876" s="2">
        <f t="shared" si="4098"/>
        <v>0</v>
      </c>
      <c r="T5876" s="2">
        <f t="shared" si="4098"/>
        <v>0</v>
      </c>
      <c r="U5876" s="2">
        <f t="shared" si="4098"/>
        <v>0</v>
      </c>
      <c r="V5876" s="2">
        <f t="shared" si="4098"/>
        <v>1548.38</v>
      </c>
      <c r="W5876" s="2">
        <f t="shared" si="4098"/>
        <v>0</v>
      </c>
      <c r="X5876" s="2">
        <f t="shared" si="4098"/>
        <v>1548.38</v>
      </c>
      <c r="Y5876" s="2">
        <f t="shared" si="4098"/>
        <v>0</v>
      </c>
      <c r="Z5876" s="2">
        <f t="shared" si="4098"/>
        <v>0.61999999999989086</v>
      </c>
    </row>
    <row r="5877" spans="1:26" hidden="1" outlineLevel="5" collapsed="1" x14ac:dyDescent="0.25">
      <c r="F5877" s="3"/>
      <c r="G5877" s="100"/>
      <c r="H5877" s="3"/>
      <c r="I5877" s="103" t="s">
        <v>692</v>
      </c>
      <c r="J5877" s="3"/>
      <c r="K5877" s="101"/>
      <c r="O5877" s="2">
        <f t="shared" ref="O5877:Z5877" si="4099">SUBTOTAL(9,O5871:O5874)</f>
        <v>163098.25</v>
      </c>
      <c r="P5877" s="2">
        <f t="shared" si="4099"/>
        <v>149098.82999999999</v>
      </c>
      <c r="Q5877" s="2">
        <f t="shared" si="4099"/>
        <v>8054.45</v>
      </c>
      <c r="R5877" s="2">
        <f t="shared" si="4099"/>
        <v>20009.59</v>
      </c>
      <c r="S5877" s="2">
        <f t="shared" si="4099"/>
        <v>28887.119999999999</v>
      </c>
      <c r="T5877" s="2">
        <f t="shared" si="4099"/>
        <v>7276.6</v>
      </c>
      <c r="U5877" s="2">
        <f t="shared" si="4099"/>
        <v>26098.36</v>
      </c>
      <c r="V5877" s="2">
        <f t="shared" si="4099"/>
        <v>25047.59</v>
      </c>
      <c r="W5877" s="2">
        <f t="shared" si="4099"/>
        <v>30785.9</v>
      </c>
      <c r="X5877" s="2">
        <f t="shared" si="4099"/>
        <v>146159.60999999999</v>
      </c>
      <c r="Y5877" s="2">
        <f t="shared" si="4099"/>
        <v>0</v>
      </c>
      <c r="Z5877" s="2">
        <f t="shared" si="4099"/>
        <v>2939.2200000000057</v>
      </c>
    </row>
    <row r="5878" spans="1:26" hidden="1" outlineLevel="7" x14ac:dyDescent="0.25">
      <c r="A5878" s="1" t="s">
        <v>415</v>
      </c>
      <c r="B5878" s="1">
        <v>5</v>
      </c>
      <c r="C5878" s="1" t="s">
        <v>174</v>
      </c>
      <c r="D5878" s="1" t="s">
        <v>249</v>
      </c>
      <c r="E5878" s="1" t="s">
        <v>250</v>
      </c>
      <c r="F5878" s="3">
        <v>2</v>
      </c>
      <c r="G5878" t="s">
        <v>425</v>
      </c>
      <c r="H5878" s="3">
        <v>24</v>
      </c>
      <c r="I5878" t="s">
        <v>437</v>
      </c>
      <c r="J5878" s="3">
        <v>246</v>
      </c>
      <c r="K5878" s="21" t="s">
        <v>480</v>
      </c>
      <c r="L5878" s="1">
        <v>24601</v>
      </c>
      <c r="M5878" s="1">
        <v>5038</v>
      </c>
      <c r="N5878" s="1" t="s">
        <v>97</v>
      </c>
      <c r="O5878" s="2">
        <v>0</v>
      </c>
      <c r="P5878" s="2">
        <v>3510.52</v>
      </c>
      <c r="Q5878" s="2">
        <v>0</v>
      </c>
      <c r="R5878" s="2">
        <v>0</v>
      </c>
      <c r="S5878" s="2">
        <v>86.65</v>
      </c>
      <c r="T5878" s="2">
        <v>2685.4</v>
      </c>
      <c r="U5878" s="2">
        <v>0</v>
      </c>
      <c r="V5878" s="2">
        <v>738.46</v>
      </c>
      <c r="W5878" s="2">
        <v>0</v>
      </c>
      <c r="X5878" s="2">
        <f>SUM(Q5878:W5878)</f>
        <v>3510.51</v>
      </c>
      <c r="Y5878" s="2">
        <v>0</v>
      </c>
      <c r="Z5878" s="2">
        <f>+P5878-X5878-Y5878</f>
        <v>9.9999999997635314E-3</v>
      </c>
    </row>
    <row r="5879" spans="1:26" hidden="1" outlineLevel="7" x14ac:dyDescent="0.25">
      <c r="F5879" s="3"/>
      <c r="G5879" s="100"/>
      <c r="H5879" s="3"/>
      <c r="I5879" s="100"/>
      <c r="J5879" s="3"/>
      <c r="K5879" s="101"/>
      <c r="N5879" s="102" t="s">
        <v>868</v>
      </c>
      <c r="O5879" s="2">
        <f t="shared" ref="O5879:Z5879" si="4100">SUBTOTAL(9,O5878:O5878)</f>
        <v>0</v>
      </c>
      <c r="P5879" s="2">
        <f t="shared" si="4100"/>
        <v>3510.52</v>
      </c>
      <c r="Q5879" s="2">
        <f t="shared" si="4100"/>
        <v>0</v>
      </c>
      <c r="R5879" s="2">
        <f t="shared" si="4100"/>
        <v>0</v>
      </c>
      <c r="S5879" s="2">
        <f t="shared" si="4100"/>
        <v>86.65</v>
      </c>
      <c r="T5879" s="2">
        <f t="shared" si="4100"/>
        <v>2685.4</v>
      </c>
      <c r="U5879" s="2">
        <f t="shared" si="4100"/>
        <v>0</v>
      </c>
      <c r="V5879" s="2">
        <f t="shared" si="4100"/>
        <v>738.46</v>
      </c>
      <c r="W5879" s="2">
        <f t="shared" si="4100"/>
        <v>0</v>
      </c>
      <c r="X5879" s="2">
        <f t="shared" si="4100"/>
        <v>3510.51</v>
      </c>
      <c r="Y5879" s="2">
        <f t="shared" si="4100"/>
        <v>0</v>
      </c>
      <c r="Z5879" s="2">
        <f t="shared" si="4100"/>
        <v>9.9999999997635314E-3</v>
      </c>
    </row>
    <row r="5880" spans="1:26" hidden="1" outlineLevel="6" collapsed="1" x14ac:dyDescent="0.25">
      <c r="F5880" s="3"/>
      <c r="G5880" s="100"/>
      <c r="H5880" s="3"/>
      <c r="I5880" s="100"/>
      <c r="J5880" s="3"/>
      <c r="K5880" s="104" t="s">
        <v>766</v>
      </c>
      <c r="O5880" s="2">
        <f t="shared" ref="O5880:Z5880" si="4101">SUBTOTAL(9,O5878:O5878)</f>
        <v>0</v>
      </c>
      <c r="P5880" s="2">
        <f t="shared" si="4101"/>
        <v>3510.52</v>
      </c>
      <c r="Q5880" s="2">
        <f t="shared" si="4101"/>
        <v>0</v>
      </c>
      <c r="R5880" s="2">
        <f t="shared" si="4101"/>
        <v>0</v>
      </c>
      <c r="S5880" s="2">
        <f t="shared" si="4101"/>
        <v>86.65</v>
      </c>
      <c r="T5880" s="2">
        <f t="shared" si="4101"/>
        <v>2685.4</v>
      </c>
      <c r="U5880" s="2">
        <f t="shared" si="4101"/>
        <v>0</v>
      </c>
      <c r="V5880" s="2">
        <f t="shared" si="4101"/>
        <v>738.46</v>
      </c>
      <c r="W5880" s="2">
        <f t="shared" si="4101"/>
        <v>0</v>
      </c>
      <c r="X5880" s="2">
        <f t="shared" si="4101"/>
        <v>3510.51</v>
      </c>
      <c r="Y5880" s="2">
        <f t="shared" si="4101"/>
        <v>0</v>
      </c>
      <c r="Z5880" s="2">
        <f t="shared" si="4101"/>
        <v>9.9999999997635314E-3</v>
      </c>
    </row>
    <row r="5881" spans="1:26" hidden="1" outlineLevel="5" collapsed="1" x14ac:dyDescent="0.25">
      <c r="F5881" s="3"/>
      <c r="G5881" s="100"/>
      <c r="H5881" s="3"/>
      <c r="I5881" s="103" t="s">
        <v>708</v>
      </c>
      <c r="J5881" s="3"/>
      <c r="K5881" s="101"/>
      <c r="O5881" s="2">
        <f t="shared" ref="O5881:Z5881" si="4102">SUBTOTAL(9,O5878:O5878)</f>
        <v>0</v>
      </c>
      <c r="P5881" s="2">
        <f t="shared" si="4102"/>
        <v>3510.52</v>
      </c>
      <c r="Q5881" s="2">
        <f t="shared" si="4102"/>
        <v>0</v>
      </c>
      <c r="R5881" s="2">
        <f t="shared" si="4102"/>
        <v>0</v>
      </c>
      <c r="S5881" s="2">
        <f t="shared" si="4102"/>
        <v>86.65</v>
      </c>
      <c r="T5881" s="2">
        <f t="shared" si="4102"/>
        <v>2685.4</v>
      </c>
      <c r="U5881" s="2">
        <f t="shared" si="4102"/>
        <v>0</v>
      </c>
      <c r="V5881" s="2">
        <f t="shared" si="4102"/>
        <v>738.46</v>
      </c>
      <c r="W5881" s="2">
        <f t="shared" si="4102"/>
        <v>0</v>
      </c>
      <c r="X5881" s="2">
        <f t="shared" si="4102"/>
        <v>3510.51</v>
      </c>
      <c r="Y5881" s="2">
        <f t="shared" si="4102"/>
        <v>0</v>
      </c>
      <c r="Z5881" s="2">
        <f t="shared" si="4102"/>
        <v>9.9999999997635314E-3</v>
      </c>
    </row>
    <row r="5882" spans="1:26" hidden="1" outlineLevel="7" x14ac:dyDescent="0.25">
      <c r="A5882" s="1" t="s">
        <v>415</v>
      </c>
      <c r="B5882" s="1">
        <v>5</v>
      </c>
      <c r="C5882" s="1" t="s">
        <v>174</v>
      </c>
      <c r="D5882" s="1" t="s">
        <v>249</v>
      </c>
      <c r="E5882" s="1" t="s">
        <v>250</v>
      </c>
      <c r="F5882" s="3">
        <v>2</v>
      </c>
      <c r="G5882" t="s">
        <v>425</v>
      </c>
      <c r="H5882" s="3">
        <v>25</v>
      </c>
      <c r="I5882" t="s">
        <v>438</v>
      </c>
      <c r="J5882" s="3">
        <v>253</v>
      </c>
      <c r="K5882" s="21" t="s">
        <v>481</v>
      </c>
      <c r="L5882" s="1">
        <v>25301</v>
      </c>
      <c r="M5882" s="1">
        <v>3035</v>
      </c>
      <c r="N5882" s="1" t="s">
        <v>34</v>
      </c>
      <c r="O5882" s="2">
        <v>6178.4</v>
      </c>
      <c r="P5882" s="2">
        <v>6178.4</v>
      </c>
      <c r="Q5882" s="2">
        <v>0</v>
      </c>
      <c r="R5882" s="2">
        <v>0</v>
      </c>
      <c r="S5882" s="2">
        <v>0</v>
      </c>
      <c r="T5882" s="2">
        <v>0</v>
      </c>
      <c r="U5882" s="2">
        <v>0</v>
      </c>
      <c r="V5882" s="2">
        <v>2015.58</v>
      </c>
      <c r="W5882" s="2">
        <v>0</v>
      </c>
      <c r="X5882" s="2">
        <f>SUM(Q5882:W5882)</f>
        <v>2015.58</v>
      </c>
      <c r="Y5882" s="2">
        <v>0</v>
      </c>
      <c r="Z5882" s="2">
        <f>+P5882-X5882-Y5882</f>
        <v>4162.82</v>
      </c>
    </row>
    <row r="5883" spans="1:26" hidden="1" outlineLevel="7" x14ac:dyDescent="0.25">
      <c r="F5883" s="3"/>
      <c r="G5883" s="100"/>
      <c r="H5883" s="3"/>
      <c r="I5883" s="100"/>
      <c r="J5883" s="3"/>
      <c r="K5883" s="101"/>
      <c r="N5883" s="102" t="s">
        <v>825</v>
      </c>
      <c r="O5883" s="2">
        <f t="shared" ref="O5883:Z5883" si="4103">SUBTOTAL(9,O5882:O5882)</f>
        <v>6178.4</v>
      </c>
      <c r="P5883" s="2">
        <f t="shared" si="4103"/>
        <v>6178.4</v>
      </c>
      <c r="Q5883" s="2">
        <f t="shared" si="4103"/>
        <v>0</v>
      </c>
      <c r="R5883" s="2">
        <f t="shared" si="4103"/>
        <v>0</v>
      </c>
      <c r="S5883" s="2">
        <f t="shared" si="4103"/>
        <v>0</v>
      </c>
      <c r="T5883" s="2">
        <f t="shared" si="4103"/>
        <v>0</v>
      </c>
      <c r="U5883" s="2">
        <f t="shared" si="4103"/>
        <v>0</v>
      </c>
      <c r="V5883" s="2">
        <f t="shared" si="4103"/>
        <v>2015.58</v>
      </c>
      <c r="W5883" s="2">
        <f t="shared" si="4103"/>
        <v>0</v>
      </c>
      <c r="X5883" s="2">
        <f t="shared" si="4103"/>
        <v>2015.58</v>
      </c>
      <c r="Y5883" s="2">
        <f t="shared" si="4103"/>
        <v>0</v>
      </c>
      <c r="Z5883" s="2">
        <f t="shared" si="4103"/>
        <v>4162.82</v>
      </c>
    </row>
    <row r="5884" spans="1:26" hidden="1" outlineLevel="6" collapsed="1" x14ac:dyDescent="0.25">
      <c r="F5884" s="3"/>
      <c r="G5884" s="100"/>
      <c r="H5884" s="3"/>
      <c r="I5884" s="100"/>
      <c r="J5884" s="3"/>
      <c r="K5884" s="104" t="s">
        <v>729</v>
      </c>
      <c r="O5884" s="2">
        <f t="shared" ref="O5884:Z5884" si="4104">SUBTOTAL(9,O5882:O5882)</f>
        <v>6178.4</v>
      </c>
      <c r="P5884" s="2">
        <f t="shared" si="4104"/>
        <v>6178.4</v>
      </c>
      <c r="Q5884" s="2">
        <f t="shared" si="4104"/>
        <v>0</v>
      </c>
      <c r="R5884" s="2">
        <f t="shared" si="4104"/>
        <v>0</v>
      </c>
      <c r="S5884" s="2">
        <f t="shared" si="4104"/>
        <v>0</v>
      </c>
      <c r="T5884" s="2">
        <f t="shared" si="4104"/>
        <v>0</v>
      </c>
      <c r="U5884" s="2">
        <f t="shared" si="4104"/>
        <v>0</v>
      </c>
      <c r="V5884" s="2">
        <f t="shared" si="4104"/>
        <v>2015.58</v>
      </c>
      <c r="W5884" s="2">
        <f t="shared" si="4104"/>
        <v>0</v>
      </c>
      <c r="X5884" s="2">
        <f t="shared" si="4104"/>
        <v>2015.58</v>
      </c>
      <c r="Y5884" s="2">
        <f t="shared" si="4104"/>
        <v>0</v>
      </c>
      <c r="Z5884" s="2">
        <f t="shared" si="4104"/>
        <v>4162.82</v>
      </c>
    </row>
    <row r="5885" spans="1:26" hidden="1" outlineLevel="7" x14ac:dyDescent="0.25">
      <c r="A5885" s="1" t="s">
        <v>415</v>
      </c>
      <c r="B5885" s="1">
        <v>5</v>
      </c>
      <c r="C5885" s="1" t="s">
        <v>174</v>
      </c>
      <c r="D5885" s="1" t="s">
        <v>249</v>
      </c>
      <c r="E5885" s="1" t="s">
        <v>250</v>
      </c>
      <c r="F5885" s="3">
        <v>2</v>
      </c>
      <c r="G5885" t="s">
        <v>425</v>
      </c>
      <c r="H5885" s="3">
        <v>25</v>
      </c>
      <c r="I5885" t="s">
        <v>438</v>
      </c>
      <c r="J5885" s="3">
        <v>254</v>
      </c>
      <c r="K5885" s="21" t="s">
        <v>482</v>
      </c>
      <c r="L5885" s="1">
        <v>25401</v>
      </c>
      <c r="M5885" s="1">
        <v>3036</v>
      </c>
      <c r="N5885" s="1" t="s">
        <v>125</v>
      </c>
      <c r="O5885" s="2">
        <v>7000</v>
      </c>
      <c r="P5885" s="2">
        <v>7000</v>
      </c>
      <c r="Q5885" s="2">
        <v>0</v>
      </c>
      <c r="R5885" s="2">
        <v>0</v>
      </c>
      <c r="S5885" s="2">
        <v>0</v>
      </c>
      <c r="T5885" s="2">
        <v>0</v>
      </c>
      <c r="U5885" s="2">
        <v>0</v>
      </c>
      <c r="V5885" s="2">
        <v>3187.3</v>
      </c>
      <c r="W5885" s="2">
        <v>0</v>
      </c>
      <c r="X5885" s="2">
        <f>SUM(Q5885:W5885)</f>
        <v>3187.3</v>
      </c>
      <c r="Y5885" s="2">
        <v>0</v>
      </c>
      <c r="Z5885" s="2">
        <f>+P5885-X5885-Y5885</f>
        <v>3812.7</v>
      </c>
    </row>
    <row r="5886" spans="1:26" hidden="1" outlineLevel="7" x14ac:dyDescent="0.25">
      <c r="F5886" s="3"/>
      <c r="G5886" s="100"/>
      <c r="H5886" s="3"/>
      <c r="I5886" s="100"/>
      <c r="J5886" s="3"/>
      <c r="K5886" s="101"/>
      <c r="N5886" s="102" t="s">
        <v>886</v>
      </c>
      <c r="O5886" s="2">
        <f t="shared" ref="O5886:Z5886" si="4105">SUBTOTAL(9,O5885:O5885)</f>
        <v>7000</v>
      </c>
      <c r="P5886" s="2">
        <f t="shared" si="4105"/>
        <v>7000</v>
      </c>
      <c r="Q5886" s="2">
        <f t="shared" si="4105"/>
        <v>0</v>
      </c>
      <c r="R5886" s="2">
        <f t="shared" si="4105"/>
        <v>0</v>
      </c>
      <c r="S5886" s="2">
        <f t="shared" si="4105"/>
        <v>0</v>
      </c>
      <c r="T5886" s="2">
        <f t="shared" si="4105"/>
        <v>0</v>
      </c>
      <c r="U5886" s="2">
        <f t="shared" si="4105"/>
        <v>0</v>
      </c>
      <c r="V5886" s="2">
        <f t="shared" si="4105"/>
        <v>3187.3</v>
      </c>
      <c r="W5886" s="2">
        <f t="shared" si="4105"/>
        <v>0</v>
      </c>
      <c r="X5886" s="2">
        <f t="shared" si="4105"/>
        <v>3187.3</v>
      </c>
      <c r="Y5886" s="2">
        <f t="shared" si="4105"/>
        <v>0</v>
      </c>
      <c r="Z5886" s="2">
        <f t="shared" si="4105"/>
        <v>3812.7</v>
      </c>
    </row>
    <row r="5887" spans="1:26" hidden="1" outlineLevel="6" collapsed="1" x14ac:dyDescent="0.25">
      <c r="F5887" s="3"/>
      <c r="G5887" s="100"/>
      <c r="H5887" s="3"/>
      <c r="I5887" s="100"/>
      <c r="J5887" s="3"/>
      <c r="K5887" s="104" t="s">
        <v>777</v>
      </c>
      <c r="O5887" s="2">
        <f t="shared" ref="O5887:Z5887" si="4106">SUBTOTAL(9,O5885:O5885)</f>
        <v>7000</v>
      </c>
      <c r="P5887" s="2">
        <f t="shared" si="4106"/>
        <v>7000</v>
      </c>
      <c r="Q5887" s="2">
        <f t="shared" si="4106"/>
        <v>0</v>
      </c>
      <c r="R5887" s="2">
        <f t="shared" si="4106"/>
        <v>0</v>
      </c>
      <c r="S5887" s="2">
        <f t="shared" si="4106"/>
        <v>0</v>
      </c>
      <c r="T5887" s="2">
        <f t="shared" si="4106"/>
        <v>0</v>
      </c>
      <c r="U5887" s="2">
        <f t="shared" si="4106"/>
        <v>0</v>
      </c>
      <c r="V5887" s="2">
        <f t="shared" si="4106"/>
        <v>3187.3</v>
      </c>
      <c r="W5887" s="2">
        <f t="shared" si="4106"/>
        <v>0</v>
      </c>
      <c r="X5887" s="2">
        <f t="shared" si="4106"/>
        <v>3187.3</v>
      </c>
      <c r="Y5887" s="2">
        <f t="shared" si="4106"/>
        <v>0</v>
      </c>
      <c r="Z5887" s="2">
        <f t="shared" si="4106"/>
        <v>3812.7</v>
      </c>
    </row>
    <row r="5888" spans="1:26" hidden="1" outlineLevel="5" collapsed="1" x14ac:dyDescent="0.25">
      <c r="F5888" s="3"/>
      <c r="G5888" s="100"/>
      <c r="H5888" s="3"/>
      <c r="I5888" s="103" t="s">
        <v>693</v>
      </c>
      <c r="J5888" s="3"/>
      <c r="K5888" s="101"/>
      <c r="O5888" s="2">
        <f t="shared" ref="O5888:Z5888" si="4107">SUBTOTAL(9,O5882:O5885)</f>
        <v>13178.4</v>
      </c>
      <c r="P5888" s="2">
        <f t="shared" si="4107"/>
        <v>13178.4</v>
      </c>
      <c r="Q5888" s="2">
        <f t="shared" si="4107"/>
        <v>0</v>
      </c>
      <c r="R5888" s="2">
        <f t="shared" si="4107"/>
        <v>0</v>
      </c>
      <c r="S5888" s="2">
        <f t="shared" si="4107"/>
        <v>0</v>
      </c>
      <c r="T5888" s="2">
        <f t="shared" si="4107"/>
        <v>0</v>
      </c>
      <c r="U5888" s="2">
        <f t="shared" si="4107"/>
        <v>0</v>
      </c>
      <c r="V5888" s="2">
        <f t="shared" si="4107"/>
        <v>5202.88</v>
      </c>
      <c r="W5888" s="2">
        <f t="shared" si="4107"/>
        <v>0</v>
      </c>
      <c r="X5888" s="2">
        <f t="shared" si="4107"/>
        <v>5202.88</v>
      </c>
      <c r="Y5888" s="2">
        <f t="shared" si="4107"/>
        <v>0</v>
      </c>
      <c r="Z5888" s="2">
        <f t="shared" si="4107"/>
        <v>7975.5199999999995</v>
      </c>
    </row>
    <row r="5889" spans="1:26" hidden="1" outlineLevel="7" x14ac:dyDescent="0.25">
      <c r="A5889" s="1" t="s">
        <v>415</v>
      </c>
      <c r="B5889" s="1">
        <v>5</v>
      </c>
      <c r="C5889" s="1" t="s">
        <v>174</v>
      </c>
      <c r="D5889" s="1" t="s">
        <v>249</v>
      </c>
      <c r="E5889" s="1" t="s">
        <v>250</v>
      </c>
      <c r="F5889" s="3">
        <v>2</v>
      </c>
      <c r="G5889" t="s">
        <v>425</v>
      </c>
      <c r="H5889" s="3">
        <v>27</v>
      </c>
      <c r="I5889" t="s">
        <v>440</v>
      </c>
      <c r="J5889" s="3">
        <v>271</v>
      </c>
      <c r="K5889" s="21" t="s">
        <v>485</v>
      </c>
      <c r="L5889" s="1">
        <v>27101</v>
      </c>
      <c r="M5889" s="1">
        <v>1015</v>
      </c>
      <c r="N5889" s="1" t="s">
        <v>22</v>
      </c>
      <c r="O5889" s="2">
        <v>50585.440000000002</v>
      </c>
      <c r="P5889" s="2">
        <v>53585.440000000002</v>
      </c>
      <c r="Q5889" s="2">
        <v>0</v>
      </c>
      <c r="R5889" s="2">
        <v>19420.27</v>
      </c>
      <c r="S5889" s="2">
        <v>1624</v>
      </c>
      <c r="T5889" s="2">
        <v>0</v>
      </c>
      <c r="U5889" s="2">
        <v>0</v>
      </c>
      <c r="V5889" s="2">
        <v>0</v>
      </c>
      <c r="W5889" s="2">
        <v>27364.03</v>
      </c>
      <c r="X5889" s="2">
        <f>SUM(Q5889:W5889)</f>
        <v>48408.3</v>
      </c>
      <c r="Y5889" s="2">
        <v>5168.9599999999991</v>
      </c>
      <c r="Z5889" s="2">
        <f>+P5889-X5889-Y5889</f>
        <v>8.180000000000291</v>
      </c>
    </row>
    <row r="5890" spans="1:26" hidden="1" outlineLevel="7" x14ac:dyDescent="0.25">
      <c r="F5890" s="3"/>
      <c r="G5890" s="100"/>
      <c r="H5890" s="3"/>
      <c r="I5890" s="100"/>
      <c r="J5890" s="3"/>
      <c r="K5890" s="101"/>
      <c r="N5890" s="102" t="s">
        <v>826</v>
      </c>
      <c r="O5890" s="2">
        <f t="shared" ref="O5890:Z5890" si="4108">SUBTOTAL(9,O5889:O5889)</f>
        <v>50585.440000000002</v>
      </c>
      <c r="P5890" s="2">
        <f t="shared" si="4108"/>
        <v>53585.440000000002</v>
      </c>
      <c r="Q5890" s="2">
        <f t="shared" si="4108"/>
        <v>0</v>
      </c>
      <c r="R5890" s="2">
        <f t="shared" si="4108"/>
        <v>19420.27</v>
      </c>
      <c r="S5890" s="2">
        <f t="shared" si="4108"/>
        <v>1624</v>
      </c>
      <c r="T5890" s="2">
        <f t="shared" si="4108"/>
        <v>0</v>
      </c>
      <c r="U5890" s="2">
        <f t="shared" si="4108"/>
        <v>0</v>
      </c>
      <c r="V5890" s="2">
        <f t="shared" si="4108"/>
        <v>0</v>
      </c>
      <c r="W5890" s="2">
        <f t="shared" si="4108"/>
        <v>27364.03</v>
      </c>
      <c r="X5890" s="2">
        <f t="shared" si="4108"/>
        <v>48408.3</v>
      </c>
      <c r="Y5890" s="2">
        <f t="shared" si="4108"/>
        <v>5168.9599999999991</v>
      </c>
      <c r="Z5890" s="2">
        <f t="shared" si="4108"/>
        <v>8.180000000000291</v>
      </c>
    </row>
    <row r="5891" spans="1:26" hidden="1" outlineLevel="6" collapsed="1" x14ac:dyDescent="0.25">
      <c r="F5891" s="3"/>
      <c r="G5891" s="100"/>
      <c r="H5891" s="3"/>
      <c r="I5891" s="100"/>
      <c r="J5891" s="3"/>
      <c r="K5891" s="104" t="s">
        <v>730</v>
      </c>
      <c r="O5891" s="2">
        <f t="shared" ref="O5891:Z5891" si="4109">SUBTOTAL(9,O5889:O5889)</f>
        <v>50585.440000000002</v>
      </c>
      <c r="P5891" s="2">
        <f t="shared" si="4109"/>
        <v>53585.440000000002</v>
      </c>
      <c r="Q5891" s="2">
        <f t="shared" si="4109"/>
        <v>0</v>
      </c>
      <c r="R5891" s="2">
        <f t="shared" si="4109"/>
        <v>19420.27</v>
      </c>
      <c r="S5891" s="2">
        <f t="shared" si="4109"/>
        <v>1624</v>
      </c>
      <c r="T5891" s="2">
        <f t="shared" si="4109"/>
        <v>0</v>
      </c>
      <c r="U5891" s="2">
        <f t="shared" si="4109"/>
        <v>0</v>
      </c>
      <c r="V5891" s="2">
        <f t="shared" si="4109"/>
        <v>0</v>
      </c>
      <c r="W5891" s="2">
        <f t="shared" si="4109"/>
        <v>27364.03</v>
      </c>
      <c r="X5891" s="2">
        <f t="shared" si="4109"/>
        <v>48408.3</v>
      </c>
      <c r="Y5891" s="2">
        <f t="shared" si="4109"/>
        <v>5168.9599999999991</v>
      </c>
      <c r="Z5891" s="2">
        <f t="shared" si="4109"/>
        <v>8.180000000000291</v>
      </c>
    </row>
    <row r="5892" spans="1:26" hidden="1" outlineLevel="5" collapsed="1" x14ac:dyDescent="0.25">
      <c r="F5892" s="3"/>
      <c r="G5892" s="100"/>
      <c r="H5892" s="3"/>
      <c r="I5892" s="103" t="s">
        <v>694</v>
      </c>
      <c r="J5892" s="3"/>
      <c r="K5892" s="101"/>
      <c r="O5892" s="2">
        <f t="shared" ref="O5892:Z5892" si="4110">SUBTOTAL(9,O5889:O5889)</f>
        <v>50585.440000000002</v>
      </c>
      <c r="P5892" s="2">
        <f t="shared" si="4110"/>
        <v>53585.440000000002</v>
      </c>
      <c r="Q5892" s="2">
        <f t="shared" si="4110"/>
        <v>0</v>
      </c>
      <c r="R5892" s="2">
        <f t="shared" si="4110"/>
        <v>19420.27</v>
      </c>
      <c r="S5892" s="2">
        <f t="shared" si="4110"/>
        <v>1624</v>
      </c>
      <c r="T5892" s="2">
        <f t="shared" si="4110"/>
        <v>0</v>
      </c>
      <c r="U5892" s="2">
        <f t="shared" si="4110"/>
        <v>0</v>
      </c>
      <c r="V5892" s="2">
        <f t="shared" si="4110"/>
        <v>0</v>
      </c>
      <c r="W5892" s="2">
        <f t="shared" si="4110"/>
        <v>27364.03</v>
      </c>
      <c r="X5892" s="2">
        <f t="shared" si="4110"/>
        <v>48408.3</v>
      </c>
      <c r="Y5892" s="2">
        <f t="shared" si="4110"/>
        <v>5168.9599999999991</v>
      </c>
      <c r="Z5892" s="2">
        <f t="shared" si="4110"/>
        <v>8.180000000000291</v>
      </c>
    </row>
    <row r="5893" spans="1:26" hidden="1" outlineLevel="7" x14ac:dyDescent="0.25">
      <c r="A5893" s="1" t="s">
        <v>415</v>
      </c>
      <c r="B5893" s="1">
        <v>5</v>
      </c>
      <c r="C5893" s="1" t="s">
        <v>174</v>
      </c>
      <c r="D5893" s="1" t="s">
        <v>249</v>
      </c>
      <c r="E5893" s="1" t="s">
        <v>250</v>
      </c>
      <c r="F5893" s="3">
        <v>2</v>
      </c>
      <c r="G5893" t="s">
        <v>425</v>
      </c>
      <c r="H5893" s="3">
        <v>29</v>
      </c>
      <c r="I5893" t="s">
        <v>441</v>
      </c>
      <c r="J5893" s="3">
        <v>291</v>
      </c>
      <c r="K5893" s="21" t="s">
        <v>488</v>
      </c>
      <c r="L5893" s="1">
        <v>29101</v>
      </c>
      <c r="M5893" s="1">
        <v>4017</v>
      </c>
      <c r="N5893" s="1" t="s">
        <v>113</v>
      </c>
      <c r="O5893" s="2">
        <v>0</v>
      </c>
      <c r="P5893" s="2">
        <v>2528</v>
      </c>
      <c r="Q5893" s="2">
        <v>0</v>
      </c>
      <c r="R5893" s="2">
        <v>0</v>
      </c>
      <c r="S5893" s="2">
        <v>0</v>
      </c>
      <c r="T5893" s="2">
        <v>0</v>
      </c>
      <c r="U5893" s="2">
        <v>2527.94</v>
      </c>
      <c r="V5893" s="2">
        <v>0</v>
      </c>
      <c r="W5893" s="2">
        <v>0</v>
      </c>
      <c r="X5893" s="2">
        <f>SUM(Q5893:W5893)</f>
        <v>2527.94</v>
      </c>
      <c r="Y5893" s="2">
        <v>0</v>
      </c>
      <c r="Z5893" s="2">
        <f>+P5893-X5893-Y5893</f>
        <v>5.999999999994543E-2</v>
      </c>
    </row>
    <row r="5894" spans="1:26" hidden="1" outlineLevel="7" x14ac:dyDescent="0.25">
      <c r="F5894" s="3"/>
      <c r="G5894" s="100"/>
      <c r="H5894" s="3"/>
      <c r="I5894" s="100"/>
      <c r="J5894" s="3"/>
      <c r="K5894" s="101"/>
      <c r="N5894" s="102" t="s">
        <v>879</v>
      </c>
      <c r="O5894" s="2">
        <f t="shared" ref="O5894:Z5894" si="4111">SUBTOTAL(9,O5893:O5893)</f>
        <v>0</v>
      </c>
      <c r="P5894" s="2">
        <f t="shared" si="4111"/>
        <v>2528</v>
      </c>
      <c r="Q5894" s="2">
        <f t="shared" si="4111"/>
        <v>0</v>
      </c>
      <c r="R5894" s="2">
        <f t="shared" si="4111"/>
        <v>0</v>
      </c>
      <c r="S5894" s="2">
        <f t="shared" si="4111"/>
        <v>0</v>
      </c>
      <c r="T5894" s="2">
        <f t="shared" si="4111"/>
        <v>0</v>
      </c>
      <c r="U5894" s="2">
        <f t="shared" si="4111"/>
        <v>2527.94</v>
      </c>
      <c r="V5894" s="2">
        <f t="shared" si="4111"/>
        <v>0</v>
      </c>
      <c r="W5894" s="2">
        <f t="shared" si="4111"/>
        <v>0</v>
      </c>
      <c r="X5894" s="2">
        <f t="shared" si="4111"/>
        <v>2527.94</v>
      </c>
      <c r="Y5894" s="2">
        <f t="shared" si="4111"/>
        <v>0</v>
      </c>
      <c r="Z5894" s="2">
        <f t="shared" si="4111"/>
        <v>5.999999999994543E-2</v>
      </c>
    </row>
    <row r="5895" spans="1:26" hidden="1" outlineLevel="6" collapsed="1" x14ac:dyDescent="0.25">
      <c r="F5895" s="3"/>
      <c r="G5895" s="100"/>
      <c r="H5895" s="3"/>
      <c r="I5895" s="100"/>
      <c r="J5895" s="3"/>
      <c r="K5895" s="104" t="s">
        <v>772</v>
      </c>
      <c r="O5895" s="2">
        <f t="shared" ref="O5895:Z5895" si="4112">SUBTOTAL(9,O5893:O5893)</f>
        <v>0</v>
      </c>
      <c r="P5895" s="2">
        <f t="shared" si="4112"/>
        <v>2528</v>
      </c>
      <c r="Q5895" s="2">
        <f t="shared" si="4112"/>
        <v>0</v>
      </c>
      <c r="R5895" s="2">
        <f t="shared" si="4112"/>
        <v>0</v>
      </c>
      <c r="S5895" s="2">
        <f t="shared" si="4112"/>
        <v>0</v>
      </c>
      <c r="T5895" s="2">
        <f t="shared" si="4112"/>
        <v>0</v>
      </c>
      <c r="U5895" s="2">
        <f t="shared" si="4112"/>
        <v>2527.94</v>
      </c>
      <c r="V5895" s="2">
        <f t="shared" si="4112"/>
        <v>0</v>
      </c>
      <c r="W5895" s="2">
        <f t="shared" si="4112"/>
        <v>0</v>
      </c>
      <c r="X5895" s="2">
        <f t="shared" si="4112"/>
        <v>2527.94</v>
      </c>
      <c r="Y5895" s="2">
        <f t="shared" si="4112"/>
        <v>0</v>
      </c>
      <c r="Z5895" s="2">
        <f t="shared" si="4112"/>
        <v>5.999999999994543E-2</v>
      </c>
    </row>
    <row r="5896" spans="1:26" hidden="1" outlineLevel="7" x14ac:dyDescent="0.25">
      <c r="A5896" s="1" t="s">
        <v>415</v>
      </c>
      <c r="B5896" s="1">
        <v>5</v>
      </c>
      <c r="C5896" s="1" t="s">
        <v>174</v>
      </c>
      <c r="D5896" s="1" t="s">
        <v>249</v>
      </c>
      <c r="E5896" s="1" t="s">
        <v>250</v>
      </c>
      <c r="F5896" s="3">
        <v>2</v>
      </c>
      <c r="G5896" t="s">
        <v>425</v>
      </c>
      <c r="H5896" s="3">
        <v>29</v>
      </c>
      <c r="I5896" t="s">
        <v>441</v>
      </c>
      <c r="J5896" s="3">
        <v>299</v>
      </c>
      <c r="K5896" s="21" t="s">
        <v>490</v>
      </c>
      <c r="L5896" s="1">
        <v>29901</v>
      </c>
      <c r="M5896" s="1">
        <v>4003</v>
      </c>
      <c r="N5896" s="1" t="s">
        <v>94</v>
      </c>
      <c r="O5896" s="2">
        <v>0</v>
      </c>
      <c r="P5896" s="2">
        <v>9083</v>
      </c>
      <c r="Q5896" s="2">
        <v>0</v>
      </c>
      <c r="R5896" s="2">
        <v>0</v>
      </c>
      <c r="S5896" s="2">
        <v>0</v>
      </c>
      <c r="T5896" s="2">
        <v>0</v>
      </c>
      <c r="U5896" s="2">
        <v>0</v>
      </c>
      <c r="V5896" s="2">
        <v>7516.8</v>
      </c>
      <c r="W5896" s="2">
        <v>1566</v>
      </c>
      <c r="X5896" s="2">
        <f>SUM(Q5896:W5896)</f>
        <v>9082.7999999999993</v>
      </c>
      <c r="Y5896" s="2">
        <v>0</v>
      </c>
      <c r="Z5896" s="2">
        <f>+P5896-X5896-Y5896</f>
        <v>0.2000000000007276</v>
      </c>
    </row>
    <row r="5897" spans="1:26" hidden="1" outlineLevel="7" x14ac:dyDescent="0.25">
      <c r="F5897" s="3"/>
      <c r="G5897" s="100"/>
      <c r="H5897" s="3"/>
      <c r="I5897" s="100"/>
      <c r="J5897" s="3"/>
      <c r="K5897" s="101"/>
      <c r="N5897" s="102" t="s">
        <v>869</v>
      </c>
      <c r="O5897" s="2">
        <f t="shared" ref="O5897:Z5897" si="4113">SUBTOTAL(9,O5896:O5896)</f>
        <v>0</v>
      </c>
      <c r="P5897" s="2">
        <f t="shared" si="4113"/>
        <v>9083</v>
      </c>
      <c r="Q5897" s="2">
        <f t="shared" si="4113"/>
        <v>0</v>
      </c>
      <c r="R5897" s="2">
        <f t="shared" si="4113"/>
        <v>0</v>
      </c>
      <c r="S5897" s="2">
        <f t="shared" si="4113"/>
        <v>0</v>
      </c>
      <c r="T5897" s="2">
        <f t="shared" si="4113"/>
        <v>0</v>
      </c>
      <c r="U5897" s="2">
        <f t="shared" si="4113"/>
        <v>0</v>
      </c>
      <c r="V5897" s="2">
        <f t="shared" si="4113"/>
        <v>7516.8</v>
      </c>
      <c r="W5897" s="2">
        <f t="shared" si="4113"/>
        <v>1566</v>
      </c>
      <c r="X5897" s="2">
        <f t="shared" si="4113"/>
        <v>9082.7999999999993</v>
      </c>
      <c r="Y5897" s="2">
        <f t="shared" si="4113"/>
        <v>0</v>
      </c>
      <c r="Z5897" s="2">
        <f t="shared" si="4113"/>
        <v>0.2000000000007276</v>
      </c>
    </row>
    <row r="5898" spans="1:26" hidden="1" outlineLevel="6" collapsed="1" x14ac:dyDescent="0.25">
      <c r="F5898" s="3"/>
      <c r="G5898" s="100"/>
      <c r="H5898" s="3"/>
      <c r="I5898" s="100"/>
      <c r="J5898" s="3"/>
      <c r="K5898" s="104" t="s">
        <v>767</v>
      </c>
      <c r="O5898" s="2">
        <f t="shared" ref="O5898:Z5898" si="4114">SUBTOTAL(9,O5896:O5896)</f>
        <v>0</v>
      </c>
      <c r="P5898" s="2">
        <f t="shared" si="4114"/>
        <v>9083</v>
      </c>
      <c r="Q5898" s="2">
        <f t="shared" si="4114"/>
        <v>0</v>
      </c>
      <c r="R5898" s="2">
        <f t="shared" si="4114"/>
        <v>0</v>
      </c>
      <c r="S5898" s="2">
        <f t="shared" si="4114"/>
        <v>0</v>
      </c>
      <c r="T5898" s="2">
        <f t="shared" si="4114"/>
        <v>0</v>
      </c>
      <c r="U5898" s="2">
        <f t="shared" si="4114"/>
        <v>0</v>
      </c>
      <c r="V5898" s="2">
        <f t="shared" si="4114"/>
        <v>7516.8</v>
      </c>
      <c r="W5898" s="2">
        <f t="shared" si="4114"/>
        <v>1566</v>
      </c>
      <c r="X5898" s="2">
        <f t="shared" si="4114"/>
        <v>9082.7999999999993</v>
      </c>
      <c r="Y5898" s="2">
        <f t="shared" si="4114"/>
        <v>0</v>
      </c>
      <c r="Z5898" s="2">
        <f t="shared" si="4114"/>
        <v>0.2000000000007276</v>
      </c>
    </row>
    <row r="5899" spans="1:26" hidden="1" outlineLevel="5" collapsed="1" x14ac:dyDescent="0.25">
      <c r="F5899" s="3"/>
      <c r="G5899" s="100"/>
      <c r="H5899" s="3"/>
      <c r="I5899" s="103" t="s">
        <v>709</v>
      </c>
      <c r="J5899" s="3"/>
      <c r="K5899" s="101"/>
      <c r="O5899" s="2">
        <f t="shared" ref="O5899:Z5899" si="4115">SUBTOTAL(9,O5893:O5896)</f>
        <v>0</v>
      </c>
      <c r="P5899" s="2">
        <f t="shared" si="4115"/>
        <v>11611</v>
      </c>
      <c r="Q5899" s="2">
        <f t="shared" si="4115"/>
        <v>0</v>
      </c>
      <c r="R5899" s="2">
        <f t="shared" si="4115"/>
        <v>0</v>
      </c>
      <c r="S5899" s="2">
        <f t="shared" si="4115"/>
        <v>0</v>
      </c>
      <c r="T5899" s="2">
        <f t="shared" si="4115"/>
        <v>0</v>
      </c>
      <c r="U5899" s="2">
        <f t="shared" si="4115"/>
        <v>2527.94</v>
      </c>
      <c r="V5899" s="2">
        <f t="shared" si="4115"/>
        <v>7516.8</v>
      </c>
      <c r="W5899" s="2">
        <f t="shared" si="4115"/>
        <v>1566</v>
      </c>
      <c r="X5899" s="2">
        <f t="shared" si="4115"/>
        <v>11610.74</v>
      </c>
      <c r="Y5899" s="2">
        <f t="shared" si="4115"/>
        <v>0</v>
      </c>
      <c r="Z5899" s="2">
        <f t="shared" si="4115"/>
        <v>0.26000000000067303</v>
      </c>
    </row>
    <row r="5900" spans="1:26" hidden="1" outlineLevel="4" collapsed="1" x14ac:dyDescent="0.25">
      <c r="F5900" s="3"/>
      <c r="G5900" s="103" t="s">
        <v>683</v>
      </c>
      <c r="H5900" s="3"/>
      <c r="I5900" s="100"/>
      <c r="J5900" s="3"/>
      <c r="K5900" s="101"/>
      <c r="O5900" s="2">
        <f t="shared" ref="O5900:Z5900" si="4116">SUBTOTAL(9,O5858:O5896)</f>
        <v>288800.12</v>
      </c>
      <c r="P5900" s="2">
        <f t="shared" si="4116"/>
        <v>287922.21999999997</v>
      </c>
      <c r="Q5900" s="2">
        <f t="shared" si="4116"/>
        <v>8054.45</v>
      </c>
      <c r="R5900" s="2">
        <f t="shared" si="4116"/>
        <v>44520.979999999996</v>
      </c>
      <c r="S5900" s="2">
        <f t="shared" si="4116"/>
        <v>37954.74</v>
      </c>
      <c r="T5900" s="2">
        <f t="shared" si="4116"/>
        <v>9962</v>
      </c>
      <c r="U5900" s="2">
        <f t="shared" si="4116"/>
        <v>33412.69</v>
      </c>
      <c r="V5900" s="2">
        <f t="shared" si="4116"/>
        <v>47312.26</v>
      </c>
      <c r="W5900" s="2">
        <f t="shared" si="4116"/>
        <v>65445.65</v>
      </c>
      <c r="X5900" s="2">
        <f t="shared" si="4116"/>
        <v>246662.76999999996</v>
      </c>
      <c r="Y5900" s="2">
        <f t="shared" si="4116"/>
        <v>5168.9599999999991</v>
      </c>
      <c r="Z5900" s="2">
        <f t="shared" si="4116"/>
        <v>36090.490000000005</v>
      </c>
    </row>
    <row r="5901" spans="1:26" hidden="1" outlineLevel="7" x14ac:dyDescent="0.25">
      <c r="A5901" s="1" t="s">
        <v>415</v>
      </c>
      <c r="B5901" s="1">
        <v>5</v>
      </c>
      <c r="C5901" s="1" t="s">
        <v>174</v>
      </c>
      <c r="D5901" s="1" t="s">
        <v>249</v>
      </c>
      <c r="E5901" s="1" t="s">
        <v>250</v>
      </c>
      <c r="F5901" s="3">
        <v>3</v>
      </c>
      <c r="G5901" t="s">
        <v>426</v>
      </c>
      <c r="H5901" s="3">
        <v>31</v>
      </c>
      <c r="I5901" t="s">
        <v>442</v>
      </c>
      <c r="J5901" s="3">
        <v>311</v>
      </c>
      <c r="K5901" s="21" t="s">
        <v>491</v>
      </c>
      <c r="L5901" s="1">
        <v>31101</v>
      </c>
      <c r="M5901" s="1">
        <v>5035</v>
      </c>
      <c r="N5901" s="1" t="s">
        <v>61</v>
      </c>
      <c r="O5901" s="2">
        <v>107408.4</v>
      </c>
      <c r="P5901" s="2">
        <v>107408.4</v>
      </c>
      <c r="Q5901" s="2">
        <v>0</v>
      </c>
      <c r="R5901" s="2">
        <v>4082</v>
      </c>
      <c r="S5901" s="2">
        <v>9433</v>
      </c>
      <c r="T5901" s="2">
        <v>5331</v>
      </c>
      <c r="U5901" s="2">
        <v>5526</v>
      </c>
      <c r="V5901" s="2">
        <v>0</v>
      </c>
      <c r="W5901" s="2">
        <v>6301</v>
      </c>
      <c r="X5901" s="2">
        <f>SUM(Q5901:W5901)</f>
        <v>30673</v>
      </c>
      <c r="Y5901" s="2">
        <v>0</v>
      </c>
      <c r="Z5901" s="2">
        <f>+P5901-X5901-Y5901</f>
        <v>76735.399999999994</v>
      </c>
    </row>
    <row r="5902" spans="1:26" hidden="1" outlineLevel="7" x14ac:dyDescent="0.25">
      <c r="F5902" s="3"/>
      <c r="G5902" s="100"/>
      <c r="H5902" s="3"/>
      <c r="I5902" s="100"/>
      <c r="J5902" s="3"/>
      <c r="K5902" s="101"/>
      <c r="N5902" s="102" t="s">
        <v>827</v>
      </c>
      <c r="O5902" s="2">
        <f t="shared" ref="O5902:Z5902" si="4117">SUBTOTAL(9,O5901:O5901)</f>
        <v>107408.4</v>
      </c>
      <c r="P5902" s="2">
        <f t="shared" si="4117"/>
        <v>107408.4</v>
      </c>
      <c r="Q5902" s="2">
        <f t="shared" si="4117"/>
        <v>0</v>
      </c>
      <c r="R5902" s="2">
        <f t="shared" si="4117"/>
        <v>4082</v>
      </c>
      <c r="S5902" s="2">
        <f t="shared" si="4117"/>
        <v>9433</v>
      </c>
      <c r="T5902" s="2">
        <f t="shared" si="4117"/>
        <v>5331</v>
      </c>
      <c r="U5902" s="2">
        <f t="shared" si="4117"/>
        <v>5526</v>
      </c>
      <c r="V5902" s="2">
        <f t="shared" si="4117"/>
        <v>0</v>
      </c>
      <c r="W5902" s="2">
        <f t="shared" si="4117"/>
        <v>6301</v>
      </c>
      <c r="X5902" s="2">
        <f t="shared" si="4117"/>
        <v>30673</v>
      </c>
      <c r="Y5902" s="2">
        <f t="shared" si="4117"/>
        <v>0</v>
      </c>
      <c r="Z5902" s="2">
        <f t="shared" si="4117"/>
        <v>76735.399999999994</v>
      </c>
    </row>
    <row r="5903" spans="1:26" hidden="1" outlineLevel="6" collapsed="1" x14ac:dyDescent="0.25">
      <c r="F5903" s="3"/>
      <c r="G5903" s="100"/>
      <c r="H5903" s="3"/>
      <c r="I5903" s="100"/>
      <c r="J5903" s="3"/>
      <c r="K5903" s="104" t="s">
        <v>731</v>
      </c>
      <c r="O5903" s="2">
        <f t="shared" ref="O5903:Z5903" si="4118">SUBTOTAL(9,O5901:O5901)</f>
        <v>107408.4</v>
      </c>
      <c r="P5903" s="2">
        <f t="shared" si="4118"/>
        <v>107408.4</v>
      </c>
      <c r="Q5903" s="2">
        <f t="shared" si="4118"/>
        <v>0</v>
      </c>
      <c r="R5903" s="2">
        <f t="shared" si="4118"/>
        <v>4082</v>
      </c>
      <c r="S5903" s="2">
        <f t="shared" si="4118"/>
        <v>9433</v>
      </c>
      <c r="T5903" s="2">
        <f t="shared" si="4118"/>
        <v>5331</v>
      </c>
      <c r="U5903" s="2">
        <f t="shared" si="4118"/>
        <v>5526</v>
      </c>
      <c r="V5903" s="2">
        <f t="shared" si="4118"/>
        <v>0</v>
      </c>
      <c r="W5903" s="2">
        <f t="shared" si="4118"/>
        <v>6301</v>
      </c>
      <c r="X5903" s="2">
        <f t="shared" si="4118"/>
        <v>30673</v>
      </c>
      <c r="Y5903" s="2">
        <f t="shared" si="4118"/>
        <v>0</v>
      </c>
      <c r="Z5903" s="2">
        <f t="shared" si="4118"/>
        <v>76735.399999999994</v>
      </c>
    </row>
    <row r="5904" spans="1:26" hidden="1" outlineLevel="7" x14ac:dyDescent="0.25">
      <c r="A5904" s="1" t="s">
        <v>415</v>
      </c>
      <c r="B5904" s="1">
        <v>5</v>
      </c>
      <c r="C5904" s="1" t="s">
        <v>174</v>
      </c>
      <c r="D5904" s="1" t="s">
        <v>249</v>
      </c>
      <c r="E5904" s="1" t="s">
        <v>250</v>
      </c>
      <c r="F5904" s="3">
        <v>3</v>
      </c>
      <c r="G5904" t="s">
        <v>426</v>
      </c>
      <c r="H5904" s="3">
        <v>31</v>
      </c>
      <c r="I5904" t="s">
        <v>442</v>
      </c>
      <c r="J5904" s="3">
        <v>312</v>
      </c>
      <c r="K5904" s="21" t="s">
        <v>492</v>
      </c>
      <c r="L5904" s="1">
        <v>31201</v>
      </c>
      <c r="M5904" s="1">
        <v>4008</v>
      </c>
      <c r="N5904" s="1" t="s">
        <v>171</v>
      </c>
      <c r="O5904" s="2">
        <v>24000</v>
      </c>
      <c r="P5904" s="2">
        <v>24000</v>
      </c>
      <c r="Q5904" s="2">
        <v>2522</v>
      </c>
      <c r="R5904" s="2">
        <v>0</v>
      </c>
      <c r="S5904" s="2">
        <v>3754</v>
      </c>
      <c r="T5904" s="2">
        <v>0</v>
      </c>
      <c r="U5904" s="2">
        <v>2629</v>
      </c>
      <c r="V5904" s="2">
        <v>0</v>
      </c>
      <c r="W5904" s="2">
        <v>1516</v>
      </c>
      <c r="X5904" s="2">
        <f>SUM(Q5904:W5904)</f>
        <v>10421</v>
      </c>
      <c r="Y5904" s="2">
        <v>0</v>
      </c>
      <c r="Z5904" s="2">
        <f>+P5904-X5904-Y5904</f>
        <v>13579</v>
      </c>
    </row>
    <row r="5905" spans="1:26" hidden="1" outlineLevel="7" x14ac:dyDescent="0.25">
      <c r="F5905" s="3"/>
      <c r="G5905" s="100"/>
      <c r="H5905" s="3"/>
      <c r="I5905" s="100"/>
      <c r="J5905" s="3"/>
      <c r="K5905" s="101"/>
      <c r="N5905" s="102" t="s">
        <v>908</v>
      </c>
      <c r="O5905" s="2">
        <f t="shared" ref="O5905:Z5905" si="4119">SUBTOTAL(9,O5904:O5904)</f>
        <v>24000</v>
      </c>
      <c r="P5905" s="2">
        <f t="shared" si="4119"/>
        <v>24000</v>
      </c>
      <c r="Q5905" s="2">
        <f t="shared" si="4119"/>
        <v>2522</v>
      </c>
      <c r="R5905" s="2">
        <f t="shared" si="4119"/>
        <v>0</v>
      </c>
      <c r="S5905" s="2">
        <f t="shared" si="4119"/>
        <v>3754</v>
      </c>
      <c r="T5905" s="2">
        <f t="shared" si="4119"/>
        <v>0</v>
      </c>
      <c r="U5905" s="2">
        <f t="shared" si="4119"/>
        <v>2629</v>
      </c>
      <c r="V5905" s="2">
        <f t="shared" si="4119"/>
        <v>0</v>
      </c>
      <c r="W5905" s="2">
        <f t="shared" si="4119"/>
        <v>1516</v>
      </c>
      <c r="X5905" s="2">
        <f t="shared" si="4119"/>
        <v>10421</v>
      </c>
      <c r="Y5905" s="2">
        <f t="shared" si="4119"/>
        <v>0</v>
      </c>
      <c r="Z5905" s="2">
        <f t="shared" si="4119"/>
        <v>13579</v>
      </c>
    </row>
    <row r="5906" spans="1:26" hidden="1" outlineLevel="6" collapsed="1" x14ac:dyDescent="0.25">
      <c r="F5906" s="3"/>
      <c r="G5906" s="100"/>
      <c r="H5906" s="3"/>
      <c r="I5906" s="100"/>
      <c r="J5906" s="3"/>
      <c r="K5906" s="104" t="s">
        <v>792</v>
      </c>
      <c r="O5906" s="2">
        <f t="shared" ref="O5906:Z5906" si="4120">SUBTOTAL(9,O5904:O5904)</f>
        <v>24000</v>
      </c>
      <c r="P5906" s="2">
        <f t="shared" si="4120"/>
        <v>24000</v>
      </c>
      <c r="Q5906" s="2">
        <f t="shared" si="4120"/>
        <v>2522</v>
      </c>
      <c r="R5906" s="2">
        <f t="shared" si="4120"/>
        <v>0</v>
      </c>
      <c r="S5906" s="2">
        <f t="shared" si="4120"/>
        <v>3754</v>
      </c>
      <c r="T5906" s="2">
        <f t="shared" si="4120"/>
        <v>0</v>
      </c>
      <c r="U5906" s="2">
        <f t="shared" si="4120"/>
        <v>2629</v>
      </c>
      <c r="V5906" s="2">
        <f t="shared" si="4120"/>
        <v>0</v>
      </c>
      <c r="W5906" s="2">
        <f t="shared" si="4120"/>
        <v>1516</v>
      </c>
      <c r="X5906" s="2">
        <f t="shared" si="4120"/>
        <v>10421</v>
      </c>
      <c r="Y5906" s="2">
        <f t="shared" si="4120"/>
        <v>0</v>
      </c>
      <c r="Z5906" s="2">
        <f t="shared" si="4120"/>
        <v>13579</v>
      </c>
    </row>
    <row r="5907" spans="1:26" hidden="1" outlineLevel="7" x14ac:dyDescent="0.25">
      <c r="A5907" s="1" t="s">
        <v>415</v>
      </c>
      <c r="B5907" s="1">
        <v>5</v>
      </c>
      <c r="C5907" s="1" t="s">
        <v>174</v>
      </c>
      <c r="D5907" s="1" t="s">
        <v>249</v>
      </c>
      <c r="E5907" s="1" t="s">
        <v>250</v>
      </c>
      <c r="F5907" s="3">
        <v>3</v>
      </c>
      <c r="G5907" t="s">
        <v>426</v>
      </c>
      <c r="H5907" s="3">
        <v>31</v>
      </c>
      <c r="I5907" t="s">
        <v>442</v>
      </c>
      <c r="J5907" s="3">
        <v>313</v>
      </c>
      <c r="K5907" s="21" t="s">
        <v>493</v>
      </c>
      <c r="L5907" s="1">
        <v>31301</v>
      </c>
      <c r="M5907" s="1">
        <v>5037</v>
      </c>
      <c r="N5907" s="1" t="s">
        <v>62</v>
      </c>
      <c r="O5907" s="2">
        <v>233155.92</v>
      </c>
      <c r="P5907" s="2">
        <v>233155.92</v>
      </c>
      <c r="Q5907" s="2">
        <v>20746</v>
      </c>
      <c r="R5907" s="2">
        <v>26728</v>
      </c>
      <c r="S5907" s="2">
        <v>22065</v>
      </c>
      <c r="T5907" s="2">
        <v>22994</v>
      </c>
      <c r="U5907" s="2">
        <v>23483</v>
      </c>
      <c r="V5907" s="2">
        <v>25006</v>
      </c>
      <c r="W5907" s="2">
        <v>37982</v>
      </c>
      <c r="X5907" s="2">
        <f>SUM(Q5907:W5907)</f>
        <v>179004</v>
      </c>
      <c r="Y5907" s="2">
        <v>0</v>
      </c>
      <c r="Z5907" s="2">
        <f>+P5907-X5907-Y5907</f>
        <v>54151.920000000013</v>
      </c>
    </row>
    <row r="5908" spans="1:26" hidden="1" outlineLevel="7" x14ac:dyDescent="0.25">
      <c r="F5908" s="3"/>
      <c r="G5908" s="100"/>
      <c r="H5908" s="3"/>
      <c r="I5908" s="100"/>
      <c r="J5908" s="3"/>
      <c r="K5908" s="101"/>
      <c r="N5908" s="102" t="s">
        <v>828</v>
      </c>
      <c r="O5908" s="2">
        <f t="shared" ref="O5908:Z5908" si="4121">SUBTOTAL(9,O5907:O5907)</f>
        <v>233155.92</v>
      </c>
      <c r="P5908" s="2">
        <f t="shared" si="4121"/>
        <v>233155.92</v>
      </c>
      <c r="Q5908" s="2">
        <f t="shared" si="4121"/>
        <v>20746</v>
      </c>
      <c r="R5908" s="2">
        <f t="shared" si="4121"/>
        <v>26728</v>
      </c>
      <c r="S5908" s="2">
        <f t="shared" si="4121"/>
        <v>22065</v>
      </c>
      <c r="T5908" s="2">
        <f t="shared" si="4121"/>
        <v>22994</v>
      </c>
      <c r="U5908" s="2">
        <f t="shared" si="4121"/>
        <v>23483</v>
      </c>
      <c r="V5908" s="2">
        <f t="shared" si="4121"/>
        <v>25006</v>
      </c>
      <c r="W5908" s="2">
        <f t="shared" si="4121"/>
        <v>37982</v>
      </c>
      <c r="X5908" s="2">
        <f t="shared" si="4121"/>
        <v>179004</v>
      </c>
      <c r="Y5908" s="2">
        <f t="shared" si="4121"/>
        <v>0</v>
      </c>
      <c r="Z5908" s="2">
        <f t="shared" si="4121"/>
        <v>54151.920000000013</v>
      </c>
    </row>
    <row r="5909" spans="1:26" hidden="1" outlineLevel="6" collapsed="1" x14ac:dyDescent="0.25">
      <c r="F5909" s="3"/>
      <c r="G5909" s="100"/>
      <c r="H5909" s="3"/>
      <c r="I5909" s="100"/>
      <c r="J5909" s="3"/>
      <c r="K5909" s="104" t="s">
        <v>732</v>
      </c>
      <c r="O5909" s="2">
        <f t="shared" ref="O5909:Z5909" si="4122">SUBTOTAL(9,O5907:O5907)</f>
        <v>233155.92</v>
      </c>
      <c r="P5909" s="2">
        <f t="shared" si="4122"/>
        <v>233155.92</v>
      </c>
      <c r="Q5909" s="2">
        <f t="shared" si="4122"/>
        <v>20746</v>
      </c>
      <c r="R5909" s="2">
        <f t="shared" si="4122"/>
        <v>26728</v>
      </c>
      <c r="S5909" s="2">
        <f t="shared" si="4122"/>
        <v>22065</v>
      </c>
      <c r="T5909" s="2">
        <f t="shared" si="4122"/>
        <v>22994</v>
      </c>
      <c r="U5909" s="2">
        <f t="shared" si="4122"/>
        <v>23483</v>
      </c>
      <c r="V5909" s="2">
        <f t="shared" si="4122"/>
        <v>25006</v>
      </c>
      <c r="W5909" s="2">
        <f t="shared" si="4122"/>
        <v>37982</v>
      </c>
      <c r="X5909" s="2">
        <f t="shared" si="4122"/>
        <v>179004</v>
      </c>
      <c r="Y5909" s="2">
        <f t="shared" si="4122"/>
        <v>0</v>
      </c>
      <c r="Z5909" s="2">
        <f t="shared" si="4122"/>
        <v>54151.920000000013</v>
      </c>
    </row>
    <row r="5910" spans="1:26" hidden="1" outlineLevel="7" x14ac:dyDescent="0.25">
      <c r="A5910" s="1" t="s">
        <v>415</v>
      </c>
      <c r="B5910" s="1">
        <v>5</v>
      </c>
      <c r="C5910" s="1" t="s">
        <v>174</v>
      </c>
      <c r="D5910" s="1" t="s">
        <v>249</v>
      </c>
      <c r="E5910" s="1" t="s">
        <v>250</v>
      </c>
      <c r="F5910" s="3">
        <v>3</v>
      </c>
      <c r="G5910" t="s">
        <v>426</v>
      </c>
      <c r="H5910" s="3">
        <v>31</v>
      </c>
      <c r="I5910" t="s">
        <v>442</v>
      </c>
      <c r="J5910" s="3">
        <v>314</v>
      </c>
      <c r="K5910" s="21" t="s">
        <v>494</v>
      </c>
      <c r="L5910" s="1">
        <v>31401</v>
      </c>
      <c r="M5910" s="1">
        <v>5009</v>
      </c>
      <c r="N5910" s="1" t="s">
        <v>48</v>
      </c>
      <c r="O5910" s="2">
        <v>13433.4</v>
      </c>
      <c r="P5910" s="2">
        <v>13433.4</v>
      </c>
      <c r="Q5910" s="2">
        <v>455.46</v>
      </c>
      <c r="R5910" s="2">
        <v>1116.1400000000001</v>
      </c>
      <c r="S5910" s="2">
        <v>2044.75</v>
      </c>
      <c r="T5910" s="2">
        <v>455.46</v>
      </c>
      <c r="U5910" s="2">
        <v>310.64999999999998</v>
      </c>
      <c r="V5910" s="2">
        <v>331.81</v>
      </c>
      <c r="W5910" s="2">
        <v>0</v>
      </c>
      <c r="X5910" s="2">
        <f>SUM(Q5910:W5910)</f>
        <v>4714.2700000000004</v>
      </c>
      <c r="Y5910" s="2">
        <v>0</v>
      </c>
      <c r="Z5910" s="2">
        <f>+P5910-X5910-Y5910</f>
        <v>8719.1299999999992</v>
      </c>
    </row>
    <row r="5911" spans="1:26" hidden="1" outlineLevel="7" x14ac:dyDescent="0.25">
      <c r="F5911" s="3"/>
      <c r="G5911" s="100"/>
      <c r="H5911" s="3"/>
      <c r="I5911" s="100"/>
      <c r="J5911" s="3"/>
      <c r="K5911" s="101"/>
      <c r="N5911" s="102" t="s">
        <v>829</v>
      </c>
      <c r="O5911" s="2">
        <f t="shared" ref="O5911:Z5911" si="4123">SUBTOTAL(9,O5910:O5910)</f>
        <v>13433.4</v>
      </c>
      <c r="P5911" s="2">
        <f t="shared" si="4123"/>
        <v>13433.4</v>
      </c>
      <c r="Q5911" s="2">
        <f t="shared" si="4123"/>
        <v>455.46</v>
      </c>
      <c r="R5911" s="2">
        <f t="shared" si="4123"/>
        <v>1116.1400000000001</v>
      </c>
      <c r="S5911" s="2">
        <f t="shared" si="4123"/>
        <v>2044.75</v>
      </c>
      <c r="T5911" s="2">
        <f t="shared" si="4123"/>
        <v>455.46</v>
      </c>
      <c r="U5911" s="2">
        <f t="shared" si="4123"/>
        <v>310.64999999999998</v>
      </c>
      <c r="V5911" s="2">
        <f t="shared" si="4123"/>
        <v>331.81</v>
      </c>
      <c r="W5911" s="2">
        <f t="shared" si="4123"/>
        <v>0</v>
      </c>
      <c r="X5911" s="2">
        <f t="shared" si="4123"/>
        <v>4714.2700000000004</v>
      </c>
      <c r="Y5911" s="2">
        <f t="shared" si="4123"/>
        <v>0</v>
      </c>
      <c r="Z5911" s="2">
        <f t="shared" si="4123"/>
        <v>8719.1299999999992</v>
      </c>
    </row>
    <row r="5912" spans="1:26" hidden="1" outlineLevel="6" collapsed="1" x14ac:dyDescent="0.25">
      <c r="F5912" s="3"/>
      <c r="G5912" s="100"/>
      <c r="H5912" s="3"/>
      <c r="I5912" s="100"/>
      <c r="J5912" s="3"/>
      <c r="K5912" s="104" t="s">
        <v>733</v>
      </c>
      <c r="O5912" s="2">
        <f t="shared" ref="O5912:Z5912" si="4124">SUBTOTAL(9,O5910:O5910)</f>
        <v>13433.4</v>
      </c>
      <c r="P5912" s="2">
        <f t="shared" si="4124"/>
        <v>13433.4</v>
      </c>
      <c r="Q5912" s="2">
        <f t="shared" si="4124"/>
        <v>455.46</v>
      </c>
      <c r="R5912" s="2">
        <f t="shared" si="4124"/>
        <v>1116.1400000000001</v>
      </c>
      <c r="S5912" s="2">
        <f t="shared" si="4124"/>
        <v>2044.75</v>
      </c>
      <c r="T5912" s="2">
        <f t="shared" si="4124"/>
        <v>455.46</v>
      </c>
      <c r="U5912" s="2">
        <f t="shared" si="4124"/>
        <v>310.64999999999998</v>
      </c>
      <c r="V5912" s="2">
        <f t="shared" si="4124"/>
        <v>331.81</v>
      </c>
      <c r="W5912" s="2">
        <f t="shared" si="4124"/>
        <v>0</v>
      </c>
      <c r="X5912" s="2">
        <f t="shared" si="4124"/>
        <v>4714.2700000000004</v>
      </c>
      <c r="Y5912" s="2">
        <f t="shared" si="4124"/>
        <v>0</v>
      </c>
      <c r="Z5912" s="2">
        <f t="shared" si="4124"/>
        <v>8719.1299999999992</v>
      </c>
    </row>
    <row r="5913" spans="1:26" hidden="1" outlineLevel="5" collapsed="1" x14ac:dyDescent="0.25">
      <c r="F5913" s="3"/>
      <c r="G5913" s="100"/>
      <c r="H5913" s="3"/>
      <c r="I5913" s="103" t="s">
        <v>695</v>
      </c>
      <c r="J5913" s="3"/>
      <c r="K5913" s="101"/>
      <c r="O5913" s="2">
        <f t="shared" ref="O5913:Z5913" si="4125">SUBTOTAL(9,O5901:O5910)</f>
        <v>377997.72000000003</v>
      </c>
      <c r="P5913" s="2">
        <f t="shared" si="4125"/>
        <v>377997.72000000003</v>
      </c>
      <c r="Q5913" s="2">
        <f t="shared" si="4125"/>
        <v>23723.46</v>
      </c>
      <c r="R5913" s="2">
        <f t="shared" si="4125"/>
        <v>31926.14</v>
      </c>
      <c r="S5913" s="2">
        <f t="shared" si="4125"/>
        <v>37296.75</v>
      </c>
      <c r="T5913" s="2">
        <f t="shared" si="4125"/>
        <v>28780.46</v>
      </c>
      <c r="U5913" s="2">
        <f t="shared" si="4125"/>
        <v>31948.65</v>
      </c>
      <c r="V5913" s="2">
        <f t="shared" si="4125"/>
        <v>25337.81</v>
      </c>
      <c r="W5913" s="2">
        <f t="shared" si="4125"/>
        <v>45799</v>
      </c>
      <c r="X5913" s="2">
        <f t="shared" si="4125"/>
        <v>224812.27</v>
      </c>
      <c r="Y5913" s="2">
        <f t="shared" si="4125"/>
        <v>0</v>
      </c>
      <c r="Z5913" s="2">
        <f t="shared" si="4125"/>
        <v>153185.45000000001</v>
      </c>
    </row>
    <row r="5914" spans="1:26" hidden="1" outlineLevel="7" x14ac:dyDescent="0.25">
      <c r="A5914" s="1" t="s">
        <v>415</v>
      </c>
      <c r="B5914" s="1">
        <v>5</v>
      </c>
      <c r="C5914" s="1" t="s">
        <v>174</v>
      </c>
      <c r="D5914" s="1" t="s">
        <v>249</v>
      </c>
      <c r="E5914" s="1" t="s">
        <v>250</v>
      </c>
      <c r="F5914" s="3">
        <v>3</v>
      </c>
      <c r="G5914" t="s">
        <v>426</v>
      </c>
      <c r="H5914" s="3">
        <v>33</v>
      </c>
      <c r="I5914" t="s">
        <v>444</v>
      </c>
      <c r="J5914" s="3">
        <v>334</v>
      </c>
      <c r="K5914" s="21" t="s">
        <v>503</v>
      </c>
      <c r="L5914" s="1">
        <v>33401</v>
      </c>
      <c r="M5914" s="1">
        <v>5013</v>
      </c>
      <c r="N5914" s="1" t="s">
        <v>71</v>
      </c>
      <c r="O5914" s="2">
        <v>0</v>
      </c>
      <c r="P5914" s="2">
        <v>2000</v>
      </c>
      <c r="Q5914" s="2">
        <v>0</v>
      </c>
      <c r="R5914" s="2">
        <v>0</v>
      </c>
      <c r="S5914" s="2">
        <v>0</v>
      </c>
      <c r="T5914" s="2">
        <v>0</v>
      </c>
      <c r="U5914" s="2">
        <v>0</v>
      </c>
      <c r="V5914" s="2">
        <v>0</v>
      </c>
      <c r="W5914" s="2">
        <v>2000</v>
      </c>
      <c r="X5914" s="2">
        <f>SUM(Q5914:W5914)</f>
        <v>2000</v>
      </c>
      <c r="Y5914" s="2">
        <v>0</v>
      </c>
      <c r="Z5914" s="2">
        <f>+P5914-X5914-Y5914</f>
        <v>0</v>
      </c>
    </row>
    <row r="5915" spans="1:26" hidden="1" outlineLevel="7" x14ac:dyDescent="0.25">
      <c r="F5915" s="3"/>
      <c r="G5915" s="100"/>
      <c r="H5915" s="3"/>
      <c r="I5915" s="100"/>
      <c r="J5915" s="3"/>
      <c r="K5915" s="101"/>
      <c r="N5915" s="102" t="s">
        <v>855</v>
      </c>
      <c r="O5915" s="2">
        <f t="shared" ref="O5915:Z5915" si="4126">SUBTOTAL(9,O5914:O5914)</f>
        <v>0</v>
      </c>
      <c r="P5915" s="2">
        <f t="shared" si="4126"/>
        <v>2000</v>
      </c>
      <c r="Q5915" s="2">
        <f t="shared" si="4126"/>
        <v>0</v>
      </c>
      <c r="R5915" s="2">
        <f t="shared" si="4126"/>
        <v>0</v>
      </c>
      <c r="S5915" s="2">
        <f t="shared" si="4126"/>
        <v>0</v>
      </c>
      <c r="T5915" s="2">
        <f t="shared" si="4126"/>
        <v>0</v>
      </c>
      <c r="U5915" s="2">
        <f t="shared" si="4126"/>
        <v>0</v>
      </c>
      <c r="V5915" s="2">
        <f t="shared" si="4126"/>
        <v>0</v>
      </c>
      <c r="W5915" s="2">
        <f t="shared" si="4126"/>
        <v>2000</v>
      </c>
      <c r="X5915" s="2">
        <f t="shared" si="4126"/>
        <v>2000</v>
      </c>
      <c r="Y5915" s="2">
        <f t="shared" si="4126"/>
        <v>0</v>
      </c>
      <c r="Z5915" s="2">
        <f t="shared" si="4126"/>
        <v>0</v>
      </c>
    </row>
    <row r="5916" spans="1:26" hidden="1" outlineLevel="6" collapsed="1" x14ac:dyDescent="0.25">
      <c r="F5916" s="3"/>
      <c r="G5916" s="100"/>
      <c r="H5916" s="3"/>
      <c r="I5916" s="100"/>
      <c r="J5916" s="3"/>
      <c r="K5916" s="104" t="s">
        <v>756</v>
      </c>
      <c r="O5916" s="2">
        <f t="shared" ref="O5916:Z5916" si="4127">SUBTOTAL(9,O5914:O5914)</f>
        <v>0</v>
      </c>
      <c r="P5916" s="2">
        <f t="shared" si="4127"/>
        <v>2000</v>
      </c>
      <c r="Q5916" s="2">
        <f t="shared" si="4127"/>
        <v>0</v>
      </c>
      <c r="R5916" s="2">
        <f t="shared" si="4127"/>
        <v>0</v>
      </c>
      <c r="S5916" s="2">
        <f t="shared" si="4127"/>
        <v>0</v>
      </c>
      <c r="T5916" s="2">
        <f t="shared" si="4127"/>
        <v>0</v>
      </c>
      <c r="U5916" s="2">
        <f t="shared" si="4127"/>
        <v>0</v>
      </c>
      <c r="V5916" s="2">
        <f t="shared" si="4127"/>
        <v>0</v>
      </c>
      <c r="W5916" s="2">
        <f t="shared" si="4127"/>
        <v>2000</v>
      </c>
      <c r="X5916" s="2">
        <f t="shared" si="4127"/>
        <v>2000</v>
      </c>
      <c r="Y5916" s="2">
        <f t="shared" si="4127"/>
        <v>0</v>
      </c>
      <c r="Z5916" s="2">
        <f t="shared" si="4127"/>
        <v>0</v>
      </c>
    </row>
    <row r="5917" spans="1:26" hidden="1" outlineLevel="7" x14ac:dyDescent="0.25">
      <c r="A5917" s="1" t="s">
        <v>415</v>
      </c>
      <c r="B5917" s="1">
        <v>5</v>
      </c>
      <c r="C5917" s="1" t="s">
        <v>174</v>
      </c>
      <c r="D5917" s="1" t="s">
        <v>249</v>
      </c>
      <c r="E5917" s="1" t="s">
        <v>250</v>
      </c>
      <c r="F5917" s="3">
        <v>3</v>
      </c>
      <c r="G5917" t="s">
        <v>426</v>
      </c>
      <c r="H5917" s="3">
        <v>33</v>
      </c>
      <c r="I5917" t="s">
        <v>444</v>
      </c>
      <c r="J5917" s="3">
        <v>338</v>
      </c>
      <c r="K5917" s="21" t="s">
        <v>505</v>
      </c>
      <c r="L5917" s="1">
        <v>33801</v>
      </c>
      <c r="M5917" s="1">
        <v>5030</v>
      </c>
      <c r="N5917" s="1" t="s">
        <v>58</v>
      </c>
      <c r="O5917" s="2">
        <v>286723.32</v>
      </c>
      <c r="P5917" s="2">
        <v>301569.84000000003</v>
      </c>
      <c r="Q5917" s="2">
        <v>0</v>
      </c>
      <c r="R5917" s="2">
        <v>22416.69</v>
      </c>
      <c r="S5917" s="2">
        <v>46395.360000000001</v>
      </c>
      <c r="T5917" s="2">
        <v>23197.68</v>
      </c>
      <c r="U5917" s="2">
        <v>23197.68</v>
      </c>
      <c r="V5917" s="2">
        <v>23197.68</v>
      </c>
      <c r="W5917" s="2">
        <v>23197.68</v>
      </c>
      <c r="X5917" s="2">
        <f>SUM(Q5917:W5917)</f>
        <v>161602.76999999999</v>
      </c>
      <c r="Y5917" s="2">
        <v>139967.07000000004</v>
      </c>
      <c r="Z5917" s="2">
        <f>+P5917-X5917-Y5917</f>
        <v>0</v>
      </c>
    </row>
    <row r="5918" spans="1:26" hidden="1" outlineLevel="7" x14ac:dyDescent="0.25">
      <c r="F5918" s="3"/>
      <c r="G5918" s="100"/>
      <c r="H5918" s="3"/>
      <c r="I5918" s="100"/>
      <c r="J5918" s="3"/>
      <c r="K5918" s="101"/>
      <c r="N5918" s="102" t="s">
        <v>833</v>
      </c>
      <c r="O5918" s="2">
        <f t="shared" ref="O5918:Z5918" si="4128">SUBTOTAL(9,O5917:O5917)</f>
        <v>286723.32</v>
      </c>
      <c r="P5918" s="2">
        <f t="shared" si="4128"/>
        <v>301569.84000000003</v>
      </c>
      <c r="Q5918" s="2">
        <f t="shared" si="4128"/>
        <v>0</v>
      </c>
      <c r="R5918" s="2">
        <f t="shared" si="4128"/>
        <v>22416.69</v>
      </c>
      <c r="S5918" s="2">
        <f t="shared" si="4128"/>
        <v>46395.360000000001</v>
      </c>
      <c r="T5918" s="2">
        <f t="shared" si="4128"/>
        <v>23197.68</v>
      </c>
      <c r="U5918" s="2">
        <f t="shared" si="4128"/>
        <v>23197.68</v>
      </c>
      <c r="V5918" s="2">
        <f t="shared" si="4128"/>
        <v>23197.68</v>
      </c>
      <c r="W5918" s="2">
        <f t="shared" si="4128"/>
        <v>23197.68</v>
      </c>
      <c r="X5918" s="2">
        <f t="shared" si="4128"/>
        <v>161602.76999999999</v>
      </c>
      <c r="Y5918" s="2">
        <f t="shared" si="4128"/>
        <v>139967.07000000004</v>
      </c>
      <c r="Z5918" s="2">
        <f t="shared" si="4128"/>
        <v>0</v>
      </c>
    </row>
    <row r="5919" spans="1:26" hidden="1" outlineLevel="6" collapsed="1" x14ac:dyDescent="0.25">
      <c r="F5919" s="3"/>
      <c r="G5919" s="100"/>
      <c r="H5919" s="3"/>
      <c r="I5919" s="100"/>
      <c r="J5919" s="3"/>
      <c r="K5919" s="104" t="s">
        <v>737</v>
      </c>
      <c r="O5919" s="2">
        <f t="shared" ref="O5919:Z5919" si="4129">SUBTOTAL(9,O5917:O5917)</f>
        <v>286723.32</v>
      </c>
      <c r="P5919" s="2">
        <f t="shared" si="4129"/>
        <v>301569.84000000003</v>
      </c>
      <c r="Q5919" s="2">
        <f t="shared" si="4129"/>
        <v>0</v>
      </c>
      <c r="R5919" s="2">
        <f t="shared" si="4129"/>
        <v>22416.69</v>
      </c>
      <c r="S5919" s="2">
        <f t="shared" si="4129"/>
        <v>46395.360000000001</v>
      </c>
      <c r="T5919" s="2">
        <f t="shared" si="4129"/>
        <v>23197.68</v>
      </c>
      <c r="U5919" s="2">
        <f t="shared" si="4129"/>
        <v>23197.68</v>
      </c>
      <c r="V5919" s="2">
        <f t="shared" si="4129"/>
        <v>23197.68</v>
      </c>
      <c r="W5919" s="2">
        <f t="shared" si="4129"/>
        <v>23197.68</v>
      </c>
      <c r="X5919" s="2">
        <f t="shared" si="4129"/>
        <v>161602.76999999999</v>
      </c>
      <c r="Y5919" s="2">
        <f t="shared" si="4129"/>
        <v>139967.07000000004</v>
      </c>
      <c r="Z5919" s="2">
        <f t="shared" si="4129"/>
        <v>0</v>
      </c>
    </row>
    <row r="5920" spans="1:26" hidden="1" outlineLevel="5" collapsed="1" x14ac:dyDescent="0.25">
      <c r="F5920" s="3"/>
      <c r="G5920" s="100"/>
      <c r="H5920" s="3"/>
      <c r="I5920" s="103" t="s">
        <v>697</v>
      </c>
      <c r="J5920" s="3"/>
      <c r="K5920" s="101"/>
      <c r="O5920" s="2">
        <f t="shared" ref="O5920:Z5920" si="4130">SUBTOTAL(9,O5914:O5917)</f>
        <v>286723.32</v>
      </c>
      <c r="P5920" s="2">
        <f t="shared" si="4130"/>
        <v>303569.84000000003</v>
      </c>
      <c r="Q5920" s="2">
        <f t="shared" si="4130"/>
        <v>0</v>
      </c>
      <c r="R5920" s="2">
        <f t="shared" si="4130"/>
        <v>22416.69</v>
      </c>
      <c r="S5920" s="2">
        <f t="shared" si="4130"/>
        <v>46395.360000000001</v>
      </c>
      <c r="T5920" s="2">
        <f t="shared" si="4130"/>
        <v>23197.68</v>
      </c>
      <c r="U5920" s="2">
        <f t="shared" si="4130"/>
        <v>23197.68</v>
      </c>
      <c r="V5920" s="2">
        <f t="shared" si="4130"/>
        <v>23197.68</v>
      </c>
      <c r="W5920" s="2">
        <f t="shared" si="4130"/>
        <v>25197.68</v>
      </c>
      <c r="X5920" s="2">
        <f t="shared" si="4130"/>
        <v>163602.76999999999</v>
      </c>
      <c r="Y5920" s="2">
        <f t="shared" si="4130"/>
        <v>139967.07000000004</v>
      </c>
      <c r="Z5920" s="2">
        <f t="shared" si="4130"/>
        <v>0</v>
      </c>
    </row>
    <row r="5921" spans="1:26" hidden="1" outlineLevel="7" x14ac:dyDescent="0.25">
      <c r="A5921" s="1" t="s">
        <v>415</v>
      </c>
      <c r="B5921" s="1">
        <v>5</v>
      </c>
      <c r="C5921" s="1" t="s">
        <v>174</v>
      </c>
      <c r="D5921" s="1" t="s">
        <v>249</v>
      </c>
      <c r="E5921" s="1" t="s">
        <v>250</v>
      </c>
      <c r="F5921" s="3">
        <v>3</v>
      </c>
      <c r="G5921" t="s">
        <v>426</v>
      </c>
      <c r="H5921" s="3">
        <v>34</v>
      </c>
      <c r="I5921" t="s">
        <v>445</v>
      </c>
      <c r="J5921" s="3">
        <v>344</v>
      </c>
      <c r="K5921" s="21" t="s">
        <v>508</v>
      </c>
      <c r="L5921" s="1">
        <v>34401</v>
      </c>
      <c r="M5921" s="1">
        <v>5042</v>
      </c>
      <c r="N5921" s="1" t="s">
        <v>180</v>
      </c>
      <c r="O5921" s="2">
        <v>1485.26</v>
      </c>
      <c r="P5921" s="2">
        <v>1485.26</v>
      </c>
      <c r="Q5921" s="2">
        <v>0</v>
      </c>
      <c r="R5921" s="2">
        <v>0</v>
      </c>
      <c r="S5921" s="2">
        <v>0</v>
      </c>
      <c r="T5921" s="2">
        <v>0</v>
      </c>
      <c r="U5921" s="2">
        <v>0</v>
      </c>
      <c r="V5921" s="2">
        <v>0</v>
      </c>
      <c r="W5921" s="2">
        <v>0</v>
      </c>
      <c r="X5921" s="2">
        <f>SUM(Q5921:W5921)</f>
        <v>0</v>
      </c>
      <c r="Y5921" s="2">
        <v>0</v>
      </c>
      <c r="Z5921" s="2">
        <f>+P5921-X5921-Y5921</f>
        <v>1485.26</v>
      </c>
    </row>
    <row r="5922" spans="1:26" hidden="1" outlineLevel="7" x14ac:dyDescent="0.25">
      <c r="F5922" s="3"/>
      <c r="G5922" s="100"/>
      <c r="H5922" s="3"/>
      <c r="I5922" s="100"/>
      <c r="J5922" s="3"/>
      <c r="K5922" s="101"/>
      <c r="N5922" s="102" t="s">
        <v>910</v>
      </c>
      <c r="O5922" s="2">
        <f t="shared" ref="O5922:Z5922" si="4131">SUBTOTAL(9,O5921:O5921)</f>
        <v>1485.26</v>
      </c>
      <c r="P5922" s="2">
        <f t="shared" si="4131"/>
        <v>1485.26</v>
      </c>
      <c r="Q5922" s="2">
        <f t="shared" si="4131"/>
        <v>0</v>
      </c>
      <c r="R5922" s="2">
        <f t="shared" si="4131"/>
        <v>0</v>
      </c>
      <c r="S5922" s="2">
        <f t="shared" si="4131"/>
        <v>0</v>
      </c>
      <c r="T5922" s="2">
        <f t="shared" si="4131"/>
        <v>0</v>
      </c>
      <c r="U5922" s="2">
        <f t="shared" si="4131"/>
        <v>0</v>
      </c>
      <c r="V5922" s="2">
        <f t="shared" si="4131"/>
        <v>0</v>
      </c>
      <c r="W5922" s="2">
        <f t="shared" si="4131"/>
        <v>0</v>
      </c>
      <c r="X5922" s="2">
        <f t="shared" si="4131"/>
        <v>0</v>
      </c>
      <c r="Y5922" s="2">
        <f t="shared" si="4131"/>
        <v>0</v>
      </c>
      <c r="Z5922" s="2">
        <f t="shared" si="4131"/>
        <v>1485.26</v>
      </c>
    </row>
    <row r="5923" spans="1:26" hidden="1" outlineLevel="6" collapsed="1" x14ac:dyDescent="0.25">
      <c r="F5923" s="3"/>
      <c r="G5923" s="100"/>
      <c r="H5923" s="3"/>
      <c r="I5923" s="100"/>
      <c r="J5923" s="3"/>
      <c r="K5923" s="104" t="s">
        <v>770</v>
      </c>
      <c r="O5923" s="2">
        <f t="shared" ref="O5923:Z5923" si="4132">SUBTOTAL(9,O5921:O5921)</f>
        <v>1485.26</v>
      </c>
      <c r="P5923" s="2">
        <f t="shared" si="4132"/>
        <v>1485.26</v>
      </c>
      <c r="Q5923" s="2">
        <f t="shared" si="4132"/>
        <v>0</v>
      </c>
      <c r="R5923" s="2">
        <f t="shared" si="4132"/>
        <v>0</v>
      </c>
      <c r="S5923" s="2">
        <f t="shared" si="4132"/>
        <v>0</v>
      </c>
      <c r="T5923" s="2">
        <f t="shared" si="4132"/>
        <v>0</v>
      </c>
      <c r="U5923" s="2">
        <f t="shared" si="4132"/>
        <v>0</v>
      </c>
      <c r="V5923" s="2">
        <f t="shared" si="4132"/>
        <v>0</v>
      </c>
      <c r="W5923" s="2">
        <f t="shared" si="4132"/>
        <v>0</v>
      </c>
      <c r="X5923" s="2">
        <f t="shared" si="4132"/>
        <v>0</v>
      </c>
      <c r="Y5923" s="2">
        <f t="shared" si="4132"/>
        <v>0</v>
      </c>
      <c r="Z5923" s="2">
        <f t="shared" si="4132"/>
        <v>1485.26</v>
      </c>
    </row>
    <row r="5924" spans="1:26" hidden="1" outlineLevel="7" x14ac:dyDescent="0.25">
      <c r="A5924" s="1" t="s">
        <v>415</v>
      </c>
      <c r="B5924" s="1">
        <v>5</v>
      </c>
      <c r="C5924" s="1" t="s">
        <v>174</v>
      </c>
      <c r="D5924" s="1" t="s">
        <v>249</v>
      </c>
      <c r="E5924" s="1" t="s">
        <v>250</v>
      </c>
      <c r="F5924" s="3">
        <v>3</v>
      </c>
      <c r="G5924" t="s">
        <v>426</v>
      </c>
      <c r="H5924" s="3">
        <v>34</v>
      </c>
      <c r="I5924" t="s">
        <v>445</v>
      </c>
      <c r="J5924" s="3">
        <v>345</v>
      </c>
      <c r="K5924" s="21" t="s">
        <v>509</v>
      </c>
      <c r="L5924" s="1">
        <v>34501</v>
      </c>
      <c r="M5924" s="1">
        <v>5025</v>
      </c>
      <c r="N5924" s="1" t="s">
        <v>54</v>
      </c>
      <c r="O5924" s="2">
        <v>3542.23</v>
      </c>
      <c r="P5924" s="2">
        <v>3542.23</v>
      </c>
      <c r="Q5924" s="2">
        <v>0</v>
      </c>
      <c r="R5924" s="2">
        <v>0</v>
      </c>
      <c r="S5924" s="2">
        <v>0</v>
      </c>
      <c r="T5924" s="2">
        <v>0</v>
      </c>
      <c r="U5924" s="2">
        <v>0</v>
      </c>
      <c r="V5924" s="2">
        <v>0</v>
      </c>
      <c r="W5924" s="2">
        <v>0</v>
      </c>
      <c r="X5924" s="2">
        <f>SUM(Q5924:W5924)</f>
        <v>0</v>
      </c>
      <c r="Y5924" s="2">
        <v>0</v>
      </c>
      <c r="Z5924" s="2">
        <f>+P5924-X5924-Y5924</f>
        <v>3542.23</v>
      </c>
    </row>
    <row r="5925" spans="1:26" hidden="1" outlineLevel="7" x14ac:dyDescent="0.25">
      <c r="F5925" s="3"/>
      <c r="G5925" s="100"/>
      <c r="H5925" s="3"/>
      <c r="I5925" s="100"/>
      <c r="J5925" s="3"/>
      <c r="K5925" s="101"/>
      <c r="N5925" s="102" t="s">
        <v>835</v>
      </c>
      <c r="O5925" s="2">
        <f t="shared" ref="O5925:Z5925" si="4133">SUBTOTAL(9,O5924:O5924)</f>
        <v>3542.23</v>
      </c>
      <c r="P5925" s="2">
        <f t="shared" si="4133"/>
        <v>3542.23</v>
      </c>
      <c r="Q5925" s="2">
        <f t="shared" si="4133"/>
        <v>0</v>
      </c>
      <c r="R5925" s="2">
        <f t="shared" si="4133"/>
        <v>0</v>
      </c>
      <c r="S5925" s="2">
        <f t="shared" si="4133"/>
        <v>0</v>
      </c>
      <c r="T5925" s="2">
        <f t="shared" si="4133"/>
        <v>0</v>
      </c>
      <c r="U5925" s="2">
        <f t="shared" si="4133"/>
        <v>0</v>
      </c>
      <c r="V5925" s="2">
        <f t="shared" si="4133"/>
        <v>0</v>
      </c>
      <c r="W5925" s="2">
        <f t="shared" si="4133"/>
        <v>0</v>
      </c>
      <c r="X5925" s="2">
        <f t="shared" si="4133"/>
        <v>0</v>
      </c>
      <c r="Y5925" s="2">
        <f t="shared" si="4133"/>
        <v>0</v>
      </c>
      <c r="Z5925" s="2">
        <f t="shared" si="4133"/>
        <v>3542.23</v>
      </c>
    </row>
    <row r="5926" spans="1:26" hidden="1" outlineLevel="6" collapsed="1" x14ac:dyDescent="0.25">
      <c r="F5926" s="3"/>
      <c r="G5926" s="100"/>
      <c r="H5926" s="3"/>
      <c r="I5926" s="100"/>
      <c r="J5926" s="3"/>
      <c r="K5926" s="104" t="s">
        <v>739</v>
      </c>
      <c r="O5926" s="2">
        <f t="shared" ref="O5926:Z5926" si="4134">SUBTOTAL(9,O5924:O5924)</f>
        <v>3542.23</v>
      </c>
      <c r="P5926" s="2">
        <f t="shared" si="4134"/>
        <v>3542.23</v>
      </c>
      <c r="Q5926" s="2">
        <f t="shared" si="4134"/>
        <v>0</v>
      </c>
      <c r="R5926" s="2">
        <f t="shared" si="4134"/>
        <v>0</v>
      </c>
      <c r="S5926" s="2">
        <f t="shared" si="4134"/>
        <v>0</v>
      </c>
      <c r="T5926" s="2">
        <f t="shared" si="4134"/>
        <v>0</v>
      </c>
      <c r="U5926" s="2">
        <f t="shared" si="4134"/>
        <v>0</v>
      </c>
      <c r="V5926" s="2">
        <f t="shared" si="4134"/>
        <v>0</v>
      </c>
      <c r="W5926" s="2">
        <f t="shared" si="4134"/>
        <v>0</v>
      </c>
      <c r="X5926" s="2">
        <f t="shared" si="4134"/>
        <v>0</v>
      </c>
      <c r="Y5926" s="2">
        <f t="shared" si="4134"/>
        <v>0</v>
      </c>
      <c r="Z5926" s="2">
        <f t="shared" si="4134"/>
        <v>3542.23</v>
      </c>
    </row>
    <row r="5927" spans="1:26" hidden="1" outlineLevel="5" collapsed="1" x14ac:dyDescent="0.25">
      <c r="F5927" s="3"/>
      <c r="G5927" s="100"/>
      <c r="H5927" s="3"/>
      <c r="I5927" s="103" t="s">
        <v>698</v>
      </c>
      <c r="J5927" s="3"/>
      <c r="K5927" s="101"/>
      <c r="O5927" s="2">
        <f t="shared" ref="O5927:Z5927" si="4135">SUBTOTAL(9,O5921:O5924)</f>
        <v>5027.49</v>
      </c>
      <c r="P5927" s="2">
        <f t="shared" si="4135"/>
        <v>5027.49</v>
      </c>
      <c r="Q5927" s="2">
        <f t="shared" si="4135"/>
        <v>0</v>
      </c>
      <c r="R5927" s="2">
        <f t="shared" si="4135"/>
        <v>0</v>
      </c>
      <c r="S5927" s="2">
        <f t="shared" si="4135"/>
        <v>0</v>
      </c>
      <c r="T5927" s="2">
        <f t="shared" si="4135"/>
        <v>0</v>
      </c>
      <c r="U5927" s="2">
        <f t="shared" si="4135"/>
        <v>0</v>
      </c>
      <c r="V5927" s="2">
        <f t="shared" si="4135"/>
        <v>0</v>
      </c>
      <c r="W5927" s="2">
        <f t="shared" si="4135"/>
        <v>0</v>
      </c>
      <c r="X5927" s="2">
        <f t="shared" si="4135"/>
        <v>0</v>
      </c>
      <c r="Y5927" s="2">
        <f t="shared" si="4135"/>
        <v>0</v>
      </c>
      <c r="Z5927" s="2">
        <f t="shared" si="4135"/>
        <v>5027.49</v>
      </c>
    </row>
    <row r="5928" spans="1:26" hidden="1" outlineLevel="7" x14ac:dyDescent="0.25">
      <c r="A5928" s="1" t="s">
        <v>415</v>
      </c>
      <c r="B5928" s="1">
        <v>5</v>
      </c>
      <c r="C5928" s="1" t="s">
        <v>174</v>
      </c>
      <c r="D5928" s="1" t="s">
        <v>249</v>
      </c>
      <c r="E5928" s="1" t="s">
        <v>250</v>
      </c>
      <c r="F5928" s="3">
        <v>3</v>
      </c>
      <c r="G5928" t="s">
        <v>426</v>
      </c>
      <c r="H5928" s="3">
        <v>35</v>
      </c>
      <c r="I5928" t="s">
        <v>446</v>
      </c>
      <c r="J5928" s="3">
        <v>351</v>
      </c>
      <c r="K5928" s="21" t="s">
        <v>511</v>
      </c>
      <c r="L5928" s="1">
        <v>35102</v>
      </c>
      <c r="M5928" s="1">
        <v>5019</v>
      </c>
      <c r="N5928" s="1" t="s">
        <v>52</v>
      </c>
      <c r="O5928" s="2">
        <v>0</v>
      </c>
      <c r="P5928" s="2">
        <v>43133.98</v>
      </c>
      <c r="Q5928" s="2">
        <v>0</v>
      </c>
      <c r="R5928" s="2">
        <v>0</v>
      </c>
      <c r="S5928" s="2">
        <v>974.4</v>
      </c>
      <c r="T5928" s="2">
        <v>8650.1200000000008</v>
      </c>
      <c r="U5928" s="2">
        <v>0</v>
      </c>
      <c r="V5928" s="2">
        <v>7585.92</v>
      </c>
      <c r="W5928" s="2">
        <v>25836.68</v>
      </c>
      <c r="X5928" s="2">
        <f>SUM(Q5928:W5928)</f>
        <v>43047.12</v>
      </c>
      <c r="Y5928" s="2">
        <v>0</v>
      </c>
      <c r="Z5928" s="2">
        <f>+P5928-X5928-Y5928</f>
        <v>86.860000000000582</v>
      </c>
    </row>
    <row r="5929" spans="1:26" hidden="1" outlineLevel="7" x14ac:dyDescent="0.25">
      <c r="F5929" s="3"/>
      <c r="G5929" s="100"/>
      <c r="H5929" s="3"/>
      <c r="I5929" s="100"/>
      <c r="J5929" s="3"/>
      <c r="K5929" s="101"/>
      <c r="N5929" s="102" t="s">
        <v>836</v>
      </c>
      <c r="O5929" s="2">
        <f t="shared" ref="O5929:Z5929" si="4136">SUBTOTAL(9,O5928:O5928)</f>
        <v>0</v>
      </c>
      <c r="P5929" s="2">
        <f t="shared" si="4136"/>
        <v>43133.98</v>
      </c>
      <c r="Q5929" s="2">
        <f t="shared" si="4136"/>
        <v>0</v>
      </c>
      <c r="R5929" s="2">
        <f t="shared" si="4136"/>
        <v>0</v>
      </c>
      <c r="S5929" s="2">
        <f t="shared" si="4136"/>
        <v>974.4</v>
      </c>
      <c r="T5929" s="2">
        <f t="shared" si="4136"/>
        <v>8650.1200000000008</v>
      </c>
      <c r="U5929" s="2">
        <f t="shared" si="4136"/>
        <v>0</v>
      </c>
      <c r="V5929" s="2">
        <f t="shared" si="4136"/>
        <v>7585.92</v>
      </c>
      <c r="W5929" s="2">
        <f t="shared" si="4136"/>
        <v>25836.68</v>
      </c>
      <c r="X5929" s="2">
        <f t="shared" si="4136"/>
        <v>43047.12</v>
      </c>
      <c r="Y5929" s="2">
        <f t="shared" si="4136"/>
        <v>0</v>
      </c>
      <c r="Z5929" s="2">
        <f t="shared" si="4136"/>
        <v>86.860000000000582</v>
      </c>
    </row>
    <row r="5930" spans="1:26" hidden="1" outlineLevel="6" collapsed="1" x14ac:dyDescent="0.25">
      <c r="F5930" s="3"/>
      <c r="G5930" s="100"/>
      <c r="H5930" s="3"/>
      <c r="I5930" s="100"/>
      <c r="J5930" s="3"/>
      <c r="K5930" s="104" t="s">
        <v>740</v>
      </c>
      <c r="O5930" s="2">
        <f t="shared" ref="O5930:Z5930" si="4137">SUBTOTAL(9,O5928:O5928)</f>
        <v>0</v>
      </c>
      <c r="P5930" s="2">
        <f t="shared" si="4137"/>
        <v>43133.98</v>
      </c>
      <c r="Q5930" s="2">
        <f t="shared" si="4137"/>
        <v>0</v>
      </c>
      <c r="R5930" s="2">
        <f t="shared" si="4137"/>
        <v>0</v>
      </c>
      <c r="S5930" s="2">
        <f t="shared" si="4137"/>
        <v>974.4</v>
      </c>
      <c r="T5930" s="2">
        <f t="shared" si="4137"/>
        <v>8650.1200000000008</v>
      </c>
      <c r="U5930" s="2">
        <f t="shared" si="4137"/>
        <v>0</v>
      </c>
      <c r="V5930" s="2">
        <f t="shared" si="4137"/>
        <v>7585.92</v>
      </c>
      <c r="W5930" s="2">
        <f t="shared" si="4137"/>
        <v>25836.68</v>
      </c>
      <c r="X5930" s="2">
        <f t="shared" si="4137"/>
        <v>43047.12</v>
      </c>
      <c r="Y5930" s="2">
        <f t="shared" si="4137"/>
        <v>0</v>
      </c>
      <c r="Z5930" s="2">
        <f t="shared" si="4137"/>
        <v>86.860000000000582</v>
      </c>
    </row>
    <row r="5931" spans="1:26" hidden="1" outlineLevel="7" x14ac:dyDescent="0.25">
      <c r="A5931" s="1" t="s">
        <v>415</v>
      </c>
      <c r="B5931" s="1">
        <v>5</v>
      </c>
      <c r="C5931" s="1" t="s">
        <v>174</v>
      </c>
      <c r="D5931" s="1" t="s">
        <v>249</v>
      </c>
      <c r="E5931" s="1" t="s">
        <v>250</v>
      </c>
      <c r="F5931" s="3">
        <v>3</v>
      </c>
      <c r="G5931" t="s">
        <v>426</v>
      </c>
      <c r="H5931" s="3">
        <v>35</v>
      </c>
      <c r="I5931" t="s">
        <v>446</v>
      </c>
      <c r="J5931" s="3">
        <v>357</v>
      </c>
      <c r="K5931" s="21" t="s">
        <v>515</v>
      </c>
      <c r="L5931" s="1">
        <v>35701</v>
      </c>
      <c r="M5931" s="1">
        <v>5016</v>
      </c>
      <c r="N5931" s="1" t="s">
        <v>51</v>
      </c>
      <c r="O5931" s="2">
        <v>0</v>
      </c>
      <c r="P5931" s="2">
        <v>7951.92</v>
      </c>
      <c r="Q5931" s="2">
        <v>0</v>
      </c>
      <c r="R5931" s="2">
        <v>977.88</v>
      </c>
      <c r="S5931" s="2">
        <v>0</v>
      </c>
      <c r="T5931" s="2">
        <v>0</v>
      </c>
      <c r="U5931" s="2">
        <v>0</v>
      </c>
      <c r="V5931" s="2">
        <v>6973.92</v>
      </c>
      <c r="W5931" s="2">
        <v>0</v>
      </c>
      <c r="X5931" s="2">
        <f>SUM(Q5931:W5931)</f>
        <v>7951.8</v>
      </c>
      <c r="Y5931" s="2">
        <v>0</v>
      </c>
      <c r="Z5931" s="2">
        <f>+P5931-X5931-Y5931</f>
        <v>0.11999999999989086</v>
      </c>
    </row>
    <row r="5932" spans="1:26" hidden="1" outlineLevel="7" x14ac:dyDescent="0.25">
      <c r="F5932" s="3"/>
      <c r="G5932" s="100"/>
      <c r="H5932" s="3"/>
      <c r="I5932" s="100"/>
      <c r="J5932" s="3"/>
      <c r="K5932" s="101"/>
      <c r="N5932" s="102" t="s">
        <v>838</v>
      </c>
      <c r="O5932" s="2">
        <f t="shared" ref="O5932:Z5932" si="4138">SUBTOTAL(9,O5931:O5931)</f>
        <v>0</v>
      </c>
      <c r="P5932" s="2">
        <f t="shared" si="4138"/>
        <v>7951.92</v>
      </c>
      <c r="Q5932" s="2">
        <f t="shared" si="4138"/>
        <v>0</v>
      </c>
      <c r="R5932" s="2">
        <f t="shared" si="4138"/>
        <v>977.88</v>
      </c>
      <c r="S5932" s="2">
        <f t="shared" si="4138"/>
        <v>0</v>
      </c>
      <c r="T5932" s="2">
        <f t="shared" si="4138"/>
        <v>0</v>
      </c>
      <c r="U5932" s="2">
        <f t="shared" si="4138"/>
        <v>0</v>
      </c>
      <c r="V5932" s="2">
        <f t="shared" si="4138"/>
        <v>6973.92</v>
      </c>
      <c r="W5932" s="2">
        <f t="shared" si="4138"/>
        <v>0</v>
      </c>
      <c r="X5932" s="2">
        <f t="shared" si="4138"/>
        <v>7951.8</v>
      </c>
      <c r="Y5932" s="2">
        <f t="shared" si="4138"/>
        <v>0</v>
      </c>
      <c r="Z5932" s="2">
        <f t="shared" si="4138"/>
        <v>0.11999999999989086</v>
      </c>
    </row>
    <row r="5933" spans="1:26" hidden="1" outlineLevel="6" collapsed="1" x14ac:dyDescent="0.25">
      <c r="F5933" s="3"/>
      <c r="G5933" s="100"/>
      <c r="H5933" s="3"/>
      <c r="I5933" s="100"/>
      <c r="J5933" s="3"/>
      <c r="K5933" s="104" t="s">
        <v>742</v>
      </c>
      <c r="O5933" s="2">
        <f t="shared" ref="O5933:Z5933" si="4139">SUBTOTAL(9,O5931:O5931)</f>
        <v>0</v>
      </c>
      <c r="P5933" s="2">
        <f t="shared" si="4139"/>
        <v>7951.92</v>
      </c>
      <c r="Q5933" s="2">
        <f t="shared" si="4139"/>
        <v>0</v>
      </c>
      <c r="R5933" s="2">
        <f t="shared" si="4139"/>
        <v>977.88</v>
      </c>
      <c r="S5933" s="2">
        <f t="shared" si="4139"/>
        <v>0</v>
      </c>
      <c r="T5933" s="2">
        <f t="shared" si="4139"/>
        <v>0</v>
      </c>
      <c r="U5933" s="2">
        <f t="shared" si="4139"/>
        <v>0</v>
      </c>
      <c r="V5933" s="2">
        <f t="shared" si="4139"/>
        <v>6973.92</v>
      </c>
      <c r="W5933" s="2">
        <f t="shared" si="4139"/>
        <v>0</v>
      </c>
      <c r="X5933" s="2">
        <f t="shared" si="4139"/>
        <v>7951.8</v>
      </c>
      <c r="Y5933" s="2">
        <f t="shared" si="4139"/>
        <v>0</v>
      </c>
      <c r="Z5933" s="2">
        <f t="shared" si="4139"/>
        <v>0.11999999999989086</v>
      </c>
    </row>
    <row r="5934" spans="1:26" hidden="1" outlineLevel="7" x14ac:dyDescent="0.25">
      <c r="A5934" s="1" t="s">
        <v>415</v>
      </c>
      <c r="B5934" s="1">
        <v>5</v>
      </c>
      <c r="C5934" s="1" t="s">
        <v>174</v>
      </c>
      <c r="D5934" s="1" t="s">
        <v>249</v>
      </c>
      <c r="E5934" s="1" t="s">
        <v>250</v>
      </c>
      <c r="F5934" s="3">
        <v>3</v>
      </c>
      <c r="G5934" t="s">
        <v>426</v>
      </c>
      <c r="H5934" s="3">
        <v>35</v>
      </c>
      <c r="I5934" t="s">
        <v>446</v>
      </c>
      <c r="J5934" s="3">
        <v>359</v>
      </c>
      <c r="K5934" s="21" t="s">
        <v>517</v>
      </c>
      <c r="L5934" s="1">
        <v>35901</v>
      </c>
      <c r="M5934" s="1">
        <v>4015</v>
      </c>
      <c r="N5934" s="1" t="s">
        <v>41</v>
      </c>
      <c r="O5934" s="2">
        <v>5018.16</v>
      </c>
      <c r="P5934" s="2">
        <v>4872</v>
      </c>
      <c r="Q5934" s="2">
        <v>0</v>
      </c>
      <c r="R5934" s="2">
        <v>406</v>
      </c>
      <c r="S5934" s="2">
        <v>812</v>
      </c>
      <c r="T5934" s="2">
        <v>0</v>
      </c>
      <c r="U5934" s="2">
        <v>406</v>
      </c>
      <c r="V5934" s="2">
        <v>406</v>
      </c>
      <c r="W5934" s="2">
        <v>406</v>
      </c>
      <c r="X5934" s="2">
        <f>SUM(Q5934:W5934)</f>
        <v>2436</v>
      </c>
      <c r="Y5934" s="2">
        <v>2436</v>
      </c>
      <c r="Z5934" s="2">
        <f>+P5934-X5934-Y5934</f>
        <v>0</v>
      </c>
    </row>
    <row r="5935" spans="1:26" hidden="1" outlineLevel="7" x14ac:dyDescent="0.25">
      <c r="F5935" s="3"/>
      <c r="G5935" s="100"/>
      <c r="H5935" s="3"/>
      <c r="I5935" s="100"/>
      <c r="J5935" s="3"/>
      <c r="K5935" s="101"/>
      <c r="N5935" s="102" t="s">
        <v>839</v>
      </c>
      <c r="O5935" s="2">
        <f t="shared" ref="O5935:Z5935" si="4140">SUBTOTAL(9,O5934:O5934)</f>
        <v>5018.16</v>
      </c>
      <c r="P5935" s="2">
        <f t="shared" si="4140"/>
        <v>4872</v>
      </c>
      <c r="Q5935" s="2">
        <f t="shared" si="4140"/>
        <v>0</v>
      </c>
      <c r="R5935" s="2">
        <f t="shared" si="4140"/>
        <v>406</v>
      </c>
      <c r="S5935" s="2">
        <f t="shared" si="4140"/>
        <v>812</v>
      </c>
      <c r="T5935" s="2">
        <f t="shared" si="4140"/>
        <v>0</v>
      </c>
      <c r="U5935" s="2">
        <f t="shared" si="4140"/>
        <v>406</v>
      </c>
      <c r="V5935" s="2">
        <f t="shared" si="4140"/>
        <v>406</v>
      </c>
      <c r="W5935" s="2">
        <f t="shared" si="4140"/>
        <v>406</v>
      </c>
      <c r="X5935" s="2">
        <f t="shared" si="4140"/>
        <v>2436</v>
      </c>
      <c r="Y5935" s="2">
        <f t="shared" si="4140"/>
        <v>2436</v>
      </c>
      <c r="Z5935" s="2">
        <f t="shared" si="4140"/>
        <v>0</v>
      </c>
    </row>
    <row r="5936" spans="1:26" hidden="1" outlineLevel="6" collapsed="1" x14ac:dyDescent="0.25">
      <c r="F5936" s="3"/>
      <c r="G5936" s="100"/>
      <c r="H5936" s="3"/>
      <c r="I5936" s="100"/>
      <c r="J5936" s="3"/>
      <c r="K5936" s="104" t="s">
        <v>743</v>
      </c>
      <c r="O5936" s="2">
        <f t="shared" ref="O5936:Z5936" si="4141">SUBTOTAL(9,O5934:O5934)</f>
        <v>5018.16</v>
      </c>
      <c r="P5936" s="2">
        <f t="shared" si="4141"/>
        <v>4872</v>
      </c>
      <c r="Q5936" s="2">
        <f t="shared" si="4141"/>
        <v>0</v>
      </c>
      <c r="R5936" s="2">
        <f t="shared" si="4141"/>
        <v>406</v>
      </c>
      <c r="S5936" s="2">
        <f t="shared" si="4141"/>
        <v>812</v>
      </c>
      <c r="T5936" s="2">
        <f t="shared" si="4141"/>
        <v>0</v>
      </c>
      <c r="U5936" s="2">
        <f t="shared" si="4141"/>
        <v>406</v>
      </c>
      <c r="V5936" s="2">
        <f t="shared" si="4141"/>
        <v>406</v>
      </c>
      <c r="W5936" s="2">
        <f t="shared" si="4141"/>
        <v>406</v>
      </c>
      <c r="X5936" s="2">
        <f t="shared" si="4141"/>
        <v>2436</v>
      </c>
      <c r="Y5936" s="2">
        <f t="shared" si="4141"/>
        <v>2436</v>
      </c>
      <c r="Z5936" s="2">
        <f t="shared" si="4141"/>
        <v>0</v>
      </c>
    </row>
    <row r="5937" spans="1:26" hidden="1" outlineLevel="5" collapsed="1" x14ac:dyDescent="0.25">
      <c r="F5937" s="3"/>
      <c r="G5937" s="100"/>
      <c r="H5937" s="3"/>
      <c r="I5937" s="103" t="s">
        <v>699</v>
      </c>
      <c r="J5937" s="3"/>
      <c r="K5937" s="101"/>
      <c r="O5937" s="2">
        <f t="shared" ref="O5937:Z5937" si="4142">SUBTOTAL(9,O5928:O5934)</f>
        <v>5018.16</v>
      </c>
      <c r="P5937" s="2">
        <f t="shared" si="4142"/>
        <v>55957.9</v>
      </c>
      <c r="Q5937" s="2">
        <f t="shared" si="4142"/>
        <v>0</v>
      </c>
      <c r="R5937" s="2">
        <f t="shared" si="4142"/>
        <v>1383.88</v>
      </c>
      <c r="S5937" s="2">
        <f t="shared" si="4142"/>
        <v>1786.4</v>
      </c>
      <c r="T5937" s="2">
        <f t="shared" si="4142"/>
        <v>8650.1200000000008</v>
      </c>
      <c r="U5937" s="2">
        <f t="shared" si="4142"/>
        <v>406</v>
      </c>
      <c r="V5937" s="2">
        <f t="shared" si="4142"/>
        <v>14965.84</v>
      </c>
      <c r="W5937" s="2">
        <f t="shared" si="4142"/>
        <v>26242.68</v>
      </c>
      <c r="X5937" s="2">
        <f t="shared" si="4142"/>
        <v>53434.920000000006</v>
      </c>
      <c r="Y5937" s="2">
        <f t="shared" si="4142"/>
        <v>2436</v>
      </c>
      <c r="Z5937" s="2">
        <f t="shared" si="4142"/>
        <v>86.980000000000473</v>
      </c>
    </row>
    <row r="5938" spans="1:26" hidden="1" outlineLevel="7" x14ac:dyDescent="0.25">
      <c r="A5938" s="1" t="s">
        <v>415</v>
      </c>
      <c r="B5938" s="1">
        <v>5</v>
      </c>
      <c r="C5938" s="1" t="s">
        <v>174</v>
      </c>
      <c r="D5938" s="1" t="s">
        <v>249</v>
      </c>
      <c r="E5938" s="1" t="s">
        <v>250</v>
      </c>
      <c r="F5938" s="3">
        <v>3</v>
      </c>
      <c r="G5938" t="s">
        <v>426</v>
      </c>
      <c r="H5938" s="3">
        <v>39</v>
      </c>
      <c r="I5938" t="s">
        <v>450</v>
      </c>
      <c r="J5938" s="3">
        <v>398</v>
      </c>
      <c r="K5938" s="21" t="s">
        <v>527</v>
      </c>
      <c r="L5938" s="1">
        <v>39801</v>
      </c>
      <c r="M5938" s="1">
        <v>5028</v>
      </c>
      <c r="N5938" s="1" t="s">
        <v>56</v>
      </c>
      <c r="O5938" s="2">
        <v>15219.75</v>
      </c>
      <c r="P5938" s="2">
        <v>15140.14</v>
      </c>
      <c r="Q5938" s="2">
        <v>0</v>
      </c>
      <c r="R5938" s="2">
        <v>0</v>
      </c>
      <c r="S5938" s="2">
        <v>15140.14</v>
      </c>
      <c r="T5938" s="2">
        <v>0</v>
      </c>
      <c r="U5938" s="2">
        <v>0</v>
      </c>
      <c r="V5938" s="2">
        <v>0</v>
      </c>
      <c r="W5938" s="2">
        <v>0</v>
      </c>
      <c r="X5938" s="2">
        <f>SUM(Q5938:W5938)</f>
        <v>15140.14</v>
      </c>
      <c r="Y5938" s="2">
        <v>0</v>
      </c>
      <c r="Z5938" s="2">
        <f>+P5938-X5938-Y5938</f>
        <v>0</v>
      </c>
    </row>
    <row r="5939" spans="1:26" hidden="1" outlineLevel="7" x14ac:dyDescent="0.25">
      <c r="F5939" s="3"/>
      <c r="G5939" s="100"/>
      <c r="H5939" s="3"/>
      <c r="I5939" s="100"/>
      <c r="J5939" s="3"/>
      <c r="K5939" s="101"/>
      <c r="N5939" s="102" t="s">
        <v>847</v>
      </c>
      <c r="O5939" s="2">
        <f t="shared" ref="O5939:Z5939" si="4143">SUBTOTAL(9,O5938:O5938)</f>
        <v>15219.75</v>
      </c>
      <c r="P5939" s="2">
        <f t="shared" si="4143"/>
        <v>15140.14</v>
      </c>
      <c r="Q5939" s="2">
        <f t="shared" si="4143"/>
        <v>0</v>
      </c>
      <c r="R5939" s="2">
        <f t="shared" si="4143"/>
        <v>0</v>
      </c>
      <c r="S5939" s="2">
        <f t="shared" si="4143"/>
        <v>15140.14</v>
      </c>
      <c r="T5939" s="2">
        <f t="shared" si="4143"/>
        <v>0</v>
      </c>
      <c r="U5939" s="2">
        <f t="shared" si="4143"/>
        <v>0</v>
      </c>
      <c r="V5939" s="2">
        <f t="shared" si="4143"/>
        <v>0</v>
      </c>
      <c r="W5939" s="2">
        <f t="shared" si="4143"/>
        <v>0</v>
      </c>
      <c r="X5939" s="2">
        <f t="shared" si="4143"/>
        <v>15140.14</v>
      </c>
      <c r="Y5939" s="2">
        <f t="shared" si="4143"/>
        <v>0</v>
      </c>
      <c r="Z5939" s="2">
        <f t="shared" si="4143"/>
        <v>0</v>
      </c>
    </row>
    <row r="5940" spans="1:26" hidden="1" outlineLevel="6" collapsed="1" x14ac:dyDescent="0.25">
      <c r="F5940" s="3"/>
      <c r="G5940" s="100"/>
      <c r="H5940" s="3"/>
      <c r="I5940" s="100"/>
      <c r="J5940" s="3"/>
      <c r="K5940" s="104" t="s">
        <v>750</v>
      </c>
      <c r="O5940" s="2">
        <f t="shared" ref="O5940:Z5940" si="4144">SUBTOTAL(9,O5938:O5938)</f>
        <v>15219.75</v>
      </c>
      <c r="P5940" s="2">
        <f t="shared" si="4144"/>
        <v>15140.14</v>
      </c>
      <c r="Q5940" s="2">
        <f t="shared" si="4144"/>
        <v>0</v>
      </c>
      <c r="R5940" s="2">
        <f t="shared" si="4144"/>
        <v>0</v>
      </c>
      <c r="S5940" s="2">
        <f t="shared" si="4144"/>
        <v>15140.14</v>
      </c>
      <c r="T5940" s="2">
        <f t="shared" si="4144"/>
        <v>0</v>
      </c>
      <c r="U5940" s="2">
        <f t="shared" si="4144"/>
        <v>0</v>
      </c>
      <c r="V5940" s="2">
        <f t="shared" si="4144"/>
        <v>0</v>
      </c>
      <c r="W5940" s="2">
        <f t="shared" si="4144"/>
        <v>0</v>
      </c>
      <c r="X5940" s="2">
        <f t="shared" si="4144"/>
        <v>15140.14</v>
      </c>
      <c r="Y5940" s="2">
        <f t="shared" si="4144"/>
        <v>0</v>
      </c>
      <c r="Z5940" s="2">
        <f t="shared" si="4144"/>
        <v>0</v>
      </c>
    </row>
    <row r="5941" spans="1:26" hidden="1" outlineLevel="7" x14ac:dyDescent="0.25">
      <c r="A5941" s="1" t="s">
        <v>415</v>
      </c>
      <c r="B5941" s="1">
        <v>5</v>
      </c>
      <c r="C5941" s="1" t="s">
        <v>174</v>
      </c>
      <c r="D5941" s="1" t="s">
        <v>249</v>
      </c>
      <c r="E5941" s="1" t="s">
        <v>250</v>
      </c>
      <c r="F5941" s="3">
        <v>3</v>
      </c>
      <c r="G5941" t="s">
        <v>426</v>
      </c>
      <c r="H5941" s="3">
        <v>39</v>
      </c>
      <c r="I5941" t="s">
        <v>450</v>
      </c>
      <c r="J5941" s="3">
        <v>399</v>
      </c>
      <c r="K5941" s="21" t="s">
        <v>528</v>
      </c>
      <c r="L5941" s="1">
        <v>39901</v>
      </c>
      <c r="M5941" s="1">
        <v>2002</v>
      </c>
      <c r="N5941" s="1" t="s">
        <v>78</v>
      </c>
      <c r="O5941" s="2">
        <v>0</v>
      </c>
      <c r="P5941" s="2">
        <v>885</v>
      </c>
      <c r="Q5941" s="2">
        <v>884.52</v>
      </c>
      <c r="R5941" s="2">
        <v>0</v>
      </c>
      <c r="S5941" s="2">
        <v>0</v>
      </c>
      <c r="T5941" s="2">
        <v>0</v>
      </c>
      <c r="U5941" s="2">
        <v>0</v>
      </c>
      <c r="V5941" s="2">
        <v>0</v>
      </c>
      <c r="W5941" s="2">
        <v>0</v>
      </c>
      <c r="X5941" s="2">
        <f>SUM(Q5941:W5941)</f>
        <v>884.52</v>
      </c>
      <c r="Y5941" s="2">
        <v>0</v>
      </c>
      <c r="Z5941" s="2">
        <f>+P5941-X5941-Y5941</f>
        <v>0.48000000000001819</v>
      </c>
    </row>
    <row r="5942" spans="1:26" hidden="1" outlineLevel="7" x14ac:dyDescent="0.25">
      <c r="F5942" s="3"/>
      <c r="G5942" s="100"/>
      <c r="H5942" s="3"/>
      <c r="I5942" s="100"/>
      <c r="J5942" s="3"/>
      <c r="K5942" s="101"/>
      <c r="N5942" s="102" t="s">
        <v>862</v>
      </c>
      <c r="O5942" s="2">
        <f t="shared" ref="O5942:Z5942" si="4145">SUBTOTAL(9,O5941:O5941)</f>
        <v>0</v>
      </c>
      <c r="P5942" s="2">
        <f t="shared" si="4145"/>
        <v>885</v>
      </c>
      <c r="Q5942" s="2">
        <f t="shared" si="4145"/>
        <v>884.52</v>
      </c>
      <c r="R5942" s="2">
        <f t="shared" si="4145"/>
        <v>0</v>
      </c>
      <c r="S5942" s="2">
        <f t="shared" si="4145"/>
        <v>0</v>
      </c>
      <c r="T5942" s="2">
        <f t="shared" si="4145"/>
        <v>0</v>
      </c>
      <c r="U5942" s="2">
        <f t="shared" si="4145"/>
        <v>0</v>
      </c>
      <c r="V5942" s="2">
        <f t="shared" si="4145"/>
        <v>0</v>
      </c>
      <c r="W5942" s="2">
        <f t="shared" si="4145"/>
        <v>0</v>
      </c>
      <c r="X5942" s="2">
        <f t="shared" si="4145"/>
        <v>884.52</v>
      </c>
      <c r="Y5942" s="2">
        <f t="shared" si="4145"/>
        <v>0</v>
      </c>
      <c r="Z5942" s="2">
        <f t="shared" si="4145"/>
        <v>0.48000000000001819</v>
      </c>
    </row>
    <row r="5943" spans="1:26" hidden="1" outlineLevel="7" x14ac:dyDescent="0.25">
      <c r="A5943" s="1" t="s">
        <v>415</v>
      </c>
      <c r="B5943" s="1">
        <v>5</v>
      </c>
      <c r="C5943" s="1" t="s">
        <v>174</v>
      </c>
      <c r="D5943" s="1" t="s">
        <v>249</v>
      </c>
      <c r="E5943" s="1" t="s">
        <v>250</v>
      </c>
      <c r="F5943" s="3">
        <v>3</v>
      </c>
      <c r="G5943" t="s">
        <v>426</v>
      </c>
      <c r="H5943" s="3">
        <v>39</v>
      </c>
      <c r="I5943" t="s">
        <v>450</v>
      </c>
      <c r="J5943" s="3">
        <v>399</v>
      </c>
      <c r="K5943" s="21" t="s">
        <v>528</v>
      </c>
      <c r="L5943" s="1">
        <v>39903</v>
      </c>
      <c r="M5943" s="1">
        <v>2004</v>
      </c>
      <c r="N5943" s="1" t="s">
        <v>93</v>
      </c>
      <c r="O5943" s="2">
        <v>17690.16</v>
      </c>
      <c r="P5943" s="2">
        <v>17690.16</v>
      </c>
      <c r="Q5943" s="2">
        <v>1334.56</v>
      </c>
      <c r="R5943" s="2">
        <v>1334.56</v>
      </c>
      <c r="S5943" s="2">
        <v>1396</v>
      </c>
      <c r="T5943" s="2">
        <v>1396</v>
      </c>
      <c r="U5943" s="2">
        <v>1396</v>
      </c>
      <c r="V5943" s="2">
        <v>1396</v>
      </c>
      <c r="W5943" s="2">
        <v>1396</v>
      </c>
      <c r="X5943" s="2">
        <f>SUM(Q5943:W5943)</f>
        <v>9649.119999999999</v>
      </c>
      <c r="Y5943" s="2">
        <v>0</v>
      </c>
      <c r="Z5943" s="2">
        <f>+P5943-X5943-Y5943</f>
        <v>8041.0400000000009</v>
      </c>
    </row>
    <row r="5944" spans="1:26" hidden="1" outlineLevel="7" x14ac:dyDescent="0.25">
      <c r="F5944" s="3"/>
      <c r="G5944" s="100"/>
      <c r="H5944" s="3"/>
      <c r="I5944" s="100"/>
      <c r="J5944" s="3"/>
      <c r="K5944" s="101"/>
      <c r="N5944" s="102" t="s">
        <v>873</v>
      </c>
      <c r="O5944" s="2">
        <f t="shared" ref="O5944:Z5944" si="4146">SUBTOTAL(9,O5943:O5943)</f>
        <v>17690.16</v>
      </c>
      <c r="P5944" s="2">
        <f t="shared" si="4146"/>
        <v>17690.16</v>
      </c>
      <c r="Q5944" s="2">
        <f t="shared" si="4146"/>
        <v>1334.56</v>
      </c>
      <c r="R5944" s="2">
        <f t="shared" si="4146"/>
        <v>1334.56</v>
      </c>
      <c r="S5944" s="2">
        <f t="shared" si="4146"/>
        <v>1396</v>
      </c>
      <c r="T5944" s="2">
        <f t="shared" si="4146"/>
        <v>1396</v>
      </c>
      <c r="U5944" s="2">
        <f t="shared" si="4146"/>
        <v>1396</v>
      </c>
      <c r="V5944" s="2">
        <f t="shared" si="4146"/>
        <v>1396</v>
      </c>
      <c r="W5944" s="2">
        <f t="shared" si="4146"/>
        <v>1396</v>
      </c>
      <c r="X5944" s="2">
        <f t="shared" si="4146"/>
        <v>9649.119999999999</v>
      </c>
      <c r="Y5944" s="2">
        <f t="shared" si="4146"/>
        <v>0</v>
      </c>
      <c r="Z5944" s="2">
        <f t="shared" si="4146"/>
        <v>8041.0400000000009</v>
      </c>
    </row>
    <row r="5945" spans="1:26" hidden="1" outlineLevel="6" collapsed="1" x14ac:dyDescent="0.25">
      <c r="F5945" s="3"/>
      <c r="G5945" s="100"/>
      <c r="H5945" s="3"/>
      <c r="I5945" s="100"/>
      <c r="J5945" s="3"/>
      <c r="K5945" s="104" t="s">
        <v>763</v>
      </c>
      <c r="O5945" s="2">
        <f t="shared" ref="O5945:Z5945" si="4147">SUBTOTAL(9,O5941:O5943)</f>
        <v>17690.16</v>
      </c>
      <c r="P5945" s="2">
        <f t="shared" si="4147"/>
        <v>18575.16</v>
      </c>
      <c r="Q5945" s="2">
        <f t="shared" si="4147"/>
        <v>2219.08</v>
      </c>
      <c r="R5945" s="2">
        <f t="shared" si="4147"/>
        <v>1334.56</v>
      </c>
      <c r="S5945" s="2">
        <f t="shared" si="4147"/>
        <v>1396</v>
      </c>
      <c r="T5945" s="2">
        <f t="shared" si="4147"/>
        <v>1396</v>
      </c>
      <c r="U5945" s="2">
        <f t="shared" si="4147"/>
        <v>1396</v>
      </c>
      <c r="V5945" s="2">
        <f t="shared" si="4147"/>
        <v>1396</v>
      </c>
      <c r="W5945" s="2">
        <f t="shared" si="4147"/>
        <v>1396</v>
      </c>
      <c r="X5945" s="2">
        <f t="shared" si="4147"/>
        <v>10533.64</v>
      </c>
      <c r="Y5945" s="2">
        <f t="shared" si="4147"/>
        <v>0</v>
      </c>
      <c r="Z5945" s="2">
        <f t="shared" si="4147"/>
        <v>8041.52</v>
      </c>
    </row>
    <row r="5946" spans="1:26" hidden="1" outlineLevel="5" collapsed="1" x14ac:dyDescent="0.25">
      <c r="F5946" s="3"/>
      <c r="G5946" s="100"/>
      <c r="H5946" s="3"/>
      <c r="I5946" s="103" t="s">
        <v>702</v>
      </c>
      <c r="J5946" s="3"/>
      <c r="K5946" s="101"/>
      <c r="O5946" s="2">
        <f t="shared" ref="O5946:Z5946" si="4148">SUBTOTAL(9,O5938:O5943)</f>
        <v>32909.910000000003</v>
      </c>
      <c r="P5946" s="2">
        <f t="shared" si="4148"/>
        <v>33715.300000000003</v>
      </c>
      <c r="Q5946" s="2">
        <f t="shared" si="4148"/>
        <v>2219.08</v>
      </c>
      <c r="R5946" s="2">
        <f t="shared" si="4148"/>
        <v>1334.56</v>
      </c>
      <c r="S5946" s="2">
        <f t="shared" si="4148"/>
        <v>16536.14</v>
      </c>
      <c r="T5946" s="2">
        <f t="shared" si="4148"/>
        <v>1396</v>
      </c>
      <c r="U5946" s="2">
        <f t="shared" si="4148"/>
        <v>1396</v>
      </c>
      <c r="V5946" s="2">
        <f t="shared" si="4148"/>
        <v>1396</v>
      </c>
      <c r="W5946" s="2">
        <f t="shared" si="4148"/>
        <v>1396</v>
      </c>
      <c r="X5946" s="2">
        <f t="shared" si="4148"/>
        <v>25673.78</v>
      </c>
      <c r="Y5946" s="2">
        <f t="shared" si="4148"/>
        <v>0</v>
      </c>
      <c r="Z5946" s="2">
        <f t="shared" si="4148"/>
        <v>8041.52</v>
      </c>
    </row>
    <row r="5947" spans="1:26" hidden="1" outlineLevel="4" collapsed="1" x14ac:dyDescent="0.25">
      <c r="F5947" s="3"/>
      <c r="G5947" s="103" t="s">
        <v>684</v>
      </c>
      <c r="H5947" s="3"/>
      <c r="I5947" s="100"/>
      <c r="J5947" s="3"/>
      <c r="K5947" s="101"/>
      <c r="O5947" s="2">
        <f t="shared" ref="O5947:Z5947" si="4149">SUBTOTAL(9,O5901:O5943)</f>
        <v>707676.60000000009</v>
      </c>
      <c r="P5947" s="2">
        <f t="shared" si="4149"/>
        <v>776268.25000000012</v>
      </c>
      <c r="Q5947" s="2">
        <f t="shared" si="4149"/>
        <v>25942.54</v>
      </c>
      <c r="R5947" s="2">
        <f t="shared" si="4149"/>
        <v>57061.27</v>
      </c>
      <c r="S5947" s="2">
        <f t="shared" si="4149"/>
        <v>102014.65</v>
      </c>
      <c r="T5947" s="2">
        <f t="shared" si="4149"/>
        <v>62024.26</v>
      </c>
      <c r="U5947" s="2">
        <f t="shared" si="4149"/>
        <v>56948.33</v>
      </c>
      <c r="V5947" s="2">
        <f t="shared" si="4149"/>
        <v>64897.33</v>
      </c>
      <c r="W5947" s="2">
        <f t="shared" si="4149"/>
        <v>98635.359999999986</v>
      </c>
      <c r="X5947" s="2">
        <f t="shared" si="4149"/>
        <v>467523.74</v>
      </c>
      <c r="Y5947" s="2">
        <f t="shared" si="4149"/>
        <v>142403.07000000004</v>
      </c>
      <c r="Z5947" s="2">
        <f t="shared" si="4149"/>
        <v>166341.44000000006</v>
      </c>
    </row>
    <row r="5948" spans="1:26" hidden="1" outlineLevel="7" x14ac:dyDescent="0.25">
      <c r="A5948" s="1" t="s">
        <v>415</v>
      </c>
      <c r="B5948" s="1">
        <v>5</v>
      </c>
      <c r="C5948" s="1" t="s">
        <v>174</v>
      </c>
      <c r="D5948" s="1" t="s">
        <v>249</v>
      </c>
      <c r="E5948" s="1" t="s">
        <v>250</v>
      </c>
      <c r="F5948" s="3">
        <v>4</v>
      </c>
      <c r="G5948" t="s">
        <v>427</v>
      </c>
      <c r="H5948" s="3">
        <v>44</v>
      </c>
      <c r="I5948" t="s">
        <v>451</v>
      </c>
      <c r="J5948" s="3">
        <v>441</v>
      </c>
      <c r="K5948" s="21" t="s">
        <v>529</v>
      </c>
      <c r="L5948" s="1">
        <v>44105</v>
      </c>
      <c r="M5948" s="1">
        <v>3040</v>
      </c>
      <c r="N5948" s="1" t="s">
        <v>179</v>
      </c>
      <c r="O5948" s="2">
        <v>0</v>
      </c>
      <c r="P5948" s="2">
        <v>1276</v>
      </c>
      <c r="Q5948" s="2">
        <v>0</v>
      </c>
      <c r="R5948" s="2">
        <v>0</v>
      </c>
      <c r="S5948" s="2">
        <v>0</v>
      </c>
      <c r="T5948" s="2">
        <v>0</v>
      </c>
      <c r="U5948" s="2">
        <v>0</v>
      </c>
      <c r="V5948" s="2">
        <v>1276</v>
      </c>
      <c r="W5948" s="2">
        <v>0</v>
      </c>
      <c r="X5948" s="2">
        <f>SUM(Q5948:W5948)</f>
        <v>1276</v>
      </c>
      <c r="Y5948" s="2">
        <v>0</v>
      </c>
      <c r="Z5948" s="2">
        <f>+P5948-X5948-Y5948</f>
        <v>0</v>
      </c>
    </row>
    <row r="5949" spans="1:26" hidden="1" outlineLevel="7" x14ac:dyDescent="0.25">
      <c r="F5949" s="3"/>
      <c r="G5949" s="100"/>
      <c r="H5949" s="3"/>
      <c r="I5949" s="100"/>
      <c r="J5949" s="3"/>
      <c r="K5949" s="101"/>
      <c r="N5949" s="102" t="s">
        <v>912</v>
      </c>
      <c r="O5949" s="2">
        <f t="shared" ref="O5949:Z5949" si="4150">SUBTOTAL(9,O5948:O5948)</f>
        <v>0</v>
      </c>
      <c r="P5949" s="2">
        <f t="shared" si="4150"/>
        <v>1276</v>
      </c>
      <c r="Q5949" s="2">
        <f t="shared" si="4150"/>
        <v>0</v>
      </c>
      <c r="R5949" s="2">
        <f t="shared" si="4150"/>
        <v>0</v>
      </c>
      <c r="S5949" s="2">
        <f t="shared" si="4150"/>
        <v>0</v>
      </c>
      <c r="T5949" s="2">
        <f t="shared" si="4150"/>
        <v>0</v>
      </c>
      <c r="U5949" s="2">
        <f t="shared" si="4150"/>
        <v>0</v>
      </c>
      <c r="V5949" s="2">
        <f t="shared" si="4150"/>
        <v>1276</v>
      </c>
      <c r="W5949" s="2">
        <f t="shared" si="4150"/>
        <v>0</v>
      </c>
      <c r="X5949" s="2">
        <f t="shared" si="4150"/>
        <v>1276</v>
      </c>
      <c r="Y5949" s="2">
        <f t="shared" si="4150"/>
        <v>0</v>
      </c>
      <c r="Z5949" s="2">
        <f t="shared" si="4150"/>
        <v>0</v>
      </c>
    </row>
    <row r="5950" spans="1:26" hidden="1" outlineLevel="6" collapsed="1" x14ac:dyDescent="0.25">
      <c r="F5950" s="3"/>
      <c r="G5950" s="100"/>
      <c r="H5950" s="3"/>
      <c r="I5950" s="100"/>
      <c r="J5950" s="3"/>
      <c r="K5950" s="104" t="s">
        <v>751</v>
      </c>
      <c r="O5950" s="2">
        <f t="shared" ref="O5950:Z5950" si="4151">SUBTOTAL(9,O5948:O5948)</f>
        <v>0</v>
      </c>
      <c r="P5950" s="2">
        <f t="shared" si="4151"/>
        <v>1276</v>
      </c>
      <c r="Q5950" s="2">
        <f t="shared" si="4151"/>
        <v>0</v>
      </c>
      <c r="R5950" s="2">
        <f t="shared" si="4151"/>
        <v>0</v>
      </c>
      <c r="S5950" s="2">
        <f t="shared" si="4151"/>
        <v>0</v>
      </c>
      <c r="T5950" s="2">
        <f t="shared" si="4151"/>
        <v>0</v>
      </c>
      <c r="U5950" s="2">
        <f t="shared" si="4151"/>
        <v>0</v>
      </c>
      <c r="V5950" s="2">
        <f t="shared" si="4151"/>
        <v>1276</v>
      </c>
      <c r="W5950" s="2">
        <f t="shared" si="4151"/>
        <v>0</v>
      </c>
      <c r="X5950" s="2">
        <f t="shared" si="4151"/>
        <v>1276</v>
      </c>
      <c r="Y5950" s="2">
        <f t="shared" si="4151"/>
        <v>0</v>
      </c>
      <c r="Z5950" s="2">
        <f t="shared" si="4151"/>
        <v>0</v>
      </c>
    </row>
    <row r="5951" spans="1:26" hidden="1" outlineLevel="5" collapsed="1" x14ac:dyDescent="0.25">
      <c r="F5951" s="3"/>
      <c r="G5951" s="100"/>
      <c r="H5951" s="3"/>
      <c r="I5951" s="103" t="s">
        <v>703</v>
      </c>
      <c r="J5951" s="3"/>
      <c r="K5951" s="101"/>
      <c r="O5951" s="2">
        <f t="shared" ref="O5951:Z5951" si="4152">SUBTOTAL(9,O5948:O5948)</f>
        <v>0</v>
      </c>
      <c r="P5951" s="2">
        <f t="shared" si="4152"/>
        <v>1276</v>
      </c>
      <c r="Q5951" s="2">
        <f t="shared" si="4152"/>
        <v>0</v>
      </c>
      <c r="R5951" s="2">
        <f t="shared" si="4152"/>
        <v>0</v>
      </c>
      <c r="S5951" s="2">
        <f t="shared" si="4152"/>
        <v>0</v>
      </c>
      <c r="T5951" s="2">
        <f t="shared" si="4152"/>
        <v>0</v>
      </c>
      <c r="U5951" s="2">
        <f t="shared" si="4152"/>
        <v>0</v>
      </c>
      <c r="V5951" s="2">
        <f t="shared" si="4152"/>
        <v>1276</v>
      </c>
      <c r="W5951" s="2">
        <f t="shared" si="4152"/>
        <v>0</v>
      </c>
      <c r="X5951" s="2">
        <f t="shared" si="4152"/>
        <v>1276</v>
      </c>
      <c r="Y5951" s="2">
        <f t="shared" si="4152"/>
        <v>0</v>
      </c>
      <c r="Z5951" s="2">
        <f t="shared" si="4152"/>
        <v>0</v>
      </c>
    </row>
    <row r="5952" spans="1:26" hidden="1" outlineLevel="4" collapsed="1" x14ac:dyDescent="0.25">
      <c r="F5952" s="3"/>
      <c r="G5952" s="103" t="s">
        <v>685</v>
      </c>
      <c r="H5952" s="3"/>
      <c r="I5952" s="100"/>
      <c r="J5952" s="3"/>
      <c r="K5952" s="101"/>
      <c r="O5952" s="2">
        <f t="shared" ref="O5952:Z5952" si="4153">SUBTOTAL(9,O5948:O5948)</f>
        <v>0</v>
      </c>
      <c r="P5952" s="2">
        <f t="shared" si="4153"/>
        <v>1276</v>
      </c>
      <c r="Q5952" s="2">
        <f t="shared" si="4153"/>
        <v>0</v>
      </c>
      <c r="R5952" s="2">
        <f t="shared" si="4153"/>
        <v>0</v>
      </c>
      <c r="S5952" s="2">
        <f t="shared" si="4153"/>
        <v>0</v>
      </c>
      <c r="T5952" s="2">
        <f t="shared" si="4153"/>
        <v>0</v>
      </c>
      <c r="U5952" s="2">
        <f t="shared" si="4153"/>
        <v>0</v>
      </c>
      <c r="V5952" s="2">
        <f t="shared" si="4153"/>
        <v>1276</v>
      </c>
      <c r="W5952" s="2">
        <f t="shared" si="4153"/>
        <v>0</v>
      </c>
      <c r="X5952" s="2">
        <f t="shared" si="4153"/>
        <v>1276</v>
      </c>
      <c r="Y5952" s="2">
        <f t="shared" si="4153"/>
        <v>0</v>
      </c>
      <c r="Z5952" s="2">
        <f t="shared" si="4153"/>
        <v>0</v>
      </c>
    </row>
    <row r="5953" spans="1:26" hidden="1" outlineLevel="7" x14ac:dyDescent="0.25">
      <c r="A5953" s="1" t="s">
        <v>415</v>
      </c>
      <c r="B5953" s="1">
        <v>5</v>
      </c>
      <c r="C5953" s="1" t="s">
        <v>174</v>
      </c>
      <c r="D5953" s="1" t="s">
        <v>249</v>
      </c>
      <c r="E5953" s="1" t="s">
        <v>250</v>
      </c>
      <c r="F5953" s="3">
        <v>5</v>
      </c>
      <c r="G5953" t="s">
        <v>428</v>
      </c>
      <c r="H5953" s="3">
        <v>51</v>
      </c>
      <c r="I5953" t="s">
        <v>452</v>
      </c>
      <c r="J5953" s="3">
        <v>519</v>
      </c>
      <c r="K5953" s="21" t="s">
        <v>534</v>
      </c>
      <c r="L5953" s="1">
        <v>51901</v>
      </c>
      <c r="M5953" s="1">
        <v>9992</v>
      </c>
      <c r="N5953" s="1" t="s">
        <v>133</v>
      </c>
      <c r="O5953" s="2">
        <v>0</v>
      </c>
      <c r="P5953" s="2">
        <v>9512</v>
      </c>
      <c r="Q5953" s="2">
        <v>0</v>
      </c>
      <c r="R5953" s="2">
        <v>0</v>
      </c>
      <c r="S5953" s="2">
        <v>0</v>
      </c>
      <c r="T5953" s="2">
        <v>0</v>
      </c>
      <c r="U5953" s="2">
        <v>0</v>
      </c>
      <c r="V5953" s="2">
        <v>0</v>
      </c>
      <c r="W5953" s="2">
        <v>9512</v>
      </c>
      <c r="X5953" s="2">
        <f>SUM(Q5953:W5953)</f>
        <v>9512</v>
      </c>
      <c r="Y5953" s="2">
        <v>0</v>
      </c>
      <c r="Z5953" s="2">
        <f>+P5953-X5953-Y5953</f>
        <v>0</v>
      </c>
    </row>
    <row r="5954" spans="1:26" hidden="1" outlineLevel="7" x14ac:dyDescent="0.25">
      <c r="F5954" s="3"/>
      <c r="G5954" s="100"/>
      <c r="H5954" s="3"/>
      <c r="I5954" s="100"/>
      <c r="J5954" s="3"/>
      <c r="K5954" s="101"/>
      <c r="N5954" s="102" t="s">
        <v>895</v>
      </c>
      <c r="O5954" s="2">
        <f t="shared" ref="O5954:Z5954" si="4154">SUBTOTAL(9,O5953:O5953)</f>
        <v>0</v>
      </c>
      <c r="P5954" s="2">
        <f t="shared" si="4154"/>
        <v>9512</v>
      </c>
      <c r="Q5954" s="2">
        <f t="shared" si="4154"/>
        <v>0</v>
      </c>
      <c r="R5954" s="2">
        <f t="shared" si="4154"/>
        <v>0</v>
      </c>
      <c r="S5954" s="2">
        <f t="shared" si="4154"/>
        <v>0</v>
      </c>
      <c r="T5954" s="2">
        <f t="shared" si="4154"/>
        <v>0</v>
      </c>
      <c r="U5954" s="2">
        <f t="shared" si="4154"/>
        <v>0</v>
      </c>
      <c r="V5954" s="2">
        <f t="shared" si="4154"/>
        <v>0</v>
      </c>
      <c r="W5954" s="2">
        <f t="shared" si="4154"/>
        <v>9512</v>
      </c>
      <c r="X5954" s="2">
        <f t="shared" si="4154"/>
        <v>9512</v>
      </c>
      <c r="Y5954" s="2">
        <f t="shared" si="4154"/>
        <v>0</v>
      </c>
      <c r="Z5954" s="2">
        <f t="shared" si="4154"/>
        <v>0</v>
      </c>
    </row>
    <row r="5955" spans="1:26" hidden="1" outlineLevel="6" collapsed="1" x14ac:dyDescent="0.25">
      <c r="F5955" s="3"/>
      <c r="G5955" s="100"/>
      <c r="H5955" s="3"/>
      <c r="I5955" s="100"/>
      <c r="J5955" s="3"/>
      <c r="K5955" s="104" t="s">
        <v>781</v>
      </c>
      <c r="O5955" s="2">
        <f t="shared" ref="O5955:Z5955" si="4155">SUBTOTAL(9,O5953:O5953)</f>
        <v>0</v>
      </c>
      <c r="P5955" s="2">
        <f t="shared" si="4155"/>
        <v>9512</v>
      </c>
      <c r="Q5955" s="2">
        <f t="shared" si="4155"/>
        <v>0</v>
      </c>
      <c r="R5955" s="2">
        <f t="shared" si="4155"/>
        <v>0</v>
      </c>
      <c r="S5955" s="2">
        <f t="shared" si="4155"/>
        <v>0</v>
      </c>
      <c r="T5955" s="2">
        <f t="shared" si="4155"/>
        <v>0</v>
      </c>
      <c r="U5955" s="2">
        <f t="shared" si="4155"/>
        <v>0</v>
      </c>
      <c r="V5955" s="2">
        <f t="shared" si="4155"/>
        <v>0</v>
      </c>
      <c r="W5955" s="2">
        <f t="shared" si="4155"/>
        <v>9512</v>
      </c>
      <c r="X5955" s="2">
        <f t="shared" si="4155"/>
        <v>9512</v>
      </c>
      <c r="Y5955" s="2">
        <f t="shared" si="4155"/>
        <v>0</v>
      </c>
      <c r="Z5955" s="2">
        <f t="shared" si="4155"/>
        <v>0</v>
      </c>
    </row>
    <row r="5956" spans="1:26" hidden="1" outlineLevel="5" collapsed="1" x14ac:dyDescent="0.25">
      <c r="F5956" s="3"/>
      <c r="G5956" s="100"/>
      <c r="H5956" s="3"/>
      <c r="I5956" s="103" t="s">
        <v>704</v>
      </c>
      <c r="J5956" s="3"/>
      <c r="K5956" s="101"/>
      <c r="O5956" s="2">
        <f t="shared" ref="O5956:Z5956" si="4156">SUBTOTAL(9,O5953:O5953)</f>
        <v>0</v>
      </c>
      <c r="P5956" s="2">
        <f t="shared" si="4156"/>
        <v>9512</v>
      </c>
      <c r="Q5956" s="2">
        <f t="shared" si="4156"/>
        <v>0</v>
      </c>
      <c r="R5956" s="2">
        <f t="shared" si="4156"/>
        <v>0</v>
      </c>
      <c r="S5956" s="2">
        <f t="shared" si="4156"/>
        <v>0</v>
      </c>
      <c r="T5956" s="2">
        <f t="shared" si="4156"/>
        <v>0</v>
      </c>
      <c r="U5956" s="2">
        <f t="shared" si="4156"/>
        <v>0</v>
      </c>
      <c r="V5956" s="2">
        <f t="shared" si="4156"/>
        <v>0</v>
      </c>
      <c r="W5956" s="2">
        <f t="shared" si="4156"/>
        <v>9512</v>
      </c>
      <c r="X5956" s="2">
        <f t="shared" si="4156"/>
        <v>9512</v>
      </c>
      <c r="Y5956" s="2">
        <f t="shared" si="4156"/>
        <v>0</v>
      </c>
      <c r="Z5956" s="2">
        <f t="shared" si="4156"/>
        <v>0</v>
      </c>
    </row>
    <row r="5957" spans="1:26" hidden="1" outlineLevel="7" x14ac:dyDescent="0.25">
      <c r="A5957" s="1" t="s">
        <v>415</v>
      </c>
      <c r="B5957" s="1">
        <v>5</v>
      </c>
      <c r="C5957" s="1" t="s">
        <v>174</v>
      </c>
      <c r="D5957" s="1" t="s">
        <v>249</v>
      </c>
      <c r="E5957" s="1" t="s">
        <v>250</v>
      </c>
      <c r="F5957" s="3">
        <v>5</v>
      </c>
      <c r="G5957" t="s">
        <v>428</v>
      </c>
      <c r="H5957" s="3">
        <v>56</v>
      </c>
      <c r="I5957" t="s">
        <v>455</v>
      </c>
      <c r="J5957" s="3">
        <v>569</v>
      </c>
      <c r="K5957" s="21" t="s">
        <v>542</v>
      </c>
      <c r="L5957" s="1">
        <v>56903</v>
      </c>
      <c r="M5957" s="1">
        <v>9009</v>
      </c>
      <c r="N5957" s="1" t="s">
        <v>210</v>
      </c>
      <c r="O5957" s="2">
        <v>0</v>
      </c>
      <c r="P5957" s="2">
        <v>72065</v>
      </c>
      <c r="Q5957" s="2">
        <v>0</v>
      </c>
      <c r="R5957" s="2">
        <v>0</v>
      </c>
      <c r="S5957" s="2">
        <v>0</v>
      </c>
      <c r="T5957" s="2">
        <v>0</v>
      </c>
      <c r="U5957" s="2">
        <v>0</v>
      </c>
      <c r="V5957" s="2">
        <v>0</v>
      </c>
      <c r="W5957" s="2">
        <v>72065</v>
      </c>
      <c r="X5957" s="2">
        <f>SUM(Q5957:W5957)</f>
        <v>72065</v>
      </c>
      <c r="Y5957" s="2">
        <v>0</v>
      </c>
      <c r="Z5957" s="2">
        <f>+P5957-X5957-Y5957</f>
        <v>0</v>
      </c>
    </row>
    <row r="5958" spans="1:26" hidden="1" outlineLevel="7" x14ac:dyDescent="0.25">
      <c r="F5958" s="3"/>
      <c r="G5958" s="100"/>
      <c r="H5958" s="3"/>
      <c r="I5958" s="100"/>
      <c r="J5958" s="3"/>
      <c r="K5958" s="101"/>
      <c r="N5958" s="102" t="s">
        <v>923</v>
      </c>
      <c r="O5958" s="2">
        <f t="shared" ref="O5958:Z5958" si="4157">SUBTOTAL(9,O5957:O5957)</f>
        <v>0</v>
      </c>
      <c r="P5958" s="2">
        <f t="shared" si="4157"/>
        <v>72065</v>
      </c>
      <c r="Q5958" s="2">
        <f t="shared" si="4157"/>
        <v>0</v>
      </c>
      <c r="R5958" s="2">
        <f t="shared" si="4157"/>
        <v>0</v>
      </c>
      <c r="S5958" s="2">
        <f t="shared" si="4157"/>
        <v>0</v>
      </c>
      <c r="T5958" s="2">
        <f t="shared" si="4157"/>
        <v>0</v>
      </c>
      <c r="U5958" s="2">
        <f t="shared" si="4157"/>
        <v>0</v>
      </c>
      <c r="V5958" s="2">
        <f t="shared" si="4157"/>
        <v>0</v>
      </c>
      <c r="W5958" s="2">
        <f t="shared" si="4157"/>
        <v>72065</v>
      </c>
      <c r="X5958" s="2">
        <f t="shared" si="4157"/>
        <v>72065</v>
      </c>
      <c r="Y5958" s="2">
        <f t="shared" si="4157"/>
        <v>0</v>
      </c>
      <c r="Z5958" s="2">
        <f t="shared" si="4157"/>
        <v>0</v>
      </c>
    </row>
    <row r="5959" spans="1:26" hidden="1" outlineLevel="6" collapsed="1" x14ac:dyDescent="0.25">
      <c r="F5959" s="3"/>
      <c r="G5959" s="100"/>
      <c r="H5959" s="3"/>
      <c r="I5959" s="100"/>
      <c r="J5959" s="3"/>
      <c r="K5959" s="104" t="s">
        <v>769</v>
      </c>
      <c r="O5959" s="2">
        <f t="shared" ref="O5959:Z5959" si="4158">SUBTOTAL(9,O5957:O5957)</f>
        <v>0</v>
      </c>
      <c r="P5959" s="2">
        <f t="shared" si="4158"/>
        <v>72065</v>
      </c>
      <c r="Q5959" s="2">
        <f t="shared" si="4158"/>
        <v>0</v>
      </c>
      <c r="R5959" s="2">
        <f t="shared" si="4158"/>
        <v>0</v>
      </c>
      <c r="S5959" s="2">
        <f t="shared" si="4158"/>
        <v>0</v>
      </c>
      <c r="T5959" s="2">
        <f t="shared" si="4158"/>
        <v>0</v>
      </c>
      <c r="U5959" s="2">
        <f t="shared" si="4158"/>
        <v>0</v>
      </c>
      <c r="V5959" s="2">
        <f t="shared" si="4158"/>
        <v>0</v>
      </c>
      <c r="W5959" s="2">
        <f t="shared" si="4158"/>
        <v>72065</v>
      </c>
      <c r="X5959" s="2">
        <f t="shared" si="4158"/>
        <v>72065</v>
      </c>
      <c r="Y5959" s="2">
        <f t="shared" si="4158"/>
        <v>0</v>
      </c>
      <c r="Z5959" s="2">
        <f t="shared" si="4158"/>
        <v>0</v>
      </c>
    </row>
    <row r="5960" spans="1:26" hidden="1" outlineLevel="5" collapsed="1" x14ac:dyDescent="0.25">
      <c r="F5960" s="3"/>
      <c r="G5960" s="100"/>
      <c r="H5960" s="3"/>
      <c r="I5960" s="103" t="s">
        <v>710</v>
      </c>
      <c r="J5960" s="3"/>
      <c r="K5960" s="101"/>
      <c r="O5960" s="2">
        <f t="shared" ref="O5960:Z5960" si="4159">SUBTOTAL(9,O5957:O5957)</f>
        <v>0</v>
      </c>
      <c r="P5960" s="2">
        <f t="shared" si="4159"/>
        <v>72065</v>
      </c>
      <c r="Q5960" s="2">
        <f t="shared" si="4159"/>
        <v>0</v>
      </c>
      <c r="R5960" s="2">
        <f t="shared" si="4159"/>
        <v>0</v>
      </c>
      <c r="S5960" s="2">
        <f t="shared" si="4159"/>
        <v>0</v>
      </c>
      <c r="T5960" s="2">
        <f t="shared" si="4159"/>
        <v>0</v>
      </c>
      <c r="U5960" s="2">
        <f t="shared" si="4159"/>
        <v>0</v>
      </c>
      <c r="V5960" s="2">
        <f t="shared" si="4159"/>
        <v>0</v>
      </c>
      <c r="W5960" s="2">
        <f t="shared" si="4159"/>
        <v>72065</v>
      </c>
      <c r="X5960" s="2">
        <f t="shared" si="4159"/>
        <v>72065</v>
      </c>
      <c r="Y5960" s="2">
        <f t="shared" si="4159"/>
        <v>0</v>
      </c>
      <c r="Z5960" s="2">
        <f t="shared" si="4159"/>
        <v>0</v>
      </c>
    </row>
    <row r="5961" spans="1:26" hidden="1" outlineLevel="4" collapsed="1" x14ac:dyDescent="0.25">
      <c r="F5961" s="3"/>
      <c r="G5961" s="103" t="s">
        <v>686</v>
      </c>
      <c r="H5961" s="3"/>
      <c r="I5961" s="100"/>
      <c r="J5961" s="3"/>
      <c r="K5961" s="101"/>
      <c r="O5961" s="2">
        <f t="shared" ref="O5961:Z5961" si="4160">SUBTOTAL(9,O5953:O5957)</f>
        <v>0</v>
      </c>
      <c r="P5961" s="2">
        <f t="shared" si="4160"/>
        <v>81577</v>
      </c>
      <c r="Q5961" s="2">
        <f t="shared" si="4160"/>
        <v>0</v>
      </c>
      <c r="R5961" s="2">
        <f t="shared" si="4160"/>
        <v>0</v>
      </c>
      <c r="S5961" s="2">
        <f t="shared" si="4160"/>
        <v>0</v>
      </c>
      <c r="T5961" s="2">
        <f t="shared" si="4160"/>
        <v>0</v>
      </c>
      <c r="U5961" s="2">
        <f t="shared" si="4160"/>
        <v>0</v>
      </c>
      <c r="V5961" s="2">
        <f t="shared" si="4160"/>
        <v>0</v>
      </c>
      <c r="W5961" s="2">
        <f t="shared" si="4160"/>
        <v>81577</v>
      </c>
      <c r="X5961" s="2">
        <f t="shared" si="4160"/>
        <v>81577</v>
      </c>
      <c r="Y5961" s="2">
        <f t="shared" si="4160"/>
        <v>0</v>
      </c>
      <c r="Z5961" s="2">
        <f t="shared" si="4160"/>
        <v>0</v>
      </c>
    </row>
    <row r="5962" spans="1:26" hidden="1" outlineLevel="3" collapsed="1" x14ac:dyDescent="0.25">
      <c r="E5962" s="102" t="s">
        <v>611</v>
      </c>
      <c r="F5962" s="3"/>
      <c r="G5962" s="100"/>
      <c r="H5962" s="3"/>
      <c r="I5962" s="100"/>
      <c r="J5962" s="3"/>
      <c r="K5962" s="101"/>
      <c r="O5962" s="2">
        <f t="shared" ref="O5962:Z5962" si="4161">SUBTOTAL(9,O5807:O5957)</f>
        <v>3347781.7199999997</v>
      </c>
      <c r="P5962" s="2">
        <f t="shared" si="4161"/>
        <v>3494994.2899999996</v>
      </c>
      <c r="Q5962" s="2">
        <f t="shared" si="4161"/>
        <v>162940.19999999998</v>
      </c>
      <c r="R5962" s="2">
        <f t="shared" si="4161"/>
        <v>259705.74000000002</v>
      </c>
      <c r="S5962" s="2">
        <f t="shared" si="4161"/>
        <v>476614.27000000008</v>
      </c>
      <c r="T5962" s="2">
        <f t="shared" si="4161"/>
        <v>208602.18</v>
      </c>
      <c r="U5962" s="2">
        <f t="shared" si="4161"/>
        <v>289330.38000000006</v>
      </c>
      <c r="V5962" s="2">
        <f t="shared" si="4161"/>
        <v>286686.7699999999</v>
      </c>
      <c r="W5962" s="2">
        <f t="shared" si="4161"/>
        <v>490936.05999999994</v>
      </c>
      <c r="X5962" s="2">
        <f t="shared" si="4161"/>
        <v>2174815.6</v>
      </c>
      <c r="Y5962" s="2">
        <f t="shared" si="4161"/>
        <v>284322.03000000003</v>
      </c>
      <c r="Z5962" s="2">
        <f t="shared" si="4161"/>
        <v>1035856.6600000001</v>
      </c>
    </row>
    <row r="5963" spans="1:26" hidden="1" outlineLevel="7" x14ac:dyDescent="0.25">
      <c r="A5963" s="1" t="s">
        <v>415</v>
      </c>
      <c r="B5963" s="1">
        <v>5</v>
      </c>
      <c r="C5963" s="1" t="s">
        <v>174</v>
      </c>
      <c r="D5963" s="1" t="s">
        <v>251</v>
      </c>
      <c r="E5963" s="1" t="s">
        <v>252</v>
      </c>
      <c r="F5963" s="3">
        <v>1</v>
      </c>
      <c r="G5963" t="s">
        <v>424</v>
      </c>
      <c r="H5963" s="3">
        <v>11</v>
      </c>
      <c r="I5963" t="s">
        <v>429</v>
      </c>
      <c r="J5963" s="3">
        <v>113</v>
      </c>
      <c r="K5963" s="21" t="s">
        <v>457</v>
      </c>
      <c r="L5963" s="1">
        <v>11301</v>
      </c>
      <c r="M5963" s="1">
        <v>1001</v>
      </c>
      <c r="N5963" s="1" t="s">
        <v>16</v>
      </c>
      <c r="O5963" s="2">
        <v>643530.23999999999</v>
      </c>
      <c r="P5963" s="2">
        <v>643530.23999999999</v>
      </c>
      <c r="Q5963" s="2">
        <v>46825.41</v>
      </c>
      <c r="R5963" s="2">
        <v>47144.99</v>
      </c>
      <c r="S5963" s="2">
        <v>63062.89</v>
      </c>
      <c r="T5963" s="2">
        <v>48975.199999999997</v>
      </c>
      <c r="U5963" s="2">
        <v>48555.5</v>
      </c>
      <c r="V5963" s="2">
        <v>49993.88</v>
      </c>
      <c r="W5963" s="2">
        <v>46391.360000000001</v>
      </c>
      <c r="X5963" s="2">
        <f>SUM(Q5963:W5963)</f>
        <v>350949.23</v>
      </c>
      <c r="Y5963" s="2">
        <v>0</v>
      </c>
      <c r="Z5963" s="2">
        <f>+P5963-X5963-Y5963</f>
        <v>292581.01</v>
      </c>
    </row>
    <row r="5964" spans="1:26" hidden="1" outlineLevel="7" x14ac:dyDescent="0.25">
      <c r="F5964" s="3"/>
      <c r="G5964" s="100"/>
      <c r="H5964" s="3"/>
      <c r="I5964" s="100"/>
      <c r="J5964" s="3"/>
      <c r="K5964" s="101"/>
      <c r="N5964" s="102" t="s">
        <v>803</v>
      </c>
      <c r="O5964" s="2">
        <f t="shared" ref="O5964:Z5964" si="4162">SUBTOTAL(9,O5963:O5963)</f>
        <v>643530.23999999999</v>
      </c>
      <c r="P5964" s="2">
        <f t="shared" si="4162"/>
        <v>643530.23999999999</v>
      </c>
      <c r="Q5964" s="2">
        <f t="shared" si="4162"/>
        <v>46825.41</v>
      </c>
      <c r="R5964" s="2">
        <f t="shared" si="4162"/>
        <v>47144.99</v>
      </c>
      <c r="S5964" s="2">
        <f t="shared" si="4162"/>
        <v>63062.89</v>
      </c>
      <c r="T5964" s="2">
        <f t="shared" si="4162"/>
        <v>48975.199999999997</v>
      </c>
      <c r="U5964" s="2">
        <f t="shared" si="4162"/>
        <v>48555.5</v>
      </c>
      <c r="V5964" s="2">
        <f t="shared" si="4162"/>
        <v>49993.88</v>
      </c>
      <c r="W5964" s="2">
        <f t="shared" si="4162"/>
        <v>46391.360000000001</v>
      </c>
      <c r="X5964" s="2">
        <f t="shared" si="4162"/>
        <v>350949.23</v>
      </c>
      <c r="Y5964" s="2">
        <f t="shared" si="4162"/>
        <v>0</v>
      </c>
      <c r="Z5964" s="2">
        <f t="shared" si="4162"/>
        <v>292581.01</v>
      </c>
    </row>
    <row r="5965" spans="1:26" hidden="1" outlineLevel="7" x14ac:dyDescent="0.25">
      <c r="A5965" s="1" t="s">
        <v>415</v>
      </c>
      <c r="B5965" s="1">
        <v>5</v>
      </c>
      <c r="C5965" s="1" t="s">
        <v>174</v>
      </c>
      <c r="D5965" s="1" t="s">
        <v>251</v>
      </c>
      <c r="E5965" s="1" t="s">
        <v>252</v>
      </c>
      <c r="F5965" s="3">
        <v>1</v>
      </c>
      <c r="G5965" t="s">
        <v>424</v>
      </c>
      <c r="H5965" s="3">
        <v>11</v>
      </c>
      <c r="I5965" t="s">
        <v>429</v>
      </c>
      <c r="J5965" s="3">
        <v>113</v>
      </c>
      <c r="K5965" s="22" t="s">
        <v>457</v>
      </c>
      <c r="L5965" s="1">
        <v>11302</v>
      </c>
      <c r="M5965" s="1">
        <v>1030</v>
      </c>
      <c r="N5965" s="1" t="s">
        <v>92</v>
      </c>
      <c r="O5965" s="2">
        <v>1204972.8</v>
      </c>
      <c r="P5965" s="2">
        <v>1204972.8</v>
      </c>
      <c r="Q5965" s="2">
        <v>107949.42</v>
      </c>
      <c r="R5965" s="2">
        <v>107738.13</v>
      </c>
      <c r="S5965" s="2">
        <v>114978.15</v>
      </c>
      <c r="T5965" s="2">
        <v>117129.86</v>
      </c>
      <c r="U5965" s="2">
        <v>116493.21</v>
      </c>
      <c r="V5965" s="2">
        <v>117634.28</v>
      </c>
      <c r="W5965" s="2">
        <v>116697.84</v>
      </c>
      <c r="X5965" s="2">
        <f>SUM(Q5965:W5965)</f>
        <v>798620.8899999999</v>
      </c>
      <c r="Y5965" s="2">
        <v>0</v>
      </c>
      <c r="Z5965" s="2">
        <f>+P5965-X5965-Y5965</f>
        <v>406351.91000000015</v>
      </c>
    </row>
    <row r="5966" spans="1:26" hidden="1" outlineLevel="7" x14ac:dyDescent="0.25">
      <c r="F5966" s="3"/>
      <c r="G5966" s="100"/>
      <c r="H5966" s="3"/>
      <c r="I5966" s="100"/>
      <c r="J5966" s="3"/>
      <c r="K5966" s="101"/>
      <c r="N5966" s="102" t="s">
        <v>865</v>
      </c>
      <c r="O5966" s="2">
        <f t="shared" ref="O5966:Z5966" si="4163">SUBTOTAL(9,O5965:O5965)</f>
        <v>1204972.8</v>
      </c>
      <c r="P5966" s="2">
        <f t="shared" si="4163"/>
        <v>1204972.8</v>
      </c>
      <c r="Q5966" s="2">
        <f t="shared" si="4163"/>
        <v>107949.42</v>
      </c>
      <c r="R5966" s="2">
        <f t="shared" si="4163"/>
        <v>107738.13</v>
      </c>
      <c r="S5966" s="2">
        <f t="shared" si="4163"/>
        <v>114978.15</v>
      </c>
      <c r="T5966" s="2">
        <f t="shared" si="4163"/>
        <v>117129.86</v>
      </c>
      <c r="U5966" s="2">
        <f t="shared" si="4163"/>
        <v>116493.21</v>
      </c>
      <c r="V5966" s="2">
        <f t="shared" si="4163"/>
        <v>117634.28</v>
      </c>
      <c r="W5966" s="2">
        <f t="shared" si="4163"/>
        <v>116697.84</v>
      </c>
      <c r="X5966" s="2">
        <f t="shared" si="4163"/>
        <v>798620.8899999999</v>
      </c>
      <c r="Y5966" s="2">
        <f t="shared" si="4163"/>
        <v>0</v>
      </c>
      <c r="Z5966" s="2">
        <f t="shared" si="4163"/>
        <v>406351.91000000015</v>
      </c>
    </row>
    <row r="5967" spans="1:26" hidden="1" outlineLevel="6" collapsed="1" x14ac:dyDescent="0.25">
      <c r="F5967" s="3"/>
      <c r="G5967" s="100"/>
      <c r="H5967" s="3"/>
      <c r="I5967" s="100"/>
      <c r="J5967" s="3"/>
      <c r="K5967" s="104" t="s">
        <v>715</v>
      </c>
      <c r="O5967" s="2">
        <f t="shared" ref="O5967:Z5967" si="4164">SUBTOTAL(9,O5963:O5965)</f>
        <v>1848503.04</v>
      </c>
      <c r="P5967" s="2">
        <f t="shared" si="4164"/>
        <v>1848503.04</v>
      </c>
      <c r="Q5967" s="2">
        <f t="shared" si="4164"/>
        <v>154774.83000000002</v>
      </c>
      <c r="R5967" s="2">
        <f t="shared" si="4164"/>
        <v>154883.12</v>
      </c>
      <c r="S5967" s="2">
        <f t="shared" si="4164"/>
        <v>178041.03999999998</v>
      </c>
      <c r="T5967" s="2">
        <f t="shared" si="4164"/>
        <v>166105.06</v>
      </c>
      <c r="U5967" s="2">
        <f t="shared" si="4164"/>
        <v>165048.71000000002</v>
      </c>
      <c r="V5967" s="2">
        <f t="shared" si="4164"/>
        <v>167628.16</v>
      </c>
      <c r="W5967" s="2">
        <f t="shared" si="4164"/>
        <v>163089.20000000001</v>
      </c>
      <c r="X5967" s="2">
        <f t="shared" si="4164"/>
        <v>1149570.1199999999</v>
      </c>
      <c r="Y5967" s="2">
        <f t="shared" si="4164"/>
        <v>0</v>
      </c>
      <c r="Z5967" s="2">
        <f t="shared" si="4164"/>
        <v>698932.92000000016</v>
      </c>
    </row>
    <row r="5968" spans="1:26" hidden="1" outlineLevel="5" collapsed="1" x14ac:dyDescent="0.25">
      <c r="F5968" s="3"/>
      <c r="G5968" s="100"/>
      <c r="H5968" s="3"/>
      <c r="I5968" s="103" t="s">
        <v>687</v>
      </c>
      <c r="J5968" s="3"/>
      <c r="K5968" s="101"/>
      <c r="O5968" s="2">
        <f t="shared" ref="O5968:Z5968" si="4165">SUBTOTAL(9,O5963:O5965)</f>
        <v>1848503.04</v>
      </c>
      <c r="P5968" s="2">
        <f t="shared" si="4165"/>
        <v>1848503.04</v>
      </c>
      <c r="Q5968" s="2">
        <f t="shared" si="4165"/>
        <v>154774.83000000002</v>
      </c>
      <c r="R5968" s="2">
        <f t="shared" si="4165"/>
        <v>154883.12</v>
      </c>
      <c r="S5968" s="2">
        <f t="shared" si="4165"/>
        <v>178041.03999999998</v>
      </c>
      <c r="T5968" s="2">
        <f t="shared" si="4165"/>
        <v>166105.06</v>
      </c>
      <c r="U5968" s="2">
        <f t="shared" si="4165"/>
        <v>165048.71000000002</v>
      </c>
      <c r="V5968" s="2">
        <f t="shared" si="4165"/>
        <v>167628.16</v>
      </c>
      <c r="W5968" s="2">
        <f t="shared" si="4165"/>
        <v>163089.20000000001</v>
      </c>
      <c r="X5968" s="2">
        <f t="shared" si="4165"/>
        <v>1149570.1199999999</v>
      </c>
      <c r="Y5968" s="2">
        <f t="shared" si="4165"/>
        <v>0</v>
      </c>
      <c r="Z5968" s="2">
        <f t="shared" si="4165"/>
        <v>698932.92000000016</v>
      </c>
    </row>
    <row r="5969" spans="1:26" hidden="1" outlineLevel="7" x14ac:dyDescent="0.25">
      <c r="A5969" s="1" t="s">
        <v>415</v>
      </c>
      <c r="B5969" s="1">
        <v>5</v>
      </c>
      <c r="C5969" s="1" t="s">
        <v>174</v>
      </c>
      <c r="D5969" s="1" t="s">
        <v>251</v>
      </c>
      <c r="E5969" s="1" t="s">
        <v>252</v>
      </c>
      <c r="F5969" s="3">
        <v>1</v>
      </c>
      <c r="G5969" t="s">
        <v>424</v>
      </c>
      <c r="H5969" s="3">
        <v>13</v>
      </c>
      <c r="I5969" t="s">
        <v>431</v>
      </c>
      <c r="J5969" s="3">
        <v>132</v>
      </c>
      <c r="K5969" s="22" t="s">
        <v>460</v>
      </c>
      <c r="L5969" s="1">
        <v>13201</v>
      </c>
      <c r="M5969" s="1">
        <v>1005</v>
      </c>
      <c r="N5969" s="1" t="s">
        <v>18</v>
      </c>
      <c r="O5969" s="2">
        <v>303597.18</v>
      </c>
      <c r="P5969" s="2">
        <v>303597.18</v>
      </c>
      <c r="Q5969" s="2">
        <v>0</v>
      </c>
      <c r="R5969" s="2">
        <v>0</v>
      </c>
      <c r="S5969" s="2">
        <v>151144.64000000001</v>
      </c>
      <c r="T5969" s="2">
        <v>0</v>
      </c>
      <c r="U5969" s="2">
        <v>0</v>
      </c>
      <c r="V5969" s="2">
        <v>0</v>
      </c>
      <c r="W5969" s="2">
        <v>0</v>
      </c>
      <c r="X5969" s="2">
        <f>SUM(Q5969:W5969)</f>
        <v>151144.64000000001</v>
      </c>
      <c r="Y5969" s="2">
        <v>0</v>
      </c>
      <c r="Z5969" s="2">
        <f>+P5969-X5969-Y5969</f>
        <v>152452.53999999998</v>
      </c>
    </row>
    <row r="5970" spans="1:26" hidden="1" outlineLevel="7" x14ac:dyDescent="0.25">
      <c r="F5970" s="3"/>
      <c r="G5970" s="100"/>
      <c r="H5970" s="3"/>
      <c r="I5970" s="100"/>
      <c r="J5970" s="3"/>
      <c r="K5970" s="101"/>
      <c r="N5970" s="102" t="s">
        <v>804</v>
      </c>
      <c r="O5970" s="2">
        <f t="shared" ref="O5970:Z5970" si="4166">SUBTOTAL(9,O5969:O5969)</f>
        <v>303597.18</v>
      </c>
      <c r="P5970" s="2">
        <f t="shared" si="4166"/>
        <v>303597.18</v>
      </c>
      <c r="Q5970" s="2">
        <f t="shared" si="4166"/>
        <v>0</v>
      </c>
      <c r="R5970" s="2">
        <f t="shared" si="4166"/>
        <v>0</v>
      </c>
      <c r="S5970" s="2">
        <f t="shared" si="4166"/>
        <v>151144.64000000001</v>
      </c>
      <c r="T5970" s="2">
        <f t="shared" si="4166"/>
        <v>0</v>
      </c>
      <c r="U5970" s="2">
        <f t="shared" si="4166"/>
        <v>0</v>
      </c>
      <c r="V5970" s="2">
        <f t="shared" si="4166"/>
        <v>0</v>
      </c>
      <c r="W5970" s="2">
        <f t="shared" si="4166"/>
        <v>0</v>
      </c>
      <c r="X5970" s="2">
        <f t="shared" si="4166"/>
        <v>151144.64000000001</v>
      </c>
      <c r="Y5970" s="2">
        <f t="shared" si="4166"/>
        <v>0</v>
      </c>
      <c r="Z5970" s="2">
        <f t="shared" si="4166"/>
        <v>152452.53999999998</v>
      </c>
    </row>
    <row r="5971" spans="1:26" hidden="1" outlineLevel="7" x14ac:dyDescent="0.25">
      <c r="A5971" s="1" t="s">
        <v>415</v>
      </c>
      <c r="B5971" s="1">
        <v>5</v>
      </c>
      <c r="C5971" s="1" t="s">
        <v>174</v>
      </c>
      <c r="D5971" s="1" t="s">
        <v>251</v>
      </c>
      <c r="E5971" s="1" t="s">
        <v>252</v>
      </c>
      <c r="F5971" s="3">
        <v>1</v>
      </c>
      <c r="G5971" t="s">
        <v>424</v>
      </c>
      <c r="H5971" s="3">
        <v>13</v>
      </c>
      <c r="I5971" t="s">
        <v>431</v>
      </c>
      <c r="J5971" s="3">
        <v>132</v>
      </c>
      <c r="K5971" s="22" t="s">
        <v>460</v>
      </c>
      <c r="L5971" s="1">
        <v>13202</v>
      </c>
      <c r="M5971" s="1">
        <v>1006</v>
      </c>
      <c r="N5971" s="1" t="s">
        <v>19</v>
      </c>
      <c r="O5971" s="2">
        <v>70940.36</v>
      </c>
      <c r="P5971" s="2">
        <v>70940.36</v>
      </c>
      <c r="Q5971" s="2">
        <v>0</v>
      </c>
      <c r="R5971" s="2">
        <v>4127.72</v>
      </c>
      <c r="S5971" s="2">
        <v>44556.42</v>
      </c>
      <c r="T5971" s="2">
        <v>3728.54</v>
      </c>
      <c r="U5971" s="2">
        <v>3415.38</v>
      </c>
      <c r="V5971" s="2">
        <v>1851.83</v>
      </c>
      <c r="W5971" s="2">
        <v>0</v>
      </c>
      <c r="X5971" s="2">
        <f>SUM(Q5971:W5971)</f>
        <v>57679.89</v>
      </c>
      <c r="Y5971" s="2">
        <v>0</v>
      </c>
      <c r="Z5971" s="2">
        <f>+P5971-X5971-Y5971</f>
        <v>13260.470000000001</v>
      </c>
    </row>
    <row r="5972" spans="1:26" hidden="1" outlineLevel="7" x14ac:dyDescent="0.25">
      <c r="F5972" s="3"/>
      <c r="G5972" s="100"/>
      <c r="H5972" s="3"/>
      <c r="I5972" s="100"/>
      <c r="J5972" s="3"/>
      <c r="K5972" s="101"/>
      <c r="N5972" s="102" t="s">
        <v>805</v>
      </c>
      <c r="O5972" s="2">
        <f t="shared" ref="O5972:Z5972" si="4167">SUBTOTAL(9,O5971:O5971)</f>
        <v>70940.36</v>
      </c>
      <c r="P5972" s="2">
        <f t="shared" si="4167"/>
        <v>70940.36</v>
      </c>
      <c r="Q5972" s="2">
        <f t="shared" si="4167"/>
        <v>0</v>
      </c>
      <c r="R5972" s="2">
        <f t="shared" si="4167"/>
        <v>4127.72</v>
      </c>
      <c r="S5972" s="2">
        <f t="shared" si="4167"/>
        <v>44556.42</v>
      </c>
      <c r="T5972" s="2">
        <f t="shared" si="4167"/>
        <v>3728.54</v>
      </c>
      <c r="U5972" s="2">
        <f t="shared" si="4167"/>
        <v>3415.38</v>
      </c>
      <c r="V5972" s="2">
        <f t="shared" si="4167"/>
        <v>1851.83</v>
      </c>
      <c r="W5972" s="2">
        <f t="shared" si="4167"/>
        <v>0</v>
      </c>
      <c r="X5972" s="2">
        <f t="shared" si="4167"/>
        <v>57679.89</v>
      </c>
      <c r="Y5972" s="2">
        <f t="shared" si="4167"/>
        <v>0</v>
      </c>
      <c r="Z5972" s="2">
        <f t="shared" si="4167"/>
        <v>13260.470000000001</v>
      </c>
    </row>
    <row r="5973" spans="1:26" hidden="1" outlineLevel="7" x14ac:dyDescent="0.25">
      <c r="A5973" s="1" t="s">
        <v>415</v>
      </c>
      <c r="B5973" s="1">
        <v>5</v>
      </c>
      <c r="C5973" s="1" t="s">
        <v>174</v>
      </c>
      <c r="D5973" s="1" t="s">
        <v>251</v>
      </c>
      <c r="E5973" s="1" t="s">
        <v>252</v>
      </c>
      <c r="F5973" s="3">
        <v>1</v>
      </c>
      <c r="G5973" t="s">
        <v>424</v>
      </c>
      <c r="H5973" s="3">
        <v>13</v>
      </c>
      <c r="I5973" t="s">
        <v>431</v>
      </c>
      <c r="J5973" s="3">
        <v>132</v>
      </c>
      <c r="K5973" s="22" t="s">
        <v>460</v>
      </c>
      <c r="L5973" s="1">
        <v>13203</v>
      </c>
      <c r="M5973" s="1">
        <v>1012</v>
      </c>
      <c r="N5973" s="1" t="s">
        <v>177</v>
      </c>
      <c r="O5973" s="2">
        <v>95.28</v>
      </c>
      <c r="P5973" s="2">
        <v>95.28</v>
      </c>
      <c r="Q5973" s="2">
        <v>0</v>
      </c>
      <c r="R5973" s="2">
        <v>0</v>
      </c>
      <c r="S5973" s="2">
        <v>0</v>
      </c>
      <c r="T5973" s="2">
        <v>0</v>
      </c>
      <c r="U5973" s="2">
        <v>0</v>
      </c>
      <c r="V5973" s="2">
        <v>0</v>
      </c>
      <c r="W5973" s="2">
        <v>0</v>
      </c>
      <c r="X5973" s="2">
        <f>SUM(Q5973:W5973)</f>
        <v>0</v>
      </c>
      <c r="Y5973" s="2">
        <v>0</v>
      </c>
      <c r="Z5973" s="2">
        <f>+P5973-X5973-Y5973</f>
        <v>95.28</v>
      </c>
    </row>
    <row r="5974" spans="1:26" hidden="1" outlineLevel="7" x14ac:dyDescent="0.25">
      <c r="F5974" s="3"/>
      <c r="G5974" s="100"/>
      <c r="H5974" s="3"/>
      <c r="I5974" s="100"/>
      <c r="J5974" s="3"/>
      <c r="K5974" s="101"/>
      <c r="N5974" s="102" t="s">
        <v>909</v>
      </c>
      <c r="O5974" s="2">
        <f t="shared" ref="O5974:Z5974" si="4168">SUBTOTAL(9,O5973:O5973)</f>
        <v>95.28</v>
      </c>
      <c r="P5974" s="2">
        <f t="shared" si="4168"/>
        <v>95.28</v>
      </c>
      <c r="Q5974" s="2">
        <f t="shared" si="4168"/>
        <v>0</v>
      </c>
      <c r="R5974" s="2">
        <f t="shared" si="4168"/>
        <v>0</v>
      </c>
      <c r="S5974" s="2">
        <f t="shared" si="4168"/>
        <v>0</v>
      </c>
      <c r="T5974" s="2">
        <f t="shared" si="4168"/>
        <v>0</v>
      </c>
      <c r="U5974" s="2">
        <f t="shared" si="4168"/>
        <v>0</v>
      </c>
      <c r="V5974" s="2">
        <f t="shared" si="4168"/>
        <v>0</v>
      </c>
      <c r="W5974" s="2">
        <f t="shared" si="4168"/>
        <v>0</v>
      </c>
      <c r="X5974" s="2">
        <f t="shared" si="4168"/>
        <v>0</v>
      </c>
      <c r="Y5974" s="2">
        <f t="shared" si="4168"/>
        <v>0</v>
      </c>
      <c r="Z5974" s="2">
        <f t="shared" si="4168"/>
        <v>95.28</v>
      </c>
    </row>
    <row r="5975" spans="1:26" hidden="1" outlineLevel="6" collapsed="1" x14ac:dyDescent="0.25">
      <c r="F5975" s="3"/>
      <c r="G5975" s="100"/>
      <c r="H5975" s="3"/>
      <c r="I5975" s="100"/>
      <c r="J5975" s="3"/>
      <c r="K5975" s="104" t="s">
        <v>716</v>
      </c>
      <c r="O5975" s="2">
        <f t="shared" ref="O5975:Z5975" si="4169">SUBTOTAL(9,O5969:O5973)</f>
        <v>374632.82</v>
      </c>
      <c r="P5975" s="2">
        <f t="shared" si="4169"/>
        <v>374632.82</v>
      </c>
      <c r="Q5975" s="2">
        <f t="shared" si="4169"/>
        <v>0</v>
      </c>
      <c r="R5975" s="2">
        <f t="shared" si="4169"/>
        <v>4127.72</v>
      </c>
      <c r="S5975" s="2">
        <f t="shared" si="4169"/>
        <v>195701.06</v>
      </c>
      <c r="T5975" s="2">
        <f t="shared" si="4169"/>
        <v>3728.54</v>
      </c>
      <c r="U5975" s="2">
        <f t="shared" si="4169"/>
        <v>3415.38</v>
      </c>
      <c r="V5975" s="2">
        <f t="shared" si="4169"/>
        <v>1851.83</v>
      </c>
      <c r="W5975" s="2">
        <f t="shared" si="4169"/>
        <v>0</v>
      </c>
      <c r="X5975" s="2">
        <f t="shared" si="4169"/>
        <v>208824.53000000003</v>
      </c>
      <c r="Y5975" s="2">
        <f t="shared" si="4169"/>
        <v>0</v>
      </c>
      <c r="Z5975" s="2">
        <f t="shared" si="4169"/>
        <v>165808.28999999998</v>
      </c>
    </row>
    <row r="5976" spans="1:26" hidden="1" outlineLevel="5" collapsed="1" x14ac:dyDescent="0.25">
      <c r="F5976" s="3"/>
      <c r="G5976" s="100"/>
      <c r="H5976" s="3"/>
      <c r="I5976" s="103" t="s">
        <v>688</v>
      </c>
      <c r="J5976" s="3"/>
      <c r="K5976" s="101"/>
      <c r="O5976" s="2">
        <f t="shared" ref="O5976:Z5976" si="4170">SUBTOTAL(9,O5969:O5973)</f>
        <v>374632.82</v>
      </c>
      <c r="P5976" s="2">
        <f t="shared" si="4170"/>
        <v>374632.82</v>
      </c>
      <c r="Q5976" s="2">
        <f t="shared" si="4170"/>
        <v>0</v>
      </c>
      <c r="R5976" s="2">
        <f t="shared" si="4170"/>
        <v>4127.72</v>
      </c>
      <c r="S5976" s="2">
        <f t="shared" si="4170"/>
        <v>195701.06</v>
      </c>
      <c r="T5976" s="2">
        <f t="shared" si="4170"/>
        <v>3728.54</v>
      </c>
      <c r="U5976" s="2">
        <f t="shared" si="4170"/>
        <v>3415.38</v>
      </c>
      <c r="V5976" s="2">
        <f t="shared" si="4170"/>
        <v>1851.83</v>
      </c>
      <c r="W5976" s="2">
        <f t="shared" si="4170"/>
        <v>0</v>
      </c>
      <c r="X5976" s="2">
        <f t="shared" si="4170"/>
        <v>208824.53000000003</v>
      </c>
      <c r="Y5976" s="2">
        <f t="shared" si="4170"/>
        <v>0</v>
      </c>
      <c r="Z5976" s="2">
        <f t="shared" si="4170"/>
        <v>165808.28999999998</v>
      </c>
    </row>
    <row r="5977" spans="1:26" hidden="1" outlineLevel="7" x14ac:dyDescent="0.25">
      <c r="A5977" s="1" t="s">
        <v>415</v>
      </c>
      <c r="B5977" s="1">
        <v>5</v>
      </c>
      <c r="C5977" s="1" t="s">
        <v>174</v>
      </c>
      <c r="D5977" s="1" t="s">
        <v>251</v>
      </c>
      <c r="E5977" s="1" t="s">
        <v>252</v>
      </c>
      <c r="F5977" s="3">
        <v>1</v>
      </c>
      <c r="G5977" t="s">
        <v>424</v>
      </c>
      <c r="H5977" s="3">
        <v>14</v>
      </c>
      <c r="I5977" t="s">
        <v>432</v>
      </c>
      <c r="J5977" s="3">
        <v>141</v>
      </c>
      <c r="K5977" s="22" t="s">
        <v>463</v>
      </c>
      <c r="L5977" s="1">
        <v>14101</v>
      </c>
      <c r="M5977" s="1">
        <v>2001</v>
      </c>
      <c r="N5977" s="1" t="s">
        <v>25</v>
      </c>
      <c r="O5977" s="2">
        <v>103403.04</v>
      </c>
      <c r="P5977" s="2">
        <v>103403.04</v>
      </c>
      <c r="Q5977" s="2">
        <v>8876.8799999999992</v>
      </c>
      <c r="R5977" s="2">
        <v>8744.8799999999992</v>
      </c>
      <c r="S5977" s="2">
        <v>10044.85</v>
      </c>
      <c r="T5977" s="2">
        <v>9266.4599999999991</v>
      </c>
      <c r="U5977" s="2">
        <v>9365.4599999999991</v>
      </c>
      <c r="V5977" s="2">
        <v>9480.9599999999991</v>
      </c>
      <c r="W5977" s="2">
        <v>9381.9599999999991</v>
      </c>
      <c r="X5977" s="2">
        <f>SUM(Q5977:W5977)</f>
        <v>65161.45</v>
      </c>
      <c r="Y5977" s="2">
        <v>0</v>
      </c>
      <c r="Z5977" s="2">
        <f>+P5977-X5977-Y5977</f>
        <v>38241.589999999997</v>
      </c>
    </row>
    <row r="5978" spans="1:26" hidden="1" outlineLevel="7" x14ac:dyDescent="0.25">
      <c r="F5978" s="3"/>
      <c r="G5978" s="100"/>
      <c r="H5978" s="3"/>
      <c r="I5978" s="100"/>
      <c r="J5978" s="3"/>
      <c r="K5978" s="101"/>
      <c r="N5978" s="102" t="s">
        <v>806</v>
      </c>
      <c r="O5978" s="2">
        <f t="shared" ref="O5978:Z5978" si="4171">SUBTOTAL(9,O5977:O5977)</f>
        <v>103403.04</v>
      </c>
      <c r="P5978" s="2">
        <f t="shared" si="4171"/>
        <v>103403.04</v>
      </c>
      <c r="Q5978" s="2">
        <f t="shared" si="4171"/>
        <v>8876.8799999999992</v>
      </c>
      <c r="R5978" s="2">
        <f t="shared" si="4171"/>
        <v>8744.8799999999992</v>
      </c>
      <c r="S5978" s="2">
        <f t="shared" si="4171"/>
        <v>10044.85</v>
      </c>
      <c r="T5978" s="2">
        <f t="shared" si="4171"/>
        <v>9266.4599999999991</v>
      </c>
      <c r="U5978" s="2">
        <f t="shared" si="4171"/>
        <v>9365.4599999999991</v>
      </c>
      <c r="V5978" s="2">
        <f t="shared" si="4171"/>
        <v>9480.9599999999991</v>
      </c>
      <c r="W5978" s="2">
        <f t="shared" si="4171"/>
        <v>9381.9599999999991</v>
      </c>
      <c r="X5978" s="2">
        <f t="shared" si="4171"/>
        <v>65161.45</v>
      </c>
      <c r="Y5978" s="2">
        <f t="shared" si="4171"/>
        <v>0</v>
      </c>
      <c r="Z5978" s="2">
        <f t="shared" si="4171"/>
        <v>38241.589999999997</v>
      </c>
    </row>
    <row r="5979" spans="1:26" hidden="1" outlineLevel="7" x14ac:dyDescent="0.25">
      <c r="A5979" s="1" t="s">
        <v>415</v>
      </c>
      <c r="B5979" s="1">
        <v>5</v>
      </c>
      <c r="C5979" s="1" t="s">
        <v>174</v>
      </c>
      <c r="D5979" s="1" t="s">
        <v>251</v>
      </c>
      <c r="E5979" s="1" t="s">
        <v>252</v>
      </c>
      <c r="F5979" s="3">
        <v>1</v>
      </c>
      <c r="G5979" t="s">
        <v>424</v>
      </c>
      <c r="H5979" s="3">
        <v>14</v>
      </c>
      <c r="I5979" t="s">
        <v>432</v>
      </c>
      <c r="J5979" s="3">
        <v>141</v>
      </c>
      <c r="K5979" s="22" t="s">
        <v>463</v>
      </c>
      <c r="L5979" s="1">
        <v>14102</v>
      </c>
      <c r="M5979" s="1">
        <v>2012</v>
      </c>
      <c r="N5979" s="1" t="s">
        <v>26</v>
      </c>
      <c r="O5979" s="2">
        <v>9400.2000000000007</v>
      </c>
      <c r="P5979" s="2">
        <v>9400.2000000000007</v>
      </c>
      <c r="Q5979" s="2">
        <v>806.98</v>
      </c>
      <c r="R5979" s="2">
        <v>794.98</v>
      </c>
      <c r="S5979" s="2">
        <v>913.26</v>
      </c>
      <c r="T5979" s="2">
        <v>842.5</v>
      </c>
      <c r="U5979" s="2">
        <v>851.5</v>
      </c>
      <c r="V5979" s="2">
        <v>862</v>
      </c>
      <c r="W5979" s="2">
        <v>853</v>
      </c>
      <c r="X5979" s="2">
        <f>SUM(Q5979:W5979)</f>
        <v>5924.22</v>
      </c>
      <c r="Y5979" s="2">
        <v>0</v>
      </c>
      <c r="Z5979" s="2">
        <f>+P5979-X5979-Y5979</f>
        <v>3475.9800000000005</v>
      </c>
    </row>
    <row r="5980" spans="1:26" hidden="1" outlineLevel="7" x14ac:dyDescent="0.25">
      <c r="F5980" s="3"/>
      <c r="G5980" s="100"/>
      <c r="H5980" s="3"/>
      <c r="I5980" s="100"/>
      <c r="J5980" s="3"/>
      <c r="K5980" s="101"/>
      <c r="N5980" s="102" t="s">
        <v>807</v>
      </c>
      <c r="O5980" s="2">
        <f t="shared" ref="O5980:Z5980" si="4172">SUBTOTAL(9,O5979:O5979)</f>
        <v>9400.2000000000007</v>
      </c>
      <c r="P5980" s="2">
        <f t="shared" si="4172"/>
        <v>9400.2000000000007</v>
      </c>
      <c r="Q5980" s="2">
        <f t="shared" si="4172"/>
        <v>806.98</v>
      </c>
      <c r="R5980" s="2">
        <f t="shared" si="4172"/>
        <v>794.98</v>
      </c>
      <c r="S5980" s="2">
        <f t="shared" si="4172"/>
        <v>913.26</v>
      </c>
      <c r="T5980" s="2">
        <f t="shared" si="4172"/>
        <v>842.5</v>
      </c>
      <c r="U5980" s="2">
        <f t="shared" si="4172"/>
        <v>851.5</v>
      </c>
      <c r="V5980" s="2">
        <f t="shared" si="4172"/>
        <v>862</v>
      </c>
      <c r="W5980" s="2">
        <f t="shared" si="4172"/>
        <v>853</v>
      </c>
      <c r="X5980" s="2">
        <f t="shared" si="4172"/>
        <v>5924.22</v>
      </c>
      <c r="Y5980" s="2">
        <f t="shared" si="4172"/>
        <v>0</v>
      </c>
      <c r="Z5980" s="2">
        <f t="shared" si="4172"/>
        <v>3475.9800000000005</v>
      </c>
    </row>
    <row r="5981" spans="1:26" hidden="1" outlineLevel="7" x14ac:dyDescent="0.25">
      <c r="A5981" s="1" t="s">
        <v>415</v>
      </c>
      <c r="B5981" s="1">
        <v>5</v>
      </c>
      <c r="C5981" s="1" t="s">
        <v>174</v>
      </c>
      <c r="D5981" s="1" t="s">
        <v>251</v>
      </c>
      <c r="E5981" s="1" t="s">
        <v>252</v>
      </c>
      <c r="F5981" s="3">
        <v>1</v>
      </c>
      <c r="G5981" t="s">
        <v>424</v>
      </c>
      <c r="H5981" s="3">
        <v>14</v>
      </c>
      <c r="I5981" t="s">
        <v>432</v>
      </c>
      <c r="J5981" s="3">
        <v>141</v>
      </c>
      <c r="K5981" s="22" t="s">
        <v>463</v>
      </c>
      <c r="L5981" s="1">
        <v>14103</v>
      </c>
      <c r="M5981" s="1">
        <v>2014</v>
      </c>
      <c r="N5981" s="1" t="s">
        <v>28</v>
      </c>
      <c r="O5981" s="2">
        <v>18801.12</v>
      </c>
      <c r="P5981" s="2">
        <v>18801.12</v>
      </c>
      <c r="Q5981" s="2">
        <v>1614.04</v>
      </c>
      <c r="R5981" s="2">
        <v>1590.04</v>
      </c>
      <c r="S5981" s="2">
        <v>1826.5</v>
      </c>
      <c r="T5981" s="2">
        <v>1684.98</v>
      </c>
      <c r="U5981" s="2">
        <v>1702.98</v>
      </c>
      <c r="V5981" s="2">
        <v>1723.98</v>
      </c>
      <c r="W5981" s="2">
        <v>1705.98</v>
      </c>
      <c r="X5981" s="2">
        <f>SUM(Q5981:W5981)</f>
        <v>11848.499999999998</v>
      </c>
      <c r="Y5981" s="2">
        <v>0</v>
      </c>
      <c r="Z5981" s="2">
        <f>+P5981-X5981-Y5981</f>
        <v>6952.6200000000008</v>
      </c>
    </row>
    <row r="5982" spans="1:26" hidden="1" outlineLevel="7" x14ac:dyDescent="0.25">
      <c r="F5982" s="3"/>
      <c r="G5982" s="100"/>
      <c r="H5982" s="3"/>
      <c r="I5982" s="100"/>
      <c r="J5982" s="3"/>
      <c r="K5982" s="101"/>
      <c r="N5982" s="102" t="s">
        <v>808</v>
      </c>
      <c r="O5982" s="2">
        <f t="shared" ref="O5982:Z5982" si="4173">SUBTOTAL(9,O5981:O5981)</f>
        <v>18801.12</v>
      </c>
      <c r="P5982" s="2">
        <f t="shared" si="4173"/>
        <v>18801.12</v>
      </c>
      <c r="Q5982" s="2">
        <f t="shared" si="4173"/>
        <v>1614.04</v>
      </c>
      <c r="R5982" s="2">
        <f t="shared" si="4173"/>
        <v>1590.04</v>
      </c>
      <c r="S5982" s="2">
        <f t="shared" si="4173"/>
        <v>1826.5</v>
      </c>
      <c r="T5982" s="2">
        <f t="shared" si="4173"/>
        <v>1684.98</v>
      </c>
      <c r="U5982" s="2">
        <f t="shared" si="4173"/>
        <v>1702.98</v>
      </c>
      <c r="V5982" s="2">
        <f t="shared" si="4173"/>
        <v>1723.98</v>
      </c>
      <c r="W5982" s="2">
        <f t="shared" si="4173"/>
        <v>1705.98</v>
      </c>
      <c r="X5982" s="2">
        <f t="shared" si="4173"/>
        <v>11848.499999999998</v>
      </c>
      <c r="Y5982" s="2">
        <f t="shared" si="4173"/>
        <v>0</v>
      </c>
      <c r="Z5982" s="2">
        <f t="shared" si="4173"/>
        <v>6952.6200000000008</v>
      </c>
    </row>
    <row r="5983" spans="1:26" hidden="1" outlineLevel="6" collapsed="1" x14ac:dyDescent="0.25">
      <c r="F5983" s="3"/>
      <c r="G5983" s="100"/>
      <c r="H5983" s="3"/>
      <c r="I5983" s="100"/>
      <c r="J5983" s="3"/>
      <c r="K5983" s="104" t="s">
        <v>717</v>
      </c>
      <c r="O5983" s="2">
        <f t="shared" ref="O5983:Z5983" si="4174">SUBTOTAL(9,O5977:O5981)</f>
        <v>131604.35999999999</v>
      </c>
      <c r="P5983" s="2">
        <f t="shared" si="4174"/>
        <v>131604.35999999999</v>
      </c>
      <c r="Q5983" s="2">
        <f t="shared" si="4174"/>
        <v>11297.899999999998</v>
      </c>
      <c r="R5983" s="2">
        <f t="shared" si="4174"/>
        <v>11129.899999999998</v>
      </c>
      <c r="S5983" s="2">
        <f t="shared" si="4174"/>
        <v>12784.61</v>
      </c>
      <c r="T5983" s="2">
        <f t="shared" si="4174"/>
        <v>11793.939999999999</v>
      </c>
      <c r="U5983" s="2">
        <f t="shared" si="4174"/>
        <v>11919.939999999999</v>
      </c>
      <c r="V5983" s="2">
        <f t="shared" si="4174"/>
        <v>12066.939999999999</v>
      </c>
      <c r="W5983" s="2">
        <f t="shared" si="4174"/>
        <v>11940.939999999999</v>
      </c>
      <c r="X5983" s="2">
        <f t="shared" si="4174"/>
        <v>82934.17</v>
      </c>
      <c r="Y5983" s="2">
        <f t="shared" si="4174"/>
        <v>0</v>
      </c>
      <c r="Z5983" s="2">
        <f t="shared" si="4174"/>
        <v>48670.19</v>
      </c>
    </row>
    <row r="5984" spans="1:26" hidden="1" outlineLevel="7" x14ac:dyDescent="0.25">
      <c r="A5984" s="1" t="s">
        <v>415</v>
      </c>
      <c r="B5984" s="1">
        <v>5</v>
      </c>
      <c r="C5984" s="1" t="s">
        <v>174</v>
      </c>
      <c r="D5984" s="1" t="s">
        <v>251</v>
      </c>
      <c r="E5984" s="1" t="s">
        <v>252</v>
      </c>
      <c r="F5984" s="3">
        <v>1</v>
      </c>
      <c r="G5984" t="s">
        <v>424</v>
      </c>
      <c r="H5984" s="3">
        <v>14</v>
      </c>
      <c r="I5984" t="s">
        <v>432</v>
      </c>
      <c r="J5984" s="3">
        <v>142</v>
      </c>
      <c r="K5984" s="22" t="s">
        <v>464</v>
      </c>
      <c r="L5984" s="1">
        <v>14201</v>
      </c>
      <c r="M5984" s="1">
        <v>2017</v>
      </c>
      <c r="N5984" s="1" t="s">
        <v>30</v>
      </c>
      <c r="O5984" s="2">
        <v>4701.72</v>
      </c>
      <c r="P5984" s="2">
        <v>4701.72</v>
      </c>
      <c r="Q5984" s="2">
        <v>403.64</v>
      </c>
      <c r="R5984" s="2">
        <v>397.64</v>
      </c>
      <c r="S5984" s="2">
        <v>456.59</v>
      </c>
      <c r="T5984" s="2">
        <v>421.26</v>
      </c>
      <c r="U5984" s="2">
        <v>425.76</v>
      </c>
      <c r="V5984" s="2">
        <v>431.01</v>
      </c>
      <c r="W5984" s="2">
        <v>426.51</v>
      </c>
      <c r="X5984" s="2">
        <f>SUM(Q5984:W5984)</f>
        <v>2962.41</v>
      </c>
      <c r="Y5984" s="2">
        <v>0</v>
      </c>
      <c r="Z5984" s="2">
        <f>+P5984-X5984-Y5984</f>
        <v>1739.3100000000004</v>
      </c>
    </row>
    <row r="5985" spans="1:26" hidden="1" outlineLevel="7" x14ac:dyDescent="0.25">
      <c r="F5985" s="3"/>
      <c r="G5985" s="100"/>
      <c r="H5985" s="3"/>
      <c r="I5985" s="100"/>
      <c r="J5985" s="3"/>
      <c r="K5985" s="101"/>
      <c r="N5985" s="102" t="s">
        <v>809</v>
      </c>
      <c r="O5985" s="2">
        <f t="shared" ref="O5985:Z5985" si="4175">SUBTOTAL(9,O5984:O5984)</f>
        <v>4701.72</v>
      </c>
      <c r="P5985" s="2">
        <f t="shared" si="4175"/>
        <v>4701.72</v>
      </c>
      <c r="Q5985" s="2">
        <f t="shared" si="4175"/>
        <v>403.64</v>
      </c>
      <c r="R5985" s="2">
        <f t="shared" si="4175"/>
        <v>397.64</v>
      </c>
      <c r="S5985" s="2">
        <f t="shared" si="4175"/>
        <v>456.59</v>
      </c>
      <c r="T5985" s="2">
        <f t="shared" si="4175"/>
        <v>421.26</v>
      </c>
      <c r="U5985" s="2">
        <f t="shared" si="4175"/>
        <v>425.76</v>
      </c>
      <c r="V5985" s="2">
        <f t="shared" si="4175"/>
        <v>431.01</v>
      </c>
      <c r="W5985" s="2">
        <f t="shared" si="4175"/>
        <v>426.51</v>
      </c>
      <c r="X5985" s="2">
        <f t="shared" si="4175"/>
        <v>2962.41</v>
      </c>
      <c r="Y5985" s="2">
        <f t="shared" si="4175"/>
        <v>0</v>
      </c>
      <c r="Z5985" s="2">
        <f t="shared" si="4175"/>
        <v>1739.3100000000004</v>
      </c>
    </row>
    <row r="5986" spans="1:26" hidden="1" outlineLevel="7" x14ac:dyDescent="0.25">
      <c r="A5986" s="1" t="s">
        <v>415</v>
      </c>
      <c r="B5986" s="1">
        <v>5</v>
      </c>
      <c r="C5986" s="1" t="s">
        <v>174</v>
      </c>
      <c r="D5986" s="1" t="s">
        <v>251</v>
      </c>
      <c r="E5986" s="1" t="s">
        <v>252</v>
      </c>
      <c r="F5986" s="3">
        <v>1</v>
      </c>
      <c r="G5986" t="s">
        <v>424</v>
      </c>
      <c r="H5986" s="3">
        <v>14</v>
      </c>
      <c r="I5986" t="s">
        <v>432</v>
      </c>
      <c r="J5986" s="3">
        <v>142</v>
      </c>
      <c r="K5986" s="22" t="s">
        <v>464</v>
      </c>
      <c r="L5986" s="1">
        <v>14202</v>
      </c>
      <c r="M5986" s="1">
        <v>2018</v>
      </c>
      <c r="N5986" s="1" t="s">
        <v>31</v>
      </c>
      <c r="O5986" s="2">
        <v>94002.84</v>
      </c>
      <c r="P5986" s="2">
        <v>94002.84</v>
      </c>
      <c r="Q5986" s="2">
        <v>8069.92</v>
      </c>
      <c r="R5986" s="2">
        <v>7949.92</v>
      </c>
      <c r="S5986" s="2">
        <v>9131.8799999999992</v>
      </c>
      <c r="T5986" s="2">
        <v>8424.26</v>
      </c>
      <c r="U5986" s="2">
        <v>8514.26</v>
      </c>
      <c r="V5986" s="2">
        <v>8619.26</v>
      </c>
      <c r="W5986" s="2">
        <v>8529.26</v>
      </c>
      <c r="X5986" s="2">
        <f>SUM(Q5986:W5986)</f>
        <v>59238.760000000009</v>
      </c>
      <c r="Y5986" s="2">
        <v>0</v>
      </c>
      <c r="Z5986" s="2">
        <f>+P5986-X5986-Y5986</f>
        <v>34764.079999999987</v>
      </c>
    </row>
    <row r="5987" spans="1:26" hidden="1" outlineLevel="7" x14ac:dyDescent="0.25">
      <c r="F5987" s="3"/>
      <c r="G5987" s="100"/>
      <c r="H5987" s="3"/>
      <c r="I5987" s="100"/>
      <c r="J5987" s="3"/>
      <c r="K5987" s="101"/>
      <c r="N5987" s="102" t="s">
        <v>810</v>
      </c>
      <c r="O5987" s="2">
        <f t="shared" ref="O5987:Z5987" si="4176">SUBTOTAL(9,O5986:O5986)</f>
        <v>94002.84</v>
      </c>
      <c r="P5987" s="2">
        <f t="shared" si="4176"/>
        <v>94002.84</v>
      </c>
      <c r="Q5987" s="2">
        <f t="shared" si="4176"/>
        <v>8069.92</v>
      </c>
      <c r="R5987" s="2">
        <f t="shared" si="4176"/>
        <v>7949.92</v>
      </c>
      <c r="S5987" s="2">
        <f t="shared" si="4176"/>
        <v>9131.8799999999992</v>
      </c>
      <c r="T5987" s="2">
        <f t="shared" si="4176"/>
        <v>8424.26</v>
      </c>
      <c r="U5987" s="2">
        <f t="shared" si="4176"/>
        <v>8514.26</v>
      </c>
      <c r="V5987" s="2">
        <f t="shared" si="4176"/>
        <v>8619.26</v>
      </c>
      <c r="W5987" s="2">
        <f t="shared" si="4176"/>
        <v>8529.26</v>
      </c>
      <c r="X5987" s="2">
        <f t="shared" si="4176"/>
        <v>59238.760000000009</v>
      </c>
      <c r="Y5987" s="2">
        <f t="shared" si="4176"/>
        <v>0</v>
      </c>
      <c r="Z5987" s="2">
        <f t="shared" si="4176"/>
        <v>34764.079999999987</v>
      </c>
    </row>
    <row r="5988" spans="1:26" hidden="1" outlineLevel="6" collapsed="1" x14ac:dyDescent="0.25">
      <c r="F5988" s="3"/>
      <c r="G5988" s="100"/>
      <c r="H5988" s="3"/>
      <c r="I5988" s="100"/>
      <c r="J5988" s="3"/>
      <c r="K5988" s="104" t="s">
        <v>718</v>
      </c>
      <c r="O5988" s="2">
        <f t="shared" ref="O5988:Z5988" si="4177">SUBTOTAL(9,O5984:O5986)</f>
        <v>98704.56</v>
      </c>
      <c r="P5988" s="2">
        <f t="shared" si="4177"/>
        <v>98704.56</v>
      </c>
      <c r="Q5988" s="2">
        <f t="shared" si="4177"/>
        <v>8473.56</v>
      </c>
      <c r="R5988" s="2">
        <f t="shared" si="4177"/>
        <v>8347.56</v>
      </c>
      <c r="S5988" s="2">
        <f t="shared" si="4177"/>
        <v>9588.4699999999993</v>
      </c>
      <c r="T5988" s="2">
        <f t="shared" si="4177"/>
        <v>8845.52</v>
      </c>
      <c r="U5988" s="2">
        <f t="shared" si="4177"/>
        <v>8940.02</v>
      </c>
      <c r="V5988" s="2">
        <f t="shared" si="4177"/>
        <v>9050.27</v>
      </c>
      <c r="W5988" s="2">
        <f t="shared" si="4177"/>
        <v>8955.77</v>
      </c>
      <c r="X5988" s="2">
        <f t="shared" si="4177"/>
        <v>62201.170000000013</v>
      </c>
      <c r="Y5988" s="2">
        <f t="shared" si="4177"/>
        <v>0</v>
      </c>
      <c r="Z5988" s="2">
        <f t="shared" si="4177"/>
        <v>36503.389999999985</v>
      </c>
    </row>
    <row r="5989" spans="1:26" hidden="1" outlineLevel="7" x14ac:dyDescent="0.25">
      <c r="A5989" s="1" t="s">
        <v>415</v>
      </c>
      <c r="B5989" s="1">
        <v>5</v>
      </c>
      <c r="C5989" s="1" t="s">
        <v>174</v>
      </c>
      <c r="D5989" s="1" t="s">
        <v>251</v>
      </c>
      <c r="E5989" s="1" t="s">
        <v>252</v>
      </c>
      <c r="F5989" s="3">
        <v>1</v>
      </c>
      <c r="G5989" t="s">
        <v>424</v>
      </c>
      <c r="H5989" s="3">
        <v>14</v>
      </c>
      <c r="I5989" t="s">
        <v>432</v>
      </c>
      <c r="J5989" s="3">
        <v>143</v>
      </c>
      <c r="K5989" s="22" t="s">
        <v>465</v>
      </c>
      <c r="L5989" s="1">
        <v>14301</v>
      </c>
      <c r="M5989" s="1">
        <v>2013</v>
      </c>
      <c r="N5989" s="1" t="s">
        <v>27</v>
      </c>
      <c r="O5989" s="2">
        <v>112802.52</v>
      </c>
      <c r="P5989" s="2">
        <v>112802.52</v>
      </c>
      <c r="Q5989" s="2">
        <v>9683.82</v>
      </c>
      <c r="R5989" s="2">
        <v>9539.82</v>
      </c>
      <c r="S5989" s="2">
        <v>10958.07</v>
      </c>
      <c r="T5989" s="2">
        <v>10108.92</v>
      </c>
      <c r="U5989" s="2">
        <v>10216.92</v>
      </c>
      <c r="V5989" s="2">
        <v>10342.92</v>
      </c>
      <c r="W5989" s="2">
        <v>10234.92</v>
      </c>
      <c r="X5989" s="2">
        <f>SUM(Q5989:W5989)</f>
        <v>71085.39</v>
      </c>
      <c r="Y5989" s="2">
        <v>0</v>
      </c>
      <c r="Z5989" s="2">
        <f>+P5989-X5989-Y5989</f>
        <v>41717.130000000005</v>
      </c>
    </row>
    <row r="5990" spans="1:26" hidden="1" outlineLevel="7" x14ac:dyDescent="0.25">
      <c r="F5990" s="3"/>
      <c r="G5990" s="100"/>
      <c r="H5990" s="3"/>
      <c r="I5990" s="100"/>
      <c r="J5990" s="3"/>
      <c r="K5990" s="101"/>
      <c r="N5990" s="102" t="s">
        <v>811</v>
      </c>
      <c r="O5990" s="2">
        <f t="shared" ref="O5990:Z5990" si="4178">SUBTOTAL(9,O5989:O5989)</f>
        <v>112802.52</v>
      </c>
      <c r="P5990" s="2">
        <f t="shared" si="4178"/>
        <v>112802.52</v>
      </c>
      <c r="Q5990" s="2">
        <f t="shared" si="4178"/>
        <v>9683.82</v>
      </c>
      <c r="R5990" s="2">
        <f t="shared" si="4178"/>
        <v>9539.82</v>
      </c>
      <c r="S5990" s="2">
        <f t="shared" si="4178"/>
        <v>10958.07</v>
      </c>
      <c r="T5990" s="2">
        <f t="shared" si="4178"/>
        <v>10108.92</v>
      </c>
      <c r="U5990" s="2">
        <f t="shared" si="4178"/>
        <v>10216.92</v>
      </c>
      <c r="V5990" s="2">
        <f t="shared" si="4178"/>
        <v>10342.92</v>
      </c>
      <c r="W5990" s="2">
        <f t="shared" si="4178"/>
        <v>10234.92</v>
      </c>
      <c r="X5990" s="2">
        <f t="shared" si="4178"/>
        <v>71085.39</v>
      </c>
      <c r="Y5990" s="2">
        <f t="shared" si="4178"/>
        <v>0</v>
      </c>
      <c r="Z5990" s="2">
        <f t="shared" si="4178"/>
        <v>41717.130000000005</v>
      </c>
    </row>
    <row r="5991" spans="1:26" hidden="1" outlineLevel="6" collapsed="1" x14ac:dyDescent="0.25">
      <c r="F5991" s="3"/>
      <c r="G5991" s="100"/>
      <c r="H5991" s="3"/>
      <c r="I5991" s="100"/>
      <c r="J5991" s="3"/>
      <c r="K5991" s="104" t="s">
        <v>719</v>
      </c>
      <c r="O5991" s="2">
        <f t="shared" ref="O5991:Z5991" si="4179">SUBTOTAL(9,O5989:O5989)</f>
        <v>112802.52</v>
      </c>
      <c r="P5991" s="2">
        <f t="shared" si="4179"/>
        <v>112802.52</v>
      </c>
      <c r="Q5991" s="2">
        <f t="shared" si="4179"/>
        <v>9683.82</v>
      </c>
      <c r="R5991" s="2">
        <f t="shared" si="4179"/>
        <v>9539.82</v>
      </c>
      <c r="S5991" s="2">
        <f t="shared" si="4179"/>
        <v>10958.07</v>
      </c>
      <c r="T5991" s="2">
        <f t="shared" si="4179"/>
        <v>10108.92</v>
      </c>
      <c r="U5991" s="2">
        <f t="shared" si="4179"/>
        <v>10216.92</v>
      </c>
      <c r="V5991" s="2">
        <f t="shared" si="4179"/>
        <v>10342.92</v>
      </c>
      <c r="W5991" s="2">
        <f t="shared" si="4179"/>
        <v>10234.92</v>
      </c>
      <c r="X5991" s="2">
        <f t="shared" si="4179"/>
        <v>71085.39</v>
      </c>
      <c r="Y5991" s="2">
        <f t="shared" si="4179"/>
        <v>0</v>
      </c>
      <c r="Z5991" s="2">
        <f t="shared" si="4179"/>
        <v>41717.130000000005</v>
      </c>
    </row>
    <row r="5992" spans="1:26" hidden="1" outlineLevel="7" x14ac:dyDescent="0.25">
      <c r="A5992" s="1" t="s">
        <v>415</v>
      </c>
      <c r="B5992" s="1">
        <v>5</v>
      </c>
      <c r="C5992" s="1" t="s">
        <v>174</v>
      </c>
      <c r="D5992" s="1" t="s">
        <v>251</v>
      </c>
      <c r="E5992" s="1" t="s">
        <v>252</v>
      </c>
      <c r="F5992" s="3">
        <v>1</v>
      </c>
      <c r="G5992" t="s">
        <v>424</v>
      </c>
      <c r="H5992" s="3">
        <v>14</v>
      </c>
      <c r="I5992" t="s">
        <v>432</v>
      </c>
      <c r="J5992" s="3">
        <v>144</v>
      </c>
      <c r="K5992" s="22" t="s">
        <v>466</v>
      </c>
      <c r="L5992" s="1">
        <v>14401</v>
      </c>
      <c r="M5992" s="1">
        <v>2016</v>
      </c>
      <c r="N5992" s="1" t="s">
        <v>29</v>
      </c>
      <c r="O5992" s="2">
        <v>9400.2000000000007</v>
      </c>
      <c r="P5992" s="2">
        <v>9400.2000000000007</v>
      </c>
      <c r="Q5992" s="2">
        <v>806.98</v>
      </c>
      <c r="R5992" s="2">
        <v>794.98</v>
      </c>
      <c r="S5992" s="2">
        <v>913.26</v>
      </c>
      <c r="T5992" s="2">
        <v>842.5</v>
      </c>
      <c r="U5992" s="2">
        <v>851.5</v>
      </c>
      <c r="V5992" s="2">
        <v>862</v>
      </c>
      <c r="W5992" s="2">
        <v>853</v>
      </c>
      <c r="X5992" s="2">
        <f>SUM(Q5992:W5992)</f>
        <v>5924.22</v>
      </c>
      <c r="Y5992" s="2">
        <v>0</v>
      </c>
      <c r="Z5992" s="2">
        <f>+P5992-X5992-Y5992</f>
        <v>3475.9800000000005</v>
      </c>
    </row>
    <row r="5993" spans="1:26" hidden="1" outlineLevel="7" x14ac:dyDescent="0.25">
      <c r="F5993" s="3"/>
      <c r="G5993" s="100"/>
      <c r="H5993" s="3"/>
      <c r="I5993" s="100"/>
      <c r="J5993" s="3"/>
      <c r="K5993" s="101"/>
      <c r="N5993" s="102" t="s">
        <v>812</v>
      </c>
      <c r="O5993" s="2">
        <f t="shared" ref="O5993:Z5993" si="4180">SUBTOTAL(9,O5992:O5992)</f>
        <v>9400.2000000000007</v>
      </c>
      <c r="P5993" s="2">
        <f t="shared" si="4180"/>
        <v>9400.2000000000007</v>
      </c>
      <c r="Q5993" s="2">
        <f t="shared" si="4180"/>
        <v>806.98</v>
      </c>
      <c r="R5993" s="2">
        <f t="shared" si="4180"/>
        <v>794.98</v>
      </c>
      <c r="S5993" s="2">
        <f t="shared" si="4180"/>
        <v>913.26</v>
      </c>
      <c r="T5993" s="2">
        <f t="shared" si="4180"/>
        <v>842.5</v>
      </c>
      <c r="U5993" s="2">
        <f t="shared" si="4180"/>
        <v>851.5</v>
      </c>
      <c r="V5993" s="2">
        <f t="shared" si="4180"/>
        <v>862</v>
      </c>
      <c r="W5993" s="2">
        <f t="shared" si="4180"/>
        <v>853</v>
      </c>
      <c r="X5993" s="2">
        <f t="shared" si="4180"/>
        <v>5924.22</v>
      </c>
      <c r="Y5993" s="2">
        <f t="shared" si="4180"/>
        <v>0</v>
      </c>
      <c r="Z5993" s="2">
        <f t="shared" si="4180"/>
        <v>3475.9800000000005</v>
      </c>
    </row>
    <row r="5994" spans="1:26" hidden="1" outlineLevel="6" collapsed="1" x14ac:dyDescent="0.25">
      <c r="F5994" s="3"/>
      <c r="G5994" s="100"/>
      <c r="H5994" s="3"/>
      <c r="I5994" s="100"/>
      <c r="J5994" s="3"/>
      <c r="K5994" s="104" t="s">
        <v>720</v>
      </c>
      <c r="O5994" s="2">
        <f t="shared" ref="O5994:Z5994" si="4181">SUBTOTAL(9,O5992:O5992)</f>
        <v>9400.2000000000007</v>
      </c>
      <c r="P5994" s="2">
        <f t="shared" si="4181"/>
        <v>9400.2000000000007</v>
      </c>
      <c r="Q5994" s="2">
        <f t="shared" si="4181"/>
        <v>806.98</v>
      </c>
      <c r="R5994" s="2">
        <f t="shared" si="4181"/>
        <v>794.98</v>
      </c>
      <c r="S5994" s="2">
        <f t="shared" si="4181"/>
        <v>913.26</v>
      </c>
      <c r="T5994" s="2">
        <f t="shared" si="4181"/>
        <v>842.5</v>
      </c>
      <c r="U5994" s="2">
        <f t="shared" si="4181"/>
        <v>851.5</v>
      </c>
      <c r="V5994" s="2">
        <f t="shared" si="4181"/>
        <v>862</v>
      </c>
      <c r="W5994" s="2">
        <f t="shared" si="4181"/>
        <v>853</v>
      </c>
      <c r="X5994" s="2">
        <f t="shared" si="4181"/>
        <v>5924.22</v>
      </c>
      <c r="Y5994" s="2">
        <f t="shared" si="4181"/>
        <v>0</v>
      </c>
      <c r="Z5994" s="2">
        <f t="shared" si="4181"/>
        <v>3475.9800000000005</v>
      </c>
    </row>
    <row r="5995" spans="1:26" hidden="1" outlineLevel="5" collapsed="1" x14ac:dyDescent="0.25">
      <c r="F5995" s="3"/>
      <c r="G5995" s="100"/>
      <c r="H5995" s="3"/>
      <c r="I5995" s="103" t="s">
        <v>689</v>
      </c>
      <c r="J5995" s="3"/>
      <c r="K5995" s="101"/>
      <c r="O5995" s="2">
        <f t="shared" ref="O5995:Z5995" si="4182">SUBTOTAL(9,O5977:O5992)</f>
        <v>352511.64</v>
      </c>
      <c r="P5995" s="2">
        <f t="shared" si="4182"/>
        <v>352511.64</v>
      </c>
      <c r="Q5995" s="2">
        <f t="shared" si="4182"/>
        <v>30262.26</v>
      </c>
      <c r="R5995" s="2">
        <f t="shared" si="4182"/>
        <v>29812.26</v>
      </c>
      <c r="S5995" s="2">
        <f t="shared" si="4182"/>
        <v>34244.410000000003</v>
      </c>
      <c r="T5995" s="2">
        <f t="shared" si="4182"/>
        <v>31590.879999999997</v>
      </c>
      <c r="U5995" s="2">
        <f t="shared" si="4182"/>
        <v>31928.379999999997</v>
      </c>
      <c r="V5995" s="2">
        <f t="shared" si="4182"/>
        <v>32322.129999999997</v>
      </c>
      <c r="W5995" s="2">
        <f t="shared" si="4182"/>
        <v>31984.629999999997</v>
      </c>
      <c r="X5995" s="2">
        <f t="shared" si="4182"/>
        <v>222144.95000000004</v>
      </c>
      <c r="Y5995" s="2">
        <f t="shared" si="4182"/>
        <v>0</v>
      </c>
      <c r="Z5995" s="2">
        <f t="shared" si="4182"/>
        <v>130366.68999999999</v>
      </c>
    </row>
    <row r="5996" spans="1:26" hidden="1" outlineLevel="7" x14ac:dyDescent="0.25">
      <c r="A5996" s="1" t="s">
        <v>415</v>
      </c>
      <c r="B5996" s="1">
        <v>5</v>
      </c>
      <c r="C5996" s="1" t="s">
        <v>174</v>
      </c>
      <c r="D5996" s="1" t="s">
        <v>251</v>
      </c>
      <c r="E5996" s="1" t="s">
        <v>252</v>
      </c>
      <c r="F5996" s="3">
        <v>1</v>
      </c>
      <c r="G5996" t="s">
        <v>424</v>
      </c>
      <c r="H5996" s="3">
        <v>15</v>
      </c>
      <c r="I5996" t="s">
        <v>433</v>
      </c>
      <c r="J5996" s="3">
        <v>154</v>
      </c>
      <c r="K5996" s="22" t="s">
        <v>468</v>
      </c>
      <c r="L5996" s="1">
        <v>15401</v>
      </c>
      <c r="M5996" s="1">
        <v>1004</v>
      </c>
      <c r="N5996" s="1" t="s">
        <v>17</v>
      </c>
      <c r="O5996" s="2">
        <v>475860</v>
      </c>
      <c r="P5996" s="2">
        <v>493920</v>
      </c>
      <c r="Q5996" s="2">
        <v>0</v>
      </c>
      <c r="R5996" s="2">
        <v>38500</v>
      </c>
      <c r="S5996" s="2">
        <v>90422.92</v>
      </c>
      <c r="T5996" s="2">
        <v>0</v>
      </c>
      <c r="U5996" s="2">
        <v>82280</v>
      </c>
      <c r="V5996" s="2">
        <v>41140</v>
      </c>
      <c r="W5996" s="2">
        <v>41140</v>
      </c>
      <c r="X5996" s="2">
        <f>SUM(Q5996:W5996)</f>
        <v>293482.92</v>
      </c>
      <c r="Y5996" s="2">
        <v>200420.00000000003</v>
      </c>
      <c r="Z5996" s="2">
        <f>+P5996-X5996-Y5996</f>
        <v>17.079999999987194</v>
      </c>
    </row>
    <row r="5997" spans="1:26" hidden="1" outlineLevel="7" x14ac:dyDescent="0.25">
      <c r="F5997" s="3"/>
      <c r="G5997" s="100"/>
      <c r="H5997" s="3"/>
      <c r="I5997" s="100"/>
      <c r="J5997" s="3"/>
      <c r="K5997" s="101"/>
      <c r="N5997" s="102" t="s">
        <v>813</v>
      </c>
      <c r="O5997" s="2">
        <f t="shared" ref="O5997:Z5997" si="4183">SUBTOTAL(9,O5996:O5996)</f>
        <v>475860</v>
      </c>
      <c r="P5997" s="2">
        <f t="shared" si="4183"/>
        <v>493920</v>
      </c>
      <c r="Q5997" s="2">
        <f t="shared" si="4183"/>
        <v>0</v>
      </c>
      <c r="R5997" s="2">
        <f t="shared" si="4183"/>
        <v>38500</v>
      </c>
      <c r="S5997" s="2">
        <f t="shared" si="4183"/>
        <v>90422.92</v>
      </c>
      <c r="T5997" s="2">
        <f t="shared" si="4183"/>
        <v>0</v>
      </c>
      <c r="U5997" s="2">
        <f t="shared" si="4183"/>
        <v>82280</v>
      </c>
      <c r="V5997" s="2">
        <f t="shared" si="4183"/>
        <v>41140</v>
      </c>
      <c r="W5997" s="2">
        <f t="shared" si="4183"/>
        <v>41140</v>
      </c>
      <c r="X5997" s="2">
        <f t="shared" si="4183"/>
        <v>293482.92</v>
      </c>
      <c r="Y5997" s="2">
        <f t="shared" si="4183"/>
        <v>200420.00000000003</v>
      </c>
      <c r="Z5997" s="2">
        <f t="shared" si="4183"/>
        <v>17.079999999987194</v>
      </c>
    </row>
    <row r="5998" spans="1:26" hidden="1" outlineLevel="7" x14ac:dyDescent="0.25">
      <c r="A5998" s="1" t="s">
        <v>415</v>
      </c>
      <c r="B5998" s="1">
        <v>5</v>
      </c>
      <c r="C5998" s="1" t="s">
        <v>174</v>
      </c>
      <c r="D5998" s="1" t="s">
        <v>251</v>
      </c>
      <c r="E5998" s="1" t="s">
        <v>252</v>
      </c>
      <c r="F5998" s="3">
        <v>1</v>
      </c>
      <c r="G5998" t="s">
        <v>424</v>
      </c>
      <c r="H5998" s="3">
        <v>15</v>
      </c>
      <c r="I5998" t="s">
        <v>433</v>
      </c>
      <c r="J5998" s="3">
        <v>154</v>
      </c>
      <c r="K5998" s="22" t="s">
        <v>468</v>
      </c>
      <c r="L5998" s="1">
        <v>15402</v>
      </c>
      <c r="M5998" s="1">
        <v>1013</v>
      </c>
      <c r="N5998" s="1" t="s">
        <v>21</v>
      </c>
      <c r="O5998" s="2">
        <v>108304.5</v>
      </c>
      <c r="P5998" s="2">
        <v>131500</v>
      </c>
      <c r="Q5998" s="2">
        <v>4800</v>
      </c>
      <c r="R5998" s="2">
        <v>2400</v>
      </c>
      <c r="S5998" s="2">
        <v>2100</v>
      </c>
      <c r="T5998" s="2">
        <v>0</v>
      </c>
      <c r="U5998" s="2">
        <v>1800</v>
      </c>
      <c r="V5998" s="2">
        <v>3900</v>
      </c>
      <c r="W5998" s="2">
        <v>116500</v>
      </c>
      <c r="X5998" s="2">
        <f>SUM(Q5998:W5998)</f>
        <v>131500</v>
      </c>
      <c r="Y5998" s="2">
        <v>0</v>
      </c>
      <c r="Z5998" s="2">
        <f>+P5998-X5998-Y5998</f>
        <v>0</v>
      </c>
    </row>
    <row r="5999" spans="1:26" hidden="1" outlineLevel="7" x14ac:dyDescent="0.25">
      <c r="F5999" s="3"/>
      <c r="G5999" s="100"/>
      <c r="H5999" s="3"/>
      <c r="I5999" s="100"/>
      <c r="J5999" s="3"/>
      <c r="K5999" s="101"/>
      <c r="N5999" s="102" t="s">
        <v>814</v>
      </c>
      <c r="O5999" s="2">
        <f t="shared" ref="O5999:Z5999" si="4184">SUBTOTAL(9,O5998:O5998)</f>
        <v>108304.5</v>
      </c>
      <c r="P5999" s="2">
        <f t="shared" si="4184"/>
        <v>131500</v>
      </c>
      <c r="Q5999" s="2">
        <f t="shared" si="4184"/>
        <v>4800</v>
      </c>
      <c r="R5999" s="2">
        <f t="shared" si="4184"/>
        <v>2400</v>
      </c>
      <c r="S5999" s="2">
        <f t="shared" si="4184"/>
        <v>2100</v>
      </c>
      <c r="T5999" s="2">
        <f t="shared" si="4184"/>
        <v>0</v>
      </c>
      <c r="U5999" s="2">
        <f t="shared" si="4184"/>
        <v>1800</v>
      </c>
      <c r="V5999" s="2">
        <f t="shared" si="4184"/>
        <v>3900</v>
      </c>
      <c r="W5999" s="2">
        <f t="shared" si="4184"/>
        <v>116500</v>
      </c>
      <c r="X5999" s="2">
        <f t="shared" si="4184"/>
        <v>131500</v>
      </c>
      <c r="Y5999" s="2">
        <f t="shared" si="4184"/>
        <v>0</v>
      </c>
      <c r="Z5999" s="2">
        <f t="shared" si="4184"/>
        <v>0</v>
      </c>
    </row>
    <row r="6000" spans="1:26" hidden="1" outlineLevel="7" x14ac:dyDescent="0.25">
      <c r="A6000" s="1" t="s">
        <v>415</v>
      </c>
      <c r="B6000" s="1">
        <v>5</v>
      </c>
      <c r="C6000" s="1" t="s">
        <v>174</v>
      </c>
      <c r="D6000" s="1" t="s">
        <v>251</v>
      </c>
      <c r="E6000" s="1" t="s">
        <v>252</v>
      </c>
      <c r="F6000" s="3">
        <v>1</v>
      </c>
      <c r="G6000" t="s">
        <v>424</v>
      </c>
      <c r="H6000" s="3">
        <v>15</v>
      </c>
      <c r="I6000" t="s">
        <v>433</v>
      </c>
      <c r="J6000" s="3">
        <v>154</v>
      </c>
      <c r="K6000" s="22" t="s">
        <v>468</v>
      </c>
      <c r="L6000" s="1">
        <v>15403</v>
      </c>
      <c r="M6000" s="1">
        <v>1014</v>
      </c>
      <c r="N6000" s="1" t="s">
        <v>70</v>
      </c>
      <c r="O6000" s="2">
        <v>0</v>
      </c>
      <c r="P6000" s="2">
        <v>2400.0100000000002</v>
      </c>
      <c r="Q6000" s="2">
        <v>0</v>
      </c>
      <c r="R6000" s="2">
        <v>0</v>
      </c>
      <c r="S6000" s="2">
        <v>0</v>
      </c>
      <c r="T6000" s="2">
        <v>0</v>
      </c>
      <c r="U6000" s="2">
        <v>800</v>
      </c>
      <c r="V6000" s="2">
        <v>0</v>
      </c>
      <c r="W6000" s="2">
        <v>800</v>
      </c>
      <c r="X6000" s="2">
        <f>SUM(Q6000:W6000)</f>
        <v>1600</v>
      </c>
      <c r="Y6000" s="2">
        <v>0</v>
      </c>
      <c r="Z6000" s="2">
        <f>+P6000-X6000-Y6000</f>
        <v>800.01000000000022</v>
      </c>
    </row>
    <row r="6001" spans="1:26" hidden="1" outlineLevel="7" x14ac:dyDescent="0.25">
      <c r="F6001" s="3"/>
      <c r="G6001" s="100"/>
      <c r="H6001" s="3"/>
      <c r="I6001" s="100"/>
      <c r="J6001" s="3"/>
      <c r="K6001" s="101"/>
      <c r="N6001" s="102" t="s">
        <v>853</v>
      </c>
      <c r="O6001" s="2">
        <f t="shared" ref="O6001:Z6001" si="4185">SUBTOTAL(9,O6000:O6000)</f>
        <v>0</v>
      </c>
      <c r="P6001" s="2">
        <f t="shared" si="4185"/>
        <v>2400.0100000000002</v>
      </c>
      <c r="Q6001" s="2">
        <f t="shared" si="4185"/>
        <v>0</v>
      </c>
      <c r="R6001" s="2">
        <f t="shared" si="4185"/>
        <v>0</v>
      </c>
      <c r="S6001" s="2">
        <f t="shared" si="4185"/>
        <v>0</v>
      </c>
      <c r="T6001" s="2">
        <f t="shared" si="4185"/>
        <v>0</v>
      </c>
      <c r="U6001" s="2">
        <f t="shared" si="4185"/>
        <v>800</v>
      </c>
      <c r="V6001" s="2">
        <f t="shared" si="4185"/>
        <v>0</v>
      </c>
      <c r="W6001" s="2">
        <f t="shared" si="4185"/>
        <v>800</v>
      </c>
      <c r="X6001" s="2">
        <f t="shared" si="4185"/>
        <v>1600</v>
      </c>
      <c r="Y6001" s="2">
        <f t="shared" si="4185"/>
        <v>0</v>
      </c>
      <c r="Z6001" s="2">
        <f t="shared" si="4185"/>
        <v>800.01000000000022</v>
      </c>
    </row>
    <row r="6002" spans="1:26" hidden="1" outlineLevel="6" collapsed="1" x14ac:dyDescent="0.25">
      <c r="F6002" s="3"/>
      <c r="G6002" s="100"/>
      <c r="H6002" s="3"/>
      <c r="I6002" s="100"/>
      <c r="J6002" s="3"/>
      <c r="K6002" s="104" t="s">
        <v>721</v>
      </c>
      <c r="O6002" s="2">
        <f t="shared" ref="O6002:Z6002" si="4186">SUBTOTAL(9,O5996:O6000)</f>
        <v>584164.5</v>
      </c>
      <c r="P6002" s="2">
        <f t="shared" si="4186"/>
        <v>627820.01</v>
      </c>
      <c r="Q6002" s="2">
        <f t="shared" si="4186"/>
        <v>4800</v>
      </c>
      <c r="R6002" s="2">
        <f t="shared" si="4186"/>
        <v>40900</v>
      </c>
      <c r="S6002" s="2">
        <f t="shared" si="4186"/>
        <v>92522.92</v>
      </c>
      <c r="T6002" s="2">
        <f t="shared" si="4186"/>
        <v>0</v>
      </c>
      <c r="U6002" s="2">
        <f t="shared" si="4186"/>
        <v>84880</v>
      </c>
      <c r="V6002" s="2">
        <f t="shared" si="4186"/>
        <v>45040</v>
      </c>
      <c r="W6002" s="2">
        <f t="shared" si="4186"/>
        <v>158440</v>
      </c>
      <c r="X6002" s="2">
        <f t="shared" si="4186"/>
        <v>426582.92</v>
      </c>
      <c r="Y6002" s="2">
        <f t="shared" si="4186"/>
        <v>200420.00000000003</v>
      </c>
      <c r="Z6002" s="2">
        <f t="shared" si="4186"/>
        <v>817.08999999998741</v>
      </c>
    </row>
    <row r="6003" spans="1:26" hidden="1" outlineLevel="7" x14ac:dyDescent="0.25">
      <c r="A6003" s="1" t="s">
        <v>415</v>
      </c>
      <c r="B6003" s="1">
        <v>5</v>
      </c>
      <c r="C6003" s="1" t="s">
        <v>174</v>
      </c>
      <c r="D6003" s="1" t="s">
        <v>251</v>
      </c>
      <c r="E6003" s="1" t="s">
        <v>252</v>
      </c>
      <c r="F6003" s="3">
        <v>1</v>
      </c>
      <c r="G6003" t="s">
        <v>424</v>
      </c>
      <c r="H6003" s="3">
        <v>15</v>
      </c>
      <c r="I6003" t="s">
        <v>433</v>
      </c>
      <c r="J6003" s="3">
        <v>159</v>
      </c>
      <c r="K6003" s="22" t="s">
        <v>470</v>
      </c>
      <c r="L6003" s="1">
        <v>15901</v>
      </c>
      <c r="M6003" s="1">
        <v>1020</v>
      </c>
      <c r="N6003" s="1" t="s">
        <v>24</v>
      </c>
      <c r="O6003" s="2">
        <v>70940.350000000006</v>
      </c>
      <c r="P6003" s="2">
        <v>70940.350000000006</v>
      </c>
      <c r="Q6003" s="2">
        <v>0</v>
      </c>
      <c r="R6003" s="2">
        <v>0</v>
      </c>
      <c r="S6003" s="2">
        <v>0</v>
      </c>
      <c r="T6003" s="2">
        <v>0</v>
      </c>
      <c r="U6003" s="2">
        <v>0</v>
      </c>
      <c r="V6003" s="2">
        <v>0</v>
      </c>
      <c r="W6003" s="2">
        <v>0</v>
      </c>
      <c r="X6003" s="2">
        <f>SUM(Q6003:W6003)</f>
        <v>0</v>
      </c>
      <c r="Y6003" s="2">
        <v>0</v>
      </c>
      <c r="Z6003" s="2">
        <f>+P6003-X6003-Y6003</f>
        <v>70940.350000000006</v>
      </c>
    </row>
    <row r="6004" spans="1:26" hidden="1" outlineLevel="7" x14ac:dyDescent="0.25">
      <c r="F6004" s="3"/>
      <c r="G6004" s="100"/>
      <c r="H6004" s="3"/>
      <c r="I6004" s="100"/>
      <c r="J6004" s="3"/>
      <c r="K6004" s="101"/>
      <c r="N6004" s="102" t="s">
        <v>815</v>
      </c>
      <c r="O6004" s="2">
        <f t="shared" ref="O6004:Z6004" si="4187">SUBTOTAL(9,O6003:O6003)</f>
        <v>70940.350000000006</v>
      </c>
      <c r="P6004" s="2">
        <f t="shared" si="4187"/>
        <v>70940.350000000006</v>
      </c>
      <c r="Q6004" s="2">
        <f t="shared" si="4187"/>
        <v>0</v>
      </c>
      <c r="R6004" s="2">
        <f t="shared" si="4187"/>
        <v>0</v>
      </c>
      <c r="S6004" s="2">
        <f t="shared" si="4187"/>
        <v>0</v>
      </c>
      <c r="T6004" s="2">
        <f t="shared" si="4187"/>
        <v>0</v>
      </c>
      <c r="U6004" s="2">
        <f t="shared" si="4187"/>
        <v>0</v>
      </c>
      <c r="V6004" s="2">
        <f t="shared" si="4187"/>
        <v>0</v>
      </c>
      <c r="W6004" s="2">
        <f t="shared" si="4187"/>
        <v>0</v>
      </c>
      <c r="X6004" s="2">
        <f t="shared" si="4187"/>
        <v>0</v>
      </c>
      <c r="Y6004" s="2">
        <f t="shared" si="4187"/>
        <v>0</v>
      </c>
      <c r="Z6004" s="2">
        <f t="shared" si="4187"/>
        <v>70940.350000000006</v>
      </c>
    </row>
    <row r="6005" spans="1:26" hidden="1" outlineLevel="6" collapsed="1" x14ac:dyDescent="0.25">
      <c r="F6005" s="3"/>
      <c r="G6005" s="100"/>
      <c r="H6005" s="3"/>
      <c r="I6005" s="100"/>
      <c r="J6005" s="3"/>
      <c r="K6005" s="104" t="s">
        <v>722</v>
      </c>
      <c r="O6005" s="2">
        <f t="shared" ref="O6005:Z6005" si="4188">SUBTOTAL(9,O6003:O6003)</f>
        <v>70940.350000000006</v>
      </c>
      <c r="P6005" s="2">
        <f t="shared" si="4188"/>
        <v>70940.350000000006</v>
      </c>
      <c r="Q6005" s="2">
        <f t="shared" si="4188"/>
        <v>0</v>
      </c>
      <c r="R6005" s="2">
        <f t="shared" si="4188"/>
        <v>0</v>
      </c>
      <c r="S6005" s="2">
        <f t="shared" si="4188"/>
        <v>0</v>
      </c>
      <c r="T6005" s="2">
        <f t="shared" si="4188"/>
        <v>0</v>
      </c>
      <c r="U6005" s="2">
        <f t="shared" si="4188"/>
        <v>0</v>
      </c>
      <c r="V6005" s="2">
        <f t="shared" si="4188"/>
        <v>0</v>
      </c>
      <c r="W6005" s="2">
        <f t="shared" si="4188"/>
        <v>0</v>
      </c>
      <c r="X6005" s="2">
        <f t="shared" si="4188"/>
        <v>0</v>
      </c>
      <c r="Y6005" s="2">
        <f t="shared" si="4188"/>
        <v>0</v>
      </c>
      <c r="Z6005" s="2">
        <f t="shared" si="4188"/>
        <v>70940.350000000006</v>
      </c>
    </row>
    <row r="6006" spans="1:26" hidden="1" outlineLevel="5" collapsed="1" x14ac:dyDescent="0.25">
      <c r="F6006" s="3"/>
      <c r="G6006" s="100"/>
      <c r="H6006" s="3"/>
      <c r="I6006" s="103" t="s">
        <v>690</v>
      </c>
      <c r="J6006" s="3"/>
      <c r="K6006" s="101"/>
      <c r="O6006" s="2">
        <f t="shared" ref="O6006:Z6006" si="4189">SUBTOTAL(9,O5996:O6003)</f>
        <v>655104.85</v>
      </c>
      <c r="P6006" s="2">
        <f t="shared" si="4189"/>
        <v>698760.36</v>
      </c>
      <c r="Q6006" s="2">
        <f t="shared" si="4189"/>
        <v>4800</v>
      </c>
      <c r="R6006" s="2">
        <f t="shared" si="4189"/>
        <v>40900</v>
      </c>
      <c r="S6006" s="2">
        <f t="shared" si="4189"/>
        <v>92522.92</v>
      </c>
      <c r="T6006" s="2">
        <f t="shared" si="4189"/>
        <v>0</v>
      </c>
      <c r="U6006" s="2">
        <f t="shared" si="4189"/>
        <v>84880</v>
      </c>
      <c r="V6006" s="2">
        <f t="shared" si="4189"/>
        <v>45040</v>
      </c>
      <c r="W6006" s="2">
        <f t="shared" si="4189"/>
        <v>158440</v>
      </c>
      <c r="X6006" s="2">
        <f t="shared" si="4189"/>
        <v>426582.92</v>
      </c>
      <c r="Y6006" s="2">
        <f t="shared" si="4189"/>
        <v>200420.00000000003</v>
      </c>
      <c r="Z6006" s="2">
        <f t="shared" si="4189"/>
        <v>71757.439999999988</v>
      </c>
    </row>
    <row r="6007" spans="1:26" hidden="1" outlineLevel="7" x14ac:dyDescent="0.25">
      <c r="A6007" s="1" t="s">
        <v>415</v>
      </c>
      <c r="B6007" s="1">
        <v>5</v>
      </c>
      <c r="C6007" s="1" t="s">
        <v>174</v>
      </c>
      <c r="D6007" s="1" t="s">
        <v>251</v>
      </c>
      <c r="E6007" s="1" t="s">
        <v>252</v>
      </c>
      <c r="F6007" s="3">
        <v>1</v>
      </c>
      <c r="G6007" t="s">
        <v>424</v>
      </c>
      <c r="H6007" s="3">
        <v>17</v>
      </c>
      <c r="I6007" t="s">
        <v>434</v>
      </c>
      <c r="J6007" s="3">
        <v>171</v>
      </c>
      <c r="K6007" s="22" t="s">
        <v>471</v>
      </c>
      <c r="L6007" s="1">
        <v>17101</v>
      </c>
      <c r="M6007" s="1">
        <v>1009</v>
      </c>
      <c r="N6007" s="1" t="s">
        <v>91</v>
      </c>
      <c r="O6007" s="2">
        <v>7412.91</v>
      </c>
      <c r="P6007" s="2">
        <v>7412.91</v>
      </c>
      <c r="Q6007" s="2">
        <v>0</v>
      </c>
      <c r="R6007" s="2">
        <v>0</v>
      </c>
      <c r="S6007" s="2">
        <v>0</v>
      </c>
      <c r="T6007" s="2">
        <v>0</v>
      </c>
      <c r="U6007" s="2">
        <v>0</v>
      </c>
      <c r="V6007" s="2">
        <v>0</v>
      </c>
      <c r="W6007" s="2">
        <v>0</v>
      </c>
      <c r="X6007" s="2">
        <f>SUM(Q6007:W6007)</f>
        <v>0</v>
      </c>
      <c r="Y6007" s="2">
        <v>0</v>
      </c>
      <c r="Z6007" s="2">
        <f>+P6007-X6007-Y6007</f>
        <v>7412.91</v>
      </c>
    </row>
    <row r="6008" spans="1:26" hidden="1" outlineLevel="7" x14ac:dyDescent="0.25">
      <c r="F6008" s="3"/>
      <c r="G6008" s="100"/>
      <c r="H6008" s="3"/>
      <c r="I6008" s="100"/>
      <c r="J6008" s="3"/>
      <c r="K6008" s="101"/>
      <c r="N6008" s="102" t="s">
        <v>867</v>
      </c>
      <c r="O6008" s="2">
        <f t="shared" ref="O6008:Z6008" si="4190">SUBTOTAL(9,O6007:O6007)</f>
        <v>7412.91</v>
      </c>
      <c r="P6008" s="2">
        <f t="shared" si="4190"/>
        <v>7412.91</v>
      </c>
      <c r="Q6008" s="2">
        <f t="shared" si="4190"/>
        <v>0</v>
      </c>
      <c r="R6008" s="2">
        <f t="shared" si="4190"/>
        <v>0</v>
      </c>
      <c r="S6008" s="2">
        <f t="shared" si="4190"/>
        <v>0</v>
      </c>
      <c r="T6008" s="2">
        <f t="shared" si="4190"/>
        <v>0</v>
      </c>
      <c r="U6008" s="2">
        <f t="shared" si="4190"/>
        <v>0</v>
      </c>
      <c r="V6008" s="2">
        <f t="shared" si="4190"/>
        <v>0</v>
      </c>
      <c r="W6008" s="2">
        <f t="shared" si="4190"/>
        <v>0</v>
      </c>
      <c r="X6008" s="2">
        <f t="shared" si="4190"/>
        <v>0</v>
      </c>
      <c r="Y6008" s="2">
        <f t="shared" si="4190"/>
        <v>0</v>
      </c>
      <c r="Z6008" s="2">
        <f t="shared" si="4190"/>
        <v>7412.91</v>
      </c>
    </row>
    <row r="6009" spans="1:26" hidden="1" outlineLevel="6" collapsed="1" x14ac:dyDescent="0.25">
      <c r="F6009" s="3"/>
      <c r="G6009" s="100"/>
      <c r="H6009" s="3"/>
      <c r="I6009" s="100"/>
      <c r="J6009" s="3"/>
      <c r="K6009" s="104" t="s">
        <v>765</v>
      </c>
      <c r="O6009" s="2">
        <f t="shared" ref="O6009:Z6009" si="4191">SUBTOTAL(9,O6007:O6007)</f>
        <v>7412.91</v>
      </c>
      <c r="P6009" s="2">
        <f t="shared" si="4191"/>
        <v>7412.91</v>
      </c>
      <c r="Q6009" s="2">
        <f t="shared" si="4191"/>
        <v>0</v>
      </c>
      <c r="R6009" s="2">
        <f t="shared" si="4191"/>
        <v>0</v>
      </c>
      <c r="S6009" s="2">
        <f t="shared" si="4191"/>
        <v>0</v>
      </c>
      <c r="T6009" s="2">
        <f t="shared" si="4191"/>
        <v>0</v>
      </c>
      <c r="U6009" s="2">
        <f t="shared" si="4191"/>
        <v>0</v>
      </c>
      <c r="V6009" s="2">
        <f t="shared" si="4191"/>
        <v>0</v>
      </c>
      <c r="W6009" s="2">
        <f t="shared" si="4191"/>
        <v>0</v>
      </c>
      <c r="X6009" s="2">
        <f t="shared" si="4191"/>
        <v>0</v>
      </c>
      <c r="Y6009" s="2">
        <f t="shared" si="4191"/>
        <v>0</v>
      </c>
      <c r="Z6009" s="2">
        <f t="shared" si="4191"/>
        <v>7412.91</v>
      </c>
    </row>
    <row r="6010" spans="1:26" hidden="1" outlineLevel="5" collapsed="1" x14ac:dyDescent="0.25">
      <c r="F6010" s="3"/>
      <c r="G6010" s="100"/>
      <c r="H6010" s="3"/>
      <c r="I6010" s="103" t="s">
        <v>707</v>
      </c>
      <c r="J6010" s="3"/>
      <c r="K6010" s="101"/>
      <c r="O6010" s="2">
        <f t="shared" ref="O6010:Z6010" si="4192">SUBTOTAL(9,O6007:O6007)</f>
        <v>7412.91</v>
      </c>
      <c r="P6010" s="2">
        <f t="shared" si="4192"/>
        <v>7412.91</v>
      </c>
      <c r="Q6010" s="2">
        <f t="shared" si="4192"/>
        <v>0</v>
      </c>
      <c r="R6010" s="2">
        <f t="shared" si="4192"/>
        <v>0</v>
      </c>
      <c r="S6010" s="2">
        <f t="shared" si="4192"/>
        <v>0</v>
      </c>
      <c r="T6010" s="2">
        <f t="shared" si="4192"/>
        <v>0</v>
      </c>
      <c r="U6010" s="2">
        <f t="shared" si="4192"/>
        <v>0</v>
      </c>
      <c r="V6010" s="2">
        <f t="shared" si="4192"/>
        <v>0</v>
      </c>
      <c r="W6010" s="2">
        <f t="shared" si="4192"/>
        <v>0</v>
      </c>
      <c r="X6010" s="2">
        <f t="shared" si="4192"/>
        <v>0</v>
      </c>
      <c r="Y6010" s="2">
        <f t="shared" si="4192"/>
        <v>0</v>
      </c>
      <c r="Z6010" s="2">
        <f t="shared" si="4192"/>
        <v>7412.91</v>
      </c>
    </row>
    <row r="6011" spans="1:26" hidden="1" outlineLevel="4" collapsed="1" x14ac:dyDescent="0.25">
      <c r="F6011" s="3"/>
      <c r="G6011" s="103" t="s">
        <v>682</v>
      </c>
      <c r="H6011" s="3"/>
      <c r="I6011" s="100"/>
      <c r="J6011" s="3"/>
      <c r="K6011" s="101"/>
      <c r="O6011" s="2">
        <f t="shared" ref="O6011:Z6011" si="4193">SUBTOTAL(9,O5963:O6007)</f>
        <v>3238165.2600000007</v>
      </c>
      <c r="P6011" s="2">
        <f t="shared" si="4193"/>
        <v>3281820.7700000005</v>
      </c>
      <c r="Q6011" s="2">
        <f t="shared" si="4193"/>
        <v>189837.09000000008</v>
      </c>
      <c r="R6011" s="2">
        <f t="shared" si="4193"/>
        <v>229723.10000000006</v>
      </c>
      <c r="S6011" s="2">
        <f t="shared" si="4193"/>
        <v>500509.43</v>
      </c>
      <c r="T6011" s="2">
        <f t="shared" si="4193"/>
        <v>201424.48000000004</v>
      </c>
      <c r="U6011" s="2">
        <f t="shared" si="4193"/>
        <v>285272.47000000009</v>
      </c>
      <c r="V6011" s="2">
        <f t="shared" si="4193"/>
        <v>246842.12000000002</v>
      </c>
      <c r="W6011" s="2">
        <f t="shared" si="4193"/>
        <v>353513.83000000007</v>
      </c>
      <c r="X6011" s="2">
        <f t="shared" si="4193"/>
        <v>2007122.5199999993</v>
      </c>
      <c r="Y6011" s="2">
        <f t="shared" si="4193"/>
        <v>200420.00000000003</v>
      </c>
      <c r="Z6011" s="2">
        <f t="shared" si="4193"/>
        <v>1074278.25</v>
      </c>
    </row>
    <row r="6012" spans="1:26" hidden="1" outlineLevel="7" x14ac:dyDescent="0.25">
      <c r="A6012" s="1" t="s">
        <v>415</v>
      </c>
      <c r="B6012" s="1">
        <v>5</v>
      </c>
      <c r="C6012" s="1" t="s">
        <v>174</v>
      </c>
      <c r="D6012" s="1" t="s">
        <v>251</v>
      </c>
      <c r="E6012" s="1" t="s">
        <v>252</v>
      </c>
      <c r="F6012" s="3">
        <v>2</v>
      </c>
      <c r="G6012" t="s">
        <v>425</v>
      </c>
      <c r="H6012" s="3">
        <v>21</v>
      </c>
      <c r="I6012" t="s">
        <v>435</v>
      </c>
      <c r="J6012" s="3">
        <v>211</v>
      </c>
      <c r="K6012" s="22" t="s">
        <v>472</v>
      </c>
      <c r="L6012" s="1">
        <v>21101</v>
      </c>
      <c r="M6012" s="1">
        <v>4001</v>
      </c>
      <c r="N6012" s="1" t="s">
        <v>37</v>
      </c>
      <c r="O6012" s="2">
        <v>14000</v>
      </c>
      <c r="P6012" s="2">
        <v>14000</v>
      </c>
      <c r="Q6012" s="2">
        <v>0</v>
      </c>
      <c r="R6012" s="2">
        <v>0</v>
      </c>
      <c r="S6012" s="2">
        <v>2816.25</v>
      </c>
      <c r="T6012" s="2">
        <v>0</v>
      </c>
      <c r="U6012" s="2">
        <v>0</v>
      </c>
      <c r="V6012" s="2">
        <v>8864.66</v>
      </c>
      <c r="W6012" s="2">
        <v>0</v>
      </c>
      <c r="X6012" s="2">
        <f>SUM(Q6012:W6012)</f>
        <v>11680.91</v>
      </c>
      <c r="Y6012" s="2">
        <v>0</v>
      </c>
      <c r="Z6012" s="2">
        <f>+P6012-X6012-Y6012</f>
        <v>2319.09</v>
      </c>
    </row>
    <row r="6013" spans="1:26" hidden="1" outlineLevel="7" x14ac:dyDescent="0.25">
      <c r="F6013" s="3"/>
      <c r="G6013" s="100"/>
      <c r="H6013" s="3"/>
      <c r="I6013" s="100"/>
      <c r="J6013" s="3"/>
      <c r="K6013" s="101"/>
      <c r="N6013" s="102" t="s">
        <v>816</v>
      </c>
      <c r="O6013" s="2">
        <f t="shared" ref="O6013:Z6013" si="4194">SUBTOTAL(9,O6012:O6012)</f>
        <v>14000</v>
      </c>
      <c r="P6013" s="2">
        <f t="shared" si="4194"/>
        <v>14000</v>
      </c>
      <c r="Q6013" s="2">
        <f t="shared" si="4194"/>
        <v>0</v>
      </c>
      <c r="R6013" s="2">
        <f t="shared" si="4194"/>
        <v>0</v>
      </c>
      <c r="S6013" s="2">
        <f t="shared" si="4194"/>
        <v>2816.25</v>
      </c>
      <c r="T6013" s="2">
        <f t="shared" si="4194"/>
        <v>0</v>
      </c>
      <c r="U6013" s="2">
        <f t="shared" si="4194"/>
        <v>0</v>
      </c>
      <c r="V6013" s="2">
        <f t="shared" si="4194"/>
        <v>8864.66</v>
      </c>
      <c r="W6013" s="2">
        <f t="shared" si="4194"/>
        <v>0</v>
      </c>
      <c r="X6013" s="2">
        <f t="shared" si="4194"/>
        <v>11680.91</v>
      </c>
      <c r="Y6013" s="2">
        <f t="shared" si="4194"/>
        <v>0</v>
      </c>
      <c r="Z6013" s="2">
        <f t="shared" si="4194"/>
        <v>2319.09</v>
      </c>
    </row>
    <row r="6014" spans="1:26" hidden="1" outlineLevel="6" collapsed="1" x14ac:dyDescent="0.25">
      <c r="F6014" s="3"/>
      <c r="G6014" s="100"/>
      <c r="H6014" s="3"/>
      <c r="I6014" s="100"/>
      <c r="J6014" s="3"/>
      <c r="K6014" s="104" t="s">
        <v>723</v>
      </c>
      <c r="O6014" s="2">
        <f t="shared" ref="O6014:Z6014" si="4195">SUBTOTAL(9,O6012:O6012)</f>
        <v>14000</v>
      </c>
      <c r="P6014" s="2">
        <f t="shared" si="4195"/>
        <v>14000</v>
      </c>
      <c r="Q6014" s="2">
        <f t="shared" si="4195"/>
        <v>0</v>
      </c>
      <c r="R6014" s="2">
        <f t="shared" si="4195"/>
        <v>0</v>
      </c>
      <c r="S6014" s="2">
        <f t="shared" si="4195"/>
        <v>2816.25</v>
      </c>
      <c r="T6014" s="2">
        <f t="shared" si="4195"/>
        <v>0</v>
      </c>
      <c r="U6014" s="2">
        <f t="shared" si="4195"/>
        <v>0</v>
      </c>
      <c r="V6014" s="2">
        <f t="shared" si="4195"/>
        <v>8864.66</v>
      </c>
      <c r="W6014" s="2">
        <f t="shared" si="4195"/>
        <v>0</v>
      </c>
      <c r="X6014" s="2">
        <f t="shared" si="4195"/>
        <v>11680.91</v>
      </c>
      <c r="Y6014" s="2">
        <f t="shared" si="4195"/>
        <v>0</v>
      </c>
      <c r="Z6014" s="2">
        <f t="shared" si="4195"/>
        <v>2319.09</v>
      </c>
    </row>
    <row r="6015" spans="1:26" hidden="1" outlineLevel="7" x14ac:dyDescent="0.25">
      <c r="A6015" s="1" t="s">
        <v>415</v>
      </c>
      <c r="B6015" s="1">
        <v>5</v>
      </c>
      <c r="C6015" s="1" t="s">
        <v>174</v>
      </c>
      <c r="D6015" s="1" t="s">
        <v>251</v>
      </c>
      <c r="E6015" s="1" t="s">
        <v>252</v>
      </c>
      <c r="F6015" s="3">
        <v>2</v>
      </c>
      <c r="G6015" t="s">
        <v>425</v>
      </c>
      <c r="H6015" s="3">
        <v>21</v>
      </c>
      <c r="I6015" t="s">
        <v>435</v>
      </c>
      <c r="J6015" s="3">
        <v>214</v>
      </c>
      <c r="K6015" s="22" t="s">
        <v>474</v>
      </c>
      <c r="L6015" s="1">
        <v>21401</v>
      </c>
      <c r="M6015" s="1">
        <v>4002</v>
      </c>
      <c r="N6015" s="1" t="s">
        <v>38</v>
      </c>
      <c r="O6015" s="2">
        <v>6764.8</v>
      </c>
      <c r="P6015" s="2">
        <v>3764.8</v>
      </c>
      <c r="Q6015" s="2">
        <v>0</v>
      </c>
      <c r="R6015" s="2">
        <v>0</v>
      </c>
      <c r="S6015" s="2">
        <v>0</v>
      </c>
      <c r="T6015" s="2">
        <v>0</v>
      </c>
      <c r="U6015" s="2">
        <v>0</v>
      </c>
      <c r="V6015" s="2">
        <v>0</v>
      </c>
      <c r="W6015" s="2">
        <v>0</v>
      </c>
      <c r="X6015" s="2">
        <f>SUM(Q6015:W6015)</f>
        <v>0</v>
      </c>
      <c r="Y6015" s="2">
        <v>0</v>
      </c>
      <c r="Z6015" s="2">
        <f>+P6015-X6015-Y6015</f>
        <v>3764.8</v>
      </c>
    </row>
    <row r="6016" spans="1:26" hidden="1" outlineLevel="7" x14ac:dyDescent="0.25">
      <c r="F6016" s="3"/>
      <c r="G6016" s="100"/>
      <c r="H6016" s="3"/>
      <c r="I6016" s="100"/>
      <c r="J6016" s="3"/>
      <c r="K6016" s="101"/>
      <c r="N6016" s="102" t="s">
        <v>817</v>
      </c>
      <c r="O6016" s="2">
        <f t="shared" ref="O6016:Z6016" si="4196">SUBTOTAL(9,O6015:O6015)</f>
        <v>6764.8</v>
      </c>
      <c r="P6016" s="2">
        <f t="shared" si="4196"/>
        <v>3764.8</v>
      </c>
      <c r="Q6016" s="2">
        <f t="shared" si="4196"/>
        <v>0</v>
      </c>
      <c r="R6016" s="2">
        <f t="shared" si="4196"/>
        <v>0</v>
      </c>
      <c r="S6016" s="2">
        <f t="shared" si="4196"/>
        <v>0</v>
      </c>
      <c r="T6016" s="2">
        <f t="shared" si="4196"/>
        <v>0</v>
      </c>
      <c r="U6016" s="2">
        <f t="shared" si="4196"/>
        <v>0</v>
      </c>
      <c r="V6016" s="2">
        <f t="shared" si="4196"/>
        <v>0</v>
      </c>
      <c r="W6016" s="2">
        <f t="shared" si="4196"/>
        <v>0</v>
      </c>
      <c r="X6016" s="2">
        <f t="shared" si="4196"/>
        <v>0</v>
      </c>
      <c r="Y6016" s="2">
        <f t="shared" si="4196"/>
        <v>0</v>
      </c>
      <c r="Z6016" s="2">
        <f t="shared" si="4196"/>
        <v>3764.8</v>
      </c>
    </row>
    <row r="6017" spans="1:26" hidden="1" outlineLevel="6" collapsed="1" x14ac:dyDescent="0.25">
      <c r="F6017" s="3"/>
      <c r="G6017" s="100"/>
      <c r="H6017" s="3"/>
      <c r="I6017" s="100"/>
      <c r="J6017" s="3"/>
      <c r="K6017" s="104" t="s">
        <v>724</v>
      </c>
      <c r="O6017" s="2">
        <f t="shared" ref="O6017:Z6017" si="4197">SUBTOTAL(9,O6015:O6015)</f>
        <v>6764.8</v>
      </c>
      <c r="P6017" s="2">
        <f t="shared" si="4197"/>
        <v>3764.8</v>
      </c>
      <c r="Q6017" s="2">
        <f t="shared" si="4197"/>
        <v>0</v>
      </c>
      <c r="R6017" s="2">
        <f t="shared" si="4197"/>
        <v>0</v>
      </c>
      <c r="S6017" s="2">
        <f t="shared" si="4197"/>
        <v>0</v>
      </c>
      <c r="T6017" s="2">
        <f t="shared" si="4197"/>
        <v>0</v>
      </c>
      <c r="U6017" s="2">
        <f t="shared" si="4197"/>
        <v>0</v>
      </c>
      <c r="V6017" s="2">
        <f t="shared" si="4197"/>
        <v>0</v>
      </c>
      <c r="W6017" s="2">
        <f t="shared" si="4197"/>
        <v>0</v>
      </c>
      <c r="X6017" s="2">
        <f t="shared" si="4197"/>
        <v>0</v>
      </c>
      <c r="Y6017" s="2">
        <f t="shared" si="4197"/>
        <v>0</v>
      </c>
      <c r="Z6017" s="2">
        <f t="shared" si="4197"/>
        <v>3764.8</v>
      </c>
    </row>
    <row r="6018" spans="1:26" hidden="1" outlineLevel="7" x14ac:dyDescent="0.25">
      <c r="A6018" s="1" t="s">
        <v>415</v>
      </c>
      <c r="B6018" s="1">
        <v>5</v>
      </c>
      <c r="C6018" s="1" t="s">
        <v>174</v>
      </c>
      <c r="D6018" s="1" t="s">
        <v>251</v>
      </c>
      <c r="E6018" s="1" t="s">
        <v>252</v>
      </c>
      <c r="F6018" s="3">
        <v>2</v>
      </c>
      <c r="G6018" t="s">
        <v>425</v>
      </c>
      <c r="H6018" s="3">
        <v>21</v>
      </c>
      <c r="I6018" t="s">
        <v>435</v>
      </c>
      <c r="J6018" s="3">
        <v>216</v>
      </c>
      <c r="K6018" s="22" t="s">
        <v>476</v>
      </c>
      <c r="L6018" s="1">
        <v>21601</v>
      </c>
      <c r="M6018" s="1">
        <v>4010</v>
      </c>
      <c r="N6018" s="1" t="s">
        <v>39</v>
      </c>
      <c r="O6018" s="2">
        <v>25456.27</v>
      </c>
      <c r="P6018" s="2">
        <v>25456.27</v>
      </c>
      <c r="Q6018" s="2">
        <v>0</v>
      </c>
      <c r="R6018" s="2">
        <v>6127.93</v>
      </c>
      <c r="S6018" s="2">
        <v>3630.45</v>
      </c>
      <c r="T6018" s="2">
        <v>0</v>
      </c>
      <c r="U6018" s="2">
        <v>5666.02</v>
      </c>
      <c r="V6018" s="2">
        <v>5617.88</v>
      </c>
      <c r="W6018" s="2">
        <v>3200.44</v>
      </c>
      <c r="X6018" s="2">
        <f>SUM(Q6018:W6018)</f>
        <v>24242.720000000001</v>
      </c>
      <c r="Y6018" s="2">
        <v>0</v>
      </c>
      <c r="Z6018" s="2">
        <f>+P6018-X6018-Y6018</f>
        <v>1213.5499999999993</v>
      </c>
    </row>
    <row r="6019" spans="1:26" hidden="1" outlineLevel="7" x14ac:dyDescent="0.25">
      <c r="F6019" s="3"/>
      <c r="G6019" s="100"/>
      <c r="H6019" s="3"/>
      <c r="I6019" s="100"/>
      <c r="J6019" s="3"/>
      <c r="K6019" s="101"/>
      <c r="N6019" s="102" t="s">
        <v>819</v>
      </c>
      <c r="O6019" s="2">
        <f t="shared" ref="O6019:Z6019" si="4198">SUBTOTAL(9,O6018:O6018)</f>
        <v>25456.27</v>
      </c>
      <c r="P6019" s="2">
        <f t="shared" si="4198"/>
        <v>25456.27</v>
      </c>
      <c r="Q6019" s="2">
        <f t="shared" si="4198"/>
        <v>0</v>
      </c>
      <c r="R6019" s="2">
        <f t="shared" si="4198"/>
        <v>6127.93</v>
      </c>
      <c r="S6019" s="2">
        <f t="shared" si="4198"/>
        <v>3630.45</v>
      </c>
      <c r="T6019" s="2">
        <f t="shared" si="4198"/>
        <v>0</v>
      </c>
      <c r="U6019" s="2">
        <f t="shared" si="4198"/>
        <v>5666.02</v>
      </c>
      <c r="V6019" s="2">
        <f t="shared" si="4198"/>
        <v>5617.88</v>
      </c>
      <c r="W6019" s="2">
        <f t="shared" si="4198"/>
        <v>3200.44</v>
      </c>
      <c r="X6019" s="2">
        <f t="shared" si="4198"/>
        <v>24242.720000000001</v>
      </c>
      <c r="Y6019" s="2">
        <f t="shared" si="4198"/>
        <v>0</v>
      </c>
      <c r="Z6019" s="2">
        <f t="shared" si="4198"/>
        <v>1213.5499999999993</v>
      </c>
    </row>
    <row r="6020" spans="1:26" hidden="1" outlineLevel="6" collapsed="1" x14ac:dyDescent="0.25">
      <c r="F6020" s="3"/>
      <c r="G6020" s="100"/>
      <c r="H6020" s="3"/>
      <c r="I6020" s="100"/>
      <c r="J6020" s="3"/>
      <c r="K6020" s="104" t="s">
        <v>726</v>
      </c>
      <c r="O6020" s="2">
        <f t="shared" ref="O6020:Z6020" si="4199">SUBTOTAL(9,O6018:O6018)</f>
        <v>25456.27</v>
      </c>
      <c r="P6020" s="2">
        <f t="shared" si="4199"/>
        <v>25456.27</v>
      </c>
      <c r="Q6020" s="2">
        <f t="shared" si="4199"/>
        <v>0</v>
      </c>
      <c r="R6020" s="2">
        <f t="shared" si="4199"/>
        <v>6127.93</v>
      </c>
      <c r="S6020" s="2">
        <f t="shared" si="4199"/>
        <v>3630.45</v>
      </c>
      <c r="T6020" s="2">
        <f t="shared" si="4199"/>
        <v>0</v>
      </c>
      <c r="U6020" s="2">
        <f t="shared" si="4199"/>
        <v>5666.02</v>
      </c>
      <c r="V6020" s="2">
        <f t="shared" si="4199"/>
        <v>5617.88</v>
      </c>
      <c r="W6020" s="2">
        <f t="shared" si="4199"/>
        <v>3200.44</v>
      </c>
      <c r="X6020" s="2">
        <f t="shared" si="4199"/>
        <v>24242.720000000001</v>
      </c>
      <c r="Y6020" s="2">
        <f t="shared" si="4199"/>
        <v>0</v>
      </c>
      <c r="Z6020" s="2">
        <f t="shared" si="4199"/>
        <v>1213.5499999999993</v>
      </c>
    </row>
    <row r="6021" spans="1:26" hidden="1" outlineLevel="7" x14ac:dyDescent="0.25">
      <c r="A6021" s="1" t="s">
        <v>415</v>
      </c>
      <c r="B6021" s="1">
        <v>5</v>
      </c>
      <c r="C6021" s="1" t="s">
        <v>174</v>
      </c>
      <c r="D6021" s="1" t="s">
        <v>251</v>
      </c>
      <c r="E6021" s="1" t="s">
        <v>252</v>
      </c>
      <c r="F6021" s="3">
        <v>2</v>
      </c>
      <c r="G6021" t="s">
        <v>425</v>
      </c>
      <c r="H6021" s="3">
        <v>21</v>
      </c>
      <c r="I6021" t="s">
        <v>435</v>
      </c>
      <c r="J6021" s="3">
        <v>217</v>
      </c>
      <c r="K6021" s="22" t="s">
        <v>477</v>
      </c>
      <c r="L6021" s="1">
        <v>21701</v>
      </c>
      <c r="M6021" s="1">
        <v>3001</v>
      </c>
      <c r="N6021" s="1" t="s">
        <v>79</v>
      </c>
      <c r="O6021" s="2">
        <v>21000</v>
      </c>
      <c r="P6021" s="2">
        <v>21000</v>
      </c>
      <c r="Q6021" s="2">
        <v>0</v>
      </c>
      <c r="R6021" s="2">
        <v>0</v>
      </c>
      <c r="S6021" s="2">
        <v>1966.12</v>
      </c>
      <c r="T6021" s="2">
        <v>0</v>
      </c>
      <c r="U6021" s="2">
        <v>0</v>
      </c>
      <c r="V6021" s="2">
        <v>1560.84</v>
      </c>
      <c r="W6021" s="2">
        <v>813.93</v>
      </c>
      <c r="X6021" s="2">
        <f>SUM(Q6021:W6021)</f>
        <v>4340.8900000000003</v>
      </c>
      <c r="Y6021" s="2">
        <v>1120.0100000000002</v>
      </c>
      <c r="Z6021" s="2">
        <f>+P6021-X6021-Y6021</f>
        <v>15539.1</v>
      </c>
    </row>
    <row r="6022" spans="1:26" hidden="1" outlineLevel="7" x14ac:dyDescent="0.25">
      <c r="F6022" s="3"/>
      <c r="G6022" s="100"/>
      <c r="H6022" s="3"/>
      <c r="I6022" s="100"/>
      <c r="J6022" s="3"/>
      <c r="K6022" s="101"/>
      <c r="N6022" s="102" t="s">
        <v>857</v>
      </c>
      <c r="O6022" s="2">
        <f t="shared" ref="O6022:Z6022" si="4200">SUBTOTAL(9,O6021:O6021)</f>
        <v>21000</v>
      </c>
      <c r="P6022" s="2">
        <f t="shared" si="4200"/>
        <v>21000</v>
      </c>
      <c r="Q6022" s="2">
        <f t="shared" si="4200"/>
        <v>0</v>
      </c>
      <c r="R6022" s="2">
        <f t="shared" si="4200"/>
        <v>0</v>
      </c>
      <c r="S6022" s="2">
        <f t="shared" si="4200"/>
        <v>1966.12</v>
      </c>
      <c r="T6022" s="2">
        <f t="shared" si="4200"/>
        <v>0</v>
      </c>
      <c r="U6022" s="2">
        <f t="shared" si="4200"/>
        <v>0</v>
      </c>
      <c r="V6022" s="2">
        <f t="shared" si="4200"/>
        <v>1560.84</v>
      </c>
      <c r="W6022" s="2">
        <f t="shared" si="4200"/>
        <v>813.93</v>
      </c>
      <c r="X6022" s="2">
        <f t="shared" si="4200"/>
        <v>4340.8900000000003</v>
      </c>
      <c r="Y6022" s="2">
        <f t="shared" si="4200"/>
        <v>1120.0100000000002</v>
      </c>
      <c r="Z6022" s="2">
        <f t="shared" si="4200"/>
        <v>15539.1</v>
      </c>
    </row>
    <row r="6023" spans="1:26" hidden="1" outlineLevel="6" collapsed="1" x14ac:dyDescent="0.25">
      <c r="F6023" s="3"/>
      <c r="G6023" s="100"/>
      <c r="H6023" s="3"/>
      <c r="I6023" s="100"/>
      <c r="J6023" s="3"/>
      <c r="K6023" s="104" t="s">
        <v>758</v>
      </c>
      <c r="O6023" s="2">
        <f t="shared" ref="O6023:Z6023" si="4201">SUBTOTAL(9,O6021:O6021)</f>
        <v>21000</v>
      </c>
      <c r="P6023" s="2">
        <f t="shared" si="4201"/>
        <v>21000</v>
      </c>
      <c r="Q6023" s="2">
        <f t="shared" si="4201"/>
        <v>0</v>
      </c>
      <c r="R6023" s="2">
        <f t="shared" si="4201"/>
        <v>0</v>
      </c>
      <c r="S6023" s="2">
        <f t="shared" si="4201"/>
        <v>1966.12</v>
      </c>
      <c r="T6023" s="2">
        <f t="shared" si="4201"/>
        <v>0</v>
      </c>
      <c r="U6023" s="2">
        <f t="shared" si="4201"/>
        <v>0</v>
      </c>
      <c r="V6023" s="2">
        <f t="shared" si="4201"/>
        <v>1560.84</v>
      </c>
      <c r="W6023" s="2">
        <f t="shared" si="4201"/>
        <v>813.93</v>
      </c>
      <c r="X6023" s="2">
        <f t="shared" si="4201"/>
        <v>4340.8900000000003</v>
      </c>
      <c r="Y6023" s="2">
        <f t="shared" si="4201"/>
        <v>1120.0100000000002</v>
      </c>
      <c r="Z6023" s="2">
        <f t="shared" si="4201"/>
        <v>15539.1</v>
      </c>
    </row>
    <row r="6024" spans="1:26" hidden="1" outlineLevel="5" collapsed="1" x14ac:dyDescent="0.25">
      <c r="F6024" s="3"/>
      <c r="G6024" s="100"/>
      <c r="H6024" s="3"/>
      <c r="I6024" s="103" t="s">
        <v>691</v>
      </c>
      <c r="J6024" s="3"/>
      <c r="K6024" s="101"/>
      <c r="O6024" s="2">
        <f t="shared" ref="O6024:Z6024" si="4202">SUBTOTAL(9,O6012:O6021)</f>
        <v>67221.070000000007</v>
      </c>
      <c r="P6024" s="2">
        <f t="shared" si="4202"/>
        <v>64221.07</v>
      </c>
      <c r="Q6024" s="2">
        <f t="shared" si="4202"/>
        <v>0</v>
      </c>
      <c r="R6024" s="2">
        <f t="shared" si="4202"/>
        <v>6127.93</v>
      </c>
      <c r="S6024" s="2">
        <f t="shared" si="4202"/>
        <v>8412.82</v>
      </c>
      <c r="T6024" s="2">
        <f t="shared" si="4202"/>
        <v>0</v>
      </c>
      <c r="U6024" s="2">
        <f t="shared" si="4202"/>
        <v>5666.02</v>
      </c>
      <c r="V6024" s="2">
        <f t="shared" si="4202"/>
        <v>16043.380000000001</v>
      </c>
      <c r="W6024" s="2">
        <f t="shared" si="4202"/>
        <v>4014.37</v>
      </c>
      <c r="X6024" s="2">
        <f t="shared" si="4202"/>
        <v>40264.520000000004</v>
      </c>
      <c r="Y6024" s="2">
        <f t="shared" si="4202"/>
        <v>1120.0100000000002</v>
      </c>
      <c r="Z6024" s="2">
        <f t="shared" si="4202"/>
        <v>22836.54</v>
      </c>
    </row>
    <row r="6025" spans="1:26" hidden="1" outlineLevel="7" x14ac:dyDescent="0.25">
      <c r="A6025" s="1" t="s">
        <v>415</v>
      </c>
      <c r="B6025" s="1">
        <v>5</v>
      </c>
      <c r="C6025" s="1" t="s">
        <v>174</v>
      </c>
      <c r="D6025" s="1" t="s">
        <v>251</v>
      </c>
      <c r="E6025" s="1" t="s">
        <v>252</v>
      </c>
      <c r="F6025" s="3">
        <v>2</v>
      </c>
      <c r="G6025" t="s">
        <v>425</v>
      </c>
      <c r="H6025" s="3">
        <v>22</v>
      </c>
      <c r="I6025" t="s">
        <v>436</v>
      </c>
      <c r="J6025" s="3">
        <v>221</v>
      </c>
      <c r="K6025" s="22" t="s">
        <v>478</v>
      </c>
      <c r="L6025" s="1">
        <v>22104</v>
      </c>
      <c r="M6025" s="1">
        <v>3012</v>
      </c>
      <c r="N6025" s="1" t="s">
        <v>199</v>
      </c>
      <c r="O6025" s="2">
        <v>207611.74</v>
      </c>
      <c r="P6025" s="2">
        <v>192579.83</v>
      </c>
      <c r="Q6025" s="2">
        <v>10839.62</v>
      </c>
      <c r="R6025" s="2">
        <v>26942.86</v>
      </c>
      <c r="S6025" s="2">
        <v>38162.480000000003</v>
      </c>
      <c r="T6025" s="2">
        <v>8742.6299999999992</v>
      </c>
      <c r="U6025" s="2">
        <v>34859.08</v>
      </c>
      <c r="V6025" s="2">
        <v>31447.56</v>
      </c>
      <c r="W6025" s="2">
        <v>38558.720000000001</v>
      </c>
      <c r="X6025" s="2">
        <f>SUM(Q6025:W6025)</f>
        <v>189552.95</v>
      </c>
      <c r="Y6025" s="2">
        <v>0</v>
      </c>
      <c r="Z6025" s="2">
        <f>+P6025-X6025-Y6025</f>
        <v>3026.8799999999756</v>
      </c>
    </row>
    <row r="6026" spans="1:26" hidden="1" outlineLevel="7" x14ac:dyDescent="0.25">
      <c r="F6026" s="3"/>
      <c r="G6026" s="100"/>
      <c r="H6026" s="3"/>
      <c r="I6026" s="100"/>
      <c r="J6026" s="3"/>
      <c r="K6026" s="101"/>
      <c r="N6026" s="102" t="s">
        <v>916</v>
      </c>
      <c r="O6026" s="2">
        <f t="shared" ref="O6026:Z6026" si="4203">SUBTOTAL(9,O6025:O6025)</f>
        <v>207611.74</v>
      </c>
      <c r="P6026" s="2">
        <f t="shared" si="4203"/>
        <v>192579.83</v>
      </c>
      <c r="Q6026" s="2">
        <f t="shared" si="4203"/>
        <v>10839.62</v>
      </c>
      <c r="R6026" s="2">
        <f t="shared" si="4203"/>
        <v>26942.86</v>
      </c>
      <c r="S6026" s="2">
        <f t="shared" si="4203"/>
        <v>38162.480000000003</v>
      </c>
      <c r="T6026" s="2">
        <f t="shared" si="4203"/>
        <v>8742.6299999999992</v>
      </c>
      <c r="U6026" s="2">
        <f t="shared" si="4203"/>
        <v>34859.08</v>
      </c>
      <c r="V6026" s="2">
        <f t="shared" si="4203"/>
        <v>31447.56</v>
      </c>
      <c r="W6026" s="2">
        <f t="shared" si="4203"/>
        <v>38558.720000000001</v>
      </c>
      <c r="X6026" s="2">
        <f t="shared" si="4203"/>
        <v>189552.95</v>
      </c>
      <c r="Y6026" s="2">
        <f t="shared" si="4203"/>
        <v>0</v>
      </c>
      <c r="Z6026" s="2">
        <f t="shared" si="4203"/>
        <v>3026.8799999999756</v>
      </c>
    </row>
    <row r="6027" spans="1:26" hidden="1" outlineLevel="6" collapsed="1" x14ac:dyDescent="0.25">
      <c r="F6027" s="3"/>
      <c r="G6027" s="100"/>
      <c r="H6027" s="3"/>
      <c r="I6027" s="100"/>
      <c r="J6027" s="3"/>
      <c r="K6027" s="104" t="s">
        <v>727</v>
      </c>
      <c r="O6027" s="2">
        <f t="shared" ref="O6027:Z6027" si="4204">SUBTOTAL(9,O6025:O6025)</f>
        <v>207611.74</v>
      </c>
      <c r="P6027" s="2">
        <f t="shared" si="4204"/>
        <v>192579.83</v>
      </c>
      <c r="Q6027" s="2">
        <f t="shared" si="4204"/>
        <v>10839.62</v>
      </c>
      <c r="R6027" s="2">
        <f t="shared" si="4204"/>
        <v>26942.86</v>
      </c>
      <c r="S6027" s="2">
        <f t="shared" si="4204"/>
        <v>38162.480000000003</v>
      </c>
      <c r="T6027" s="2">
        <f t="shared" si="4204"/>
        <v>8742.6299999999992</v>
      </c>
      <c r="U6027" s="2">
        <f t="shared" si="4204"/>
        <v>34859.08</v>
      </c>
      <c r="V6027" s="2">
        <f t="shared" si="4204"/>
        <v>31447.56</v>
      </c>
      <c r="W6027" s="2">
        <f t="shared" si="4204"/>
        <v>38558.720000000001</v>
      </c>
      <c r="X6027" s="2">
        <f t="shared" si="4204"/>
        <v>189552.95</v>
      </c>
      <c r="Y6027" s="2">
        <f t="shared" si="4204"/>
        <v>0</v>
      </c>
      <c r="Z6027" s="2">
        <f t="shared" si="4204"/>
        <v>3026.8799999999756</v>
      </c>
    </row>
    <row r="6028" spans="1:26" hidden="1" outlineLevel="7" x14ac:dyDescent="0.25">
      <c r="A6028" s="1" t="s">
        <v>415</v>
      </c>
      <c r="B6028" s="1">
        <v>5</v>
      </c>
      <c r="C6028" s="1" t="s">
        <v>174</v>
      </c>
      <c r="D6028" s="1" t="s">
        <v>251</v>
      </c>
      <c r="E6028" s="1" t="s">
        <v>252</v>
      </c>
      <c r="F6028" s="3">
        <v>2</v>
      </c>
      <c r="G6028" t="s">
        <v>425</v>
      </c>
      <c r="H6028" s="3">
        <v>22</v>
      </c>
      <c r="I6028" t="s">
        <v>436</v>
      </c>
      <c r="J6028" s="3">
        <v>223</v>
      </c>
      <c r="K6028" s="22" t="s">
        <v>479</v>
      </c>
      <c r="L6028" s="1">
        <v>22301</v>
      </c>
      <c r="M6028" s="1">
        <v>4018</v>
      </c>
      <c r="N6028" s="1" t="s">
        <v>42</v>
      </c>
      <c r="O6028" s="2">
        <v>0</v>
      </c>
      <c r="P6028" s="2">
        <v>1598</v>
      </c>
      <c r="Q6028" s="2">
        <v>0</v>
      </c>
      <c r="R6028" s="2">
        <v>0</v>
      </c>
      <c r="S6028" s="2">
        <v>0</v>
      </c>
      <c r="T6028" s="2">
        <v>0</v>
      </c>
      <c r="U6028" s="2">
        <v>0</v>
      </c>
      <c r="V6028" s="2">
        <v>1597.03</v>
      </c>
      <c r="W6028" s="2">
        <v>0</v>
      </c>
      <c r="X6028" s="2">
        <f>SUM(Q6028:W6028)</f>
        <v>1597.03</v>
      </c>
      <c r="Y6028" s="2">
        <v>0</v>
      </c>
      <c r="Z6028" s="2">
        <f>+P6028-X6028-Y6028</f>
        <v>0.97000000000002728</v>
      </c>
    </row>
    <row r="6029" spans="1:26" hidden="1" outlineLevel="7" x14ac:dyDescent="0.25">
      <c r="F6029" s="3"/>
      <c r="G6029" s="100"/>
      <c r="H6029" s="3"/>
      <c r="I6029" s="100"/>
      <c r="J6029" s="3"/>
      <c r="K6029" s="101"/>
      <c r="N6029" s="102" t="s">
        <v>824</v>
      </c>
      <c r="O6029" s="2">
        <f t="shared" ref="O6029:Z6029" si="4205">SUBTOTAL(9,O6028:O6028)</f>
        <v>0</v>
      </c>
      <c r="P6029" s="2">
        <f t="shared" si="4205"/>
        <v>1598</v>
      </c>
      <c r="Q6029" s="2">
        <f t="shared" si="4205"/>
        <v>0</v>
      </c>
      <c r="R6029" s="2">
        <f t="shared" si="4205"/>
        <v>0</v>
      </c>
      <c r="S6029" s="2">
        <f t="shared" si="4205"/>
        <v>0</v>
      </c>
      <c r="T6029" s="2">
        <f t="shared" si="4205"/>
        <v>0</v>
      </c>
      <c r="U6029" s="2">
        <f t="shared" si="4205"/>
        <v>0</v>
      </c>
      <c r="V6029" s="2">
        <f t="shared" si="4205"/>
        <v>1597.03</v>
      </c>
      <c r="W6029" s="2">
        <f t="shared" si="4205"/>
        <v>0</v>
      </c>
      <c r="X6029" s="2">
        <f t="shared" si="4205"/>
        <v>1597.03</v>
      </c>
      <c r="Y6029" s="2">
        <f t="shared" si="4205"/>
        <v>0</v>
      </c>
      <c r="Z6029" s="2">
        <f t="shared" si="4205"/>
        <v>0.97000000000002728</v>
      </c>
    </row>
    <row r="6030" spans="1:26" hidden="1" outlineLevel="6" collapsed="1" x14ac:dyDescent="0.25">
      <c r="F6030" s="3"/>
      <c r="G6030" s="100"/>
      <c r="H6030" s="3"/>
      <c r="I6030" s="100"/>
      <c r="J6030" s="3"/>
      <c r="K6030" s="104" t="s">
        <v>728</v>
      </c>
      <c r="O6030" s="2">
        <f t="shared" ref="O6030:Z6030" si="4206">SUBTOTAL(9,O6028:O6028)</f>
        <v>0</v>
      </c>
      <c r="P6030" s="2">
        <f t="shared" si="4206"/>
        <v>1598</v>
      </c>
      <c r="Q6030" s="2">
        <f t="shared" si="4206"/>
        <v>0</v>
      </c>
      <c r="R6030" s="2">
        <f t="shared" si="4206"/>
        <v>0</v>
      </c>
      <c r="S6030" s="2">
        <f t="shared" si="4206"/>
        <v>0</v>
      </c>
      <c r="T6030" s="2">
        <f t="shared" si="4206"/>
        <v>0</v>
      </c>
      <c r="U6030" s="2">
        <f t="shared" si="4206"/>
        <v>0</v>
      </c>
      <c r="V6030" s="2">
        <f t="shared" si="4206"/>
        <v>1597.03</v>
      </c>
      <c r="W6030" s="2">
        <f t="shared" si="4206"/>
        <v>0</v>
      </c>
      <c r="X6030" s="2">
        <f t="shared" si="4206"/>
        <v>1597.03</v>
      </c>
      <c r="Y6030" s="2">
        <f t="shared" si="4206"/>
        <v>0</v>
      </c>
      <c r="Z6030" s="2">
        <f t="shared" si="4206"/>
        <v>0.97000000000002728</v>
      </c>
    </row>
    <row r="6031" spans="1:26" hidden="1" outlineLevel="5" collapsed="1" x14ac:dyDescent="0.25">
      <c r="F6031" s="3"/>
      <c r="G6031" s="100"/>
      <c r="H6031" s="3"/>
      <c r="I6031" s="103" t="s">
        <v>692</v>
      </c>
      <c r="J6031" s="3"/>
      <c r="K6031" s="101"/>
      <c r="O6031" s="2">
        <f t="shared" ref="O6031:Z6031" si="4207">SUBTOTAL(9,O6025:O6028)</f>
        <v>207611.74</v>
      </c>
      <c r="P6031" s="2">
        <f t="shared" si="4207"/>
        <v>194177.83</v>
      </c>
      <c r="Q6031" s="2">
        <f t="shared" si="4207"/>
        <v>10839.62</v>
      </c>
      <c r="R6031" s="2">
        <f t="shared" si="4207"/>
        <v>26942.86</v>
      </c>
      <c r="S6031" s="2">
        <f t="shared" si="4207"/>
        <v>38162.480000000003</v>
      </c>
      <c r="T6031" s="2">
        <f t="shared" si="4207"/>
        <v>8742.6299999999992</v>
      </c>
      <c r="U6031" s="2">
        <f t="shared" si="4207"/>
        <v>34859.08</v>
      </c>
      <c r="V6031" s="2">
        <f t="shared" si="4207"/>
        <v>33044.590000000004</v>
      </c>
      <c r="W6031" s="2">
        <f t="shared" si="4207"/>
        <v>38558.720000000001</v>
      </c>
      <c r="X6031" s="2">
        <f t="shared" si="4207"/>
        <v>191149.98</v>
      </c>
      <c r="Y6031" s="2">
        <f t="shared" si="4207"/>
        <v>0</v>
      </c>
      <c r="Z6031" s="2">
        <f t="shared" si="4207"/>
        <v>3027.8499999999758</v>
      </c>
    </row>
    <row r="6032" spans="1:26" hidden="1" outlineLevel="7" x14ac:dyDescent="0.25">
      <c r="A6032" s="1" t="s">
        <v>415</v>
      </c>
      <c r="B6032" s="1">
        <v>5</v>
      </c>
      <c r="C6032" s="1" t="s">
        <v>174</v>
      </c>
      <c r="D6032" s="1" t="s">
        <v>251</v>
      </c>
      <c r="E6032" s="1" t="s">
        <v>252</v>
      </c>
      <c r="F6032" s="3">
        <v>2</v>
      </c>
      <c r="G6032" t="s">
        <v>425</v>
      </c>
      <c r="H6032" s="3">
        <v>24</v>
      </c>
      <c r="I6032" t="s">
        <v>437</v>
      </c>
      <c r="J6032" s="3">
        <v>246</v>
      </c>
      <c r="K6032" s="22" t="s">
        <v>480</v>
      </c>
      <c r="L6032" s="1">
        <v>24601</v>
      </c>
      <c r="M6032" s="1">
        <v>5038</v>
      </c>
      <c r="N6032" s="1" t="s">
        <v>97</v>
      </c>
      <c r="O6032" s="2">
        <v>0</v>
      </c>
      <c r="P6032" s="2">
        <v>14186.23</v>
      </c>
      <c r="Q6032" s="2">
        <v>0</v>
      </c>
      <c r="R6032" s="2">
        <v>0</v>
      </c>
      <c r="S6032" s="2">
        <v>0</v>
      </c>
      <c r="T6032" s="2">
        <v>0</v>
      </c>
      <c r="U6032" s="2">
        <v>0</v>
      </c>
      <c r="V6032" s="2">
        <v>14186.22</v>
      </c>
      <c r="W6032" s="2">
        <v>0</v>
      </c>
      <c r="X6032" s="2">
        <f>SUM(Q6032:W6032)</f>
        <v>14186.22</v>
      </c>
      <c r="Y6032" s="2">
        <v>0</v>
      </c>
      <c r="Z6032" s="2">
        <f>+P6032-X6032-Y6032</f>
        <v>1.0000000000218279E-2</v>
      </c>
    </row>
    <row r="6033" spans="1:26" hidden="1" outlineLevel="7" x14ac:dyDescent="0.25">
      <c r="F6033" s="3"/>
      <c r="G6033" s="100"/>
      <c r="H6033" s="3"/>
      <c r="I6033" s="100"/>
      <c r="J6033" s="3"/>
      <c r="K6033" s="101"/>
      <c r="N6033" s="102" t="s">
        <v>868</v>
      </c>
      <c r="O6033" s="2">
        <f t="shared" ref="O6033:Z6033" si="4208">SUBTOTAL(9,O6032:O6032)</f>
        <v>0</v>
      </c>
      <c r="P6033" s="2">
        <f t="shared" si="4208"/>
        <v>14186.23</v>
      </c>
      <c r="Q6033" s="2">
        <f t="shared" si="4208"/>
        <v>0</v>
      </c>
      <c r="R6033" s="2">
        <f t="shared" si="4208"/>
        <v>0</v>
      </c>
      <c r="S6033" s="2">
        <f t="shared" si="4208"/>
        <v>0</v>
      </c>
      <c r="T6033" s="2">
        <f t="shared" si="4208"/>
        <v>0</v>
      </c>
      <c r="U6033" s="2">
        <f t="shared" si="4208"/>
        <v>0</v>
      </c>
      <c r="V6033" s="2">
        <f t="shared" si="4208"/>
        <v>14186.22</v>
      </c>
      <c r="W6033" s="2">
        <f t="shared" si="4208"/>
        <v>0</v>
      </c>
      <c r="X6033" s="2">
        <f t="shared" si="4208"/>
        <v>14186.22</v>
      </c>
      <c r="Y6033" s="2">
        <f t="shared" si="4208"/>
        <v>0</v>
      </c>
      <c r="Z6033" s="2">
        <f t="shared" si="4208"/>
        <v>1.0000000000218279E-2</v>
      </c>
    </row>
    <row r="6034" spans="1:26" hidden="1" outlineLevel="6" collapsed="1" x14ac:dyDescent="0.25">
      <c r="F6034" s="3"/>
      <c r="G6034" s="100"/>
      <c r="H6034" s="3"/>
      <c r="I6034" s="100"/>
      <c r="J6034" s="3"/>
      <c r="K6034" s="104" t="s">
        <v>766</v>
      </c>
      <c r="O6034" s="2">
        <f t="shared" ref="O6034:Z6034" si="4209">SUBTOTAL(9,O6032:O6032)</f>
        <v>0</v>
      </c>
      <c r="P6034" s="2">
        <f t="shared" si="4209"/>
        <v>14186.23</v>
      </c>
      <c r="Q6034" s="2">
        <f t="shared" si="4209"/>
        <v>0</v>
      </c>
      <c r="R6034" s="2">
        <f t="shared" si="4209"/>
        <v>0</v>
      </c>
      <c r="S6034" s="2">
        <f t="shared" si="4209"/>
        <v>0</v>
      </c>
      <c r="T6034" s="2">
        <f t="shared" si="4209"/>
        <v>0</v>
      </c>
      <c r="U6034" s="2">
        <f t="shared" si="4209"/>
        <v>0</v>
      </c>
      <c r="V6034" s="2">
        <f t="shared" si="4209"/>
        <v>14186.22</v>
      </c>
      <c r="W6034" s="2">
        <f t="shared" si="4209"/>
        <v>0</v>
      </c>
      <c r="X6034" s="2">
        <f t="shared" si="4209"/>
        <v>14186.22</v>
      </c>
      <c r="Y6034" s="2">
        <f t="shared" si="4209"/>
        <v>0</v>
      </c>
      <c r="Z6034" s="2">
        <f t="shared" si="4209"/>
        <v>1.0000000000218279E-2</v>
      </c>
    </row>
    <row r="6035" spans="1:26" hidden="1" outlineLevel="5" collapsed="1" x14ac:dyDescent="0.25">
      <c r="F6035" s="3"/>
      <c r="G6035" s="100"/>
      <c r="H6035" s="3"/>
      <c r="I6035" s="103" t="s">
        <v>708</v>
      </c>
      <c r="J6035" s="3"/>
      <c r="K6035" s="101"/>
      <c r="O6035" s="2">
        <f t="shared" ref="O6035:Z6035" si="4210">SUBTOTAL(9,O6032:O6032)</f>
        <v>0</v>
      </c>
      <c r="P6035" s="2">
        <f t="shared" si="4210"/>
        <v>14186.23</v>
      </c>
      <c r="Q6035" s="2">
        <f t="shared" si="4210"/>
        <v>0</v>
      </c>
      <c r="R6035" s="2">
        <f t="shared" si="4210"/>
        <v>0</v>
      </c>
      <c r="S6035" s="2">
        <f t="shared" si="4210"/>
        <v>0</v>
      </c>
      <c r="T6035" s="2">
        <f t="shared" si="4210"/>
        <v>0</v>
      </c>
      <c r="U6035" s="2">
        <f t="shared" si="4210"/>
        <v>0</v>
      </c>
      <c r="V6035" s="2">
        <f t="shared" si="4210"/>
        <v>14186.22</v>
      </c>
      <c r="W6035" s="2">
        <f t="shared" si="4210"/>
        <v>0</v>
      </c>
      <c r="X6035" s="2">
        <f t="shared" si="4210"/>
        <v>14186.22</v>
      </c>
      <c r="Y6035" s="2">
        <f t="shared" si="4210"/>
        <v>0</v>
      </c>
      <c r="Z6035" s="2">
        <f t="shared" si="4210"/>
        <v>1.0000000000218279E-2</v>
      </c>
    </row>
    <row r="6036" spans="1:26" hidden="1" outlineLevel="7" x14ac:dyDescent="0.25">
      <c r="A6036" s="1" t="s">
        <v>415</v>
      </c>
      <c r="B6036" s="1">
        <v>5</v>
      </c>
      <c r="C6036" s="1" t="s">
        <v>174</v>
      </c>
      <c r="D6036" s="1" t="s">
        <v>251</v>
      </c>
      <c r="E6036" s="1" t="s">
        <v>252</v>
      </c>
      <c r="F6036" s="3">
        <v>2</v>
      </c>
      <c r="G6036" t="s">
        <v>425</v>
      </c>
      <c r="H6036" s="3">
        <v>25</v>
      </c>
      <c r="I6036" t="s">
        <v>438</v>
      </c>
      <c r="J6036" s="3">
        <v>253</v>
      </c>
      <c r="K6036" s="22" t="s">
        <v>481</v>
      </c>
      <c r="L6036" s="1">
        <v>25301</v>
      </c>
      <c r="M6036" s="1">
        <v>3035</v>
      </c>
      <c r="N6036" s="1" t="s">
        <v>34</v>
      </c>
      <c r="O6036" s="2">
        <v>7295.2</v>
      </c>
      <c r="P6036" s="2">
        <v>6795.2</v>
      </c>
      <c r="Q6036" s="2">
        <v>0</v>
      </c>
      <c r="R6036" s="2">
        <v>0</v>
      </c>
      <c r="S6036" s="2">
        <v>0</v>
      </c>
      <c r="T6036" s="2">
        <v>0</v>
      </c>
      <c r="U6036" s="2">
        <v>0</v>
      </c>
      <c r="V6036" s="2">
        <v>3414.3</v>
      </c>
      <c r="W6036" s="2">
        <v>0</v>
      </c>
      <c r="X6036" s="2">
        <f>SUM(Q6036:W6036)</f>
        <v>3414.3</v>
      </c>
      <c r="Y6036" s="2">
        <v>0</v>
      </c>
      <c r="Z6036" s="2">
        <f>+P6036-X6036-Y6036</f>
        <v>3380.8999999999996</v>
      </c>
    </row>
    <row r="6037" spans="1:26" hidden="1" outlineLevel="7" x14ac:dyDescent="0.25">
      <c r="F6037" s="3"/>
      <c r="G6037" s="100"/>
      <c r="H6037" s="3"/>
      <c r="I6037" s="100"/>
      <c r="J6037" s="3"/>
      <c r="K6037" s="101"/>
      <c r="N6037" s="102" t="s">
        <v>825</v>
      </c>
      <c r="O6037" s="2">
        <f t="shared" ref="O6037:Z6037" si="4211">SUBTOTAL(9,O6036:O6036)</f>
        <v>7295.2</v>
      </c>
      <c r="P6037" s="2">
        <f t="shared" si="4211"/>
        <v>6795.2</v>
      </c>
      <c r="Q6037" s="2">
        <f t="shared" si="4211"/>
        <v>0</v>
      </c>
      <c r="R6037" s="2">
        <f t="shared" si="4211"/>
        <v>0</v>
      </c>
      <c r="S6037" s="2">
        <f t="shared" si="4211"/>
        <v>0</v>
      </c>
      <c r="T6037" s="2">
        <f t="shared" si="4211"/>
        <v>0</v>
      </c>
      <c r="U6037" s="2">
        <f t="shared" si="4211"/>
        <v>0</v>
      </c>
      <c r="V6037" s="2">
        <f t="shared" si="4211"/>
        <v>3414.3</v>
      </c>
      <c r="W6037" s="2">
        <f t="shared" si="4211"/>
        <v>0</v>
      </c>
      <c r="X6037" s="2">
        <f t="shared" si="4211"/>
        <v>3414.3</v>
      </c>
      <c r="Y6037" s="2">
        <f t="shared" si="4211"/>
        <v>0</v>
      </c>
      <c r="Z6037" s="2">
        <f t="shared" si="4211"/>
        <v>3380.8999999999996</v>
      </c>
    </row>
    <row r="6038" spans="1:26" hidden="1" outlineLevel="6" collapsed="1" x14ac:dyDescent="0.25">
      <c r="F6038" s="3"/>
      <c r="G6038" s="100"/>
      <c r="H6038" s="3"/>
      <c r="I6038" s="100"/>
      <c r="J6038" s="3"/>
      <c r="K6038" s="104" t="s">
        <v>729</v>
      </c>
      <c r="O6038" s="2">
        <f t="shared" ref="O6038:Z6038" si="4212">SUBTOTAL(9,O6036:O6036)</f>
        <v>7295.2</v>
      </c>
      <c r="P6038" s="2">
        <f t="shared" si="4212"/>
        <v>6795.2</v>
      </c>
      <c r="Q6038" s="2">
        <f t="shared" si="4212"/>
        <v>0</v>
      </c>
      <c r="R6038" s="2">
        <f t="shared" si="4212"/>
        <v>0</v>
      </c>
      <c r="S6038" s="2">
        <f t="shared" si="4212"/>
        <v>0</v>
      </c>
      <c r="T6038" s="2">
        <f t="shared" si="4212"/>
        <v>0</v>
      </c>
      <c r="U6038" s="2">
        <f t="shared" si="4212"/>
        <v>0</v>
      </c>
      <c r="V6038" s="2">
        <f t="shared" si="4212"/>
        <v>3414.3</v>
      </c>
      <c r="W6038" s="2">
        <f t="shared" si="4212"/>
        <v>0</v>
      </c>
      <c r="X6038" s="2">
        <f t="shared" si="4212"/>
        <v>3414.3</v>
      </c>
      <c r="Y6038" s="2">
        <f t="shared" si="4212"/>
        <v>0</v>
      </c>
      <c r="Z6038" s="2">
        <f t="shared" si="4212"/>
        <v>3380.8999999999996</v>
      </c>
    </row>
    <row r="6039" spans="1:26" hidden="1" outlineLevel="7" x14ac:dyDescent="0.25">
      <c r="A6039" s="1" t="s">
        <v>415</v>
      </c>
      <c r="B6039" s="1">
        <v>5</v>
      </c>
      <c r="C6039" s="1" t="s">
        <v>174</v>
      </c>
      <c r="D6039" s="1" t="s">
        <v>251</v>
      </c>
      <c r="E6039" s="1" t="s">
        <v>252</v>
      </c>
      <c r="F6039" s="3">
        <v>2</v>
      </c>
      <c r="G6039" t="s">
        <v>425</v>
      </c>
      <c r="H6039" s="3">
        <v>25</v>
      </c>
      <c r="I6039" t="s">
        <v>438</v>
      </c>
      <c r="J6039" s="3">
        <v>254</v>
      </c>
      <c r="K6039" s="22" t="s">
        <v>482</v>
      </c>
      <c r="L6039" s="1">
        <v>25401</v>
      </c>
      <c r="M6039" s="1">
        <v>3036</v>
      </c>
      <c r="N6039" s="1" t="s">
        <v>125</v>
      </c>
      <c r="O6039" s="2">
        <v>7000</v>
      </c>
      <c r="P6039" s="2">
        <v>10686</v>
      </c>
      <c r="Q6039" s="2">
        <v>0</v>
      </c>
      <c r="R6039" s="2">
        <v>0</v>
      </c>
      <c r="S6039" s="2">
        <v>0</v>
      </c>
      <c r="T6039" s="2">
        <v>0</v>
      </c>
      <c r="U6039" s="2">
        <v>0</v>
      </c>
      <c r="V6039" s="2">
        <v>0</v>
      </c>
      <c r="W6039" s="2">
        <v>10685.52</v>
      </c>
      <c r="X6039" s="2">
        <f>SUM(Q6039:W6039)</f>
        <v>10685.52</v>
      </c>
      <c r="Y6039" s="2">
        <v>0</v>
      </c>
      <c r="Z6039" s="2">
        <f>+P6039-X6039-Y6039</f>
        <v>0.47999999999956344</v>
      </c>
    </row>
    <row r="6040" spans="1:26" hidden="1" outlineLevel="7" x14ac:dyDescent="0.25">
      <c r="F6040" s="3"/>
      <c r="G6040" s="100"/>
      <c r="H6040" s="3"/>
      <c r="I6040" s="100"/>
      <c r="J6040" s="3"/>
      <c r="K6040" s="101"/>
      <c r="N6040" s="102" t="s">
        <v>886</v>
      </c>
      <c r="O6040" s="2">
        <f t="shared" ref="O6040:Z6040" si="4213">SUBTOTAL(9,O6039:O6039)</f>
        <v>7000</v>
      </c>
      <c r="P6040" s="2">
        <f t="shared" si="4213"/>
        <v>10686</v>
      </c>
      <c r="Q6040" s="2">
        <f t="shared" si="4213"/>
        <v>0</v>
      </c>
      <c r="R6040" s="2">
        <f t="shared" si="4213"/>
        <v>0</v>
      </c>
      <c r="S6040" s="2">
        <f t="shared" si="4213"/>
        <v>0</v>
      </c>
      <c r="T6040" s="2">
        <f t="shared" si="4213"/>
        <v>0</v>
      </c>
      <c r="U6040" s="2">
        <f t="shared" si="4213"/>
        <v>0</v>
      </c>
      <c r="V6040" s="2">
        <f t="shared" si="4213"/>
        <v>0</v>
      </c>
      <c r="W6040" s="2">
        <f t="shared" si="4213"/>
        <v>10685.52</v>
      </c>
      <c r="X6040" s="2">
        <f t="shared" si="4213"/>
        <v>10685.52</v>
      </c>
      <c r="Y6040" s="2">
        <f t="shared" si="4213"/>
        <v>0</v>
      </c>
      <c r="Z6040" s="2">
        <f t="shared" si="4213"/>
        <v>0.47999999999956344</v>
      </c>
    </row>
    <row r="6041" spans="1:26" hidden="1" outlineLevel="6" collapsed="1" x14ac:dyDescent="0.25">
      <c r="F6041" s="3"/>
      <c r="G6041" s="100"/>
      <c r="H6041" s="3"/>
      <c r="I6041" s="100"/>
      <c r="J6041" s="3"/>
      <c r="K6041" s="104" t="s">
        <v>777</v>
      </c>
      <c r="O6041" s="2">
        <f t="shared" ref="O6041:Z6041" si="4214">SUBTOTAL(9,O6039:O6039)</f>
        <v>7000</v>
      </c>
      <c r="P6041" s="2">
        <f t="shared" si="4214"/>
        <v>10686</v>
      </c>
      <c r="Q6041" s="2">
        <f t="shared" si="4214"/>
        <v>0</v>
      </c>
      <c r="R6041" s="2">
        <f t="shared" si="4214"/>
        <v>0</v>
      </c>
      <c r="S6041" s="2">
        <f t="shared" si="4214"/>
        <v>0</v>
      </c>
      <c r="T6041" s="2">
        <f t="shared" si="4214"/>
        <v>0</v>
      </c>
      <c r="U6041" s="2">
        <f t="shared" si="4214"/>
        <v>0</v>
      </c>
      <c r="V6041" s="2">
        <f t="shared" si="4214"/>
        <v>0</v>
      </c>
      <c r="W6041" s="2">
        <f t="shared" si="4214"/>
        <v>10685.52</v>
      </c>
      <c r="X6041" s="2">
        <f t="shared" si="4214"/>
        <v>10685.52</v>
      </c>
      <c r="Y6041" s="2">
        <f t="shared" si="4214"/>
        <v>0</v>
      </c>
      <c r="Z6041" s="2">
        <f t="shared" si="4214"/>
        <v>0.47999999999956344</v>
      </c>
    </row>
    <row r="6042" spans="1:26" hidden="1" outlineLevel="5" collapsed="1" x14ac:dyDescent="0.25">
      <c r="F6042" s="3"/>
      <c r="G6042" s="100"/>
      <c r="H6042" s="3"/>
      <c r="I6042" s="103" t="s">
        <v>693</v>
      </c>
      <c r="J6042" s="3"/>
      <c r="K6042" s="101"/>
      <c r="O6042" s="2">
        <f t="shared" ref="O6042:Z6042" si="4215">SUBTOTAL(9,O6036:O6039)</f>
        <v>14295.2</v>
      </c>
      <c r="P6042" s="2">
        <f t="shared" si="4215"/>
        <v>17481.2</v>
      </c>
      <c r="Q6042" s="2">
        <f t="shared" si="4215"/>
        <v>0</v>
      </c>
      <c r="R6042" s="2">
        <f t="shared" si="4215"/>
        <v>0</v>
      </c>
      <c r="S6042" s="2">
        <f t="shared" si="4215"/>
        <v>0</v>
      </c>
      <c r="T6042" s="2">
        <f t="shared" si="4215"/>
        <v>0</v>
      </c>
      <c r="U6042" s="2">
        <f t="shared" si="4215"/>
        <v>0</v>
      </c>
      <c r="V6042" s="2">
        <f t="shared" si="4215"/>
        <v>3414.3</v>
      </c>
      <c r="W6042" s="2">
        <f t="shared" si="4215"/>
        <v>10685.52</v>
      </c>
      <c r="X6042" s="2">
        <f t="shared" si="4215"/>
        <v>14099.82</v>
      </c>
      <c r="Y6042" s="2">
        <f t="shared" si="4215"/>
        <v>0</v>
      </c>
      <c r="Z6042" s="2">
        <f t="shared" si="4215"/>
        <v>3381.3799999999992</v>
      </c>
    </row>
    <row r="6043" spans="1:26" hidden="1" outlineLevel="7" x14ac:dyDescent="0.25">
      <c r="A6043" s="1" t="s">
        <v>415</v>
      </c>
      <c r="B6043" s="1">
        <v>5</v>
      </c>
      <c r="C6043" s="1" t="s">
        <v>174</v>
      </c>
      <c r="D6043" s="1" t="s">
        <v>251</v>
      </c>
      <c r="E6043" s="1" t="s">
        <v>252</v>
      </c>
      <c r="F6043" s="3">
        <v>2</v>
      </c>
      <c r="G6043" t="s">
        <v>425</v>
      </c>
      <c r="H6043" s="3">
        <v>27</v>
      </c>
      <c r="I6043" t="s">
        <v>440</v>
      </c>
      <c r="J6043" s="3">
        <v>271</v>
      </c>
      <c r="K6043" s="22" t="s">
        <v>485</v>
      </c>
      <c r="L6043" s="1">
        <v>27101</v>
      </c>
      <c r="M6043" s="1">
        <v>1015</v>
      </c>
      <c r="N6043" s="1" t="s">
        <v>22</v>
      </c>
      <c r="O6043" s="2">
        <v>75573.48</v>
      </c>
      <c r="P6043" s="2">
        <v>84873.48</v>
      </c>
      <c r="Q6043" s="2">
        <v>0</v>
      </c>
      <c r="R6043" s="2">
        <v>35813.53</v>
      </c>
      <c r="S6043" s="2">
        <v>2030</v>
      </c>
      <c r="T6043" s="2">
        <v>0</v>
      </c>
      <c r="U6043" s="2">
        <v>0</v>
      </c>
      <c r="V6043" s="2">
        <v>0</v>
      </c>
      <c r="W6043" s="2">
        <v>36600.589999999997</v>
      </c>
      <c r="X6043" s="2">
        <f>SUM(Q6043:W6043)</f>
        <v>74444.12</v>
      </c>
      <c r="Y6043" s="2">
        <v>10337.92</v>
      </c>
      <c r="Z6043" s="2">
        <f>+P6043-X6043-Y6043</f>
        <v>91.440000000000509</v>
      </c>
    </row>
    <row r="6044" spans="1:26" hidden="1" outlineLevel="7" x14ac:dyDescent="0.25">
      <c r="F6044" s="3"/>
      <c r="G6044" s="100"/>
      <c r="H6044" s="3"/>
      <c r="I6044" s="100"/>
      <c r="J6044" s="3"/>
      <c r="K6044" s="101"/>
      <c r="N6044" s="102" t="s">
        <v>826</v>
      </c>
      <c r="O6044" s="2">
        <f t="shared" ref="O6044:Z6044" si="4216">SUBTOTAL(9,O6043:O6043)</f>
        <v>75573.48</v>
      </c>
      <c r="P6044" s="2">
        <f t="shared" si="4216"/>
        <v>84873.48</v>
      </c>
      <c r="Q6044" s="2">
        <f t="shared" si="4216"/>
        <v>0</v>
      </c>
      <c r="R6044" s="2">
        <f t="shared" si="4216"/>
        <v>35813.53</v>
      </c>
      <c r="S6044" s="2">
        <f t="shared" si="4216"/>
        <v>2030</v>
      </c>
      <c r="T6044" s="2">
        <f t="shared" si="4216"/>
        <v>0</v>
      </c>
      <c r="U6044" s="2">
        <f t="shared" si="4216"/>
        <v>0</v>
      </c>
      <c r="V6044" s="2">
        <f t="shared" si="4216"/>
        <v>0</v>
      </c>
      <c r="W6044" s="2">
        <f t="shared" si="4216"/>
        <v>36600.589999999997</v>
      </c>
      <c r="X6044" s="2">
        <f t="shared" si="4216"/>
        <v>74444.12</v>
      </c>
      <c r="Y6044" s="2">
        <f t="shared" si="4216"/>
        <v>10337.92</v>
      </c>
      <c r="Z6044" s="2">
        <f t="shared" si="4216"/>
        <v>91.440000000000509</v>
      </c>
    </row>
    <row r="6045" spans="1:26" hidden="1" outlineLevel="6" collapsed="1" x14ac:dyDescent="0.25">
      <c r="F6045" s="3"/>
      <c r="G6045" s="100"/>
      <c r="H6045" s="3"/>
      <c r="I6045" s="100"/>
      <c r="J6045" s="3"/>
      <c r="K6045" s="104" t="s">
        <v>730</v>
      </c>
      <c r="O6045" s="2">
        <f t="shared" ref="O6045:Z6045" si="4217">SUBTOTAL(9,O6043:O6043)</f>
        <v>75573.48</v>
      </c>
      <c r="P6045" s="2">
        <f t="shared" si="4217"/>
        <v>84873.48</v>
      </c>
      <c r="Q6045" s="2">
        <f t="shared" si="4217"/>
        <v>0</v>
      </c>
      <c r="R6045" s="2">
        <f t="shared" si="4217"/>
        <v>35813.53</v>
      </c>
      <c r="S6045" s="2">
        <f t="shared" si="4217"/>
        <v>2030</v>
      </c>
      <c r="T6045" s="2">
        <f t="shared" si="4217"/>
        <v>0</v>
      </c>
      <c r="U6045" s="2">
        <f t="shared" si="4217"/>
        <v>0</v>
      </c>
      <c r="V6045" s="2">
        <f t="shared" si="4217"/>
        <v>0</v>
      </c>
      <c r="W6045" s="2">
        <f t="shared" si="4217"/>
        <v>36600.589999999997</v>
      </c>
      <c r="X6045" s="2">
        <f t="shared" si="4217"/>
        <v>74444.12</v>
      </c>
      <c r="Y6045" s="2">
        <f t="shared" si="4217"/>
        <v>10337.92</v>
      </c>
      <c r="Z6045" s="2">
        <f t="shared" si="4217"/>
        <v>91.440000000000509</v>
      </c>
    </row>
    <row r="6046" spans="1:26" hidden="1" outlineLevel="5" collapsed="1" x14ac:dyDescent="0.25">
      <c r="F6046" s="3"/>
      <c r="G6046" s="100"/>
      <c r="H6046" s="3"/>
      <c r="I6046" s="103" t="s">
        <v>694</v>
      </c>
      <c r="J6046" s="3"/>
      <c r="K6046" s="101"/>
      <c r="O6046" s="2">
        <f t="shared" ref="O6046:Z6046" si="4218">SUBTOTAL(9,O6043:O6043)</f>
        <v>75573.48</v>
      </c>
      <c r="P6046" s="2">
        <f t="shared" si="4218"/>
        <v>84873.48</v>
      </c>
      <c r="Q6046" s="2">
        <f t="shared" si="4218"/>
        <v>0</v>
      </c>
      <c r="R6046" s="2">
        <f t="shared" si="4218"/>
        <v>35813.53</v>
      </c>
      <c r="S6046" s="2">
        <f t="shared" si="4218"/>
        <v>2030</v>
      </c>
      <c r="T6046" s="2">
        <f t="shared" si="4218"/>
        <v>0</v>
      </c>
      <c r="U6046" s="2">
        <f t="shared" si="4218"/>
        <v>0</v>
      </c>
      <c r="V6046" s="2">
        <f t="shared" si="4218"/>
        <v>0</v>
      </c>
      <c r="W6046" s="2">
        <f t="shared" si="4218"/>
        <v>36600.589999999997</v>
      </c>
      <c r="X6046" s="2">
        <f t="shared" si="4218"/>
        <v>74444.12</v>
      </c>
      <c r="Y6046" s="2">
        <f t="shared" si="4218"/>
        <v>10337.92</v>
      </c>
      <c r="Z6046" s="2">
        <f t="shared" si="4218"/>
        <v>91.440000000000509</v>
      </c>
    </row>
    <row r="6047" spans="1:26" hidden="1" outlineLevel="7" x14ac:dyDescent="0.25">
      <c r="A6047" s="1" t="s">
        <v>415</v>
      </c>
      <c r="B6047" s="1">
        <v>5</v>
      </c>
      <c r="C6047" s="1" t="s">
        <v>174</v>
      </c>
      <c r="D6047" s="1" t="s">
        <v>251</v>
      </c>
      <c r="E6047" s="1" t="s">
        <v>252</v>
      </c>
      <c r="F6047" s="3">
        <v>2</v>
      </c>
      <c r="G6047" t="s">
        <v>425</v>
      </c>
      <c r="H6047" s="3">
        <v>29</v>
      </c>
      <c r="I6047" t="s">
        <v>441</v>
      </c>
      <c r="J6047" s="3">
        <v>299</v>
      </c>
      <c r="K6047" s="22" t="s">
        <v>490</v>
      </c>
      <c r="L6047" s="1">
        <v>29901</v>
      </c>
      <c r="M6047" s="1">
        <v>4003</v>
      </c>
      <c r="N6047" s="1" t="s">
        <v>94</v>
      </c>
      <c r="O6047" s="2">
        <v>0</v>
      </c>
      <c r="P6047" s="2">
        <v>7517</v>
      </c>
      <c r="Q6047" s="2">
        <v>0</v>
      </c>
      <c r="R6047" s="2">
        <v>0</v>
      </c>
      <c r="S6047" s="2">
        <v>0</v>
      </c>
      <c r="T6047" s="2">
        <v>0</v>
      </c>
      <c r="U6047" s="2">
        <v>0</v>
      </c>
      <c r="V6047" s="2">
        <v>7516.8</v>
      </c>
      <c r="W6047" s="2">
        <v>0</v>
      </c>
      <c r="X6047" s="2">
        <f>SUM(Q6047:W6047)</f>
        <v>7516.8</v>
      </c>
      <c r="Y6047" s="2">
        <v>0</v>
      </c>
      <c r="Z6047" s="2">
        <f>+P6047-X6047-Y6047</f>
        <v>0.1999999999998181</v>
      </c>
    </row>
    <row r="6048" spans="1:26" hidden="1" outlineLevel="7" x14ac:dyDescent="0.25">
      <c r="F6048" s="3"/>
      <c r="G6048" s="100"/>
      <c r="H6048" s="3"/>
      <c r="I6048" s="100"/>
      <c r="J6048" s="3"/>
      <c r="K6048" s="101"/>
      <c r="N6048" s="102" t="s">
        <v>869</v>
      </c>
      <c r="O6048" s="2">
        <f t="shared" ref="O6048:Z6048" si="4219">SUBTOTAL(9,O6047:O6047)</f>
        <v>0</v>
      </c>
      <c r="P6048" s="2">
        <f t="shared" si="4219"/>
        <v>7517</v>
      </c>
      <c r="Q6048" s="2">
        <f t="shared" si="4219"/>
        <v>0</v>
      </c>
      <c r="R6048" s="2">
        <f t="shared" si="4219"/>
        <v>0</v>
      </c>
      <c r="S6048" s="2">
        <f t="shared" si="4219"/>
        <v>0</v>
      </c>
      <c r="T6048" s="2">
        <f t="shared" si="4219"/>
        <v>0</v>
      </c>
      <c r="U6048" s="2">
        <f t="shared" si="4219"/>
        <v>0</v>
      </c>
      <c r="V6048" s="2">
        <f t="shared" si="4219"/>
        <v>7516.8</v>
      </c>
      <c r="W6048" s="2">
        <f t="shared" si="4219"/>
        <v>0</v>
      </c>
      <c r="X6048" s="2">
        <f t="shared" si="4219"/>
        <v>7516.8</v>
      </c>
      <c r="Y6048" s="2">
        <f t="shared" si="4219"/>
        <v>0</v>
      </c>
      <c r="Z6048" s="2">
        <f t="shared" si="4219"/>
        <v>0.1999999999998181</v>
      </c>
    </row>
    <row r="6049" spans="1:26" hidden="1" outlineLevel="6" collapsed="1" x14ac:dyDescent="0.25">
      <c r="F6049" s="3"/>
      <c r="G6049" s="100"/>
      <c r="H6049" s="3"/>
      <c r="I6049" s="100"/>
      <c r="J6049" s="3"/>
      <c r="K6049" s="104" t="s">
        <v>767</v>
      </c>
      <c r="O6049" s="2">
        <f t="shared" ref="O6049:Z6049" si="4220">SUBTOTAL(9,O6047:O6047)</f>
        <v>0</v>
      </c>
      <c r="P6049" s="2">
        <f t="shared" si="4220"/>
        <v>7517</v>
      </c>
      <c r="Q6049" s="2">
        <f t="shared" si="4220"/>
        <v>0</v>
      </c>
      <c r="R6049" s="2">
        <f t="shared" si="4220"/>
        <v>0</v>
      </c>
      <c r="S6049" s="2">
        <f t="shared" si="4220"/>
        <v>0</v>
      </c>
      <c r="T6049" s="2">
        <f t="shared" si="4220"/>
        <v>0</v>
      </c>
      <c r="U6049" s="2">
        <f t="shared" si="4220"/>
        <v>0</v>
      </c>
      <c r="V6049" s="2">
        <f t="shared" si="4220"/>
        <v>7516.8</v>
      </c>
      <c r="W6049" s="2">
        <f t="shared" si="4220"/>
        <v>0</v>
      </c>
      <c r="X6049" s="2">
        <f t="shared" si="4220"/>
        <v>7516.8</v>
      </c>
      <c r="Y6049" s="2">
        <f t="shared" si="4220"/>
        <v>0</v>
      </c>
      <c r="Z6049" s="2">
        <f t="shared" si="4220"/>
        <v>0.1999999999998181</v>
      </c>
    </row>
    <row r="6050" spans="1:26" hidden="1" outlineLevel="5" collapsed="1" x14ac:dyDescent="0.25">
      <c r="F6050" s="3"/>
      <c r="G6050" s="100"/>
      <c r="H6050" s="3"/>
      <c r="I6050" s="103" t="s">
        <v>709</v>
      </c>
      <c r="J6050" s="3"/>
      <c r="K6050" s="101"/>
      <c r="O6050" s="2">
        <f t="shared" ref="O6050:Z6050" si="4221">SUBTOTAL(9,O6047:O6047)</f>
        <v>0</v>
      </c>
      <c r="P6050" s="2">
        <f t="shared" si="4221"/>
        <v>7517</v>
      </c>
      <c r="Q6050" s="2">
        <f t="shared" si="4221"/>
        <v>0</v>
      </c>
      <c r="R6050" s="2">
        <f t="shared" si="4221"/>
        <v>0</v>
      </c>
      <c r="S6050" s="2">
        <f t="shared" si="4221"/>
        <v>0</v>
      </c>
      <c r="T6050" s="2">
        <f t="shared" si="4221"/>
        <v>0</v>
      </c>
      <c r="U6050" s="2">
        <f t="shared" si="4221"/>
        <v>0</v>
      </c>
      <c r="V6050" s="2">
        <f t="shared" si="4221"/>
        <v>7516.8</v>
      </c>
      <c r="W6050" s="2">
        <f t="shared" si="4221"/>
        <v>0</v>
      </c>
      <c r="X6050" s="2">
        <f t="shared" si="4221"/>
        <v>7516.8</v>
      </c>
      <c r="Y6050" s="2">
        <f t="shared" si="4221"/>
        <v>0</v>
      </c>
      <c r="Z6050" s="2">
        <f t="shared" si="4221"/>
        <v>0.1999999999998181</v>
      </c>
    </row>
    <row r="6051" spans="1:26" hidden="1" outlineLevel="4" collapsed="1" x14ac:dyDescent="0.25">
      <c r="F6051" s="3"/>
      <c r="G6051" s="103" t="s">
        <v>683</v>
      </c>
      <c r="H6051" s="3"/>
      <c r="I6051" s="100"/>
      <c r="J6051" s="3"/>
      <c r="K6051" s="101"/>
      <c r="O6051" s="2">
        <f t="shared" ref="O6051:Z6051" si="4222">SUBTOTAL(9,O6012:O6047)</f>
        <v>364701.49</v>
      </c>
      <c r="P6051" s="2">
        <f t="shared" si="4222"/>
        <v>382456.81</v>
      </c>
      <c r="Q6051" s="2">
        <f t="shared" si="4222"/>
        <v>10839.62</v>
      </c>
      <c r="R6051" s="2">
        <f t="shared" si="4222"/>
        <v>68884.320000000007</v>
      </c>
      <c r="S6051" s="2">
        <f t="shared" si="4222"/>
        <v>48605.3</v>
      </c>
      <c r="T6051" s="2">
        <f t="shared" si="4222"/>
        <v>8742.6299999999992</v>
      </c>
      <c r="U6051" s="2">
        <f t="shared" si="4222"/>
        <v>40525.100000000006</v>
      </c>
      <c r="V6051" s="2">
        <f t="shared" si="4222"/>
        <v>74205.290000000008</v>
      </c>
      <c r="W6051" s="2">
        <f t="shared" si="4222"/>
        <v>89859.199999999997</v>
      </c>
      <c r="X6051" s="2">
        <f t="shared" si="4222"/>
        <v>341661.46</v>
      </c>
      <c r="Y6051" s="2">
        <f t="shared" si="4222"/>
        <v>11457.93</v>
      </c>
      <c r="Z6051" s="2">
        <f t="shared" si="4222"/>
        <v>29337.41999999998</v>
      </c>
    </row>
    <row r="6052" spans="1:26" hidden="1" outlineLevel="7" x14ac:dyDescent="0.25">
      <c r="A6052" s="1" t="s">
        <v>415</v>
      </c>
      <c r="B6052" s="1">
        <v>5</v>
      </c>
      <c r="C6052" s="1" t="s">
        <v>174</v>
      </c>
      <c r="D6052" s="1" t="s">
        <v>251</v>
      </c>
      <c r="E6052" s="1" t="s">
        <v>252</v>
      </c>
      <c r="F6052" s="3">
        <v>3</v>
      </c>
      <c r="G6052" t="s">
        <v>426</v>
      </c>
      <c r="H6052" s="3">
        <v>31</v>
      </c>
      <c r="I6052" t="s">
        <v>442</v>
      </c>
      <c r="J6052" s="3">
        <v>312</v>
      </c>
      <c r="K6052" s="22" t="s">
        <v>492</v>
      </c>
      <c r="L6052" s="1">
        <v>31201</v>
      </c>
      <c r="M6052" s="1">
        <v>4008</v>
      </c>
      <c r="N6052" s="1" t="s">
        <v>171</v>
      </c>
      <c r="O6052" s="2">
        <v>24000</v>
      </c>
      <c r="P6052" s="2">
        <v>24000</v>
      </c>
      <c r="Q6052" s="2">
        <v>1475</v>
      </c>
      <c r="R6052" s="2">
        <v>0</v>
      </c>
      <c r="S6052" s="2">
        <v>4093</v>
      </c>
      <c r="T6052" s="2">
        <v>0</v>
      </c>
      <c r="U6052" s="2">
        <v>4431</v>
      </c>
      <c r="V6052" s="2">
        <v>0</v>
      </c>
      <c r="W6052" s="2">
        <v>1285</v>
      </c>
      <c r="X6052" s="2">
        <f>SUM(Q6052:W6052)</f>
        <v>11284</v>
      </c>
      <c r="Y6052" s="2">
        <v>0</v>
      </c>
      <c r="Z6052" s="2">
        <f>+P6052-X6052-Y6052</f>
        <v>12716</v>
      </c>
    </row>
    <row r="6053" spans="1:26" hidden="1" outlineLevel="7" x14ac:dyDescent="0.25">
      <c r="F6053" s="3"/>
      <c r="G6053" s="100"/>
      <c r="H6053" s="3"/>
      <c r="I6053" s="100"/>
      <c r="J6053" s="3"/>
      <c r="K6053" s="101"/>
      <c r="N6053" s="102" t="s">
        <v>908</v>
      </c>
      <c r="O6053" s="2">
        <f t="shared" ref="O6053:Z6053" si="4223">SUBTOTAL(9,O6052:O6052)</f>
        <v>24000</v>
      </c>
      <c r="P6053" s="2">
        <f t="shared" si="4223"/>
        <v>24000</v>
      </c>
      <c r="Q6053" s="2">
        <f t="shared" si="4223"/>
        <v>1475</v>
      </c>
      <c r="R6053" s="2">
        <f t="shared" si="4223"/>
        <v>0</v>
      </c>
      <c r="S6053" s="2">
        <f t="shared" si="4223"/>
        <v>4093</v>
      </c>
      <c r="T6053" s="2">
        <f t="shared" si="4223"/>
        <v>0</v>
      </c>
      <c r="U6053" s="2">
        <f t="shared" si="4223"/>
        <v>4431</v>
      </c>
      <c r="V6053" s="2">
        <f t="shared" si="4223"/>
        <v>0</v>
      </c>
      <c r="W6053" s="2">
        <f t="shared" si="4223"/>
        <v>1285</v>
      </c>
      <c r="X6053" s="2">
        <f t="shared" si="4223"/>
        <v>11284</v>
      </c>
      <c r="Y6053" s="2">
        <f t="shared" si="4223"/>
        <v>0</v>
      </c>
      <c r="Z6053" s="2">
        <f t="shared" si="4223"/>
        <v>12716</v>
      </c>
    </row>
    <row r="6054" spans="1:26" hidden="1" outlineLevel="6" collapsed="1" x14ac:dyDescent="0.25">
      <c r="F6054" s="3"/>
      <c r="G6054" s="100"/>
      <c r="H6054" s="3"/>
      <c r="I6054" s="100"/>
      <c r="J6054" s="3"/>
      <c r="K6054" s="104" t="s">
        <v>792</v>
      </c>
      <c r="O6054" s="2">
        <f t="shared" ref="O6054:Z6054" si="4224">SUBTOTAL(9,O6052:O6052)</f>
        <v>24000</v>
      </c>
      <c r="P6054" s="2">
        <f t="shared" si="4224"/>
        <v>24000</v>
      </c>
      <c r="Q6054" s="2">
        <f t="shared" si="4224"/>
        <v>1475</v>
      </c>
      <c r="R6054" s="2">
        <f t="shared" si="4224"/>
        <v>0</v>
      </c>
      <c r="S6054" s="2">
        <f t="shared" si="4224"/>
        <v>4093</v>
      </c>
      <c r="T6054" s="2">
        <f t="shared" si="4224"/>
        <v>0</v>
      </c>
      <c r="U6054" s="2">
        <f t="shared" si="4224"/>
        <v>4431</v>
      </c>
      <c r="V6054" s="2">
        <f t="shared" si="4224"/>
        <v>0</v>
      </c>
      <c r="W6054" s="2">
        <f t="shared" si="4224"/>
        <v>1285</v>
      </c>
      <c r="X6054" s="2">
        <f t="shared" si="4224"/>
        <v>11284</v>
      </c>
      <c r="Y6054" s="2">
        <f t="shared" si="4224"/>
        <v>0</v>
      </c>
      <c r="Z6054" s="2">
        <f t="shared" si="4224"/>
        <v>12716</v>
      </c>
    </row>
    <row r="6055" spans="1:26" hidden="1" outlineLevel="7" x14ac:dyDescent="0.25">
      <c r="A6055" s="1" t="s">
        <v>415</v>
      </c>
      <c r="B6055" s="1">
        <v>5</v>
      </c>
      <c r="C6055" s="1" t="s">
        <v>174</v>
      </c>
      <c r="D6055" s="1" t="s">
        <v>251</v>
      </c>
      <c r="E6055" s="1" t="s">
        <v>252</v>
      </c>
      <c r="F6055" s="3">
        <v>3</v>
      </c>
      <c r="G6055" t="s">
        <v>426</v>
      </c>
      <c r="H6055" s="3">
        <v>31</v>
      </c>
      <c r="I6055" t="s">
        <v>442</v>
      </c>
      <c r="J6055" s="3">
        <v>313</v>
      </c>
      <c r="K6055" s="22" t="s">
        <v>493</v>
      </c>
      <c r="L6055" s="1">
        <v>31301</v>
      </c>
      <c r="M6055" s="1">
        <v>5037</v>
      </c>
      <c r="N6055" s="1" t="s">
        <v>62</v>
      </c>
      <c r="O6055" s="2">
        <v>42286.68</v>
      </c>
      <c r="P6055" s="2">
        <v>38073.68</v>
      </c>
      <c r="Q6055" s="2">
        <v>4981</v>
      </c>
      <c r="R6055" s="2">
        <v>2736</v>
      </c>
      <c r="S6055" s="2">
        <v>4057</v>
      </c>
      <c r="T6055" s="2">
        <v>3250</v>
      </c>
      <c r="U6055" s="2">
        <v>2680</v>
      </c>
      <c r="V6055" s="2">
        <v>3055</v>
      </c>
      <c r="W6055" s="2">
        <v>4021</v>
      </c>
      <c r="X6055" s="2">
        <f>SUM(Q6055:W6055)</f>
        <v>24780</v>
      </c>
      <c r="Y6055" s="2">
        <v>0</v>
      </c>
      <c r="Z6055" s="2">
        <f>+P6055-X6055-Y6055</f>
        <v>13293.68</v>
      </c>
    </row>
    <row r="6056" spans="1:26" hidden="1" outlineLevel="7" x14ac:dyDescent="0.25">
      <c r="F6056" s="3"/>
      <c r="G6056" s="100"/>
      <c r="H6056" s="3"/>
      <c r="I6056" s="100"/>
      <c r="J6056" s="3"/>
      <c r="K6056" s="101"/>
      <c r="N6056" s="102" t="s">
        <v>828</v>
      </c>
      <c r="O6056" s="2">
        <f t="shared" ref="O6056:Z6056" si="4225">SUBTOTAL(9,O6055:O6055)</f>
        <v>42286.68</v>
      </c>
      <c r="P6056" s="2">
        <f t="shared" si="4225"/>
        <v>38073.68</v>
      </c>
      <c r="Q6056" s="2">
        <f t="shared" si="4225"/>
        <v>4981</v>
      </c>
      <c r="R6056" s="2">
        <f t="shared" si="4225"/>
        <v>2736</v>
      </c>
      <c r="S6056" s="2">
        <f t="shared" si="4225"/>
        <v>4057</v>
      </c>
      <c r="T6056" s="2">
        <f t="shared" si="4225"/>
        <v>3250</v>
      </c>
      <c r="U6056" s="2">
        <f t="shared" si="4225"/>
        <v>2680</v>
      </c>
      <c r="V6056" s="2">
        <f t="shared" si="4225"/>
        <v>3055</v>
      </c>
      <c r="W6056" s="2">
        <f t="shared" si="4225"/>
        <v>4021</v>
      </c>
      <c r="X6056" s="2">
        <f t="shared" si="4225"/>
        <v>24780</v>
      </c>
      <c r="Y6056" s="2">
        <f t="shared" si="4225"/>
        <v>0</v>
      </c>
      <c r="Z6056" s="2">
        <f t="shared" si="4225"/>
        <v>13293.68</v>
      </c>
    </row>
    <row r="6057" spans="1:26" hidden="1" outlineLevel="6" collapsed="1" x14ac:dyDescent="0.25">
      <c r="F6057" s="3"/>
      <c r="G6057" s="100"/>
      <c r="H6057" s="3"/>
      <c r="I6057" s="100"/>
      <c r="J6057" s="3"/>
      <c r="K6057" s="104" t="s">
        <v>732</v>
      </c>
      <c r="O6057" s="2">
        <f t="shared" ref="O6057:Z6057" si="4226">SUBTOTAL(9,O6055:O6055)</f>
        <v>42286.68</v>
      </c>
      <c r="P6057" s="2">
        <f t="shared" si="4226"/>
        <v>38073.68</v>
      </c>
      <c r="Q6057" s="2">
        <f t="shared" si="4226"/>
        <v>4981</v>
      </c>
      <c r="R6057" s="2">
        <f t="shared" si="4226"/>
        <v>2736</v>
      </c>
      <c r="S6057" s="2">
        <f t="shared" si="4226"/>
        <v>4057</v>
      </c>
      <c r="T6057" s="2">
        <f t="shared" si="4226"/>
        <v>3250</v>
      </c>
      <c r="U6057" s="2">
        <f t="shared" si="4226"/>
        <v>2680</v>
      </c>
      <c r="V6057" s="2">
        <f t="shared" si="4226"/>
        <v>3055</v>
      </c>
      <c r="W6057" s="2">
        <f t="shared" si="4226"/>
        <v>4021</v>
      </c>
      <c r="X6057" s="2">
        <f t="shared" si="4226"/>
        <v>24780</v>
      </c>
      <c r="Y6057" s="2">
        <f t="shared" si="4226"/>
        <v>0</v>
      </c>
      <c r="Z6057" s="2">
        <f t="shared" si="4226"/>
        <v>13293.68</v>
      </c>
    </row>
    <row r="6058" spans="1:26" hidden="1" outlineLevel="7" x14ac:dyDescent="0.25">
      <c r="A6058" s="1" t="s">
        <v>415</v>
      </c>
      <c r="B6058" s="1">
        <v>5</v>
      </c>
      <c r="C6058" s="1" t="s">
        <v>174</v>
      </c>
      <c r="D6058" s="1" t="s">
        <v>251</v>
      </c>
      <c r="E6058" s="1" t="s">
        <v>252</v>
      </c>
      <c r="F6058" s="3">
        <v>3</v>
      </c>
      <c r="G6058" t="s">
        <v>426</v>
      </c>
      <c r="H6058" s="3">
        <v>31</v>
      </c>
      <c r="I6058" t="s">
        <v>442</v>
      </c>
      <c r="J6058" s="3">
        <v>314</v>
      </c>
      <c r="K6058" s="22" t="s">
        <v>494</v>
      </c>
      <c r="L6058" s="1">
        <v>31401</v>
      </c>
      <c r="M6058" s="1">
        <v>5009</v>
      </c>
      <c r="N6058" s="1" t="s">
        <v>48</v>
      </c>
      <c r="O6058" s="2">
        <v>11884.2</v>
      </c>
      <c r="P6058" s="2">
        <v>11884.2</v>
      </c>
      <c r="Q6058" s="2">
        <v>641.41</v>
      </c>
      <c r="R6058" s="2">
        <v>1100.68</v>
      </c>
      <c r="S6058" s="2">
        <v>2098.4699999999998</v>
      </c>
      <c r="T6058" s="2">
        <v>653.59</v>
      </c>
      <c r="U6058" s="2">
        <v>310.64999999999998</v>
      </c>
      <c r="V6058" s="2">
        <v>324.10000000000002</v>
      </c>
      <c r="W6058" s="2">
        <v>0</v>
      </c>
      <c r="X6058" s="2">
        <f>SUM(Q6058:W6058)</f>
        <v>5128.8999999999996</v>
      </c>
      <c r="Y6058" s="2">
        <v>0</v>
      </c>
      <c r="Z6058" s="2">
        <f>+P6058-X6058-Y6058</f>
        <v>6755.3000000000011</v>
      </c>
    </row>
    <row r="6059" spans="1:26" hidden="1" outlineLevel="7" x14ac:dyDescent="0.25">
      <c r="F6059" s="3"/>
      <c r="G6059" s="100"/>
      <c r="H6059" s="3"/>
      <c r="I6059" s="100"/>
      <c r="J6059" s="3"/>
      <c r="K6059" s="101"/>
      <c r="N6059" s="102" t="s">
        <v>829</v>
      </c>
      <c r="O6059" s="2">
        <f t="shared" ref="O6059:Z6059" si="4227">SUBTOTAL(9,O6058:O6058)</f>
        <v>11884.2</v>
      </c>
      <c r="P6059" s="2">
        <f t="shared" si="4227"/>
        <v>11884.2</v>
      </c>
      <c r="Q6059" s="2">
        <f t="shared" si="4227"/>
        <v>641.41</v>
      </c>
      <c r="R6059" s="2">
        <f t="shared" si="4227"/>
        <v>1100.68</v>
      </c>
      <c r="S6059" s="2">
        <f t="shared" si="4227"/>
        <v>2098.4699999999998</v>
      </c>
      <c r="T6059" s="2">
        <f t="shared" si="4227"/>
        <v>653.59</v>
      </c>
      <c r="U6059" s="2">
        <f t="shared" si="4227"/>
        <v>310.64999999999998</v>
      </c>
      <c r="V6059" s="2">
        <f t="shared" si="4227"/>
        <v>324.10000000000002</v>
      </c>
      <c r="W6059" s="2">
        <f t="shared" si="4227"/>
        <v>0</v>
      </c>
      <c r="X6059" s="2">
        <f t="shared" si="4227"/>
        <v>5128.8999999999996</v>
      </c>
      <c r="Y6059" s="2">
        <f t="shared" si="4227"/>
        <v>0</v>
      </c>
      <c r="Z6059" s="2">
        <f t="shared" si="4227"/>
        <v>6755.3000000000011</v>
      </c>
    </row>
    <row r="6060" spans="1:26" hidden="1" outlineLevel="6" collapsed="1" x14ac:dyDescent="0.25">
      <c r="F6060" s="3"/>
      <c r="G6060" s="100"/>
      <c r="H6060" s="3"/>
      <c r="I6060" s="100"/>
      <c r="J6060" s="3"/>
      <c r="K6060" s="104" t="s">
        <v>733</v>
      </c>
      <c r="O6060" s="2">
        <f t="shared" ref="O6060:Z6060" si="4228">SUBTOTAL(9,O6058:O6058)</f>
        <v>11884.2</v>
      </c>
      <c r="P6060" s="2">
        <f t="shared" si="4228"/>
        <v>11884.2</v>
      </c>
      <c r="Q6060" s="2">
        <f t="shared" si="4228"/>
        <v>641.41</v>
      </c>
      <c r="R6060" s="2">
        <f t="shared" si="4228"/>
        <v>1100.68</v>
      </c>
      <c r="S6060" s="2">
        <f t="shared" si="4228"/>
        <v>2098.4699999999998</v>
      </c>
      <c r="T6060" s="2">
        <f t="shared" si="4228"/>
        <v>653.59</v>
      </c>
      <c r="U6060" s="2">
        <f t="shared" si="4228"/>
        <v>310.64999999999998</v>
      </c>
      <c r="V6060" s="2">
        <f t="shared" si="4228"/>
        <v>324.10000000000002</v>
      </c>
      <c r="W6060" s="2">
        <f t="shared" si="4228"/>
        <v>0</v>
      </c>
      <c r="X6060" s="2">
        <f t="shared" si="4228"/>
        <v>5128.8999999999996</v>
      </c>
      <c r="Y6060" s="2">
        <f t="shared" si="4228"/>
        <v>0</v>
      </c>
      <c r="Z6060" s="2">
        <f t="shared" si="4228"/>
        <v>6755.3000000000011</v>
      </c>
    </row>
    <row r="6061" spans="1:26" hidden="1" outlineLevel="5" collapsed="1" x14ac:dyDescent="0.25">
      <c r="F6061" s="3"/>
      <c r="G6061" s="100"/>
      <c r="H6061" s="3"/>
      <c r="I6061" s="103" t="s">
        <v>695</v>
      </c>
      <c r="J6061" s="3"/>
      <c r="K6061" s="101"/>
      <c r="O6061" s="2">
        <f t="shared" ref="O6061:Z6061" si="4229">SUBTOTAL(9,O6052:O6058)</f>
        <v>78170.87999999999</v>
      </c>
      <c r="P6061" s="2">
        <f t="shared" si="4229"/>
        <v>73957.88</v>
      </c>
      <c r="Q6061" s="2">
        <f t="shared" si="4229"/>
        <v>7097.41</v>
      </c>
      <c r="R6061" s="2">
        <f t="shared" si="4229"/>
        <v>3836.6800000000003</v>
      </c>
      <c r="S6061" s="2">
        <f t="shared" si="4229"/>
        <v>10248.469999999999</v>
      </c>
      <c r="T6061" s="2">
        <f t="shared" si="4229"/>
        <v>3903.59</v>
      </c>
      <c r="U6061" s="2">
        <f t="shared" si="4229"/>
        <v>7421.65</v>
      </c>
      <c r="V6061" s="2">
        <f t="shared" si="4229"/>
        <v>3379.1</v>
      </c>
      <c r="W6061" s="2">
        <f t="shared" si="4229"/>
        <v>5306</v>
      </c>
      <c r="X6061" s="2">
        <f t="shared" si="4229"/>
        <v>41192.9</v>
      </c>
      <c r="Y6061" s="2">
        <f t="shared" si="4229"/>
        <v>0</v>
      </c>
      <c r="Z6061" s="2">
        <f t="shared" si="4229"/>
        <v>32764.980000000003</v>
      </c>
    </row>
    <row r="6062" spans="1:26" hidden="1" outlineLevel="7" x14ac:dyDescent="0.25">
      <c r="A6062" s="1" t="s">
        <v>415</v>
      </c>
      <c r="B6062" s="1">
        <v>5</v>
      </c>
      <c r="C6062" s="1" t="s">
        <v>174</v>
      </c>
      <c r="D6062" s="1" t="s">
        <v>251</v>
      </c>
      <c r="E6062" s="1" t="s">
        <v>252</v>
      </c>
      <c r="F6062" s="3">
        <v>3</v>
      </c>
      <c r="G6062" t="s">
        <v>426</v>
      </c>
      <c r="H6062" s="3">
        <v>33</v>
      </c>
      <c r="I6062" t="s">
        <v>444</v>
      </c>
      <c r="J6062" s="3">
        <v>338</v>
      </c>
      <c r="K6062" s="22" t="s">
        <v>505</v>
      </c>
      <c r="L6062" s="1">
        <v>33801</v>
      </c>
      <c r="M6062" s="1">
        <v>5030</v>
      </c>
      <c r="N6062" s="1" t="s">
        <v>58</v>
      </c>
      <c r="O6062" s="2">
        <v>286723.32</v>
      </c>
      <c r="P6062" s="2">
        <v>301569.84000000003</v>
      </c>
      <c r="Q6062" s="2">
        <v>0</v>
      </c>
      <c r="R6062" s="2">
        <v>23197.68</v>
      </c>
      <c r="S6062" s="2">
        <v>46395.360000000001</v>
      </c>
      <c r="T6062" s="2">
        <v>23197.68</v>
      </c>
      <c r="U6062" s="2">
        <v>23197.68</v>
      </c>
      <c r="V6062" s="2">
        <v>23197.68</v>
      </c>
      <c r="W6062" s="2">
        <v>23197.68</v>
      </c>
      <c r="X6062" s="2">
        <f>SUM(Q6062:W6062)</f>
        <v>162383.75999999998</v>
      </c>
      <c r="Y6062" s="2">
        <v>139186.08000000005</v>
      </c>
      <c r="Z6062" s="2">
        <f>+P6062-X6062-Y6062</f>
        <v>0</v>
      </c>
    </row>
    <row r="6063" spans="1:26" hidden="1" outlineLevel="7" x14ac:dyDescent="0.25">
      <c r="F6063" s="3"/>
      <c r="G6063" s="100"/>
      <c r="H6063" s="3"/>
      <c r="I6063" s="100"/>
      <c r="J6063" s="3"/>
      <c r="K6063" s="101"/>
      <c r="N6063" s="102" t="s">
        <v>833</v>
      </c>
      <c r="O6063" s="2">
        <f t="shared" ref="O6063:Z6063" si="4230">SUBTOTAL(9,O6062:O6062)</f>
        <v>286723.32</v>
      </c>
      <c r="P6063" s="2">
        <f t="shared" si="4230"/>
        <v>301569.84000000003</v>
      </c>
      <c r="Q6063" s="2">
        <f t="shared" si="4230"/>
        <v>0</v>
      </c>
      <c r="R6063" s="2">
        <f t="shared" si="4230"/>
        <v>23197.68</v>
      </c>
      <c r="S6063" s="2">
        <f t="shared" si="4230"/>
        <v>46395.360000000001</v>
      </c>
      <c r="T6063" s="2">
        <f t="shared" si="4230"/>
        <v>23197.68</v>
      </c>
      <c r="U6063" s="2">
        <f t="shared" si="4230"/>
        <v>23197.68</v>
      </c>
      <c r="V6063" s="2">
        <f t="shared" si="4230"/>
        <v>23197.68</v>
      </c>
      <c r="W6063" s="2">
        <f t="shared" si="4230"/>
        <v>23197.68</v>
      </c>
      <c r="X6063" s="2">
        <f t="shared" si="4230"/>
        <v>162383.75999999998</v>
      </c>
      <c r="Y6063" s="2">
        <f t="shared" si="4230"/>
        <v>139186.08000000005</v>
      </c>
      <c r="Z6063" s="2">
        <f t="shared" si="4230"/>
        <v>0</v>
      </c>
    </row>
    <row r="6064" spans="1:26" hidden="1" outlineLevel="6" collapsed="1" x14ac:dyDescent="0.25">
      <c r="F6064" s="3"/>
      <c r="G6064" s="100"/>
      <c r="H6064" s="3"/>
      <c r="I6064" s="100"/>
      <c r="J6064" s="3"/>
      <c r="K6064" s="104" t="s">
        <v>737</v>
      </c>
      <c r="O6064" s="2">
        <f t="shared" ref="O6064:Z6064" si="4231">SUBTOTAL(9,O6062:O6062)</f>
        <v>286723.32</v>
      </c>
      <c r="P6064" s="2">
        <f t="shared" si="4231"/>
        <v>301569.84000000003</v>
      </c>
      <c r="Q6064" s="2">
        <f t="shared" si="4231"/>
        <v>0</v>
      </c>
      <c r="R6064" s="2">
        <f t="shared" si="4231"/>
        <v>23197.68</v>
      </c>
      <c r="S6064" s="2">
        <f t="shared" si="4231"/>
        <v>46395.360000000001</v>
      </c>
      <c r="T6064" s="2">
        <f t="shared" si="4231"/>
        <v>23197.68</v>
      </c>
      <c r="U6064" s="2">
        <f t="shared" si="4231"/>
        <v>23197.68</v>
      </c>
      <c r="V6064" s="2">
        <f t="shared" si="4231"/>
        <v>23197.68</v>
      </c>
      <c r="W6064" s="2">
        <f t="shared" si="4231"/>
        <v>23197.68</v>
      </c>
      <c r="X6064" s="2">
        <f t="shared" si="4231"/>
        <v>162383.75999999998</v>
      </c>
      <c r="Y6064" s="2">
        <f t="shared" si="4231"/>
        <v>139186.08000000005</v>
      </c>
      <c r="Z6064" s="2">
        <f t="shared" si="4231"/>
        <v>0</v>
      </c>
    </row>
    <row r="6065" spans="1:26" hidden="1" outlineLevel="5" collapsed="1" x14ac:dyDescent="0.25">
      <c r="F6065" s="3"/>
      <c r="G6065" s="100"/>
      <c r="H6065" s="3"/>
      <c r="I6065" s="103" t="s">
        <v>697</v>
      </c>
      <c r="J6065" s="3"/>
      <c r="K6065" s="101"/>
      <c r="O6065" s="2">
        <f t="shared" ref="O6065:Z6065" si="4232">SUBTOTAL(9,O6062:O6062)</f>
        <v>286723.32</v>
      </c>
      <c r="P6065" s="2">
        <f t="shared" si="4232"/>
        <v>301569.84000000003</v>
      </c>
      <c r="Q6065" s="2">
        <f t="shared" si="4232"/>
        <v>0</v>
      </c>
      <c r="R6065" s="2">
        <f t="shared" si="4232"/>
        <v>23197.68</v>
      </c>
      <c r="S6065" s="2">
        <f t="shared" si="4232"/>
        <v>46395.360000000001</v>
      </c>
      <c r="T6065" s="2">
        <f t="shared" si="4232"/>
        <v>23197.68</v>
      </c>
      <c r="U6065" s="2">
        <f t="shared" si="4232"/>
        <v>23197.68</v>
      </c>
      <c r="V6065" s="2">
        <f t="shared" si="4232"/>
        <v>23197.68</v>
      </c>
      <c r="W6065" s="2">
        <f t="shared" si="4232"/>
        <v>23197.68</v>
      </c>
      <c r="X6065" s="2">
        <f t="shared" si="4232"/>
        <v>162383.75999999998</v>
      </c>
      <c r="Y6065" s="2">
        <f t="shared" si="4232"/>
        <v>139186.08000000005</v>
      </c>
      <c r="Z6065" s="2">
        <f t="shared" si="4232"/>
        <v>0</v>
      </c>
    </row>
    <row r="6066" spans="1:26" hidden="1" outlineLevel="7" x14ac:dyDescent="0.25">
      <c r="A6066" s="1" t="s">
        <v>415</v>
      </c>
      <c r="B6066" s="1">
        <v>5</v>
      </c>
      <c r="C6066" s="1" t="s">
        <v>174</v>
      </c>
      <c r="D6066" s="1" t="s">
        <v>251</v>
      </c>
      <c r="E6066" s="1" t="s">
        <v>252</v>
      </c>
      <c r="F6066" s="3">
        <v>3</v>
      </c>
      <c r="G6066" t="s">
        <v>426</v>
      </c>
      <c r="H6066" s="3">
        <v>34</v>
      </c>
      <c r="I6066" t="s">
        <v>445</v>
      </c>
      <c r="J6066" s="3">
        <v>344</v>
      </c>
      <c r="K6066" s="22" t="s">
        <v>508</v>
      </c>
      <c r="L6066" s="1">
        <v>34401</v>
      </c>
      <c r="M6066" s="1">
        <v>5042</v>
      </c>
      <c r="N6066" s="1" t="s">
        <v>180</v>
      </c>
      <c r="O6066" s="2">
        <v>2227.89</v>
      </c>
      <c r="P6066" s="2">
        <v>2227.89</v>
      </c>
      <c r="Q6066" s="2">
        <v>0</v>
      </c>
      <c r="R6066" s="2">
        <v>0</v>
      </c>
      <c r="S6066" s="2">
        <v>0</v>
      </c>
      <c r="T6066" s="2">
        <v>0</v>
      </c>
      <c r="U6066" s="2">
        <v>0</v>
      </c>
      <c r="V6066" s="2">
        <v>0</v>
      </c>
      <c r="W6066" s="2">
        <v>0</v>
      </c>
      <c r="X6066" s="2">
        <f>SUM(Q6066:W6066)</f>
        <v>0</v>
      </c>
      <c r="Y6066" s="2">
        <v>0</v>
      </c>
      <c r="Z6066" s="2">
        <f>+P6066-X6066-Y6066</f>
        <v>2227.89</v>
      </c>
    </row>
    <row r="6067" spans="1:26" hidden="1" outlineLevel="7" x14ac:dyDescent="0.25">
      <c r="F6067" s="3"/>
      <c r="G6067" s="100"/>
      <c r="H6067" s="3"/>
      <c r="I6067" s="100"/>
      <c r="J6067" s="3"/>
      <c r="K6067" s="101"/>
      <c r="N6067" s="102" t="s">
        <v>910</v>
      </c>
      <c r="O6067" s="2">
        <f t="shared" ref="O6067:Z6067" si="4233">SUBTOTAL(9,O6066:O6066)</f>
        <v>2227.89</v>
      </c>
      <c r="P6067" s="2">
        <f t="shared" si="4233"/>
        <v>2227.89</v>
      </c>
      <c r="Q6067" s="2">
        <f t="shared" si="4233"/>
        <v>0</v>
      </c>
      <c r="R6067" s="2">
        <f t="shared" si="4233"/>
        <v>0</v>
      </c>
      <c r="S6067" s="2">
        <f t="shared" si="4233"/>
        <v>0</v>
      </c>
      <c r="T6067" s="2">
        <f t="shared" si="4233"/>
        <v>0</v>
      </c>
      <c r="U6067" s="2">
        <f t="shared" si="4233"/>
        <v>0</v>
      </c>
      <c r="V6067" s="2">
        <f t="shared" si="4233"/>
        <v>0</v>
      </c>
      <c r="W6067" s="2">
        <f t="shared" si="4233"/>
        <v>0</v>
      </c>
      <c r="X6067" s="2">
        <f t="shared" si="4233"/>
        <v>0</v>
      </c>
      <c r="Y6067" s="2">
        <f t="shared" si="4233"/>
        <v>0</v>
      </c>
      <c r="Z6067" s="2">
        <f t="shared" si="4233"/>
        <v>2227.89</v>
      </c>
    </row>
    <row r="6068" spans="1:26" hidden="1" outlineLevel="6" collapsed="1" x14ac:dyDescent="0.25">
      <c r="F6068" s="3"/>
      <c r="G6068" s="100"/>
      <c r="H6068" s="3"/>
      <c r="I6068" s="100"/>
      <c r="J6068" s="3"/>
      <c r="K6068" s="104" t="s">
        <v>770</v>
      </c>
      <c r="O6068" s="2">
        <f t="shared" ref="O6068:Z6068" si="4234">SUBTOTAL(9,O6066:O6066)</f>
        <v>2227.89</v>
      </c>
      <c r="P6068" s="2">
        <f t="shared" si="4234"/>
        <v>2227.89</v>
      </c>
      <c r="Q6068" s="2">
        <f t="shared" si="4234"/>
        <v>0</v>
      </c>
      <c r="R6068" s="2">
        <f t="shared" si="4234"/>
        <v>0</v>
      </c>
      <c r="S6068" s="2">
        <f t="shared" si="4234"/>
        <v>0</v>
      </c>
      <c r="T6068" s="2">
        <f t="shared" si="4234"/>
        <v>0</v>
      </c>
      <c r="U6068" s="2">
        <f t="shared" si="4234"/>
        <v>0</v>
      </c>
      <c r="V6068" s="2">
        <f t="shared" si="4234"/>
        <v>0</v>
      </c>
      <c r="W6068" s="2">
        <f t="shared" si="4234"/>
        <v>0</v>
      </c>
      <c r="X6068" s="2">
        <f t="shared" si="4234"/>
        <v>0</v>
      </c>
      <c r="Y6068" s="2">
        <f t="shared" si="4234"/>
        <v>0</v>
      </c>
      <c r="Z6068" s="2">
        <f t="shared" si="4234"/>
        <v>2227.89</v>
      </c>
    </row>
    <row r="6069" spans="1:26" hidden="1" outlineLevel="7" x14ac:dyDescent="0.25">
      <c r="A6069" s="1" t="s">
        <v>415</v>
      </c>
      <c r="B6069" s="1">
        <v>5</v>
      </c>
      <c r="C6069" s="1" t="s">
        <v>174</v>
      </c>
      <c r="D6069" s="1" t="s">
        <v>251</v>
      </c>
      <c r="E6069" s="1" t="s">
        <v>252</v>
      </c>
      <c r="F6069" s="3">
        <v>3</v>
      </c>
      <c r="G6069" t="s">
        <v>426</v>
      </c>
      <c r="H6069" s="3">
        <v>34</v>
      </c>
      <c r="I6069" t="s">
        <v>445</v>
      </c>
      <c r="J6069" s="3">
        <v>345</v>
      </c>
      <c r="K6069" s="22" t="s">
        <v>509</v>
      </c>
      <c r="L6069" s="1">
        <v>34501</v>
      </c>
      <c r="M6069" s="1">
        <v>5025</v>
      </c>
      <c r="N6069" s="1" t="s">
        <v>54</v>
      </c>
      <c r="O6069" s="2">
        <v>5586.52</v>
      </c>
      <c r="P6069" s="2">
        <v>5586.52</v>
      </c>
      <c r="Q6069" s="2">
        <v>0</v>
      </c>
      <c r="R6069" s="2">
        <v>0</v>
      </c>
      <c r="S6069" s="2">
        <v>0</v>
      </c>
      <c r="T6069" s="2">
        <v>0</v>
      </c>
      <c r="U6069" s="2">
        <v>0</v>
      </c>
      <c r="V6069" s="2">
        <v>0</v>
      </c>
      <c r="W6069" s="2">
        <v>0</v>
      </c>
      <c r="X6069" s="2">
        <f>SUM(Q6069:W6069)</f>
        <v>0</v>
      </c>
      <c r="Y6069" s="2">
        <v>0</v>
      </c>
      <c r="Z6069" s="2">
        <f>+P6069-X6069-Y6069</f>
        <v>5586.52</v>
      </c>
    </row>
    <row r="6070" spans="1:26" hidden="1" outlineLevel="7" x14ac:dyDescent="0.25">
      <c r="F6070" s="3"/>
      <c r="G6070" s="100"/>
      <c r="H6070" s="3"/>
      <c r="I6070" s="100"/>
      <c r="J6070" s="3"/>
      <c r="K6070" s="101"/>
      <c r="N6070" s="102" t="s">
        <v>835</v>
      </c>
      <c r="O6070" s="2">
        <f t="shared" ref="O6070:Z6070" si="4235">SUBTOTAL(9,O6069:O6069)</f>
        <v>5586.52</v>
      </c>
      <c r="P6070" s="2">
        <f t="shared" si="4235"/>
        <v>5586.52</v>
      </c>
      <c r="Q6070" s="2">
        <f t="shared" si="4235"/>
        <v>0</v>
      </c>
      <c r="R6070" s="2">
        <f t="shared" si="4235"/>
        <v>0</v>
      </c>
      <c r="S6070" s="2">
        <f t="shared" si="4235"/>
        <v>0</v>
      </c>
      <c r="T6070" s="2">
        <f t="shared" si="4235"/>
        <v>0</v>
      </c>
      <c r="U6070" s="2">
        <f t="shared" si="4235"/>
        <v>0</v>
      </c>
      <c r="V6070" s="2">
        <f t="shared" si="4235"/>
        <v>0</v>
      </c>
      <c r="W6070" s="2">
        <f t="shared" si="4235"/>
        <v>0</v>
      </c>
      <c r="X6070" s="2">
        <f t="shared" si="4235"/>
        <v>0</v>
      </c>
      <c r="Y6070" s="2">
        <f t="shared" si="4235"/>
        <v>0</v>
      </c>
      <c r="Z6070" s="2">
        <f t="shared" si="4235"/>
        <v>5586.52</v>
      </c>
    </row>
    <row r="6071" spans="1:26" hidden="1" outlineLevel="6" collapsed="1" x14ac:dyDescent="0.25">
      <c r="F6071" s="3"/>
      <c r="G6071" s="100"/>
      <c r="H6071" s="3"/>
      <c r="I6071" s="100"/>
      <c r="J6071" s="3"/>
      <c r="K6071" s="104" t="s">
        <v>739</v>
      </c>
      <c r="O6071" s="2">
        <f t="shared" ref="O6071:Z6071" si="4236">SUBTOTAL(9,O6069:O6069)</f>
        <v>5586.52</v>
      </c>
      <c r="P6071" s="2">
        <f t="shared" si="4236"/>
        <v>5586.52</v>
      </c>
      <c r="Q6071" s="2">
        <f t="shared" si="4236"/>
        <v>0</v>
      </c>
      <c r="R6071" s="2">
        <f t="shared" si="4236"/>
        <v>0</v>
      </c>
      <c r="S6071" s="2">
        <f t="shared" si="4236"/>
        <v>0</v>
      </c>
      <c r="T6071" s="2">
        <f t="shared" si="4236"/>
        <v>0</v>
      </c>
      <c r="U6071" s="2">
        <f t="shared" si="4236"/>
        <v>0</v>
      </c>
      <c r="V6071" s="2">
        <f t="shared" si="4236"/>
        <v>0</v>
      </c>
      <c r="W6071" s="2">
        <f t="shared" si="4236"/>
        <v>0</v>
      </c>
      <c r="X6071" s="2">
        <f t="shared" si="4236"/>
        <v>0</v>
      </c>
      <c r="Y6071" s="2">
        <f t="shared" si="4236"/>
        <v>0</v>
      </c>
      <c r="Z6071" s="2">
        <f t="shared" si="4236"/>
        <v>5586.52</v>
      </c>
    </row>
    <row r="6072" spans="1:26" hidden="1" outlineLevel="5" collapsed="1" x14ac:dyDescent="0.25">
      <c r="F6072" s="3"/>
      <c r="G6072" s="100"/>
      <c r="H6072" s="3"/>
      <c r="I6072" s="103" t="s">
        <v>698</v>
      </c>
      <c r="J6072" s="3"/>
      <c r="K6072" s="101"/>
      <c r="O6072" s="2">
        <f t="shared" ref="O6072:Z6072" si="4237">SUBTOTAL(9,O6066:O6069)</f>
        <v>7814.41</v>
      </c>
      <c r="P6072" s="2">
        <f t="shared" si="4237"/>
        <v>7814.41</v>
      </c>
      <c r="Q6072" s="2">
        <f t="shared" si="4237"/>
        <v>0</v>
      </c>
      <c r="R6072" s="2">
        <f t="shared" si="4237"/>
        <v>0</v>
      </c>
      <c r="S6072" s="2">
        <f t="shared" si="4237"/>
        <v>0</v>
      </c>
      <c r="T6072" s="2">
        <f t="shared" si="4237"/>
        <v>0</v>
      </c>
      <c r="U6072" s="2">
        <f t="shared" si="4237"/>
        <v>0</v>
      </c>
      <c r="V6072" s="2">
        <f t="shared" si="4237"/>
        <v>0</v>
      </c>
      <c r="W6072" s="2">
        <f t="shared" si="4237"/>
        <v>0</v>
      </c>
      <c r="X6072" s="2">
        <f t="shared" si="4237"/>
        <v>0</v>
      </c>
      <c r="Y6072" s="2">
        <f t="shared" si="4237"/>
        <v>0</v>
      </c>
      <c r="Z6072" s="2">
        <f t="shared" si="4237"/>
        <v>7814.41</v>
      </c>
    </row>
    <row r="6073" spans="1:26" hidden="1" outlineLevel="7" x14ac:dyDescent="0.25">
      <c r="A6073" s="1" t="s">
        <v>415</v>
      </c>
      <c r="B6073" s="1">
        <v>5</v>
      </c>
      <c r="C6073" s="1" t="s">
        <v>174</v>
      </c>
      <c r="D6073" s="1" t="s">
        <v>251</v>
      </c>
      <c r="E6073" s="1" t="s">
        <v>252</v>
      </c>
      <c r="F6073" s="3">
        <v>3</v>
      </c>
      <c r="G6073" t="s">
        <v>426</v>
      </c>
      <c r="H6073" s="3">
        <v>35</v>
      </c>
      <c r="I6073" t="s">
        <v>446</v>
      </c>
      <c r="J6073" s="3">
        <v>351</v>
      </c>
      <c r="K6073" s="22" t="s">
        <v>511</v>
      </c>
      <c r="L6073" s="1">
        <v>35102</v>
      </c>
      <c r="M6073" s="1">
        <v>5019</v>
      </c>
      <c r="N6073" s="1" t="s">
        <v>52</v>
      </c>
      <c r="O6073" s="2">
        <v>0</v>
      </c>
      <c r="P6073" s="2">
        <v>41622.019999999997</v>
      </c>
      <c r="Q6073" s="2">
        <v>0</v>
      </c>
      <c r="R6073" s="2">
        <v>0</v>
      </c>
      <c r="S6073" s="2">
        <v>0</v>
      </c>
      <c r="T6073" s="2">
        <v>23089.8</v>
      </c>
      <c r="U6073" s="2">
        <v>0</v>
      </c>
      <c r="V6073" s="2">
        <v>15062.81</v>
      </c>
      <c r="W6073" s="2">
        <v>3468.4</v>
      </c>
      <c r="X6073" s="2">
        <f>SUM(Q6073:W6073)</f>
        <v>41621.01</v>
      </c>
      <c r="Y6073" s="2">
        <v>0</v>
      </c>
      <c r="Z6073" s="2">
        <f>+P6073-X6073-Y6073</f>
        <v>1.0099999999947613</v>
      </c>
    </row>
    <row r="6074" spans="1:26" hidden="1" outlineLevel="7" x14ac:dyDescent="0.25">
      <c r="F6074" s="3"/>
      <c r="G6074" s="100"/>
      <c r="H6074" s="3"/>
      <c r="I6074" s="100"/>
      <c r="J6074" s="3"/>
      <c r="K6074" s="101"/>
      <c r="N6074" s="102" t="s">
        <v>836</v>
      </c>
      <c r="O6074" s="2">
        <f t="shared" ref="O6074:Z6074" si="4238">SUBTOTAL(9,O6073:O6073)</f>
        <v>0</v>
      </c>
      <c r="P6074" s="2">
        <f t="shared" si="4238"/>
        <v>41622.019999999997</v>
      </c>
      <c r="Q6074" s="2">
        <f t="shared" si="4238"/>
        <v>0</v>
      </c>
      <c r="R6074" s="2">
        <f t="shared" si="4238"/>
        <v>0</v>
      </c>
      <c r="S6074" s="2">
        <f t="shared" si="4238"/>
        <v>0</v>
      </c>
      <c r="T6074" s="2">
        <f t="shared" si="4238"/>
        <v>23089.8</v>
      </c>
      <c r="U6074" s="2">
        <f t="shared" si="4238"/>
        <v>0</v>
      </c>
      <c r="V6074" s="2">
        <f t="shared" si="4238"/>
        <v>15062.81</v>
      </c>
      <c r="W6074" s="2">
        <f t="shared" si="4238"/>
        <v>3468.4</v>
      </c>
      <c r="X6074" s="2">
        <f t="shared" si="4238"/>
        <v>41621.01</v>
      </c>
      <c r="Y6074" s="2">
        <f t="shared" si="4238"/>
        <v>0</v>
      </c>
      <c r="Z6074" s="2">
        <f t="shared" si="4238"/>
        <v>1.0099999999947613</v>
      </c>
    </row>
    <row r="6075" spans="1:26" hidden="1" outlineLevel="6" collapsed="1" x14ac:dyDescent="0.25">
      <c r="F6075" s="3"/>
      <c r="G6075" s="100"/>
      <c r="H6075" s="3"/>
      <c r="I6075" s="100"/>
      <c r="J6075" s="3"/>
      <c r="K6075" s="104" t="s">
        <v>740</v>
      </c>
      <c r="O6075" s="2">
        <f t="shared" ref="O6075:Z6075" si="4239">SUBTOTAL(9,O6073:O6073)</f>
        <v>0</v>
      </c>
      <c r="P6075" s="2">
        <f t="shared" si="4239"/>
        <v>41622.019999999997</v>
      </c>
      <c r="Q6075" s="2">
        <f t="shared" si="4239"/>
        <v>0</v>
      </c>
      <c r="R6075" s="2">
        <f t="shared" si="4239"/>
        <v>0</v>
      </c>
      <c r="S6075" s="2">
        <f t="shared" si="4239"/>
        <v>0</v>
      </c>
      <c r="T6075" s="2">
        <f t="shared" si="4239"/>
        <v>23089.8</v>
      </c>
      <c r="U6075" s="2">
        <f t="shared" si="4239"/>
        <v>0</v>
      </c>
      <c r="V6075" s="2">
        <f t="shared" si="4239"/>
        <v>15062.81</v>
      </c>
      <c r="W6075" s="2">
        <f t="shared" si="4239"/>
        <v>3468.4</v>
      </c>
      <c r="X6075" s="2">
        <f t="shared" si="4239"/>
        <v>41621.01</v>
      </c>
      <c r="Y6075" s="2">
        <f t="shared" si="4239"/>
        <v>0</v>
      </c>
      <c r="Z6075" s="2">
        <f t="shared" si="4239"/>
        <v>1.0099999999947613</v>
      </c>
    </row>
    <row r="6076" spans="1:26" hidden="1" outlineLevel="7" x14ac:dyDescent="0.25">
      <c r="A6076" s="1" t="s">
        <v>415</v>
      </c>
      <c r="B6076" s="1">
        <v>5</v>
      </c>
      <c r="C6076" s="1" t="s">
        <v>174</v>
      </c>
      <c r="D6076" s="1" t="s">
        <v>251</v>
      </c>
      <c r="E6076" s="1" t="s">
        <v>252</v>
      </c>
      <c r="F6076" s="3">
        <v>3</v>
      </c>
      <c r="G6076" t="s">
        <v>426</v>
      </c>
      <c r="H6076" s="3">
        <v>35</v>
      </c>
      <c r="I6076" t="s">
        <v>446</v>
      </c>
      <c r="J6076" s="3">
        <v>357</v>
      </c>
      <c r="K6076" s="22" t="s">
        <v>515</v>
      </c>
      <c r="L6076" s="1">
        <v>35701</v>
      </c>
      <c r="M6076" s="1">
        <v>5016</v>
      </c>
      <c r="N6076" s="1" t="s">
        <v>51</v>
      </c>
      <c r="O6076" s="2">
        <v>0</v>
      </c>
      <c r="P6076" s="2">
        <v>17400</v>
      </c>
      <c r="Q6076" s="2">
        <v>0</v>
      </c>
      <c r="R6076" s="2">
        <v>0</v>
      </c>
      <c r="S6076" s="2">
        <v>0</v>
      </c>
      <c r="T6076" s="2">
        <v>139.19999999999999</v>
      </c>
      <c r="U6076" s="2">
        <v>0</v>
      </c>
      <c r="V6076" s="2">
        <v>17260.8</v>
      </c>
      <c r="W6076" s="2">
        <v>0</v>
      </c>
      <c r="X6076" s="2">
        <f>SUM(Q6076:W6076)</f>
        <v>17400</v>
      </c>
      <c r="Y6076" s="2">
        <v>0</v>
      </c>
      <c r="Z6076" s="2">
        <f>+P6076-X6076-Y6076</f>
        <v>0</v>
      </c>
    </row>
    <row r="6077" spans="1:26" hidden="1" outlineLevel="7" x14ac:dyDescent="0.25">
      <c r="F6077" s="3"/>
      <c r="G6077" s="100"/>
      <c r="H6077" s="3"/>
      <c r="I6077" s="100"/>
      <c r="J6077" s="3"/>
      <c r="K6077" s="101"/>
      <c r="N6077" s="102" t="s">
        <v>838</v>
      </c>
      <c r="O6077" s="2">
        <f t="shared" ref="O6077:Z6077" si="4240">SUBTOTAL(9,O6076:O6076)</f>
        <v>0</v>
      </c>
      <c r="P6077" s="2">
        <f t="shared" si="4240"/>
        <v>17400</v>
      </c>
      <c r="Q6077" s="2">
        <f t="shared" si="4240"/>
        <v>0</v>
      </c>
      <c r="R6077" s="2">
        <f t="shared" si="4240"/>
        <v>0</v>
      </c>
      <c r="S6077" s="2">
        <f t="shared" si="4240"/>
        <v>0</v>
      </c>
      <c r="T6077" s="2">
        <f t="shared" si="4240"/>
        <v>139.19999999999999</v>
      </c>
      <c r="U6077" s="2">
        <f t="shared" si="4240"/>
        <v>0</v>
      </c>
      <c r="V6077" s="2">
        <f t="shared" si="4240"/>
        <v>17260.8</v>
      </c>
      <c r="W6077" s="2">
        <f t="shared" si="4240"/>
        <v>0</v>
      </c>
      <c r="X6077" s="2">
        <f t="shared" si="4240"/>
        <v>17400</v>
      </c>
      <c r="Y6077" s="2">
        <f t="shared" si="4240"/>
        <v>0</v>
      </c>
      <c r="Z6077" s="2">
        <f t="shared" si="4240"/>
        <v>0</v>
      </c>
    </row>
    <row r="6078" spans="1:26" hidden="1" outlineLevel="6" collapsed="1" x14ac:dyDescent="0.25">
      <c r="F6078" s="3"/>
      <c r="G6078" s="100"/>
      <c r="H6078" s="3"/>
      <c r="I6078" s="100"/>
      <c r="J6078" s="3"/>
      <c r="K6078" s="104" t="s">
        <v>742</v>
      </c>
      <c r="O6078" s="2">
        <f t="shared" ref="O6078:Z6078" si="4241">SUBTOTAL(9,O6076:O6076)</f>
        <v>0</v>
      </c>
      <c r="P6078" s="2">
        <f t="shared" si="4241"/>
        <v>17400</v>
      </c>
      <c r="Q6078" s="2">
        <f t="shared" si="4241"/>
        <v>0</v>
      </c>
      <c r="R6078" s="2">
        <f t="shared" si="4241"/>
        <v>0</v>
      </c>
      <c r="S6078" s="2">
        <f t="shared" si="4241"/>
        <v>0</v>
      </c>
      <c r="T6078" s="2">
        <f t="shared" si="4241"/>
        <v>139.19999999999999</v>
      </c>
      <c r="U6078" s="2">
        <f t="shared" si="4241"/>
        <v>0</v>
      </c>
      <c r="V6078" s="2">
        <f t="shared" si="4241"/>
        <v>17260.8</v>
      </c>
      <c r="W6078" s="2">
        <f t="shared" si="4241"/>
        <v>0</v>
      </c>
      <c r="X6078" s="2">
        <f t="shared" si="4241"/>
        <v>17400</v>
      </c>
      <c r="Y6078" s="2">
        <f t="shared" si="4241"/>
        <v>0</v>
      </c>
      <c r="Z6078" s="2">
        <f t="shared" si="4241"/>
        <v>0</v>
      </c>
    </row>
    <row r="6079" spans="1:26" hidden="1" outlineLevel="7" x14ac:dyDescent="0.25">
      <c r="A6079" s="1" t="s">
        <v>415</v>
      </c>
      <c r="B6079" s="1">
        <v>5</v>
      </c>
      <c r="C6079" s="1" t="s">
        <v>174</v>
      </c>
      <c r="D6079" s="1" t="s">
        <v>251</v>
      </c>
      <c r="E6079" s="1" t="s">
        <v>252</v>
      </c>
      <c r="F6079" s="3">
        <v>3</v>
      </c>
      <c r="G6079" t="s">
        <v>426</v>
      </c>
      <c r="H6079" s="3">
        <v>35</v>
      </c>
      <c r="I6079" t="s">
        <v>446</v>
      </c>
      <c r="J6079" s="3">
        <v>359</v>
      </c>
      <c r="K6079" s="23" t="s">
        <v>517</v>
      </c>
      <c r="L6079" s="1">
        <v>35901</v>
      </c>
      <c r="M6079" s="1">
        <v>4015</v>
      </c>
      <c r="N6079" s="1" t="s">
        <v>41</v>
      </c>
      <c r="O6079" s="2">
        <v>5735.04</v>
      </c>
      <c r="P6079" s="2">
        <v>4176</v>
      </c>
      <c r="Q6079" s="2">
        <v>0</v>
      </c>
      <c r="R6079" s="2">
        <v>348</v>
      </c>
      <c r="S6079" s="2">
        <v>696</v>
      </c>
      <c r="T6079" s="2">
        <v>0</v>
      </c>
      <c r="U6079" s="2">
        <v>348</v>
      </c>
      <c r="V6079" s="2">
        <v>348</v>
      </c>
      <c r="W6079" s="2">
        <v>348</v>
      </c>
      <c r="X6079" s="2">
        <f>SUM(Q6079:W6079)</f>
        <v>2088</v>
      </c>
      <c r="Y6079" s="2">
        <v>2088</v>
      </c>
      <c r="Z6079" s="2">
        <f>+P6079-X6079-Y6079</f>
        <v>0</v>
      </c>
    </row>
    <row r="6080" spans="1:26" hidden="1" outlineLevel="7" x14ac:dyDescent="0.25">
      <c r="F6080" s="3"/>
      <c r="G6080" s="100"/>
      <c r="H6080" s="3"/>
      <c r="I6080" s="100"/>
      <c r="J6080" s="3"/>
      <c r="K6080" s="101"/>
      <c r="N6080" s="102" t="s">
        <v>839</v>
      </c>
      <c r="O6080" s="2">
        <f t="shared" ref="O6080:Z6080" si="4242">SUBTOTAL(9,O6079:O6079)</f>
        <v>5735.04</v>
      </c>
      <c r="P6080" s="2">
        <f t="shared" si="4242"/>
        <v>4176</v>
      </c>
      <c r="Q6080" s="2">
        <f t="shared" si="4242"/>
        <v>0</v>
      </c>
      <c r="R6080" s="2">
        <f t="shared" si="4242"/>
        <v>348</v>
      </c>
      <c r="S6080" s="2">
        <f t="shared" si="4242"/>
        <v>696</v>
      </c>
      <c r="T6080" s="2">
        <f t="shared" si="4242"/>
        <v>0</v>
      </c>
      <c r="U6080" s="2">
        <f t="shared" si="4242"/>
        <v>348</v>
      </c>
      <c r="V6080" s="2">
        <f t="shared" si="4242"/>
        <v>348</v>
      </c>
      <c r="W6080" s="2">
        <f t="shared" si="4242"/>
        <v>348</v>
      </c>
      <c r="X6080" s="2">
        <f t="shared" si="4242"/>
        <v>2088</v>
      </c>
      <c r="Y6080" s="2">
        <f t="shared" si="4242"/>
        <v>2088</v>
      </c>
      <c r="Z6080" s="2">
        <f t="shared" si="4242"/>
        <v>0</v>
      </c>
    </row>
    <row r="6081" spans="1:26" hidden="1" outlineLevel="6" collapsed="1" x14ac:dyDescent="0.25">
      <c r="F6081" s="3"/>
      <c r="G6081" s="100"/>
      <c r="H6081" s="3"/>
      <c r="I6081" s="100"/>
      <c r="J6081" s="3"/>
      <c r="K6081" s="104" t="s">
        <v>743</v>
      </c>
      <c r="O6081" s="2">
        <f t="shared" ref="O6081:Z6081" si="4243">SUBTOTAL(9,O6079:O6079)</f>
        <v>5735.04</v>
      </c>
      <c r="P6081" s="2">
        <f t="shared" si="4243"/>
        <v>4176</v>
      </c>
      <c r="Q6081" s="2">
        <f t="shared" si="4243"/>
        <v>0</v>
      </c>
      <c r="R6081" s="2">
        <f t="shared" si="4243"/>
        <v>348</v>
      </c>
      <c r="S6081" s="2">
        <f t="shared" si="4243"/>
        <v>696</v>
      </c>
      <c r="T6081" s="2">
        <f t="shared" si="4243"/>
        <v>0</v>
      </c>
      <c r="U6081" s="2">
        <f t="shared" si="4243"/>
        <v>348</v>
      </c>
      <c r="V6081" s="2">
        <f t="shared" si="4243"/>
        <v>348</v>
      </c>
      <c r="W6081" s="2">
        <f t="shared" si="4243"/>
        <v>348</v>
      </c>
      <c r="X6081" s="2">
        <f t="shared" si="4243"/>
        <v>2088</v>
      </c>
      <c r="Y6081" s="2">
        <f t="shared" si="4243"/>
        <v>2088</v>
      </c>
      <c r="Z6081" s="2">
        <f t="shared" si="4243"/>
        <v>0</v>
      </c>
    </row>
    <row r="6082" spans="1:26" hidden="1" outlineLevel="5" collapsed="1" x14ac:dyDescent="0.25">
      <c r="F6082" s="3"/>
      <c r="G6082" s="100"/>
      <c r="H6082" s="3"/>
      <c r="I6082" s="103" t="s">
        <v>699</v>
      </c>
      <c r="J6082" s="3"/>
      <c r="K6082" s="101"/>
      <c r="O6082" s="2">
        <f t="shared" ref="O6082:Z6082" si="4244">SUBTOTAL(9,O6073:O6079)</f>
        <v>5735.04</v>
      </c>
      <c r="P6082" s="2">
        <f t="shared" si="4244"/>
        <v>63198.02</v>
      </c>
      <c r="Q6082" s="2">
        <f t="shared" si="4244"/>
        <v>0</v>
      </c>
      <c r="R6082" s="2">
        <f t="shared" si="4244"/>
        <v>348</v>
      </c>
      <c r="S6082" s="2">
        <f t="shared" si="4244"/>
        <v>696</v>
      </c>
      <c r="T6082" s="2">
        <f t="shared" si="4244"/>
        <v>23229</v>
      </c>
      <c r="U6082" s="2">
        <f t="shared" si="4244"/>
        <v>348</v>
      </c>
      <c r="V6082" s="2">
        <f t="shared" si="4244"/>
        <v>32671.61</v>
      </c>
      <c r="W6082" s="2">
        <f t="shared" si="4244"/>
        <v>3816.4</v>
      </c>
      <c r="X6082" s="2">
        <f t="shared" si="4244"/>
        <v>61109.01</v>
      </c>
      <c r="Y6082" s="2">
        <f t="shared" si="4244"/>
        <v>2088</v>
      </c>
      <c r="Z6082" s="2">
        <f t="shared" si="4244"/>
        <v>1.0099999999947613</v>
      </c>
    </row>
    <row r="6083" spans="1:26" hidden="1" outlineLevel="7" x14ac:dyDescent="0.25">
      <c r="A6083" s="1" t="s">
        <v>415</v>
      </c>
      <c r="B6083" s="1">
        <v>5</v>
      </c>
      <c r="C6083" s="1" t="s">
        <v>174</v>
      </c>
      <c r="D6083" s="1" t="s">
        <v>251</v>
      </c>
      <c r="E6083" s="1" t="s">
        <v>252</v>
      </c>
      <c r="F6083" s="3">
        <v>3</v>
      </c>
      <c r="G6083" t="s">
        <v>426</v>
      </c>
      <c r="H6083" s="3">
        <v>39</v>
      </c>
      <c r="I6083" t="s">
        <v>450</v>
      </c>
      <c r="J6083" s="3">
        <v>398</v>
      </c>
      <c r="K6083" s="23" t="s">
        <v>527</v>
      </c>
      <c r="L6083" s="1">
        <v>39801</v>
      </c>
      <c r="M6083" s="1">
        <v>5028</v>
      </c>
      <c r="N6083" s="1" t="s">
        <v>56</v>
      </c>
      <c r="O6083" s="2">
        <v>20428.990000000002</v>
      </c>
      <c r="P6083" s="2">
        <v>23535.35</v>
      </c>
      <c r="Q6083" s="2">
        <v>0</v>
      </c>
      <c r="R6083" s="2">
        <v>0</v>
      </c>
      <c r="S6083" s="2">
        <v>23535.35</v>
      </c>
      <c r="T6083" s="2">
        <v>0</v>
      </c>
      <c r="U6083" s="2">
        <v>0</v>
      </c>
      <c r="V6083" s="2">
        <v>0</v>
      </c>
      <c r="W6083" s="2">
        <v>0</v>
      </c>
      <c r="X6083" s="2">
        <f>SUM(Q6083:W6083)</f>
        <v>23535.35</v>
      </c>
      <c r="Y6083" s="2">
        <v>0</v>
      </c>
      <c r="Z6083" s="2">
        <f>+P6083-X6083-Y6083</f>
        <v>0</v>
      </c>
    </row>
    <row r="6084" spans="1:26" hidden="1" outlineLevel="7" x14ac:dyDescent="0.25">
      <c r="F6084" s="3"/>
      <c r="G6084" s="100"/>
      <c r="H6084" s="3"/>
      <c r="I6084" s="100"/>
      <c r="J6084" s="3"/>
      <c r="K6084" s="101"/>
      <c r="N6084" s="102" t="s">
        <v>847</v>
      </c>
      <c r="O6084" s="2">
        <f t="shared" ref="O6084:Z6084" si="4245">SUBTOTAL(9,O6083:O6083)</f>
        <v>20428.990000000002</v>
      </c>
      <c r="P6084" s="2">
        <f t="shared" si="4245"/>
        <v>23535.35</v>
      </c>
      <c r="Q6084" s="2">
        <f t="shared" si="4245"/>
        <v>0</v>
      </c>
      <c r="R6084" s="2">
        <f t="shared" si="4245"/>
        <v>0</v>
      </c>
      <c r="S6084" s="2">
        <f t="shared" si="4245"/>
        <v>23535.35</v>
      </c>
      <c r="T6084" s="2">
        <f t="shared" si="4245"/>
        <v>0</v>
      </c>
      <c r="U6084" s="2">
        <f t="shared" si="4245"/>
        <v>0</v>
      </c>
      <c r="V6084" s="2">
        <f t="shared" si="4245"/>
        <v>0</v>
      </c>
      <c r="W6084" s="2">
        <f t="shared" si="4245"/>
        <v>0</v>
      </c>
      <c r="X6084" s="2">
        <f t="shared" si="4245"/>
        <v>23535.35</v>
      </c>
      <c r="Y6084" s="2">
        <f t="shared" si="4245"/>
        <v>0</v>
      </c>
      <c r="Z6084" s="2">
        <f t="shared" si="4245"/>
        <v>0</v>
      </c>
    </row>
    <row r="6085" spans="1:26" hidden="1" outlineLevel="6" collapsed="1" x14ac:dyDescent="0.25">
      <c r="F6085" s="3"/>
      <c r="G6085" s="100"/>
      <c r="H6085" s="3"/>
      <c r="I6085" s="100"/>
      <c r="J6085" s="3"/>
      <c r="K6085" s="104" t="s">
        <v>750</v>
      </c>
      <c r="O6085" s="2">
        <f t="shared" ref="O6085:Z6085" si="4246">SUBTOTAL(9,O6083:O6083)</f>
        <v>20428.990000000002</v>
      </c>
      <c r="P6085" s="2">
        <f t="shared" si="4246"/>
        <v>23535.35</v>
      </c>
      <c r="Q6085" s="2">
        <f t="shared" si="4246"/>
        <v>0</v>
      </c>
      <c r="R6085" s="2">
        <f t="shared" si="4246"/>
        <v>0</v>
      </c>
      <c r="S6085" s="2">
        <f t="shared" si="4246"/>
        <v>23535.35</v>
      </c>
      <c r="T6085" s="2">
        <f t="shared" si="4246"/>
        <v>0</v>
      </c>
      <c r="U6085" s="2">
        <f t="shared" si="4246"/>
        <v>0</v>
      </c>
      <c r="V6085" s="2">
        <f t="shared" si="4246"/>
        <v>0</v>
      </c>
      <c r="W6085" s="2">
        <f t="shared" si="4246"/>
        <v>0</v>
      </c>
      <c r="X6085" s="2">
        <f t="shared" si="4246"/>
        <v>23535.35</v>
      </c>
      <c r="Y6085" s="2">
        <f t="shared" si="4246"/>
        <v>0</v>
      </c>
      <c r="Z6085" s="2">
        <f t="shared" si="4246"/>
        <v>0</v>
      </c>
    </row>
    <row r="6086" spans="1:26" hidden="1" outlineLevel="7" x14ac:dyDescent="0.25">
      <c r="A6086" s="1" t="s">
        <v>415</v>
      </c>
      <c r="B6086" s="1">
        <v>5</v>
      </c>
      <c r="C6086" s="1" t="s">
        <v>174</v>
      </c>
      <c r="D6086" s="1" t="s">
        <v>251</v>
      </c>
      <c r="E6086" s="1" t="s">
        <v>252</v>
      </c>
      <c r="F6086" s="3">
        <v>3</v>
      </c>
      <c r="G6086" t="s">
        <v>426</v>
      </c>
      <c r="H6086" s="3">
        <v>39</v>
      </c>
      <c r="I6086" t="s">
        <v>450</v>
      </c>
      <c r="J6086" s="3">
        <v>399</v>
      </c>
      <c r="K6086" s="23" t="s">
        <v>528</v>
      </c>
      <c r="L6086" s="1">
        <v>39903</v>
      </c>
      <c r="M6086" s="1">
        <v>2004</v>
      </c>
      <c r="N6086" s="1" t="s">
        <v>93</v>
      </c>
      <c r="O6086" s="2">
        <v>24167.279999999999</v>
      </c>
      <c r="P6086" s="2">
        <v>24167.279999999999</v>
      </c>
      <c r="Q6086" s="2">
        <v>2170.04</v>
      </c>
      <c r="R6086" s="2">
        <v>2170.04</v>
      </c>
      <c r="S6086" s="2">
        <v>2316.7199999999998</v>
      </c>
      <c r="T6086" s="2">
        <v>2363.6</v>
      </c>
      <c r="U6086" s="2">
        <v>2363.6</v>
      </c>
      <c r="V6086" s="2">
        <v>2363.6</v>
      </c>
      <c r="W6086" s="2">
        <v>2363.6</v>
      </c>
      <c r="X6086" s="2">
        <f>SUM(Q6086:W6086)</f>
        <v>16111.2</v>
      </c>
      <c r="Y6086" s="2">
        <v>0</v>
      </c>
      <c r="Z6086" s="2">
        <f>+P6086-X6086-Y6086</f>
        <v>8056.0799999999981</v>
      </c>
    </row>
    <row r="6087" spans="1:26" hidden="1" outlineLevel="7" x14ac:dyDescent="0.25">
      <c r="F6087" s="3"/>
      <c r="G6087" s="100"/>
      <c r="H6087" s="3"/>
      <c r="I6087" s="100"/>
      <c r="J6087" s="3"/>
      <c r="K6087" s="101"/>
      <c r="N6087" s="102" t="s">
        <v>873</v>
      </c>
      <c r="O6087" s="2">
        <f t="shared" ref="O6087:Z6087" si="4247">SUBTOTAL(9,O6086:O6086)</f>
        <v>24167.279999999999</v>
      </c>
      <c r="P6087" s="2">
        <f t="shared" si="4247"/>
        <v>24167.279999999999</v>
      </c>
      <c r="Q6087" s="2">
        <f t="shared" si="4247"/>
        <v>2170.04</v>
      </c>
      <c r="R6087" s="2">
        <f t="shared" si="4247"/>
        <v>2170.04</v>
      </c>
      <c r="S6087" s="2">
        <f t="shared" si="4247"/>
        <v>2316.7199999999998</v>
      </c>
      <c r="T6087" s="2">
        <f t="shared" si="4247"/>
        <v>2363.6</v>
      </c>
      <c r="U6087" s="2">
        <f t="shared" si="4247"/>
        <v>2363.6</v>
      </c>
      <c r="V6087" s="2">
        <f t="shared" si="4247"/>
        <v>2363.6</v>
      </c>
      <c r="W6087" s="2">
        <f t="shared" si="4247"/>
        <v>2363.6</v>
      </c>
      <c r="X6087" s="2">
        <f t="shared" si="4247"/>
        <v>16111.2</v>
      </c>
      <c r="Y6087" s="2">
        <f t="shared" si="4247"/>
        <v>0</v>
      </c>
      <c r="Z6087" s="2">
        <f t="shared" si="4247"/>
        <v>8056.0799999999981</v>
      </c>
    </row>
    <row r="6088" spans="1:26" hidden="1" outlineLevel="6" collapsed="1" x14ac:dyDescent="0.25">
      <c r="F6088" s="3"/>
      <c r="G6088" s="100"/>
      <c r="H6088" s="3"/>
      <c r="I6088" s="100"/>
      <c r="J6088" s="3"/>
      <c r="K6088" s="104" t="s">
        <v>763</v>
      </c>
      <c r="O6088" s="2">
        <f t="shared" ref="O6088:Z6088" si="4248">SUBTOTAL(9,O6086:O6086)</f>
        <v>24167.279999999999</v>
      </c>
      <c r="P6088" s="2">
        <f t="shared" si="4248"/>
        <v>24167.279999999999</v>
      </c>
      <c r="Q6088" s="2">
        <f t="shared" si="4248"/>
        <v>2170.04</v>
      </c>
      <c r="R6088" s="2">
        <f t="shared" si="4248"/>
        <v>2170.04</v>
      </c>
      <c r="S6088" s="2">
        <f t="shared" si="4248"/>
        <v>2316.7199999999998</v>
      </c>
      <c r="T6088" s="2">
        <f t="shared" si="4248"/>
        <v>2363.6</v>
      </c>
      <c r="U6088" s="2">
        <f t="shared" si="4248"/>
        <v>2363.6</v>
      </c>
      <c r="V6088" s="2">
        <f t="shared" si="4248"/>
        <v>2363.6</v>
      </c>
      <c r="W6088" s="2">
        <f t="shared" si="4248"/>
        <v>2363.6</v>
      </c>
      <c r="X6088" s="2">
        <f t="shared" si="4248"/>
        <v>16111.2</v>
      </c>
      <c r="Y6088" s="2">
        <f t="shared" si="4248"/>
        <v>0</v>
      </c>
      <c r="Z6088" s="2">
        <f t="shared" si="4248"/>
        <v>8056.0799999999981</v>
      </c>
    </row>
    <row r="6089" spans="1:26" hidden="1" outlineLevel="5" collapsed="1" x14ac:dyDescent="0.25">
      <c r="F6089" s="3"/>
      <c r="G6089" s="100"/>
      <c r="H6089" s="3"/>
      <c r="I6089" s="103" t="s">
        <v>702</v>
      </c>
      <c r="J6089" s="3"/>
      <c r="K6089" s="101"/>
      <c r="O6089" s="2">
        <f t="shared" ref="O6089:Z6089" si="4249">SUBTOTAL(9,O6083:O6086)</f>
        <v>44596.270000000004</v>
      </c>
      <c r="P6089" s="2">
        <f t="shared" si="4249"/>
        <v>47702.63</v>
      </c>
      <c r="Q6089" s="2">
        <f t="shared" si="4249"/>
        <v>2170.04</v>
      </c>
      <c r="R6089" s="2">
        <f t="shared" si="4249"/>
        <v>2170.04</v>
      </c>
      <c r="S6089" s="2">
        <f t="shared" si="4249"/>
        <v>25852.07</v>
      </c>
      <c r="T6089" s="2">
        <f t="shared" si="4249"/>
        <v>2363.6</v>
      </c>
      <c r="U6089" s="2">
        <f t="shared" si="4249"/>
        <v>2363.6</v>
      </c>
      <c r="V6089" s="2">
        <f t="shared" si="4249"/>
        <v>2363.6</v>
      </c>
      <c r="W6089" s="2">
        <f t="shared" si="4249"/>
        <v>2363.6</v>
      </c>
      <c r="X6089" s="2">
        <f t="shared" si="4249"/>
        <v>39646.550000000003</v>
      </c>
      <c r="Y6089" s="2">
        <f t="shared" si="4249"/>
        <v>0</v>
      </c>
      <c r="Z6089" s="2">
        <f t="shared" si="4249"/>
        <v>8056.0799999999981</v>
      </c>
    </row>
    <row r="6090" spans="1:26" hidden="1" outlineLevel="4" collapsed="1" x14ac:dyDescent="0.25">
      <c r="F6090" s="3"/>
      <c r="G6090" s="103" t="s">
        <v>684</v>
      </c>
      <c r="H6090" s="3"/>
      <c r="I6090" s="100"/>
      <c r="J6090" s="3"/>
      <c r="K6090" s="101"/>
      <c r="O6090" s="2">
        <f t="shared" ref="O6090:Z6090" si="4250">SUBTOTAL(9,O6052:O6086)</f>
        <v>423039.92000000004</v>
      </c>
      <c r="P6090" s="2">
        <f t="shared" si="4250"/>
        <v>494242.78</v>
      </c>
      <c r="Q6090" s="2">
        <f t="shared" si="4250"/>
        <v>9267.4500000000007</v>
      </c>
      <c r="R6090" s="2">
        <f t="shared" si="4250"/>
        <v>29552.400000000001</v>
      </c>
      <c r="S6090" s="2">
        <f t="shared" si="4250"/>
        <v>83191.899999999994</v>
      </c>
      <c r="T6090" s="2">
        <f t="shared" si="4250"/>
        <v>52693.869999999995</v>
      </c>
      <c r="U6090" s="2">
        <f t="shared" si="4250"/>
        <v>33330.93</v>
      </c>
      <c r="V6090" s="2">
        <f t="shared" si="4250"/>
        <v>61611.99</v>
      </c>
      <c r="W6090" s="2">
        <f t="shared" si="4250"/>
        <v>34683.68</v>
      </c>
      <c r="X6090" s="2">
        <f t="shared" si="4250"/>
        <v>304332.21999999997</v>
      </c>
      <c r="Y6090" s="2">
        <f t="shared" si="4250"/>
        <v>141274.08000000005</v>
      </c>
      <c r="Z6090" s="2">
        <f t="shared" si="4250"/>
        <v>48636.479999999996</v>
      </c>
    </row>
    <row r="6091" spans="1:26" hidden="1" outlineLevel="7" x14ac:dyDescent="0.25">
      <c r="A6091" s="1" t="s">
        <v>415</v>
      </c>
      <c r="B6091" s="1">
        <v>5</v>
      </c>
      <c r="C6091" s="1" t="s">
        <v>174</v>
      </c>
      <c r="D6091" s="1" t="s">
        <v>251</v>
      </c>
      <c r="E6091" s="1" t="s">
        <v>252</v>
      </c>
      <c r="F6091" s="3">
        <v>4</v>
      </c>
      <c r="G6091" t="s">
        <v>427</v>
      </c>
      <c r="H6091" s="3">
        <v>44</v>
      </c>
      <c r="I6091" t="s">
        <v>451</v>
      </c>
      <c r="J6091" s="3">
        <v>441</v>
      </c>
      <c r="K6091" s="23" t="s">
        <v>529</v>
      </c>
      <c r="L6091" s="1">
        <v>44105</v>
      </c>
      <c r="M6091" s="1">
        <v>3040</v>
      </c>
      <c r="N6091" s="1" t="s">
        <v>179</v>
      </c>
      <c r="O6091" s="2">
        <v>7861.77</v>
      </c>
      <c r="P6091" s="2">
        <v>7861.77</v>
      </c>
      <c r="Q6091" s="2">
        <v>0</v>
      </c>
      <c r="R6091" s="2">
        <v>0</v>
      </c>
      <c r="S6091" s="2">
        <v>0</v>
      </c>
      <c r="T6091" s="2">
        <v>0</v>
      </c>
      <c r="U6091" s="2">
        <v>0</v>
      </c>
      <c r="V6091" s="2">
        <v>1276</v>
      </c>
      <c r="W6091" s="2">
        <v>0</v>
      </c>
      <c r="X6091" s="2">
        <f>SUM(Q6091:W6091)</f>
        <v>1276</v>
      </c>
      <c r="Y6091" s="2">
        <v>0</v>
      </c>
      <c r="Z6091" s="2">
        <f>+P6091-X6091-Y6091</f>
        <v>6585.77</v>
      </c>
    </row>
    <row r="6092" spans="1:26" hidden="1" outlineLevel="7" x14ac:dyDescent="0.25">
      <c r="F6092" s="3"/>
      <c r="G6092" s="100"/>
      <c r="H6092" s="3"/>
      <c r="I6092" s="100"/>
      <c r="J6092" s="3"/>
      <c r="K6092" s="101"/>
      <c r="N6092" s="102" t="s">
        <v>912</v>
      </c>
      <c r="O6092" s="2">
        <f t="shared" ref="O6092:Z6092" si="4251">SUBTOTAL(9,O6091:O6091)</f>
        <v>7861.77</v>
      </c>
      <c r="P6092" s="2">
        <f t="shared" si="4251"/>
        <v>7861.77</v>
      </c>
      <c r="Q6092" s="2">
        <f t="shared" si="4251"/>
        <v>0</v>
      </c>
      <c r="R6092" s="2">
        <f t="shared" si="4251"/>
        <v>0</v>
      </c>
      <c r="S6092" s="2">
        <f t="shared" si="4251"/>
        <v>0</v>
      </c>
      <c r="T6092" s="2">
        <f t="shared" si="4251"/>
        <v>0</v>
      </c>
      <c r="U6092" s="2">
        <f t="shared" si="4251"/>
        <v>0</v>
      </c>
      <c r="V6092" s="2">
        <f t="shared" si="4251"/>
        <v>1276</v>
      </c>
      <c r="W6092" s="2">
        <f t="shared" si="4251"/>
        <v>0</v>
      </c>
      <c r="X6092" s="2">
        <f t="shared" si="4251"/>
        <v>1276</v>
      </c>
      <c r="Y6092" s="2">
        <f t="shared" si="4251"/>
        <v>0</v>
      </c>
      <c r="Z6092" s="2">
        <f t="shared" si="4251"/>
        <v>6585.77</v>
      </c>
    </row>
    <row r="6093" spans="1:26" hidden="1" outlineLevel="6" collapsed="1" x14ac:dyDescent="0.25">
      <c r="F6093" s="3"/>
      <c r="G6093" s="100"/>
      <c r="H6093" s="3"/>
      <c r="I6093" s="100"/>
      <c r="J6093" s="3"/>
      <c r="K6093" s="104" t="s">
        <v>751</v>
      </c>
      <c r="O6093" s="2">
        <f t="shared" ref="O6093:Z6093" si="4252">SUBTOTAL(9,O6091:O6091)</f>
        <v>7861.77</v>
      </c>
      <c r="P6093" s="2">
        <f t="shared" si="4252"/>
        <v>7861.77</v>
      </c>
      <c r="Q6093" s="2">
        <f t="shared" si="4252"/>
        <v>0</v>
      </c>
      <c r="R6093" s="2">
        <f t="shared" si="4252"/>
        <v>0</v>
      </c>
      <c r="S6093" s="2">
        <f t="shared" si="4252"/>
        <v>0</v>
      </c>
      <c r="T6093" s="2">
        <f t="shared" si="4252"/>
        <v>0</v>
      </c>
      <c r="U6093" s="2">
        <f t="shared" si="4252"/>
        <v>0</v>
      </c>
      <c r="V6093" s="2">
        <f t="shared" si="4252"/>
        <v>1276</v>
      </c>
      <c r="W6093" s="2">
        <f t="shared" si="4252"/>
        <v>0</v>
      </c>
      <c r="X6093" s="2">
        <f t="shared" si="4252"/>
        <v>1276</v>
      </c>
      <c r="Y6093" s="2">
        <f t="shared" si="4252"/>
        <v>0</v>
      </c>
      <c r="Z6093" s="2">
        <f t="shared" si="4252"/>
        <v>6585.77</v>
      </c>
    </row>
    <row r="6094" spans="1:26" hidden="1" outlineLevel="5" collapsed="1" x14ac:dyDescent="0.25">
      <c r="F6094" s="3"/>
      <c r="G6094" s="100"/>
      <c r="H6094" s="3"/>
      <c r="I6094" s="103" t="s">
        <v>703</v>
      </c>
      <c r="J6094" s="3"/>
      <c r="K6094" s="101"/>
      <c r="O6094" s="2">
        <f t="shared" ref="O6094:Z6094" si="4253">SUBTOTAL(9,O6091:O6091)</f>
        <v>7861.77</v>
      </c>
      <c r="P6094" s="2">
        <f t="shared" si="4253"/>
        <v>7861.77</v>
      </c>
      <c r="Q6094" s="2">
        <f t="shared" si="4253"/>
        <v>0</v>
      </c>
      <c r="R6094" s="2">
        <f t="shared" si="4253"/>
        <v>0</v>
      </c>
      <c r="S6094" s="2">
        <f t="shared" si="4253"/>
        <v>0</v>
      </c>
      <c r="T6094" s="2">
        <f t="shared" si="4253"/>
        <v>0</v>
      </c>
      <c r="U6094" s="2">
        <f t="shared" si="4253"/>
        <v>0</v>
      </c>
      <c r="V6094" s="2">
        <f t="shared" si="4253"/>
        <v>1276</v>
      </c>
      <c r="W6094" s="2">
        <f t="shared" si="4253"/>
        <v>0</v>
      </c>
      <c r="X6094" s="2">
        <f t="shared" si="4253"/>
        <v>1276</v>
      </c>
      <c r="Y6094" s="2">
        <f t="shared" si="4253"/>
        <v>0</v>
      </c>
      <c r="Z6094" s="2">
        <f t="shared" si="4253"/>
        <v>6585.77</v>
      </c>
    </row>
    <row r="6095" spans="1:26" hidden="1" outlineLevel="4" collapsed="1" x14ac:dyDescent="0.25">
      <c r="F6095" s="3"/>
      <c r="G6095" s="103" t="s">
        <v>685</v>
      </c>
      <c r="H6095" s="3"/>
      <c r="I6095" s="100"/>
      <c r="J6095" s="3"/>
      <c r="K6095" s="101"/>
      <c r="O6095" s="2">
        <f t="shared" ref="O6095:Z6095" si="4254">SUBTOTAL(9,O6091:O6091)</f>
        <v>7861.77</v>
      </c>
      <c r="P6095" s="2">
        <f t="shared" si="4254"/>
        <v>7861.77</v>
      </c>
      <c r="Q6095" s="2">
        <f t="shared" si="4254"/>
        <v>0</v>
      </c>
      <c r="R6095" s="2">
        <f t="shared" si="4254"/>
        <v>0</v>
      </c>
      <c r="S6095" s="2">
        <f t="shared" si="4254"/>
        <v>0</v>
      </c>
      <c r="T6095" s="2">
        <f t="shared" si="4254"/>
        <v>0</v>
      </c>
      <c r="U6095" s="2">
        <f t="shared" si="4254"/>
        <v>0</v>
      </c>
      <c r="V6095" s="2">
        <f t="shared" si="4254"/>
        <v>1276</v>
      </c>
      <c r="W6095" s="2">
        <f t="shared" si="4254"/>
        <v>0</v>
      </c>
      <c r="X6095" s="2">
        <f t="shared" si="4254"/>
        <v>1276</v>
      </c>
      <c r="Y6095" s="2">
        <f t="shared" si="4254"/>
        <v>0</v>
      </c>
      <c r="Z6095" s="2">
        <f t="shared" si="4254"/>
        <v>6585.77</v>
      </c>
    </row>
    <row r="6096" spans="1:26" hidden="1" outlineLevel="3" collapsed="1" x14ac:dyDescent="0.25">
      <c r="E6096" s="102" t="s">
        <v>612</v>
      </c>
      <c r="F6096" s="3"/>
      <c r="G6096" s="100"/>
      <c r="H6096" s="3"/>
      <c r="I6096" s="100"/>
      <c r="J6096" s="3"/>
      <c r="K6096" s="101"/>
      <c r="O6096" s="2">
        <f t="shared" ref="O6096:Z6096" si="4255">SUBTOTAL(9,O5963:O6091)</f>
        <v>4033768.4400000009</v>
      </c>
      <c r="P6096" s="2">
        <f t="shared" si="4255"/>
        <v>4166382.1300000008</v>
      </c>
      <c r="Q6096" s="2">
        <f t="shared" si="4255"/>
        <v>209944.16000000009</v>
      </c>
      <c r="R6096" s="2">
        <f t="shared" si="4255"/>
        <v>328159.82</v>
      </c>
      <c r="S6096" s="2">
        <f t="shared" si="4255"/>
        <v>632306.62999999989</v>
      </c>
      <c r="T6096" s="2">
        <f t="shared" si="4255"/>
        <v>262860.98000000004</v>
      </c>
      <c r="U6096" s="2">
        <f t="shared" si="4255"/>
        <v>359128.50000000012</v>
      </c>
      <c r="V6096" s="2">
        <f t="shared" si="4255"/>
        <v>383935.39999999997</v>
      </c>
      <c r="W6096" s="2">
        <f t="shared" si="4255"/>
        <v>478056.71</v>
      </c>
      <c r="X6096" s="2">
        <f t="shared" si="4255"/>
        <v>2654392.1999999988</v>
      </c>
      <c r="Y6096" s="2">
        <f t="shared" si="4255"/>
        <v>353152.01000000013</v>
      </c>
      <c r="Z6096" s="2">
        <f t="shared" si="4255"/>
        <v>1158837.92</v>
      </c>
    </row>
    <row r="6097" spans="1:26" hidden="1" outlineLevel="7" x14ac:dyDescent="0.25">
      <c r="A6097" s="1" t="s">
        <v>415</v>
      </c>
      <c r="B6097" s="1">
        <v>5</v>
      </c>
      <c r="C6097" s="1" t="s">
        <v>174</v>
      </c>
      <c r="D6097" s="1" t="s">
        <v>253</v>
      </c>
      <c r="E6097" s="1" t="s">
        <v>254</v>
      </c>
      <c r="F6097" s="3">
        <v>1</v>
      </c>
      <c r="G6097" t="s">
        <v>424</v>
      </c>
      <c r="H6097" s="3">
        <v>11</v>
      </c>
      <c r="I6097" t="s">
        <v>429</v>
      </c>
      <c r="J6097" s="3">
        <v>113</v>
      </c>
      <c r="K6097" s="23" t="s">
        <v>457</v>
      </c>
      <c r="L6097" s="1">
        <v>11301</v>
      </c>
      <c r="M6097" s="1">
        <v>1001</v>
      </c>
      <c r="N6097" s="1" t="s">
        <v>16</v>
      </c>
      <c r="O6097" s="2">
        <v>300255.59999999998</v>
      </c>
      <c r="P6097" s="2">
        <v>300255.59999999998</v>
      </c>
      <c r="Q6097" s="2">
        <v>24350.01</v>
      </c>
      <c r="R6097" s="2">
        <v>24994.99</v>
      </c>
      <c r="S6097" s="2">
        <v>35524.800000000003</v>
      </c>
      <c r="T6097" s="2">
        <v>26254.35</v>
      </c>
      <c r="U6097" s="2">
        <v>25703.18</v>
      </c>
      <c r="V6097" s="2">
        <v>26667.14</v>
      </c>
      <c r="W6097" s="2">
        <v>26584.38</v>
      </c>
      <c r="X6097" s="2">
        <f>SUM(Q6097:W6097)</f>
        <v>190078.84999999998</v>
      </c>
      <c r="Y6097" s="2">
        <v>0</v>
      </c>
      <c r="Z6097" s="2">
        <f>+P6097-X6097-Y6097</f>
        <v>110176.75</v>
      </c>
    </row>
    <row r="6098" spans="1:26" hidden="1" outlineLevel="7" x14ac:dyDescent="0.25">
      <c r="F6098" s="3"/>
      <c r="G6098" s="100"/>
      <c r="H6098" s="3"/>
      <c r="I6098" s="100"/>
      <c r="J6098" s="3"/>
      <c r="K6098" s="101"/>
      <c r="N6098" s="102" t="s">
        <v>803</v>
      </c>
      <c r="O6098" s="2">
        <f t="shared" ref="O6098:Z6098" si="4256">SUBTOTAL(9,O6097:O6097)</f>
        <v>300255.59999999998</v>
      </c>
      <c r="P6098" s="2">
        <f t="shared" si="4256"/>
        <v>300255.59999999998</v>
      </c>
      <c r="Q6098" s="2">
        <f t="shared" si="4256"/>
        <v>24350.01</v>
      </c>
      <c r="R6098" s="2">
        <f t="shared" si="4256"/>
        <v>24994.99</v>
      </c>
      <c r="S6098" s="2">
        <f t="shared" si="4256"/>
        <v>35524.800000000003</v>
      </c>
      <c r="T6098" s="2">
        <f t="shared" si="4256"/>
        <v>26254.35</v>
      </c>
      <c r="U6098" s="2">
        <f t="shared" si="4256"/>
        <v>25703.18</v>
      </c>
      <c r="V6098" s="2">
        <f t="shared" si="4256"/>
        <v>26667.14</v>
      </c>
      <c r="W6098" s="2">
        <f t="shared" si="4256"/>
        <v>26584.38</v>
      </c>
      <c r="X6098" s="2">
        <f t="shared" si="4256"/>
        <v>190078.84999999998</v>
      </c>
      <c r="Y6098" s="2">
        <f t="shared" si="4256"/>
        <v>0</v>
      </c>
      <c r="Z6098" s="2">
        <f t="shared" si="4256"/>
        <v>110176.75</v>
      </c>
    </row>
    <row r="6099" spans="1:26" hidden="1" outlineLevel="7" x14ac:dyDescent="0.25">
      <c r="A6099" s="1" t="s">
        <v>415</v>
      </c>
      <c r="B6099" s="1">
        <v>5</v>
      </c>
      <c r="C6099" s="1" t="s">
        <v>174</v>
      </c>
      <c r="D6099" s="1" t="s">
        <v>253</v>
      </c>
      <c r="E6099" s="1" t="s">
        <v>254</v>
      </c>
      <c r="F6099" s="3">
        <v>1</v>
      </c>
      <c r="G6099" t="s">
        <v>424</v>
      </c>
      <c r="H6099" s="3">
        <v>11</v>
      </c>
      <c r="I6099" t="s">
        <v>429</v>
      </c>
      <c r="J6099" s="3">
        <v>113</v>
      </c>
      <c r="K6099" s="23" t="s">
        <v>457</v>
      </c>
      <c r="L6099" s="1">
        <v>11302</v>
      </c>
      <c r="M6099" s="1">
        <v>1030</v>
      </c>
      <c r="N6099" s="1" t="s">
        <v>92</v>
      </c>
      <c r="O6099" s="2">
        <v>973189.32</v>
      </c>
      <c r="P6099" s="2">
        <v>973189.32</v>
      </c>
      <c r="Q6099" s="2">
        <v>78149.13</v>
      </c>
      <c r="R6099" s="2">
        <v>77475.259999999995</v>
      </c>
      <c r="S6099" s="2">
        <v>80953.84</v>
      </c>
      <c r="T6099" s="2">
        <v>81374.559999999998</v>
      </c>
      <c r="U6099" s="2">
        <v>79881.02</v>
      </c>
      <c r="V6099" s="2">
        <v>81388.800000000003</v>
      </c>
      <c r="W6099" s="2">
        <v>80149.81</v>
      </c>
      <c r="X6099" s="2">
        <f>SUM(Q6099:W6099)</f>
        <v>559372.42000000004</v>
      </c>
      <c r="Y6099" s="2">
        <v>0</v>
      </c>
      <c r="Z6099" s="2">
        <f>+P6099-X6099-Y6099</f>
        <v>413816.89999999991</v>
      </c>
    </row>
    <row r="6100" spans="1:26" hidden="1" outlineLevel="7" x14ac:dyDescent="0.25">
      <c r="F6100" s="3"/>
      <c r="G6100" s="100"/>
      <c r="H6100" s="3"/>
      <c r="I6100" s="100"/>
      <c r="J6100" s="3"/>
      <c r="K6100" s="101"/>
      <c r="N6100" s="102" t="s">
        <v>865</v>
      </c>
      <c r="O6100" s="2">
        <f t="shared" ref="O6100:Z6100" si="4257">SUBTOTAL(9,O6099:O6099)</f>
        <v>973189.32</v>
      </c>
      <c r="P6100" s="2">
        <f t="shared" si="4257"/>
        <v>973189.32</v>
      </c>
      <c r="Q6100" s="2">
        <f t="shared" si="4257"/>
        <v>78149.13</v>
      </c>
      <c r="R6100" s="2">
        <f t="shared" si="4257"/>
        <v>77475.259999999995</v>
      </c>
      <c r="S6100" s="2">
        <f t="shared" si="4257"/>
        <v>80953.84</v>
      </c>
      <c r="T6100" s="2">
        <f t="shared" si="4257"/>
        <v>81374.559999999998</v>
      </c>
      <c r="U6100" s="2">
        <f t="shared" si="4257"/>
        <v>79881.02</v>
      </c>
      <c r="V6100" s="2">
        <f t="shared" si="4257"/>
        <v>81388.800000000003</v>
      </c>
      <c r="W6100" s="2">
        <f t="shared" si="4257"/>
        <v>80149.81</v>
      </c>
      <c r="X6100" s="2">
        <f t="shared" si="4257"/>
        <v>559372.42000000004</v>
      </c>
      <c r="Y6100" s="2">
        <f t="shared" si="4257"/>
        <v>0</v>
      </c>
      <c r="Z6100" s="2">
        <f t="shared" si="4257"/>
        <v>413816.89999999991</v>
      </c>
    </row>
    <row r="6101" spans="1:26" hidden="1" outlineLevel="6" collapsed="1" x14ac:dyDescent="0.25">
      <c r="F6101" s="3"/>
      <c r="G6101" s="100"/>
      <c r="H6101" s="3"/>
      <c r="I6101" s="100"/>
      <c r="J6101" s="3"/>
      <c r="K6101" s="104" t="s">
        <v>715</v>
      </c>
      <c r="O6101" s="2">
        <f t="shared" ref="O6101:Z6101" si="4258">SUBTOTAL(9,O6097:O6099)</f>
        <v>1273444.92</v>
      </c>
      <c r="P6101" s="2">
        <f t="shared" si="4258"/>
        <v>1273444.92</v>
      </c>
      <c r="Q6101" s="2">
        <f t="shared" si="4258"/>
        <v>102499.14</v>
      </c>
      <c r="R6101" s="2">
        <f t="shared" si="4258"/>
        <v>102470.25</v>
      </c>
      <c r="S6101" s="2">
        <f t="shared" si="4258"/>
        <v>116478.64</v>
      </c>
      <c r="T6101" s="2">
        <f t="shared" si="4258"/>
        <v>107628.91</v>
      </c>
      <c r="U6101" s="2">
        <f t="shared" si="4258"/>
        <v>105584.20000000001</v>
      </c>
      <c r="V6101" s="2">
        <f t="shared" si="4258"/>
        <v>108055.94</v>
      </c>
      <c r="W6101" s="2">
        <f t="shared" si="4258"/>
        <v>106734.19</v>
      </c>
      <c r="X6101" s="2">
        <f t="shared" si="4258"/>
        <v>749451.27</v>
      </c>
      <c r="Y6101" s="2">
        <f t="shared" si="4258"/>
        <v>0</v>
      </c>
      <c r="Z6101" s="2">
        <f t="shared" si="4258"/>
        <v>523993.64999999991</v>
      </c>
    </row>
    <row r="6102" spans="1:26" hidden="1" outlineLevel="5" collapsed="1" x14ac:dyDescent="0.25">
      <c r="F6102" s="3"/>
      <c r="G6102" s="100"/>
      <c r="H6102" s="3"/>
      <c r="I6102" s="103" t="s">
        <v>687</v>
      </c>
      <c r="J6102" s="3"/>
      <c r="K6102" s="101"/>
      <c r="O6102" s="2">
        <f t="shared" ref="O6102:Z6102" si="4259">SUBTOTAL(9,O6097:O6099)</f>
        <v>1273444.92</v>
      </c>
      <c r="P6102" s="2">
        <f t="shared" si="4259"/>
        <v>1273444.92</v>
      </c>
      <c r="Q6102" s="2">
        <f t="shared" si="4259"/>
        <v>102499.14</v>
      </c>
      <c r="R6102" s="2">
        <f t="shared" si="4259"/>
        <v>102470.25</v>
      </c>
      <c r="S6102" s="2">
        <f t="shared" si="4259"/>
        <v>116478.64</v>
      </c>
      <c r="T6102" s="2">
        <f t="shared" si="4259"/>
        <v>107628.91</v>
      </c>
      <c r="U6102" s="2">
        <f t="shared" si="4259"/>
        <v>105584.20000000001</v>
      </c>
      <c r="V6102" s="2">
        <f t="shared" si="4259"/>
        <v>108055.94</v>
      </c>
      <c r="W6102" s="2">
        <f t="shared" si="4259"/>
        <v>106734.19</v>
      </c>
      <c r="X6102" s="2">
        <f t="shared" si="4259"/>
        <v>749451.27</v>
      </c>
      <c r="Y6102" s="2">
        <f t="shared" si="4259"/>
        <v>0</v>
      </c>
      <c r="Z6102" s="2">
        <f t="shared" si="4259"/>
        <v>523993.64999999991</v>
      </c>
    </row>
    <row r="6103" spans="1:26" hidden="1" outlineLevel="7" x14ac:dyDescent="0.25">
      <c r="A6103" s="1" t="s">
        <v>415</v>
      </c>
      <c r="B6103" s="1">
        <v>5</v>
      </c>
      <c r="C6103" s="1" t="s">
        <v>174</v>
      </c>
      <c r="D6103" s="1" t="s">
        <v>253</v>
      </c>
      <c r="E6103" s="1" t="s">
        <v>254</v>
      </c>
      <c r="F6103" s="3">
        <v>1</v>
      </c>
      <c r="G6103" t="s">
        <v>424</v>
      </c>
      <c r="H6103" s="3">
        <v>12</v>
      </c>
      <c r="I6103" t="s">
        <v>430</v>
      </c>
      <c r="J6103" s="3">
        <v>122</v>
      </c>
      <c r="K6103" s="23" t="s">
        <v>459</v>
      </c>
      <c r="L6103" s="1">
        <v>12201</v>
      </c>
      <c r="M6103" s="1">
        <v>1040</v>
      </c>
      <c r="N6103" s="1" t="s">
        <v>77</v>
      </c>
      <c r="O6103" s="2">
        <v>99782.28</v>
      </c>
      <c r="P6103" s="2">
        <v>28702.53</v>
      </c>
      <c r="Q6103" s="2">
        <v>4075</v>
      </c>
      <c r="R6103" s="2">
        <v>0</v>
      </c>
      <c r="S6103" s="2">
        <v>0</v>
      </c>
      <c r="T6103" s="2">
        <v>0</v>
      </c>
      <c r="U6103" s="2">
        <v>7628.53</v>
      </c>
      <c r="V6103" s="2">
        <v>8502</v>
      </c>
      <c r="W6103" s="2">
        <v>8497</v>
      </c>
      <c r="X6103" s="2">
        <f>SUM(Q6103:W6103)</f>
        <v>28702.53</v>
      </c>
      <c r="Y6103" s="2">
        <v>0</v>
      </c>
      <c r="Z6103" s="2">
        <f>+P6103-X6103-Y6103</f>
        <v>0</v>
      </c>
    </row>
    <row r="6104" spans="1:26" hidden="1" outlineLevel="7" x14ac:dyDescent="0.25">
      <c r="F6104" s="3"/>
      <c r="G6104" s="100"/>
      <c r="H6104" s="3"/>
      <c r="I6104" s="100"/>
      <c r="J6104" s="3"/>
      <c r="K6104" s="101"/>
      <c r="N6104" s="102" t="s">
        <v>856</v>
      </c>
      <c r="O6104" s="2">
        <f t="shared" ref="O6104:Z6104" si="4260">SUBTOTAL(9,O6103:O6103)</f>
        <v>99782.28</v>
      </c>
      <c r="P6104" s="2">
        <f t="shared" si="4260"/>
        <v>28702.53</v>
      </c>
      <c r="Q6104" s="2">
        <f t="shared" si="4260"/>
        <v>4075</v>
      </c>
      <c r="R6104" s="2">
        <f t="shared" si="4260"/>
        <v>0</v>
      </c>
      <c r="S6104" s="2">
        <f t="shared" si="4260"/>
        <v>0</v>
      </c>
      <c r="T6104" s="2">
        <f t="shared" si="4260"/>
        <v>0</v>
      </c>
      <c r="U6104" s="2">
        <f t="shared" si="4260"/>
        <v>7628.53</v>
      </c>
      <c r="V6104" s="2">
        <f t="shared" si="4260"/>
        <v>8502</v>
      </c>
      <c r="W6104" s="2">
        <f t="shared" si="4260"/>
        <v>8497</v>
      </c>
      <c r="X6104" s="2">
        <f t="shared" si="4260"/>
        <v>28702.53</v>
      </c>
      <c r="Y6104" s="2">
        <f t="shared" si="4260"/>
        <v>0</v>
      </c>
      <c r="Z6104" s="2">
        <f t="shared" si="4260"/>
        <v>0</v>
      </c>
    </row>
    <row r="6105" spans="1:26" hidden="1" outlineLevel="6" collapsed="1" x14ac:dyDescent="0.25">
      <c r="F6105" s="3"/>
      <c r="G6105" s="100"/>
      <c r="H6105" s="3"/>
      <c r="I6105" s="100"/>
      <c r="J6105" s="3"/>
      <c r="K6105" s="104" t="s">
        <v>757</v>
      </c>
      <c r="O6105" s="2">
        <f t="shared" ref="O6105:Z6105" si="4261">SUBTOTAL(9,O6103:O6103)</f>
        <v>99782.28</v>
      </c>
      <c r="P6105" s="2">
        <f t="shared" si="4261"/>
        <v>28702.53</v>
      </c>
      <c r="Q6105" s="2">
        <f t="shared" si="4261"/>
        <v>4075</v>
      </c>
      <c r="R6105" s="2">
        <f t="shared" si="4261"/>
        <v>0</v>
      </c>
      <c r="S6105" s="2">
        <f t="shared" si="4261"/>
        <v>0</v>
      </c>
      <c r="T6105" s="2">
        <f t="shared" si="4261"/>
        <v>0</v>
      </c>
      <c r="U6105" s="2">
        <f t="shared" si="4261"/>
        <v>7628.53</v>
      </c>
      <c r="V6105" s="2">
        <f t="shared" si="4261"/>
        <v>8502</v>
      </c>
      <c r="W6105" s="2">
        <f t="shared" si="4261"/>
        <v>8497</v>
      </c>
      <c r="X6105" s="2">
        <f t="shared" si="4261"/>
        <v>28702.53</v>
      </c>
      <c r="Y6105" s="2">
        <f t="shared" si="4261"/>
        <v>0</v>
      </c>
      <c r="Z6105" s="2">
        <f t="shared" si="4261"/>
        <v>0</v>
      </c>
    </row>
    <row r="6106" spans="1:26" hidden="1" outlineLevel="5" collapsed="1" x14ac:dyDescent="0.25">
      <c r="F6106" s="3"/>
      <c r="G6106" s="100"/>
      <c r="H6106" s="3"/>
      <c r="I6106" s="103" t="s">
        <v>705</v>
      </c>
      <c r="J6106" s="3"/>
      <c r="K6106" s="101"/>
      <c r="O6106" s="2">
        <f t="shared" ref="O6106:Z6106" si="4262">SUBTOTAL(9,O6103:O6103)</f>
        <v>99782.28</v>
      </c>
      <c r="P6106" s="2">
        <f t="shared" si="4262"/>
        <v>28702.53</v>
      </c>
      <c r="Q6106" s="2">
        <f t="shared" si="4262"/>
        <v>4075</v>
      </c>
      <c r="R6106" s="2">
        <f t="shared" si="4262"/>
        <v>0</v>
      </c>
      <c r="S6106" s="2">
        <f t="shared" si="4262"/>
        <v>0</v>
      </c>
      <c r="T6106" s="2">
        <f t="shared" si="4262"/>
        <v>0</v>
      </c>
      <c r="U6106" s="2">
        <f t="shared" si="4262"/>
        <v>7628.53</v>
      </c>
      <c r="V6106" s="2">
        <f t="shared" si="4262"/>
        <v>8502</v>
      </c>
      <c r="W6106" s="2">
        <f t="shared" si="4262"/>
        <v>8497</v>
      </c>
      <c r="X6106" s="2">
        <f t="shared" si="4262"/>
        <v>28702.53</v>
      </c>
      <c r="Y6106" s="2">
        <f t="shared" si="4262"/>
        <v>0</v>
      </c>
      <c r="Z6106" s="2">
        <f t="shared" si="4262"/>
        <v>0</v>
      </c>
    </row>
    <row r="6107" spans="1:26" hidden="1" outlineLevel="7" x14ac:dyDescent="0.25">
      <c r="A6107" s="1" t="s">
        <v>415</v>
      </c>
      <c r="B6107" s="1">
        <v>5</v>
      </c>
      <c r="C6107" s="1" t="s">
        <v>174</v>
      </c>
      <c r="D6107" s="1" t="s">
        <v>253</v>
      </c>
      <c r="E6107" s="1" t="s">
        <v>254</v>
      </c>
      <c r="F6107" s="3">
        <v>1</v>
      </c>
      <c r="G6107" t="s">
        <v>424</v>
      </c>
      <c r="H6107" s="3">
        <v>13</v>
      </c>
      <c r="I6107" t="s">
        <v>431</v>
      </c>
      <c r="J6107" s="3">
        <v>132</v>
      </c>
      <c r="K6107" s="23" t="s">
        <v>460</v>
      </c>
      <c r="L6107" s="1">
        <v>13201</v>
      </c>
      <c r="M6107" s="1">
        <v>1005</v>
      </c>
      <c r="N6107" s="1" t="s">
        <v>18</v>
      </c>
      <c r="O6107" s="2">
        <v>225538.11</v>
      </c>
      <c r="P6107" s="2">
        <v>225538.11</v>
      </c>
      <c r="Q6107" s="2">
        <v>0</v>
      </c>
      <c r="R6107" s="2">
        <v>0</v>
      </c>
      <c r="S6107" s="2">
        <v>104683</v>
      </c>
      <c r="T6107" s="2">
        <v>0</v>
      </c>
      <c r="U6107" s="2">
        <v>0</v>
      </c>
      <c r="V6107" s="2">
        <v>0</v>
      </c>
      <c r="W6107" s="2">
        <v>0</v>
      </c>
      <c r="X6107" s="2">
        <f>SUM(Q6107:W6107)</f>
        <v>104683</v>
      </c>
      <c r="Y6107" s="2">
        <v>0</v>
      </c>
      <c r="Z6107" s="2">
        <f>+P6107-X6107-Y6107</f>
        <v>120855.10999999999</v>
      </c>
    </row>
    <row r="6108" spans="1:26" hidden="1" outlineLevel="7" x14ac:dyDescent="0.25">
      <c r="F6108" s="3"/>
      <c r="G6108" s="100"/>
      <c r="H6108" s="3"/>
      <c r="I6108" s="100"/>
      <c r="J6108" s="3"/>
      <c r="K6108" s="101"/>
      <c r="N6108" s="102" t="s">
        <v>804</v>
      </c>
      <c r="O6108" s="2">
        <f t="shared" ref="O6108:Z6108" si="4263">SUBTOTAL(9,O6107:O6107)</f>
        <v>225538.11</v>
      </c>
      <c r="P6108" s="2">
        <f t="shared" si="4263"/>
        <v>225538.11</v>
      </c>
      <c r="Q6108" s="2">
        <f t="shared" si="4263"/>
        <v>0</v>
      </c>
      <c r="R6108" s="2">
        <f t="shared" si="4263"/>
        <v>0</v>
      </c>
      <c r="S6108" s="2">
        <f t="shared" si="4263"/>
        <v>104683</v>
      </c>
      <c r="T6108" s="2">
        <f t="shared" si="4263"/>
        <v>0</v>
      </c>
      <c r="U6108" s="2">
        <f t="shared" si="4263"/>
        <v>0</v>
      </c>
      <c r="V6108" s="2">
        <f t="shared" si="4263"/>
        <v>0</v>
      </c>
      <c r="W6108" s="2">
        <f t="shared" si="4263"/>
        <v>0</v>
      </c>
      <c r="X6108" s="2">
        <f t="shared" si="4263"/>
        <v>104683</v>
      </c>
      <c r="Y6108" s="2">
        <f t="shared" si="4263"/>
        <v>0</v>
      </c>
      <c r="Z6108" s="2">
        <f t="shared" si="4263"/>
        <v>120855.10999999999</v>
      </c>
    </row>
    <row r="6109" spans="1:26" hidden="1" outlineLevel="7" x14ac:dyDescent="0.25">
      <c r="A6109" s="1" t="s">
        <v>415</v>
      </c>
      <c r="B6109" s="1">
        <v>5</v>
      </c>
      <c r="C6109" s="1" t="s">
        <v>174</v>
      </c>
      <c r="D6109" s="1" t="s">
        <v>253</v>
      </c>
      <c r="E6109" s="1" t="s">
        <v>254</v>
      </c>
      <c r="F6109" s="3">
        <v>1</v>
      </c>
      <c r="G6109" t="s">
        <v>424</v>
      </c>
      <c r="H6109" s="3">
        <v>13</v>
      </c>
      <c r="I6109" t="s">
        <v>431</v>
      </c>
      <c r="J6109" s="3">
        <v>132</v>
      </c>
      <c r="K6109" s="23" t="s">
        <v>460</v>
      </c>
      <c r="L6109" s="1">
        <v>13202</v>
      </c>
      <c r="M6109" s="1">
        <v>1006</v>
      </c>
      <c r="N6109" s="1" t="s">
        <v>19</v>
      </c>
      <c r="O6109" s="2">
        <v>52700.6</v>
      </c>
      <c r="P6109" s="2">
        <v>52700.6</v>
      </c>
      <c r="Q6109" s="2">
        <v>0</v>
      </c>
      <c r="R6109" s="2">
        <v>0</v>
      </c>
      <c r="S6109" s="2">
        <v>25212.400000000001</v>
      </c>
      <c r="T6109" s="2">
        <v>3703.66</v>
      </c>
      <c r="U6109" s="2">
        <v>4421.68</v>
      </c>
      <c r="V6109" s="2">
        <v>1851.83</v>
      </c>
      <c r="W6109" s="2">
        <v>0</v>
      </c>
      <c r="X6109" s="2">
        <f>SUM(Q6109:W6109)</f>
        <v>35189.570000000007</v>
      </c>
      <c r="Y6109" s="2">
        <v>0</v>
      </c>
      <c r="Z6109" s="2">
        <f>+P6109-X6109-Y6109</f>
        <v>17511.029999999992</v>
      </c>
    </row>
    <row r="6110" spans="1:26" hidden="1" outlineLevel="7" x14ac:dyDescent="0.25">
      <c r="F6110" s="3"/>
      <c r="G6110" s="100"/>
      <c r="H6110" s="3"/>
      <c r="I6110" s="100"/>
      <c r="J6110" s="3"/>
      <c r="K6110" s="101"/>
      <c r="N6110" s="102" t="s">
        <v>805</v>
      </c>
      <c r="O6110" s="2">
        <f t="shared" ref="O6110:Z6110" si="4264">SUBTOTAL(9,O6109:O6109)</f>
        <v>52700.6</v>
      </c>
      <c r="P6110" s="2">
        <f t="shared" si="4264"/>
        <v>52700.6</v>
      </c>
      <c r="Q6110" s="2">
        <f t="shared" si="4264"/>
        <v>0</v>
      </c>
      <c r="R6110" s="2">
        <f t="shared" si="4264"/>
        <v>0</v>
      </c>
      <c r="S6110" s="2">
        <f t="shared" si="4264"/>
        <v>25212.400000000001</v>
      </c>
      <c r="T6110" s="2">
        <f t="shared" si="4264"/>
        <v>3703.66</v>
      </c>
      <c r="U6110" s="2">
        <f t="shared" si="4264"/>
        <v>4421.68</v>
      </c>
      <c r="V6110" s="2">
        <f t="shared" si="4264"/>
        <v>1851.83</v>
      </c>
      <c r="W6110" s="2">
        <f t="shared" si="4264"/>
        <v>0</v>
      </c>
      <c r="X6110" s="2">
        <f t="shared" si="4264"/>
        <v>35189.570000000007</v>
      </c>
      <c r="Y6110" s="2">
        <f t="shared" si="4264"/>
        <v>0</v>
      </c>
      <c r="Z6110" s="2">
        <f t="shared" si="4264"/>
        <v>17511.029999999992</v>
      </c>
    </row>
    <row r="6111" spans="1:26" hidden="1" outlineLevel="6" collapsed="1" x14ac:dyDescent="0.25">
      <c r="F6111" s="3"/>
      <c r="G6111" s="100"/>
      <c r="H6111" s="3"/>
      <c r="I6111" s="100"/>
      <c r="J6111" s="3"/>
      <c r="K6111" s="104" t="s">
        <v>716</v>
      </c>
      <c r="O6111" s="2">
        <f t="shared" ref="O6111:Z6111" si="4265">SUBTOTAL(9,O6107:O6109)</f>
        <v>278238.70999999996</v>
      </c>
      <c r="P6111" s="2">
        <f t="shared" si="4265"/>
        <v>278238.70999999996</v>
      </c>
      <c r="Q6111" s="2">
        <f t="shared" si="4265"/>
        <v>0</v>
      </c>
      <c r="R6111" s="2">
        <f t="shared" si="4265"/>
        <v>0</v>
      </c>
      <c r="S6111" s="2">
        <f t="shared" si="4265"/>
        <v>129895.4</v>
      </c>
      <c r="T6111" s="2">
        <f t="shared" si="4265"/>
        <v>3703.66</v>
      </c>
      <c r="U6111" s="2">
        <f t="shared" si="4265"/>
        <v>4421.68</v>
      </c>
      <c r="V6111" s="2">
        <f t="shared" si="4265"/>
        <v>1851.83</v>
      </c>
      <c r="W6111" s="2">
        <f t="shared" si="4265"/>
        <v>0</v>
      </c>
      <c r="X6111" s="2">
        <f t="shared" si="4265"/>
        <v>139872.57</v>
      </c>
      <c r="Y6111" s="2">
        <f t="shared" si="4265"/>
        <v>0</v>
      </c>
      <c r="Z6111" s="2">
        <f t="shared" si="4265"/>
        <v>138366.13999999998</v>
      </c>
    </row>
    <row r="6112" spans="1:26" hidden="1" outlineLevel="5" collapsed="1" x14ac:dyDescent="0.25">
      <c r="F6112" s="3"/>
      <c r="G6112" s="100"/>
      <c r="H6112" s="3"/>
      <c r="I6112" s="103" t="s">
        <v>688</v>
      </c>
      <c r="J6112" s="3"/>
      <c r="K6112" s="101"/>
      <c r="O6112" s="2">
        <f t="shared" ref="O6112:Z6112" si="4266">SUBTOTAL(9,O6107:O6109)</f>
        <v>278238.70999999996</v>
      </c>
      <c r="P6112" s="2">
        <f t="shared" si="4266"/>
        <v>278238.70999999996</v>
      </c>
      <c r="Q6112" s="2">
        <f t="shared" si="4266"/>
        <v>0</v>
      </c>
      <c r="R6112" s="2">
        <f t="shared" si="4266"/>
        <v>0</v>
      </c>
      <c r="S6112" s="2">
        <f t="shared" si="4266"/>
        <v>129895.4</v>
      </c>
      <c r="T6112" s="2">
        <f t="shared" si="4266"/>
        <v>3703.66</v>
      </c>
      <c r="U6112" s="2">
        <f t="shared" si="4266"/>
        <v>4421.68</v>
      </c>
      <c r="V6112" s="2">
        <f t="shared" si="4266"/>
        <v>1851.83</v>
      </c>
      <c r="W6112" s="2">
        <f t="shared" si="4266"/>
        <v>0</v>
      </c>
      <c r="X6112" s="2">
        <f t="shared" si="4266"/>
        <v>139872.57</v>
      </c>
      <c r="Y6112" s="2">
        <f t="shared" si="4266"/>
        <v>0</v>
      </c>
      <c r="Z6112" s="2">
        <f t="shared" si="4266"/>
        <v>138366.13999999998</v>
      </c>
    </row>
    <row r="6113" spans="1:26" hidden="1" outlineLevel="7" x14ac:dyDescent="0.25">
      <c r="A6113" s="1" t="s">
        <v>415</v>
      </c>
      <c r="B6113" s="1">
        <v>5</v>
      </c>
      <c r="C6113" s="1" t="s">
        <v>174</v>
      </c>
      <c r="D6113" s="1" t="s">
        <v>253</v>
      </c>
      <c r="E6113" s="1" t="s">
        <v>254</v>
      </c>
      <c r="F6113" s="3">
        <v>1</v>
      </c>
      <c r="G6113" t="s">
        <v>424</v>
      </c>
      <c r="H6113" s="3">
        <v>14</v>
      </c>
      <c r="I6113" t="s">
        <v>432</v>
      </c>
      <c r="J6113" s="3">
        <v>141</v>
      </c>
      <c r="K6113" s="23" t="s">
        <v>463</v>
      </c>
      <c r="L6113" s="1">
        <v>14101</v>
      </c>
      <c r="M6113" s="1">
        <v>2001</v>
      </c>
      <c r="N6113" s="1" t="s">
        <v>25</v>
      </c>
      <c r="O6113" s="2">
        <v>72068.28</v>
      </c>
      <c r="P6113" s="2">
        <v>72068.28</v>
      </c>
      <c r="Q6113" s="2">
        <v>6271.84</v>
      </c>
      <c r="R6113" s="2">
        <v>5774.08</v>
      </c>
      <c r="S6113" s="2">
        <v>6584.33</v>
      </c>
      <c r="T6113" s="2">
        <v>6022.12</v>
      </c>
      <c r="U6113" s="2">
        <v>6524.19</v>
      </c>
      <c r="V6113" s="2">
        <v>6507.56</v>
      </c>
      <c r="W6113" s="2">
        <v>6491.06</v>
      </c>
      <c r="X6113" s="2">
        <f>SUM(Q6113:W6113)</f>
        <v>44175.179999999993</v>
      </c>
      <c r="Y6113" s="2">
        <v>0</v>
      </c>
      <c r="Z6113" s="2">
        <f>+P6113-X6113-Y6113</f>
        <v>27893.100000000006</v>
      </c>
    </row>
    <row r="6114" spans="1:26" hidden="1" outlineLevel="7" x14ac:dyDescent="0.25">
      <c r="F6114" s="3"/>
      <c r="G6114" s="100"/>
      <c r="H6114" s="3"/>
      <c r="I6114" s="100"/>
      <c r="J6114" s="3"/>
      <c r="K6114" s="101"/>
      <c r="N6114" s="102" t="s">
        <v>806</v>
      </c>
      <c r="O6114" s="2">
        <f t="shared" ref="O6114:Z6114" si="4267">SUBTOTAL(9,O6113:O6113)</f>
        <v>72068.28</v>
      </c>
      <c r="P6114" s="2">
        <f t="shared" si="4267"/>
        <v>72068.28</v>
      </c>
      <c r="Q6114" s="2">
        <f t="shared" si="4267"/>
        <v>6271.84</v>
      </c>
      <c r="R6114" s="2">
        <f t="shared" si="4267"/>
        <v>5774.08</v>
      </c>
      <c r="S6114" s="2">
        <f t="shared" si="4267"/>
        <v>6584.33</v>
      </c>
      <c r="T6114" s="2">
        <f t="shared" si="4267"/>
        <v>6022.12</v>
      </c>
      <c r="U6114" s="2">
        <f t="shared" si="4267"/>
        <v>6524.19</v>
      </c>
      <c r="V6114" s="2">
        <f t="shared" si="4267"/>
        <v>6507.56</v>
      </c>
      <c r="W6114" s="2">
        <f t="shared" si="4267"/>
        <v>6491.06</v>
      </c>
      <c r="X6114" s="2">
        <f t="shared" si="4267"/>
        <v>44175.179999999993</v>
      </c>
      <c r="Y6114" s="2">
        <f t="shared" si="4267"/>
        <v>0</v>
      </c>
      <c r="Z6114" s="2">
        <f t="shared" si="4267"/>
        <v>27893.100000000006</v>
      </c>
    </row>
    <row r="6115" spans="1:26" hidden="1" outlineLevel="7" x14ac:dyDescent="0.25">
      <c r="A6115" s="1" t="s">
        <v>415</v>
      </c>
      <c r="B6115" s="1">
        <v>5</v>
      </c>
      <c r="C6115" s="1" t="s">
        <v>174</v>
      </c>
      <c r="D6115" s="1" t="s">
        <v>253</v>
      </c>
      <c r="E6115" s="1" t="s">
        <v>254</v>
      </c>
      <c r="F6115" s="3">
        <v>1</v>
      </c>
      <c r="G6115" t="s">
        <v>424</v>
      </c>
      <c r="H6115" s="3">
        <v>14</v>
      </c>
      <c r="I6115" t="s">
        <v>432</v>
      </c>
      <c r="J6115" s="3">
        <v>141</v>
      </c>
      <c r="K6115" s="23" t="s">
        <v>463</v>
      </c>
      <c r="L6115" s="1">
        <v>14102</v>
      </c>
      <c r="M6115" s="1">
        <v>2012</v>
      </c>
      <c r="N6115" s="1" t="s">
        <v>26</v>
      </c>
      <c r="O6115" s="2">
        <v>6551.88</v>
      </c>
      <c r="P6115" s="2">
        <v>6551.88</v>
      </c>
      <c r="Q6115" s="2">
        <v>570.20000000000005</v>
      </c>
      <c r="R6115" s="2">
        <v>524.94000000000005</v>
      </c>
      <c r="S6115" s="2">
        <v>598.66999999999996</v>
      </c>
      <c r="T6115" s="2">
        <v>547.55999999999995</v>
      </c>
      <c r="U6115" s="2">
        <v>593.21</v>
      </c>
      <c r="V6115" s="2">
        <v>591.70000000000005</v>
      </c>
      <c r="W6115" s="2">
        <v>590.20000000000005</v>
      </c>
      <c r="X6115" s="2">
        <f>SUM(Q6115:W6115)</f>
        <v>4016.4799999999996</v>
      </c>
      <c r="Y6115" s="2">
        <v>0</v>
      </c>
      <c r="Z6115" s="2">
        <f>+P6115-X6115-Y6115</f>
        <v>2535.4000000000005</v>
      </c>
    </row>
    <row r="6116" spans="1:26" hidden="1" outlineLevel="7" x14ac:dyDescent="0.25">
      <c r="F6116" s="3"/>
      <c r="G6116" s="100"/>
      <c r="H6116" s="3"/>
      <c r="I6116" s="100"/>
      <c r="J6116" s="3"/>
      <c r="K6116" s="101"/>
      <c r="N6116" s="102" t="s">
        <v>807</v>
      </c>
      <c r="O6116" s="2">
        <f t="shared" ref="O6116:Z6116" si="4268">SUBTOTAL(9,O6115:O6115)</f>
        <v>6551.88</v>
      </c>
      <c r="P6116" s="2">
        <f t="shared" si="4268"/>
        <v>6551.88</v>
      </c>
      <c r="Q6116" s="2">
        <f t="shared" si="4268"/>
        <v>570.20000000000005</v>
      </c>
      <c r="R6116" s="2">
        <f t="shared" si="4268"/>
        <v>524.94000000000005</v>
      </c>
      <c r="S6116" s="2">
        <f t="shared" si="4268"/>
        <v>598.66999999999996</v>
      </c>
      <c r="T6116" s="2">
        <f t="shared" si="4268"/>
        <v>547.55999999999995</v>
      </c>
      <c r="U6116" s="2">
        <f t="shared" si="4268"/>
        <v>593.21</v>
      </c>
      <c r="V6116" s="2">
        <f t="shared" si="4268"/>
        <v>591.70000000000005</v>
      </c>
      <c r="W6116" s="2">
        <f t="shared" si="4268"/>
        <v>590.20000000000005</v>
      </c>
      <c r="X6116" s="2">
        <f t="shared" si="4268"/>
        <v>4016.4799999999996</v>
      </c>
      <c r="Y6116" s="2">
        <f t="shared" si="4268"/>
        <v>0</v>
      </c>
      <c r="Z6116" s="2">
        <f t="shared" si="4268"/>
        <v>2535.4000000000005</v>
      </c>
    </row>
    <row r="6117" spans="1:26" hidden="1" outlineLevel="7" x14ac:dyDescent="0.25">
      <c r="A6117" s="1" t="s">
        <v>415</v>
      </c>
      <c r="B6117" s="1">
        <v>5</v>
      </c>
      <c r="C6117" s="1" t="s">
        <v>174</v>
      </c>
      <c r="D6117" s="1" t="s">
        <v>253</v>
      </c>
      <c r="E6117" s="1" t="s">
        <v>254</v>
      </c>
      <c r="F6117" s="3">
        <v>1</v>
      </c>
      <c r="G6117" t="s">
        <v>424</v>
      </c>
      <c r="H6117" s="3">
        <v>14</v>
      </c>
      <c r="I6117" t="s">
        <v>432</v>
      </c>
      <c r="J6117" s="3">
        <v>141</v>
      </c>
      <c r="K6117" s="23" t="s">
        <v>463</v>
      </c>
      <c r="L6117" s="1">
        <v>14103</v>
      </c>
      <c r="M6117" s="1">
        <v>2014</v>
      </c>
      <c r="N6117" s="1" t="s">
        <v>28</v>
      </c>
      <c r="O6117" s="2">
        <v>13103.52</v>
      </c>
      <c r="P6117" s="2">
        <v>13103.52</v>
      </c>
      <c r="Q6117" s="2">
        <v>1140.3399999999999</v>
      </c>
      <c r="R6117" s="2">
        <v>1049.8399999999999</v>
      </c>
      <c r="S6117" s="2">
        <v>1197.3</v>
      </c>
      <c r="T6117" s="2">
        <v>1095.08</v>
      </c>
      <c r="U6117" s="2">
        <v>1186.3699999999999</v>
      </c>
      <c r="V6117" s="2">
        <v>1183.3399999999999</v>
      </c>
      <c r="W6117" s="2">
        <v>1180.3399999999999</v>
      </c>
      <c r="X6117" s="2">
        <f>SUM(Q6117:W6117)</f>
        <v>8032.61</v>
      </c>
      <c r="Y6117" s="2">
        <v>0</v>
      </c>
      <c r="Z6117" s="2">
        <f>+P6117-X6117-Y6117</f>
        <v>5070.9100000000008</v>
      </c>
    </row>
    <row r="6118" spans="1:26" hidden="1" outlineLevel="7" x14ac:dyDescent="0.25">
      <c r="F6118" s="3"/>
      <c r="G6118" s="100"/>
      <c r="H6118" s="3"/>
      <c r="I6118" s="100"/>
      <c r="J6118" s="3"/>
      <c r="K6118" s="101"/>
      <c r="N6118" s="102" t="s">
        <v>808</v>
      </c>
      <c r="O6118" s="2">
        <f t="shared" ref="O6118:Z6118" si="4269">SUBTOTAL(9,O6117:O6117)</f>
        <v>13103.52</v>
      </c>
      <c r="P6118" s="2">
        <f t="shared" si="4269"/>
        <v>13103.52</v>
      </c>
      <c r="Q6118" s="2">
        <f t="shared" si="4269"/>
        <v>1140.3399999999999</v>
      </c>
      <c r="R6118" s="2">
        <f t="shared" si="4269"/>
        <v>1049.8399999999999</v>
      </c>
      <c r="S6118" s="2">
        <f t="shared" si="4269"/>
        <v>1197.3</v>
      </c>
      <c r="T6118" s="2">
        <f t="shared" si="4269"/>
        <v>1095.08</v>
      </c>
      <c r="U6118" s="2">
        <f t="shared" si="4269"/>
        <v>1186.3699999999999</v>
      </c>
      <c r="V6118" s="2">
        <f t="shared" si="4269"/>
        <v>1183.3399999999999</v>
      </c>
      <c r="W6118" s="2">
        <f t="shared" si="4269"/>
        <v>1180.3399999999999</v>
      </c>
      <c r="X6118" s="2">
        <f t="shared" si="4269"/>
        <v>8032.61</v>
      </c>
      <c r="Y6118" s="2">
        <f t="shared" si="4269"/>
        <v>0</v>
      </c>
      <c r="Z6118" s="2">
        <f t="shared" si="4269"/>
        <v>5070.9100000000008</v>
      </c>
    </row>
    <row r="6119" spans="1:26" hidden="1" outlineLevel="6" collapsed="1" x14ac:dyDescent="0.25">
      <c r="F6119" s="3"/>
      <c r="G6119" s="100"/>
      <c r="H6119" s="3"/>
      <c r="I6119" s="100"/>
      <c r="J6119" s="3"/>
      <c r="K6119" s="104" t="s">
        <v>717</v>
      </c>
      <c r="O6119" s="2">
        <f t="shared" ref="O6119:Z6119" si="4270">SUBTOTAL(9,O6113:O6117)</f>
        <v>91723.680000000008</v>
      </c>
      <c r="P6119" s="2">
        <f t="shared" si="4270"/>
        <v>91723.680000000008</v>
      </c>
      <c r="Q6119" s="2">
        <f t="shared" si="4270"/>
        <v>7982.38</v>
      </c>
      <c r="R6119" s="2">
        <f t="shared" si="4270"/>
        <v>7348.8600000000006</v>
      </c>
      <c r="S6119" s="2">
        <f t="shared" si="4270"/>
        <v>8380.2999999999993</v>
      </c>
      <c r="T6119" s="2">
        <f t="shared" si="4270"/>
        <v>7664.76</v>
      </c>
      <c r="U6119" s="2">
        <f t="shared" si="4270"/>
        <v>8303.77</v>
      </c>
      <c r="V6119" s="2">
        <f t="shared" si="4270"/>
        <v>8282.6</v>
      </c>
      <c r="W6119" s="2">
        <f t="shared" si="4270"/>
        <v>8261.6</v>
      </c>
      <c r="X6119" s="2">
        <f t="shared" si="4270"/>
        <v>56224.26999999999</v>
      </c>
      <c r="Y6119" s="2">
        <f t="shared" si="4270"/>
        <v>0</v>
      </c>
      <c r="Z6119" s="2">
        <f t="shared" si="4270"/>
        <v>35499.410000000011</v>
      </c>
    </row>
    <row r="6120" spans="1:26" hidden="1" outlineLevel="7" x14ac:dyDescent="0.25">
      <c r="A6120" s="1" t="s">
        <v>415</v>
      </c>
      <c r="B6120" s="1">
        <v>5</v>
      </c>
      <c r="C6120" s="1" t="s">
        <v>174</v>
      </c>
      <c r="D6120" s="1" t="s">
        <v>253</v>
      </c>
      <c r="E6120" s="1" t="s">
        <v>254</v>
      </c>
      <c r="F6120" s="3">
        <v>1</v>
      </c>
      <c r="G6120" t="s">
        <v>424</v>
      </c>
      <c r="H6120" s="3">
        <v>14</v>
      </c>
      <c r="I6120" t="s">
        <v>432</v>
      </c>
      <c r="J6120" s="3">
        <v>142</v>
      </c>
      <c r="K6120" s="23" t="s">
        <v>464</v>
      </c>
      <c r="L6120" s="1">
        <v>14201</v>
      </c>
      <c r="M6120" s="1">
        <v>2017</v>
      </c>
      <c r="N6120" s="1" t="s">
        <v>30</v>
      </c>
      <c r="O6120" s="2">
        <v>3277.32</v>
      </c>
      <c r="P6120" s="2">
        <v>3277.32</v>
      </c>
      <c r="Q6120" s="2">
        <v>285.22000000000003</v>
      </c>
      <c r="R6120" s="2">
        <v>262.58999999999997</v>
      </c>
      <c r="S6120" s="2">
        <v>299.27</v>
      </c>
      <c r="T6120" s="2">
        <v>273.77999999999997</v>
      </c>
      <c r="U6120" s="2">
        <v>296.60000000000002</v>
      </c>
      <c r="V6120" s="2">
        <v>295.85000000000002</v>
      </c>
      <c r="W6120" s="2">
        <v>295.10000000000002</v>
      </c>
      <c r="X6120" s="2">
        <f>SUM(Q6120:W6120)</f>
        <v>2008.4099999999999</v>
      </c>
      <c r="Y6120" s="2">
        <v>0</v>
      </c>
      <c r="Z6120" s="2">
        <f>+P6120-X6120-Y6120</f>
        <v>1268.9100000000003</v>
      </c>
    </row>
    <row r="6121" spans="1:26" hidden="1" outlineLevel="7" x14ac:dyDescent="0.25">
      <c r="F6121" s="3"/>
      <c r="G6121" s="100"/>
      <c r="H6121" s="3"/>
      <c r="I6121" s="100"/>
      <c r="J6121" s="3"/>
      <c r="K6121" s="101"/>
      <c r="N6121" s="102" t="s">
        <v>809</v>
      </c>
      <c r="O6121" s="2">
        <f t="shared" ref="O6121:Z6121" si="4271">SUBTOTAL(9,O6120:O6120)</f>
        <v>3277.32</v>
      </c>
      <c r="P6121" s="2">
        <f t="shared" si="4271"/>
        <v>3277.32</v>
      </c>
      <c r="Q6121" s="2">
        <f t="shared" si="4271"/>
        <v>285.22000000000003</v>
      </c>
      <c r="R6121" s="2">
        <f t="shared" si="4271"/>
        <v>262.58999999999997</v>
      </c>
      <c r="S6121" s="2">
        <f t="shared" si="4271"/>
        <v>299.27</v>
      </c>
      <c r="T6121" s="2">
        <f t="shared" si="4271"/>
        <v>273.77999999999997</v>
      </c>
      <c r="U6121" s="2">
        <f t="shared" si="4271"/>
        <v>296.60000000000002</v>
      </c>
      <c r="V6121" s="2">
        <f t="shared" si="4271"/>
        <v>295.85000000000002</v>
      </c>
      <c r="W6121" s="2">
        <f t="shared" si="4271"/>
        <v>295.10000000000002</v>
      </c>
      <c r="X6121" s="2">
        <f t="shared" si="4271"/>
        <v>2008.4099999999999</v>
      </c>
      <c r="Y6121" s="2">
        <f t="shared" si="4271"/>
        <v>0</v>
      </c>
      <c r="Z6121" s="2">
        <f t="shared" si="4271"/>
        <v>1268.9100000000003</v>
      </c>
    </row>
    <row r="6122" spans="1:26" hidden="1" outlineLevel="7" x14ac:dyDescent="0.25">
      <c r="A6122" s="1" t="s">
        <v>415</v>
      </c>
      <c r="B6122" s="1">
        <v>5</v>
      </c>
      <c r="C6122" s="1" t="s">
        <v>174</v>
      </c>
      <c r="D6122" s="1" t="s">
        <v>253</v>
      </c>
      <c r="E6122" s="1" t="s">
        <v>254</v>
      </c>
      <c r="F6122" s="3">
        <v>1</v>
      </c>
      <c r="G6122" t="s">
        <v>424</v>
      </c>
      <c r="H6122" s="3">
        <v>14</v>
      </c>
      <c r="I6122" t="s">
        <v>432</v>
      </c>
      <c r="J6122" s="3">
        <v>142</v>
      </c>
      <c r="K6122" s="23" t="s">
        <v>464</v>
      </c>
      <c r="L6122" s="1">
        <v>14202</v>
      </c>
      <c r="M6122" s="1">
        <v>2018</v>
      </c>
      <c r="N6122" s="1" t="s">
        <v>31</v>
      </c>
      <c r="O6122" s="2">
        <v>65516.52</v>
      </c>
      <c r="P6122" s="2">
        <v>65516.52</v>
      </c>
      <c r="Q6122" s="2">
        <v>5701.66</v>
      </c>
      <c r="R6122" s="2">
        <v>5249.16</v>
      </c>
      <c r="S6122" s="2">
        <v>5985.94</v>
      </c>
      <c r="T6122" s="2">
        <v>5474.84</v>
      </c>
      <c r="U6122" s="2">
        <v>5931.27</v>
      </c>
      <c r="V6122" s="2">
        <v>5916.14</v>
      </c>
      <c r="W6122" s="2">
        <v>5901.14</v>
      </c>
      <c r="X6122" s="2">
        <f>SUM(Q6122:W6122)</f>
        <v>40160.15</v>
      </c>
      <c r="Y6122" s="2">
        <v>0</v>
      </c>
      <c r="Z6122" s="2">
        <f>+P6122-X6122-Y6122</f>
        <v>25356.369999999995</v>
      </c>
    </row>
    <row r="6123" spans="1:26" hidden="1" outlineLevel="7" x14ac:dyDescent="0.25">
      <c r="F6123" s="3"/>
      <c r="G6123" s="100"/>
      <c r="H6123" s="3"/>
      <c r="I6123" s="100"/>
      <c r="J6123" s="3"/>
      <c r="K6123" s="101"/>
      <c r="N6123" s="102" t="s">
        <v>810</v>
      </c>
      <c r="O6123" s="2">
        <f t="shared" ref="O6123:Z6123" si="4272">SUBTOTAL(9,O6122:O6122)</f>
        <v>65516.52</v>
      </c>
      <c r="P6123" s="2">
        <f t="shared" si="4272"/>
        <v>65516.52</v>
      </c>
      <c r="Q6123" s="2">
        <f t="shared" si="4272"/>
        <v>5701.66</v>
      </c>
      <c r="R6123" s="2">
        <f t="shared" si="4272"/>
        <v>5249.16</v>
      </c>
      <c r="S6123" s="2">
        <f t="shared" si="4272"/>
        <v>5985.94</v>
      </c>
      <c r="T6123" s="2">
        <f t="shared" si="4272"/>
        <v>5474.84</v>
      </c>
      <c r="U6123" s="2">
        <f t="shared" si="4272"/>
        <v>5931.27</v>
      </c>
      <c r="V6123" s="2">
        <f t="shared" si="4272"/>
        <v>5916.14</v>
      </c>
      <c r="W6123" s="2">
        <f t="shared" si="4272"/>
        <v>5901.14</v>
      </c>
      <c r="X6123" s="2">
        <f t="shared" si="4272"/>
        <v>40160.15</v>
      </c>
      <c r="Y6123" s="2">
        <f t="shared" si="4272"/>
        <v>0</v>
      </c>
      <c r="Z6123" s="2">
        <f t="shared" si="4272"/>
        <v>25356.369999999995</v>
      </c>
    </row>
    <row r="6124" spans="1:26" hidden="1" outlineLevel="6" collapsed="1" x14ac:dyDescent="0.25">
      <c r="F6124" s="3"/>
      <c r="G6124" s="100"/>
      <c r="H6124" s="3"/>
      <c r="I6124" s="100"/>
      <c r="J6124" s="3"/>
      <c r="K6124" s="104" t="s">
        <v>718</v>
      </c>
      <c r="O6124" s="2">
        <f t="shared" ref="O6124:Z6124" si="4273">SUBTOTAL(9,O6120:O6122)</f>
        <v>68793.84</v>
      </c>
      <c r="P6124" s="2">
        <f t="shared" si="4273"/>
        <v>68793.84</v>
      </c>
      <c r="Q6124" s="2">
        <f t="shared" si="4273"/>
        <v>5986.88</v>
      </c>
      <c r="R6124" s="2">
        <f t="shared" si="4273"/>
        <v>5511.75</v>
      </c>
      <c r="S6124" s="2">
        <f t="shared" si="4273"/>
        <v>6285.2099999999991</v>
      </c>
      <c r="T6124" s="2">
        <f t="shared" si="4273"/>
        <v>5748.62</v>
      </c>
      <c r="U6124" s="2">
        <f t="shared" si="4273"/>
        <v>6227.8700000000008</v>
      </c>
      <c r="V6124" s="2">
        <f t="shared" si="4273"/>
        <v>6211.9900000000007</v>
      </c>
      <c r="W6124" s="2">
        <f t="shared" si="4273"/>
        <v>6196.2400000000007</v>
      </c>
      <c r="X6124" s="2">
        <f t="shared" si="4273"/>
        <v>42168.56</v>
      </c>
      <c r="Y6124" s="2">
        <f t="shared" si="4273"/>
        <v>0</v>
      </c>
      <c r="Z6124" s="2">
        <f t="shared" si="4273"/>
        <v>26625.279999999995</v>
      </c>
    </row>
    <row r="6125" spans="1:26" hidden="1" outlineLevel="7" x14ac:dyDescent="0.25">
      <c r="A6125" s="1" t="s">
        <v>415</v>
      </c>
      <c r="B6125" s="1">
        <v>5</v>
      </c>
      <c r="C6125" s="1" t="s">
        <v>174</v>
      </c>
      <c r="D6125" s="1" t="s">
        <v>253</v>
      </c>
      <c r="E6125" s="1" t="s">
        <v>254</v>
      </c>
      <c r="F6125" s="3">
        <v>1</v>
      </c>
      <c r="G6125" t="s">
        <v>424</v>
      </c>
      <c r="H6125" s="3">
        <v>14</v>
      </c>
      <c r="I6125" t="s">
        <v>432</v>
      </c>
      <c r="J6125" s="3">
        <v>143</v>
      </c>
      <c r="K6125" s="23" t="s">
        <v>465</v>
      </c>
      <c r="L6125" s="1">
        <v>14301</v>
      </c>
      <c r="M6125" s="1">
        <v>2013</v>
      </c>
      <c r="N6125" s="1" t="s">
        <v>27</v>
      </c>
      <c r="O6125" s="2">
        <v>78619.44</v>
      </c>
      <c r="P6125" s="2">
        <v>78619.44</v>
      </c>
      <c r="Q6125" s="2">
        <v>6841.98</v>
      </c>
      <c r="R6125" s="2">
        <v>6298.98</v>
      </c>
      <c r="S6125" s="2">
        <v>7182.96</v>
      </c>
      <c r="T6125" s="2">
        <v>6569.64</v>
      </c>
      <c r="U6125" s="2">
        <v>7117.35</v>
      </c>
      <c r="V6125" s="2">
        <v>7099.2</v>
      </c>
      <c r="W6125" s="2">
        <v>7081.2</v>
      </c>
      <c r="X6125" s="2">
        <f>SUM(Q6125:W6125)</f>
        <v>48191.30999999999</v>
      </c>
      <c r="Y6125" s="2">
        <v>0</v>
      </c>
      <c r="Z6125" s="2">
        <f>+P6125-X6125-Y6125</f>
        <v>30428.130000000012</v>
      </c>
    </row>
    <row r="6126" spans="1:26" hidden="1" outlineLevel="7" x14ac:dyDescent="0.25">
      <c r="F6126" s="3"/>
      <c r="G6126" s="100"/>
      <c r="H6126" s="3"/>
      <c r="I6126" s="100"/>
      <c r="J6126" s="3"/>
      <c r="K6126" s="101"/>
      <c r="N6126" s="102" t="s">
        <v>811</v>
      </c>
      <c r="O6126" s="2">
        <f t="shared" ref="O6126:Z6126" si="4274">SUBTOTAL(9,O6125:O6125)</f>
        <v>78619.44</v>
      </c>
      <c r="P6126" s="2">
        <f t="shared" si="4274"/>
        <v>78619.44</v>
      </c>
      <c r="Q6126" s="2">
        <f t="shared" si="4274"/>
        <v>6841.98</v>
      </c>
      <c r="R6126" s="2">
        <f t="shared" si="4274"/>
        <v>6298.98</v>
      </c>
      <c r="S6126" s="2">
        <f t="shared" si="4274"/>
        <v>7182.96</v>
      </c>
      <c r="T6126" s="2">
        <f t="shared" si="4274"/>
        <v>6569.64</v>
      </c>
      <c r="U6126" s="2">
        <f t="shared" si="4274"/>
        <v>7117.35</v>
      </c>
      <c r="V6126" s="2">
        <f t="shared" si="4274"/>
        <v>7099.2</v>
      </c>
      <c r="W6126" s="2">
        <f t="shared" si="4274"/>
        <v>7081.2</v>
      </c>
      <c r="X6126" s="2">
        <f t="shared" si="4274"/>
        <v>48191.30999999999</v>
      </c>
      <c r="Y6126" s="2">
        <f t="shared" si="4274"/>
        <v>0</v>
      </c>
      <c r="Z6126" s="2">
        <f t="shared" si="4274"/>
        <v>30428.130000000012</v>
      </c>
    </row>
    <row r="6127" spans="1:26" hidden="1" outlineLevel="6" collapsed="1" x14ac:dyDescent="0.25">
      <c r="F6127" s="3"/>
      <c r="G6127" s="100"/>
      <c r="H6127" s="3"/>
      <c r="I6127" s="100"/>
      <c r="J6127" s="3"/>
      <c r="K6127" s="104" t="s">
        <v>719</v>
      </c>
      <c r="O6127" s="2">
        <f t="shared" ref="O6127:Z6127" si="4275">SUBTOTAL(9,O6125:O6125)</f>
        <v>78619.44</v>
      </c>
      <c r="P6127" s="2">
        <f t="shared" si="4275"/>
        <v>78619.44</v>
      </c>
      <c r="Q6127" s="2">
        <f t="shared" si="4275"/>
        <v>6841.98</v>
      </c>
      <c r="R6127" s="2">
        <f t="shared" si="4275"/>
        <v>6298.98</v>
      </c>
      <c r="S6127" s="2">
        <f t="shared" si="4275"/>
        <v>7182.96</v>
      </c>
      <c r="T6127" s="2">
        <f t="shared" si="4275"/>
        <v>6569.64</v>
      </c>
      <c r="U6127" s="2">
        <f t="shared" si="4275"/>
        <v>7117.35</v>
      </c>
      <c r="V6127" s="2">
        <f t="shared" si="4275"/>
        <v>7099.2</v>
      </c>
      <c r="W6127" s="2">
        <f t="shared" si="4275"/>
        <v>7081.2</v>
      </c>
      <c r="X6127" s="2">
        <f t="shared" si="4275"/>
        <v>48191.30999999999</v>
      </c>
      <c r="Y6127" s="2">
        <f t="shared" si="4275"/>
        <v>0</v>
      </c>
      <c r="Z6127" s="2">
        <f t="shared" si="4275"/>
        <v>30428.130000000012</v>
      </c>
    </row>
    <row r="6128" spans="1:26" hidden="1" outlineLevel="7" x14ac:dyDescent="0.25">
      <c r="A6128" s="1" t="s">
        <v>415</v>
      </c>
      <c r="B6128" s="1">
        <v>5</v>
      </c>
      <c r="C6128" s="1" t="s">
        <v>174</v>
      </c>
      <c r="D6128" s="1" t="s">
        <v>253</v>
      </c>
      <c r="E6128" s="1" t="s">
        <v>254</v>
      </c>
      <c r="F6128" s="3">
        <v>1</v>
      </c>
      <c r="G6128" t="s">
        <v>424</v>
      </c>
      <c r="H6128" s="3">
        <v>14</v>
      </c>
      <c r="I6128" t="s">
        <v>432</v>
      </c>
      <c r="J6128" s="3">
        <v>144</v>
      </c>
      <c r="K6128" s="23" t="s">
        <v>466</v>
      </c>
      <c r="L6128" s="1">
        <v>14401</v>
      </c>
      <c r="M6128" s="1">
        <v>2016</v>
      </c>
      <c r="N6128" s="1" t="s">
        <v>29</v>
      </c>
      <c r="O6128" s="2">
        <v>6551.88</v>
      </c>
      <c r="P6128" s="2">
        <v>6551.88</v>
      </c>
      <c r="Q6128" s="2">
        <v>570.20000000000005</v>
      </c>
      <c r="R6128" s="2">
        <v>524.94000000000005</v>
      </c>
      <c r="S6128" s="2">
        <v>598.66999999999996</v>
      </c>
      <c r="T6128" s="2">
        <v>547.55999999999995</v>
      </c>
      <c r="U6128" s="2">
        <v>593.21</v>
      </c>
      <c r="V6128" s="2">
        <v>591.70000000000005</v>
      </c>
      <c r="W6128" s="2">
        <v>590.20000000000005</v>
      </c>
      <c r="X6128" s="2">
        <f>SUM(Q6128:W6128)</f>
        <v>4016.4799999999996</v>
      </c>
      <c r="Y6128" s="2">
        <v>0</v>
      </c>
      <c r="Z6128" s="2">
        <f>+P6128-X6128-Y6128</f>
        <v>2535.4000000000005</v>
      </c>
    </row>
    <row r="6129" spans="1:26" hidden="1" outlineLevel="7" x14ac:dyDescent="0.25">
      <c r="F6129" s="3"/>
      <c r="G6129" s="100"/>
      <c r="H6129" s="3"/>
      <c r="I6129" s="100"/>
      <c r="J6129" s="3"/>
      <c r="K6129" s="101"/>
      <c r="N6129" s="102" t="s">
        <v>812</v>
      </c>
      <c r="O6129" s="2">
        <f t="shared" ref="O6129:Z6129" si="4276">SUBTOTAL(9,O6128:O6128)</f>
        <v>6551.88</v>
      </c>
      <c r="P6129" s="2">
        <f t="shared" si="4276"/>
        <v>6551.88</v>
      </c>
      <c r="Q6129" s="2">
        <f t="shared" si="4276"/>
        <v>570.20000000000005</v>
      </c>
      <c r="R6129" s="2">
        <f t="shared" si="4276"/>
        <v>524.94000000000005</v>
      </c>
      <c r="S6129" s="2">
        <f t="shared" si="4276"/>
        <v>598.66999999999996</v>
      </c>
      <c r="T6129" s="2">
        <f t="shared" si="4276"/>
        <v>547.55999999999995</v>
      </c>
      <c r="U6129" s="2">
        <f t="shared" si="4276"/>
        <v>593.21</v>
      </c>
      <c r="V6129" s="2">
        <f t="shared" si="4276"/>
        <v>591.70000000000005</v>
      </c>
      <c r="W6129" s="2">
        <f t="shared" si="4276"/>
        <v>590.20000000000005</v>
      </c>
      <c r="X6129" s="2">
        <f t="shared" si="4276"/>
        <v>4016.4799999999996</v>
      </c>
      <c r="Y6129" s="2">
        <f t="shared" si="4276"/>
        <v>0</v>
      </c>
      <c r="Z6129" s="2">
        <f t="shared" si="4276"/>
        <v>2535.4000000000005</v>
      </c>
    </row>
    <row r="6130" spans="1:26" hidden="1" outlineLevel="6" collapsed="1" x14ac:dyDescent="0.25">
      <c r="F6130" s="3"/>
      <c r="G6130" s="100"/>
      <c r="H6130" s="3"/>
      <c r="I6130" s="100"/>
      <c r="J6130" s="3"/>
      <c r="K6130" s="104" t="s">
        <v>720</v>
      </c>
      <c r="O6130" s="2">
        <f t="shared" ref="O6130:Z6130" si="4277">SUBTOTAL(9,O6128:O6128)</f>
        <v>6551.88</v>
      </c>
      <c r="P6130" s="2">
        <f t="shared" si="4277"/>
        <v>6551.88</v>
      </c>
      <c r="Q6130" s="2">
        <f t="shared" si="4277"/>
        <v>570.20000000000005</v>
      </c>
      <c r="R6130" s="2">
        <f t="shared" si="4277"/>
        <v>524.94000000000005</v>
      </c>
      <c r="S6130" s="2">
        <f t="shared" si="4277"/>
        <v>598.66999999999996</v>
      </c>
      <c r="T6130" s="2">
        <f t="shared" si="4277"/>
        <v>547.55999999999995</v>
      </c>
      <c r="U6130" s="2">
        <f t="shared" si="4277"/>
        <v>593.21</v>
      </c>
      <c r="V6130" s="2">
        <f t="shared" si="4277"/>
        <v>591.70000000000005</v>
      </c>
      <c r="W6130" s="2">
        <f t="shared" si="4277"/>
        <v>590.20000000000005</v>
      </c>
      <c r="X6130" s="2">
        <f t="shared" si="4277"/>
        <v>4016.4799999999996</v>
      </c>
      <c r="Y6130" s="2">
        <f t="shared" si="4277"/>
        <v>0</v>
      </c>
      <c r="Z6130" s="2">
        <f t="shared" si="4277"/>
        <v>2535.4000000000005</v>
      </c>
    </row>
    <row r="6131" spans="1:26" hidden="1" outlineLevel="5" collapsed="1" x14ac:dyDescent="0.25">
      <c r="F6131" s="3"/>
      <c r="G6131" s="100"/>
      <c r="H6131" s="3"/>
      <c r="I6131" s="103" t="s">
        <v>689</v>
      </c>
      <c r="J6131" s="3"/>
      <c r="K6131" s="101"/>
      <c r="O6131" s="2">
        <f t="shared" ref="O6131:Z6131" si="4278">SUBTOTAL(9,O6113:O6128)</f>
        <v>245688.84000000003</v>
      </c>
      <c r="P6131" s="2">
        <f t="shared" si="4278"/>
        <v>245688.84000000003</v>
      </c>
      <c r="Q6131" s="2">
        <f t="shared" si="4278"/>
        <v>21381.439999999999</v>
      </c>
      <c r="R6131" s="2">
        <f t="shared" si="4278"/>
        <v>19684.53</v>
      </c>
      <c r="S6131" s="2">
        <f t="shared" si="4278"/>
        <v>22447.139999999996</v>
      </c>
      <c r="T6131" s="2">
        <f t="shared" si="4278"/>
        <v>20530.580000000002</v>
      </c>
      <c r="U6131" s="2">
        <f t="shared" si="4278"/>
        <v>22242.2</v>
      </c>
      <c r="V6131" s="2">
        <f t="shared" si="4278"/>
        <v>22185.49</v>
      </c>
      <c r="W6131" s="2">
        <f t="shared" si="4278"/>
        <v>22129.24</v>
      </c>
      <c r="X6131" s="2">
        <f t="shared" si="4278"/>
        <v>150600.62</v>
      </c>
      <c r="Y6131" s="2">
        <f t="shared" si="4278"/>
        <v>0</v>
      </c>
      <c r="Z6131" s="2">
        <f t="shared" si="4278"/>
        <v>95088.220000000016</v>
      </c>
    </row>
    <row r="6132" spans="1:26" hidden="1" outlineLevel="7" x14ac:dyDescent="0.25">
      <c r="A6132" s="1" t="s">
        <v>415</v>
      </c>
      <c r="B6132" s="1">
        <v>5</v>
      </c>
      <c r="C6132" s="1" t="s">
        <v>174</v>
      </c>
      <c r="D6132" s="1" t="s">
        <v>253</v>
      </c>
      <c r="E6132" s="1" t="s">
        <v>254</v>
      </c>
      <c r="F6132" s="3">
        <v>1</v>
      </c>
      <c r="G6132" t="s">
        <v>424</v>
      </c>
      <c r="H6132" s="3">
        <v>15</v>
      </c>
      <c r="I6132" t="s">
        <v>433</v>
      </c>
      <c r="J6132" s="3">
        <v>154</v>
      </c>
      <c r="K6132" s="23" t="s">
        <v>468</v>
      </c>
      <c r="L6132" s="1">
        <v>15401</v>
      </c>
      <c r="M6132" s="1">
        <v>1004</v>
      </c>
      <c r="N6132" s="1" t="s">
        <v>17</v>
      </c>
      <c r="O6132" s="2">
        <v>346080</v>
      </c>
      <c r="P6132" s="2">
        <v>381420</v>
      </c>
      <c r="Q6132" s="2">
        <v>0</v>
      </c>
      <c r="R6132" s="2">
        <v>29750</v>
      </c>
      <c r="S6132" s="2">
        <v>65762.12</v>
      </c>
      <c r="T6132" s="2">
        <v>0</v>
      </c>
      <c r="U6132" s="2">
        <v>59840</v>
      </c>
      <c r="V6132" s="2">
        <v>29920</v>
      </c>
      <c r="W6132" s="2">
        <v>29920</v>
      </c>
      <c r="X6132" s="2">
        <f>SUM(Q6132:W6132)</f>
        <v>215192.12</v>
      </c>
      <c r="Y6132" s="2">
        <v>166210</v>
      </c>
      <c r="Z6132" s="2">
        <f>+P6132-X6132-Y6132</f>
        <v>17.880000000004657</v>
      </c>
    </row>
    <row r="6133" spans="1:26" hidden="1" outlineLevel="7" x14ac:dyDescent="0.25">
      <c r="F6133" s="3"/>
      <c r="G6133" s="100"/>
      <c r="H6133" s="3"/>
      <c r="I6133" s="100"/>
      <c r="J6133" s="3"/>
      <c r="K6133" s="101"/>
      <c r="N6133" s="102" t="s">
        <v>813</v>
      </c>
      <c r="O6133" s="2">
        <f t="shared" ref="O6133:Z6133" si="4279">SUBTOTAL(9,O6132:O6132)</f>
        <v>346080</v>
      </c>
      <c r="P6133" s="2">
        <f t="shared" si="4279"/>
        <v>381420</v>
      </c>
      <c r="Q6133" s="2">
        <f t="shared" si="4279"/>
        <v>0</v>
      </c>
      <c r="R6133" s="2">
        <f t="shared" si="4279"/>
        <v>29750</v>
      </c>
      <c r="S6133" s="2">
        <f t="shared" si="4279"/>
        <v>65762.12</v>
      </c>
      <c r="T6133" s="2">
        <f t="shared" si="4279"/>
        <v>0</v>
      </c>
      <c r="U6133" s="2">
        <f t="shared" si="4279"/>
        <v>59840</v>
      </c>
      <c r="V6133" s="2">
        <f t="shared" si="4279"/>
        <v>29920</v>
      </c>
      <c r="W6133" s="2">
        <f t="shared" si="4279"/>
        <v>29920</v>
      </c>
      <c r="X6133" s="2">
        <f t="shared" si="4279"/>
        <v>215192.12</v>
      </c>
      <c r="Y6133" s="2">
        <f t="shared" si="4279"/>
        <v>166210</v>
      </c>
      <c r="Z6133" s="2">
        <f t="shared" si="4279"/>
        <v>17.880000000004657</v>
      </c>
    </row>
    <row r="6134" spans="1:26" hidden="1" outlineLevel="7" x14ac:dyDescent="0.25">
      <c r="A6134" s="1" t="s">
        <v>415</v>
      </c>
      <c r="B6134" s="1">
        <v>5</v>
      </c>
      <c r="C6134" s="1" t="s">
        <v>174</v>
      </c>
      <c r="D6134" s="1" t="s">
        <v>253</v>
      </c>
      <c r="E6134" s="1" t="s">
        <v>254</v>
      </c>
      <c r="F6134" s="3">
        <v>1</v>
      </c>
      <c r="G6134" t="s">
        <v>424</v>
      </c>
      <c r="H6134" s="3">
        <v>15</v>
      </c>
      <c r="I6134" t="s">
        <v>433</v>
      </c>
      <c r="J6134" s="3">
        <v>154</v>
      </c>
      <c r="K6134" s="23" t="s">
        <v>468</v>
      </c>
      <c r="L6134" s="1">
        <v>15402</v>
      </c>
      <c r="M6134" s="1">
        <v>1013</v>
      </c>
      <c r="N6134" s="1" t="s">
        <v>21</v>
      </c>
      <c r="O6134" s="2">
        <v>81009.5</v>
      </c>
      <c r="P6134" s="2">
        <v>87100</v>
      </c>
      <c r="Q6134" s="2">
        <v>1200</v>
      </c>
      <c r="R6134" s="2">
        <v>300</v>
      </c>
      <c r="S6134" s="2">
        <v>600</v>
      </c>
      <c r="T6134" s="2">
        <v>0</v>
      </c>
      <c r="U6134" s="2">
        <v>1500</v>
      </c>
      <c r="V6134" s="2">
        <v>300</v>
      </c>
      <c r="W6134" s="2">
        <v>83200</v>
      </c>
      <c r="X6134" s="2">
        <f>SUM(Q6134:W6134)</f>
        <v>87100</v>
      </c>
      <c r="Y6134" s="2">
        <v>0</v>
      </c>
      <c r="Z6134" s="2">
        <f>+P6134-X6134-Y6134</f>
        <v>0</v>
      </c>
    </row>
    <row r="6135" spans="1:26" hidden="1" outlineLevel="7" x14ac:dyDescent="0.25">
      <c r="F6135" s="3"/>
      <c r="G6135" s="100"/>
      <c r="H6135" s="3"/>
      <c r="I6135" s="100"/>
      <c r="J6135" s="3"/>
      <c r="K6135" s="101"/>
      <c r="N6135" s="102" t="s">
        <v>814</v>
      </c>
      <c r="O6135" s="2">
        <f t="shared" ref="O6135:Z6135" si="4280">SUBTOTAL(9,O6134:O6134)</f>
        <v>81009.5</v>
      </c>
      <c r="P6135" s="2">
        <f t="shared" si="4280"/>
        <v>87100</v>
      </c>
      <c r="Q6135" s="2">
        <f t="shared" si="4280"/>
        <v>1200</v>
      </c>
      <c r="R6135" s="2">
        <f t="shared" si="4280"/>
        <v>300</v>
      </c>
      <c r="S6135" s="2">
        <f t="shared" si="4280"/>
        <v>600</v>
      </c>
      <c r="T6135" s="2">
        <f t="shared" si="4280"/>
        <v>0</v>
      </c>
      <c r="U6135" s="2">
        <f t="shared" si="4280"/>
        <v>1500</v>
      </c>
      <c r="V6135" s="2">
        <f t="shared" si="4280"/>
        <v>300</v>
      </c>
      <c r="W6135" s="2">
        <f t="shared" si="4280"/>
        <v>83200</v>
      </c>
      <c r="X6135" s="2">
        <f t="shared" si="4280"/>
        <v>87100</v>
      </c>
      <c r="Y6135" s="2">
        <f t="shared" si="4280"/>
        <v>0</v>
      </c>
      <c r="Z6135" s="2">
        <f t="shared" si="4280"/>
        <v>0</v>
      </c>
    </row>
    <row r="6136" spans="1:26" hidden="1" outlineLevel="7" x14ac:dyDescent="0.25">
      <c r="A6136" s="1" t="s">
        <v>415</v>
      </c>
      <c r="B6136" s="1">
        <v>5</v>
      </c>
      <c r="C6136" s="1" t="s">
        <v>174</v>
      </c>
      <c r="D6136" s="1" t="s">
        <v>253</v>
      </c>
      <c r="E6136" s="1" t="s">
        <v>254</v>
      </c>
      <c r="F6136" s="3">
        <v>1</v>
      </c>
      <c r="G6136" t="s">
        <v>424</v>
      </c>
      <c r="H6136" s="3">
        <v>15</v>
      </c>
      <c r="I6136" t="s">
        <v>433</v>
      </c>
      <c r="J6136" s="3">
        <v>154</v>
      </c>
      <c r="K6136" s="23" t="s">
        <v>468</v>
      </c>
      <c r="L6136" s="1">
        <v>15403</v>
      </c>
      <c r="M6136" s="1">
        <v>1014</v>
      </c>
      <c r="N6136" s="1" t="s">
        <v>70</v>
      </c>
      <c r="O6136" s="2">
        <v>0</v>
      </c>
      <c r="P6136" s="2">
        <v>4546</v>
      </c>
      <c r="Q6136" s="2">
        <v>0</v>
      </c>
      <c r="R6136" s="2">
        <v>0</v>
      </c>
      <c r="S6136" s="2">
        <v>0</v>
      </c>
      <c r="T6136" s="2">
        <v>0</v>
      </c>
      <c r="U6136" s="2">
        <v>0</v>
      </c>
      <c r="V6136" s="2">
        <v>1600</v>
      </c>
      <c r="W6136" s="2">
        <v>2945.99</v>
      </c>
      <c r="X6136" s="2">
        <f>SUM(Q6136:W6136)</f>
        <v>4545.99</v>
      </c>
      <c r="Y6136" s="2">
        <v>0</v>
      </c>
      <c r="Z6136" s="2">
        <f>+P6136-X6136-Y6136</f>
        <v>1.0000000000218279E-2</v>
      </c>
    </row>
    <row r="6137" spans="1:26" hidden="1" outlineLevel="7" x14ac:dyDescent="0.25">
      <c r="F6137" s="3"/>
      <c r="G6137" s="100"/>
      <c r="H6137" s="3"/>
      <c r="I6137" s="100"/>
      <c r="J6137" s="3"/>
      <c r="K6137" s="101"/>
      <c r="N6137" s="102" t="s">
        <v>853</v>
      </c>
      <c r="O6137" s="2">
        <f t="shared" ref="O6137:Z6137" si="4281">SUBTOTAL(9,O6136:O6136)</f>
        <v>0</v>
      </c>
      <c r="P6137" s="2">
        <f t="shared" si="4281"/>
        <v>4546</v>
      </c>
      <c r="Q6137" s="2">
        <f t="shared" si="4281"/>
        <v>0</v>
      </c>
      <c r="R6137" s="2">
        <f t="shared" si="4281"/>
        <v>0</v>
      </c>
      <c r="S6137" s="2">
        <f t="shared" si="4281"/>
        <v>0</v>
      </c>
      <c r="T6137" s="2">
        <f t="shared" si="4281"/>
        <v>0</v>
      </c>
      <c r="U6137" s="2">
        <f t="shared" si="4281"/>
        <v>0</v>
      </c>
      <c r="V6137" s="2">
        <f t="shared" si="4281"/>
        <v>1600</v>
      </c>
      <c r="W6137" s="2">
        <f t="shared" si="4281"/>
        <v>2945.99</v>
      </c>
      <c r="X6137" s="2">
        <f t="shared" si="4281"/>
        <v>4545.99</v>
      </c>
      <c r="Y6137" s="2">
        <f t="shared" si="4281"/>
        <v>0</v>
      </c>
      <c r="Z6137" s="2">
        <f t="shared" si="4281"/>
        <v>1.0000000000218279E-2</v>
      </c>
    </row>
    <row r="6138" spans="1:26" hidden="1" outlineLevel="6" collapsed="1" x14ac:dyDescent="0.25">
      <c r="F6138" s="3"/>
      <c r="G6138" s="100"/>
      <c r="H6138" s="3"/>
      <c r="I6138" s="100"/>
      <c r="J6138" s="3"/>
      <c r="K6138" s="104" t="s">
        <v>721</v>
      </c>
      <c r="O6138" s="2">
        <f t="shared" ref="O6138:Z6138" si="4282">SUBTOTAL(9,O6132:O6136)</f>
        <v>427089.5</v>
      </c>
      <c r="P6138" s="2">
        <f t="shared" si="4282"/>
        <v>473066</v>
      </c>
      <c r="Q6138" s="2">
        <f t="shared" si="4282"/>
        <v>1200</v>
      </c>
      <c r="R6138" s="2">
        <f t="shared" si="4282"/>
        <v>30050</v>
      </c>
      <c r="S6138" s="2">
        <f t="shared" si="4282"/>
        <v>66362.12</v>
      </c>
      <c r="T6138" s="2">
        <f t="shared" si="4282"/>
        <v>0</v>
      </c>
      <c r="U6138" s="2">
        <f t="shared" si="4282"/>
        <v>61340</v>
      </c>
      <c r="V6138" s="2">
        <f t="shared" si="4282"/>
        <v>31820</v>
      </c>
      <c r="W6138" s="2">
        <f t="shared" si="4282"/>
        <v>116065.99</v>
      </c>
      <c r="X6138" s="2">
        <f t="shared" si="4282"/>
        <v>306838.11</v>
      </c>
      <c r="Y6138" s="2">
        <f t="shared" si="4282"/>
        <v>166210</v>
      </c>
      <c r="Z6138" s="2">
        <f t="shared" si="4282"/>
        <v>17.890000000004875</v>
      </c>
    </row>
    <row r="6139" spans="1:26" hidden="1" outlineLevel="7" x14ac:dyDescent="0.25">
      <c r="A6139" s="1" t="s">
        <v>415</v>
      </c>
      <c r="B6139" s="1">
        <v>5</v>
      </c>
      <c r="C6139" s="1" t="s">
        <v>174</v>
      </c>
      <c r="D6139" s="1" t="s">
        <v>253</v>
      </c>
      <c r="E6139" s="1" t="s">
        <v>254</v>
      </c>
      <c r="F6139" s="3">
        <v>1</v>
      </c>
      <c r="G6139" t="s">
        <v>424</v>
      </c>
      <c r="H6139" s="3">
        <v>15</v>
      </c>
      <c r="I6139" t="s">
        <v>433</v>
      </c>
      <c r="J6139" s="3">
        <v>159</v>
      </c>
      <c r="K6139" s="23" t="s">
        <v>470</v>
      </c>
      <c r="L6139" s="1">
        <v>15901</v>
      </c>
      <c r="M6139" s="1">
        <v>1020</v>
      </c>
      <c r="N6139" s="1" t="s">
        <v>24</v>
      </c>
      <c r="O6139" s="2">
        <v>52700.6</v>
      </c>
      <c r="P6139" s="2">
        <v>52700.6</v>
      </c>
      <c r="Q6139" s="2">
        <v>0</v>
      </c>
      <c r="R6139" s="2">
        <v>0</v>
      </c>
      <c r="S6139" s="2">
        <v>0</v>
      </c>
      <c r="T6139" s="2">
        <v>0</v>
      </c>
      <c r="U6139" s="2">
        <v>0</v>
      </c>
      <c r="V6139" s="2">
        <v>0</v>
      </c>
      <c r="W6139" s="2">
        <v>0</v>
      </c>
      <c r="X6139" s="2">
        <f>SUM(Q6139:W6139)</f>
        <v>0</v>
      </c>
      <c r="Y6139" s="2">
        <v>0</v>
      </c>
      <c r="Z6139" s="2">
        <f>+P6139-X6139-Y6139</f>
        <v>52700.6</v>
      </c>
    </row>
    <row r="6140" spans="1:26" hidden="1" outlineLevel="7" x14ac:dyDescent="0.25">
      <c r="F6140" s="3"/>
      <c r="G6140" s="100"/>
      <c r="H6140" s="3"/>
      <c r="I6140" s="100"/>
      <c r="J6140" s="3"/>
      <c r="K6140" s="101"/>
      <c r="N6140" s="102" t="s">
        <v>815</v>
      </c>
      <c r="O6140" s="2">
        <f t="shared" ref="O6140:Z6140" si="4283">SUBTOTAL(9,O6139:O6139)</f>
        <v>52700.6</v>
      </c>
      <c r="P6140" s="2">
        <f t="shared" si="4283"/>
        <v>52700.6</v>
      </c>
      <c r="Q6140" s="2">
        <f t="shared" si="4283"/>
        <v>0</v>
      </c>
      <c r="R6140" s="2">
        <f t="shared" si="4283"/>
        <v>0</v>
      </c>
      <c r="S6140" s="2">
        <f t="shared" si="4283"/>
        <v>0</v>
      </c>
      <c r="T6140" s="2">
        <f t="shared" si="4283"/>
        <v>0</v>
      </c>
      <c r="U6140" s="2">
        <f t="shared" si="4283"/>
        <v>0</v>
      </c>
      <c r="V6140" s="2">
        <f t="shared" si="4283"/>
        <v>0</v>
      </c>
      <c r="W6140" s="2">
        <f t="shared" si="4283"/>
        <v>0</v>
      </c>
      <c r="X6140" s="2">
        <f t="shared" si="4283"/>
        <v>0</v>
      </c>
      <c r="Y6140" s="2">
        <f t="shared" si="4283"/>
        <v>0</v>
      </c>
      <c r="Z6140" s="2">
        <f t="shared" si="4283"/>
        <v>52700.6</v>
      </c>
    </row>
    <row r="6141" spans="1:26" hidden="1" outlineLevel="6" collapsed="1" x14ac:dyDescent="0.25">
      <c r="F6141" s="3"/>
      <c r="G6141" s="100"/>
      <c r="H6141" s="3"/>
      <c r="I6141" s="100"/>
      <c r="J6141" s="3"/>
      <c r="K6141" s="104" t="s">
        <v>722</v>
      </c>
      <c r="O6141" s="2">
        <f t="shared" ref="O6141:Z6141" si="4284">SUBTOTAL(9,O6139:O6139)</f>
        <v>52700.6</v>
      </c>
      <c r="P6141" s="2">
        <f t="shared" si="4284"/>
        <v>52700.6</v>
      </c>
      <c r="Q6141" s="2">
        <f t="shared" si="4284"/>
        <v>0</v>
      </c>
      <c r="R6141" s="2">
        <f t="shared" si="4284"/>
        <v>0</v>
      </c>
      <c r="S6141" s="2">
        <f t="shared" si="4284"/>
        <v>0</v>
      </c>
      <c r="T6141" s="2">
        <f t="shared" si="4284"/>
        <v>0</v>
      </c>
      <c r="U6141" s="2">
        <f t="shared" si="4284"/>
        <v>0</v>
      </c>
      <c r="V6141" s="2">
        <f t="shared" si="4284"/>
        <v>0</v>
      </c>
      <c r="W6141" s="2">
        <f t="shared" si="4284"/>
        <v>0</v>
      </c>
      <c r="X6141" s="2">
        <f t="shared" si="4284"/>
        <v>0</v>
      </c>
      <c r="Y6141" s="2">
        <f t="shared" si="4284"/>
        <v>0</v>
      </c>
      <c r="Z6141" s="2">
        <f t="shared" si="4284"/>
        <v>52700.6</v>
      </c>
    </row>
    <row r="6142" spans="1:26" hidden="1" outlineLevel="5" collapsed="1" x14ac:dyDescent="0.25">
      <c r="F6142" s="3"/>
      <c r="G6142" s="100"/>
      <c r="H6142" s="3"/>
      <c r="I6142" s="103" t="s">
        <v>690</v>
      </c>
      <c r="J6142" s="3"/>
      <c r="K6142" s="101"/>
      <c r="O6142" s="2">
        <f t="shared" ref="O6142:Z6142" si="4285">SUBTOTAL(9,O6132:O6139)</f>
        <v>479790.1</v>
      </c>
      <c r="P6142" s="2">
        <f t="shared" si="4285"/>
        <v>525766.6</v>
      </c>
      <c r="Q6142" s="2">
        <f t="shared" si="4285"/>
        <v>1200</v>
      </c>
      <c r="R6142" s="2">
        <f t="shared" si="4285"/>
        <v>30050</v>
      </c>
      <c r="S6142" s="2">
        <f t="shared" si="4285"/>
        <v>66362.12</v>
      </c>
      <c r="T6142" s="2">
        <f t="shared" si="4285"/>
        <v>0</v>
      </c>
      <c r="U6142" s="2">
        <f t="shared" si="4285"/>
        <v>61340</v>
      </c>
      <c r="V6142" s="2">
        <f t="shared" si="4285"/>
        <v>31820</v>
      </c>
      <c r="W6142" s="2">
        <f t="shared" si="4285"/>
        <v>116065.99</v>
      </c>
      <c r="X6142" s="2">
        <f t="shared" si="4285"/>
        <v>306838.11</v>
      </c>
      <c r="Y6142" s="2">
        <f t="shared" si="4285"/>
        <v>166210</v>
      </c>
      <c r="Z6142" s="2">
        <f t="shared" si="4285"/>
        <v>52718.490000000005</v>
      </c>
    </row>
    <row r="6143" spans="1:26" hidden="1" outlineLevel="7" x14ac:dyDescent="0.25">
      <c r="A6143" s="1" t="s">
        <v>415</v>
      </c>
      <c r="B6143" s="1">
        <v>5</v>
      </c>
      <c r="C6143" s="1" t="s">
        <v>174</v>
      </c>
      <c r="D6143" s="1" t="s">
        <v>253</v>
      </c>
      <c r="E6143" s="1" t="s">
        <v>254</v>
      </c>
      <c r="F6143" s="3">
        <v>1</v>
      </c>
      <c r="G6143" t="s">
        <v>424</v>
      </c>
      <c r="H6143" s="3">
        <v>17</v>
      </c>
      <c r="I6143" t="s">
        <v>434</v>
      </c>
      <c r="J6143" s="3">
        <v>171</v>
      </c>
      <c r="K6143" s="23" t="s">
        <v>471</v>
      </c>
      <c r="L6143" s="1">
        <v>17101</v>
      </c>
      <c r="M6143" s="1">
        <v>1009</v>
      </c>
      <c r="N6143" s="1" t="s">
        <v>91</v>
      </c>
      <c r="O6143" s="2">
        <v>13043.92</v>
      </c>
      <c r="P6143" s="2">
        <v>13043.92</v>
      </c>
      <c r="Q6143" s="2">
        <v>0</v>
      </c>
      <c r="R6143" s="2">
        <v>0</v>
      </c>
      <c r="S6143" s="2">
        <v>0</v>
      </c>
      <c r="T6143" s="2">
        <v>0</v>
      </c>
      <c r="U6143" s="2">
        <v>0</v>
      </c>
      <c r="V6143" s="2">
        <v>0</v>
      </c>
      <c r="W6143" s="2">
        <v>0</v>
      </c>
      <c r="X6143" s="2">
        <f>SUM(Q6143:W6143)</f>
        <v>0</v>
      </c>
      <c r="Y6143" s="2">
        <v>0</v>
      </c>
      <c r="Z6143" s="2">
        <f>+P6143-X6143-Y6143</f>
        <v>13043.92</v>
      </c>
    </row>
    <row r="6144" spans="1:26" hidden="1" outlineLevel="7" x14ac:dyDescent="0.25">
      <c r="F6144" s="3"/>
      <c r="G6144" s="100"/>
      <c r="H6144" s="3"/>
      <c r="I6144" s="100"/>
      <c r="J6144" s="3"/>
      <c r="K6144" s="101"/>
      <c r="N6144" s="102" t="s">
        <v>867</v>
      </c>
      <c r="O6144" s="2">
        <f t="shared" ref="O6144:Z6144" si="4286">SUBTOTAL(9,O6143:O6143)</f>
        <v>13043.92</v>
      </c>
      <c r="P6144" s="2">
        <f t="shared" si="4286"/>
        <v>13043.92</v>
      </c>
      <c r="Q6144" s="2">
        <f t="shared" si="4286"/>
        <v>0</v>
      </c>
      <c r="R6144" s="2">
        <f t="shared" si="4286"/>
        <v>0</v>
      </c>
      <c r="S6144" s="2">
        <f t="shared" si="4286"/>
        <v>0</v>
      </c>
      <c r="T6144" s="2">
        <f t="shared" si="4286"/>
        <v>0</v>
      </c>
      <c r="U6144" s="2">
        <f t="shared" si="4286"/>
        <v>0</v>
      </c>
      <c r="V6144" s="2">
        <f t="shared" si="4286"/>
        <v>0</v>
      </c>
      <c r="W6144" s="2">
        <f t="shared" si="4286"/>
        <v>0</v>
      </c>
      <c r="X6144" s="2">
        <f t="shared" si="4286"/>
        <v>0</v>
      </c>
      <c r="Y6144" s="2">
        <f t="shared" si="4286"/>
        <v>0</v>
      </c>
      <c r="Z6144" s="2">
        <f t="shared" si="4286"/>
        <v>13043.92</v>
      </c>
    </row>
    <row r="6145" spans="1:26" hidden="1" outlineLevel="6" collapsed="1" x14ac:dyDescent="0.25">
      <c r="F6145" s="3"/>
      <c r="G6145" s="100"/>
      <c r="H6145" s="3"/>
      <c r="I6145" s="100"/>
      <c r="J6145" s="3"/>
      <c r="K6145" s="104" t="s">
        <v>765</v>
      </c>
      <c r="O6145" s="2">
        <f t="shared" ref="O6145:Z6145" si="4287">SUBTOTAL(9,O6143:O6143)</f>
        <v>13043.92</v>
      </c>
      <c r="P6145" s="2">
        <f t="shared" si="4287"/>
        <v>13043.92</v>
      </c>
      <c r="Q6145" s="2">
        <f t="shared" si="4287"/>
        <v>0</v>
      </c>
      <c r="R6145" s="2">
        <f t="shared" si="4287"/>
        <v>0</v>
      </c>
      <c r="S6145" s="2">
        <f t="shared" si="4287"/>
        <v>0</v>
      </c>
      <c r="T6145" s="2">
        <f t="shared" si="4287"/>
        <v>0</v>
      </c>
      <c r="U6145" s="2">
        <f t="shared" si="4287"/>
        <v>0</v>
      </c>
      <c r="V6145" s="2">
        <f t="shared" si="4287"/>
        <v>0</v>
      </c>
      <c r="W6145" s="2">
        <f t="shared" si="4287"/>
        <v>0</v>
      </c>
      <c r="X6145" s="2">
        <f t="shared" si="4287"/>
        <v>0</v>
      </c>
      <c r="Y6145" s="2">
        <f t="shared" si="4287"/>
        <v>0</v>
      </c>
      <c r="Z6145" s="2">
        <f t="shared" si="4287"/>
        <v>13043.92</v>
      </c>
    </row>
    <row r="6146" spans="1:26" hidden="1" outlineLevel="5" collapsed="1" x14ac:dyDescent="0.25">
      <c r="F6146" s="3"/>
      <c r="G6146" s="100"/>
      <c r="H6146" s="3"/>
      <c r="I6146" s="103" t="s">
        <v>707</v>
      </c>
      <c r="J6146" s="3"/>
      <c r="K6146" s="101"/>
      <c r="O6146" s="2">
        <f t="shared" ref="O6146:Z6146" si="4288">SUBTOTAL(9,O6143:O6143)</f>
        <v>13043.92</v>
      </c>
      <c r="P6146" s="2">
        <f t="shared" si="4288"/>
        <v>13043.92</v>
      </c>
      <c r="Q6146" s="2">
        <f t="shared" si="4288"/>
        <v>0</v>
      </c>
      <c r="R6146" s="2">
        <f t="shared" si="4288"/>
        <v>0</v>
      </c>
      <c r="S6146" s="2">
        <f t="shared" si="4288"/>
        <v>0</v>
      </c>
      <c r="T6146" s="2">
        <f t="shared" si="4288"/>
        <v>0</v>
      </c>
      <c r="U6146" s="2">
        <f t="shared" si="4288"/>
        <v>0</v>
      </c>
      <c r="V6146" s="2">
        <f t="shared" si="4288"/>
        <v>0</v>
      </c>
      <c r="W6146" s="2">
        <f t="shared" si="4288"/>
        <v>0</v>
      </c>
      <c r="X6146" s="2">
        <f t="shared" si="4288"/>
        <v>0</v>
      </c>
      <c r="Y6146" s="2">
        <f t="shared" si="4288"/>
        <v>0</v>
      </c>
      <c r="Z6146" s="2">
        <f t="shared" si="4288"/>
        <v>13043.92</v>
      </c>
    </row>
    <row r="6147" spans="1:26" hidden="1" outlineLevel="4" collapsed="1" x14ac:dyDescent="0.25">
      <c r="F6147" s="3"/>
      <c r="G6147" s="103" t="s">
        <v>682</v>
      </c>
      <c r="H6147" s="3"/>
      <c r="I6147" s="100"/>
      <c r="J6147" s="3"/>
      <c r="K6147" s="101"/>
      <c r="O6147" s="2">
        <f t="shared" ref="O6147:Z6147" si="4289">SUBTOTAL(9,O6097:O6143)</f>
        <v>2389988.77</v>
      </c>
      <c r="P6147" s="2">
        <f t="shared" si="4289"/>
        <v>2364885.52</v>
      </c>
      <c r="Q6147" s="2">
        <f t="shared" si="4289"/>
        <v>129155.57999999999</v>
      </c>
      <c r="R6147" s="2">
        <f t="shared" si="4289"/>
        <v>152204.78</v>
      </c>
      <c r="S6147" s="2">
        <f t="shared" si="4289"/>
        <v>335183.3</v>
      </c>
      <c r="T6147" s="2">
        <f t="shared" si="4289"/>
        <v>131863.15</v>
      </c>
      <c r="U6147" s="2">
        <f t="shared" si="4289"/>
        <v>201216.61000000002</v>
      </c>
      <c r="V6147" s="2">
        <f t="shared" si="4289"/>
        <v>172415.26000000004</v>
      </c>
      <c r="W6147" s="2">
        <f t="shared" si="4289"/>
        <v>253426.42</v>
      </c>
      <c r="X6147" s="2">
        <f t="shared" si="4289"/>
        <v>1375465.0999999999</v>
      </c>
      <c r="Y6147" s="2">
        <f t="shared" si="4289"/>
        <v>166210</v>
      </c>
      <c r="Z6147" s="2">
        <f t="shared" si="4289"/>
        <v>823210.42</v>
      </c>
    </row>
    <row r="6148" spans="1:26" hidden="1" outlineLevel="7" x14ac:dyDescent="0.25">
      <c r="A6148" s="1" t="s">
        <v>415</v>
      </c>
      <c r="B6148" s="1">
        <v>5</v>
      </c>
      <c r="C6148" s="1" t="s">
        <v>174</v>
      </c>
      <c r="D6148" s="1" t="s">
        <v>253</v>
      </c>
      <c r="E6148" s="1" t="s">
        <v>254</v>
      </c>
      <c r="F6148" s="3">
        <v>2</v>
      </c>
      <c r="G6148" t="s">
        <v>425</v>
      </c>
      <c r="H6148" s="3">
        <v>21</v>
      </c>
      <c r="I6148" t="s">
        <v>435</v>
      </c>
      <c r="J6148" s="3">
        <v>211</v>
      </c>
      <c r="K6148" s="23" t="s">
        <v>472</v>
      </c>
      <c r="L6148" s="1">
        <v>21101</v>
      </c>
      <c r="M6148" s="1">
        <v>4001</v>
      </c>
      <c r="N6148" s="1" t="s">
        <v>37</v>
      </c>
      <c r="O6148" s="2">
        <v>14000</v>
      </c>
      <c r="P6148" s="2">
        <v>14000</v>
      </c>
      <c r="Q6148" s="2">
        <v>0</v>
      </c>
      <c r="R6148" s="2">
        <v>0</v>
      </c>
      <c r="S6148" s="2">
        <v>3121.96</v>
      </c>
      <c r="T6148" s="2">
        <v>0</v>
      </c>
      <c r="U6148" s="2">
        <v>0</v>
      </c>
      <c r="V6148" s="2">
        <v>4021.64</v>
      </c>
      <c r="W6148" s="2">
        <v>0</v>
      </c>
      <c r="X6148" s="2">
        <f>SUM(Q6148:W6148)</f>
        <v>7143.6</v>
      </c>
      <c r="Y6148" s="2">
        <v>0</v>
      </c>
      <c r="Z6148" s="2">
        <f>+P6148-X6148-Y6148</f>
        <v>6856.4</v>
      </c>
    </row>
    <row r="6149" spans="1:26" hidden="1" outlineLevel="7" x14ac:dyDescent="0.25">
      <c r="F6149" s="3"/>
      <c r="G6149" s="100"/>
      <c r="H6149" s="3"/>
      <c r="I6149" s="100"/>
      <c r="J6149" s="3"/>
      <c r="K6149" s="101"/>
      <c r="N6149" s="102" t="s">
        <v>816</v>
      </c>
      <c r="O6149" s="2">
        <f t="shared" ref="O6149:Z6149" si="4290">SUBTOTAL(9,O6148:O6148)</f>
        <v>14000</v>
      </c>
      <c r="P6149" s="2">
        <f t="shared" si="4290"/>
        <v>14000</v>
      </c>
      <c r="Q6149" s="2">
        <f t="shared" si="4290"/>
        <v>0</v>
      </c>
      <c r="R6149" s="2">
        <f t="shared" si="4290"/>
        <v>0</v>
      </c>
      <c r="S6149" s="2">
        <f t="shared" si="4290"/>
        <v>3121.96</v>
      </c>
      <c r="T6149" s="2">
        <f t="shared" si="4290"/>
        <v>0</v>
      </c>
      <c r="U6149" s="2">
        <f t="shared" si="4290"/>
        <v>0</v>
      </c>
      <c r="V6149" s="2">
        <f t="shared" si="4290"/>
        <v>4021.64</v>
      </c>
      <c r="W6149" s="2">
        <f t="shared" si="4290"/>
        <v>0</v>
      </c>
      <c r="X6149" s="2">
        <f t="shared" si="4290"/>
        <v>7143.6</v>
      </c>
      <c r="Y6149" s="2">
        <f t="shared" si="4290"/>
        <v>0</v>
      </c>
      <c r="Z6149" s="2">
        <f t="shared" si="4290"/>
        <v>6856.4</v>
      </c>
    </row>
    <row r="6150" spans="1:26" hidden="1" outlineLevel="6" collapsed="1" x14ac:dyDescent="0.25">
      <c r="F6150" s="3"/>
      <c r="G6150" s="100"/>
      <c r="H6150" s="3"/>
      <c r="I6150" s="100"/>
      <c r="J6150" s="3"/>
      <c r="K6150" s="104" t="s">
        <v>723</v>
      </c>
      <c r="O6150" s="2">
        <f t="shared" ref="O6150:Z6150" si="4291">SUBTOTAL(9,O6148:O6148)</f>
        <v>14000</v>
      </c>
      <c r="P6150" s="2">
        <f t="shared" si="4291"/>
        <v>14000</v>
      </c>
      <c r="Q6150" s="2">
        <f t="shared" si="4291"/>
        <v>0</v>
      </c>
      <c r="R6150" s="2">
        <f t="shared" si="4291"/>
        <v>0</v>
      </c>
      <c r="S6150" s="2">
        <f t="shared" si="4291"/>
        <v>3121.96</v>
      </c>
      <c r="T6150" s="2">
        <f t="shared" si="4291"/>
        <v>0</v>
      </c>
      <c r="U6150" s="2">
        <f t="shared" si="4291"/>
        <v>0</v>
      </c>
      <c r="V6150" s="2">
        <f t="shared" si="4291"/>
        <v>4021.64</v>
      </c>
      <c r="W6150" s="2">
        <f t="shared" si="4291"/>
        <v>0</v>
      </c>
      <c r="X6150" s="2">
        <f t="shared" si="4291"/>
        <v>7143.6</v>
      </c>
      <c r="Y6150" s="2">
        <f t="shared" si="4291"/>
        <v>0</v>
      </c>
      <c r="Z6150" s="2">
        <f t="shared" si="4291"/>
        <v>6856.4</v>
      </c>
    </row>
    <row r="6151" spans="1:26" hidden="1" outlineLevel="7" x14ac:dyDescent="0.25">
      <c r="A6151" s="1" t="s">
        <v>415</v>
      </c>
      <c r="B6151" s="1">
        <v>5</v>
      </c>
      <c r="C6151" s="1" t="s">
        <v>174</v>
      </c>
      <c r="D6151" s="1" t="s">
        <v>253</v>
      </c>
      <c r="E6151" s="1" t="s">
        <v>254</v>
      </c>
      <c r="F6151" s="3">
        <v>2</v>
      </c>
      <c r="G6151" t="s">
        <v>425</v>
      </c>
      <c r="H6151" s="3">
        <v>21</v>
      </c>
      <c r="I6151" t="s">
        <v>435</v>
      </c>
      <c r="J6151" s="3">
        <v>216</v>
      </c>
      <c r="K6151" s="23" t="s">
        <v>476</v>
      </c>
      <c r="L6151" s="1">
        <v>21601</v>
      </c>
      <c r="M6151" s="1">
        <v>4010</v>
      </c>
      <c r="N6151" s="1" t="s">
        <v>39</v>
      </c>
      <c r="O6151" s="2">
        <v>16641.169999999998</v>
      </c>
      <c r="P6151" s="2">
        <v>16641.169999999998</v>
      </c>
      <c r="Q6151" s="2">
        <v>0</v>
      </c>
      <c r="R6151" s="2">
        <v>4226.5200000000004</v>
      </c>
      <c r="S6151" s="2">
        <v>1874.79</v>
      </c>
      <c r="T6151" s="2">
        <v>0</v>
      </c>
      <c r="U6151" s="2">
        <v>3710.61</v>
      </c>
      <c r="V6151" s="2">
        <v>2951.62</v>
      </c>
      <c r="W6151" s="2">
        <v>2086.38</v>
      </c>
      <c r="X6151" s="2">
        <f>SUM(Q6151:W6151)</f>
        <v>14849.920000000002</v>
      </c>
      <c r="Y6151" s="2">
        <v>0</v>
      </c>
      <c r="Z6151" s="2">
        <f>+P6151-X6151-Y6151</f>
        <v>1791.2499999999964</v>
      </c>
    </row>
    <row r="6152" spans="1:26" hidden="1" outlineLevel="7" x14ac:dyDescent="0.25">
      <c r="F6152" s="3"/>
      <c r="G6152" s="100"/>
      <c r="H6152" s="3"/>
      <c r="I6152" s="100"/>
      <c r="J6152" s="3"/>
      <c r="K6152" s="101"/>
      <c r="N6152" s="102" t="s">
        <v>819</v>
      </c>
      <c r="O6152" s="2">
        <f t="shared" ref="O6152:Z6152" si="4292">SUBTOTAL(9,O6151:O6151)</f>
        <v>16641.169999999998</v>
      </c>
      <c r="P6152" s="2">
        <f t="shared" si="4292"/>
        <v>16641.169999999998</v>
      </c>
      <c r="Q6152" s="2">
        <f t="shared" si="4292"/>
        <v>0</v>
      </c>
      <c r="R6152" s="2">
        <f t="shared" si="4292"/>
        <v>4226.5200000000004</v>
      </c>
      <c r="S6152" s="2">
        <f t="shared" si="4292"/>
        <v>1874.79</v>
      </c>
      <c r="T6152" s="2">
        <f t="shared" si="4292"/>
        <v>0</v>
      </c>
      <c r="U6152" s="2">
        <f t="shared" si="4292"/>
        <v>3710.61</v>
      </c>
      <c r="V6152" s="2">
        <f t="shared" si="4292"/>
        <v>2951.62</v>
      </c>
      <c r="W6152" s="2">
        <f t="shared" si="4292"/>
        <v>2086.38</v>
      </c>
      <c r="X6152" s="2">
        <f t="shared" si="4292"/>
        <v>14849.920000000002</v>
      </c>
      <c r="Y6152" s="2">
        <f t="shared" si="4292"/>
        <v>0</v>
      </c>
      <c r="Z6152" s="2">
        <f t="shared" si="4292"/>
        <v>1791.2499999999964</v>
      </c>
    </row>
    <row r="6153" spans="1:26" hidden="1" outlineLevel="6" collapsed="1" x14ac:dyDescent="0.25">
      <c r="F6153" s="3"/>
      <c r="G6153" s="100"/>
      <c r="H6153" s="3"/>
      <c r="I6153" s="100"/>
      <c r="J6153" s="3"/>
      <c r="K6153" s="104" t="s">
        <v>726</v>
      </c>
      <c r="O6153" s="2">
        <f t="shared" ref="O6153:Z6153" si="4293">SUBTOTAL(9,O6151:O6151)</f>
        <v>16641.169999999998</v>
      </c>
      <c r="P6153" s="2">
        <f t="shared" si="4293"/>
        <v>16641.169999999998</v>
      </c>
      <c r="Q6153" s="2">
        <f t="shared" si="4293"/>
        <v>0</v>
      </c>
      <c r="R6153" s="2">
        <f t="shared" si="4293"/>
        <v>4226.5200000000004</v>
      </c>
      <c r="S6153" s="2">
        <f t="shared" si="4293"/>
        <v>1874.79</v>
      </c>
      <c r="T6153" s="2">
        <f t="shared" si="4293"/>
        <v>0</v>
      </c>
      <c r="U6153" s="2">
        <f t="shared" si="4293"/>
        <v>3710.61</v>
      </c>
      <c r="V6153" s="2">
        <f t="shared" si="4293"/>
        <v>2951.62</v>
      </c>
      <c r="W6153" s="2">
        <f t="shared" si="4293"/>
        <v>2086.38</v>
      </c>
      <c r="X6153" s="2">
        <f t="shared" si="4293"/>
        <v>14849.920000000002</v>
      </c>
      <c r="Y6153" s="2">
        <f t="shared" si="4293"/>
        <v>0</v>
      </c>
      <c r="Z6153" s="2">
        <f t="shared" si="4293"/>
        <v>1791.2499999999964</v>
      </c>
    </row>
    <row r="6154" spans="1:26" hidden="1" outlineLevel="7" x14ac:dyDescent="0.25">
      <c r="A6154" s="1" t="s">
        <v>415</v>
      </c>
      <c r="B6154" s="1">
        <v>5</v>
      </c>
      <c r="C6154" s="1" t="s">
        <v>174</v>
      </c>
      <c r="D6154" s="1" t="s">
        <v>253</v>
      </c>
      <c r="E6154" s="1" t="s">
        <v>254</v>
      </c>
      <c r="F6154" s="3">
        <v>2</v>
      </c>
      <c r="G6154" t="s">
        <v>425</v>
      </c>
      <c r="H6154" s="3">
        <v>21</v>
      </c>
      <c r="I6154" t="s">
        <v>435</v>
      </c>
      <c r="J6154" s="3">
        <v>217</v>
      </c>
      <c r="K6154" s="23" t="s">
        <v>477</v>
      </c>
      <c r="L6154" s="1">
        <v>21701</v>
      </c>
      <c r="M6154" s="1">
        <v>3001</v>
      </c>
      <c r="N6154" s="1" t="s">
        <v>79</v>
      </c>
      <c r="O6154" s="2">
        <v>21000</v>
      </c>
      <c r="P6154" s="2">
        <v>10444.709999999999</v>
      </c>
      <c r="Q6154" s="2">
        <v>0</v>
      </c>
      <c r="R6154" s="2">
        <v>0</v>
      </c>
      <c r="S6154" s="2">
        <v>1444.71</v>
      </c>
      <c r="T6154" s="2">
        <v>0</v>
      </c>
      <c r="U6154" s="2">
        <v>0</v>
      </c>
      <c r="V6154" s="2">
        <v>1143.27</v>
      </c>
      <c r="W6154" s="2">
        <v>1192.3800000000001</v>
      </c>
      <c r="X6154" s="2">
        <f>SUM(Q6154:W6154)</f>
        <v>3780.36</v>
      </c>
      <c r="Y6154" s="2">
        <v>0</v>
      </c>
      <c r="Z6154" s="2">
        <f>+P6154-X6154-Y6154</f>
        <v>6664.3499999999985</v>
      </c>
    </row>
    <row r="6155" spans="1:26" hidden="1" outlineLevel="7" x14ac:dyDescent="0.25">
      <c r="F6155" s="3"/>
      <c r="G6155" s="100"/>
      <c r="H6155" s="3"/>
      <c r="I6155" s="100"/>
      <c r="J6155" s="3"/>
      <c r="K6155" s="101"/>
      <c r="N6155" s="102" t="s">
        <v>857</v>
      </c>
      <c r="O6155" s="2">
        <f t="shared" ref="O6155:Z6155" si="4294">SUBTOTAL(9,O6154:O6154)</f>
        <v>21000</v>
      </c>
      <c r="P6155" s="2">
        <f t="shared" si="4294"/>
        <v>10444.709999999999</v>
      </c>
      <c r="Q6155" s="2">
        <f t="shared" si="4294"/>
        <v>0</v>
      </c>
      <c r="R6155" s="2">
        <f t="shared" si="4294"/>
        <v>0</v>
      </c>
      <c r="S6155" s="2">
        <f t="shared" si="4294"/>
        <v>1444.71</v>
      </c>
      <c r="T6155" s="2">
        <f t="shared" si="4294"/>
        <v>0</v>
      </c>
      <c r="U6155" s="2">
        <f t="shared" si="4294"/>
        <v>0</v>
      </c>
      <c r="V6155" s="2">
        <f t="shared" si="4294"/>
        <v>1143.27</v>
      </c>
      <c r="W6155" s="2">
        <f t="shared" si="4294"/>
        <v>1192.3800000000001</v>
      </c>
      <c r="X6155" s="2">
        <f t="shared" si="4294"/>
        <v>3780.36</v>
      </c>
      <c r="Y6155" s="2">
        <f t="shared" si="4294"/>
        <v>0</v>
      </c>
      <c r="Z6155" s="2">
        <f t="shared" si="4294"/>
        <v>6664.3499999999985</v>
      </c>
    </row>
    <row r="6156" spans="1:26" hidden="1" outlineLevel="6" collapsed="1" x14ac:dyDescent="0.25">
      <c r="F6156" s="3"/>
      <c r="G6156" s="100"/>
      <c r="H6156" s="3"/>
      <c r="I6156" s="100"/>
      <c r="J6156" s="3"/>
      <c r="K6156" s="104" t="s">
        <v>758</v>
      </c>
      <c r="O6156" s="2">
        <f t="shared" ref="O6156:Z6156" si="4295">SUBTOTAL(9,O6154:O6154)</f>
        <v>21000</v>
      </c>
      <c r="P6156" s="2">
        <f t="shared" si="4295"/>
        <v>10444.709999999999</v>
      </c>
      <c r="Q6156" s="2">
        <f t="shared" si="4295"/>
        <v>0</v>
      </c>
      <c r="R6156" s="2">
        <f t="shared" si="4295"/>
        <v>0</v>
      </c>
      <c r="S6156" s="2">
        <f t="shared" si="4295"/>
        <v>1444.71</v>
      </c>
      <c r="T6156" s="2">
        <f t="shared" si="4295"/>
        <v>0</v>
      </c>
      <c r="U6156" s="2">
        <f t="shared" si="4295"/>
        <v>0</v>
      </c>
      <c r="V6156" s="2">
        <f t="shared" si="4295"/>
        <v>1143.27</v>
      </c>
      <c r="W6156" s="2">
        <f t="shared" si="4295"/>
        <v>1192.3800000000001</v>
      </c>
      <c r="X6156" s="2">
        <f t="shared" si="4295"/>
        <v>3780.36</v>
      </c>
      <c r="Y6156" s="2">
        <f t="shared" si="4295"/>
        <v>0</v>
      </c>
      <c r="Z6156" s="2">
        <f t="shared" si="4295"/>
        <v>6664.3499999999985</v>
      </c>
    </row>
    <row r="6157" spans="1:26" hidden="1" outlineLevel="5" collapsed="1" x14ac:dyDescent="0.25">
      <c r="F6157" s="3"/>
      <c r="G6157" s="100"/>
      <c r="H6157" s="3"/>
      <c r="I6157" s="103" t="s">
        <v>691</v>
      </c>
      <c r="J6157" s="3"/>
      <c r="K6157" s="101"/>
      <c r="O6157" s="2">
        <f t="shared" ref="O6157:Z6157" si="4296">SUBTOTAL(9,O6148:O6154)</f>
        <v>51641.17</v>
      </c>
      <c r="P6157" s="2">
        <f t="shared" si="4296"/>
        <v>41085.879999999997</v>
      </c>
      <c r="Q6157" s="2">
        <f t="shared" si="4296"/>
        <v>0</v>
      </c>
      <c r="R6157" s="2">
        <f t="shared" si="4296"/>
        <v>4226.5200000000004</v>
      </c>
      <c r="S6157" s="2">
        <f t="shared" si="4296"/>
        <v>6441.46</v>
      </c>
      <c r="T6157" s="2">
        <f t="shared" si="4296"/>
        <v>0</v>
      </c>
      <c r="U6157" s="2">
        <f t="shared" si="4296"/>
        <v>3710.61</v>
      </c>
      <c r="V6157" s="2">
        <f t="shared" si="4296"/>
        <v>8116.5300000000007</v>
      </c>
      <c r="W6157" s="2">
        <f t="shared" si="4296"/>
        <v>3278.76</v>
      </c>
      <c r="X6157" s="2">
        <f t="shared" si="4296"/>
        <v>25773.880000000005</v>
      </c>
      <c r="Y6157" s="2">
        <f t="shared" si="4296"/>
        <v>0</v>
      </c>
      <c r="Z6157" s="2">
        <f t="shared" si="4296"/>
        <v>15311.999999999995</v>
      </c>
    </row>
    <row r="6158" spans="1:26" hidden="1" outlineLevel="7" x14ac:dyDescent="0.25">
      <c r="A6158" s="1" t="s">
        <v>415</v>
      </c>
      <c r="B6158" s="1">
        <v>5</v>
      </c>
      <c r="C6158" s="1" t="s">
        <v>174</v>
      </c>
      <c r="D6158" s="1" t="s">
        <v>253</v>
      </c>
      <c r="E6158" s="1" t="s">
        <v>254</v>
      </c>
      <c r="F6158" s="3">
        <v>2</v>
      </c>
      <c r="G6158" t="s">
        <v>425</v>
      </c>
      <c r="H6158" s="3">
        <v>22</v>
      </c>
      <c r="I6158" t="s">
        <v>436</v>
      </c>
      <c r="J6158" s="3">
        <v>221</v>
      </c>
      <c r="K6158" s="23" t="s">
        <v>478</v>
      </c>
      <c r="L6158" s="1">
        <v>22104</v>
      </c>
      <c r="M6158" s="1">
        <v>3012</v>
      </c>
      <c r="N6158" s="1" t="s">
        <v>199</v>
      </c>
      <c r="O6158" s="2">
        <v>142297.89000000001</v>
      </c>
      <c r="P6158" s="2">
        <v>138392.78</v>
      </c>
      <c r="Q6158" s="2">
        <v>8293.15</v>
      </c>
      <c r="R6158" s="2">
        <v>18428.89</v>
      </c>
      <c r="S6158" s="2">
        <v>25357.59</v>
      </c>
      <c r="T6158" s="2">
        <v>6564.92</v>
      </c>
      <c r="U6158" s="2">
        <v>24805.360000000001</v>
      </c>
      <c r="V6158" s="2">
        <v>21492.73</v>
      </c>
      <c r="W6158" s="2">
        <v>32584.38</v>
      </c>
      <c r="X6158" s="2">
        <f>SUM(Q6158:W6158)</f>
        <v>137527.01999999999</v>
      </c>
      <c r="Y6158" s="2">
        <v>0</v>
      </c>
      <c r="Z6158" s="2">
        <f>+P6158-X6158-Y6158</f>
        <v>865.76000000000931</v>
      </c>
    </row>
    <row r="6159" spans="1:26" hidden="1" outlineLevel="7" x14ac:dyDescent="0.25">
      <c r="F6159" s="3"/>
      <c r="G6159" s="100"/>
      <c r="H6159" s="3"/>
      <c r="I6159" s="100"/>
      <c r="J6159" s="3"/>
      <c r="K6159" s="101"/>
      <c r="N6159" s="102" t="s">
        <v>916</v>
      </c>
      <c r="O6159" s="2">
        <f t="shared" ref="O6159:Z6159" si="4297">SUBTOTAL(9,O6158:O6158)</f>
        <v>142297.89000000001</v>
      </c>
      <c r="P6159" s="2">
        <f t="shared" si="4297"/>
        <v>138392.78</v>
      </c>
      <c r="Q6159" s="2">
        <f t="shared" si="4297"/>
        <v>8293.15</v>
      </c>
      <c r="R6159" s="2">
        <f t="shared" si="4297"/>
        <v>18428.89</v>
      </c>
      <c r="S6159" s="2">
        <f t="shared" si="4297"/>
        <v>25357.59</v>
      </c>
      <c r="T6159" s="2">
        <f t="shared" si="4297"/>
        <v>6564.92</v>
      </c>
      <c r="U6159" s="2">
        <f t="shared" si="4297"/>
        <v>24805.360000000001</v>
      </c>
      <c r="V6159" s="2">
        <f t="shared" si="4297"/>
        <v>21492.73</v>
      </c>
      <c r="W6159" s="2">
        <f t="shared" si="4297"/>
        <v>32584.38</v>
      </c>
      <c r="X6159" s="2">
        <f t="shared" si="4297"/>
        <v>137527.01999999999</v>
      </c>
      <c r="Y6159" s="2">
        <f t="shared" si="4297"/>
        <v>0</v>
      </c>
      <c r="Z6159" s="2">
        <f t="shared" si="4297"/>
        <v>865.76000000000931</v>
      </c>
    </row>
    <row r="6160" spans="1:26" hidden="1" outlineLevel="6" collapsed="1" x14ac:dyDescent="0.25">
      <c r="F6160" s="3"/>
      <c r="G6160" s="100"/>
      <c r="H6160" s="3"/>
      <c r="I6160" s="100"/>
      <c r="J6160" s="3"/>
      <c r="K6160" s="104" t="s">
        <v>727</v>
      </c>
      <c r="O6160" s="2">
        <f t="shared" ref="O6160:Z6160" si="4298">SUBTOTAL(9,O6158:O6158)</f>
        <v>142297.89000000001</v>
      </c>
      <c r="P6160" s="2">
        <f t="shared" si="4298"/>
        <v>138392.78</v>
      </c>
      <c r="Q6160" s="2">
        <f t="shared" si="4298"/>
        <v>8293.15</v>
      </c>
      <c r="R6160" s="2">
        <f t="shared" si="4298"/>
        <v>18428.89</v>
      </c>
      <c r="S6160" s="2">
        <f t="shared" si="4298"/>
        <v>25357.59</v>
      </c>
      <c r="T6160" s="2">
        <f t="shared" si="4298"/>
        <v>6564.92</v>
      </c>
      <c r="U6160" s="2">
        <f t="shared" si="4298"/>
        <v>24805.360000000001</v>
      </c>
      <c r="V6160" s="2">
        <f t="shared" si="4298"/>
        <v>21492.73</v>
      </c>
      <c r="W6160" s="2">
        <f t="shared" si="4298"/>
        <v>32584.38</v>
      </c>
      <c r="X6160" s="2">
        <f t="shared" si="4298"/>
        <v>137527.01999999999</v>
      </c>
      <c r="Y6160" s="2">
        <f t="shared" si="4298"/>
        <v>0</v>
      </c>
      <c r="Z6160" s="2">
        <f t="shared" si="4298"/>
        <v>865.76000000000931</v>
      </c>
    </row>
    <row r="6161" spans="1:26" hidden="1" outlineLevel="7" x14ac:dyDescent="0.25">
      <c r="A6161" s="1" t="s">
        <v>415</v>
      </c>
      <c r="B6161" s="1">
        <v>5</v>
      </c>
      <c r="C6161" s="1" t="s">
        <v>174</v>
      </c>
      <c r="D6161" s="1" t="s">
        <v>253</v>
      </c>
      <c r="E6161" s="1" t="s">
        <v>254</v>
      </c>
      <c r="F6161" s="3">
        <v>2</v>
      </c>
      <c r="G6161" t="s">
        <v>425</v>
      </c>
      <c r="H6161" s="3">
        <v>22</v>
      </c>
      <c r="I6161" t="s">
        <v>436</v>
      </c>
      <c r="J6161" s="3">
        <v>223</v>
      </c>
      <c r="K6161" s="23" t="s">
        <v>479</v>
      </c>
      <c r="L6161" s="1">
        <v>22301</v>
      </c>
      <c r="M6161" s="1">
        <v>4018</v>
      </c>
      <c r="N6161" s="1" t="s">
        <v>42</v>
      </c>
      <c r="O6161" s="2">
        <v>0</v>
      </c>
      <c r="P6161" s="2">
        <v>1756</v>
      </c>
      <c r="Q6161" s="2">
        <v>0</v>
      </c>
      <c r="R6161" s="2">
        <v>0</v>
      </c>
      <c r="S6161" s="2">
        <v>0</v>
      </c>
      <c r="T6161" s="2">
        <v>0</v>
      </c>
      <c r="U6161" s="2">
        <v>0</v>
      </c>
      <c r="V6161" s="2">
        <v>1745.13</v>
      </c>
      <c r="W6161" s="2">
        <v>0</v>
      </c>
      <c r="X6161" s="2">
        <f>SUM(Q6161:W6161)</f>
        <v>1745.13</v>
      </c>
      <c r="Y6161" s="2">
        <v>0</v>
      </c>
      <c r="Z6161" s="2">
        <f>+P6161-X6161-Y6161</f>
        <v>10.869999999999891</v>
      </c>
    </row>
    <row r="6162" spans="1:26" hidden="1" outlineLevel="7" x14ac:dyDescent="0.25">
      <c r="F6162" s="3"/>
      <c r="G6162" s="100"/>
      <c r="H6162" s="3"/>
      <c r="I6162" s="100"/>
      <c r="J6162" s="3"/>
      <c r="K6162" s="101"/>
      <c r="N6162" s="102" t="s">
        <v>824</v>
      </c>
      <c r="O6162" s="2">
        <f t="shared" ref="O6162:Z6162" si="4299">SUBTOTAL(9,O6161:O6161)</f>
        <v>0</v>
      </c>
      <c r="P6162" s="2">
        <f t="shared" si="4299"/>
        <v>1756</v>
      </c>
      <c r="Q6162" s="2">
        <f t="shared" si="4299"/>
        <v>0</v>
      </c>
      <c r="R6162" s="2">
        <f t="shared" si="4299"/>
        <v>0</v>
      </c>
      <c r="S6162" s="2">
        <f t="shared" si="4299"/>
        <v>0</v>
      </c>
      <c r="T6162" s="2">
        <f t="shared" si="4299"/>
        <v>0</v>
      </c>
      <c r="U6162" s="2">
        <f t="shared" si="4299"/>
        <v>0</v>
      </c>
      <c r="V6162" s="2">
        <f t="shared" si="4299"/>
        <v>1745.13</v>
      </c>
      <c r="W6162" s="2">
        <f t="shared" si="4299"/>
        <v>0</v>
      </c>
      <c r="X6162" s="2">
        <f t="shared" si="4299"/>
        <v>1745.13</v>
      </c>
      <c r="Y6162" s="2">
        <f t="shared" si="4299"/>
        <v>0</v>
      </c>
      <c r="Z6162" s="2">
        <f t="shared" si="4299"/>
        <v>10.869999999999891</v>
      </c>
    </row>
    <row r="6163" spans="1:26" hidden="1" outlineLevel="6" collapsed="1" x14ac:dyDescent="0.25">
      <c r="F6163" s="3"/>
      <c r="G6163" s="100"/>
      <c r="H6163" s="3"/>
      <c r="I6163" s="100"/>
      <c r="J6163" s="3"/>
      <c r="K6163" s="104" t="s">
        <v>728</v>
      </c>
      <c r="O6163" s="2">
        <f t="shared" ref="O6163:Z6163" si="4300">SUBTOTAL(9,O6161:O6161)</f>
        <v>0</v>
      </c>
      <c r="P6163" s="2">
        <f t="shared" si="4300"/>
        <v>1756</v>
      </c>
      <c r="Q6163" s="2">
        <f t="shared" si="4300"/>
        <v>0</v>
      </c>
      <c r="R6163" s="2">
        <f t="shared" si="4300"/>
        <v>0</v>
      </c>
      <c r="S6163" s="2">
        <f t="shared" si="4300"/>
        <v>0</v>
      </c>
      <c r="T6163" s="2">
        <f t="shared" si="4300"/>
        <v>0</v>
      </c>
      <c r="U6163" s="2">
        <f t="shared" si="4300"/>
        <v>0</v>
      </c>
      <c r="V6163" s="2">
        <f t="shared" si="4300"/>
        <v>1745.13</v>
      </c>
      <c r="W6163" s="2">
        <f t="shared" si="4300"/>
        <v>0</v>
      </c>
      <c r="X6163" s="2">
        <f t="shared" si="4300"/>
        <v>1745.13</v>
      </c>
      <c r="Y6163" s="2">
        <f t="shared" si="4300"/>
        <v>0</v>
      </c>
      <c r="Z6163" s="2">
        <f t="shared" si="4300"/>
        <v>10.869999999999891</v>
      </c>
    </row>
    <row r="6164" spans="1:26" hidden="1" outlineLevel="5" collapsed="1" x14ac:dyDescent="0.25">
      <c r="F6164" s="3"/>
      <c r="G6164" s="100"/>
      <c r="H6164" s="3"/>
      <c r="I6164" s="103" t="s">
        <v>692</v>
      </c>
      <c r="J6164" s="3"/>
      <c r="K6164" s="101"/>
      <c r="O6164" s="2">
        <f t="shared" ref="O6164:Z6164" si="4301">SUBTOTAL(9,O6158:O6161)</f>
        <v>142297.89000000001</v>
      </c>
      <c r="P6164" s="2">
        <f t="shared" si="4301"/>
        <v>140148.78</v>
      </c>
      <c r="Q6164" s="2">
        <f t="shared" si="4301"/>
        <v>8293.15</v>
      </c>
      <c r="R6164" s="2">
        <f t="shared" si="4301"/>
        <v>18428.89</v>
      </c>
      <c r="S6164" s="2">
        <f t="shared" si="4301"/>
        <v>25357.59</v>
      </c>
      <c r="T6164" s="2">
        <f t="shared" si="4301"/>
        <v>6564.92</v>
      </c>
      <c r="U6164" s="2">
        <f t="shared" si="4301"/>
        <v>24805.360000000001</v>
      </c>
      <c r="V6164" s="2">
        <f t="shared" si="4301"/>
        <v>23237.86</v>
      </c>
      <c r="W6164" s="2">
        <f t="shared" si="4301"/>
        <v>32584.38</v>
      </c>
      <c r="X6164" s="2">
        <f t="shared" si="4301"/>
        <v>139272.15</v>
      </c>
      <c r="Y6164" s="2">
        <f t="shared" si="4301"/>
        <v>0</v>
      </c>
      <c r="Z6164" s="2">
        <f t="shared" si="4301"/>
        <v>876.6300000000092</v>
      </c>
    </row>
    <row r="6165" spans="1:26" hidden="1" outlineLevel="7" x14ac:dyDescent="0.25">
      <c r="A6165" s="1" t="s">
        <v>415</v>
      </c>
      <c r="B6165" s="1">
        <v>5</v>
      </c>
      <c r="C6165" s="1" t="s">
        <v>174</v>
      </c>
      <c r="D6165" s="1" t="s">
        <v>253</v>
      </c>
      <c r="E6165" s="1" t="s">
        <v>254</v>
      </c>
      <c r="F6165" s="3">
        <v>2</v>
      </c>
      <c r="G6165" t="s">
        <v>425</v>
      </c>
      <c r="H6165" s="3">
        <v>24</v>
      </c>
      <c r="I6165" t="s">
        <v>437</v>
      </c>
      <c r="J6165" s="3">
        <v>246</v>
      </c>
      <c r="K6165" s="23" t="s">
        <v>480</v>
      </c>
      <c r="L6165" s="1">
        <v>24601</v>
      </c>
      <c r="M6165" s="1">
        <v>5038</v>
      </c>
      <c r="N6165" s="1" t="s">
        <v>97</v>
      </c>
      <c r="O6165" s="2">
        <v>0</v>
      </c>
      <c r="P6165" s="2">
        <v>7430.5</v>
      </c>
      <c r="Q6165" s="2">
        <v>0</v>
      </c>
      <c r="R6165" s="2">
        <v>0</v>
      </c>
      <c r="S6165" s="2">
        <v>5798.84</v>
      </c>
      <c r="T6165" s="2">
        <v>0</v>
      </c>
      <c r="U6165" s="2">
        <v>0</v>
      </c>
      <c r="V6165" s="2">
        <v>552.28</v>
      </c>
      <c r="W6165" s="2">
        <v>1079.3800000000001</v>
      </c>
      <c r="X6165" s="2">
        <f>SUM(Q6165:W6165)</f>
        <v>7430.5</v>
      </c>
      <c r="Y6165" s="2">
        <v>0</v>
      </c>
      <c r="Z6165" s="2">
        <f>+P6165-X6165-Y6165</f>
        <v>0</v>
      </c>
    </row>
    <row r="6166" spans="1:26" hidden="1" outlineLevel="7" x14ac:dyDescent="0.25">
      <c r="F6166" s="3"/>
      <c r="G6166" s="100"/>
      <c r="H6166" s="3"/>
      <c r="I6166" s="100"/>
      <c r="J6166" s="3"/>
      <c r="K6166" s="101"/>
      <c r="N6166" s="102" t="s">
        <v>868</v>
      </c>
      <c r="O6166" s="2">
        <f t="shared" ref="O6166:Z6166" si="4302">SUBTOTAL(9,O6165:O6165)</f>
        <v>0</v>
      </c>
      <c r="P6166" s="2">
        <f t="shared" si="4302"/>
        <v>7430.5</v>
      </c>
      <c r="Q6166" s="2">
        <f t="shared" si="4302"/>
        <v>0</v>
      </c>
      <c r="R6166" s="2">
        <f t="shared" si="4302"/>
        <v>0</v>
      </c>
      <c r="S6166" s="2">
        <f t="shared" si="4302"/>
        <v>5798.84</v>
      </c>
      <c r="T6166" s="2">
        <f t="shared" si="4302"/>
        <v>0</v>
      </c>
      <c r="U6166" s="2">
        <f t="shared" si="4302"/>
        <v>0</v>
      </c>
      <c r="V6166" s="2">
        <f t="shared" si="4302"/>
        <v>552.28</v>
      </c>
      <c r="W6166" s="2">
        <f t="shared" si="4302"/>
        <v>1079.3800000000001</v>
      </c>
      <c r="X6166" s="2">
        <f t="shared" si="4302"/>
        <v>7430.5</v>
      </c>
      <c r="Y6166" s="2">
        <f t="shared" si="4302"/>
        <v>0</v>
      </c>
      <c r="Z6166" s="2">
        <f t="shared" si="4302"/>
        <v>0</v>
      </c>
    </row>
    <row r="6167" spans="1:26" hidden="1" outlineLevel="6" collapsed="1" x14ac:dyDescent="0.25">
      <c r="F6167" s="3"/>
      <c r="G6167" s="100"/>
      <c r="H6167" s="3"/>
      <c r="I6167" s="100"/>
      <c r="J6167" s="3"/>
      <c r="K6167" s="104" t="s">
        <v>766</v>
      </c>
      <c r="O6167" s="2">
        <f t="shared" ref="O6167:Z6167" si="4303">SUBTOTAL(9,O6165:O6165)</f>
        <v>0</v>
      </c>
      <c r="P6167" s="2">
        <f t="shared" si="4303"/>
        <v>7430.5</v>
      </c>
      <c r="Q6167" s="2">
        <f t="shared" si="4303"/>
        <v>0</v>
      </c>
      <c r="R6167" s="2">
        <f t="shared" si="4303"/>
        <v>0</v>
      </c>
      <c r="S6167" s="2">
        <f t="shared" si="4303"/>
        <v>5798.84</v>
      </c>
      <c r="T6167" s="2">
        <f t="shared" si="4303"/>
        <v>0</v>
      </c>
      <c r="U6167" s="2">
        <f t="shared" si="4303"/>
        <v>0</v>
      </c>
      <c r="V6167" s="2">
        <f t="shared" si="4303"/>
        <v>552.28</v>
      </c>
      <c r="W6167" s="2">
        <f t="shared" si="4303"/>
        <v>1079.3800000000001</v>
      </c>
      <c r="X6167" s="2">
        <f t="shared" si="4303"/>
        <v>7430.5</v>
      </c>
      <c r="Y6167" s="2">
        <f t="shared" si="4303"/>
        <v>0</v>
      </c>
      <c r="Z6167" s="2">
        <f t="shared" si="4303"/>
        <v>0</v>
      </c>
    </row>
    <row r="6168" spans="1:26" hidden="1" outlineLevel="5" collapsed="1" x14ac:dyDescent="0.25">
      <c r="F6168" s="3"/>
      <c r="G6168" s="100"/>
      <c r="H6168" s="3"/>
      <c r="I6168" s="103" t="s">
        <v>708</v>
      </c>
      <c r="J6168" s="3"/>
      <c r="K6168" s="101"/>
      <c r="O6168" s="2">
        <f t="shared" ref="O6168:Z6168" si="4304">SUBTOTAL(9,O6165:O6165)</f>
        <v>0</v>
      </c>
      <c r="P6168" s="2">
        <f t="shared" si="4304"/>
        <v>7430.5</v>
      </c>
      <c r="Q6168" s="2">
        <f t="shared" si="4304"/>
        <v>0</v>
      </c>
      <c r="R6168" s="2">
        <f t="shared" si="4304"/>
        <v>0</v>
      </c>
      <c r="S6168" s="2">
        <f t="shared" si="4304"/>
        <v>5798.84</v>
      </c>
      <c r="T6168" s="2">
        <f t="shared" si="4304"/>
        <v>0</v>
      </c>
      <c r="U6168" s="2">
        <f t="shared" si="4304"/>
        <v>0</v>
      </c>
      <c r="V6168" s="2">
        <f t="shared" si="4304"/>
        <v>552.28</v>
      </c>
      <c r="W6168" s="2">
        <f t="shared" si="4304"/>
        <v>1079.3800000000001</v>
      </c>
      <c r="X6168" s="2">
        <f t="shared" si="4304"/>
        <v>7430.5</v>
      </c>
      <c r="Y6168" s="2">
        <f t="shared" si="4304"/>
        <v>0</v>
      </c>
      <c r="Z6168" s="2">
        <f t="shared" si="4304"/>
        <v>0</v>
      </c>
    </row>
    <row r="6169" spans="1:26" hidden="1" outlineLevel="7" x14ac:dyDescent="0.25">
      <c r="A6169" s="1" t="s">
        <v>415</v>
      </c>
      <c r="B6169" s="1">
        <v>5</v>
      </c>
      <c r="C6169" s="1" t="s">
        <v>174</v>
      </c>
      <c r="D6169" s="1" t="s">
        <v>253</v>
      </c>
      <c r="E6169" s="1" t="s">
        <v>254</v>
      </c>
      <c r="F6169" s="3">
        <v>2</v>
      </c>
      <c r="G6169" t="s">
        <v>425</v>
      </c>
      <c r="H6169" s="3">
        <v>25</v>
      </c>
      <c r="I6169" t="s">
        <v>438</v>
      </c>
      <c r="J6169" s="3">
        <v>253</v>
      </c>
      <c r="K6169" s="23" t="s">
        <v>481</v>
      </c>
      <c r="L6169" s="1">
        <v>25301</v>
      </c>
      <c r="M6169" s="1">
        <v>3035</v>
      </c>
      <c r="N6169" s="1" t="s">
        <v>34</v>
      </c>
      <c r="O6169" s="2">
        <v>11113.82</v>
      </c>
      <c r="P6169" s="2">
        <v>11113.82</v>
      </c>
      <c r="Q6169" s="2">
        <v>0</v>
      </c>
      <c r="R6169" s="2">
        <v>0</v>
      </c>
      <c r="S6169" s="2">
        <v>0</v>
      </c>
      <c r="T6169" s="2">
        <v>0</v>
      </c>
      <c r="U6169" s="2">
        <v>0</v>
      </c>
      <c r="V6169" s="2">
        <v>3141.08</v>
      </c>
      <c r="W6169" s="2">
        <v>0</v>
      </c>
      <c r="X6169" s="2">
        <f>SUM(Q6169:W6169)</f>
        <v>3141.08</v>
      </c>
      <c r="Y6169" s="2">
        <v>0</v>
      </c>
      <c r="Z6169" s="2">
        <f>+P6169-X6169-Y6169</f>
        <v>7972.74</v>
      </c>
    </row>
    <row r="6170" spans="1:26" hidden="1" outlineLevel="7" x14ac:dyDescent="0.25">
      <c r="F6170" s="3"/>
      <c r="G6170" s="100"/>
      <c r="H6170" s="3"/>
      <c r="I6170" s="100"/>
      <c r="J6170" s="3"/>
      <c r="K6170" s="101"/>
      <c r="N6170" s="102" t="s">
        <v>825</v>
      </c>
      <c r="O6170" s="2">
        <f t="shared" ref="O6170:Z6170" si="4305">SUBTOTAL(9,O6169:O6169)</f>
        <v>11113.82</v>
      </c>
      <c r="P6170" s="2">
        <f t="shared" si="4305"/>
        <v>11113.82</v>
      </c>
      <c r="Q6170" s="2">
        <f t="shared" si="4305"/>
        <v>0</v>
      </c>
      <c r="R6170" s="2">
        <f t="shared" si="4305"/>
        <v>0</v>
      </c>
      <c r="S6170" s="2">
        <f t="shared" si="4305"/>
        <v>0</v>
      </c>
      <c r="T6170" s="2">
        <f t="shared" si="4305"/>
        <v>0</v>
      </c>
      <c r="U6170" s="2">
        <f t="shared" si="4305"/>
        <v>0</v>
      </c>
      <c r="V6170" s="2">
        <f t="shared" si="4305"/>
        <v>3141.08</v>
      </c>
      <c r="W6170" s="2">
        <f t="shared" si="4305"/>
        <v>0</v>
      </c>
      <c r="X6170" s="2">
        <f t="shared" si="4305"/>
        <v>3141.08</v>
      </c>
      <c r="Y6170" s="2">
        <f t="shared" si="4305"/>
        <v>0</v>
      </c>
      <c r="Z6170" s="2">
        <f t="shared" si="4305"/>
        <v>7972.74</v>
      </c>
    </row>
    <row r="6171" spans="1:26" hidden="1" outlineLevel="6" collapsed="1" x14ac:dyDescent="0.25">
      <c r="F6171" s="3"/>
      <c r="G6171" s="100"/>
      <c r="H6171" s="3"/>
      <c r="I6171" s="100"/>
      <c r="J6171" s="3"/>
      <c r="K6171" s="104" t="s">
        <v>729</v>
      </c>
      <c r="O6171" s="2">
        <f t="shared" ref="O6171:Z6171" si="4306">SUBTOTAL(9,O6169:O6169)</f>
        <v>11113.82</v>
      </c>
      <c r="P6171" s="2">
        <f t="shared" si="4306"/>
        <v>11113.82</v>
      </c>
      <c r="Q6171" s="2">
        <f t="shared" si="4306"/>
        <v>0</v>
      </c>
      <c r="R6171" s="2">
        <f t="shared" si="4306"/>
        <v>0</v>
      </c>
      <c r="S6171" s="2">
        <f t="shared" si="4306"/>
        <v>0</v>
      </c>
      <c r="T6171" s="2">
        <f t="shared" si="4306"/>
        <v>0</v>
      </c>
      <c r="U6171" s="2">
        <f t="shared" si="4306"/>
        <v>0</v>
      </c>
      <c r="V6171" s="2">
        <f t="shared" si="4306"/>
        <v>3141.08</v>
      </c>
      <c r="W6171" s="2">
        <f t="shared" si="4306"/>
        <v>0</v>
      </c>
      <c r="X6171" s="2">
        <f t="shared" si="4306"/>
        <v>3141.08</v>
      </c>
      <c r="Y6171" s="2">
        <f t="shared" si="4306"/>
        <v>0</v>
      </c>
      <c r="Z6171" s="2">
        <f t="shared" si="4306"/>
        <v>7972.74</v>
      </c>
    </row>
    <row r="6172" spans="1:26" hidden="1" outlineLevel="7" x14ac:dyDescent="0.25">
      <c r="A6172" s="1" t="s">
        <v>415</v>
      </c>
      <c r="B6172" s="1">
        <v>5</v>
      </c>
      <c r="C6172" s="1" t="s">
        <v>174</v>
      </c>
      <c r="D6172" s="1" t="s">
        <v>253</v>
      </c>
      <c r="E6172" s="1" t="s">
        <v>254</v>
      </c>
      <c r="F6172" s="3">
        <v>2</v>
      </c>
      <c r="G6172" t="s">
        <v>425</v>
      </c>
      <c r="H6172" s="3">
        <v>25</v>
      </c>
      <c r="I6172" t="s">
        <v>438</v>
      </c>
      <c r="J6172" s="3">
        <v>254</v>
      </c>
      <c r="K6172" s="23" t="s">
        <v>482</v>
      </c>
      <c r="L6172" s="1">
        <v>25401</v>
      </c>
      <c r="M6172" s="1">
        <v>3036</v>
      </c>
      <c r="N6172" s="1" t="s">
        <v>125</v>
      </c>
      <c r="O6172" s="2">
        <v>7000</v>
      </c>
      <c r="P6172" s="2">
        <v>7000</v>
      </c>
      <c r="Q6172" s="2">
        <v>0</v>
      </c>
      <c r="R6172" s="2">
        <v>0</v>
      </c>
      <c r="S6172" s="2">
        <v>0</v>
      </c>
      <c r="T6172" s="2">
        <v>0</v>
      </c>
      <c r="U6172" s="2">
        <v>0</v>
      </c>
      <c r="V6172" s="2">
        <v>5809.39</v>
      </c>
      <c r="W6172" s="2">
        <v>0</v>
      </c>
      <c r="X6172" s="2">
        <f>SUM(Q6172:W6172)</f>
        <v>5809.39</v>
      </c>
      <c r="Y6172" s="2">
        <v>0</v>
      </c>
      <c r="Z6172" s="2">
        <f>+P6172-X6172-Y6172</f>
        <v>1190.6099999999997</v>
      </c>
    </row>
    <row r="6173" spans="1:26" hidden="1" outlineLevel="7" x14ac:dyDescent="0.25">
      <c r="F6173" s="3"/>
      <c r="G6173" s="100"/>
      <c r="H6173" s="3"/>
      <c r="I6173" s="100"/>
      <c r="J6173" s="3"/>
      <c r="K6173" s="101"/>
      <c r="N6173" s="102" t="s">
        <v>886</v>
      </c>
      <c r="O6173" s="2">
        <f t="shared" ref="O6173:Z6173" si="4307">SUBTOTAL(9,O6172:O6172)</f>
        <v>7000</v>
      </c>
      <c r="P6173" s="2">
        <f t="shared" si="4307"/>
        <v>7000</v>
      </c>
      <c r="Q6173" s="2">
        <f t="shared" si="4307"/>
        <v>0</v>
      </c>
      <c r="R6173" s="2">
        <f t="shared" si="4307"/>
        <v>0</v>
      </c>
      <c r="S6173" s="2">
        <f t="shared" si="4307"/>
        <v>0</v>
      </c>
      <c r="T6173" s="2">
        <f t="shared" si="4307"/>
        <v>0</v>
      </c>
      <c r="U6173" s="2">
        <f t="shared" si="4307"/>
        <v>0</v>
      </c>
      <c r="V6173" s="2">
        <f t="shared" si="4307"/>
        <v>5809.39</v>
      </c>
      <c r="W6173" s="2">
        <f t="shared" si="4307"/>
        <v>0</v>
      </c>
      <c r="X6173" s="2">
        <f t="shared" si="4307"/>
        <v>5809.39</v>
      </c>
      <c r="Y6173" s="2">
        <f t="shared" si="4307"/>
        <v>0</v>
      </c>
      <c r="Z6173" s="2">
        <f t="shared" si="4307"/>
        <v>1190.6099999999997</v>
      </c>
    </row>
    <row r="6174" spans="1:26" hidden="1" outlineLevel="6" collapsed="1" x14ac:dyDescent="0.25">
      <c r="F6174" s="3"/>
      <c r="G6174" s="100"/>
      <c r="H6174" s="3"/>
      <c r="I6174" s="100"/>
      <c r="J6174" s="3"/>
      <c r="K6174" s="104" t="s">
        <v>777</v>
      </c>
      <c r="O6174" s="2">
        <f t="shared" ref="O6174:Z6174" si="4308">SUBTOTAL(9,O6172:O6172)</f>
        <v>7000</v>
      </c>
      <c r="P6174" s="2">
        <f t="shared" si="4308"/>
        <v>7000</v>
      </c>
      <c r="Q6174" s="2">
        <f t="shared" si="4308"/>
        <v>0</v>
      </c>
      <c r="R6174" s="2">
        <f t="shared" si="4308"/>
        <v>0</v>
      </c>
      <c r="S6174" s="2">
        <f t="shared" si="4308"/>
        <v>0</v>
      </c>
      <c r="T6174" s="2">
        <f t="shared" si="4308"/>
        <v>0</v>
      </c>
      <c r="U6174" s="2">
        <f t="shared" si="4308"/>
        <v>0</v>
      </c>
      <c r="V6174" s="2">
        <f t="shared" si="4308"/>
        <v>5809.39</v>
      </c>
      <c r="W6174" s="2">
        <f t="shared" si="4308"/>
        <v>0</v>
      </c>
      <c r="X6174" s="2">
        <f t="shared" si="4308"/>
        <v>5809.39</v>
      </c>
      <c r="Y6174" s="2">
        <f t="shared" si="4308"/>
        <v>0</v>
      </c>
      <c r="Z6174" s="2">
        <f t="shared" si="4308"/>
        <v>1190.6099999999997</v>
      </c>
    </row>
    <row r="6175" spans="1:26" hidden="1" outlineLevel="5" collapsed="1" x14ac:dyDescent="0.25">
      <c r="F6175" s="3"/>
      <c r="G6175" s="100"/>
      <c r="H6175" s="3"/>
      <c r="I6175" s="103" t="s">
        <v>693</v>
      </c>
      <c r="J6175" s="3"/>
      <c r="K6175" s="101"/>
      <c r="O6175" s="2">
        <f t="shared" ref="O6175:Z6175" si="4309">SUBTOTAL(9,O6169:O6172)</f>
        <v>18113.82</v>
      </c>
      <c r="P6175" s="2">
        <f t="shared" si="4309"/>
        <v>18113.82</v>
      </c>
      <c r="Q6175" s="2">
        <f t="shared" si="4309"/>
        <v>0</v>
      </c>
      <c r="R6175" s="2">
        <f t="shared" si="4309"/>
        <v>0</v>
      </c>
      <c r="S6175" s="2">
        <f t="shared" si="4309"/>
        <v>0</v>
      </c>
      <c r="T6175" s="2">
        <f t="shared" si="4309"/>
        <v>0</v>
      </c>
      <c r="U6175" s="2">
        <f t="shared" si="4309"/>
        <v>0</v>
      </c>
      <c r="V6175" s="2">
        <f t="shared" si="4309"/>
        <v>8950.4700000000012</v>
      </c>
      <c r="W6175" s="2">
        <f t="shared" si="4309"/>
        <v>0</v>
      </c>
      <c r="X6175" s="2">
        <f t="shared" si="4309"/>
        <v>8950.4700000000012</v>
      </c>
      <c r="Y6175" s="2">
        <f t="shared" si="4309"/>
        <v>0</v>
      </c>
      <c r="Z6175" s="2">
        <f t="shared" si="4309"/>
        <v>9163.3499999999985</v>
      </c>
    </row>
    <row r="6176" spans="1:26" hidden="1" outlineLevel="7" x14ac:dyDescent="0.25">
      <c r="A6176" s="1" t="s">
        <v>415</v>
      </c>
      <c r="B6176" s="1">
        <v>5</v>
      </c>
      <c r="C6176" s="1" t="s">
        <v>174</v>
      </c>
      <c r="D6176" s="1" t="s">
        <v>253</v>
      </c>
      <c r="E6176" s="1" t="s">
        <v>254</v>
      </c>
      <c r="F6176" s="3">
        <v>2</v>
      </c>
      <c r="G6176" t="s">
        <v>425</v>
      </c>
      <c r="H6176" s="3">
        <v>27</v>
      </c>
      <c r="I6176" t="s">
        <v>440</v>
      </c>
      <c r="J6176" s="3">
        <v>271</v>
      </c>
      <c r="K6176" s="23" t="s">
        <v>485</v>
      </c>
      <c r="L6176" s="1">
        <v>27101</v>
      </c>
      <c r="M6176" s="1">
        <v>1015</v>
      </c>
      <c r="N6176" s="1" t="s">
        <v>22</v>
      </c>
      <c r="O6176" s="2">
        <v>57496.160000000003</v>
      </c>
      <c r="P6176" s="2">
        <v>64096.160000000003</v>
      </c>
      <c r="Q6176" s="2">
        <v>0</v>
      </c>
      <c r="R6176" s="2">
        <v>27180.85</v>
      </c>
      <c r="S6176" s="2">
        <v>1624</v>
      </c>
      <c r="T6176" s="2">
        <v>0</v>
      </c>
      <c r="U6176" s="2">
        <v>0</v>
      </c>
      <c r="V6176" s="2">
        <v>0</v>
      </c>
      <c r="W6176" s="2">
        <v>27479.34</v>
      </c>
      <c r="X6176" s="2">
        <f>SUM(Q6176:W6176)</f>
        <v>56284.19</v>
      </c>
      <c r="Y6176" s="2">
        <v>7753.4400000000014</v>
      </c>
      <c r="Z6176" s="2">
        <f>+P6176-X6176-Y6176</f>
        <v>58.529999999999745</v>
      </c>
    </row>
    <row r="6177" spans="1:26" hidden="1" outlineLevel="7" x14ac:dyDescent="0.25">
      <c r="F6177" s="3"/>
      <c r="G6177" s="100"/>
      <c r="H6177" s="3"/>
      <c r="I6177" s="100"/>
      <c r="J6177" s="3"/>
      <c r="K6177" s="101"/>
      <c r="N6177" s="102" t="s">
        <v>826</v>
      </c>
      <c r="O6177" s="2">
        <f t="shared" ref="O6177:Z6177" si="4310">SUBTOTAL(9,O6176:O6176)</f>
        <v>57496.160000000003</v>
      </c>
      <c r="P6177" s="2">
        <f t="shared" si="4310"/>
        <v>64096.160000000003</v>
      </c>
      <c r="Q6177" s="2">
        <f t="shared" si="4310"/>
        <v>0</v>
      </c>
      <c r="R6177" s="2">
        <f t="shared" si="4310"/>
        <v>27180.85</v>
      </c>
      <c r="S6177" s="2">
        <f t="shared" si="4310"/>
        <v>1624</v>
      </c>
      <c r="T6177" s="2">
        <f t="shared" si="4310"/>
        <v>0</v>
      </c>
      <c r="U6177" s="2">
        <f t="shared" si="4310"/>
        <v>0</v>
      </c>
      <c r="V6177" s="2">
        <f t="shared" si="4310"/>
        <v>0</v>
      </c>
      <c r="W6177" s="2">
        <f t="shared" si="4310"/>
        <v>27479.34</v>
      </c>
      <c r="X6177" s="2">
        <f t="shared" si="4310"/>
        <v>56284.19</v>
      </c>
      <c r="Y6177" s="2">
        <f t="shared" si="4310"/>
        <v>7753.4400000000014</v>
      </c>
      <c r="Z6177" s="2">
        <f t="shared" si="4310"/>
        <v>58.529999999999745</v>
      </c>
    </row>
    <row r="6178" spans="1:26" hidden="1" outlineLevel="6" collapsed="1" x14ac:dyDescent="0.25">
      <c r="F6178" s="3"/>
      <c r="G6178" s="100"/>
      <c r="H6178" s="3"/>
      <c r="I6178" s="100"/>
      <c r="J6178" s="3"/>
      <c r="K6178" s="104" t="s">
        <v>730</v>
      </c>
      <c r="O6178" s="2">
        <f t="shared" ref="O6178:Z6178" si="4311">SUBTOTAL(9,O6176:O6176)</f>
        <v>57496.160000000003</v>
      </c>
      <c r="P6178" s="2">
        <f t="shared" si="4311"/>
        <v>64096.160000000003</v>
      </c>
      <c r="Q6178" s="2">
        <f t="shared" si="4311"/>
        <v>0</v>
      </c>
      <c r="R6178" s="2">
        <f t="shared" si="4311"/>
        <v>27180.85</v>
      </c>
      <c r="S6178" s="2">
        <f t="shared" si="4311"/>
        <v>1624</v>
      </c>
      <c r="T6178" s="2">
        <f t="shared" si="4311"/>
        <v>0</v>
      </c>
      <c r="U6178" s="2">
        <f t="shared" si="4311"/>
        <v>0</v>
      </c>
      <c r="V6178" s="2">
        <f t="shared" si="4311"/>
        <v>0</v>
      </c>
      <c r="W6178" s="2">
        <f t="shared" si="4311"/>
        <v>27479.34</v>
      </c>
      <c r="X6178" s="2">
        <f t="shared" si="4311"/>
        <v>56284.19</v>
      </c>
      <c r="Y6178" s="2">
        <f t="shared" si="4311"/>
        <v>7753.4400000000014</v>
      </c>
      <c r="Z6178" s="2">
        <f t="shared" si="4311"/>
        <v>58.529999999999745</v>
      </c>
    </row>
    <row r="6179" spans="1:26" hidden="1" outlineLevel="7" x14ac:dyDescent="0.25">
      <c r="A6179" s="1" t="s">
        <v>415</v>
      </c>
      <c r="B6179" s="1">
        <v>5</v>
      </c>
      <c r="C6179" s="1" t="s">
        <v>174</v>
      </c>
      <c r="D6179" s="1" t="s">
        <v>253</v>
      </c>
      <c r="E6179" s="1" t="s">
        <v>254</v>
      </c>
      <c r="F6179" s="3">
        <v>2</v>
      </c>
      <c r="G6179" t="s">
        <v>425</v>
      </c>
      <c r="H6179" s="3">
        <v>27</v>
      </c>
      <c r="I6179" t="s">
        <v>440</v>
      </c>
      <c r="J6179" s="3">
        <v>275</v>
      </c>
      <c r="K6179" s="23" t="s">
        <v>487</v>
      </c>
      <c r="L6179" s="1">
        <v>27501</v>
      </c>
      <c r="M6179" s="1">
        <v>3044</v>
      </c>
      <c r="N6179" s="1" t="s">
        <v>204</v>
      </c>
      <c r="O6179" s="2">
        <v>0</v>
      </c>
      <c r="P6179" s="2">
        <v>4037</v>
      </c>
      <c r="Q6179" s="2">
        <v>0</v>
      </c>
      <c r="R6179" s="2">
        <v>0</v>
      </c>
      <c r="S6179" s="2">
        <v>0</v>
      </c>
      <c r="T6179" s="2">
        <v>0</v>
      </c>
      <c r="U6179" s="2">
        <v>0</v>
      </c>
      <c r="V6179" s="2">
        <v>0</v>
      </c>
      <c r="W6179" s="2">
        <v>4036.8</v>
      </c>
      <c r="X6179" s="2">
        <f>SUM(Q6179:W6179)</f>
        <v>4036.8</v>
      </c>
      <c r="Y6179" s="2">
        <v>0</v>
      </c>
      <c r="Z6179" s="2">
        <f>+P6179-X6179-Y6179</f>
        <v>0.1999999999998181</v>
      </c>
    </row>
    <row r="6180" spans="1:26" hidden="1" outlineLevel="7" x14ac:dyDescent="0.25">
      <c r="F6180" s="3"/>
      <c r="G6180" s="100"/>
      <c r="H6180" s="3"/>
      <c r="I6180" s="100"/>
      <c r="J6180" s="3"/>
      <c r="K6180" s="101"/>
      <c r="N6180" s="102" t="s">
        <v>918</v>
      </c>
      <c r="O6180" s="2">
        <f t="shared" ref="O6180:Z6180" si="4312">SUBTOTAL(9,O6179:O6179)</f>
        <v>0</v>
      </c>
      <c r="P6180" s="2">
        <f t="shared" si="4312"/>
        <v>4037</v>
      </c>
      <c r="Q6180" s="2">
        <f t="shared" si="4312"/>
        <v>0</v>
      </c>
      <c r="R6180" s="2">
        <f t="shared" si="4312"/>
        <v>0</v>
      </c>
      <c r="S6180" s="2">
        <f t="shared" si="4312"/>
        <v>0</v>
      </c>
      <c r="T6180" s="2">
        <f t="shared" si="4312"/>
        <v>0</v>
      </c>
      <c r="U6180" s="2">
        <f t="shared" si="4312"/>
        <v>0</v>
      </c>
      <c r="V6180" s="2">
        <f t="shared" si="4312"/>
        <v>0</v>
      </c>
      <c r="W6180" s="2">
        <f t="shared" si="4312"/>
        <v>4036.8</v>
      </c>
      <c r="X6180" s="2">
        <f t="shared" si="4312"/>
        <v>4036.8</v>
      </c>
      <c r="Y6180" s="2">
        <f t="shared" si="4312"/>
        <v>0</v>
      </c>
      <c r="Z6180" s="2">
        <f t="shared" si="4312"/>
        <v>0.1999999999998181</v>
      </c>
    </row>
    <row r="6181" spans="1:26" hidden="1" outlineLevel="6" collapsed="1" x14ac:dyDescent="0.25">
      <c r="F6181" s="3"/>
      <c r="G6181" s="100"/>
      <c r="H6181" s="3"/>
      <c r="I6181" s="100"/>
      <c r="J6181" s="3"/>
      <c r="K6181" s="104" t="s">
        <v>795</v>
      </c>
      <c r="O6181" s="2">
        <f t="shared" ref="O6181:Z6181" si="4313">SUBTOTAL(9,O6179:O6179)</f>
        <v>0</v>
      </c>
      <c r="P6181" s="2">
        <f t="shared" si="4313"/>
        <v>4037</v>
      </c>
      <c r="Q6181" s="2">
        <f t="shared" si="4313"/>
        <v>0</v>
      </c>
      <c r="R6181" s="2">
        <f t="shared" si="4313"/>
        <v>0</v>
      </c>
      <c r="S6181" s="2">
        <f t="shared" si="4313"/>
        <v>0</v>
      </c>
      <c r="T6181" s="2">
        <f t="shared" si="4313"/>
        <v>0</v>
      </c>
      <c r="U6181" s="2">
        <f t="shared" si="4313"/>
        <v>0</v>
      </c>
      <c r="V6181" s="2">
        <f t="shared" si="4313"/>
        <v>0</v>
      </c>
      <c r="W6181" s="2">
        <f t="shared" si="4313"/>
        <v>4036.8</v>
      </c>
      <c r="X6181" s="2">
        <f t="shared" si="4313"/>
        <v>4036.8</v>
      </c>
      <c r="Y6181" s="2">
        <f t="shared" si="4313"/>
        <v>0</v>
      </c>
      <c r="Z6181" s="2">
        <f t="shared" si="4313"/>
        <v>0.1999999999998181</v>
      </c>
    </row>
    <row r="6182" spans="1:26" hidden="1" outlineLevel="5" collapsed="1" x14ac:dyDescent="0.25">
      <c r="F6182" s="3"/>
      <c r="G6182" s="100"/>
      <c r="H6182" s="3"/>
      <c r="I6182" s="103" t="s">
        <v>694</v>
      </c>
      <c r="J6182" s="3"/>
      <c r="K6182" s="101"/>
      <c r="O6182" s="2">
        <f t="shared" ref="O6182:Z6182" si="4314">SUBTOTAL(9,O6176:O6179)</f>
        <v>57496.160000000003</v>
      </c>
      <c r="P6182" s="2">
        <f t="shared" si="4314"/>
        <v>68133.16</v>
      </c>
      <c r="Q6182" s="2">
        <f t="shared" si="4314"/>
        <v>0</v>
      </c>
      <c r="R6182" s="2">
        <f t="shared" si="4314"/>
        <v>27180.85</v>
      </c>
      <c r="S6182" s="2">
        <f t="shared" si="4314"/>
        <v>1624</v>
      </c>
      <c r="T6182" s="2">
        <f t="shared" si="4314"/>
        <v>0</v>
      </c>
      <c r="U6182" s="2">
        <f t="shared" si="4314"/>
        <v>0</v>
      </c>
      <c r="V6182" s="2">
        <f t="shared" si="4314"/>
        <v>0</v>
      </c>
      <c r="W6182" s="2">
        <f t="shared" si="4314"/>
        <v>31516.14</v>
      </c>
      <c r="X6182" s="2">
        <f t="shared" si="4314"/>
        <v>60320.990000000005</v>
      </c>
      <c r="Y6182" s="2">
        <f t="shared" si="4314"/>
        <v>7753.4400000000014</v>
      </c>
      <c r="Z6182" s="2">
        <f t="shared" si="4314"/>
        <v>58.729999999999563</v>
      </c>
    </row>
    <row r="6183" spans="1:26" hidden="1" outlineLevel="7" x14ac:dyDescent="0.25">
      <c r="A6183" s="1" t="s">
        <v>415</v>
      </c>
      <c r="B6183" s="1">
        <v>5</v>
      </c>
      <c r="C6183" s="1" t="s">
        <v>174</v>
      </c>
      <c r="D6183" s="1" t="s">
        <v>253</v>
      </c>
      <c r="E6183" s="1" t="s">
        <v>254</v>
      </c>
      <c r="F6183" s="3">
        <v>2</v>
      </c>
      <c r="G6183" t="s">
        <v>425</v>
      </c>
      <c r="H6183" s="3">
        <v>29</v>
      </c>
      <c r="I6183" t="s">
        <v>441</v>
      </c>
      <c r="J6183" s="3">
        <v>291</v>
      </c>
      <c r="K6183" s="23" t="s">
        <v>488</v>
      </c>
      <c r="L6183" s="1">
        <v>29101</v>
      </c>
      <c r="M6183" s="1">
        <v>4017</v>
      </c>
      <c r="N6183" s="1" t="s">
        <v>113</v>
      </c>
      <c r="O6183" s="2">
        <v>0</v>
      </c>
      <c r="P6183" s="2">
        <v>5016</v>
      </c>
      <c r="Q6183" s="2">
        <v>0</v>
      </c>
      <c r="R6183" s="2">
        <v>0</v>
      </c>
      <c r="S6183" s="2">
        <v>0</v>
      </c>
      <c r="T6183" s="2">
        <v>0</v>
      </c>
      <c r="U6183" s="2">
        <v>5015.3900000000003</v>
      </c>
      <c r="V6183" s="2">
        <v>0</v>
      </c>
      <c r="W6183" s="2">
        <v>0</v>
      </c>
      <c r="X6183" s="2">
        <f>SUM(Q6183:W6183)</f>
        <v>5015.3900000000003</v>
      </c>
      <c r="Y6183" s="2">
        <v>0</v>
      </c>
      <c r="Z6183" s="2">
        <f>+P6183-X6183-Y6183</f>
        <v>0.60999999999967258</v>
      </c>
    </row>
    <row r="6184" spans="1:26" hidden="1" outlineLevel="7" x14ac:dyDescent="0.25">
      <c r="F6184" s="3"/>
      <c r="G6184" s="100"/>
      <c r="H6184" s="3"/>
      <c r="I6184" s="100"/>
      <c r="J6184" s="3"/>
      <c r="K6184" s="101"/>
      <c r="N6184" s="102" t="s">
        <v>879</v>
      </c>
      <c r="O6184" s="2">
        <f t="shared" ref="O6184:Z6184" si="4315">SUBTOTAL(9,O6183:O6183)</f>
        <v>0</v>
      </c>
      <c r="P6184" s="2">
        <f t="shared" si="4315"/>
        <v>5016</v>
      </c>
      <c r="Q6184" s="2">
        <f t="shared" si="4315"/>
        <v>0</v>
      </c>
      <c r="R6184" s="2">
        <f t="shared" si="4315"/>
        <v>0</v>
      </c>
      <c r="S6184" s="2">
        <f t="shared" si="4315"/>
        <v>0</v>
      </c>
      <c r="T6184" s="2">
        <f t="shared" si="4315"/>
        <v>0</v>
      </c>
      <c r="U6184" s="2">
        <f t="shared" si="4315"/>
        <v>5015.3900000000003</v>
      </c>
      <c r="V6184" s="2">
        <f t="shared" si="4315"/>
        <v>0</v>
      </c>
      <c r="W6184" s="2">
        <f t="shared" si="4315"/>
        <v>0</v>
      </c>
      <c r="X6184" s="2">
        <f t="shared" si="4315"/>
        <v>5015.3900000000003</v>
      </c>
      <c r="Y6184" s="2">
        <f t="shared" si="4315"/>
        <v>0</v>
      </c>
      <c r="Z6184" s="2">
        <f t="shared" si="4315"/>
        <v>0.60999999999967258</v>
      </c>
    </row>
    <row r="6185" spans="1:26" hidden="1" outlineLevel="6" collapsed="1" x14ac:dyDescent="0.25">
      <c r="F6185" s="3"/>
      <c r="G6185" s="100"/>
      <c r="H6185" s="3"/>
      <c r="I6185" s="100"/>
      <c r="J6185" s="3"/>
      <c r="K6185" s="104" t="s">
        <v>772</v>
      </c>
      <c r="O6185" s="2">
        <f t="shared" ref="O6185:Z6185" si="4316">SUBTOTAL(9,O6183:O6183)</f>
        <v>0</v>
      </c>
      <c r="P6185" s="2">
        <f t="shared" si="4316"/>
        <v>5016</v>
      </c>
      <c r="Q6185" s="2">
        <f t="shared" si="4316"/>
        <v>0</v>
      </c>
      <c r="R6185" s="2">
        <f t="shared" si="4316"/>
        <v>0</v>
      </c>
      <c r="S6185" s="2">
        <f t="shared" si="4316"/>
        <v>0</v>
      </c>
      <c r="T6185" s="2">
        <f t="shared" si="4316"/>
        <v>0</v>
      </c>
      <c r="U6185" s="2">
        <f t="shared" si="4316"/>
        <v>5015.3900000000003</v>
      </c>
      <c r="V6185" s="2">
        <f t="shared" si="4316"/>
        <v>0</v>
      </c>
      <c r="W6185" s="2">
        <f t="shared" si="4316"/>
        <v>0</v>
      </c>
      <c r="X6185" s="2">
        <f t="shared" si="4316"/>
        <v>5015.3900000000003</v>
      </c>
      <c r="Y6185" s="2">
        <f t="shared" si="4316"/>
        <v>0</v>
      </c>
      <c r="Z6185" s="2">
        <f t="shared" si="4316"/>
        <v>0.60999999999967258</v>
      </c>
    </row>
    <row r="6186" spans="1:26" hidden="1" outlineLevel="7" x14ac:dyDescent="0.25">
      <c r="A6186" s="1" t="s">
        <v>415</v>
      </c>
      <c r="B6186" s="1">
        <v>5</v>
      </c>
      <c r="C6186" s="1" t="s">
        <v>174</v>
      </c>
      <c r="D6186" s="1" t="s">
        <v>253</v>
      </c>
      <c r="E6186" s="1" t="s">
        <v>254</v>
      </c>
      <c r="F6186" s="3">
        <v>2</v>
      </c>
      <c r="G6186" t="s">
        <v>425</v>
      </c>
      <c r="H6186" s="3">
        <v>29</v>
      </c>
      <c r="I6186" t="s">
        <v>441</v>
      </c>
      <c r="J6186" s="3">
        <v>299</v>
      </c>
      <c r="K6186" s="23" t="s">
        <v>490</v>
      </c>
      <c r="L6186" s="1">
        <v>29901</v>
      </c>
      <c r="M6186" s="1">
        <v>4003</v>
      </c>
      <c r="N6186" s="1" t="s">
        <v>94</v>
      </c>
      <c r="O6186" s="2">
        <v>0</v>
      </c>
      <c r="P6186" s="2">
        <v>24917</v>
      </c>
      <c r="Q6186" s="2">
        <v>0</v>
      </c>
      <c r="R6186" s="2">
        <v>0</v>
      </c>
      <c r="S6186" s="2">
        <v>0</v>
      </c>
      <c r="T6186" s="2">
        <v>0</v>
      </c>
      <c r="U6186" s="2">
        <v>0</v>
      </c>
      <c r="V6186" s="2">
        <v>13316.8</v>
      </c>
      <c r="W6186" s="2">
        <v>8700</v>
      </c>
      <c r="X6186" s="2">
        <f>SUM(Q6186:W6186)</f>
        <v>22016.799999999999</v>
      </c>
      <c r="Y6186" s="2">
        <v>0</v>
      </c>
      <c r="Z6186" s="2">
        <f>+P6186-X6186-Y6186</f>
        <v>2900.2000000000007</v>
      </c>
    </row>
    <row r="6187" spans="1:26" hidden="1" outlineLevel="7" x14ac:dyDescent="0.25">
      <c r="F6187" s="3"/>
      <c r="G6187" s="100"/>
      <c r="H6187" s="3"/>
      <c r="I6187" s="100"/>
      <c r="J6187" s="3"/>
      <c r="K6187" s="101"/>
      <c r="N6187" s="102" t="s">
        <v>869</v>
      </c>
      <c r="O6187" s="2">
        <f t="shared" ref="O6187:Z6187" si="4317">SUBTOTAL(9,O6186:O6186)</f>
        <v>0</v>
      </c>
      <c r="P6187" s="2">
        <f t="shared" si="4317"/>
        <v>24917</v>
      </c>
      <c r="Q6187" s="2">
        <f t="shared" si="4317"/>
        <v>0</v>
      </c>
      <c r="R6187" s="2">
        <f t="shared" si="4317"/>
        <v>0</v>
      </c>
      <c r="S6187" s="2">
        <f t="shared" si="4317"/>
        <v>0</v>
      </c>
      <c r="T6187" s="2">
        <f t="shared" si="4317"/>
        <v>0</v>
      </c>
      <c r="U6187" s="2">
        <f t="shared" si="4317"/>
        <v>0</v>
      </c>
      <c r="V6187" s="2">
        <f t="shared" si="4317"/>
        <v>13316.8</v>
      </c>
      <c r="W6187" s="2">
        <f t="shared" si="4317"/>
        <v>8700</v>
      </c>
      <c r="X6187" s="2">
        <f t="shared" si="4317"/>
        <v>22016.799999999999</v>
      </c>
      <c r="Y6187" s="2">
        <f t="shared" si="4317"/>
        <v>0</v>
      </c>
      <c r="Z6187" s="2">
        <f t="shared" si="4317"/>
        <v>2900.2000000000007</v>
      </c>
    </row>
    <row r="6188" spans="1:26" hidden="1" outlineLevel="6" collapsed="1" x14ac:dyDescent="0.25">
      <c r="F6188" s="3"/>
      <c r="G6188" s="100"/>
      <c r="H6188" s="3"/>
      <c r="I6188" s="100"/>
      <c r="J6188" s="3"/>
      <c r="K6188" s="104" t="s">
        <v>767</v>
      </c>
      <c r="O6188" s="2">
        <f t="shared" ref="O6188:Z6188" si="4318">SUBTOTAL(9,O6186:O6186)</f>
        <v>0</v>
      </c>
      <c r="P6188" s="2">
        <f t="shared" si="4318"/>
        <v>24917</v>
      </c>
      <c r="Q6188" s="2">
        <f t="shared" si="4318"/>
        <v>0</v>
      </c>
      <c r="R6188" s="2">
        <f t="shared" si="4318"/>
        <v>0</v>
      </c>
      <c r="S6188" s="2">
        <f t="shared" si="4318"/>
        <v>0</v>
      </c>
      <c r="T6188" s="2">
        <f t="shared" si="4318"/>
        <v>0</v>
      </c>
      <c r="U6188" s="2">
        <f t="shared" si="4318"/>
        <v>0</v>
      </c>
      <c r="V6188" s="2">
        <f t="shared" si="4318"/>
        <v>13316.8</v>
      </c>
      <c r="W6188" s="2">
        <f t="shared" si="4318"/>
        <v>8700</v>
      </c>
      <c r="X6188" s="2">
        <f t="shared" si="4318"/>
        <v>22016.799999999999</v>
      </c>
      <c r="Y6188" s="2">
        <f t="shared" si="4318"/>
        <v>0</v>
      </c>
      <c r="Z6188" s="2">
        <f t="shared" si="4318"/>
        <v>2900.2000000000007</v>
      </c>
    </row>
    <row r="6189" spans="1:26" hidden="1" outlineLevel="5" collapsed="1" x14ac:dyDescent="0.25">
      <c r="F6189" s="3"/>
      <c r="G6189" s="100"/>
      <c r="H6189" s="3"/>
      <c r="I6189" s="103" t="s">
        <v>709</v>
      </c>
      <c r="J6189" s="3"/>
      <c r="K6189" s="101"/>
      <c r="O6189" s="2">
        <f t="shared" ref="O6189:Z6189" si="4319">SUBTOTAL(9,O6183:O6186)</f>
        <v>0</v>
      </c>
      <c r="P6189" s="2">
        <f t="shared" si="4319"/>
        <v>29933</v>
      </c>
      <c r="Q6189" s="2">
        <f t="shared" si="4319"/>
        <v>0</v>
      </c>
      <c r="R6189" s="2">
        <f t="shared" si="4319"/>
        <v>0</v>
      </c>
      <c r="S6189" s="2">
        <f t="shared" si="4319"/>
        <v>0</v>
      </c>
      <c r="T6189" s="2">
        <f t="shared" si="4319"/>
        <v>0</v>
      </c>
      <c r="U6189" s="2">
        <f t="shared" si="4319"/>
        <v>5015.3900000000003</v>
      </c>
      <c r="V6189" s="2">
        <f t="shared" si="4319"/>
        <v>13316.8</v>
      </c>
      <c r="W6189" s="2">
        <f t="shared" si="4319"/>
        <v>8700</v>
      </c>
      <c r="X6189" s="2">
        <f t="shared" si="4319"/>
        <v>27032.19</v>
      </c>
      <c r="Y6189" s="2">
        <f t="shared" si="4319"/>
        <v>0</v>
      </c>
      <c r="Z6189" s="2">
        <f t="shared" si="4319"/>
        <v>2900.8100000000004</v>
      </c>
    </row>
    <row r="6190" spans="1:26" hidden="1" outlineLevel="4" collapsed="1" x14ac:dyDescent="0.25">
      <c r="F6190" s="3"/>
      <c r="G6190" s="103" t="s">
        <v>683</v>
      </c>
      <c r="H6190" s="3"/>
      <c r="I6190" s="100"/>
      <c r="J6190" s="3"/>
      <c r="K6190" s="101"/>
      <c r="O6190" s="2">
        <f t="shared" ref="O6190:Z6190" si="4320">SUBTOTAL(9,O6148:O6186)</f>
        <v>269549.04000000004</v>
      </c>
      <c r="P6190" s="2">
        <f t="shared" si="4320"/>
        <v>304845.14</v>
      </c>
      <c r="Q6190" s="2">
        <f t="shared" si="4320"/>
        <v>8293.15</v>
      </c>
      <c r="R6190" s="2">
        <f t="shared" si="4320"/>
        <v>49836.259999999995</v>
      </c>
      <c r="S6190" s="2">
        <f t="shared" si="4320"/>
        <v>39221.89</v>
      </c>
      <c r="T6190" s="2">
        <f t="shared" si="4320"/>
        <v>6564.92</v>
      </c>
      <c r="U6190" s="2">
        <f t="shared" si="4320"/>
        <v>33531.360000000001</v>
      </c>
      <c r="V6190" s="2">
        <f t="shared" si="4320"/>
        <v>54173.94</v>
      </c>
      <c r="W6190" s="2">
        <f t="shared" si="4320"/>
        <v>77158.66</v>
      </c>
      <c r="X6190" s="2">
        <f t="shared" si="4320"/>
        <v>268780.18</v>
      </c>
      <c r="Y6190" s="2">
        <f t="shared" si="4320"/>
        <v>7753.4400000000014</v>
      </c>
      <c r="Z6190" s="2">
        <f t="shared" si="4320"/>
        <v>28311.520000000004</v>
      </c>
    </row>
    <row r="6191" spans="1:26" hidden="1" outlineLevel="7" x14ac:dyDescent="0.25">
      <c r="A6191" s="1" t="s">
        <v>415</v>
      </c>
      <c r="B6191" s="1">
        <v>5</v>
      </c>
      <c r="C6191" s="1" t="s">
        <v>174</v>
      </c>
      <c r="D6191" s="1" t="s">
        <v>253</v>
      </c>
      <c r="E6191" s="1" t="s">
        <v>254</v>
      </c>
      <c r="F6191" s="3">
        <v>3</v>
      </c>
      <c r="G6191" t="s">
        <v>426</v>
      </c>
      <c r="H6191" s="3">
        <v>31</v>
      </c>
      <c r="I6191" t="s">
        <v>442</v>
      </c>
      <c r="J6191" s="3">
        <v>311</v>
      </c>
      <c r="K6191" s="23" t="s">
        <v>491</v>
      </c>
      <c r="L6191" s="1">
        <v>31101</v>
      </c>
      <c r="M6191" s="1">
        <v>5035</v>
      </c>
      <c r="N6191" s="1" t="s">
        <v>61</v>
      </c>
      <c r="O6191" s="2">
        <v>96044.4</v>
      </c>
      <c r="P6191" s="2">
        <v>96044.4</v>
      </c>
      <c r="Q6191" s="2">
        <v>0</v>
      </c>
      <c r="R6191" s="2">
        <v>4604</v>
      </c>
      <c r="S6191" s="2">
        <v>11390</v>
      </c>
      <c r="T6191" s="2">
        <v>6565</v>
      </c>
      <c r="U6191" s="2">
        <v>0</v>
      </c>
      <c r="V6191" s="2">
        <v>7105</v>
      </c>
      <c r="W6191" s="2">
        <v>8763</v>
      </c>
      <c r="X6191" s="2">
        <f>SUM(Q6191:W6191)</f>
        <v>38427</v>
      </c>
      <c r="Y6191" s="2">
        <v>0</v>
      </c>
      <c r="Z6191" s="2">
        <f>+P6191-X6191-Y6191</f>
        <v>57617.399999999994</v>
      </c>
    </row>
    <row r="6192" spans="1:26" hidden="1" outlineLevel="7" x14ac:dyDescent="0.25">
      <c r="F6192" s="3"/>
      <c r="G6192" s="100"/>
      <c r="H6192" s="3"/>
      <c r="I6192" s="100"/>
      <c r="J6192" s="3"/>
      <c r="K6192" s="101"/>
      <c r="N6192" s="102" t="s">
        <v>827</v>
      </c>
      <c r="O6192" s="2">
        <f t="shared" ref="O6192:Z6192" si="4321">SUBTOTAL(9,O6191:O6191)</f>
        <v>96044.4</v>
      </c>
      <c r="P6192" s="2">
        <f t="shared" si="4321"/>
        <v>96044.4</v>
      </c>
      <c r="Q6192" s="2">
        <f t="shared" si="4321"/>
        <v>0</v>
      </c>
      <c r="R6192" s="2">
        <f t="shared" si="4321"/>
        <v>4604</v>
      </c>
      <c r="S6192" s="2">
        <f t="shared" si="4321"/>
        <v>11390</v>
      </c>
      <c r="T6192" s="2">
        <f t="shared" si="4321"/>
        <v>6565</v>
      </c>
      <c r="U6192" s="2">
        <f t="shared" si="4321"/>
        <v>0</v>
      </c>
      <c r="V6192" s="2">
        <f t="shared" si="4321"/>
        <v>7105</v>
      </c>
      <c r="W6192" s="2">
        <f t="shared" si="4321"/>
        <v>8763</v>
      </c>
      <c r="X6192" s="2">
        <f t="shared" si="4321"/>
        <v>38427</v>
      </c>
      <c r="Y6192" s="2">
        <f t="shared" si="4321"/>
        <v>0</v>
      </c>
      <c r="Z6192" s="2">
        <f t="shared" si="4321"/>
        <v>57617.399999999994</v>
      </c>
    </row>
    <row r="6193" spans="1:26" hidden="1" outlineLevel="6" collapsed="1" x14ac:dyDescent="0.25">
      <c r="F6193" s="3"/>
      <c r="G6193" s="100"/>
      <c r="H6193" s="3"/>
      <c r="I6193" s="100"/>
      <c r="J6193" s="3"/>
      <c r="K6193" s="104" t="s">
        <v>731</v>
      </c>
      <c r="O6193" s="2">
        <f t="shared" ref="O6193:Z6193" si="4322">SUBTOTAL(9,O6191:O6191)</f>
        <v>96044.4</v>
      </c>
      <c r="P6193" s="2">
        <f t="shared" si="4322"/>
        <v>96044.4</v>
      </c>
      <c r="Q6193" s="2">
        <f t="shared" si="4322"/>
        <v>0</v>
      </c>
      <c r="R6193" s="2">
        <f t="shared" si="4322"/>
        <v>4604</v>
      </c>
      <c r="S6193" s="2">
        <f t="shared" si="4322"/>
        <v>11390</v>
      </c>
      <c r="T6193" s="2">
        <f t="shared" si="4322"/>
        <v>6565</v>
      </c>
      <c r="U6193" s="2">
        <f t="shared" si="4322"/>
        <v>0</v>
      </c>
      <c r="V6193" s="2">
        <f t="shared" si="4322"/>
        <v>7105</v>
      </c>
      <c r="W6193" s="2">
        <f t="shared" si="4322"/>
        <v>8763</v>
      </c>
      <c r="X6193" s="2">
        <f t="shared" si="4322"/>
        <v>38427</v>
      </c>
      <c r="Y6193" s="2">
        <f t="shared" si="4322"/>
        <v>0</v>
      </c>
      <c r="Z6193" s="2">
        <f t="shared" si="4322"/>
        <v>57617.399999999994</v>
      </c>
    </row>
    <row r="6194" spans="1:26" hidden="1" outlineLevel="7" x14ac:dyDescent="0.25">
      <c r="A6194" s="1" t="s">
        <v>415</v>
      </c>
      <c r="B6194" s="1">
        <v>5</v>
      </c>
      <c r="C6194" s="1" t="s">
        <v>174</v>
      </c>
      <c r="D6194" s="1" t="s">
        <v>253</v>
      </c>
      <c r="E6194" s="1" t="s">
        <v>254</v>
      </c>
      <c r="F6194" s="3">
        <v>3</v>
      </c>
      <c r="G6194" t="s">
        <v>426</v>
      </c>
      <c r="H6194" s="3">
        <v>31</v>
      </c>
      <c r="I6194" t="s">
        <v>442</v>
      </c>
      <c r="J6194" s="3">
        <v>312</v>
      </c>
      <c r="K6194" s="23" t="s">
        <v>492</v>
      </c>
      <c r="L6194" s="1">
        <v>31201</v>
      </c>
      <c r="M6194" s="1">
        <v>4008</v>
      </c>
      <c r="N6194" s="1" t="s">
        <v>171</v>
      </c>
      <c r="O6194" s="2">
        <v>24000</v>
      </c>
      <c r="P6194" s="2">
        <v>24000</v>
      </c>
      <c r="Q6194" s="2">
        <v>0</v>
      </c>
      <c r="R6194" s="2">
        <v>3203.5</v>
      </c>
      <c r="S6194" s="2">
        <v>0</v>
      </c>
      <c r="T6194" s="2">
        <v>0</v>
      </c>
      <c r="U6194" s="2">
        <v>0</v>
      </c>
      <c r="V6194" s="2">
        <v>0</v>
      </c>
      <c r="W6194" s="2">
        <v>3047.05</v>
      </c>
      <c r="X6194" s="2">
        <f>SUM(Q6194:W6194)</f>
        <v>6250.55</v>
      </c>
      <c r="Y6194" s="2">
        <v>0</v>
      </c>
      <c r="Z6194" s="2">
        <f>+P6194-X6194-Y6194</f>
        <v>17749.45</v>
      </c>
    </row>
    <row r="6195" spans="1:26" hidden="1" outlineLevel="7" x14ac:dyDescent="0.25">
      <c r="F6195" s="3"/>
      <c r="G6195" s="100"/>
      <c r="H6195" s="3"/>
      <c r="I6195" s="100"/>
      <c r="J6195" s="3"/>
      <c r="K6195" s="101"/>
      <c r="N6195" s="102" t="s">
        <v>908</v>
      </c>
      <c r="O6195" s="2">
        <f t="shared" ref="O6195:Z6195" si="4323">SUBTOTAL(9,O6194:O6194)</f>
        <v>24000</v>
      </c>
      <c r="P6195" s="2">
        <f t="shared" si="4323"/>
        <v>24000</v>
      </c>
      <c r="Q6195" s="2">
        <f t="shared" si="4323"/>
        <v>0</v>
      </c>
      <c r="R6195" s="2">
        <f t="shared" si="4323"/>
        <v>3203.5</v>
      </c>
      <c r="S6195" s="2">
        <f t="shared" si="4323"/>
        <v>0</v>
      </c>
      <c r="T6195" s="2">
        <f t="shared" si="4323"/>
        <v>0</v>
      </c>
      <c r="U6195" s="2">
        <f t="shared" si="4323"/>
        <v>0</v>
      </c>
      <c r="V6195" s="2">
        <f t="shared" si="4323"/>
        <v>0</v>
      </c>
      <c r="W6195" s="2">
        <f t="shared" si="4323"/>
        <v>3047.05</v>
      </c>
      <c r="X6195" s="2">
        <f t="shared" si="4323"/>
        <v>6250.55</v>
      </c>
      <c r="Y6195" s="2">
        <f t="shared" si="4323"/>
        <v>0</v>
      </c>
      <c r="Z6195" s="2">
        <f t="shared" si="4323"/>
        <v>17749.45</v>
      </c>
    </row>
    <row r="6196" spans="1:26" hidden="1" outlineLevel="6" collapsed="1" x14ac:dyDescent="0.25">
      <c r="F6196" s="3"/>
      <c r="G6196" s="100"/>
      <c r="H6196" s="3"/>
      <c r="I6196" s="100"/>
      <c r="J6196" s="3"/>
      <c r="K6196" s="104" t="s">
        <v>792</v>
      </c>
      <c r="O6196" s="2">
        <f t="shared" ref="O6196:Z6196" si="4324">SUBTOTAL(9,O6194:O6194)</f>
        <v>24000</v>
      </c>
      <c r="P6196" s="2">
        <f t="shared" si="4324"/>
        <v>24000</v>
      </c>
      <c r="Q6196" s="2">
        <f t="shared" si="4324"/>
        <v>0</v>
      </c>
      <c r="R6196" s="2">
        <f t="shared" si="4324"/>
        <v>3203.5</v>
      </c>
      <c r="S6196" s="2">
        <f t="shared" si="4324"/>
        <v>0</v>
      </c>
      <c r="T6196" s="2">
        <f t="shared" si="4324"/>
        <v>0</v>
      </c>
      <c r="U6196" s="2">
        <f t="shared" si="4324"/>
        <v>0</v>
      </c>
      <c r="V6196" s="2">
        <f t="shared" si="4324"/>
        <v>0</v>
      </c>
      <c r="W6196" s="2">
        <f t="shared" si="4324"/>
        <v>3047.05</v>
      </c>
      <c r="X6196" s="2">
        <f t="shared" si="4324"/>
        <v>6250.55</v>
      </c>
      <c r="Y6196" s="2">
        <f t="shared" si="4324"/>
        <v>0</v>
      </c>
      <c r="Z6196" s="2">
        <f t="shared" si="4324"/>
        <v>17749.45</v>
      </c>
    </row>
    <row r="6197" spans="1:26" hidden="1" outlineLevel="7" x14ac:dyDescent="0.25">
      <c r="A6197" s="1" t="s">
        <v>415</v>
      </c>
      <c r="B6197" s="1">
        <v>5</v>
      </c>
      <c r="C6197" s="1" t="s">
        <v>174</v>
      </c>
      <c r="D6197" s="1" t="s">
        <v>253</v>
      </c>
      <c r="E6197" s="1" t="s">
        <v>254</v>
      </c>
      <c r="F6197" s="3">
        <v>3</v>
      </c>
      <c r="G6197" t="s">
        <v>426</v>
      </c>
      <c r="H6197" s="3">
        <v>31</v>
      </c>
      <c r="I6197" t="s">
        <v>442</v>
      </c>
      <c r="J6197" s="3">
        <v>313</v>
      </c>
      <c r="K6197" s="23" t="s">
        <v>493</v>
      </c>
      <c r="L6197" s="1">
        <v>31301</v>
      </c>
      <c r="M6197" s="1">
        <v>5037</v>
      </c>
      <c r="N6197" s="1" t="s">
        <v>62</v>
      </c>
      <c r="O6197" s="2">
        <v>66923.28</v>
      </c>
      <c r="P6197" s="2">
        <v>56923.28</v>
      </c>
      <c r="Q6197" s="2">
        <v>4735</v>
      </c>
      <c r="R6197" s="2">
        <v>5189</v>
      </c>
      <c r="S6197" s="2">
        <v>7288</v>
      </c>
      <c r="T6197" s="2">
        <v>6243</v>
      </c>
      <c r="U6197" s="2">
        <v>4503</v>
      </c>
      <c r="V6197" s="2">
        <v>6297</v>
      </c>
      <c r="W6197" s="2">
        <v>4823</v>
      </c>
      <c r="X6197" s="2">
        <f>SUM(Q6197:W6197)</f>
        <v>39078</v>
      </c>
      <c r="Y6197" s="2">
        <v>0</v>
      </c>
      <c r="Z6197" s="2">
        <f>+P6197-X6197-Y6197</f>
        <v>17845.28</v>
      </c>
    </row>
    <row r="6198" spans="1:26" hidden="1" outlineLevel="7" x14ac:dyDescent="0.25">
      <c r="F6198" s="3"/>
      <c r="G6198" s="100"/>
      <c r="H6198" s="3"/>
      <c r="I6198" s="100"/>
      <c r="J6198" s="3"/>
      <c r="K6198" s="101"/>
      <c r="N6198" s="102" t="s">
        <v>828</v>
      </c>
      <c r="O6198" s="2">
        <f t="shared" ref="O6198:Z6198" si="4325">SUBTOTAL(9,O6197:O6197)</f>
        <v>66923.28</v>
      </c>
      <c r="P6198" s="2">
        <f t="shared" si="4325"/>
        <v>56923.28</v>
      </c>
      <c r="Q6198" s="2">
        <f t="shared" si="4325"/>
        <v>4735</v>
      </c>
      <c r="R6198" s="2">
        <f t="shared" si="4325"/>
        <v>5189</v>
      </c>
      <c r="S6198" s="2">
        <f t="shared" si="4325"/>
        <v>7288</v>
      </c>
      <c r="T6198" s="2">
        <f t="shared" si="4325"/>
        <v>6243</v>
      </c>
      <c r="U6198" s="2">
        <f t="shared" si="4325"/>
        <v>4503</v>
      </c>
      <c r="V6198" s="2">
        <f t="shared" si="4325"/>
        <v>6297</v>
      </c>
      <c r="W6198" s="2">
        <f t="shared" si="4325"/>
        <v>4823</v>
      </c>
      <c r="X6198" s="2">
        <f t="shared" si="4325"/>
        <v>39078</v>
      </c>
      <c r="Y6198" s="2">
        <f t="shared" si="4325"/>
        <v>0</v>
      </c>
      <c r="Z6198" s="2">
        <f t="shared" si="4325"/>
        <v>17845.28</v>
      </c>
    </row>
    <row r="6199" spans="1:26" hidden="1" outlineLevel="6" collapsed="1" x14ac:dyDescent="0.25">
      <c r="F6199" s="3"/>
      <c r="G6199" s="100"/>
      <c r="H6199" s="3"/>
      <c r="I6199" s="100"/>
      <c r="J6199" s="3"/>
      <c r="K6199" s="104" t="s">
        <v>732</v>
      </c>
      <c r="O6199" s="2">
        <f t="shared" ref="O6199:Z6199" si="4326">SUBTOTAL(9,O6197:O6197)</f>
        <v>66923.28</v>
      </c>
      <c r="P6199" s="2">
        <f t="shared" si="4326"/>
        <v>56923.28</v>
      </c>
      <c r="Q6199" s="2">
        <f t="shared" si="4326"/>
        <v>4735</v>
      </c>
      <c r="R6199" s="2">
        <f t="shared" si="4326"/>
        <v>5189</v>
      </c>
      <c r="S6199" s="2">
        <f t="shared" si="4326"/>
        <v>7288</v>
      </c>
      <c r="T6199" s="2">
        <f t="shared" si="4326"/>
        <v>6243</v>
      </c>
      <c r="U6199" s="2">
        <f t="shared" si="4326"/>
        <v>4503</v>
      </c>
      <c r="V6199" s="2">
        <f t="shared" si="4326"/>
        <v>6297</v>
      </c>
      <c r="W6199" s="2">
        <f t="shared" si="4326"/>
        <v>4823</v>
      </c>
      <c r="X6199" s="2">
        <f t="shared" si="4326"/>
        <v>39078</v>
      </c>
      <c r="Y6199" s="2">
        <f t="shared" si="4326"/>
        <v>0</v>
      </c>
      <c r="Z6199" s="2">
        <f t="shared" si="4326"/>
        <v>17845.28</v>
      </c>
    </row>
    <row r="6200" spans="1:26" hidden="1" outlineLevel="7" x14ac:dyDescent="0.25">
      <c r="A6200" s="1" t="s">
        <v>415</v>
      </c>
      <c r="B6200" s="1">
        <v>5</v>
      </c>
      <c r="C6200" s="1" t="s">
        <v>174</v>
      </c>
      <c r="D6200" s="1" t="s">
        <v>253</v>
      </c>
      <c r="E6200" s="1" t="s">
        <v>254</v>
      </c>
      <c r="F6200" s="3">
        <v>3</v>
      </c>
      <c r="G6200" t="s">
        <v>426</v>
      </c>
      <c r="H6200" s="3">
        <v>31</v>
      </c>
      <c r="I6200" t="s">
        <v>442</v>
      </c>
      <c r="J6200" s="3">
        <v>314</v>
      </c>
      <c r="K6200" s="23" t="s">
        <v>494</v>
      </c>
      <c r="L6200" s="1">
        <v>31401</v>
      </c>
      <c r="M6200" s="1">
        <v>5009</v>
      </c>
      <c r="N6200" s="1" t="s">
        <v>48</v>
      </c>
      <c r="O6200" s="2">
        <v>13742.16</v>
      </c>
      <c r="P6200" s="2">
        <v>13742.16</v>
      </c>
      <c r="Q6200" s="2">
        <v>455.46</v>
      </c>
      <c r="R6200" s="2">
        <v>1303.1199999999999</v>
      </c>
      <c r="S6200" s="2">
        <v>2272.89</v>
      </c>
      <c r="T6200" s="2">
        <v>455.46</v>
      </c>
      <c r="U6200" s="2">
        <v>920.02</v>
      </c>
      <c r="V6200" s="2">
        <v>855.48</v>
      </c>
      <c r="W6200" s="2">
        <v>0</v>
      </c>
      <c r="X6200" s="2">
        <f>SUM(Q6200:W6200)</f>
        <v>6262.4299999999985</v>
      </c>
      <c r="Y6200" s="2">
        <v>0</v>
      </c>
      <c r="Z6200" s="2">
        <f>+P6200-X6200-Y6200</f>
        <v>7479.7300000000014</v>
      </c>
    </row>
    <row r="6201" spans="1:26" hidden="1" outlineLevel="7" x14ac:dyDescent="0.25">
      <c r="F6201" s="3"/>
      <c r="G6201" s="100"/>
      <c r="H6201" s="3"/>
      <c r="I6201" s="100"/>
      <c r="J6201" s="3"/>
      <c r="K6201" s="101"/>
      <c r="N6201" s="102" t="s">
        <v>829</v>
      </c>
      <c r="O6201" s="2">
        <f t="shared" ref="O6201:Z6201" si="4327">SUBTOTAL(9,O6200:O6200)</f>
        <v>13742.16</v>
      </c>
      <c r="P6201" s="2">
        <f t="shared" si="4327"/>
        <v>13742.16</v>
      </c>
      <c r="Q6201" s="2">
        <f t="shared" si="4327"/>
        <v>455.46</v>
      </c>
      <c r="R6201" s="2">
        <f t="shared" si="4327"/>
        <v>1303.1199999999999</v>
      </c>
      <c r="S6201" s="2">
        <f t="shared" si="4327"/>
        <v>2272.89</v>
      </c>
      <c r="T6201" s="2">
        <f t="shared" si="4327"/>
        <v>455.46</v>
      </c>
      <c r="U6201" s="2">
        <f t="shared" si="4327"/>
        <v>920.02</v>
      </c>
      <c r="V6201" s="2">
        <f t="shared" si="4327"/>
        <v>855.48</v>
      </c>
      <c r="W6201" s="2">
        <f t="shared" si="4327"/>
        <v>0</v>
      </c>
      <c r="X6201" s="2">
        <f t="shared" si="4327"/>
        <v>6262.4299999999985</v>
      </c>
      <c r="Y6201" s="2">
        <f t="shared" si="4327"/>
        <v>0</v>
      </c>
      <c r="Z6201" s="2">
        <f t="shared" si="4327"/>
        <v>7479.7300000000014</v>
      </c>
    </row>
    <row r="6202" spans="1:26" hidden="1" outlineLevel="6" collapsed="1" x14ac:dyDescent="0.25">
      <c r="F6202" s="3"/>
      <c r="G6202" s="100"/>
      <c r="H6202" s="3"/>
      <c r="I6202" s="100"/>
      <c r="J6202" s="3"/>
      <c r="K6202" s="104" t="s">
        <v>733</v>
      </c>
      <c r="O6202" s="2">
        <f t="shared" ref="O6202:Z6202" si="4328">SUBTOTAL(9,O6200:O6200)</f>
        <v>13742.16</v>
      </c>
      <c r="P6202" s="2">
        <f t="shared" si="4328"/>
        <v>13742.16</v>
      </c>
      <c r="Q6202" s="2">
        <f t="shared" si="4328"/>
        <v>455.46</v>
      </c>
      <c r="R6202" s="2">
        <f t="shared" si="4328"/>
        <v>1303.1199999999999</v>
      </c>
      <c r="S6202" s="2">
        <f t="shared" si="4328"/>
        <v>2272.89</v>
      </c>
      <c r="T6202" s="2">
        <f t="shared" si="4328"/>
        <v>455.46</v>
      </c>
      <c r="U6202" s="2">
        <f t="shared" si="4328"/>
        <v>920.02</v>
      </c>
      <c r="V6202" s="2">
        <f t="shared" si="4328"/>
        <v>855.48</v>
      </c>
      <c r="W6202" s="2">
        <f t="shared" si="4328"/>
        <v>0</v>
      </c>
      <c r="X6202" s="2">
        <f t="shared" si="4328"/>
        <v>6262.4299999999985</v>
      </c>
      <c r="Y6202" s="2">
        <f t="shared" si="4328"/>
        <v>0</v>
      </c>
      <c r="Z6202" s="2">
        <f t="shared" si="4328"/>
        <v>7479.7300000000014</v>
      </c>
    </row>
    <row r="6203" spans="1:26" hidden="1" outlineLevel="5" collapsed="1" x14ac:dyDescent="0.25">
      <c r="F6203" s="3"/>
      <c r="G6203" s="100"/>
      <c r="H6203" s="3"/>
      <c r="I6203" s="103" t="s">
        <v>695</v>
      </c>
      <c r="J6203" s="3"/>
      <c r="K6203" s="101"/>
      <c r="O6203" s="2">
        <f t="shared" ref="O6203:Z6203" si="4329">SUBTOTAL(9,O6191:O6200)</f>
        <v>200709.84</v>
      </c>
      <c r="P6203" s="2">
        <f t="shared" si="4329"/>
        <v>190709.84</v>
      </c>
      <c r="Q6203" s="2">
        <f t="shared" si="4329"/>
        <v>5190.46</v>
      </c>
      <c r="R6203" s="2">
        <f t="shared" si="4329"/>
        <v>14299.619999999999</v>
      </c>
      <c r="S6203" s="2">
        <f t="shared" si="4329"/>
        <v>20950.89</v>
      </c>
      <c r="T6203" s="2">
        <f t="shared" si="4329"/>
        <v>13263.46</v>
      </c>
      <c r="U6203" s="2">
        <f t="shared" si="4329"/>
        <v>5423.02</v>
      </c>
      <c r="V6203" s="2">
        <f t="shared" si="4329"/>
        <v>14257.48</v>
      </c>
      <c r="W6203" s="2">
        <f t="shared" si="4329"/>
        <v>16633.05</v>
      </c>
      <c r="X6203" s="2">
        <f t="shared" si="4329"/>
        <v>90017.98</v>
      </c>
      <c r="Y6203" s="2">
        <f t="shared" si="4329"/>
        <v>0</v>
      </c>
      <c r="Z6203" s="2">
        <f t="shared" si="4329"/>
        <v>100691.85999999999</v>
      </c>
    </row>
    <row r="6204" spans="1:26" hidden="1" outlineLevel="7" x14ac:dyDescent="0.25">
      <c r="A6204" s="1" t="s">
        <v>415</v>
      </c>
      <c r="B6204" s="1">
        <v>5</v>
      </c>
      <c r="C6204" s="1" t="s">
        <v>174</v>
      </c>
      <c r="D6204" s="1" t="s">
        <v>253</v>
      </c>
      <c r="E6204" s="1" t="s">
        <v>254</v>
      </c>
      <c r="F6204" s="3">
        <v>3</v>
      </c>
      <c r="G6204" t="s">
        <v>426</v>
      </c>
      <c r="H6204" s="3">
        <v>33</v>
      </c>
      <c r="I6204" t="s">
        <v>444</v>
      </c>
      <c r="J6204" s="3">
        <v>338</v>
      </c>
      <c r="K6204" s="23" t="s">
        <v>505</v>
      </c>
      <c r="L6204" s="1">
        <v>33801</v>
      </c>
      <c r="M6204" s="1">
        <v>5030</v>
      </c>
      <c r="N6204" s="1" t="s">
        <v>58</v>
      </c>
      <c r="O6204" s="2">
        <v>286723.32</v>
      </c>
      <c r="P6204" s="2">
        <v>301569.84000000003</v>
      </c>
      <c r="Q6204" s="2">
        <v>0</v>
      </c>
      <c r="R6204" s="2">
        <v>23197.68</v>
      </c>
      <c r="S6204" s="2">
        <v>46004.87</v>
      </c>
      <c r="T6204" s="2">
        <v>23197.68</v>
      </c>
      <c r="U6204" s="2">
        <v>23197.68</v>
      </c>
      <c r="V6204" s="2">
        <v>23197.68</v>
      </c>
      <c r="W6204" s="2">
        <v>23197.68</v>
      </c>
      <c r="X6204" s="2">
        <f>SUM(Q6204:W6204)</f>
        <v>161993.26999999999</v>
      </c>
      <c r="Y6204" s="2">
        <v>139576.57000000004</v>
      </c>
      <c r="Z6204" s="2">
        <f>+P6204-X6204-Y6204</f>
        <v>0</v>
      </c>
    </row>
    <row r="6205" spans="1:26" hidden="1" outlineLevel="7" x14ac:dyDescent="0.25">
      <c r="F6205" s="3"/>
      <c r="G6205" s="100"/>
      <c r="H6205" s="3"/>
      <c r="I6205" s="100"/>
      <c r="J6205" s="3"/>
      <c r="K6205" s="101"/>
      <c r="N6205" s="102" t="s">
        <v>833</v>
      </c>
      <c r="O6205" s="2">
        <f t="shared" ref="O6205:Z6205" si="4330">SUBTOTAL(9,O6204:O6204)</f>
        <v>286723.32</v>
      </c>
      <c r="P6205" s="2">
        <f t="shared" si="4330"/>
        <v>301569.84000000003</v>
      </c>
      <c r="Q6205" s="2">
        <f t="shared" si="4330"/>
        <v>0</v>
      </c>
      <c r="R6205" s="2">
        <f t="shared" si="4330"/>
        <v>23197.68</v>
      </c>
      <c r="S6205" s="2">
        <f t="shared" si="4330"/>
        <v>46004.87</v>
      </c>
      <c r="T6205" s="2">
        <f t="shared" si="4330"/>
        <v>23197.68</v>
      </c>
      <c r="U6205" s="2">
        <f t="shared" si="4330"/>
        <v>23197.68</v>
      </c>
      <c r="V6205" s="2">
        <f t="shared" si="4330"/>
        <v>23197.68</v>
      </c>
      <c r="W6205" s="2">
        <f t="shared" si="4330"/>
        <v>23197.68</v>
      </c>
      <c r="X6205" s="2">
        <f t="shared" si="4330"/>
        <v>161993.26999999999</v>
      </c>
      <c r="Y6205" s="2">
        <f t="shared" si="4330"/>
        <v>139576.57000000004</v>
      </c>
      <c r="Z6205" s="2">
        <f t="shared" si="4330"/>
        <v>0</v>
      </c>
    </row>
    <row r="6206" spans="1:26" hidden="1" outlineLevel="6" collapsed="1" x14ac:dyDescent="0.25">
      <c r="F6206" s="3"/>
      <c r="G6206" s="100"/>
      <c r="H6206" s="3"/>
      <c r="I6206" s="100"/>
      <c r="J6206" s="3"/>
      <c r="K6206" s="104" t="s">
        <v>737</v>
      </c>
      <c r="O6206" s="2">
        <f t="shared" ref="O6206:Z6206" si="4331">SUBTOTAL(9,O6204:O6204)</f>
        <v>286723.32</v>
      </c>
      <c r="P6206" s="2">
        <f t="shared" si="4331"/>
        <v>301569.84000000003</v>
      </c>
      <c r="Q6206" s="2">
        <f t="shared" si="4331"/>
        <v>0</v>
      </c>
      <c r="R6206" s="2">
        <f t="shared" si="4331"/>
        <v>23197.68</v>
      </c>
      <c r="S6206" s="2">
        <f t="shared" si="4331"/>
        <v>46004.87</v>
      </c>
      <c r="T6206" s="2">
        <f t="shared" si="4331"/>
        <v>23197.68</v>
      </c>
      <c r="U6206" s="2">
        <f t="shared" si="4331"/>
        <v>23197.68</v>
      </c>
      <c r="V6206" s="2">
        <f t="shared" si="4331"/>
        <v>23197.68</v>
      </c>
      <c r="W6206" s="2">
        <f t="shared" si="4331"/>
        <v>23197.68</v>
      </c>
      <c r="X6206" s="2">
        <f t="shared" si="4331"/>
        <v>161993.26999999999</v>
      </c>
      <c r="Y6206" s="2">
        <f t="shared" si="4331"/>
        <v>139576.57000000004</v>
      </c>
      <c r="Z6206" s="2">
        <f t="shared" si="4331"/>
        <v>0</v>
      </c>
    </row>
    <row r="6207" spans="1:26" hidden="1" outlineLevel="5" collapsed="1" x14ac:dyDescent="0.25">
      <c r="F6207" s="3"/>
      <c r="G6207" s="100"/>
      <c r="H6207" s="3"/>
      <c r="I6207" s="103" t="s">
        <v>697</v>
      </c>
      <c r="J6207" s="3"/>
      <c r="K6207" s="101"/>
      <c r="O6207" s="2">
        <f t="shared" ref="O6207:Z6207" si="4332">SUBTOTAL(9,O6204:O6204)</f>
        <v>286723.32</v>
      </c>
      <c r="P6207" s="2">
        <f t="shared" si="4332"/>
        <v>301569.84000000003</v>
      </c>
      <c r="Q6207" s="2">
        <f t="shared" si="4332"/>
        <v>0</v>
      </c>
      <c r="R6207" s="2">
        <f t="shared" si="4332"/>
        <v>23197.68</v>
      </c>
      <c r="S6207" s="2">
        <f t="shared" si="4332"/>
        <v>46004.87</v>
      </c>
      <c r="T6207" s="2">
        <f t="shared" si="4332"/>
        <v>23197.68</v>
      </c>
      <c r="U6207" s="2">
        <f t="shared" si="4332"/>
        <v>23197.68</v>
      </c>
      <c r="V6207" s="2">
        <f t="shared" si="4332"/>
        <v>23197.68</v>
      </c>
      <c r="W6207" s="2">
        <f t="shared" si="4332"/>
        <v>23197.68</v>
      </c>
      <c r="X6207" s="2">
        <f t="shared" si="4332"/>
        <v>161993.26999999999</v>
      </c>
      <c r="Y6207" s="2">
        <f t="shared" si="4332"/>
        <v>139576.57000000004</v>
      </c>
      <c r="Z6207" s="2">
        <f t="shared" si="4332"/>
        <v>0</v>
      </c>
    </row>
    <row r="6208" spans="1:26" hidden="1" outlineLevel="7" x14ac:dyDescent="0.25">
      <c r="A6208" s="1" t="s">
        <v>415</v>
      </c>
      <c r="B6208" s="1">
        <v>5</v>
      </c>
      <c r="C6208" s="1" t="s">
        <v>174</v>
      </c>
      <c r="D6208" s="1" t="s">
        <v>253</v>
      </c>
      <c r="E6208" s="1" t="s">
        <v>254</v>
      </c>
      <c r="F6208" s="3">
        <v>3</v>
      </c>
      <c r="G6208" t="s">
        <v>426</v>
      </c>
      <c r="H6208" s="3">
        <v>34</v>
      </c>
      <c r="I6208" t="s">
        <v>445</v>
      </c>
      <c r="J6208" s="3">
        <v>344</v>
      </c>
      <c r="K6208" s="23" t="s">
        <v>508</v>
      </c>
      <c r="L6208" s="1">
        <v>34401</v>
      </c>
      <c r="M6208" s="1">
        <v>5042</v>
      </c>
      <c r="N6208" s="1" t="s">
        <v>180</v>
      </c>
      <c r="O6208" s="2">
        <v>1697.44</v>
      </c>
      <c r="P6208" s="2">
        <v>1697.44</v>
      </c>
      <c r="Q6208" s="2">
        <v>0</v>
      </c>
      <c r="R6208" s="2">
        <v>0</v>
      </c>
      <c r="S6208" s="2">
        <v>0</v>
      </c>
      <c r="T6208" s="2">
        <v>0</v>
      </c>
      <c r="U6208" s="2">
        <v>0</v>
      </c>
      <c r="V6208" s="2">
        <v>0</v>
      </c>
      <c r="W6208" s="2">
        <v>0</v>
      </c>
      <c r="X6208" s="2">
        <f>SUM(Q6208:W6208)</f>
        <v>0</v>
      </c>
      <c r="Y6208" s="2">
        <v>0</v>
      </c>
      <c r="Z6208" s="2">
        <f>+P6208-X6208-Y6208</f>
        <v>1697.44</v>
      </c>
    </row>
    <row r="6209" spans="1:26" hidden="1" outlineLevel="7" x14ac:dyDescent="0.25">
      <c r="F6209" s="3"/>
      <c r="G6209" s="100"/>
      <c r="H6209" s="3"/>
      <c r="I6209" s="100"/>
      <c r="J6209" s="3"/>
      <c r="K6209" s="101"/>
      <c r="N6209" s="102" t="s">
        <v>910</v>
      </c>
      <c r="O6209" s="2">
        <f t="shared" ref="O6209:Z6209" si="4333">SUBTOTAL(9,O6208:O6208)</f>
        <v>1697.44</v>
      </c>
      <c r="P6209" s="2">
        <f t="shared" si="4333"/>
        <v>1697.44</v>
      </c>
      <c r="Q6209" s="2">
        <f t="shared" si="4333"/>
        <v>0</v>
      </c>
      <c r="R6209" s="2">
        <f t="shared" si="4333"/>
        <v>0</v>
      </c>
      <c r="S6209" s="2">
        <f t="shared" si="4333"/>
        <v>0</v>
      </c>
      <c r="T6209" s="2">
        <f t="shared" si="4333"/>
        <v>0</v>
      </c>
      <c r="U6209" s="2">
        <f t="shared" si="4333"/>
        <v>0</v>
      </c>
      <c r="V6209" s="2">
        <f t="shared" si="4333"/>
        <v>0</v>
      </c>
      <c r="W6209" s="2">
        <f t="shared" si="4333"/>
        <v>0</v>
      </c>
      <c r="X6209" s="2">
        <f t="shared" si="4333"/>
        <v>0</v>
      </c>
      <c r="Y6209" s="2">
        <f t="shared" si="4333"/>
        <v>0</v>
      </c>
      <c r="Z6209" s="2">
        <f t="shared" si="4333"/>
        <v>1697.44</v>
      </c>
    </row>
    <row r="6210" spans="1:26" hidden="1" outlineLevel="6" collapsed="1" x14ac:dyDescent="0.25">
      <c r="F6210" s="3"/>
      <c r="G6210" s="100"/>
      <c r="H6210" s="3"/>
      <c r="I6210" s="100"/>
      <c r="J6210" s="3"/>
      <c r="K6210" s="104" t="s">
        <v>770</v>
      </c>
      <c r="O6210" s="2">
        <f t="shared" ref="O6210:Z6210" si="4334">SUBTOTAL(9,O6208:O6208)</f>
        <v>1697.44</v>
      </c>
      <c r="P6210" s="2">
        <f t="shared" si="4334"/>
        <v>1697.44</v>
      </c>
      <c r="Q6210" s="2">
        <f t="shared" si="4334"/>
        <v>0</v>
      </c>
      <c r="R6210" s="2">
        <f t="shared" si="4334"/>
        <v>0</v>
      </c>
      <c r="S6210" s="2">
        <f t="shared" si="4334"/>
        <v>0</v>
      </c>
      <c r="T6210" s="2">
        <f t="shared" si="4334"/>
        <v>0</v>
      </c>
      <c r="U6210" s="2">
        <f t="shared" si="4334"/>
        <v>0</v>
      </c>
      <c r="V6210" s="2">
        <f t="shared" si="4334"/>
        <v>0</v>
      </c>
      <c r="W6210" s="2">
        <f t="shared" si="4334"/>
        <v>0</v>
      </c>
      <c r="X6210" s="2">
        <f t="shared" si="4334"/>
        <v>0</v>
      </c>
      <c r="Y6210" s="2">
        <f t="shared" si="4334"/>
        <v>0</v>
      </c>
      <c r="Z6210" s="2">
        <f t="shared" si="4334"/>
        <v>1697.44</v>
      </c>
    </row>
    <row r="6211" spans="1:26" hidden="1" outlineLevel="7" x14ac:dyDescent="0.25">
      <c r="A6211" s="1" t="s">
        <v>415</v>
      </c>
      <c r="B6211" s="1">
        <v>5</v>
      </c>
      <c r="C6211" s="1" t="s">
        <v>174</v>
      </c>
      <c r="D6211" s="1" t="s">
        <v>253</v>
      </c>
      <c r="E6211" s="1" t="s">
        <v>254</v>
      </c>
      <c r="F6211" s="3">
        <v>3</v>
      </c>
      <c r="G6211" t="s">
        <v>426</v>
      </c>
      <c r="H6211" s="3">
        <v>34</v>
      </c>
      <c r="I6211" t="s">
        <v>445</v>
      </c>
      <c r="J6211" s="3">
        <v>345</v>
      </c>
      <c r="K6211" s="23" t="s">
        <v>509</v>
      </c>
      <c r="L6211" s="1">
        <v>34501</v>
      </c>
      <c r="M6211" s="1">
        <v>5025</v>
      </c>
      <c r="N6211" s="1" t="s">
        <v>54</v>
      </c>
      <c r="O6211" s="2">
        <v>4066.95</v>
      </c>
      <c r="P6211" s="2">
        <v>4066.95</v>
      </c>
      <c r="Q6211" s="2">
        <v>0</v>
      </c>
      <c r="R6211" s="2">
        <v>0</v>
      </c>
      <c r="S6211" s="2">
        <v>0</v>
      </c>
      <c r="T6211" s="2">
        <v>0</v>
      </c>
      <c r="U6211" s="2">
        <v>0</v>
      </c>
      <c r="V6211" s="2">
        <v>0</v>
      </c>
      <c r="W6211" s="2">
        <v>0</v>
      </c>
      <c r="X6211" s="2">
        <f>SUM(Q6211:W6211)</f>
        <v>0</v>
      </c>
      <c r="Y6211" s="2">
        <v>0</v>
      </c>
      <c r="Z6211" s="2">
        <f>+P6211-X6211-Y6211</f>
        <v>4066.95</v>
      </c>
    </row>
    <row r="6212" spans="1:26" hidden="1" outlineLevel="7" x14ac:dyDescent="0.25">
      <c r="F6212" s="3"/>
      <c r="G6212" s="100"/>
      <c r="H6212" s="3"/>
      <c r="I6212" s="100"/>
      <c r="J6212" s="3"/>
      <c r="K6212" s="101"/>
      <c r="N6212" s="102" t="s">
        <v>835</v>
      </c>
      <c r="O6212" s="2">
        <f t="shared" ref="O6212:Z6212" si="4335">SUBTOTAL(9,O6211:O6211)</f>
        <v>4066.95</v>
      </c>
      <c r="P6212" s="2">
        <f t="shared" si="4335"/>
        <v>4066.95</v>
      </c>
      <c r="Q6212" s="2">
        <f t="shared" si="4335"/>
        <v>0</v>
      </c>
      <c r="R6212" s="2">
        <f t="shared" si="4335"/>
        <v>0</v>
      </c>
      <c r="S6212" s="2">
        <f t="shared" si="4335"/>
        <v>0</v>
      </c>
      <c r="T6212" s="2">
        <f t="shared" si="4335"/>
        <v>0</v>
      </c>
      <c r="U6212" s="2">
        <f t="shared" si="4335"/>
        <v>0</v>
      </c>
      <c r="V6212" s="2">
        <f t="shared" si="4335"/>
        <v>0</v>
      </c>
      <c r="W6212" s="2">
        <f t="shared" si="4335"/>
        <v>0</v>
      </c>
      <c r="X6212" s="2">
        <f t="shared" si="4335"/>
        <v>0</v>
      </c>
      <c r="Y6212" s="2">
        <f t="shared" si="4335"/>
        <v>0</v>
      </c>
      <c r="Z6212" s="2">
        <f t="shared" si="4335"/>
        <v>4066.95</v>
      </c>
    </row>
    <row r="6213" spans="1:26" hidden="1" outlineLevel="6" collapsed="1" x14ac:dyDescent="0.25">
      <c r="F6213" s="3"/>
      <c r="G6213" s="100"/>
      <c r="H6213" s="3"/>
      <c r="I6213" s="100"/>
      <c r="J6213" s="3"/>
      <c r="K6213" s="104" t="s">
        <v>739</v>
      </c>
      <c r="O6213" s="2">
        <f t="shared" ref="O6213:Z6213" si="4336">SUBTOTAL(9,O6211:O6211)</f>
        <v>4066.95</v>
      </c>
      <c r="P6213" s="2">
        <f t="shared" si="4336"/>
        <v>4066.95</v>
      </c>
      <c r="Q6213" s="2">
        <f t="shared" si="4336"/>
        <v>0</v>
      </c>
      <c r="R6213" s="2">
        <f t="shared" si="4336"/>
        <v>0</v>
      </c>
      <c r="S6213" s="2">
        <f t="shared" si="4336"/>
        <v>0</v>
      </c>
      <c r="T6213" s="2">
        <f t="shared" si="4336"/>
        <v>0</v>
      </c>
      <c r="U6213" s="2">
        <f t="shared" si="4336"/>
        <v>0</v>
      </c>
      <c r="V6213" s="2">
        <f t="shared" si="4336"/>
        <v>0</v>
      </c>
      <c r="W6213" s="2">
        <f t="shared" si="4336"/>
        <v>0</v>
      </c>
      <c r="X6213" s="2">
        <f t="shared" si="4336"/>
        <v>0</v>
      </c>
      <c r="Y6213" s="2">
        <f t="shared" si="4336"/>
        <v>0</v>
      </c>
      <c r="Z6213" s="2">
        <f t="shared" si="4336"/>
        <v>4066.95</v>
      </c>
    </row>
    <row r="6214" spans="1:26" hidden="1" outlineLevel="5" collapsed="1" x14ac:dyDescent="0.25">
      <c r="F6214" s="3"/>
      <c r="G6214" s="100"/>
      <c r="H6214" s="3"/>
      <c r="I6214" s="103" t="s">
        <v>698</v>
      </c>
      <c r="J6214" s="3"/>
      <c r="K6214" s="101"/>
      <c r="O6214" s="2">
        <f t="shared" ref="O6214:Z6214" si="4337">SUBTOTAL(9,O6208:O6211)</f>
        <v>5764.3899999999994</v>
      </c>
      <c r="P6214" s="2">
        <f t="shared" si="4337"/>
        <v>5764.3899999999994</v>
      </c>
      <c r="Q6214" s="2">
        <f t="shared" si="4337"/>
        <v>0</v>
      </c>
      <c r="R6214" s="2">
        <f t="shared" si="4337"/>
        <v>0</v>
      </c>
      <c r="S6214" s="2">
        <f t="shared" si="4337"/>
        <v>0</v>
      </c>
      <c r="T6214" s="2">
        <f t="shared" si="4337"/>
        <v>0</v>
      </c>
      <c r="U6214" s="2">
        <f t="shared" si="4337"/>
        <v>0</v>
      </c>
      <c r="V6214" s="2">
        <f t="shared" si="4337"/>
        <v>0</v>
      </c>
      <c r="W6214" s="2">
        <f t="shared" si="4337"/>
        <v>0</v>
      </c>
      <c r="X6214" s="2">
        <f t="shared" si="4337"/>
        <v>0</v>
      </c>
      <c r="Y6214" s="2">
        <f t="shared" si="4337"/>
        <v>0</v>
      </c>
      <c r="Z6214" s="2">
        <f t="shared" si="4337"/>
        <v>5764.3899999999994</v>
      </c>
    </row>
    <row r="6215" spans="1:26" hidden="1" outlineLevel="7" x14ac:dyDescent="0.25">
      <c r="A6215" s="1" t="s">
        <v>415</v>
      </c>
      <c r="B6215" s="1">
        <v>5</v>
      </c>
      <c r="C6215" s="1" t="s">
        <v>174</v>
      </c>
      <c r="D6215" s="1" t="s">
        <v>253</v>
      </c>
      <c r="E6215" s="1" t="s">
        <v>254</v>
      </c>
      <c r="F6215" s="3">
        <v>3</v>
      </c>
      <c r="G6215" t="s">
        <v>426</v>
      </c>
      <c r="H6215" s="3">
        <v>35</v>
      </c>
      <c r="I6215" t="s">
        <v>446</v>
      </c>
      <c r="J6215" s="3">
        <v>351</v>
      </c>
      <c r="K6215" s="23" t="s">
        <v>511</v>
      </c>
      <c r="L6215" s="1">
        <v>35102</v>
      </c>
      <c r="M6215" s="1">
        <v>5019</v>
      </c>
      <c r="N6215" s="1" t="s">
        <v>52</v>
      </c>
      <c r="O6215" s="2">
        <v>0</v>
      </c>
      <c r="P6215" s="2">
        <v>23583.75</v>
      </c>
      <c r="Q6215" s="2">
        <v>0</v>
      </c>
      <c r="R6215" s="2">
        <v>0</v>
      </c>
      <c r="S6215" s="2">
        <v>6570.24</v>
      </c>
      <c r="T6215" s="2">
        <v>63.75</v>
      </c>
      <c r="U6215" s="2">
        <v>0</v>
      </c>
      <c r="V6215" s="2">
        <v>10567.6</v>
      </c>
      <c r="W6215" s="2">
        <v>6381.16</v>
      </c>
      <c r="X6215" s="2">
        <f>SUM(Q6215:W6215)</f>
        <v>23582.75</v>
      </c>
      <c r="Y6215" s="2">
        <v>0</v>
      </c>
      <c r="Z6215" s="2">
        <f>+P6215-X6215-Y6215</f>
        <v>1</v>
      </c>
    </row>
    <row r="6216" spans="1:26" hidden="1" outlineLevel="7" x14ac:dyDescent="0.25">
      <c r="F6216" s="3"/>
      <c r="G6216" s="100"/>
      <c r="H6216" s="3"/>
      <c r="I6216" s="100"/>
      <c r="J6216" s="3"/>
      <c r="K6216" s="101"/>
      <c r="N6216" s="102" t="s">
        <v>836</v>
      </c>
      <c r="O6216" s="2">
        <f t="shared" ref="O6216:Z6216" si="4338">SUBTOTAL(9,O6215:O6215)</f>
        <v>0</v>
      </c>
      <c r="P6216" s="2">
        <f t="shared" si="4338"/>
        <v>23583.75</v>
      </c>
      <c r="Q6216" s="2">
        <f t="shared" si="4338"/>
        <v>0</v>
      </c>
      <c r="R6216" s="2">
        <f t="shared" si="4338"/>
        <v>0</v>
      </c>
      <c r="S6216" s="2">
        <f t="shared" si="4338"/>
        <v>6570.24</v>
      </c>
      <c r="T6216" s="2">
        <f t="shared" si="4338"/>
        <v>63.75</v>
      </c>
      <c r="U6216" s="2">
        <f t="shared" si="4338"/>
        <v>0</v>
      </c>
      <c r="V6216" s="2">
        <f t="shared" si="4338"/>
        <v>10567.6</v>
      </c>
      <c r="W6216" s="2">
        <f t="shared" si="4338"/>
        <v>6381.16</v>
      </c>
      <c r="X6216" s="2">
        <f t="shared" si="4338"/>
        <v>23582.75</v>
      </c>
      <c r="Y6216" s="2">
        <f t="shared" si="4338"/>
        <v>0</v>
      </c>
      <c r="Z6216" s="2">
        <f t="shared" si="4338"/>
        <v>1</v>
      </c>
    </row>
    <row r="6217" spans="1:26" hidden="1" outlineLevel="6" collapsed="1" x14ac:dyDescent="0.25">
      <c r="F6217" s="3"/>
      <c r="G6217" s="100"/>
      <c r="H6217" s="3"/>
      <c r="I6217" s="100"/>
      <c r="J6217" s="3"/>
      <c r="K6217" s="104" t="s">
        <v>740</v>
      </c>
      <c r="O6217" s="2">
        <f t="shared" ref="O6217:Z6217" si="4339">SUBTOTAL(9,O6215:O6215)</f>
        <v>0</v>
      </c>
      <c r="P6217" s="2">
        <f t="shared" si="4339"/>
        <v>23583.75</v>
      </c>
      <c r="Q6217" s="2">
        <f t="shared" si="4339"/>
        <v>0</v>
      </c>
      <c r="R6217" s="2">
        <f t="shared" si="4339"/>
        <v>0</v>
      </c>
      <c r="S6217" s="2">
        <f t="shared" si="4339"/>
        <v>6570.24</v>
      </c>
      <c r="T6217" s="2">
        <f t="shared" si="4339"/>
        <v>63.75</v>
      </c>
      <c r="U6217" s="2">
        <f t="shared" si="4339"/>
        <v>0</v>
      </c>
      <c r="V6217" s="2">
        <f t="shared" si="4339"/>
        <v>10567.6</v>
      </c>
      <c r="W6217" s="2">
        <f t="shared" si="4339"/>
        <v>6381.16</v>
      </c>
      <c r="X6217" s="2">
        <f t="shared" si="4339"/>
        <v>23582.75</v>
      </c>
      <c r="Y6217" s="2">
        <f t="shared" si="4339"/>
        <v>0</v>
      </c>
      <c r="Z6217" s="2">
        <f t="shared" si="4339"/>
        <v>1</v>
      </c>
    </row>
    <row r="6218" spans="1:26" hidden="1" outlineLevel="7" x14ac:dyDescent="0.25">
      <c r="A6218" s="1" t="s">
        <v>415</v>
      </c>
      <c r="B6218" s="1">
        <v>5</v>
      </c>
      <c r="C6218" s="1" t="s">
        <v>174</v>
      </c>
      <c r="D6218" s="1" t="s">
        <v>253</v>
      </c>
      <c r="E6218" s="1" t="s">
        <v>254</v>
      </c>
      <c r="F6218" s="3">
        <v>3</v>
      </c>
      <c r="G6218" t="s">
        <v>426</v>
      </c>
      <c r="H6218" s="3">
        <v>35</v>
      </c>
      <c r="I6218" t="s">
        <v>446</v>
      </c>
      <c r="J6218" s="3">
        <v>358</v>
      </c>
      <c r="K6218" s="23" t="s">
        <v>516</v>
      </c>
      <c r="L6218" s="1">
        <v>35801</v>
      </c>
      <c r="M6218" s="1">
        <v>5031</v>
      </c>
      <c r="N6218" s="1" t="s">
        <v>141</v>
      </c>
      <c r="O6218" s="2">
        <v>96348.6</v>
      </c>
      <c r="P6218" s="2">
        <v>0</v>
      </c>
      <c r="Q6218" s="2">
        <v>0</v>
      </c>
      <c r="R6218" s="2">
        <v>0</v>
      </c>
      <c r="S6218" s="2">
        <v>0</v>
      </c>
      <c r="T6218" s="2">
        <v>0</v>
      </c>
      <c r="U6218" s="2">
        <v>0</v>
      </c>
      <c r="V6218" s="2">
        <v>0</v>
      </c>
      <c r="W6218" s="2">
        <v>0</v>
      </c>
      <c r="X6218" s="2">
        <f>SUM(Q6218:W6218)</f>
        <v>0</v>
      </c>
      <c r="Y6218" s="2">
        <v>0</v>
      </c>
      <c r="Z6218" s="2">
        <f>+P6218-X6218-Y6218</f>
        <v>0</v>
      </c>
    </row>
    <row r="6219" spans="1:26" hidden="1" outlineLevel="7" x14ac:dyDescent="0.25">
      <c r="F6219" s="3"/>
      <c r="G6219" s="100"/>
      <c r="H6219" s="3"/>
      <c r="I6219" s="100"/>
      <c r="J6219" s="3"/>
      <c r="K6219" s="101"/>
      <c r="N6219" s="102" t="s">
        <v>898</v>
      </c>
      <c r="O6219" s="2">
        <f t="shared" ref="O6219:Z6219" si="4340">SUBTOTAL(9,O6218:O6218)</f>
        <v>96348.6</v>
      </c>
      <c r="P6219" s="2">
        <f t="shared" si="4340"/>
        <v>0</v>
      </c>
      <c r="Q6219" s="2">
        <f t="shared" si="4340"/>
        <v>0</v>
      </c>
      <c r="R6219" s="2">
        <f t="shared" si="4340"/>
        <v>0</v>
      </c>
      <c r="S6219" s="2">
        <f t="shared" si="4340"/>
        <v>0</v>
      </c>
      <c r="T6219" s="2">
        <f t="shared" si="4340"/>
        <v>0</v>
      </c>
      <c r="U6219" s="2">
        <f t="shared" si="4340"/>
        <v>0</v>
      </c>
      <c r="V6219" s="2">
        <f t="shared" si="4340"/>
        <v>0</v>
      </c>
      <c r="W6219" s="2">
        <f t="shared" si="4340"/>
        <v>0</v>
      </c>
      <c r="X6219" s="2">
        <f t="shared" si="4340"/>
        <v>0</v>
      </c>
      <c r="Y6219" s="2">
        <f t="shared" si="4340"/>
        <v>0</v>
      </c>
      <c r="Z6219" s="2">
        <f t="shared" si="4340"/>
        <v>0</v>
      </c>
    </row>
    <row r="6220" spans="1:26" hidden="1" outlineLevel="6" collapsed="1" x14ac:dyDescent="0.25">
      <c r="F6220" s="3"/>
      <c r="G6220" s="100"/>
      <c r="H6220" s="3"/>
      <c r="I6220" s="100"/>
      <c r="J6220" s="3"/>
      <c r="K6220" s="104" t="s">
        <v>783</v>
      </c>
      <c r="O6220" s="2">
        <f t="shared" ref="O6220:Z6220" si="4341">SUBTOTAL(9,O6218:O6218)</f>
        <v>96348.6</v>
      </c>
      <c r="P6220" s="2">
        <f t="shared" si="4341"/>
        <v>0</v>
      </c>
      <c r="Q6220" s="2">
        <f t="shared" si="4341"/>
        <v>0</v>
      </c>
      <c r="R6220" s="2">
        <f t="shared" si="4341"/>
        <v>0</v>
      </c>
      <c r="S6220" s="2">
        <f t="shared" si="4341"/>
        <v>0</v>
      </c>
      <c r="T6220" s="2">
        <f t="shared" si="4341"/>
        <v>0</v>
      </c>
      <c r="U6220" s="2">
        <f t="shared" si="4341"/>
        <v>0</v>
      </c>
      <c r="V6220" s="2">
        <f t="shared" si="4341"/>
        <v>0</v>
      </c>
      <c r="W6220" s="2">
        <f t="shared" si="4341"/>
        <v>0</v>
      </c>
      <c r="X6220" s="2">
        <f t="shared" si="4341"/>
        <v>0</v>
      </c>
      <c r="Y6220" s="2">
        <f t="shared" si="4341"/>
        <v>0</v>
      </c>
      <c r="Z6220" s="2">
        <f t="shared" si="4341"/>
        <v>0</v>
      </c>
    </row>
    <row r="6221" spans="1:26" hidden="1" outlineLevel="7" x14ac:dyDescent="0.25">
      <c r="A6221" s="1" t="s">
        <v>415</v>
      </c>
      <c r="B6221" s="1">
        <v>5</v>
      </c>
      <c r="C6221" s="1" t="s">
        <v>174</v>
      </c>
      <c r="D6221" s="1" t="s">
        <v>253</v>
      </c>
      <c r="E6221" s="1" t="s">
        <v>254</v>
      </c>
      <c r="F6221" s="3">
        <v>3</v>
      </c>
      <c r="G6221" t="s">
        <v>426</v>
      </c>
      <c r="H6221" s="3">
        <v>35</v>
      </c>
      <c r="I6221" t="s">
        <v>446</v>
      </c>
      <c r="J6221" s="3">
        <v>359</v>
      </c>
      <c r="K6221" s="23" t="s">
        <v>517</v>
      </c>
      <c r="L6221" s="1">
        <v>35901</v>
      </c>
      <c r="M6221" s="1">
        <v>4015</v>
      </c>
      <c r="N6221" s="1" t="s">
        <v>41</v>
      </c>
      <c r="O6221" s="2">
        <v>5018.16</v>
      </c>
      <c r="P6221" s="2">
        <v>4176</v>
      </c>
      <c r="Q6221" s="2">
        <v>0</v>
      </c>
      <c r="R6221" s="2">
        <v>348</v>
      </c>
      <c r="S6221" s="2">
        <v>696</v>
      </c>
      <c r="T6221" s="2">
        <v>0</v>
      </c>
      <c r="U6221" s="2">
        <v>348</v>
      </c>
      <c r="V6221" s="2">
        <v>348</v>
      </c>
      <c r="W6221" s="2">
        <v>348</v>
      </c>
      <c r="X6221" s="2">
        <f>SUM(Q6221:W6221)</f>
        <v>2088</v>
      </c>
      <c r="Y6221" s="2">
        <v>2088</v>
      </c>
      <c r="Z6221" s="2">
        <f>+P6221-X6221-Y6221</f>
        <v>0</v>
      </c>
    </row>
    <row r="6222" spans="1:26" hidden="1" outlineLevel="7" x14ac:dyDescent="0.25">
      <c r="F6222" s="3"/>
      <c r="G6222" s="100"/>
      <c r="H6222" s="3"/>
      <c r="I6222" s="100"/>
      <c r="J6222" s="3"/>
      <c r="K6222" s="101"/>
      <c r="N6222" s="102" t="s">
        <v>839</v>
      </c>
      <c r="O6222" s="2">
        <f t="shared" ref="O6222:Z6222" si="4342">SUBTOTAL(9,O6221:O6221)</f>
        <v>5018.16</v>
      </c>
      <c r="P6222" s="2">
        <f t="shared" si="4342"/>
        <v>4176</v>
      </c>
      <c r="Q6222" s="2">
        <f t="shared" si="4342"/>
        <v>0</v>
      </c>
      <c r="R6222" s="2">
        <f t="shared" si="4342"/>
        <v>348</v>
      </c>
      <c r="S6222" s="2">
        <f t="shared" si="4342"/>
        <v>696</v>
      </c>
      <c r="T6222" s="2">
        <f t="shared" si="4342"/>
        <v>0</v>
      </c>
      <c r="U6222" s="2">
        <f t="shared" si="4342"/>
        <v>348</v>
      </c>
      <c r="V6222" s="2">
        <f t="shared" si="4342"/>
        <v>348</v>
      </c>
      <c r="W6222" s="2">
        <f t="shared" si="4342"/>
        <v>348</v>
      </c>
      <c r="X6222" s="2">
        <f t="shared" si="4342"/>
        <v>2088</v>
      </c>
      <c r="Y6222" s="2">
        <f t="shared" si="4342"/>
        <v>2088</v>
      </c>
      <c r="Z6222" s="2">
        <f t="shared" si="4342"/>
        <v>0</v>
      </c>
    </row>
    <row r="6223" spans="1:26" hidden="1" outlineLevel="7" x14ac:dyDescent="0.25">
      <c r="A6223" s="1" t="s">
        <v>415</v>
      </c>
      <c r="B6223" s="1">
        <v>5</v>
      </c>
      <c r="C6223" s="1" t="s">
        <v>174</v>
      </c>
      <c r="D6223" s="1" t="s">
        <v>253</v>
      </c>
      <c r="E6223" s="1" t="s">
        <v>254</v>
      </c>
      <c r="F6223" s="3">
        <v>3</v>
      </c>
      <c r="G6223" t="s">
        <v>426</v>
      </c>
      <c r="H6223" s="3">
        <v>35</v>
      </c>
      <c r="I6223" t="s">
        <v>446</v>
      </c>
      <c r="J6223" s="3">
        <v>359</v>
      </c>
      <c r="K6223" s="23" t="s">
        <v>517</v>
      </c>
      <c r="L6223" s="1">
        <v>35902</v>
      </c>
      <c r="M6223" s="1">
        <v>5018</v>
      </c>
      <c r="N6223" s="1" t="s">
        <v>96</v>
      </c>
      <c r="O6223" s="2">
        <v>0</v>
      </c>
      <c r="P6223" s="2">
        <v>5243.2</v>
      </c>
      <c r="Q6223" s="2">
        <v>0</v>
      </c>
      <c r="R6223" s="2">
        <v>0</v>
      </c>
      <c r="S6223" s="2">
        <v>0</v>
      </c>
      <c r="T6223" s="2">
        <v>0</v>
      </c>
      <c r="U6223" s="2">
        <v>5243.2</v>
      </c>
      <c r="V6223" s="2">
        <v>0</v>
      </c>
      <c r="W6223" s="2">
        <v>0</v>
      </c>
      <c r="X6223" s="2">
        <f>SUM(Q6223:W6223)</f>
        <v>5243.2</v>
      </c>
      <c r="Y6223" s="2">
        <v>0</v>
      </c>
      <c r="Z6223" s="2">
        <f>+P6223-X6223-Y6223</f>
        <v>0</v>
      </c>
    </row>
    <row r="6224" spans="1:26" hidden="1" outlineLevel="7" x14ac:dyDescent="0.25">
      <c r="F6224" s="3"/>
      <c r="G6224" s="100"/>
      <c r="H6224" s="3"/>
      <c r="I6224" s="100"/>
      <c r="J6224" s="3"/>
      <c r="K6224" s="101"/>
      <c r="N6224" s="102" t="s">
        <v>872</v>
      </c>
      <c r="O6224" s="2">
        <f t="shared" ref="O6224:Z6224" si="4343">SUBTOTAL(9,O6223:O6223)</f>
        <v>0</v>
      </c>
      <c r="P6224" s="2">
        <f t="shared" si="4343"/>
        <v>5243.2</v>
      </c>
      <c r="Q6224" s="2">
        <f t="shared" si="4343"/>
        <v>0</v>
      </c>
      <c r="R6224" s="2">
        <f t="shared" si="4343"/>
        <v>0</v>
      </c>
      <c r="S6224" s="2">
        <f t="shared" si="4343"/>
        <v>0</v>
      </c>
      <c r="T6224" s="2">
        <f t="shared" si="4343"/>
        <v>0</v>
      </c>
      <c r="U6224" s="2">
        <f t="shared" si="4343"/>
        <v>5243.2</v>
      </c>
      <c r="V6224" s="2">
        <f t="shared" si="4343"/>
        <v>0</v>
      </c>
      <c r="W6224" s="2">
        <f t="shared" si="4343"/>
        <v>0</v>
      </c>
      <c r="X6224" s="2">
        <f t="shared" si="4343"/>
        <v>5243.2</v>
      </c>
      <c r="Y6224" s="2">
        <f t="shared" si="4343"/>
        <v>0</v>
      </c>
      <c r="Z6224" s="2">
        <f t="shared" si="4343"/>
        <v>0</v>
      </c>
    </row>
    <row r="6225" spans="1:26" hidden="1" outlineLevel="6" collapsed="1" x14ac:dyDescent="0.25">
      <c r="F6225" s="3"/>
      <c r="G6225" s="100"/>
      <c r="H6225" s="3"/>
      <c r="I6225" s="100"/>
      <c r="J6225" s="3"/>
      <c r="K6225" s="104" t="s">
        <v>743</v>
      </c>
      <c r="O6225" s="2">
        <f t="shared" ref="O6225:Z6225" si="4344">SUBTOTAL(9,O6221:O6223)</f>
        <v>5018.16</v>
      </c>
      <c r="P6225" s="2">
        <f t="shared" si="4344"/>
        <v>9419.2000000000007</v>
      </c>
      <c r="Q6225" s="2">
        <f t="shared" si="4344"/>
        <v>0</v>
      </c>
      <c r="R6225" s="2">
        <f t="shared" si="4344"/>
        <v>348</v>
      </c>
      <c r="S6225" s="2">
        <f t="shared" si="4344"/>
        <v>696</v>
      </c>
      <c r="T6225" s="2">
        <f t="shared" si="4344"/>
        <v>0</v>
      </c>
      <c r="U6225" s="2">
        <f t="shared" si="4344"/>
        <v>5591.2</v>
      </c>
      <c r="V6225" s="2">
        <f t="shared" si="4344"/>
        <v>348</v>
      </c>
      <c r="W6225" s="2">
        <f t="shared" si="4344"/>
        <v>348</v>
      </c>
      <c r="X6225" s="2">
        <f t="shared" si="4344"/>
        <v>7331.2</v>
      </c>
      <c r="Y6225" s="2">
        <f t="shared" si="4344"/>
        <v>2088</v>
      </c>
      <c r="Z6225" s="2">
        <f t="shared" si="4344"/>
        <v>0</v>
      </c>
    </row>
    <row r="6226" spans="1:26" hidden="1" outlineLevel="5" collapsed="1" x14ac:dyDescent="0.25">
      <c r="F6226" s="3"/>
      <c r="G6226" s="100"/>
      <c r="H6226" s="3"/>
      <c r="I6226" s="103" t="s">
        <v>699</v>
      </c>
      <c r="J6226" s="3"/>
      <c r="K6226" s="101"/>
      <c r="O6226" s="2">
        <f t="shared" ref="O6226:Z6226" si="4345">SUBTOTAL(9,O6215:O6223)</f>
        <v>101366.76000000001</v>
      </c>
      <c r="P6226" s="2">
        <f t="shared" si="4345"/>
        <v>33002.949999999997</v>
      </c>
      <c r="Q6226" s="2">
        <f t="shared" si="4345"/>
        <v>0</v>
      </c>
      <c r="R6226" s="2">
        <f t="shared" si="4345"/>
        <v>348</v>
      </c>
      <c r="S6226" s="2">
        <f t="shared" si="4345"/>
        <v>7266.24</v>
      </c>
      <c r="T6226" s="2">
        <f t="shared" si="4345"/>
        <v>63.75</v>
      </c>
      <c r="U6226" s="2">
        <f t="shared" si="4345"/>
        <v>5591.2</v>
      </c>
      <c r="V6226" s="2">
        <f t="shared" si="4345"/>
        <v>10915.6</v>
      </c>
      <c r="W6226" s="2">
        <f t="shared" si="4345"/>
        <v>6729.16</v>
      </c>
      <c r="X6226" s="2">
        <f t="shared" si="4345"/>
        <v>30913.95</v>
      </c>
      <c r="Y6226" s="2">
        <f t="shared" si="4345"/>
        <v>2088</v>
      </c>
      <c r="Z6226" s="2">
        <f t="shared" si="4345"/>
        <v>1</v>
      </c>
    </row>
    <row r="6227" spans="1:26" hidden="1" outlineLevel="7" x14ac:dyDescent="0.25">
      <c r="A6227" s="1" t="s">
        <v>415</v>
      </c>
      <c r="B6227" s="1">
        <v>5</v>
      </c>
      <c r="C6227" s="1" t="s">
        <v>174</v>
      </c>
      <c r="D6227" s="1" t="s">
        <v>253</v>
      </c>
      <c r="E6227" s="1" t="s">
        <v>254</v>
      </c>
      <c r="F6227" s="3">
        <v>3</v>
      </c>
      <c r="G6227" t="s">
        <v>426</v>
      </c>
      <c r="H6227" s="3">
        <v>39</v>
      </c>
      <c r="I6227" t="s">
        <v>450</v>
      </c>
      <c r="J6227" s="3">
        <v>398</v>
      </c>
      <c r="K6227" s="23" t="s">
        <v>527</v>
      </c>
      <c r="L6227" s="1">
        <v>39801</v>
      </c>
      <c r="M6227" s="1">
        <v>5028</v>
      </c>
      <c r="N6227" s="1" t="s">
        <v>56</v>
      </c>
      <c r="O6227" s="2">
        <v>11943.54</v>
      </c>
      <c r="P6227" s="2">
        <v>15352.8</v>
      </c>
      <c r="Q6227" s="2">
        <v>0</v>
      </c>
      <c r="R6227" s="2">
        <v>0</v>
      </c>
      <c r="S6227" s="2">
        <v>15352.8</v>
      </c>
      <c r="T6227" s="2">
        <v>0</v>
      </c>
      <c r="U6227" s="2">
        <v>0</v>
      </c>
      <c r="V6227" s="2">
        <v>0</v>
      </c>
      <c r="W6227" s="2">
        <v>0</v>
      </c>
      <c r="X6227" s="2">
        <f>SUM(Q6227:W6227)</f>
        <v>15352.8</v>
      </c>
      <c r="Y6227" s="2">
        <v>0</v>
      </c>
      <c r="Z6227" s="2">
        <f>+P6227-X6227-Y6227</f>
        <v>0</v>
      </c>
    </row>
    <row r="6228" spans="1:26" hidden="1" outlineLevel="7" x14ac:dyDescent="0.25">
      <c r="F6228" s="3"/>
      <c r="G6228" s="100"/>
      <c r="H6228" s="3"/>
      <c r="I6228" s="100"/>
      <c r="J6228" s="3"/>
      <c r="K6228" s="101"/>
      <c r="N6228" s="102" t="s">
        <v>847</v>
      </c>
      <c r="O6228" s="2">
        <f t="shared" ref="O6228:Z6228" si="4346">SUBTOTAL(9,O6227:O6227)</f>
        <v>11943.54</v>
      </c>
      <c r="P6228" s="2">
        <f t="shared" si="4346"/>
        <v>15352.8</v>
      </c>
      <c r="Q6228" s="2">
        <f t="shared" si="4346"/>
        <v>0</v>
      </c>
      <c r="R6228" s="2">
        <f t="shared" si="4346"/>
        <v>0</v>
      </c>
      <c r="S6228" s="2">
        <f t="shared" si="4346"/>
        <v>15352.8</v>
      </c>
      <c r="T6228" s="2">
        <f t="shared" si="4346"/>
        <v>0</v>
      </c>
      <c r="U6228" s="2">
        <f t="shared" si="4346"/>
        <v>0</v>
      </c>
      <c r="V6228" s="2">
        <f t="shared" si="4346"/>
        <v>0</v>
      </c>
      <c r="W6228" s="2">
        <f t="shared" si="4346"/>
        <v>0</v>
      </c>
      <c r="X6228" s="2">
        <f t="shared" si="4346"/>
        <v>15352.8</v>
      </c>
      <c r="Y6228" s="2">
        <f t="shared" si="4346"/>
        <v>0</v>
      </c>
      <c r="Z6228" s="2">
        <f t="shared" si="4346"/>
        <v>0</v>
      </c>
    </row>
    <row r="6229" spans="1:26" hidden="1" outlineLevel="6" collapsed="1" x14ac:dyDescent="0.25">
      <c r="F6229" s="3"/>
      <c r="G6229" s="100"/>
      <c r="H6229" s="3"/>
      <c r="I6229" s="100"/>
      <c r="J6229" s="3"/>
      <c r="K6229" s="104" t="s">
        <v>750</v>
      </c>
      <c r="O6229" s="2">
        <f t="shared" ref="O6229:Z6229" si="4347">SUBTOTAL(9,O6227:O6227)</f>
        <v>11943.54</v>
      </c>
      <c r="P6229" s="2">
        <f t="shared" si="4347"/>
        <v>15352.8</v>
      </c>
      <c r="Q6229" s="2">
        <f t="shared" si="4347"/>
        <v>0</v>
      </c>
      <c r="R6229" s="2">
        <f t="shared" si="4347"/>
        <v>0</v>
      </c>
      <c r="S6229" s="2">
        <f t="shared" si="4347"/>
        <v>15352.8</v>
      </c>
      <c r="T6229" s="2">
        <f t="shared" si="4347"/>
        <v>0</v>
      </c>
      <c r="U6229" s="2">
        <f t="shared" si="4347"/>
        <v>0</v>
      </c>
      <c r="V6229" s="2">
        <f t="shared" si="4347"/>
        <v>0</v>
      </c>
      <c r="W6229" s="2">
        <f t="shared" si="4347"/>
        <v>0</v>
      </c>
      <c r="X6229" s="2">
        <f t="shared" si="4347"/>
        <v>15352.8</v>
      </c>
      <c r="Y6229" s="2">
        <f t="shared" si="4347"/>
        <v>0</v>
      </c>
      <c r="Z6229" s="2">
        <f t="shared" si="4347"/>
        <v>0</v>
      </c>
    </row>
    <row r="6230" spans="1:26" hidden="1" outlineLevel="7" x14ac:dyDescent="0.25">
      <c r="A6230" s="1" t="s">
        <v>415</v>
      </c>
      <c r="B6230" s="1">
        <v>5</v>
      </c>
      <c r="C6230" s="1" t="s">
        <v>174</v>
      </c>
      <c r="D6230" s="1" t="s">
        <v>253</v>
      </c>
      <c r="E6230" s="1" t="s">
        <v>254</v>
      </c>
      <c r="F6230" s="3">
        <v>3</v>
      </c>
      <c r="G6230" t="s">
        <v>426</v>
      </c>
      <c r="H6230" s="3">
        <v>39</v>
      </c>
      <c r="I6230" t="s">
        <v>450</v>
      </c>
      <c r="J6230" s="3">
        <v>399</v>
      </c>
      <c r="K6230" s="23" t="s">
        <v>528</v>
      </c>
      <c r="L6230" s="1">
        <v>39901</v>
      </c>
      <c r="M6230" s="1">
        <v>2002</v>
      </c>
      <c r="N6230" s="1" t="s">
        <v>78</v>
      </c>
      <c r="O6230" s="2">
        <v>0</v>
      </c>
      <c r="P6230" s="2">
        <v>900</v>
      </c>
      <c r="Q6230" s="2">
        <v>0</v>
      </c>
      <c r="R6230" s="2">
        <v>0</v>
      </c>
      <c r="S6230" s="2">
        <v>0</v>
      </c>
      <c r="T6230" s="2">
        <v>0</v>
      </c>
      <c r="U6230" s="2">
        <v>899.82</v>
      </c>
      <c r="V6230" s="2">
        <v>0</v>
      </c>
      <c r="W6230" s="2">
        <v>0</v>
      </c>
      <c r="X6230" s="2">
        <f>SUM(Q6230:W6230)</f>
        <v>899.82</v>
      </c>
      <c r="Y6230" s="2">
        <v>0</v>
      </c>
      <c r="Z6230" s="2">
        <f>+P6230-X6230-Y6230</f>
        <v>0.17999999999994998</v>
      </c>
    </row>
    <row r="6231" spans="1:26" hidden="1" outlineLevel="7" x14ac:dyDescent="0.25">
      <c r="F6231" s="3"/>
      <c r="G6231" s="100"/>
      <c r="H6231" s="3"/>
      <c r="I6231" s="100"/>
      <c r="J6231" s="3"/>
      <c r="K6231" s="101"/>
      <c r="N6231" s="102" t="s">
        <v>862</v>
      </c>
      <c r="O6231" s="2">
        <f t="shared" ref="O6231:Z6231" si="4348">SUBTOTAL(9,O6230:O6230)</f>
        <v>0</v>
      </c>
      <c r="P6231" s="2">
        <f t="shared" si="4348"/>
        <v>900</v>
      </c>
      <c r="Q6231" s="2">
        <f t="shared" si="4348"/>
        <v>0</v>
      </c>
      <c r="R6231" s="2">
        <f t="shared" si="4348"/>
        <v>0</v>
      </c>
      <c r="S6231" s="2">
        <f t="shared" si="4348"/>
        <v>0</v>
      </c>
      <c r="T6231" s="2">
        <f t="shared" si="4348"/>
        <v>0</v>
      </c>
      <c r="U6231" s="2">
        <f t="shared" si="4348"/>
        <v>899.82</v>
      </c>
      <c r="V6231" s="2">
        <f t="shared" si="4348"/>
        <v>0</v>
      </c>
      <c r="W6231" s="2">
        <f t="shared" si="4348"/>
        <v>0</v>
      </c>
      <c r="X6231" s="2">
        <f t="shared" si="4348"/>
        <v>899.82</v>
      </c>
      <c r="Y6231" s="2">
        <f t="shared" si="4348"/>
        <v>0</v>
      </c>
      <c r="Z6231" s="2">
        <f t="shared" si="4348"/>
        <v>0.17999999999994998</v>
      </c>
    </row>
    <row r="6232" spans="1:26" hidden="1" outlineLevel="7" x14ac:dyDescent="0.25">
      <c r="A6232" s="1" t="s">
        <v>415</v>
      </c>
      <c r="B6232" s="1">
        <v>5</v>
      </c>
      <c r="C6232" s="1" t="s">
        <v>174</v>
      </c>
      <c r="D6232" s="1" t="s">
        <v>253</v>
      </c>
      <c r="E6232" s="1" t="s">
        <v>254</v>
      </c>
      <c r="F6232" s="3">
        <v>3</v>
      </c>
      <c r="G6232" t="s">
        <v>426</v>
      </c>
      <c r="H6232" s="3">
        <v>39</v>
      </c>
      <c r="I6232" t="s">
        <v>450</v>
      </c>
      <c r="J6232" s="3">
        <v>399</v>
      </c>
      <c r="K6232" s="23" t="s">
        <v>528</v>
      </c>
      <c r="L6232" s="1">
        <v>39903</v>
      </c>
      <c r="M6232" s="1">
        <v>2004</v>
      </c>
      <c r="N6232" s="1" t="s">
        <v>93</v>
      </c>
      <c r="O6232" s="2">
        <v>19503.599999999999</v>
      </c>
      <c r="P6232" s="2">
        <v>19503.599999999999</v>
      </c>
      <c r="Q6232" s="2">
        <v>1577.96</v>
      </c>
      <c r="R6232" s="2">
        <v>1577.96</v>
      </c>
      <c r="S6232" s="2">
        <v>1650.68</v>
      </c>
      <c r="T6232" s="2">
        <v>1650.68</v>
      </c>
      <c r="U6232" s="2">
        <v>1650.68</v>
      </c>
      <c r="V6232" s="2">
        <v>1650.68</v>
      </c>
      <c r="W6232" s="2">
        <v>1650.68</v>
      </c>
      <c r="X6232" s="2">
        <f>SUM(Q6232:W6232)</f>
        <v>11409.320000000002</v>
      </c>
      <c r="Y6232" s="2">
        <v>0</v>
      </c>
      <c r="Z6232" s="2">
        <f>+P6232-X6232-Y6232</f>
        <v>8094.279999999997</v>
      </c>
    </row>
    <row r="6233" spans="1:26" hidden="1" outlineLevel="7" x14ac:dyDescent="0.25">
      <c r="F6233" s="3"/>
      <c r="G6233" s="100"/>
      <c r="H6233" s="3"/>
      <c r="I6233" s="100"/>
      <c r="J6233" s="3"/>
      <c r="K6233" s="101"/>
      <c r="N6233" s="102" t="s">
        <v>873</v>
      </c>
      <c r="O6233" s="2">
        <f t="shared" ref="O6233:Z6233" si="4349">SUBTOTAL(9,O6232:O6232)</f>
        <v>19503.599999999999</v>
      </c>
      <c r="P6233" s="2">
        <f t="shared" si="4349"/>
        <v>19503.599999999999</v>
      </c>
      <c r="Q6233" s="2">
        <f t="shared" si="4349"/>
        <v>1577.96</v>
      </c>
      <c r="R6233" s="2">
        <f t="shared" si="4349"/>
        <v>1577.96</v>
      </c>
      <c r="S6233" s="2">
        <f t="shared" si="4349"/>
        <v>1650.68</v>
      </c>
      <c r="T6233" s="2">
        <f t="shared" si="4349"/>
        <v>1650.68</v>
      </c>
      <c r="U6233" s="2">
        <f t="shared" si="4349"/>
        <v>1650.68</v>
      </c>
      <c r="V6233" s="2">
        <f t="shared" si="4349"/>
        <v>1650.68</v>
      </c>
      <c r="W6233" s="2">
        <f t="shared" si="4349"/>
        <v>1650.68</v>
      </c>
      <c r="X6233" s="2">
        <f t="shared" si="4349"/>
        <v>11409.320000000002</v>
      </c>
      <c r="Y6233" s="2">
        <f t="shared" si="4349"/>
        <v>0</v>
      </c>
      <c r="Z6233" s="2">
        <f t="shared" si="4349"/>
        <v>8094.279999999997</v>
      </c>
    </row>
    <row r="6234" spans="1:26" hidden="1" outlineLevel="6" collapsed="1" x14ac:dyDescent="0.25">
      <c r="F6234" s="3"/>
      <c r="G6234" s="100"/>
      <c r="H6234" s="3"/>
      <c r="I6234" s="100"/>
      <c r="J6234" s="3"/>
      <c r="K6234" s="104" t="s">
        <v>763</v>
      </c>
      <c r="O6234" s="2">
        <f t="shared" ref="O6234:Z6234" si="4350">SUBTOTAL(9,O6230:O6232)</f>
        <v>19503.599999999999</v>
      </c>
      <c r="P6234" s="2">
        <f t="shared" si="4350"/>
        <v>20403.599999999999</v>
      </c>
      <c r="Q6234" s="2">
        <f t="shared" si="4350"/>
        <v>1577.96</v>
      </c>
      <c r="R6234" s="2">
        <f t="shared" si="4350"/>
        <v>1577.96</v>
      </c>
      <c r="S6234" s="2">
        <f t="shared" si="4350"/>
        <v>1650.68</v>
      </c>
      <c r="T6234" s="2">
        <f t="shared" si="4350"/>
        <v>1650.68</v>
      </c>
      <c r="U6234" s="2">
        <f t="shared" si="4350"/>
        <v>2550.5</v>
      </c>
      <c r="V6234" s="2">
        <f t="shared" si="4350"/>
        <v>1650.68</v>
      </c>
      <c r="W6234" s="2">
        <f t="shared" si="4350"/>
        <v>1650.68</v>
      </c>
      <c r="X6234" s="2">
        <f t="shared" si="4350"/>
        <v>12309.140000000001</v>
      </c>
      <c r="Y6234" s="2">
        <f t="shared" si="4350"/>
        <v>0</v>
      </c>
      <c r="Z6234" s="2">
        <f t="shared" si="4350"/>
        <v>8094.4599999999973</v>
      </c>
    </row>
    <row r="6235" spans="1:26" hidden="1" outlineLevel="5" collapsed="1" x14ac:dyDescent="0.25">
      <c r="F6235" s="3"/>
      <c r="G6235" s="100"/>
      <c r="H6235" s="3"/>
      <c r="I6235" s="103" t="s">
        <v>702</v>
      </c>
      <c r="J6235" s="3"/>
      <c r="K6235" s="101"/>
      <c r="O6235" s="2">
        <f t="shared" ref="O6235:Z6235" si="4351">SUBTOTAL(9,O6227:O6232)</f>
        <v>31447.14</v>
      </c>
      <c r="P6235" s="2">
        <f t="shared" si="4351"/>
        <v>35756.399999999994</v>
      </c>
      <c r="Q6235" s="2">
        <f t="shared" si="4351"/>
        <v>1577.96</v>
      </c>
      <c r="R6235" s="2">
        <f t="shared" si="4351"/>
        <v>1577.96</v>
      </c>
      <c r="S6235" s="2">
        <f t="shared" si="4351"/>
        <v>17003.48</v>
      </c>
      <c r="T6235" s="2">
        <f t="shared" si="4351"/>
        <v>1650.68</v>
      </c>
      <c r="U6235" s="2">
        <f t="shared" si="4351"/>
        <v>2550.5</v>
      </c>
      <c r="V6235" s="2">
        <f t="shared" si="4351"/>
        <v>1650.68</v>
      </c>
      <c r="W6235" s="2">
        <f t="shared" si="4351"/>
        <v>1650.68</v>
      </c>
      <c r="X6235" s="2">
        <f t="shared" si="4351"/>
        <v>27661.940000000002</v>
      </c>
      <c r="Y6235" s="2">
        <f t="shared" si="4351"/>
        <v>0</v>
      </c>
      <c r="Z6235" s="2">
        <f t="shared" si="4351"/>
        <v>8094.4599999999973</v>
      </c>
    </row>
    <row r="6236" spans="1:26" hidden="1" outlineLevel="4" collapsed="1" x14ac:dyDescent="0.25">
      <c r="F6236" s="3"/>
      <c r="G6236" s="103" t="s">
        <v>684</v>
      </c>
      <c r="H6236" s="3"/>
      <c r="I6236" s="100"/>
      <c r="J6236" s="3"/>
      <c r="K6236" s="101"/>
      <c r="O6236" s="2">
        <f t="shared" ref="O6236:Z6236" si="4352">SUBTOTAL(9,O6191:O6232)</f>
        <v>626011.45000000007</v>
      </c>
      <c r="P6236" s="2">
        <f t="shared" si="4352"/>
        <v>566803.42000000004</v>
      </c>
      <c r="Q6236" s="2">
        <f t="shared" si="4352"/>
        <v>6768.42</v>
      </c>
      <c r="R6236" s="2">
        <f t="shared" si="4352"/>
        <v>39423.26</v>
      </c>
      <c r="S6236" s="2">
        <f t="shared" si="4352"/>
        <v>91225.48000000001</v>
      </c>
      <c r="T6236" s="2">
        <f t="shared" si="4352"/>
        <v>38175.57</v>
      </c>
      <c r="U6236" s="2">
        <f t="shared" si="4352"/>
        <v>36762.400000000001</v>
      </c>
      <c r="V6236" s="2">
        <f t="shared" si="4352"/>
        <v>50021.440000000002</v>
      </c>
      <c r="W6236" s="2">
        <f t="shared" si="4352"/>
        <v>48210.57</v>
      </c>
      <c r="X6236" s="2">
        <f t="shared" si="4352"/>
        <v>310587.14</v>
      </c>
      <c r="Y6236" s="2">
        <f t="shared" si="4352"/>
        <v>141664.57000000004</v>
      </c>
      <c r="Z6236" s="2">
        <f t="shared" si="4352"/>
        <v>114551.70999999998</v>
      </c>
    </row>
    <row r="6237" spans="1:26" hidden="1" outlineLevel="7" x14ac:dyDescent="0.25">
      <c r="A6237" s="1" t="s">
        <v>415</v>
      </c>
      <c r="B6237" s="1">
        <v>5</v>
      </c>
      <c r="C6237" s="1" t="s">
        <v>174</v>
      </c>
      <c r="D6237" s="1" t="s">
        <v>253</v>
      </c>
      <c r="E6237" s="1" t="s">
        <v>254</v>
      </c>
      <c r="F6237" s="3">
        <v>4</v>
      </c>
      <c r="G6237" t="s">
        <v>427</v>
      </c>
      <c r="H6237" s="3">
        <v>44</v>
      </c>
      <c r="I6237" t="s">
        <v>451</v>
      </c>
      <c r="J6237" s="3">
        <v>441</v>
      </c>
      <c r="K6237" s="23" t="s">
        <v>529</v>
      </c>
      <c r="L6237" s="1">
        <v>44105</v>
      </c>
      <c r="M6237" s="1">
        <v>3040</v>
      </c>
      <c r="N6237" s="1" t="s">
        <v>179</v>
      </c>
      <c r="O6237" s="2">
        <v>0</v>
      </c>
      <c r="P6237" s="2">
        <v>1276</v>
      </c>
      <c r="Q6237" s="2">
        <v>0</v>
      </c>
      <c r="R6237" s="2">
        <v>0</v>
      </c>
      <c r="S6237" s="2">
        <v>0</v>
      </c>
      <c r="T6237" s="2">
        <v>0</v>
      </c>
      <c r="U6237" s="2">
        <v>0</v>
      </c>
      <c r="V6237" s="2">
        <v>1276</v>
      </c>
      <c r="W6237" s="2">
        <v>0</v>
      </c>
      <c r="X6237" s="2">
        <f>SUM(Q6237:W6237)</f>
        <v>1276</v>
      </c>
      <c r="Y6237" s="2">
        <v>0</v>
      </c>
      <c r="Z6237" s="2">
        <f>+P6237-X6237-Y6237</f>
        <v>0</v>
      </c>
    </row>
    <row r="6238" spans="1:26" hidden="1" outlineLevel="7" x14ac:dyDescent="0.25">
      <c r="F6238" s="3"/>
      <c r="G6238" s="100"/>
      <c r="H6238" s="3"/>
      <c r="I6238" s="100"/>
      <c r="J6238" s="3"/>
      <c r="K6238" s="101"/>
      <c r="N6238" s="102" t="s">
        <v>912</v>
      </c>
      <c r="O6238" s="2">
        <f t="shared" ref="O6238:Z6238" si="4353">SUBTOTAL(9,O6237:O6237)</f>
        <v>0</v>
      </c>
      <c r="P6238" s="2">
        <f t="shared" si="4353"/>
        <v>1276</v>
      </c>
      <c r="Q6238" s="2">
        <f t="shared" si="4353"/>
        <v>0</v>
      </c>
      <c r="R6238" s="2">
        <f t="shared" si="4353"/>
        <v>0</v>
      </c>
      <c r="S6238" s="2">
        <f t="shared" si="4353"/>
        <v>0</v>
      </c>
      <c r="T6238" s="2">
        <f t="shared" si="4353"/>
        <v>0</v>
      </c>
      <c r="U6238" s="2">
        <f t="shared" si="4353"/>
        <v>0</v>
      </c>
      <c r="V6238" s="2">
        <f t="shared" si="4353"/>
        <v>1276</v>
      </c>
      <c r="W6238" s="2">
        <f t="shared" si="4353"/>
        <v>0</v>
      </c>
      <c r="X6238" s="2">
        <f t="shared" si="4353"/>
        <v>1276</v>
      </c>
      <c r="Y6238" s="2">
        <f t="shared" si="4353"/>
        <v>0</v>
      </c>
      <c r="Z6238" s="2">
        <f t="shared" si="4353"/>
        <v>0</v>
      </c>
    </row>
    <row r="6239" spans="1:26" hidden="1" outlineLevel="6" collapsed="1" x14ac:dyDescent="0.25">
      <c r="F6239" s="3"/>
      <c r="G6239" s="100"/>
      <c r="H6239" s="3"/>
      <c r="I6239" s="100"/>
      <c r="J6239" s="3"/>
      <c r="K6239" s="104" t="s">
        <v>751</v>
      </c>
      <c r="O6239" s="2">
        <f t="shared" ref="O6239:Z6239" si="4354">SUBTOTAL(9,O6237:O6237)</f>
        <v>0</v>
      </c>
      <c r="P6239" s="2">
        <f t="shared" si="4354"/>
        <v>1276</v>
      </c>
      <c r="Q6239" s="2">
        <f t="shared" si="4354"/>
        <v>0</v>
      </c>
      <c r="R6239" s="2">
        <f t="shared" si="4354"/>
        <v>0</v>
      </c>
      <c r="S6239" s="2">
        <f t="shared" si="4354"/>
        <v>0</v>
      </c>
      <c r="T6239" s="2">
        <f t="shared" si="4354"/>
        <v>0</v>
      </c>
      <c r="U6239" s="2">
        <f t="shared" si="4354"/>
        <v>0</v>
      </c>
      <c r="V6239" s="2">
        <f t="shared" si="4354"/>
        <v>1276</v>
      </c>
      <c r="W6239" s="2">
        <f t="shared" si="4354"/>
        <v>0</v>
      </c>
      <c r="X6239" s="2">
        <f t="shared" si="4354"/>
        <v>1276</v>
      </c>
      <c r="Y6239" s="2">
        <f t="shared" si="4354"/>
        <v>0</v>
      </c>
      <c r="Z6239" s="2">
        <f t="shared" si="4354"/>
        <v>0</v>
      </c>
    </row>
    <row r="6240" spans="1:26" hidden="1" outlineLevel="5" collapsed="1" x14ac:dyDescent="0.25">
      <c r="F6240" s="3"/>
      <c r="G6240" s="100"/>
      <c r="H6240" s="3"/>
      <c r="I6240" s="103" t="s">
        <v>703</v>
      </c>
      <c r="J6240" s="3"/>
      <c r="K6240" s="101"/>
      <c r="O6240" s="2">
        <f t="shared" ref="O6240:Z6240" si="4355">SUBTOTAL(9,O6237:O6237)</f>
        <v>0</v>
      </c>
      <c r="P6240" s="2">
        <f t="shared" si="4355"/>
        <v>1276</v>
      </c>
      <c r="Q6240" s="2">
        <f t="shared" si="4355"/>
        <v>0</v>
      </c>
      <c r="R6240" s="2">
        <f t="shared" si="4355"/>
        <v>0</v>
      </c>
      <c r="S6240" s="2">
        <f t="shared" si="4355"/>
        <v>0</v>
      </c>
      <c r="T6240" s="2">
        <f t="shared" si="4355"/>
        <v>0</v>
      </c>
      <c r="U6240" s="2">
        <f t="shared" si="4355"/>
        <v>0</v>
      </c>
      <c r="V6240" s="2">
        <f t="shared" si="4355"/>
        <v>1276</v>
      </c>
      <c r="W6240" s="2">
        <f t="shared" si="4355"/>
        <v>0</v>
      </c>
      <c r="X6240" s="2">
        <f t="shared" si="4355"/>
        <v>1276</v>
      </c>
      <c r="Y6240" s="2">
        <f t="shared" si="4355"/>
        <v>0</v>
      </c>
      <c r="Z6240" s="2">
        <f t="shared" si="4355"/>
        <v>0</v>
      </c>
    </row>
    <row r="6241" spans="1:26" hidden="1" outlineLevel="4" collapsed="1" x14ac:dyDescent="0.25">
      <c r="F6241" s="3"/>
      <c r="G6241" s="103" t="s">
        <v>685</v>
      </c>
      <c r="H6241" s="3"/>
      <c r="I6241" s="100"/>
      <c r="J6241" s="3"/>
      <c r="K6241" s="101"/>
      <c r="O6241" s="2">
        <f t="shared" ref="O6241:Z6241" si="4356">SUBTOTAL(9,O6237:O6237)</f>
        <v>0</v>
      </c>
      <c r="P6241" s="2">
        <f t="shared" si="4356"/>
        <v>1276</v>
      </c>
      <c r="Q6241" s="2">
        <f t="shared" si="4356"/>
        <v>0</v>
      </c>
      <c r="R6241" s="2">
        <f t="shared" si="4356"/>
        <v>0</v>
      </c>
      <c r="S6241" s="2">
        <f t="shared" si="4356"/>
        <v>0</v>
      </c>
      <c r="T6241" s="2">
        <f t="shared" si="4356"/>
        <v>0</v>
      </c>
      <c r="U6241" s="2">
        <f t="shared" si="4356"/>
        <v>0</v>
      </c>
      <c r="V6241" s="2">
        <f t="shared" si="4356"/>
        <v>1276</v>
      </c>
      <c r="W6241" s="2">
        <f t="shared" si="4356"/>
        <v>0</v>
      </c>
      <c r="X6241" s="2">
        <f t="shared" si="4356"/>
        <v>1276</v>
      </c>
      <c r="Y6241" s="2">
        <f t="shared" si="4356"/>
        <v>0</v>
      </c>
      <c r="Z6241" s="2">
        <f t="shared" si="4356"/>
        <v>0</v>
      </c>
    </row>
    <row r="6242" spans="1:26" hidden="1" outlineLevel="7" x14ac:dyDescent="0.25">
      <c r="A6242" s="1" t="s">
        <v>415</v>
      </c>
      <c r="B6242" s="1">
        <v>5</v>
      </c>
      <c r="C6242" s="1" t="s">
        <v>174</v>
      </c>
      <c r="D6242" s="1" t="s">
        <v>253</v>
      </c>
      <c r="E6242" s="1" t="s">
        <v>254</v>
      </c>
      <c r="F6242" s="3">
        <v>5</v>
      </c>
      <c r="G6242" t="s">
        <v>428</v>
      </c>
      <c r="H6242" s="3">
        <v>51</v>
      </c>
      <c r="I6242" t="s">
        <v>452</v>
      </c>
      <c r="J6242" s="3">
        <v>519</v>
      </c>
      <c r="K6242" s="23" t="s">
        <v>534</v>
      </c>
      <c r="L6242" s="1">
        <v>51901</v>
      </c>
      <c r="M6242" s="1">
        <v>9992</v>
      </c>
      <c r="N6242" s="1" t="s">
        <v>133</v>
      </c>
      <c r="O6242" s="2">
        <v>0</v>
      </c>
      <c r="P6242" s="2">
        <v>9512</v>
      </c>
      <c r="Q6242" s="2">
        <v>0</v>
      </c>
      <c r="R6242" s="2">
        <v>0</v>
      </c>
      <c r="S6242" s="2">
        <v>0</v>
      </c>
      <c r="T6242" s="2">
        <v>0</v>
      </c>
      <c r="U6242" s="2">
        <v>0</v>
      </c>
      <c r="V6242" s="2">
        <v>0</v>
      </c>
      <c r="W6242" s="2">
        <v>9512</v>
      </c>
      <c r="X6242" s="2">
        <f>SUM(Q6242:W6242)</f>
        <v>9512</v>
      </c>
      <c r="Y6242" s="2">
        <v>0</v>
      </c>
      <c r="Z6242" s="2">
        <f>+P6242-X6242-Y6242</f>
        <v>0</v>
      </c>
    </row>
    <row r="6243" spans="1:26" hidden="1" outlineLevel="7" x14ac:dyDescent="0.25">
      <c r="F6243" s="3"/>
      <c r="G6243" s="100"/>
      <c r="H6243" s="3"/>
      <c r="I6243" s="100"/>
      <c r="J6243" s="3"/>
      <c r="K6243" s="101"/>
      <c r="N6243" s="102" t="s">
        <v>895</v>
      </c>
      <c r="O6243" s="2">
        <f t="shared" ref="O6243:Z6243" si="4357">SUBTOTAL(9,O6242:O6242)</f>
        <v>0</v>
      </c>
      <c r="P6243" s="2">
        <f t="shared" si="4357"/>
        <v>9512</v>
      </c>
      <c r="Q6243" s="2">
        <f t="shared" si="4357"/>
        <v>0</v>
      </c>
      <c r="R6243" s="2">
        <f t="shared" si="4357"/>
        <v>0</v>
      </c>
      <c r="S6243" s="2">
        <f t="shared" si="4357"/>
        <v>0</v>
      </c>
      <c r="T6243" s="2">
        <f t="shared" si="4357"/>
        <v>0</v>
      </c>
      <c r="U6243" s="2">
        <f t="shared" si="4357"/>
        <v>0</v>
      </c>
      <c r="V6243" s="2">
        <f t="shared" si="4357"/>
        <v>0</v>
      </c>
      <c r="W6243" s="2">
        <f t="shared" si="4357"/>
        <v>9512</v>
      </c>
      <c r="X6243" s="2">
        <f t="shared" si="4357"/>
        <v>9512</v>
      </c>
      <c r="Y6243" s="2">
        <f t="shared" si="4357"/>
        <v>0</v>
      </c>
      <c r="Z6243" s="2">
        <f t="shared" si="4357"/>
        <v>0</v>
      </c>
    </row>
    <row r="6244" spans="1:26" hidden="1" outlineLevel="6" collapsed="1" x14ac:dyDescent="0.25">
      <c r="F6244" s="3"/>
      <c r="G6244" s="100"/>
      <c r="H6244" s="3"/>
      <c r="I6244" s="100"/>
      <c r="J6244" s="3"/>
      <c r="K6244" s="104" t="s">
        <v>781</v>
      </c>
      <c r="O6244" s="2">
        <f t="shared" ref="O6244:Z6244" si="4358">SUBTOTAL(9,O6242:O6242)</f>
        <v>0</v>
      </c>
      <c r="P6244" s="2">
        <f t="shared" si="4358"/>
        <v>9512</v>
      </c>
      <c r="Q6244" s="2">
        <f t="shared" si="4358"/>
        <v>0</v>
      </c>
      <c r="R6244" s="2">
        <f t="shared" si="4358"/>
        <v>0</v>
      </c>
      <c r="S6244" s="2">
        <f t="shared" si="4358"/>
        <v>0</v>
      </c>
      <c r="T6244" s="2">
        <f t="shared" si="4358"/>
        <v>0</v>
      </c>
      <c r="U6244" s="2">
        <f t="shared" si="4358"/>
        <v>0</v>
      </c>
      <c r="V6244" s="2">
        <f t="shared" si="4358"/>
        <v>0</v>
      </c>
      <c r="W6244" s="2">
        <f t="shared" si="4358"/>
        <v>9512</v>
      </c>
      <c r="X6244" s="2">
        <f t="shared" si="4358"/>
        <v>9512</v>
      </c>
      <c r="Y6244" s="2">
        <f t="shared" si="4358"/>
        <v>0</v>
      </c>
      <c r="Z6244" s="2">
        <f t="shared" si="4358"/>
        <v>0</v>
      </c>
    </row>
    <row r="6245" spans="1:26" hidden="1" outlineLevel="5" collapsed="1" x14ac:dyDescent="0.25">
      <c r="F6245" s="3"/>
      <c r="G6245" s="100"/>
      <c r="H6245" s="3"/>
      <c r="I6245" s="103" t="s">
        <v>704</v>
      </c>
      <c r="J6245" s="3"/>
      <c r="K6245" s="101"/>
      <c r="O6245" s="2">
        <f t="shared" ref="O6245:Z6245" si="4359">SUBTOTAL(9,O6242:O6242)</f>
        <v>0</v>
      </c>
      <c r="P6245" s="2">
        <f t="shared" si="4359"/>
        <v>9512</v>
      </c>
      <c r="Q6245" s="2">
        <f t="shared" si="4359"/>
        <v>0</v>
      </c>
      <c r="R6245" s="2">
        <f t="shared" si="4359"/>
        <v>0</v>
      </c>
      <c r="S6245" s="2">
        <f t="shared" si="4359"/>
        <v>0</v>
      </c>
      <c r="T6245" s="2">
        <f t="shared" si="4359"/>
        <v>0</v>
      </c>
      <c r="U6245" s="2">
        <f t="shared" si="4359"/>
        <v>0</v>
      </c>
      <c r="V6245" s="2">
        <f t="shared" si="4359"/>
        <v>0</v>
      </c>
      <c r="W6245" s="2">
        <f t="shared" si="4359"/>
        <v>9512</v>
      </c>
      <c r="X6245" s="2">
        <f t="shared" si="4359"/>
        <v>9512</v>
      </c>
      <c r="Y6245" s="2">
        <f t="shared" si="4359"/>
        <v>0</v>
      </c>
      <c r="Z6245" s="2">
        <f t="shared" si="4359"/>
        <v>0</v>
      </c>
    </row>
    <row r="6246" spans="1:26" hidden="1" outlineLevel="7" x14ac:dyDescent="0.25">
      <c r="A6246" s="1" t="s">
        <v>415</v>
      </c>
      <c r="B6246" s="1">
        <v>5</v>
      </c>
      <c r="C6246" s="1" t="s">
        <v>174</v>
      </c>
      <c r="D6246" s="1" t="s">
        <v>253</v>
      </c>
      <c r="E6246" s="1" t="s">
        <v>254</v>
      </c>
      <c r="F6246" s="3">
        <v>5</v>
      </c>
      <c r="G6246" t="s">
        <v>428</v>
      </c>
      <c r="H6246" s="3">
        <v>56</v>
      </c>
      <c r="I6246" t="s">
        <v>455</v>
      </c>
      <c r="J6246" s="3">
        <v>564</v>
      </c>
      <c r="K6246" s="23" t="s">
        <v>538</v>
      </c>
      <c r="L6246" s="1">
        <v>56401</v>
      </c>
      <c r="M6246" s="1">
        <v>9006</v>
      </c>
      <c r="N6246" s="1" t="s">
        <v>220</v>
      </c>
      <c r="O6246" s="2">
        <v>0</v>
      </c>
      <c r="P6246" s="2">
        <v>6960</v>
      </c>
      <c r="Q6246" s="2">
        <v>0</v>
      </c>
      <c r="R6246" s="2">
        <v>0</v>
      </c>
      <c r="S6246" s="2">
        <v>0</v>
      </c>
      <c r="T6246" s="2">
        <v>0</v>
      </c>
      <c r="U6246" s="2">
        <v>0</v>
      </c>
      <c r="V6246" s="2">
        <v>0</v>
      </c>
      <c r="W6246" s="2">
        <v>6960</v>
      </c>
      <c r="X6246" s="2">
        <f>SUM(Q6246:W6246)</f>
        <v>6960</v>
      </c>
      <c r="Y6246" s="2">
        <v>0</v>
      </c>
      <c r="Z6246" s="2">
        <f>+P6246-X6246-Y6246</f>
        <v>0</v>
      </c>
    </row>
    <row r="6247" spans="1:26" hidden="1" outlineLevel="7" x14ac:dyDescent="0.25">
      <c r="F6247" s="3"/>
      <c r="G6247" s="100"/>
      <c r="H6247" s="3"/>
      <c r="I6247" s="100"/>
      <c r="J6247" s="3"/>
      <c r="K6247" s="101"/>
      <c r="N6247" s="102" t="s">
        <v>925</v>
      </c>
      <c r="O6247" s="2">
        <f t="shared" ref="O6247:Z6247" si="4360">SUBTOTAL(9,O6246:O6246)</f>
        <v>0</v>
      </c>
      <c r="P6247" s="2">
        <f t="shared" si="4360"/>
        <v>6960</v>
      </c>
      <c r="Q6247" s="2">
        <f t="shared" si="4360"/>
        <v>0</v>
      </c>
      <c r="R6247" s="2">
        <f t="shared" si="4360"/>
        <v>0</v>
      </c>
      <c r="S6247" s="2">
        <f t="shared" si="4360"/>
        <v>0</v>
      </c>
      <c r="T6247" s="2">
        <f t="shared" si="4360"/>
        <v>0</v>
      </c>
      <c r="U6247" s="2">
        <f t="shared" si="4360"/>
        <v>0</v>
      </c>
      <c r="V6247" s="2">
        <f t="shared" si="4360"/>
        <v>0</v>
      </c>
      <c r="W6247" s="2">
        <f t="shared" si="4360"/>
        <v>6960</v>
      </c>
      <c r="X6247" s="2">
        <f t="shared" si="4360"/>
        <v>6960</v>
      </c>
      <c r="Y6247" s="2">
        <f t="shared" si="4360"/>
        <v>0</v>
      </c>
      <c r="Z6247" s="2">
        <f t="shared" si="4360"/>
        <v>0</v>
      </c>
    </row>
    <row r="6248" spans="1:26" hidden="1" outlineLevel="6" collapsed="1" x14ac:dyDescent="0.25">
      <c r="F6248" s="3"/>
      <c r="G6248" s="100"/>
      <c r="H6248" s="3"/>
      <c r="I6248" s="100"/>
      <c r="J6248" s="3"/>
      <c r="K6248" s="104" t="s">
        <v>797</v>
      </c>
      <c r="O6248" s="2">
        <f t="shared" ref="O6248:Z6248" si="4361">SUBTOTAL(9,O6246:O6246)</f>
        <v>0</v>
      </c>
      <c r="P6248" s="2">
        <f t="shared" si="4361"/>
        <v>6960</v>
      </c>
      <c r="Q6248" s="2">
        <f t="shared" si="4361"/>
        <v>0</v>
      </c>
      <c r="R6248" s="2">
        <f t="shared" si="4361"/>
        <v>0</v>
      </c>
      <c r="S6248" s="2">
        <f t="shared" si="4361"/>
        <v>0</v>
      </c>
      <c r="T6248" s="2">
        <f t="shared" si="4361"/>
        <v>0</v>
      </c>
      <c r="U6248" s="2">
        <f t="shared" si="4361"/>
        <v>0</v>
      </c>
      <c r="V6248" s="2">
        <f t="shared" si="4361"/>
        <v>0</v>
      </c>
      <c r="W6248" s="2">
        <f t="shared" si="4361"/>
        <v>6960</v>
      </c>
      <c r="X6248" s="2">
        <f t="shared" si="4361"/>
        <v>6960</v>
      </c>
      <c r="Y6248" s="2">
        <f t="shared" si="4361"/>
        <v>0</v>
      </c>
      <c r="Z6248" s="2">
        <f t="shared" si="4361"/>
        <v>0</v>
      </c>
    </row>
    <row r="6249" spans="1:26" hidden="1" outlineLevel="7" x14ac:dyDescent="0.25">
      <c r="A6249" s="1" t="s">
        <v>415</v>
      </c>
      <c r="B6249" s="1">
        <v>5</v>
      </c>
      <c r="C6249" s="1" t="s">
        <v>174</v>
      </c>
      <c r="D6249" s="1" t="s">
        <v>253</v>
      </c>
      <c r="E6249" s="1" t="s">
        <v>254</v>
      </c>
      <c r="F6249" s="3">
        <v>5</v>
      </c>
      <c r="G6249" t="s">
        <v>428</v>
      </c>
      <c r="H6249" s="3">
        <v>56</v>
      </c>
      <c r="I6249" t="s">
        <v>455</v>
      </c>
      <c r="J6249" s="3">
        <v>569</v>
      </c>
      <c r="K6249" s="23" t="s">
        <v>542</v>
      </c>
      <c r="L6249" s="1">
        <v>56903</v>
      </c>
      <c r="M6249" s="1">
        <v>9009</v>
      </c>
      <c r="N6249" s="1" t="s">
        <v>210</v>
      </c>
      <c r="O6249" s="2">
        <v>0</v>
      </c>
      <c r="P6249" s="2">
        <v>30089</v>
      </c>
      <c r="Q6249" s="2">
        <v>0</v>
      </c>
      <c r="R6249" s="2">
        <v>0</v>
      </c>
      <c r="S6249" s="2">
        <v>0</v>
      </c>
      <c r="T6249" s="2">
        <v>0</v>
      </c>
      <c r="U6249" s="2">
        <v>0</v>
      </c>
      <c r="V6249" s="2">
        <v>30088.080000000002</v>
      </c>
      <c r="W6249" s="2">
        <v>0</v>
      </c>
      <c r="X6249" s="2">
        <f>SUM(Q6249:W6249)</f>
        <v>30088.080000000002</v>
      </c>
      <c r="Y6249" s="2">
        <v>0</v>
      </c>
      <c r="Z6249" s="2">
        <f>+P6249-X6249-Y6249</f>
        <v>0.91999999999825377</v>
      </c>
    </row>
    <row r="6250" spans="1:26" hidden="1" outlineLevel="7" x14ac:dyDescent="0.25">
      <c r="F6250" s="3"/>
      <c r="G6250" s="100"/>
      <c r="H6250" s="3"/>
      <c r="I6250" s="100"/>
      <c r="J6250" s="3"/>
      <c r="K6250" s="101"/>
      <c r="N6250" s="102" t="s">
        <v>923</v>
      </c>
      <c r="O6250" s="2">
        <f t="shared" ref="O6250:Z6250" si="4362">SUBTOTAL(9,O6249:O6249)</f>
        <v>0</v>
      </c>
      <c r="P6250" s="2">
        <f t="shared" si="4362"/>
        <v>30089</v>
      </c>
      <c r="Q6250" s="2">
        <f t="shared" si="4362"/>
        <v>0</v>
      </c>
      <c r="R6250" s="2">
        <f t="shared" si="4362"/>
        <v>0</v>
      </c>
      <c r="S6250" s="2">
        <f t="shared" si="4362"/>
        <v>0</v>
      </c>
      <c r="T6250" s="2">
        <f t="shared" si="4362"/>
        <v>0</v>
      </c>
      <c r="U6250" s="2">
        <f t="shared" si="4362"/>
        <v>0</v>
      </c>
      <c r="V6250" s="2">
        <f t="shared" si="4362"/>
        <v>30088.080000000002</v>
      </c>
      <c r="W6250" s="2">
        <f t="shared" si="4362"/>
        <v>0</v>
      </c>
      <c r="X6250" s="2">
        <f t="shared" si="4362"/>
        <v>30088.080000000002</v>
      </c>
      <c r="Y6250" s="2">
        <f t="shared" si="4362"/>
        <v>0</v>
      </c>
      <c r="Z6250" s="2">
        <f t="shared" si="4362"/>
        <v>0.91999999999825377</v>
      </c>
    </row>
    <row r="6251" spans="1:26" hidden="1" outlineLevel="6" collapsed="1" x14ac:dyDescent="0.25">
      <c r="F6251" s="3"/>
      <c r="G6251" s="100"/>
      <c r="H6251" s="3"/>
      <c r="I6251" s="100"/>
      <c r="J6251" s="3"/>
      <c r="K6251" s="104" t="s">
        <v>769</v>
      </c>
      <c r="O6251" s="2">
        <f t="shared" ref="O6251:Z6251" si="4363">SUBTOTAL(9,O6249:O6249)</f>
        <v>0</v>
      </c>
      <c r="P6251" s="2">
        <f t="shared" si="4363"/>
        <v>30089</v>
      </c>
      <c r="Q6251" s="2">
        <f t="shared" si="4363"/>
        <v>0</v>
      </c>
      <c r="R6251" s="2">
        <f t="shared" si="4363"/>
        <v>0</v>
      </c>
      <c r="S6251" s="2">
        <f t="shared" si="4363"/>
        <v>0</v>
      </c>
      <c r="T6251" s="2">
        <f t="shared" si="4363"/>
        <v>0</v>
      </c>
      <c r="U6251" s="2">
        <f t="shared" si="4363"/>
        <v>0</v>
      </c>
      <c r="V6251" s="2">
        <f t="shared" si="4363"/>
        <v>30088.080000000002</v>
      </c>
      <c r="W6251" s="2">
        <f t="shared" si="4363"/>
        <v>0</v>
      </c>
      <c r="X6251" s="2">
        <f t="shared" si="4363"/>
        <v>30088.080000000002</v>
      </c>
      <c r="Y6251" s="2">
        <f t="shared" si="4363"/>
        <v>0</v>
      </c>
      <c r="Z6251" s="2">
        <f t="shared" si="4363"/>
        <v>0.91999999999825377</v>
      </c>
    </row>
    <row r="6252" spans="1:26" hidden="1" outlineLevel="5" collapsed="1" x14ac:dyDescent="0.25">
      <c r="F6252" s="3"/>
      <c r="G6252" s="100"/>
      <c r="H6252" s="3"/>
      <c r="I6252" s="103" t="s">
        <v>710</v>
      </c>
      <c r="J6252" s="3"/>
      <c r="K6252" s="101"/>
      <c r="O6252" s="2">
        <f t="shared" ref="O6252:Z6252" si="4364">SUBTOTAL(9,O6246:O6249)</f>
        <v>0</v>
      </c>
      <c r="P6252" s="2">
        <f t="shared" si="4364"/>
        <v>37049</v>
      </c>
      <c r="Q6252" s="2">
        <f t="shared" si="4364"/>
        <v>0</v>
      </c>
      <c r="R6252" s="2">
        <f t="shared" si="4364"/>
        <v>0</v>
      </c>
      <c r="S6252" s="2">
        <f t="shared" si="4364"/>
        <v>0</v>
      </c>
      <c r="T6252" s="2">
        <f t="shared" si="4364"/>
        <v>0</v>
      </c>
      <c r="U6252" s="2">
        <f t="shared" si="4364"/>
        <v>0</v>
      </c>
      <c r="V6252" s="2">
        <f t="shared" si="4364"/>
        <v>30088.080000000002</v>
      </c>
      <c r="W6252" s="2">
        <f t="shared" si="4364"/>
        <v>6960</v>
      </c>
      <c r="X6252" s="2">
        <f t="shared" si="4364"/>
        <v>37048.080000000002</v>
      </c>
      <c r="Y6252" s="2">
        <f t="shared" si="4364"/>
        <v>0</v>
      </c>
      <c r="Z6252" s="2">
        <f t="shared" si="4364"/>
        <v>0.91999999999825377</v>
      </c>
    </row>
    <row r="6253" spans="1:26" hidden="1" outlineLevel="4" collapsed="1" x14ac:dyDescent="0.25">
      <c r="F6253" s="3"/>
      <c r="G6253" s="103" t="s">
        <v>686</v>
      </c>
      <c r="H6253" s="3"/>
      <c r="I6253" s="100"/>
      <c r="J6253" s="3"/>
      <c r="K6253" s="101"/>
      <c r="O6253" s="2">
        <f t="shared" ref="O6253:Z6253" si="4365">SUBTOTAL(9,O6242:O6249)</f>
        <v>0</v>
      </c>
      <c r="P6253" s="2">
        <f t="shared" si="4365"/>
        <v>46561</v>
      </c>
      <c r="Q6253" s="2">
        <f t="shared" si="4365"/>
        <v>0</v>
      </c>
      <c r="R6253" s="2">
        <f t="shared" si="4365"/>
        <v>0</v>
      </c>
      <c r="S6253" s="2">
        <f t="shared" si="4365"/>
        <v>0</v>
      </c>
      <c r="T6253" s="2">
        <f t="shared" si="4365"/>
        <v>0</v>
      </c>
      <c r="U6253" s="2">
        <f t="shared" si="4365"/>
        <v>0</v>
      </c>
      <c r="V6253" s="2">
        <f t="shared" si="4365"/>
        <v>30088.080000000002</v>
      </c>
      <c r="W6253" s="2">
        <f t="shared" si="4365"/>
        <v>16472</v>
      </c>
      <c r="X6253" s="2">
        <f t="shared" si="4365"/>
        <v>46560.08</v>
      </c>
      <c r="Y6253" s="2">
        <f t="shared" si="4365"/>
        <v>0</v>
      </c>
      <c r="Z6253" s="2">
        <f t="shared" si="4365"/>
        <v>0.91999999999825377</v>
      </c>
    </row>
    <row r="6254" spans="1:26" hidden="1" outlineLevel="3" collapsed="1" x14ac:dyDescent="0.25">
      <c r="E6254" s="102" t="s">
        <v>613</v>
      </c>
      <c r="F6254" s="3"/>
      <c r="G6254" s="100"/>
      <c r="H6254" s="3"/>
      <c r="I6254" s="100"/>
      <c r="J6254" s="3"/>
      <c r="K6254" s="101"/>
      <c r="O6254" s="2">
        <f t="shared" ref="O6254:Z6254" si="4366">SUBTOTAL(9,O6097:O6249)</f>
        <v>3285549.2600000002</v>
      </c>
      <c r="P6254" s="2">
        <f t="shared" si="4366"/>
        <v>3284371.0799999996</v>
      </c>
      <c r="Q6254" s="2">
        <f t="shared" si="4366"/>
        <v>144217.14999999997</v>
      </c>
      <c r="R6254" s="2">
        <f t="shared" si="4366"/>
        <v>241464.3</v>
      </c>
      <c r="S6254" s="2">
        <f t="shared" si="4366"/>
        <v>465630.67000000004</v>
      </c>
      <c r="T6254" s="2">
        <f t="shared" si="4366"/>
        <v>176603.63999999998</v>
      </c>
      <c r="U6254" s="2">
        <f t="shared" si="4366"/>
        <v>271510.37000000005</v>
      </c>
      <c r="V6254" s="2">
        <f t="shared" si="4366"/>
        <v>307974.72000000003</v>
      </c>
      <c r="W6254" s="2">
        <f t="shared" si="4366"/>
        <v>395267.64999999997</v>
      </c>
      <c r="X6254" s="2">
        <f t="shared" si="4366"/>
        <v>2002668.5</v>
      </c>
      <c r="Y6254" s="2">
        <f t="shared" si="4366"/>
        <v>315628.01</v>
      </c>
      <c r="Z6254" s="2">
        <f t="shared" si="4366"/>
        <v>966074.57</v>
      </c>
    </row>
    <row r="6255" spans="1:26" hidden="1" outlineLevel="7" x14ac:dyDescent="0.25">
      <c r="A6255" s="1" t="s">
        <v>415</v>
      </c>
      <c r="B6255" s="1">
        <v>5</v>
      </c>
      <c r="C6255" s="1" t="s">
        <v>174</v>
      </c>
      <c r="D6255" s="1" t="s">
        <v>255</v>
      </c>
      <c r="E6255" s="1" t="s">
        <v>256</v>
      </c>
      <c r="F6255" s="3">
        <v>1</v>
      </c>
      <c r="G6255" t="s">
        <v>424</v>
      </c>
      <c r="H6255" s="3">
        <v>11</v>
      </c>
      <c r="I6255" t="s">
        <v>429</v>
      </c>
      <c r="J6255" s="3">
        <v>113</v>
      </c>
      <c r="K6255" s="23" t="s">
        <v>457</v>
      </c>
      <c r="L6255" s="1">
        <v>11301</v>
      </c>
      <c r="M6255" s="1">
        <v>1001</v>
      </c>
      <c r="N6255" s="1" t="s">
        <v>16</v>
      </c>
      <c r="O6255" s="2">
        <v>679759.32</v>
      </c>
      <c r="P6255" s="2">
        <v>679759.32</v>
      </c>
      <c r="Q6255" s="2">
        <v>65770</v>
      </c>
      <c r="R6255" s="2">
        <v>64323.7</v>
      </c>
      <c r="S6255" s="2">
        <v>80436.77</v>
      </c>
      <c r="T6255" s="2">
        <v>67082.17</v>
      </c>
      <c r="U6255" s="2">
        <v>61988.12</v>
      </c>
      <c r="V6255" s="2">
        <v>57460.61</v>
      </c>
      <c r="W6255" s="2">
        <v>57484.14</v>
      </c>
      <c r="X6255" s="2">
        <f>SUM(Q6255:W6255)</f>
        <v>454545.51</v>
      </c>
      <c r="Y6255" s="2">
        <v>0</v>
      </c>
      <c r="Z6255" s="2">
        <f>+P6255-X6255-Y6255</f>
        <v>225213.80999999994</v>
      </c>
    </row>
    <row r="6256" spans="1:26" hidden="1" outlineLevel="7" x14ac:dyDescent="0.25">
      <c r="F6256" s="3"/>
      <c r="G6256" s="100"/>
      <c r="H6256" s="3"/>
      <c r="I6256" s="100"/>
      <c r="J6256" s="3"/>
      <c r="K6256" s="101"/>
      <c r="N6256" s="102" t="s">
        <v>803</v>
      </c>
      <c r="O6256" s="2">
        <f t="shared" ref="O6256:Z6256" si="4367">SUBTOTAL(9,O6255:O6255)</f>
        <v>679759.32</v>
      </c>
      <c r="P6256" s="2">
        <f t="shared" si="4367"/>
        <v>679759.32</v>
      </c>
      <c r="Q6256" s="2">
        <f t="shared" si="4367"/>
        <v>65770</v>
      </c>
      <c r="R6256" s="2">
        <f t="shared" si="4367"/>
        <v>64323.7</v>
      </c>
      <c r="S6256" s="2">
        <f t="shared" si="4367"/>
        <v>80436.77</v>
      </c>
      <c r="T6256" s="2">
        <f t="shared" si="4367"/>
        <v>67082.17</v>
      </c>
      <c r="U6256" s="2">
        <f t="shared" si="4367"/>
        <v>61988.12</v>
      </c>
      <c r="V6256" s="2">
        <f t="shared" si="4367"/>
        <v>57460.61</v>
      </c>
      <c r="W6256" s="2">
        <f t="shared" si="4367"/>
        <v>57484.14</v>
      </c>
      <c r="X6256" s="2">
        <f t="shared" si="4367"/>
        <v>454545.51</v>
      </c>
      <c r="Y6256" s="2">
        <f t="shared" si="4367"/>
        <v>0</v>
      </c>
      <c r="Z6256" s="2">
        <f t="shared" si="4367"/>
        <v>225213.80999999994</v>
      </c>
    </row>
    <row r="6257" spans="1:26" hidden="1" outlineLevel="7" x14ac:dyDescent="0.25">
      <c r="A6257" s="1" t="s">
        <v>415</v>
      </c>
      <c r="B6257" s="1">
        <v>5</v>
      </c>
      <c r="C6257" s="1" t="s">
        <v>174</v>
      </c>
      <c r="D6257" s="1" t="s">
        <v>255</v>
      </c>
      <c r="E6257" s="1" t="s">
        <v>256</v>
      </c>
      <c r="F6257" s="3">
        <v>1</v>
      </c>
      <c r="G6257" t="s">
        <v>424</v>
      </c>
      <c r="H6257" s="3">
        <v>11</v>
      </c>
      <c r="I6257" t="s">
        <v>429</v>
      </c>
      <c r="J6257" s="3">
        <v>113</v>
      </c>
      <c r="K6257" s="23" t="s">
        <v>457</v>
      </c>
      <c r="L6257" s="1">
        <v>11302</v>
      </c>
      <c r="M6257" s="1">
        <v>1030</v>
      </c>
      <c r="N6257" s="1" t="s">
        <v>92</v>
      </c>
      <c r="O6257" s="2">
        <v>943516.32</v>
      </c>
      <c r="P6257" s="2">
        <v>943516.32</v>
      </c>
      <c r="Q6257" s="2">
        <v>76140</v>
      </c>
      <c r="R6257" s="2">
        <v>75693.62</v>
      </c>
      <c r="S6257" s="2">
        <v>78747.63</v>
      </c>
      <c r="T6257" s="2">
        <v>78073.119999999995</v>
      </c>
      <c r="U6257" s="2">
        <v>79282.210000000006</v>
      </c>
      <c r="V6257" s="2">
        <v>79339.14</v>
      </c>
      <c r="W6257" s="2">
        <v>78492.7</v>
      </c>
      <c r="X6257" s="2">
        <f>SUM(Q6257:W6257)</f>
        <v>545768.42000000004</v>
      </c>
      <c r="Y6257" s="2">
        <v>0</v>
      </c>
      <c r="Z6257" s="2">
        <f>+P6257-X6257-Y6257</f>
        <v>397747.89999999991</v>
      </c>
    </row>
    <row r="6258" spans="1:26" hidden="1" outlineLevel="7" x14ac:dyDescent="0.25">
      <c r="F6258" s="3"/>
      <c r="G6258" s="100"/>
      <c r="H6258" s="3"/>
      <c r="I6258" s="100"/>
      <c r="J6258" s="3"/>
      <c r="K6258" s="101"/>
      <c r="N6258" s="102" t="s">
        <v>865</v>
      </c>
      <c r="O6258" s="2">
        <f t="shared" ref="O6258:Z6258" si="4368">SUBTOTAL(9,O6257:O6257)</f>
        <v>943516.32</v>
      </c>
      <c r="P6258" s="2">
        <f t="shared" si="4368"/>
        <v>943516.32</v>
      </c>
      <c r="Q6258" s="2">
        <f t="shared" si="4368"/>
        <v>76140</v>
      </c>
      <c r="R6258" s="2">
        <f t="shared" si="4368"/>
        <v>75693.62</v>
      </c>
      <c r="S6258" s="2">
        <f t="shared" si="4368"/>
        <v>78747.63</v>
      </c>
      <c r="T6258" s="2">
        <f t="shared" si="4368"/>
        <v>78073.119999999995</v>
      </c>
      <c r="U6258" s="2">
        <f t="shared" si="4368"/>
        <v>79282.210000000006</v>
      </c>
      <c r="V6258" s="2">
        <f t="shared" si="4368"/>
        <v>79339.14</v>
      </c>
      <c r="W6258" s="2">
        <f t="shared" si="4368"/>
        <v>78492.7</v>
      </c>
      <c r="X6258" s="2">
        <f t="shared" si="4368"/>
        <v>545768.42000000004</v>
      </c>
      <c r="Y6258" s="2">
        <f t="shared" si="4368"/>
        <v>0</v>
      </c>
      <c r="Z6258" s="2">
        <f t="shared" si="4368"/>
        <v>397747.89999999991</v>
      </c>
    </row>
    <row r="6259" spans="1:26" hidden="1" outlineLevel="6" collapsed="1" x14ac:dyDescent="0.25">
      <c r="F6259" s="3"/>
      <c r="G6259" s="100"/>
      <c r="H6259" s="3"/>
      <c r="I6259" s="100"/>
      <c r="J6259" s="3"/>
      <c r="K6259" s="104" t="s">
        <v>715</v>
      </c>
      <c r="O6259" s="2">
        <f t="shared" ref="O6259:Z6259" si="4369">SUBTOTAL(9,O6255:O6257)</f>
        <v>1623275.64</v>
      </c>
      <c r="P6259" s="2">
        <f t="shared" si="4369"/>
        <v>1623275.64</v>
      </c>
      <c r="Q6259" s="2">
        <f t="shared" si="4369"/>
        <v>141910</v>
      </c>
      <c r="R6259" s="2">
        <f t="shared" si="4369"/>
        <v>140017.32</v>
      </c>
      <c r="S6259" s="2">
        <f t="shared" si="4369"/>
        <v>159184.40000000002</v>
      </c>
      <c r="T6259" s="2">
        <f t="shared" si="4369"/>
        <v>145155.28999999998</v>
      </c>
      <c r="U6259" s="2">
        <f t="shared" si="4369"/>
        <v>141270.33000000002</v>
      </c>
      <c r="V6259" s="2">
        <f t="shared" si="4369"/>
        <v>136799.75</v>
      </c>
      <c r="W6259" s="2">
        <f t="shared" si="4369"/>
        <v>135976.84</v>
      </c>
      <c r="X6259" s="2">
        <f t="shared" si="4369"/>
        <v>1000313.93</v>
      </c>
      <c r="Y6259" s="2">
        <f t="shared" si="4369"/>
        <v>0</v>
      </c>
      <c r="Z6259" s="2">
        <f t="shared" si="4369"/>
        <v>622961.70999999985</v>
      </c>
    </row>
    <row r="6260" spans="1:26" hidden="1" outlineLevel="5" collapsed="1" x14ac:dyDescent="0.25">
      <c r="F6260" s="3"/>
      <c r="G6260" s="100"/>
      <c r="H6260" s="3"/>
      <c r="I6260" s="103" t="s">
        <v>687</v>
      </c>
      <c r="J6260" s="3"/>
      <c r="K6260" s="101"/>
      <c r="O6260" s="2">
        <f t="shared" ref="O6260:Z6260" si="4370">SUBTOTAL(9,O6255:O6257)</f>
        <v>1623275.64</v>
      </c>
      <c r="P6260" s="2">
        <f t="shared" si="4370"/>
        <v>1623275.64</v>
      </c>
      <c r="Q6260" s="2">
        <f t="shared" si="4370"/>
        <v>141910</v>
      </c>
      <c r="R6260" s="2">
        <f t="shared" si="4370"/>
        <v>140017.32</v>
      </c>
      <c r="S6260" s="2">
        <f t="shared" si="4370"/>
        <v>159184.40000000002</v>
      </c>
      <c r="T6260" s="2">
        <f t="shared" si="4370"/>
        <v>145155.28999999998</v>
      </c>
      <c r="U6260" s="2">
        <f t="shared" si="4370"/>
        <v>141270.33000000002</v>
      </c>
      <c r="V6260" s="2">
        <f t="shared" si="4370"/>
        <v>136799.75</v>
      </c>
      <c r="W6260" s="2">
        <f t="shared" si="4370"/>
        <v>135976.84</v>
      </c>
      <c r="X6260" s="2">
        <f t="shared" si="4370"/>
        <v>1000313.93</v>
      </c>
      <c r="Y6260" s="2">
        <f t="shared" si="4370"/>
        <v>0</v>
      </c>
      <c r="Z6260" s="2">
        <f t="shared" si="4370"/>
        <v>622961.70999999985</v>
      </c>
    </row>
    <row r="6261" spans="1:26" hidden="1" outlineLevel="7" x14ac:dyDescent="0.25">
      <c r="A6261" s="1" t="s">
        <v>415</v>
      </c>
      <c r="B6261" s="1">
        <v>5</v>
      </c>
      <c r="C6261" s="1" t="s">
        <v>174</v>
      </c>
      <c r="D6261" s="1" t="s">
        <v>255</v>
      </c>
      <c r="E6261" s="1" t="s">
        <v>256</v>
      </c>
      <c r="F6261" s="3">
        <v>1</v>
      </c>
      <c r="G6261" t="s">
        <v>424</v>
      </c>
      <c r="H6261" s="3">
        <v>12</v>
      </c>
      <c r="I6261" t="s">
        <v>430</v>
      </c>
      <c r="J6261" s="3">
        <v>121</v>
      </c>
      <c r="K6261" s="23" t="s">
        <v>458</v>
      </c>
      <c r="L6261" s="1">
        <v>12101</v>
      </c>
      <c r="M6261" s="1">
        <v>1007</v>
      </c>
      <c r="N6261" s="1" t="s">
        <v>66</v>
      </c>
      <c r="O6261" s="2">
        <v>78189.36</v>
      </c>
      <c r="P6261" s="2">
        <v>71566.36</v>
      </c>
      <c r="Q6261" s="2">
        <v>0</v>
      </c>
      <c r="R6261" s="2">
        <v>0</v>
      </c>
      <c r="S6261" s="2">
        <v>0</v>
      </c>
      <c r="T6261" s="2">
        <v>0</v>
      </c>
      <c r="U6261" s="2">
        <v>0</v>
      </c>
      <c r="V6261" s="2">
        <v>0</v>
      </c>
      <c r="W6261" s="2">
        <v>0</v>
      </c>
      <c r="X6261" s="2">
        <f>SUM(Q6261:W6261)</f>
        <v>0</v>
      </c>
      <c r="Y6261" s="2">
        <v>0</v>
      </c>
      <c r="Z6261" s="2">
        <f>+P6261-X6261-Y6261</f>
        <v>71566.36</v>
      </c>
    </row>
    <row r="6262" spans="1:26" hidden="1" outlineLevel="7" x14ac:dyDescent="0.25">
      <c r="F6262" s="3"/>
      <c r="G6262" s="100"/>
      <c r="H6262" s="3"/>
      <c r="I6262" s="100"/>
      <c r="J6262" s="3"/>
      <c r="K6262" s="101"/>
      <c r="N6262" s="102" t="s">
        <v>851</v>
      </c>
      <c r="O6262" s="2">
        <f t="shared" ref="O6262:Z6262" si="4371">SUBTOTAL(9,O6261:O6261)</f>
        <v>78189.36</v>
      </c>
      <c r="P6262" s="2">
        <f t="shared" si="4371"/>
        <v>71566.36</v>
      </c>
      <c r="Q6262" s="2">
        <f t="shared" si="4371"/>
        <v>0</v>
      </c>
      <c r="R6262" s="2">
        <f t="shared" si="4371"/>
        <v>0</v>
      </c>
      <c r="S6262" s="2">
        <f t="shared" si="4371"/>
        <v>0</v>
      </c>
      <c r="T6262" s="2">
        <f t="shared" si="4371"/>
        <v>0</v>
      </c>
      <c r="U6262" s="2">
        <f t="shared" si="4371"/>
        <v>0</v>
      </c>
      <c r="V6262" s="2">
        <f t="shared" si="4371"/>
        <v>0</v>
      </c>
      <c r="W6262" s="2">
        <f t="shared" si="4371"/>
        <v>0</v>
      </c>
      <c r="X6262" s="2">
        <f t="shared" si="4371"/>
        <v>0</v>
      </c>
      <c r="Y6262" s="2">
        <f t="shared" si="4371"/>
        <v>0</v>
      </c>
      <c r="Z6262" s="2">
        <f t="shared" si="4371"/>
        <v>71566.36</v>
      </c>
    </row>
    <row r="6263" spans="1:26" hidden="1" outlineLevel="6" collapsed="1" x14ac:dyDescent="0.25">
      <c r="F6263" s="3"/>
      <c r="G6263" s="100"/>
      <c r="H6263" s="3"/>
      <c r="I6263" s="100"/>
      <c r="J6263" s="3"/>
      <c r="K6263" s="104" t="s">
        <v>754</v>
      </c>
      <c r="O6263" s="2">
        <f t="shared" ref="O6263:Z6263" si="4372">SUBTOTAL(9,O6261:O6261)</f>
        <v>78189.36</v>
      </c>
      <c r="P6263" s="2">
        <f t="shared" si="4372"/>
        <v>71566.36</v>
      </c>
      <c r="Q6263" s="2">
        <f t="shared" si="4372"/>
        <v>0</v>
      </c>
      <c r="R6263" s="2">
        <f t="shared" si="4372"/>
        <v>0</v>
      </c>
      <c r="S6263" s="2">
        <f t="shared" si="4372"/>
        <v>0</v>
      </c>
      <c r="T6263" s="2">
        <f t="shared" si="4372"/>
        <v>0</v>
      </c>
      <c r="U6263" s="2">
        <f t="shared" si="4372"/>
        <v>0</v>
      </c>
      <c r="V6263" s="2">
        <f t="shared" si="4372"/>
        <v>0</v>
      </c>
      <c r="W6263" s="2">
        <f t="shared" si="4372"/>
        <v>0</v>
      </c>
      <c r="X6263" s="2">
        <f t="shared" si="4372"/>
        <v>0</v>
      </c>
      <c r="Y6263" s="2">
        <f t="shared" si="4372"/>
        <v>0</v>
      </c>
      <c r="Z6263" s="2">
        <f t="shared" si="4372"/>
        <v>71566.36</v>
      </c>
    </row>
    <row r="6264" spans="1:26" hidden="1" outlineLevel="7" x14ac:dyDescent="0.25">
      <c r="A6264" s="1" t="s">
        <v>415</v>
      </c>
      <c r="B6264" s="1">
        <v>5</v>
      </c>
      <c r="C6264" s="1" t="s">
        <v>174</v>
      </c>
      <c r="D6264" s="1" t="s">
        <v>255</v>
      </c>
      <c r="E6264" s="1" t="s">
        <v>256</v>
      </c>
      <c r="F6264" s="3">
        <v>1</v>
      </c>
      <c r="G6264" t="s">
        <v>424</v>
      </c>
      <c r="H6264" s="3">
        <v>12</v>
      </c>
      <c r="I6264" t="s">
        <v>430</v>
      </c>
      <c r="J6264" s="3">
        <v>122</v>
      </c>
      <c r="K6264" s="23" t="s">
        <v>459</v>
      </c>
      <c r="L6264" s="1">
        <v>12201</v>
      </c>
      <c r="M6264" s="1">
        <v>1040</v>
      </c>
      <c r="N6264" s="1" t="s">
        <v>77</v>
      </c>
      <c r="O6264" s="2">
        <v>131065.44</v>
      </c>
      <c r="P6264" s="2">
        <v>16638</v>
      </c>
      <c r="Q6264" s="2">
        <v>0</v>
      </c>
      <c r="R6264" s="2">
        <v>0</v>
      </c>
      <c r="S6264" s="2">
        <v>0</v>
      </c>
      <c r="T6264" s="2">
        <v>0</v>
      </c>
      <c r="U6264" s="2">
        <v>0</v>
      </c>
      <c r="V6264" s="2">
        <v>5546</v>
      </c>
      <c r="W6264" s="2">
        <v>11092</v>
      </c>
      <c r="X6264" s="2">
        <f>SUM(Q6264:W6264)</f>
        <v>16638</v>
      </c>
      <c r="Y6264" s="2">
        <v>0</v>
      </c>
      <c r="Z6264" s="2">
        <f>+P6264-X6264-Y6264</f>
        <v>0</v>
      </c>
    </row>
    <row r="6265" spans="1:26" hidden="1" outlineLevel="7" x14ac:dyDescent="0.25">
      <c r="F6265" s="3"/>
      <c r="G6265" s="100"/>
      <c r="H6265" s="3"/>
      <c r="I6265" s="100"/>
      <c r="J6265" s="3"/>
      <c r="K6265" s="101"/>
      <c r="N6265" s="102" t="s">
        <v>856</v>
      </c>
      <c r="O6265" s="2">
        <f t="shared" ref="O6265:Z6265" si="4373">SUBTOTAL(9,O6264:O6264)</f>
        <v>131065.44</v>
      </c>
      <c r="P6265" s="2">
        <f t="shared" si="4373"/>
        <v>16638</v>
      </c>
      <c r="Q6265" s="2">
        <f t="shared" si="4373"/>
        <v>0</v>
      </c>
      <c r="R6265" s="2">
        <f t="shared" si="4373"/>
        <v>0</v>
      </c>
      <c r="S6265" s="2">
        <f t="shared" si="4373"/>
        <v>0</v>
      </c>
      <c r="T6265" s="2">
        <f t="shared" si="4373"/>
        <v>0</v>
      </c>
      <c r="U6265" s="2">
        <f t="shared" si="4373"/>
        <v>0</v>
      </c>
      <c r="V6265" s="2">
        <f t="shared" si="4373"/>
        <v>5546</v>
      </c>
      <c r="W6265" s="2">
        <f t="shared" si="4373"/>
        <v>11092</v>
      </c>
      <c r="X6265" s="2">
        <f t="shared" si="4373"/>
        <v>16638</v>
      </c>
      <c r="Y6265" s="2">
        <f t="shared" si="4373"/>
        <v>0</v>
      </c>
      <c r="Z6265" s="2">
        <f t="shared" si="4373"/>
        <v>0</v>
      </c>
    </row>
    <row r="6266" spans="1:26" hidden="1" outlineLevel="6" collapsed="1" x14ac:dyDescent="0.25">
      <c r="F6266" s="3"/>
      <c r="G6266" s="100"/>
      <c r="H6266" s="3"/>
      <c r="I6266" s="100"/>
      <c r="J6266" s="3"/>
      <c r="K6266" s="104" t="s">
        <v>757</v>
      </c>
      <c r="O6266" s="2">
        <f t="shared" ref="O6266:Z6266" si="4374">SUBTOTAL(9,O6264:O6264)</f>
        <v>131065.44</v>
      </c>
      <c r="P6266" s="2">
        <f t="shared" si="4374"/>
        <v>16638</v>
      </c>
      <c r="Q6266" s="2">
        <f t="shared" si="4374"/>
        <v>0</v>
      </c>
      <c r="R6266" s="2">
        <f t="shared" si="4374"/>
        <v>0</v>
      </c>
      <c r="S6266" s="2">
        <f t="shared" si="4374"/>
        <v>0</v>
      </c>
      <c r="T6266" s="2">
        <f t="shared" si="4374"/>
        <v>0</v>
      </c>
      <c r="U6266" s="2">
        <f t="shared" si="4374"/>
        <v>0</v>
      </c>
      <c r="V6266" s="2">
        <f t="shared" si="4374"/>
        <v>5546</v>
      </c>
      <c r="W6266" s="2">
        <f t="shared" si="4374"/>
        <v>11092</v>
      </c>
      <c r="X6266" s="2">
        <f t="shared" si="4374"/>
        <v>16638</v>
      </c>
      <c r="Y6266" s="2">
        <f t="shared" si="4374"/>
        <v>0</v>
      </c>
      <c r="Z6266" s="2">
        <f t="shared" si="4374"/>
        <v>0</v>
      </c>
    </row>
    <row r="6267" spans="1:26" hidden="1" outlineLevel="5" collapsed="1" x14ac:dyDescent="0.25">
      <c r="F6267" s="3"/>
      <c r="G6267" s="100"/>
      <c r="H6267" s="3"/>
      <c r="I6267" s="103" t="s">
        <v>705</v>
      </c>
      <c r="J6267" s="3"/>
      <c r="K6267" s="101"/>
      <c r="O6267" s="2">
        <f t="shared" ref="O6267:Z6267" si="4375">SUBTOTAL(9,O6261:O6264)</f>
        <v>209254.8</v>
      </c>
      <c r="P6267" s="2">
        <f t="shared" si="4375"/>
        <v>88204.36</v>
      </c>
      <c r="Q6267" s="2">
        <f t="shared" si="4375"/>
        <v>0</v>
      </c>
      <c r="R6267" s="2">
        <f t="shared" si="4375"/>
        <v>0</v>
      </c>
      <c r="S6267" s="2">
        <f t="shared" si="4375"/>
        <v>0</v>
      </c>
      <c r="T6267" s="2">
        <f t="shared" si="4375"/>
        <v>0</v>
      </c>
      <c r="U6267" s="2">
        <f t="shared" si="4375"/>
        <v>0</v>
      </c>
      <c r="V6267" s="2">
        <f t="shared" si="4375"/>
        <v>5546</v>
      </c>
      <c r="W6267" s="2">
        <f t="shared" si="4375"/>
        <v>11092</v>
      </c>
      <c r="X6267" s="2">
        <f t="shared" si="4375"/>
        <v>16638</v>
      </c>
      <c r="Y6267" s="2">
        <f t="shared" si="4375"/>
        <v>0</v>
      </c>
      <c r="Z6267" s="2">
        <f t="shared" si="4375"/>
        <v>71566.36</v>
      </c>
    </row>
    <row r="6268" spans="1:26" hidden="1" outlineLevel="7" x14ac:dyDescent="0.25">
      <c r="A6268" s="1" t="s">
        <v>415</v>
      </c>
      <c r="B6268" s="1">
        <v>5</v>
      </c>
      <c r="C6268" s="1" t="s">
        <v>174</v>
      </c>
      <c r="D6268" s="1" t="s">
        <v>255</v>
      </c>
      <c r="E6268" s="1" t="s">
        <v>256</v>
      </c>
      <c r="F6268" s="3">
        <v>1</v>
      </c>
      <c r="G6268" t="s">
        <v>424</v>
      </c>
      <c r="H6268" s="3">
        <v>13</v>
      </c>
      <c r="I6268" t="s">
        <v>431</v>
      </c>
      <c r="J6268" s="3">
        <v>132</v>
      </c>
      <c r="K6268" s="23" t="s">
        <v>460</v>
      </c>
      <c r="L6268" s="1">
        <v>13201</v>
      </c>
      <c r="M6268" s="1">
        <v>1005</v>
      </c>
      <c r="N6268" s="1" t="s">
        <v>18</v>
      </c>
      <c r="O6268" s="2">
        <v>288132.07</v>
      </c>
      <c r="P6268" s="2">
        <v>288132.07</v>
      </c>
      <c r="Q6268" s="2">
        <v>0</v>
      </c>
      <c r="R6268" s="2">
        <v>9380.42</v>
      </c>
      <c r="S6268" s="2">
        <v>135164.56</v>
      </c>
      <c r="T6268" s="2">
        <v>0</v>
      </c>
      <c r="U6268" s="2">
        <v>0</v>
      </c>
      <c r="V6268" s="2">
        <v>8205.0400000000009</v>
      </c>
      <c r="W6268" s="2">
        <v>0</v>
      </c>
      <c r="X6268" s="2">
        <f>SUM(Q6268:W6268)</f>
        <v>152750.02000000002</v>
      </c>
      <c r="Y6268" s="2">
        <v>0</v>
      </c>
      <c r="Z6268" s="2">
        <f>+P6268-X6268-Y6268</f>
        <v>135382.04999999999</v>
      </c>
    </row>
    <row r="6269" spans="1:26" hidden="1" outlineLevel="7" x14ac:dyDescent="0.25">
      <c r="F6269" s="3"/>
      <c r="G6269" s="100"/>
      <c r="H6269" s="3"/>
      <c r="I6269" s="100"/>
      <c r="J6269" s="3"/>
      <c r="K6269" s="101"/>
      <c r="N6269" s="102" t="s">
        <v>804</v>
      </c>
      <c r="O6269" s="2">
        <f t="shared" ref="O6269:Z6269" si="4376">SUBTOTAL(9,O6268:O6268)</f>
        <v>288132.07</v>
      </c>
      <c r="P6269" s="2">
        <f t="shared" si="4376"/>
        <v>288132.07</v>
      </c>
      <c r="Q6269" s="2">
        <f t="shared" si="4376"/>
        <v>0</v>
      </c>
      <c r="R6269" s="2">
        <f t="shared" si="4376"/>
        <v>9380.42</v>
      </c>
      <c r="S6269" s="2">
        <f t="shared" si="4376"/>
        <v>135164.56</v>
      </c>
      <c r="T6269" s="2">
        <f t="shared" si="4376"/>
        <v>0</v>
      </c>
      <c r="U6269" s="2">
        <f t="shared" si="4376"/>
        <v>0</v>
      </c>
      <c r="V6269" s="2">
        <f t="shared" si="4376"/>
        <v>8205.0400000000009</v>
      </c>
      <c r="W6269" s="2">
        <f t="shared" si="4376"/>
        <v>0</v>
      </c>
      <c r="X6269" s="2">
        <f t="shared" si="4376"/>
        <v>152750.02000000002</v>
      </c>
      <c r="Y6269" s="2">
        <f t="shared" si="4376"/>
        <v>0</v>
      </c>
      <c r="Z6269" s="2">
        <f t="shared" si="4376"/>
        <v>135382.04999999999</v>
      </c>
    </row>
    <row r="6270" spans="1:26" hidden="1" outlineLevel="7" x14ac:dyDescent="0.25">
      <c r="A6270" s="1" t="s">
        <v>415</v>
      </c>
      <c r="B6270" s="1">
        <v>5</v>
      </c>
      <c r="C6270" s="1" t="s">
        <v>174</v>
      </c>
      <c r="D6270" s="1" t="s">
        <v>255</v>
      </c>
      <c r="E6270" s="1" t="s">
        <v>256</v>
      </c>
      <c r="F6270" s="3">
        <v>1</v>
      </c>
      <c r="G6270" t="s">
        <v>424</v>
      </c>
      <c r="H6270" s="3">
        <v>13</v>
      </c>
      <c r="I6270" t="s">
        <v>431</v>
      </c>
      <c r="J6270" s="3">
        <v>132</v>
      </c>
      <c r="K6270" s="23" t="s">
        <v>460</v>
      </c>
      <c r="L6270" s="1">
        <v>13202</v>
      </c>
      <c r="M6270" s="1">
        <v>1006</v>
      </c>
      <c r="N6270" s="1" t="s">
        <v>19</v>
      </c>
      <c r="O6270" s="2">
        <v>67326.7</v>
      </c>
      <c r="P6270" s="2">
        <v>67326.7</v>
      </c>
      <c r="Q6270" s="2">
        <v>0</v>
      </c>
      <c r="R6270" s="2">
        <v>418.2</v>
      </c>
      <c r="S6270" s="2">
        <v>34199.11</v>
      </c>
      <c r="T6270" s="2">
        <v>5580.37</v>
      </c>
      <c r="U6270" s="2">
        <v>1851.83</v>
      </c>
      <c r="V6270" s="2">
        <v>4909.59</v>
      </c>
      <c r="W6270" s="2">
        <v>0</v>
      </c>
      <c r="X6270" s="2">
        <f>SUM(Q6270:W6270)</f>
        <v>46959.100000000006</v>
      </c>
      <c r="Y6270" s="2">
        <v>0</v>
      </c>
      <c r="Z6270" s="2">
        <f>+P6270-X6270-Y6270</f>
        <v>20367.599999999991</v>
      </c>
    </row>
    <row r="6271" spans="1:26" hidden="1" outlineLevel="7" x14ac:dyDescent="0.25">
      <c r="F6271" s="3"/>
      <c r="G6271" s="100"/>
      <c r="H6271" s="3"/>
      <c r="I6271" s="100"/>
      <c r="J6271" s="3"/>
      <c r="K6271" s="101"/>
      <c r="N6271" s="102" t="s">
        <v>805</v>
      </c>
      <c r="O6271" s="2">
        <f t="shared" ref="O6271:Z6271" si="4377">SUBTOTAL(9,O6270:O6270)</f>
        <v>67326.7</v>
      </c>
      <c r="P6271" s="2">
        <f t="shared" si="4377"/>
        <v>67326.7</v>
      </c>
      <c r="Q6271" s="2">
        <f t="shared" si="4377"/>
        <v>0</v>
      </c>
      <c r="R6271" s="2">
        <f t="shared" si="4377"/>
        <v>418.2</v>
      </c>
      <c r="S6271" s="2">
        <f t="shared" si="4377"/>
        <v>34199.11</v>
      </c>
      <c r="T6271" s="2">
        <f t="shared" si="4377"/>
        <v>5580.37</v>
      </c>
      <c r="U6271" s="2">
        <f t="shared" si="4377"/>
        <v>1851.83</v>
      </c>
      <c r="V6271" s="2">
        <f t="shared" si="4377"/>
        <v>4909.59</v>
      </c>
      <c r="W6271" s="2">
        <f t="shared" si="4377"/>
        <v>0</v>
      </c>
      <c r="X6271" s="2">
        <f t="shared" si="4377"/>
        <v>46959.100000000006</v>
      </c>
      <c r="Y6271" s="2">
        <f t="shared" si="4377"/>
        <v>0</v>
      </c>
      <c r="Z6271" s="2">
        <f t="shared" si="4377"/>
        <v>20367.599999999991</v>
      </c>
    </row>
    <row r="6272" spans="1:26" hidden="1" outlineLevel="6" collapsed="1" x14ac:dyDescent="0.25">
      <c r="F6272" s="3"/>
      <c r="G6272" s="100"/>
      <c r="H6272" s="3"/>
      <c r="I6272" s="100"/>
      <c r="J6272" s="3"/>
      <c r="K6272" s="104" t="s">
        <v>716</v>
      </c>
      <c r="O6272" s="2">
        <f t="shared" ref="O6272:Z6272" si="4378">SUBTOTAL(9,O6268:O6270)</f>
        <v>355458.77</v>
      </c>
      <c r="P6272" s="2">
        <f t="shared" si="4378"/>
        <v>355458.77</v>
      </c>
      <c r="Q6272" s="2">
        <f t="shared" si="4378"/>
        <v>0</v>
      </c>
      <c r="R6272" s="2">
        <f t="shared" si="4378"/>
        <v>9798.6200000000008</v>
      </c>
      <c r="S6272" s="2">
        <f t="shared" si="4378"/>
        <v>169363.66999999998</v>
      </c>
      <c r="T6272" s="2">
        <f t="shared" si="4378"/>
        <v>5580.37</v>
      </c>
      <c r="U6272" s="2">
        <f t="shared" si="4378"/>
        <v>1851.83</v>
      </c>
      <c r="V6272" s="2">
        <f t="shared" si="4378"/>
        <v>13114.630000000001</v>
      </c>
      <c r="W6272" s="2">
        <f t="shared" si="4378"/>
        <v>0</v>
      </c>
      <c r="X6272" s="2">
        <f t="shared" si="4378"/>
        <v>199709.12000000002</v>
      </c>
      <c r="Y6272" s="2">
        <f t="shared" si="4378"/>
        <v>0</v>
      </c>
      <c r="Z6272" s="2">
        <f t="shared" si="4378"/>
        <v>155749.64999999997</v>
      </c>
    </row>
    <row r="6273" spans="1:26" hidden="1" outlineLevel="5" collapsed="1" x14ac:dyDescent="0.25">
      <c r="F6273" s="3"/>
      <c r="G6273" s="100"/>
      <c r="H6273" s="3"/>
      <c r="I6273" s="103" t="s">
        <v>688</v>
      </c>
      <c r="J6273" s="3"/>
      <c r="K6273" s="101"/>
      <c r="O6273" s="2">
        <f t="shared" ref="O6273:Z6273" si="4379">SUBTOTAL(9,O6268:O6270)</f>
        <v>355458.77</v>
      </c>
      <c r="P6273" s="2">
        <f t="shared" si="4379"/>
        <v>355458.77</v>
      </c>
      <c r="Q6273" s="2">
        <f t="shared" si="4379"/>
        <v>0</v>
      </c>
      <c r="R6273" s="2">
        <f t="shared" si="4379"/>
        <v>9798.6200000000008</v>
      </c>
      <c r="S6273" s="2">
        <f t="shared" si="4379"/>
        <v>169363.66999999998</v>
      </c>
      <c r="T6273" s="2">
        <f t="shared" si="4379"/>
        <v>5580.37</v>
      </c>
      <c r="U6273" s="2">
        <f t="shared" si="4379"/>
        <v>1851.83</v>
      </c>
      <c r="V6273" s="2">
        <f t="shared" si="4379"/>
        <v>13114.630000000001</v>
      </c>
      <c r="W6273" s="2">
        <f t="shared" si="4379"/>
        <v>0</v>
      </c>
      <c r="X6273" s="2">
        <f t="shared" si="4379"/>
        <v>199709.12000000002</v>
      </c>
      <c r="Y6273" s="2">
        <f t="shared" si="4379"/>
        <v>0</v>
      </c>
      <c r="Z6273" s="2">
        <f t="shared" si="4379"/>
        <v>155749.64999999997</v>
      </c>
    </row>
    <row r="6274" spans="1:26" hidden="1" outlineLevel="7" x14ac:dyDescent="0.25">
      <c r="A6274" s="1" t="s">
        <v>415</v>
      </c>
      <c r="B6274" s="1">
        <v>5</v>
      </c>
      <c r="C6274" s="1" t="s">
        <v>174</v>
      </c>
      <c r="D6274" s="1" t="s">
        <v>255</v>
      </c>
      <c r="E6274" s="1" t="s">
        <v>256</v>
      </c>
      <c r="F6274" s="3">
        <v>1</v>
      </c>
      <c r="G6274" t="s">
        <v>424</v>
      </c>
      <c r="H6274" s="3">
        <v>14</v>
      </c>
      <c r="I6274" t="s">
        <v>432</v>
      </c>
      <c r="J6274" s="3">
        <v>141</v>
      </c>
      <c r="K6274" s="23" t="s">
        <v>463</v>
      </c>
      <c r="L6274" s="1">
        <v>14101</v>
      </c>
      <c r="M6274" s="1">
        <v>2001</v>
      </c>
      <c r="N6274" s="1" t="s">
        <v>25</v>
      </c>
      <c r="O6274" s="2">
        <v>97053.36</v>
      </c>
      <c r="P6274" s="2">
        <v>97053.36</v>
      </c>
      <c r="Q6274" s="2">
        <v>8007.74</v>
      </c>
      <c r="R6274" s="2">
        <v>7908.74</v>
      </c>
      <c r="S6274" s="2">
        <v>9002.11</v>
      </c>
      <c r="T6274" s="2">
        <v>8168.64</v>
      </c>
      <c r="U6274" s="2">
        <v>8094.61</v>
      </c>
      <c r="V6274" s="2">
        <v>7962.61</v>
      </c>
      <c r="W6274" s="2">
        <v>8251.14</v>
      </c>
      <c r="X6274" s="2">
        <f>SUM(Q6274:W6274)</f>
        <v>57395.590000000004</v>
      </c>
      <c r="Y6274" s="2">
        <v>0</v>
      </c>
      <c r="Z6274" s="2">
        <f>+P6274-X6274-Y6274</f>
        <v>39657.769999999997</v>
      </c>
    </row>
    <row r="6275" spans="1:26" hidden="1" outlineLevel="7" x14ac:dyDescent="0.25">
      <c r="F6275" s="3"/>
      <c r="G6275" s="100"/>
      <c r="H6275" s="3"/>
      <c r="I6275" s="100"/>
      <c r="J6275" s="3"/>
      <c r="K6275" s="101"/>
      <c r="N6275" s="102" t="s">
        <v>806</v>
      </c>
      <c r="O6275" s="2">
        <f t="shared" ref="O6275:Z6275" si="4380">SUBTOTAL(9,O6274:O6274)</f>
        <v>97053.36</v>
      </c>
      <c r="P6275" s="2">
        <f t="shared" si="4380"/>
        <v>97053.36</v>
      </c>
      <c r="Q6275" s="2">
        <f t="shared" si="4380"/>
        <v>8007.74</v>
      </c>
      <c r="R6275" s="2">
        <f t="shared" si="4380"/>
        <v>7908.74</v>
      </c>
      <c r="S6275" s="2">
        <f t="shared" si="4380"/>
        <v>9002.11</v>
      </c>
      <c r="T6275" s="2">
        <f t="shared" si="4380"/>
        <v>8168.64</v>
      </c>
      <c r="U6275" s="2">
        <f t="shared" si="4380"/>
        <v>8094.61</v>
      </c>
      <c r="V6275" s="2">
        <f t="shared" si="4380"/>
        <v>7962.61</v>
      </c>
      <c r="W6275" s="2">
        <f t="shared" si="4380"/>
        <v>8251.14</v>
      </c>
      <c r="X6275" s="2">
        <f t="shared" si="4380"/>
        <v>57395.590000000004</v>
      </c>
      <c r="Y6275" s="2">
        <f t="shared" si="4380"/>
        <v>0</v>
      </c>
      <c r="Z6275" s="2">
        <f t="shared" si="4380"/>
        <v>39657.769999999997</v>
      </c>
    </row>
    <row r="6276" spans="1:26" hidden="1" outlineLevel="7" x14ac:dyDescent="0.25">
      <c r="A6276" s="1" t="s">
        <v>415</v>
      </c>
      <c r="B6276" s="1">
        <v>5</v>
      </c>
      <c r="C6276" s="1" t="s">
        <v>174</v>
      </c>
      <c r="D6276" s="1" t="s">
        <v>255</v>
      </c>
      <c r="E6276" s="1" t="s">
        <v>256</v>
      </c>
      <c r="F6276" s="3">
        <v>1</v>
      </c>
      <c r="G6276" t="s">
        <v>424</v>
      </c>
      <c r="H6276" s="3">
        <v>14</v>
      </c>
      <c r="I6276" t="s">
        <v>432</v>
      </c>
      <c r="J6276" s="3">
        <v>141</v>
      </c>
      <c r="K6276" s="23" t="s">
        <v>463</v>
      </c>
      <c r="L6276" s="1">
        <v>14102</v>
      </c>
      <c r="M6276" s="1">
        <v>2012</v>
      </c>
      <c r="N6276" s="1" t="s">
        <v>26</v>
      </c>
      <c r="O6276" s="2">
        <v>8822.8799999999992</v>
      </c>
      <c r="P6276" s="2">
        <v>8822.8799999999992</v>
      </c>
      <c r="Q6276" s="2">
        <v>727.98</v>
      </c>
      <c r="R6276" s="2">
        <v>718.98</v>
      </c>
      <c r="S6276" s="2">
        <v>818.47</v>
      </c>
      <c r="T6276" s="2">
        <v>742.7</v>
      </c>
      <c r="U6276" s="2">
        <v>735.97</v>
      </c>
      <c r="V6276" s="2">
        <v>723.97</v>
      </c>
      <c r="W6276" s="2">
        <v>750.2</v>
      </c>
      <c r="X6276" s="2">
        <f>SUM(Q6276:W6276)</f>
        <v>5218.2700000000004</v>
      </c>
      <c r="Y6276" s="2">
        <v>0</v>
      </c>
      <c r="Z6276" s="2">
        <f>+P6276-X6276-Y6276</f>
        <v>3604.6099999999988</v>
      </c>
    </row>
    <row r="6277" spans="1:26" hidden="1" outlineLevel="7" x14ac:dyDescent="0.25">
      <c r="F6277" s="3"/>
      <c r="G6277" s="100"/>
      <c r="H6277" s="3"/>
      <c r="I6277" s="100"/>
      <c r="J6277" s="3"/>
      <c r="K6277" s="101"/>
      <c r="N6277" s="102" t="s">
        <v>807</v>
      </c>
      <c r="O6277" s="2">
        <f t="shared" ref="O6277:Z6277" si="4381">SUBTOTAL(9,O6276:O6276)</f>
        <v>8822.8799999999992</v>
      </c>
      <c r="P6277" s="2">
        <f t="shared" si="4381"/>
        <v>8822.8799999999992</v>
      </c>
      <c r="Q6277" s="2">
        <f t="shared" si="4381"/>
        <v>727.98</v>
      </c>
      <c r="R6277" s="2">
        <f t="shared" si="4381"/>
        <v>718.98</v>
      </c>
      <c r="S6277" s="2">
        <f t="shared" si="4381"/>
        <v>818.47</v>
      </c>
      <c r="T6277" s="2">
        <f t="shared" si="4381"/>
        <v>742.7</v>
      </c>
      <c r="U6277" s="2">
        <f t="shared" si="4381"/>
        <v>735.97</v>
      </c>
      <c r="V6277" s="2">
        <f t="shared" si="4381"/>
        <v>723.97</v>
      </c>
      <c r="W6277" s="2">
        <f t="shared" si="4381"/>
        <v>750.2</v>
      </c>
      <c r="X6277" s="2">
        <f t="shared" si="4381"/>
        <v>5218.2700000000004</v>
      </c>
      <c r="Y6277" s="2">
        <f t="shared" si="4381"/>
        <v>0</v>
      </c>
      <c r="Z6277" s="2">
        <f t="shared" si="4381"/>
        <v>3604.6099999999988</v>
      </c>
    </row>
    <row r="6278" spans="1:26" hidden="1" outlineLevel="7" x14ac:dyDescent="0.25">
      <c r="A6278" s="1" t="s">
        <v>415</v>
      </c>
      <c r="B6278" s="1">
        <v>5</v>
      </c>
      <c r="C6278" s="1" t="s">
        <v>174</v>
      </c>
      <c r="D6278" s="1" t="s">
        <v>255</v>
      </c>
      <c r="E6278" s="1" t="s">
        <v>256</v>
      </c>
      <c r="F6278" s="3">
        <v>1</v>
      </c>
      <c r="G6278" t="s">
        <v>424</v>
      </c>
      <c r="H6278" s="3">
        <v>14</v>
      </c>
      <c r="I6278" t="s">
        <v>432</v>
      </c>
      <c r="J6278" s="3">
        <v>141</v>
      </c>
      <c r="K6278" s="23" t="s">
        <v>463</v>
      </c>
      <c r="L6278" s="1">
        <v>14103</v>
      </c>
      <c r="M6278" s="1">
        <v>2014</v>
      </c>
      <c r="N6278" s="1" t="s">
        <v>28</v>
      </c>
      <c r="O6278" s="2">
        <v>17646.599999999999</v>
      </c>
      <c r="P6278" s="2">
        <v>17646.599999999999</v>
      </c>
      <c r="Q6278" s="2">
        <v>1455.98</v>
      </c>
      <c r="R6278" s="2">
        <v>1437.98</v>
      </c>
      <c r="S6278" s="2">
        <v>1636.92</v>
      </c>
      <c r="T6278" s="2">
        <v>1485.38</v>
      </c>
      <c r="U6278" s="2">
        <v>1471.92</v>
      </c>
      <c r="V6278" s="2">
        <v>1447.92</v>
      </c>
      <c r="W6278" s="2">
        <v>1500.38</v>
      </c>
      <c r="X6278" s="2">
        <f>SUM(Q6278:W6278)</f>
        <v>10436.48</v>
      </c>
      <c r="Y6278" s="2">
        <v>0</v>
      </c>
      <c r="Z6278" s="2">
        <f>+P6278-X6278-Y6278</f>
        <v>7210.119999999999</v>
      </c>
    </row>
    <row r="6279" spans="1:26" hidden="1" outlineLevel="7" x14ac:dyDescent="0.25">
      <c r="F6279" s="3"/>
      <c r="G6279" s="100"/>
      <c r="H6279" s="3"/>
      <c r="I6279" s="100"/>
      <c r="J6279" s="3"/>
      <c r="K6279" s="101"/>
      <c r="N6279" s="102" t="s">
        <v>808</v>
      </c>
      <c r="O6279" s="2">
        <f t="shared" ref="O6279:Z6279" si="4382">SUBTOTAL(9,O6278:O6278)</f>
        <v>17646.599999999999</v>
      </c>
      <c r="P6279" s="2">
        <f t="shared" si="4382"/>
        <v>17646.599999999999</v>
      </c>
      <c r="Q6279" s="2">
        <f t="shared" si="4382"/>
        <v>1455.98</v>
      </c>
      <c r="R6279" s="2">
        <f t="shared" si="4382"/>
        <v>1437.98</v>
      </c>
      <c r="S6279" s="2">
        <f t="shared" si="4382"/>
        <v>1636.92</v>
      </c>
      <c r="T6279" s="2">
        <f t="shared" si="4382"/>
        <v>1485.38</v>
      </c>
      <c r="U6279" s="2">
        <f t="shared" si="4382"/>
        <v>1471.92</v>
      </c>
      <c r="V6279" s="2">
        <f t="shared" si="4382"/>
        <v>1447.92</v>
      </c>
      <c r="W6279" s="2">
        <f t="shared" si="4382"/>
        <v>1500.38</v>
      </c>
      <c r="X6279" s="2">
        <f t="shared" si="4382"/>
        <v>10436.48</v>
      </c>
      <c r="Y6279" s="2">
        <f t="shared" si="4382"/>
        <v>0</v>
      </c>
      <c r="Z6279" s="2">
        <f t="shared" si="4382"/>
        <v>7210.119999999999</v>
      </c>
    </row>
    <row r="6280" spans="1:26" hidden="1" outlineLevel="6" collapsed="1" x14ac:dyDescent="0.25">
      <c r="F6280" s="3"/>
      <c r="G6280" s="100"/>
      <c r="H6280" s="3"/>
      <c r="I6280" s="100"/>
      <c r="J6280" s="3"/>
      <c r="K6280" s="104" t="s">
        <v>717</v>
      </c>
      <c r="O6280" s="2">
        <f t="shared" ref="O6280:Z6280" si="4383">SUBTOTAL(9,O6274:O6278)</f>
        <v>123522.84</v>
      </c>
      <c r="P6280" s="2">
        <f t="shared" si="4383"/>
        <v>123522.84</v>
      </c>
      <c r="Q6280" s="2">
        <f t="shared" si="4383"/>
        <v>10191.699999999999</v>
      </c>
      <c r="R6280" s="2">
        <f t="shared" si="4383"/>
        <v>10065.699999999999</v>
      </c>
      <c r="S6280" s="2">
        <f t="shared" si="4383"/>
        <v>11457.5</v>
      </c>
      <c r="T6280" s="2">
        <f t="shared" si="4383"/>
        <v>10396.720000000001</v>
      </c>
      <c r="U6280" s="2">
        <f t="shared" si="4383"/>
        <v>10302.5</v>
      </c>
      <c r="V6280" s="2">
        <f t="shared" si="4383"/>
        <v>10134.5</v>
      </c>
      <c r="W6280" s="2">
        <f t="shared" si="4383"/>
        <v>10501.720000000001</v>
      </c>
      <c r="X6280" s="2">
        <f t="shared" si="4383"/>
        <v>73050.34</v>
      </c>
      <c r="Y6280" s="2">
        <f t="shared" si="4383"/>
        <v>0</v>
      </c>
      <c r="Z6280" s="2">
        <f t="shared" si="4383"/>
        <v>50472.5</v>
      </c>
    </row>
    <row r="6281" spans="1:26" hidden="1" outlineLevel="7" x14ac:dyDescent="0.25">
      <c r="A6281" s="1" t="s">
        <v>415</v>
      </c>
      <c r="B6281" s="1">
        <v>5</v>
      </c>
      <c r="C6281" s="1" t="s">
        <v>174</v>
      </c>
      <c r="D6281" s="1" t="s">
        <v>255</v>
      </c>
      <c r="E6281" s="1" t="s">
        <v>256</v>
      </c>
      <c r="F6281" s="3">
        <v>1</v>
      </c>
      <c r="G6281" t="s">
        <v>424</v>
      </c>
      <c r="H6281" s="3">
        <v>14</v>
      </c>
      <c r="I6281" t="s">
        <v>432</v>
      </c>
      <c r="J6281" s="3">
        <v>142</v>
      </c>
      <c r="K6281" s="24" t="s">
        <v>464</v>
      </c>
      <c r="L6281" s="1">
        <v>14201</v>
      </c>
      <c r="M6281" s="1">
        <v>2017</v>
      </c>
      <c r="N6281" s="1" t="s">
        <v>30</v>
      </c>
      <c r="O6281" s="2">
        <v>4413.24</v>
      </c>
      <c r="P6281" s="2">
        <v>4413.24</v>
      </c>
      <c r="Q6281" s="2">
        <v>364.16</v>
      </c>
      <c r="R6281" s="2">
        <v>359.66</v>
      </c>
      <c r="S6281" s="2">
        <v>409.18</v>
      </c>
      <c r="T6281" s="2">
        <v>371.36</v>
      </c>
      <c r="U6281" s="2">
        <v>367.99</v>
      </c>
      <c r="V6281" s="2">
        <v>361.99</v>
      </c>
      <c r="W6281" s="2">
        <v>375.11</v>
      </c>
      <c r="X6281" s="2">
        <f>SUM(Q6281:W6281)</f>
        <v>2609.4500000000003</v>
      </c>
      <c r="Y6281" s="2">
        <v>0</v>
      </c>
      <c r="Z6281" s="2">
        <f>+P6281-X6281-Y6281</f>
        <v>1803.7899999999995</v>
      </c>
    </row>
    <row r="6282" spans="1:26" hidden="1" outlineLevel="7" x14ac:dyDescent="0.25">
      <c r="F6282" s="3"/>
      <c r="G6282" s="100"/>
      <c r="H6282" s="3"/>
      <c r="I6282" s="100"/>
      <c r="J6282" s="3"/>
      <c r="K6282" s="101"/>
      <c r="N6282" s="102" t="s">
        <v>809</v>
      </c>
      <c r="O6282" s="2">
        <f t="shared" ref="O6282:Z6282" si="4384">SUBTOTAL(9,O6281:O6281)</f>
        <v>4413.24</v>
      </c>
      <c r="P6282" s="2">
        <f t="shared" si="4384"/>
        <v>4413.24</v>
      </c>
      <c r="Q6282" s="2">
        <f t="shared" si="4384"/>
        <v>364.16</v>
      </c>
      <c r="R6282" s="2">
        <f t="shared" si="4384"/>
        <v>359.66</v>
      </c>
      <c r="S6282" s="2">
        <f t="shared" si="4384"/>
        <v>409.18</v>
      </c>
      <c r="T6282" s="2">
        <f t="shared" si="4384"/>
        <v>371.36</v>
      </c>
      <c r="U6282" s="2">
        <f t="shared" si="4384"/>
        <v>367.99</v>
      </c>
      <c r="V6282" s="2">
        <f t="shared" si="4384"/>
        <v>361.99</v>
      </c>
      <c r="W6282" s="2">
        <f t="shared" si="4384"/>
        <v>375.11</v>
      </c>
      <c r="X6282" s="2">
        <f t="shared" si="4384"/>
        <v>2609.4500000000003</v>
      </c>
      <c r="Y6282" s="2">
        <f t="shared" si="4384"/>
        <v>0</v>
      </c>
      <c r="Z6282" s="2">
        <f t="shared" si="4384"/>
        <v>1803.7899999999995</v>
      </c>
    </row>
    <row r="6283" spans="1:26" hidden="1" outlineLevel="7" x14ac:dyDescent="0.25">
      <c r="A6283" s="1" t="s">
        <v>415</v>
      </c>
      <c r="B6283" s="1">
        <v>5</v>
      </c>
      <c r="C6283" s="1" t="s">
        <v>174</v>
      </c>
      <c r="D6283" s="1" t="s">
        <v>255</v>
      </c>
      <c r="E6283" s="1" t="s">
        <v>256</v>
      </c>
      <c r="F6283" s="3">
        <v>1</v>
      </c>
      <c r="G6283" t="s">
        <v>424</v>
      </c>
      <c r="H6283" s="3">
        <v>14</v>
      </c>
      <c r="I6283" t="s">
        <v>432</v>
      </c>
      <c r="J6283" s="3">
        <v>142</v>
      </c>
      <c r="K6283" s="24" t="s">
        <v>464</v>
      </c>
      <c r="L6283" s="1">
        <v>14202</v>
      </c>
      <c r="M6283" s="1">
        <v>2018</v>
      </c>
      <c r="N6283" s="1" t="s">
        <v>31</v>
      </c>
      <c r="O6283" s="2">
        <v>88230.6</v>
      </c>
      <c r="P6283" s="2">
        <v>88230.6</v>
      </c>
      <c r="Q6283" s="2">
        <v>7279.78</v>
      </c>
      <c r="R6283" s="2">
        <v>7189.78</v>
      </c>
      <c r="S6283" s="2">
        <v>8183.96</v>
      </c>
      <c r="T6283" s="2">
        <v>7426.26</v>
      </c>
      <c r="U6283" s="2">
        <v>7358.96</v>
      </c>
      <c r="V6283" s="2">
        <v>7238.96</v>
      </c>
      <c r="W6283" s="2">
        <v>7501.26</v>
      </c>
      <c r="X6283" s="2">
        <f>SUM(Q6283:W6283)</f>
        <v>52178.96</v>
      </c>
      <c r="Y6283" s="2">
        <v>0</v>
      </c>
      <c r="Z6283" s="2">
        <f>+P6283-X6283-Y6283</f>
        <v>36051.640000000007</v>
      </c>
    </row>
    <row r="6284" spans="1:26" hidden="1" outlineLevel="7" x14ac:dyDescent="0.25">
      <c r="F6284" s="3"/>
      <c r="G6284" s="100"/>
      <c r="H6284" s="3"/>
      <c r="I6284" s="100"/>
      <c r="J6284" s="3"/>
      <c r="K6284" s="101"/>
      <c r="N6284" s="102" t="s">
        <v>810</v>
      </c>
      <c r="O6284" s="2">
        <f t="shared" ref="O6284:Z6284" si="4385">SUBTOTAL(9,O6283:O6283)</f>
        <v>88230.6</v>
      </c>
      <c r="P6284" s="2">
        <f t="shared" si="4385"/>
        <v>88230.6</v>
      </c>
      <c r="Q6284" s="2">
        <f t="shared" si="4385"/>
        <v>7279.78</v>
      </c>
      <c r="R6284" s="2">
        <f t="shared" si="4385"/>
        <v>7189.78</v>
      </c>
      <c r="S6284" s="2">
        <f t="shared" si="4385"/>
        <v>8183.96</v>
      </c>
      <c r="T6284" s="2">
        <f t="shared" si="4385"/>
        <v>7426.26</v>
      </c>
      <c r="U6284" s="2">
        <f t="shared" si="4385"/>
        <v>7358.96</v>
      </c>
      <c r="V6284" s="2">
        <f t="shared" si="4385"/>
        <v>7238.96</v>
      </c>
      <c r="W6284" s="2">
        <f t="shared" si="4385"/>
        <v>7501.26</v>
      </c>
      <c r="X6284" s="2">
        <f t="shared" si="4385"/>
        <v>52178.96</v>
      </c>
      <c r="Y6284" s="2">
        <f t="shared" si="4385"/>
        <v>0</v>
      </c>
      <c r="Z6284" s="2">
        <f t="shared" si="4385"/>
        <v>36051.640000000007</v>
      </c>
    </row>
    <row r="6285" spans="1:26" hidden="1" outlineLevel="6" collapsed="1" x14ac:dyDescent="0.25">
      <c r="F6285" s="3"/>
      <c r="G6285" s="100"/>
      <c r="H6285" s="3"/>
      <c r="I6285" s="100"/>
      <c r="J6285" s="3"/>
      <c r="K6285" s="104" t="s">
        <v>718</v>
      </c>
      <c r="O6285" s="2">
        <f t="shared" ref="O6285:Z6285" si="4386">SUBTOTAL(9,O6281:O6283)</f>
        <v>92643.840000000011</v>
      </c>
      <c r="P6285" s="2">
        <f t="shared" si="4386"/>
        <v>92643.840000000011</v>
      </c>
      <c r="Q6285" s="2">
        <f t="shared" si="4386"/>
        <v>7643.94</v>
      </c>
      <c r="R6285" s="2">
        <f t="shared" si="4386"/>
        <v>7549.44</v>
      </c>
      <c r="S6285" s="2">
        <f t="shared" si="4386"/>
        <v>8593.14</v>
      </c>
      <c r="T6285" s="2">
        <f t="shared" si="4386"/>
        <v>7797.62</v>
      </c>
      <c r="U6285" s="2">
        <f t="shared" si="4386"/>
        <v>7726.95</v>
      </c>
      <c r="V6285" s="2">
        <f t="shared" si="4386"/>
        <v>7600.95</v>
      </c>
      <c r="W6285" s="2">
        <f t="shared" si="4386"/>
        <v>7876.37</v>
      </c>
      <c r="X6285" s="2">
        <f t="shared" si="4386"/>
        <v>54788.409999999996</v>
      </c>
      <c r="Y6285" s="2">
        <f t="shared" si="4386"/>
        <v>0</v>
      </c>
      <c r="Z6285" s="2">
        <f t="shared" si="4386"/>
        <v>37855.430000000008</v>
      </c>
    </row>
    <row r="6286" spans="1:26" hidden="1" outlineLevel="7" x14ac:dyDescent="0.25">
      <c r="A6286" s="1" t="s">
        <v>415</v>
      </c>
      <c r="B6286" s="1">
        <v>5</v>
      </c>
      <c r="C6286" s="1" t="s">
        <v>174</v>
      </c>
      <c r="D6286" s="1" t="s">
        <v>255</v>
      </c>
      <c r="E6286" s="1" t="s">
        <v>256</v>
      </c>
      <c r="F6286" s="3">
        <v>1</v>
      </c>
      <c r="G6286" t="s">
        <v>424</v>
      </c>
      <c r="H6286" s="3">
        <v>14</v>
      </c>
      <c r="I6286" t="s">
        <v>432</v>
      </c>
      <c r="J6286" s="3">
        <v>143</v>
      </c>
      <c r="K6286" s="24" t="s">
        <v>465</v>
      </c>
      <c r="L6286" s="1">
        <v>14301</v>
      </c>
      <c r="M6286" s="1">
        <v>2013</v>
      </c>
      <c r="N6286" s="1" t="s">
        <v>27</v>
      </c>
      <c r="O6286" s="2">
        <v>105876</v>
      </c>
      <c r="P6286" s="2">
        <v>105876</v>
      </c>
      <c r="Q6286" s="2">
        <v>8735.7000000000007</v>
      </c>
      <c r="R6286" s="2">
        <v>8627.7000000000007</v>
      </c>
      <c r="S6286" s="2">
        <v>9820.56</v>
      </c>
      <c r="T6286" s="2">
        <v>8911.32</v>
      </c>
      <c r="U6286" s="2">
        <v>8830.56</v>
      </c>
      <c r="V6286" s="2">
        <v>8686.56</v>
      </c>
      <c r="W6286" s="2">
        <v>9001.32</v>
      </c>
      <c r="X6286" s="2">
        <f>SUM(Q6286:W6286)</f>
        <v>62613.719999999994</v>
      </c>
      <c r="Y6286" s="2">
        <v>0</v>
      </c>
      <c r="Z6286" s="2">
        <f>+P6286-X6286-Y6286</f>
        <v>43262.280000000006</v>
      </c>
    </row>
    <row r="6287" spans="1:26" hidden="1" outlineLevel="7" x14ac:dyDescent="0.25">
      <c r="F6287" s="3"/>
      <c r="G6287" s="100"/>
      <c r="H6287" s="3"/>
      <c r="I6287" s="100"/>
      <c r="J6287" s="3"/>
      <c r="K6287" s="101"/>
      <c r="N6287" s="102" t="s">
        <v>811</v>
      </c>
      <c r="O6287" s="2">
        <f t="shared" ref="O6287:Z6287" si="4387">SUBTOTAL(9,O6286:O6286)</f>
        <v>105876</v>
      </c>
      <c r="P6287" s="2">
        <f t="shared" si="4387"/>
        <v>105876</v>
      </c>
      <c r="Q6287" s="2">
        <f t="shared" si="4387"/>
        <v>8735.7000000000007</v>
      </c>
      <c r="R6287" s="2">
        <f t="shared" si="4387"/>
        <v>8627.7000000000007</v>
      </c>
      <c r="S6287" s="2">
        <f t="shared" si="4387"/>
        <v>9820.56</v>
      </c>
      <c r="T6287" s="2">
        <f t="shared" si="4387"/>
        <v>8911.32</v>
      </c>
      <c r="U6287" s="2">
        <f t="shared" si="4387"/>
        <v>8830.56</v>
      </c>
      <c r="V6287" s="2">
        <f t="shared" si="4387"/>
        <v>8686.56</v>
      </c>
      <c r="W6287" s="2">
        <f t="shared" si="4387"/>
        <v>9001.32</v>
      </c>
      <c r="X6287" s="2">
        <f t="shared" si="4387"/>
        <v>62613.719999999994</v>
      </c>
      <c r="Y6287" s="2">
        <f t="shared" si="4387"/>
        <v>0</v>
      </c>
      <c r="Z6287" s="2">
        <f t="shared" si="4387"/>
        <v>43262.280000000006</v>
      </c>
    </row>
    <row r="6288" spans="1:26" hidden="1" outlineLevel="6" collapsed="1" x14ac:dyDescent="0.25">
      <c r="F6288" s="3"/>
      <c r="G6288" s="100"/>
      <c r="H6288" s="3"/>
      <c r="I6288" s="100"/>
      <c r="J6288" s="3"/>
      <c r="K6288" s="104" t="s">
        <v>719</v>
      </c>
      <c r="O6288" s="2">
        <f t="shared" ref="O6288:Z6288" si="4388">SUBTOTAL(9,O6286:O6286)</f>
        <v>105876</v>
      </c>
      <c r="P6288" s="2">
        <f t="shared" si="4388"/>
        <v>105876</v>
      </c>
      <c r="Q6288" s="2">
        <f t="shared" si="4388"/>
        <v>8735.7000000000007</v>
      </c>
      <c r="R6288" s="2">
        <f t="shared" si="4388"/>
        <v>8627.7000000000007</v>
      </c>
      <c r="S6288" s="2">
        <f t="shared" si="4388"/>
        <v>9820.56</v>
      </c>
      <c r="T6288" s="2">
        <f t="shared" si="4388"/>
        <v>8911.32</v>
      </c>
      <c r="U6288" s="2">
        <f t="shared" si="4388"/>
        <v>8830.56</v>
      </c>
      <c r="V6288" s="2">
        <f t="shared" si="4388"/>
        <v>8686.56</v>
      </c>
      <c r="W6288" s="2">
        <f t="shared" si="4388"/>
        <v>9001.32</v>
      </c>
      <c r="X6288" s="2">
        <f t="shared" si="4388"/>
        <v>62613.719999999994</v>
      </c>
      <c r="Y6288" s="2">
        <f t="shared" si="4388"/>
        <v>0</v>
      </c>
      <c r="Z6288" s="2">
        <f t="shared" si="4388"/>
        <v>43262.280000000006</v>
      </c>
    </row>
    <row r="6289" spans="1:26" hidden="1" outlineLevel="7" x14ac:dyDescent="0.25">
      <c r="A6289" s="1" t="s">
        <v>415</v>
      </c>
      <c r="B6289" s="1">
        <v>5</v>
      </c>
      <c r="C6289" s="1" t="s">
        <v>174</v>
      </c>
      <c r="D6289" s="1" t="s">
        <v>255</v>
      </c>
      <c r="E6289" s="1" t="s">
        <v>256</v>
      </c>
      <c r="F6289" s="3">
        <v>1</v>
      </c>
      <c r="G6289" t="s">
        <v>424</v>
      </c>
      <c r="H6289" s="3">
        <v>14</v>
      </c>
      <c r="I6289" t="s">
        <v>432</v>
      </c>
      <c r="J6289" s="3">
        <v>144</v>
      </c>
      <c r="K6289" s="24" t="s">
        <v>466</v>
      </c>
      <c r="L6289" s="1">
        <v>14401</v>
      </c>
      <c r="M6289" s="1">
        <v>2016</v>
      </c>
      <c r="N6289" s="1" t="s">
        <v>29</v>
      </c>
      <c r="O6289" s="2">
        <v>8822.8799999999992</v>
      </c>
      <c r="P6289" s="2">
        <v>8822.8799999999992</v>
      </c>
      <c r="Q6289" s="2">
        <v>727.98</v>
      </c>
      <c r="R6289" s="2">
        <v>718.98</v>
      </c>
      <c r="S6289" s="2">
        <v>818.47</v>
      </c>
      <c r="T6289" s="2">
        <v>742.7</v>
      </c>
      <c r="U6289" s="2">
        <v>735.97</v>
      </c>
      <c r="V6289" s="2">
        <v>723.97</v>
      </c>
      <c r="W6289" s="2">
        <v>750.2</v>
      </c>
      <c r="X6289" s="2">
        <f>SUM(Q6289:W6289)</f>
        <v>5218.2700000000004</v>
      </c>
      <c r="Y6289" s="2">
        <v>0</v>
      </c>
      <c r="Z6289" s="2">
        <f>+P6289-X6289-Y6289</f>
        <v>3604.6099999999988</v>
      </c>
    </row>
    <row r="6290" spans="1:26" hidden="1" outlineLevel="7" x14ac:dyDescent="0.25">
      <c r="F6290" s="3"/>
      <c r="G6290" s="100"/>
      <c r="H6290" s="3"/>
      <c r="I6290" s="100"/>
      <c r="J6290" s="3"/>
      <c r="K6290" s="101"/>
      <c r="N6290" s="102" t="s">
        <v>812</v>
      </c>
      <c r="O6290" s="2">
        <f t="shared" ref="O6290:Z6290" si="4389">SUBTOTAL(9,O6289:O6289)</f>
        <v>8822.8799999999992</v>
      </c>
      <c r="P6290" s="2">
        <f t="shared" si="4389"/>
        <v>8822.8799999999992</v>
      </c>
      <c r="Q6290" s="2">
        <f t="shared" si="4389"/>
        <v>727.98</v>
      </c>
      <c r="R6290" s="2">
        <f t="shared" si="4389"/>
        <v>718.98</v>
      </c>
      <c r="S6290" s="2">
        <f t="shared" si="4389"/>
        <v>818.47</v>
      </c>
      <c r="T6290" s="2">
        <f t="shared" si="4389"/>
        <v>742.7</v>
      </c>
      <c r="U6290" s="2">
        <f t="shared" si="4389"/>
        <v>735.97</v>
      </c>
      <c r="V6290" s="2">
        <f t="shared" si="4389"/>
        <v>723.97</v>
      </c>
      <c r="W6290" s="2">
        <f t="shared" si="4389"/>
        <v>750.2</v>
      </c>
      <c r="X6290" s="2">
        <f t="shared" si="4389"/>
        <v>5218.2700000000004</v>
      </c>
      <c r="Y6290" s="2">
        <f t="shared" si="4389"/>
        <v>0</v>
      </c>
      <c r="Z6290" s="2">
        <f t="shared" si="4389"/>
        <v>3604.6099999999988</v>
      </c>
    </row>
    <row r="6291" spans="1:26" hidden="1" outlineLevel="6" collapsed="1" x14ac:dyDescent="0.25">
      <c r="F6291" s="3"/>
      <c r="G6291" s="100"/>
      <c r="H6291" s="3"/>
      <c r="I6291" s="100"/>
      <c r="J6291" s="3"/>
      <c r="K6291" s="104" t="s">
        <v>720</v>
      </c>
      <c r="O6291" s="2">
        <f t="shared" ref="O6291:Z6291" si="4390">SUBTOTAL(9,O6289:O6289)</f>
        <v>8822.8799999999992</v>
      </c>
      <c r="P6291" s="2">
        <f t="shared" si="4390"/>
        <v>8822.8799999999992</v>
      </c>
      <c r="Q6291" s="2">
        <f t="shared" si="4390"/>
        <v>727.98</v>
      </c>
      <c r="R6291" s="2">
        <f t="shared" si="4390"/>
        <v>718.98</v>
      </c>
      <c r="S6291" s="2">
        <f t="shared" si="4390"/>
        <v>818.47</v>
      </c>
      <c r="T6291" s="2">
        <f t="shared" si="4390"/>
        <v>742.7</v>
      </c>
      <c r="U6291" s="2">
        <f t="shared" si="4390"/>
        <v>735.97</v>
      </c>
      <c r="V6291" s="2">
        <f t="shared" si="4390"/>
        <v>723.97</v>
      </c>
      <c r="W6291" s="2">
        <f t="shared" si="4390"/>
        <v>750.2</v>
      </c>
      <c r="X6291" s="2">
        <f t="shared" si="4390"/>
        <v>5218.2700000000004</v>
      </c>
      <c r="Y6291" s="2">
        <f t="shared" si="4390"/>
        <v>0</v>
      </c>
      <c r="Z6291" s="2">
        <f t="shared" si="4390"/>
        <v>3604.6099999999988</v>
      </c>
    </row>
    <row r="6292" spans="1:26" hidden="1" outlineLevel="5" collapsed="1" x14ac:dyDescent="0.25">
      <c r="F6292" s="3"/>
      <c r="G6292" s="100"/>
      <c r="H6292" s="3"/>
      <c r="I6292" s="103" t="s">
        <v>689</v>
      </c>
      <c r="J6292" s="3"/>
      <c r="K6292" s="101"/>
      <c r="O6292" s="2">
        <f t="shared" ref="O6292:Z6292" si="4391">SUBTOTAL(9,O6274:O6289)</f>
        <v>330865.56</v>
      </c>
      <c r="P6292" s="2">
        <f t="shared" si="4391"/>
        <v>330865.56</v>
      </c>
      <c r="Q6292" s="2">
        <f t="shared" si="4391"/>
        <v>27299.32</v>
      </c>
      <c r="R6292" s="2">
        <f t="shared" si="4391"/>
        <v>26961.82</v>
      </c>
      <c r="S6292" s="2">
        <f t="shared" si="4391"/>
        <v>30689.67</v>
      </c>
      <c r="T6292" s="2">
        <f t="shared" si="4391"/>
        <v>27848.360000000004</v>
      </c>
      <c r="U6292" s="2">
        <f t="shared" si="4391"/>
        <v>27595.980000000003</v>
      </c>
      <c r="V6292" s="2">
        <f t="shared" si="4391"/>
        <v>27145.980000000003</v>
      </c>
      <c r="W6292" s="2">
        <f t="shared" si="4391"/>
        <v>28129.610000000004</v>
      </c>
      <c r="X6292" s="2">
        <f t="shared" si="4391"/>
        <v>195670.74</v>
      </c>
      <c r="Y6292" s="2">
        <f t="shared" si="4391"/>
        <v>0</v>
      </c>
      <c r="Z6292" s="2">
        <f t="shared" si="4391"/>
        <v>135194.82</v>
      </c>
    </row>
    <row r="6293" spans="1:26" hidden="1" outlineLevel="7" x14ac:dyDescent="0.25">
      <c r="A6293" s="1" t="s">
        <v>415</v>
      </c>
      <c r="B6293" s="1">
        <v>5</v>
      </c>
      <c r="C6293" s="1" t="s">
        <v>174</v>
      </c>
      <c r="D6293" s="1" t="s">
        <v>255</v>
      </c>
      <c r="E6293" s="1" t="s">
        <v>256</v>
      </c>
      <c r="F6293" s="3">
        <v>1</v>
      </c>
      <c r="G6293" t="s">
        <v>424</v>
      </c>
      <c r="H6293" s="3">
        <v>15</v>
      </c>
      <c r="I6293" t="s">
        <v>433</v>
      </c>
      <c r="J6293" s="3">
        <v>154</v>
      </c>
      <c r="K6293" s="24" t="s">
        <v>468</v>
      </c>
      <c r="L6293" s="1">
        <v>15401</v>
      </c>
      <c r="M6293" s="1">
        <v>1004</v>
      </c>
      <c r="N6293" s="1" t="s">
        <v>17</v>
      </c>
      <c r="O6293" s="2">
        <v>432600</v>
      </c>
      <c r="P6293" s="2">
        <v>471460</v>
      </c>
      <c r="Q6293" s="2">
        <v>0</v>
      </c>
      <c r="R6293" s="2">
        <v>36750</v>
      </c>
      <c r="S6293" s="2">
        <v>86312.79</v>
      </c>
      <c r="T6293" s="2">
        <v>0</v>
      </c>
      <c r="U6293" s="2">
        <v>76670</v>
      </c>
      <c r="V6293" s="2">
        <v>37400</v>
      </c>
      <c r="W6293" s="2">
        <v>37400</v>
      </c>
      <c r="X6293" s="2">
        <f>SUM(Q6293:W6293)</f>
        <v>274532.78999999998</v>
      </c>
      <c r="Y6293" s="2">
        <v>196920.00000000003</v>
      </c>
      <c r="Z6293" s="2">
        <f>+P6293-X6293-Y6293</f>
        <v>7.2099999999918509</v>
      </c>
    </row>
    <row r="6294" spans="1:26" hidden="1" outlineLevel="7" x14ac:dyDescent="0.25">
      <c r="F6294" s="3"/>
      <c r="G6294" s="100"/>
      <c r="H6294" s="3"/>
      <c r="I6294" s="100"/>
      <c r="J6294" s="3"/>
      <c r="K6294" s="101"/>
      <c r="N6294" s="102" t="s">
        <v>813</v>
      </c>
      <c r="O6294" s="2">
        <f t="shared" ref="O6294:Z6294" si="4392">SUBTOTAL(9,O6293:O6293)</f>
        <v>432600</v>
      </c>
      <c r="P6294" s="2">
        <f t="shared" si="4392"/>
        <v>471460</v>
      </c>
      <c r="Q6294" s="2">
        <f t="shared" si="4392"/>
        <v>0</v>
      </c>
      <c r="R6294" s="2">
        <f t="shared" si="4392"/>
        <v>36750</v>
      </c>
      <c r="S6294" s="2">
        <f t="shared" si="4392"/>
        <v>86312.79</v>
      </c>
      <c r="T6294" s="2">
        <f t="shared" si="4392"/>
        <v>0</v>
      </c>
      <c r="U6294" s="2">
        <f t="shared" si="4392"/>
        <v>76670</v>
      </c>
      <c r="V6294" s="2">
        <f t="shared" si="4392"/>
        <v>37400</v>
      </c>
      <c r="W6294" s="2">
        <f t="shared" si="4392"/>
        <v>37400</v>
      </c>
      <c r="X6294" s="2">
        <f t="shared" si="4392"/>
        <v>274532.78999999998</v>
      </c>
      <c r="Y6294" s="2">
        <f t="shared" si="4392"/>
        <v>196920.00000000003</v>
      </c>
      <c r="Z6294" s="2">
        <f t="shared" si="4392"/>
        <v>7.2099999999918509</v>
      </c>
    </row>
    <row r="6295" spans="1:26" hidden="1" outlineLevel="7" x14ac:dyDescent="0.25">
      <c r="A6295" s="1" t="s">
        <v>415</v>
      </c>
      <c r="B6295" s="1">
        <v>5</v>
      </c>
      <c r="C6295" s="1" t="s">
        <v>174</v>
      </c>
      <c r="D6295" s="1" t="s">
        <v>255</v>
      </c>
      <c r="E6295" s="1" t="s">
        <v>256</v>
      </c>
      <c r="F6295" s="3">
        <v>1</v>
      </c>
      <c r="G6295" t="s">
        <v>424</v>
      </c>
      <c r="H6295" s="3">
        <v>15</v>
      </c>
      <c r="I6295" t="s">
        <v>433</v>
      </c>
      <c r="J6295" s="3">
        <v>154</v>
      </c>
      <c r="K6295" s="24" t="s">
        <v>468</v>
      </c>
      <c r="L6295" s="1">
        <v>15402</v>
      </c>
      <c r="M6295" s="1">
        <v>1013</v>
      </c>
      <c r="N6295" s="1" t="s">
        <v>21</v>
      </c>
      <c r="O6295" s="2">
        <v>103000</v>
      </c>
      <c r="P6295" s="2">
        <v>119000</v>
      </c>
      <c r="Q6295" s="2">
        <v>3600</v>
      </c>
      <c r="R6295" s="2">
        <v>1800</v>
      </c>
      <c r="S6295" s="2">
        <v>2100</v>
      </c>
      <c r="T6295" s="2">
        <v>0</v>
      </c>
      <c r="U6295" s="2">
        <v>4200</v>
      </c>
      <c r="V6295" s="2">
        <v>1800</v>
      </c>
      <c r="W6295" s="2">
        <v>105500</v>
      </c>
      <c r="X6295" s="2">
        <f>SUM(Q6295:W6295)</f>
        <v>119000</v>
      </c>
      <c r="Y6295" s="2">
        <v>0</v>
      </c>
      <c r="Z6295" s="2">
        <f>+P6295-X6295-Y6295</f>
        <v>0</v>
      </c>
    </row>
    <row r="6296" spans="1:26" hidden="1" outlineLevel="7" x14ac:dyDescent="0.25">
      <c r="F6296" s="3"/>
      <c r="G6296" s="100"/>
      <c r="H6296" s="3"/>
      <c r="I6296" s="100"/>
      <c r="J6296" s="3"/>
      <c r="K6296" s="101"/>
      <c r="N6296" s="102" t="s">
        <v>814</v>
      </c>
      <c r="O6296" s="2">
        <f t="shared" ref="O6296:Z6296" si="4393">SUBTOTAL(9,O6295:O6295)</f>
        <v>103000</v>
      </c>
      <c r="P6296" s="2">
        <f t="shared" si="4393"/>
        <v>119000</v>
      </c>
      <c r="Q6296" s="2">
        <f t="shared" si="4393"/>
        <v>3600</v>
      </c>
      <c r="R6296" s="2">
        <f t="shared" si="4393"/>
        <v>1800</v>
      </c>
      <c r="S6296" s="2">
        <f t="shared" si="4393"/>
        <v>2100</v>
      </c>
      <c r="T6296" s="2">
        <f t="shared" si="4393"/>
        <v>0</v>
      </c>
      <c r="U6296" s="2">
        <f t="shared" si="4393"/>
        <v>4200</v>
      </c>
      <c r="V6296" s="2">
        <f t="shared" si="4393"/>
        <v>1800</v>
      </c>
      <c r="W6296" s="2">
        <f t="shared" si="4393"/>
        <v>105500</v>
      </c>
      <c r="X6296" s="2">
        <f t="shared" si="4393"/>
        <v>119000</v>
      </c>
      <c r="Y6296" s="2">
        <f t="shared" si="4393"/>
        <v>0</v>
      </c>
      <c r="Z6296" s="2">
        <f t="shared" si="4393"/>
        <v>0</v>
      </c>
    </row>
    <row r="6297" spans="1:26" hidden="1" outlineLevel="7" x14ac:dyDescent="0.25">
      <c r="A6297" s="1" t="s">
        <v>415</v>
      </c>
      <c r="B6297" s="1">
        <v>5</v>
      </c>
      <c r="C6297" s="1" t="s">
        <v>174</v>
      </c>
      <c r="D6297" s="1" t="s">
        <v>255</v>
      </c>
      <c r="E6297" s="1" t="s">
        <v>256</v>
      </c>
      <c r="F6297" s="3">
        <v>1</v>
      </c>
      <c r="G6297" t="s">
        <v>424</v>
      </c>
      <c r="H6297" s="3">
        <v>15</v>
      </c>
      <c r="I6297" t="s">
        <v>433</v>
      </c>
      <c r="J6297" s="3">
        <v>154</v>
      </c>
      <c r="K6297" s="24" t="s">
        <v>468</v>
      </c>
      <c r="L6297" s="1">
        <v>15403</v>
      </c>
      <c r="M6297" s="1">
        <v>1014</v>
      </c>
      <c r="N6297" s="1" t="s">
        <v>70</v>
      </c>
      <c r="O6297" s="2">
        <v>0</v>
      </c>
      <c r="P6297" s="2">
        <v>1600</v>
      </c>
      <c r="Q6297" s="2">
        <v>0</v>
      </c>
      <c r="R6297" s="2">
        <v>0</v>
      </c>
      <c r="S6297" s="2">
        <v>0</v>
      </c>
      <c r="T6297" s="2">
        <v>0</v>
      </c>
      <c r="U6297" s="2">
        <v>800</v>
      </c>
      <c r="V6297" s="2">
        <v>0</v>
      </c>
      <c r="W6297" s="2">
        <v>0</v>
      </c>
      <c r="X6297" s="2">
        <f>SUM(Q6297:W6297)</f>
        <v>800</v>
      </c>
      <c r="Y6297" s="2">
        <v>0</v>
      </c>
      <c r="Z6297" s="2">
        <f>+P6297-X6297-Y6297</f>
        <v>800</v>
      </c>
    </row>
    <row r="6298" spans="1:26" hidden="1" outlineLevel="7" x14ac:dyDescent="0.25">
      <c r="F6298" s="3"/>
      <c r="G6298" s="100"/>
      <c r="H6298" s="3"/>
      <c r="I6298" s="100"/>
      <c r="J6298" s="3"/>
      <c r="K6298" s="101"/>
      <c r="N6298" s="102" t="s">
        <v>853</v>
      </c>
      <c r="O6298" s="2">
        <f t="shared" ref="O6298:Z6298" si="4394">SUBTOTAL(9,O6297:O6297)</f>
        <v>0</v>
      </c>
      <c r="P6298" s="2">
        <f t="shared" si="4394"/>
        <v>1600</v>
      </c>
      <c r="Q6298" s="2">
        <f t="shared" si="4394"/>
        <v>0</v>
      </c>
      <c r="R6298" s="2">
        <f t="shared" si="4394"/>
        <v>0</v>
      </c>
      <c r="S6298" s="2">
        <f t="shared" si="4394"/>
        <v>0</v>
      </c>
      <c r="T6298" s="2">
        <f t="shared" si="4394"/>
        <v>0</v>
      </c>
      <c r="U6298" s="2">
        <f t="shared" si="4394"/>
        <v>800</v>
      </c>
      <c r="V6298" s="2">
        <f t="shared" si="4394"/>
        <v>0</v>
      </c>
      <c r="W6298" s="2">
        <f t="shared" si="4394"/>
        <v>0</v>
      </c>
      <c r="X6298" s="2">
        <f t="shared" si="4394"/>
        <v>800</v>
      </c>
      <c r="Y6298" s="2">
        <f t="shared" si="4394"/>
        <v>0</v>
      </c>
      <c r="Z6298" s="2">
        <f t="shared" si="4394"/>
        <v>800</v>
      </c>
    </row>
    <row r="6299" spans="1:26" hidden="1" outlineLevel="6" collapsed="1" x14ac:dyDescent="0.25">
      <c r="F6299" s="3"/>
      <c r="G6299" s="100"/>
      <c r="H6299" s="3"/>
      <c r="I6299" s="100"/>
      <c r="J6299" s="3"/>
      <c r="K6299" s="104" t="s">
        <v>721</v>
      </c>
      <c r="O6299" s="2">
        <f t="shared" ref="O6299:Z6299" si="4395">SUBTOTAL(9,O6293:O6297)</f>
        <v>535600</v>
      </c>
      <c r="P6299" s="2">
        <f t="shared" si="4395"/>
        <v>592060</v>
      </c>
      <c r="Q6299" s="2">
        <f t="shared" si="4395"/>
        <v>3600</v>
      </c>
      <c r="R6299" s="2">
        <f t="shared" si="4395"/>
        <v>38550</v>
      </c>
      <c r="S6299" s="2">
        <f t="shared" si="4395"/>
        <v>88412.79</v>
      </c>
      <c r="T6299" s="2">
        <f t="shared" si="4395"/>
        <v>0</v>
      </c>
      <c r="U6299" s="2">
        <f t="shared" si="4395"/>
        <v>81670</v>
      </c>
      <c r="V6299" s="2">
        <f t="shared" si="4395"/>
        <v>39200</v>
      </c>
      <c r="W6299" s="2">
        <f t="shared" si="4395"/>
        <v>142900</v>
      </c>
      <c r="X6299" s="2">
        <f t="shared" si="4395"/>
        <v>394332.79</v>
      </c>
      <c r="Y6299" s="2">
        <f t="shared" si="4395"/>
        <v>196920.00000000003</v>
      </c>
      <c r="Z6299" s="2">
        <f t="shared" si="4395"/>
        <v>807.20999999999185</v>
      </c>
    </row>
    <row r="6300" spans="1:26" hidden="1" outlineLevel="7" x14ac:dyDescent="0.25">
      <c r="A6300" s="1" t="s">
        <v>415</v>
      </c>
      <c r="B6300" s="1">
        <v>5</v>
      </c>
      <c r="C6300" s="1" t="s">
        <v>174</v>
      </c>
      <c r="D6300" s="1" t="s">
        <v>255</v>
      </c>
      <c r="E6300" s="1" t="s">
        <v>256</v>
      </c>
      <c r="F6300" s="3">
        <v>1</v>
      </c>
      <c r="G6300" t="s">
        <v>424</v>
      </c>
      <c r="H6300" s="3">
        <v>15</v>
      </c>
      <c r="I6300" t="s">
        <v>433</v>
      </c>
      <c r="J6300" s="3">
        <v>159</v>
      </c>
      <c r="K6300" s="24" t="s">
        <v>470</v>
      </c>
      <c r="L6300" s="1">
        <v>15901</v>
      </c>
      <c r="M6300" s="1">
        <v>1020</v>
      </c>
      <c r="N6300" s="1" t="s">
        <v>24</v>
      </c>
      <c r="O6300" s="2">
        <v>67326.679999999993</v>
      </c>
      <c r="P6300" s="2">
        <v>67326.679999999993</v>
      </c>
      <c r="Q6300" s="2">
        <v>0</v>
      </c>
      <c r="R6300" s="2">
        <v>0</v>
      </c>
      <c r="S6300" s="2">
        <v>0</v>
      </c>
      <c r="T6300" s="2">
        <v>0</v>
      </c>
      <c r="U6300" s="2">
        <v>0</v>
      </c>
      <c r="V6300" s="2">
        <v>0</v>
      </c>
      <c r="W6300" s="2">
        <v>0</v>
      </c>
      <c r="X6300" s="2">
        <f>SUM(Q6300:W6300)</f>
        <v>0</v>
      </c>
      <c r="Y6300" s="2">
        <v>0</v>
      </c>
      <c r="Z6300" s="2">
        <f>+P6300-X6300-Y6300</f>
        <v>67326.679999999993</v>
      </c>
    </row>
    <row r="6301" spans="1:26" hidden="1" outlineLevel="7" x14ac:dyDescent="0.25">
      <c r="F6301" s="3"/>
      <c r="G6301" s="100"/>
      <c r="H6301" s="3"/>
      <c r="I6301" s="100"/>
      <c r="J6301" s="3"/>
      <c r="K6301" s="101"/>
      <c r="N6301" s="102" t="s">
        <v>815</v>
      </c>
      <c r="O6301" s="2">
        <f t="shared" ref="O6301:Z6301" si="4396">SUBTOTAL(9,O6300:O6300)</f>
        <v>67326.679999999993</v>
      </c>
      <c r="P6301" s="2">
        <f t="shared" si="4396"/>
        <v>67326.679999999993</v>
      </c>
      <c r="Q6301" s="2">
        <f t="shared" si="4396"/>
        <v>0</v>
      </c>
      <c r="R6301" s="2">
        <f t="shared" si="4396"/>
        <v>0</v>
      </c>
      <c r="S6301" s="2">
        <f t="shared" si="4396"/>
        <v>0</v>
      </c>
      <c r="T6301" s="2">
        <f t="shared" si="4396"/>
        <v>0</v>
      </c>
      <c r="U6301" s="2">
        <f t="shared" si="4396"/>
        <v>0</v>
      </c>
      <c r="V6301" s="2">
        <f t="shared" si="4396"/>
        <v>0</v>
      </c>
      <c r="W6301" s="2">
        <f t="shared" si="4396"/>
        <v>0</v>
      </c>
      <c r="X6301" s="2">
        <f t="shared" si="4396"/>
        <v>0</v>
      </c>
      <c r="Y6301" s="2">
        <f t="shared" si="4396"/>
        <v>0</v>
      </c>
      <c r="Z6301" s="2">
        <f t="shared" si="4396"/>
        <v>67326.679999999993</v>
      </c>
    </row>
    <row r="6302" spans="1:26" hidden="1" outlineLevel="6" collapsed="1" x14ac:dyDescent="0.25">
      <c r="F6302" s="3"/>
      <c r="G6302" s="100"/>
      <c r="H6302" s="3"/>
      <c r="I6302" s="100"/>
      <c r="J6302" s="3"/>
      <c r="K6302" s="104" t="s">
        <v>722</v>
      </c>
      <c r="O6302" s="2">
        <f t="shared" ref="O6302:Z6302" si="4397">SUBTOTAL(9,O6300:O6300)</f>
        <v>67326.679999999993</v>
      </c>
      <c r="P6302" s="2">
        <f t="shared" si="4397"/>
        <v>67326.679999999993</v>
      </c>
      <c r="Q6302" s="2">
        <f t="shared" si="4397"/>
        <v>0</v>
      </c>
      <c r="R6302" s="2">
        <f t="shared" si="4397"/>
        <v>0</v>
      </c>
      <c r="S6302" s="2">
        <f t="shared" si="4397"/>
        <v>0</v>
      </c>
      <c r="T6302" s="2">
        <f t="shared" si="4397"/>
        <v>0</v>
      </c>
      <c r="U6302" s="2">
        <f t="shared" si="4397"/>
        <v>0</v>
      </c>
      <c r="V6302" s="2">
        <f t="shared" si="4397"/>
        <v>0</v>
      </c>
      <c r="W6302" s="2">
        <f t="shared" si="4397"/>
        <v>0</v>
      </c>
      <c r="X6302" s="2">
        <f t="shared" si="4397"/>
        <v>0</v>
      </c>
      <c r="Y6302" s="2">
        <f t="shared" si="4397"/>
        <v>0</v>
      </c>
      <c r="Z6302" s="2">
        <f t="shared" si="4397"/>
        <v>67326.679999999993</v>
      </c>
    </row>
    <row r="6303" spans="1:26" hidden="1" outlineLevel="5" collapsed="1" x14ac:dyDescent="0.25">
      <c r="F6303" s="3"/>
      <c r="G6303" s="100"/>
      <c r="H6303" s="3"/>
      <c r="I6303" s="103" t="s">
        <v>690</v>
      </c>
      <c r="J6303" s="3"/>
      <c r="K6303" s="101"/>
      <c r="O6303" s="2">
        <f t="shared" ref="O6303:Z6303" si="4398">SUBTOTAL(9,O6293:O6300)</f>
        <v>602926.67999999993</v>
      </c>
      <c r="P6303" s="2">
        <f t="shared" si="4398"/>
        <v>659386.67999999993</v>
      </c>
      <c r="Q6303" s="2">
        <f t="shared" si="4398"/>
        <v>3600</v>
      </c>
      <c r="R6303" s="2">
        <f t="shared" si="4398"/>
        <v>38550</v>
      </c>
      <c r="S6303" s="2">
        <f t="shared" si="4398"/>
        <v>88412.79</v>
      </c>
      <c r="T6303" s="2">
        <f t="shared" si="4398"/>
        <v>0</v>
      </c>
      <c r="U6303" s="2">
        <f t="shared" si="4398"/>
        <v>81670</v>
      </c>
      <c r="V6303" s="2">
        <f t="shared" si="4398"/>
        <v>39200</v>
      </c>
      <c r="W6303" s="2">
        <f t="shared" si="4398"/>
        <v>142900</v>
      </c>
      <c r="X6303" s="2">
        <f t="shared" si="4398"/>
        <v>394332.79</v>
      </c>
      <c r="Y6303" s="2">
        <f t="shared" si="4398"/>
        <v>196920.00000000003</v>
      </c>
      <c r="Z6303" s="2">
        <f t="shared" si="4398"/>
        <v>68133.889999999985</v>
      </c>
    </row>
    <row r="6304" spans="1:26" hidden="1" outlineLevel="7" x14ac:dyDescent="0.25">
      <c r="A6304" s="1" t="s">
        <v>415</v>
      </c>
      <c r="B6304" s="1">
        <v>5</v>
      </c>
      <c r="C6304" s="1" t="s">
        <v>174</v>
      </c>
      <c r="D6304" s="1" t="s">
        <v>255</v>
      </c>
      <c r="E6304" s="1" t="s">
        <v>256</v>
      </c>
      <c r="F6304" s="3">
        <v>1</v>
      </c>
      <c r="G6304" t="s">
        <v>424</v>
      </c>
      <c r="H6304" s="3">
        <v>17</v>
      </c>
      <c r="I6304" t="s">
        <v>434</v>
      </c>
      <c r="J6304" s="3">
        <v>171</v>
      </c>
      <c r="K6304" s="24" t="s">
        <v>471</v>
      </c>
      <c r="L6304" s="1">
        <v>17101</v>
      </c>
      <c r="M6304" s="1">
        <v>1009</v>
      </c>
      <c r="N6304" s="1" t="s">
        <v>91</v>
      </c>
      <c r="O6304" s="2">
        <v>19565.88</v>
      </c>
      <c r="P6304" s="2">
        <v>19565.88</v>
      </c>
      <c r="Q6304" s="2">
        <v>0</v>
      </c>
      <c r="R6304" s="2">
        <v>0</v>
      </c>
      <c r="S6304" s="2">
        <v>0</v>
      </c>
      <c r="T6304" s="2">
        <v>0</v>
      </c>
      <c r="U6304" s="2">
        <v>0</v>
      </c>
      <c r="V6304" s="2">
        <v>0</v>
      </c>
      <c r="W6304" s="2">
        <v>0</v>
      </c>
      <c r="X6304" s="2">
        <f>SUM(Q6304:W6304)</f>
        <v>0</v>
      </c>
      <c r="Y6304" s="2">
        <v>0</v>
      </c>
      <c r="Z6304" s="2">
        <f>+P6304-X6304-Y6304</f>
        <v>19565.88</v>
      </c>
    </row>
    <row r="6305" spans="1:26" hidden="1" outlineLevel="7" x14ac:dyDescent="0.25">
      <c r="F6305" s="3"/>
      <c r="G6305" s="100"/>
      <c r="H6305" s="3"/>
      <c r="I6305" s="100"/>
      <c r="J6305" s="3"/>
      <c r="K6305" s="101"/>
      <c r="N6305" s="102" t="s">
        <v>867</v>
      </c>
      <c r="O6305" s="2">
        <f t="shared" ref="O6305:Z6305" si="4399">SUBTOTAL(9,O6304:O6304)</f>
        <v>19565.88</v>
      </c>
      <c r="P6305" s="2">
        <f t="shared" si="4399"/>
        <v>19565.88</v>
      </c>
      <c r="Q6305" s="2">
        <f t="shared" si="4399"/>
        <v>0</v>
      </c>
      <c r="R6305" s="2">
        <f t="shared" si="4399"/>
        <v>0</v>
      </c>
      <c r="S6305" s="2">
        <f t="shared" si="4399"/>
        <v>0</v>
      </c>
      <c r="T6305" s="2">
        <f t="shared" si="4399"/>
        <v>0</v>
      </c>
      <c r="U6305" s="2">
        <f t="shared" si="4399"/>
        <v>0</v>
      </c>
      <c r="V6305" s="2">
        <f t="shared" si="4399"/>
        <v>0</v>
      </c>
      <c r="W6305" s="2">
        <f t="shared" si="4399"/>
        <v>0</v>
      </c>
      <c r="X6305" s="2">
        <f t="shared" si="4399"/>
        <v>0</v>
      </c>
      <c r="Y6305" s="2">
        <f t="shared" si="4399"/>
        <v>0</v>
      </c>
      <c r="Z6305" s="2">
        <f t="shared" si="4399"/>
        <v>19565.88</v>
      </c>
    </row>
    <row r="6306" spans="1:26" hidden="1" outlineLevel="6" collapsed="1" x14ac:dyDescent="0.25">
      <c r="F6306" s="3"/>
      <c r="G6306" s="100"/>
      <c r="H6306" s="3"/>
      <c r="I6306" s="100"/>
      <c r="J6306" s="3"/>
      <c r="K6306" s="104" t="s">
        <v>765</v>
      </c>
      <c r="O6306" s="2">
        <f t="shared" ref="O6306:Z6306" si="4400">SUBTOTAL(9,O6304:O6304)</f>
        <v>19565.88</v>
      </c>
      <c r="P6306" s="2">
        <f t="shared" si="4400"/>
        <v>19565.88</v>
      </c>
      <c r="Q6306" s="2">
        <f t="shared" si="4400"/>
        <v>0</v>
      </c>
      <c r="R6306" s="2">
        <f t="shared" si="4400"/>
        <v>0</v>
      </c>
      <c r="S6306" s="2">
        <f t="shared" si="4400"/>
        <v>0</v>
      </c>
      <c r="T6306" s="2">
        <f t="shared" si="4400"/>
        <v>0</v>
      </c>
      <c r="U6306" s="2">
        <f t="shared" si="4400"/>
        <v>0</v>
      </c>
      <c r="V6306" s="2">
        <f t="shared" si="4400"/>
        <v>0</v>
      </c>
      <c r="W6306" s="2">
        <f t="shared" si="4400"/>
        <v>0</v>
      </c>
      <c r="X6306" s="2">
        <f t="shared" si="4400"/>
        <v>0</v>
      </c>
      <c r="Y6306" s="2">
        <f t="shared" si="4400"/>
        <v>0</v>
      </c>
      <c r="Z6306" s="2">
        <f t="shared" si="4400"/>
        <v>19565.88</v>
      </c>
    </row>
    <row r="6307" spans="1:26" hidden="1" outlineLevel="5" collapsed="1" x14ac:dyDescent="0.25">
      <c r="F6307" s="3"/>
      <c r="G6307" s="100"/>
      <c r="H6307" s="3"/>
      <c r="I6307" s="103" t="s">
        <v>707</v>
      </c>
      <c r="J6307" s="3"/>
      <c r="K6307" s="101"/>
      <c r="O6307" s="2">
        <f t="shared" ref="O6307:Z6307" si="4401">SUBTOTAL(9,O6304:O6304)</f>
        <v>19565.88</v>
      </c>
      <c r="P6307" s="2">
        <f t="shared" si="4401"/>
        <v>19565.88</v>
      </c>
      <c r="Q6307" s="2">
        <f t="shared" si="4401"/>
        <v>0</v>
      </c>
      <c r="R6307" s="2">
        <f t="shared" si="4401"/>
        <v>0</v>
      </c>
      <c r="S6307" s="2">
        <f t="shared" si="4401"/>
        <v>0</v>
      </c>
      <c r="T6307" s="2">
        <f t="shared" si="4401"/>
        <v>0</v>
      </c>
      <c r="U6307" s="2">
        <f t="shared" si="4401"/>
        <v>0</v>
      </c>
      <c r="V6307" s="2">
        <f t="shared" si="4401"/>
        <v>0</v>
      </c>
      <c r="W6307" s="2">
        <f t="shared" si="4401"/>
        <v>0</v>
      </c>
      <c r="X6307" s="2">
        <f t="shared" si="4401"/>
        <v>0</v>
      </c>
      <c r="Y6307" s="2">
        <f t="shared" si="4401"/>
        <v>0</v>
      </c>
      <c r="Z6307" s="2">
        <f t="shared" si="4401"/>
        <v>19565.88</v>
      </c>
    </row>
    <row r="6308" spans="1:26" hidden="1" outlineLevel="4" collapsed="1" x14ac:dyDescent="0.25">
      <c r="F6308" s="3"/>
      <c r="G6308" s="103" t="s">
        <v>682</v>
      </c>
      <c r="H6308" s="3"/>
      <c r="I6308" s="100"/>
      <c r="J6308" s="3"/>
      <c r="K6308" s="101"/>
      <c r="O6308" s="2">
        <f t="shared" ref="O6308:Z6308" si="4402">SUBTOTAL(9,O6255:O6304)</f>
        <v>3141347.33</v>
      </c>
      <c r="P6308" s="2">
        <f t="shared" si="4402"/>
        <v>3076756.89</v>
      </c>
      <c r="Q6308" s="2">
        <f t="shared" si="4402"/>
        <v>172809.32000000004</v>
      </c>
      <c r="R6308" s="2">
        <f t="shared" si="4402"/>
        <v>215327.76000000007</v>
      </c>
      <c r="S6308" s="2">
        <f t="shared" si="4402"/>
        <v>447650.52999999991</v>
      </c>
      <c r="T6308" s="2">
        <f t="shared" si="4402"/>
        <v>178584.02000000002</v>
      </c>
      <c r="U6308" s="2">
        <f t="shared" si="4402"/>
        <v>252388.13999999998</v>
      </c>
      <c r="V6308" s="2">
        <f t="shared" si="4402"/>
        <v>221806.36</v>
      </c>
      <c r="W6308" s="2">
        <f t="shared" si="4402"/>
        <v>318098.45</v>
      </c>
      <c r="X6308" s="2">
        <f t="shared" si="4402"/>
        <v>1806664.5800000003</v>
      </c>
      <c r="Y6308" s="2">
        <f t="shared" si="4402"/>
        <v>196920.00000000003</v>
      </c>
      <c r="Z6308" s="2">
        <f t="shared" si="4402"/>
        <v>1073172.3099999998</v>
      </c>
    </row>
    <row r="6309" spans="1:26" hidden="1" outlineLevel="7" x14ac:dyDescent="0.25">
      <c r="A6309" s="1" t="s">
        <v>415</v>
      </c>
      <c r="B6309" s="1">
        <v>5</v>
      </c>
      <c r="C6309" s="1" t="s">
        <v>174</v>
      </c>
      <c r="D6309" s="1" t="s">
        <v>255</v>
      </c>
      <c r="E6309" s="1" t="s">
        <v>256</v>
      </c>
      <c r="F6309" s="3">
        <v>2</v>
      </c>
      <c r="G6309" t="s">
        <v>425</v>
      </c>
      <c r="H6309" s="3">
        <v>21</v>
      </c>
      <c r="I6309" t="s">
        <v>435</v>
      </c>
      <c r="J6309" s="3">
        <v>211</v>
      </c>
      <c r="K6309" s="24" t="s">
        <v>472</v>
      </c>
      <c r="L6309" s="1">
        <v>21101</v>
      </c>
      <c r="M6309" s="1">
        <v>4001</v>
      </c>
      <c r="N6309" s="1" t="s">
        <v>37</v>
      </c>
      <c r="O6309" s="2">
        <v>14000</v>
      </c>
      <c r="P6309" s="2">
        <v>10884</v>
      </c>
      <c r="Q6309" s="2">
        <v>0</v>
      </c>
      <c r="R6309" s="2">
        <v>0</v>
      </c>
      <c r="S6309" s="2">
        <v>2010.45</v>
      </c>
      <c r="T6309" s="2">
        <v>0</v>
      </c>
      <c r="U6309" s="2">
        <v>0</v>
      </c>
      <c r="V6309" s="2">
        <v>4220.8900000000003</v>
      </c>
      <c r="W6309" s="2">
        <v>0</v>
      </c>
      <c r="X6309" s="2">
        <f>SUM(Q6309:W6309)</f>
        <v>6231.34</v>
      </c>
      <c r="Y6309" s="2">
        <v>0</v>
      </c>
      <c r="Z6309" s="2">
        <f>+P6309-X6309-Y6309</f>
        <v>4652.66</v>
      </c>
    </row>
    <row r="6310" spans="1:26" hidden="1" outlineLevel="7" x14ac:dyDescent="0.25">
      <c r="F6310" s="3"/>
      <c r="G6310" s="100"/>
      <c r="H6310" s="3"/>
      <c r="I6310" s="100"/>
      <c r="J6310" s="3"/>
      <c r="K6310" s="101"/>
      <c r="N6310" s="102" t="s">
        <v>816</v>
      </c>
      <c r="O6310" s="2">
        <f t="shared" ref="O6310:Z6310" si="4403">SUBTOTAL(9,O6309:O6309)</f>
        <v>14000</v>
      </c>
      <c r="P6310" s="2">
        <f t="shared" si="4403"/>
        <v>10884</v>
      </c>
      <c r="Q6310" s="2">
        <f t="shared" si="4403"/>
        <v>0</v>
      </c>
      <c r="R6310" s="2">
        <f t="shared" si="4403"/>
        <v>0</v>
      </c>
      <c r="S6310" s="2">
        <f t="shared" si="4403"/>
        <v>2010.45</v>
      </c>
      <c r="T6310" s="2">
        <f t="shared" si="4403"/>
        <v>0</v>
      </c>
      <c r="U6310" s="2">
        <f t="shared" si="4403"/>
        <v>0</v>
      </c>
      <c r="V6310" s="2">
        <f t="shared" si="4403"/>
        <v>4220.8900000000003</v>
      </c>
      <c r="W6310" s="2">
        <f t="shared" si="4403"/>
        <v>0</v>
      </c>
      <c r="X6310" s="2">
        <f t="shared" si="4403"/>
        <v>6231.34</v>
      </c>
      <c r="Y6310" s="2">
        <f t="shared" si="4403"/>
        <v>0</v>
      </c>
      <c r="Z6310" s="2">
        <f t="shared" si="4403"/>
        <v>4652.66</v>
      </c>
    </row>
    <row r="6311" spans="1:26" hidden="1" outlineLevel="6" collapsed="1" x14ac:dyDescent="0.25">
      <c r="F6311" s="3"/>
      <c r="G6311" s="100"/>
      <c r="H6311" s="3"/>
      <c r="I6311" s="100"/>
      <c r="J6311" s="3"/>
      <c r="K6311" s="104" t="s">
        <v>723</v>
      </c>
      <c r="O6311" s="2">
        <f t="shared" ref="O6311:Z6311" si="4404">SUBTOTAL(9,O6309:O6309)</f>
        <v>14000</v>
      </c>
      <c r="P6311" s="2">
        <f t="shared" si="4404"/>
        <v>10884</v>
      </c>
      <c r="Q6311" s="2">
        <f t="shared" si="4404"/>
        <v>0</v>
      </c>
      <c r="R6311" s="2">
        <f t="shared" si="4404"/>
        <v>0</v>
      </c>
      <c r="S6311" s="2">
        <f t="shared" si="4404"/>
        <v>2010.45</v>
      </c>
      <c r="T6311" s="2">
        <f t="shared" si="4404"/>
        <v>0</v>
      </c>
      <c r="U6311" s="2">
        <f t="shared" si="4404"/>
        <v>0</v>
      </c>
      <c r="V6311" s="2">
        <f t="shared" si="4404"/>
        <v>4220.8900000000003</v>
      </c>
      <c r="W6311" s="2">
        <f t="shared" si="4404"/>
        <v>0</v>
      </c>
      <c r="X6311" s="2">
        <f t="shared" si="4404"/>
        <v>6231.34</v>
      </c>
      <c r="Y6311" s="2">
        <f t="shared" si="4404"/>
        <v>0</v>
      </c>
      <c r="Z6311" s="2">
        <f t="shared" si="4404"/>
        <v>4652.66</v>
      </c>
    </row>
    <row r="6312" spans="1:26" hidden="1" outlineLevel="7" x14ac:dyDescent="0.25">
      <c r="A6312" s="1" t="s">
        <v>415</v>
      </c>
      <c r="B6312" s="1">
        <v>5</v>
      </c>
      <c r="C6312" s="1" t="s">
        <v>174</v>
      </c>
      <c r="D6312" s="1" t="s">
        <v>255</v>
      </c>
      <c r="E6312" s="1" t="s">
        <v>256</v>
      </c>
      <c r="F6312" s="3">
        <v>2</v>
      </c>
      <c r="G6312" t="s">
        <v>425</v>
      </c>
      <c r="H6312" s="3">
        <v>21</v>
      </c>
      <c r="I6312" t="s">
        <v>435</v>
      </c>
      <c r="J6312" s="3">
        <v>216</v>
      </c>
      <c r="K6312" s="24" t="s">
        <v>476</v>
      </c>
      <c r="L6312" s="1">
        <v>21601</v>
      </c>
      <c r="M6312" s="1">
        <v>4010</v>
      </c>
      <c r="N6312" s="1" t="s">
        <v>39</v>
      </c>
      <c r="O6312" s="2">
        <v>25282.95</v>
      </c>
      <c r="P6312" s="2">
        <v>25282.95</v>
      </c>
      <c r="Q6312" s="2">
        <v>0</v>
      </c>
      <c r="R6312" s="2">
        <v>7101.4</v>
      </c>
      <c r="S6312" s="2">
        <v>3146.38</v>
      </c>
      <c r="T6312" s="2">
        <v>0</v>
      </c>
      <c r="U6312" s="2">
        <v>5309.55</v>
      </c>
      <c r="V6312" s="2">
        <v>4357.54</v>
      </c>
      <c r="W6312" s="2">
        <v>2775.88</v>
      </c>
      <c r="X6312" s="2">
        <f>SUM(Q6312:W6312)</f>
        <v>22690.75</v>
      </c>
      <c r="Y6312" s="2">
        <v>0</v>
      </c>
      <c r="Z6312" s="2">
        <f>+P6312-X6312-Y6312</f>
        <v>2592.2000000000007</v>
      </c>
    </row>
    <row r="6313" spans="1:26" hidden="1" outlineLevel="7" x14ac:dyDescent="0.25">
      <c r="F6313" s="3"/>
      <c r="G6313" s="100"/>
      <c r="H6313" s="3"/>
      <c r="I6313" s="100"/>
      <c r="J6313" s="3"/>
      <c r="K6313" s="101"/>
      <c r="N6313" s="102" t="s">
        <v>819</v>
      </c>
      <c r="O6313" s="2">
        <f t="shared" ref="O6313:Z6313" si="4405">SUBTOTAL(9,O6312:O6312)</f>
        <v>25282.95</v>
      </c>
      <c r="P6313" s="2">
        <f t="shared" si="4405"/>
        <v>25282.95</v>
      </c>
      <c r="Q6313" s="2">
        <f t="shared" si="4405"/>
        <v>0</v>
      </c>
      <c r="R6313" s="2">
        <f t="shared" si="4405"/>
        <v>7101.4</v>
      </c>
      <c r="S6313" s="2">
        <f t="shared" si="4405"/>
        <v>3146.38</v>
      </c>
      <c r="T6313" s="2">
        <f t="shared" si="4405"/>
        <v>0</v>
      </c>
      <c r="U6313" s="2">
        <f t="shared" si="4405"/>
        <v>5309.55</v>
      </c>
      <c r="V6313" s="2">
        <f t="shared" si="4405"/>
        <v>4357.54</v>
      </c>
      <c r="W6313" s="2">
        <f t="shared" si="4405"/>
        <v>2775.88</v>
      </c>
      <c r="X6313" s="2">
        <f t="shared" si="4405"/>
        <v>22690.75</v>
      </c>
      <c r="Y6313" s="2">
        <f t="shared" si="4405"/>
        <v>0</v>
      </c>
      <c r="Z6313" s="2">
        <f t="shared" si="4405"/>
        <v>2592.2000000000007</v>
      </c>
    </row>
    <row r="6314" spans="1:26" hidden="1" outlineLevel="6" collapsed="1" x14ac:dyDescent="0.25">
      <c r="F6314" s="3"/>
      <c r="G6314" s="100"/>
      <c r="H6314" s="3"/>
      <c r="I6314" s="100"/>
      <c r="J6314" s="3"/>
      <c r="K6314" s="104" t="s">
        <v>726</v>
      </c>
      <c r="O6314" s="2">
        <f t="shared" ref="O6314:Z6314" si="4406">SUBTOTAL(9,O6312:O6312)</f>
        <v>25282.95</v>
      </c>
      <c r="P6314" s="2">
        <f t="shared" si="4406"/>
        <v>25282.95</v>
      </c>
      <c r="Q6314" s="2">
        <f t="shared" si="4406"/>
        <v>0</v>
      </c>
      <c r="R6314" s="2">
        <f t="shared" si="4406"/>
        <v>7101.4</v>
      </c>
      <c r="S6314" s="2">
        <f t="shared" si="4406"/>
        <v>3146.38</v>
      </c>
      <c r="T6314" s="2">
        <f t="shared" si="4406"/>
        <v>0</v>
      </c>
      <c r="U6314" s="2">
        <f t="shared" si="4406"/>
        <v>5309.55</v>
      </c>
      <c r="V6314" s="2">
        <f t="shared" si="4406"/>
        <v>4357.54</v>
      </c>
      <c r="W6314" s="2">
        <f t="shared" si="4406"/>
        <v>2775.88</v>
      </c>
      <c r="X6314" s="2">
        <f t="shared" si="4406"/>
        <v>22690.75</v>
      </c>
      <c r="Y6314" s="2">
        <f t="shared" si="4406"/>
        <v>0</v>
      </c>
      <c r="Z6314" s="2">
        <f t="shared" si="4406"/>
        <v>2592.2000000000007</v>
      </c>
    </row>
    <row r="6315" spans="1:26" hidden="1" outlineLevel="7" x14ac:dyDescent="0.25">
      <c r="A6315" s="1" t="s">
        <v>415</v>
      </c>
      <c r="B6315" s="1">
        <v>5</v>
      </c>
      <c r="C6315" s="1" t="s">
        <v>174</v>
      </c>
      <c r="D6315" s="1" t="s">
        <v>255</v>
      </c>
      <c r="E6315" s="1" t="s">
        <v>256</v>
      </c>
      <c r="F6315" s="3">
        <v>2</v>
      </c>
      <c r="G6315" t="s">
        <v>425</v>
      </c>
      <c r="H6315" s="3">
        <v>21</v>
      </c>
      <c r="I6315" t="s">
        <v>435</v>
      </c>
      <c r="J6315" s="3">
        <v>217</v>
      </c>
      <c r="K6315" s="24" t="s">
        <v>477</v>
      </c>
      <c r="L6315" s="1">
        <v>21701</v>
      </c>
      <c r="M6315" s="1">
        <v>3001</v>
      </c>
      <c r="N6315" s="1" t="s">
        <v>79</v>
      </c>
      <c r="O6315" s="2">
        <v>21000</v>
      </c>
      <c r="P6315" s="2">
        <v>18419.29</v>
      </c>
      <c r="Q6315" s="2">
        <v>0</v>
      </c>
      <c r="R6315" s="2">
        <v>0</v>
      </c>
      <c r="S6315" s="2">
        <v>1401.91</v>
      </c>
      <c r="T6315" s="2">
        <v>0</v>
      </c>
      <c r="U6315" s="2">
        <v>0</v>
      </c>
      <c r="V6315" s="2">
        <v>1383.95</v>
      </c>
      <c r="W6315" s="2">
        <v>1633.04</v>
      </c>
      <c r="X6315" s="2">
        <f>SUM(Q6315:W6315)</f>
        <v>4418.8999999999996</v>
      </c>
      <c r="Y6315" s="2">
        <v>0</v>
      </c>
      <c r="Z6315" s="2">
        <f>+P6315-X6315-Y6315</f>
        <v>14000.390000000001</v>
      </c>
    </row>
    <row r="6316" spans="1:26" hidden="1" outlineLevel="7" x14ac:dyDescent="0.25">
      <c r="F6316" s="3"/>
      <c r="G6316" s="100"/>
      <c r="H6316" s="3"/>
      <c r="I6316" s="100"/>
      <c r="J6316" s="3"/>
      <c r="K6316" s="101"/>
      <c r="N6316" s="102" t="s">
        <v>857</v>
      </c>
      <c r="O6316" s="2">
        <f t="shared" ref="O6316:Z6316" si="4407">SUBTOTAL(9,O6315:O6315)</f>
        <v>21000</v>
      </c>
      <c r="P6316" s="2">
        <f t="shared" si="4407"/>
        <v>18419.29</v>
      </c>
      <c r="Q6316" s="2">
        <f t="shared" si="4407"/>
        <v>0</v>
      </c>
      <c r="R6316" s="2">
        <f t="shared" si="4407"/>
        <v>0</v>
      </c>
      <c r="S6316" s="2">
        <f t="shared" si="4407"/>
        <v>1401.91</v>
      </c>
      <c r="T6316" s="2">
        <f t="shared" si="4407"/>
        <v>0</v>
      </c>
      <c r="U6316" s="2">
        <f t="shared" si="4407"/>
        <v>0</v>
      </c>
      <c r="V6316" s="2">
        <f t="shared" si="4407"/>
        <v>1383.95</v>
      </c>
      <c r="W6316" s="2">
        <f t="shared" si="4407"/>
        <v>1633.04</v>
      </c>
      <c r="X6316" s="2">
        <f t="shared" si="4407"/>
        <v>4418.8999999999996</v>
      </c>
      <c r="Y6316" s="2">
        <f t="shared" si="4407"/>
        <v>0</v>
      </c>
      <c r="Z6316" s="2">
        <f t="shared" si="4407"/>
        <v>14000.390000000001</v>
      </c>
    </row>
    <row r="6317" spans="1:26" hidden="1" outlineLevel="6" collapsed="1" x14ac:dyDescent="0.25">
      <c r="F6317" s="3"/>
      <c r="G6317" s="100"/>
      <c r="H6317" s="3"/>
      <c r="I6317" s="100"/>
      <c r="J6317" s="3"/>
      <c r="K6317" s="104" t="s">
        <v>758</v>
      </c>
      <c r="O6317" s="2">
        <f t="shared" ref="O6317:Z6317" si="4408">SUBTOTAL(9,O6315:O6315)</f>
        <v>21000</v>
      </c>
      <c r="P6317" s="2">
        <f t="shared" si="4408"/>
        <v>18419.29</v>
      </c>
      <c r="Q6317" s="2">
        <f t="shared" si="4408"/>
        <v>0</v>
      </c>
      <c r="R6317" s="2">
        <f t="shared" si="4408"/>
        <v>0</v>
      </c>
      <c r="S6317" s="2">
        <f t="shared" si="4408"/>
        <v>1401.91</v>
      </c>
      <c r="T6317" s="2">
        <f t="shared" si="4408"/>
        <v>0</v>
      </c>
      <c r="U6317" s="2">
        <f t="shared" si="4408"/>
        <v>0</v>
      </c>
      <c r="V6317" s="2">
        <f t="shared" si="4408"/>
        <v>1383.95</v>
      </c>
      <c r="W6317" s="2">
        <f t="shared" si="4408"/>
        <v>1633.04</v>
      </c>
      <c r="X6317" s="2">
        <f t="shared" si="4408"/>
        <v>4418.8999999999996</v>
      </c>
      <c r="Y6317" s="2">
        <f t="shared" si="4408"/>
        <v>0</v>
      </c>
      <c r="Z6317" s="2">
        <f t="shared" si="4408"/>
        <v>14000.390000000001</v>
      </c>
    </row>
    <row r="6318" spans="1:26" hidden="1" outlineLevel="5" collapsed="1" x14ac:dyDescent="0.25">
      <c r="F6318" s="3"/>
      <c r="G6318" s="100"/>
      <c r="H6318" s="3"/>
      <c r="I6318" s="103" t="s">
        <v>691</v>
      </c>
      <c r="J6318" s="3"/>
      <c r="K6318" s="101"/>
      <c r="O6318" s="2">
        <f t="shared" ref="O6318:Z6318" si="4409">SUBTOTAL(9,O6309:O6315)</f>
        <v>60282.95</v>
      </c>
      <c r="P6318" s="2">
        <f t="shared" si="4409"/>
        <v>54586.239999999998</v>
      </c>
      <c r="Q6318" s="2">
        <f t="shared" si="4409"/>
        <v>0</v>
      </c>
      <c r="R6318" s="2">
        <f t="shared" si="4409"/>
        <v>7101.4</v>
      </c>
      <c r="S6318" s="2">
        <f t="shared" si="4409"/>
        <v>6558.74</v>
      </c>
      <c r="T6318" s="2">
        <f t="shared" si="4409"/>
        <v>0</v>
      </c>
      <c r="U6318" s="2">
        <f t="shared" si="4409"/>
        <v>5309.55</v>
      </c>
      <c r="V6318" s="2">
        <f t="shared" si="4409"/>
        <v>9962.380000000001</v>
      </c>
      <c r="W6318" s="2">
        <f t="shared" si="4409"/>
        <v>4408.92</v>
      </c>
      <c r="X6318" s="2">
        <f t="shared" si="4409"/>
        <v>33340.99</v>
      </c>
      <c r="Y6318" s="2">
        <f t="shared" si="4409"/>
        <v>0</v>
      </c>
      <c r="Z6318" s="2">
        <f t="shared" si="4409"/>
        <v>21245.25</v>
      </c>
    </row>
    <row r="6319" spans="1:26" hidden="1" outlineLevel="7" x14ac:dyDescent="0.25">
      <c r="A6319" s="1" t="s">
        <v>415</v>
      </c>
      <c r="B6319" s="1">
        <v>5</v>
      </c>
      <c r="C6319" s="1" t="s">
        <v>174</v>
      </c>
      <c r="D6319" s="1" t="s">
        <v>255</v>
      </c>
      <c r="E6319" s="1" t="s">
        <v>256</v>
      </c>
      <c r="F6319" s="3">
        <v>2</v>
      </c>
      <c r="G6319" t="s">
        <v>425</v>
      </c>
      <c r="H6319" s="3">
        <v>22</v>
      </c>
      <c r="I6319" t="s">
        <v>436</v>
      </c>
      <c r="J6319" s="3">
        <v>221</v>
      </c>
      <c r="K6319" s="24" t="s">
        <v>478</v>
      </c>
      <c r="L6319" s="1">
        <v>22104</v>
      </c>
      <c r="M6319" s="1">
        <v>3012</v>
      </c>
      <c r="N6319" s="1" t="s">
        <v>199</v>
      </c>
      <c r="O6319" s="2">
        <v>181861.75</v>
      </c>
      <c r="P6319" s="2">
        <v>163051.29999999999</v>
      </c>
      <c r="Q6319" s="2">
        <v>7410.77</v>
      </c>
      <c r="R6319" s="2">
        <v>19979.53</v>
      </c>
      <c r="S6319" s="2">
        <v>33739.71</v>
      </c>
      <c r="T6319" s="2">
        <v>7677.64</v>
      </c>
      <c r="U6319" s="2">
        <v>30294.33</v>
      </c>
      <c r="V6319" s="2">
        <v>25116.3</v>
      </c>
      <c r="W6319" s="2">
        <v>31655.96</v>
      </c>
      <c r="X6319" s="2">
        <f>SUM(Q6319:W6319)</f>
        <v>155874.23999999999</v>
      </c>
      <c r="Y6319" s="2">
        <v>0</v>
      </c>
      <c r="Z6319" s="2">
        <f>+P6319-X6319-Y6319</f>
        <v>7177.0599999999977</v>
      </c>
    </row>
    <row r="6320" spans="1:26" hidden="1" outlineLevel="7" x14ac:dyDescent="0.25">
      <c r="F6320" s="3"/>
      <c r="G6320" s="100"/>
      <c r="H6320" s="3"/>
      <c r="I6320" s="100"/>
      <c r="J6320" s="3"/>
      <c r="K6320" s="101"/>
      <c r="N6320" s="102" t="s">
        <v>916</v>
      </c>
      <c r="O6320" s="2">
        <f t="shared" ref="O6320:Z6320" si="4410">SUBTOTAL(9,O6319:O6319)</f>
        <v>181861.75</v>
      </c>
      <c r="P6320" s="2">
        <f t="shared" si="4410"/>
        <v>163051.29999999999</v>
      </c>
      <c r="Q6320" s="2">
        <f t="shared" si="4410"/>
        <v>7410.77</v>
      </c>
      <c r="R6320" s="2">
        <f t="shared" si="4410"/>
        <v>19979.53</v>
      </c>
      <c r="S6320" s="2">
        <f t="shared" si="4410"/>
        <v>33739.71</v>
      </c>
      <c r="T6320" s="2">
        <f t="shared" si="4410"/>
        <v>7677.64</v>
      </c>
      <c r="U6320" s="2">
        <f t="shared" si="4410"/>
        <v>30294.33</v>
      </c>
      <c r="V6320" s="2">
        <f t="shared" si="4410"/>
        <v>25116.3</v>
      </c>
      <c r="W6320" s="2">
        <f t="shared" si="4410"/>
        <v>31655.96</v>
      </c>
      <c r="X6320" s="2">
        <f t="shared" si="4410"/>
        <v>155874.23999999999</v>
      </c>
      <c r="Y6320" s="2">
        <f t="shared" si="4410"/>
        <v>0</v>
      </c>
      <c r="Z6320" s="2">
        <f t="shared" si="4410"/>
        <v>7177.0599999999977</v>
      </c>
    </row>
    <row r="6321" spans="1:26" hidden="1" outlineLevel="6" collapsed="1" x14ac:dyDescent="0.25">
      <c r="F6321" s="3"/>
      <c r="G6321" s="100"/>
      <c r="H6321" s="3"/>
      <c r="I6321" s="100"/>
      <c r="J6321" s="3"/>
      <c r="K6321" s="104" t="s">
        <v>727</v>
      </c>
      <c r="O6321" s="2">
        <f t="shared" ref="O6321:Z6321" si="4411">SUBTOTAL(9,O6319:O6319)</f>
        <v>181861.75</v>
      </c>
      <c r="P6321" s="2">
        <f t="shared" si="4411"/>
        <v>163051.29999999999</v>
      </c>
      <c r="Q6321" s="2">
        <f t="shared" si="4411"/>
        <v>7410.77</v>
      </c>
      <c r="R6321" s="2">
        <f t="shared" si="4411"/>
        <v>19979.53</v>
      </c>
      <c r="S6321" s="2">
        <f t="shared" si="4411"/>
        <v>33739.71</v>
      </c>
      <c r="T6321" s="2">
        <f t="shared" si="4411"/>
        <v>7677.64</v>
      </c>
      <c r="U6321" s="2">
        <f t="shared" si="4411"/>
        <v>30294.33</v>
      </c>
      <c r="V6321" s="2">
        <f t="shared" si="4411"/>
        <v>25116.3</v>
      </c>
      <c r="W6321" s="2">
        <f t="shared" si="4411"/>
        <v>31655.96</v>
      </c>
      <c r="X6321" s="2">
        <f t="shared" si="4411"/>
        <v>155874.23999999999</v>
      </c>
      <c r="Y6321" s="2">
        <f t="shared" si="4411"/>
        <v>0</v>
      </c>
      <c r="Z6321" s="2">
        <f t="shared" si="4411"/>
        <v>7177.0599999999977</v>
      </c>
    </row>
    <row r="6322" spans="1:26" hidden="1" outlineLevel="7" x14ac:dyDescent="0.25">
      <c r="A6322" s="1" t="s">
        <v>415</v>
      </c>
      <c r="B6322" s="1">
        <v>5</v>
      </c>
      <c r="C6322" s="1" t="s">
        <v>174</v>
      </c>
      <c r="D6322" s="1" t="s">
        <v>255</v>
      </c>
      <c r="E6322" s="1" t="s">
        <v>256</v>
      </c>
      <c r="F6322" s="3">
        <v>2</v>
      </c>
      <c r="G6322" t="s">
        <v>425</v>
      </c>
      <c r="H6322" s="3">
        <v>22</v>
      </c>
      <c r="I6322" t="s">
        <v>436</v>
      </c>
      <c r="J6322" s="3">
        <v>223</v>
      </c>
      <c r="K6322" s="24" t="s">
        <v>479</v>
      </c>
      <c r="L6322" s="1">
        <v>22301</v>
      </c>
      <c r="M6322" s="1">
        <v>4018</v>
      </c>
      <c r="N6322" s="1" t="s">
        <v>42</v>
      </c>
      <c r="O6322" s="2">
        <v>0</v>
      </c>
      <c r="P6322" s="2">
        <v>799</v>
      </c>
      <c r="Q6322" s="2">
        <v>0</v>
      </c>
      <c r="R6322" s="2">
        <v>0</v>
      </c>
      <c r="S6322" s="2">
        <v>0</v>
      </c>
      <c r="T6322" s="2">
        <v>0</v>
      </c>
      <c r="U6322" s="2">
        <v>0</v>
      </c>
      <c r="V6322" s="2">
        <v>798.08</v>
      </c>
      <c r="W6322" s="2">
        <v>0</v>
      </c>
      <c r="X6322" s="2">
        <f>SUM(Q6322:W6322)</f>
        <v>798.08</v>
      </c>
      <c r="Y6322" s="2">
        <v>0</v>
      </c>
      <c r="Z6322" s="2">
        <f>+P6322-X6322-Y6322</f>
        <v>0.91999999999995907</v>
      </c>
    </row>
    <row r="6323" spans="1:26" hidden="1" outlineLevel="7" x14ac:dyDescent="0.25">
      <c r="F6323" s="3"/>
      <c r="G6323" s="100"/>
      <c r="H6323" s="3"/>
      <c r="I6323" s="100"/>
      <c r="J6323" s="3"/>
      <c r="K6323" s="101"/>
      <c r="N6323" s="102" t="s">
        <v>824</v>
      </c>
      <c r="O6323" s="2">
        <f t="shared" ref="O6323:Z6323" si="4412">SUBTOTAL(9,O6322:O6322)</f>
        <v>0</v>
      </c>
      <c r="P6323" s="2">
        <f t="shared" si="4412"/>
        <v>799</v>
      </c>
      <c r="Q6323" s="2">
        <f t="shared" si="4412"/>
        <v>0</v>
      </c>
      <c r="R6323" s="2">
        <f t="shared" si="4412"/>
        <v>0</v>
      </c>
      <c r="S6323" s="2">
        <f t="shared" si="4412"/>
        <v>0</v>
      </c>
      <c r="T6323" s="2">
        <f t="shared" si="4412"/>
        <v>0</v>
      </c>
      <c r="U6323" s="2">
        <f t="shared" si="4412"/>
        <v>0</v>
      </c>
      <c r="V6323" s="2">
        <f t="shared" si="4412"/>
        <v>798.08</v>
      </c>
      <c r="W6323" s="2">
        <f t="shared" si="4412"/>
        <v>0</v>
      </c>
      <c r="X6323" s="2">
        <f t="shared" si="4412"/>
        <v>798.08</v>
      </c>
      <c r="Y6323" s="2">
        <f t="shared" si="4412"/>
        <v>0</v>
      </c>
      <c r="Z6323" s="2">
        <f t="shared" si="4412"/>
        <v>0.91999999999995907</v>
      </c>
    </row>
    <row r="6324" spans="1:26" hidden="1" outlineLevel="6" collapsed="1" x14ac:dyDescent="0.25">
      <c r="F6324" s="3"/>
      <c r="G6324" s="100"/>
      <c r="H6324" s="3"/>
      <c r="I6324" s="100"/>
      <c r="J6324" s="3"/>
      <c r="K6324" s="104" t="s">
        <v>728</v>
      </c>
      <c r="O6324" s="2">
        <f t="shared" ref="O6324:Z6324" si="4413">SUBTOTAL(9,O6322:O6322)</f>
        <v>0</v>
      </c>
      <c r="P6324" s="2">
        <f t="shared" si="4413"/>
        <v>799</v>
      </c>
      <c r="Q6324" s="2">
        <f t="shared" si="4413"/>
        <v>0</v>
      </c>
      <c r="R6324" s="2">
        <f t="shared" si="4413"/>
        <v>0</v>
      </c>
      <c r="S6324" s="2">
        <f t="shared" si="4413"/>
        <v>0</v>
      </c>
      <c r="T6324" s="2">
        <f t="shared" si="4413"/>
        <v>0</v>
      </c>
      <c r="U6324" s="2">
        <f t="shared" si="4413"/>
        <v>0</v>
      </c>
      <c r="V6324" s="2">
        <f t="shared" si="4413"/>
        <v>798.08</v>
      </c>
      <c r="W6324" s="2">
        <f t="shared" si="4413"/>
        <v>0</v>
      </c>
      <c r="X6324" s="2">
        <f t="shared" si="4413"/>
        <v>798.08</v>
      </c>
      <c r="Y6324" s="2">
        <f t="shared" si="4413"/>
        <v>0</v>
      </c>
      <c r="Z6324" s="2">
        <f t="shared" si="4413"/>
        <v>0.91999999999995907</v>
      </c>
    </row>
    <row r="6325" spans="1:26" hidden="1" outlineLevel="5" collapsed="1" x14ac:dyDescent="0.25">
      <c r="F6325" s="3"/>
      <c r="G6325" s="100"/>
      <c r="H6325" s="3"/>
      <c r="I6325" s="103" t="s">
        <v>692</v>
      </c>
      <c r="J6325" s="3"/>
      <c r="K6325" s="101"/>
      <c r="O6325" s="2">
        <f t="shared" ref="O6325:Z6325" si="4414">SUBTOTAL(9,O6319:O6322)</f>
        <v>181861.75</v>
      </c>
      <c r="P6325" s="2">
        <f t="shared" si="4414"/>
        <v>163850.29999999999</v>
      </c>
      <c r="Q6325" s="2">
        <f t="shared" si="4414"/>
        <v>7410.77</v>
      </c>
      <c r="R6325" s="2">
        <f t="shared" si="4414"/>
        <v>19979.53</v>
      </c>
      <c r="S6325" s="2">
        <f t="shared" si="4414"/>
        <v>33739.71</v>
      </c>
      <c r="T6325" s="2">
        <f t="shared" si="4414"/>
        <v>7677.64</v>
      </c>
      <c r="U6325" s="2">
        <f t="shared" si="4414"/>
        <v>30294.33</v>
      </c>
      <c r="V6325" s="2">
        <f t="shared" si="4414"/>
        <v>25914.38</v>
      </c>
      <c r="W6325" s="2">
        <f t="shared" si="4414"/>
        <v>31655.96</v>
      </c>
      <c r="X6325" s="2">
        <f t="shared" si="4414"/>
        <v>156672.31999999998</v>
      </c>
      <c r="Y6325" s="2">
        <f t="shared" si="4414"/>
        <v>0</v>
      </c>
      <c r="Z6325" s="2">
        <f t="shared" si="4414"/>
        <v>7177.9799999999977</v>
      </c>
    </row>
    <row r="6326" spans="1:26" hidden="1" outlineLevel="7" x14ac:dyDescent="0.25">
      <c r="A6326" s="1" t="s">
        <v>415</v>
      </c>
      <c r="B6326" s="1">
        <v>5</v>
      </c>
      <c r="C6326" s="1" t="s">
        <v>174</v>
      </c>
      <c r="D6326" s="1" t="s">
        <v>255</v>
      </c>
      <c r="E6326" s="1" t="s">
        <v>256</v>
      </c>
      <c r="F6326" s="3">
        <v>2</v>
      </c>
      <c r="G6326" t="s">
        <v>425</v>
      </c>
      <c r="H6326" s="3">
        <v>24</v>
      </c>
      <c r="I6326" t="s">
        <v>437</v>
      </c>
      <c r="J6326" s="3">
        <v>246</v>
      </c>
      <c r="K6326" s="24" t="s">
        <v>480</v>
      </c>
      <c r="L6326" s="1">
        <v>24601</v>
      </c>
      <c r="M6326" s="1">
        <v>5038</v>
      </c>
      <c r="N6326" s="1" t="s">
        <v>97</v>
      </c>
      <c r="O6326" s="2">
        <v>0</v>
      </c>
      <c r="P6326" s="2">
        <v>12556.2</v>
      </c>
      <c r="Q6326" s="2">
        <v>0</v>
      </c>
      <c r="R6326" s="2">
        <v>0</v>
      </c>
      <c r="S6326" s="2">
        <v>2289.96</v>
      </c>
      <c r="T6326" s="2">
        <v>0</v>
      </c>
      <c r="U6326" s="2">
        <v>0</v>
      </c>
      <c r="V6326" s="2">
        <v>0</v>
      </c>
      <c r="W6326" s="2">
        <v>10266.24</v>
      </c>
      <c r="X6326" s="2">
        <f>SUM(Q6326:W6326)</f>
        <v>12556.2</v>
      </c>
      <c r="Y6326" s="2">
        <v>0</v>
      </c>
      <c r="Z6326" s="2">
        <f>+P6326-X6326-Y6326</f>
        <v>0</v>
      </c>
    </row>
    <row r="6327" spans="1:26" hidden="1" outlineLevel="7" x14ac:dyDescent="0.25">
      <c r="F6327" s="3"/>
      <c r="G6327" s="100"/>
      <c r="H6327" s="3"/>
      <c r="I6327" s="100"/>
      <c r="J6327" s="3"/>
      <c r="K6327" s="101"/>
      <c r="N6327" s="102" t="s">
        <v>868</v>
      </c>
      <c r="O6327" s="2">
        <f t="shared" ref="O6327:Z6327" si="4415">SUBTOTAL(9,O6326:O6326)</f>
        <v>0</v>
      </c>
      <c r="P6327" s="2">
        <f t="shared" si="4415"/>
        <v>12556.2</v>
      </c>
      <c r="Q6327" s="2">
        <f t="shared" si="4415"/>
        <v>0</v>
      </c>
      <c r="R6327" s="2">
        <f t="shared" si="4415"/>
        <v>0</v>
      </c>
      <c r="S6327" s="2">
        <f t="shared" si="4415"/>
        <v>2289.96</v>
      </c>
      <c r="T6327" s="2">
        <f t="shared" si="4415"/>
        <v>0</v>
      </c>
      <c r="U6327" s="2">
        <f t="shared" si="4415"/>
        <v>0</v>
      </c>
      <c r="V6327" s="2">
        <f t="shared" si="4415"/>
        <v>0</v>
      </c>
      <c r="W6327" s="2">
        <f t="shared" si="4415"/>
        <v>10266.24</v>
      </c>
      <c r="X6327" s="2">
        <f t="shared" si="4415"/>
        <v>12556.2</v>
      </c>
      <c r="Y6327" s="2">
        <f t="shared" si="4415"/>
        <v>0</v>
      </c>
      <c r="Z6327" s="2">
        <f t="shared" si="4415"/>
        <v>0</v>
      </c>
    </row>
    <row r="6328" spans="1:26" hidden="1" outlineLevel="6" collapsed="1" x14ac:dyDescent="0.25">
      <c r="F6328" s="3"/>
      <c r="G6328" s="100"/>
      <c r="H6328" s="3"/>
      <c r="I6328" s="100"/>
      <c r="J6328" s="3"/>
      <c r="K6328" s="104" t="s">
        <v>766</v>
      </c>
      <c r="O6328" s="2">
        <f t="shared" ref="O6328:Z6328" si="4416">SUBTOTAL(9,O6326:O6326)</f>
        <v>0</v>
      </c>
      <c r="P6328" s="2">
        <f t="shared" si="4416"/>
        <v>12556.2</v>
      </c>
      <c r="Q6328" s="2">
        <f t="shared" si="4416"/>
        <v>0</v>
      </c>
      <c r="R6328" s="2">
        <f t="shared" si="4416"/>
        <v>0</v>
      </c>
      <c r="S6328" s="2">
        <f t="shared" si="4416"/>
        <v>2289.96</v>
      </c>
      <c r="T6328" s="2">
        <f t="shared" si="4416"/>
        <v>0</v>
      </c>
      <c r="U6328" s="2">
        <f t="shared" si="4416"/>
        <v>0</v>
      </c>
      <c r="V6328" s="2">
        <f t="shared" si="4416"/>
        <v>0</v>
      </c>
      <c r="W6328" s="2">
        <f t="shared" si="4416"/>
        <v>10266.24</v>
      </c>
      <c r="X6328" s="2">
        <f t="shared" si="4416"/>
        <v>12556.2</v>
      </c>
      <c r="Y6328" s="2">
        <f t="shared" si="4416"/>
        <v>0</v>
      </c>
      <c r="Z6328" s="2">
        <f t="shared" si="4416"/>
        <v>0</v>
      </c>
    </row>
    <row r="6329" spans="1:26" hidden="1" outlineLevel="5" collapsed="1" x14ac:dyDescent="0.25">
      <c r="F6329" s="3"/>
      <c r="G6329" s="100"/>
      <c r="H6329" s="3"/>
      <c r="I6329" s="103" t="s">
        <v>708</v>
      </c>
      <c r="J6329" s="3"/>
      <c r="K6329" s="101"/>
      <c r="O6329" s="2">
        <f t="shared" ref="O6329:Z6329" si="4417">SUBTOTAL(9,O6326:O6326)</f>
        <v>0</v>
      </c>
      <c r="P6329" s="2">
        <f t="shared" si="4417"/>
        <v>12556.2</v>
      </c>
      <c r="Q6329" s="2">
        <f t="shared" si="4417"/>
        <v>0</v>
      </c>
      <c r="R6329" s="2">
        <f t="shared" si="4417"/>
        <v>0</v>
      </c>
      <c r="S6329" s="2">
        <f t="shared" si="4417"/>
        <v>2289.96</v>
      </c>
      <c r="T6329" s="2">
        <f t="shared" si="4417"/>
        <v>0</v>
      </c>
      <c r="U6329" s="2">
        <f t="shared" si="4417"/>
        <v>0</v>
      </c>
      <c r="V6329" s="2">
        <f t="shared" si="4417"/>
        <v>0</v>
      </c>
      <c r="W6329" s="2">
        <f t="shared" si="4417"/>
        <v>10266.24</v>
      </c>
      <c r="X6329" s="2">
        <f t="shared" si="4417"/>
        <v>12556.2</v>
      </c>
      <c r="Y6329" s="2">
        <f t="shared" si="4417"/>
        <v>0</v>
      </c>
      <c r="Z6329" s="2">
        <f t="shared" si="4417"/>
        <v>0</v>
      </c>
    </row>
    <row r="6330" spans="1:26" hidden="1" outlineLevel="7" x14ac:dyDescent="0.25">
      <c r="A6330" s="1" t="s">
        <v>415</v>
      </c>
      <c r="B6330" s="1">
        <v>5</v>
      </c>
      <c r="C6330" s="1" t="s">
        <v>174</v>
      </c>
      <c r="D6330" s="1" t="s">
        <v>255</v>
      </c>
      <c r="E6330" s="1" t="s">
        <v>256</v>
      </c>
      <c r="F6330" s="3">
        <v>2</v>
      </c>
      <c r="G6330" t="s">
        <v>425</v>
      </c>
      <c r="H6330" s="3">
        <v>25</v>
      </c>
      <c r="I6330" t="s">
        <v>438</v>
      </c>
      <c r="J6330" s="3">
        <v>253</v>
      </c>
      <c r="K6330" s="24" t="s">
        <v>481</v>
      </c>
      <c r="L6330" s="1">
        <v>25301</v>
      </c>
      <c r="M6330" s="1">
        <v>3035</v>
      </c>
      <c r="N6330" s="1" t="s">
        <v>34</v>
      </c>
      <c r="O6330" s="2">
        <v>3165.66</v>
      </c>
      <c r="P6330" s="2">
        <v>3665.66</v>
      </c>
      <c r="Q6330" s="2">
        <v>0</v>
      </c>
      <c r="R6330" s="2">
        <v>0</v>
      </c>
      <c r="S6330" s="2">
        <v>0</v>
      </c>
      <c r="T6330" s="2">
        <v>0</v>
      </c>
      <c r="U6330" s="2">
        <v>0</v>
      </c>
      <c r="V6330" s="2">
        <v>0</v>
      </c>
      <c r="W6330" s="2">
        <v>3508.46</v>
      </c>
      <c r="X6330" s="2">
        <f>SUM(Q6330:W6330)</f>
        <v>3508.46</v>
      </c>
      <c r="Y6330" s="2">
        <v>0</v>
      </c>
      <c r="Z6330" s="2">
        <f>+P6330-X6330-Y6330</f>
        <v>157.19999999999982</v>
      </c>
    </row>
    <row r="6331" spans="1:26" hidden="1" outlineLevel="7" x14ac:dyDescent="0.25">
      <c r="F6331" s="3"/>
      <c r="G6331" s="100"/>
      <c r="H6331" s="3"/>
      <c r="I6331" s="100"/>
      <c r="J6331" s="3"/>
      <c r="K6331" s="101"/>
      <c r="N6331" s="102" t="s">
        <v>825</v>
      </c>
      <c r="O6331" s="2">
        <f t="shared" ref="O6331:Z6331" si="4418">SUBTOTAL(9,O6330:O6330)</f>
        <v>3165.66</v>
      </c>
      <c r="P6331" s="2">
        <f t="shared" si="4418"/>
        <v>3665.66</v>
      </c>
      <c r="Q6331" s="2">
        <f t="shared" si="4418"/>
        <v>0</v>
      </c>
      <c r="R6331" s="2">
        <f t="shared" si="4418"/>
        <v>0</v>
      </c>
      <c r="S6331" s="2">
        <f t="shared" si="4418"/>
        <v>0</v>
      </c>
      <c r="T6331" s="2">
        <f t="shared" si="4418"/>
        <v>0</v>
      </c>
      <c r="U6331" s="2">
        <f t="shared" si="4418"/>
        <v>0</v>
      </c>
      <c r="V6331" s="2">
        <f t="shared" si="4418"/>
        <v>0</v>
      </c>
      <c r="W6331" s="2">
        <f t="shared" si="4418"/>
        <v>3508.46</v>
      </c>
      <c r="X6331" s="2">
        <f t="shared" si="4418"/>
        <v>3508.46</v>
      </c>
      <c r="Y6331" s="2">
        <f t="shared" si="4418"/>
        <v>0</v>
      </c>
      <c r="Z6331" s="2">
        <f t="shared" si="4418"/>
        <v>157.19999999999982</v>
      </c>
    </row>
    <row r="6332" spans="1:26" hidden="1" outlineLevel="6" collapsed="1" x14ac:dyDescent="0.25">
      <c r="F6332" s="3"/>
      <c r="G6332" s="100"/>
      <c r="H6332" s="3"/>
      <c r="I6332" s="100"/>
      <c r="J6332" s="3"/>
      <c r="K6332" s="104" t="s">
        <v>729</v>
      </c>
      <c r="O6332" s="2">
        <f t="shared" ref="O6332:Z6332" si="4419">SUBTOTAL(9,O6330:O6330)</f>
        <v>3165.66</v>
      </c>
      <c r="P6332" s="2">
        <f t="shared" si="4419"/>
        <v>3665.66</v>
      </c>
      <c r="Q6332" s="2">
        <f t="shared" si="4419"/>
        <v>0</v>
      </c>
      <c r="R6332" s="2">
        <f t="shared" si="4419"/>
        <v>0</v>
      </c>
      <c r="S6332" s="2">
        <f t="shared" si="4419"/>
        <v>0</v>
      </c>
      <c r="T6332" s="2">
        <f t="shared" si="4419"/>
        <v>0</v>
      </c>
      <c r="U6332" s="2">
        <f t="shared" si="4419"/>
        <v>0</v>
      </c>
      <c r="V6332" s="2">
        <f t="shared" si="4419"/>
        <v>0</v>
      </c>
      <c r="W6332" s="2">
        <f t="shared" si="4419"/>
        <v>3508.46</v>
      </c>
      <c r="X6332" s="2">
        <f t="shared" si="4419"/>
        <v>3508.46</v>
      </c>
      <c r="Y6332" s="2">
        <f t="shared" si="4419"/>
        <v>0</v>
      </c>
      <c r="Z6332" s="2">
        <f t="shared" si="4419"/>
        <v>157.19999999999982</v>
      </c>
    </row>
    <row r="6333" spans="1:26" hidden="1" outlineLevel="7" x14ac:dyDescent="0.25">
      <c r="A6333" s="1" t="s">
        <v>415</v>
      </c>
      <c r="B6333" s="1">
        <v>5</v>
      </c>
      <c r="C6333" s="1" t="s">
        <v>174</v>
      </c>
      <c r="D6333" s="1" t="s">
        <v>255</v>
      </c>
      <c r="E6333" s="1" t="s">
        <v>256</v>
      </c>
      <c r="F6333" s="3">
        <v>2</v>
      </c>
      <c r="G6333" t="s">
        <v>425</v>
      </c>
      <c r="H6333" s="3">
        <v>25</v>
      </c>
      <c r="I6333" t="s">
        <v>438</v>
      </c>
      <c r="J6333" s="3">
        <v>254</v>
      </c>
      <c r="K6333" s="24" t="s">
        <v>482</v>
      </c>
      <c r="L6333" s="1">
        <v>25401</v>
      </c>
      <c r="M6333" s="1">
        <v>3036</v>
      </c>
      <c r="N6333" s="1" t="s">
        <v>125</v>
      </c>
      <c r="O6333" s="2">
        <v>7000</v>
      </c>
      <c r="P6333" s="2">
        <v>7000</v>
      </c>
      <c r="Q6333" s="2">
        <v>0</v>
      </c>
      <c r="R6333" s="2">
        <v>0</v>
      </c>
      <c r="S6333" s="2">
        <v>0</v>
      </c>
      <c r="T6333" s="2">
        <v>0</v>
      </c>
      <c r="U6333" s="2">
        <v>0</v>
      </c>
      <c r="V6333" s="2">
        <v>5434.6</v>
      </c>
      <c r="W6333" s="2">
        <v>0</v>
      </c>
      <c r="X6333" s="2">
        <f>SUM(Q6333:W6333)</f>
        <v>5434.6</v>
      </c>
      <c r="Y6333" s="2">
        <v>0</v>
      </c>
      <c r="Z6333" s="2">
        <f>+P6333-X6333-Y6333</f>
        <v>1565.3999999999996</v>
      </c>
    </row>
    <row r="6334" spans="1:26" hidden="1" outlineLevel="7" x14ac:dyDescent="0.25">
      <c r="F6334" s="3"/>
      <c r="G6334" s="100"/>
      <c r="H6334" s="3"/>
      <c r="I6334" s="100"/>
      <c r="J6334" s="3"/>
      <c r="K6334" s="101"/>
      <c r="N6334" s="102" t="s">
        <v>886</v>
      </c>
      <c r="O6334" s="2">
        <f t="shared" ref="O6334:Z6334" si="4420">SUBTOTAL(9,O6333:O6333)</f>
        <v>7000</v>
      </c>
      <c r="P6334" s="2">
        <f t="shared" si="4420"/>
        <v>7000</v>
      </c>
      <c r="Q6334" s="2">
        <f t="shared" si="4420"/>
        <v>0</v>
      </c>
      <c r="R6334" s="2">
        <f t="shared" si="4420"/>
        <v>0</v>
      </c>
      <c r="S6334" s="2">
        <f t="shared" si="4420"/>
        <v>0</v>
      </c>
      <c r="T6334" s="2">
        <f t="shared" si="4420"/>
        <v>0</v>
      </c>
      <c r="U6334" s="2">
        <f t="shared" si="4420"/>
        <v>0</v>
      </c>
      <c r="V6334" s="2">
        <f t="shared" si="4420"/>
        <v>5434.6</v>
      </c>
      <c r="W6334" s="2">
        <f t="shared" si="4420"/>
        <v>0</v>
      </c>
      <c r="X6334" s="2">
        <f t="shared" si="4420"/>
        <v>5434.6</v>
      </c>
      <c r="Y6334" s="2">
        <f t="shared" si="4420"/>
        <v>0</v>
      </c>
      <c r="Z6334" s="2">
        <f t="shared" si="4420"/>
        <v>1565.3999999999996</v>
      </c>
    </row>
    <row r="6335" spans="1:26" hidden="1" outlineLevel="6" collapsed="1" x14ac:dyDescent="0.25">
      <c r="F6335" s="3"/>
      <c r="G6335" s="100"/>
      <c r="H6335" s="3"/>
      <c r="I6335" s="100"/>
      <c r="J6335" s="3"/>
      <c r="K6335" s="104" t="s">
        <v>777</v>
      </c>
      <c r="O6335" s="2">
        <f t="shared" ref="O6335:Z6335" si="4421">SUBTOTAL(9,O6333:O6333)</f>
        <v>7000</v>
      </c>
      <c r="P6335" s="2">
        <f t="shared" si="4421"/>
        <v>7000</v>
      </c>
      <c r="Q6335" s="2">
        <f t="shared" si="4421"/>
        <v>0</v>
      </c>
      <c r="R6335" s="2">
        <f t="shared" si="4421"/>
        <v>0</v>
      </c>
      <c r="S6335" s="2">
        <f t="shared" si="4421"/>
        <v>0</v>
      </c>
      <c r="T6335" s="2">
        <f t="shared" si="4421"/>
        <v>0</v>
      </c>
      <c r="U6335" s="2">
        <f t="shared" si="4421"/>
        <v>0</v>
      </c>
      <c r="V6335" s="2">
        <f t="shared" si="4421"/>
        <v>5434.6</v>
      </c>
      <c r="W6335" s="2">
        <f t="shared" si="4421"/>
        <v>0</v>
      </c>
      <c r="X6335" s="2">
        <f t="shared" si="4421"/>
        <v>5434.6</v>
      </c>
      <c r="Y6335" s="2">
        <f t="shared" si="4421"/>
        <v>0</v>
      </c>
      <c r="Z6335" s="2">
        <f t="shared" si="4421"/>
        <v>1565.3999999999996</v>
      </c>
    </row>
    <row r="6336" spans="1:26" hidden="1" outlineLevel="5" collapsed="1" x14ac:dyDescent="0.25">
      <c r="F6336" s="3"/>
      <c r="G6336" s="100"/>
      <c r="H6336" s="3"/>
      <c r="I6336" s="103" t="s">
        <v>693</v>
      </c>
      <c r="J6336" s="3"/>
      <c r="K6336" s="101"/>
      <c r="O6336" s="2">
        <f t="shared" ref="O6336:Z6336" si="4422">SUBTOTAL(9,O6330:O6333)</f>
        <v>10165.66</v>
      </c>
      <c r="P6336" s="2">
        <f t="shared" si="4422"/>
        <v>10665.66</v>
      </c>
      <c r="Q6336" s="2">
        <f t="shared" si="4422"/>
        <v>0</v>
      </c>
      <c r="R6336" s="2">
        <f t="shared" si="4422"/>
        <v>0</v>
      </c>
      <c r="S6336" s="2">
        <f t="shared" si="4422"/>
        <v>0</v>
      </c>
      <c r="T6336" s="2">
        <f t="shared" si="4422"/>
        <v>0</v>
      </c>
      <c r="U6336" s="2">
        <f t="shared" si="4422"/>
        <v>0</v>
      </c>
      <c r="V6336" s="2">
        <f t="shared" si="4422"/>
        <v>5434.6</v>
      </c>
      <c r="W6336" s="2">
        <f t="shared" si="4422"/>
        <v>3508.46</v>
      </c>
      <c r="X6336" s="2">
        <f t="shared" si="4422"/>
        <v>8943.0600000000013</v>
      </c>
      <c r="Y6336" s="2">
        <f t="shared" si="4422"/>
        <v>0</v>
      </c>
      <c r="Z6336" s="2">
        <f t="shared" si="4422"/>
        <v>1722.5999999999995</v>
      </c>
    </row>
    <row r="6337" spans="1:26" hidden="1" outlineLevel="7" x14ac:dyDescent="0.25">
      <c r="A6337" s="1" t="s">
        <v>415</v>
      </c>
      <c r="B6337" s="1">
        <v>5</v>
      </c>
      <c r="C6337" s="1" t="s">
        <v>174</v>
      </c>
      <c r="D6337" s="1" t="s">
        <v>255</v>
      </c>
      <c r="E6337" s="1" t="s">
        <v>256</v>
      </c>
      <c r="F6337" s="3">
        <v>2</v>
      </c>
      <c r="G6337" t="s">
        <v>425</v>
      </c>
      <c r="H6337" s="3">
        <v>27</v>
      </c>
      <c r="I6337" t="s">
        <v>440</v>
      </c>
      <c r="J6337" s="3">
        <v>271</v>
      </c>
      <c r="K6337" s="24" t="s">
        <v>485</v>
      </c>
      <c r="L6337" s="1">
        <v>27101</v>
      </c>
      <c r="M6337" s="1">
        <v>1015</v>
      </c>
      <c r="N6337" s="1" t="s">
        <v>22</v>
      </c>
      <c r="O6337" s="2">
        <v>74361.960000000006</v>
      </c>
      <c r="P6337" s="2">
        <v>77361.960000000006</v>
      </c>
      <c r="Q6337" s="2">
        <v>0</v>
      </c>
      <c r="R6337" s="2">
        <v>31695.360000000001</v>
      </c>
      <c r="S6337" s="2">
        <v>2030</v>
      </c>
      <c r="T6337" s="2">
        <v>0</v>
      </c>
      <c r="U6337" s="2">
        <v>0</v>
      </c>
      <c r="V6337" s="2">
        <v>0</v>
      </c>
      <c r="W6337" s="2">
        <v>35496.36</v>
      </c>
      <c r="X6337" s="2">
        <f>SUM(Q6337:W6337)</f>
        <v>69221.72</v>
      </c>
      <c r="Y6337" s="2">
        <v>7753.44</v>
      </c>
      <c r="Z6337" s="2">
        <f>+P6337-X6337-Y6337</f>
        <v>386.80000000000564</v>
      </c>
    </row>
    <row r="6338" spans="1:26" hidden="1" outlineLevel="7" x14ac:dyDescent="0.25">
      <c r="F6338" s="3"/>
      <c r="G6338" s="100"/>
      <c r="H6338" s="3"/>
      <c r="I6338" s="100"/>
      <c r="J6338" s="3"/>
      <c r="K6338" s="101"/>
      <c r="N6338" s="102" t="s">
        <v>826</v>
      </c>
      <c r="O6338" s="2">
        <f t="shared" ref="O6338:Z6338" si="4423">SUBTOTAL(9,O6337:O6337)</f>
        <v>74361.960000000006</v>
      </c>
      <c r="P6338" s="2">
        <f t="shared" si="4423"/>
        <v>77361.960000000006</v>
      </c>
      <c r="Q6338" s="2">
        <f t="shared" si="4423"/>
        <v>0</v>
      </c>
      <c r="R6338" s="2">
        <f t="shared" si="4423"/>
        <v>31695.360000000001</v>
      </c>
      <c r="S6338" s="2">
        <f t="shared" si="4423"/>
        <v>2030</v>
      </c>
      <c r="T6338" s="2">
        <f t="shared" si="4423"/>
        <v>0</v>
      </c>
      <c r="U6338" s="2">
        <f t="shared" si="4423"/>
        <v>0</v>
      </c>
      <c r="V6338" s="2">
        <f t="shared" si="4423"/>
        <v>0</v>
      </c>
      <c r="W6338" s="2">
        <f t="shared" si="4423"/>
        <v>35496.36</v>
      </c>
      <c r="X6338" s="2">
        <f t="shared" si="4423"/>
        <v>69221.72</v>
      </c>
      <c r="Y6338" s="2">
        <f t="shared" si="4423"/>
        <v>7753.44</v>
      </c>
      <c r="Z6338" s="2">
        <f t="shared" si="4423"/>
        <v>386.80000000000564</v>
      </c>
    </row>
    <row r="6339" spans="1:26" hidden="1" outlineLevel="6" collapsed="1" x14ac:dyDescent="0.25">
      <c r="F6339" s="3"/>
      <c r="G6339" s="100"/>
      <c r="H6339" s="3"/>
      <c r="I6339" s="100"/>
      <c r="J6339" s="3"/>
      <c r="K6339" s="104" t="s">
        <v>730</v>
      </c>
      <c r="O6339" s="2">
        <f t="shared" ref="O6339:Z6339" si="4424">SUBTOTAL(9,O6337:O6337)</f>
        <v>74361.960000000006</v>
      </c>
      <c r="P6339" s="2">
        <f t="shared" si="4424"/>
        <v>77361.960000000006</v>
      </c>
      <c r="Q6339" s="2">
        <f t="shared" si="4424"/>
        <v>0</v>
      </c>
      <c r="R6339" s="2">
        <f t="shared" si="4424"/>
        <v>31695.360000000001</v>
      </c>
      <c r="S6339" s="2">
        <f t="shared" si="4424"/>
        <v>2030</v>
      </c>
      <c r="T6339" s="2">
        <f t="shared" si="4424"/>
        <v>0</v>
      </c>
      <c r="U6339" s="2">
        <f t="shared" si="4424"/>
        <v>0</v>
      </c>
      <c r="V6339" s="2">
        <f t="shared" si="4424"/>
        <v>0</v>
      </c>
      <c r="W6339" s="2">
        <f t="shared" si="4424"/>
        <v>35496.36</v>
      </c>
      <c r="X6339" s="2">
        <f t="shared" si="4424"/>
        <v>69221.72</v>
      </c>
      <c r="Y6339" s="2">
        <f t="shared" si="4424"/>
        <v>7753.44</v>
      </c>
      <c r="Z6339" s="2">
        <f t="shared" si="4424"/>
        <v>386.80000000000564</v>
      </c>
    </row>
    <row r="6340" spans="1:26" hidden="1" outlineLevel="5" collapsed="1" x14ac:dyDescent="0.25">
      <c r="F6340" s="3"/>
      <c r="G6340" s="100"/>
      <c r="H6340" s="3"/>
      <c r="I6340" s="103" t="s">
        <v>694</v>
      </c>
      <c r="J6340" s="3"/>
      <c r="K6340" s="101"/>
      <c r="O6340" s="2">
        <f t="shared" ref="O6340:Z6340" si="4425">SUBTOTAL(9,O6337:O6337)</f>
        <v>74361.960000000006</v>
      </c>
      <c r="P6340" s="2">
        <f t="shared" si="4425"/>
        <v>77361.960000000006</v>
      </c>
      <c r="Q6340" s="2">
        <f t="shared" si="4425"/>
        <v>0</v>
      </c>
      <c r="R6340" s="2">
        <f t="shared" si="4425"/>
        <v>31695.360000000001</v>
      </c>
      <c r="S6340" s="2">
        <f t="shared" si="4425"/>
        <v>2030</v>
      </c>
      <c r="T6340" s="2">
        <f t="shared" si="4425"/>
        <v>0</v>
      </c>
      <c r="U6340" s="2">
        <f t="shared" si="4425"/>
        <v>0</v>
      </c>
      <c r="V6340" s="2">
        <f t="shared" si="4425"/>
        <v>0</v>
      </c>
      <c r="W6340" s="2">
        <f t="shared" si="4425"/>
        <v>35496.36</v>
      </c>
      <c r="X6340" s="2">
        <f t="shared" si="4425"/>
        <v>69221.72</v>
      </c>
      <c r="Y6340" s="2">
        <f t="shared" si="4425"/>
        <v>7753.44</v>
      </c>
      <c r="Z6340" s="2">
        <f t="shared" si="4425"/>
        <v>386.80000000000564</v>
      </c>
    </row>
    <row r="6341" spans="1:26" hidden="1" outlineLevel="7" x14ac:dyDescent="0.25">
      <c r="A6341" s="1" t="s">
        <v>415</v>
      </c>
      <c r="B6341" s="1">
        <v>5</v>
      </c>
      <c r="C6341" s="1" t="s">
        <v>174</v>
      </c>
      <c r="D6341" s="1" t="s">
        <v>255</v>
      </c>
      <c r="E6341" s="1" t="s">
        <v>256</v>
      </c>
      <c r="F6341" s="3">
        <v>2</v>
      </c>
      <c r="G6341" t="s">
        <v>425</v>
      </c>
      <c r="H6341" s="3">
        <v>29</v>
      </c>
      <c r="I6341" t="s">
        <v>441</v>
      </c>
      <c r="J6341" s="3">
        <v>299</v>
      </c>
      <c r="K6341" s="24" t="s">
        <v>490</v>
      </c>
      <c r="L6341" s="1">
        <v>29901</v>
      </c>
      <c r="M6341" s="1">
        <v>4003</v>
      </c>
      <c r="N6341" s="1" t="s">
        <v>94</v>
      </c>
      <c r="O6341" s="2">
        <v>0</v>
      </c>
      <c r="P6341" s="2">
        <v>30103</v>
      </c>
      <c r="Q6341" s="2">
        <v>0</v>
      </c>
      <c r="R6341" s="2">
        <v>0</v>
      </c>
      <c r="S6341" s="2">
        <v>0</v>
      </c>
      <c r="T6341" s="2">
        <v>0</v>
      </c>
      <c r="U6341" s="2">
        <v>0</v>
      </c>
      <c r="V6341" s="2">
        <v>28536</v>
      </c>
      <c r="W6341" s="2">
        <v>1566</v>
      </c>
      <c r="X6341" s="2">
        <f>SUM(Q6341:W6341)</f>
        <v>30102</v>
      </c>
      <c r="Y6341" s="2">
        <v>0</v>
      </c>
      <c r="Z6341" s="2">
        <f>+P6341-X6341-Y6341</f>
        <v>1</v>
      </c>
    </row>
    <row r="6342" spans="1:26" hidden="1" outlineLevel="7" x14ac:dyDescent="0.25">
      <c r="F6342" s="3"/>
      <c r="G6342" s="100"/>
      <c r="H6342" s="3"/>
      <c r="I6342" s="100"/>
      <c r="J6342" s="3"/>
      <c r="K6342" s="101"/>
      <c r="N6342" s="102" t="s">
        <v>869</v>
      </c>
      <c r="O6342" s="2">
        <f t="shared" ref="O6342:Z6342" si="4426">SUBTOTAL(9,O6341:O6341)</f>
        <v>0</v>
      </c>
      <c r="P6342" s="2">
        <f t="shared" si="4426"/>
        <v>30103</v>
      </c>
      <c r="Q6342" s="2">
        <f t="shared" si="4426"/>
        <v>0</v>
      </c>
      <c r="R6342" s="2">
        <f t="shared" si="4426"/>
        <v>0</v>
      </c>
      <c r="S6342" s="2">
        <f t="shared" si="4426"/>
        <v>0</v>
      </c>
      <c r="T6342" s="2">
        <f t="shared" si="4426"/>
        <v>0</v>
      </c>
      <c r="U6342" s="2">
        <f t="shared" si="4426"/>
        <v>0</v>
      </c>
      <c r="V6342" s="2">
        <f t="shared" si="4426"/>
        <v>28536</v>
      </c>
      <c r="W6342" s="2">
        <f t="shared" si="4426"/>
        <v>1566</v>
      </c>
      <c r="X6342" s="2">
        <f t="shared" si="4426"/>
        <v>30102</v>
      </c>
      <c r="Y6342" s="2">
        <f t="shared" si="4426"/>
        <v>0</v>
      </c>
      <c r="Z6342" s="2">
        <f t="shared" si="4426"/>
        <v>1</v>
      </c>
    </row>
    <row r="6343" spans="1:26" hidden="1" outlineLevel="6" collapsed="1" x14ac:dyDescent="0.25">
      <c r="F6343" s="3"/>
      <c r="G6343" s="100"/>
      <c r="H6343" s="3"/>
      <c r="I6343" s="100"/>
      <c r="J6343" s="3"/>
      <c r="K6343" s="104" t="s">
        <v>767</v>
      </c>
      <c r="O6343" s="2">
        <f t="shared" ref="O6343:Z6343" si="4427">SUBTOTAL(9,O6341:O6341)</f>
        <v>0</v>
      </c>
      <c r="P6343" s="2">
        <f t="shared" si="4427"/>
        <v>30103</v>
      </c>
      <c r="Q6343" s="2">
        <f t="shared" si="4427"/>
        <v>0</v>
      </c>
      <c r="R6343" s="2">
        <f t="shared" si="4427"/>
        <v>0</v>
      </c>
      <c r="S6343" s="2">
        <f t="shared" si="4427"/>
        <v>0</v>
      </c>
      <c r="T6343" s="2">
        <f t="shared" si="4427"/>
        <v>0</v>
      </c>
      <c r="U6343" s="2">
        <f t="shared" si="4427"/>
        <v>0</v>
      </c>
      <c r="V6343" s="2">
        <f t="shared" si="4427"/>
        <v>28536</v>
      </c>
      <c r="W6343" s="2">
        <f t="shared" si="4427"/>
        <v>1566</v>
      </c>
      <c r="X6343" s="2">
        <f t="shared" si="4427"/>
        <v>30102</v>
      </c>
      <c r="Y6343" s="2">
        <f t="shared" si="4427"/>
        <v>0</v>
      </c>
      <c r="Z6343" s="2">
        <f t="shared" si="4427"/>
        <v>1</v>
      </c>
    </row>
    <row r="6344" spans="1:26" hidden="1" outlineLevel="5" collapsed="1" x14ac:dyDescent="0.25">
      <c r="F6344" s="3"/>
      <c r="G6344" s="100"/>
      <c r="H6344" s="3"/>
      <c r="I6344" s="103" t="s">
        <v>709</v>
      </c>
      <c r="J6344" s="3"/>
      <c r="K6344" s="101"/>
      <c r="O6344" s="2">
        <f t="shared" ref="O6344:Z6344" si="4428">SUBTOTAL(9,O6341:O6341)</f>
        <v>0</v>
      </c>
      <c r="P6344" s="2">
        <f t="shared" si="4428"/>
        <v>30103</v>
      </c>
      <c r="Q6344" s="2">
        <f t="shared" si="4428"/>
        <v>0</v>
      </c>
      <c r="R6344" s="2">
        <f t="shared" si="4428"/>
        <v>0</v>
      </c>
      <c r="S6344" s="2">
        <f t="shared" si="4428"/>
        <v>0</v>
      </c>
      <c r="T6344" s="2">
        <f t="shared" si="4428"/>
        <v>0</v>
      </c>
      <c r="U6344" s="2">
        <f t="shared" si="4428"/>
        <v>0</v>
      </c>
      <c r="V6344" s="2">
        <f t="shared" si="4428"/>
        <v>28536</v>
      </c>
      <c r="W6344" s="2">
        <f t="shared" si="4428"/>
        <v>1566</v>
      </c>
      <c r="X6344" s="2">
        <f t="shared" si="4428"/>
        <v>30102</v>
      </c>
      <c r="Y6344" s="2">
        <f t="shared" si="4428"/>
        <v>0</v>
      </c>
      <c r="Z6344" s="2">
        <f t="shared" si="4428"/>
        <v>1</v>
      </c>
    </row>
    <row r="6345" spans="1:26" hidden="1" outlineLevel="4" collapsed="1" x14ac:dyDescent="0.25">
      <c r="F6345" s="3"/>
      <c r="G6345" s="103" t="s">
        <v>683</v>
      </c>
      <c r="H6345" s="3"/>
      <c r="I6345" s="100"/>
      <c r="J6345" s="3"/>
      <c r="K6345" s="101"/>
      <c r="O6345" s="2">
        <f t="shared" ref="O6345:Z6345" si="4429">SUBTOTAL(9,O6309:O6341)</f>
        <v>326672.32</v>
      </c>
      <c r="P6345" s="2">
        <f t="shared" si="4429"/>
        <v>349123.36</v>
      </c>
      <c r="Q6345" s="2">
        <f t="shared" si="4429"/>
        <v>7410.77</v>
      </c>
      <c r="R6345" s="2">
        <f t="shared" si="4429"/>
        <v>58776.29</v>
      </c>
      <c r="S6345" s="2">
        <f t="shared" si="4429"/>
        <v>44618.409999999996</v>
      </c>
      <c r="T6345" s="2">
        <f t="shared" si="4429"/>
        <v>7677.64</v>
      </c>
      <c r="U6345" s="2">
        <f t="shared" si="4429"/>
        <v>35603.880000000005</v>
      </c>
      <c r="V6345" s="2">
        <f t="shared" si="4429"/>
        <v>69847.360000000001</v>
      </c>
      <c r="W6345" s="2">
        <f t="shared" si="4429"/>
        <v>86901.94</v>
      </c>
      <c r="X6345" s="2">
        <f t="shared" si="4429"/>
        <v>310836.28999999998</v>
      </c>
      <c r="Y6345" s="2">
        <f t="shared" si="4429"/>
        <v>7753.44</v>
      </c>
      <c r="Z6345" s="2">
        <f t="shared" si="4429"/>
        <v>30533.63</v>
      </c>
    </row>
    <row r="6346" spans="1:26" hidden="1" outlineLevel="7" x14ac:dyDescent="0.25">
      <c r="A6346" s="1" t="s">
        <v>415</v>
      </c>
      <c r="B6346" s="1">
        <v>5</v>
      </c>
      <c r="C6346" s="1" t="s">
        <v>174</v>
      </c>
      <c r="D6346" s="1" t="s">
        <v>255</v>
      </c>
      <c r="E6346" s="1" t="s">
        <v>256</v>
      </c>
      <c r="F6346" s="3">
        <v>3</v>
      </c>
      <c r="G6346" t="s">
        <v>426</v>
      </c>
      <c r="H6346" s="3">
        <v>31</v>
      </c>
      <c r="I6346" t="s">
        <v>442</v>
      </c>
      <c r="J6346" s="3">
        <v>311</v>
      </c>
      <c r="K6346" s="24" t="s">
        <v>491</v>
      </c>
      <c r="L6346" s="1">
        <v>31101</v>
      </c>
      <c r="M6346" s="1">
        <v>5035</v>
      </c>
      <c r="N6346" s="1" t="s">
        <v>61</v>
      </c>
      <c r="O6346" s="2">
        <v>165573.6</v>
      </c>
      <c r="P6346" s="2">
        <v>165573.6</v>
      </c>
      <c r="Q6346" s="2">
        <v>0</v>
      </c>
      <c r="R6346" s="2">
        <v>12717</v>
      </c>
      <c r="S6346" s="2">
        <v>15559</v>
      </c>
      <c r="T6346" s="2">
        <v>15463</v>
      </c>
      <c r="U6346" s="2">
        <v>0</v>
      </c>
      <c r="V6346" s="2">
        <v>12922</v>
      </c>
      <c r="W6346" s="2">
        <v>12237</v>
      </c>
      <c r="X6346" s="2">
        <f>SUM(Q6346:W6346)</f>
        <v>68898</v>
      </c>
      <c r="Y6346" s="2">
        <v>0</v>
      </c>
      <c r="Z6346" s="2">
        <f>+P6346-X6346-Y6346</f>
        <v>96675.6</v>
      </c>
    </row>
    <row r="6347" spans="1:26" hidden="1" outlineLevel="7" x14ac:dyDescent="0.25">
      <c r="F6347" s="3"/>
      <c r="G6347" s="100"/>
      <c r="H6347" s="3"/>
      <c r="I6347" s="100"/>
      <c r="J6347" s="3"/>
      <c r="K6347" s="101"/>
      <c r="N6347" s="102" t="s">
        <v>827</v>
      </c>
      <c r="O6347" s="2">
        <f t="shared" ref="O6347:Z6347" si="4430">SUBTOTAL(9,O6346:O6346)</f>
        <v>165573.6</v>
      </c>
      <c r="P6347" s="2">
        <f t="shared" si="4430"/>
        <v>165573.6</v>
      </c>
      <c r="Q6347" s="2">
        <f t="shared" si="4430"/>
        <v>0</v>
      </c>
      <c r="R6347" s="2">
        <f t="shared" si="4430"/>
        <v>12717</v>
      </c>
      <c r="S6347" s="2">
        <f t="shared" si="4430"/>
        <v>15559</v>
      </c>
      <c r="T6347" s="2">
        <f t="shared" si="4430"/>
        <v>15463</v>
      </c>
      <c r="U6347" s="2">
        <f t="shared" si="4430"/>
        <v>0</v>
      </c>
      <c r="V6347" s="2">
        <f t="shared" si="4430"/>
        <v>12922</v>
      </c>
      <c r="W6347" s="2">
        <f t="shared" si="4430"/>
        <v>12237</v>
      </c>
      <c r="X6347" s="2">
        <f t="shared" si="4430"/>
        <v>68898</v>
      </c>
      <c r="Y6347" s="2">
        <f t="shared" si="4430"/>
        <v>0</v>
      </c>
      <c r="Z6347" s="2">
        <f t="shared" si="4430"/>
        <v>96675.6</v>
      </c>
    </row>
    <row r="6348" spans="1:26" hidden="1" outlineLevel="6" collapsed="1" x14ac:dyDescent="0.25">
      <c r="F6348" s="3"/>
      <c r="G6348" s="100"/>
      <c r="H6348" s="3"/>
      <c r="I6348" s="100"/>
      <c r="J6348" s="3"/>
      <c r="K6348" s="104" t="s">
        <v>731</v>
      </c>
      <c r="O6348" s="2">
        <f t="shared" ref="O6348:Z6348" si="4431">SUBTOTAL(9,O6346:O6346)</f>
        <v>165573.6</v>
      </c>
      <c r="P6348" s="2">
        <f t="shared" si="4431"/>
        <v>165573.6</v>
      </c>
      <c r="Q6348" s="2">
        <f t="shared" si="4431"/>
        <v>0</v>
      </c>
      <c r="R6348" s="2">
        <f t="shared" si="4431"/>
        <v>12717</v>
      </c>
      <c r="S6348" s="2">
        <f t="shared" si="4431"/>
        <v>15559</v>
      </c>
      <c r="T6348" s="2">
        <f t="shared" si="4431"/>
        <v>15463</v>
      </c>
      <c r="U6348" s="2">
        <f t="shared" si="4431"/>
        <v>0</v>
      </c>
      <c r="V6348" s="2">
        <f t="shared" si="4431"/>
        <v>12922</v>
      </c>
      <c r="W6348" s="2">
        <f t="shared" si="4431"/>
        <v>12237</v>
      </c>
      <c r="X6348" s="2">
        <f t="shared" si="4431"/>
        <v>68898</v>
      </c>
      <c r="Y6348" s="2">
        <f t="shared" si="4431"/>
        <v>0</v>
      </c>
      <c r="Z6348" s="2">
        <f t="shared" si="4431"/>
        <v>96675.6</v>
      </c>
    </row>
    <row r="6349" spans="1:26" hidden="1" outlineLevel="7" x14ac:dyDescent="0.25">
      <c r="A6349" s="1" t="s">
        <v>415</v>
      </c>
      <c r="B6349" s="1">
        <v>5</v>
      </c>
      <c r="C6349" s="1" t="s">
        <v>174</v>
      </c>
      <c r="D6349" s="1" t="s">
        <v>255</v>
      </c>
      <c r="E6349" s="1" t="s">
        <v>256</v>
      </c>
      <c r="F6349" s="3">
        <v>3</v>
      </c>
      <c r="G6349" t="s">
        <v>426</v>
      </c>
      <c r="H6349" s="3">
        <v>31</v>
      </c>
      <c r="I6349" t="s">
        <v>442</v>
      </c>
      <c r="J6349" s="3">
        <v>312</v>
      </c>
      <c r="K6349" s="24" t="s">
        <v>492</v>
      </c>
      <c r="L6349" s="1">
        <v>31201</v>
      </c>
      <c r="M6349" s="1">
        <v>4008</v>
      </c>
      <c r="N6349" s="1" t="s">
        <v>171</v>
      </c>
      <c r="O6349" s="2">
        <v>24000</v>
      </c>
      <c r="P6349" s="2">
        <v>22696.25</v>
      </c>
      <c r="Q6349" s="2">
        <v>2896</v>
      </c>
      <c r="R6349" s="2">
        <v>0</v>
      </c>
      <c r="S6349" s="2">
        <v>4294</v>
      </c>
      <c r="T6349" s="2">
        <v>0</v>
      </c>
      <c r="U6349" s="2">
        <v>3781</v>
      </c>
      <c r="V6349" s="2">
        <v>0</v>
      </c>
      <c r="W6349" s="2">
        <v>1523</v>
      </c>
      <c r="X6349" s="2">
        <f>SUM(Q6349:W6349)</f>
        <v>12494</v>
      </c>
      <c r="Y6349" s="2">
        <v>0</v>
      </c>
      <c r="Z6349" s="2">
        <f>+P6349-X6349-Y6349</f>
        <v>10202.25</v>
      </c>
    </row>
    <row r="6350" spans="1:26" hidden="1" outlineLevel="7" x14ac:dyDescent="0.25">
      <c r="F6350" s="3"/>
      <c r="G6350" s="100"/>
      <c r="H6350" s="3"/>
      <c r="I6350" s="100"/>
      <c r="J6350" s="3"/>
      <c r="K6350" s="101"/>
      <c r="N6350" s="102" t="s">
        <v>908</v>
      </c>
      <c r="O6350" s="2">
        <f t="shared" ref="O6350:Z6350" si="4432">SUBTOTAL(9,O6349:O6349)</f>
        <v>24000</v>
      </c>
      <c r="P6350" s="2">
        <f t="shared" si="4432"/>
        <v>22696.25</v>
      </c>
      <c r="Q6350" s="2">
        <f t="shared" si="4432"/>
        <v>2896</v>
      </c>
      <c r="R6350" s="2">
        <f t="shared" si="4432"/>
        <v>0</v>
      </c>
      <c r="S6350" s="2">
        <f t="shared" si="4432"/>
        <v>4294</v>
      </c>
      <c r="T6350" s="2">
        <f t="shared" si="4432"/>
        <v>0</v>
      </c>
      <c r="U6350" s="2">
        <f t="shared" si="4432"/>
        <v>3781</v>
      </c>
      <c r="V6350" s="2">
        <f t="shared" si="4432"/>
        <v>0</v>
      </c>
      <c r="W6350" s="2">
        <f t="shared" si="4432"/>
        <v>1523</v>
      </c>
      <c r="X6350" s="2">
        <f t="shared" si="4432"/>
        <v>12494</v>
      </c>
      <c r="Y6350" s="2">
        <f t="shared" si="4432"/>
        <v>0</v>
      </c>
      <c r="Z6350" s="2">
        <f t="shared" si="4432"/>
        <v>10202.25</v>
      </c>
    </row>
    <row r="6351" spans="1:26" hidden="1" outlineLevel="6" collapsed="1" x14ac:dyDescent="0.25">
      <c r="F6351" s="3"/>
      <c r="G6351" s="100"/>
      <c r="H6351" s="3"/>
      <c r="I6351" s="100"/>
      <c r="J6351" s="3"/>
      <c r="K6351" s="104" t="s">
        <v>792</v>
      </c>
      <c r="O6351" s="2">
        <f t="shared" ref="O6351:Z6351" si="4433">SUBTOTAL(9,O6349:O6349)</f>
        <v>24000</v>
      </c>
      <c r="P6351" s="2">
        <f t="shared" si="4433"/>
        <v>22696.25</v>
      </c>
      <c r="Q6351" s="2">
        <f t="shared" si="4433"/>
        <v>2896</v>
      </c>
      <c r="R6351" s="2">
        <f t="shared" si="4433"/>
        <v>0</v>
      </c>
      <c r="S6351" s="2">
        <f t="shared" si="4433"/>
        <v>4294</v>
      </c>
      <c r="T6351" s="2">
        <f t="shared" si="4433"/>
        <v>0</v>
      </c>
      <c r="U6351" s="2">
        <f t="shared" si="4433"/>
        <v>3781</v>
      </c>
      <c r="V6351" s="2">
        <f t="shared" si="4433"/>
        <v>0</v>
      </c>
      <c r="W6351" s="2">
        <f t="shared" si="4433"/>
        <v>1523</v>
      </c>
      <c r="X6351" s="2">
        <f t="shared" si="4433"/>
        <v>12494</v>
      </c>
      <c r="Y6351" s="2">
        <f t="shared" si="4433"/>
        <v>0</v>
      </c>
      <c r="Z6351" s="2">
        <f t="shared" si="4433"/>
        <v>10202.25</v>
      </c>
    </row>
    <row r="6352" spans="1:26" hidden="1" outlineLevel="7" x14ac:dyDescent="0.25">
      <c r="A6352" s="1" t="s">
        <v>415</v>
      </c>
      <c r="B6352" s="1">
        <v>5</v>
      </c>
      <c r="C6352" s="1" t="s">
        <v>174</v>
      </c>
      <c r="D6352" s="1" t="s">
        <v>255</v>
      </c>
      <c r="E6352" s="1" t="s">
        <v>256</v>
      </c>
      <c r="F6352" s="3">
        <v>3</v>
      </c>
      <c r="G6352" t="s">
        <v>426</v>
      </c>
      <c r="H6352" s="3">
        <v>31</v>
      </c>
      <c r="I6352" t="s">
        <v>442</v>
      </c>
      <c r="J6352" s="3">
        <v>313</v>
      </c>
      <c r="K6352" s="24" t="s">
        <v>493</v>
      </c>
      <c r="L6352" s="1">
        <v>31301</v>
      </c>
      <c r="M6352" s="1">
        <v>5037</v>
      </c>
      <c r="N6352" s="1" t="s">
        <v>62</v>
      </c>
      <c r="O6352" s="2">
        <v>28277.64</v>
      </c>
      <c r="P6352" s="2">
        <v>172523.64</v>
      </c>
      <c r="Q6352" s="2">
        <v>25707</v>
      </c>
      <c r="R6352" s="2">
        <v>25337</v>
      </c>
      <c r="S6352" s="2">
        <v>22133</v>
      </c>
      <c r="T6352" s="2">
        <v>23592</v>
      </c>
      <c r="U6352" s="2">
        <v>20202</v>
      </c>
      <c r="V6352" s="2">
        <v>24823</v>
      </c>
      <c r="W6352" s="2">
        <v>27836</v>
      </c>
      <c r="X6352" s="2">
        <f>SUM(Q6352:W6352)</f>
        <v>169630</v>
      </c>
      <c r="Y6352" s="2">
        <v>0</v>
      </c>
      <c r="Z6352" s="2">
        <f>+P6352-X6352-Y6352</f>
        <v>2893.640000000014</v>
      </c>
    </row>
    <row r="6353" spans="1:26" hidden="1" outlineLevel="7" x14ac:dyDescent="0.25">
      <c r="F6353" s="3"/>
      <c r="G6353" s="100"/>
      <c r="H6353" s="3"/>
      <c r="I6353" s="100"/>
      <c r="J6353" s="3"/>
      <c r="K6353" s="101"/>
      <c r="N6353" s="102" t="s">
        <v>828</v>
      </c>
      <c r="O6353" s="2">
        <f t="shared" ref="O6353:Z6353" si="4434">SUBTOTAL(9,O6352:O6352)</f>
        <v>28277.64</v>
      </c>
      <c r="P6353" s="2">
        <f t="shared" si="4434"/>
        <v>172523.64</v>
      </c>
      <c r="Q6353" s="2">
        <f t="shared" si="4434"/>
        <v>25707</v>
      </c>
      <c r="R6353" s="2">
        <f t="shared" si="4434"/>
        <v>25337</v>
      </c>
      <c r="S6353" s="2">
        <f t="shared" si="4434"/>
        <v>22133</v>
      </c>
      <c r="T6353" s="2">
        <f t="shared" si="4434"/>
        <v>23592</v>
      </c>
      <c r="U6353" s="2">
        <f t="shared" si="4434"/>
        <v>20202</v>
      </c>
      <c r="V6353" s="2">
        <f t="shared" si="4434"/>
        <v>24823</v>
      </c>
      <c r="W6353" s="2">
        <f t="shared" si="4434"/>
        <v>27836</v>
      </c>
      <c r="X6353" s="2">
        <f t="shared" si="4434"/>
        <v>169630</v>
      </c>
      <c r="Y6353" s="2">
        <f t="shared" si="4434"/>
        <v>0</v>
      </c>
      <c r="Z6353" s="2">
        <f t="shared" si="4434"/>
        <v>2893.640000000014</v>
      </c>
    </row>
    <row r="6354" spans="1:26" hidden="1" outlineLevel="6" collapsed="1" x14ac:dyDescent="0.25">
      <c r="F6354" s="3"/>
      <c r="G6354" s="100"/>
      <c r="H6354" s="3"/>
      <c r="I6354" s="100"/>
      <c r="J6354" s="3"/>
      <c r="K6354" s="104" t="s">
        <v>732</v>
      </c>
      <c r="O6354" s="2">
        <f t="shared" ref="O6354:Z6354" si="4435">SUBTOTAL(9,O6352:O6352)</f>
        <v>28277.64</v>
      </c>
      <c r="P6354" s="2">
        <f t="shared" si="4435"/>
        <v>172523.64</v>
      </c>
      <c r="Q6354" s="2">
        <f t="shared" si="4435"/>
        <v>25707</v>
      </c>
      <c r="R6354" s="2">
        <f t="shared" si="4435"/>
        <v>25337</v>
      </c>
      <c r="S6354" s="2">
        <f t="shared" si="4435"/>
        <v>22133</v>
      </c>
      <c r="T6354" s="2">
        <f t="shared" si="4435"/>
        <v>23592</v>
      </c>
      <c r="U6354" s="2">
        <f t="shared" si="4435"/>
        <v>20202</v>
      </c>
      <c r="V6354" s="2">
        <f t="shared" si="4435"/>
        <v>24823</v>
      </c>
      <c r="W6354" s="2">
        <f t="shared" si="4435"/>
        <v>27836</v>
      </c>
      <c r="X6354" s="2">
        <f t="shared" si="4435"/>
        <v>169630</v>
      </c>
      <c r="Y6354" s="2">
        <f t="shared" si="4435"/>
        <v>0</v>
      </c>
      <c r="Z6354" s="2">
        <f t="shared" si="4435"/>
        <v>2893.640000000014</v>
      </c>
    </row>
    <row r="6355" spans="1:26" hidden="1" outlineLevel="7" x14ac:dyDescent="0.25">
      <c r="A6355" s="1" t="s">
        <v>415</v>
      </c>
      <c r="B6355" s="1">
        <v>5</v>
      </c>
      <c r="C6355" s="1" t="s">
        <v>174</v>
      </c>
      <c r="D6355" s="1" t="s">
        <v>255</v>
      </c>
      <c r="E6355" s="1" t="s">
        <v>256</v>
      </c>
      <c r="F6355" s="3">
        <v>3</v>
      </c>
      <c r="G6355" t="s">
        <v>426</v>
      </c>
      <c r="H6355" s="3">
        <v>31</v>
      </c>
      <c r="I6355" t="s">
        <v>442</v>
      </c>
      <c r="J6355" s="3">
        <v>314</v>
      </c>
      <c r="K6355" s="24" t="s">
        <v>494</v>
      </c>
      <c r="L6355" s="1">
        <v>31401</v>
      </c>
      <c r="M6355" s="1">
        <v>5009</v>
      </c>
      <c r="N6355" s="1" t="s">
        <v>48</v>
      </c>
      <c r="O6355" s="2">
        <v>8662.32</v>
      </c>
      <c r="P6355" s="2">
        <v>8662.32</v>
      </c>
      <c r="Q6355" s="2">
        <v>455.46</v>
      </c>
      <c r="R6355" s="2">
        <v>802.66</v>
      </c>
      <c r="S6355" s="2">
        <v>1406.47</v>
      </c>
      <c r="T6355" s="2">
        <v>455.46</v>
      </c>
      <c r="U6355" s="2">
        <v>430.55</v>
      </c>
      <c r="V6355" s="2">
        <v>578.65</v>
      </c>
      <c r="W6355" s="2">
        <v>0</v>
      </c>
      <c r="X6355" s="2">
        <f>SUM(Q6355:W6355)</f>
        <v>4129.25</v>
      </c>
      <c r="Y6355" s="2">
        <v>0</v>
      </c>
      <c r="Z6355" s="2">
        <f>+P6355-X6355-Y6355</f>
        <v>4533.07</v>
      </c>
    </row>
    <row r="6356" spans="1:26" hidden="1" outlineLevel="7" x14ac:dyDescent="0.25">
      <c r="F6356" s="3"/>
      <c r="G6356" s="100"/>
      <c r="H6356" s="3"/>
      <c r="I6356" s="100"/>
      <c r="J6356" s="3"/>
      <c r="K6356" s="101"/>
      <c r="N6356" s="102" t="s">
        <v>829</v>
      </c>
      <c r="O6356" s="2">
        <f t="shared" ref="O6356:Z6356" si="4436">SUBTOTAL(9,O6355:O6355)</f>
        <v>8662.32</v>
      </c>
      <c r="P6356" s="2">
        <f t="shared" si="4436"/>
        <v>8662.32</v>
      </c>
      <c r="Q6356" s="2">
        <f t="shared" si="4436"/>
        <v>455.46</v>
      </c>
      <c r="R6356" s="2">
        <f t="shared" si="4436"/>
        <v>802.66</v>
      </c>
      <c r="S6356" s="2">
        <f t="shared" si="4436"/>
        <v>1406.47</v>
      </c>
      <c r="T6356" s="2">
        <f t="shared" si="4436"/>
        <v>455.46</v>
      </c>
      <c r="U6356" s="2">
        <f t="shared" si="4436"/>
        <v>430.55</v>
      </c>
      <c r="V6356" s="2">
        <f t="shared" si="4436"/>
        <v>578.65</v>
      </c>
      <c r="W6356" s="2">
        <f t="shared" si="4436"/>
        <v>0</v>
      </c>
      <c r="X6356" s="2">
        <f t="shared" si="4436"/>
        <v>4129.25</v>
      </c>
      <c r="Y6356" s="2">
        <f t="shared" si="4436"/>
        <v>0</v>
      </c>
      <c r="Z6356" s="2">
        <f t="shared" si="4436"/>
        <v>4533.07</v>
      </c>
    </row>
    <row r="6357" spans="1:26" hidden="1" outlineLevel="6" collapsed="1" x14ac:dyDescent="0.25">
      <c r="F6357" s="3"/>
      <c r="G6357" s="100"/>
      <c r="H6357" s="3"/>
      <c r="I6357" s="100"/>
      <c r="J6357" s="3"/>
      <c r="K6357" s="104" t="s">
        <v>733</v>
      </c>
      <c r="O6357" s="2">
        <f t="shared" ref="O6357:Z6357" si="4437">SUBTOTAL(9,O6355:O6355)</f>
        <v>8662.32</v>
      </c>
      <c r="P6357" s="2">
        <f t="shared" si="4437"/>
        <v>8662.32</v>
      </c>
      <c r="Q6357" s="2">
        <f t="shared" si="4437"/>
        <v>455.46</v>
      </c>
      <c r="R6357" s="2">
        <f t="shared" si="4437"/>
        <v>802.66</v>
      </c>
      <c r="S6357" s="2">
        <f t="shared" si="4437"/>
        <v>1406.47</v>
      </c>
      <c r="T6357" s="2">
        <f t="shared" si="4437"/>
        <v>455.46</v>
      </c>
      <c r="U6357" s="2">
        <f t="shared" si="4437"/>
        <v>430.55</v>
      </c>
      <c r="V6357" s="2">
        <f t="shared" si="4437"/>
        <v>578.65</v>
      </c>
      <c r="W6357" s="2">
        <f t="shared" si="4437"/>
        <v>0</v>
      </c>
      <c r="X6357" s="2">
        <f t="shared" si="4437"/>
        <v>4129.25</v>
      </c>
      <c r="Y6357" s="2">
        <f t="shared" si="4437"/>
        <v>0</v>
      </c>
      <c r="Z6357" s="2">
        <f t="shared" si="4437"/>
        <v>4533.07</v>
      </c>
    </row>
    <row r="6358" spans="1:26" hidden="1" outlineLevel="5" collapsed="1" x14ac:dyDescent="0.25">
      <c r="F6358" s="3"/>
      <c r="G6358" s="100"/>
      <c r="H6358" s="3"/>
      <c r="I6358" s="103" t="s">
        <v>695</v>
      </c>
      <c r="J6358" s="3"/>
      <c r="K6358" s="101"/>
      <c r="O6358" s="2">
        <f t="shared" ref="O6358:Z6358" si="4438">SUBTOTAL(9,O6346:O6355)</f>
        <v>226513.56</v>
      </c>
      <c r="P6358" s="2">
        <f t="shared" si="4438"/>
        <v>369455.81</v>
      </c>
      <c r="Q6358" s="2">
        <f t="shared" si="4438"/>
        <v>29058.46</v>
      </c>
      <c r="R6358" s="2">
        <f t="shared" si="4438"/>
        <v>38856.660000000003</v>
      </c>
      <c r="S6358" s="2">
        <f t="shared" si="4438"/>
        <v>43392.47</v>
      </c>
      <c r="T6358" s="2">
        <f t="shared" si="4438"/>
        <v>39510.46</v>
      </c>
      <c r="U6358" s="2">
        <f t="shared" si="4438"/>
        <v>24413.55</v>
      </c>
      <c r="V6358" s="2">
        <f t="shared" si="4438"/>
        <v>38323.65</v>
      </c>
      <c r="W6358" s="2">
        <f t="shared" si="4438"/>
        <v>41596</v>
      </c>
      <c r="X6358" s="2">
        <f t="shared" si="4438"/>
        <v>255151.25</v>
      </c>
      <c r="Y6358" s="2">
        <f t="shared" si="4438"/>
        <v>0</v>
      </c>
      <c r="Z6358" s="2">
        <f t="shared" si="4438"/>
        <v>114304.56000000003</v>
      </c>
    </row>
    <row r="6359" spans="1:26" hidden="1" outlineLevel="7" x14ac:dyDescent="0.25">
      <c r="A6359" s="1" t="s">
        <v>415</v>
      </c>
      <c r="B6359" s="1">
        <v>5</v>
      </c>
      <c r="C6359" s="1" t="s">
        <v>174</v>
      </c>
      <c r="D6359" s="1" t="s">
        <v>255</v>
      </c>
      <c r="E6359" s="1" t="s">
        <v>256</v>
      </c>
      <c r="F6359" s="3">
        <v>3</v>
      </c>
      <c r="G6359" t="s">
        <v>426</v>
      </c>
      <c r="H6359" s="3">
        <v>33</v>
      </c>
      <c r="I6359" t="s">
        <v>444</v>
      </c>
      <c r="J6359" s="3">
        <v>338</v>
      </c>
      <c r="K6359" s="24" t="s">
        <v>505</v>
      </c>
      <c r="L6359" s="1">
        <v>33801</v>
      </c>
      <c r="M6359" s="1">
        <v>5030</v>
      </c>
      <c r="N6359" s="1" t="s">
        <v>58</v>
      </c>
      <c r="O6359" s="2">
        <v>286723.32</v>
      </c>
      <c r="P6359" s="2">
        <v>301569.84000000003</v>
      </c>
      <c r="Q6359" s="2">
        <v>0</v>
      </c>
      <c r="R6359" s="2">
        <v>23197.68</v>
      </c>
      <c r="S6359" s="2">
        <v>46395.360000000001</v>
      </c>
      <c r="T6359" s="2">
        <v>23197.68</v>
      </c>
      <c r="U6359" s="2">
        <v>23197.68</v>
      </c>
      <c r="V6359" s="2">
        <v>23197.68</v>
      </c>
      <c r="W6359" s="2">
        <v>23197.68</v>
      </c>
      <c r="X6359" s="2">
        <f>SUM(Q6359:W6359)</f>
        <v>162383.75999999998</v>
      </c>
      <c r="Y6359" s="2">
        <v>139186.08000000005</v>
      </c>
      <c r="Z6359" s="2">
        <f>+P6359-X6359-Y6359</f>
        <v>0</v>
      </c>
    </row>
    <row r="6360" spans="1:26" hidden="1" outlineLevel="7" x14ac:dyDescent="0.25">
      <c r="F6360" s="3"/>
      <c r="G6360" s="100"/>
      <c r="H6360" s="3"/>
      <c r="I6360" s="100"/>
      <c r="J6360" s="3"/>
      <c r="K6360" s="101"/>
      <c r="N6360" s="102" t="s">
        <v>833</v>
      </c>
      <c r="O6360" s="2">
        <f t="shared" ref="O6360:Z6360" si="4439">SUBTOTAL(9,O6359:O6359)</f>
        <v>286723.32</v>
      </c>
      <c r="P6360" s="2">
        <f t="shared" si="4439"/>
        <v>301569.84000000003</v>
      </c>
      <c r="Q6360" s="2">
        <f t="shared" si="4439"/>
        <v>0</v>
      </c>
      <c r="R6360" s="2">
        <f t="shared" si="4439"/>
        <v>23197.68</v>
      </c>
      <c r="S6360" s="2">
        <f t="shared" si="4439"/>
        <v>46395.360000000001</v>
      </c>
      <c r="T6360" s="2">
        <f t="shared" si="4439"/>
        <v>23197.68</v>
      </c>
      <c r="U6360" s="2">
        <f t="shared" si="4439"/>
        <v>23197.68</v>
      </c>
      <c r="V6360" s="2">
        <f t="shared" si="4439"/>
        <v>23197.68</v>
      </c>
      <c r="W6360" s="2">
        <f t="shared" si="4439"/>
        <v>23197.68</v>
      </c>
      <c r="X6360" s="2">
        <f t="shared" si="4439"/>
        <v>162383.75999999998</v>
      </c>
      <c r="Y6360" s="2">
        <f t="shared" si="4439"/>
        <v>139186.08000000005</v>
      </c>
      <c r="Z6360" s="2">
        <f t="shared" si="4439"/>
        <v>0</v>
      </c>
    </row>
    <row r="6361" spans="1:26" hidden="1" outlineLevel="6" collapsed="1" x14ac:dyDescent="0.25">
      <c r="F6361" s="3"/>
      <c r="G6361" s="100"/>
      <c r="H6361" s="3"/>
      <c r="I6361" s="100"/>
      <c r="J6361" s="3"/>
      <c r="K6361" s="104" t="s">
        <v>737</v>
      </c>
      <c r="O6361" s="2">
        <f t="shared" ref="O6361:Z6361" si="4440">SUBTOTAL(9,O6359:O6359)</f>
        <v>286723.32</v>
      </c>
      <c r="P6361" s="2">
        <f t="shared" si="4440"/>
        <v>301569.84000000003</v>
      </c>
      <c r="Q6361" s="2">
        <f t="shared" si="4440"/>
        <v>0</v>
      </c>
      <c r="R6361" s="2">
        <f t="shared" si="4440"/>
        <v>23197.68</v>
      </c>
      <c r="S6361" s="2">
        <f t="shared" si="4440"/>
        <v>46395.360000000001</v>
      </c>
      <c r="T6361" s="2">
        <f t="shared" si="4440"/>
        <v>23197.68</v>
      </c>
      <c r="U6361" s="2">
        <f t="shared" si="4440"/>
        <v>23197.68</v>
      </c>
      <c r="V6361" s="2">
        <f t="shared" si="4440"/>
        <v>23197.68</v>
      </c>
      <c r="W6361" s="2">
        <f t="shared" si="4440"/>
        <v>23197.68</v>
      </c>
      <c r="X6361" s="2">
        <f t="shared" si="4440"/>
        <v>162383.75999999998</v>
      </c>
      <c r="Y6361" s="2">
        <f t="shared" si="4440"/>
        <v>139186.08000000005</v>
      </c>
      <c r="Z6361" s="2">
        <f t="shared" si="4440"/>
        <v>0</v>
      </c>
    </row>
    <row r="6362" spans="1:26" hidden="1" outlineLevel="5" collapsed="1" x14ac:dyDescent="0.25">
      <c r="F6362" s="3"/>
      <c r="G6362" s="100"/>
      <c r="H6362" s="3"/>
      <c r="I6362" s="103" t="s">
        <v>697</v>
      </c>
      <c r="J6362" s="3"/>
      <c r="K6362" s="101"/>
      <c r="O6362" s="2">
        <f t="shared" ref="O6362:Z6362" si="4441">SUBTOTAL(9,O6359:O6359)</f>
        <v>286723.32</v>
      </c>
      <c r="P6362" s="2">
        <f t="shared" si="4441"/>
        <v>301569.84000000003</v>
      </c>
      <c r="Q6362" s="2">
        <f t="shared" si="4441"/>
        <v>0</v>
      </c>
      <c r="R6362" s="2">
        <f t="shared" si="4441"/>
        <v>23197.68</v>
      </c>
      <c r="S6362" s="2">
        <f t="shared" si="4441"/>
        <v>46395.360000000001</v>
      </c>
      <c r="T6362" s="2">
        <f t="shared" si="4441"/>
        <v>23197.68</v>
      </c>
      <c r="U6362" s="2">
        <f t="shared" si="4441"/>
        <v>23197.68</v>
      </c>
      <c r="V6362" s="2">
        <f t="shared" si="4441"/>
        <v>23197.68</v>
      </c>
      <c r="W6362" s="2">
        <f t="shared" si="4441"/>
        <v>23197.68</v>
      </c>
      <c r="X6362" s="2">
        <f t="shared" si="4441"/>
        <v>162383.75999999998</v>
      </c>
      <c r="Y6362" s="2">
        <f t="shared" si="4441"/>
        <v>139186.08000000005</v>
      </c>
      <c r="Z6362" s="2">
        <f t="shared" si="4441"/>
        <v>0</v>
      </c>
    </row>
    <row r="6363" spans="1:26" hidden="1" outlineLevel="7" x14ac:dyDescent="0.25">
      <c r="A6363" s="1" t="s">
        <v>415</v>
      </c>
      <c r="B6363" s="1">
        <v>5</v>
      </c>
      <c r="C6363" s="1" t="s">
        <v>174</v>
      </c>
      <c r="D6363" s="1" t="s">
        <v>255</v>
      </c>
      <c r="E6363" s="1" t="s">
        <v>256</v>
      </c>
      <c r="F6363" s="3">
        <v>3</v>
      </c>
      <c r="G6363" t="s">
        <v>426</v>
      </c>
      <c r="H6363" s="3">
        <v>34</v>
      </c>
      <c r="I6363" t="s">
        <v>445</v>
      </c>
      <c r="J6363" s="3">
        <v>344</v>
      </c>
      <c r="K6363" s="24" t="s">
        <v>508</v>
      </c>
      <c r="L6363" s="1">
        <v>34401</v>
      </c>
      <c r="M6363" s="1">
        <v>5042</v>
      </c>
      <c r="N6363" s="1" t="s">
        <v>180</v>
      </c>
      <c r="O6363" s="2">
        <v>1485.26</v>
      </c>
      <c r="P6363" s="2">
        <v>1485.26</v>
      </c>
      <c r="Q6363" s="2">
        <v>0</v>
      </c>
      <c r="R6363" s="2">
        <v>0</v>
      </c>
      <c r="S6363" s="2">
        <v>0</v>
      </c>
      <c r="T6363" s="2">
        <v>0</v>
      </c>
      <c r="U6363" s="2">
        <v>0</v>
      </c>
      <c r="V6363" s="2">
        <v>0</v>
      </c>
      <c r="W6363" s="2">
        <v>0</v>
      </c>
      <c r="X6363" s="2">
        <f>SUM(Q6363:W6363)</f>
        <v>0</v>
      </c>
      <c r="Y6363" s="2">
        <v>0</v>
      </c>
      <c r="Z6363" s="2">
        <f>+P6363-X6363-Y6363</f>
        <v>1485.26</v>
      </c>
    </row>
    <row r="6364" spans="1:26" hidden="1" outlineLevel="7" x14ac:dyDescent="0.25">
      <c r="F6364" s="3"/>
      <c r="G6364" s="100"/>
      <c r="H6364" s="3"/>
      <c r="I6364" s="100"/>
      <c r="J6364" s="3"/>
      <c r="K6364" s="101"/>
      <c r="N6364" s="102" t="s">
        <v>910</v>
      </c>
      <c r="O6364" s="2">
        <f t="shared" ref="O6364:Z6364" si="4442">SUBTOTAL(9,O6363:O6363)</f>
        <v>1485.26</v>
      </c>
      <c r="P6364" s="2">
        <f t="shared" si="4442"/>
        <v>1485.26</v>
      </c>
      <c r="Q6364" s="2">
        <f t="shared" si="4442"/>
        <v>0</v>
      </c>
      <c r="R6364" s="2">
        <f t="shared" si="4442"/>
        <v>0</v>
      </c>
      <c r="S6364" s="2">
        <f t="shared" si="4442"/>
        <v>0</v>
      </c>
      <c r="T6364" s="2">
        <f t="shared" si="4442"/>
        <v>0</v>
      </c>
      <c r="U6364" s="2">
        <f t="shared" si="4442"/>
        <v>0</v>
      </c>
      <c r="V6364" s="2">
        <f t="shared" si="4442"/>
        <v>0</v>
      </c>
      <c r="W6364" s="2">
        <f t="shared" si="4442"/>
        <v>0</v>
      </c>
      <c r="X6364" s="2">
        <f t="shared" si="4442"/>
        <v>0</v>
      </c>
      <c r="Y6364" s="2">
        <f t="shared" si="4442"/>
        <v>0</v>
      </c>
      <c r="Z6364" s="2">
        <f t="shared" si="4442"/>
        <v>1485.26</v>
      </c>
    </row>
    <row r="6365" spans="1:26" hidden="1" outlineLevel="6" collapsed="1" x14ac:dyDescent="0.25">
      <c r="F6365" s="3"/>
      <c r="G6365" s="100"/>
      <c r="H6365" s="3"/>
      <c r="I6365" s="100"/>
      <c r="J6365" s="3"/>
      <c r="K6365" s="104" t="s">
        <v>770</v>
      </c>
      <c r="O6365" s="2">
        <f t="shared" ref="O6365:Z6365" si="4443">SUBTOTAL(9,O6363:O6363)</f>
        <v>1485.26</v>
      </c>
      <c r="P6365" s="2">
        <f t="shared" si="4443"/>
        <v>1485.26</v>
      </c>
      <c r="Q6365" s="2">
        <f t="shared" si="4443"/>
        <v>0</v>
      </c>
      <c r="R6365" s="2">
        <f t="shared" si="4443"/>
        <v>0</v>
      </c>
      <c r="S6365" s="2">
        <f t="shared" si="4443"/>
        <v>0</v>
      </c>
      <c r="T6365" s="2">
        <f t="shared" si="4443"/>
        <v>0</v>
      </c>
      <c r="U6365" s="2">
        <f t="shared" si="4443"/>
        <v>0</v>
      </c>
      <c r="V6365" s="2">
        <f t="shared" si="4443"/>
        <v>0</v>
      </c>
      <c r="W6365" s="2">
        <f t="shared" si="4443"/>
        <v>0</v>
      </c>
      <c r="X6365" s="2">
        <f t="shared" si="4443"/>
        <v>0</v>
      </c>
      <c r="Y6365" s="2">
        <f t="shared" si="4443"/>
        <v>0</v>
      </c>
      <c r="Z6365" s="2">
        <f t="shared" si="4443"/>
        <v>1485.26</v>
      </c>
    </row>
    <row r="6366" spans="1:26" hidden="1" outlineLevel="7" x14ac:dyDescent="0.25">
      <c r="A6366" s="1" t="s">
        <v>415</v>
      </c>
      <c r="B6366" s="1">
        <v>5</v>
      </c>
      <c r="C6366" s="1" t="s">
        <v>174</v>
      </c>
      <c r="D6366" s="1" t="s">
        <v>255</v>
      </c>
      <c r="E6366" s="1" t="s">
        <v>256</v>
      </c>
      <c r="F6366" s="3">
        <v>3</v>
      </c>
      <c r="G6366" t="s">
        <v>426</v>
      </c>
      <c r="H6366" s="3">
        <v>34</v>
      </c>
      <c r="I6366" t="s">
        <v>445</v>
      </c>
      <c r="J6366" s="3">
        <v>345</v>
      </c>
      <c r="K6366" s="24" t="s">
        <v>509</v>
      </c>
      <c r="L6366" s="1">
        <v>34501</v>
      </c>
      <c r="M6366" s="1">
        <v>5025</v>
      </c>
      <c r="N6366" s="1" t="s">
        <v>54</v>
      </c>
      <c r="O6366" s="2">
        <v>6624.63</v>
      </c>
      <c r="P6366" s="2">
        <v>6624.63</v>
      </c>
      <c r="Q6366" s="2">
        <v>0</v>
      </c>
      <c r="R6366" s="2">
        <v>0</v>
      </c>
      <c r="S6366" s="2">
        <v>0</v>
      </c>
      <c r="T6366" s="2">
        <v>0</v>
      </c>
      <c r="U6366" s="2">
        <v>0</v>
      </c>
      <c r="V6366" s="2">
        <v>0</v>
      </c>
      <c r="W6366" s="2">
        <v>0</v>
      </c>
      <c r="X6366" s="2">
        <f>SUM(Q6366:W6366)</f>
        <v>0</v>
      </c>
      <c r="Y6366" s="2">
        <v>0</v>
      </c>
      <c r="Z6366" s="2">
        <f>+P6366-X6366-Y6366</f>
        <v>6624.63</v>
      </c>
    </row>
    <row r="6367" spans="1:26" hidden="1" outlineLevel="7" x14ac:dyDescent="0.25">
      <c r="F6367" s="3"/>
      <c r="G6367" s="100"/>
      <c r="H6367" s="3"/>
      <c r="I6367" s="100"/>
      <c r="J6367" s="3"/>
      <c r="K6367" s="101"/>
      <c r="N6367" s="102" t="s">
        <v>835</v>
      </c>
      <c r="O6367" s="2">
        <f t="shared" ref="O6367:Z6367" si="4444">SUBTOTAL(9,O6366:O6366)</f>
        <v>6624.63</v>
      </c>
      <c r="P6367" s="2">
        <f t="shared" si="4444"/>
        <v>6624.63</v>
      </c>
      <c r="Q6367" s="2">
        <f t="shared" si="4444"/>
        <v>0</v>
      </c>
      <c r="R6367" s="2">
        <f t="shared" si="4444"/>
        <v>0</v>
      </c>
      <c r="S6367" s="2">
        <f t="shared" si="4444"/>
        <v>0</v>
      </c>
      <c r="T6367" s="2">
        <f t="shared" si="4444"/>
        <v>0</v>
      </c>
      <c r="U6367" s="2">
        <f t="shared" si="4444"/>
        <v>0</v>
      </c>
      <c r="V6367" s="2">
        <f t="shared" si="4444"/>
        <v>0</v>
      </c>
      <c r="W6367" s="2">
        <f t="shared" si="4444"/>
        <v>0</v>
      </c>
      <c r="X6367" s="2">
        <f t="shared" si="4444"/>
        <v>0</v>
      </c>
      <c r="Y6367" s="2">
        <f t="shared" si="4444"/>
        <v>0</v>
      </c>
      <c r="Z6367" s="2">
        <f t="shared" si="4444"/>
        <v>6624.63</v>
      </c>
    </row>
    <row r="6368" spans="1:26" hidden="1" outlineLevel="6" collapsed="1" x14ac:dyDescent="0.25">
      <c r="F6368" s="3"/>
      <c r="G6368" s="100"/>
      <c r="H6368" s="3"/>
      <c r="I6368" s="100"/>
      <c r="J6368" s="3"/>
      <c r="K6368" s="104" t="s">
        <v>739</v>
      </c>
      <c r="O6368" s="2">
        <f t="shared" ref="O6368:Z6368" si="4445">SUBTOTAL(9,O6366:O6366)</f>
        <v>6624.63</v>
      </c>
      <c r="P6368" s="2">
        <f t="shared" si="4445"/>
        <v>6624.63</v>
      </c>
      <c r="Q6368" s="2">
        <f t="shared" si="4445"/>
        <v>0</v>
      </c>
      <c r="R6368" s="2">
        <f t="shared" si="4445"/>
        <v>0</v>
      </c>
      <c r="S6368" s="2">
        <f t="shared" si="4445"/>
        <v>0</v>
      </c>
      <c r="T6368" s="2">
        <f t="shared" si="4445"/>
        <v>0</v>
      </c>
      <c r="U6368" s="2">
        <f t="shared" si="4445"/>
        <v>0</v>
      </c>
      <c r="V6368" s="2">
        <f t="shared" si="4445"/>
        <v>0</v>
      </c>
      <c r="W6368" s="2">
        <f t="shared" si="4445"/>
        <v>0</v>
      </c>
      <c r="X6368" s="2">
        <f t="shared" si="4445"/>
        <v>0</v>
      </c>
      <c r="Y6368" s="2">
        <f t="shared" si="4445"/>
        <v>0</v>
      </c>
      <c r="Z6368" s="2">
        <f t="shared" si="4445"/>
        <v>6624.63</v>
      </c>
    </row>
    <row r="6369" spans="1:26" hidden="1" outlineLevel="5" collapsed="1" x14ac:dyDescent="0.25">
      <c r="F6369" s="3"/>
      <c r="G6369" s="100"/>
      <c r="H6369" s="3"/>
      <c r="I6369" s="103" t="s">
        <v>698</v>
      </c>
      <c r="J6369" s="3"/>
      <c r="K6369" s="101"/>
      <c r="O6369" s="2">
        <f t="shared" ref="O6369:Z6369" si="4446">SUBTOTAL(9,O6363:O6366)</f>
        <v>8109.89</v>
      </c>
      <c r="P6369" s="2">
        <f t="shared" si="4446"/>
        <v>8109.89</v>
      </c>
      <c r="Q6369" s="2">
        <f t="shared" si="4446"/>
        <v>0</v>
      </c>
      <c r="R6369" s="2">
        <f t="shared" si="4446"/>
        <v>0</v>
      </c>
      <c r="S6369" s="2">
        <f t="shared" si="4446"/>
        <v>0</v>
      </c>
      <c r="T6369" s="2">
        <f t="shared" si="4446"/>
        <v>0</v>
      </c>
      <c r="U6369" s="2">
        <f t="shared" si="4446"/>
        <v>0</v>
      </c>
      <c r="V6369" s="2">
        <f t="shared" si="4446"/>
        <v>0</v>
      </c>
      <c r="W6369" s="2">
        <f t="shared" si="4446"/>
        <v>0</v>
      </c>
      <c r="X6369" s="2">
        <f t="shared" si="4446"/>
        <v>0</v>
      </c>
      <c r="Y6369" s="2">
        <f t="shared" si="4446"/>
        <v>0</v>
      </c>
      <c r="Z6369" s="2">
        <f t="shared" si="4446"/>
        <v>8109.89</v>
      </c>
    </row>
    <row r="6370" spans="1:26" hidden="1" outlineLevel="7" x14ac:dyDescent="0.25">
      <c r="A6370" s="1" t="s">
        <v>415</v>
      </c>
      <c r="B6370" s="1">
        <v>5</v>
      </c>
      <c r="C6370" s="1" t="s">
        <v>174</v>
      </c>
      <c r="D6370" s="1" t="s">
        <v>255</v>
      </c>
      <c r="E6370" s="1" t="s">
        <v>256</v>
      </c>
      <c r="F6370" s="3">
        <v>3</v>
      </c>
      <c r="G6370" t="s">
        <v>426</v>
      </c>
      <c r="H6370" s="3">
        <v>35</v>
      </c>
      <c r="I6370" t="s">
        <v>446</v>
      </c>
      <c r="J6370" s="3">
        <v>351</v>
      </c>
      <c r="K6370" s="24" t="s">
        <v>511</v>
      </c>
      <c r="L6370" s="1">
        <v>35102</v>
      </c>
      <c r="M6370" s="1">
        <v>5019</v>
      </c>
      <c r="N6370" s="1" t="s">
        <v>52</v>
      </c>
      <c r="O6370" s="2">
        <v>0</v>
      </c>
      <c r="P6370" s="2">
        <v>96229.96</v>
      </c>
      <c r="Q6370" s="2">
        <v>0</v>
      </c>
      <c r="R6370" s="2">
        <v>0</v>
      </c>
      <c r="S6370" s="2">
        <v>92253.64</v>
      </c>
      <c r="T6370" s="2">
        <v>0</v>
      </c>
      <c r="U6370" s="2">
        <v>0</v>
      </c>
      <c r="V6370" s="2">
        <v>1914</v>
      </c>
      <c r="W6370" s="2">
        <v>1185.52</v>
      </c>
      <c r="X6370" s="2">
        <f>SUM(Q6370:W6370)</f>
        <v>95353.16</v>
      </c>
      <c r="Y6370" s="2">
        <v>0</v>
      </c>
      <c r="Z6370" s="2">
        <f>+P6370-X6370-Y6370</f>
        <v>876.80000000000291</v>
      </c>
    </row>
    <row r="6371" spans="1:26" hidden="1" outlineLevel="7" x14ac:dyDescent="0.25">
      <c r="F6371" s="3"/>
      <c r="G6371" s="100"/>
      <c r="H6371" s="3"/>
      <c r="I6371" s="100"/>
      <c r="J6371" s="3"/>
      <c r="K6371" s="101"/>
      <c r="N6371" s="102" t="s">
        <v>836</v>
      </c>
      <c r="O6371" s="2">
        <f t="shared" ref="O6371:Z6371" si="4447">SUBTOTAL(9,O6370:O6370)</f>
        <v>0</v>
      </c>
      <c r="P6371" s="2">
        <f t="shared" si="4447"/>
        <v>96229.96</v>
      </c>
      <c r="Q6371" s="2">
        <f t="shared" si="4447"/>
        <v>0</v>
      </c>
      <c r="R6371" s="2">
        <f t="shared" si="4447"/>
        <v>0</v>
      </c>
      <c r="S6371" s="2">
        <f t="shared" si="4447"/>
        <v>92253.64</v>
      </c>
      <c r="T6371" s="2">
        <f t="shared" si="4447"/>
        <v>0</v>
      </c>
      <c r="U6371" s="2">
        <f t="shared" si="4447"/>
        <v>0</v>
      </c>
      <c r="V6371" s="2">
        <f t="shared" si="4447"/>
        <v>1914</v>
      </c>
      <c r="W6371" s="2">
        <f t="shared" si="4447"/>
        <v>1185.52</v>
      </c>
      <c r="X6371" s="2">
        <f t="shared" si="4447"/>
        <v>95353.16</v>
      </c>
      <c r="Y6371" s="2">
        <f t="shared" si="4447"/>
        <v>0</v>
      </c>
      <c r="Z6371" s="2">
        <f t="shared" si="4447"/>
        <v>876.80000000000291</v>
      </c>
    </row>
    <row r="6372" spans="1:26" hidden="1" outlineLevel="6" collapsed="1" x14ac:dyDescent="0.25">
      <c r="F6372" s="3"/>
      <c r="G6372" s="100"/>
      <c r="H6372" s="3"/>
      <c r="I6372" s="100"/>
      <c r="J6372" s="3"/>
      <c r="K6372" s="104" t="s">
        <v>740</v>
      </c>
      <c r="O6372" s="2">
        <f t="shared" ref="O6372:Z6372" si="4448">SUBTOTAL(9,O6370:O6370)</f>
        <v>0</v>
      </c>
      <c r="P6372" s="2">
        <f t="shared" si="4448"/>
        <v>96229.96</v>
      </c>
      <c r="Q6372" s="2">
        <f t="shared" si="4448"/>
        <v>0</v>
      </c>
      <c r="R6372" s="2">
        <f t="shared" si="4448"/>
        <v>0</v>
      </c>
      <c r="S6372" s="2">
        <f t="shared" si="4448"/>
        <v>92253.64</v>
      </c>
      <c r="T6372" s="2">
        <f t="shared" si="4448"/>
        <v>0</v>
      </c>
      <c r="U6372" s="2">
        <f t="shared" si="4448"/>
        <v>0</v>
      </c>
      <c r="V6372" s="2">
        <f t="shared" si="4448"/>
        <v>1914</v>
      </c>
      <c r="W6372" s="2">
        <f t="shared" si="4448"/>
        <v>1185.52</v>
      </c>
      <c r="X6372" s="2">
        <f t="shared" si="4448"/>
        <v>95353.16</v>
      </c>
      <c r="Y6372" s="2">
        <f t="shared" si="4448"/>
        <v>0</v>
      </c>
      <c r="Z6372" s="2">
        <f t="shared" si="4448"/>
        <v>876.80000000000291</v>
      </c>
    </row>
    <row r="6373" spans="1:26" hidden="1" outlineLevel="7" x14ac:dyDescent="0.25">
      <c r="A6373" s="1" t="s">
        <v>415</v>
      </c>
      <c r="B6373" s="1">
        <v>5</v>
      </c>
      <c r="C6373" s="1" t="s">
        <v>174</v>
      </c>
      <c r="D6373" s="1" t="s">
        <v>255</v>
      </c>
      <c r="E6373" s="1" t="s">
        <v>256</v>
      </c>
      <c r="F6373" s="3">
        <v>3</v>
      </c>
      <c r="G6373" t="s">
        <v>426</v>
      </c>
      <c r="H6373" s="3">
        <v>35</v>
      </c>
      <c r="I6373" t="s">
        <v>446</v>
      </c>
      <c r="J6373" s="3">
        <v>357</v>
      </c>
      <c r="K6373" s="24" t="s">
        <v>515</v>
      </c>
      <c r="L6373" s="1">
        <v>35701</v>
      </c>
      <c r="M6373" s="1">
        <v>5016</v>
      </c>
      <c r="N6373" s="1" t="s">
        <v>51</v>
      </c>
      <c r="O6373" s="2">
        <v>0</v>
      </c>
      <c r="P6373" s="2">
        <v>3499.4</v>
      </c>
      <c r="Q6373" s="2">
        <v>0</v>
      </c>
      <c r="R6373" s="2">
        <v>0</v>
      </c>
      <c r="S6373" s="2">
        <v>0</v>
      </c>
      <c r="T6373" s="2">
        <v>0</v>
      </c>
      <c r="U6373" s="2">
        <v>2525.3200000000002</v>
      </c>
      <c r="V6373" s="2">
        <v>974.08</v>
      </c>
      <c r="W6373" s="2">
        <v>0</v>
      </c>
      <c r="X6373" s="2">
        <f>SUM(Q6373:W6373)</f>
        <v>3499.4</v>
      </c>
      <c r="Y6373" s="2">
        <v>0</v>
      </c>
      <c r="Z6373" s="2">
        <f>+P6373-X6373-Y6373</f>
        <v>0</v>
      </c>
    </row>
    <row r="6374" spans="1:26" hidden="1" outlineLevel="7" x14ac:dyDescent="0.25">
      <c r="F6374" s="3"/>
      <c r="G6374" s="100"/>
      <c r="H6374" s="3"/>
      <c r="I6374" s="100"/>
      <c r="J6374" s="3"/>
      <c r="K6374" s="101"/>
      <c r="N6374" s="102" t="s">
        <v>838</v>
      </c>
      <c r="O6374" s="2">
        <f t="shared" ref="O6374:Z6374" si="4449">SUBTOTAL(9,O6373:O6373)</f>
        <v>0</v>
      </c>
      <c r="P6374" s="2">
        <f t="shared" si="4449"/>
        <v>3499.4</v>
      </c>
      <c r="Q6374" s="2">
        <f t="shared" si="4449"/>
        <v>0</v>
      </c>
      <c r="R6374" s="2">
        <f t="shared" si="4449"/>
        <v>0</v>
      </c>
      <c r="S6374" s="2">
        <f t="shared" si="4449"/>
        <v>0</v>
      </c>
      <c r="T6374" s="2">
        <f t="shared" si="4449"/>
        <v>0</v>
      </c>
      <c r="U6374" s="2">
        <f t="shared" si="4449"/>
        <v>2525.3200000000002</v>
      </c>
      <c r="V6374" s="2">
        <f t="shared" si="4449"/>
        <v>974.08</v>
      </c>
      <c r="W6374" s="2">
        <f t="shared" si="4449"/>
        <v>0</v>
      </c>
      <c r="X6374" s="2">
        <f t="shared" si="4449"/>
        <v>3499.4</v>
      </c>
      <c r="Y6374" s="2">
        <f t="shared" si="4449"/>
        <v>0</v>
      </c>
      <c r="Z6374" s="2">
        <f t="shared" si="4449"/>
        <v>0</v>
      </c>
    </row>
    <row r="6375" spans="1:26" hidden="1" outlineLevel="6" collapsed="1" x14ac:dyDescent="0.25">
      <c r="F6375" s="3"/>
      <c r="G6375" s="100"/>
      <c r="H6375" s="3"/>
      <c r="I6375" s="100"/>
      <c r="J6375" s="3"/>
      <c r="K6375" s="104" t="s">
        <v>742</v>
      </c>
      <c r="O6375" s="2">
        <f t="shared" ref="O6375:Z6375" si="4450">SUBTOTAL(9,O6373:O6373)</f>
        <v>0</v>
      </c>
      <c r="P6375" s="2">
        <f t="shared" si="4450"/>
        <v>3499.4</v>
      </c>
      <c r="Q6375" s="2">
        <f t="shared" si="4450"/>
        <v>0</v>
      </c>
      <c r="R6375" s="2">
        <f t="shared" si="4450"/>
        <v>0</v>
      </c>
      <c r="S6375" s="2">
        <f t="shared" si="4450"/>
        <v>0</v>
      </c>
      <c r="T6375" s="2">
        <f t="shared" si="4450"/>
        <v>0</v>
      </c>
      <c r="U6375" s="2">
        <f t="shared" si="4450"/>
        <v>2525.3200000000002</v>
      </c>
      <c r="V6375" s="2">
        <f t="shared" si="4450"/>
        <v>974.08</v>
      </c>
      <c r="W6375" s="2">
        <f t="shared" si="4450"/>
        <v>0</v>
      </c>
      <c r="X6375" s="2">
        <f t="shared" si="4450"/>
        <v>3499.4</v>
      </c>
      <c r="Y6375" s="2">
        <f t="shared" si="4450"/>
        <v>0</v>
      </c>
      <c r="Z6375" s="2">
        <f t="shared" si="4450"/>
        <v>0</v>
      </c>
    </row>
    <row r="6376" spans="1:26" hidden="1" outlineLevel="7" x14ac:dyDescent="0.25">
      <c r="A6376" s="1" t="s">
        <v>415</v>
      </c>
      <c r="B6376" s="1">
        <v>5</v>
      </c>
      <c r="C6376" s="1" t="s">
        <v>174</v>
      </c>
      <c r="D6376" s="1" t="s">
        <v>255</v>
      </c>
      <c r="E6376" s="1" t="s">
        <v>256</v>
      </c>
      <c r="F6376" s="3">
        <v>3</v>
      </c>
      <c r="G6376" t="s">
        <v>426</v>
      </c>
      <c r="H6376" s="3">
        <v>35</v>
      </c>
      <c r="I6376" t="s">
        <v>446</v>
      </c>
      <c r="J6376" s="3">
        <v>359</v>
      </c>
      <c r="K6376" s="24" t="s">
        <v>517</v>
      </c>
      <c r="L6376" s="1">
        <v>35901</v>
      </c>
      <c r="M6376" s="1">
        <v>4015</v>
      </c>
      <c r="N6376" s="1" t="s">
        <v>41</v>
      </c>
      <c r="O6376" s="2">
        <v>5735.04</v>
      </c>
      <c r="P6376" s="2">
        <v>4176</v>
      </c>
      <c r="Q6376" s="2">
        <v>0</v>
      </c>
      <c r="R6376" s="2">
        <v>348</v>
      </c>
      <c r="S6376" s="2">
        <v>696</v>
      </c>
      <c r="T6376" s="2">
        <v>0</v>
      </c>
      <c r="U6376" s="2">
        <v>348</v>
      </c>
      <c r="V6376" s="2">
        <v>348</v>
      </c>
      <c r="W6376" s="2">
        <v>348</v>
      </c>
      <c r="X6376" s="2">
        <f>SUM(Q6376:W6376)</f>
        <v>2088</v>
      </c>
      <c r="Y6376" s="2">
        <v>2088</v>
      </c>
      <c r="Z6376" s="2">
        <f>+P6376-X6376-Y6376</f>
        <v>0</v>
      </c>
    </row>
    <row r="6377" spans="1:26" hidden="1" outlineLevel="7" x14ac:dyDescent="0.25">
      <c r="F6377" s="3"/>
      <c r="G6377" s="100"/>
      <c r="H6377" s="3"/>
      <c r="I6377" s="100"/>
      <c r="J6377" s="3"/>
      <c r="K6377" s="101"/>
      <c r="N6377" s="102" t="s">
        <v>839</v>
      </c>
      <c r="O6377" s="2">
        <f t="shared" ref="O6377:Z6377" si="4451">SUBTOTAL(9,O6376:O6376)</f>
        <v>5735.04</v>
      </c>
      <c r="P6377" s="2">
        <f t="shared" si="4451"/>
        <v>4176</v>
      </c>
      <c r="Q6377" s="2">
        <f t="shared" si="4451"/>
        <v>0</v>
      </c>
      <c r="R6377" s="2">
        <f t="shared" si="4451"/>
        <v>348</v>
      </c>
      <c r="S6377" s="2">
        <f t="shared" si="4451"/>
        <v>696</v>
      </c>
      <c r="T6377" s="2">
        <f t="shared" si="4451"/>
        <v>0</v>
      </c>
      <c r="U6377" s="2">
        <f t="shared" si="4451"/>
        <v>348</v>
      </c>
      <c r="V6377" s="2">
        <f t="shared" si="4451"/>
        <v>348</v>
      </c>
      <c r="W6377" s="2">
        <f t="shared" si="4451"/>
        <v>348</v>
      </c>
      <c r="X6377" s="2">
        <f t="shared" si="4451"/>
        <v>2088</v>
      </c>
      <c r="Y6377" s="2">
        <f t="shared" si="4451"/>
        <v>2088</v>
      </c>
      <c r="Z6377" s="2">
        <f t="shared" si="4451"/>
        <v>0</v>
      </c>
    </row>
    <row r="6378" spans="1:26" hidden="1" outlineLevel="6" collapsed="1" x14ac:dyDescent="0.25">
      <c r="F6378" s="3"/>
      <c r="G6378" s="100"/>
      <c r="H6378" s="3"/>
      <c r="I6378" s="100"/>
      <c r="J6378" s="3"/>
      <c r="K6378" s="104" t="s">
        <v>743</v>
      </c>
      <c r="O6378" s="2">
        <f t="shared" ref="O6378:Z6378" si="4452">SUBTOTAL(9,O6376:O6376)</f>
        <v>5735.04</v>
      </c>
      <c r="P6378" s="2">
        <f t="shared" si="4452"/>
        <v>4176</v>
      </c>
      <c r="Q6378" s="2">
        <f t="shared" si="4452"/>
        <v>0</v>
      </c>
      <c r="R6378" s="2">
        <f t="shared" si="4452"/>
        <v>348</v>
      </c>
      <c r="S6378" s="2">
        <f t="shared" si="4452"/>
        <v>696</v>
      </c>
      <c r="T6378" s="2">
        <f t="shared" si="4452"/>
        <v>0</v>
      </c>
      <c r="U6378" s="2">
        <f t="shared" si="4452"/>
        <v>348</v>
      </c>
      <c r="V6378" s="2">
        <f t="shared" si="4452"/>
        <v>348</v>
      </c>
      <c r="W6378" s="2">
        <f t="shared" si="4452"/>
        <v>348</v>
      </c>
      <c r="X6378" s="2">
        <f t="shared" si="4452"/>
        <v>2088</v>
      </c>
      <c r="Y6378" s="2">
        <f t="shared" si="4452"/>
        <v>2088</v>
      </c>
      <c r="Z6378" s="2">
        <f t="shared" si="4452"/>
        <v>0</v>
      </c>
    </row>
    <row r="6379" spans="1:26" hidden="1" outlineLevel="5" collapsed="1" x14ac:dyDescent="0.25">
      <c r="F6379" s="3"/>
      <c r="G6379" s="100"/>
      <c r="H6379" s="3"/>
      <c r="I6379" s="103" t="s">
        <v>699</v>
      </c>
      <c r="J6379" s="3"/>
      <c r="K6379" s="101"/>
      <c r="O6379" s="2">
        <f t="shared" ref="O6379:Z6379" si="4453">SUBTOTAL(9,O6370:O6376)</f>
        <v>5735.04</v>
      </c>
      <c r="P6379" s="2">
        <f t="shared" si="4453"/>
        <v>103905.36</v>
      </c>
      <c r="Q6379" s="2">
        <f t="shared" si="4453"/>
        <v>0</v>
      </c>
      <c r="R6379" s="2">
        <f t="shared" si="4453"/>
        <v>348</v>
      </c>
      <c r="S6379" s="2">
        <f t="shared" si="4453"/>
        <v>92949.64</v>
      </c>
      <c r="T6379" s="2">
        <f t="shared" si="4453"/>
        <v>0</v>
      </c>
      <c r="U6379" s="2">
        <f t="shared" si="4453"/>
        <v>2873.32</v>
      </c>
      <c r="V6379" s="2">
        <f t="shared" si="4453"/>
        <v>3236.08</v>
      </c>
      <c r="W6379" s="2">
        <f t="shared" si="4453"/>
        <v>1533.52</v>
      </c>
      <c r="X6379" s="2">
        <f t="shared" si="4453"/>
        <v>100940.56</v>
      </c>
      <c r="Y6379" s="2">
        <f t="shared" si="4453"/>
        <v>2088</v>
      </c>
      <c r="Z6379" s="2">
        <f t="shared" si="4453"/>
        <v>876.80000000000291</v>
      </c>
    </row>
    <row r="6380" spans="1:26" hidden="1" outlineLevel="7" x14ac:dyDescent="0.25">
      <c r="A6380" s="1" t="s">
        <v>415</v>
      </c>
      <c r="B6380" s="1">
        <v>5</v>
      </c>
      <c r="C6380" s="1" t="s">
        <v>174</v>
      </c>
      <c r="D6380" s="1" t="s">
        <v>255</v>
      </c>
      <c r="E6380" s="1" t="s">
        <v>256</v>
      </c>
      <c r="F6380" s="3">
        <v>3</v>
      </c>
      <c r="G6380" t="s">
        <v>426</v>
      </c>
      <c r="H6380" s="3">
        <v>39</v>
      </c>
      <c r="I6380" t="s">
        <v>450</v>
      </c>
      <c r="J6380" s="3">
        <v>398</v>
      </c>
      <c r="K6380" s="24" t="s">
        <v>527</v>
      </c>
      <c r="L6380" s="1">
        <v>39801</v>
      </c>
      <c r="M6380" s="1">
        <v>5028</v>
      </c>
      <c r="N6380" s="1" t="s">
        <v>56</v>
      </c>
      <c r="O6380" s="2">
        <v>17334.580000000002</v>
      </c>
      <c r="P6380" s="2">
        <v>20252.990000000002</v>
      </c>
      <c r="Q6380" s="2">
        <v>0</v>
      </c>
      <c r="R6380" s="2">
        <v>0</v>
      </c>
      <c r="S6380" s="2">
        <v>20252.990000000002</v>
      </c>
      <c r="T6380" s="2">
        <v>0</v>
      </c>
      <c r="U6380" s="2">
        <v>0</v>
      </c>
      <c r="V6380" s="2">
        <v>0</v>
      </c>
      <c r="W6380" s="2">
        <v>0</v>
      </c>
      <c r="X6380" s="2">
        <f>SUM(Q6380:W6380)</f>
        <v>20252.990000000002</v>
      </c>
      <c r="Y6380" s="2">
        <v>0</v>
      </c>
      <c r="Z6380" s="2">
        <f>+P6380-X6380-Y6380</f>
        <v>0</v>
      </c>
    </row>
    <row r="6381" spans="1:26" hidden="1" outlineLevel="7" x14ac:dyDescent="0.25">
      <c r="F6381" s="3"/>
      <c r="G6381" s="100"/>
      <c r="H6381" s="3"/>
      <c r="I6381" s="100"/>
      <c r="J6381" s="3"/>
      <c r="K6381" s="101"/>
      <c r="N6381" s="102" t="s">
        <v>847</v>
      </c>
      <c r="O6381" s="2">
        <f t="shared" ref="O6381:Z6381" si="4454">SUBTOTAL(9,O6380:O6380)</f>
        <v>17334.580000000002</v>
      </c>
      <c r="P6381" s="2">
        <f t="shared" si="4454"/>
        <v>20252.990000000002</v>
      </c>
      <c r="Q6381" s="2">
        <f t="shared" si="4454"/>
        <v>0</v>
      </c>
      <c r="R6381" s="2">
        <f t="shared" si="4454"/>
        <v>0</v>
      </c>
      <c r="S6381" s="2">
        <f t="shared" si="4454"/>
        <v>20252.990000000002</v>
      </c>
      <c r="T6381" s="2">
        <f t="shared" si="4454"/>
        <v>0</v>
      </c>
      <c r="U6381" s="2">
        <f t="shared" si="4454"/>
        <v>0</v>
      </c>
      <c r="V6381" s="2">
        <f t="shared" si="4454"/>
        <v>0</v>
      </c>
      <c r="W6381" s="2">
        <f t="shared" si="4454"/>
        <v>0</v>
      </c>
      <c r="X6381" s="2">
        <f t="shared" si="4454"/>
        <v>20252.990000000002</v>
      </c>
      <c r="Y6381" s="2">
        <f t="shared" si="4454"/>
        <v>0</v>
      </c>
      <c r="Z6381" s="2">
        <f t="shared" si="4454"/>
        <v>0</v>
      </c>
    </row>
    <row r="6382" spans="1:26" hidden="1" outlineLevel="6" collapsed="1" x14ac:dyDescent="0.25">
      <c r="F6382" s="3"/>
      <c r="G6382" s="100"/>
      <c r="H6382" s="3"/>
      <c r="I6382" s="100"/>
      <c r="J6382" s="3"/>
      <c r="K6382" s="104" t="s">
        <v>750</v>
      </c>
      <c r="O6382" s="2">
        <f t="shared" ref="O6382:Z6382" si="4455">SUBTOTAL(9,O6380:O6380)</f>
        <v>17334.580000000002</v>
      </c>
      <c r="P6382" s="2">
        <f t="shared" si="4455"/>
        <v>20252.990000000002</v>
      </c>
      <c r="Q6382" s="2">
        <f t="shared" si="4455"/>
        <v>0</v>
      </c>
      <c r="R6382" s="2">
        <f t="shared" si="4455"/>
        <v>0</v>
      </c>
      <c r="S6382" s="2">
        <f t="shared" si="4455"/>
        <v>20252.990000000002</v>
      </c>
      <c r="T6382" s="2">
        <f t="shared" si="4455"/>
        <v>0</v>
      </c>
      <c r="U6382" s="2">
        <f t="shared" si="4455"/>
        <v>0</v>
      </c>
      <c r="V6382" s="2">
        <f t="shared" si="4455"/>
        <v>0</v>
      </c>
      <c r="W6382" s="2">
        <f t="shared" si="4455"/>
        <v>0</v>
      </c>
      <c r="X6382" s="2">
        <f t="shared" si="4455"/>
        <v>20252.990000000002</v>
      </c>
      <c r="Y6382" s="2">
        <f t="shared" si="4455"/>
        <v>0</v>
      </c>
      <c r="Z6382" s="2">
        <f t="shared" si="4455"/>
        <v>0</v>
      </c>
    </row>
    <row r="6383" spans="1:26" hidden="1" outlineLevel="7" x14ac:dyDescent="0.25">
      <c r="A6383" s="1" t="s">
        <v>415</v>
      </c>
      <c r="B6383" s="1">
        <v>5</v>
      </c>
      <c r="C6383" s="1" t="s">
        <v>174</v>
      </c>
      <c r="D6383" s="1" t="s">
        <v>255</v>
      </c>
      <c r="E6383" s="1" t="s">
        <v>256</v>
      </c>
      <c r="F6383" s="3">
        <v>3</v>
      </c>
      <c r="G6383" t="s">
        <v>426</v>
      </c>
      <c r="H6383" s="3">
        <v>39</v>
      </c>
      <c r="I6383" t="s">
        <v>450</v>
      </c>
      <c r="J6383" s="3">
        <v>399</v>
      </c>
      <c r="K6383" s="24" t="s">
        <v>528</v>
      </c>
      <c r="L6383" s="1">
        <v>39901</v>
      </c>
      <c r="M6383" s="1">
        <v>2002</v>
      </c>
      <c r="N6383" s="1" t="s">
        <v>78</v>
      </c>
      <c r="O6383" s="2">
        <v>0</v>
      </c>
      <c r="P6383" s="2">
        <v>803</v>
      </c>
      <c r="Q6383" s="2">
        <v>0</v>
      </c>
      <c r="R6383" s="2">
        <v>0</v>
      </c>
      <c r="S6383" s="2">
        <v>0</v>
      </c>
      <c r="T6383" s="2">
        <v>0</v>
      </c>
      <c r="U6383" s="2">
        <v>0</v>
      </c>
      <c r="V6383" s="2">
        <v>0</v>
      </c>
      <c r="W6383" s="2">
        <v>802.58</v>
      </c>
      <c r="X6383" s="2">
        <f>SUM(Q6383:W6383)</f>
        <v>802.58</v>
      </c>
      <c r="Y6383" s="2">
        <v>0</v>
      </c>
      <c r="Z6383" s="2">
        <f>+P6383-X6383-Y6383</f>
        <v>0.41999999999995907</v>
      </c>
    </row>
    <row r="6384" spans="1:26" hidden="1" outlineLevel="7" x14ac:dyDescent="0.25">
      <c r="F6384" s="3"/>
      <c r="G6384" s="100"/>
      <c r="H6384" s="3"/>
      <c r="I6384" s="100"/>
      <c r="J6384" s="3"/>
      <c r="K6384" s="101"/>
      <c r="N6384" s="102" t="s">
        <v>862</v>
      </c>
      <c r="O6384" s="2">
        <f t="shared" ref="O6384:Z6384" si="4456">SUBTOTAL(9,O6383:O6383)</f>
        <v>0</v>
      </c>
      <c r="P6384" s="2">
        <f t="shared" si="4456"/>
        <v>803</v>
      </c>
      <c r="Q6384" s="2">
        <f t="shared" si="4456"/>
        <v>0</v>
      </c>
      <c r="R6384" s="2">
        <f t="shared" si="4456"/>
        <v>0</v>
      </c>
      <c r="S6384" s="2">
        <f t="shared" si="4456"/>
        <v>0</v>
      </c>
      <c r="T6384" s="2">
        <f t="shared" si="4456"/>
        <v>0</v>
      </c>
      <c r="U6384" s="2">
        <f t="shared" si="4456"/>
        <v>0</v>
      </c>
      <c r="V6384" s="2">
        <f t="shared" si="4456"/>
        <v>0</v>
      </c>
      <c r="W6384" s="2">
        <f t="shared" si="4456"/>
        <v>802.58</v>
      </c>
      <c r="X6384" s="2">
        <f t="shared" si="4456"/>
        <v>802.58</v>
      </c>
      <c r="Y6384" s="2">
        <f t="shared" si="4456"/>
        <v>0</v>
      </c>
      <c r="Z6384" s="2">
        <f t="shared" si="4456"/>
        <v>0.41999999999995907</v>
      </c>
    </row>
    <row r="6385" spans="1:26" hidden="1" outlineLevel="7" x14ac:dyDescent="0.25">
      <c r="A6385" s="1" t="s">
        <v>415</v>
      </c>
      <c r="B6385" s="1">
        <v>5</v>
      </c>
      <c r="C6385" s="1" t="s">
        <v>174</v>
      </c>
      <c r="D6385" s="1" t="s">
        <v>255</v>
      </c>
      <c r="E6385" s="1" t="s">
        <v>256</v>
      </c>
      <c r="F6385" s="3">
        <v>3</v>
      </c>
      <c r="G6385" t="s">
        <v>426</v>
      </c>
      <c r="H6385" s="3">
        <v>39</v>
      </c>
      <c r="I6385" t="s">
        <v>450</v>
      </c>
      <c r="J6385" s="3">
        <v>399</v>
      </c>
      <c r="K6385" s="24" t="s">
        <v>528</v>
      </c>
      <c r="L6385" s="1">
        <v>39903</v>
      </c>
      <c r="M6385" s="1">
        <v>2004</v>
      </c>
      <c r="N6385" s="1" t="s">
        <v>93</v>
      </c>
      <c r="O6385" s="2">
        <v>18825.72</v>
      </c>
      <c r="P6385" s="2">
        <v>18825.72</v>
      </c>
      <c r="Q6385" s="2">
        <v>1523.12</v>
      </c>
      <c r="R6385" s="2">
        <v>1523.12</v>
      </c>
      <c r="S6385" s="2">
        <v>1593.28</v>
      </c>
      <c r="T6385" s="2">
        <v>1593.28</v>
      </c>
      <c r="U6385" s="2">
        <v>1593.28</v>
      </c>
      <c r="V6385" s="2">
        <v>1593.28</v>
      </c>
      <c r="W6385" s="2">
        <v>1593.28</v>
      </c>
      <c r="X6385" s="2">
        <f>SUM(Q6385:W6385)</f>
        <v>11012.64</v>
      </c>
      <c r="Y6385" s="2">
        <v>0</v>
      </c>
      <c r="Z6385" s="2">
        <f>+P6385-X6385-Y6385</f>
        <v>7813.0800000000017</v>
      </c>
    </row>
    <row r="6386" spans="1:26" hidden="1" outlineLevel="7" x14ac:dyDescent="0.25">
      <c r="F6386" s="3"/>
      <c r="G6386" s="100"/>
      <c r="H6386" s="3"/>
      <c r="I6386" s="100"/>
      <c r="J6386" s="3"/>
      <c r="K6386" s="101"/>
      <c r="N6386" s="102" t="s">
        <v>873</v>
      </c>
      <c r="O6386" s="2">
        <f t="shared" ref="O6386:Z6386" si="4457">SUBTOTAL(9,O6385:O6385)</f>
        <v>18825.72</v>
      </c>
      <c r="P6386" s="2">
        <f t="shared" si="4457"/>
        <v>18825.72</v>
      </c>
      <c r="Q6386" s="2">
        <f t="shared" si="4457"/>
        <v>1523.12</v>
      </c>
      <c r="R6386" s="2">
        <f t="shared" si="4457"/>
        <v>1523.12</v>
      </c>
      <c r="S6386" s="2">
        <f t="shared" si="4457"/>
        <v>1593.28</v>
      </c>
      <c r="T6386" s="2">
        <f t="shared" si="4457"/>
        <v>1593.28</v>
      </c>
      <c r="U6386" s="2">
        <f t="shared" si="4457"/>
        <v>1593.28</v>
      </c>
      <c r="V6386" s="2">
        <f t="shared" si="4457"/>
        <v>1593.28</v>
      </c>
      <c r="W6386" s="2">
        <f t="shared" si="4457"/>
        <v>1593.28</v>
      </c>
      <c r="X6386" s="2">
        <f t="shared" si="4457"/>
        <v>11012.64</v>
      </c>
      <c r="Y6386" s="2">
        <f t="shared" si="4457"/>
        <v>0</v>
      </c>
      <c r="Z6386" s="2">
        <f t="shared" si="4457"/>
        <v>7813.0800000000017</v>
      </c>
    </row>
    <row r="6387" spans="1:26" hidden="1" outlineLevel="6" collapsed="1" x14ac:dyDescent="0.25">
      <c r="F6387" s="3"/>
      <c r="G6387" s="100"/>
      <c r="H6387" s="3"/>
      <c r="I6387" s="100"/>
      <c r="J6387" s="3"/>
      <c r="K6387" s="104" t="s">
        <v>763</v>
      </c>
      <c r="O6387" s="2">
        <f t="shared" ref="O6387:Z6387" si="4458">SUBTOTAL(9,O6383:O6385)</f>
        <v>18825.72</v>
      </c>
      <c r="P6387" s="2">
        <f t="shared" si="4458"/>
        <v>19628.72</v>
      </c>
      <c r="Q6387" s="2">
        <f t="shared" si="4458"/>
        <v>1523.12</v>
      </c>
      <c r="R6387" s="2">
        <f t="shared" si="4458"/>
        <v>1523.12</v>
      </c>
      <c r="S6387" s="2">
        <f t="shared" si="4458"/>
        <v>1593.28</v>
      </c>
      <c r="T6387" s="2">
        <f t="shared" si="4458"/>
        <v>1593.28</v>
      </c>
      <c r="U6387" s="2">
        <f t="shared" si="4458"/>
        <v>1593.28</v>
      </c>
      <c r="V6387" s="2">
        <f t="shared" si="4458"/>
        <v>1593.28</v>
      </c>
      <c r="W6387" s="2">
        <f t="shared" si="4458"/>
        <v>2395.86</v>
      </c>
      <c r="X6387" s="2">
        <f t="shared" si="4458"/>
        <v>11815.22</v>
      </c>
      <c r="Y6387" s="2">
        <f t="shared" si="4458"/>
        <v>0</v>
      </c>
      <c r="Z6387" s="2">
        <f t="shared" si="4458"/>
        <v>7813.5000000000018</v>
      </c>
    </row>
    <row r="6388" spans="1:26" hidden="1" outlineLevel="5" collapsed="1" x14ac:dyDescent="0.25">
      <c r="F6388" s="3"/>
      <c r="G6388" s="100"/>
      <c r="H6388" s="3"/>
      <c r="I6388" s="103" t="s">
        <v>702</v>
      </c>
      <c r="J6388" s="3"/>
      <c r="K6388" s="101"/>
      <c r="O6388" s="2">
        <f t="shared" ref="O6388:Z6388" si="4459">SUBTOTAL(9,O6380:O6385)</f>
        <v>36160.300000000003</v>
      </c>
      <c r="P6388" s="2">
        <f t="shared" si="4459"/>
        <v>39881.710000000006</v>
      </c>
      <c r="Q6388" s="2">
        <f t="shared" si="4459"/>
        <v>1523.12</v>
      </c>
      <c r="R6388" s="2">
        <f t="shared" si="4459"/>
        <v>1523.12</v>
      </c>
      <c r="S6388" s="2">
        <f t="shared" si="4459"/>
        <v>21846.27</v>
      </c>
      <c r="T6388" s="2">
        <f t="shared" si="4459"/>
        <v>1593.28</v>
      </c>
      <c r="U6388" s="2">
        <f t="shared" si="4459"/>
        <v>1593.28</v>
      </c>
      <c r="V6388" s="2">
        <f t="shared" si="4459"/>
        <v>1593.28</v>
      </c>
      <c r="W6388" s="2">
        <f t="shared" si="4459"/>
        <v>2395.86</v>
      </c>
      <c r="X6388" s="2">
        <f t="shared" si="4459"/>
        <v>32068.210000000003</v>
      </c>
      <c r="Y6388" s="2">
        <f t="shared" si="4459"/>
        <v>0</v>
      </c>
      <c r="Z6388" s="2">
        <f t="shared" si="4459"/>
        <v>7813.5000000000018</v>
      </c>
    </row>
    <row r="6389" spans="1:26" hidden="1" outlineLevel="4" collapsed="1" x14ac:dyDescent="0.25">
      <c r="F6389" s="3"/>
      <c r="G6389" s="103" t="s">
        <v>684</v>
      </c>
      <c r="H6389" s="3"/>
      <c r="I6389" s="100"/>
      <c r="J6389" s="3"/>
      <c r="K6389" s="101"/>
      <c r="O6389" s="2">
        <f t="shared" ref="O6389:Z6389" si="4460">SUBTOTAL(9,O6346:O6385)</f>
        <v>563242.11</v>
      </c>
      <c r="P6389" s="2">
        <f t="shared" si="4460"/>
        <v>822922.61</v>
      </c>
      <c r="Q6389" s="2">
        <f t="shared" si="4460"/>
        <v>30581.579999999998</v>
      </c>
      <c r="R6389" s="2">
        <f t="shared" si="4460"/>
        <v>63925.460000000006</v>
      </c>
      <c r="S6389" s="2">
        <f t="shared" si="4460"/>
        <v>204583.74</v>
      </c>
      <c r="T6389" s="2">
        <f t="shared" si="4460"/>
        <v>64301.42</v>
      </c>
      <c r="U6389" s="2">
        <f t="shared" si="4460"/>
        <v>52077.829999999994</v>
      </c>
      <c r="V6389" s="2">
        <f t="shared" si="4460"/>
        <v>66350.69</v>
      </c>
      <c r="W6389" s="2">
        <f t="shared" si="4460"/>
        <v>68723.06</v>
      </c>
      <c r="X6389" s="2">
        <f t="shared" si="4460"/>
        <v>550543.78</v>
      </c>
      <c r="Y6389" s="2">
        <f t="shared" si="4460"/>
        <v>141274.08000000005</v>
      </c>
      <c r="Z6389" s="2">
        <f t="shared" si="4460"/>
        <v>131104.75000000003</v>
      </c>
    </row>
    <row r="6390" spans="1:26" hidden="1" outlineLevel="7" x14ac:dyDescent="0.25">
      <c r="A6390" s="1" t="s">
        <v>415</v>
      </c>
      <c r="B6390" s="1">
        <v>5</v>
      </c>
      <c r="C6390" s="1" t="s">
        <v>174</v>
      </c>
      <c r="D6390" s="1" t="s">
        <v>255</v>
      </c>
      <c r="E6390" s="1" t="s">
        <v>256</v>
      </c>
      <c r="F6390" s="3">
        <v>4</v>
      </c>
      <c r="G6390" t="s">
        <v>427</v>
      </c>
      <c r="H6390" s="3">
        <v>44</v>
      </c>
      <c r="I6390" t="s">
        <v>451</v>
      </c>
      <c r="J6390" s="3">
        <v>441</v>
      </c>
      <c r="K6390" s="24" t="s">
        <v>529</v>
      </c>
      <c r="L6390" s="1">
        <v>44105</v>
      </c>
      <c r="M6390" s="1">
        <v>3040</v>
      </c>
      <c r="N6390" s="1" t="s">
        <v>179</v>
      </c>
      <c r="O6390" s="2">
        <v>7025.41</v>
      </c>
      <c r="P6390" s="2">
        <v>7025.41</v>
      </c>
      <c r="Q6390" s="2">
        <v>0</v>
      </c>
      <c r="R6390" s="2">
        <v>0</v>
      </c>
      <c r="S6390" s="2">
        <v>0</v>
      </c>
      <c r="T6390" s="2">
        <v>0</v>
      </c>
      <c r="U6390" s="2">
        <v>0</v>
      </c>
      <c r="V6390" s="2">
        <v>1821.2</v>
      </c>
      <c r="W6390" s="2">
        <v>0</v>
      </c>
      <c r="X6390" s="2">
        <f>SUM(Q6390:W6390)</f>
        <v>1821.2</v>
      </c>
      <c r="Y6390" s="2">
        <v>0</v>
      </c>
      <c r="Z6390" s="2">
        <f>+P6390-X6390-Y6390</f>
        <v>5204.21</v>
      </c>
    </row>
    <row r="6391" spans="1:26" hidden="1" outlineLevel="7" x14ac:dyDescent="0.25">
      <c r="F6391" s="3"/>
      <c r="G6391" s="100"/>
      <c r="H6391" s="3"/>
      <c r="I6391" s="100"/>
      <c r="J6391" s="3"/>
      <c r="K6391" s="101"/>
      <c r="N6391" s="102" t="s">
        <v>912</v>
      </c>
      <c r="O6391" s="2">
        <f t="shared" ref="O6391:Z6391" si="4461">SUBTOTAL(9,O6390:O6390)</f>
        <v>7025.41</v>
      </c>
      <c r="P6391" s="2">
        <f t="shared" si="4461"/>
        <v>7025.41</v>
      </c>
      <c r="Q6391" s="2">
        <f t="shared" si="4461"/>
        <v>0</v>
      </c>
      <c r="R6391" s="2">
        <f t="shared" si="4461"/>
        <v>0</v>
      </c>
      <c r="S6391" s="2">
        <f t="shared" si="4461"/>
        <v>0</v>
      </c>
      <c r="T6391" s="2">
        <f t="shared" si="4461"/>
        <v>0</v>
      </c>
      <c r="U6391" s="2">
        <f t="shared" si="4461"/>
        <v>0</v>
      </c>
      <c r="V6391" s="2">
        <f t="shared" si="4461"/>
        <v>1821.2</v>
      </c>
      <c r="W6391" s="2">
        <f t="shared" si="4461"/>
        <v>0</v>
      </c>
      <c r="X6391" s="2">
        <f t="shared" si="4461"/>
        <v>1821.2</v>
      </c>
      <c r="Y6391" s="2">
        <f t="shared" si="4461"/>
        <v>0</v>
      </c>
      <c r="Z6391" s="2">
        <f t="shared" si="4461"/>
        <v>5204.21</v>
      </c>
    </row>
    <row r="6392" spans="1:26" hidden="1" outlineLevel="6" collapsed="1" x14ac:dyDescent="0.25">
      <c r="F6392" s="3"/>
      <c r="G6392" s="100"/>
      <c r="H6392" s="3"/>
      <c r="I6392" s="100"/>
      <c r="J6392" s="3"/>
      <c r="K6392" s="104" t="s">
        <v>751</v>
      </c>
      <c r="O6392" s="2">
        <f t="shared" ref="O6392:Z6392" si="4462">SUBTOTAL(9,O6390:O6390)</f>
        <v>7025.41</v>
      </c>
      <c r="P6392" s="2">
        <f t="shared" si="4462"/>
        <v>7025.41</v>
      </c>
      <c r="Q6392" s="2">
        <f t="shared" si="4462"/>
        <v>0</v>
      </c>
      <c r="R6392" s="2">
        <f t="shared" si="4462"/>
        <v>0</v>
      </c>
      <c r="S6392" s="2">
        <f t="shared" si="4462"/>
        <v>0</v>
      </c>
      <c r="T6392" s="2">
        <f t="shared" si="4462"/>
        <v>0</v>
      </c>
      <c r="U6392" s="2">
        <f t="shared" si="4462"/>
        <v>0</v>
      </c>
      <c r="V6392" s="2">
        <f t="shared" si="4462"/>
        <v>1821.2</v>
      </c>
      <c r="W6392" s="2">
        <f t="shared" si="4462"/>
        <v>0</v>
      </c>
      <c r="X6392" s="2">
        <f t="shared" si="4462"/>
        <v>1821.2</v>
      </c>
      <c r="Y6392" s="2">
        <f t="shared" si="4462"/>
        <v>0</v>
      </c>
      <c r="Z6392" s="2">
        <f t="shared" si="4462"/>
        <v>5204.21</v>
      </c>
    </row>
    <row r="6393" spans="1:26" hidden="1" outlineLevel="5" collapsed="1" x14ac:dyDescent="0.25">
      <c r="F6393" s="3"/>
      <c r="G6393" s="100"/>
      <c r="H6393" s="3"/>
      <c r="I6393" s="103" t="s">
        <v>703</v>
      </c>
      <c r="J6393" s="3"/>
      <c r="K6393" s="101"/>
      <c r="O6393" s="2">
        <f t="shared" ref="O6393:Z6393" si="4463">SUBTOTAL(9,O6390:O6390)</f>
        <v>7025.41</v>
      </c>
      <c r="P6393" s="2">
        <f t="shared" si="4463"/>
        <v>7025.41</v>
      </c>
      <c r="Q6393" s="2">
        <f t="shared" si="4463"/>
        <v>0</v>
      </c>
      <c r="R6393" s="2">
        <f t="shared" si="4463"/>
        <v>0</v>
      </c>
      <c r="S6393" s="2">
        <f t="shared" si="4463"/>
        <v>0</v>
      </c>
      <c r="T6393" s="2">
        <f t="shared" si="4463"/>
        <v>0</v>
      </c>
      <c r="U6393" s="2">
        <f t="shared" si="4463"/>
        <v>0</v>
      </c>
      <c r="V6393" s="2">
        <f t="shared" si="4463"/>
        <v>1821.2</v>
      </c>
      <c r="W6393" s="2">
        <f t="shared" si="4463"/>
        <v>0</v>
      </c>
      <c r="X6393" s="2">
        <f t="shared" si="4463"/>
        <v>1821.2</v>
      </c>
      <c r="Y6393" s="2">
        <f t="shared" si="4463"/>
        <v>0</v>
      </c>
      <c r="Z6393" s="2">
        <f t="shared" si="4463"/>
        <v>5204.21</v>
      </c>
    </row>
    <row r="6394" spans="1:26" hidden="1" outlineLevel="4" collapsed="1" x14ac:dyDescent="0.25">
      <c r="F6394" s="3"/>
      <c r="G6394" s="103" t="s">
        <v>685</v>
      </c>
      <c r="H6394" s="3"/>
      <c r="I6394" s="100"/>
      <c r="J6394" s="3"/>
      <c r="K6394" s="101"/>
      <c r="O6394" s="2">
        <f t="shared" ref="O6394:Z6394" si="4464">SUBTOTAL(9,O6390:O6390)</f>
        <v>7025.41</v>
      </c>
      <c r="P6394" s="2">
        <f t="shared" si="4464"/>
        <v>7025.41</v>
      </c>
      <c r="Q6394" s="2">
        <f t="shared" si="4464"/>
        <v>0</v>
      </c>
      <c r="R6394" s="2">
        <f t="shared" si="4464"/>
        <v>0</v>
      </c>
      <c r="S6394" s="2">
        <f t="shared" si="4464"/>
        <v>0</v>
      </c>
      <c r="T6394" s="2">
        <f t="shared" si="4464"/>
        <v>0</v>
      </c>
      <c r="U6394" s="2">
        <f t="shared" si="4464"/>
        <v>0</v>
      </c>
      <c r="V6394" s="2">
        <f t="shared" si="4464"/>
        <v>1821.2</v>
      </c>
      <c r="W6394" s="2">
        <f t="shared" si="4464"/>
        <v>0</v>
      </c>
      <c r="X6394" s="2">
        <f t="shared" si="4464"/>
        <v>1821.2</v>
      </c>
      <c r="Y6394" s="2">
        <f t="shared" si="4464"/>
        <v>0</v>
      </c>
      <c r="Z6394" s="2">
        <f t="shared" si="4464"/>
        <v>5204.21</v>
      </c>
    </row>
    <row r="6395" spans="1:26" hidden="1" outlineLevel="7" x14ac:dyDescent="0.25">
      <c r="A6395" s="1" t="s">
        <v>415</v>
      </c>
      <c r="B6395" s="1">
        <v>5</v>
      </c>
      <c r="C6395" s="1" t="s">
        <v>174</v>
      </c>
      <c r="D6395" s="1" t="s">
        <v>255</v>
      </c>
      <c r="E6395" s="1" t="s">
        <v>256</v>
      </c>
      <c r="F6395" s="3">
        <v>5</v>
      </c>
      <c r="G6395" t="s">
        <v>428</v>
      </c>
      <c r="H6395" s="3">
        <v>51</v>
      </c>
      <c r="I6395" t="s">
        <v>452</v>
      </c>
      <c r="J6395" s="3">
        <v>519</v>
      </c>
      <c r="K6395" s="24" t="s">
        <v>534</v>
      </c>
      <c r="L6395" s="1">
        <v>51901</v>
      </c>
      <c r="M6395" s="1">
        <v>9992</v>
      </c>
      <c r="N6395" s="1" t="s">
        <v>133</v>
      </c>
      <c r="O6395" s="2">
        <v>0</v>
      </c>
      <c r="P6395" s="2">
        <v>9512</v>
      </c>
      <c r="Q6395" s="2">
        <v>0</v>
      </c>
      <c r="R6395" s="2">
        <v>0</v>
      </c>
      <c r="S6395" s="2">
        <v>0</v>
      </c>
      <c r="T6395" s="2">
        <v>0</v>
      </c>
      <c r="U6395" s="2">
        <v>0</v>
      </c>
      <c r="V6395" s="2">
        <v>0</v>
      </c>
      <c r="W6395" s="2">
        <v>9512</v>
      </c>
      <c r="X6395" s="2">
        <f>SUM(Q6395:W6395)</f>
        <v>9512</v>
      </c>
      <c r="Y6395" s="2">
        <v>0</v>
      </c>
      <c r="Z6395" s="2">
        <f>+P6395-X6395-Y6395</f>
        <v>0</v>
      </c>
    </row>
    <row r="6396" spans="1:26" hidden="1" outlineLevel="7" x14ac:dyDescent="0.25">
      <c r="F6396" s="3"/>
      <c r="G6396" s="100"/>
      <c r="H6396" s="3"/>
      <c r="I6396" s="100"/>
      <c r="J6396" s="3"/>
      <c r="K6396" s="101"/>
      <c r="N6396" s="102" t="s">
        <v>895</v>
      </c>
      <c r="O6396" s="2">
        <f t="shared" ref="O6396:Z6396" si="4465">SUBTOTAL(9,O6395:O6395)</f>
        <v>0</v>
      </c>
      <c r="P6396" s="2">
        <f t="shared" si="4465"/>
        <v>9512</v>
      </c>
      <c r="Q6396" s="2">
        <f t="shared" si="4465"/>
        <v>0</v>
      </c>
      <c r="R6396" s="2">
        <f t="shared" si="4465"/>
        <v>0</v>
      </c>
      <c r="S6396" s="2">
        <f t="shared" si="4465"/>
        <v>0</v>
      </c>
      <c r="T6396" s="2">
        <f t="shared" si="4465"/>
        <v>0</v>
      </c>
      <c r="U6396" s="2">
        <f t="shared" si="4465"/>
        <v>0</v>
      </c>
      <c r="V6396" s="2">
        <f t="shared" si="4465"/>
        <v>0</v>
      </c>
      <c r="W6396" s="2">
        <f t="shared" si="4465"/>
        <v>9512</v>
      </c>
      <c r="X6396" s="2">
        <f t="shared" si="4465"/>
        <v>9512</v>
      </c>
      <c r="Y6396" s="2">
        <f t="shared" si="4465"/>
        <v>0</v>
      </c>
      <c r="Z6396" s="2">
        <f t="shared" si="4465"/>
        <v>0</v>
      </c>
    </row>
    <row r="6397" spans="1:26" hidden="1" outlineLevel="6" collapsed="1" x14ac:dyDescent="0.25">
      <c r="F6397" s="3"/>
      <c r="G6397" s="100"/>
      <c r="H6397" s="3"/>
      <c r="I6397" s="100"/>
      <c r="J6397" s="3"/>
      <c r="K6397" s="104" t="s">
        <v>781</v>
      </c>
      <c r="O6397" s="2">
        <f t="shared" ref="O6397:Z6397" si="4466">SUBTOTAL(9,O6395:O6395)</f>
        <v>0</v>
      </c>
      <c r="P6397" s="2">
        <f t="shared" si="4466"/>
        <v>9512</v>
      </c>
      <c r="Q6397" s="2">
        <f t="shared" si="4466"/>
        <v>0</v>
      </c>
      <c r="R6397" s="2">
        <f t="shared" si="4466"/>
        <v>0</v>
      </c>
      <c r="S6397" s="2">
        <f t="shared" si="4466"/>
        <v>0</v>
      </c>
      <c r="T6397" s="2">
        <f t="shared" si="4466"/>
        <v>0</v>
      </c>
      <c r="U6397" s="2">
        <f t="shared" si="4466"/>
        <v>0</v>
      </c>
      <c r="V6397" s="2">
        <f t="shared" si="4466"/>
        <v>0</v>
      </c>
      <c r="W6397" s="2">
        <f t="shared" si="4466"/>
        <v>9512</v>
      </c>
      <c r="X6397" s="2">
        <f t="shared" si="4466"/>
        <v>9512</v>
      </c>
      <c r="Y6397" s="2">
        <f t="shared" si="4466"/>
        <v>0</v>
      </c>
      <c r="Z6397" s="2">
        <f t="shared" si="4466"/>
        <v>0</v>
      </c>
    </row>
    <row r="6398" spans="1:26" hidden="1" outlineLevel="5" collapsed="1" x14ac:dyDescent="0.25">
      <c r="F6398" s="3"/>
      <c r="G6398" s="100"/>
      <c r="H6398" s="3"/>
      <c r="I6398" s="103" t="s">
        <v>704</v>
      </c>
      <c r="J6398" s="3"/>
      <c r="K6398" s="101"/>
      <c r="O6398" s="2">
        <f t="shared" ref="O6398:Z6398" si="4467">SUBTOTAL(9,O6395:O6395)</f>
        <v>0</v>
      </c>
      <c r="P6398" s="2">
        <f t="shared" si="4467"/>
        <v>9512</v>
      </c>
      <c r="Q6398" s="2">
        <f t="shared" si="4467"/>
        <v>0</v>
      </c>
      <c r="R6398" s="2">
        <f t="shared" si="4467"/>
        <v>0</v>
      </c>
      <c r="S6398" s="2">
        <f t="shared" si="4467"/>
        <v>0</v>
      </c>
      <c r="T6398" s="2">
        <f t="shared" si="4467"/>
        <v>0</v>
      </c>
      <c r="U6398" s="2">
        <f t="shared" si="4467"/>
        <v>0</v>
      </c>
      <c r="V6398" s="2">
        <f t="shared" si="4467"/>
        <v>0</v>
      </c>
      <c r="W6398" s="2">
        <f t="shared" si="4467"/>
        <v>9512</v>
      </c>
      <c r="X6398" s="2">
        <f t="shared" si="4467"/>
        <v>9512</v>
      </c>
      <c r="Y6398" s="2">
        <f t="shared" si="4467"/>
        <v>0</v>
      </c>
      <c r="Z6398" s="2">
        <f t="shared" si="4467"/>
        <v>0</v>
      </c>
    </row>
    <row r="6399" spans="1:26" hidden="1" outlineLevel="7" x14ac:dyDescent="0.25">
      <c r="A6399" s="1" t="s">
        <v>415</v>
      </c>
      <c r="B6399" s="1">
        <v>5</v>
      </c>
      <c r="C6399" s="1" t="s">
        <v>174</v>
      </c>
      <c r="D6399" s="1" t="s">
        <v>255</v>
      </c>
      <c r="E6399" s="1" t="s">
        <v>256</v>
      </c>
      <c r="F6399" s="3">
        <v>5</v>
      </c>
      <c r="G6399" t="s">
        <v>428</v>
      </c>
      <c r="H6399" s="3">
        <v>56</v>
      </c>
      <c r="I6399" t="s">
        <v>455</v>
      </c>
      <c r="J6399" s="3">
        <v>564</v>
      </c>
      <c r="K6399" s="24" t="s">
        <v>538</v>
      </c>
      <c r="L6399" s="1">
        <v>56401</v>
      </c>
      <c r="M6399" s="1">
        <v>9006</v>
      </c>
      <c r="N6399" s="1" t="s">
        <v>220</v>
      </c>
      <c r="O6399" s="2">
        <v>0</v>
      </c>
      <c r="P6399" s="2">
        <v>19024</v>
      </c>
      <c r="Q6399" s="2">
        <v>0</v>
      </c>
      <c r="R6399" s="2">
        <v>0</v>
      </c>
      <c r="S6399" s="2">
        <v>0</v>
      </c>
      <c r="T6399" s="2">
        <v>0</v>
      </c>
      <c r="U6399" s="2">
        <v>0</v>
      </c>
      <c r="V6399" s="2">
        <v>0</v>
      </c>
      <c r="W6399" s="2">
        <v>19024</v>
      </c>
      <c r="X6399" s="2">
        <f>SUM(Q6399:W6399)</f>
        <v>19024</v>
      </c>
      <c r="Y6399" s="2">
        <v>0</v>
      </c>
      <c r="Z6399" s="2">
        <f>+P6399-X6399-Y6399</f>
        <v>0</v>
      </c>
    </row>
    <row r="6400" spans="1:26" hidden="1" outlineLevel="7" x14ac:dyDescent="0.25">
      <c r="F6400" s="3"/>
      <c r="G6400" s="100"/>
      <c r="H6400" s="3"/>
      <c r="I6400" s="100"/>
      <c r="J6400" s="3"/>
      <c r="K6400" s="101"/>
      <c r="N6400" s="102" t="s">
        <v>925</v>
      </c>
      <c r="O6400" s="2">
        <f t="shared" ref="O6400:Z6400" si="4468">SUBTOTAL(9,O6399:O6399)</f>
        <v>0</v>
      </c>
      <c r="P6400" s="2">
        <f t="shared" si="4468"/>
        <v>19024</v>
      </c>
      <c r="Q6400" s="2">
        <f t="shared" si="4468"/>
        <v>0</v>
      </c>
      <c r="R6400" s="2">
        <f t="shared" si="4468"/>
        <v>0</v>
      </c>
      <c r="S6400" s="2">
        <f t="shared" si="4468"/>
        <v>0</v>
      </c>
      <c r="T6400" s="2">
        <f t="shared" si="4468"/>
        <v>0</v>
      </c>
      <c r="U6400" s="2">
        <f t="shared" si="4468"/>
        <v>0</v>
      </c>
      <c r="V6400" s="2">
        <f t="shared" si="4468"/>
        <v>0</v>
      </c>
      <c r="W6400" s="2">
        <f t="shared" si="4468"/>
        <v>19024</v>
      </c>
      <c r="X6400" s="2">
        <f t="shared" si="4468"/>
        <v>19024</v>
      </c>
      <c r="Y6400" s="2">
        <f t="shared" si="4468"/>
        <v>0</v>
      </c>
      <c r="Z6400" s="2">
        <f t="shared" si="4468"/>
        <v>0</v>
      </c>
    </row>
    <row r="6401" spans="1:26" hidden="1" outlineLevel="6" collapsed="1" x14ac:dyDescent="0.25">
      <c r="F6401" s="3"/>
      <c r="G6401" s="100"/>
      <c r="H6401" s="3"/>
      <c r="I6401" s="100"/>
      <c r="J6401" s="3"/>
      <c r="K6401" s="104" t="s">
        <v>797</v>
      </c>
      <c r="O6401" s="2">
        <f t="shared" ref="O6401:Z6401" si="4469">SUBTOTAL(9,O6399:O6399)</f>
        <v>0</v>
      </c>
      <c r="P6401" s="2">
        <f t="shared" si="4469"/>
        <v>19024</v>
      </c>
      <c r="Q6401" s="2">
        <f t="shared" si="4469"/>
        <v>0</v>
      </c>
      <c r="R6401" s="2">
        <f t="shared" si="4469"/>
        <v>0</v>
      </c>
      <c r="S6401" s="2">
        <f t="shared" si="4469"/>
        <v>0</v>
      </c>
      <c r="T6401" s="2">
        <f t="shared" si="4469"/>
        <v>0</v>
      </c>
      <c r="U6401" s="2">
        <f t="shared" si="4469"/>
        <v>0</v>
      </c>
      <c r="V6401" s="2">
        <f t="shared" si="4469"/>
        <v>0</v>
      </c>
      <c r="W6401" s="2">
        <f t="shared" si="4469"/>
        <v>19024</v>
      </c>
      <c r="X6401" s="2">
        <f t="shared" si="4469"/>
        <v>19024</v>
      </c>
      <c r="Y6401" s="2">
        <f t="shared" si="4469"/>
        <v>0</v>
      </c>
      <c r="Z6401" s="2">
        <f t="shared" si="4469"/>
        <v>0</v>
      </c>
    </row>
    <row r="6402" spans="1:26" hidden="1" outlineLevel="7" x14ac:dyDescent="0.25">
      <c r="A6402" s="1" t="s">
        <v>415</v>
      </c>
      <c r="B6402" s="1">
        <v>5</v>
      </c>
      <c r="C6402" s="1" t="s">
        <v>174</v>
      </c>
      <c r="D6402" s="1" t="s">
        <v>255</v>
      </c>
      <c r="E6402" s="1" t="s">
        <v>256</v>
      </c>
      <c r="F6402" s="3">
        <v>5</v>
      </c>
      <c r="G6402" t="s">
        <v>428</v>
      </c>
      <c r="H6402" s="3">
        <v>56</v>
      </c>
      <c r="I6402" t="s">
        <v>455</v>
      </c>
      <c r="J6402" s="3">
        <v>569</v>
      </c>
      <c r="K6402" s="24" t="s">
        <v>542</v>
      </c>
      <c r="L6402" s="1">
        <v>56903</v>
      </c>
      <c r="M6402" s="1">
        <v>9009</v>
      </c>
      <c r="N6402" s="1" t="s">
        <v>210</v>
      </c>
      <c r="O6402" s="2">
        <v>0</v>
      </c>
      <c r="P6402" s="2">
        <v>27550</v>
      </c>
      <c r="Q6402" s="2">
        <v>0</v>
      </c>
      <c r="R6402" s="2">
        <v>0</v>
      </c>
      <c r="S6402" s="2">
        <v>0</v>
      </c>
      <c r="T6402" s="2">
        <v>0</v>
      </c>
      <c r="U6402" s="2">
        <v>0</v>
      </c>
      <c r="V6402" s="2">
        <v>0</v>
      </c>
      <c r="W6402" s="2">
        <v>27550</v>
      </c>
      <c r="X6402" s="2">
        <f>SUM(Q6402:W6402)</f>
        <v>27550</v>
      </c>
      <c r="Y6402" s="2">
        <v>0</v>
      </c>
      <c r="Z6402" s="2">
        <f>+P6402-X6402-Y6402</f>
        <v>0</v>
      </c>
    </row>
    <row r="6403" spans="1:26" hidden="1" outlineLevel="7" x14ac:dyDescent="0.25">
      <c r="F6403" s="3"/>
      <c r="G6403" s="100"/>
      <c r="H6403" s="3"/>
      <c r="I6403" s="100"/>
      <c r="J6403" s="3"/>
      <c r="K6403" s="101"/>
      <c r="N6403" s="102" t="s">
        <v>923</v>
      </c>
      <c r="O6403" s="2">
        <f t="shared" ref="O6403:Z6403" si="4470">SUBTOTAL(9,O6402:O6402)</f>
        <v>0</v>
      </c>
      <c r="P6403" s="2">
        <f t="shared" si="4470"/>
        <v>27550</v>
      </c>
      <c r="Q6403" s="2">
        <f t="shared" si="4470"/>
        <v>0</v>
      </c>
      <c r="R6403" s="2">
        <f t="shared" si="4470"/>
        <v>0</v>
      </c>
      <c r="S6403" s="2">
        <f t="shared" si="4470"/>
        <v>0</v>
      </c>
      <c r="T6403" s="2">
        <f t="shared" si="4470"/>
        <v>0</v>
      </c>
      <c r="U6403" s="2">
        <f t="shared" si="4470"/>
        <v>0</v>
      </c>
      <c r="V6403" s="2">
        <f t="shared" si="4470"/>
        <v>0</v>
      </c>
      <c r="W6403" s="2">
        <f t="shared" si="4470"/>
        <v>27550</v>
      </c>
      <c r="X6403" s="2">
        <f t="shared" si="4470"/>
        <v>27550</v>
      </c>
      <c r="Y6403" s="2">
        <f t="shared" si="4470"/>
        <v>0</v>
      </c>
      <c r="Z6403" s="2">
        <f t="shared" si="4470"/>
        <v>0</v>
      </c>
    </row>
    <row r="6404" spans="1:26" hidden="1" outlineLevel="6" collapsed="1" x14ac:dyDescent="0.25">
      <c r="F6404" s="3"/>
      <c r="G6404" s="100"/>
      <c r="H6404" s="3"/>
      <c r="I6404" s="100"/>
      <c r="J6404" s="3"/>
      <c r="K6404" s="104" t="s">
        <v>769</v>
      </c>
      <c r="O6404" s="2">
        <f t="shared" ref="O6404:Z6404" si="4471">SUBTOTAL(9,O6402:O6402)</f>
        <v>0</v>
      </c>
      <c r="P6404" s="2">
        <f t="shared" si="4471"/>
        <v>27550</v>
      </c>
      <c r="Q6404" s="2">
        <f t="shared" si="4471"/>
        <v>0</v>
      </c>
      <c r="R6404" s="2">
        <f t="shared" si="4471"/>
        <v>0</v>
      </c>
      <c r="S6404" s="2">
        <f t="shared" si="4471"/>
        <v>0</v>
      </c>
      <c r="T6404" s="2">
        <f t="shared" si="4471"/>
        <v>0</v>
      </c>
      <c r="U6404" s="2">
        <f t="shared" si="4471"/>
        <v>0</v>
      </c>
      <c r="V6404" s="2">
        <f t="shared" si="4471"/>
        <v>0</v>
      </c>
      <c r="W6404" s="2">
        <f t="shared" si="4471"/>
        <v>27550</v>
      </c>
      <c r="X6404" s="2">
        <f t="shared" si="4471"/>
        <v>27550</v>
      </c>
      <c r="Y6404" s="2">
        <f t="shared" si="4471"/>
        <v>0</v>
      </c>
      <c r="Z6404" s="2">
        <f t="shared" si="4471"/>
        <v>0</v>
      </c>
    </row>
    <row r="6405" spans="1:26" hidden="1" outlineLevel="5" collapsed="1" x14ac:dyDescent="0.25">
      <c r="F6405" s="3"/>
      <c r="G6405" s="100"/>
      <c r="H6405" s="3"/>
      <c r="I6405" s="103" t="s">
        <v>710</v>
      </c>
      <c r="J6405" s="3"/>
      <c r="K6405" s="101"/>
      <c r="O6405" s="2">
        <f t="shared" ref="O6405:Z6405" si="4472">SUBTOTAL(9,O6399:O6402)</f>
        <v>0</v>
      </c>
      <c r="P6405" s="2">
        <f t="shared" si="4472"/>
        <v>46574</v>
      </c>
      <c r="Q6405" s="2">
        <f t="shared" si="4472"/>
        <v>0</v>
      </c>
      <c r="R6405" s="2">
        <f t="shared" si="4472"/>
        <v>0</v>
      </c>
      <c r="S6405" s="2">
        <f t="shared" si="4472"/>
        <v>0</v>
      </c>
      <c r="T6405" s="2">
        <f t="shared" si="4472"/>
        <v>0</v>
      </c>
      <c r="U6405" s="2">
        <f t="shared" si="4472"/>
        <v>0</v>
      </c>
      <c r="V6405" s="2">
        <f t="shared" si="4472"/>
        <v>0</v>
      </c>
      <c r="W6405" s="2">
        <f t="shared" si="4472"/>
        <v>46574</v>
      </c>
      <c r="X6405" s="2">
        <f t="shared" si="4472"/>
        <v>46574</v>
      </c>
      <c r="Y6405" s="2">
        <f t="shared" si="4472"/>
        <v>0</v>
      </c>
      <c r="Z6405" s="2">
        <f t="shared" si="4472"/>
        <v>0</v>
      </c>
    </row>
    <row r="6406" spans="1:26" hidden="1" outlineLevel="4" collapsed="1" x14ac:dyDescent="0.25">
      <c r="F6406" s="3"/>
      <c r="G6406" s="103" t="s">
        <v>686</v>
      </c>
      <c r="H6406" s="3"/>
      <c r="I6406" s="100"/>
      <c r="J6406" s="3"/>
      <c r="K6406" s="101"/>
      <c r="O6406" s="2">
        <f t="shared" ref="O6406:Z6406" si="4473">SUBTOTAL(9,O6395:O6402)</f>
        <v>0</v>
      </c>
      <c r="P6406" s="2">
        <f t="shared" si="4473"/>
        <v>56086</v>
      </c>
      <c r="Q6406" s="2">
        <f t="shared" si="4473"/>
        <v>0</v>
      </c>
      <c r="R6406" s="2">
        <f t="shared" si="4473"/>
        <v>0</v>
      </c>
      <c r="S6406" s="2">
        <f t="shared" si="4473"/>
        <v>0</v>
      </c>
      <c r="T6406" s="2">
        <f t="shared" si="4473"/>
        <v>0</v>
      </c>
      <c r="U6406" s="2">
        <f t="shared" si="4473"/>
        <v>0</v>
      </c>
      <c r="V6406" s="2">
        <f t="shared" si="4473"/>
        <v>0</v>
      </c>
      <c r="W6406" s="2">
        <f t="shared" si="4473"/>
        <v>56086</v>
      </c>
      <c r="X6406" s="2">
        <f t="shared" si="4473"/>
        <v>56086</v>
      </c>
      <c r="Y6406" s="2">
        <f t="shared" si="4473"/>
        <v>0</v>
      </c>
      <c r="Z6406" s="2">
        <f t="shared" si="4473"/>
        <v>0</v>
      </c>
    </row>
    <row r="6407" spans="1:26" hidden="1" outlineLevel="3" collapsed="1" x14ac:dyDescent="0.25">
      <c r="E6407" s="102" t="s">
        <v>614</v>
      </c>
      <c r="F6407" s="3"/>
      <c r="G6407" s="100"/>
      <c r="H6407" s="3"/>
      <c r="I6407" s="100"/>
      <c r="J6407" s="3"/>
      <c r="K6407" s="101"/>
      <c r="O6407" s="2">
        <f t="shared" ref="O6407:Z6407" si="4474">SUBTOTAL(9,O6255:O6402)</f>
        <v>4038287.1700000004</v>
      </c>
      <c r="P6407" s="2">
        <f t="shared" si="4474"/>
        <v>4311914.2700000005</v>
      </c>
      <c r="Q6407" s="2">
        <f t="shared" si="4474"/>
        <v>210801.67</v>
      </c>
      <c r="R6407" s="2">
        <f t="shared" si="4474"/>
        <v>338029.51</v>
      </c>
      <c r="S6407" s="2">
        <f t="shared" si="4474"/>
        <v>696852.67999999993</v>
      </c>
      <c r="T6407" s="2">
        <f t="shared" si="4474"/>
        <v>250563.08000000002</v>
      </c>
      <c r="U6407" s="2">
        <f t="shared" si="4474"/>
        <v>340069.85</v>
      </c>
      <c r="V6407" s="2">
        <f t="shared" si="4474"/>
        <v>359825.61000000004</v>
      </c>
      <c r="W6407" s="2">
        <f t="shared" si="4474"/>
        <v>529809.45000000007</v>
      </c>
      <c r="X6407" s="2">
        <f t="shared" si="4474"/>
        <v>2725951.8500000006</v>
      </c>
      <c r="Y6407" s="2">
        <f t="shared" si="4474"/>
        <v>345947.52000000008</v>
      </c>
      <c r="Z6407" s="2">
        <f t="shared" si="4474"/>
        <v>1240014.8999999997</v>
      </c>
    </row>
    <row r="6408" spans="1:26" hidden="1" outlineLevel="7" x14ac:dyDescent="0.25">
      <c r="A6408" s="1" t="s">
        <v>415</v>
      </c>
      <c r="B6408" s="1">
        <v>5</v>
      </c>
      <c r="C6408" s="1" t="s">
        <v>174</v>
      </c>
      <c r="D6408" s="1" t="s">
        <v>257</v>
      </c>
      <c r="E6408" s="1" t="s">
        <v>258</v>
      </c>
      <c r="F6408" s="3">
        <v>1</v>
      </c>
      <c r="G6408" t="s">
        <v>424</v>
      </c>
      <c r="H6408" s="3">
        <v>11</v>
      </c>
      <c r="I6408" t="s">
        <v>429</v>
      </c>
      <c r="J6408" s="3">
        <v>113</v>
      </c>
      <c r="K6408" s="24" t="s">
        <v>457</v>
      </c>
      <c r="L6408" s="1">
        <v>11301</v>
      </c>
      <c r="M6408" s="1">
        <v>1001</v>
      </c>
      <c r="N6408" s="1" t="s">
        <v>16</v>
      </c>
      <c r="O6408" s="2">
        <v>370504.2</v>
      </c>
      <c r="P6408" s="2">
        <v>370504.2</v>
      </c>
      <c r="Q6408" s="2">
        <v>23633.71</v>
      </c>
      <c r="R6408" s="2">
        <v>23048.29</v>
      </c>
      <c r="S6408" s="2">
        <v>36982.14</v>
      </c>
      <c r="T6408" s="2">
        <v>24702.06</v>
      </c>
      <c r="U6408" s="2">
        <v>24796.77</v>
      </c>
      <c r="V6408" s="2">
        <v>17758.599999999999</v>
      </c>
      <c r="W6408" s="2">
        <v>18313</v>
      </c>
      <c r="X6408" s="2">
        <f>SUM(Q6408:W6408)</f>
        <v>169234.57</v>
      </c>
      <c r="Y6408" s="2">
        <v>0</v>
      </c>
      <c r="Z6408" s="2">
        <f>+P6408-X6408-Y6408</f>
        <v>201269.63</v>
      </c>
    </row>
    <row r="6409" spans="1:26" hidden="1" outlineLevel="7" x14ac:dyDescent="0.25">
      <c r="F6409" s="3"/>
      <c r="G6409" s="100"/>
      <c r="H6409" s="3"/>
      <c r="I6409" s="100"/>
      <c r="J6409" s="3"/>
      <c r="K6409" s="101"/>
      <c r="N6409" s="102" t="s">
        <v>803</v>
      </c>
      <c r="O6409" s="2">
        <f t="shared" ref="O6409:Z6409" si="4475">SUBTOTAL(9,O6408:O6408)</f>
        <v>370504.2</v>
      </c>
      <c r="P6409" s="2">
        <f t="shared" si="4475"/>
        <v>370504.2</v>
      </c>
      <c r="Q6409" s="2">
        <f t="shared" si="4475"/>
        <v>23633.71</v>
      </c>
      <c r="R6409" s="2">
        <f t="shared" si="4475"/>
        <v>23048.29</v>
      </c>
      <c r="S6409" s="2">
        <f t="shared" si="4475"/>
        <v>36982.14</v>
      </c>
      <c r="T6409" s="2">
        <f t="shared" si="4475"/>
        <v>24702.06</v>
      </c>
      <c r="U6409" s="2">
        <f t="shared" si="4475"/>
        <v>24796.77</v>
      </c>
      <c r="V6409" s="2">
        <f t="shared" si="4475"/>
        <v>17758.599999999999</v>
      </c>
      <c r="W6409" s="2">
        <f t="shared" si="4475"/>
        <v>18313</v>
      </c>
      <c r="X6409" s="2">
        <f t="shared" si="4475"/>
        <v>169234.57</v>
      </c>
      <c r="Y6409" s="2">
        <f t="shared" si="4475"/>
        <v>0</v>
      </c>
      <c r="Z6409" s="2">
        <f t="shared" si="4475"/>
        <v>201269.63</v>
      </c>
    </row>
    <row r="6410" spans="1:26" hidden="1" outlineLevel="7" x14ac:dyDescent="0.25">
      <c r="A6410" s="1" t="s">
        <v>415</v>
      </c>
      <c r="B6410" s="1">
        <v>5</v>
      </c>
      <c r="C6410" s="1" t="s">
        <v>174</v>
      </c>
      <c r="D6410" s="1" t="s">
        <v>257</v>
      </c>
      <c r="E6410" s="1" t="s">
        <v>258</v>
      </c>
      <c r="F6410" s="3">
        <v>1</v>
      </c>
      <c r="G6410" t="s">
        <v>424</v>
      </c>
      <c r="H6410" s="3">
        <v>11</v>
      </c>
      <c r="I6410" t="s">
        <v>429</v>
      </c>
      <c r="J6410" s="3">
        <v>113</v>
      </c>
      <c r="K6410" s="24" t="s">
        <v>457</v>
      </c>
      <c r="L6410" s="1">
        <v>11302</v>
      </c>
      <c r="M6410" s="1">
        <v>1030</v>
      </c>
      <c r="N6410" s="1" t="s">
        <v>92</v>
      </c>
      <c r="O6410" s="2">
        <v>1257654.3600000001</v>
      </c>
      <c r="P6410" s="2">
        <v>1257654.3600000001</v>
      </c>
      <c r="Q6410" s="2">
        <v>109058.48</v>
      </c>
      <c r="R6410" s="2">
        <v>106248.66</v>
      </c>
      <c r="S6410" s="2">
        <v>112020.84</v>
      </c>
      <c r="T6410" s="2">
        <v>113282.05</v>
      </c>
      <c r="U6410" s="2">
        <v>112682.76</v>
      </c>
      <c r="V6410" s="2">
        <v>118337.5</v>
      </c>
      <c r="W6410" s="2">
        <v>120380.54</v>
      </c>
      <c r="X6410" s="2">
        <f>SUM(Q6410:W6410)</f>
        <v>792010.83</v>
      </c>
      <c r="Y6410" s="2">
        <v>0</v>
      </c>
      <c r="Z6410" s="2">
        <f>+P6410-X6410-Y6410</f>
        <v>465643.53000000014</v>
      </c>
    </row>
    <row r="6411" spans="1:26" hidden="1" outlineLevel="7" x14ac:dyDescent="0.25">
      <c r="F6411" s="3"/>
      <c r="G6411" s="100"/>
      <c r="H6411" s="3"/>
      <c r="I6411" s="100"/>
      <c r="J6411" s="3"/>
      <c r="K6411" s="101"/>
      <c r="N6411" s="102" t="s">
        <v>865</v>
      </c>
      <c r="O6411" s="2">
        <f t="shared" ref="O6411:Z6411" si="4476">SUBTOTAL(9,O6410:O6410)</f>
        <v>1257654.3600000001</v>
      </c>
      <c r="P6411" s="2">
        <f t="shared" si="4476"/>
        <v>1257654.3600000001</v>
      </c>
      <c r="Q6411" s="2">
        <f t="shared" si="4476"/>
        <v>109058.48</v>
      </c>
      <c r="R6411" s="2">
        <f t="shared" si="4476"/>
        <v>106248.66</v>
      </c>
      <c r="S6411" s="2">
        <f t="shared" si="4476"/>
        <v>112020.84</v>
      </c>
      <c r="T6411" s="2">
        <f t="shared" si="4476"/>
        <v>113282.05</v>
      </c>
      <c r="U6411" s="2">
        <f t="shared" si="4476"/>
        <v>112682.76</v>
      </c>
      <c r="V6411" s="2">
        <f t="shared" si="4476"/>
        <v>118337.5</v>
      </c>
      <c r="W6411" s="2">
        <f t="shared" si="4476"/>
        <v>120380.54</v>
      </c>
      <c r="X6411" s="2">
        <f t="shared" si="4476"/>
        <v>792010.83</v>
      </c>
      <c r="Y6411" s="2">
        <f t="shared" si="4476"/>
        <v>0</v>
      </c>
      <c r="Z6411" s="2">
        <f t="shared" si="4476"/>
        <v>465643.53000000014</v>
      </c>
    </row>
    <row r="6412" spans="1:26" hidden="1" outlineLevel="6" collapsed="1" x14ac:dyDescent="0.25">
      <c r="F6412" s="3"/>
      <c r="G6412" s="100"/>
      <c r="H6412" s="3"/>
      <c r="I6412" s="100"/>
      <c r="J6412" s="3"/>
      <c r="K6412" s="104" t="s">
        <v>715</v>
      </c>
      <c r="O6412" s="2">
        <f t="shared" ref="O6412:Z6412" si="4477">SUBTOTAL(9,O6408:O6410)</f>
        <v>1628158.56</v>
      </c>
      <c r="P6412" s="2">
        <f t="shared" si="4477"/>
        <v>1628158.56</v>
      </c>
      <c r="Q6412" s="2">
        <f t="shared" si="4477"/>
        <v>132692.19</v>
      </c>
      <c r="R6412" s="2">
        <f t="shared" si="4477"/>
        <v>129296.95000000001</v>
      </c>
      <c r="S6412" s="2">
        <f t="shared" si="4477"/>
        <v>149002.97999999998</v>
      </c>
      <c r="T6412" s="2">
        <f t="shared" si="4477"/>
        <v>137984.11000000002</v>
      </c>
      <c r="U6412" s="2">
        <f t="shared" si="4477"/>
        <v>137479.53</v>
      </c>
      <c r="V6412" s="2">
        <f t="shared" si="4477"/>
        <v>136096.1</v>
      </c>
      <c r="W6412" s="2">
        <f t="shared" si="4477"/>
        <v>138693.53999999998</v>
      </c>
      <c r="X6412" s="2">
        <f t="shared" si="4477"/>
        <v>961245.39999999991</v>
      </c>
      <c r="Y6412" s="2">
        <f t="shared" si="4477"/>
        <v>0</v>
      </c>
      <c r="Z6412" s="2">
        <f t="shared" si="4477"/>
        <v>666913.16000000015</v>
      </c>
    </row>
    <row r="6413" spans="1:26" hidden="1" outlineLevel="5" collapsed="1" x14ac:dyDescent="0.25">
      <c r="F6413" s="3"/>
      <c r="G6413" s="100"/>
      <c r="H6413" s="3"/>
      <c r="I6413" s="103" t="s">
        <v>687</v>
      </c>
      <c r="J6413" s="3"/>
      <c r="K6413" s="101"/>
      <c r="O6413" s="2">
        <f t="shared" ref="O6413:Z6413" si="4478">SUBTOTAL(9,O6408:O6410)</f>
        <v>1628158.56</v>
      </c>
      <c r="P6413" s="2">
        <f t="shared" si="4478"/>
        <v>1628158.56</v>
      </c>
      <c r="Q6413" s="2">
        <f t="shared" si="4478"/>
        <v>132692.19</v>
      </c>
      <c r="R6413" s="2">
        <f t="shared" si="4478"/>
        <v>129296.95000000001</v>
      </c>
      <c r="S6413" s="2">
        <f t="shared" si="4478"/>
        <v>149002.97999999998</v>
      </c>
      <c r="T6413" s="2">
        <f t="shared" si="4478"/>
        <v>137984.11000000002</v>
      </c>
      <c r="U6413" s="2">
        <f t="shared" si="4478"/>
        <v>137479.53</v>
      </c>
      <c r="V6413" s="2">
        <f t="shared" si="4478"/>
        <v>136096.1</v>
      </c>
      <c r="W6413" s="2">
        <f t="shared" si="4478"/>
        <v>138693.53999999998</v>
      </c>
      <c r="X6413" s="2">
        <f t="shared" si="4478"/>
        <v>961245.39999999991</v>
      </c>
      <c r="Y6413" s="2">
        <f t="shared" si="4478"/>
        <v>0</v>
      </c>
      <c r="Z6413" s="2">
        <f t="shared" si="4478"/>
        <v>666913.16000000015</v>
      </c>
    </row>
    <row r="6414" spans="1:26" hidden="1" outlineLevel="7" x14ac:dyDescent="0.25">
      <c r="A6414" s="1" t="s">
        <v>415</v>
      </c>
      <c r="B6414" s="1">
        <v>5</v>
      </c>
      <c r="C6414" s="1" t="s">
        <v>174</v>
      </c>
      <c r="D6414" s="1" t="s">
        <v>257</v>
      </c>
      <c r="E6414" s="1" t="s">
        <v>258</v>
      </c>
      <c r="F6414" s="3">
        <v>1</v>
      </c>
      <c r="G6414" t="s">
        <v>424</v>
      </c>
      <c r="H6414" s="3">
        <v>12</v>
      </c>
      <c r="I6414" t="s">
        <v>430</v>
      </c>
      <c r="J6414" s="3">
        <v>121</v>
      </c>
      <c r="K6414" s="24" t="s">
        <v>458</v>
      </c>
      <c r="L6414" s="1">
        <v>12101</v>
      </c>
      <c r="M6414" s="1">
        <v>1007</v>
      </c>
      <c r="N6414" s="1" t="s">
        <v>66</v>
      </c>
      <c r="O6414" s="2">
        <v>0</v>
      </c>
      <c r="P6414" s="2">
        <v>6623</v>
      </c>
      <c r="Q6414" s="2">
        <v>0</v>
      </c>
      <c r="R6414" s="2">
        <v>0</v>
      </c>
      <c r="S6414" s="2">
        <v>0</v>
      </c>
      <c r="T6414" s="2">
        <v>0</v>
      </c>
      <c r="U6414" s="2">
        <v>0</v>
      </c>
      <c r="V6414" s="2">
        <v>3311.5</v>
      </c>
      <c r="W6414" s="2">
        <v>3311.5</v>
      </c>
      <c r="X6414" s="2">
        <f>SUM(Q6414:W6414)</f>
        <v>6623</v>
      </c>
      <c r="Y6414" s="2">
        <v>0</v>
      </c>
      <c r="Z6414" s="2">
        <f>+P6414-X6414-Y6414</f>
        <v>0</v>
      </c>
    </row>
    <row r="6415" spans="1:26" hidden="1" outlineLevel="7" x14ac:dyDescent="0.25">
      <c r="F6415" s="3"/>
      <c r="G6415" s="100"/>
      <c r="H6415" s="3"/>
      <c r="I6415" s="100"/>
      <c r="J6415" s="3"/>
      <c r="K6415" s="101"/>
      <c r="N6415" s="102" t="s">
        <v>851</v>
      </c>
      <c r="O6415" s="2">
        <f t="shared" ref="O6415:Z6415" si="4479">SUBTOTAL(9,O6414:O6414)</f>
        <v>0</v>
      </c>
      <c r="P6415" s="2">
        <f t="shared" si="4479"/>
        <v>6623</v>
      </c>
      <c r="Q6415" s="2">
        <f t="shared" si="4479"/>
        <v>0</v>
      </c>
      <c r="R6415" s="2">
        <f t="shared" si="4479"/>
        <v>0</v>
      </c>
      <c r="S6415" s="2">
        <f t="shared" si="4479"/>
        <v>0</v>
      </c>
      <c r="T6415" s="2">
        <f t="shared" si="4479"/>
        <v>0</v>
      </c>
      <c r="U6415" s="2">
        <f t="shared" si="4479"/>
        <v>0</v>
      </c>
      <c r="V6415" s="2">
        <f t="shared" si="4479"/>
        <v>3311.5</v>
      </c>
      <c r="W6415" s="2">
        <f t="shared" si="4479"/>
        <v>3311.5</v>
      </c>
      <c r="X6415" s="2">
        <f t="shared" si="4479"/>
        <v>6623</v>
      </c>
      <c r="Y6415" s="2">
        <f t="shared" si="4479"/>
        <v>0</v>
      </c>
      <c r="Z6415" s="2">
        <f t="shared" si="4479"/>
        <v>0</v>
      </c>
    </row>
    <row r="6416" spans="1:26" hidden="1" outlineLevel="6" collapsed="1" x14ac:dyDescent="0.25">
      <c r="F6416" s="3"/>
      <c r="G6416" s="100"/>
      <c r="H6416" s="3"/>
      <c r="I6416" s="100"/>
      <c r="J6416" s="3"/>
      <c r="K6416" s="104" t="s">
        <v>754</v>
      </c>
      <c r="O6416" s="2">
        <f t="shared" ref="O6416:Z6416" si="4480">SUBTOTAL(9,O6414:O6414)</f>
        <v>0</v>
      </c>
      <c r="P6416" s="2">
        <f t="shared" si="4480"/>
        <v>6623</v>
      </c>
      <c r="Q6416" s="2">
        <f t="shared" si="4480"/>
        <v>0</v>
      </c>
      <c r="R6416" s="2">
        <f t="shared" si="4480"/>
        <v>0</v>
      </c>
      <c r="S6416" s="2">
        <f t="shared" si="4480"/>
        <v>0</v>
      </c>
      <c r="T6416" s="2">
        <f t="shared" si="4480"/>
        <v>0</v>
      </c>
      <c r="U6416" s="2">
        <f t="shared" si="4480"/>
        <v>0</v>
      </c>
      <c r="V6416" s="2">
        <f t="shared" si="4480"/>
        <v>3311.5</v>
      </c>
      <c r="W6416" s="2">
        <f t="shared" si="4480"/>
        <v>3311.5</v>
      </c>
      <c r="X6416" s="2">
        <f t="shared" si="4480"/>
        <v>6623</v>
      </c>
      <c r="Y6416" s="2">
        <f t="shared" si="4480"/>
        <v>0</v>
      </c>
      <c r="Z6416" s="2">
        <f t="shared" si="4480"/>
        <v>0</v>
      </c>
    </row>
    <row r="6417" spans="1:26" hidden="1" outlineLevel="7" x14ac:dyDescent="0.25">
      <c r="A6417" s="1" t="s">
        <v>415</v>
      </c>
      <c r="B6417" s="1">
        <v>5</v>
      </c>
      <c r="C6417" s="1" t="s">
        <v>174</v>
      </c>
      <c r="D6417" s="1" t="s">
        <v>257</v>
      </c>
      <c r="E6417" s="1" t="s">
        <v>258</v>
      </c>
      <c r="F6417" s="3">
        <v>1</v>
      </c>
      <c r="G6417" t="s">
        <v>424</v>
      </c>
      <c r="H6417" s="3">
        <v>12</v>
      </c>
      <c r="I6417" t="s">
        <v>430</v>
      </c>
      <c r="J6417" s="3">
        <v>122</v>
      </c>
      <c r="K6417" s="24" t="s">
        <v>459</v>
      </c>
      <c r="L6417" s="1">
        <v>12201</v>
      </c>
      <c r="M6417" s="1">
        <v>1040</v>
      </c>
      <c r="N6417" s="1" t="s">
        <v>77</v>
      </c>
      <c r="O6417" s="2">
        <v>0</v>
      </c>
      <c r="P6417" s="2">
        <v>3311.5</v>
      </c>
      <c r="Q6417" s="2">
        <v>0</v>
      </c>
      <c r="R6417" s="2">
        <v>0</v>
      </c>
      <c r="S6417" s="2">
        <v>0</v>
      </c>
      <c r="T6417" s="2">
        <v>0</v>
      </c>
      <c r="U6417" s="2">
        <v>0</v>
      </c>
      <c r="V6417" s="2">
        <v>0</v>
      </c>
      <c r="W6417" s="2">
        <v>3311.5</v>
      </c>
      <c r="X6417" s="2">
        <f>SUM(Q6417:W6417)</f>
        <v>3311.5</v>
      </c>
      <c r="Y6417" s="2">
        <v>0</v>
      </c>
      <c r="Z6417" s="2">
        <f>+P6417-X6417-Y6417</f>
        <v>0</v>
      </c>
    </row>
    <row r="6418" spans="1:26" hidden="1" outlineLevel="7" x14ac:dyDescent="0.25">
      <c r="F6418" s="3"/>
      <c r="G6418" s="100"/>
      <c r="H6418" s="3"/>
      <c r="I6418" s="100"/>
      <c r="J6418" s="3"/>
      <c r="K6418" s="101"/>
      <c r="N6418" s="102" t="s">
        <v>856</v>
      </c>
      <c r="O6418" s="2">
        <f t="shared" ref="O6418:Z6418" si="4481">SUBTOTAL(9,O6417:O6417)</f>
        <v>0</v>
      </c>
      <c r="P6418" s="2">
        <f t="shared" si="4481"/>
        <v>3311.5</v>
      </c>
      <c r="Q6418" s="2">
        <f t="shared" si="4481"/>
        <v>0</v>
      </c>
      <c r="R6418" s="2">
        <f t="shared" si="4481"/>
        <v>0</v>
      </c>
      <c r="S6418" s="2">
        <f t="shared" si="4481"/>
        <v>0</v>
      </c>
      <c r="T6418" s="2">
        <f t="shared" si="4481"/>
        <v>0</v>
      </c>
      <c r="U6418" s="2">
        <f t="shared" si="4481"/>
        <v>0</v>
      </c>
      <c r="V6418" s="2">
        <f t="shared" si="4481"/>
        <v>0</v>
      </c>
      <c r="W6418" s="2">
        <f t="shared" si="4481"/>
        <v>3311.5</v>
      </c>
      <c r="X6418" s="2">
        <f t="shared" si="4481"/>
        <v>3311.5</v>
      </c>
      <c r="Y6418" s="2">
        <f t="shared" si="4481"/>
        <v>0</v>
      </c>
      <c r="Z6418" s="2">
        <f t="shared" si="4481"/>
        <v>0</v>
      </c>
    </row>
    <row r="6419" spans="1:26" hidden="1" outlineLevel="6" collapsed="1" x14ac:dyDescent="0.25">
      <c r="F6419" s="3"/>
      <c r="G6419" s="100"/>
      <c r="H6419" s="3"/>
      <c r="I6419" s="100"/>
      <c r="J6419" s="3"/>
      <c r="K6419" s="104" t="s">
        <v>757</v>
      </c>
      <c r="O6419" s="2">
        <f t="shared" ref="O6419:Z6419" si="4482">SUBTOTAL(9,O6417:O6417)</f>
        <v>0</v>
      </c>
      <c r="P6419" s="2">
        <f t="shared" si="4482"/>
        <v>3311.5</v>
      </c>
      <c r="Q6419" s="2">
        <f t="shared" si="4482"/>
        <v>0</v>
      </c>
      <c r="R6419" s="2">
        <f t="shared" si="4482"/>
        <v>0</v>
      </c>
      <c r="S6419" s="2">
        <f t="shared" si="4482"/>
        <v>0</v>
      </c>
      <c r="T6419" s="2">
        <f t="shared" si="4482"/>
        <v>0</v>
      </c>
      <c r="U6419" s="2">
        <f t="shared" si="4482"/>
        <v>0</v>
      </c>
      <c r="V6419" s="2">
        <f t="shared" si="4482"/>
        <v>0</v>
      </c>
      <c r="W6419" s="2">
        <f t="shared" si="4482"/>
        <v>3311.5</v>
      </c>
      <c r="X6419" s="2">
        <f t="shared" si="4482"/>
        <v>3311.5</v>
      </c>
      <c r="Y6419" s="2">
        <f t="shared" si="4482"/>
        <v>0</v>
      </c>
      <c r="Z6419" s="2">
        <f t="shared" si="4482"/>
        <v>0</v>
      </c>
    </row>
    <row r="6420" spans="1:26" hidden="1" outlineLevel="5" collapsed="1" x14ac:dyDescent="0.25">
      <c r="F6420" s="3"/>
      <c r="G6420" s="100"/>
      <c r="H6420" s="3"/>
      <c r="I6420" s="103" t="s">
        <v>705</v>
      </c>
      <c r="J6420" s="3"/>
      <c r="K6420" s="101"/>
      <c r="O6420" s="2">
        <f t="shared" ref="O6420:Z6420" si="4483">SUBTOTAL(9,O6414:O6417)</f>
        <v>0</v>
      </c>
      <c r="P6420" s="2">
        <f t="shared" si="4483"/>
        <v>9934.5</v>
      </c>
      <c r="Q6420" s="2">
        <f t="shared" si="4483"/>
        <v>0</v>
      </c>
      <c r="R6420" s="2">
        <f t="shared" si="4483"/>
        <v>0</v>
      </c>
      <c r="S6420" s="2">
        <f t="shared" si="4483"/>
        <v>0</v>
      </c>
      <c r="T6420" s="2">
        <f t="shared" si="4483"/>
        <v>0</v>
      </c>
      <c r="U6420" s="2">
        <f t="shared" si="4483"/>
        <v>0</v>
      </c>
      <c r="V6420" s="2">
        <f t="shared" si="4483"/>
        <v>3311.5</v>
      </c>
      <c r="W6420" s="2">
        <f t="shared" si="4483"/>
        <v>6623</v>
      </c>
      <c r="X6420" s="2">
        <f t="shared" si="4483"/>
        <v>9934.5</v>
      </c>
      <c r="Y6420" s="2">
        <f t="shared" si="4483"/>
        <v>0</v>
      </c>
      <c r="Z6420" s="2">
        <f t="shared" si="4483"/>
        <v>0</v>
      </c>
    </row>
    <row r="6421" spans="1:26" hidden="1" outlineLevel="7" x14ac:dyDescent="0.25">
      <c r="A6421" s="1" t="s">
        <v>415</v>
      </c>
      <c r="B6421" s="1">
        <v>5</v>
      </c>
      <c r="C6421" s="1" t="s">
        <v>174</v>
      </c>
      <c r="D6421" s="1" t="s">
        <v>257</v>
      </c>
      <c r="E6421" s="1" t="s">
        <v>258</v>
      </c>
      <c r="F6421" s="3">
        <v>1</v>
      </c>
      <c r="G6421" t="s">
        <v>424</v>
      </c>
      <c r="H6421" s="3">
        <v>13</v>
      </c>
      <c r="I6421" t="s">
        <v>431</v>
      </c>
      <c r="J6421" s="3">
        <v>132</v>
      </c>
      <c r="K6421" s="24" t="s">
        <v>460</v>
      </c>
      <c r="L6421" s="1">
        <v>13201</v>
      </c>
      <c r="M6421" s="1">
        <v>1005</v>
      </c>
      <c r="N6421" s="1" t="s">
        <v>18</v>
      </c>
      <c r="O6421" s="2">
        <v>267407.92</v>
      </c>
      <c r="P6421" s="2">
        <v>267407.92</v>
      </c>
      <c r="Q6421" s="2">
        <v>0</v>
      </c>
      <c r="R6421" s="2">
        <v>0</v>
      </c>
      <c r="S6421" s="2">
        <v>134186</v>
      </c>
      <c r="T6421" s="2">
        <v>0</v>
      </c>
      <c r="U6421" s="2">
        <v>0</v>
      </c>
      <c r="V6421" s="2">
        <v>0</v>
      </c>
      <c r="W6421" s="2">
        <v>0</v>
      </c>
      <c r="X6421" s="2">
        <f>SUM(Q6421:W6421)</f>
        <v>134186</v>
      </c>
      <c r="Y6421" s="2">
        <v>0</v>
      </c>
      <c r="Z6421" s="2">
        <f>+P6421-X6421-Y6421</f>
        <v>133221.91999999998</v>
      </c>
    </row>
    <row r="6422" spans="1:26" hidden="1" outlineLevel="7" x14ac:dyDescent="0.25">
      <c r="F6422" s="3"/>
      <c r="G6422" s="100"/>
      <c r="H6422" s="3"/>
      <c r="I6422" s="100"/>
      <c r="J6422" s="3"/>
      <c r="K6422" s="101"/>
      <c r="N6422" s="102" t="s">
        <v>804</v>
      </c>
      <c r="O6422" s="2">
        <f t="shared" ref="O6422:Z6422" si="4484">SUBTOTAL(9,O6421:O6421)</f>
        <v>267407.92</v>
      </c>
      <c r="P6422" s="2">
        <f t="shared" si="4484"/>
        <v>267407.92</v>
      </c>
      <c r="Q6422" s="2">
        <f t="shared" si="4484"/>
        <v>0</v>
      </c>
      <c r="R6422" s="2">
        <f t="shared" si="4484"/>
        <v>0</v>
      </c>
      <c r="S6422" s="2">
        <f t="shared" si="4484"/>
        <v>134186</v>
      </c>
      <c r="T6422" s="2">
        <f t="shared" si="4484"/>
        <v>0</v>
      </c>
      <c r="U6422" s="2">
        <f t="shared" si="4484"/>
        <v>0</v>
      </c>
      <c r="V6422" s="2">
        <f t="shared" si="4484"/>
        <v>0</v>
      </c>
      <c r="W6422" s="2">
        <f t="shared" si="4484"/>
        <v>0</v>
      </c>
      <c r="X6422" s="2">
        <f t="shared" si="4484"/>
        <v>134186</v>
      </c>
      <c r="Y6422" s="2">
        <f t="shared" si="4484"/>
        <v>0</v>
      </c>
      <c r="Z6422" s="2">
        <f t="shared" si="4484"/>
        <v>133221.91999999998</v>
      </c>
    </row>
    <row r="6423" spans="1:26" hidden="1" outlineLevel="7" x14ac:dyDescent="0.25">
      <c r="A6423" s="1" t="s">
        <v>415</v>
      </c>
      <c r="B6423" s="1">
        <v>5</v>
      </c>
      <c r="C6423" s="1" t="s">
        <v>174</v>
      </c>
      <c r="D6423" s="1" t="s">
        <v>257</v>
      </c>
      <c r="E6423" s="1" t="s">
        <v>258</v>
      </c>
      <c r="F6423" s="3">
        <v>1</v>
      </c>
      <c r="G6423" t="s">
        <v>424</v>
      </c>
      <c r="H6423" s="3">
        <v>13</v>
      </c>
      <c r="I6423" t="s">
        <v>431</v>
      </c>
      <c r="J6423" s="3">
        <v>132</v>
      </c>
      <c r="K6423" s="24" t="s">
        <v>460</v>
      </c>
      <c r="L6423" s="1">
        <v>13202</v>
      </c>
      <c r="M6423" s="1">
        <v>1006</v>
      </c>
      <c r="N6423" s="1" t="s">
        <v>19</v>
      </c>
      <c r="O6423" s="2">
        <v>62484.14</v>
      </c>
      <c r="P6423" s="2">
        <v>62484.14</v>
      </c>
      <c r="Q6423" s="2">
        <v>0</v>
      </c>
      <c r="R6423" s="2">
        <v>1770.46</v>
      </c>
      <c r="S6423" s="2">
        <v>32318.31</v>
      </c>
      <c r="T6423" s="2">
        <v>0</v>
      </c>
      <c r="U6423" s="2">
        <v>1851.83</v>
      </c>
      <c r="V6423" s="2">
        <v>1851.83</v>
      </c>
      <c r="W6423" s="2">
        <v>5689.42</v>
      </c>
      <c r="X6423" s="2">
        <f>SUM(Q6423:W6423)</f>
        <v>43481.850000000006</v>
      </c>
      <c r="Y6423" s="2">
        <v>0</v>
      </c>
      <c r="Z6423" s="2">
        <f>+P6423-X6423-Y6423</f>
        <v>19002.289999999994</v>
      </c>
    </row>
    <row r="6424" spans="1:26" hidden="1" outlineLevel="7" x14ac:dyDescent="0.25">
      <c r="F6424" s="3"/>
      <c r="G6424" s="100"/>
      <c r="H6424" s="3"/>
      <c r="I6424" s="100"/>
      <c r="J6424" s="3"/>
      <c r="K6424" s="101"/>
      <c r="N6424" s="102" t="s">
        <v>805</v>
      </c>
      <c r="O6424" s="2">
        <f t="shared" ref="O6424:Z6424" si="4485">SUBTOTAL(9,O6423:O6423)</f>
        <v>62484.14</v>
      </c>
      <c r="P6424" s="2">
        <f t="shared" si="4485"/>
        <v>62484.14</v>
      </c>
      <c r="Q6424" s="2">
        <f t="shared" si="4485"/>
        <v>0</v>
      </c>
      <c r="R6424" s="2">
        <f t="shared" si="4485"/>
        <v>1770.46</v>
      </c>
      <c r="S6424" s="2">
        <f t="shared" si="4485"/>
        <v>32318.31</v>
      </c>
      <c r="T6424" s="2">
        <f t="shared" si="4485"/>
        <v>0</v>
      </c>
      <c r="U6424" s="2">
        <f t="shared" si="4485"/>
        <v>1851.83</v>
      </c>
      <c r="V6424" s="2">
        <f t="shared" si="4485"/>
        <v>1851.83</v>
      </c>
      <c r="W6424" s="2">
        <f t="shared" si="4485"/>
        <v>5689.42</v>
      </c>
      <c r="X6424" s="2">
        <f t="shared" si="4485"/>
        <v>43481.850000000006</v>
      </c>
      <c r="Y6424" s="2">
        <f t="shared" si="4485"/>
        <v>0</v>
      </c>
      <c r="Z6424" s="2">
        <f t="shared" si="4485"/>
        <v>19002.289999999994</v>
      </c>
    </row>
    <row r="6425" spans="1:26" hidden="1" outlineLevel="6" collapsed="1" x14ac:dyDescent="0.25">
      <c r="F6425" s="3"/>
      <c r="G6425" s="100"/>
      <c r="H6425" s="3"/>
      <c r="I6425" s="100"/>
      <c r="J6425" s="3"/>
      <c r="K6425" s="104" t="s">
        <v>716</v>
      </c>
      <c r="O6425" s="2">
        <f t="shared" ref="O6425:Z6425" si="4486">SUBTOTAL(9,O6421:O6423)</f>
        <v>329892.06</v>
      </c>
      <c r="P6425" s="2">
        <f t="shared" si="4486"/>
        <v>329892.06</v>
      </c>
      <c r="Q6425" s="2">
        <f t="shared" si="4486"/>
        <v>0</v>
      </c>
      <c r="R6425" s="2">
        <f t="shared" si="4486"/>
        <v>1770.46</v>
      </c>
      <c r="S6425" s="2">
        <f t="shared" si="4486"/>
        <v>166504.31</v>
      </c>
      <c r="T6425" s="2">
        <f t="shared" si="4486"/>
        <v>0</v>
      </c>
      <c r="U6425" s="2">
        <f t="shared" si="4486"/>
        <v>1851.83</v>
      </c>
      <c r="V6425" s="2">
        <f t="shared" si="4486"/>
        <v>1851.83</v>
      </c>
      <c r="W6425" s="2">
        <f t="shared" si="4486"/>
        <v>5689.42</v>
      </c>
      <c r="X6425" s="2">
        <f t="shared" si="4486"/>
        <v>177667.85</v>
      </c>
      <c r="Y6425" s="2">
        <f t="shared" si="4486"/>
        <v>0</v>
      </c>
      <c r="Z6425" s="2">
        <f t="shared" si="4486"/>
        <v>152224.20999999996</v>
      </c>
    </row>
    <row r="6426" spans="1:26" hidden="1" outlineLevel="5" collapsed="1" x14ac:dyDescent="0.25">
      <c r="F6426" s="3"/>
      <c r="G6426" s="100"/>
      <c r="H6426" s="3"/>
      <c r="I6426" s="103" t="s">
        <v>688</v>
      </c>
      <c r="J6426" s="3"/>
      <c r="K6426" s="101"/>
      <c r="O6426" s="2">
        <f t="shared" ref="O6426:Z6426" si="4487">SUBTOTAL(9,O6421:O6423)</f>
        <v>329892.06</v>
      </c>
      <c r="P6426" s="2">
        <f t="shared" si="4487"/>
        <v>329892.06</v>
      </c>
      <c r="Q6426" s="2">
        <f t="shared" si="4487"/>
        <v>0</v>
      </c>
      <c r="R6426" s="2">
        <f t="shared" si="4487"/>
        <v>1770.46</v>
      </c>
      <c r="S6426" s="2">
        <f t="shared" si="4487"/>
        <v>166504.31</v>
      </c>
      <c r="T6426" s="2">
        <f t="shared" si="4487"/>
        <v>0</v>
      </c>
      <c r="U6426" s="2">
        <f t="shared" si="4487"/>
        <v>1851.83</v>
      </c>
      <c r="V6426" s="2">
        <f t="shared" si="4487"/>
        <v>1851.83</v>
      </c>
      <c r="W6426" s="2">
        <f t="shared" si="4487"/>
        <v>5689.42</v>
      </c>
      <c r="X6426" s="2">
        <f t="shared" si="4487"/>
        <v>177667.85</v>
      </c>
      <c r="Y6426" s="2">
        <f t="shared" si="4487"/>
        <v>0</v>
      </c>
      <c r="Z6426" s="2">
        <f t="shared" si="4487"/>
        <v>152224.20999999996</v>
      </c>
    </row>
    <row r="6427" spans="1:26" hidden="1" outlineLevel="7" x14ac:dyDescent="0.25">
      <c r="A6427" s="1" t="s">
        <v>415</v>
      </c>
      <c r="B6427" s="1">
        <v>5</v>
      </c>
      <c r="C6427" s="1" t="s">
        <v>174</v>
      </c>
      <c r="D6427" s="1" t="s">
        <v>257</v>
      </c>
      <c r="E6427" s="1" t="s">
        <v>258</v>
      </c>
      <c r="F6427" s="3">
        <v>1</v>
      </c>
      <c r="G6427" t="s">
        <v>424</v>
      </c>
      <c r="H6427" s="3">
        <v>14</v>
      </c>
      <c r="I6427" t="s">
        <v>432</v>
      </c>
      <c r="J6427" s="3">
        <v>141</v>
      </c>
      <c r="K6427" s="24" t="s">
        <v>463</v>
      </c>
      <c r="L6427" s="1">
        <v>14101</v>
      </c>
      <c r="M6427" s="1">
        <v>2001</v>
      </c>
      <c r="N6427" s="1" t="s">
        <v>25</v>
      </c>
      <c r="O6427" s="2">
        <v>91971.96</v>
      </c>
      <c r="P6427" s="2">
        <v>91971.96</v>
      </c>
      <c r="Q6427" s="2">
        <v>7429.76</v>
      </c>
      <c r="R6427" s="2">
        <v>7413.26</v>
      </c>
      <c r="S6427" s="2">
        <v>8430.92</v>
      </c>
      <c r="T6427" s="2">
        <v>7719.44</v>
      </c>
      <c r="U6427" s="2">
        <v>7818.44</v>
      </c>
      <c r="V6427" s="2">
        <v>7801.94</v>
      </c>
      <c r="W6427" s="2">
        <v>7901.57</v>
      </c>
      <c r="X6427" s="2">
        <f>SUM(Q6427:W6427)</f>
        <v>54515.33</v>
      </c>
      <c r="Y6427" s="2">
        <v>0</v>
      </c>
      <c r="Z6427" s="2">
        <f>+P6427-X6427-Y6427</f>
        <v>37456.630000000005</v>
      </c>
    </row>
    <row r="6428" spans="1:26" hidden="1" outlineLevel="7" x14ac:dyDescent="0.25">
      <c r="F6428" s="3"/>
      <c r="G6428" s="100"/>
      <c r="H6428" s="3"/>
      <c r="I6428" s="100"/>
      <c r="J6428" s="3"/>
      <c r="K6428" s="101"/>
      <c r="N6428" s="102" t="s">
        <v>806</v>
      </c>
      <c r="O6428" s="2">
        <f t="shared" ref="O6428:Z6428" si="4488">SUBTOTAL(9,O6427:O6427)</f>
        <v>91971.96</v>
      </c>
      <c r="P6428" s="2">
        <f t="shared" si="4488"/>
        <v>91971.96</v>
      </c>
      <c r="Q6428" s="2">
        <f t="shared" si="4488"/>
        <v>7429.76</v>
      </c>
      <c r="R6428" s="2">
        <f t="shared" si="4488"/>
        <v>7413.26</v>
      </c>
      <c r="S6428" s="2">
        <f t="shared" si="4488"/>
        <v>8430.92</v>
      </c>
      <c r="T6428" s="2">
        <f t="shared" si="4488"/>
        <v>7719.44</v>
      </c>
      <c r="U6428" s="2">
        <f t="shared" si="4488"/>
        <v>7818.44</v>
      </c>
      <c r="V6428" s="2">
        <f t="shared" si="4488"/>
        <v>7801.94</v>
      </c>
      <c r="W6428" s="2">
        <f t="shared" si="4488"/>
        <v>7901.57</v>
      </c>
      <c r="X6428" s="2">
        <f t="shared" si="4488"/>
        <v>54515.33</v>
      </c>
      <c r="Y6428" s="2">
        <f t="shared" si="4488"/>
        <v>0</v>
      </c>
      <c r="Z6428" s="2">
        <f t="shared" si="4488"/>
        <v>37456.630000000005</v>
      </c>
    </row>
    <row r="6429" spans="1:26" hidden="1" outlineLevel="7" x14ac:dyDescent="0.25">
      <c r="A6429" s="1" t="s">
        <v>415</v>
      </c>
      <c r="B6429" s="1">
        <v>5</v>
      </c>
      <c r="C6429" s="1" t="s">
        <v>174</v>
      </c>
      <c r="D6429" s="1" t="s">
        <v>257</v>
      </c>
      <c r="E6429" s="1" t="s">
        <v>258</v>
      </c>
      <c r="F6429" s="3">
        <v>1</v>
      </c>
      <c r="G6429" t="s">
        <v>424</v>
      </c>
      <c r="H6429" s="3">
        <v>14</v>
      </c>
      <c r="I6429" t="s">
        <v>432</v>
      </c>
      <c r="J6429" s="3">
        <v>141</v>
      </c>
      <c r="K6429" s="24" t="s">
        <v>463</v>
      </c>
      <c r="L6429" s="1">
        <v>14102</v>
      </c>
      <c r="M6429" s="1">
        <v>2012</v>
      </c>
      <c r="N6429" s="1" t="s">
        <v>26</v>
      </c>
      <c r="O6429" s="2">
        <v>8361</v>
      </c>
      <c r="P6429" s="2">
        <v>8361</v>
      </c>
      <c r="Q6429" s="2">
        <v>675.44</v>
      </c>
      <c r="R6429" s="2">
        <v>673.94</v>
      </c>
      <c r="S6429" s="2">
        <v>766.56</v>
      </c>
      <c r="T6429" s="2">
        <v>701.88</v>
      </c>
      <c r="U6429" s="2">
        <v>710.88</v>
      </c>
      <c r="V6429" s="2">
        <v>709.38</v>
      </c>
      <c r="W6429" s="2">
        <v>718.44</v>
      </c>
      <c r="X6429" s="2">
        <f>SUM(Q6429:W6429)</f>
        <v>4956.5200000000004</v>
      </c>
      <c r="Y6429" s="2">
        <v>0</v>
      </c>
      <c r="Z6429" s="2">
        <f>+P6429-X6429-Y6429</f>
        <v>3404.4799999999996</v>
      </c>
    </row>
    <row r="6430" spans="1:26" hidden="1" outlineLevel="7" x14ac:dyDescent="0.25">
      <c r="F6430" s="3"/>
      <c r="G6430" s="100"/>
      <c r="H6430" s="3"/>
      <c r="I6430" s="100"/>
      <c r="J6430" s="3"/>
      <c r="K6430" s="101"/>
      <c r="N6430" s="102" t="s">
        <v>807</v>
      </c>
      <c r="O6430" s="2">
        <f t="shared" ref="O6430:Z6430" si="4489">SUBTOTAL(9,O6429:O6429)</f>
        <v>8361</v>
      </c>
      <c r="P6430" s="2">
        <f t="shared" si="4489"/>
        <v>8361</v>
      </c>
      <c r="Q6430" s="2">
        <f t="shared" si="4489"/>
        <v>675.44</v>
      </c>
      <c r="R6430" s="2">
        <f t="shared" si="4489"/>
        <v>673.94</v>
      </c>
      <c r="S6430" s="2">
        <f t="shared" si="4489"/>
        <v>766.56</v>
      </c>
      <c r="T6430" s="2">
        <f t="shared" si="4489"/>
        <v>701.88</v>
      </c>
      <c r="U6430" s="2">
        <f t="shared" si="4489"/>
        <v>710.88</v>
      </c>
      <c r="V6430" s="2">
        <f t="shared" si="4489"/>
        <v>709.38</v>
      </c>
      <c r="W6430" s="2">
        <f t="shared" si="4489"/>
        <v>718.44</v>
      </c>
      <c r="X6430" s="2">
        <f t="shared" si="4489"/>
        <v>4956.5200000000004</v>
      </c>
      <c r="Y6430" s="2">
        <f t="shared" si="4489"/>
        <v>0</v>
      </c>
      <c r="Z6430" s="2">
        <f t="shared" si="4489"/>
        <v>3404.4799999999996</v>
      </c>
    </row>
    <row r="6431" spans="1:26" hidden="1" outlineLevel="7" x14ac:dyDescent="0.25">
      <c r="A6431" s="1" t="s">
        <v>415</v>
      </c>
      <c r="B6431" s="1">
        <v>5</v>
      </c>
      <c r="C6431" s="1" t="s">
        <v>174</v>
      </c>
      <c r="D6431" s="1" t="s">
        <v>257</v>
      </c>
      <c r="E6431" s="1" t="s">
        <v>258</v>
      </c>
      <c r="F6431" s="3">
        <v>1</v>
      </c>
      <c r="G6431" t="s">
        <v>424</v>
      </c>
      <c r="H6431" s="3">
        <v>14</v>
      </c>
      <c r="I6431" t="s">
        <v>432</v>
      </c>
      <c r="J6431" s="3">
        <v>141</v>
      </c>
      <c r="K6431" s="25" t="s">
        <v>463</v>
      </c>
      <c r="L6431" s="1">
        <v>14103</v>
      </c>
      <c r="M6431" s="1">
        <v>2014</v>
      </c>
      <c r="N6431" s="1" t="s">
        <v>28</v>
      </c>
      <c r="O6431" s="2">
        <v>16722.84</v>
      </c>
      <c r="P6431" s="2">
        <v>16722.84</v>
      </c>
      <c r="Q6431" s="2">
        <v>1350.9</v>
      </c>
      <c r="R6431" s="2">
        <v>1347.9</v>
      </c>
      <c r="S6431" s="2">
        <v>1533.04</v>
      </c>
      <c r="T6431" s="2">
        <v>1403.68</v>
      </c>
      <c r="U6431" s="2">
        <v>1421.68</v>
      </c>
      <c r="V6431" s="2">
        <v>1418.68</v>
      </c>
      <c r="W6431" s="2">
        <v>1436.8</v>
      </c>
      <c r="X6431" s="2">
        <f>SUM(Q6431:W6431)</f>
        <v>9912.68</v>
      </c>
      <c r="Y6431" s="2">
        <v>0</v>
      </c>
      <c r="Z6431" s="2">
        <f>+P6431-X6431-Y6431</f>
        <v>6810.16</v>
      </c>
    </row>
    <row r="6432" spans="1:26" hidden="1" outlineLevel="7" x14ac:dyDescent="0.25">
      <c r="F6432" s="3"/>
      <c r="G6432" s="100"/>
      <c r="H6432" s="3"/>
      <c r="I6432" s="100"/>
      <c r="J6432" s="3"/>
      <c r="K6432" s="101"/>
      <c r="N6432" s="102" t="s">
        <v>808</v>
      </c>
      <c r="O6432" s="2">
        <f t="shared" ref="O6432:Z6432" si="4490">SUBTOTAL(9,O6431:O6431)</f>
        <v>16722.84</v>
      </c>
      <c r="P6432" s="2">
        <f t="shared" si="4490"/>
        <v>16722.84</v>
      </c>
      <c r="Q6432" s="2">
        <f t="shared" si="4490"/>
        <v>1350.9</v>
      </c>
      <c r="R6432" s="2">
        <f t="shared" si="4490"/>
        <v>1347.9</v>
      </c>
      <c r="S6432" s="2">
        <f t="shared" si="4490"/>
        <v>1533.04</v>
      </c>
      <c r="T6432" s="2">
        <f t="shared" si="4490"/>
        <v>1403.68</v>
      </c>
      <c r="U6432" s="2">
        <f t="shared" si="4490"/>
        <v>1421.68</v>
      </c>
      <c r="V6432" s="2">
        <f t="shared" si="4490"/>
        <v>1418.68</v>
      </c>
      <c r="W6432" s="2">
        <f t="shared" si="4490"/>
        <v>1436.8</v>
      </c>
      <c r="X6432" s="2">
        <f t="shared" si="4490"/>
        <v>9912.68</v>
      </c>
      <c r="Y6432" s="2">
        <f t="shared" si="4490"/>
        <v>0</v>
      </c>
      <c r="Z6432" s="2">
        <f t="shared" si="4490"/>
        <v>6810.16</v>
      </c>
    </row>
    <row r="6433" spans="1:26" hidden="1" outlineLevel="6" collapsed="1" x14ac:dyDescent="0.25">
      <c r="F6433" s="3"/>
      <c r="G6433" s="100"/>
      <c r="H6433" s="3"/>
      <c r="I6433" s="100"/>
      <c r="J6433" s="3"/>
      <c r="K6433" s="104" t="s">
        <v>717</v>
      </c>
      <c r="O6433" s="2">
        <f t="shared" ref="O6433:Z6433" si="4491">SUBTOTAL(9,O6427:O6431)</f>
        <v>117055.8</v>
      </c>
      <c r="P6433" s="2">
        <f t="shared" si="4491"/>
        <v>117055.8</v>
      </c>
      <c r="Q6433" s="2">
        <f t="shared" si="4491"/>
        <v>9456.1</v>
      </c>
      <c r="R6433" s="2">
        <f t="shared" si="4491"/>
        <v>9435.1</v>
      </c>
      <c r="S6433" s="2">
        <f t="shared" si="4491"/>
        <v>10730.52</v>
      </c>
      <c r="T6433" s="2">
        <f t="shared" si="4491"/>
        <v>9825</v>
      </c>
      <c r="U6433" s="2">
        <f t="shared" si="4491"/>
        <v>9951</v>
      </c>
      <c r="V6433" s="2">
        <f t="shared" si="4491"/>
        <v>9930</v>
      </c>
      <c r="W6433" s="2">
        <f t="shared" si="4491"/>
        <v>10056.81</v>
      </c>
      <c r="X6433" s="2">
        <f t="shared" si="4491"/>
        <v>69384.53</v>
      </c>
      <c r="Y6433" s="2">
        <f t="shared" si="4491"/>
        <v>0</v>
      </c>
      <c r="Z6433" s="2">
        <f t="shared" si="4491"/>
        <v>47671.270000000004</v>
      </c>
    </row>
    <row r="6434" spans="1:26" hidden="1" outlineLevel="7" x14ac:dyDescent="0.25">
      <c r="A6434" s="1" t="s">
        <v>415</v>
      </c>
      <c r="B6434" s="1">
        <v>5</v>
      </c>
      <c r="C6434" s="1" t="s">
        <v>174</v>
      </c>
      <c r="D6434" s="1" t="s">
        <v>257</v>
      </c>
      <c r="E6434" s="1" t="s">
        <v>258</v>
      </c>
      <c r="F6434" s="3">
        <v>1</v>
      </c>
      <c r="G6434" t="s">
        <v>424</v>
      </c>
      <c r="H6434" s="3">
        <v>14</v>
      </c>
      <c r="I6434" t="s">
        <v>432</v>
      </c>
      <c r="J6434" s="3">
        <v>142</v>
      </c>
      <c r="K6434" s="25" t="s">
        <v>464</v>
      </c>
      <c r="L6434" s="1">
        <v>14201</v>
      </c>
      <c r="M6434" s="1">
        <v>2017</v>
      </c>
      <c r="N6434" s="1" t="s">
        <v>30</v>
      </c>
      <c r="O6434" s="2">
        <v>4182.3599999999997</v>
      </c>
      <c r="P6434" s="2">
        <v>4182.3599999999997</v>
      </c>
      <c r="Q6434" s="2">
        <v>337.89</v>
      </c>
      <c r="R6434" s="2">
        <v>337.14</v>
      </c>
      <c r="S6434" s="2">
        <v>383.21</v>
      </c>
      <c r="T6434" s="2">
        <v>350.94</v>
      </c>
      <c r="U6434" s="2">
        <v>355.44</v>
      </c>
      <c r="V6434" s="2">
        <v>354.69</v>
      </c>
      <c r="W6434" s="2">
        <v>359.22</v>
      </c>
      <c r="X6434" s="2">
        <f>SUM(Q6434:W6434)</f>
        <v>2478.5299999999997</v>
      </c>
      <c r="Y6434" s="2">
        <v>0</v>
      </c>
      <c r="Z6434" s="2">
        <f>+P6434-X6434-Y6434</f>
        <v>1703.83</v>
      </c>
    </row>
    <row r="6435" spans="1:26" hidden="1" outlineLevel="7" x14ac:dyDescent="0.25">
      <c r="F6435" s="3"/>
      <c r="G6435" s="100"/>
      <c r="H6435" s="3"/>
      <c r="I6435" s="100"/>
      <c r="J6435" s="3"/>
      <c r="K6435" s="101"/>
      <c r="N6435" s="102" t="s">
        <v>809</v>
      </c>
      <c r="O6435" s="2">
        <f t="shared" ref="O6435:Z6435" si="4492">SUBTOTAL(9,O6434:O6434)</f>
        <v>4182.3599999999997</v>
      </c>
      <c r="P6435" s="2">
        <f t="shared" si="4492"/>
        <v>4182.3599999999997</v>
      </c>
      <c r="Q6435" s="2">
        <f t="shared" si="4492"/>
        <v>337.89</v>
      </c>
      <c r="R6435" s="2">
        <f t="shared" si="4492"/>
        <v>337.14</v>
      </c>
      <c r="S6435" s="2">
        <f t="shared" si="4492"/>
        <v>383.21</v>
      </c>
      <c r="T6435" s="2">
        <f t="shared" si="4492"/>
        <v>350.94</v>
      </c>
      <c r="U6435" s="2">
        <f t="shared" si="4492"/>
        <v>355.44</v>
      </c>
      <c r="V6435" s="2">
        <f t="shared" si="4492"/>
        <v>354.69</v>
      </c>
      <c r="W6435" s="2">
        <f t="shared" si="4492"/>
        <v>359.22</v>
      </c>
      <c r="X6435" s="2">
        <f t="shared" si="4492"/>
        <v>2478.5299999999997</v>
      </c>
      <c r="Y6435" s="2">
        <f t="shared" si="4492"/>
        <v>0</v>
      </c>
      <c r="Z6435" s="2">
        <f t="shared" si="4492"/>
        <v>1703.83</v>
      </c>
    </row>
    <row r="6436" spans="1:26" hidden="1" outlineLevel="7" x14ac:dyDescent="0.25">
      <c r="A6436" s="1" t="s">
        <v>415</v>
      </c>
      <c r="B6436" s="1">
        <v>5</v>
      </c>
      <c r="C6436" s="1" t="s">
        <v>174</v>
      </c>
      <c r="D6436" s="1" t="s">
        <v>257</v>
      </c>
      <c r="E6436" s="1" t="s">
        <v>258</v>
      </c>
      <c r="F6436" s="3">
        <v>1</v>
      </c>
      <c r="G6436" t="s">
        <v>424</v>
      </c>
      <c r="H6436" s="3">
        <v>14</v>
      </c>
      <c r="I6436" t="s">
        <v>432</v>
      </c>
      <c r="J6436" s="3">
        <v>142</v>
      </c>
      <c r="K6436" s="25" t="s">
        <v>464</v>
      </c>
      <c r="L6436" s="1">
        <v>14202</v>
      </c>
      <c r="M6436" s="1">
        <v>2018</v>
      </c>
      <c r="N6436" s="1" t="s">
        <v>31</v>
      </c>
      <c r="O6436" s="2">
        <v>83611.199999999997</v>
      </c>
      <c r="P6436" s="2">
        <v>83611.199999999997</v>
      </c>
      <c r="Q6436" s="2">
        <v>6754.34</v>
      </c>
      <c r="R6436" s="2">
        <v>6739.34</v>
      </c>
      <c r="S6436" s="2">
        <v>7664.64</v>
      </c>
      <c r="T6436" s="2">
        <v>7017.84</v>
      </c>
      <c r="U6436" s="2">
        <v>7107.84</v>
      </c>
      <c r="V6436" s="2">
        <v>7092.84</v>
      </c>
      <c r="W6436" s="2">
        <v>7183.42</v>
      </c>
      <c r="X6436" s="2">
        <f>SUM(Q6436:W6436)</f>
        <v>49560.259999999995</v>
      </c>
      <c r="Y6436" s="2">
        <v>0</v>
      </c>
      <c r="Z6436" s="2">
        <f>+P6436-X6436-Y6436</f>
        <v>34050.94</v>
      </c>
    </row>
    <row r="6437" spans="1:26" hidden="1" outlineLevel="7" x14ac:dyDescent="0.25">
      <c r="F6437" s="3"/>
      <c r="G6437" s="100"/>
      <c r="H6437" s="3"/>
      <c r="I6437" s="100"/>
      <c r="J6437" s="3"/>
      <c r="K6437" s="101"/>
      <c r="N6437" s="102" t="s">
        <v>810</v>
      </c>
      <c r="O6437" s="2">
        <f t="shared" ref="O6437:Z6437" si="4493">SUBTOTAL(9,O6436:O6436)</f>
        <v>83611.199999999997</v>
      </c>
      <c r="P6437" s="2">
        <f t="shared" si="4493"/>
        <v>83611.199999999997</v>
      </c>
      <c r="Q6437" s="2">
        <f t="shared" si="4493"/>
        <v>6754.34</v>
      </c>
      <c r="R6437" s="2">
        <f t="shared" si="4493"/>
        <v>6739.34</v>
      </c>
      <c r="S6437" s="2">
        <f t="shared" si="4493"/>
        <v>7664.64</v>
      </c>
      <c r="T6437" s="2">
        <f t="shared" si="4493"/>
        <v>7017.84</v>
      </c>
      <c r="U6437" s="2">
        <f t="shared" si="4493"/>
        <v>7107.84</v>
      </c>
      <c r="V6437" s="2">
        <f t="shared" si="4493"/>
        <v>7092.84</v>
      </c>
      <c r="W6437" s="2">
        <f t="shared" si="4493"/>
        <v>7183.42</v>
      </c>
      <c r="X6437" s="2">
        <f t="shared" si="4493"/>
        <v>49560.259999999995</v>
      </c>
      <c r="Y6437" s="2">
        <f t="shared" si="4493"/>
        <v>0</v>
      </c>
      <c r="Z6437" s="2">
        <f t="shared" si="4493"/>
        <v>34050.94</v>
      </c>
    </row>
    <row r="6438" spans="1:26" hidden="1" outlineLevel="6" collapsed="1" x14ac:dyDescent="0.25">
      <c r="F6438" s="3"/>
      <c r="G6438" s="100"/>
      <c r="H6438" s="3"/>
      <c r="I6438" s="100"/>
      <c r="J6438" s="3"/>
      <c r="K6438" s="104" t="s">
        <v>718</v>
      </c>
      <c r="O6438" s="2">
        <f t="shared" ref="O6438:Z6438" si="4494">SUBTOTAL(9,O6434:O6436)</f>
        <v>87793.56</v>
      </c>
      <c r="P6438" s="2">
        <f t="shared" si="4494"/>
        <v>87793.56</v>
      </c>
      <c r="Q6438" s="2">
        <f t="shared" si="4494"/>
        <v>7092.2300000000005</v>
      </c>
      <c r="R6438" s="2">
        <f t="shared" si="4494"/>
        <v>7076.4800000000005</v>
      </c>
      <c r="S6438" s="2">
        <f t="shared" si="4494"/>
        <v>8047.85</v>
      </c>
      <c r="T6438" s="2">
        <f t="shared" si="4494"/>
        <v>7368.78</v>
      </c>
      <c r="U6438" s="2">
        <f t="shared" si="4494"/>
        <v>7463.28</v>
      </c>
      <c r="V6438" s="2">
        <f t="shared" si="4494"/>
        <v>7447.53</v>
      </c>
      <c r="W6438" s="2">
        <f t="shared" si="4494"/>
        <v>7542.64</v>
      </c>
      <c r="X6438" s="2">
        <f t="shared" si="4494"/>
        <v>52038.789999999994</v>
      </c>
      <c r="Y6438" s="2">
        <f t="shared" si="4494"/>
        <v>0</v>
      </c>
      <c r="Z6438" s="2">
        <f t="shared" si="4494"/>
        <v>35754.770000000004</v>
      </c>
    </row>
    <row r="6439" spans="1:26" hidden="1" outlineLevel="7" x14ac:dyDescent="0.25">
      <c r="A6439" s="1" t="s">
        <v>415</v>
      </c>
      <c r="B6439" s="1">
        <v>5</v>
      </c>
      <c r="C6439" s="1" t="s">
        <v>174</v>
      </c>
      <c r="D6439" s="1" t="s">
        <v>257</v>
      </c>
      <c r="E6439" s="1" t="s">
        <v>258</v>
      </c>
      <c r="F6439" s="3">
        <v>1</v>
      </c>
      <c r="G6439" t="s">
        <v>424</v>
      </c>
      <c r="H6439" s="3">
        <v>14</v>
      </c>
      <c r="I6439" t="s">
        <v>432</v>
      </c>
      <c r="J6439" s="3">
        <v>143</v>
      </c>
      <c r="K6439" s="25" t="s">
        <v>465</v>
      </c>
      <c r="L6439" s="1">
        <v>14301</v>
      </c>
      <c r="M6439" s="1">
        <v>2013</v>
      </c>
      <c r="N6439" s="1" t="s">
        <v>27</v>
      </c>
      <c r="O6439" s="2">
        <v>100332.6</v>
      </c>
      <c r="P6439" s="2">
        <v>100332.6</v>
      </c>
      <c r="Q6439" s="2">
        <v>8105.16</v>
      </c>
      <c r="R6439" s="2">
        <v>8087.16</v>
      </c>
      <c r="S6439" s="2">
        <v>9197.4</v>
      </c>
      <c r="T6439" s="2">
        <v>8421.24</v>
      </c>
      <c r="U6439" s="2">
        <v>8529.24</v>
      </c>
      <c r="V6439" s="2">
        <v>8511.24</v>
      </c>
      <c r="W6439" s="2">
        <v>8619.93</v>
      </c>
      <c r="X6439" s="2">
        <f>SUM(Q6439:W6439)</f>
        <v>59471.369999999995</v>
      </c>
      <c r="Y6439" s="2">
        <v>0</v>
      </c>
      <c r="Z6439" s="2">
        <f>+P6439-X6439-Y6439</f>
        <v>40861.23000000001</v>
      </c>
    </row>
    <row r="6440" spans="1:26" hidden="1" outlineLevel="7" x14ac:dyDescent="0.25">
      <c r="F6440" s="3"/>
      <c r="G6440" s="100"/>
      <c r="H6440" s="3"/>
      <c r="I6440" s="100"/>
      <c r="J6440" s="3"/>
      <c r="K6440" s="101"/>
      <c r="N6440" s="102" t="s">
        <v>811</v>
      </c>
      <c r="O6440" s="2">
        <f t="shared" ref="O6440:Z6440" si="4495">SUBTOTAL(9,O6439:O6439)</f>
        <v>100332.6</v>
      </c>
      <c r="P6440" s="2">
        <f t="shared" si="4495"/>
        <v>100332.6</v>
      </c>
      <c r="Q6440" s="2">
        <f t="shared" si="4495"/>
        <v>8105.16</v>
      </c>
      <c r="R6440" s="2">
        <f t="shared" si="4495"/>
        <v>8087.16</v>
      </c>
      <c r="S6440" s="2">
        <f t="shared" si="4495"/>
        <v>9197.4</v>
      </c>
      <c r="T6440" s="2">
        <f t="shared" si="4495"/>
        <v>8421.24</v>
      </c>
      <c r="U6440" s="2">
        <f t="shared" si="4495"/>
        <v>8529.24</v>
      </c>
      <c r="V6440" s="2">
        <f t="shared" si="4495"/>
        <v>8511.24</v>
      </c>
      <c r="W6440" s="2">
        <f t="shared" si="4495"/>
        <v>8619.93</v>
      </c>
      <c r="X6440" s="2">
        <f t="shared" si="4495"/>
        <v>59471.369999999995</v>
      </c>
      <c r="Y6440" s="2">
        <f t="shared" si="4495"/>
        <v>0</v>
      </c>
      <c r="Z6440" s="2">
        <f t="shared" si="4495"/>
        <v>40861.23000000001</v>
      </c>
    </row>
    <row r="6441" spans="1:26" hidden="1" outlineLevel="6" collapsed="1" x14ac:dyDescent="0.25">
      <c r="F6441" s="3"/>
      <c r="G6441" s="100"/>
      <c r="H6441" s="3"/>
      <c r="I6441" s="100"/>
      <c r="J6441" s="3"/>
      <c r="K6441" s="104" t="s">
        <v>719</v>
      </c>
      <c r="O6441" s="2">
        <f t="shared" ref="O6441:Z6441" si="4496">SUBTOTAL(9,O6439:O6439)</f>
        <v>100332.6</v>
      </c>
      <c r="P6441" s="2">
        <f t="shared" si="4496"/>
        <v>100332.6</v>
      </c>
      <c r="Q6441" s="2">
        <f t="shared" si="4496"/>
        <v>8105.16</v>
      </c>
      <c r="R6441" s="2">
        <f t="shared" si="4496"/>
        <v>8087.16</v>
      </c>
      <c r="S6441" s="2">
        <f t="shared" si="4496"/>
        <v>9197.4</v>
      </c>
      <c r="T6441" s="2">
        <f t="shared" si="4496"/>
        <v>8421.24</v>
      </c>
      <c r="U6441" s="2">
        <f t="shared" si="4496"/>
        <v>8529.24</v>
      </c>
      <c r="V6441" s="2">
        <f t="shared" si="4496"/>
        <v>8511.24</v>
      </c>
      <c r="W6441" s="2">
        <f t="shared" si="4496"/>
        <v>8619.93</v>
      </c>
      <c r="X6441" s="2">
        <f t="shared" si="4496"/>
        <v>59471.369999999995</v>
      </c>
      <c r="Y6441" s="2">
        <f t="shared" si="4496"/>
        <v>0</v>
      </c>
      <c r="Z6441" s="2">
        <f t="shared" si="4496"/>
        <v>40861.23000000001</v>
      </c>
    </row>
    <row r="6442" spans="1:26" hidden="1" outlineLevel="7" x14ac:dyDescent="0.25">
      <c r="A6442" s="1" t="s">
        <v>415</v>
      </c>
      <c r="B6442" s="1">
        <v>5</v>
      </c>
      <c r="C6442" s="1" t="s">
        <v>174</v>
      </c>
      <c r="D6442" s="1" t="s">
        <v>257</v>
      </c>
      <c r="E6442" s="1" t="s">
        <v>258</v>
      </c>
      <c r="F6442" s="3">
        <v>1</v>
      </c>
      <c r="G6442" t="s">
        <v>424</v>
      </c>
      <c r="H6442" s="3">
        <v>14</v>
      </c>
      <c r="I6442" t="s">
        <v>432</v>
      </c>
      <c r="J6442" s="3">
        <v>144</v>
      </c>
      <c r="K6442" s="25" t="s">
        <v>466</v>
      </c>
      <c r="L6442" s="1">
        <v>14401</v>
      </c>
      <c r="M6442" s="1">
        <v>2016</v>
      </c>
      <c r="N6442" s="1" t="s">
        <v>29</v>
      </c>
      <c r="O6442" s="2">
        <v>8361.1200000000008</v>
      </c>
      <c r="P6442" s="2">
        <v>8361.1200000000008</v>
      </c>
      <c r="Q6442" s="2">
        <v>675.44</v>
      </c>
      <c r="R6442" s="2">
        <v>673.94</v>
      </c>
      <c r="S6442" s="2">
        <v>766.56</v>
      </c>
      <c r="T6442" s="2">
        <v>701.88</v>
      </c>
      <c r="U6442" s="2">
        <v>710.88</v>
      </c>
      <c r="V6442" s="2">
        <v>709.38</v>
      </c>
      <c r="W6442" s="2">
        <v>718.44</v>
      </c>
      <c r="X6442" s="2">
        <f>SUM(Q6442:W6442)</f>
        <v>4956.5200000000004</v>
      </c>
      <c r="Y6442" s="2">
        <v>0</v>
      </c>
      <c r="Z6442" s="2">
        <f>+P6442-X6442-Y6442</f>
        <v>3404.6000000000004</v>
      </c>
    </row>
    <row r="6443" spans="1:26" hidden="1" outlineLevel="7" x14ac:dyDescent="0.25">
      <c r="F6443" s="3"/>
      <c r="G6443" s="100"/>
      <c r="H6443" s="3"/>
      <c r="I6443" s="100"/>
      <c r="J6443" s="3"/>
      <c r="K6443" s="101"/>
      <c r="N6443" s="102" t="s">
        <v>812</v>
      </c>
      <c r="O6443" s="2">
        <f t="shared" ref="O6443:Z6443" si="4497">SUBTOTAL(9,O6442:O6442)</f>
        <v>8361.1200000000008</v>
      </c>
      <c r="P6443" s="2">
        <f t="shared" si="4497"/>
        <v>8361.1200000000008</v>
      </c>
      <c r="Q6443" s="2">
        <f t="shared" si="4497"/>
        <v>675.44</v>
      </c>
      <c r="R6443" s="2">
        <f t="shared" si="4497"/>
        <v>673.94</v>
      </c>
      <c r="S6443" s="2">
        <f t="shared" si="4497"/>
        <v>766.56</v>
      </c>
      <c r="T6443" s="2">
        <f t="shared" si="4497"/>
        <v>701.88</v>
      </c>
      <c r="U6443" s="2">
        <f t="shared" si="4497"/>
        <v>710.88</v>
      </c>
      <c r="V6443" s="2">
        <f t="shared" si="4497"/>
        <v>709.38</v>
      </c>
      <c r="W6443" s="2">
        <f t="shared" si="4497"/>
        <v>718.44</v>
      </c>
      <c r="X6443" s="2">
        <f t="shared" si="4497"/>
        <v>4956.5200000000004</v>
      </c>
      <c r="Y6443" s="2">
        <f t="shared" si="4497"/>
        <v>0</v>
      </c>
      <c r="Z6443" s="2">
        <f t="shared" si="4497"/>
        <v>3404.6000000000004</v>
      </c>
    </row>
    <row r="6444" spans="1:26" hidden="1" outlineLevel="6" collapsed="1" x14ac:dyDescent="0.25">
      <c r="F6444" s="3"/>
      <c r="G6444" s="100"/>
      <c r="H6444" s="3"/>
      <c r="I6444" s="100"/>
      <c r="J6444" s="3"/>
      <c r="K6444" s="104" t="s">
        <v>720</v>
      </c>
      <c r="O6444" s="2">
        <f t="shared" ref="O6444:Z6444" si="4498">SUBTOTAL(9,O6442:O6442)</f>
        <v>8361.1200000000008</v>
      </c>
      <c r="P6444" s="2">
        <f t="shared" si="4498"/>
        <v>8361.1200000000008</v>
      </c>
      <c r="Q6444" s="2">
        <f t="shared" si="4498"/>
        <v>675.44</v>
      </c>
      <c r="R6444" s="2">
        <f t="shared" si="4498"/>
        <v>673.94</v>
      </c>
      <c r="S6444" s="2">
        <f t="shared" si="4498"/>
        <v>766.56</v>
      </c>
      <c r="T6444" s="2">
        <f t="shared" si="4498"/>
        <v>701.88</v>
      </c>
      <c r="U6444" s="2">
        <f t="shared" si="4498"/>
        <v>710.88</v>
      </c>
      <c r="V6444" s="2">
        <f t="shared" si="4498"/>
        <v>709.38</v>
      </c>
      <c r="W6444" s="2">
        <f t="shared" si="4498"/>
        <v>718.44</v>
      </c>
      <c r="X6444" s="2">
        <f t="shared" si="4498"/>
        <v>4956.5200000000004</v>
      </c>
      <c r="Y6444" s="2">
        <f t="shared" si="4498"/>
        <v>0</v>
      </c>
      <c r="Z6444" s="2">
        <f t="shared" si="4498"/>
        <v>3404.6000000000004</v>
      </c>
    </row>
    <row r="6445" spans="1:26" hidden="1" outlineLevel="5" collapsed="1" x14ac:dyDescent="0.25">
      <c r="F6445" s="3"/>
      <c r="G6445" s="100"/>
      <c r="H6445" s="3"/>
      <c r="I6445" s="103" t="s">
        <v>689</v>
      </c>
      <c r="J6445" s="3"/>
      <c r="K6445" s="101"/>
      <c r="O6445" s="2">
        <f t="shared" ref="O6445:Z6445" si="4499">SUBTOTAL(9,O6427:O6442)</f>
        <v>313543.07999999996</v>
      </c>
      <c r="P6445" s="2">
        <f t="shared" si="4499"/>
        <v>313543.07999999996</v>
      </c>
      <c r="Q6445" s="2">
        <f t="shared" si="4499"/>
        <v>25328.93</v>
      </c>
      <c r="R6445" s="2">
        <f t="shared" si="4499"/>
        <v>25272.68</v>
      </c>
      <c r="S6445" s="2">
        <f t="shared" si="4499"/>
        <v>28742.329999999998</v>
      </c>
      <c r="T6445" s="2">
        <f t="shared" si="4499"/>
        <v>26316.899999999998</v>
      </c>
      <c r="U6445" s="2">
        <f t="shared" si="4499"/>
        <v>26654.399999999998</v>
      </c>
      <c r="V6445" s="2">
        <f t="shared" si="4499"/>
        <v>26598.149999999998</v>
      </c>
      <c r="W6445" s="2">
        <f t="shared" si="4499"/>
        <v>26937.819999999996</v>
      </c>
      <c r="X6445" s="2">
        <f t="shared" si="4499"/>
        <v>185851.21</v>
      </c>
      <c r="Y6445" s="2">
        <f t="shared" si="4499"/>
        <v>0</v>
      </c>
      <c r="Z6445" s="2">
        <f t="shared" si="4499"/>
        <v>127691.87000000002</v>
      </c>
    </row>
    <row r="6446" spans="1:26" hidden="1" outlineLevel="7" x14ac:dyDescent="0.25">
      <c r="A6446" s="1" t="s">
        <v>415</v>
      </c>
      <c r="B6446" s="1">
        <v>5</v>
      </c>
      <c r="C6446" s="1" t="s">
        <v>174</v>
      </c>
      <c r="D6446" s="1" t="s">
        <v>257</v>
      </c>
      <c r="E6446" s="1" t="s">
        <v>258</v>
      </c>
      <c r="F6446" s="3">
        <v>1</v>
      </c>
      <c r="G6446" t="s">
        <v>424</v>
      </c>
      <c r="H6446" s="3">
        <v>15</v>
      </c>
      <c r="I6446" t="s">
        <v>433</v>
      </c>
      <c r="J6446" s="3">
        <v>154</v>
      </c>
      <c r="K6446" s="25" t="s">
        <v>468</v>
      </c>
      <c r="L6446" s="1">
        <v>15401</v>
      </c>
      <c r="M6446" s="1">
        <v>1004</v>
      </c>
      <c r="N6446" s="1" t="s">
        <v>17</v>
      </c>
      <c r="O6446" s="2">
        <v>432600</v>
      </c>
      <c r="P6446" s="2">
        <v>449020</v>
      </c>
      <c r="Q6446" s="2">
        <v>0</v>
      </c>
      <c r="R6446" s="2">
        <v>35000</v>
      </c>
      <c r="S6446" s="2">
        <v>82202.649999999994</v>
      </c>
      <c r="T6446" s="2">
        <v>0</v>
      </c>
      <c r="U6446" s="2">
        <v>74800</v>
      </c>
      <c r="V6446" s="2">
        <v>37400</v>
      </c>
      <c r="W6446" s="2">
        <v>37400</v>
      </c>
      <c r="X6446" s="2">
        <f>SUM(Q6446:W6446)</f>
        <v>266802.65000000002</v>
      </c>
      <c r="Y6446" s="2">
        <v>182199.99999999997</v>
      </c>
      <c r="Z6446" s="2">
        <f>+P6446-X6446-Y6446</f>
        <v>17.350000000005821</v>
      </c>
    </row>
    <row r="6447" spans="1:26" hidden="1" outlineLevel="7" x14ac:dyDescent="0.25">
      <c r="F6447" s="3"/>
      <c r="G6447" s="100"/>
      <c r="H6447" s="3"/>
      <c r="I6447" s="100"/>
      <c r="J6447" s="3"/>
      <c r="K6447" s="101"/>
      <c r="N6447" s="102" t="s">
        <v>813</v>
      </c>
      <c r="O6447" s="2">
        <f t="shared" ref="O6447:Z6447" si="4500">SUBTOTAL(9,O6446:O6446)</f>
        <v>432600</v>
      </c>
      <c r="P6447" s="2">
        <f t="shared" si="4500"/>
        <v>449020</v>
      </c>
      <c r="Q6447" s="2">
        <f t="shared" si="4500"/>
        <v>0</v>
      </c>
      <c r="R6447" s="2">
        <f t="shared" si="4500"/>
        <v>35000</v>
      </c>
      <c r="S6447" s="2">
        <f t="shared" si="4500"/>
        <v>82202.649999999994</v>
      </c>
      <c r="T6447" s="2">
        <f t="shared" si="4500"/>
        <v>0</v>
      </c>
      <c r="U6447" s="2">
        <f t="shared" si="4500"/>
        <v>74800</v>
      </c>
      <c r="V6447" s="2">
        <f t="shared" si="4500"/>
        <v>37400</v>
      </c>
      <c r="W6447" s="2">
        <f t="shared" si="4500"/>
        <v>37400</v>
      </c>
      <c r="X6447" s="2">
        <f t="shared" si="4500"/>
        <v>266802.65000000002</v>
      </c>
      <c r="Y6447" s="2">
        <f t="shared" si="4500"/>
        <v>182199.99999999997</v>
      </c>
      <c r="Z6447" s="2">
        <f t="shared" si="4500"/>
        <v>17.350000000005821</v>
      </c>
    </row>
    <row r="6448" spans="1:26" hidden="1" outlineLevel="7" x14ac:dyDescent="0.25">
      <c r="A6448" s="1" t="s">
        <v>415</v>
      </c>
      <c r="B6448" s="1">
        <v>5</v>
      </c>
      <c r="C6448" s="1" t="s">
        <v>174</v>
      </c>
      <c r="D6448" s="1" t="s">
        <v>257</v>
      </c>
      <c r="E6448" s="1" t="s">
        <v>258</v>
      </c>
      <c r="F6448" s="3">
        <v>1</v>
      </c>
      <c r="G6448" t="s">
        <v>424</v>
      </c>
      <c r="H6448" s="3">
        <v>15</v>
      </c>
      <c r="I6448" t="s">
        <v>433</v>
      </c>
      <c r="J6448" s="3">
        <v>154</v>
      </c>
      <c r="K6448" s="25" t="s">
        <v>468</v>
      </c>
      <c r="L6448" s="1">
        <v>15402</v>
      </c>
      <c r="M6448" s="1">
        <v>1013</v>
      </c>
      <c r="N6448" s="1" t="s">
        <v>21</v>
      </c>
      <c r="O6448" s="2">
        <v>101455</v>
      </c>
      <c r="P6448" s="2">
        <v>109400</v>
      </c>
      <c r="Q6448" s="2">
        <v>900</v>
      </c>
      <c r="R6448" s="2">
        <v>600</v>
      </c>
      <c r="S6448" s="2">
        <v>600</v>
      </c>
      <c r="T6448" s="2">
        <v>0</v>
      </c>
      <c r="U6448" s="2">
        <v>1800</v>
      </c>
      <c r="V6448" s="2">
        <v>1500</v>
      </c>
      <c r="W6448" s="2">
        <v>104000</v>
      </c>
      <c r="X6448" s="2">
        <f>SUM(Q6448:W6448)</f>
        <v>109400</v>
      </c>
      <c r="Y6448" s="2">
        <v>0</v>
      </c>
      <c r="Z6448" s="2">
        <f>+P6448-X6448-Y6448</f>
        <v>0</v>
      </c>
    </row>
    <row r="6449" spans="1:26" hidden="1" outlineLevel="7" x14ac:dyDescent="0.25">
      <c r="F6449" s="3"/>
      <c r="G6449" s="100"/>
      <c r="H6449" s="3"/>
      <c r="I6449" s="100"/>
      <c r="J6449" s="3"/>
      <c r="K6449" s="101"/>
      <c r="N6449" s="102" t="s">
        <v>814</v>
      </c>
      <c r="O6449" s="2">
        <f t="shared" ref="O6449:Z6449" si="4501">SUBTOTAL(9,O6448:O6448)</f>
        <v>101455</v>
      </c>
      <c r="P6449" s="2">
        <f t="shared" si="4501"/>
        <v>109400</v>
      </c>
      <c r="Q6449" s="2">
        <f t="shared" si="4501"/>
        <v>900</v>
      </c>
      <c r="R6449" s="2">
        <f t="shared" si="4501"/>
        <v>600</v>
      </c>
      <c r="S6449" s="2">
        <f t="shared" si="4501"/>
        <v>600</v>
      </c>
      <c r="T6449" s="2">
        <f t="shared" si="4501"/>
        <v>0</v>
      </c>
      <c r="U6449" s="2">
        <f t="shared" si="4501"/>
        <v>1800</v>
      </c>
      <c r="V6449" s="2">
        <f t="shared" si="4501"/>
        <v>1500</v>
      </c>
      <c r="W6449" s="2">
        <f t="shared" si="4501"/>
        <v>104000</v>
      </c>
      <c r="X6449" s="2">
        <f t="shared" si="4501"/>
        <v>109400</v>
      </c>
      <c r="Y6449" s="2">
        <f t="shared" si="4501"/>
        <v>0</v>
      </c>
      <c r="Z6449" s="2">
        <f t="shared" si="4501"/>
        <v>0</v>
      </c>
    </row>
    <row r="6450" spans="1:26" hidden="1" outlineLevel="7" x14ac:dyDescent="0.25">
      <c r="A6450" s="1" t="s">
        <v>415</v>
      </c>
      <c r="B6450" s="1">
        <v>5</v>
      </c>
      <c r="C6450" s="1" t="s">
        <v>174</v>
      </c>
      <c r="D6450" s="1" t="s">
        <v>257</v>
      </c>
      <c r="E6450" s="1" t="s">
        <v>258</v>
      </c>
      <c r="F6450" s="3">
        <v>1</v>
      </c>
      <c r="G6450" t="s">
        <v>424</v>
      </c>
      <c r="H6450" s="3">
        <v>15</v>
      </c>
      <c r="I6450" t="s">
        <v>433</v>
      </c>
      <c r="J6450" s="3">
        <v>154</v>
      </c>
      <c r="K6450" s="25" t="s">
        <v>468</v>
      </c>
      <c r="L6450" s="1">
        <v>15403</v>
      </c>
      <c r="M6450" s="1">
        <v>1014</v>
      </c>
      <c r="N6450" s="1" t="s">
        <v>70</v>
      </c>
      <c r="O6450" s="2">
        <v>0</v>
      </c>
      <c r="P6450" s="2">
        <v>7099.9</v>
      </c>
      <c r="Q6450" s="2">
        <v>0</v>
      </c>
      <c r="R6450" s="2">
        <v>0</v>
      </c>
      <c r="S6450" s="2">
        <v>800</v>
      </c>
      <c r="T6450" s="2">
        <v>0</v>
      </c>
      <c r="U6450" s="2">
        <v>3199.96</v>
      </c>
      <c r="V6450" s="2">
        <v>0</v>
      </c>
      <c r="W6450" s="2">
        <v>1599.99</v>
      </c>
      <c r="X6450" s="2">
        <f>SUM(Q6450:W6450)</f>
        <v>5599.95</v>
      </c>
      <c r="Y6450" s="2">
        <v>100</v>
      </c>
      <c r="Z6450" s="2">
        <f>+P6450-X6450-Y6450</f>
        <v>1399.9499999999998</v>
      </c>
    </row>
    <row r="6451" spans="1:26" hidden="1" outlineLevel="7" x14ac:dyDescent="0.25">
      <c r="F6451" s="3"/>
      <c r="G6451" s="100"/>
      <c r="H6451" s="3"/>
      <c r="I6451" s="100"/>
      <c r="J6451" s="3"/>
      <c r="K6451" s="101"/>
      <c r="N6451" s="102" t="s">
        <v>853</v>
      </c>
      <c r="O6451" s="2">
        <f t="shared" ref="O6451:Z6451" si="4502">SUBTOTAL(9,O6450:O6450)</f>
        <v>0</v>
      </c>
      <c r="P6451" s="2">
        <f t="shared" si="4502"/>
        <v>7099.9</v>
      </c>
      <c r="Q6451" s="2">
        <f t="shared" si="4502"/>
        <v>0</v>
      </c>
      <c r="R6451" s="2">
        <f t="shared" si="4502"/>
        <v>0</v>
      </c>
      <c r="S6451" s="2">
        <f t="shared" si="4502"/>
        <v>800</v>
      </c>
      <c r="T6451" s="2">
        <f t="shared" si="4502"/>
        <v>0</v>
      </c>
      <c r="U6451" s="2">
        <f t="shared" si="4502"/>
        <v>3199.96</v>
      </c>
      <c r="V6451" s="2">
        <f t="shared" si="4502"/>
        <v>0</v>
      </c>
      <c r="W6451" s="2">
        <f t="shared" si="4502"/>
        <v>1599.99</v>
      </c>
      <c r="X6451" s="2">
        <f t="shared" si="4502"/>
        <v>5599.95</v>
      </c>
      <c r="Y6451" s="2">
        <f t="shared" si="4502"/>
        <v>100</v>
      </c>
      <c r="Z6451" s="2">
        <f t="shared" si="4502"/>
        <v>1399.9499999999998</v>
      </c>
    </row>
    <row r="6452" spans="1:26" hidden="1" outlineLevel="6" collapsed="1" x14ac:dyDescent="0.25">
      <c r="F6452" s="3"/>
      <c r="G6452" s="100"/>
      <c r="H6452" s="3"/>
      <c r="I6452" s="100"/>
      <c r="J6452" s="3"/>
      <c r="K6452" s="104" t="s">
        <v>721</v>
      </c>
      <c r="O6452" s="2">
        <f t="shared" ref="O6452:Z6452" si="4503">SUBTOTAL(9,O6446:O6450)</f>
        <v>534055</v>
      </c>
      <c r="P6452" s="2">
        <f t="shared" si="4503"/>
        <v>565519.9</v>
      </c>
      <c r="Q6452" s="2">
        <f t="shared" si="4503"/>
        <v>900</v>
      </c>
      <c r="R6452" s="2">
        <f t="shared" si="4503"/>
        <v>35600</v>
      </c>
      <c r="S6452" s="2">
        <f t="shared" si="4503"/>
        <v>83602.649999999994</v>
      </c>
      <c r="T6452" s="2">
        <f t="shared" si="4503"/>
        <v>0</v>
      </c>
      <c r="U6452" s="2">
        <f t="shared" si="4503"/>
        <v>79799.960000000006</v>
      </c>
      <c r="V6452" s="2">
        <f t="shared" si="4503"/>
        <v>38900</v>
      </c>
      <c r="W6452" s="2">
        <f t="shared" si="4503"/>
        <v>142999.99</v>
      </c>
      <c r="X6452" s="2">
        <f t="shared" si="4503"/>
        <v>381802.60000000003</v>
      </c>
      <c r="Y6452" s="2">
        <f t="shared" si="4503"/>
        <v>182299.99999999997</v>
      </c>
      <c r="Z6452" s="2">
        <f t="shared" si="4503"/>
        <v>1417.3000000000056</v>
      </c>
    </row>
    <row r="6453" spans="1:26" hidden="1" outlineLevel="7" x14ac:dyDescent="0.25">
      <c r="A6453" s="1" t="s">
        <v>415</v>
      </c>
      <c r="B6453" s="1">
        <v>5</v>
      </c>
      <c r="C6453" s="1" t="s">
        <v>174</v>
      </c>
      <c r="D6453" s="1" t="s">
        <v>257</v>
      </c>
      <c r="E6453" s="1" t="s">
        <v>258</v>
      </c>
      <c r="F6453" s="3">
        <v>1</v>
      </c>
      <c r="G6453" t="s">
        <v>424</v>
      </c>
      <c r="H6453" s="3">
        <v>15</v>
      </c>
      <c r="I6453" t="s">
        <v>433</v>
      </c>
      <c r="J6453" s="3">
        <v>159</v>
      </c>
      <c r="K6453" s="25" t="s">
        <v>470</v>
      </c>
      <c r="L6453" s="1">
        <v>15901</v>
      </c>
      <c r="M6453" s="1">
        <v>1020</v>
      </c>
      <c r="N6453" s="1" t="s">
        <v>24</v>
      </c>
      <c r="O6453" s="2">
        <v>62484.160000000003</v>
      </c>
      <c r="P6453" s="2">
        <v>62484.160000000003</v>
      </c>
      <c r="Q6453" s="2">
        <v>0</v>
      </c>
      <c r="R6453" s="2">
        <v>0</v>
      </c>
      <c r="S6453" s="2">
        <v>0</v>
      </c>
      <c r="T6453" s="2">
        <v>0</v>
      </c>
      <c r="U6453" s="2">
        <v>0</v>
      </c>
      <c r="V6453" s="2">
        <v>0</v>
      </c>
      <c r="W6453" s="2">
        <v>0</v>
      </c>
      <c r="X6453" s="2">
        <f>SUM(Q6453:W6453)</f>
        <v>0</v>
      </c>
      <c r="Y6453" s="2">
        <v>0</v>
      </c>
      <c r="Z6453" s="2">
        <f>+P6453-X6453-Y6453</f>
        <v>62484.160000000003</v>
      </c>
    </row>
    <row r="6454" spans="1:26" hidden="1" outlineLevel="7" x14ac:dyDescent="0.25">
      <c r="F6454" s="3"/>
      <c r="G6454" s="100"/>
      <c r="H6454" s="3"/>
      <c r="I6454" s="100"/>
      <c r="J6454" s="3"/>
      <c r="K6454" s="101"/>
      <c r="N6454" s="102" t="s">
        <v>815</v>
      </c>
      <c r="O6454" s="2">
        <f t="shared" ref="O6454:Z6454" si="4504">SUBTOTAL(9,O6453:O6453)</f>
        <v>62484.160000000003</v>
      </c>
      <c r="P6454" s="2">
        <f t="shared" si="4504"/>
        <v>62484.160000000003</v>
      </c>
      <c r="Q6454" s="2">
        <f t="shared" si="4504"/>
        <v>0</v>
      </c>
      <c r="R6454" s="2">
        <f t="shared" si="4504"/>
        <v>0</v>
      </c>
      <c r="S6454" s="2">
        <f t="shared" si="4504"/>
        <v>0</v>
      </c>
      <c r="T6454" s="2">
        <f t="shared" si="4504"/>
        <v>0</v>
      </c>
      <c r="U6454" s="2">
        <f t="shared" si="4504"/>
        <v>0</v>
      </c>
      <c r="V6454" s="2">
        <f t="shared" si="4504"/>
        <v>0</v>
      </c>
      <c r="W6454" s="2">
        <f t="shared" si="4504"/>
        <v>0</v>
      </c>
      <c r="X6454" s="2">
        <f t="shared" si="4504"/>
        <v>0</v>
      </c>
      <c r="Y6454" s="2">
        <f t="shared" si="4504"/>
        <v>0</v>
      </c>
      <c r="Z6454" s="2">
        <f t="shared" si="4504"/>
        <v>62484.160000000003</v>
      </c>
    </row>
    <row r="6455" spans="1:26" hidden="1" outlineLevel="6" collapsed="1" x14ac:dyDescent="0.25">
      <c r="F6455" s="3"/>
      <c r="G6455" s="100"/>
      <c r="H6455" s="3"/>
      <c r="I6455" s="100"/>
      <c r="J6455" s="3"/>
      <c r="K6455" s="104" t="s">
        <v>722</v>
      </c>
      <c r="O6455" s="2">
        <f t="shared" ref="O6455:Z6455" si="4505">SUBTOTAL(9,O6453:O6453)</f>
        <v>62484.160000000003</v>
      </c>
      <c r="P6455" s="2">
        <f t="shared" si="4505"/>
        <v>62484.160000000003</v>
      </c>
      <c r="Q6455" s="2">
        <f t="shared" si="4505"/>
        <v>0</v>
      </c>
      <c r="R6455" s="2">
        <f t="shared" si="4505"/>
        <v>0</v>
      </c>
      <c r="S6455" s="2">
        <f t="shared" si="4505"/>
        <v>0</v>
      </c>
      <c r="T6455" s="2">
        <f t="shared" si="4505"/>
        <v>0</v>
      </c>
      <c r="U6455" s="2">
        <f t="shared" si="4505"/>
        <v>0</v>
      </c>
      <c r="V6455" s="2">
        <f t="shared" si="4505"/>
        <v>0</v>
      </c>
      <c r="W6455" s="2">
        <f t="shared" si="4505"/>
        <v>0</v>
      </c>
      <c r="X6455" s="2">
        <f t="shared" si="4505"/>
        <v>0</v>
      </c>
      <c r="Y6455" s="2">
        <f t="shared" si="4505"/>
        <v>0</v>
      </c>
      <c r="Z6455" s="2">
        <f t="shared" si="4505"/>
        <v>62484.160000000003</v>
      </c>
    </row>
    <row r="6456" spans="1:26" hidden="1" outlineLevel="5" collapsed="1" x14ac:dyDescent="0.25">
      <c r="F6456" s="3"/>
      <c r="G6456" s="100"/>
      <c r="H6456" s="3"/>
      <c r="I6456" s="103" t="s">
        <v>690</v>
      </c>
      <c r="J6456" s="3"/>
      <c r="K6456" s="101"/>
      <c r="O6456" s="2">
        <f t="shared" ref="O6456:Z6456" si="4506">SUBTOTAL(9,O6446:O6453)</f>
        <v>596539.16</v>
      </c>
      <c r="P6456" s="2">
        <f t="shared" si="4506"/>
        <v>628004.06000000006</v>
      </c>
      <c r="Q6456" s="2">
        <f t="shared" si="4506"/>
        <v>900</v>
      </c>
      <c r="R6456" s="2">
        <f t="shared" si="4506"/>
        <v>35600</v>
      </c>
      <c r="S6456" s="2">
        <f t="shared" si="4506"/>
        <v>83602.649999999994</v>
      </c>
      <c r="T6456" s="2">
        <f t="shared" si="4506"/>
        <v>0</v>
      </c>
      <c r="U6456" s="2">
        <f t="shared" si="4506"/>
        <v>79799.960000000006</v>
      </c>
      <c r="V6456" s="2">
        <f t="shared" si="4506"/>
        <v>38900</v>
      </c>
      <c r="W6456" s="2">
        <f t="shared" si="4506"/>
        <v>142999.99</v>
      </c>
      <c r="X6456" s="2">
        <f t="shared" si="4506"/>
        <v>381802.60000000003</v>
      </c>
      <c r="Y6456" s="2">
        <f t="shared" si="4506"/>
        <v>182299.99999999997</v>
      </c>
      <c r="Z6456" s="2">
        <f t="shared" si="4506"/>
        <v>63901.460000000006</v>
      </c>
    </row>
    <row r="6457" spans="1:26" hidden="1" outlineLevel="7" x14ac:dyDescent="0.25">
      <c r="A6457" s="1" t="s">
        <v>415</v>
      </c>
      <c r="B6457" s="1">
        <v>5</v>
      </c>
      <c r="C6457" s="1" t="s">
        <v>174</v>
      </c>
      <c r="D6457" s="1" t="s">
        <v>257</v>
      </c>
      <c r="E6457" s="1" t="s">
        <v>258</v>
      </c>
      <c r="F6457" s="3">
        <v>1</v>
      </c>
      <c r="G6457" t="s">
        <v>424</v>
      </c>
      <c r="H6457" s="3">
        <v>17</v>
      </c>
      <c r="I6457" t="s">
        <v>434</v>
      </c>
      <c r="J6457" s="3">
        <v>171</v>
      </c>
      <c r="K6457" s="25" t="s">
        <v>471</v>
      </c>
      <c r="L6457" s="1">
        <v>17101</v>
      </c>
      <c r="M6457" s="1">
        <v>1009</v>
      </c>
      <c r="N6457" s="1" t="s">
        <v>91</v>
      </c>
      <c r="O6457" s="2">
        <v>13043.92</v>
      </c>
      <c r="P6457" s="2">
        <v>13043.92</v>
      </c>
      <c r="Q6457" s="2">
        <v>0</v>
      </c>
      <c r="R6457" s="2">
        <v>0</v>
      </c>
      <c r="S6457" s="2">
        <v>0</v>
      </c>
      <c r="T6457" s="2">
        <v>0</v>
      </c>
      <c r="U6457" s="2">
        <v>0</v>
      </c>
      <c r="V6457" s="2">
        <v>0</v>
      </c>
      <c r="W6457" s="2">
        <v>0</v>
      </c>
      <c r="X6457" s="2">
        <f>SUM(Q6457:W6457)</f>
        <v>0</v>
      </c>
      <c r="Y6457" s="2">
        <v>0</v>
      </c>
      <c r="Z6457" s="2">
        <f>+P6457-X6457-Y6457</f>
        <v>13043.92</v>
      </c>
    </row>
    <row r="6458" spans="1:26" hidden="1" outlineLevel="7" x14ac:dyDescent="0.25">
      <c r="F6458" s="3"/>
      <c r="G6458" s="100"/>
      <c r="H6458" s="3"/>
      <c r="I6458" s="100"/>
      <c r="J6458" s="3"/>
      <c r="K6458" s="101"/>
      <c r="N6458" s="102" t="s">
        <v>867</v>
      </c>
      <c r="O6458" s="2">
        <f t="shared" ref="O6458:Z6458" si="4507">SUBTOTAL(9,O6457:O6457)</f>
        <v>13043.92</v>
      </c>
      <c r="P6458" s="2">
        <f t="shared" si="4507"/>
        <v>13043.92</v>
      </c>
      <c r="Q6458" s="2">
        <f t="shared" si="4507"/>
        <v>0</v>
      </c>
      <c r="R6458" s="2">
        <f t="shared" si="4507"/>
        <v>0</v>
      </c>
      <c r="S6458" s="2">
        <f t="shared" si="4507"/>
        <v>0</v>
      </c>
      <c r="T6458" s="2">
        <f t="shared" si="4507"/>
        <v>0</v>
      </c>
      <c r="U6458" s="2">
        <f t="shared" si="4507"/>
        <v>0</v>
      </c>
      <c r="V6458" s="2">
        <f t="shared" si="4507"/>
        <v>0</v>
      </c>
      <c r="W6458" s="2">
        <f t="shared" si="4507"/>
        <v>0</v>
      </c>
      <c r="X6458" s="2">
        <f t="shared" si="4507"/>
        <v>0</v>
      </c>
      <c r="Y6458" s="2">
        <f t="shared" si="4507"/>
        <v>0</v>
      </c>
      <c r="Z6458" s="2">
        <f t="shared" si="4507"/>
        <v>13043.92</v>
      </c>
    </row>
    <row r="6459" spans="1:26" hidden="1" outlineLevel="6" collapsed="1" x14ac:dyDescent="0.25">
      <c r="F6459" s="3"/>
      <c r="G6459" s="100"/>
      <c r="H6459" s="3"/>
      <c r="I6459" s="100"/>
      <c r="J6459" s="3"/>
      <c r="K6459" s="104" t="s">
        <v>765</v>
      </c>
      <c r="O6459" s="2">
        <f t="shared" ref="O6459:Z6459" si="4508">SUBTOTAL(9,O6457:O6457)</f>
        <v>13043.92</v>
      </c>
      <c r="P6459" s="2">
        <f t="shared" si="4508"/>
        <v>13043.92</v>
      </c>
      <c r="Q6459" s="2">
        <f t="shared" si="4508"/>
        <v>0</v>
      </c>
      <c r="R6459" s="2">
        <f t="shared" si="4508"/>
        <v>0</v>
      </c>
      <c r="S6459" s="2">
        <f t="shared" si="4508"/>
        <v>0</v>
      </c>
      <c r="T6459" s="2">
        <f t="shared" si="4508"/>
        <v>0</v>
      </c>
      <c r="U6459" s="2">
        <f t="shared" si="4508"/>
        <v>0</v>
      </c>
      <c r="V6459" s="2">
        <f t="shared" si="4508"/>
        <v>0</v>
      </c>
      <c r="W6459" s="2">
        <f t="shared" si="4508"/>
        <v>0</v>
      </c>
      <c r="X6459" s="2">
        <f t="shared" si="4508"/>
        <v>0</v>
      </c>
      <c r="Y6459" s="2">
        <f t="shared" si="4508"/>
        <v>0</v>
      </c>
      <c r="Z6459" s="2">
        <f t="shared" si="4508"/>
        <v>13043.92</v>
      </c>
    </row>
    <row r="6460" spans="1:26" hidden="1" outlineLevel="5" collapsed="1" x14ac:dyDescent="0.25">
      <c r="F6460" s="3"/>
      <c r="G6460" s="100"/>
      <c r="H6460" s="3"/>
      <c r="I6460" s="103" t="s">
        <v>707</v>
      </c>
      <c r="J6460" s="3"/>
      <c r="K6460" s="101"/>
      <c r="O6460" s="2">
        <f t="shared" ref="O6460:Z6460" si="4509">SUBTOTAL(9,O6457:O6457)</f>
        <v>13043.92</v>
      </c>
      <c r="P6460" s="2">
        <f t="shared" si="4509"/>
        <v>13043.92</v>
      </c>
      <c r="Q6460" s="2">
        <f t="shared" si="4509"/>
        <v>0</v>
      </c>
      <c r="R6460" s="2">
        <f t="shared" si="4509"/>
        <v>0</v>
      </c>
      <c r="S6460" s="2">
        <f t="shared" si="4509"/>
        <v>0</v>
      </c>
      <c r="T6460" s="2">
        <f t="shared" si="4509"/>
        <v>0</v>
      </c>
      <c r="U6460" s="2">
        <f t="shared" si="4509"/>
        <v>0</v>
      </c>
      <c r="V6460" s="2">
        <f t="shared" si="4509"/>
        <v>0</v>
      </c>
      <c r="W6460" s="2">
        <f t="shared" si="4509"/>
        <v>0</v>
      </c>
      <c r="X6460" s="2">
        <f t="shared" si="4509"/>
        <v>0</v>
      </c>
      <c r="Y6460" s="2">
        <f t="shared" si="4509"/>
        <v>0</v>
      </c>
      <c r="Z6460" s="2">
        <f t="shared" si="4509"/>
        <v>13043.92</v>
      </c>
    </row>
    <row r="6461" spans="1:26" hidden="1" outlineLevel="4" collapsed="1" x14ac:dyDescent="0.25">
      <c r="F6461" s="3"/>
      <c r="G6461" s="103" t="s">
        <v>682</v>
      </c>
      <c r="H6461" s="3"/>
      <c r="I6461" s="100"/>
      <c r="J6461" s="3"/>
      <c r="K6461" s="101"/>
      <c r="O6461" s="2">
        <f t="shared" ref="O6461:Z6461" si="4510">SUBTOTAL(9,O6408:O6457)</f>
        <v>2881176.7800000003</v>
      </c>
      <c r="P6461" s="2">
        <f t="shared" si="4510"/>
        <v>2922576.18</v>
      </c>
      <c r="Q6461" s="2">
        <f t="shared" si="4510"/>
        <v>158921.12000000002</v>
      </c>
      <c r="R6461" s="2">
        <f t="shared" si="4510"/>
        <v>191940.09000000003</v>
      </c>
      <c r="S6461" s="2">
        <f t="shared" si="4510"/>
        <v>427852.27</v>
      </c>
      <c r="T6461" s="2">
        <f t="shared" si="4510"/>
        <v>164301.01</v>
      </c>
      <c r="U6461" s="2">
        <f t="shared" si="4510"/>
        <v>245785.71999999997</v>
      </c>
      <c r="V6461" s="2">
        <f t="shared" si="4510"/>
        <v>206757.58</v>
      </c>
      <c r="W6461" s="2">
        <f t="shared" si="4510"/>
        <v>320943.77</v>
      </c>
      <c r="X6461" s="2">
        <f t="shared" si="4510"/>
        <v>1716501.5599999998</v>
      </c>
      <c r="Y6461" s="2">
        <f t="shared" si="4510"/>
        <v>182299.99999999997</v>
      </c>
      <c r="Z6461" s="2">
        <f t="shared" si="4510"/>
        <v>1023774.6200000001</v>
      </c>
    </row>
    <row r="6462" spans="1:26" hidden="1" outlineLevel="7" x14ac:dyDescent="0.25">
      <c r="A6462" s="1" t="s">
        <v>415</v>
      </c>
      <c r="B6462" s="1">
        <v>5</v>
      </c>
      <c r="C6462" s="1" t="s">
        <v>174</v>
      </c>
      <c r="D6462" s="1" t="s">
        <v>257</v>
      </c>
      <c r="E6462" s="1" t="s">
        <v>258</v>
      </c>
      <c r="F6462" s="3">
        <v>2</v>
      </c>
      <c r="G6462" t="s">
        <v>425</v>
      </c>
      <c r="H6462" s="3">
        <v>21</v>
      </c>
      <c r="I6462" t="s">
        <v>435</v>
      </c>
      <c r="J6462" s="3">
        <v>211</v>
      </c>
      <c r="K6462" s="25" t="s">
        <v>472</v>
      </c>
      <c r="L6462" s="1">
        <v>21101</v>
      </c>
      <c r="M6462" s="1">
        <v>4001</v>
      </c>
      <c r="N6462" s="1" t="s">
        <v>37</v>
      </c>
      <c r="O6462" s="2">
        <v>14000</v>
      </c>
      <c r="P6462" s="2">
        <v>14000</v>
      </c>
      <c r="Q6462" s="2">
        <v>0</v>
      </c>
      <c r="R6462" s="2">
        <v>0</v>
      </c>
      <c r="S6462" s="2">
        <v>2745.27</v>
      </c>
      <c r="T6462" s="2">
        <v>0</v>
      </c>
      <c r="U6462" s="2">
        <v>0</v>
      </c>
      <c r="V6462" s="2">
        <v>4734.72</v>
      </c>
      <c r="W6462" s="2">
        <v>0</v>
      </c>
      <c r="X6462" s="2">
        <f>SUM(Q6462:W6462)</f>
        <v>7479.99</v>
      </c>
      <c r="Y6462" s="2">
        <v>0</v>
      </c>
      <c r="Z6462" s="2">
        <f>+P6462-X6462-Y6462</f>
        <v>6520.01</v>
      </c>
    </row>
    <row r="6463" spans="1:26" hidden="1" outlineLevel="7" x14ac:dyDescent="0.25">
      <c r="F6463" s="3"/>
      <c r="G6463" s="100"/>
      <c r="H6463" s="3"/>
      <c r="I6463" s="100"/>
      <c r="J6463" s="3"/>
      <c r="K6463" s="101"/>
      <c r="N6463" s="102" t="s">
        <v>816</v>
      </c>
      <c r="O6463" s="2">
        <f t="shared" ref="O6463:Z6463" si="4511">SUBTOTAL(9,O6462:O6462)</f>
        <v>14000</v>
      </c>
      <c r="P6463" s="2">
        <f t="shared" si="4511"/>
        <v>14000</v>
      </c>
      <c r="Q6463" s="2">
        <f t="shared" si="4511"/>
        <v>0</v>
      </c>
      <c r="R6463" s="2">
        <f t="shared" si="4511"/>
        <v>0</v>
      </c>
      <c r="S6463" s="2">
        <f t="shared" si="4511"/>
        <v>2745.27</v>
      </c>
      <c r="T6463" s="2">
        <f t="shared" si="4511"/>
        <v>0</v>
      </c>
      <c r="U6463" s="2">
        <f t="shared" si="4511"/>
        <v>0</v>
      </c>
      <c r="V6463" s="2">
        <f t="shared" si="4511"/>
        <v>4734.72</v>
      </c>
      <c r="W6463" s="2">
        <f t="shared" si="4511"/>
        <v>0</v>
      </c>
      <c r="X6463" s="2">
        <f t="shared" si="4511"/>
        <v>7479.99</v>
      </c>
      <c r="Y6463" s="2">
        <f t="shared" si="4511"/>
        <v>0</v>
      </c>
      <c r="Z6463" s="2">
        <f t="shared" si="4511"/>
        <v>6520.01</v>
      </c>
    </row>
    <row r="6464" spans="1:26" hidden="1" outlineLevel="6" collapsed="1" x14ac:dyDescent="0.25">
      <c r="F6464" s="3"/>
      <c r="G6464" s="100"/>
      <c r="H6464" s="3"/>
      <c r="I6464" s="100"/>
      <c r="J6464" s="3"/>
      <c r="K6464" s="104" t="s">
        <v>723</v>
      </c>
      <c r="O6464" s="2">
        <f t="shared" ref="O6464:Z6464" si="4512">SUBTOTAL(9,O6462:O6462)</f>
        <v>14000</v>
      </c>
      <c r="P6464" s="2">
        <f t="shared" si="4512"/>
        <v>14000</v>
      </c>
      <c r="Q6464" s="2">
        <f t="shared" si="4512"/>
        <v>0</v>
      </c>
      <c r="R6464" s="2">
        <f t="shared" si="4512"/>
        <v>0</v>
      </c>
      <c r="S6464" s="2">
        <f t="shared" si="4512"/>
        <v>2745.27</v>
      </c>
      <c r="T6464" s="2">
        <f t="shared" si="4512"/>
        <v>0</v>
      </c>
      <c r="U6464" s="2">
        <f t="shared" si="4512"/>
        <v>0</v>
      </c>
      <c r="V6464" s="2">
        <f t="shared" si="4512"/>
        <v>4734.72</v>
      </c>
      <c r="W6464" s="2">
        <f t="shared" si="4512"/>
        <v>0</v>
      </c>
      <c r="X6464" s="2">
        <f t="shared" si="4512"/>
        <v>7479.99</v>
      </c>
      <c r="Y6464" s="2">
        <f t="shared" si="4512"/>
        <v>0</v>
      </c>
      <c r="Z6464" s="2">
        <f t="shared" si="4512"/>
        <v>6520.01</v>
      </c>
    </row>
    <row r="6465" spans="1:26" hidden="1" outlineLevel="7" x14ac:dyDescent="0.25">
      <c r="A6465" s="1" t="s">
        <v>415</v>
      </c>
      <c r="B6465" s="1">
        <v>5</v>
      </c>
      <c r="C6465" s="1" t="s">
        <v>174</v>
      </c>
      <c r="D6465" s="1" t="s">
        <v>257</v>
      </c>
      <c r="E6465" s="1" t="s">
        <v>258</v>
      </c>
      <c r="F6465" s="3">
        <v>2</v>
      </c>
      <c r="G6465" t="s">
        <v>425</v>
      </c>
      <c r="H6465" s="3">
        <v>21</v>
      </c>
      <c r="I6465" t="s">
        <v>435</v>
      </c>
      <c r="J6465" s="3">
        <v>216</v>
      </c>
      <c r="K6465" s="25" t="s">
        <v>476</v>
      </c>
      <c r="L6465" s="1">
        <v>21601</v>
      </c>
      <c r="M6465" s="1">
        <v>4010</v>
      </c>
      <c r="N6465" s="1" t="s">
        <v>39</v>
      </c>
      <c r="O6465" s="2">
        <v>23329.32</v>
      </c>
      <c r="P6465" s="2">
        <v>23329.32</v>
      </c>
      <c r="Q6465" s="2">
        <v>0</v>
      </c>
      <c r="R6465" s="2">
        <v>6439.97</v>
      </c>
      <c r="S6465" s="2">
        <v>3207.52</v>
      </c>
      <c r="T6465" s="2">
        <v>0</v>
      </c>
      <c r="U6465" s="2">
        <v>5239.1400000000003</v>
      </c>
      <c r="V6465" s="2">
        <v>4312.07</v>
      </c>
      <c r="W6465" s="2">
        <v>0</v>
      </c>
      <c r="X6465" s="2">
        <f>SUM(Q6465:W6465)</f>
        <v>19198.7</v>
      </c>
      <c r="Y6465" s="2">
        <v>0</v>
      </c>
      <c r="Z6465" s="2">
        <f>+P6465-X6465-Y6465</f>
        <v>4130.619999999999</v>
      </c>
    </row>
    <row r="6466" spans="1:26" hidden="1" outlineLevel="7" x14ac:dyDescent="0.25">
      <c r="F6466" s="3"/>
      <c r="G6466" s="100"/>
      <c r="H6466" s="3"/>
      <c r="I6466" s="100"/>
      <c r="J6466" s="3"/>
      <c r="K6466" s="101"/>
      <c r="N6466" s="102" t="s">
        <v>819</v>
      </c>
      <c r="O6466" s="2">
        <f t="shared" ref="O6466:Z6466" si="4513">SUBTOTAL(9,O6465:O6465)</f>
        <v>23329.32</v>
      </c>
      <c r="P6466" s="2">
        <f t="shared" si="4513"/>
        <v>23329.32</v>
      </c>
      <c r="Q6466" s="2">
        <f t="shared" si="4513"/>
        <v>0</v>
      </c>
      <c r="R6466" s="2">
        <f t="shared" si="4513"/>
        <v>6439.97</v>
      </c>
      <c r="S6466" s="2">
        <f t="shared" si="4513"/>
        <v>3207.52</v>
      </c>
      <c r="T6466" s="2">
        <f t="shared" si="4513"/>
        <v>0</v>
      </c>
      <c r="U6466" s="2">
        <f t="shared" si="4513"/>
        <v>5239.1400000000003</v>
      </c>
      <c r="V6466" s="2">
        <f t="shared" si="4513"/>
        <v>4312.07</v>
      </c>
      <c r="W6466" s="2">
        <f t="shared" si="4513"/>
        <v>0</v>
      </c>
      <c r="X6466" s="2">
        <f t="shared" si="4513"/>
        <v>19198.7</v>
      </c>
      <c r="Y6466" s="2">
        <f t="shared" si="4513"/>
        <v>0</v>
      </c>
      <c r="Z6466" s="2">
        <f t="shared" si="4513"/>
        <v>4130.619999999999</v>
      </c>
    </row>
    <row r="6467" spans="1:26" hidden="1" outlineLevel="6" collapsed="1" x14ac:dyDescent="0.25">
      <c r="F6467" s="3"/>
      <c r="G6467" s="100"/>
      <c r="H6467" s="3"/>
      <c r="I6467" s="100"/>
      <c r="J6467" s="3"/>
      <c r="K6467" s="104" t="s">
        <v>726</v>
      </c>
      <c r="O6467" s="2">
        <f t="shared" ref="O6467:Z6467" si="4514">SUBTOTAL(9,O6465:O6465)</f>
        <v>23329.32</v>
      </c>
      <c r="P6467" s="2">
        <f t="shared" si="4514"/>
        <v>23329.32</v>
      </c>
      <c r="Q6467" s="2">
        <f t="shared" si="4514"/>
        <v>0</v>
      </c>
      <c r="R6467" s="2">
        <f t="shared" si="4514"/>
        <v>6439.97</v>
      </c>
      <c r="S6467" s="2">
        <f t="shared" si="4514"/>
        <v>3207.52</v>
      </c>
      <c r="T6467" s="2">
        <f t="shared" si="4514"/>
        <v>0</v>
      </c>
      <c r="U6467" s="2">
        <f t="shared" si="4514"/>
        <v>5239.1400000000003</v>
      </c>
      <c r="V6467" s="2">
        <f t="shared" si="4514"/>
        <v>4312.07</v>
      </c>
      <c r="W6467" s="2">
        <f t="shared" si="4514"/>
        <v>0</v>
      </c>
      <c r="X6467" s="2">
        <f t="shared" si="4514"/>
        <v>19198.7</v>
      </c>
      <c r="Y6467" s="2">
        <f t="shared" si="4514"/>
        <v>0</v>
      </c>
      <c r="Z6467" s="2">
        <f t="shared" si="4514"/>
        <v>4130.619999999999</v>
      </c>
    </row>
    <row r="6468" spans="1:26" hidden="1" outlineLevel="7" x14ac:dyDescent="0.25">
      <c r="A6468" s="1" t="s">
        <v>415</v>
      </c>
      <c r="B6468" s="1">
        <v>5</v>
      </c>
      <c r="C6468" s="1" t="s">
        <v>174</v>
      </c>
      <c r="D6468" s="1" t="s">
        <v>257</v>
      </c>
      <c r="E6468" s="1" t="s">
        <v>258</v>
      </c>
      <c r="F6468" s="3">
        <v>2</v>
      </c>
      <c r="G6468" t="s">
        <v>425</v>
      </c>
      <c r="H6468" s="3">
        <v>21</v>
      </c>
      <c r="I6468" t="s">
        <v>435</v>
      </c>
      <c r="J6468" s="3">
        <v>217</v>
      </c>
      <c r="K6468" s="25" t="s">
        <v>477</v>
      </c>
      <c r="L6468" s="1">
        <v>21701</v>
      </c>
      <c r="M6468" s="1">
        <v>3001</v>
      </c>
      <c r="N6468" s="1" t="s">
        <v>79</v>
      </c>
      <c r="O6468" s="2">
        <v>21000</v>
      </c>
      <c r="P6468" s="2">
        <v>21000</v>
      </c>
      <c r="Q6468" s="2">
        <v>0</v>
      </c>
      <c r="R6468" s="2">
        <v>0</v>
      </c>
      <c r="S6468" s="2">
        <v>1517.82</v>
      </c>
      <c r="T6468" s="2">
        <v>0</v>
      </c>
      <c r="U6468" s="2">
        <v>0</v>
      </c>
      <c r="V6468" s="2">
        <v>1580.49</v>
      </c>
      <c r="W6468" s="2">
        <v>959.8</v>
      </c>
      <c r="X6468" s="2">
        <f>SUM(Q6468:W6468)</f>
        <v>4058.1099999999997</v>
      </c>
      <c r="Y6468" s="2">
        <v>0</v>
      </c>
      <c r="Z6468" s="2">
        <f>+P6468-X6468-Y6468</f>
        <v>16941.89</v>
      </c>
    </row>
    <row r="6469" spans="1:26" hidden="1" outlineLevel="7" x14ac:dyDescent="0.25">
      <c r="F6469" s="3"/>
      <c r="G6469" s="100"/>
      <c r="H6469" s="3"/>
      <c r="I6469" s="100"/>
      <c r="J6469" s="3"/>
      <c r="K6469" s="101"/>
      <c r="N6469" s="102" t="s">
        <v>857</v>
      </c>
      <c r="O6469" s="2">
        <f t="shared" ref="O6469:Z6469" si="4515">SUBTOTAL(9,O6468:O6468)</f>
        <v>21000</v>
      </c>
      <c r="P6469" s="2">
        <f t="shared" si="4515"/>
        <v>21000</v>
      </c>
      <c r="Q6469" s="2">
        <f t="shared" si="4515"/>
        <v>0</v>
      </c>
      <c r="R6469" s="2">
        <f t="shared" si="4515"/>
        <v>0</v>
      </c>
      <c r="S6469" s="2">
        <f t="shared" si="4515"/>
        <v>1517.82</v>
      </c>
      <c r="T6469" s="2">
        <f t="shared" si="4515"/>
        <v>0</v>
      </c>
      <c r="U6469" s="2">
        <f t="shared" si="4515"/>
        <v>0</v>
      </c>
      <c r="V6469" s="2">
        <f t="shared" si="4515"/>
        <v>1580.49</v>
      </c>
      <c r="W6469" s="2">
        <f t="shared" si="4515"/>
        <v>959.8</v>
      </c>
      <c r="X6469" s="2">
        <f t="shared" si="4515"/>
        <v>4058.1099999999997</v>
      </c>
      <c r="Y6469" s="2">
        <f t="shared" si="4515"/>
        <v>0</v>
      </c>
      <c r="Z6469" s="2">
        <f t="shared" si="4515"/>
        <v>16941.89</v>
      </c>
    </row>
    <row r="6470" spans="1:26" hidden="1" outlineLevel="6" collapsed="1" x14ac:dyDescent="0.25">
      <c r="F6470" s="3"/>
      <c r="G6470" s="100"/>
      <c r="H6470" s="3"/>
      <c r="I6470" s="100"/>
      <c r="J6470" s="3"/>
      <c r="K6470" s="104" t="s">
        <v>758</v>
      </c>
      <c r="O6470" s="2">
        <f t="shared" ref="O6470:Z6470" si="4516">SUBTOTAL(9,O6468:O6468)</f>
        <v>21000</v>
      </c>
      <c r="P6470" s="2">
        <f t="shared" si="4516"/>
        <v>21000</v>
      </c>
      <c r="Q6470" s="2">
        <f t="shared" si="4516"/>
        <v>0</v>
      </c>
      <c r="R6470" s="2">
        <f t="shared" si="4516"/>
        <v>0</v>
      </c>
      <c r="S6470" s="2">
        <f t="shared" si="4516"/>
        <v>1517.82</v>
      </c>
      <c r="T6470" s="2">
        <f t="shared" si="4516"/>
        <v>0</v>
      </c>
      <c r="U6470" s="2">
        <f t="shared" si="4516"/>
        <v>0</v>
      </c>
      <c r="V6470" s="2">
        <f t="shared" si="4516"/>
        <v>1580.49</v>
      </c>
      <c r="W6470" s="2">
        <f t="shared" si="4516"/>
        <v>959.8</v>
      </c>
      <c r="X6470" s="2">
        <f t="shared" si="4516"/>
        <v>4058.1099999999997</v>
      </c>
      <c r="Y6470" s="2">
        <f t="shared" si="4516"/>
        <v>0</v>
      </c>
      <c r="Z6470" s="2">
        <f t="shared" si="4516"/>
        <v>16941.89</v>
      </c>
    </row>
    <row r="6471" spans="1:26" hidden="1" outlineLevel="5" collapsed="1" x14ac:dyDescent="0.25">
      <c r="F6471" s="3"/>
      <c r="G6471" s="100"/>
      <c r="H6471" s="3"/>
      <c r="I6471" s="103" t="s">
        <v>691</v>
      </c>
      <c r="J6471" s="3"/>
      <c r="K6471" s="101"/>
      <c r="O6471" s="2">
        <f t="shared" ref="O6471:Z6471" si="4517">SUBTOTAL(9,O6462:O6468)</f>
        <v>58329.32</v>
      </c>
      <c r="P6471" s="2">
        <f t="shared" si="4517"/>
        <v>58329.32</v>
      </c>
      <c r="Q6471" s="2">
        <f t="shared" si="4517"/>
        <v>0</v>
      </c>
      <c r="R6471" s="2">
        <f t="shared" si="4517"/>
        <v>6439.97</v>
      </c>
      <c r="S6471" s="2">
        <f t="shared" si="4517"/>
        <v>7470.61</v>
      </c>
      <c r="T6471" s="2">
        <f t="shared" si="4517"/>
        <v>0</v>
      </c>
      <c r="U6471" s="2">
        <f t="shared" si="4517"/>
        <v>5239.1400000000003</v>
      </c>
      <c r="V6471" s="2">
        <f t="shared" si="4517"/>
        <v>10627.28</v>
      </c>
      <c r="W6471" s="2">
        <f t="shared" si="4517"/>
        <v>959.8</v>
      </c>
      <c r="X6471" s="2">
        <f t="shared" si="4517"/>
        <v>30736.800000000003</v>
      </c>
      <c r="Y6471" s="2">
        <f t="shared" si="4517"/>
        <v>0</v>
      </c>
      <c r="Z6471" s="2">
        <f t="shared" si="4517"/>
        <v>27592.519999999997</v>
      </c>
    </row>
    <row r="6472" spans="1:26" hidden="1" outlineLevel="7" x14ac:dyDescent="0.25">
      <c r="A6472" s="1" t="s">
        <v>415</v>
      </c>
      <c r="B6472" s="1">
        <v>5</v>
      </c>
      <c r="C6472" s="1" t="s">
        <v>174</v>
      </c>
      <c r="D6472" s="1" t="s">
        <v>257</v>
      </c>
      <c r="E6472" s="1" t="s">
        <v>258</v>
      </c>
      <c r="F6472" s="3">
        <v>2</v>
      </c>
      <c r="G6472" t="s">
        <v>425</v>
      </c>
      <c r="H6472" s="3">
        <v>22</v>
      </c>
      <c r="I6472" t="s">
        <v>436</v>
      </c>
      <c r="J6472" s="3">
        <v>221</v>
      </c>
      <c r="K6472" s="25" t="s">
        <v>478</v>
      </c>
      <c r="L6472" s="1">
        <v>22104</v>
      </c>
      <c r="M6472" s="1">
        <v>3012</v>
      </c>
      <c r="N6472" s="1" t="s">
        <v>199</v>
      </c>
      <c r="O6472" s="2">
        <v>197453.48</v>
      </c>
      <c r="P6472" s="2">
        <v>172072.22</v>
      </c>
      <c r="Q6472" s="2">
        <v>8524.01</v>
      </c>
      <c r="R6472" s="2">
        <v>20870.91</v>
      </c>
      <c r="S6472" s="2">
        <v>33846.93</v>
      </c>
      <c r="T6472" s="2">
        <v>9099.68</v>
      </c>
      <c r="U6472" s="2">
        <v>29858.38</v>
      </c>
      <c r="V6472" s="2">
        <v>26602.97</v>
      </c>
      <c r="W6472" s="2">
        <v>31160.5</v>
      </c>
      <c r="X6472" s="2">
        <f>SUM(Q6472:W6472)</f>
        <v>159963.38</v>
      </c>
      <c r="Y6472" s="2">
        <v>0</v>
      </c>
      <c r="Z6472" s="2">
        <f>+P6472-X6472-Y6472</f>
        <v>12108.839999999997</v>
      </c>
    </row>
    <row r="6473" spans="1:26" hidden="1" outlineLevel="7" x14ac:dyDescent="0.25">
      <c r="F6473" s="3"/>
      <c r="G6473" s="100"/>
      <c r="H6473" s="3"/>
      <c r="I6473" s="100"/>
      <c r="J6473" s="3"/>
      <c r="K6473" s="101"/>
      <c r="N6473" s="102" t="s">
        <v>916</v>
      </c>
      <c r="O6473" s="2">
        <f t="shared" ref="O6473:Z6473" si="4518">SUBTOTAL(9,O6472:O6472)</f>
        <v>197453.48</v>
      </c>
      <c r="P6473" s="2">
        <f t="shared" si="4518"/>
        <v>172072.22</v>
      </c>
      <c r="Q6473" s="2">
        <f t="shared" si="4518"/>
        <v>8524.01</v>
      </c>
      <c r="R6473" s="2">
        <f t="shared" si="4518"/>
        <v>20870.91</v>
      </c>
      <c r="S6473" s="2">
        <f t="shared" si="4518"/>
        <v>33846.93</v>
      </c>
      <c r="T6473" s="2">
        <f t="shared" si="4518"/>
        <v>9099.68</v>
      </c>
      <c r="U6473" s="2">
        <f t="shared" si="4518"/>
        <v>29858.38</v>
      </c>
      <c r="V6473" s="2">
        <f t="shared" si="4518"/>
        <v>26602.97</v>
      </c>
      <c r="W6473" s="2">
        <f t="shared" si="4518"/>
        <v>31160.5</v>
      </c>
      <c r="X6473" s="2">
        <f t="shared" si="4518"/>
        <v>159963.38</v>
      </c>
      <c r="Y6473" s="2">
        <f t="shared" si="4518"/>
        <v>0</v>
      </c>
      <c r="Z6473" s="2">
        <f t="shared" si="4518"/>
        <v>12108.839999999997</v>
      </c>
    </row>
    <row r="6474" spans="1:26" hidden="1" outlineLevel="6" collapsed="1" x14ac:dyDescent="0.25">
      <c r="F6474" s="3"/>
      <c r="G6474" s="100"/>
      <c r="H6474" s="3"/>
      <c r="I6474" s="100"/>
      <c r="J6474" s="3"/>
      <c r="K6474" s="104" t="s">
        <v>727</v>
      </c>
      <c r="O6474" s="2">
        <f t="shared" ref="O6474:Z6474" si="4519">SUBTOTAL(9,O6472:O6472)</f>
        <v>197453.48</v>
      </c>
      <c r="P6474" s="2">
        <f t="shared" si="4519"/>
        <v>172072.22</v>
      </c>
      <c r="Q6474" s="2">
        <f t="shared" si="4519"/>
        <v>8524.01</v>
      </c>
      <c r="R6474" s="2">
        <f t="shared" si="4519"/>
        <v>20870.91</v>
      </c>
      <c r="S6474" s="2">
        <f t="shared" si="4519"/>
        <v>33846.93</v>
      </c>
      <c r="T6474" s="2">
        <f t="shared" si="4519"/>
        <v>9099.68</v>
      </c>
      <c r="U6474" s="2">
        <f t="shared" si="4519"/>
        <v>29858.38</v>
      </c>
      <c r="V6474" s="2">
        <f t="shared" si="4519"/>
        <v>26602.97</v>
      </c>
      <c r="W6474" s="2">
        <f t="shared" si="4519"/>
        <v>31160.5</v>
      </c>
      <c r="X6474" s="2">
        <f t="shared" si="4519"/>
        <v>159963.38</v>
      </c>
      <c r="Y6474" s="2">
        <f t="shared" si="4519"/>
        <v>0</v>
      </c>
      <c r="Z6474" s="2">
        <f t="shared" si="4519"/>
        <v>12108.839999999997</v>
      </c>
    </row>
    <row r="6475" spans="1:26" hidden="1" outlineLevel="7" x14ac:dyDescent="0.25">
      <c r="A6475" s="1" t="s">
        <v>415</v>
      </c>
      <c r="B6475" s="1">
        <v>5</v>
      </c>
      <c r="C6475" s="1" t="s">
        <v>174</v>
      </c>
      <c r="D6475" s="1" t="s">
        <v>257</v>
      </c>
      <c r="E6475" s="1" t="s">
        <v>258</v>
      </c>
      <c r="F6475" s="3">
        <v>2</v>
      </c>
      <c r="G6475" t="s">
        <v>425</v>
      </c>
      <c r="H6475" s="3">
        <v>22</v>
      </c>
      <c r="I6475" t="s">
        <v>436</v>
      </c>
      <c r="J6475" s="3">
        <v>223</v>
      </c>
      <c r="K6475" s="25" t="s">
        <v>479</v>
      </c>
      <c r="L6475" s="1">
        <v>22301</v>
      </c>
      <c r="M6475" s="1">
        <v>4018</v>
      </c>
      <c r="N6475" s="1" t="s">
        <v>42</v>
      </c>
      <c r="O6475" s="2">
        <v>0</v>
      </c>
      <c r="P6475" s="2">
        <v>1626</v>
      </c>
      <c r="Q6475" s="2">
        <v>0</v>
      </c>
      <c r="R6475" s="2">
        <v>0</v>
      </c>
      <c r="S6475" s="2">
        <v>0</v>
      </c>
      <c r="T6475" s="2">
        <v>0</v>
      </c>
      <c r="U6475" s="2">
        <v>0</v>
      </c>
      <c r="V6475" s="2">
        <v>1624.87</v>
      </c>
      <c r="W6475" s="2">
        <v>0</v>
      </c>
      <c r="X6475" s="2">
        <f>SUM(Q6475:W6475)</f>
        <v>1624.87</v>
      </c>
      <c r="Y6475" s="2">
        <v>0</v>
      </c>
      <c r="Z6475" s="2">
        <f>+P6475-X6475-Y6475</f>
        <v>1.1300000000001091</v>
      </c>
    </row>
    <row r="6476" spans="1:26" hidden="1" outlineLevel="7" x14ac:dyDescent="0.25">
      <c r="F6476" s="3"/>
      <c r="G6476" s="100"/>
      <c r="H6476" s="3"/>
      <c r="I6476" s="100"/>
      <c r="J6476" s="3"/>
      <c r="K6476" s="101"/>
      <c r="N6476" s="102" t="s">
        <v>824</v>
      </c>
      <c r="O6476" s="2">
        <f t="shared" ref="O6476:Z6476" si="4520">SUBTOTAL(9,O6475:O6475)</f>
        <v>0</v>
      </c>
      <c r="P6476" s="2">
        <f t="shared" si="4520"/>
        <v>1626</v>
      </c>
      <c r="Q6476" s="2">
        <f t="shared" si="4520"/>
        <v>0</v>
      </c>
      <c r="R6476" s="2">
        <f t="shared" si="4520"/>
        <v>0</v>
      </c>
      <c r="S6476" s="2">
        <f t="shared" si="4520"/>
        <v>0</v>
      </c>
      <c r="T6476" s="2">
        <f t="shared" si="4520"/>
        <v>0</v>
      </c>
      <c r="U6476" s="2">
        <f t="shared" si="4520"/>
        <v>0</v>
      </c>
      <c r="V6476" s="2">
        <f t="shared" si="4520"/>
        <v>1624.87</v>
      </c>
      <c r="W6476" s="2">
        <f t="shared" si="4520"/>
        <v>0</v>
      </c>
      <c r="X6476" s="2">
        <f t="shared" si="4520"/>
        <v>1624.87</v>
      </c>
      <c r="Y6476" s="2">
        <f t="shared" si="4520"/>
        <v>0</v>
      </c>
      <c r="Z6476" s="2">
        <f t="shared" si="4520"/>
        <v>1.1300000000001091</v>
      </c>
    </row>
    <row r="6477" spans="1:26" hidden="1" outlineLevel="6" collapsed="1" x14ac:dyDescent="0.25">
      <c r="F6477" s="3"/>
      <c r="G6477" s="100"/>
      <c r="H6477" s="3"/>
      <c r="I6477" s="100"/>
      <c r="J6477" s="3"/>
      <c r="K6477" s="104" t="s">
        <v>728</v>
      </c>
      <c r="O6477" s="2">
        <f t="shared" ref="O6477:Z6477" si="4521">SUBTOTAL(9,O6475:O6475)</f>
        <v>0</v>
      </c>
      <c r="P6477" s="2">
        <f t="shared" si="4521"/>
        <v>1626</v>
      </c>
      <c r="Q6477" s="2">
        <f t="shared" si="4521"/>
        <v>0</v>
      </c>
      <c r="R6477" s="2">
        <f t="shared" si="4521"/>
        <v>0</v>
      </c>
      <c r="S6477" s="2">
        <f t="shared" si="4521"/>
        <v>0</v>
      </c>
      <c r="T6477" s="2">
        <f t="shared" si="4521"/>
        <v>0</v>
      </c>
      <c r="U6477" s="2">
        <f t="shared" si="4521"/>
        <v>0</v>
      </c>
      <c r="V6477" s="2">
        <f t="shared" si="4521"/>
        <v>1624.87</v>
      </c>
      <c r="W6477" s="2">
        <f t="shared" si="4521"/>
        <v>0</v>
      </c>
      <c r="X6477" s="2">
        <f t="shared" si="4521"/>
        <v>1624.87</v>
      </c>
      <c r="Y6477" s="2">
        <f t="shared" si="4521"/>
        <v>0</v>
      </c>
      <c r="Z6477" s="2">
        <f t="shared" si="4521"/>
        <v>1.1300000000001091</v>
      </c>
    </row>
    <row r="6478" spans="1:26" hidden="1" outlineLevel="5" collapsed="1" x14ac:dyDescent="0.25">
      <c r="F6478" s="3"/>
      <c r="G6478" s="100"/>
      <c r="H6478" s="3"/>
      <c r="I6478" s="103" t="s">
        <v>692</v>
      </c>
      <c r="J6478" s="3"/>
      <c r="K6478" s="101"/>
      <c r="O6478" s="2">
        <f t="shared" ref="O6478:Z6478" si="4522">SUBTOTAL(9,O6472:O6475)</f>
        <v>197453.48</v>
      </c>
      <c r="P6478" s="2">
        <f t="shared" si="4522"/>
        <v>173698.22</v>
      </c>
      <c r="Q6478" s="2">
        <f t="shared" si="4522"/>
        <v>8524.01</v>
      </c>
      <c r="R6478" s="2">
        <f t="shared" si="4522"/>
        <v>20870.91</v>
      </c>
      <c r="S6478" s="2">
        <f t="shared" si="4522"/>
        <v>33846.93</v>
      </c>
      <c r="T6478" s="2">
        <f t="shared" si="4522"/>
        <v>9099.68</v>
      </c>
      <c r="U6478" s="2">
        <f t="shared" si="4522"/>
        <v>29858.38</v>
      </c>
      <c r="V6478" s="2">
        <f t="shared" si="4522"/>
        <v>28227.84</v>
      </c>
      <c r="W6478" s="2">
        <f t="shared" si="4522"/>
        <v>31160.5</v>
      </c>
      <c r="X6478" s="2">
        <f t="shared" si="4522"/>
        <v>161588.25</v>
      </c>
      <c r="Y6478" s="2">
        <f t="shared" si="4522"/>
        <v>0</v>
      </c>
      <c r="Z6478" s="2">
        <f t="shared" si="4522"/>
        <v>12109.969999999998</v>
      </c>
    </row>
    <row r="6479" spans="1:26" hidden="1" outlineLevel="7" x14ac:dyDescent="0.25">
      <c r="A6479" s="1" t="s">
        <v>415</v>
      </c>
      <c r="B6479" s="1">
        <v>5</v>
      </c>
      <c r="C6479" s="1" t="s">
        <v>174</v>
      </c>
      <c r="D6479" s="1" t="s">
        <v>257</v>
      </c>
      <c r="E6479" s="1" t="s">
        <v>258</v>
      </c>
      <c r="F6479" s="3">
        <v>2</v>
      </c>
      <c r="G6479" t="s">
        <v>425</v>
      </c>
      <c r="H6479" s="3">
        <v>25</v>
      </c>
      <c r="I6479" t="s">
        <v>438</v>
      </c>
      <c r="J6479" s="3">
        <v>253</v>
      </c>
      <c r="K6479" s="25" t="s">
        <v>481</v>
      </c>
      <c r="L6479" s="1">
        <v>25301</v>
      </c>
      <c r="M6479" s="1">
        <v>3035</v>
      </c>
      <c r="N6479" s="1" t="s">
        <v>34</v>
      </c>
      <c r="O6479" s="2">
        <v>7512.86</v>
      </c>
      <c r="P6479" s="2">
        <v>7512.86</v>
      </c>
      <c r="Q6479" s="2">
        <v>0</v>
      </c>
      <c r="R6479" s="2">
        <v>0</v>
      </c>
      <c r="S6479" s="2">
        <v>0</v>
      </c>
      <c r="T6479" s="2">
        <v>0</v>
      </c>
      <c r="U6479" s="2">
        <v>0</v>
      </c>
      <c r="V6479" s="2">
        <v>0</v>
      </c>
      <c r="W6479" s="2">
        <v>0</v>
      </c>
      <c r="X6479" s="2">
        <f>SUM(Q6479:W6479)</f>
        <v>0</v>
      </c>
      <c r="Y6479" s="2">
        <v>4730.33</v>
      </c>
      <c r="Z6479" s="2">
        <f>+P6479-X6479-Y6479</f>
        <v>2782.5299999999997</v>
      </c>
    </row>
    <row r="6480" spans="1:26" hidden="1" outlineLevel="7" x14ac:dyDescent="0.25">
      <c r="F6480" s="3"/>
      <c r="G6480" s="100"/>
      <c r="H6480" s="3"/>
      <c r="I6480" s="100"/>
      <c r="J6480" s="3"/>
      <c r="K6480" s="101"/>
      <c r="N6480" s="102" t="s">
        <v>825</v>
      </c>
      <c r="O6480" s="2">
        <f t="shared" ref="O6480:Z6480" si="4523">SUBTOTAL(9,O6479:O6479)</f>
        <v>7512.86</v>
      </c>
      <c r="P6480" s="2">
        <f t="shared" si="4523"/>
        <v>7512.86</v>
      </c>
      <c r="Q6480" s="2">
        <f t="shared" si="4523"/>
        <v>0</v>
      </c>
      <c r="R6480" s="2">
        <f t="shared" si="4523"/>
        <v>0</v>
      </c>
      <c r="S6480" s="2">
        <f t="shared" si="4523"/>
        <v>0</v>
      </c>
      <c r="T6480" s="2">
        <f t="shared" si="4523"/>
        <v>0</v>
      </c>
      <c r="U6480" s="2">
        <f t="shared" si="4523"/>
        <v>0</v>
      </c>
      <c r="V6480" s="2">
        <f t="shared" si="4523"/>
        <v>0</v>
      </c>
      <c r="W6480" s="2">
        <f t="shared" si="4523"/>
        <v>0</v>
      </c>
      <c r="X6480" s="2">
        <f t="shared" si="4523"/>
        <v>0</v>
      </c>
      <c r="Y6480" s="2">
        <f t="shared" si="4523"/>
        <v>4730.33</v>
      </c>
      <c r="Z6480" s="2">
        <f t="shared" si="4523"/>
        <v>2782.5299999999997</v>
      </c>
    </row>
    <row r="6481" spans="1:26" hidden="1" outlineLevel="6" collapsed="1" x14ac:dyDescent="0.25">
      <c r="F6481" s="3"/>
      <c r="G6481" s="100"/>
      <c r="H6481" s="3"/>
      <c r="I6481" s="100"/>
      <c r="J6481" s="3"/>
      <c r="K6481" s="104" t="s">
        <v>729</v>
      </c>
      <c r="O6481" s="2">
        <f t="shared" ref="O6481:Z6481" si="4524">SUBTOTAL(9,O6479:O6479)</f>
        <v>7512.86</v>
      </c>
      <c r="P6481" s="2">
        <f t="shared" si="4524"/>
        <v>7512.86</v>
      </c>
      <c r="Q6481" s="2">
        <f t="shared" si="4524"/>
        <v>0</v>
      </c>
      <c r="R6481" s="2">
        <f t="shared" si="4524"/>
        <v>0</v>
      </c>
      <c r="S6481" s="2">
        <f t="shared" si="4524"/>
        <v>0</v>
      </c>
      <c r="T6481" s="2">
        <f t="shared" si="4524"/>
        <v>0</v>
      </c>
      <c r="U6481" s="2">
        <f t="shared" si="4524"/>
        <v>0</v>
      </c>
      <c r="V6481" s="2">
        <f t="shared" si="4524"/>
        <v>0</v>
      </c>
      <c r="W6481" s="2">
        <f t="shared" si="4524"/>
        <v>0</v>
      </c>
      <c r="X6481" s="2">
        <f t="shared" si="4524"/>
        <v>0</v>
      </c>
      <c r="Y6481" s="2">
        <f t="shared" si="4524"/>
        <v>4730.33</v>
      </c>
      <c r="Z6481" s="2">
        <f t="shared" si="4524"/>
        <v>2782.5299999999997</v>
      </c>
    </row>
    <row r="6482" spans="1:26" hidden="1" outlineLevel="7" x14ac:dyDescent="0.25">
      <c r="A6482" s="1" t="s">
        <v>415</v>
      </c>
      <c r="B6482" s="1">
        <v>5</v>
      </c>
      <c r="C6482" s="1" t="s">
        <v>174</v>
      </c>
      <c r="D6482" s="1" t="s">
        <v>257</v>
      </c>
      <c r="E6482" s="1" t="s">
        <v>258</v>
      </c>
      <c r="F6482" s="3">
        <v>2</v>
      </c>
      <c r="G6482" t="s">
        <v>425</v>
      </c>
      <c r="H6482" s="3">
        <v>25</v>
      </c>
      <c r="I6482" t="s">
        <v>438</v>
      </c>
      <c r="J6482" s="3">
        <v>254</v>
      </c>
      <c r="K6482" s="25" t="s">
        <v>482</v>
      </c>
      <c r="L6482" s="1">
        <v>25401</v>
      </c>
      <c r="M6482" s="1">
        <v>3036</v>
      </c>
      <c r="N6482" s="1" t="s">
        <v>125</v>
      </c>
      <c r="O6482" s="2">
        <v>7000</v>
      </c>
      <c r="P6482" s="2">
        <v>11463</v>
      </c>
      <c r="Q6482" s="2">
        <v>0</v>
      </c>
      <c r="R6482" s="2">
        <v>0</v>
      </c>
      <c r="S6482" s="2">
        <v>0</v>
      </c>
      <c r="T6482" s="2">
        <v>0</v>
      </c>
      <c r="U6482" s="2">
        <v>0</v>
      </c>
      <c r="V6482" s="2">
        <v>0</v>
      </c>
      <c r="W6482" s="2">
        <v>11462.58</v>
      </c>
      <c r="X6482" s="2">
        <f>SUM(Q6482:W6482)</f>
        <v>11462.58</v>
      </c>
      <c r="Y6482" s="2">
        <v>0</v>
      </c>
      <c r="Z6482" s="2">
        <f>+P6482-X6482-Y6482</f>
        <v>0.42000000000007276</v>
      </c>
    </row>
    <row r="6483" spans="1:26" hidden="1" outlineLevel="7" x14ac:dyDescent="0.25">
      <c r="F6483" s="3"/>
      <c r="G6483" s="100"/>
      <c r="H6483" s="3"/>
      <c r="I6483" s="100"/>
      <c r="J6483" s="3"/>
      <c r="K6483" s="101"/>
      <c r="N6483" s="102" t="s">
        <v>886</v>
      </c>
      <c r="O6483" s="2">
        <f t="shared" ref="O6483:Z6483" si="4525">SUBTOTAL(9,O6482:O6482)</f>
        <v>7000</v>
      </c>
      <c r="P6483" s="2">
        <f t="shared" si="4525"/>
        <v>11463</v>
      </c>
      <c r="Q6483" s="2">
        <f t="shared" si="4525"/>
        <v>0</v>
      </c>
      <c r="R6483" s="2">
        <f t="shared" si="4525"/>
        <v>0</v>
      </c>
      <c r="S6483" s="2">
        <f t="shared" si="4525"/>
        <v>0</v>
      </c>
      <c r="T6483" s="2">
        <f t="shared" si="4525"/>
        <v>0</v>
      </c>
      <c r="U6483" s="2">
        <f t="shared" si="4525"/>
        <v>0</v>
      </c>
      <c r="V6483" s="2">
        <f t="shared" si="4525"/>
        <v>0</v>
      </c>
      <c r="W6483" s="2">
        <f t="shared" si="4525"/>
        <v>11462.58</v>
      </c>
      <c r="X6483" s="2">
        <f t="shared" si="4525"/>
        <v>11462.58</v>
      </c>
      <c r="Y6483" s="2">
        <f t="shared" si="4525"/>
        <v>0</v>
      </c>
      <c r="Z6483" s="2">
        <f t="shared" si="4525"/>
        <v>0.42000000000007276</v>
      </c>
    </row>
    <row r="6484" spans="1:26" hidden="1" outlineLevel="6" collapsed="1" x14ac:dyDescent="0.25">
      <c r="F6484" s="3"/>
      <c r="G6484" s="100"/>
      <c r="H6484" s="3"/>
      <c r="I6484" s="100"/>
      <c r="J6484" s="3"/>
      <c r="K6484" s="104" t="s">
        <v>777</v>
      </c>
      <c r="O6484" s="2">
        <f t="shared" ref="O6484:Z6484" si="4526">SUBTOTAL(9,O6482:O6482)</f>
        <v>7000</v>
      </c>
      <c r="P6484" s="2">
        <f t="shared" si="4526"/>
        <v>11463</v>
      </c>
      <c r="Q6484" s="2">
        <f t="shared" si="4526"/>
        <v>0</v>
      </c>
      <c r="R6484" s="2">
        <f t="shared" si="4526"/>
        <v>0</v>
      </c>
      <c r="S6484" s="2">
        <f t="shared" si="4526"/>
        <v>0</v>
      </c>
      <c r="T6484" s="2">
        <f t="shared" si="4526"/>
        <v>0</v>
      </c>
      <c r="U6484" s="2">
        <f t="shared" si="4526"/>
        <v>0</v>
      </c>
      <c r="V6484" s="2">
        <f t="shared" si="4526"/>
        <v>0</v>
      </c>
      <c r="W6484" s="2">
        <f t="shared" si="4526"/>
        <v>11462.58</v>
      </c>
      <c r="X6484" s="2">
        <f t="shared" si="4526"/>
        <v>11462.58</v>
      </c>
      <c r="Y6484" s="2">
        <f t="shared" si="4526"/>
        <v>0</v>
      </c>
      <c r="Z6484" s="2">
        <f t="shared" si="4526"/>
        <v>0.42000000000007276</v>
      </c>
    </row>
    <row r="6485" spans="1:26" hidden="1" outlineLevel="5" collapsed="1" x14ac:dyDescent="0.25">
      <c r="F6485" s="3"/>
      <c r="G6485" s="100"/>
      <c r="H6485" s="3"/>
      <c r="I6485" s="103" t="s">
        <v>693</v>
      </c>
      <c r="J6485" s="3"/>
      <c r="K6485" s="101"/>
      <c r="O6485" s="2">
        <f t="shared" ref="O6485:Z6485" si="4527">SUBTOTAL(9,O6479:O6482)</f>
        <v>14512.86</v>
      </c>
      <c r="P6485" s="2">
        <f t="shared" si="4527"/>
        <v>18975.86</v>
      </c>
      <c r="Q6485" s="2">
        <f t="shared" si="4527"/>
        <v>0</v>
      </c>
      <c r="R6485" s="2">
        <f t="shared" si="4527"/>
        <v>0</v>
      </c>
      <c r="S6485" s="2">
        <f t="shared" si="4527"/>
        <v>0</v>
      </c>
      <c r="T6485" s="2">
        <f t="shared" si="4527"/>
        <v>0</v>
      </c>
      <c r="U6485" s="2">
        <f t="shared" si="4527"/>
        <v>0</v>
      </c>
      <c r="V6485" s="2">
        <f t="shared" si="4527"/>
        <v>0</v>
      </c>
      <c r="W6485" s="2">
        <f t="shared" si="4527"/>
        <v>11462.58</v>
      </c>
      <c r="X6485" s="2">
        <f t="shared" si="4527"/>
        <v>11462.58</v>
      </c>
      <c r="Y6485" s="2">
        <f t="shared" si="4527"/>
        <v>4730.33</v>
      </c>
      <c r="Z6485" s="2">
        <f t="shared" si="4527"/>
        <v>2782.95</v>
      </c>
    </row>
    <row r="6486" spans="1:26" hidden="1" outlineLevel="7" x14ac:dyDescent="0.25">
      <c r="A6486" s="1" t="s">
        <v>415</v>
      </c>
      <c r="B6486" s="1">
        <v>5</v>
      </c>
      <c r="C6486" s="1" t="s">
        <v>174</v>
      </c>
      <c r="D6486" s="1" t="s">
        <v>257</v>
      </c>
      <c r="E6486" s="1" t="s">
        <v>258</v>
      </c>
      <c r="F6486" s="3">
        <v>2</v>
      </c>
      <c r="G6486" t="s">
        <v>425</v>
      </c>
      <c r="H6486" s="3">
        <v>27</v>
      </c>
      <c r="I6486" t="s">
        <v>440</v>
      </c>
      <c r="J6486" s="3">
        <v>271</v>
      </c>
      <c r="K6486" s="25" t="s">
        <v>485</v>
      </c>
      <c r="L6486" s="1">
        <v>27101</v>
      </c>
      <c r="M6486" s="1">
        <v>1015</v>
      </c>
      <c r="N6486" s="1" t="s">
        <v>22</v>
      </c>
      <c r="O6486" s="2">
        <v>72776.460000000006</v>
      </c>
      <c r="P6486" s="2">
        <v>75776.460000000006</v>
      </c>
      <c r="Q6486" s="2">
        <v>0</v>
      </c>
      <c r="R6486" s="2">
        <v>30920.28</v>
      </c>
      <c r="S6486" s="2">
        <v>2436</v>
      </c>
      <c r="T6486" s="2">
        <v>0</v>
      </c>
      <c r="U6486" s="2">
        <v>0</v>
      </c>
      <c r="V6486" s="2">
        <v>0</v>
      </c>
      <c r="W6486" s="2">
        <v>34181.19</v>
      </c>
      <c r="X6486" s="2">
        <f>SUM(Q6486:W6486)</f>
        <v>67537.47</v>
      </c>
      <c r="Y6486" s="2">
        <v>7753.44</v>
      </c>
      <c r="Z6486" s="2">
        <f>+P6486-X6486-Y6486</f>
        <v>485.55000000000564</v>
      </c>
    </row>
    <row r="6487" spans="1:26" hidden="1" outlineLevel="7" x14ac:dyDescent="0.25">
      <c r="F6487" s="3"/>
      <c r="G6487" s="100"/>
      <c r="H6487" s="3"/>
      <c r="I6487" s="100"/>
      <c r="J6487" s="3"/>
      <c r="K6487" s="101"/>
      <c r="N6487" s="102" t="s">
        <v>826</v>
      </c>
      <c r="O6487" s="2">
        <f t="shared" ref="O6487:Z6487" si="4528">SUBTOTAL(9,O6486:O6486)</f>
        <v>72776.460000000006</v>
      </c>
      <c r="P6487" s="2">
        <f t="shared" si="4528"/>
        <v>75776.460000000006</v>
      </c>
      <c r="Q6487" s="2">
        <f t="shared" si="4528"/>
        <v>0</v>
      </c>
      <c r="R6487" s="2">
        <f t="shared" si="4528"/>
        <v>30920.28</v>
      </c>
      <c r="S6487" s="2">
        <f t="shared" si="4528"/>
        <v>2436</v>
      </c>
      <c r="T6487" s="2">
        <f t="shared" si="4528"/>
        <v>0</v>
      </c>
      <c r="U6487" s="2">
        <f t="shared" si="4528"/>
        <v>0</v>
      </c>
      <c r="V6487" s="2">
        <f t="shared" si="4528"/>
        <v>0</v>
      </c>
      <c r="W6487" s="2">
        <f t="shared" si="4528"/>
        <v>34181.19</v>
      </c>
      <c r="X6487" s="2">
        <f t="shared" si="4528"/>
        <v>67537.47</v>
      </c>
      <c r="Y6487" s="2">
        <f t="shared" si="4528"/>
        <v>7753.44</v>
      </c>
      <c r="Z6487" s="2">
        <f t="shared" si="4528"/>
        <v>485.55000000000564</v>
      </c>
    </row>
    <row r="6488" spans="1:26" hidden="1" outlineLevel="6" collapsed="1" x14ac:dyDescent="0.25">
      <c r="F6488" s="3"/>
      <c r="G6488" s="100"/>
      <c r="H6488" s="3"/>
      <c r="I6488" s="100"/>
      <c r="J6488" s="3"/>
      <c r="K6488" s="104" t="s">
        <v>730</v>
      </c>
      <c r="O6488" s="2">
        <f t="shared" ref="O6488:Z6488" si="4529">SUBTOTAL(9,O6486:O6486)</f>
        <v>72776.460000000006</v>
      </c>
      <c r="P6488" s="2">
        <f t="shared" si="4529"/>
        <v>75776.460000000006</v>
      </c>
      <c r="Q6488" s="2">
        <f t="shared" si="4529"/>
        <v>0</v>
      </c>
      <c r="R6488" s="2">
        <f t="shared" si="4529"/>
        <v>30920.28</v>
      </c>
      <c r="S6488" s="2">
        <f t="shared" si="4529"/>
        <v>2436</v>
      </c>
      <c r="T6488" s="2">
        <f t="shared" si="4529"/>
        <v>0</v>
      </c>
      <c r="U6488" s="2">
        <f t="shared" si="4529"/>
        <v>0</v>
      </c>
      <c r="V6488" s="2">
        <f t="shared" si="4529"/>
        <v>0</v>
      </c>
      <c r="W6488" s="2">
        <f t="shared" si="4529"/>
        <v>34181.19</v>
      </c>
      <c r="X6488" s="2">
        <f t="shared" si="4529"/>
        <v>67537.47</v>
      </c>
      <c r="Y6488" s="2">
        <f t="shared" si="4529"/>
        <v>7753.44</v>
      </c>
      <c r="Z6488" s="2">
        <f t="shared" si="4529"/>
        <v>485.55000000000564</v>
      </c>
    </row>
    <row r="6489" spans="1:26" hidden="1" outlineLevel="5" collapsed="1" x14ac:dyDescent="0.25">
      <c r="F6489" s="3"/>
      <c r="G6489" s="100"/>
      <c r="H6489" s="3"/>
      <c r="I6489" s="103" t="s">
        <v>694</v>
      </c>
      <c r="J6489" s="3"/>
      <c r="K6489" s="101"/>
      <c r="O6489" s="2">
        <f t="shared" ref="O6489:Z6489" si="4530">SUBTOTAL(9,O6486:O6486)</f>
        <v>72776.460000000006</v>
      </c>
      <c r="P6489" s="2">
        <f t="shared" si="4530"/>
        <v>75776.460000000006</v>
      </c>
      <c r="Q6489" s="2">
        <f t="shared" si="4530"/>
        <v>0</v>
      </c>
      <c r="R6489" s="2">
        <f t="shared" si="4530"/>
        <v>30920.28</v>
      </c>
      <c r="S6489" s="2">
        <f t="shared" si="4530"/>
        <v>2436</v>
      </c>
      <c r="T6489" s="2">
        <f t="shared" si="4530"/>
        <v>0</v>
      </c>
      <c r="U6489" s="2">
        <f t="shared" si="4530"/>
        <v>0</v>
      </c>
      <c r="V6489" s="2">
        <f t="shared" si="4530"/>
        <v>0</v>
      </c>
      <c r="W6489" s="2">
        <f t="shared" si="4530"/>
        <v>34181.19</v>
      </c>
      <c r="X6489" s="2">
        <f t="shared" si="4530"/>
        <v>67537.47</v>
      </c>
      <c r="Y6489" s="2">
        <f t="shared" si="4530"/>
        <v>7753.44</v>
      </c>
      <c r="Z6489" s="2">
        <f t="shared" si="4530"/>
        <v>485.55000000000564</v>
      </c>
    </row>
    <row r="6490" spans="1:26" hidden="1" outlineLevel="7" x14ac:dyDescent="0.25">
      <c r="A6490" s="1" t="s">
        <v>415</v>
      </c>
      <c r="B6490" s="1">
        <v>5</v>
      </c>
      <c r="C6490" s="1" t="s">
        <v>174</v>
      </c>
      <c r="D6490" s="1" t="s">
        <v>257</v>
      </c>
      <c r="E6490" s="1" t="s">
        <v>258</v>
      </c>
      <c r="F6490" s="3">
        <v>2</v>
      </c>
      <c r="G6490" t="s">
        <v>425</v>
      </c>
      <c r="H6490" s="3">
        <v>29</v>
      </c>
      <c r="I6490" t="s">
        <v>441</v>
      </c>
      <c r="J6490" s="3">
        <v>299</v>
      </c>
      <c r="K6490" s="25" t="s">
        <v>490</v>
      </c>
      <c r="L6490" s="1">
        <v>29901</v>
      </c>
      <c r="M6490" s="1">
        <v>4003</v>
      </c>
      <c r="N6490" s="1" t="s">
        <v>94</v>
      </c>
      <c r="O6490" s="2">
        <v>0</v>
      </c>
      <c r="P6490" s="2">
        <v>21379</v>
      </c>
      <c r="Q6490" s="2">
        <v>0</v>
      </c>
      <c r="R6490" s="2">
        <v>0</v>
      </c>
      <c r="S6490" s="2">
        <v>0</v>
      </c>
      <c r="T6490" s="2">
        <v>0</v>
      </c>
      <c r="U6490" s="2">
        <v>0</v>
      </c>
      <c r="V6490" s="2">
        <v>21378.799999999999</v>
      </c>
      <c r="W6490" s="2">
        <v>0</v>
      </c>
      <c r="X6490" s="2">
        <f>SUM(Q6490:W6490)</f>
        <v>21378.799999999999</v>
      </c>
      <c r="Y6490" s="2">
        <v>0</v>
      </c>
      <c r="Z6490" s="2">
        <f>+P6490-X6490-Y6490</f>
        <v>0.2000000000007276</v>
      </c>
    </row>
    <row r="6491" spans="1:26" hidden="1" outlineLevel="7" x14ac:dyDescent="0.25">
      <c r="F6491" s="3"/>
      <c r="G6491" s="100"/>
      <c r="H6491" s="3"/>
      <c r="I6491" s="100"/>
      <c r="J6491" s="3"/>
      <c r="K6491" s="101"/>
      <c r="N6491" s="102" t="s">
        <v>869</v>
      </c>
      <c r="O6491" s="2">
        <f t="shared" ref="O6491:Z6491" si="4531">SUBTOTAL(9,O6490:O6490)</f>
        <v>0</v>
      </c>
      <c r="P6491" s="2">
        <f t="shared" si="4531"/>
        <v>21379</v>
      </c>
      <c r="Q6491" s="2">
        <f t="shared" si="4531"/>
        <v>0</v>
      </c>
      <c r="R6491" s="2">
        <f t="shared" si="4531"/>
        <v>0</v>
      </c>
      <c r="S6491" s="2">
        <f t="shared" si="4531"/>
        <v>0</v>
      </c>
      <c r="T6491" s="2">
        <f t="shared" si="4531"/>
        <v>0</v>
      </c>
      <c r="U6491" s="2">
        <f t="shared" si="4531"/>
        <v>0</v>
      </c>
      <c r="V6491" s="2">
        <f t="shared" si="4531"/>
        <v>21378.799999999999</v>
      </c>
      <c r="W6491" s="2">
        <f t="shared" si="4531"/>
        <v>0</v>
      </c>
      <c r="X6491" s="2">
        <f t="shared" si="4531"/>
        <v>21378.799999999999</v>
      </c>
      <c r="Y6491" s="2">
        <f t="shared" si="4531"/>
        <v>0</v>
      </c>
      <c r="Z6491" s="2">
        <f t="shared" si="4531"/>
        <v>0.2000000000007276</v>
      </c>
    </row>
    <row r="6492" spans="1:26" hidden="1" outlineLevel="6" collapsed="1" x14ac:dyDescent="0.25">
      <c r="F6492" s="3"/>
      <c r="G6492" s="100"/>
      <c r="H6492" s="3"/>
      <c r="I6492" s="100"/>
      <c r="J6492" s="3"/>
      <c r="K6492" s="104" t="s">
        <v>767</v>
      </c>
      <c r="O6492" s="2">
        <f t="shared" ref="O6492:Z6492" si="4532">SUBTOTAL(9,O6490:O6490)</f>
        <v>0</v>
      </c>
      <c r="P6492" s="2">
        <f t="shared" si="4532"/>
        <v>21379</v>
      </c>
      <c r="Q6492" s="2">
        <f t="shared" si="4532"/>
        <v>0</v>
      </c>
      <c r="R6492" s="2">
        <f t="shared" si="4532"/>
        <v>0</v>
      </c>
      <c r="S6492" s="2">
        <f t="shared" si="4532"/>
        <v>0</v>
      </c>
      <c r="T6492" s="2">
        <f t="shared" si="4532"/>
        <v>0</v>
      </c>
      <c r="U6492" s="2">
        <f t="shared" si="4532"/>
        <v>0</v>
      </c>
      <c r="V6492" s="2">
        <f t="shared" si="4532"/>
        <v>21378.799999999999</v>
      </c>
      <c r="W6492" s="2">
        <f t="shared" si="4532"/>
        <v>0</v>
      </c>
      <c r="X6492" s="2">
        <f t="shared" si="4532"/>
        <v>21378.799999999999</v>
      </c>
      <c r="Y6492" s="2">
        <f t="shared" si="4532"/>
        <v>0</v>
      </c>
      <c r="Z6492" s="2">
        <f t="shared" si="4532"/>
        <v>0.2000000000007276</v>
      </c>
    </row>
    <row r="6493" spans="1:26" hidden="1" outlineLevel="5" collapsed="1" x14ac:dyDescent="0.25">
      <c r="F6493" s="3"/>
      <c r="G6493" s="100"/>
      <c r="H6493" s="3"/>
      <c r="I6493" s="103" t="s">
        <v>709</v>
      </c>
      <c r="J6493" s="3"/>
      <c r="K6493" s="101"/>
      <c r="O6493" s="2">
        <f t="shared" ref="O6493:Z6493" si="4533">SUBTOTAL(9,O6490:O6490)</f>
        <v>0</v>
      </c>
      <c r="P6493" s="2">
        <f t="shared" si="4533"/>
        <v>21379</v>
      </c>
      <c r="Q6493" s="2">
        <f t="shared" si="4533"/>
        <v>0</v>
      </c>
      <c r="R6493" s="2">
        <f t="shared" si="4533"/>
        <v>0</v>
      </c>
      <c r="S6493" s="2">
        <f t="shared" si="4533"/>
        <v>0</v>
      </c>
      <c r="T6493" s="2">
        <f t="shared" si="4533"/>
        <v>0</v>
      </c>
      <c r="U6493" s="2">
        <f t="shared" si="4533"/>
        <v>0</v>
      </c>
      <c r="V6493" s="2">
        <f t="shared" si="4533"/>
        <v>21378.799999999999</v>
      </c>
      <c r="W6493" s="2">
        <f t="shared" si="4533"/>
        <v>0</v>
      </c>
      <c r="X6493" s="2">
        <f t="shared" si="4533"/>
        <v>21378.799999999999</v>
      </c>
      <c r="Y6493" s="2">
        <f t="shared" si="4533"/>
        <v>0</v>
      </c>
      <c r="Z6493" s="2">
        <f t="shared" si="4533"/>
        <v>0.2000000000007276</v>
      </c>
    </row>
    <row r="6494" spans="1:26" hidden="1" outlineLevel="4" collapsed="1" x14ac:dyDescent="0.25">
      <c r="F6494" s="3"/>
      <c r="G6494" s="103" t="s">
        <v>683</v>
      </c>
      <c r="H6494" s="3"/>
      <c r="I6494" s="100"/>
      <c r="J6494" s="3"/>
      <c r="K6494" s="101"/>
      <c r="O6494" s="2">
        <f t="shared" ref="O6494:Z6494" si="4534">SUBTOTAL(9,O6462:O6490)</f>
        <v>343072.12000000005</v>
      </c>
      <c r="P6494" s="2">
        <f t="shared" si="4534"/>
        <v>348158.86</v>
      </c>
      <c r="Q6494" s="2">
        <f t="shared" si="4534"/>
        <v>8524.01</v>
      </c>
      <c r="R6494" s="2">
        <f t="shared" si="4534"/>
        <v>58231.16</v>
      </c>
      <c r="S6494" s="2">
        <f t="shared" si="4534"/>
        <v>43753.54</v>
      </c>
      <c r="T6494" s="2">
        <f t="shared" si="4534"/>
        <v>9099.68</v>
      </c>
      <c r="U6494" s="2">
        <f t="shared" si="4534"/>
        <v>35097.520000000004</v>
      </c>
      <c r="V6494" s="2">
        <f t="shared" si="4534"/>
        <v>60233.919999999998</v>
      </c>
      <c r="W6494" s="2">
        <f t="shared" si="4534"/>
        <v>77764.070000000007</v>
      </c>
      <c r="X6494" s="2">
        <f t="shared" si="4534"/>
        <v>292703.89999999997</v>
      </c>
      <c r="Y6494" s="2">
        <f t="shared" si="4534"/>
        <v>12483.77</v>
      </c>
      <c r="Z6494" s="2">
        <f t="shared" si="4534"/>
        <v>42971.189999999988</v>
      </c>
    </row>
    <row r="6495" spans="1:26" hidden="1" outlineLevel="7" x14ac:dyDescent="0.25">
      <c r="A6495" s="1" t="s">
        <v>415</v>
      </c>
      <c r="B6495" s="1">
        <v>5</v>
      </c>
      <c r="C6495" s="1" t="s">
        <v>174</v>
      </c>
      <c r="D6495" s="1" t="s">
        <v>257</v>
      </c>
      <c r="E6495" s="1" t="s">
        <v>258</v>
      </c>
      <c r="F6495" s="3">
        <v>3</v>
      </c>
      <c r="G6495" t="s">
        <v>426</v>
      </c>
      <c r="H6495" s="3">
        <v>31</v>
      </c>
      <c r="I6495" t="s">
        <v>442</v>
      </c>
      <c r="J6495" s="3">
        <v>311</v>
      </c>
      <c r="K6495" s="25" t="s">
        <v>491</v>
      </c>
      <c r="L6495" s="1">
        <v>31101</v>
      </c>
      <c r="M6495" s="1">
        <v>5035</v>
      </c>
      <c r="N6495" s="1" t="s">
        <v>61</v>
      </c>
      <c r="O6495" s="2">
        <v>182804.4</v>
      </c>
      <c r="P6495" s="2">
        <v>182804.4</v>
      </c>
      <c r="Q6495" s="2">
        <v>0</v>
      </c>
      <c r="R6495" s="2">
        <v>10828</v>
      </c>
      <c r="S6495" s="2">
        <v>24565</v>
      </c>
      <c r="T6495" s="2">
        <v>12868</v>
      </c>
      <c r="U6495" s="2">
        <v>0</v>
      </c>
      <c r="V6495" s="2">
        <v>11920</v>
      </c>
      <c r="W6495" s="2">
        <v>16178</v>
      </c>
      <c r="X6495" s="2">
        <f>SUM(Q6495:W6495)</f>
        <v>76359</v>
      </c>
      <c r="Y6495" s="2">
        <v>0</v>
      </c>
      <c r="Z6495" s="2">
        <f>+P6495-X6495-Y6495</f>
        <v>106445.4</v>
      </c>
    </row>
    <row r="6496" spans="1:26" hidden="1" outlineLevel="7" x14ac:dyDescent="0.25">
      <c r="F6496" s="3"/>
      <c r="G6496" s="100"/>
      <c r="H6496" s="3"/>
      <c r="I6496" s="100"/>
      <c r="J6496" s="3"/>
      <c r="K6496" s="101"/>
      <c r="N6496" s="102" t="s">
        <v>827</v>
      </c>
      <c r="O6496" s="2">
        <f t="shared" ref="O6496:Z6496" si="4535">SUBTOTAL(9,O6495:O6495)</f>
        <v>182804.4</v>
      </c>
      <c r="P6496" s="2">
        <f t="shared" si="4535"/>
        <v>182804.4</v>
      </c>
      <c r="Q6496" s="2">
        <f t="shared" si="4535"/>
        <v>0</v>
      </c>
      <c r="R6496" s="2">
        <f t="shared" si="4535"/>
        <v>10828</v>
      </c>
      <c r="S6496" s="2">
        <f t="shared" si="4535"/>
        <v>24565</v>
      </c>
      <c r="T6496" s="2">
        <f t="shared" si="4535"/>
        <v>12868</v>
      </c>
      <c r="U6496" s="2">
        <f t="shared" si="4535"/>
        <v>0</v>
      </c>
      <c r="V6496" s="2">
        <f t="shared" si="4535"/>
        <v>11920</v>
      </c>
      <c r="W6496" s="2">
        <f t="shared" si="4535"/>
        <v>16178</v>
      </c>
      <c r="X6496" s="2">
        <f t="shared" si="4535"/>
        <v>76359</v>
      </c>
      <c r="Y6496" s="2">
        <f t="shared" si="4535"/>
        <v>0</v>
      </c>
      <c r="Z6496" s="2">
        <f t="shared" si="4535"/>
        <v>106445.4</v>
      </c>
    </row>
    <row r="6497" spans="1:26" hidden="1" outlineLevel="6" collapsed="1" x14ac:dyDescent="0.25">
      <c r="F6497" s="3"/>
      <c r="G6497" s="100"/>
      <c r="H6497" s="3"/>
      <c r="I6497" s="100"/>
      <c r="J6497" s="3"/>
      <c r="K6497" s="104" t="s">
        <v>731</v>
      </c>
      <c r="O6497" s="2">
        <f t="shared" ref="O6497:Z6497" si="4536">SUBTOTAL(9,O6495:O6495)</f>
        <v>182804.4</v>
      </c>
      <c r="P6497" s="2">
        <f t="shared" si="4536"/>
        <v>182804.4</v>
      </c>
      <c r="Q6497" s="2">
        <f t="shared" si="4536"/>
        <v>0</v>
      </c>
      <c r="R6497" s="2">
        <f t="shared" si="4536"/>
        <v>10828</v>
      </c>
      <c r="S6497" s="2">
        <f t="shared" si="4536"/>
        <v>24565</v>
      </c>
      <c r="T6497" s="2">
        <f t="shared" si="4536"/>
        <v>12868</v>
      </c>
      <c r="U6497" s="2">
        <f t="shared" si="4536"/>
        <v>0</v>
      </c>
      <c r="V6497" s="2">
        <f t="shared" si="4536"/>
        <v>11920</v>
      </c>
      <c r="W6497" s="2">
        <f t="shared" si="4536"/>
        <v>16178</v>
      </c>
      <c r="X6497" s="2">
        <f t="shared" si="4536"/>
        <v>76359</v>
      </c>
      <c r="Y6497" s="2">
        <f t="shared" si="4536"/>
        <v>0</v>
      </c>
      <c r="Z6497" s="2">
        <f t="shared" si="4536"/>
        <v>106445.4</v>
      </c>
    </row>
    <row r="6498" spans="1:26" hidden="1" outlineLevel="7" x14ac:dyDescent="0.25">
      <c r="A6498" s="1" t="s">
        <v>415</v>
      </c>
      <c r="B6498" s="1">
        <v>5</v>
      </c>
      <c r="C6498" s="1" t="s">
        <v>174</v>
      </c>
      <c r="D6498" s="1" t="s">
        <v>257</v>
      </c>
      <c r="E6498" s="1" t="s">
        <v>258</v>
      </c>
      <c r="F6498" s="3">
        <v>3</v>
      </c>
      <c r="G6498" t="s">
        <v>426</v>
      </c>
      <c r="H6498" s="3">
        <v>31</v>
      </c>
      <c r="I6498" t="s">
        <v>442</v>
      </c>
      <c r="J6498" s="3">
        <v>312</v>
      </c>
      <c r="K6498" s="25" t="s">
        <v>492</v>
      </c>
      <c r="L6498" s="1">
        <v>31201</v>
      </c>
      <c r="M6498" s="1">
        <v>4008</v>
      </c>
      <c r="N6498" s="1" t="s">
        <v>171</v>
      </c>
      <c r="O6498" s="2">
        <v>36000</v>
      </c>
      <c r="P6498" s="2">
        <v>36000</v>
      </c>
      <c r="Q6498" s="2">
        <v>0</v>
      </c>
      <c r="R6498" s="2">
        <v>5729.04</v>
      </c>
      <c r="S6498" s="2">
        <v>2451.0500000000002</v>
      </c>
      <c r="T6498" s="2">
        <v>0</v>
      </c>
      <c r="U6498" s="2">
        <v>1542.15</v>
      </c>
      <c r="V6498" s="2">
        <v>0</v>
      </c>
      <c r="W6498" s="2">
        <v>1430.4</v>
      </c>
      <c r="X6498" s="2">
        <f>SUM(Q6498:W6498)</f>
        <v>11152.64</v>
      </c>
      <c r="Y6498" s="2">
        <v>0</v>
      </c>
      <c r="Z6498" s="2">
        <f>+P6498-X6498-Y6498</f>
        <v>24847.360000000001</v>
      </c>
    </row>
    <row r="6499" spans="1:26" hidden="1" outlineLevel="7" x14ac:dyDescent="0.25">
      <c r="F6499" s="3"/>
      <c r="G6499" s="100"/>
      <c r="H6499" s="3"/>
      <c r="I6499" s="100"/>
      <c r="J6499" s="3"/>
      <c r="K6499" s="101"/>
      <c r="N6499" s="102" t="s">
        <v>908</v>
      </c>
      <c r="O6499" s="2">
        <f t="shared" ref="O6499:Z6499" si="4537">SUBTOTAL(9,O6498:O6498)</f>
        <v>36000</v>
      </c>
      <c r="P6499" s="2">
        <f t="shared" si="4537"/>
        <v>36000</v>
      </c>
      <c r="Q6499" s="2">
        <f t="shared" si="4537"/>
        <v>0</v>
      </c>
      <c r="R6499" s="2">
        <f t="shared" si="4537"/>
        <v>5729.04</v>
      </c>
      <c r="S6499" s="2">
        <f t="shared" si="4537"/>
        <v>2451.0500000000002</v>
      </c>
      <c r="T6499" s="2">
        <f t="shared" si="4537"/>
        <v>0</v>
      </c>
      <c r="U6499" s="2">
        <f t="shared" si="4537"/>
        <v>1542.15</v>
      </c>
      <c r="V6499" s="2">
        <f t="shared" si="4537"/>
        <v>0</v>
      </c>
      <c r="W6499" s="2">
        <f t="shared" si="4537"/>
        <v>1430.4</v>
      </c>
      <c r="X6499" s="2">
        <f t="shared" si="4537"/>
        <v>11152.64</v>
      </c>
      <c r="Y6499" s="2">
        <f t="shared" si="4537"/>
        <v>0</v>
      </c>
      <c r="Z6499" s="2">
        <f t="shared" si="4537"/>
        <v>24847.360000000001</v>
      </c>
    </row>
    <row r="6500" spans="1:26" hidden="1" outlineLevel="6" collapsed="1" x14ac:dyDescent="0.25">
      <c r="F6500" s="3"/>
      <c r="G6500" s="100"/>
      <c r="H6500" s="3"/>
      <c r="I6500" s="100"/>
      <c r="J6500" s="3"/>
      <c r="K6500" s="104" t="s">
        <v>792</v>
      </c>
      <c r="O6500" s="2">
        <f t="shared" ref="O6500:Z6500" si="4538">SUBTOTAL(9,O6498:O6498)</f>
        <v>36000</v>
      </c>
      <c r="P6500" s="2">
        <f t="shared" si="4538"/>
        <v>36000</v>
      </c>
      <c r="Q6500" s="2">
        <f t="shared" si="4538"/>
        <v>0</v>
      </c>
      <c r="R6500" s="2">
        <f t="shared" si="4538"/>
        <v>5729.04</v>
      </c>
      <c r="S6500" s="2">
        <f t="shared" si="4538"/>
        <v>2451.0500000000002</v>
      </c>
      <c r="T6500" s="2">
        <f t="shared" si="4538"/>
        <v>0</v>
      </c>
      <c r="U6500" s="2">
        <f t="shared" si="4538"/>
        <v>1542.15</v>
      </c>
      <c r="V6500" s="2">
        <f t="shared" si="4538"/>
        <v>0</v>
      </c>
      <c r="W6500" s="2">
        <f t="shared" si="4538"/>
        <v>1430.4</v>
      </c>
      <c r="X6500" s="2">
        <f t="shared" si="4538"/>
        <v>11152.64</v>
      </c>
      <c r="Y6500" s="2">
        <f t="shared" si="4538"/>
        <v>0</v>
      </c>
      <c r="Z6500" s="2">
        <f t="shared" si="4538"/>
        <v>24847.360000000001</v>
      </c>
    </row>
    <row r="6501" spans="1:26" hidden="1" outlineLevel="7" x14ac:dyDescent="0.25">
      <c r="A6501" s="1" t="s">
        <v>415</v>
      </c>
      <c r="B6501" s="1">
        <v>5</v>
      </c>
      <c r="C6501" s="1" t="s">
        <v>174</v>
      </c>
      <c r="D6501" s="1" t="s">
        <v>257</v>
      </c>
      <c r="E6501" s="1" t="s">
        <v>258</v>
      </c>
      <c r="F6501" s="3">
        <v>3</v>
      </c>
      <c r="G6501" t="s">
        <v>426</v>
      </c>
      <c r="H6501" s="3">
        <v>31</v>
      </c>
      <c r="I6501" t="s">
        <v>442</v>
      </c>
      <c r="J6501" s="3">
        <v>313</v>
      </c>
      <c r="K6501" s="25" t="s">
        <v>493</v>
      </c>
      <c r="L6501" s="1">
        <v>31301</v>
      </c>
      <c r="M6501" s="1">
        <v>5037</v>
      </c>
      <c r="N6501" s="1" t="s">
        <v>62</v>
      </c>
      <c r="O6501" s="2">
        <v>60611.4</v>
      </c>
      <c r="P6501" s="2">
        <v>60611.4</v>
      </c>
      <c r="Q6501" s="2">
        <v>2262</v>
      </c>
      <c r="R6501" s="2">
        <v>2248</v>
      </c>
      <c r="S6501" s="2">
        <v>6813</v>
      </c>
      <c r="T6501" s="2">
        <v>1837</v>
      </c>
      <c r="U6501" s="2">
        <v>993</v>
      </c>
      <c r="V6501" s="2">
        <v>1619</v>
      </c>
      <c r="W6501" s="2">
        <v>7571</v>
      </c>
      <c r="X6501" s="2">
        <f>SUM(Q6501:W6501)</f>
        <v>23343</v>
      </c>
      <c r="Y6501" s="2">
        <v>0</v>
      </c>
      <c r="Z6501" s="2">
        <f>+P6501-X6501-Y6501</f>
        <v>37268.400000000001</v>
      </c>
    </row>
    <row r="6502" spans="1:26" hidden="1" outlineLevel="7" x14ac:dyDescent="0.25">
      <c r="F6502" s="3"/>
      <c r="G6502" s="100"/>
      <c r="H6502" s="3"/>
      <c r="I6502" s="100"/>
      <c r="J6502" s="3"/>
      <c r="K6502" s="101"/>
      <c r="N6502" s="102" t="s">
        <v>828</v>
      </c>
      <c r="O6502" s="2">
        <f t="shared" ref="O6502:Z6502" si="4539">SUBTOTAL(9,O6501:O6501)</f>
        <v>60611.4</v>
      </c>
      <c r="P6502" s="2">
        <f t="shared" si="4539"/>
        <v>60611.4</v>
      </c>
      <c r="Q6502" s="2">
        <f t="shared" si="4539"/>
        <v>2262</v>
      </c>
      <c r="R6502" s="2">
        <f t="shared" si="4539"/>
        <v>2248</v>
      </c>
      <c r="S6502" s="2">
        <f t="shared" si="4539"/>
        <v>6813</v>
      </c>
      <c r="T6502" s="2">
        <f t="shared" si="4539"/>
        <v>1837</v>
      </c>
      <c r="U6502" s="2">
        <f t="shared" si="4539"/>
        <v>993</v>
      </c>
      <c r="V6502" s="2">
        <f t="shared" si="4539"/>
        <v>1619</v>
      </c>
      <c r="W6502" s="2">
        <f t="shared" si="4539"/>
        <v>7571</v>
      </c>
      <c r="X6502" s="2">
        <f t="shared" si="4539"/>
        <v>23343</v>
      </c>
      <c r="Y6502" s="2">
        <f t="shared" si="4539"/>
        <v>0</v>
      </c>
      <c r="Z6502" s="2">
        <f t="shared" si="4539"/>
        <v>37268.400000000001</v>
      </c>
    </row>
    <row r="6503" spans="1:26" hidden="1" outlineLevel="6" collapsed="1" x14ac:dyDescent="0.25">
      <c r="F6503" s="3"/>
      <c r="G6503" s="100"/>
      <c r="H6503" s="3"/>
      <c r="I6503" s="100"/>
      <c r="J6503" s="3"/>
      <c r="K6503" s="104" t="s">
        <v>732</v>
      </c>
      <c r="O6503" s="2">
        <f t="shared" ref="O6503:Z6503" si="4540">SUBTOTAL(9,O6501:O6501)</f>
        <v>60611.4</v>
      </c>
      <c r="P6503" s="2">
        <f t="shared" si="4540"/>
        <v>60611.4</v>
      </c>
      <c r="Q6503" s="2">
        <f t="shared" si="4540"/>
        <v>2262</v>
      </c>
      <c r="R6503" s="2">
        <f t="shared" si="4540"/>
        <v>2248</v>
      </c>
      <c r="S6503" s="2">
        <f t="shared" si="4540"/>
        <v>6813</v>
      </c>
      <c r="T6503" s="2">
        <f t="shared" si="4540"/>
        <v>1837</v>
      </c>
      <c r="U6503" s="2">
        <f t="shared" si="4540"/>
        <v>993</v>
      </c>
      <c r="V6503" s="2">
        <f t="shared" si="4540"/>
        <v>1619</v>
      </c>
      <c r="W6503" s="2">
        <f t="shared" si="4540"/>
        <v>7571</v>
      </c>
      <c r="X6503" s="2">
        <f t="shared" si="4540"/>
        <v>23343</v>
      </c>
      <c r="Y6503" s="2">
        <f t="shared" si="4540"/>
        <v>0</v>
      </c>
      <c r="Z6503" s="2">
        <f t="shared" si="4540"/>
        <v>37268.400000000001</v>
      </c>
    </row>
    <row r="6504" spans="1:26" hidden="1" outlineLevel="7" x14ac:dyDescent="0.25">
      <c r="A6504" s="1" t="s">
        <v>415</v>
      </c>
      <c r="B6504" s="1">
        <v>5</v>
      </c>
      <c r="C6504" s="1" t="s">
        <v>174</v>
      </c>
      <c r="D6504" s="1" t="s">
        <v>257</v>
      </c>
      <c r="E6504" s="1" t="s">
        <v>258</v>
      </c>
      <c r="F6504" s="3">
        <v>3</v>
      </c>
      <c r="G6504" t="s">
        <v>426</v>
      </c>
      <c r="H6504" s="3">
        <v>31</v>
      </c>
      <c r="I6504" t="s">
        <v>442</v>
      </c>
      <c r="J6504" s="3">
        <v>314</v>
      </c>
      <c r="K6504" s="25" t="s">
        <v>494</v>
      </c>
      <c r="L6504" s="1">
        <v>31401</v>
      </c>
      <c r="M6504" s="1">
        <v>5009</v>
      </c>
      <c r="N6504" s="1" t="s">
        <v>48</v>
      </c>
      <c r="O6504" s="2">
        <v>15992.28</v>
      </c>
      <c r="P6504" s="2">
        <v>15992.28</v>
      </c>
      <c r="Q6504" s="2">
        <v>455.46</v>
      </c>
      <c r="R6504" s="2">
        <v>1707.98</v>
      </c>
      <c r="S6504" s="2">
        <v>3157.34</v>
      </c>
      <c r="T6504" s="2">
        <v>455.46</v>
      </c>
      <c r="U6504" s="2">
        <v>1003.86</v>
      </c>
      <c r="V6504" s="2">
        <v>1273.3599999999999</v>
      </c>
      <c r="W6504" s="2">
        <v>0</v>
      </c>
      <c r="X6504" s="2">
        <f>SUM(Q6504:W6504)</f>
        <v>8053.46</v>
      </c>
      <c r="Y6504" s="2">
        <v>0</v>
      </c>
      <c r="Z6504" s="2">
        <f>+P6504-X6504-Y6504</f>
        <v>7938.8200000000006</v>
      </c>
    </row>
    <row r="6505" spans="1:26" hidden="1" outlineLevel="7" x14ac:dyDescent="0.25">
      <c r="F6505" s="3"/>
      <c r="G6505" s="100"/>
      <c r="H6505" s="3"/>
      <c r="I6505" s="100"/>
      <c r="J6505" s="3"/>
      <c r="K6505" s="101"/>
      <c r="N6505" s="102" t="s">
        <v>829</v>
      </c>
      <c r="O6505" s="2">
        <f t="shared" ref="O6505:Z6505" si="4541">SUBTOTAL(9,O6504:O6504)</f>
        <v>15992.28</v>
      </c>
      <c r="P6505" s="2">
        <f t="shared" si="4541"/>
        <v>15992.28</v>
      </c>
      <c r="Q6505" s="2">
        <f t="shared" si="4541"/>
        <v>455.46</v>
      </c>
      <c r="R6505" s="2">
        <f t="shared" si="4541"/>
        <v>1707.98</v>
      </c>
      <c r="S6505" s="2">
        <f t="shared" si="4541"/>
        <v>3157.34</v>
      </c>
      <c r="T6505" s="2">
        <f t="shared" si="4541"/>
        <v>455.46</v>
      </c>
      <c r="U6505" s="2">
        <f t="shared" si="4541"/>
        <v>1003.86</v>
      </c>
      <c r="V6505" s="2">
        <f t="shared" si="4541"/>
        <v>1273.3599999999999</v>
      </c>
      <c r="W6505" s="2">
        <f t="shared" si="4541"/>
        <v>0</v>
      </c>
      <c r="X6505" s="2">
        <f t="shared" si="4541"/>
        <v>8053.46</v>
      </c>
      <c r="Y6505" s="2">
        <f t="shared" si="4541"/>
        <v>0</v>
      </c>
      <c r="Z6505" s="2">
        <f t="shared" si="4541"/>
        <v>7938.8200000000006</v>
      </c>
    </row>
    <row r="6506" spans="1:26" hidden="1" outlineLevel="6" collapsed="1" x14ac:dyDescent="0.25">
      <c r="F6506" s="3"/>
      <c r="G6506" s="100"/>
      <c r="H6506" s="3"/>
      <c r="I6506" s="100"/>
      <c r="J6506" s="3"/>
      <c r="K6506" s="104" t="s">
        <v>733</v>
      </c>
      <c r="O6506" s="2">
        <f t="shared" ref="O6506:Z6506" si="4542">SUBTOTAL(9,O6504:O6504)</f>
        <v>15992.28</v>
      </c>
      <c r="P6506" s="2">
        <f t="shared" si="4542"/>
        <v>15992.28</v>
      </c>
      <c r="Q6506" s="2">
        <f t="shared" si="4542"/>
        <v>455.46</v>
      </c>
      <c r="R6506" s="2">
        <f t="shared" si="4542"/>
        <v>1707.98</v>
      </c>
      <c r="S6506" s="2">
        <f t="shared" si="4542"/>
        <v>3157.34</v>
      </c>
      <c r="T6506" s="2">
        <f t="shared" si="4542"/>
        <v>455.46</v>
      </c>
      <c r="U6506" s="2">
        <f t="shared" si="4542"/>
        <v>1003.86</v>
      </c>
      <c r="V6506" s="2">
        <f t="shared" si="4542"/>
        <v>1273.3599999999999</v>
      </c>
      <c r="W6506" s="2">
        <f t="shared" si="4542"/>
        <v>0</v>
      </c>
      <c r="X6506" s="2">
        <f t="shared" si="4542"/>
        <v>8053.46</v>
      </c>
      <c r="Y6506" s="2">
        <f t="shared" si="4542"/>
        <v>0</v>
      </c>
      <c r="Z6506" s="2">
        <f t="shared" si="4542"/>
        <v>7938.8200000000006</v>
      </c>
    </row>
    <row r="6507" spans="1:26" hidden="1" outlineLevel="5" collapsed="1" x14ac:dyDescent="0.25">
      <c r="F6507" s="3"/>
      <c r="G6507" s="100"/>
      <c r="H6507" s="3"/>
      <c r="I6507" s="103" t="s">
        <v>695</v>
      </c>
      <c r="J6507" s="3"/>
      <c r="K6507" s="101"/>
      <c r="O6507" s="2">
        <f t="shared" ref="O6507:Z6507" si="4543">SUBTOTAL(9,O6495:O6504)</f>
        <v>295408.08</v>
      </c>
      <c r="P6507" s="2">
        <f t="shared" si="4543"/>
        <v>295408.08</v>
      </c>
      <c r="Q6507" s="2">
        <f t="shared" si="4543"/>
        <v>2717.46</v>
      </c>
      <c r="R6507" s="2">
        <f t="shared" si="4543"/>
        <v>20513.02</v>
      </c>
      <c r="S6507" s="2">
        <f t="shared" si="4543"/>
        <v>36986.39</v>
      </c>
      <c r="T6507" s="2">
        <f t="shared" si="4543"/>
        <v>15160.46</v>
      </c>
      <c r="U6507" s="2">
        <f t="shared" si="4543"/>
        <v>3539.01</v>
      </c>
      <c r="V6507" s="2">
        <f t="shared" si="4543"/>
        <v>14812.36</v>
      </c>
      <c r="W6507" s="2">
        <f t="shared" si="4543"/>
        <v>25179.4</v>
      </c>
      <c r="X6507" s="2">
        <f t="shared" si="4543"/>
        <v>118908.1</v>
      </c>
      <c r="Y6507" s="2">
        <f t="shared" si="4543"/>
        <v>0</v>
      </c>
      <c r="Z6507" s="2">
        <f t="shared" si="4543"/>
        <v>176499.98</v>
      </c>
    </row>
    <row r="6508" spans="1:26" hidden="1" outlineLevel="7" x14ac:dyDescent="0.25">
      <c r="A6508" s="1" t="s">
        <v>415</v>
      </c>
      <c r="B6508" s="1">
        <v>5</v>
      </c>
      <c r="C6508" s="1" t="s">
        <v>174</v>
      </c>
      <c r="D6508" s="1" t="s">
        <v>257</v>
      </c>
      <c r="E6508" s="1" t="s">
        <v>258</v>
      </c>
      <c r="F6508" s="3">
        <v>3</v>
      </c>
      <c r="G6508" t="s">
        <v>426</v>
      </c>
      <c r="H6508" s="3">
        <v>33</v>
      </c>
      <c r="I6508" t="s">
        <v>444</v>
      </c>
      <c r="J6508" s="3">
        <v>338</v>
      </c>
      <c r="K6508" s="25" t="s">
        <v>505</v>
      </c>
      <c r="L6508" s="1">
        <v>33801</v>
      </c>
      <c r="M6508" s="1">
        <v>5030</v>
      </c>
      <c r="N6508" s="1" t="s">
        <v>58</v>
      </c>
      <c r="O6508" s="2">
        <v>143361.72</v>
      </c>
      <c r="P6508" s="2">
        <v>278372.15999999997</v>
      </c>
      <c r="Q6508" s="2">
        <v>0</v>
      </c>
      <c r="R6508" s="2">
        <v>10817.85</v>
      </c>
      <c r="S6508" s="2">
        <v>34796.519999999997</v>
      </c>
      <c r="T6508" s="2">
        <v>23197.68</v>
      </c>
      <c r="U6508" s="2">
        <v>23197.68</v>
      </c>
      <c r="V6508" s="2">
        <v>23197.68</v>
      </c>
      <c r="W6508" s="2">
        <v>23197.68</v>
      </c>
      <c r="X6508" s="2">
        <f>SUM(Q6508:W6508)</f>
        <v>138405.08999999997</v>
      </c>
      <c r="Y6508" s="2">
        <v>139967.07</v>
      </c>
      <c r="Z6508" s="2">
        <f>+P6508-X6508-Y6508</f>
        <v>0</v>
      </c>
    </row>
    <row r="6509" spans="1:26" hidden="1" outlineLevel="7" x14ac:dyDescent="0.25">
      <c r="F6509" s="3"/>
      <c r="G6509" s="100"/>
      <c r="H6509" s="3"/>
      <c r="I6509" s="100"/>
      <c r="J6509" s="3"/>
      <c r="K6509" s="101"/>
      <c r="N6509" s="102" t="s">
        <v>833</v>
      </c>
      <c r="O6509" s="2">
        <f t="shared" ref="O6509:Z6509" si="4544">SUBTOTAL(9,O6508:O6508)</f>
        <v>143361.72</v>
      </c>
      <c r="P6509" s="2">
        <f t="shared" si="4544"/>
        <v>278372.15999999997</v>
      </c>
      <c r="Q6509" s="2">
        <f t="shared" si="4544"/>
        <v>0</v>
      </c>
      <c r="R6509" s="2">
        <f t="shared" si="4544"/>
        <v>10817.85</v>
      </c>
      <c r="S6509" s="2">
        <f t="shared" si="4544"/>
        <v>34796.519999999997</v>
      </c>
      <c r="T6509" s="2">
        <f t="shared" si="4544"/>
        <v>23197.68</v>
      </c>
      <c r="U6509" s="2">
        <f t="shared" si="4544"/>
        <v>23197.68</v>
      </c>
      <c r="V6509" s="2">
        <f t="shared" si="4544"/>
        <v>23197.68</v>
      </c>
      <c r="W6509" s="2">
        <f t="shared" si="4544"/>
        <v>23197.68</v>
      </c>
      <c r="X6509" s="2">
        <f t="shared" si="4544"/>
        <v>138405.08999999997</v>
      </c>
      <c r="Y6509" s="2">
        <f t="shared" si="4544"/>
        <v>139967.07</v>
      </c>
      <c r="Z6509" s="2">
        <f t="shared" si="4544"/>
        <v>0</v>
      </c>
    </row>
    <row r="6510" spans="1:26" hidden="1" outlineLevel="6" collapsed="1" x14ac:dyDescent="0.25">
      <c r="F6510" s="3"/>
      <c r="G6510" s="100"/>
      <c r="H6510" s="3"/>
      <c r="I6510" s="100"/>
      <c r="J6510" s="3"/>
      <c r="K6510" s="104" t="s">
        <v>737</v>
      </c>
      <c r="O6510" s="2">
        <f t="shared" ref="O6510:Z6510" si="4545">SUBTOTAL(9,O6508:O6508)</f>
        <v>143361.72</v>
      </c>
      <c r="P6510" s="2">
        <f t="shared" si="4545"/>
        <v>278372.15999999997</v>
      </c>
      <c r="Q6510" s="2">
        <f t="shared" si="4545"/>
        <v>0</v>
      </c>
      <c r="R6510" s="2">
        <f t="shared" si="4545"/>
        <v>10817.85</v>
      </c>
      <c r="S6510" s="2">
        <f t="shared" si="4545"/>
        <v>34796.519999999997</v>
      </c>
      <c r="T6510" s="2">
        <f t="shared" si="4545"/>
        <v>23197.68</v>
      </c>
      <c r="U6510" s="2">
        <f t="shared" si="4545"/>
        <v>23197.68</v>
      </c>
      <c r="V6510" s="2">
        <f t="shared" si="4545"/>
        <v>23197.68</v>
      </c>
      <c r="W6510" s="2">
        <f t="shared" si="4545"/>
        <v>23197.68</v>
      </c>
      <c r="X6510" s="2">
        <f t="shared" si="4545"/>
        <v>138405.08999999997</v>
      </c>
      <c r="Y6510" s="2">
        <f t="shared" si="4545"/>
        <v>139967.07</v>
      </c>
      <c r="Z6510" s="2">
        <f t="shared" si="4545"/>
        <v>0</v>
      </c>
    </row>
    <row r="6511" spans="1:26" hidden="1" outlineLevel="5" collapsed="1" x14ac:dyDescent="0.25">
      <c r="F6511" s="3"/>
      <c r="G6511" s="100"/>
      <c r="H6511" s="3"/>
      <c r="I6511" s="103" t="s">
        <v>697</v>
      </c>
      <c r="J6511" s="3"/>
      <c r="K6511" s="101"/>
      <c r="O6511" s="2">
        <f t="shared" ref="O6511:Z6511" si="4546">SUBTOTAL(9,O6508:O6508)</f>
        <v>143361.72</v>
      </c>
      <c r="P6511" s="2">
        <f t="shared" si="4546"/>
        <v>278372.15999999997</v>
      </c>
      <c r="Q6511" s="2">
        <f t="shared" si="4546"/>
        <v>0</v>
      </c>
      <c r="R6511" s="2">
        <f t="shared" si="4546"/>
        <v>10817.85</v>
      </c>
      <c r="S6511" s="2">
        <f t="shared" si="4546"/>
        <v>34796.519999999997</v>
      </c>
      <c r="T6511" s="2">
        <f t="shared" si="4546"/>
        <v>23197.68</v>
      </c>
      <c r="U6511" s="2">
        <f t="shared" si="4546"/>
        <v>23197.68</v>
      </c>
      <c r="V6511" s="2">
        <f t="shared" si="4546"/>
        <v>23197.68</v>
      </c>
      <c r="W6511" s="2">
        <f t="shared" si="4546"/>
        <v>23197.68</v>
      </c>
      <c r="X6511" s="2">
        <f t="shared" si="4546"/>
        <v>138405.08999999997</v>
      </c>
      <c r="Y6511" s="2">
        <f t="shared" si="4546"/>
        <v>139967.07</v>
      </c>
      <c r="Z6511" s="2">
        <f t="shared" si="4546"/>
        <v>0</v>
      </c>
    </row>
    <row r="6512" spans="1:26" hidden="1" outlineLevel="7" x14ac:dyDescent="0.25">
      <c r="A6512" s="1" t="s">
        <v>415</v>
      </c>
      <c r="B6512" s="1">
        <v>5</v>
      </c>
      <c r="C6512" s="1" t="s">
        <v>174</v>
      </c>
      <c r="D6512" s="1" t="s">
        <v>257</v>
      </c>
      <c r="E6512" s="1" t="s">
        <v>258</v>
      </c>
      <c r="F6512" s="3">
        <v>3</v>
      </c>
      <c r="G6512" t="s">
        <v>426</v>
      </c>
      <c r="H6512" s="3">
        <v>34</v>
      </c>
      <c r="I6512" t="s">
        <v>445</v>
      </c>
      <c r="J6512" s="3">
        <v>344</v>
      </c>
      <c r="K6512" s="25" t="s">
        <v>508</v>
      </c>
      <c r="L6512" s="1">
        <v>34401</v>
      </c>
      <c r="M6512" s="1">
        <v>5042</v>
      </c>
      <c r="N6512" s="1" t="s">
        <v>180</v>
      </c>
      <c r="O6512" s="2">
        <v>2227.89</v>
      </c>
      <c r="P6512" s="2">
        <v>2227.89</v>
      </c>
      <c r="Q6512" s="2">
        <v>0</v>
      </c>
      <c r="R6512" s="2">
        <v>0</v>
      </c>
      <c r="S6512" s="2">
        <v>0</v>
      </c>
      <c r="T6512" s="2">
        <v>0</v>
      </c>
      <c r="U6512" s="2">
        <v>0</v>
      </c>
      <c r="V6512" s="2">
        <v>0</v>
      </c>
      <c r="W6512" s="2">
        <v>0</v>
      </c>
      <c r="X6512" s="2">
        <f>SUM(Q6512:W6512)</f>
        <v>0</v>
      </c>
      <c r="Y6512" s="2">
        <v>0</v>
      </c>
      <c r="Z6512" s="2">
        <f>+P6512-X6512-Y6512</f>
        <v>2227.89</v>
      </c>
    </row>
    <row r="6513" spans="1:26" hidden="1" outlineLevel="7" x14ac:dyDescent="0.25">
      <c r="F6513" s="3"/>
      <c r="G6513" s="100"/>
      <c r="H6513" s="3"/>
      <c r="I6513" s="100"/>
      <c r="J6513" s="3"/>
      <c r="K6513" s="101"/>
      <c r="N6513" s="102" t="s">
        <v>910</v>
      </c>
      <c r="O6513" s="2">
        <f t="shared" ref="O6513:Z6513" si="4547">SUBTOTAL(9,O6512:O6512)</f>
        <v>2227.89</v>
      </c>
      <c r="P6513" s="2">
        <f t="shared" si="4547"/>
        <v>2227.89</v>
      </c>
      <c r="Q6513" s="2">
        <f t="shared" si="4547"/>
        <v>0</v>
      </c>
      <c r="R6513" s="2">
        <f t="shared" si="4547"/>
        <v>0</v>
      </c>
      <c r="S6513" s="2">
        <f t="shared" si="4547"/>
        <v>0</v>
      </c>
      <c r="T6513" s="2">
        <f t="shared" si="4547"/>
        <v>0</v>
      </c>
      <c r="U6513" s="2">
        <f t="shared" si="4547"/>
        <v>0</v>
      </c>
      <c r="V6513" s="2">
        <f t="shared" si="4547"/>
        <v>0</v>
      </c>
      <c r="W6513" s="2">
        <f t="shared" si="4547"/>
        <v>0</v>
      </c>
      <c r="X6513" s="2">
        <f t="shared" si="4547"/>
        <v>0</v>
      </c>
      <c r="Y6513" s="2">
        <f t="shared" si="4547"/>
        <v>0</v>
      </c>
      <c r="Z6513" s="2">
        <f t="shared" si="4547"/>
        <v>2227.89</v>
      </c>
    </row>
    <row r="6514" spans="1:26" hidden="1" outlineLevel="6" collapsed="1" x14ac:dyDescent="0.25">
      <c r="F6514" s="3"/>
      <c r="G6514" s="100"/>
      <c r="H6514" s="3"/>
      <c r="I6514" s="100"/>
      <c r="J6514" s="3"/>
      <c r="K6514" s="104" t="s">
        <v>770</v>
      </c>
      <c r="O6514" s="2">
        <f t="shared" ref="O6514:Z6514" si="4548">SUBTOTAL(9,O6512:O6512)</f>
        <v>2227.89</v>
      </c>
      <c r="P6514" s="2">
        <f t="shared" si="4548"/>
        <v>2227.89</v>
      </c>
      <c r="Q6514" s="2">
        <f t="shared" si="4548"/>
        <v>0</v>
      </c>
      <c r="R6514" s="2">
        <f t="shared" si="4548"/>
        <v>0</v>
      </c>
      <c r="S6514" s="2">
        <f t="shared" si="4548"/>
        <v>0</v>
      </c>
      <c r="T6514" s="2">
        <f t="shared" si="4548"/>
        <v>0</v>
      </c>
      <c r="U6514" s="2">
        <f t="shared" si="4548"/>
        <v>0</v>
      </c>
      <c r="V6514" s="2">
        <f t="shared" si="4548"/>
        <v>0</v>
      </c>
      <c r="W6514" s="2">
        <f t="shared" si="4548"/>
        <v>0</v>
      </c>
      <c r="X6514" s="2">
        <f t="shared" si="4548"/>
        <v>0</v>
      </c>
      <c r="Y6514" s="2">
        <f t="shared" si="4548"/>
        <v>0</v>
      </c>
      <c r="Z6514" s="2">
        <f t="shared" si="4548"/>
        <v>2227.89</v>
      </c>
    </row>
    <row r="6515" spans="1:26" hidden="1" outlineLevel="7" x14ac:dyDescent="0.25">
      <c r="A6515" s="1" t="s">
        <v>415</v>
      </c>
      <c r="B6515" s="1">
        <v>5</v>
      </c>
      <c r="C6515" s="1" t="s">
        <v>174</v>
      </c>
      <c r="D6515" s="1" t="s">
        <v>257</v>
      </c>
      <c r="E6515" s="1" t="s">
        <v>258</v>
      </c>
      <c r="F6515" s="3">
        <v>3</v>
      </c>
      <c r="G6515" t="s">
        <v>426</v>
      </c>
      <c r="H6515" s="3">
        <v>34</v>
      </c>
      <c r="I6515" t="s">
        <v>445</v>
      </c>
      <c r="J6515" s="3">
        <v>345</v>
      </c>
      <c r="K6515" s="25" t="s">
        <v>509</v>
      </c>
      <c r="L6515" s="1">
        <v>34501</v>
      </c>
      <c r="M6515" s="1">
        <v>5025</v>
      </c>
      <c r="N6515" s="1" t="s">
        <v>54</v>
      </c>
      <c r="O6515" s="2">
        <v>5624.63</v>
      </c>
      <c r="P6515" s="2">
        <v>5624.63</v>
      </c>
      <c r="Q6515" s="2">
        <v>0</v>
      </c>
      <c r="R6515" s="2">
        <v>0</v>
      </c>
      <c r="S6515" s="2">
        <v>0</v>
      </c>
      <c r="T6515" s="2">
        <v>0</v>
      </c>
      <c r="U6515" s="2">
        <v>0</v>
      </c>
      <c r="V6515" s="2">
        <v>0</v>
      </c>
      <c r="W6515" s="2">
        <v>0</v>
      </c>
      <c r="X6515" s="2">
        <f>SUM(Q6515:W6515)</f>
        <v>0</v>
      </c>
      <c r="Y6515" s="2">
        <v>0</v>
      </c>
      <c r="Z6515" s="2">
        <f>+P6515-X6515-Y6515</f>
        <v>5624.63</v>
      </c>
    </row>
    <row r="6516" spans="1:26" hidden="1" outlineLevel="7" x14ac:dyDescent="0.25">
      <c r="F6516" s="3"/>
      <c r="G6516" s="100"/>
      <c r="H6516" s="3"/>
      <c r="I6516" s="100"/>
      <c r="J6516" s="3"/>
      <c r="K6516" s="101"/>
      <c r="N6516" s="102" t="s">
        <v>835</v>
      </c>
      <c r="O6516" s="2">
        <f t="shared" ref="O6516:Z6516" si="4549">SUBTOTAL(9,O6515:O6515)</f>
        <v>5624.63</v>
      </c>
      <c r="P6516" s="2">
        <f t="shared" si="4549"/>
        <v>5624.63</v>
      </c>
      <c r="Q6516" s="2">
        <f t="shared" si="4549"/>
        <v>0</v>
      </c>
      <c r="R6516" s="2">
        <f t="shared" si="4549"/>
        <v>0</v>
      </c>
      <c r="S6516" s="2">
        <f t="shared" si="4549"/>
        <v>0</v>
      </c>
      <c r="T6516" s="2">
        <f t="shared" si="4549"/>
        <v>0</v>
      </c>
      <c r="U6516" s="2">
        <f t="shared" si="4549"/>
        <v>0</v>
      </c>
      <c r="V6516" s="2">
        <f t="shared" si="4549"/>
        <v>0</v>
      </c>
      <c r="W6516" s="2">
        <f t="shared" si="4549"/>
        <v>0</v>
      </c>
      <c r="X6516" s="2">
        <f t="shared" si="4549"/>
        <v>0</v>
      </c>
      <c r="Y6516" s="2">
        <f t="shared" si="4549"/>
        <v>0</v>
      </c>
      <c r="Z6516" s="2">
        <f t="shared" si="4549"/>
        <v>5624.63</v>
      </c>
    </row>
    <row r="6517" spans="1:26" hidden="1" outlineLevel="6" collapsed="1" x14ac:dyDescent="0.25">
      <c r="F6517" s="3"/>
      <c r="G6517" s="100"/>
      <c r="H6517" s="3"/>
      <c r="I6517" s="100"/>
      <c r="J6517" s="3"/>
      <c r="K6517" s="104" t="s">
        <v>739</v>
      </c>
      <c r="O6517" s="2">
        <f t="shared" ref="O6517:Z6517" si="4550">SUBTOTAL(9,O6515:O6515)</f>
        <v>5624.63</v>
      </c>
      <c r="P6517" s="2">
        <f t="shared" si="4550"/>
        <v>5624.63</v>
      </c>
      <c r="Q6517" s="2">
        <f t="shared" si="4550"/>
        <v>0</v>
      </c>
      <c r="R6517" s="2">
        <f t="shared" si="4550"/>
        <v>0</v>
      </c>
      <c r="S6517" s="2">
        <f t="shared" si="4550"/>
        <v>0</v>
      </c>
      <c r="T6517" s="2">
        <f t="shared" si="4550"/>
        <v>0</v>
      </c>
      <c r="U6517" s="2">
        <f t="shared" si="4550"/>
        <v>0</v>
      </c>
      <c r="V6517" s="2">
        <f t="shared" si="4550"/>
        <v>0</v>
      </c>
      <c r="W6517" s="2">
        <f t="shared" si="4550"/>
        <v>0</v>
      </c>
      <c r="X6517" s="2">
        <f t="shared" si="4550"/>
        <v>0</v>
      </c>
      <c r="Y6517" s="2">
        <f t="shared" si="4550"/>
        <v>0</v>
      </c>
      <c r="Z6517" s="2">
        <f t="shared" si="4550"/>
        <v>5624.63</v>
      </c>
    </row>
    <row r="6518" spans="1:26" hidden="1" outlineLevel="5" collapsed="1" x14ac:dyDescent="0.25">
      <c r="F6518" s="3"/>
      <c r="G6518" s="100"/>
      <c r="H6518" s="3"/>
      <c r="I6518" s="103" t="s">
        <v>698</v>
      </c>
      <c r="J6518" s="3"/>
      <c r="K6518" s="101"/>
      <c r="O6518" s="2">
        <f t="shared" ref="O6518:Z6518" si="4551">SUBTOTAL(9,O6512:O6515)</f>
        <v>7852.52</v>
      </c>
      <c r="P6518" s="2">
        <f t="shared" si="4551"/>
        <v>7852.52</v>
      </c>
      <c r="Q6518" s="2">
        <f t="shared" si="4551"/>
        <v>0</v>
      </c>
      <c r="R6518" s="2">
        <f t="shared" si="4551"/>
        <v>0</v>
      </c>
      <c r="S6518" s="2">
        <f t="shared" si="4551"/>
        <v>0</v>
      </c>
      <c r="T6518" s="2">
        <f t="shared" si="4551"/>
        <v>0</v>
      </c>
      <c r="U6518" s="2">
        <f t="shared" si="4551"/>
        <v>0</v>
      </c>
      <c r="V6518" s="2">
        <f t="shared" si="4551"/>
        <v>0</v>
      </c>
      <c r="W6518" s="2">
        <f t="shared" si="4551"/>
        <v>0</v>
      </c>
      <c r="X6518" s="2">
        <f t="shared" si="4551"/>
        <v>0</v>
      </c>
      <c r="Y6518" s="2">
        <f t="shared" si="4551"/>
        <v>0</v>
      </c>
      <c r="Z6518" s="2">
        <f t="shared" si="4551"/>
        <v>7852.52</v>
      </c>
    </row>
    <row r="6519" spans="1:26" hidden="1" outlineLevel="7" x14ac:dyDescent="0.25">
      <c r="A6519" s="1" t="s">
        <v>415</v>
      </c>
      <c r="B6519" s="1">
        <v>5</v>
      </c>
      <c r="C6519" s="1" t="s">
        <v>174</v>
      </c>
      <c r="D6519" s="1" t="s">
        <v>257</v>
      </c>
      <c r="E6519" s="1" t="s">
        <v>258</v>
      </c>
      <c r="F6519" s="3">
        <v>3</v>
      </c>
      <c r="G6519" t="s">
        <v>426</v>
      </c>
      <c r="H6519" s="3">
        <v>35</v>
      </c>
      <c r="I6519" t="s">
        <v>446</v>
      </c>
      <c r="J6519" s="3">
        <v>351</v>
      </c>
      <c r="K6519" s="25" t="s">
        <v>511</v>
      </c>
      <c r="L6519" s="1">
        <v>35102</v>
      </c>
      <c r="M6519" s="1">
        <v>5019</v>
      </c>
      <c r="N6519" s="1" t="s">
        <v>52</v>
      </c>
      <c r="O6519" s="2">
        <v>0</v>
      </c>
      <c r="P6519" s="2">
        <v>56546.720000000001</v>
      </c>
      <c r="Q6519" s="2">
        <v>0</v>
      </c>
      <c r="R6519" s="2">
        <v>0</v>
      </c>
      <c r="S6519" s="2">
        <v>65</v>
      </c>
      <c r="T6519" s="2">
        <v>0</v>
      </c>
      <c r="U6519" s="2">
        <v>1392</v>
      </c>
      <c r="V6519" s="2">
        <v>5993.72</v>
      </c>
      <c r="W6519" s="2">
        <v>49094.1</v>
      </c>
      <c r="X6519" s="2">
        <f>SUM(Q6519:W6519)</f>
        <v>56544.82</v>
      </c>
      <c r="Y6519" s="2">
        <v>0</v>
      </c>
      <c r="Z6519" s="2">
        <f>+P6519-X6519-Y6519</f>
        <v>1.9000000000014552</v>
      </c>
    </row>
    <row r="6520" spans="1:26" hidden="1" outlineLevel="7" x14ac:dyDescent="0.25">
      <c r="F6520" s="3"/>
      <c r="G6520" s="100"/>
      <c r="H6520" s="3"/>
      <c r="I6520" s="100"/>
      <c r="J6520" s="3"/>
      <c r="K6520" s="101"/>
      <c r="N6520" s="102" t="s">
        <v>836</v>
      </c>
      <c r="O6520" s="2">
        <f t="shared" ref="O6520:Z6520" si="4552">SUBTOTAL(9,O6519:O6519)</f>
        <v>0</v>
      </c>
      <c r="P6520" s="2">
        <f t="shared" si="4552"/>
        <v>56546.720000000001</v>
      </c>
      <c r="Q6520" s="2">
        <f t="shared" si="4552"/>
        <v>0</v>
      </c>
      <c r="R6520" s="2">
        <f t="shared" si="4552"/>
        <v>0</v>
      </c>
      <c r="S6520" s="2">
        <f t="shared" si="4552"/>
        <v>65</v>
      </c>
      <c r="T6520" s="2">
        <f t="shared" si="4552"/>
        <v>0</v>
      </c>
      <c r="U6520" s="2">
        <f t="shared" si="4552"/>
        <v>1392</v>
      </c>
      <c r="V6520" s="2">
        <f t="shared" si="4552"/>
        <v>5993.72</v>
      </c>
      <c r="W6520" s="2">
        <f t="shared" si="4552"/>
        <v>49094.1</v>
      </c>
      <c r="X6520" s="2">
        <f t="shared" si="4552"/>
        <v>56544.82</v>
      </c>
      <c r="Y6520" s="2">
        <f t="shared" si="4552"/>
        <v>0</v>
      </c>
      <c r="Z6520" s="2">
        <f t="shared" si="4552"/>
        <v>1.9000000000014552</v>
      </c>
    </row>
    <row r="6521" spans="1:26" hidden="1" outlineLevel="6" collapsed="1" x14ac:dyDescent="0.25">
      <c r="F6521" s="3"/>
      <c r="G6521" s="100"/>
      <c r="H6521" s="3"/>
      <c r="I6521" s="100"/>
      <c r="J6521" s="3"/>
      <c r="K6521" s="104" t="s">
        <v>740</v>
      </c>
      <c r="O6521" s="2">
        <f t="shared" ref="O6521:Z6521" si="4553">SUBTOTAL(9,O6519:O6519)</f>
        <v>0</v>
      </c>
      <c r="P6521" s="2">
        <f t="shared" si="4553"/>
        <v>56546.720000000001</v>
      </c>
      <c r="Q6521" s="2">
        <f t="shared" si="4553"/>
        <v>0</v>
      </c>
      <c r="R6521" s="2">
        <f t="shared" si="4553"/>
        <v>0</v>
      </c>
      <c r="S6521" s="2">
        <f t="shared" si="4553"/>
        <v>65</v>
      </c>
      <c r="T6521" s="2">
        <f t="shared" si="4553"/>
        <v>0</v>
      </c>
      <c r="U6521" s="2">
        <f t="shared" si="4553"/>
        <v>1392</v>
      </c>
      <c r="V6521" s="2">
        <f t="shared" si="4553"/>
        <v>5993.72</v>
      </c>
      <c r="W6521" s="2">
        <f t="shared" si="4553"/>
        <v>49094.1</v>
      </c>
      <c r="X6521" s="2">
        <f t="shared" si="4553"/>
        <v>56544.82</v>
      </c>
      <c r="Y6521" s="2">
        <f t="shared" si="4553"/>
        <v>0</v>
      </c>
      <c r="Z6521" s="2">
        <f t="shared" si="4553"/>
        <v>1.9000000000014552</v>
      </c>
    </row>
    <row r="6522" spans="1:26" hidden="1" outlineLevel="7" x14ac:dyDescent="0.25">
      <c r="A6522" s="1" t="s">
        <v>415</v>
      </c>
      <c r="B6522" s="1">
        <v>5</v>
      </c>
      <c r="C6522" s="1" t="s">
        <v>174</v>
      </c>
      <c r="D6522" s="1" t="s">
        <v>257</v>
      </c>
      <c r="E6522" s="1" t="s">
        <v>258</v>
      </c>
      <c r="F6522" s="3">
        <v>3</v>
      </c>
      <c r="G6522" t="s">
        <v>426</v>
      </c>
      <c r="H6522" s="3">
        <v>35</v>
      </c>
      <c r="I6522" t="s">
        <v>446</v>
      </c>
      <c r="J6522" s="3">
        <v>357</v>
      </c>
      <c r="K6522" s="25" t="s">
        <v>515</v>
      </c>
      <c r="L6522" s="1">
        <v>35701</v>
      </c>
      <c r="M6522" s="1">
        <v>5016</v>
      </c>
      <c r="N6522" s="1" t="s">
        <v>51</v>
      </c>
      <c r="O6522" s="2">
        <v>0</v>
      </c>
      <c r="P6522" s="2">
        <v>51</v>
      </c>
      <c r="Q6522" s="2">
        <v>0</v>
      </c>
      <c r="R6522" s="2">
        <v>0</v>
      </c>
      <c r="S6522" s="2">
        <v>49.99</v>
      </c>
      <c r="T6522" s="2">
        <v>0</v>
      </c>
      <c r="U6522" s="2">
        <v>0</v>
      </c>
      <c r="V6522" s="2">
        <v>0</v>
      </c>
      <c r="W6522" s="2">
        <v>0</v>
      </c>
      <c r="X6522" s="2">
        <f>SUM(Q6522:W6522)</f>
        <v>49.99</v>
      </c>
      <c r="Y6522" s="2">
        <v>0</v>
      </c>
      <c r="Z6522" s="2">
        <f>+P6522-X6522-Y6522</f>
        <v>1.009999999999998</v>
      </c>
    </row>
    <row r="6523" spans="1:26" hidden="1" outlineLevel="7" x14ac:dyDescent="0.25">
      <c r="F6523" s="3"/>
      <c r="G6523" s="100"/>
      <c r="H6523" s="3"/>
      <c r="I6523" s="100"/>
      <c r="J6523" s="3"/>
      <c r="K6523" s="101"/>
      <c r="N6523" s="102" t="s">
        <v>838</v>
      </c>
      <c r="O6523" s="2">
        <f t="shared" ref="O6523:Z6523" si="4554">SUBTOTAL(9,O6522:O6522)</f>
        <v>0</v>
      </c>
      <c r="P6523" s="2">
        <f t="shared" si="4554"/>
        <v>51</v>
      </c>
      <c r="Q6523" s="2">
        <f t="shared" si="4554"/>
        <v>0</v>
      </c>
      <c r="R6523" s="2">
        <f t="shared" si="4554"/>
        <v>0</v>
      </c>
      <c r="S6523" s="2">
        <f t="shared" si="4554"/>
        <v>49.99</v>
      </c>
      <c r="T6523" s="2">
        <f t="shared" si="4554"/>
        <v>0</v>
      </c>
      <c r="U6523" s="2">
        <f t="shared" si="4554"/>
        <v>0</v>
      </c>
      <c r="V6523" s="2">
        <f t="shared" si="4554"/>
        <v>0</v>
      </c>
      <c r="W6523" s="2">
        <f t="shared" si="4554"/>
        <v>0</v>
      </c>
      <c r="X6523" s="2">
        <f t="shared" si="4554"/>
        <v>49.99</v>
      </c>
      <c r="Y6523" s="2">
        <f t="shared" si="4554"/>
        <v>0</v>
      </c>
      <c r="Z6523" s="2">
        <f t="shared" si="4554"/>
        <v>1.009999999999998</v>
      </c>
    </row>
    <row r="6524" spans="1:26" hidden="1" outlineLevel="6" collapsed="1" x14ac:dyDescent="0.25">
      <c r="F6524" s="3"/>
      <c r="G6524" s="100"/>
      <c r="H6524" s="3"/>
      <c r="I6524" s="100"/>
      <c r="J6524" s="3"/>
      <c r="K6524" s="104" t="s">
        <v>742</v>
      </c>
      <c r="O6524" s="2">
        <f t="shared" ref="O6524:Z6524" si="4555">SUBTOTAL(9,O6522:O6522)</f>
        <v>0</v>
      </c>
      <c r="P6524" s="2">
        <f t="shared" si="4555"/>
        <v>51</v>
      </c>
      <c r="Q6524" s="2">
        <f t="shared" si="4555"/>
        <v>0</v>
      </c>
      <c r="R6524" s="2">
        <f t="shared" si="4555"/>
        <v>0</v>
      </c>
      <c r="S6524" s="2">
        <f t="shared" si="4555"/>
        <v>49.99</v>
      </c>
      <c r="T6524" s="2">
        <f t="shared" si="4555"/>
        <v>0</v>
      </c>
      <c r="U6524" s="2">
        <f t="shared" si="4555"/>
        <v>0</v>
      </c>
      <c r="V6524" s="2">
        <f t="shared" si="4555"/>
        <v>0</v>
      </c>
      <c r="W6524" s="2">
        <f t="shared" si="4555"/>
        <v>0</v>
      </c>
      <c r="X6524" s="2">
        <f t="shared" si="4555"/>
        <v>49.99</v>
      </c>
      <c r="Y6524" s="2">
        <f t="shared" si="4555"/>
        <v>0</v>
      </c>
      <c r="Z6524" s="2">
        <f t="shared" si="4555"/>
        <v>1.009999999999998</v>
      </c>
    </row>
    <row r="6525" spans="1:26" hidden="1" outlineLevel="7" x14ac:dyDescent="0.25">
      <c r="A6525" s="1" t="s">
        <v>415</v>
      </c>
      <c r="B6525" s="1">
        <v>5</v>
      </c>
      <c r="C6525" s="1" t="s">
        <v>174</v>
      </c>
      <c r="D6525" s="1" t="s">
        <v>257</v>
      </c>
      <c r="E6525" s="1" t="s">
        <v>258</v>
      </c>
      <c r="F6525" s="3">
        <v>3</v>
      </c>
      <c r="G6525" t="s">
        <v>426</v>
      </c>
      <c r="H6525" s="3">
        <v>35</v>
      </c>
      <c r="I6525" t="s">
        <v>446</v>
      </c>
      <c r="J6525" s="3">
        <v>359</v>
      </c>
      <c r="K6525" s="25" t="s">
        <v>517</v>
      </c>
      <c r="L6525" s="1">
        <v>35901</v>
      </c>
      <c r="M6525" s="1">
        <v>4015</v>
      </c>
      <c r="N6525" s="1" t="s">
        <v>41</v>
      </c>
      <c r="O6525" s="2">
        <v>7168.8</v>
      </c>
      <c r="P6525" s="2">
        <v>6960</v>
      </c>
      <c r="Q6525" s="2">
        <v>0</v>
      </c>
      <c r="R6525" s="2">
        <v>580</v>
      </c>
      <c r="S6525" s="2">
        <v>1160</v>
      </c>
      <c r="T6525" s="2">
        <v>0</v>
      </c>
      <c r="U6525" s="2">
        <v>580</v>
      </c>
      <c r="V6525" s="2">
        <v>580</v>
      </c>
      <c r="W6525" s="2">
        <v>580</v>
      </c>
      <c r="X6525" s="2">
        <f>SUM(Q6525:W6525)</f>
        <v>3480</v>
      </c>
      <c r="Y6525" s="2">
        <v>3480</v>
      </c>
      <c r="Z6525" s="2">
        <f>+P6525-X6525-Y6525</f>
        <v>0</v>
      </c>
    </row>
    <row r="6526" spans="1:26" hidden="1" outlineLevel="7" x14ac:dyDescent="0.25">
      <c r="F6526" s="3"/>
      <c r="G6526" s="100"/>
      <c r="H6526" s="3"/>
      <c r="I6526" s="100"/>
      <c r="J6526" s="3"/>
      <c r="K6526" s="101"/>
      <c r="N6526" s="102" t="s">
        <v>839</v>
      </c>
      <c r="O6526" s="2">
        <f t="shared" ref="O6526:Z6526" si="4556">SUBTOTAL(9,O6525:O6525)</f>
        <v>7168.8</v>
      </c>
      <c r="P6526" s="2">
        <f t="shared" si="4556"/>
        <v>6960</v>
      </c>
      <c r="Q6526" s="2">
        <f t="shared" si="4556"/>
        <v>0</v>
      </c>
      <c r="R6526" s="2">
        <f t="shared" si="4556"/>
        <v>580</v>
      </c>
      <c r="S6526" s="2">
        <f t="shared" si="4556"/>
        <v>1160</v>
      </c>
      <c r="T6526" s="2">
        <f t="shared" si="4556"/>
        <v>0</v>
      </c>
      <c r="U6526" s="2">
        <f t="shared" si="4556"/>
        <v>580</v>
      </c>
      <c r="V6526" s="2">
        <f t="shared" si="4556"/>
        <v>580</v>
      </c>
      <c r="W6526" s="2">
        <f t="shared" si="4556"/>
        <v>580</v>
      </c>
      <c r="X6526" s="2">
        <f t="shared" si="4556"/>
        <v>3480</v>
      </c>
      <c r="Y6526" s="2">
        <f t="shared" si="4556"/>
        <v>3480</v>
      </c>
      <c r="Z6526" s="2">
        <f t="shared" si="4556"/>
        <v>0</v>
      </c>
    </row>
    <row r="6527" spans="1:26" hidden="1" outlineLevel="6" collapsed="1" x14ac:dyDescent="0.25">
      <c r="F6527" s="3"/>
      <c r="G6527" s="100"/>
      <c r="H6527" s="3"/>
      <c r="I6527" s="100"/>
      <c r="J6527" s="3"/>
      <c r="K6527" s="104" t="s">
        <v>743</v>
      </c>
      <c r="O6527" s="2">
        <f t="shared" ref="O6527:Z6527" si="4557">SUBTOTAL(9,O6525:O6525)</f>
        <v>7168.8</v>
      </c>
      <c r="P6527" s="2">
        <f t="shared" si="4557"/>
        <v>6960</v>
      </c>
      <c r="Q6527" s="2">
        <f t="shared" si="4557"/>
        <v>0</v>
      </c>
      <c r="R6527" s="2">
        <f t="shared" si="4557"/>
        <v>580</v>
      </c>
      <c r="S6527" s="2">
        <f t="shared" si="4557"/>
        <v>1160</v>
      </c>
      <c r="T6527" s="2">
        <f t="shared" si="4557"/>
        <v>0</v>
      </c>
      <c r="U6527" s="2">
        <f t="shared" si="4557"/>
        <v>580</v>
      </c>
      <c r="V6527" s="2">
        <f t="shared" si="4557"/>
        <v>580</v>
      </c>
      <c r="W6527" s="2">
        <f t="shared" si="4557"/>
        <v>580</v>
      </c>
      <c r="X6527" s="2">
        <f t="shared" si="4557"/>
        <v>3480</v>
      </c>
      <c r="Y6527" s="2">
        <f t="shared" si="4557"/>
        <v>3480</v>
      </c>
      <c r="Z6527" s="2">
        <f t="shared" si="4557"/>
        <v>0</v>
      </c>
    </row>
    <row r="6528" spans="1:26" hidden="1" outlineLevel="5" collapsed="1" x14ac:dyDescent="0.25">
      <c r="F6528" s="3"/>
      <c r="G6528" s="100"/>
      <c r="H6528" s="3"/>
      <c r="I6528" s="103" t="s">
        <v>699</v>
      </c>
      <c r="J6528" s="3"/>
      <c r="K6528" s="101"/>
      <c r="O6528" s="2">
        <f t="shared" ref="O6528:Z6528" si="4558">SUBTOTAL(9,O6519:O6525)</f>
        <v>7168.8</v>
      </c>
      <c r="P6528" s="2">
        <f t="shared" si="4558"/>
        <v>63557.72</v>
      </c>
      <c r="Q6528" s="2">
        <f t="shared" si="4558"/>
        <v>0</v>
      </c>
      <c r="R6528" s="2">
        <f t="shared" si="4558"/>
        <v>580</v>
      </c>
      <c r="S6528" s="2">
        <f t="shared" si="4558"/>
        <v>1274.99</v>
      </c>
      <c r="T6528" s="2">
        <f t="shared" si="4558"/>
        <v>0</v>
      </c>
      <c r="U6528" s="2">
        <f t="shared" si="4558"/>
        <v>1972</v>
      </c>
      <c r="V6528" s="2">
        <f t="shared" si="4558"/>
        <v>6573.72</v>
      </c>
      <c r="W6528" s="2">
        <f t="shared" si="4558"/>
        <v>49674.1</v>
      </c>
      <c r="X6528" s="2">
        <f t="shared" si="4558"/>
        <v>60074.81</v>
      </c>
      <c r="Y6528" s="2">
        <f t="shared" si="4558"/>
        <v>3480</v>
      </c>
      <c r="Z6528" s="2">
        <f t="shared" si="4558"/>
        <v>2.9100000000014532</v>
      </c>
    </row>
    <row r="6529" spans="1:26" hidden="1" outlineLevel="7" x14ac:dyDescent="0.25">
      <c r="A6529" s="1" t="s">
        <v>415</v>
      </c>
      <c r="B6529" s="1">
        <v>5</v>
      </c>
      <c r="C6529" s="1" t="s">
        <v>174</v>
      </c>
      <c r="D6529" s="1" t="s">
        <v>257</v>
      </c>
      <c r="E6529" s="1" t="s">
        <v>258</v>
      </c>
      <c r="F6529" s="3">
        <v>3</v>
      </c>
      <c r="G6529" t="s">
        <v>426</v>
      </c>
      <c r="H6529" s="3">
        <v>39</v>
      </c>
      <c r="I6529" t="s">
        <v>450</v>
      </c>
      <c r="J6529" s="3">
        <v>398</v>
      </c>
      <c r="K6529" s="25" t="s">
        <v>527</v>
      </c>
      <c r="L6529" s="1">
        <v>39801</v>
      </c>
      <c r="M6529" s="1">
        <v>5028</v>
      </c>
      <c r="N6529" s="1" t="s">
        <v>56</v>
      </c>
      <c r="O6529" s="2">
        <v>17342.53</v>
      </c>
      <c r="P6529" s="2">
        <v>19763.75</v>
      </c>
      <c r="Q6529" s="2">
        <v>0</v>
      </c>
      <c r="R6529" s="2">
        <v>0</v>
      </c>
      <c r="S6529" s="2">
        <v>19763.75</v>
      </c>
      <c r="T6529" s="2">
        <v>0</v>
      </c>
      <c r="U6529" s="2">
        <v>0</v>
      </c>
      <c r="V6529" s="2">
        <v>0</v>
      </c>
      <c r="W6529" s="2">
        <v>0</v>
      </c>
      <c r="X6529" s="2">
        <f>SUM(Q6529:W6529)</f>
        <v>19763.75</v>
      </c>
      <c r="Y6529" s="2">
        <v>0</v>
      </c>
      <c r="Z6529" s="2">
        <f>+P6529-X6529-Y6529</f>
        <v>0</v>
      </c>
    </row>
    <row r="6530" spans="1:26" hidden="1" outlineLevel="7" x14ac:dyDescent="0.25">
      <c r="F6530" s="3"/>
      <c r="G6530" s="100"/>
      <c r="H6530" s="3"/>
      <c r="I6530" s="100"/>
      <c r="J6530" s="3"/>
      <c r="K6530" s="101"/>
      <c r="N6530" s="102" t="s">
        <v>847</v>
      </c>
      <c r="O6530" s="2">
        <f t="shared" ref="O6530:Z6530" si="4559">SUBTOTAL(9,O6529:O6529)</f>
        <v>17342.53</v>
      </c>
      <c r="P6530" s="2">
        <f t="shared" si="4559"/>
        <v>19763.75</v>
      </c>
      <c r="Q6530" s="2">
        <f t="shared" si="4559"/>
        <v>0</v>
      </c>
      <c r="R6530" s="2">
        <f t="shared" si="4559"/>
        <v>0</v>
      </c>
      <c r="S6530" s="2">
        <f t="shared" si="4559"/>
        <v>19763.75</v>
      </c>
      <c r="T6530" s="2">
        <f t="shared" si="4559"/>
        <v>0</v>
      </c>
      <c r="U6530" s="2">
        <f t="shared" si="4559"/>
        <v>0</v>
      </c>
      <c r="V6530" s="2">
        <f t="shared" si="4559"/>
        <v>0</v>
      </c>
      <c r="W6530" s="2">
        <f t="shared" si="4559"/>
        <v>0</v>
      </c>
      <c r="X6530" s="2">
        <f t="shared" si="4559"/>
        <v>19763.75</v>
      </c>
      <c r="Y6530" s="2">
        <f t="shared" si="4559"/>
        <v>0</v>
      </c>
      <c r="Z6530" s="2">
        <f t="shared" si="4559"/>
        <v>0</v>
      </c>
    </row>
    <row r="6531" spans="1:26" hidden="1" outlineLevel="6" collapsed="1" x14ac:dyDescent="0.25">
      <c r="F6531" s="3"/>
      <c r="G6531" s="100"/>
      <c r="H6531" s="3"/>
      <c r="I6531" s="100"/>
      <c r="J6531" s="3"/>
      <c r="K6531" s="104" t="s">
        <v>750</v>
      </c>
      <c r="O6531" s="2">
        <f t="shared" ref="O6531:Z6531" si="4560">SUBTOTAL(9,O6529:O6529)</f>
        <v>17342.53</v>
      </c>
      <c r="P6531" s="2">
        <f t="shared" si="4560"/>
        <v>19763.75</v>
      </c>
      <c r="Q6531" s="2">
        <f t="shared" si="4560"/>
        <v>0</v>
      </c>
      <c r="R6531" s="2">
        <f t="shared" si="4560"/>
        <v>0</v>
      </c>
      <c r="S6531" s="2">
        <f t="shared" si="4560"/>
        <v>19763.75</v>
      </c>
      <c r="T6531" s="2">
        <f t="shared" si="4560"/>
        <v>0</v>
      </c>
      <c r="U6531" s="2">
        <f t="shared" si="4560"/>
        <v>0</v>
      </c>
      <c r="V6531" s="2">
        <f t="shared" si="4560"/>
        <v>0</v>
      </c>
      <c r="W6531" s="2">
        <f t="shared" si="4560"/>
        <v>0</v>
      </c>
      <c r="X6531" s="2">
        <f t="shared" si="4560"/>
        <v>19763.75</v>
      </c>
      <c r="Y6531" s="2">
        <f t="shared" si="4560"/>
        <v>0</v>
      </c>
      <c r="Z6531" s="2">
        <f t="shared" si="4560"/>
        <v>0</v>
      </c>
    </row>
    <row r="6532" spans="1:26" hidden="1" outlineLevel="7" x14ac:dyDescent="0.25">
      <c r="A6532" s="1" t="s">
        <v>415</v>
      </c>
      <c r="B6532" s="1">
        <v>5</v>
      </c>
      <c r="C6532" s="1" t="s">
        <v>174</v>
      </c>
      <c r="D6532" s="1" t="s">
        <v>257</v>
      </c>
      <c r="E6532" s="1" t="s">
        <v>258</v>
      </c>
      <c r="F6532" s="3">
        <v>3</v>
      </c>
      <c r="G6532" t="s">
        <v>426</v>
      </c>
      <c r="H6532" s="3">
        <v>39</v>
      </c>
      <c r="I6532" t="s">
        <v>450</v>
      </c>
      <c r="J6532" s="3">
        <v>399</v>
      </c>
      <c r="K6532" s="25" t="s">
        <v>528</v>
      </c>
      <c r="L6532" s="1">
        <v>39903</v>
      </c>
      <c r="M6532" s="1">
        <v>2004</v>
      </c>
      <c r="N6532" s="1" t="s">
        <v>93</v>
      </c>
      <c r="O6532" s="2">
        <v>25585.68</v>
      </c>
      <c r="P6532" s="2">
        <v>25585.68</v>
      </c>
      <c r="Q6532" s="2">
        <v>2205.84</v>
      </c>
      <c r="R6532" s="2">
        <v>2205.84</v>
      </c>
      <c r="S6532" s="2">
        <v>2307.44</v>
      </c>
      <c r="T6532" s="2">
        <v>2307.44</v>
      </c>
      <c r="U6532" s="2">
        <v>2307.44</v>
      </c>
      <c r="V6532" s="2">
        <v>2439.92</v>
      </c>
      <c r="W6532" s="2">
        <v>2439.92</v>
      </c>
      <c r="X6532" s="2">
        <f>SUM(Q6532:W6532)</f>
        <v>16213.840000000002</v>
      </c>
      <c r="Y6532" s="2">
        <v>0</v>
      </c>
      <c r="Z6532" s="2">
        <f>+P6532-X6532-Y6532</f>
        <v>9371.8399999999983</v>
      </c>
    </row>
    <row r="6533" spans="1:26" hidden="1" outlineLevel="7" x14ac:dyDescent="0.25">
      <c r="F6533" s="3"/>
      <c r="G6533" s="100"/>
      <c r="H6533" s="3"/>
      <c r="I6533" s="100"/>
      <c r="J6533" s="3"/>
      <c r="K6533" s="101"/>
      <c r="N6533" s="102" t="s">
        <v>873</v>
      </c>
      <c r="O6533" s="2">
        <f t="shared" ref="O6533:Z6533" si="4561">SUBTOTAL(9,O6532:O6532)</f>
        <v>25585.68</v>
      </c>
      <c r="P6533" s="2">
        <f t="shared" si="4561"/>
        <v>25585.68</v>
      </c>
      <c r="Q6533" s="2">
        <f t="shared" si="4561"/>
        <v>2205.84</v>
      </c>
      <c r="R6533" s="2">
        <f t="shared" si="4561"/>
        <v>2205.84</v>
      </c>
      <c r="S6533" s="2">
        <f t="shared" si="4561"/>
        <v>2307.44</v>
      </c>
      <c r="T6533" s="2">
        <f t="shared" si="4561"/>
        <v>2307.44</v>
      </c>
      <c r="U6533" s="2">
        <f t="shared" si="4561"/>
        <v>2307.44</v>
      </c>
      <c r="V6533" s="2">
        <f t="shared" si="4561"/>
        <v>2439.92</v>
      </c>
      <c r="W6533" s="2">
        <f t="shared" si="4561"/>
        <v>2439.92</v>
      </c>
      <c r="X6533" s="2">
        <f t="shared" si="4561"/>
        <v>16213.840000000002</v>
      </c>
      <c r="Y6533" s="2">
        <f t="shared" si="4561"/>
        <v>0</v>
      </c>
      <c r="Z6533" s="2">
        <f t="shared" si="4561"/>
        <v>9371.8399999999983</v>
      </c>
    </row>
    <row r="6534" spans="1:26" hidden="1" outlineLevel="6" collapsed="1" x14ac:dyDescent="0.25">
      <c r="F6534" s="3"/>
      <c r="G6534" s="100"/>
      <c r="H6534" s="3"/>
      <c r="I6534" s="100"/>
      <c r="J6534" s="3"/>
      <c r="K6534" s="104" t="s">
        <v>763</v>
      </c>
      <c r="O6534" s="2">
        <f t="shared" ref="O6534:Z6534" si="4562">SUBTOTAL(9,O6532:O6532)</f>
        <v>25585.68</v>
      </c>
      <c r="P6534" s="2">
        <f t="shared" si="4562"/>
        <v>25585.68</v>
      </c>
      <c r="Q6534" s="2">
        <f t="shared" si="4562"/>
        <v>2205.84</v>
      </c>
      <c r="R6534" s="2">
        <f t="shared" si="4562"/>
        <v>2205.84</v>
      </c>
      <c r="S6534" s="2">
        <f t="shared" si="4562"/>
        <v>2307.44</v>
      </c>
      <c r="T6534" s="2">
        <f t="shared" si="4562"/>
        <v>2307.44</v>
      </c>
      <c r="U6534" s="2">
        <f t="shared" si="4562"/>
        <v>2307.44</v>
      </c>
      <c r="V6534" s="2">
        <f t="shared" si="4562"/>
        <v>2439.92</v>
      </c>
      <c r="W6534" s="2">
        <f t="shared" si="4562"/>
        <v>2439.92</v>
      </c>
      <c r="X6534" s="2">
        <f t="shared" si="4562"/>
        <v>16213.840000000002</v>
      </c>
      <c r="Y6534" s="2">
        <f t="shared" si="4562"/>
        <v>0</v>
      </c>
      <c r="Z6534" s="2">
        <f t="shared" si="4562"/>
        <v>9371.8399999999983</v>
      </c>
    </row>
    <row r="6535" spans="1:26" hidden="1" outlineLevel="5" collapsed="1" x14ac:dyDescent="0.25">
      <c r="F6535" s="3"/>
      <c r="G6535" s="100"/>
      <c r="H6535" s="3"/>
      <c r="I6535" s="103" t="s">
        <v>702</v>
      </c>
      <c r="J6535" s="3"/>
      <c r="K6535" s="101"/>
      <c r="O6535" s="2">
        <f t="shared" ref="O6535:Z6535" si="4563">SUBTOTAL(9,O6529:O6532)</f>
        <v>42928.21</v>
      </c>
      <c r="P6535" s="2">
        <f t="shared" si="4563"/>
        <v>45349.43</v>
      </c>
      <c r="Q6535" s="2">
        <f t="shared" si="4563"/>
        <v>2205.84</v>
      </c>
      <c r="R6535" s="2">
        <f t="shared" si="4563"/>
        <v>2205.84</v>
      </c>
      <c r="S6535" s="2">
        <f t="shared" si="4563"/>
        <v>22071.19</v>
      </c>
      <c r="T6535" s="2">
        <f t="shared" si="4563"/>
        <v>2307.44</v>
      </c>
      <c r="U6535" s="2">
        <f t="shared" si="4563"/>
        <v>2307.44</v>
      </c>
      <c r="V6535" s="2">
        <f t="shared" si="4563"/>
        <v>2439.92</v>
      </c>
      <c r="W6535" s="2">
        <f t="shared" si="4563"/>
        <v>2439.92</v>
      </c>
      <c r="X6535" s="2">
        <f t="shared" si="4563"/>
        <v>35977.590000000004</v>
      </c>
      <c r="Y6535" s="2">
        <f t="shared" si="4563"/>
        <v>0</v>
      </c>
      <c r="Z6535" s="2">
        <f t="shared" si="4563"/>
        <v>9371.8399999999983</v>
      </c>
    </row>
    <row r="6536" spans="1:26" hidden="1" outlineLevel="4" collapsed="1" x14ac:dyDescent="0.25">
      <c r="F6536" s="3"/>
      <c r="G6536" s="103" t="s">
        <v>684</v>
      </c>
      <c r="H6536" s="3"/>
      <c r="I6536" s="100"/>
      <c r="J6536" s="3"/>
      <c r="K6536" s="101"/>
      <c r="O6536" s="2">
        <f t="shared" ref="O6536:Z6536" si="4564">SUBTOTAL(9,O6495:O6532)</f>
        <v>496719.33</v>
      </c>
      <c r="P6536" s="2">
        <f t="shared" si="4564"/>
        <v>690539.91</v>
      </c>
      <c r="Q6536" s="2">
        <f t="shared" si="4564"/>
        <v>4923.3</v>
      </c>
      <c r="R6536" s="2">
        <f t="shared" si="4564"/>
        <v>34116.710000000006</v>
      </c>
      <c r="S6536" s="2">
        <f t="shared" si="4564"/>
        <v>95129.090000000011</v>
      </c>
      <c r="T6536" s="2">
        <f t="shared" si="4564"/>
        <v>40665.58</v>
      </c>
      <c r="U6536" s="2">
        <f t="shared" si="4564"/>
        <v>31016.13</v>
      </c>
      <c r="V6536" s="2">
        <f t="shared" si="4564"/>
        <v>47023.68</v>
      </c>
      <c r="W6536" s="2">
        <f t="shared" si="4564"/>
        <v>100491.09999999999</v>
      </c>
      <c r="X6536" s="2">
        <f t="shared" si="4564"/>
        <v>353365.58999999997</v>
      </c>
      <c r="Y6536" s="2">
        <f t="shared" si="4564"/>
        <v>143447.07</v>
      </c>
      <c r="Z6536" s="2">
        <f t="shared" si="4564"/>
        <v>193727.25000000003</v>
      </c>
    </row>
    <row r="6537" spans="1:26" hidden="1" outlineLevel="7" x14ac:dyDescent="0.25">
      <c r="A6537" s="1" t="s">
        <v>415</v>
      </c>
      <c r="B6537" s="1">
        <v>5</v>
      </c>
      <c r="C6537" s="1" t="s">
        <v>174</v>
      </c>
      <c r="D6537" s="1" t="s">
        <v>257</v>
      </c>
      <c r="E6537" s="1" t="s">
        <v>258</v>
      </c>
      <c r="F6537" s="3">
        <v>4</v>
      </c>
      <c r="G6537" t="s">
        <v>427</v>
      </c>
      <c r="H6537" s="3">
        <v>44</v>
      </c>
      <c r="I6537" t="s">
        <v>451</v>
      </c>
      <c r="J6537" s="3">
        <v>441</v>
      </c>
      <c r="K6537" s="25" t="s">
        <v>529</v>
      </c>
      <c r="L6537" s="1">
        <v>44105</v>
      </c>
      <c r="M6537" s="1">
        <v>3040</v>
      </c>
      <c r="N6537" s="1" t="s">
        <v>179</v>
      </c>
      <c r="O6537" s="2">
        <v>0</v>
      </c>
      <c r="P6537" s="2">
        <v>1276</v>
      </c>
      <c r="Q6537" s="2">
        <v>0</v>
      </c>
      <c r="R6537" s="2">
        <v>0</v>
      </c>
      <c r="S6537" s="2">
        <v>0</v>
      </c>
      <c r="T6537" s="2">
        <v>0</v>
      </c>
      <c r="U6537" s="2">
        <v>0</v>
      </c>
      <c r="V6537" s="2">
        <v>1276</v>
      </c>
      <c r="W6537" s="2">
        <v>0</v>
      </c>
      <c r="X6537" s="2">
        <f>SUM(Q6537:W6537)</f>
        <v>1276</v>
      </c>
      <c r="Y6537" s="2">
        <v>0</v>
      </c>
      <c r="Z6537" s="2">
        <f>+P6537-X6537-Y6537</f>
        <v>0</v>
      </c>
    </row>
    <row r="6538" spans="1:26" hidden="1" outlineLevel="7" x14ac:dyDescent="0.25">
      <c r="F6538" s="3"/>
      <c r="G6538" s="100"/>
      <c r="H6538" s="3"/>
      <c r="I6538" s="100"/>
      <c r="J6538" s="3"/>
      <c r="K6538" s="101"/>
      <c r="N6538" s="102" t="s">
        <v>912</v>
      </c>
      <c r="O6538" s="2">
        <f t="shared" ref="O6538:Z6538" si="4565">SUBTOTAL(9,O6537:O6537)</f>
        <v>0</v>
      </c>
      <c r="P6538" s="2">
        <f t="shared" si="4565"/>
        <v>1276</v>
      </c>
      <c r="Q6538" s="2">
        <f t="shared" si="4565"/>
        <v>0</v>
      </c>
      <c r="R6538" s="2">
        <f t="shared" si="4565"/>
        <v>0</v>
      </c>
      <c r="S6538" s="2">
        <f t="shared" si="4565"/>
        <v>0</v>
      </c>
      <c r="T6538" s="2">
        <f t="shared" si="4565"/>
        <v>0</v>
      </c>
      <c r="U6538" s="2">
        <f t="shared" si="4565"/>
        <v>0</v>
      </c>
      <c r="V6538" s="2">
        <f t="shared" si="4565"/>
        <v>1276</v>
      </c>
      <c r="W6538" s="2">
        <f t="shared" si="4565"/>
        <v>0</v>
      </c>
      <c r="X6538" s="2">
        <f t="shared" si="4565"/>
        <v>1276</v>
      </c>
      <c r="Y6538" s="2">
        <f t="shared" si="4565"/>
        <v>0</v>
      </c>
      <c r="Z6538" s="2">
        <f t="shared" si="4565"/>
        <v>0</v>
      </c>
    </row>
    <row r="6539" spans="1:26" hidden="1" outlineLevel="6" collapsed="1" x14ac:dyDescent="0.25">
      <c r="F6539" s="3"/>
      <c r="G6539" s="100"/>
      <c r="H6539" s="3"/>
      <c r="I6539" s="100"/>
      <c r="J6539" s="3"/>
      <c r="K6539" s="104" t="s">
        <v>751</v>
      </c>
      <c r="O6539" s="2">
        <f t="shared" ref="O6539:Z6539" si="4566">SUBTOTAL(9,O6537:O6537)</f>
        <v>0</v>
      </c>
      <c r="P6539" s="2">
        <f t="shared" si="4566"/>
        <v>1276</v>
      </c>
      <c r="Q6539" s="2">
        <f t="shared" si="4566"/>
        <v>0</v>
      </c>
      <c r="R6539" s="2">
        <f t="shared" si="4566"/>
        <v>0</v>
      </c>
      <c r="S6539" s="2">
        <f t="shared" si="4566"/>
        <v>0</v>
      </c>
      <c r="T6539" s="2">
        <f t="shared" si="4566"/>
        <v>0</v>
      </c>
      <c r="U6539" s="2">
        <f t="shared" si="4566"/>
        <v>0</v>
      </c>
      <c r="V6539" s="2">
        <f t="shared" si="4566"/>
        <v>1276</v>
      </c>
      <c r="W6539" s="2">
        <f t="shared" si="4566"/>
        <v>0</v>
      </c>
      <c r="X6539" s="2">
        <f t="shared" si="4566"/>
        <v>1276</v>
      </c>
      <c r="Y6539" s="2">
        <f t="shared" si="4566"/>
        <v>0</v>
      </c>
      <c r="Z6539" s="2">
        <f t="shared" si="4566"/>
        <v>0</v>
      </c>
    </row>
    <row r="6540" spans="1:26" hidden="1" outlineLevel="5" collapsed="1" x14ac:dyDescent="0.25">
      <c r="F6540" s="3"/>
      <c r="G6540" s="100"/>
      <c r="H6540" s="3"/>
      <c r="I6540" s="103" t="s">
        <v>703</v>
      </c>
      <c r="J6540" s="3"/>
      <c r="K6540" s="101"/>
      <c r="O6540" s="2">
        <f t="shared" ref="O6540:Z6540" si="4567">SUBTOTAL(9,O6537:O6537)</f>
        <v>0</v>
      </c>
      <c r="P6540" s="2">
        <f t="shared" si="4567"/>
        <v>1276</v>
      </c>
      <c r="Q6540" s="2">
        <f t="shared" si="4567"/>
        <v>0</v>
      </c>
      <c r="R6540" s="2">
        <f t="shared" si="4567"/>
        <v>0</v>
      </c>
      <c r="S6540" s="2">
        <f t="shared" si="4567"/>
        <v>0</v>
      </c>
      <c r="T6540" s="2">
        <f t="shared" si="4567"/>
        <v>0</v>
      </c>
      <c r="U6540" s="2">
        <f t="shared" si="4567"/>
        <v>0</v>
      </c>
      <c r="V6540" s="2">
        <f t="shared" si="4567"/>
        <v>1276</v>
      </c>
      <c r="W6540" s="2">
        <f t="shared" si="4567"/>
        <v>0</v>
      </c>
      <c r="X6540" s="2">
        <f t="shared" si="4567"/>
        <v>1276</v>
      </c>
      <c r="Y6540" s="2">
        <f t="shared" si="4567"/>
        <v>0</v>
      </c>
      <c r="Z6540" s="2">
        <f t="shared" si="4567"/>
        <v>0</v>
      </c>
    </row>
    <row r="6541" spans="1:26" hidden="1" outlineLevel="4" collapsed="1" x14ac:dyDescent="0.25">
      <c r="F6541" s="3"/>
      <c r="G6541" s="103" t="s">
        <v>685</v>
      </c>
      <c r="H6541" s="3"/>
      <c r="I6541" s="100"/>
      <c r="J6541" s="3"/>
      <c r="K6541" s="101"/>
      <c r="O6541" s="2">
        <f t="shared" ref="O6541:Z6541" si="4568">SUBTOTAL(9,O6537:O6537)</f>
        <v>0</v>
      </c>
      <c r="P6541" s="2">
        <f t="shared" si="4568"/>
        <v>1276</v>
      </c>
      <c r="Q6541" s="2">
        <f t="shared" si="4568"/>
        <v>0</v>
      </c>
      <c r="R6541" s="2">
        <f t="shared" si="4568"/>
        <v>0</v>
      </c>
      <c r="S6541" s="2">
        <f t="shared" si="4568"/>
        <v>0</v>
      </c>
      <c r="T6541" s="2">
        <f t="shared" si="4568"/>
        <v>0</v>
      </c>
      <c r="U6541" s="2">
        <f t="shared" si="4568"/>
        <v>0</v>
      </c>
      <c r="V6541" s="2">
        <f t="shared" si="4568"/>
        <v>1276</v>
      </c>
      <c r="W6541" s="2">
        <f t="shared" si="4568"/>
        <v>0</v>
      </c>
      <c r="X6541" s="2">
        <f t="shared" si="4568"/>
        <v>1276</v>
      </c>
      <c r="Y6541" s="2">
        <f t="shared" si="4568"/>
        <v>0</v>
      </c>
      <c r="Z6541" s="2">
        <f t="shared" si="4568"/>
        <v>0</v>
      </c>
    </row>
    <row r="6542" spans="1:26" hidden="1" outlineLevel="7" x14ac:dyDescent="0.25">
      <c r="A6542" s="1" t="s">
        <v>415</v>
      </c>
      <c r="B6542" s="1">
        <v>5</v>
      </c>
      <c r="C6542" s="1" t="s">
        <v>174</v>
      </c>
      <c r="D6542" s="1" t="s">
        <v>257</v>
      </c>
      <c r="E6542" s="1" t="s">
        <v>258</v>
      </c>
      <c r="F6542" s="3">
        <v>5</v>
      </c>
      <c r="G6542" t="s">
        <v>428</v>
      </c>
      <c r="H6542" s="3">
        <v>51</v>
      </c>
      <c r="I6542" t="s">
        <v>452</v>
      </c>
      <c r="J6542" s="3">
        <v>519</v>
      </c>
      <c r="K6542" s="25" t="s">
        <v>534</v>
      </c>
      <c r="L6542" s="1">
        <v>51901</v>
      </c>
      <c r="M6542" s="1">
        <v>9992</v>
      </c>
      <c r="N6542" s="1" t="s">
        <v>133</v>
      </c>
      <c r="O6542" s="2">
        <v>0</v>
      </c>
      <c r="P6542" s="2">
        <v>9512</v>
      </c>
      <c r="Q6542" s="2">
        <v>0</v>
      </c>
      <c r="R6542" s="2">
        <v>0</v>
      </c>
      <c r="S6542" s="2">
        <v>0</v>
      </c>
      <c r="T6542" s="2">
        <v>0</v>
      </c>
      <c r="U6542" s="2">
        <v>0</v>
      </c>
      <c r="V6542" s="2">
        <v>0</v>
      </c>
      <c r="W6542" s="2">
        <v>9512</v>
      </c>
      <c r="X6542" s="2">
        <f>SUM(Q6542:W6542)</f>
        <v>9512</v>
      </c>
      <c r="Y6542" s="2">
        <v>0</v>
      </c>
      <c r="Z6542" s="2">
        <f>+P6542-X6542-Y6542</f>
        <v>0</v>
      </c>
    </row>
    <row r="6543" spans="1:26" hidden="1" outlineLevel="7" x14ac:dyDescent="0.25">
      <c r="F6543" s="3"/>
      <c r="G6543" s="100"/>
      <c r="H6543" s="3"/>
      <c r="I6543" s="100"/>
      <c r="J6543" s="3"/>
      <c r="K6543" s="101"/>
      <c r="N6543" s="102" t="s">
        <v>895</v>
      </c>
      <c r="O6543" s="2">
        <f t="shared" ref="O6543:Z6543" si="4569">SUBTOTAL(9,O6542:O6542)</f>
        <v>0</v>
      </c>
      <c r="P6543" s="2">
        <f t="shared" si="4569"/>
        <v>9512</v>
      </c>
      <c r="Q6543" s="2">
        <f t="shared" si="4569"/>
        <v>0</v>
      </c>
      <c r="R6543" s="2">
        <f t="shared" si="4569"/>
        <v>0</v>
      </c>
      <c r="S6543" s="2">
        <f t="shared" si="4569"/>
        <v>0</v>
      </c>
      <c r="T6543" s="2">
        <f t="shared" si="4569"/>
        <v>0</v>
      </c>
      <c r="U6543" s="2">
        <f t="shared" si="4569"/>
        <v>0</v>
      </c>
      <c r="V6543" s="2">
        <f t="shared" si="4569"/>
        <v>0</v>
      </c>
      <c r="W6543" s="2">
        <f t="shared" si="4569"/>
        <v>9512</v>
      </c>
      <c r="X6543" s="2">
        <f t="shared" si="4569"/>
        <v>9512</v>
      </c>
      <c r="Y6543" s="2">
        <f t="shared" si="4569"/>
        <v>0</v>
      </c>
      <c r="Z6543" s="2">
        <f t="shared" si="4569"/>
        <v>0</v>
      </c>
    </row>
    <row r="6544" spans="1:26" hidden="1" outlineLevel="6" collapsed="1" x14ac:dyDescent="0.25">
      <c r="F6544" s="3"/>
      <c r="G6544" s="100"/>
      <c r="H6544" s="3"/>
      <c r="I6544" s="100"/>
      <c r="J6544" s="3"/>
      <c r="K6544" s="104" t="s">
        <v>781</v>
      </c>
      <c r="O6544" s="2">
        <f t="shared" ref="O6544:Z6544" si="4570">SUBTOTAL(9,O6542:O6542)</f>
        <v>0</v>
      </c>
      <c r="P6544" s="2">
        <f t="shared" si="4570"/>
        <v>9512</v>
      </c>
      <c r="Q6544" s="2">
        <f t="shared" si="4570"/>
        <v>0</v>
      </c>
      <c r="R6544" s="2">
        <f t="shared" si="4570"/>
        <v>0</v>
      </c>
      <c r="S6544" s="2">
        <f t="shared" si="4570"/>
        <v>0</v>
      </c>
      <c r="T6544" s="2">
        <f t="shared" si="4570"/>
        <v>0</v>
      </c>
      <c r="U6544" s="2">
        <f t="shared" si="4570"/>
        <v>0</v>
      </c>
      <c r="V6544" s="2">
        <f t="shared" si="4570"/>
        <v>0</v>
      </c>
      <c r="W6544" s="2">
        <f t="shared" si="4570"/>
        <v>9512</v>
      </c>
      <c r="X6544" s="2">
        <f t="shared" si="4570"/>
        <v>9512</v>
      </c>
      <c r="Y6544" s="2">
        <f t="shared" si="4570"/>
        <v>0</v>
      </c>
      <c r="Z6544" s="2">
        <f t="shared" si="4570"/>
        <v>0</v>
      </c>
    </row>
    <row r="6545" spans="1:26" hidden="1" outlineLevel="5" collapsed="1" x14ac:dyDescent="0.25">
      <c r="F6545" s="3"/>
      <c r="G6545" s="100"/>
      <c r="H6545" s="3"/>
      <c r="I6545" s="103" t="s">
        <v>704</v>
      </c>
      <c r="J6545" s="3"/>
      <c r="K6545" s="101"/>
      <c r="O6545" s="2">
        <f t="shared" ref="O6545:Z6545" si="4571">SUBTOTAL(9,O6542:O6542)</f>
        <v>0</v>
      </c>
      <c r="P6545" s="2">
        <f t="shared" si="4571"/>
        <v>9512</v>
      </c>
      <c r="Q6545" s="2">
        <f t="shared" si="4571"/>
        <v>0</v>
      </c>
      <c r="R6545" s="2">
        <f t="shared" si="4571"/>
        <v>0</v>
      </c>
      <c r="S6545" s="2">
        <f t="shared" si="4571"/>
        <v>0</v>
      </c>
      <c r="T6545" s="2">
        <f t="shared" si="4571"/>
        <v>0</v>
      </c>
      <c r="U6545" s="2">
        <f t="shared" si="4571"/>
        <v>0</v>
      </c>
      <c r="V6545" s="2">
        <f t="shared" si="4571"/>
        <v>0</v>
      </c>
      <c r="W6545" s="2">
        <f t="shared" si="4571"/>
        <v>9512</v>
      </c>
      <c r="X6545" s="2">
        <f t="shared" si="4571"/>
        <v>9512</v>
      </c>
      <c r="Y6545" s="2">
        <f t="shared" si="4571"/>
        <v>0</v>
      </c>
      <c r="Z6545" s="2">
        <f t="shared" si="4571"/>
        <v>0</v>
      </c>
    </row>
    <row r="6546" spans="1:26" hidden="1" outlineLevel="4" collapsed="1" x14ac:dyDescent="0.25">
      <c r="F6546" s="3"/>
      <c r="G6546" s="103" t="s">
        <v>686</v>
      </c>
      <c r="H6546" s="3"/>
      <c r="I6546" s="100"/>
      <c r="J6546" s="3"/>
      <c r="K6546" s="101"/>
      <c r="O6546" s="2">
        <f t="shared" ref="O6546:Z6546" si="4572">SUBTOTAL(9,O6542:O6542)</f>
        <v>0</v>
      </c>
      <c r="P6546" s="2">
        <f t="shared" si="4572"/>
        <v>9512</v>
      </c>
      <c r="Q6546" s="2">
        <f t="shared" si="4572"/>
        <v>0</v>
      </c>
      <c r="R6546" s="2">
        <f t="shared" si="4572"/>
        <v>0</v>
      </c>
      <c r="S6546" s="2">
        <f t="shared" si="4572"/>
        <v>0</v>
      </c>
      <c r="T6546" s="2">
        <f t="shared" si="4572"/>
        <v>0</v>
      </c>
      <c r="U6546" s="2">
        <f t="shared" si="4572"/>
        <v>0</v>
      </c>
      <c r="V6546" s="2">
        <f t="shared" si="4572"/>
        <v>0</v>
      </c>
      <c r="W6546" s="2">
        <f t="shared" si="4572"/>
        <v>9512</v>
      </c>
      <c r="X6546" s="2">
        <f t="shared" si="4572"/>
        <v>9512</v>
      </c>
      <c r="Y6546" s="2">
        <f t="shared" si="4572"/>
        <v>0</v>
      </c>
      <c r="Z6546" s="2">
        <f t="shared" si="4572"/>
        <v>0</v>
      </c>
    </row>
    <row r="6547" spans="1:26" hidden="1" outlineLevel="3" collapsed="1" x14ac:dyDescent="0.25">
      <c r="E6547" s="102" t="s">
        <v>615</v>
      </c>
      <c r="F6547" s="3"/>
      <c r="G6547" s="100"/>
      <c r="H6547" s="3"/>
      <c r="I6547" s="100"/>
      <c r="J6547" s="3"/>
      <c r="K6547" s="101"/>
      <c r="O6547" s="2">
        <f t="shared" ref="O6547:Z6547" si="4573">SUBTOTAL(9,O6408:O6542)</f>
        <v>3720968.2299999995</v>
      </c>
      <c r="P6547" s="2">
        <f t="shared" si="4573"/>
        <v>3972062.95</v>
      </c>
      <c r="Q6547" s="2">
        <f t="shared" si="4573"/>
        <v>172368.43000000002</v>
      </c>
      <c r="R6547" s="2">
        <f t="shared" si="4573"/>
        <v>284287.96000000002</v>
      </c>
      <c r="S6547" s="2">
        <f t="shared" si="4573"/>
        <v>566734.9</v>
      </c>
      <c r="T6547" s="2">
        <f t="shared" si="4573"/>
        <v>214066.27</v>
      </c>
      <c r="U6547" s="2">
        <f t="shared" si="4573"/>
        <v>311899.37</v>
      </c>
      <c r="V6547" s="2">
        <f t="shared" si="4573"/>
        <v>315291.17999999993</v>
      </c>
      <c r="W6547" s="2">
        <f t="shared" si="4573"/>
        <v>508710.94</v>
      </c>
      <c r="X6547" s="2">
        <f t="shared" si="4573"/>
        <v>2373359.0499999993</v>
      </c>
      <c r="Y6547" s="2">
        <f t="shared" si="4573"/>
        <v>338230.83999999997</v>
      </c>
      <c r="Z6547" s="2">
        <f t="shared" si="4573"/>
        <v>1260473.0599999998</v>
      </c>
    </row>
    <row r="6548" spans="1:26" hidden="1" outlineLevel="7" x14ac:dyDescent="0.25">
      <c r="A6548" s="1" t="s">
        <v>415</v>
      </c>
      <c r="B6548" s="1">
        <v>5</v>
      </c>
      <c r="C6548" s="1" t="s">
        <v>174</v>
      </c>
      <c r="D6548" s="1" t="s">
        <v>259</v>
      </c>
      <c r="E6548" s="1" t="s">
        <v>260</v>
      </c>
      <c r="F6548" s="3">
        <v>1</v>
      </c>
      <c r="G6548" t="s">
        <v>424</v>
      </c>
      <c r="H6548" s="3">
        <v>11</v>
      </c>
      <c r="I6548" t="s">
        <v>429</v>
      </c>
      <c r="J6548" s="3">
        <v>113</v>
      </c>
      <c r="K6548" s="25" t="s">
        <v>457</v>
      </c>
      <c r="L6548" s="1">
        <v>11301</v>
      </c>
      <c r="M6548" s="1">
        <v>1001</v>
      </c>
      <c r="N6548" s="1" t="s">
        <v>16</v>
      </c>
      <c r="O6548" s="2">
        <v>698818.92</v>
      </c>
      <c r="P6548" s="2">
        <v>698818.92</v>
      </c>
      <c r="Q6548" s="2">
        <v>58775.28</v>
      </c>
      <c r="R6548" s="2">
        <v>61365.37</v>
      </c>
      <c r="S6548" s="2">
        <v>95863.42</v>
      </c>
      <c r="T6548" s="2">
        <v>68096.490000000005</v>
      </c>
      <c r="U6548" s="2">
        <v>67822.16</v>
      </c>
      <c r="V6548" s="2">
        <v>68740.160000000003</v>
      </c>
      <c r="W6548" s="2">
        <v>67078.33</v>
      </c>
      <c r="X6548" s="2">
        <f>SUM(Q6548:W6548)</f>
        <v>487741.21</v>
      </c>
      <c r="Y6548" s="2">
        <v>0</v>
      </c>
      <c r="Z6548" s="2">
        <f>+P6548-X6548-Y6548</f>
        <v>211077.71000000002</v>
      </c>
    </row>
    <row r="6549" spans="1:26" hidden="1" outlineLevel="7" x14ac:dyDescent="0.25">
      <c r="F6549" s="3"/>
      <c r="G6549" s="100"/>
      <c r="H6549" s="3"/>
      <c r="I6549" s="100"/>
      <c r="J6549" s="3"/>
      <c r="K6549" s="101"/>
      <c r="N6549" s="102" t="s">
        <v>803</v>
      </c>
      <c r="O6549" s="2">
        <f t="shared" ref="O6549:Z6549" si="4574">SUBTOTAL(9,O6548:O6548)</f>
        <v>698818.92</v>
      </c>
      <c r="P6549" s="2">
        <f t="shared" si="4574"/>
        <v>698818.92</v>
      </c>
      <c r="Q6549" s="2">
        <f t="shared" si="4574"/>
        <v>58775.28</v>
      </c>
      <c r="R6549" s="2">
        <f t="shared" si="4574"/>
        <v>61365.37</v>
      </c>
      <c r="S6549" s="2">
        <f t="shared" si="4574"/>
        <v>95863.42</v>
      </c>
      <c r="T6549" s="2">
        <f t="shared" si="4574"/>
        <v>68096.490000000005</v>
      </c>
      <c r="U6549" s="2">
        <f t="shared" si="4574"/>
        <v>67822.16</v>
      </c>
      <c r="V6549" s="2">
        <f t="shared" si="4574"/>
        <v>68740.160000000003</v>
      </c>
      <c r="W6549" s="2">
        <f t="shared" si="4574"/>
        <v>67078.33</v>
      </c>
      <c r="X6549" s="2">
        <f t="shared" si="4574"/>
        <v>487741.21</v>
      </c>
      <c r="Y6549" s="2">
        <f t="shared" si="4574"/>
        <v>0</v>
      </c>
      <c r="Z6549" s="2">
        <f t="shared" si="4574"/>
        <v>211077.71000000002</v>
      </c>
    </row>
    <row r="6550" spans="1:26" hidden="1" outlineLevel="7" x14ac:dyDescent="0.25">
      <c r="A6550" s="1" t="s">
        <v>415</v>
      </c>
      <c r="B6550" s="1">
        <v>5</v>
      </c>
      <c r="C6550" s="1" t="s">
        <v>174</v>
      </c>
      <c r="D6550" s="1" t="s">
        <v>259</v>
      </c>
      <c r="E6550" s="1" t="s">
        <v>260</v>
      </c>
      <c r="F6550" s="3">
        <v>1</v>
      </c>
      <c r="G6550" t="s">
        <v>424</v>
      </c>
      <c r="H6550" s="3">
        <v>11</v>
      </c>
      <c r="I6550" t="s">
        <v>429</v>
      </c>
      <c r="J6550" s="3">
        <v>113</v>
      </c>
      <c r="K6550" s="25" t="s">
        <v>457</v>
      </c>
      <c r="L6550" s="1">
        <v>11302</v>
      </c>
      <c r="M6550" s="1">
        <v>1030</v>
      </c>
      <c r="N6550" s="1" t="s">
        <v>92</v>
      </c>
      <c r="O6550" s="2">
        <v>2668824.36</v>
      </c>
      <c r="P6550" s="2">
        <v>2668824.36</v>
      </c>
      <c r="Q6550" s="2">
        <v>223345.27</v>
      </c>
      <c r="R6550" s="2">
        <v>220751.24</v>
      </c>
      <c r="S6550" s="2">
        <v>233274.84</v>
      </c>
      <c r="T6550" s="2">
        <v>231808.29</v>
      </c>
      <c r="U6550" s="2">
        <v>232939.12</v>
      </c>
      <c r="V6550" s="2">
        <v>231300.4</v>
      </c>
      <c r="W6550" s="2">
        <v>233124.09</v>
      </c>
      <c r="X6550" s="2">
        <f>SUM(Q6550:W6550)</f>
        <v>1606543.25</v>
      </c>
      <c r="Y6550" s="2">
        <v>0</v>
      </c>
      <c r="Z6550" s="2">
        <f>+P6550-X6550-Y6550</f>
        <v>1062281.1099999999</v>
      </c>
    </row>
    <row r="6551" spans="1:26" hidden="1" outlineLevel="7" x14ac:dyDescent="0.25">
      <c r="F6551" s="3"/>
      <c r="G6551" s="100"/>
      <c r="H6551" s="3"/>
      <c r="I6551" s="100"/>
      <c r="J6551" s="3"/>
      <c r="K6551" s="101"/>
      <c r="N6551" s="102" t="s">
        <v>865</v>
      </c>
      <c r="O6551" s="2">
        <f t="shared" ref="O6551:Z6551" si="4575">SUBTOTAL(9,O6550:O6550)</f>
        <v>2668824.36</v>
      </c>
      <c r="P6551" s="2">
        <f t="shared" si="4575"/>
        <v>2668824.36</v>
      </c>
      <c r="Q6551" s="2">
        <f t="shared" si="4575"/>
        <v>223345.27</v>
      </c>
      <c r="R6551" s="2">
        <f t="shared" si="4575"/>
        <v>220751.24</v>
      </c>
      <c r="S6551" s="2">
        <f t="shared" si="4575"/>
        <v>233274.84</v>
      </c>
      <c r="T6551" s="2">
        <f t="shared" si="4575"/>
        <v>231808.29</v>
      </c>
      <c r="U6551" s="2">
        <f t="shared" si="4575"/>
        <v>232939.12</v>
      </c>
      <c r="V6551" s="2">
        <f t="shared" si="4575"/>
        <v>231300.4</v>
      </c>
      <c r="W6551" s="2">
        <f t="shared" si="4575"/>
        <v>233124.09</v>
      </c>
      <c r="X6551" s="2">
        <f t="shared" si="4575"/>
        <v>1606543.25</v>
      </c>
      <c r="Y6551" s="2">
        <f t="shared" si="4575"/>
        <v>0</v>
      </c>
      <c r="Z6551" s="2">
        <f t="shared" si="4575"/>
        <v>1062281.1099999999</v>
      </c>
    </row>
    <row r="6552" spans="1:26" hidden="1" outlineLevel="6" collapsed="1" x14ac:dyDescent="0.25">
      <c r="F6552" s="3"/>
      <c r="G6552" s="100"/>
      <c r="H6552" s="3"/>
      <c r="I6552" s="100"/>
      <c r="J6552" s="3"/>
      <c r="K6552" s="104" t="s">
        <v>715</v>
      </c>
      <c r="O6552" s="2">
        <f t="shared" ref="O6552:Z6552" si="4576">SUBTOTAL(9,O6548:O6550)</f>
        <v>3367643.28</v>
      </c>
      <c r="P6552" s="2">
        <f t="shared" si="4576"/>
        <v>3367643.28</v>
      </c>
      <c r="Q6552" s="2">
        <f t="shared" si="4576"/>
        <v>282120.55</v>
      </c>
      <c r="R6552" s="2">
        <f t="shared" si="4576"/>
        <v>282116.61</v>
      </c>
      <c r="S6552" s="2">
        <f t="shared" si="4576"/>
        <v>329138.26</v>
      </c>
      <c r="T6552" s="2">
        <f t="shared" si="4576"/>
        <v>299904.78000000003</v>
      </c>
      <c r="U6552" s="2">
        <f t="shared" si="4576"/>
        <v>300761.28000000003</v>
      </c>
      <c r="V6552" s="2">
        <f t="shared" si="4576"/>
        <v>300040.56</v>
      </c>
      <c r="W6552" s="2">
        <f t="shared" si="4576"/>
        <v>300202.42</v>
      </c>
      <c r="X6552" s="2">
        <f t="shared" si="4576"/>
        <v>2094284.46</v>
      </c>
      <c r="Y6552" s="2">
        <f t="shared" si="4576"/>
        <v>0</v>
      </c>
      <c r="Z6552" s="2">
        <f t="shared" si="4576"/>
        <v>1273358.8199999998</v>
      </c>
    </row>
    <row r="6553" spans="1:26" hidden="1" outlineLevel="5" collapsed="1" x14ac:dyDescent="0.25">
      <c r="F6553" s="3"/>
      <c r="G6553" s="100"/>
      <c r="H6553" s="3"/>
      <c r="I6553" s="103" t="s">
        <v>687</v>
      </c>
      <c r="J6553" s="3"/>
      <c r="K6553" s="101"/>
      <c r="O6553" s="2">
        <f t="shared" ref="O6553:Z6553" si="4577">SUBTOTAL(9,O6548:O6550)</f>
        <v>3367643.28</v>
      </c>
      <c r="P6553" s="2">
        <f t="shared" si="4577"/>
        <v>3367643.28</v>
      </c>
      <c r="Q6553" s="2">
        <f t="shared" si="4577"/>
        <v>282120.55</v>
      </c>
      <c r="R6553" s="2">
        <f t="shared" si="4577"/>
        <v>282116.61</v>
      </c>
      <c r="S6553" s="2">
        <f t="shared" si="4577"/>
        <v>329138.26</v>
      </c>
      <c r="T6553" s="2">
        <f t="shared" si="4577"/>
        <v>299904.78000000003</v>
      </c>
      <c r="U6553" s="2">
        <f t="shared" si="4577"/>
        <v>300761.28000000003</v>
      </c>
      <c r="V6553" s="2">
        <f t="shared" si="4577"/>
        <v>300040.56</v>
      </c>
      <c r="W6553" s="2">
        <f t="shared" si="4577"/>
        <v>300202.42</v>
      </c>
      <c r="X6553" s="2">
        <f t="shared" si="4577"/>
        <v>2094284.46</v>
      </c>
      <c r="Y6553" s="2">
        <f t="shared" si="4577"/>
        <v>0</v>
      </c>
      <c r="Z6553" s="2">
        <f t="shared" si="4577"/>
        <v>1273358.8199999998</v>
      </c>
    </row>
    <row r="6554" spans="1:26" hidden="1" outlineLevel="7" x14ac:dyDescent="0.25">
      <c r="A6554" s="1" t="s">
        <v>415</v>
      </c>
      <c r="B6554" s="1">
        <v>5</v>
      </c>
      <c r="C6554" s="1" t="s">
        <v>174</v>
      </c>
      <c r="D6554" s="1" t="s">
        <v>259</v>
      </c>
      <c r="E6554" s="1" t="s">
        <v>260</v>
      </c>
      <c r="F6554" s="3">
        <v>1</v>
      </c>
      <c r="G6554" t="s">
        <v>424</v>
      </c>
      <c r="H6554" s="3">
        <v>12</v>
      </c>
      <c r="I6554" t="s">
        <v>430</v>
      </c>
      <c r="J6554" s="3">
        <v>121</v>
      </c>
      <c r="K6554" s="25" t="s">
        <v>458</v>
      </c>
      <c r="L6554" s="1">
        <v>12101</v>
      </c>
      <c r="M6554" s="1">
        <v>1007</v>
      </c>
      <c r="N6554" s="1" t="s">
        <v>66</v>
      </c>
      <c r="O6554" s="2">
        <v>178157.04</v>
      </c>
      <c r="P6554" s="2">
        <v>178157.04</v>
      </c>
      <c r="Q6554" s="2">
        <v>6932</v>
      </c>
      <c r="R6554" s="2">
        <v>4916</v>
      </c>
      <c r="S6554" s="2">
        <v>0</v>
      </c>
      <c r="T6554" s="2">
        <v>0</v>
      </c>
      <c r="U6554" s="2">
        <v>11931.31</v>
      </c>
      <c r="V6554" s="2">
        <v>13091.21</v>
      </c>
      <c r="W6554" s="2">
        <v>6239.59</v>
      </c>
      <c r="X6554" s="2">
        <f>SUM(Q6554:W6554)</f>
        <v>43110.11</v>
      </c>
      <c r="Y6554" s="2">
        <v>20450</v>
      </c>
      <c r="Z6554" s="2">
        <f>+P6554-X6554-Y6554</f>
        <v>114596.93</v>
      </c>
    </row>
    <row r="6555" spans="1:26" hidden="1" outlineLevel="7" x14ac:dyDescent="0.25">
      <c r="F6555" s="3"/>
      <c r="G6555" s="100"/>
      <c r="H6555" s="3"/>
      <c r="I6555" s="100"/>
      <c r="J6555" s="3"/>
      <c r="K6555" s="101"/>
      <c r="N6555" s="102" t="s">
        <v>851</v>
      </c>
      <c r="O6555" s="2">
        <f t="shared" ref="O6555:Z6555" si="4578">SUBTOTAL(9,O6554:O6554)</f>
        <v>178157.04</v>
      </c>
      <c r="P6555" s="2">
        <f t="shared" si="4578"/>
        <v>178157.04</v>
      </c>
      <c r="Q6555" s="2">
        <f t="shared" si="4578"/>
        <v>6932</v>
      </c>
      <c r="R6555" s="2">
        <f t="shared" si="4578"/>
        <v>4916</v>
      </c>
      <c r="S6555" s="2">
        <f t="shared" si="4578"/>
        <v>0</v>
      </c>
      <c r="T6555" s="2">
        <f t="shared" si="4578"/>
        <v>0</v>
      </c>
      <c r="U6555" s="2">
        <f t="shared" si="4578"/>
        <v>11931.31</v>
      </c>
      <c r="V6555" s="2">
        <f t="shared" si="4578"/>
        <v>13091.21</v>
      </c>
      <c r="W6555" s="2">
        <f t="shared" si="4578"/>
        <v>6239.59</v>
      </c>
      <c r="X6555" s="2">
        <f t="shared" si="4578"/>
        <v>43110.11</v>
      </c>
      <c r="Y6555" s="2">
        <f t="shared" si="4578"/>
        <v>20450</v>
      </c>
      <c r="Z6555" s="2">
        <f t="shared" si="4578"/>
        <v>114596.93</v>
      </c>
    </row>
    <row r="6556" spans="1:26" hidden="1" outlineLevel="6" collapsed="1" x14ac:dyDescent="0.25">
      <c r="F6556" s="3"/>
      <c r="G6556" s="100"/>
      <c r="H6556" s="3"/>
      <c r="I6556" s="100"/>
      <c r="J6556" s="3"/>
      <c r="K6556" s="104" t="s">
        <v>754</v>
      </c>
      <c r="O6556" s="2">
        <f t="shared" ref="O6556:Z6556" si="4579">SUBTOTAL(9,O6554:O6554)</f>
        <v>178157.04</v>
      </c>
      <c r="P6556" s="2">
        <f t="shared" si="4579"/>
        <v>178157.04</v>
      </c>
      <c r="Q6556" s="2">
        <f t="shared" si="4579"/>
        <v>6932</v>
      </c>
      <c r="R6556" s="2">
        <f t="shared" si="4579"/>
        <v>4916</v>
      </c>
      <c r="S6556" s="2">
        <f t="shared" si="4579"/>
        <v>0</v>
      </c>
      <c r="T6556" s="2">
        <f t="shared" si="4579"/>
        <v>0</v>
      </c>
      <c r="U6556" s="2">
        <f t="shared" si="4579"/>
        <v>11931.31</v>
      </c>
      <c r="V6556" s="2">
        <f t="shared" si="4579"/>
        <v>13091.21</v>
      </c>
      <c r="W6556" s="2">
        <f t="shared" si="4579"/>
        <v>6239.59</v>
      </c>
      <c r="X6556" s="2">
        <f t="shared" si="4579"/>
        <v>43110.11</v>
      </c>
      <c r="Y6556" s="2">
        <f t="shared" si="4579"/>
        <v>20450</v>
      </c>
      <c r="Z6556" s="2">
        <f t="shared" si="4579"/>
        <v>114596.93</v>
      </c>
    </row>
    <row r="6557" spans="1:26" hidden="1" outlineLevel="7" x14ac:dyDescent="0.25">
      <c r="A6557" s="1" t="s">
        <v>415</v>
      </c>
      <c r="B6557" s="1">
        <v>5</v>
      </c>
      <c r="C6557" s="1" t="s">
        <v>174</v>
      </c>
      <c r="D6557" s="1" t="s">
        <v>259</v>
      </c>
      <c r="E6557" s="1" t="s">
        <v>260</v>
      </c>
      <c r="F6557" s="3">
        <v>1</v>
      </c>
      <c r="G6557" t="s">
        <v>424</v>
      </c>
      <c r="H6557" s="3">
        <v>12</v>
      </c>
      <c r="I6557" t="s">
        <v>430</v>
      </c>
      <c r="J6557" s="3">
        <v>122</v>
      </c>
      <c r="K6557" s="25" t="s">
        <v>459</v>
      </c>
      <c r="L6557" s="1">
        <v>12201</v>
      </c>
      <c r="M6557" s="1">
        <v>1040</v>
      </c>
      <c r="N6557" s="1" t="s">
        <v>77</v>
      </c>
      <c r="O6557" s="2">
        <v>78189.36</v>
      </c>
      <c r="P6557" s="2">
        <v>38104.32</v>
      </c>
      <c r="Q6557" s="2">
        <v>0</v>
      </c>
      <c r="R6557" s="2">
        <v>5873.76</v>
      </c>
      <c r="S6557" s="2">
        <v>6623</v>
      </c>
      <c r="T6557" s="2">
        <v>6405.14</v>
      </c>
      <c r="U6557" s="2">
        <v>6405.14</v>
      </c>
      <c r="V6557" s="2">
        <v>6399.14</v>
      </c>
      <c r="W6557" s="2">
        <v>6398.14</v>
      </c>
      <c r="X6557" s="2">
        <f>SUM(Q6557:W6557)</f>
        <v>38104.32</v>
      </c>
      <c r="Y6557" s="2">
        <v>0</v>
      </c>
      <c r="Z6557" s="2">
        <f>+P6557-X6557-Y6557</f>
        <v>0</v>
      </c>
    </row>
    <row r="6558" spans="1:26" hidden="1" outlineLevel="7" x14ac:dyDescent="0.25">
      <c r="F6558" s="3"/>
      <c r="G6558" s="100"/>
      <c r="H6558" s="3"/>
      <c r="I6558" s="100"/>
      <c r="J6558" s="3"/>
      <c r="K6558" s="101"/>
      <c r="N6558" s="102" t="s">
        <v>856</v>
      </c>
      <c r="O6558" s="2">
        <f t="shared" ref="O6558:Z6558" si="4580">SUBTOTAL(9,O6557:O6557)</f>
        <v>78189.36</v>
      </c>
      <c r="P6558" s="2">
        <f t="shared" si="4580"/>
        <v>38104.32</v>
      </c>
      <c r="Q6558" s="2">
        <f t="shared" si="4580"/>
        <v>0</v>
      </c>
      <c r="R6558" s="2">
        <f t="shared" si="4580"/>
        <v>5873.76</v>
      </c>
      <c r="S6558" s="2">
        <f t="shared" si="4580"/>
        <v>6623</v>
      </c>
      <c r="T6558" s="2">
        <f t="shared" si="4580"/>
        <v>6405.14</v>
      </c>
      <c r="U6558" s="2">
        <f t="shared" si="4580"/>
        <v>6405.14</v>
      </c>
      <c r="V6558" s="2">
        <f t="shared" si="4580"/>
        <v>6399.14</v>
      </c>
      <c r="W6558" s="2">
        <f t="shared" si="4580"/>
        <v>6398.14</v>
      </c>
      <c r="X6558" s="2">
        <f t="shared" si="4580"/>
        <v>38104.32</v>
      </c>
      <c r="Y6558" s="2">
        <f t="shared" si="4580"/>
        <v>0</v>
      </c>
      <c r="Z6558" s="2">
        <f t="shared" si="4580"/>
        <v>0</v>
      </c>
    </row>
    <row r="6559" spans="1:26" hidden="1" outlineLevel="6" collapsed="1" x14ac:dyDescent="0.25">
      <c r="F6559" s="3"/>
      <c r="G6559" s="100"/>
      <c r="H6559" s="3"/>
      <c r="I6559" s="100"/>
      <c r="J6559" s="3"/>
      <c r="K6559" s="104" t="s">
        <v>757</v>
      </c>
      <c r="O6559" s="2">
        <f t="shared" ref="O6559:Z6559" si="4581">SUBTOTAL(9,O6557:O6557)</f>
        <v>78189.36</v>
      </c>
      <c r="P6559" s="2">
        <f t="shared" si="4581"/>
        <v>38104.32</v>
      </c>
      <c r="Q6559" s="2">
        <f t="shared" si="4581"/>
        <v>0</v>
      </c>
      <c r="R6559" s="2">
        <f t="shared" si="4581"/>
        <v>5873.76</v>
      </c>
      <c r="S6559" s="2">
        <f t="shared" si="4581"/>
        <v>6623</v>
      </c>
      <c r="T6559" s="2">
        <f t="shared" si="4581"/>
        <v>6405.14</v>
      </c>
      <c r="U6559" s="2">
        <f t="shared" si="4581"/>
        <v>6405.14</v>
      </c>
      <c r="V6559" s="2">
        <f t="shared" si="4581"/>
        <v>6399.14</v>
      </c>
      <c r="W6559" s="2">
        <f t="shared" si="4581"/>
        <v>6398.14</v>
      </c>
      <c r="X6559" s="2">
        <f t="shared" si="4581"/>
        <v>38104.32</v>
      </c>
      <c r="Y6559" s="2">
        <f t="shared" si="4581"/>
        <v>0</v>
      </c>
      <c r="Z6559" s="2">
        <f t="shared" si="4581"/>
        <v>0</v>
      </c>
    </row>
    <row r="6560" spans="1:26" hidden="1" outlineLevel="5" collapsed="1" x14ac:dyDescent="0.25">
      <c r="F6560" s="3"/>
      <c r="G6560" s="100"/>
      <c r="H6560" s="3"/>
      <c r="I6560" s="103" t="s">
        <v>705</v>
      </c>
      <c r="J6560" s="3"/>
      <c r="K6560" s="101"/>
      <c r="O6560" s="2">
        <f t="shared" ref="O6560:Z6560" si="4582">SUBTOTAL(9,O6554:O6557)</f>
        <v>256346.40000000002</v>
      </c>
      <c r="P6560" s="2">
        <f t="shared" si="4582"/>
        <v>216261.36000000002</v>
      </c>
      <c r="Q6560" s="2">
        <f t="shared" si="4582"/>
        <v>6932</v>
      </c>
      <c r="R6560" s="2">
        <f t="shared" si="4582"/>
        <v>10789.76</v>
      </c>
      <c r="S6560" s="2">
        <f t="shared" si="4582"/>
        <v>6623</v>
      </c>
      <c r="T6560" s="2">
        <f t="shared" si="4582"/>
        <v>6405.14</v>
      </c>
      <c r="U6560" s="2">
        <f t="shared" si="4582"/>
        <v>18336.45</v>
      </c>
      <c r="V6560" s="2">
        <f t="shared" si="4582"/>
        <v>19490.349999999999</v>
      </c>
      <c r="W6560" s="2">
        <f t="shared" si="4582"/>
        <v>12637.73</v>
      </c>
      <c r="X6560" s="2">
        <f t="shared" si="4582"/>
        <v>81214.429999999993</v>
      </c>
      <c r="Y6560" s="2">
        <f t="shared" si="4582"/>
        <v>20450</v>
      </c>
      <c r="Z6560" s="2">
        <f t="shared" si="4582"/>
        <v>114596.93</v>
      </c>
    </row>
    <row r="6561" spans="1:26" hidden="1" outlineLevel="7" x14ac:dyDescent="0.25">
      <c r="A6561" s="1" t="s">
        <v>415</v>
      </c>
      <c r="B6561" s="1">
        <v>5</v>
      </c>
      <c r="C6561" s="1" t="s">
        <v>174</v>
      </c>
      <c r="D6561" s="1" t="s">
        <v>259</v>
      </c>
      <c r="E6561" s="1" t="s">
        <v>260</v>
      </c>
      <c r="F6561" s="3">
        <v>1</v>
      </c>
      <c r="G6561" t="s">
        <v>424</v>
      </c>
      <c r="H6561" s="3">
        <v>13</v>
      </c>
      <c r="I6561" t="s">
        <v>431</v>
      </c>
      <c r="J6561" s="3">
        <v>132</v>
      </c>
      <c r="K6561" s="25" t="s">
        <v>460</v>
      </c>
      <c r="L6561" s="1">
        <v>13201</v>
      </c>
      <c r="M6561" s="1">
        <v>1005</v>
      </c>
      <c r="N6561" s="1" t="s">
        <v>18</v>
      </c>
      <c r="O6561" s="2">
        <v>565941.77</v>
      </c>
      <c r="P6561" s="2">
        <v>565941.77</v>
      </c>
      <c r="Q6561" s="2">
        <v>0</v>
      </c>
      <c r="R6561" s="2">
        <v>0</v>
      </c>
      <c r="S6561" s="2">
        <v>288418.09000000003</v>
      </c>
      <c r="T6561" s="2">
        <v>0</v>
      </c>
      <c r="U6561" s="2">
        <v>0</v>
      </c>
      <c r="V6561" s="2">
        <v>0</v>
      </c>
      <c r="W6561" s="2">
        <v>0</v>
      </c>
      <c r="X6561" s="2">
        <f>SUM(Q6561:W6561)</f>
        <v>288418.09000000003</v>
      </c>
      <c r="Y6561" s="2">
        <v>0</v>
      </c>
      <c r="Z6561" s="2">
        <f>+P6561-X6561-Y6561</f>
        <v>277523.68</v>
      </c>
    </row>
    <row r="6562" spans="1:26" hidden="1" outlineLevel="7" x14ac:dyDescent="0.25">
      <c r="F6562" s="3"/>
      <c r="G6562" s="100"/>
      <c r="H6562" s="3"/>
      <c r="I6562" s="100"/>
      <c r="J6562" s="3"/>
      <c r="K6562" s="101"/>
      <c r="N6562" s="102" t="s">
        <v>804</v>
      </c>
      <c r="O6562" s="2">
        <f t="shared" ref="O6562:Z6562" si="4583">SUBTOTAL(9,O6561:O6561)</f>
        <v>565941.77</v>
      </c>
      <c r="P6562" s="2">
        <f t="shared" si="4583"/>
        <v>565941.77</v>
      </c>
      <c r="Q6562" s="2">
        <f t="shared" si="4583"/>
        <v>0</v>
      </c>
      <c r="R6562" s="2">
        <f t="shared" si="4583"/>
        <v>0</v>
      </c>
      <c r="S6562" s="2">
        <f t="shared" si="4583"/>
        <v>288418.09000000003</v>
      </c>
      <c r="T6562" s="2">
        <f t="shared" si="4583"/>
        <v>0</v>
      </c>
      <c r="U6562" s="2">
        <f t="shared" si="4583"/>
        <v>0</v>
      </c>
      <c r="V6562" s="2">
        <f t="shared" si="4583"/>
        <v>0</v>
      </c>
      <c r="W6562" s="2">
        <f t="shared" si="4583"/>
        <v>0</v>
      </c>
      <c r="X6562" s="2">
        <f t="shared" si="4583"/>
        <v>288418.09000000003</v>
      </c>
      <c r="Y6562" s="2">
        <f t="shared" si="4583"/>
        <v>0</v>
      </c>
      <c r="Z6562" s="2">
        <f t="shared" si="4583"/>
        <v>277523.68</v>
      </c>
    </row>
    <row r="6563" spans="1:26" hidden="1" outlineLevel="7" x14ac:dyDescent="0.25">
      <c r="A6563" s="1" t="s">
        <v>415</v>
      </c>
      <c r="B6563" s="1">
        <v>5</v>
      </c>
      <c r="C6563" s="1" t="s">
        <v>174</v>
      </c>
      <c r="D6563" s="1" t="s">
        <v>259</v>
      </c>
      <c r="E6563" s="1" t="s">
        <v>260</v>
      </c>
      <c r="F6563" s="3">
        <v>1</v>
      </c>
      <c r="G6563" t="s">
        <v>424</v>
      </c>
      <c r="H6563" s="3">
        <v>13</v>
      </c>
      <c r="I6563" t="s">
        <v>431</v>
      </c>
      <c r="J6563" s="3">
        <v>132</v>
      </c>
      <c r="K6563" s="25" t="s">
        <v>460</v>
      </c>
      <c r="L6563" s="1">
        <v>13202</v>
      </c>
      <c r="M6563" s="1">
        <v>1006</v>
      </c>
      <c r="N6563" s="1" t="s">
        <v>19</v>
      </c>
      <c r="O6563" s="2">
        <v>132241.4</v>
      </c>
      <c r="P6563" s="2">
        <v>132241.4</v>
      </c>
      <c r="Q6563" s="2">
        <v>2012.32</v>
      </c>
      <c r="R6563" s="2">
        <v>1093.52</v>
      </c>
      <c r="S6563" s="2">
        <v>72019.37</v>
      </c>
      <c r="T6563" s="2">
        <v>5263.87</v>
      </c>
      <c r="U6563" s="2">
        <v>5689.42</v>
      </c>
      <c r="V6563" s="2">
        <v>3703.66</v>
      </c>
      <c r="W6563" s="2">
        <v>0</v>
      </c>
      <c r="X6563" s="2">
        <f>SUM(Q6563:W6563)</f>
        <v>89782.159999999989</v>
      </c>
      <c r="Y6563" s="2">
        <v>0</v>
      </c>
      <c r="Z6563" s="2">
        <f>+P6563-X6563-Y6563</f>
        <v>42459.240000000005</v>
      </c>
    </row>
    <row r="6564" spans="1:26" hidden="1" outlineLevel="7" x14ac:dyDescent="0.25">
      <c r="F6564" s="3"/>
      <c r="G6564" s="100"/>
      <c r="H6564" s="3"/>
      <c r="I6564" s="100"/>
      <c r="J6564" s="3"/>
      <c r="K6564" s="101"/>
      <c r="N6564" s="102" t="s">
        <v>805</v>
      </c>
      <c r="O6564" s="2">
        <f t="shared" ref="O6564:Z6564" si="4584">SUBTOTAL(9,O6563:O6563)</f>
        <v>132241.4</v>
      </c>
      <c r="P6564" s="2">
        <f t="shared" si="4584"/>
        <v>132241.4</v>
      </c>
      <c r="Q6564" s="2">
        <f t="shared" si="4584"/>
        <v>2012.32</v>
      </c>
      <c r="R6564" s="2">
        <f t="shared" si="4584"/>
        <v>1093.52</v>
      </c>
      <c r="S6564" s="2">
        <f t="shared" si="4584"/>
        <v>72019.37</v>
      </c>
      <c r="T6564" s="2">
        <f t="shared" si="4584"/>
        <v>5263.87</v>
      </c>
      <c r="U6564" s="2">
        <f t="shared" si="4584"/>
        <v>5689.42</v>
      </c>
      <c r="V6564" s="2">
        <f t="shared" si="4584"/>
        <v>3703.66</v>
      </c>
      <c r="W6564" s="2">
        <f t="shared" si="4584"/>
        <v>0</v>
      </c>
      <c r="X6564" s="2">
        <f t="shared" si="4584"/>
        <v>89782.159999999989</v>
      </c>
      <c r="Y6564" s="2">
        <f t="shared" si="4584"/>
        <v>0</v>
      </c>
      <c r="Z6564" s="2">
        <f t="shared" si="4584"/>
        <v>42459.240000000005</v>
      </c>
    </row>
    <row r="6565" spans="1:26" hidden="1" outlineLevel="6" collapsed="1" x14ac:dyDescent="0.25">
      <c r="F6565" s="3"/>
      <c r="G6565" s="100"/>
      <c r="H6565" s="3"/>
      <c r="I6565" s="100"/>
      <c r="J6565" s="3"/>
      <c r="K6565" s="104" t="s">
        <v>716</v>
      </c>
      <c r="O6565" s="2">
        <f t="shared" ref="O6565:Z6565" si="4585">SUBTOTAL(9,O6561:O6563)</f>
        <v>698183.17</v>
      </c>
      <c r="P6565" s="2">
        <f t="shared" si="4585"/>
        <v>698183.17</v>
      </c>
      <c r="Q6565" s="2">
        <f t="shared" si="4585"/>
        <v>2012.32</v>
      </c>
      <c r="R6565" s="2">
        <f t="shared" si="4585"/>
        <v>1093.52</v>
      </c>
      <c r="S6565" s="2">
        <f t="shared" si="4585"/>
        <v>360437.46</v>
      </c>
      <c r="T6565" s="2">
        <f t="shared" si="4585"/>
        <v>5263.87</v>
      </c>
      <c r="U6565" s="2">
        <f t="shared" si="4585"/>
        <v>5689.42</v>
      </c>
      <c r="V6565" s="2">
        <f t="shared" si="4585"/>
        <v>3703.66</v>
      </c>
      <c r="W6565" s="2">
        <f t="shared" si="4585"/>
        <v>0</v>
      </c>
      <c r="X6565" s="2">
        <f t="shared" si="4585"/>
        <v>378200.25</v>
      </c>
      <c r="Y6565" s="2">
        <f t="shared" si="4585"/>
        <v>0</v>
      </c>
      <c r="Z6565" s="2">
        <f t="shared" si="4585"/>
        <v>319982.92</v>
      </c>
    </row>
    <row r="6566" spans="1:26" hidden="1" outlineLevel="5" collapsed="1" x14ac:dyDescent="0.25">
      <c r="F6566" s="3"/>
      <c r="G6566" s="100"/>
      <c r="H6566" s="3"/>
      <c r="I6566" s="103" t="s">
        <v>688</v>
      </c>
      <c r="J6566" s="3"/>
      <c r="K6566" s="101"/>
      <c r="O6566" s="2">
        <f t="shared" ref="O6566:Z6566" si="4586">SUBTOTAL(9,O6561:O6563)</f>
        <v>698183.17</v>
      </c>
      <c r="P6566" s="2">
        <f t="shared" si="4586"/>
        <v>698183.17</v>
      </c>
      <c r="Q6566" s="2">
        <f t="shared" si="4586"/>
        <v>2012.32</v>
      </c>
      <c r="R6566" s="2">
        <f t="shared" si="4586"/>
        <v>1093.52</v>
      </c>
      <c r="S6566" s="2">
        <f t="shared" si="4586"/>
        <v>360437.46</v>
      </c>
      <c r="T6566" s="2">
        <f t="shared" si="4586"/>
        <v>5263.87</v>
      </c>
      <c r="U6566" s="2">
        <f t="shared" si="4586"/>
        <v>5689.42</v>
      </c>
      <c r="V6566" s="2">
        <f t="shared" si="4586"/>
        <v>3703.66</v>
      </c>
      <c r="W6566" s="2">
        <f t="shared" si="4586"/>
        <v>0</v>
      </c>
      <c r="X6566" s="2">
        <f t="shared" si="4586"/>
        <v>378200.25</v>
      </c>
      <c r="Y6566" s="2">
        <f t="shared" si="4586"/>
        <v>0</v>
      </c>
      <c r="Z6566" s="2">
        <f t="shared" si="4586"/>
        <v>319982.92</v>
      </c>
    </row>
    <row r="6567" spans="1:26" hidden="1" outlineLevel="7" x14ac:dyDescent="0.25">
      <c r="A6567" s="1" t="s">
        <v>415</v>
      </c>
      <c r="B6567" s="1">
        <v>5</v>
      </c>
      <c r="C6567" s="1" t="s">
        <v>174</v>
      </c>
      <c r="D6567" s="1" t="s">
        <v>259</v>
      </c>
      <c r="E6567" s="1" t="s">
        <v>260</v>
      </c>
      <c r="F6567" s="3">
        <v>1</v>
      </c>
      <c r="G6567" t="s">
        <v>424</v>
      </c>
      <c r="H6567" s="3">
        <v>14</v>
      </c>
      <c r="I6567" t="s">
        <v>432</v>
      </c>
      <c r="J6567" s="3">
        <v>141</v>
      </c>
      <c r="K6567" s="25" t="s">
        <v>463</v>
      </c>
      <c r="L6567" s="1">
        <v>14101</v>
      </c>
      <c r="M6567" s="1">
        <v>2001</v>
      </c>
      <c r="N6567" s="1" t="s">
        <v>25</v>
      </c>
      <c r="O6567" s="2">
        <v>200462.88</v>
      </c>
      <c r="P6567" s="2">
        <v>200462.88</v>
      </c>
      <c r="Q6567" s="2">
        <v>16172.28</v>
      </c>
      <c r="R6567" s="2">
        <v>16396.23</v>
      </c>
      <c r="S6567" s="2">
        <v>18794.64</v>
      </c>
      <c r="T6567" s="2">
        <v>17140.62</v>
      </c>
      <c r="U6567" s="2">
        <v>17635.62</v>
      </c>
      <c r="V6567" s="2">
        <v>17289.12</v>
      </c>
      <c r="W6567" s="2">
        <v>17338.62</v>
      </c>
      <c r="X6567" s="2">
        <f>SUM(Q6567:W6567)</f>
        <v>120767.12999999999</v>
      </c>
      <c r="Y6567" s="2">
        <v>0</v>
      </c>
      <c r="Z6567" s="2">
        <f>+P6567-X6567-Y6567</f>
        <v>79695.750000000015</v>
      </c>
    </row>
    <row r="6568" spans="1:26" hidden="1" outlineLevel="7" x14ac:dyDescent="0.25">
      <c r="F6568" s="3"/>
      <c r="G6568" s="100"/>
      <c r="H6568" s="3"/>
      <c r="I6568" s="100"/>
      <c r="J6568" s="3"/>
      <c r="K6568" s="101"/>
      <c r="N6568" s="102" t="s">
        <v>806</v>
      </c>
      <c r="O6568" s="2">
        <f t="shared" ref="O6568:Z6568" si="4587">SUBTOTAL(9,O6567:O6567)</f>
        <v>200462.88</v>
      </c>
      <c r="P6568" s="2">
        <f t="shared" si="4587"/>
        <v>200462.88</v>
      </c>
      <c r="Q6568" s="2">
        <f t="shared" si="4587"/>
        <v>16172.28</v>
      </c>
      <c r="R6568" s="2">
        <f t="shared" si="4587"/>
        <v>16396.23</v>
      </c>
      <c r="S6568" s="2">
        <f t="shared" si="4587"/>
        <v>18794.64</v>
      </c>
      <c r="T6568" s="2">
        <f t="shared" si="4587"/>
        <v>17140.62</v>
      </c>
      <c r="U6568" s="2">
        <f t="shared" si="4587"/>
        <v>17635.62</v>
      </c>
      <c r="V6568" s="2">
        <f t="shared" si="4587"/>
        <v>17289.12</v>
      </c>
      <c r="W6568" s="2">
        <f t="shared" si="4587"/>
        <v>17338.62</v>
      </c>
      <c r="X6568" s="2">
        <f t="shared" si="4587"/>
        <v>120767.12999999999</v>
      </c>
      <c r="Y6568" s="2">
        <f t="shared" si="4587"/>
        <v>0</v>
      </c>
      <c r="Z6568" s="2">
        <f t="shared" si="4587"/>
        <v>79695.750000000015</v>
      </c>
    </row>
    <row r="6569" spans="1:26" hidden="1" outlineLevel="7" x14ac:dyDescent="0.25">
      <c r="A6569" s="1" t="s">
        <v>415</v>
      </c>
      <c r="B6569" s="1">
        <v>5</v>
      </c>
      <c r="C6569" s="1" t="s">
        <v>174</v>
      </c>
      <c r="D6569" s="1" t="s">
        <v>259</v>
      </c>
      <c r="E6569" s="1" t="s">
        <v>260</v>
      </c>
      <c r="F6569" s="3">
        <v>1</v>
      </c>
      <c r="G6569" t="s">
        <v>424</v>
      </c>
      <c r="H6569" s="3">
        <v>14</v>
      </c>
      <c r="I6569" t="s">
        <v>432</v>
      </c>
      <c r="J6569" s="3">
        <v>141</v>
      </c>
      <c r="K6569" s="25" t="s">
        <v>463</v>
      </c>
      <c r="L6569" s="1">
        <v>14102</v>
      </c>
      <c r="M6569" s="1">
        <v>2012</v>
      </c>
      <c r="N6569" s="1" t="s">
        <v>26</v>
      </c>
      <c r="O6569" s="2">
        <v>18223.560000000001</v>
      </c>
      <c r="P6569" s="2">
        <v>18223.560000000001</v>
      </c>
      <c r="Q6569" s="2">
        <v>1470.2</v>
      </c>
      <c r="R6569" s="2">
        <v>1490.56</v>
      </c>
      <c r="S6569" s="2">
        <v>1708.82</v>
      </c>
      <c r="T6569" s="2">
        <v>1558.46</v>
      </c>
      <c r="U6569" s="2">
        <v>1603.46</v>
      </c>
      <c r="V6569" s="2">
        <v>1571.96</v>
      </c>
      <c r="W6569" s="2">
        <v>1576.46</v>
      </c>
      <c r="X6569" s="2">
        <f>SUM(Q6569:W6569)</f>
        <v>10979.919999999998</v>
      </c>
      <c r="Y6569" s="2">
        <v>0</v>
      </c>
      <c r="Z6569" s="2">
        <f>+P6569-X6569-Y6569</f>
        <v>7243.6400000000031</v>
      </c>
    </row>
    <row r="6570" spans="1:26" hidden="1" outlineLevel="7" x14ac:dyDescent="0.25">
      <c r="F6570" s="3"/>
      <c r="G6570" s="100"/>
      <c r="H6570" s="3"/>
      <c r="I6570" s="100"/>
      <c r="J6570" s="3"/>
      <c r="K6570" s="101"/>
      <c r="N6570" s="102" t="s">
        <v>807</v>
      </c>
      <c r="O6570" s="2">
        <f t="shared" ref="O6570:Z6570" si="4588">SUBTOTAL(9,O6569:O6569)</f>
        <v>18223.560000000001</v>
      </c>
      <c r="P6570" s="2">
        <f t="shared" si="4588"/>
        <v>18223.560000000001</v>
      </c>
      <c r="Q6570" s="2">
        <f t="shared" si="4588"/>
        <v>1470.2</v>
      </c>
      <c r="R6570" s="2">
        <f t="shared" si="4588"/>
        <v>1490.56</v>
      </c>
      <c r="S6570" s="2">
        <f t="shared" si="4588"/>
        <v>1708.82</v>
      </c>
      <c r="T6570" s="2">
        <f t="shared" si="4588"/>
        <v>1558.46</v>
      </c>
      <c r="U6570" s="2">
        <f t="shared" si="4588"/>
        <v>1603.46</v>
      </c>
      <c r="V6570" s="2">
        <f t="shared" si="4588"/>
        <v>1571.96</v>
      </c>
      <c r="W6570" s="2">
        <f t="shared" si="4588"/>
        <v>1576.46</v>
      </c>
      <c r="X6570" s="2">
        <f t="shared" si="4588"/>
        <v>10979.919999999998</v>
      </c>
      <c r="Y6570" s="2">
        <f t="shared" si="4588"/>
        <v>0</v>
      </c>
      <c r="Z6570" s="2">
        <f t="shared" si="4588"/>
        <v>7243.6400000000031</v>
      </c>
    </row>
    <row r="6571" spans="1:26" hidden="1" outlineLevel="7" x14ac:dyDescent="0.25">
      <c r="A6571" s="1" t="s">
        <v>415</v>
      </c>
      <c r="B6571" s="1">
        <v>5</v>
      </c>
      <c r="C6571" s="1" t="s">
        <v>174</v>
      </c>
      <c r="D6571" s="1" t="s">
        <v>259</v>
      </c>
      <c r="E6571" s="1" t="s">
        <v>260</v>
      </c>
      <c r="F6571" s="3">
        <v>1</v>
      </c>
      <c r="G6571" t="s">
        <v>424</v>
      </c>
      <c r="H6571" s="3">
        <v>14</v>
      </c>
      <c r="I6571" t="s">
        <v>432</v>
      </c>
      <c r="J6571" s="3">
        <v>141</v>
      </c>
      <c r="K6571" s="25" t="s">
        <v>463</v>
      </c>
      <c r="L6571" s="1">
        <v>14103</v>
      </c>
      <c r="M6571" s="1">
        <v>2014</v>
      </c>
      <c r="N6571" s="1" t="s">
        <v>28</v>
      </c>
      <c r="O6571" s="2">
        <v>36449.040000000001</v>
      </c>
      <c r="P6571" s="2">
        <v>36449.040000000001</v>
      </c>
      <c r="Q6571" s="2">
        <v>2940.48</v>
      </c>
      <c r="R6571" s="2">
        <v>2981.2</v>
      </c>
      <c r="S6571" s="2">
        <v>3417.63</v>
      </c>
      <c r="T6571" s="2">
        <v>3116.9</v>
      </c>
      <c r="U6571" s="2">
        <v>3206.9</v>
      </c>
      <c r="V6571" s="2">
        <v>3143.9</v>
      </c>
      <c r="W6571" s="2">
        <v>3152.9</v>
      </c>
      <c r="X6571" s="2">
        <f>SUM(Q6571:W6571)</f>
        <v>21959.910000000003</v>
      </c>
      <c r="Y6571" s="2">
        <v>0</v>
      </c>
      <c r="Z6571" s="2">
        <f>+P6571-X6571-Y6571</f>
        <v>14489.129999999997</v>
      </c>
    </row>
    <row r="6572" spans="1:26" hidden="1" outlineLevel="7" x14ac:dyDescent="0.25">
      <c r="F6572" s="3"/>
      <c r="G6572" s="100"/>
      <c r="H6572" s="3"/>
      <c r="I6572" s="100"/>
      <c r="J6572" s="3"/>
      <c r="K6572" s="101"/>
      <c r="N6572" s="102" t="s">
        <v>808</v>
      </c>
      <c r="O6572" s="2">
        <f t="shared" ref="O6572:Z6572" si="4589">SUBTOTAL(9,O6571:O6571)</f>
        <v>36449.040000000001</v>
      </c>
      <c r="P6572" s="2">
        <f t="shared" si="4589"/>
        <v>36449.040000000001</v>
      </c>
      <c r="Q6572" s="2">
        <f t="shared" si="4589"/>
        <v>2940.48</v>
      </c>
      <c r="R6572" s="2">
        <f t="shared" si="4589"/>
        <v>2981.2</v>
      </c>
      <c r="S6572" s="2">
        <f t="shared" si="4589"/>
        <v>3417.63</v>
      </c>
      <c r="T6572" s="2">
        <f t="shared" si="4589"/>
        <v>3116.9</v>
      </c>
      <c r="U6572" s="2">
        <f t="shared" si="4589"/>
        <v>3206.9</v>
      </c>
      <c r="V6572" s="2">
        <f t="shared" si="4589"/>
        <v>3143.9</v>
      </c>
      <c r="W6572" s="2">
        <f t="shared" si="4589"/>
        <v>3152.9</v>
      </c>
      <c r="X6572" s="2">
        <f t="shared" si="4589"/>
        <v>21959.910000000003</v>
      </c>
      <c r="Y6572" s="2">
        <f t="shared" si="4589"/>
        <v>0</v>
      </c>
      <c r="Z6572" s="2">
        <f t="shared" si="4589"/>
        <v>14489.129999999997</v>
      </c>
    </row>
    <row r="6573" spans="1:26" hidden="1" outlineLevel="6" collapsed="1" x14ac:dyDescent="0.25">
      <c r="F6573" s="3"/>
      <c r="G6573" s="100"/>
      <c r="H6573" s="3"/>
      <c r="I6573" s="100"/>
      <c r="J6573" s="3"/>
      <c r="K6573" s="104" t="s">
        <v>717</v>
      </c>
      <c r="O6573" s="2">
        <f t="shared" ref="O6573:Z6573" si="4590">SUBTOTAL(9,O6567:O6571)</f>
        <v>255135.48</v>
      </c>
      <c r="P6573" s="2">
        <f t="shared" si="4590"/>
        <v>255135.48</v>
      </c>
      <c r="Q6573" s="2">
        <f t="shared" si="4590"/>
        <v>20582.96</v>
      </c>
      <c r="R6573" s="2">
        <f t="shared" si="4590"/>
        <v>20867.990000000002</v>
      </c>
      <c r="S6573" s="2">
        <f t="shared" si="4590"/>
        <v>23921.09</v>
      </c>
      <c r="T6573" s="2">
        <f t="shared" si="4590"/>
        <v>21815.98</v>
      </c>
      <c r="U6573" s="2">
        <f t="shared" si="4590"/>
        <v>22445.98</v>
      </c>
      <c r="V6573" s="2">
        <f t="shared" si="4590"/>
        <v>22004.98</v>
      </c>
      <c r="W6573" s="2">
        <f t="shared" si="4590"/>
        <v>22067.98</v>
      </c>
      <c r="X6573" s="2">
        <f t="shared" si="4590"/>
        <v>153706.96</v>
      </c>
      <c r="Y6573" s="2">
        <f t="shared" si="4590"/>
        <v>0</v>
      </c>
      <c r="Z6573" s="2">
        <f t="shared" si="4590"/>
        <v>101428.52000000002</v>
      </c>
    </row>
    <row r="6574" spans="1:26" hidden="1" outlineLevel="7" x14ac:dyDescent="0.25">
      <c r="A6574" s="1" t="s">
        <v>415</v>
      </c>
      <c r="B6574" s="1">
        <v>5</v>
      </c>
      <c r="C6574" s="1" t="s">
        <v>174</v>
      </c>
      <c r="D6574" s="1" t="s">
        <v>259</v>
      </c>
      <c r="E6574" s="1" t="s">
        <v>260</v>
      </c>
      <c r="F6574" s="3">
        <v>1</v>
      </c>
      <c r="G6574" t="s">
        <v>424</v>
      </c>
      <c r="H6574" s="3">
        <v>14</v>
      </c>
      <c r="I6574" t="s">
        <v>432</v>
      </c>
      <c r="J6574" s="3">
        <v>142</v>
      </c>
      <c r="K6574" s="25" t="s">
        <v>464</v>
      </c>
      <c r="L6574" s="1">
        <v>14201</v>
      </c>
      <c r="M6574" s="1">
        <v>2017</v>
      </c>
      <c r="N6574" s="1" t="s">
        <v>30</v>
      </c>
      <c r="O6574" s="2">
        <v>9115.7999999999993</v>
      </c>
      <c r="P6574" s="2">
        <v>9115.7999999999993</v>
      </c>
      <c r="Q6574" s="2">
        <v>735.47</v>
      </c>
      <c r="R6574" s="2">
        <v>745.66</v>
      </c>
      <c r="S6574" s="2">
        <v>854.26</v>
      </c>
      <c r="T6574" s="2">
        <v>779.23</v>
      </c>
      <c r="U6574" s="2">
        <v>801.73</v>
      </c>
      <c r="V6574" s="2">
        <v>785.98</v>
      </c>
      <c r="W6574" s="2">
        <v>788.23</v>
      </c>
      <c r="X6574" s="2">
        <f>SUM(Q6574:W6574)</f>
        <v>5490.5599999999995</v>
      </c>
      <c r="Y6574" s="2">
        <v>0</v>
      </c>
      <c r="Z6574" s="2">
        <f>+P6574-X6574-Y6574</f>
        <v>3625.24</v>
      </c>
    </row>
    <row r="6575" spans="1:26" hidden="1" outlineLevel="7" x14ac:dyDescent="0.25">
      <c r="F6575" s="3"/>
      <c r="G6575" s="100"/>
      <c r="H6575" s="3"/>
      <c r="I6575" s="100"/>
      <c r="J6575" s="3"/>
      <c r="K6575" s="101"/>
      <c r="N6575" s="102" t="s">
        <v>809</v>
      </c>
      <c r="O6575" s="2">
        <f t="shared" ref="O6575:Z6575" si="4591">SUBTOTAL(9,O6574:O6574)</f>
        <v>9115.7999999999993</v>
      </c>
      <c r="P6575" s="2">
        <f t="shared" si="4591"/>
        <v>9115.7999999999993</v>
      </c>
      <c r="Q6575" s="2">
        <f t="shared" si="4591"/>
        <v>735.47</v>
      </c>
      <c r="R6575" s="2">
        <f t="shared" si="4591"/>
        <v>745.66</v>
      </c>
      <c r="S6575" s="2">
        <f t="shared" si="4591"/>
        <v>854.26</v>
      </c>
      <c r="T6575" s="2">
        <f t="shared" si="4591"/>
        <v>779.23</v>
      </c>
      <c r="U6575" s="2">
        <f t="shared" si="4591"/>
        <v>801.73</v>
      </c>
      <c r="V6575" s="2">
        <f t="shared" si="4591"/>
        <v>785.98</v>
      </c>
      <c r="W6575" s="2">
        <f t="shared" si="4591"/>
        <v>788.23</v>
      </c>
      <c r="X6575" s="2">
        <f t="shared" si="4591"/>
        <v>5490.5599999999995</v>
      </c>
      <c r="Y6575" s="2">
        <f t="shared" si="4591"/>
        <v>0</v>
      </c>
      <c r="Z6575" s="2">
        <f t="shared" si="4591"/>
        <v>3625.24</v>
      </c>
    </row>
    <row r="6576" spans="1:26" hidden="1" outlineLevel="7" x14ac:dyDescent="0.25">
      <c r="A6576" s="1" t="s">
        <v>415</v>
      </c>
      <c r="B6576" s="1">
        <v>5</v>
      </c>
      <c r="C6576" s="1" t="s">
        <v>174</v>
      </c>
      <c r="D6576" s="1" t="s">
        <v>259</v>
      </c>
      <c r="E6576" s="1" t="s">
        <v>260</v>
      </c>
      <c r="F6576" s="3">
        <v>1</v>
      </c>
      <c r="G6576" t="s">
        <v>424</v>
      </c>
      <c r="H6576" s="3">
        <v>14</v>
      </c>
      <c r="I6576" t="s">
        <v>432</v>
      </c>
      <c r="J6576" s="3">
        <v>142</v>
      </c>
      <c r="K6576" s="25" t="s">
        <v>464</v>
      </c>
      <c r="L6576" s="1">
        <v>14202</v>
      </c>
      <c r="M6576" s="1">
        <v>2018</v>
      </c>
      <c r="N6576" s="1" t="s">
        <v>31</v>
      </c>
      <c r="O6576" s="2">
        <v>182239.68</v>
      </c>
      <c r="P6576" s="2">
        <v>182239.68</v>
      </c>
      <c r="Q6576" s="2">
        <v>14702.12</v>
      </c>
      <c r="R6576" s="2">
        <v>14905.71</v>
      </c>
      <c r="S6576" s="2">
        <v>17086.59</v>
      </c>
      <c r="T6576" s="2">
        <v>15582.94</v>
      </c>
      <c r="U6576" s="2">
        <v>16032.94</v>
      </c>
      <c r="V6576" s="2">
        <v>15717.94</v>
      </c>
      <c r="W6576" s="2">
        <v>15762.94</v>
      </c>
      <c r="X6576" s="2">
        <f>SUM(Q6576:W6576)</f>
        <v>109791.18000000001</v>
      </c>
      <c r="Y6576" s="2">
        <v>0</v>
      </c>
      <c r="Z6576" s="2">
        <f>+P6576-X6576-Y6576</f>
        <v>72448.499999999985</v>
      </c>
    </row>
    <row r="6577" spans="1:26" hidden="1" outlineLevel="7" x14ac:dyDescent="0.25">
      <c r="F6577" s="3"/>
      <c r="G6577" s="100"/>
      <c r="H6577" s="3"/>
      <c r="I6577" s="100"/>
      <c r="J6577" s="3"/>
      <c r="K6577" s="101"/>
      <c r="N6577" s="102" t="s">
        <v>810</v>
      </c>
      <c r="O6577" s="2">
        <f t="shared" ref="O6577:Z6577" si="4592">SUBTOTAL(9,O6576:O6576)</f>
        <v>182239.68</v>
      </c>
      <c r="P6577" s="2">
        <f t="shared" si="4592"/>
        <v>182239.68</v>
      </c>
      <c r="Q6577" s="2">
        <f t="shared" si="4592"/>
        <v>14702.12</v>
      </c>
      <c r="R6577" s="2">
        <f t="shared" si="4592"/>
        <v>14905.71</v>
      </c>
      <c r="S6577" s="2">
        <f t="shared" si="4592"/>
        <v>17086.59</v>
      </c>
      <c r="T6577" s="2">
        <f t="shared" si="4592"/>
        <v>15582.94</v>
      </c>
      <c r="U6577" s="2">
        <f t="shared" si="4592"/>
        <v>16032.94</v>
      </c>
      <c r="V6577" s="2">
        <f t="shared" si="4592"/>
        <v>15717.94</v>
      </c>
      <c r="W6577" s="2">
        <f t="shared" si="4592"/>
        <v>15762.94</v>
      </c>
      <c r="X6577" s="2">
        <f t="shared" si="4592"/>
        <v>109791.18000000001</v>
      </c>
      <c r="Y6577" s="2">
        <f t="shared" si="4592"/>
        <v>0</v>
      </c>
      <c r="Z6577" s="2">
        <f t="shared" si="4592"/>
        <v>72448.499999999985</v>
      </c>
    </row>
    <row r="6578" spans="1:26" hidden="1" outlineLevel="6" collapsed="1" x14ac:dyDescent="0.25">
      <c r="F6578" s="3"/>
      <c r="G6578" s="100"/>
      <c r="H6578" s="3"/>
      <c r="I6578" s="100"/>
      <c r="J6578" s="3"/>
      <c r="K6578" s="104" t="s">
        <v>718</v>
      </c>
      <c r="O6578" s="2">
        <f t="shared" ref="O6578:Z6578" si="4593">SUBTOTAL(9,O6574:O6576)</f>
        <v>191355.47999999998</v>
      </c>
      <c r="P6578" s="2">
        <f t="shared" si="4593"/>
        <v>191355.47999999998</v>
      </c>
      <c r="Q6578" s="2">
        <f t="shared" si="4593"/>
        <v>15437.59</v>
      </c>
      <c r="R6578" s="2">
        <f t="shared" si="4593"/>
        <v>15651.369999999999</v>
      </c>
      <c r="S6578" s="2">
        <f t="shared" si="4593"/>
        <v>17940.849999999999</v>
      </c>
      <c r="T6578" s="2">
        <f t="shared" si="4593"/>
        <v>16362.17</v>
      </c>
      <c r="U6578" s="2">
        <f t="shared" si="4593"/>
        <v>16834.670000000002</v>
      </c>
      <c r="V6578" s="2">
        <f t="shared" si="4593"/>
        <v>16503.920000000002</v>
      </c>
      <c r="W6578" s="2">
        <f t="shared" si="4593"/>
        <v>16551.170000000002</v>
      </c>
      <c r="X6578" s="2">
        <f t="shared" si="4593"/>
        <v>115281.74</v>
      </c>
      <c r="Y6578" s="2">
        <f t="shared" si="4593"/>
        <v>0</v>
      </c>
      <c r="Z6578" s="2">
        <f t="shared" si="4593"/>
        <v>76073.739999999991</v>
      </c>
    </row>
    <row r="6579" spans="1:26" hidden="1" outlineLevel="7" x14ac:dyDescent="0.25">
      <c r="A6579" s="1" t="s">
        <v>415</v>
      </c>
      <c r="B6579" s="1">
        <v>5</v>
      </c>
      <c r="C6579" s="1" t="s">
        <v>174</v>
      </c>
      <c r="D6579" s="1" t="s">
        <v>259</v>
      </c>
      <c r="E6579" s="1" t="s">
        <v>260</v>
      </c>
      <c r="F6579" s="3">
        <v>1</v>
      </c>
      <c r="G6579" t="s">
        <v>424</v>
      </c>
      <c r="H6579" s="3">
        <v>14</v>
      </c>
      <c r="I6579" t="s">
        <v>432</v>
      </c>
      <c r="J6579" s="3">
        <v>143</v>
      </c>
      <c r="K6579" s="25" t="s">
        <v>465</v>
      </c>
      <c r="L6579" s="1">
        <v>14301</v>
      </c>
      <c r="M6579" s="1">
        <v>2013</v>
      </c>
      <c r="N6579" s="1" t="s">
        <v>27</v>
      </c>
      <c r="O6579" s="2">
        <v>218685.84</v>
      </c>
      <c r="P6579" s="2">
        <v>218685.84</v>
      </c>
      <c r="Q6579" s="2">
        <v>17642.46</v>
      </c>
      <c r="R6579" s="2">
        <v>17886.77</v>
      </c>
      <c r="S6579" s="2">
        <v>20503.439999999999</v>
      </c>
      <c r="T6579" s="2">
        <v>18699.060000000001</v>
      </c>
      <c r="U6579" s="2">
        <v>19239.060000000001</v>
      </c>
      <c r="V6579" s="2">
        <v>18861.060000000001</v>
      </c>
      <c r="W6579" s="2">
        <v>18915.060000000001</v>
      </c>
      <c r="X6579" s="2">
        <f>SUM(Q6579:W6579)</f>
        <v>131746.91</v>
      </c>
      <c r="Y6579" s="2">
        <v>0</v>
      </c>
      <c r="Z6579" s="2">
        <f>+P6579-X6579-Y6579</f>
        <v>86938.93</v>
      </c>
    </row>
    <row r="6580" spans="1:26" hidden="1" outlineLevel="7" x14ac:dyDescent="0.25">
      <c r="F6580" s="3"/>
      <c r="G6580" s="100"/>
      <c r="H6580" s="3"/>
      <c r="I6580" s="100"/>
      <c r="J6580" s="3"/>
      <c r="K6580" s="101"/>
      <c r="N6580" s="102" t="s">
        <v>811</v>
      </c>
      <c r="O6580" s="2">
        <f t="shared" ref="O6580:Z6580" si="4594">SUBTOTAL(9,O6579:O6579)</f>
        <v>218685.84</v>
      </c>
      <c r="P6580" s="2">
        <f t="shared" si="4594"/>
        <v>218685.84</v>
      </c>
      <c r="Q6580" s="2">
        <f t="shared" si="4594"/>
        <v>17642.46</v>
      </c>
      <c r="R6580" s="2">
        <f t="shared" si="4594"/>
        <v>17886.77</v>
      </c>
      <c r="S6580" s="2">
        <f t="shared" si="4594"/>
        <v>20503.439999999999</v>
      </c>
      <c r="T6580" s="2">
        <f t="shared" si="4594"/>
        <v>18699.060000000001</v>
      </c>
      <c r="U6580" s="2">
        <f t="shared" si="4594"/>
        <v>19239.060000000001</v>
      </c>
      <c r="V6580" s="2">
        <f t="shared" si="4594"/>
        <v>18861.060000000001</v>
      </c>
      <c r="W6580" s="2">
        <f t="shared" si="4594"/>
        <v>18915.060000000001</v>
      </c>
      <c r="X6580" s="2">
        <f t="shared" si="4594"/>
        <v>131746.91</v>
      </c>
      <c r="Y6580" s="2">
        <f t="shared" si="4594"/>
        <v>0</v>
      </c>
      <c r="Z6580" s="2">
        <f t="shared" si="4594"/>
        <v>86938.93</v>
      </c>
    </row>
    <row r="6581" spans="1:26" hidden="1" outlineLevel="6" collapsed="1" x14ac:dyDescent="0.25">
      <c r="F6581" s="3"/>
      <c r="G6581" s="100"/>
      <c r="H6581" s="3"/>
      <c r="I6581" s="100"/>
      <c r="J6581" s="3"/>
      <c r="K6581" s="104" t="s">
        <v>719</v>
      </c>
      <c r="O6581" s="2">
        <f t="shared" ref="O6581:Z6581" si="4595">SUBTOTAL(9,O6579:O6579)</f>
        <v>218685.84</v>
      </c>
      <c r="P6581" s="2">
        <f t="shared" si="4595"/>
        <v>218685.84</v>
      </c>
      <c r="Q6581" s="2">
        <f t="shared" si="4595"/>
        <v>17642.46</v>
      </c>
      <c r="R6581" s="2">
        <f t="shared" si="4595"/>
        <v>17886.77</v>
      </c>
      <c r="S6581" s="2">
        <f t="shared" si="4595"/>
        <v>20503.439999999999</v>
      </c>
      <c r="T6581" s="2">
        <f t="shared" si="4595"/>
        <v>18699.060000000001</v>
      </c>
      <c r="U6581" s="2">
        <f t="shared" si="4595"/>
        <v>19239.060000000001</v>
      </c>
      <c r="V6581" s="2">
        <f t="shared" si="4595"/>
        <v>18861.060000000001</v>
      </c>
      <c r="W6581" s="2">
        <f t="shared" si="4595"/>
        <v>18915.060000000001</v>
      </c>
      <c r="X6581" s="2">
        <f t="shared" si="4595"/>
        <v>131746.91</v>
      </c>
      <c r="Y6581" s="2">
        <f t="shared" si="4595"/>
        <v>0</v>
      </c>
      <c r="Z6581" s="2">
        <f t="shared" si="4595"/>
        <v>86938.93</v>
      </c>
    </row>
    <row r="6582" spans="1:26" hidden="1" outlineLevel="7" x14ac:dyDescent="0.25">
      <c r="A6582" s="1" t="s">
        <v>415</v>
      </c>
      <c r="B6582" s="1">
        <v>5</v>
      </c>
      <c r="C6582" s="1" t="s">
        <v>174</v>
      </c>
      <c r="D6582" s="1" t="s">
        <v>259</v>
      </c>
      <c r="E6582" s="1" t="s">
        <v>260</v>
      </c>
      <c r="F6582" s="3">
        <v>1</v>
      </c>
      <c r="G6582" t="s">
        <v>424</v>
      </c>
      <c r="H6582" s="3">
        <v>14</v>
      </c>
      <c r="I6582" t="s">
        <v>432</v>
      </c>
      <c r="J6582" s="3">
        <v>144</v>
      </c>
      <c r="K6582" s="25" t="s">
        <v>466</v>
      </c>
      <c r="L6582" s="1">
        <v>14401</v>
      </c>
      <c r="M6582" s="1">
        <v>2016</v>
      </c>
      <c r="N6582" s="1" t="s">
        <v>29</v>
      </c>
      <c r="O6582" s="2">
        <v>18223.560000000001</v>
      </c>
      <c r="P6582" s="2">
        <v>18223.560000000001</v>
      </c>
      <c r="Q6582" s="2">
        <v>1470.2</v>
      </c>
      <c r="R6582" s="2">
        <v>1490.56</v>
      </c>
      <c r="S6582" s="2">
        <v>1708.82</v>
      </c>
      <c r="T6582" s="2">
        <v>1558.46</v>
      </c>
      <c r="U6582" s="2">
        <v>1603.46</v>
      </c>
      <c r="V6582" s="2">
        <v>1571.96</v>
      </c>
      <c r="W6582" s="2">
        <v>1576.46</v>
      </c>
      <c r="X6582" s="2">
        <f>SUM(Q6582:W6582)</f>
        <v>10979.919999999998</v>
      </c>
      <c r="Y6582" s="2">
        <v>0</v>
      </c>
      <c r="Z6582" s="2">
        <f>+P6582-X6582-Y6582</f>
        <v>7243.6400000000031</v>
      </c>
    </row>
    <row r="6583" spans="1:26" hidden="1" outlineLevel="7" x14ac:dyDescent="0.25">
      <c r="F6583" s="3"/>
      <c r="G6583" s="100"/>
      <c r="H6583" s="3"/>
      <c r="I6583" s="100"/>
      <c r="J6583" s="3"/>
      <c r="K6583" s="101"/>
      <c r="N6583" s="102" t="s">
        <v>812</v>
      </c>
      <c r="O6583" s="2">
        <f t="shared" ref="O6583:Z6583" si="4596">SUBTOTAL(9,O6582:O6582)</f>
        <v>18223.560000000001</v>
      </c>
      <c r="P6583" s="2">
        <f t="shared" si="4596"/>
        <v>18223.560000000001</v>
      </c>
      <c r="Q6583" s="2">
        <f t="shared" si="4596"/>
        <v>1470.2</v>
      </c>
      <c r="R6583" s="2">
        <f t="shared" si="4596"/>
        <v>1490.56</v>
      </c>
      <c r="S6583" s="2">
        <f t="shared" si="4596"/>
        <v>1708.82</v>
      </c>
      <c r="T6583" s="2">
        <f t="shared" si="4596"/>
        <v>1558.46</v>
      </c>
      <c r="U6583" s="2">
        <f t="shared" si="4596"/>
        <v>1603.46</v>
      </c>
      <c r="V6583" s="2">
        <f t="shared" si="4596"/>
        <v>1571.96</v>
      </c>
      <c r="W6583" s="2">
        <f t="shared" si="4596"/>
        <v>1576.46</v>
      </c>
      <c r="X6583" s="2">
        <f t="shared" si="4596"/>
        <v>10979.919999999998</v>
      </c>
      <c r="Y6583" s="2">
        <f t="shared" si="4596"/>
        <v>0</v>
      </c>
      <c r="Z6583" s="2">
        <f t="shared" si="4596"/>
        <v>7243.6400000000031</v>
      </c>
    </row>
    <row r="6584" spans="1:26" hidden="1" outlineLevel="6" collapsed="1" x14ac:dyDescent="0.25">
      <c r="F6584" s="3"/>
      <c r="G6584" s="100"/>
      <c r="H6584" s="3"/>
      <c r="I6584" s="100"/>
      <c r="J6584" s="3"/>
      <c r="K6584" s="104" t="s">
        <v>720</v>
      </c>
      <c r="O6584" s="2">
        <f t="shared" ref="O6584:Z6584" si="4597">SUBTOTAL(9,O6582:O6582)</f>
        <v>18223.560000000001</v>
      </c>
      <c r="P6584" s="2">
        <f t="shared" si="4597"/>
        <v>18223.560000000001</v>
      </c>
      <c r="Q6584" s="2">
        <f t="shared" si="4597"/>
        <v>1470.2</v>
      </c>
      <c r="R6584" s="2">
        <f t="shared" si="4597"/>
        <v>1490.56</v>
      </c>
      <c r="S6584" s="2">
        <f t="shared" si="4597"/>
        <v>1708.82</v>
      </c>
      <c r="T6584" s="2">
        <f t="shared" si="4597"/>
        <v>1558.46</v>
      </c>
      <c r="U6584" s="2">
        <f t="shared" si="4597"/>
        <v>1603.46</v>
      </c>
      <c r="V6584" s="2">
        <f t="shared" si="4597"/>
        <v>1571.96</v>
      </c>
      <c r="W6584" s="2">
        <f t="shared" si="4597"/>
        <v>1576.46</v>
      </c>
      <c r="X6584" s="2">
        <f t="shared" si="4597"/>
        <v>10979.919999999998</v>
      </c>
      <c r="Y6584" s="2">
        <f t="shared" si="4597"/>
        <v>0</v>
      </c>
      <c r="Z6584" s="2">
        <f t="shared" si="4597"/>
        <v>7243.6400000000031</v>
      </c>
    </row>
    <row r="6585" spans="1:26" hidden="1" outlineLevel="5" collapsed="1" x14ac:dyDescent="0.25">
      <c r="F6585" s="3"/>
      <c r="G6585" s="100"/>
      <c r="H6585" s="3"/>
      <c r="I6585" s="103" t="s">
        <v>689</v>
      </c>
      <c r="J6585" s="3"/>
      <c r="K6585" s="101"/>
      <c r="O6585" s="2">
        <f t="shared" ref="O6585:Z6585" si="4598">SUBTOTAL(9,O6567:O6582)</f>
        <v>683400.3600000001</v>
      </c>
      <c r="P6585" s="2">
        <f t="shared" si="4598"/>
        <v>683400.3600000001</v>
      </c>
      <c r="Q6585" s="2">
        <f t="shared" si="4598"/>
        <v>55133.21</v>
      </c>
      <c r="R6585" s="2">
        <f t="shared" si="4598"/>
        <v>55896.69</v>
      </c>
      <c r="S6585" s="2">
        <f t="shared" si="4598"/>
        <v>64074.200000000004</v>
      </c>
      <c r="T6585" s="2">
        <f t="shared" si="4598"/>
        <v>58435.670000000006</v>
      </c>
      <c r="U6585" s="2">
        <f t="shared" si="4598"/>
        <v>60123.170000000006</v>
      </c>
      <c r="V6585" s="2">
        <f t="shared" si="4598"/>
        <v>58941.920000000006</v>
      </c>
      <c r="W6585" s="2">
        <f t="shared" si="4598"/>
        <v>59110.670000000006</v>
      </c>
      <c r="X6585" s="2">
        <f t="shared" si="4598"/>
        <v>411715.52999999997</v>
      </c>
      <c r="Y6585" s="2">
        <f t="shared" si="4598"/>
        <v>0</v>
      </c>
      <c r="Z6585" s="2">
        <f t="shared" si="4598"/>
        <v>271684.83</v>
      </c>
    </row>
    <row r="6586" spans="1:26" hidden="1" outlineLevel="7" x14ac:dyDescent="0.25">
      <c r="A6586" s="1" t="s">
        <v>415</v>
      </c>
      <c r="B6586" s="1">
        <v>5</v>
      </c>
      <c r="C6586" s="1" t="s">
        <v>174</v>
      </c>
      <c r="D6586" s="1" t="s">
        <v>259</v>
      </c>
      <c r="E6586" s="1" t="s">
        <v>260</v>
      </c>
      <c r="F6586" s="3">
        <v>1</v>
      </c>
      <c r="G6586" t="s">
        <v>424</v>
      </c>
      <c r="H6586" s="3">
        <v>15</v>
      </c>
      <c r="I6586" t="s">
        <v>433</v>
      </c>
      <c r="J6586" s="3">
        <v>154</v>
      </c>
      <c r="K6586" s="25" t="s">
        <v>468</v>
      </c>
      <c r="L6586" s="1">
        <v>15401</v>
      </c>
      <c r="M6586" s="1">
        <v>1004</v>
      </c>
      <c r="N6586" s="1" t="s">
        <v>17</v>
      </c>
      <c r="O6586" s="2">
        <v>908460</v>
      </c>
      <c r="P6586" s="2">
        <v>965820</v>
      </c>
      <c r="Q6586" s="2">
        <v>0</v>
      </c>
      <c r="R6586" s="2">
        <v>75250</v>
      </c>
      <c r="S6586" s="2">
        <v>181045.95</v>
      </c>
      <c r="T6586" s="2">
        <v>0</v>
      </c>
      <c r="U6586" s="2">
        <v>164560</v>
      </c>
      <c r="V6586" s="2">
        <v>82280</v>
      </c>
      <c r="W6586" s="2">
        <v>82280</v>
      </c>
      <c r="X6586" s="2">
        <f>SUM(Q6586:W6586)</f>
        <v>585415.94999999995</v>
      </c>
      <c r="Y6586" s="2">
        <v>380390.00000000006</v>
      </c>
      <c r="Z6586" s="2">
        <f>+P6586-X6586-Y6586</f>
        <v>14.049999999988358</v>
      </c>
    </row>
    <row r="6587" spans="1:26" hidden="1" outlineLevel="7" x14ac:dyDescent="0.25">
      <c r="F6587" s="3"/>
      <c r="G6587" s="100"/>
      <c r="H6587" s="3"/>
      <c r="I6587" s="100"/>
      <c r="J6587" s="3"/>
      <c r="K6587" s="101"/>
      <c r="N6587" s="102" t="s">
        <v>813</v>
      </c>
      <c r="O6587" s="2">
        <f t="shared" ref="O6587:Z6587" si="4599">SUBTOTAL(9,O6586:O6586)</f>
        <v>908460</v>
      </c>
      <c r="P6587" s="2">
        <f t="shared" si="4599"/>
        <v>965820</v>
      </c>
      <c r="Q6587" s="2">
        <f t="shared" si="4599"/>
        <v>0</v>
      </c>
      <c r="R6587" s="2">
        <f t="shared" si="4599"/>
        <v>75250</v>
      </c>
      <c r="S6587" s="2">
        <f t="shared" si="4599"/>
        <v>181045.95</v>
      </c>
      <c r="T6587" s="2">
        <f t="shared" si="4599"/>
        <v>0</v>
      </c>
      <c r="U6587" s="2">
        <f t="shared" si="4599"/>
        <v>164560</v>
      </c>
      <c r="V6587" s="2">
        <f t="shared" si="4599"/>
        <v>82280</v>
      </c>
      <c r="W6587" s="2">
        <f t="shared" si="4599"/>
        <v>82280</v>
      </c>
      <c r="X6587" s="2">
        <f t="shared" si="4599"/>
        <v>585415.94999999995</v>
      </c>
      <c r="Y6587" s="2">
        <f t="shared" si="4599"/>
        <v>380390.00000000006</v>
      </c>
      <c r="Z6587" s="2">
        <f t="shared" si="4599"/>
        <v>14.049999999988358</v>
      </c>
    </row>
    <row r="6588" spans="1:26" hidden="1" outlineLevel="7" x14ac:dyDescent="0.25">
      <c r="A6588" s="1" t="s">
        <v>415</v>
      </c>
      <c r="B6588" s="1">
        <v>5</v>
      </c>
      <c r="C6588" s="1" t="s">
        <v>174</v>
      </c>
      <c r="D6588" s="1" t="s">
        <v>259</v>
      </c>
      <c r="E6588" s="1" t="s">
        <v>260</v>
      </c>
      <c r="F6588" s="3">
        <v>1</v>
      </c>
      <c r="G6588" t="s">
        <v>424</v>
      </c>
      <c r="H6588" s="3">
        <v>15</v>
      </c>
      <c r="I6588" t="s">
        <v>433</v>
      </c>
      <c r="J6588" s="3">
        <v>154</v>
      </c>
      <c r="K6588" s="25" t="s">
        <v>468</v>
      </c>
      <c r="L6588" s="1">
        <v>15402</v>
      </c>
      <c r="M6588" s="1">
        <v>1013</v>
      </c>
      <c r="N6588" s="1" t="s">
        <v>21</v>
      </c>
      <c r="O6588" s="2">
        <v>220883.5</v>
      </c>
      <c r="P6588" s="2">
        <v>263000</v>
      </c>
      <c r="Q6588" s="2">
        <v>9900</v>
      </c>
      <c r="R6588" s="2">
        <v>4500</v>
      </c>
      <c r="S6588" s="2">
        <v>3300</v>
      </c>
      <c r="T6588" s="2">
        <v>300</v>
      </c>
      <c r="U6588" s="2">
        <v>9300</v>
      </c>
      <c r="V6588" s="2">
        <v>3000</v>
      </c>
      <c r="W6588" s="2">
        <v>232700</v>
      </c>
      <c r="X6588" s="2">
        <f>SUM(Q6588:W6588)</f>
        <v>263000</v>
      </c>
      <c r="Y6588" s="2">
        <v>0</v>
      </c>
      <c r="Z6588" s="2">
        <f>+P6588-X6588-Y6588</f>
        <v>0</v>
      </c>
    </row>
    <row r="6589" spans="1:26" hidden="1" outlineLevel="7" x14ac:dyDescent="0.25">
      <c r="F6589" s="3"/>
      <c r="G6589" s="100"/>
      <c r="H6589" s="3"/>
      <c r="I6589" s="100"/>
      <c r="J6589" s="3"/>
      <c r="K6589" s="101"/>
      <c r="N6589" s="102" t="s">
        <v>814</v>
      </c>
      <c r="O6589" s="2">
        <f t="shared" ref="O6589:Z6589" si="4600">SUBTOTAL(9,O6588:O6588)</f>
        <v>220883.5</v>
      </c>
      <c r="P6589" s="2">
        <f t="shared" si="4600"/>
        <v>263000</v>
      </c>
      <c r="Q6589" s="2">
        <f t="shared" si="4600"/>
        <v>9900</v>
      </c>
      <c r="R6589" s="2">
        <f t="shared" si="4600"/>
        <v>4500</v>
      </c>
      <c r="S6589" s="2">
        <f t="shared" si="4600"/>
        <v>3300</v>
      </c>
      <c r="T6589" s="2">
        <f t="shared" si="4600"/>
        <v>300</v>
      </c>
      <c r="U6589" s="2">
        <f t="shared" si="4600"/>
        <v>9300</v>
      </c>
      <c r="V6589" s="2">
        <f t="shared" si="4600"/>
        <v>3000</v>
      </c>
      <c r="W6589" s="2">
        <f t="shared" si="4600"/>
        <v>232700</v>
      </c>
      <c r="X6589" s="2">
        <f t="shared" si="4600"/>
        <v>263000</v>
      </c>
      <c r="Y6589" s="2">
        <f t="shared" si="4600"/>
        <v>0</v>
      </c>
      <c r="Z6589" s="2">
        <f t="shared" si="4600"/>
        <v>0</v>
      </c>
    </row>
    <row r="6590" spans="1:26" hidden="1" outlineLevel="7" x14ac:dyDescent="0.25">
      <c r="A6590" s="1" t="s">
        <v>415</v>
      </c>
      <c r="B6590" s="1">
        <v>5</v>
      </c>
      <c r="C6590" s="1" t="s">
        <v>174</v>
      </c>
      <c r="D6590" s="1" t="s">
        <v>259</v>
      </c>
      <c r="E6590" s="1" t="s">
        <v>260</v>
      </c>
      <c r="F6590" s="3">
        <v>1</v>
      </c>
      <c r="G6590" t="s">
        <v>424</v>
      </c>
      <c r="H6590" s="3">
        <v>15</v>
      </c>
      <c r="I6590" t="s">
        <v>433</v>
      </c>
      <c r="J6590" s="3">
        <v>154</v>
      </c>
      <c r="K6590" s="25" t="s">
        <v>468</v>
      </c>
      <c r="L6590" s="1">
        <v>15403</v>
      </c>
      <c r="M6590" s="1">
        <v>1014</v>
      </c>
      <c r="N6590" s="1" t="s">
        <v>70</v>
      </c>
      <c r="O6590" s="2">
        <v>0</v>
      </c>
      <c r="P6590" s="2">
        <v>29318.02</v>
      </c>
      <c r="Q6590" s="2">
        <v>0</v>
      </c>
      <c r="R6590" s="2">
        <v>0</v>
      </c>
      <c r="S6590" s="2">
        <v>15400</v>
      </c>
      <c r="T6590" s="2">
        <v>0</v>
      </c>
      <c r="U6590" s="2">
        <v>1600</v>
      </c>
      <c r="V6590" s="2">
        <v>6889.12</v>
      </c>
      <c r="W6590" s="2">
        <v>5427.99</v>
      </c>
      <c r="X6590" s="2">
        <f>SUM(Q6590:W6590)</f>
        <v>29317.11</v>
      </c>
      <c r="Y6590" s="2">
        <v>0.01</v>
      </c>
      <c r="Z6590" s="2">
        <f>+P6590-X6590-Y6590</f>
        <v>0.89999999999985447</v>
      </c>
    </row>
    <row r="6591" spans="1:26" hidden="1" outlineLevel="7" x14ac:dyDescent="0.25">
      <c r="F6591" s="3"/>
      <c r="G6591" s="100"/>
      <c r="H6591" s="3"/>
      <c r="I6591" s="100"/>
      <c r="J6591" s="3"/>
      <c r="K6591" s="101"/>
      <c r="N6591" s="102" t="s">
        <v>853</v>
      </c>
      <c r="O6591" s="2">
        <f t="shared" ref="O6591:Z6591" si="4601">SUBTOTAL(9,O6590:O6590)</f>
        <v>0</v>
      </c>
      <c r="P6591" s="2">
        <f t="shared" si="4601"/>
        <v>29318.02</v>
      </c>
      <c r="Q6591" s="2">
        <f t="shared" si="4601"/>
        <v>0</v>
      </c>
      <c r="R6591" s="2">
        <f t="shared" si="4601"/>
        <v>0</v>
      </c>
      <c r="S6591" s="2">
        <f t="shared" si="4601"/>
        <v>15400</v>
      </c>
      <c r="T6591" s="2">
        <f t="shared" si="4601"/>
        <v>0</v>
      </c>
      <c r="U6591" s="2">
        <f t="shared" si="4601"/>
        <v>1600</v>
      </c>
      <c r="V6591" s="2">
        <f t="shared" si="4601"/>
        <v>6889.12</v>
      </c>
      <c r="W6591" s="2">
        <f t="shared" si="4601"/>
        <v>5427.99</v>
      </c>
      <c r="X6591" s="2">
        <f t="shared" si="4601"/>
        <v>29317.11</v>
      </c>
      <c r="Y6591" s="2">
        <f t="shared" si="4601"/>
        <v>0.01</v>
      </c>
      <c r="Z6591" s="2">
        <f t="shared" si="4601"/>
        <v>0.89999999999985447</v>
      </c>
    </row>
    <row r="6592" spans="1:26" hidden="1" outlineLevel="6" collapsed="1" x14ac:dyDescent="0.25">
      <c r="F6592" s="3"/>
      <c r="G6592" s="100"/>
      <c r="H6592" s="3"/>
      <c r="I6592" s="100"/>
      <c r="J6592" s="3"/>
      <c r="K6592" s="104" t="s">
        <v>721</v>
      </c>
      <c r="O6592" s="2">
        <f t="shared" ref="O6592:Z6592" si="4602">SUBTOTAL(9,O6586:O6590)</f>
        <v>1129343.5</v>
      </c>
      <c r="P6592" s="2">
        <f t="shared" si="4602"/>
        <v>1258138.02</v>
      </c>
      <c r="Q6592" s="2">
        <f t="shared" si="4602"/>
        <v>9900</v>
      </c>
      <c r="R6592" s="2">
        <f t="shared" si="4602"/>
        <v>79750</v>
      </c>
      <c r="S6592" s="2">
        <f t="shared" si="4602"/>
        <v>199745.95</v>
      </c>
      <c r="T6592" s="2">
        <f t="shared" si="4602"/>
        <v>300</v>
      </c>
      <c r="U6592" s="2">
        <f t="shared" si="4602"/>
        <v>175460</v>
      </c>
      <c r="V6592" s="2">
        <f t="shared" si="4602"/>
        <v>92169.12</v>
      </c>
      <c r="W6592" s="2">
        <f t="shared" si="4602"/>
        <v>320407.99</v>
      </c>
      <c r="X6592" s="2">
        <f t="shared" si="4602"/>
        <v>877733.05999999994</v>
      </c>
      <c r="Y6592" s="2">
        <f t="shared" si="4602"/>
        <v>380390.01000000007</v>
      </c>
      <c r="Z6592" s="2">
        <f t="shared" si="4602"/>
        <v>14.949999999988213</v>
      </c>
    </row>
    <row r="6593" spans="1:26" hidden="1" outlineLevel="7" x14ac:dyDescent="0.25">
      <c r="A6593" s="1" t="s">
        <v>415</v>
      </c>
      <c r="B6593" s="1">
        <v>5</v>
      </c>
      <c r="C6593" s="1" t="s">
        <v>174</v>
      </c>
      <c r="D6593" s="1" t="s">
        <v>259</v>
      </c>
      <c r="E6593" s="1" t="s">
        <v>260</v>
      </c>
      <c r="F6593" s="3">
        <v>1</v>
      </c>
      <c r="G6593" t="s">
        <v>424</v>
      </c>
      <c r="H6593" s="3">
        <v>15</v>
      </c>
      <c r="I6593" t="s">
        <v>433</v>
      </c>
      <c r="J6593" s="3">
        <v>159</v>
      </c>
      <c r="K6593" s="25" t="s">
        <v>470</v>
      </c>
      <c r="L6593" s="1">
        <v>15901</v>
      </c>
      <c r="M6593" s="1">
        <v>1020</v>
      </c>
      <c r="N6593" s="1" t="s">
        <v>24</v>
      </c>
      <c r="O6593" s="2">
        <v>132241.38</v>
      </c>
      <c r="P6593" s="2">
        <v>132241.38</v>
      </c>
      <c r="Q6593" s="2">
        <v>0</v>
      </c>
      <c r="R6593" s="2">
        <v>0</v>
      </c>
      <c r="S6593" s="2">
        <v>0</v>
      </c>
      <c r="T6593" s="2">
        <v>0</v>
      </c>
      <c r="U6593" s="2">
        <v>0</v>
      </c>
      <c r="V6593" s="2">
        <v>0</v>
      </c>
      <c r="W6593" s="2">
        <v>0</v>
      </c>
      <c r="X6593" s="2">
        <f>SUM(Q6593:W6593)</f>
        <v>0</v>
      </c>
      <c r="Y6593" s="2">
        <v>0</v>
      </c>
      <c r="Z6593" s="2">
        <f>+P6593-X6593-Y6593</f>
        <v>132241.38</v>
      </c>
    </row>
    <row r="6594" spans="1:26" hidden="1" outlineLevel="7" x14ac:dyDescent="0.25">
      <c r="F6594" s="3"/>
      <c r="G6594" s="100"/>
      <c r="H6594" s="3"/>
      <c r="I6594" s="100"/>
      <c r="J6594" s="3"/>
      <c r="K6594" s="101"/>
      <c r="N6594" s="102" t="s">
        <v>815</v>
      </c>
      <c r="O6594" s="2">
        <f t="shared" ref="O6594:Z6594" si="4603">SUBTOTAL(9,O6593:O6593)</f>
        <v>132241.38</v>
      </c>
      <c r="P6594" s="2">
        <f t="shared" si="4603"/>
        <v>132241.38</v>
      </c>
      <c r="Q6594" s="2">
        <f t="shared" si="4603"/>
        <v>0</v>
      </c>
      <c r="R6594" s="2">
        <f t="shared" si="4603"/>
        <v>0</v>
      </c>
      <c r="S6594" s="2">
        <f t="shared" si="4603"/>
        <v>0</v>
      </c>
      <c r="T6594" s="2">
        <f t="shared" si="4603"/>
        <v>0</v>
      </c>
      <c r="U6594" s="2">
        <f t="shared" si="4603"/>
        <v>0</v>
      </c>
      <c r="V6594" s="2">
        <f t="shared" si="4603"/>
        <v>0</v>
      </c>
      <c r="W6594" s="2">
        <f t="shared" si="4603"/>
        <v>0</v>
      </c>
      <c r="X6594" s="2">
        <f t="shared" si="4603"/>
        <v>0</v>
      </c>
      <c r="Y6594" s="2">
        <f t="shared" si="4603"/>
        <v>0</v>
      </c>
      <c r="Z6594" s="2">
        <f t="shared" si="4603"/>
        <v>132241.38</v>
      </c>
    </row>
    <row r="6595" spans="1:26" hidden="1" outlineLevel="6" collapsed="1" x14ac:dyDescent="0.25">
      <c r="F6595" s="3"/>
      <c r="G6595" s="100"/>
      <c r="H6595" s="3"/>
      <c r="I6595" s="100"/>
      <c r="J6595" s="3"/>
      <c r="K6595" s="104" t="s">
        <v>722</v>
      </c>
      <c r="O6595" s="2">
        <f t="shared" ref="O6595:Z6595" si="4604">SUBTOTAL(9,O6593:O6593)</f>
        <v>132241.38</v>
      </c>
      <c r="P6595" s="2">
        <f t="shared" si="4604"/>
        <v>132241.38</v>
      </c>
      <c r="Q6595" s="2">
        <f t="shared" si="4604"/>
        <v>0</v>
      </c>
      <c r="R6595" s="2">
        <f t="shared" si="4604"/>
        <v>0</v>
      </c>
      <c r="S6595" s="2">
        <f t="shared" si="4604"/>
        <v>0</v>
      </c>
      <c r="T6595" s="2">
        <f t="shared" si="4604"/>
        <v>0</v>
      </c>
      <c r="U6595" s="2">
        <f t="shared" si="4604"/>
        <v>0</v>
      </c>
      <c r="V6595" s="2">
        <f t="shared" si="4604"/>
        <v>0</v>
      </c>
      <c r="W6595" s="2">
        <f t="shared" si="4604"/>
        <v>0</v>
      </c>
      <c r="X6595" s="2">
        <f t="shared" si="4604"/>
        <v>0</v>
      </c>
      <c r="Y6595" s="2">
        <f t="shared" si="4604"/>
        <v>0</v>
      </c>
      <c r="Z6595" s="2">
        <f t="shared" si="4604"/>
        <v>132241.38</v>
      </c>
    </row>
    <row r="6596" spans="1:26" hidden="1" outlineLevel="5" collapsed="1" x14ac:dyDescent="0.25">
      <c r="F6596" s="3"/>
      <c r="G6596" s="100"/>
      <c r="H6596" s="3"/>
      <c r="I6596" s="103" t="s">
        <v>690</v>
      </c>
      <c r="J6596" s="3"/>
      <c r="K6596" s="101"/>
      <c r="O6596" s="2">
        <f t="shared" ref="O6596:Z6596" si="4605">SUBTOTAL(9,O6586:O6593)</f>
        <v>1261584.8799999999</v>
      </c>
      <c r="P6596" s="2">
        <f t="shared" si="4605"/>
        <v>1390379.4</v>
      </c>
      <c r="Q6596" s="2">
        <f t="shared" si="4605"/>
        <v>9900</v>
      </c>
      <c r="R6596" s="2">
        <f t="shared" si="4605"/>
        <v>79750</v>
      </c>
      <c r="S6596" s="2">
        <f t="shared" si="4605"/>
        <v>199745.95</v>
      </c>
      <c r="T6596" s="2">
        <f t="shared" si="4605"/>
        <v>300</v>
      </c>
      <c r="U6596" s="2">
        <f t="shared" si="4605"/>
        <v>175460</v>
      </c>
      <c r="V6596" s="2">
        <f t="shared" si="4605"/>
        <v>92169.12</v>
      </c>
      <c r="W6596" s="2">
        <f t="shared" si="4605"/>
        <v>320407.99</v>
      </c>
      <c r="X6596" s="2">
        <f t="shared" si="4605"/>
        <v>877733.05999999994</v>
      </c>
      <c r="Y6596" s="2">
        <f t="shared" si="4605"/>
        <v>380390.01000000007</v>
      </c>
      <c r="Z6596" s="2">
        <f t="shared" si="4605"/>
        <v>132256.32999999999</v>
      </c>
    </row>
    <row r="6597" spans="1:26" hidden="1" outlineLevel="7" x14ac:dyDescent="0.25">
      <c r="A6597" s="1" t="s">
        <v>415</v>
      </c>
      <c r="B6597" s="1">
        <v>5</v>
      </c>
      <c r="C6597" s="1" t="s">
        <v>174</v>
      </c>
      <c r="D6597" s="1" t="s">
        <v>259</v>
      </c>
      <c r="E6597" s="1" t="s">
        <v>260</v>
      </c>
      <c r="F6597" s="3">
        <v>1</v>
      </c>
      <c r="G6597" t="s">
        <v>424</v>
      </c>
      <c r="H6597" s="3">
        <v>17</v>
      </c>
      <c r="I6597" t="s">
        <v>434</v>
      </c>
      <c r="J6597" s="3">
        <v>171</v>
      </c>
      <c r="K6597" s="25" t="s">
        <v>471</v>
      </c>
      <c r="L6597" s="1">
        <v>17101</v>
      </c>
      <c r="M6597" s="1">
        <v>1009</v>
      </c>
      <c r="N6597" s="1" t="s">
        <v>91</v>
      </c>
      <c r="O6597" s="2">
        <v>19565.88</v>
      </c>
      <c r="P6597" s="2">
        <v>19565.88</v>
      </c>
      <c r="Q6597" s="2">
        <v>0</v>
      </c>
      <c r="R6597" s="2">
        <v>0</v>
      </c>
      <c r="S6597" s="2">
        <v>0</v>
      </c>
      <c r="T6597" s="2">
        <v>0</v>
      </c>
      <c r="U6597" s="2">
        <v>0</v>
      </c>
      <c r="V6597" s="2">
        <v>0</v>
      </c>
      <c r="W6597" s="2">
        <v>0</v>
      </c>
      <c r="X6597" s="2">
        <f>SUM(Q6597:W6597)</f>
        <v>0</v>
      </c>
      <c r="Y6597" s="2">
        <v>0</v>
      </c>
      <c r="Z6597" s="2">
        <f>+P6597-X6597-Y6597</f>
        <v>19565.88</v>
      </c>
    </row>
    <row r="6598" spans="1:26" hidden="1" outlineLevel="7" x14ac:dyDescent="0.25">
      <c r="F6598" s="3"/>
      <c r="G6598" s="100"/>
      <c r="H6598" s="3"/>
      <c r="I6598" s="100"/>
      <c r="J6598" s="3"/>
      <c r="K6598" s="101"/>
      <c r="N6598" s="102" t="s">
        <v>867</v>
      </c>
      <c r="O6598" s="2">
        <f t="shared" ref="O6598:Z6598" si="4606">SUBTOTAL(9,O6597:O6597)</f>
        <v>19565.88</v>
      </c>
      <c r="P6598" s="2">
        <f t="shared" si="4606"/>
        <v>19565.88</v>
      </c>
      <c r="Q6598" s="2">
        <f t="shared" si="4606"/>
        <v>0</v>
      </c>
      <c r="R6598" s="2">
        <f t="shared" si="4606"/>
        <v>0</v>
      </c>
      <c r="S6598" s="2">
        <f t="shared" si="4606"/>
        <v>0</v>
      </c>
      <c r="T6598" s="2">
        <f t="shared" si="4606"/>
        <v>0</v>
      </c>
      <c r="U6598" s="2">
        <f t="shared" si="4606"/>
        <v>0</v>
      </c>
      <c r="V6598" s="2">
        <f t="shared" si="4606"/>
        <v>0</v>
      </c>
      <c r="W6598" s="2">
        <f t="shared" si="4606"/>
        <v>0</v>
      </c>
      <c r="X6598" s="2">
        <f t="shared" si="4606"/>
        <v>0</v>
      </c>
      <c r="Y6598" s="2">
        <f t="shared" si="4606"/>
        <v>0</v>
      </c>
      <c r="Z6598" s="2">
        <f t="shared" si="4606"/>
        <v>19565.88</v>
      </c>
    </row>
    <row r="6599" spans="1:26" hidden="1" outlineLevel="6" collapsed="1" x14ac:dyDescent="0.25">
      <c r="F6599" s="3"/>
      <c r="G6599" s="100"/>
      <c r="H6599" s="3"/>
      <c r="I6599" s="100"/>
      <c r="J6599" s="3"/>
      <c r="K6599" s="104" t="s">
        <v>765</v>
      </c>
      <c r="O6599" s="2">
        <f t="shared" ref="O6599:Z6599" si="4607">SUBTOTAL(9,O6597:O6597)</f>
        <v>19565.88</v>
      </c>
      <c r="P6599" s="2">
        <f t="shared" si="4607"/>
        <v>19565.88</v>
      </c>
      <c r="Q6599" s="2">
        <f t="shared" si="4607"/>
        <v>0</v>
      </c>
      <c r="R6599" s="2">
        <f t="shared" si="4607"/>
        <v>0</v>
      </c>
      <c r="S6599" s="2">
        <f t="shared" si="4607"/>
        <v>0</v>
      </c>
      <c r="T6599" s="2">
        <f t="shared" si="4607"/>
        <v>0</v>
      </c>
      <c r="U6599" s="2">
        <f t="shared" si="4607"/>
        <v>0</v>
      </c>
      <c r="V6599" s="2">
        <f t="shared" si="4607"/>
        <v>0</v>
      </c>
      <c r="W6599" s="2">
        <f t="shared" si="4607"/>
        <v>0</v>
      </c>
      <c r="X6599" s="2">
        <f t="shared" si="4607"/>
        <v>0</v>
      </c>
      <c r="Y6599" s="2">
        <f t="shared" si="4607"/>
        <v>0</v>
      </c>
      <c r="Z6599" s="2">
        <f t="shared" si="4607"/>
        <v>19565.88</v>
      </c>
    </row>
    <row r="6600" spans="1:26" hidden="1" outlineLevel="5" collapsed="1" x14ac:dyDescent="0.25">
      <c r="F6600" s="3"/>
      <c r="G6600" s="100"/>
      <c r="H6600" s="3"/>
      <c r="I6600" s="103" t="s">
        <v>707</v>
      </c>
      <c r="J6600" s="3"/>
      <c r="K6600" s="101"/>
      <c r="O6600" s="2">
        <f t="shared" ref="O6600:Z6600" si="4608">SUBTOTAL(9,O6597:O6597)</f>
        <v>19565.88</v>
      </c>
      <c r="P6600" s="2">
        <f t="shared" si="4608"/>
        <v>19565.88</v>
      </c>
      <c r="Q6600" s="2">
        <f t="shared" si="4608"/>
        <v>0</v>
      </c>
      <c r="R6600" s="2">
        <f t="shared" si="4608"/>
        <v>0</v>
      </c>
      <c r="S6600" s="2">
        <f t="shared" si="4608"/>
        <v>0</v>
      </c>
      <c r="T6600" s="2">
        <f t="shared" si="4608"/>
        <v>0</v>
      </c>
      <c r="U6600" s="2">
        <f t="shared" si="4608"/>
        <v>0</v>
      </c>
      <c r="V6600" s="2">
        <f t="shared" si="4608"/>
        <v>0</v>
      </c>
      <c r="W6600" s="2">
        <f t="shared" si="4608"/>
        <v>0</v>
      </c>
      <c r="X6600" s="2">
        <f t="shared" si="4608"/>
        <v>0</v>
      </c>
      <c r="Y6600" s="2">
        <f t="shared" si="4608"/>
        <v>0</v>
      </c>
      <c r="Z6600" s="2">
        <f t="shared" si="4608"/>
        <v>19565.88</v>
      </c>
    </row>
    <row r="6601" spans="1:26" hidden="1" outlineLevel="4" collapsed="1" x14ac:dyDescent="0.25">
      <c r="F6601" s="3"/>
      <c r="G6601" s="103" t="s">
        <v>682</v>
      </c>
      <c r="H6601" s="3"/>
      <c r="I6601" s="100"/>
      <c r="J6601" s="3"/>
      <c r="K6601" s="101"/>
      <c r="O6601" s="2">
        <f t="shared" ref="O6601:Z6601" si="4609">SUBTOTAL(9,O6548:O6597)</f>
        <v>6286723.9699999979</v>
      </c>
      <c r="P6601" s="2">
        <f t="shared" si="4609"/>
        <v>6375433.4499999974</v>
      </c>
      <c r="Q6601" s="2">
        <f t="shared" si="4609"/>
        <v>356098.08</v>
      </c>
      <c r="R6601" s="2">
        <f t="shared" si="4609"/>
        <v>429646.58</v>
      </c>
      <c r="S6601" s="2">
        <f t="shared" si="4609"/>
        <v>960018.86999999988</v>
      </c>
      <c r="T6601" s="2">
        <f t="shared" si="4609"/>
        <v>370309.46000000008</v>
      </c>
      <c r="U6601" s="2">
        <f t="shared" si="4609"/>
        <v>560370.32000000007</v>
      </c>
      <c r="V6601" s="2">
        <f t="shared" si="4609"/>
        <v>474345.61000000004</v>
      </c>
      <c r="W6601" s="2">
        <f t="shared" si="4609"/>
        <v>692358.81</v>
      </c>
      <c r="X6601" s="2">
        <f t="shared" si="4609"/>
        <v>3843147.73</v>
      </c>
      <c r="Y6601" s="2">
        <f t="shared" si="4609"/>
        <v>400840.01000000007</v>
      </c>
      <c r="Z6601" s="2">
        <f t="shared" si="4609"/>
        <v>2131445.709999999</v>
      </c>
    </row>
    <row r="6602" spans="1:26" hidden="1" outlineLevel="7" x14ac:dyDescent="0.25">
      <c r="A6602" s="1" t="s">
        <v>415</v>
      </c>
      <c r="B6602" s="1">
        <v>5</v>
      </c>
      <c r="C6602" s="1" t="s">
        <v>174</v>
      </c>
      <c r="D6602" s="1" t="s">
        <v>259</v>
      </c>
      <c r="E6602" s="1" t="s">
        <v>260</v>
      </c>
      <c r="F6602" s="3">
        <v>2</v>
      </c>
      <c r="G6602" t="s">
        <v>425</v>
      </c>
      <c r="H6602" s="3">
        <v>21</v>
      </c>
      <c r="I6602" t="s">
        <v>435</v>
      </c>
      <c r="J6602" s="3">
        <v>211</v>
      </c>
      <c r="K6602" s="25" t="s">
        <v>472</v>
      </c>
      <c r="L6602" s="1">
        <v>21101</v>
      </c>
      <c r="M6602" s="1">
        <v>4001</v>
      </c>
      <c r="N6602" s="1" t="s">
        <v>37</v>
      </c>
      <c r="O6602" s="2">
        <v>14000</v>
      </c>
      <c r="P6602" s="2">
        <v>14000</v>
      </c>
      <c r="Q6602" s="2">
        <v>0</v>
      </c>
      <c r="R6602" s="2">
        <v>0</v>
      </c>
      <c r="S6602" s="2">
        <v>0</v>
      </c>
      <c r="T6602" s="2">
        <v>2658.51</v>
      </c>
      <c r="U6602" s="2">
        <v>0</v>
      </c>
      <c r="V6602" s="2">
        <v>2866.07</v>
      </c>
      <c r="W6602" s="2">
        <v>2504.5</v>
      </c>
      <c r="X6602" s="2">
        <f>SUM(Q6602:W6602)</f>
        <v>8029.08</v>
      </c>
      <c r="Y6602" s="2">
        <v>0</v>
      </c>
      <c r="Z6602" s="2">
        <f>+P6602-X6602-Y6602</f>
        <v>5970.92</v>
      </c>
    </row>
    <row r="6603" spans="1:26" hidden="1" outlineLevel="7" x14ac:dyDescent="0.25">
      <c r="F6603" s="3"/>
      <c r="G6603" s="100"/>
      <c r="H6603" s="3"/>
      <c r="I6603" s="100"/>
      <c r="J6603" s="3"/>
      <c r="K6603" s="101"/>
      <c r="N6603" s="102" t="s">
        <v>816</v>
      </c>
      <c r="O6603" s="2">
        <f t="shared" ref="O6603:Z6603" si="4610">SUBTOTAL(9,O6602:O6602)</f>
        <v>14000</v>
      </c>
      <c r="P6603" s="2">
        <f t="shared" si="4610"/>
        <v>14000</v>
      </c>
      <c r="Q6603" s="2">
        <f t="shared" si="4610"/>
        <v>0</v>
      </c>
      <c r="R6603" s="2">
        <f t="shared" si="4610"/>
        <v>0</v>
      </c>
      <c r="S6603" s="2">
        <f t="shared" si="4610"/>
        <v>0</v>
      </c>
      <c r="T6603" s="2">
        <f t="shared" si="4610"/>
        <v>2658.51</v>
      </c>
      <c r="U6603" s="2">
        <f t="shared" si="4610"/>
        <v>0</v>
      </c>
      <c r="V6603" s="2">
        <f t="shared" si="4610"/>
        <v>2866.07</v>
      </c>
      <c r="W6603" s="2">
        <f t="shared" si="4610"/>
        <v>2504.5</v>
      </c>
      <c r="X6603" s="2">
        <f t="shared" si="4610"/>
        <v>8029.08</v>
      </c>
      <c r="Y6603" s="2">
        <f t="shared" si="4610"/>
        <v>0</v>
      </c>
      <c r="Z6603" s="2">
        <f t="shared" si="4610"/>
        <v>5970.92</v>
      </c>
    </row>
    <row r="6604" spans="1:26" hidden="1" outlineLevel="6" collapsed="1" x14ac:dyDescent="0.25">
      <c r="F6604" s="3"/>
      <c r="G6604" s="100"/>
      <c r="H6604" s="3"/>
      <c r="I6604" s="100"/>
      <c r="J6604" s="3"/>
      <c r="K6604" s="104" t="s">
        <v>723</v>
      </c>
      <c r="O6604" s="2">
        <f t="shared" ref="O6604:Z6604" si="4611">SUBTOTAL(9,O6602:O6602)</f>
        <v>14000</v>
      </c>
      <c r="P6604" s="2">
        <f t="shared" si="4611"/>
        <v>14000</v>
      </c>
      <c r="Q6604" s="2">
        <f t="shared" si="4611"/>
        <v>0</v>
      </c>
      <c r="R6604" s="2">
        <f t="shared" si="4611"/>
        <v>0</v>
      </c>
      <c r="S6604" s="2">
        <f t="shared" si="4611"/>
        <v>0</v>
      </c>
      <c r="T6604" s="2">
        <f t="shared" si="4611"/>
        <v>2658.51</v>
      </c>
      <c r="U6604" s="2">
        <f t="shared" si="4611"/>
        <v>0</v>
      </c>
      <c r="V6604" s="2">
        <f t="shared" si="4611"/>
        <v>2866.07</v>
      </c>
      <c r="W6604" s="2">
        <f t="shared" si="4611"/>
        <v>2504.5</v>
      </c>
      <c r="X6604" s="2">
        <f t="shared" si="4611"/>
        <v>8029.08</v>
      </c>
      <c r="Y6604" s="2">
        <f t="shared" si="4611"/>
        <v>0</v>
      </c>
      <c r="Z6604" s="2">
        <f t="shared" si="4611"/>
        <v>5970.92</v>
      </c>
    </row>
    <row r="6605" spans="1:26" hidden="1" outlineLevel="7" x14ac:dyDescent="0.25">
      <c r="A6605" s="1" t="s">
        <v>415</v>
      </c>
      <c r="B6605" s="1">
        <v>5</v>
      </c>
      <c r="C6605" s="1" t="s">
        <v>174</v>
      </c>
      <c r="D6605" s="1" t="s">
        <v>259</v>
      </c>
      <c r="E6605" s="1" t="s">
        <v>260</v>
      </c>
      <c r="F6605" s="3">
        <v>2</v>
      </c>
      <c r="G6605" t="s">
        <v>425</v>
      </c>
      <c r="H6605" s="3">
        <v>21</v>
      </c>
      <c r="I6605" t="s">
        <v>435</v>
      </c>
      <c r="J6605" s="3">
        <v>216</v>
      </c>
      <c r="K6605" s="25" t="s">
        <v>476</v>
      </c>
      <c r="L6605" s="1">
        <v>21601</v>
      </c>
      <c r="M6605" s="1">
        <v>4010</v>
      </c>
      <c r="N6605" s="1" t="s">
        <v>39</v>
      </c>
      <c r="O6605" s="2">
        <v>36604.54</v>
      </c>
      <c r="P6605" s="2">
        <v>33779.54</v>
      </c>
      <c r="Q6605" s="2">
        <v>5907.88</v>
      </c>
      <c r="R6605" s="2">
        <v>0</v>
      </c>
      <c r="S6605" s="2">
        <v>4815.3900000000003</v>
      </c>
      <c r="T6605" s="2">
        <v>0</v>
      </c>
      <c r="U6605" s="2">
        <v>7415.65</v>
      </c>
      <c r="V6605" s="2">
        <v>7642.08</v>
      </c>
      <c r="W6605" s="2">
        <v>4824.67</v>
      </c>
      <c r="X6605" s="2">
        <f>SUM(Q6605:W6605)</f>
        <v>30605.67</v>
      </c>
      <c r="Y6605" s="2">
        <v>0</v>
      </c>
      <c r="Z6605" s="2">
        <f>+P6605-X6605-Y6605</f>
        <v>3173.8700000000026</v>
      </c>
    </row>
    <row r="6606" spans="1:26" hidden="1" outlineLevel="7" x14ac:dyDescent="0.25">
      <c r="F6606" s="3"/>
      <c r="G6606" s="100"/>
      <c r="H6606" s="3"/>
      <c r="I6606" s="100"/>
      <c r="J6606" s="3"/>
      <c r="K6606" s="101"/>
      <c r="N6606" s="102" t="s">
        <v>819</v>
      </c>
      <c r="O6606" s="2">
        <f t="shared" ref="O6606:Z6606" si="4612">SUBTOTAL(9,O6605:O6605)</f>
        <v>36604.54</v>
      </c>
      <c r="P6606" s="2">
        <f t="shared" si="4612"/>
        <v>33779.54</v>
      </c>
      <c r="Q6606" s="2">
        <f t="shared" si="4612"/>
        <v>5907.88</v>
      </c>
      <c r="R6606" s="2">
        <f t="shared" si="4612"/>
        <v>0</v>
      </c>
      <c r="S6606" s="2">
        <f t="shared" si="4612"/>
        <v>4815.3900000000003</v>
      </c>
      <c r="T6606" s="2">
        <f t="shared" si="4612"/>
        <v>0</v>
      </c>
      <c r="U6606" s="2">
        <f t="shared" si="4612"/>
        <v>7415.65</v>
      </c>
      <c r="V6606" s="2">
        <f t="shared" si="4612"/>
        <v>7642.08</v>
      </c>
      <c r="W6606" s="2">
        <f t="shared" si="4612"/>
        <v>4824.67</v>
      </c>
      <c r="X6606" s="2">
        <f t="shared" si="4612"/>
        <v>30605.67</v>
      </c>
      <c r="Y6606" s="2">
        <f t="shared" si="4612"/>
        <v>0</v>
      </c>
      <c r="Z6606" s="2">
        <f t="shared" si="4612"/>
        <v>3173.8700000000026</v>
      </c>
    </row>
    <row r="6607" spans="1:26" hidden="1" outlineLevel="6" collapsed="1" x14ac:dyDescent="0.25">
      <c r="F6607" s="3"/>
      <c r="G6607" s="100"/>
      <c r="H6607" s="3"/>
      <c r="I6607" s="100"/>
      <c r="J6607" s="3"/>
      <c r="K6607" s="104" t="s">
        <v>726</v>
      </c>
      <c r="O6607" s="2">
        <f t="shared" ref="O6607:Z6607" si="4613">SUBTOTAL(9,O6605:O6605)</f>
        <v>36604.54</v>
      </c>
      <c r="P6607" s="2">
        <f t="shared" si="4613"/>
        <v>33779.54</v>
      </c>
      <c r="Q6607" s="2">
        <f t="shared" si="4613"/>
        <v>5907.88</v>
      </c>
      <c r="R6607" s="2">
        <f t="shared" si="4613"/>
        <v>0</v>
      </c>
      <c r="S6607" s="2">
        <f t="shared" si="4613"/>
        <v>4815.3900000000003</v>
      </c>
      <c r="T6607" s="2">
        <f t="shared" si="4613"/>
        <v>0</v>
      </c>
      <c r="U6607" s="2">
        <f t="shared" si="4613"/>
        <v>7415.65</v>
      </c>
      <c r="V6607" s="2">
        <f t="shared" si="4613"/>
        <v>7642.08</v>
      </c>
      <c r="W6607" s="2">
        <f t="shared" si="4613"/>
        <v>4824.67</v>
      </c>
      <c r="X6607" s="2">
        <f t="shared" si="4613"/>
        <v>30605.67</v>
      </c>
      <c r="Y6607" s="2">
        <f t="shared" si="4613"/>
        <v>0</v>
      </c>
      <c r="Z6607" s="2">
        <f t="shared" si="4613"/>
        <v>3173.8700000000026</v>
      </c>
    </row>
    <row r="6608" spans="1:26" hidden="1" outlineLevel="7" x14ac:dyDescent="0.25">
      <c r="A6608" s="1" t="s">
        <v>415</v>
      </c>
      <c r="B6608" s="1">
        <v>5</v>
      </c>
      <c r="C6608" s="1" t="s">
        <v>174</v>
      </c>
      <c r="D6608" s="1" t="s">
        <v>259</v>
      </c>
      <c r="E6608" s="1" t="s">
        <v>260</v>
      </c>
      <c r="F6608" s="3">
        <v>2</v>
      </c>
      <c r="G6608" t="s">
        <v>425</v>
      </c>
      <c r="H6608" s="3">
        <v>21</v>
      </c>
      <c r="I6608" t="s">
        <v>435</v>
      </c>
      <c r="J6608" s="3">
        <v>217</v>
      </c>
      <c r="K6608" s="25" t="s">
        <v>477</v>
      </c>
      <c r="L6608" s="1">
        <v>21701</v>
      </c>
      <c r="M6608" s="1">
        <v>3001</v>
      </c>
      <c r="N6608" s="1" t="s">
        <v>79</v>
      </c>
      <c r="O6608" s="2">
        <v>21000</v>
      </c>
      <c r="P6608" s="2">
        <v>21000</v>
      </c>
      <c r="Q6608" s="2">
        <v>0</v>
      </c>
      <c r="R6608" s="2">
        <v>0</v>
      </c>
      <c r="S6608" s="2">
        <v>1539.1</v>
      </c>
      <c r="T6608" s="2">
        <v>0</v>
      </c>
      <c r="U6608" s="2">
        <v>0</v>
      </c>
      <c r="V6608" s="2">
        <v>1964.92</v>
      </c>
      <c r="W6608" s="2">
        <v>886.31</v>
      </c>
      <c r="X6608" s="2">
        <f>SUM(Q6608:W6608)</f>
        <v>4390.33</v>
      </c>
      <c r="Y6608" s="2">
        <v>0</v>
      </c>
      <c r="Z6608" s="2">
        <f>+P6608-X6608-Y6608</f>
        <v>16609.669999999998</v>
      </c>
    </row>
    <row r="6609" spans="1:26" hidden="1" outlineLevel="7" x14ac:dyDescent="0.25">
      <c r="F6609" s="3"/>
      <c r="G6609" s="100"/>
      <c r="H6609" s="3"/>
      <c r="I6609" s="100"/>
      <c r="J6609" s="3"/>
      <c r="K6609" s="101"/>
      <c r="N6609" s="102" t="s">
        <v>857</v>
      </c>
      <c r="O6609" s="2">
        <f t="shared" ref="O6609:Z6609" si="4614">SUBTOTAL(9,O6608:O6608)</f>
        <v>21000</v>
      </c>
      <c r="P6609" s="2">
        <f t="shared" si="4614"/>
        <v>21000</v>
      </c>
      <c r="Q6609" s="2">
        <f t="shared" si="4614"/>
        <v>0</v>
      </c>
      <c r="R6609" s="2">
        <f t="shared" si="4614"/>
        <v>0</v>
      </c>
      <c r="S6609" s="2">
        <f t="shared" si="4614"/>
        <v>1539.1</v>
      </c>
      <c r="T6609" s="2">
        <f t="shared" si="4614"/>
        <v>0</v>
      </c>
      <c r="U6609" s="2">
        <f t="shared" si="4614"/>
        <v>0</v>
      </c>
      <c r="V6609" s="2">
        <f t="shared" si="4614"/>
        <v>1964.92</v>
      </c>
      <c r="W6609" s="2">
        <f t="shared" si="4614"/>
        <v>886.31</v>
      </c>
      <c r="X6609" s="2">
        <f t="shared" si="4614"/>
        <v>4390.33</v>
      </c>
      <c r="Y6609" s="2">
        <f t="shared" si="4614"/>
        <v>0</v>
      </c>
      <c r="Z6609" s="2">
        <f t="shared" si="4614"/>
        <v>16609.669999999998</v>
      </c>
    </row>
    <row r="6610" spans="1:26" hidden="1" outlineLevel="6" collapsed="1" x14ac:dyDescent="0.25">
      <c r="F6610" s="3"/>
      <c r="G6610" s="100"/>
      <c r="H6610" s="3"/>
      <c r="I6610" s="100"/>
      <c r="J6610" s="3"/>
      <c r="K6610" s="104" t="s">
        <v>758</v>
      </c>
      <c r="O6610" s="2">
        <f t="shared" ref="O6610:Z6610" si="4615">SUBTOTAL(9,O6608:O6608)</f>
        <v>21000</v>
      </c>
      <c r="P6610" s="2">
        <f t="shared" si="4615"/>
        <v>21000</v>
      </c>
      <c r="Q6610" s="2">
        <f t="shared" si="4615"/>
        <v>0</v>
      </c>
      <c r="R6610" s="2">
        <f t="shared" si="4615"/>
        <v>0</v>
      </c>
      <c r="S6610" s="2">
        <f t="shared" si="4615"/>
        <v>1539.1</v>
      </c>
      <c r="T6610" s="2">
        <f t="shared" si="4615"/>
        <v>0</v>
      </c>
      <c r="U6610" s="2">
        <f t="shared" si="4615"/>
        <v>0</v>
      </c>
      <c r="V6610" s="2">
        <f t="shared" si="4615"/>
        <v>1964.92</v>
      </c>
      <c r="W6610" s="2">
        <f t="shared" si="4615"/>
        <v>886.31</v>
      </c>
      <c r="X6610" s="2">
        <f t="shared" si="4615"/>
        <v>4390.33</v>
      </c>
      <c r="Y6610" s="2">
        <f t="shared" si="4615"/>
        <v>0</v>
      </c>
      <c r="Z6610" s="2">
        <f t="shared" si="4615"/>
        <v>16609.669999999998</v>
      </c>
    </row>
    <row r="6611" spans="1:26" hidden="1" outlineLevel="5" collapsed="1" x14ac:dyDescent="0.25">
      <c r="F6611" s="3"/>
      <c r="G6611" s="100"/>
      <c r="H6611" s="3"/>
      <c r="I6611" s="103" t="s">
        <v>691</v>
      </c>
      <c r="J6611" s="3"/>
      <c r="K6611" s="101"/>
      <c r="O6611" s="2">
        <f t="shared" ref="O6611:Z6611" si="4616">SUBTOTAL(9,O6602:O6608)</f>
        <v>71604.540000000008</v>
      </c>
      <c r="P6611" s="2">
        <f t="shared" si="4616"/>
        <v>68779.540000000008</v>
      </c>
      <c r="Q6611" s="2">
        <f t="shared" si="4616"/>
        <v>5907.88</v>
      </c>
      <c r="R6611" s="2">
        <f t="shared" si="4616"/>
        <v>0</v>
      </c>
      <c r="S6611" s="2">
        <f t="shared" si="4616"/>
        <v>6354.49</v>
      </c>
      <c r="T6611" s="2">
        <f t="shared" si="4616"/>
        <v>2658.51</v>
      </c>
      <c r="U6611" s="2">
        <f t="shared" si="4616"/>
        <v>7415.65</v>
      </c>
      <c r="V6611" s="2">
        <f t="shared" si="4616"/>
        <v>12473.07</v>
      </c>
      <c r="W6611" s="2">
        <f t="shared" si="4616"/>
        <v>8215.48</v>
      </c>
      <c r="X6611" s="2">
        <f t="shared" si="4616"/>
        <v>43025.08</v>
      </c>
      <c r="Y6611" s="2">
        <f t="shared" si="4616"/>
        <v>0</v>
      </c>
      <c r="Z6611" s="2">
        <f t="shared" si="4616"/>
        <v>25754.46</v>
      </c>
    </row>
    <row r="6612" spans="1:26" hidden="1" outlineLevel="7" x14ac:dyDescent="0.25">
      <c r="A6612" s="1" t="s">
        <v>415</v>
      </c>
      <c r="B6612" s="1">
        <v>5</v>
      </c>
      <c r="C6612" s="1" t="s">
        <v>174</v>
      </c>
      <c r="D6612" s="1" t="s">
        <v>259</v>
      </c>
      <c r="E6612" s="1" t="s">
        <v>260</v>
      </c>
      <c r="F6612" s="3">
        <v>2</v>
      </c>
      <c r="G6612" t="s">
        <v>425</v>
      </c>
      <c r="H6612" s="3">
        <v>22</v>
      </c>
      <c r="I6612" t="s">
        <v>436</v>
      </c>
      <c r="J6612" s="3">
        <v>221</v>
      </c>
      <c r="K6612" s="25" t="s">
        <v>478</v>
      </c>
      <c r="L6612" s="1">
        <v>22104</v>
      </c>
      <c r="M6612" s="1">
        <v>3012</v>
      </c>
      <c r="N6612" s="1" t="s">
        <v>199</v>
      </c>
      <c r="O6612" s="2">
        <v>388558.8</v>
      </c>
      <c r="P6612" s="2">
        <v>357826.56</v>
      </c>
      <c r="Q6612" s="2">
        <v>23719.38</v>
      </c>
      <c r="R6612" s="2">
        <v>50780.88</v>
      </c>
      <c r="S6612" s="2">
        <v>73292.03</v>
      </c>
      <c r="T6612" s="2">
        <v>16325.67</v>
      </c>
      <c r="U6612" s="2">
        <v>65406.61</v>
      </c>
      <c r="V6612" s="2">
        <v>56614.78</v>
      </c>
      <c r="W6612" s="2">
        <v>70921.440000000002</v>
      </c>
      <c r="X6612" s="2">
        <f>SUM(Q6612:W6612)</f>
        <v>357060.79</v>
      </c>
      <c r="Y6612" s="2">
        <v>0</v>
      </c>
      <c r="Z6612" s="2">
        <f>+P6612-X6612-Y6612</f>
        <v>765.77000000001863</v>
      </c>
    </row>
    <row r="6613" spans="1:26" hidden="1" outlineLevel="7" x14ac:dyDescent="0.25">
      <c r="F6613" s="3"/>
      <c r="G6613" s="100"/>
      <c r="H6613" s="3"/>
      <c r="I6613" s="100"/>
      <c r="J6613" s="3"/>
      <c r="K6613" s="101"/>
      <c r="N6613" s="102" t="s">
        <v>916</v>
      </c>
      <c r="O6613" s="2">
        <f t="shared" ref="O6613:Z6613" si="4617">SUBTOTAL(9,O6612:O6612)</f>
        <v>388558.8</v>
      </c>
      <c r="P6613" s="2">
        <f t="shared" si="4617"/>
        <v>357826.56</v>
      </c>
      <c r="Q6613" s="2">
        <f t="shared" si="4617"/>
        <v>23719.38</v>
      </c>
      <c r="R6613" s="2">
        <f t="shared" si="4617"/>
        <v>50780.88</v>
      </c>
      <c r="S6613" s="2">
        <f t="shared" si="4617"/>
        <v>73292.03</v>
      </c>
      <c r="T6613" s="2">
        <f t="shared" si="4617"/>
        <v>16325.67</v>
      </c>
      <c r="U6613" s="2">
        <f t="shared" si="4617"/>
        <v>65406.61</v>
      </c>
      <c r="V6613" s="2">
        <f t="shared" si="4617"/>
        <v>56614.78</v>
      </c>
      <c r="W6613" s="2">
        <f t="shared" si="4617"/>
        <v>70921.440000000002</v>
      </c>
      <c r="X6613" s="2">
        <f t="shared" si="4617"/>
        <v>357060.79</v>
      </c>
      <c r="Y6613" s="2">
        <f t="shared" si="4617"/>
        <v>0</v>
      </c>
      <c r="Z6613" s="2">
        <f t="shared" si="4617"/>
        <v>765.77000000001863</v>
      </c>
    </row>
    <row r="6614" spans="1:26" hidden="1" outlineLevel="6" collapsed="1" x14ac:dyDescent="0.25">
      <c r="F6614" s="3"/>
      <c r="G6614" s="100"/>
      <c r="H6614" s="3"/>
      <c r="I6614" s="100"/>
      <c r="J6614" s="3"/>
      <c r="K6614" s="104" t="s">
        <v>727</v>
      </c>
      <c r="O6614" s="2">
        <f t="shared" ref="O6614:Z6614" si="4618">SUBTOTAL(9,O6612:O6612)</f>
        <v>388558.8</v>
      </c>
      <c r="P6614" s="2">
        <f t="shared" si="4618"/>
        <v>357826.56</v>
      </c>
      <c r="Q6614" s="2">
        <f t="shared" si="4618"/>
        <v>23719.38</v>
      </c>
      <c r="R6614" s="2">
        <f t="shared" si="4618"/>
        <v>50780.88</v>
      </c>
      <c r="S6614" s="2">
        <f t="shared" si="4618"/>
        <v>73292.03</v>
      </c>
      <c r="T6614" s="2">
        <f t="shared" si="4618"/>
        <v>16325.67</v>
      </c>
      <c r="U6614" s="2">
        <f t="shared" si="4618"/>
        <v>65406.61</v>
      </c>
      <c r="V6614" s="2">
        <f t="shared" si="4618"/>
        <v>56614.78</v>
      </c>
      <c r="W6614" s="2">
        <f t="shared" si="4618"/>
        <v>70921.440000000002</v>
      </c>
      <c r="X6614" s="2">
        <f t="shared" si="4618"/>
        <v>357060.79</v>
      </c>
      <c r="Y6614" s="2">
        <f t="shared" si="4618"/>
        <v>0</v>
      </c>
      <c r="Z6614" s="2">
        <f t="shared" si="4618"/>
        <v>765.77000000001863</v>
      </c>
    </row>
    <row r="6615" spans="1:26" hidden="1" outlineLevel="7" x14ac:dyDescent="0.25">
      <c r="A6615" s="1" t="s">
        <v>415</v>
      </c>
      <c r="B6615" s="1">
        <v>5</v>
      </c>
      <c r="C6615" s="1" t="s">
        <v>174</v>
      </c>
      <c r="D6615" s="1" t="s">
        <v>259</v>
      </c>
      <c r="E6615" s="1" t="s">
        <v>260</v>
      </c>
      <c r="F6615" s="3">
        <v>2</v>
      </c>
      <c r="G6615" t="s">
        <v>425</v>
      </c>
      <c r="H6615" s="3">
        <v>22</v>
      </c>
      <c r="I6615" t="s">
        <v>436</v>
      </c>
      <c r="J6615" s="3">
        <v>223</v>
      </c>
      <c r="K6615" s="25" t="s">
        <v>479</v>
      </c>
      <c r="L6615" s="1">
        <v>22301</v>
      </c>
      <c r="M6615" s="1">
        <v>4018</v>
      </c>
      <c r="N6615" s="1" t="s">
        <v>42</v>
      </c>
      <c r="O6615" s="2">
        <v>0</v>
      </c>
      <c r="P6615" s="2">
        <v>1626</v>
      </c>
      <c r="Q6615" s="2">
        <v>0</v>
      </c>
      <c r="R6615" s="2">
        <v>0</v>
      </c>
      <c r="S6615" s="2">
        <v>0</v>
      </c>
      <c r="T6615" s="2">
        <v>0</v>
      </c>
      <c r="U6615" s="2">
        <v>0</v>
      </c>
      <c r="V6615" s="2">
        <v>1624.87</v>
      </c>
      <c r="W6615" s="2">
        <v>0</v>
      </c>
      <c r="X6615" s="2">
        <f>SUM(Q6615:W6615)</f>
        <v>1624.87</v>
      </c>
      <c r="Y6615" s="2">
        <v>0</v>
      </c>
      <c r="Z6615" s="2">
        <f>+P6615-X6615-Y6615</f>
        <v>1.1300000000001091</v>
      </c>
    </row>
    <row r="6616" spans="1:26" hidden="1" outlineLevel="7" x14ac:dyDescent="0.25">
      <c r="F6616" s="3"/>
      <c r="G6616" s="100"/>
      <c r="H6616" s="3"/>
      <c r="I6616" s="100"/>
      <c r="J6616" s="3"/>
      <c r="K6616" s="101"/>
      <c r="N6616" s="102" t="s">
        <v>824</v>
      </c>
      <c r="O6616" s="2">
        <f t="shared" ref="O6616:Z6616" si="4619">SUBTOTAL(9,O6615:O6615)</f>
        <v>0</v>
      </c>
      <c r="P6616" s="2">
        <f t="shared" si="4619"/>
        <v>1626</v>
      </c>
      <c r="Q6616" s="2">
        <f t="shared" si="4619"/>
        <v>0</v>
      </c>
      <c r="R6616" s="2">
        <f t="shared" si="4619"/>
        <v>0</v>
      </c>
      <c r="S6616" s="2">
        <f t="shared" si="4619"/>
        <v>0</v>
      </c>
      <c r="T6616" s="2">
        <f t="shared" si="4619"/>
        <v>0</v>
      </c>
      <c r="U6616" s="2">
        <f t="shared" si="4619"/>
        <v>0</v>
      </c>
      <c r="V6616" s="2">
        <f t="shared" si="4619"/>
        <v>1624.87</v>
      </c>
      <c r="W6616" s="2">
        <f t="shared" si="4619"/>
        <v>0</v>
      </c>
      <c r="X6616" s="2">
        <f t="shared" si="4619"/>
        <v>1624.87</v>
      </c>
      <c r="Y6616" s="2">
        <f t="shared" si="4619"/>
        <v>0</v>
      </c>
      <c r="Z6616" s="2">
        <f t="shared" si="4619"/>
        <v>1.1300000000001091</v>
      </c>
    </row>
    <row r="6617" spans="1:26" hidden="1" outlineLevel="6" collapsed="1" x14ac:dyDescent="0.25">
      <c r="F6617" s="3"/>
      <c r="G6617" s="100"/>
      <c r="H6617" s="3"/>
      <c r="I6617" s="100"/>
      <c r="J6617" s="3"/>
      <c r="K6617" s="104" t="s">
        <v>728</v>
      </c>
      <c r="O6617" s="2">
        <f t="shared" ref="O6617:Z6617" si="4620">SUBTOTAL(9,O6615:O6615)</f>
        <v>0</v>
      </c>
      <c r="P6617" s="2">
        <f t="shared" si="4620"/>
        <v>1626</v>
      </c>
      <c r="Q6617" s="2">
        <f t="shared" si="4620"/>
        <v>0</v>
      </c>
      <c r="R6617" s="2">
        <f t="shared" si="4620"/>
        <v>0</v>
      </c>
      <c r="S6617" s="2">
        <f t="shared" si="4620"/>
        <v>0</v>
      </c>
      <c r="T6617" s="2">
        <f t="shared" si="4620"/>
        <v>0</v>
      </c>
      <c r="U6617" s="2">
        <f t="shared" si="4620"/>
        <v>0</v>
      </c>
      <c r="V6617" s="2">
        <f t="shared" si="4620"/>
        <v>1624.87</v>
      </c>
      <c r="W6617" s="2">
        <f t="shared" si="4620"/>
        <v>0</v>
      </c>
      <c r="X6617" s="2">
        <f t="shared" si="4620"/>
        <v>1624.87</v>
      </c>
      <c r="Y6617" s="2">
        <f t="shared" si="4620"/>
        <v>0</v>
      </c>
      <c r="Z6617" s="2">
        <f t="shared" si="4620"/>
        <v>1.1300000000001091</v>
      </c>
    </row>
    <row r="6618" spans="1:26" hidden="1" outlineLevel="5" collapsed="1" x14ac:dyDescent="0.25">
      <c r="F6618" s="3"/>
      <c r="G6618" s="100"/>
      <c r="H6618" s="3"/>
      <c r="I6618" s="103" t="s">
        <v>692</v>
      </c>
      <c r="J6618" s="3"/>
      <c r="K6618" s="101"/>
      <c r="O6618" s="2">
        <f t="shared" ref="O6618:Z6618" si="4621">SUBTOTAL(9,O6612:O6615)</f>
        <v>388558.8</v>
      </c>
      <c r="P6618" s="2">
        <f t="shared" si="4621"/>
        <v>359452.56</v>
      </c>
      <c r="Q6618" s="2">
        <f t="shared" si="4621"/>
        <v>23719.38</v>
      </c>
      <c r="R6618" s="2">
        <f t="shared" si="4621"/>
        <v>50780.88</v>
      </c>
      <c r="S6618" s="2">
        <f t="shared" si="4621"/>
        <v>73292.03</v>
      </c>
      <c r="T6618" s="2">
        <f t="shared" si="4621"/>
        <v>16325.67</v>
      </c>
      <c r="U6618" s="2">
        <f t="shared" si="4621"/>
        <v>65406.61</v>
      </c>
      <c r="V6618" s="2">
        <f t="shared" si="4621"/>
        <v>58239.65</v>
      </c>
      <c r="W6618" s="2">
        <f t="shared" si="4621"/>
        <v>70921.440000000002</v>
      </c>
      <c r="X6618" s="2">
        <f t="shared" si="4621"/>
        <v>358685.66</v>
      </c>
      <c r="Y6618" s="2">
        <f t="shared" si="4621"/>
        <v>0</v>
      </c>
      <c r="Z6618" s="2">
        <f t="shared" si="4621"/>
        <v>766.90000000001874</v>
      </c>
    </row>
    <row r="6619" spans="1:26" hidden="1" outlineLevel="7" x14ac:dyDescent="0.25">
      <c r="A6619" s="1" t="s">
        <v>415</v>
      </c>
      <c r="B6619" s="1">
        <v>5</v>
      </c>
      <c r="C6619" s="1" t="s">
        <v>174</v>
      </c>
      <c r="D6619" s="1" t="s">
        <v>259</v>
      </c>
      <c r="E6619" s="1" t="s">
        <v>260</v>
      </c>
      <c r="F6619" s="3">
        <v>2</v>
      </c>
      <c r="G6619" t="s">
        <v>425</v>
      </c>
      <c r="H6619" s="3">
        <v>24</v>
      </c>
      <c r="I6619" t="s">
        <v>437</v>
      </c>
      <c r="J6619" s="3">
        <v>246</v>
      </c>
      <c r="K6619" s="25" t="s">
        <v>480</v>
      </c>
      <c r="L6619" s="1">
        <v>24601</v>
      </c>
      <c r="M6619" s="1">
        <v>5038</v>
      </c>
      <c r="N6619" s="1" t="s">
        <v>97</v>
      </c>
      <c r="O6619" s="2">
        <v>0</v>
      </c>
      <c r="P6619" s="2">
        <v>38520.239999999998</v>
      </c>
      <c r="Q6619" s="2">
        <v>0</v>
      </c>
      <c r="R6619" s="2">
        <v>0</v>
      </c>
      <c r="S6619" s="2">
        <v>0</v>
      </c>
      <c r="T6619" s="2">
        <v>36880</v>
      </c>
      <c r="U6619" s="2">
        <v>111.36</v>
      </c>
      <c r="V6619" s="2">
        <v>1528.88</v>
      </c>
      <c r="W6619" s="2">
        <v>0</v>
      </c>
      <c r="X6619" s="2">
        <f>SUM(Q6619:W6619)</f>
        <v>38520.239999999998</v>
      </c>
      <c r="Y6619" s="2">
        <v>0</v>
      </c>
      <c r="Z6619" s="2">
        <f>+P6619-X6619-Y6619</f>
        <v>0</v>
      </c>
    </row>
    <row r="6620" spans="1:26" hidden="1" outlineLevel="7" x14ac:dyDescent="0.25">
      <c r="F6620" s="3"/>
      <c r="G6620" s="100"/>
      <c r="H6620" s="3"/>
      <c r="I6620" s="100"/>
      <c r="J6620" s="3"/>
      <c r="K6620" s="101"/>
      <c r="N6620" s="102" t="s">
        <v>868</v>
      </c>
      <c r="O6620" s="2">
        <f t="shared" ref="O6620:Z6620" si="4622">SUBTOTAL(9,O6619:O6619)</f>
        <v>0</v>
      </c>
      <c r="P6620" s="2">
        <f t="shared" si="4622"/>
        <v>38520.239999999998</v>
      </c>
      <c r="Q6620" s="2">
        <f t="shared" si="4622"/>
        <v>0</v>
      </c>
      <c r="R6620" s="2">
        <f t="shared" si="4622"/>
        <v>0</v>
      </c>
      <c r="S6620" s="2">
        <f t="shared" si="4622"/>
        <v>0</v>
      </c>
      <c r="T6620" s="2">
        <f t="shared" si="4622"/>
        <v>36880</v>
      </c>
      <c r="U6620" s="2">
        <f t="shared" si="4622"/>
        <v>111.36</v>
      </c>
      <c r="V6620" s="2">
        <f t="shared" si="4622"/>
        <v>1528.88</v>
      </c>
      <c r="W6620" s="2">
        <f t="shared" si="4622"/>
        <v>0</v>
      </c>
      <c r="X6620" s="2">
        <f t="shared" si="4622"/>
        <v>38520.239999999998</v>
      </c>
      <c r="Y6620" s="2">
        <f t="shared" si="4622"/>
        <v>0</v>
      </c>
      <c r="Z6620" s="2">
        <f t="shared" si="4622"/>
        <v>0</v>
      </c>
    </row>
    <row r="6621" spans="1:26" hidden="1" outlineLevel="6" collapsed="1" x14ac:dyDescent="0.25">
      <c r="F6621" s="3"/>
      <c r="G6621" s="100"/>
      <c r="H6621" s="3"/>
      <c r="I6621" s="100"/>
      <c r="J6621" s="3"/>
      <c r="K6621" s="104" t="s">
        <v>766</v>
      </c>
      <c r="O6621" s="2">
        <f t="shared" ref="O6621:Z6621" si="4623">SUBTOTAL(9,O6619:O6619)</f>
        <v>0</v>
      </c>
      <c r="P6621" s="2">
        <f t="shared" si="4623"/>
        <v>38520.239999999998</v>
      </c>
      <c r="Q6621" s="2">
        <f t="shared" si="4623"/>
        <v>0</v>
      </c>
      <c r="R6621" s="2">
        <f t="shared" si="4623"/>
        <v>0</v>
      </c>
      <c r="S6621" s="2">
        <f t="shared" si="4623"/>
        <v>0</v>
      </c>
      <c r="T6621" s="2">
        <f t="shared" si="4623"/>
        <v>36880</v>
      </c>
      <c r="U6621" s="2">
        <f t="shared" si="4623"/>
        <v>111.36</v>
      </c>
      <c r="V6621" s="2">
        <f t="shared" si="4623"/>
        <v>1528.88</v>
      </c>
      <c r="W6621" s="2">
        <f t="shared" si="4623"/>
        <v>0</v>
      </c>
      <c r="X6621" s="2">
        <f t="shared" si="4623"/>
        <v>38520.239999999998</v>
      </c>
      <c r="Y6621" s="2">
        <f t="shared" si="4623"/>
        <v>0</v>
      </c>
      <c r="Z6621" s="2">
        <f t="shared" si="4623"/>
        <v>0</v>
      </c>
    </row>
    <row r="6622" spans="1:26" hidden="1" outlineLevel="5" collapsed="1" x14ac:dyDescent="0.25">
      <c r="F6622" s="3"/>
      <c r="G6622" s="100"/>
      <c r="H6622" s="3"/>
      <c r="I6622" s="103" t="s">
        <v>708</v>
      </c>
      <c r="J6622" s="3"/>
      <c r="K6622" s="101"/>
      <c r="O6622" s="2">
        <f t="shared" ref="O6622:Z6622" si="4624">SUBTOTAL(9,O6619:O6619)</f>
        <v>0</v>
      </c>
      <c r="P6622" s="2">
        <f t="shared" si="4624"/>
        <v>38520.239999999998</v>
      </c>
      <c r="Q6622" s="2">
        <f t="shared" si="4624"/>
        <v>0</v>
      </c>
      <c r="R6622" s="2">
        <f t="shared" si="4624"/>
        <v>0</v>
      </c>
      <c r="S6622" s="2">
        <f t="shared" si="4624"/>
        <v>0</v>
      </c>
      <c r="T6622" s="2">
        <f t="shared" si="4624"/>
        <v>36880</v>
      </c>
      <c r="U6622" s="2">
        <f t="shared" si="4624"/>
        <v>111.36</v>
      </c>
      <c r="V6622" s="2">
        <f t="shared" si="4624"/>
        <v>1528.88</v>
      </c>
      <c r="W6622" s="2">
        <f t="shared" si="4624"/>
        <v>0</v>
      </c>
      <c r="X6622" s="2">
        <f t="shared" si="4624"/>
        <v>38520.239999999998</v>
      </c>
      <c r="Y6622" s="2">
        <f t="shared" si="4624"/>
        <v>0</v>
      </c>
      <c r="Z6622" s="2">
        <f t="shared" si="4624"/>
        <v>0</v>
      </c>
    </row>
    <row r="6623" spans="1:26" hidden="1" outlineLevel="7" x14ac:dyDescent="0.25">
      <c r="A6623" s="1" t="s">
        <v>415</v>
      </c>
      <c r="B6623" s="1">
        <v>5</v>
      </c>
      <c r="C6623" s="1" t="s">
        <v>174</v>
      </c>
      <c r="D6623" s="1" t="s">
        <v>259</v>
      </c>
      <c r="E6623" s="1" t="s">
        <v>260</v>
      </c>
      <c r="F6623" s="3">
        <v>2</v>
      </c>
      <c r="G6623" t="s">
        <v>425</v>
      </c>
      <c r="H6623" s="3">
        <v>25</v>
      </c>
      <c r="I6623" t="s">
        <v>438</v>
      </c>
      <c r="J6623" s="3">
        <v>253</v>
      </c>
      <c r="K6623" s="25" t="s">
        <v>481</v>
      </c>
      <c r="L6623" s="1">
        <v>25301</v>
      </c>
      <c r="M6623" s="1">
        <v>3035</v>
      </c>
      <c r="N6623" s="1" t="s">
        <v>34</v>
      </c>
      <c r="O6623" s="2">
        <v>6041.02</v>
      </c>
      <c r="P6623" s="2">
        <v>6041.02</v>
      </c>
      <c r="Q6623" s="2">
        <v>0</v>
      </c>
      <c r="R6623" s="2">
        <v>0</v>
      </c>
      <c r="S6623" s="2">
        <v>0</v>
      </c>
      <c r="T6623" s="2">
        <v>0</v>
      </c>
      <c r="U6623" s="2">
        <v>0</v>
      </c>
      <c r="V6623" s="2">
        <v>0</v>
      </c>
      <c r="W6623" s="2">
        <v>5488.78</v>
      </c>
      <c r="X6623" s="2">
        <f>SUM(Q6623:W6623)</f>
        <v>5488.78</v>
      </c>
      <c r="Y6623" s="2">
        <v>0</v>
      </c>
      <c r="Z6623" s="2">
        <f>+P6623-X6623-Y6623</f>
        <v>552.24000000000069</v>
      </c>
    </row>
    <row r="6624" spans="1:26" hidden="1" outlineLevel="7" x14ac:dyDescent="0.25">
      <c r="F6624" s="3"/>
      <c r="G6624" s="100"/>
      <c r="H6624" s="3"/>
      <c r="I6624" s="100"/>
      <c r="J6624" s="3"/>
      <c r="K6624" s="101"/>
      <c r="N6624" s="102" t="s">
        <v>825</v>
      </c>
      <c r="O6624" s="2">
        <f t="shared" ref="O6624:Z6624" si="4625">SUBTOTAL(9,O6623:O6623)</f>
        <v>6041.02</v>
      </c>
      <c r="P6624" s="2">
        <f t="shared" si="4625"/>
        <v>6041.02</v>
      </c>
      <c r="Q6624" s="2">
        <f t="shared" si="4625"/>
        <v>0</v>
      </c>
      <c r="R6624" s="2">
        <f t="shared" si="4625"/>
        <v>0</v>
      </c>
      <c r="S6624" s="2">
        <f t="shared" si="4625"/>
        <v>0</v>
      </c>
      <c r="T6624" s="2">
        <f t="shared" si="4625"/>
        <v>0</v>
      </c>
      <c r="U6624" s="2">
        <f t="shared" si="4625"/>
        <v>0</v>
      </c>
      <c r="V6624" s="2">
        <f t="shared" si="4625"/>
        <v>0</v>
      </c>
      <c r="W6624" s="2">
        <f t="shared" si="4625"/>
        <v>5488.78</v>
      </c>
      <c r="X6624" s="2">
        <f t="shared" si="4625"/>
        <v>5488.78</v>
      </c>
      <c r="Y6624" s="2">
        <f t="shared" si="4625"/>
        <v>0</v>
      </c>
      <c r="Z6624" s="2">
        <f t="shared" si="4625"/>
        <v>552.24000000000069</v>
      </c>
    </row>
    <row r="6625" spans="1:26" hidden="1" outlineLevel="6" collapsed="1" x14ac:dyDescent="0.25">
      <c r="F6625" s="3"/>
      <c r="G6625" s="100"/>
      <c r="H6625" s="3"/>
      <c r="I6625" s="100"/>
      <c r="J6625" s="3"/>
      <c r="K6625" s="104" t="s">
        <v>729</v>
      </c>
      <c r="O6625" s="2">
        <f t="shared" ref="O6625:Z6625" si="4626">SUBTOTAL(9,O6623:O6623)</f>
        <v>6041.02</v>
      </c>
      <c r="P6625" s="2">
        <f t="shared" si="4626"/>
        <v>6041.02</v>
      </c>
      <c r="Q6625" s="2">
        <f t="shared" si="4626"/>
        <v>0</v>
      </c>
      <c r="R6625" s="2">
        <f t="shared" si="4626"/>
        <v>0</v>
      </c>
      <c r="S6625" s="2">
        <f t="shared" si="4626"/>
        <v>0</v>
      </c>
      <c r="T6625" s="2">
        <f t="shared" si="4626"/>
        <v>0</v>
      </c>
      <c r="U6625" s="2">
        <f t="shared" si="4626"/>
        <v>0</v>
      </c>
      <c r="V6625" s="2">
        <f t="shared" si="4626"/>
        <v>0</v>
      </c>
      <c r="W6625" s="2">
        <f t="shared" si="4626"/>
        <v>5488.78</v>
      </c>
      <c r="X6625" s="2">
        <f t="shared" si="4626"/>
        <v>5488.78</v>
      </c>
      <c r="Y6625" s="2">
        <f t="shared" si="4626"/>
        <v>0</v>
      </c>
      <c r="Z6625" s="2">
        <f t="shared" si="4626"/>
        <v>552.24000000000069</v>
      </c>
    </row>
    <row r="6626" spans="1:26" hidden="1" outlineLevel="7" x14ac:dyDescent="0.25">
      <c r="A6626" s="1" t="s">
        <v>415</v>
      </c>
      <c r="B6626" s="1">
        <v>5</v>
      </c>
      <c r="C6626" s="1" t="s">
        <v>174</v>
      </c>
      <c r="D6626" s="1" t="s">
        <v>259</v>
      </c>
      <c r="E6626" s="1" t="s">
        <v>260</v>
      </c>
      <c r="F6626" s="3">
        <v>2</v>
      </c>
      <c r="G6626" t="s">
        <v>425</v>
      </c>
      <c r="H6626" s="3">
        <v>25</v>
      </c>
      <c r="I6626" t="s">
        <v>438</v>
      </c>
      <c r="J6626" s="3">
        <v>254</v>
      </c>
      <c r="K6626" s="25" t="s">
        <v>482</v>
      </c>
      <c r="L6626" s="1">
        <v>25401</v>
      </c>
      <c r="M6626" s="1">
        <v>3036</v>
      </c>
      <c r="N6626" s="1" t="s">
        <v>125</v>
      </c>
      <c r="O6626" s="2">
        <v>7000</v>
      </c>
      <c r="P6626" s="2">
        <v>14449</v>
      </c>
      <c r="Q6626" s="2">
        <v>0</v>
      </c>
      <c r="R6626" s="2">
        <v>0</v>
      </c>
      <c r="S6626" s="2">
        <v>0</v>
      </c>
      <c r="T6626" s="2">
        <v>0</v>
      </c>
      <c r="U6626" s="2">
        <v>0</v>
      </c>
      <c r="V6626" s="2">
        <v>0</v>
      </c>
      <c r="W6626" s="2">
        <v>14448.47</v>
      </c>
      <c r="X6626" s="2">
        <f>SUM(Q6626:W6626)</f>
        <v>14448.47</v>
      </c>
      <c r="Y6626" s="2">
        <v>0</v>
      </c>
      <c r="Z6626" s="2">
        <f>+P6626-X6626-Y6626</f>
        <v>0.53000000000065484</v>
      </c>
    </row>
    <row r="6627" spans="1:26" hidden="1" outlineLevel="7" x14ac:dyDescent="0.25">
      <c r="F6627" s="3"/>
      <c r="G6627" s="100"/>
      <c r="H6627" s="3"/>
      <c r="I6627" s="100"/>
      <c r="J6627" s="3"/>
      <c r="K6627" s="101"/>
      <c r="N6627" s="102" t="s">
        <v>886</v>
      </c>
      <c r="O6627" s="2">
        <f t="shared" ref="O6627:Z6627" si="4627">SUBTOTAL(9,O6626:O6626)</f>
        <v>7000</v>
      </c>
      <c r="P6627" s="2">
        <f t="shared" si="4627"/>
        <v>14449</v>
      </c>
      <c r="Q6627" s="2">
        <f t="shared" si="4627"/>
        <v>0</v>
      </c>
      <c r="R6627" s="2">
        <f t="shared" si="4627"/>
        <v>0</v>
      </c>
      <c r="S6627" s="2">
        <f t="shared" si="4627"/>
        <v>0</v>
      </c>
      <c r="T6627" s="2">
        <f t="shared" si="4627"/>
        <v>0</v>
      </c>
      <c r="U6627" s="2">
        <f t="shared" si="4627"/>
        <v>0</v>
      </c>
      <c r="V6627" s="2">
        <f t="shared" si="4627"/>
        <v>0</v>
      </c>
      <c r="W6627" s="2">
        <f t="shared" si="4627"/>
        <v>14448.47</v>
      </c>
      <c r="X6627" s="2">
        <f t="shared" si="4627"/>
        <v>14448.47</v>
      </c>
      <c r="Y6627" s="2">
        <f t="shared" si="4627"/>
        <v>0</v>
      </c>
      <c r="Z6627" s="2">
        <f t="shared" si="4627"/>
        <v>0.53000000000065484</v>
      </c>
    </row>
    <row r="6628" spans="1:26" hidden="1" outlineLevel="6" collapsed="1" x14ac:dyDescent="0.25">
      <c r="F6628" s="3"/>
      <c r="G6628" s="100"/>
      <c r="H6628" s="3"/>
      <c r="I6628" s="100"/>
      <c r="J6628" s="3"/>
      <c r="K6628" s="104" t="s">
        <v>777</v>
      </c>
      <c r="O6628" s="2">
        <f t="shared" ref="O6628:Z6628" si="4628">SUBTOTAL(9,O6626:O6626)</f>
        <v>7000</v>
      </c>
      <c r="P6628" s="2">
        <f t="shared" si="4628"/>
        <v>14449</v>
      </c>
      <c r="Q6628" s="2">
        <f t="shared" si="4628"/>
        <v>0</v>
      </c>
      <c r="R6628" s="2">
        <f t="shared" si="4628"/>
        <v>0</v>
      </c>
      <c r="S6628" s="2">
        <f t="shared" si="4628"/>
        <v>0</v>
      </c>
      <c r="T6628" s="2">
        <f t="shared" si="4628"/>
        <v>0</v>
      </c>
      <c r="U6628" s="2">
        <f t="shared" si="4628"/>
        <v>0</v>
      </c>
      <c r="V6628" s="2">
        <f t="shared" si="4628"/>
        <v>0</v>
      </c>
      <c r="W6628" s="2">
        <f t="shared" si="4628"/>
        <v>14448.47</v>
      </c>
      <c r="X6628" s="2">
        <f t="shared" si="4628"/>
        <v>14448.47</v>
      </c>
      <c r="Y6628" s="2">
        <f t="shared" si="4628"/>
        <v>0</v>
      </c>
      <c r="Z6628" s="2">
        <f t="shared" si="4628"/>
        <v>0.53000000000065484</v>
      </c>
    </row>
    <row r="6629" spans="1:26" hidden="1" outlineLevel="5" collapsed="1" x14ac:dyDescent="0.25">
      <c r="F6629" s="3"/>
      <c r="G6629" s="100"/>
      <c r="H6629" s="3"/>
      <c r="I6629" s="103" t="s">
        <v>693</v>
      </c>
      <c r="J6629" s="3"/>
      <c r="K6629" s="101"/>
      <c r="O6629" s="2">
        <f t="shared" ref="O6629:Z6629" si="4629">SUBTOTAL(9,O6623:O6626)</f>
        <v>13041.02</v>
      </c>
      <c r="P6629" s="2">
        <f t="shared" si="4629"/>
        <v>20490.02</v>
      </c>
      <c r="Q6629" s="2">
        <f t="shared" si="4629"/>
        <v>0</v>
      </c>
      <c r="R6629" s="2">
        <f t="shared" si="4629"/>
        <v>0</v>
      </c>
      <c r="S6629" s="2">
        <f t="shared" si="4629"/>
        <v>0</v>
      </c>
      <c r="T6629" s="2">
        <f t="shared" si="4629"/>
        <v>0</v>
      </c>
      <c r="U6629" s="2">
        <f t="shared" si="4629"/>
        <v>0</v>
      </c>
      <c r="V6629" s="2">
        <f t="shared" si="4629"/>
        <v>0</v>
      </c>
      <c r="W6629" s="2">
        <f t="shared" si="4629"/>
        <v>19937.25</v>
      </c>
      <c r="X6629" s="2">
        <f t="shared" si="4629"/>
        <v>19937.25</v>
      </c>
      <c r="Y6629" s="2">
        <f t="shared" si="4629"/>
        <v>0</v>
      </c>
      <c r="Z6629" s="2">
        <f t="shared" si="4629"/>
        <v>552.77000000000135</v>
      </c>
    </row>
    <row r="6630" spans="1:26" hidden="1" outlineLevel="7" x14ac:dyDescent="0.25">
      <c r="A6630" s="1" t="s">
        <v>415</v>
      </c>
      <c r="B6630" s="1">
        <v>5</v>
      </c>
      <c r="C6630" s="1" t="s">
        <v>174</v>
      </c>
      <c r="D6630" s="1" t="s">
        <v>259</v>
      </c>
      <c r="E6630" s="1" t="s">
        <v>260</v>
      </c>
      <c r="F6630" s="3">
        <v>2</v>
      </c>
      <c r="G6630" t="s">
        <v>425</v>
      </c>
      <c r="H6630" s="3">
        <v>27</v>
      </c>
      <c r="I6630" t="s">
        <v>440</v>
      </c>
      <c r="J6630" s="3">
        <v>271</v>
      </c>
      <c r="K6630" s="25" t="s">
        <v>485</v>
      </c>
      <c r="L6630" s="1">
        <v>27101</v>
      </c>
      <c r="M6630" s="1">
        <v>1015</v>
      </c>
      <c r="N6630" s="1" t="s">
        <v>22</v>
      </c>
      <c r="O6630" s="2">
        <v>165932.62</v>
      </c>
      <c r="P6630" s="2">
        <v>163932.62</v>
      </c>
      <c r="Q6630" s="2">
        <v>0</v>
      </c>
      <c r="R6630" s="2">
        <v>64537.57</v>
      </c>
      <c r="S6630" s="2">
        <v>4060</v>
      </c>
      <c r="T6630" s="2">
        <v>0</v>
      </c>
      <c r="U6630" s="2">
        <v>0</v>
      </c>
      <c r="V6630" s="2">
        <v>0</v>
      </c>
      <c r="W6630" s="2">
        <v>79339.05</v>
      </c>
      <c r="X6630" s="2">
        <f>SUM(Q6630:W6630)</f>
        <v>147936.62</v>
      </c>
      <c r="Y6630" s="2">
        <v>15506.88</v>
      </c>
      <c r="Z6630" s="2">
        <f>+P6630-X6630-Y6630</f>
        <v>489.1200000000008</v>
      </c>
    </row>
    <row r="6631" spans="1:26" hidden="1" outlineLevel="7" x14ac:dyDescent="0.25">
      <c r="F6631" s="3"/>
      <c r="G6631" s="100"/>
      <c r="H6631" s="3"/>
      <c r="I6631" s="100"/>
      <c r="J6631" s="3"/>
      <c r="K6631" s="101"/>
      <c r="N6631" s="102" t="s">
        <v>826</v>
      </c>
      <c r="O6631" s="2">
        <f t="shared" ref="O6631:Z6631" si="4630">SUBTOTAL(9,O6630:O6630)</f>
        <v>165932.62</v>
      </c>
      <c r="P6631" s="2">
        <f t="shared" si="4630"/>
        <v>163932.62</v>
      </c>
      <c r="Q6631" s="2">
        <f t="shared" si="4630"/>
        <v>0</v>
      </c>
      <c r="R6631" s="2">
        <f t="shared" si="4630"/>
        <v>64537.57</v>
      </c>
      <c r="S6631" s="2">
        <f t="shared" si="4630"/>
        <v>4060</v>
      </c>
      <c r="T6631" s="2">
        <f t="shared" si="4630"/>
        <v>0</v>
      </c>
      <c r="U6631" s="2">
        <f t="shared" si="4630"/>
        <v>0</v>
      </c>
      <c r="V6631" s="2">
        <f t="shared" si="4630"/>
        <v>0</v>
      </c>
      <c r="W6631" s="2">
        <f t="shared" si="4630"/>
        <v>79339.05</v>
      </c>
      <c r="X6631" s="2">
        <f t="shared" si="4630"/>
        <v>147936.62</v>
      </c>
      <c r="Y6631" s="2">
        <f t="shared" si="4630"/>
        <v>15506.88</v>
      </c>
      <c r="Z6631" s="2">
        <f t="shared" si="4630"/>
        <v>489.1200000000008</v>
      </c>
    </row>
    <row r="6632" spans="1:26" hidden="1" outlineLevel="6" collapsed="1" x14ac:dyDescent="0.25">
      <c r="F6632" s="3"/>
      <c r="G6632" s="100"/>
      <c r="H6632" s="3"/>
      <c r="I6632" s="100"/>
      <c r="J6632" s="3"/>
      <c r="K6632" s="104" t="s">
        <v>730</v>
      </c>
      <c r="O6632" s="2">
        <f t="shared" ref="O6632:Z6632" si="4631">SUBTOTAL(9,O6630:O6630)</f>
        <v>165932.62</v>
      </c>
      <c r="P6632" s="2">
        <f t="shared" si="4631"/>
        <v>163932.62</v>
      </c>
      <c r="Q6632" s="2">
        <f t="shared" si="4631"/>
        <v>0</v>
      </c>
      <c r="R6632" s="2">
        <f t="shared" si="4631"/>
        <v>64537.57</v>
      </c>
      <c r="S6632" s="2">
        <f t="shared" si="4631"/>
        <v>4060</v>
      </c>
      <c r="T6632" s="2">
        <f t="shared" si="4631"/>
        <v>0</v>
      </c>
      <c r="U6632" s="2">
        <f t="shared" si="4631"/>
        <v>0</v>
      </c>
      <c r="V6632" s="2">
        <f t="shared" si="4631"/>
        <v>0</v>
      </c>
      <c r="W6632" s="2">
        <f t="shared" si="4631"/>
        <v>79339.05</v>
      </c>
      <c r="X6632" s="2">
        <f t="shared" si="4631"/>
        <v>147936.62</v>
      </c>
      <c r="Y6632" s="2">
        <f t="shared" si="4631"/>
        <v>15506.88</v>
      </c>
      <c r="Z6632" s="2">
        <f t="shared" si="4631"/>
        <v>489.1200000000008</v>
      </c>
    </row>
    <row r="6633" spans="1:26" hidden="1" outlineLevel="5" collapsed="1" x14ac:dyDescent="0.25">
      <c r="F6633" s="3"/>
      <c r="G6633" s="100"/>
      <c r="H6633" s="3"/>
      <c r="I6633" s="103" t="s">
        <v>694</v>
      </c>
      <c r="J6633" s="3"/>
      <c r="K6633" s="101"/>
      <c r="O6633" s="2">
        <f t="shared" ref="O6633:Z6633" si="4632">SUBTOTAL(9,O6630:O6630)</f>
        <v>165932.62</v>
      </c>
      <c r="P6633" s="2">
        <f t="shared" si="4632"/>
        <v>163932.62</v>
      </c>
      <c r="Q6633" s="2">
        <f t="shared" si="4632"/>
        <v>0</v>
      </c>
      <c r="R6633" s="2">
        <f t="shared" si="4632"/>
        <v>64537.57</v>
      </c>
      <c r="S6633" s="2">
        <f t="shared" si="4632"/>
        <v>4060</v>
      </c>
      <c r="T6633" s="2">
        <f t="shared" si="4632"/>
        <v>0</v>
      </c>
      <c r="U6633" s="2">
        <f t="shared" si="4632"/>
        <v>0</v>
      </c>
      <c r="V6633" s="2">
        <f t="shared" si="4632"/>
        <v>0</v>
      </c>
      <c r="W6633" s="2">
        <f t="shared" si="4632"/>
        <v>79339.05</v>
      </c>
      <c r="X6633" s="2">
        <f t="shared" si="4632"/>
        <v>147936.62</v>
      </c>
      <c r="Y6633" s="2">
        <f t="shared" si="4632"/>
        <v>15506.88</v>
      </c>
      <c r="Z6633" s="2">
        <f t="shared" si="4632"/>
        <v>489.1200000000008</v>
      </c>
    </row>
    <row r="6634" spans="1:26" hidden="1" outlineLevel="7" x14ac:dyDescent="0.25">
      <c r="A6634" s="1" t="s">
        <v>415</v>
      </c>
      <c r="B6634" s="1">
        <v>5</v>
      </c>
      <c r="C6634" s="1" t="s">
        <v>174</v>
      </c>
      <c r="D6634" s="1" t="s">
        <v>259</v>
      </c>
      <c r="E6634" s="1" t="s">
        <v>260</v>
      </c>
      <c r="F6634" s="3">
        <v>2</v>
      </c>
      <c r="G6634" t="s">
        <v>425</v>
      </c>
      <c r="H6634" s="3">
        <v>29</v>
      </c>
      <c r="I6634" t="s">
        <v>441</v>
      </c>
      <c r="J6634" s="3">
        <v>291</v>
      </c>
      <c r="K6634" s="25" t="s">
        <v>488</v>
      </c>
      <c r="L6634" s="1">
        <v>29101</v>
      </c>
      <c r="M6634" s="1">
        <v>4017</v>
      </c>
      <c r="N6634" s="1" t="s">
        <v>113</v>
      </c>
      <c r="O6634" s="2">
        <v>0</v>
      </c>
      <c r="P6634" s="2">
        <v>10323</v>
      </c>
      <c r="Q6634" s="2">
        <v>0</v>
      </c>
      <c r="R6634" s="2">
        <v>0</v>
      </c>
      <c r="S6634" s="2">
        <v>0</v>
      </c>
      <c r="T6634" s="2">
        <v>0</v>
      </c>
      <c r="U6634" s="2">
        <v>10322.34</v>
      </c>
      <c r="V6634" s="2">
        <v>0</v>
      </c>
      <c r="W6634" s="2">
        <v>0</v>
      </c>
      <c r="X6634" s="2">
        <f>SUM(Q6634:W6634)</f>
        <v>10322.34</v>
      </c>
      <c r="Y6634" s="2">
        <v>0</v>
      </c>
      <c r="Z6634" s="2">
        <f>+P6634-X6634-Y6634</f>
        <v>0.65999999999985448</v>
      </c>
    </row>
    <row r="6635" spans="1:26" hidden="1" outlineLevel="7" x14ac:dyDescent="0.25">
      <c r="F6635" s="3"/>
      <c r="G6635" s="100"/>
      <c r="H6635" s="3"/>
      <c r="I6635" s="100"/>
      <c r="J6635" s="3"/>
      <c r="K6635" s="101"/>
      <c r="N6635" s="102" t="s">
        <v>879</v>
      </c>
      <c r="O6635" s="2">
        <f t="shared" ref="O6635:Z6635" si="4633">SUBTOTAL(9,O6634:O6634)</f>
        <v>0</v>
      </c>
      <c r="P6635" s="2">
        <f t="shared" si="4633"/>
        <v>10323</v>
      </c>
      <c r="Q6635" s="2">
        <f t="shared" si="4633"/>
        <v>0</v>
      </c>
      <c r="R6635" s="2">
        <f t="shared" si="4633"/>
        <v>0</v>
      </c>
      <c r="S6635" s="2">
        <f t="shared" si="4633"/>
        <v>0</v>
      </c>
      <c r="T6635" s="2">
        <f t="shared" si="4633"/>
        <v>0</v>
      </c>
      <c r="U6635" s="2">
        <f t="shared" si="4633"/>
        <v>10322.34</v>
      </c>
      <c r="V6635" s="2">
        <f t="shared" si="4633"/>
        <v>0</v>
      </c>
      <c r="W6635" s="2">
        <f t="shared" si="4633"/>
        <v>0</v>
      </c>
      <c r="X6635" s="2">
        <f t="shared" si="4633"/>
        <v>10322.34</v>
      </c>
      <c r="Y6635" s="2">
        <f t="shared" si="4633"/>
        <v>0</v>
      </c>
      <c r="Z6635" s="2">
        <f t="shared" si="4633"/>
        <v>0.65999999999985448</v>
      </c>
    </row>
    <row r="6636" spans="1:26" hidden="1" outlineLevel="6" collapsed="1" x14ac:dyDescent="0.25">
      <c r="F6636" s="3"/>
      <c r="G6636" s="100"/>
      <c r="H6636" s="3"/>
      <c r="I6636" s="100"/>
      <c r="J6636" s="3"/>
      <c r="K6636" s="104" t="s">
        <v>772</v>
      </c>
      <c r="O6636" s="2">
        <f t="shared" ref="O6636:Z6636" si="4634">SUBTOTAL(9,O6634:O6634)</f>
        <v>0</v>
      </c>
      <c r="P6636" s="2">
        <f t="shared" si="4634"/>
        <v>10323</v>
      </c>
      <c r="Q6636" s="2">
        <f t="shared" si="4634"/>
        <v>0</v>
      </c>
      <c r="R6636" s="2">
        <f t="shared" si="4634"/>
        <v>0</v>
      </c>
      <c r="S6636" s="2">
        <f t="shared" si="4634"/>
        <v>0</v>
      </c>
      <c r="T6636" s="2">
        <f t="shared" si="4634"/>
        <v>0</v>
      </c>
      <c r="U6636" s="2">
        <f t="shared" si="4634"/>
        <v>10322.34</v>
      </c>
      <c r="V6636" s="2">
        <f t="shared" si="4634"/>
        <v>0</v>
      </c>
      <c r="W6636" s="2">
        <f t="shared" si="4634"/>
        <v>0</v>
      </c>
      <c r="X6636" s="2">
        <f t="shared" si="4634"/>
        <v>10322.34</v>
      </c>
      <c r="Y6636" s="2">
        <f t="shared" si="4634"/>
        <v>0</v>
      </c>
      <c r="Z6636" s="2">
        <f t="shared" si="4634"/>
        <v>0.65999999999985448</v>
      </c>
    </row>
    <row r="6637" spans="1:26" hidden="1" outlineLevel="7" x14ac:dyDescent="0.25">
      <c r="A6637" s="1" t="s">
        <v>415</v>
      </c>
      <c r="B6637" s="1">
        <v>5</v>
      </c>
      <c r="C6637" s="1" t="s">
        <v>174</v>
      </c>
      <c r="D6637" s="1" t="s">
        <v>259</v>
      </c>
      <c r="E6637" s="1" t="s">
        <v>260</v>
      </c>
      <c r="F6637" s="3">
        <v>2</v>
      </c>
      <c r="G6637" t="s">
        <v>425</v>
      </c>
      <c r="H6637" s="3">
        <v>29</v>
      </c>
      <c r="I6637" t="s">
        <v>441</v>
      </c>
      <c r="J6637" s="3">
        <v>299</v>
      </c>
      <c r="K6637" s="25" t="s">
        <v>490</v>
      </c>
      <c r="L6637" s="1">
        <v>29901</v>
      </c>
      <c r="M6637" s="1">
        <v>4003</v>
      </c>
      <c r="N6637" s="1" t="s">
        <v>94</v>
      </c>
      <c r="O6637" s="2">
        <v>0</v>
      </c>
      <c r="P6637" s="2">
        <v>23084</v>
      </c>
      <c r="Q6637" s="2">
        <v>0</v>
      </c>
      <c r="R6637" s="2">
        <v>0</v>
      </c>
      <c r="S6637" s="2">
        <v>0</v>
      </c>
      <c r="T6637" s="2">
        <v>0</v>
      </c>
      <c r="U6637" s="2">
        <v>0</v>
      </c>
      <c r="V6637" s="2">
        <v>17284</v>
      </c>
      <c r="W6637" s="2">
        <v>5800</v>
      </c>
      <c r="X6637" s="2">
        <f>SUM(Q6637:W6637)</f>
        <v>23084</v>
      </c>
      <c r="Y6637" s="2">
        <v>0</v>
      </c>
      <c r="Z6637" s="2">
        <f>+P6637-X6637-Y6637</f>
        <v>0</v>
      </c>
    </row>
    <row r="6638" spans="1:26" hidden="1" outlineLevel="7" x14ac:dyDescent="0.25">
      <c r="F6638" s="3"/>
      <c r="G6638" s="100"/>
      <c r="H6638" s="3"/>
      <c r="I6638" s="100"/>
      <c r="J6638" s="3"/>
      <c r="K6638" s="101"/>
      <c r="N6638" s="102" t="s">
        <v>869</v>
      </c>
      <c r="O6638" s="2">
        <f t="shared" ref="O6638:Z6638" si="4635">SUBTOTAL(9,O6637:O6637)</f>
        <v>0</v>
      </c>
      <c r="P6638" s="2">
        <f t="shared" si="4635"/>
        <v>23084</v>
      </c>
      <c r="Q6638" s="2">
        <f t="shared" si="4635"/>
        <v>0</v>
      </c>
      <c r="R6638" s="2">
        <f t="shared" si="4635"/>
        <v>0</v>
      </c>
      <c r="S6638" s="2">
        <f t="shared" si="4635"/>
        <v>0</v>
      </c>
      <c r="T6638" s="2">
        <f t="shared" si="4635"/>
        <v>0</v>
      </c>
      <c r="U6638" s="2">
        <f t="shared" si="4635"/>
        <v>0</v>
      </c>
      <c r="V6638" s="2">
        <f t="shared" si="4635"/>
        <v>17284</v>
      </c>
      <c r="W6638" s="2">
        <f t="shared" si="4635"/>
        <v>5800</v>
      </c>
      <c r="X6638" s="2">
        <f t="shared" si="4635"/>
        <v>23084</v>
      </c>
      <c r="Y6638" s="2">
        <f t="shared" si="4635"/>
        <v>0</v>
      </c>
      <c r="Z6638" s="2">
        <f t="shared" si="4635"/>
        <v>0</v>
      </c>
    </row>
    <row r="6639" spans="1:26" hidden="1" outlineLevel="6" collapsed="1" x14ac:dyDescent="0.25">
      <c r="F6639" s="3"/>
      <c r="G6639" s="100"/>
      <c r="H6639" s="3"/>
      <c r="I6639" s="100"/>
      <c r="J6639" s="3"/>
      <c r="K6639" s="104" t="s">
        <v>767</v>
      </c>
      <c r="O6639" s="2">
        <f t="shared" ref="O6639:Z6639" si="4636">SUBTOTAL(9,O6637:O6637)</f>
        <v>0</v>
      </c>
      <c r="P6639" s="2">
        <f t="shared" si="4636"/>
        <v>23084</v>
      </c>
      <c r="Q6639" s="2">
        <f t="shared" si="4636"/>
        <v>0</v>
      </c>
      <c r="R6639" s="2">
        <f t="shared" si="4636"/>
        <v>0</v>
      </c>
      <c r="S6639" s="2">
        <f t="shared" si="4636"/>
        <v>0</v>
      </c>
      <c r="T6639" s="2">
        <f t="shared" si="4636"/>
        <v>0</v>
      </c>
      <c r="U6639" s="2">
        <f t="shared" si="4636"/>
        <v>0</v>
      </c>
      <c r="V6639" s="2">
        <f t="shared" si="4636"/>
        <v>17284</v>
      </c>
      <c r="W6639" s="2">
        <f t="shared" si="4636"/>
        <v>5800</v>
      </c>
      <c r="X6639" s="2">
        <f t="shared" si="4636"/>
        <v>23084</v>
      </c>
      <c r="Y6639" s="2">
        <f t="shared" si="4636"/>
        <v>0</v>
      </c>
      <c r="Z6639" s="2">
        <f t="shared" si="4636"/>
        <v>0</v>
      </c>
    </row>
    <row r="6640" spans="1:26" hidden="1" outlineLevel="5" collapsed="1" x14ac:dyDescent="0.25">
      <c r="F6640" s="3"/>
      <c r="G6640" s="100"/>
      <c r="H6640" s="3"/>
      <c r="I6640" s="103" t="s">
        <v>709</v>
      </c>
      <c r="J6640" s="3"/>
      <c r="K6640" s="101"/>
      <c r="O6640" s="2">
        <f t="shared" ref="O6640:Z6640" si="4637">SUBTOTAL(9,O6634:O6637)</f>
        <v>0</v>
      </c>
      <c r="P6640" s="2">
        <f t="shared" si="4637"/>
        <v>33407</v>
      </c>
      <c r="Q6640" s="2">
        <f t="shared" si="4637"/>
        <v>0</v>
      </c>
      <c r="R6640" s="2">
        <f t="shared" si="4637"/>
        <v>0</v>
      </c>
      <c r="S6640" s="2">
        <f t="shared" si="4637"/>
        <v>0</v>
      </c>
      <c r="T6640" s="2">
        <f t="shared" si="4637"/>
        <v>0</v>
      </c>
      <c r="U6640" s="2">
        <f t="shared" si="4637"/>
        <v>10322.34</v>
      </c>
      <c r="V6640" s="2">
        <f t="shared" si="4637"/>
        <v>17284</v>
      </c>
      <c r="W6640" s="2">
        <f t="shared" si="4637"/>
        <v>5800</v>
      </c>
      <c r="X6640" s="2">
        <f t="shared" si="4637"/>
        <v>33406.339999999997</v>
      </c>
      <c r="Y6640" s="2">
        <f t="shared" si="4637"/>
        <v>0</v>
      </c>
      <c r="Z6640" s="2">
        <f t="shared" si="4637"/>
        <v>0.65999999999985448</v>
      </c>
    </row>
    <row r="6641" spans="1:26" hidden="1" outlineLevel="4" collapsed="1" x14ac:dyDescent="0.25">
      <c r="F6641" s="3"/>
      <c r="G6641" s="103" t="s">
        <v>683</v>
      </c>
      <c r="H6641" s="3"/>
      <c r="I6641" s="100"/>
      <c r="J6641" s="3"/>
      <c r="K6641" s="101"/>
      <c r="O6641" s="2">
        <f t="shared" ref="O6641:Z6641" si="4638">SUBTOTAL(9,O6602:O6637)</f>
        <v>639136.98</v>
      </c>
      <c r="P6641" s="2">
        <f t="shared" si="4638"/>
        <v>684581.98</v>
      </c>
      <c r="Q6641" s="2">
        <f t="shared" si="4638"/>
        <v>29627.260000000002</v>
      </c>
      <c r="R6641" s="2">
        <f t="shared" si="4638"/>
        <v>115318.45</v>
      </c>
      <c r="S6641" s="2">
        <f t="shared" si="4638"/>
        <v>83706.52</v>
      </c>
      <c r="T6641" s="2">
        <f t="shared" si="4638"/>
        <v>55864.18</v>
      </c>
      <c r="U6641" s="2">
        <f t="shared" si="4638"/>
        <v>83255.959999999992</v>
      </c>
      <c r="V6641" s="2">
        <f t="shared" si="4638"/>
        <v>89525.6</v>
      </c>
      <c r="W6641" s="2">
        <f t="shared" si="4638"/>
        <v>184213.22</v>
      </c>
      <c r="X6641" s="2">
        <f t="shared" si="4638"/>
        <v>641511.18999999994</v>
      </c>
      <c r="Y6641" s="2">
        <f t="shared" si="4638"/>
        <v>15506.88</v>
      </c>
      <c r="Z6641" s="2">
        <f t="shared" si="4638"/>
        <v>27563.910000000022</v>
      </c>
    </row>
    <row r="6642" spans="1:26" hidden="1" outlineLevel="7" x14ac:dyDescent="0.25">
      <c r="A6642" s="1" t="s">
        <v>415</v>
      </c>
      <c r="B6642" s="1">
        <v>5</v>
      </c>
      <c r="C6642" s="1" t="s">
        <v>174</v>
      </c>
      <c r="D6642" s="1" t="s">
        <v>259</v>
      </c>
      <c r="E6642" s="1" t="s">
        <v>260</v>
      </c>
      <c r="F6642" s="3">
        <v>3</v>
      </c>
      <c r="G6642" t="s">
        <v>426</v>
      </c>
      <c r="H6642" s="3">
        <v>31</v>
      </c>
      <c r="I6642" t="s">
        <v>442</v>
      </c>
      <c r="J6642" s="3">
        <v>311</v>
      </c>
      <c r="K6642" s="25" t="s">
        <v>491</v>
      </c>
      <c r="L6642" s="1">
        <v>31101</v>
      </c>
      <c r="M6642" s="1">
        <v>5035</v>
      </c>
      <c r="N6642" s="1" t="s">
        <v>61</v>
      </c>
      <c r="O6642" s="2">
        <v>193743</v>
      </c>
      <c r="P6642" s="2">
        <v>193743</v>
      </c>
      <c r="Q6642" s="2">
        <v>0</v>
      </c>
      <c r="R6642" s="2">
        <v>10182</v>
      </c>
      <c r="S6642" s="2">
        <v>21060</v>
      </c>
      <c r="T6642" s="2">
        <v>10377</v>
      </c>
      <c r="U6642" s="2">
        <v>0</v>
      </c>
      <c r="V6642" s="2">
        <v>11713</v>
      </c>
      <c r="W6642" s="2">
        <v>14769</v>
      </c>
      <c r="X6642" s="2">
        <f>SUM(Q6642:W6642)</f>
        <v>68101</v>
      </c>
      <c r="Y6642" s="2">
        <v>0</v>
      </c>
      <c r="Z6642" s="2">
        <f>+P6642-X6642-Y6642</f>
        <v>125642</v>
      </c>
    </row>
    <row r="6643" spans="1:26" hidden="1" outlineLevel="7" x14ac:dyDescent="0.25">
      <c r="F6643" s="3"/>
      <c r="G6643" s="100"/>
      <c r="H6643" s="3"/>
      <c r="I6643" s="100"/>
      <c r="J6643" s="3"/>
      <c r="K6643" s="101"/>
      <c r="N6643" s="102" t="s">
        <v>827</v>
      </c>
      <c r="O6643" s="2">
        <f t="shared" ref="O6643:Z6643" si="4639">SUBTOTAL(9,O6642:O6642)</f>
        <v>193743</v>
      </c>
      <c r="P6643" s="2">
        <f t="shared" si="4639"/>
        <v>193743</v>
      </c>
      <c r="Q6643" s="2">
        <f t="shared" si="4639"/>
        <v>0</v>
      </c>
      <c r="R6643" s="2">
        <f t="shared" si="4639"/>
        <v>10182</v>
      </c>
      <c r="S6643" s="2">
        <f t="shared" si="4639"/>
        <v>21060</v>
      </c>
      <c r="T6643" s="2">
        <f t="shared" si="4639"/>
        <v>10377</v>
      </c>
      <c r="U6643" s="2">
        <f t="shared" si="4639"/>
        <v>0</v>
      </c>
      <c r="V6643" s="2">
        <f t="shared" si="4639"/>
        <v>11713</v>
      </c>
      <c r="W6643" s="2">
        <f t="shared" si="4639"/>
        <v>14769</v>
      </c>
      <c r="X6643" s="2">
        <f t="shared" si="4639"/>
        <v>68101</v>
      </c>
      <c r="Y6643" s="2">
        <f t="shared" si="4639"/>
        <v>0</v>
      </c>
      <c r="Z6643" s="2">
        <f t="shared" si="4639"/>
        <v>125642</v>
      </c>
    </row>
    <row r="6644" spans="1:26" hidden="1" outlineLevel="6" collapsed="1" x14ac:dyDescent="0.25">
      <c r="F6644" s="3"/>
      <c r="G6644" s="100"/>
      <c r="H6644" s="3"/>
      <c r="I6644" s="100"/>
      <c r="J6644" s="3"/>
      <c r="K6644" s="104" t="s">
        <v>731</v>
      </c>
      <c r="O6644" s="2">
        <f t="shared" ref="O6644:Z6644" si="4640">SUBTOTAL(9,O6642:O6642)</f>
        <v>193743</v>
      </c>
      <c r="P6644" s="2">
        <f t="shared" si="4640"/>
        <v>193743</v>
      </c>
      <c r="Q6644" s="2">
        <f t="shared" si="4640"/>
        <v>0</v>
      </c>
      <c r="R6644" s="2">
        <f t="shared" si="4640"/>
        <v>10182</v>
      </c>
      <c r="S6644" s="2">
        <f t="shared" si="4640"/>
        <v>21060</v>
      </c>
      <c r="T6644" s="2">
        <f t="shared" si="4640"/>
        <v>10377</v>
      </c>
      <c r="U6644" s="2">
        <f t="shared" si="4640"/>
        <v>0</v>
      </c>
      <c r="V6644" s="2">
        <f t="shared" si="4640"/>
        <v>11713</v>
      </c>
      <c r="W6644" s="2">
        <f t="shared" si="4640"/>
        <v>14769</v>
      </c>
      <c r="X6644" s="2">
        <f t="shared" si="4640"/>
        <v>68101</v>
      </c>
      <c r="Y6644" s="2">
        <f t="shared" si="4640"/>
        <v>0</v>
      </c>
      <c r="Z6644" s="2">
        <f t="shared" si="4640"/>
        <v>125642</v>
      </c>
    </row>
    <row r="6645" spans="1:26" hidden="1" outlineLevel="7" x14ac:dyDescent="0.25">
      <c r="A6645" s="1" t="s">
        <v>415</v>
      </c>
      <c r="B6645" s="1">
        <v>5</v>
      </c>
      <c r="C6645" s="1" t="s">
        <v>174</v>
      </c>
      <c r="D6645" s="1" t="s">
        <v>259</v>
      </c>
      <c r="E6645" s="1" t="s">
        <v>260</v>
      </c>
      <c r="F6645" s="3">
        <v>3</v>
      </c>
      <c r="G6645" t="s">
        <v>426</v>
      </c>
      <c r="H6645" s="3">
        <v>31</v>
      </c>
      <c r="I6645" t="s">
        <v>442</v>
      </c>
      <c r="J6645" s="3">
        <v>312</v>
      </c>
      <c r="K6645" s="25" t="s">
        <v>492</v>
      </c>
      <c r="L6645" s="1">
        <v>31201</v>
      </c>
      <c r="M6645" s="1">
        <v>4008</v>
      </c>
      <c r="N6645" s="1" t="s">
        <v>171</v>
      </c>
      <c r="O6645" s="2">
        <v>36000</v>
      </c>
      <c r="P6645" s="2">
        <v>36000</v>
      </c>
      <c r="Q6645" s="2">
        <v>4498</v>
      </c>
      <c r="R6645" s="2">
        <v>0</v>
      </c>
      <c r="S6645" s="2">
        <v>6162</v>
      </c>
      <c r="T6645" s="2">
        <v>0</v>
      </c>
      <c r="U6645" s="2">
        <v>5744</v>
      </c>
      <c r="V6645" s="2">
        <v>0</v>
      </c>
      <c r="W6645" s="2">
        <v>3038</v>
      </c>
      <c r="X6645" s="2">
        <f>SUM(Q6645:W6645)</f>
        <v>19442</v>
      </c>
      <c r="Y6645" s="2">
        <v>0</v>
      </c>
      <c r="Z6645" s="2">
        <f>+P6645-X6645-Y6645</f>
        <v>16558</v>
      </c>
    </row>
    <row r="6646" spans="1:26" hidden="1" outlineLevel="7" x14ac:dyDescent="0.25">
      <c r="F6646" s="3"/>
      <c r="G6646" s="100"/>
      <c r="H6646" s="3"/>
      <c r="I6646" s="100"/>
      <c r="J6646" s="3"/>
      <c r="K6646" s="101"/>
      <c r="N6646" s="102" t="s">
        <v>908</v>
      </c>
      <c r="O6646" s="2">
        <f t="shared" ref="O6646:Z6646" si="4641">SUBTOTAL(9,O6645:O6645)</f>
        <v>36000</v>
      </c>
      <c r="P6646" s="2">
        <f t="shared" si="4641"/>
        <v>36000</v>
      </c>
      <c r="Q6646" s="2">
        <f t="shared" si="4641"/>
        <v>4498</v>
      </c>
      <c r="R6646" s="2">
        <f t="shared" si="4641"/>
        <v>0</v>
      </c>
      <c r="S6646" s="2">
        <f t="shared" si="4641"/>
        <v>6162</v>
      </c>
      <c r="T6646" s="2">
        <f t="shared" si="4641"/>
        <v>0</v>
      </c>
      <c r="U6646" s="2">
        <f t="shared" si="4641"/>
        <v>5744</v>
      </c>
      <c r="V6646" s="2">
        <f t="shared" si="4641"/>
        <v>0</v>
      </c>
      <c r="W6646" s="2">
        <f t="shared" si="4641"/>
        <v>3038</v>
      </c>
      <c r="X6646" s="2">
        <f t="shared" si="4641"/>
        <v>19442</v>
      </c>
      <c r="Y6646" s="2">
        <f t="shared" si="4641"/>
        <v>0</v>
      </c>
      <c r="Z6646" s="2">
        <f t="shared" si="4641"/>
        <v>16558</v>
      </c>
    </row>
    <row r="6647" spans="1:26" hidden="1" outlineLevel="6" collapsed="1" x14ac:dyDescent="0.25">
      <c r="F6647" s="3"/>
      <c r="G6647" s="100"/>
      <c r="H6647" s="3"/>
      <c r="I6647" s="100"/>
      <c r="J6647" s="3"/>
      <c r="K6647" s="104" t="s">
        <v>792</v>
      </c>
      <c r="O6647" s="2">
        <f t="shared" ref="O6647:Z6647" si="4642">SUBTOTAL(9,O6645:O6645)</f>
        <v>36000</v>
      </c>
      <c r="P6647" s="2">
        <f t="shared" si="4642"/>
        <v>36000</v>
      </c>
      <c r="Q6647" s="2">
        <f t="shared" si="4642"/>
        <v>4498</v>
      </c>
      <c r="R6647" s="2">
        <f t="shared" si="4642"/>
        <v>0</v>
      </c>
      <c r="S6647" s="2">
        <f t="shared" si="4642"/>
        <v>6162</v>
      </c>
      <c r="T6647" s="2">
        <f t="shared" si="4642"/>
        <v>0</v>
      </c>
      <c r="U6647" s="2">
        <f t="shared" si="4642"/>
        <v>5744</v>
      </c>
      <c r="V6647" s="2">
        <f t="shared" si="4642"/>
        <v>0</v>
      </c>
      <c r="W6647" s="2">
        <f t="shared" si="4642"/>
        <v>3038</v>
      </c>
      <c r="X6647" s="2">
        <f t="shared" si="4642"/>
        <v>19442</v>
      </c>
      <c r="Y6647" s="2">
        <f t="shared" si="4642"/>
        <v>0</v>
      </c>
      <c r="Z6647" s="2">
        <f t="shared" si="4642"/>
        <v>16558</v>
      </c>
    </row>
    <row r="6648" spans="1:26" hidden="1" outlineLevel="7" x14ac:dyDescent="0.25">
      <c r="A6648" s="1" t="s">
        <v>415</v>
      </c>
      <c r="B6648" s="1">
        <v>5</v>
      </c>
      <c r="C6648" s="1" t="s">
        <v>174</v>
      </c>
      <c r="D6648" s="1" t="s">
        <v>259</v>
      </c>
      <c r="E6648" s="1" t="s">
        <v>260</v>
      </c>
      <c r="F6648" s="3">
        <v>3</v>
      </c>
      <c r="G6648" t="s">
        <v>426</v>
      </c>
      <c r="H6648" s="3">
        <v>31</v>
      </c>
      <c r="I6648" t="s">
        <v>442</v>
      </c>
      <c r="J6648" s="3">
        <v>313</v>
      </c>
      <c r="K6648" s="25" t="s">
        <v>493</v>
      </c>
      <c r="L6648" s="1">
        <v>31301</v>
      </c>
      <c r="M6648" s="1">
        <v>5037</v>
      </c>
      <c r="N6648" s="1" t="s">
        <v>62</v>
      </c>
      <c r="O6648" s="2">
        <v>63616.92</v>
      </c>
      <c r="P6648" s="2">
        <v>63616.92</v>
      </c>
      <c r="Q6648" s="2">
        <v>5145</v>
      </c>
      <c r="R6648" s="2">
        <v>2991</v>
      </c>
      <c r="S6648" s="2">
        <v>9789</v>
      </c>
      <c r="T6648" s="2">
        <v>5162</v>
      </c>
      <c r="U6648" s="2">
        <v>4630</v>
      </c>
      <c r="V6648" s="2">
        <v>5290</v>
      </c>
      <c r="W6648" s="2">
        <v>5916</v>
      </c>
      <c r="X6648" s="2">
        <f>SUM(Q6648:W6648)</f>
        <v>38923</v>
      </c>
      <c r="Y6648" s="2">
        <v>0</v>
      </c>
      <c r="Z6648" s="2">
        <f>+P6648-X6648-Y6648</f>
        <v>24693.919999999998</v>
      </c>
    </row>
    <row r="6649" spans="1:26" hidden="1" outlineLevel="7" x14ac:dyDescent="0.25">
      <c r="F6649" s="3"/>
      <c r="G6649" s="100"/>
      <c r="H6649" s="3"/>
      <c r="I6649" s="100"/>
      <c r="J6649" s="3"/>
      <c r="K6649" s="101"/>
      <c r="N6649" s="102" t="s">
        <v>828</v>
      </c>
      <c r="O6649" s="2">
        <f t="shared" ref="O6649:Z6649" si="4643">SUBTOTAL(9,O6648:O6648)</f>
        <v>63616.92</v>
      </c>
      <c r="P6649" s="2">
        <f t="shared" si="4643"/>
        <v>63616.92</v>
      </c>
      <c r="Q6649" s="2">
        <f t="shared" si="4643"/>
        <v>5145</v>
      </c>
      <c r="R6649" s="2">
        <f t="shared" si="4643"/>
        <v>2991</v>
      </c>
      <c r="S6649" s="2">
        <f t="shared" si="4643"/>
        <v>9789</v>
      </c>
      <c r="T6649" s="2">
        <f t="shared" si="4643"/>
        <v>5162</v>
      </c>
      <c r="U6649" s="2">
        <f t="shared" si="4643"/>
        <v>4630</v>
      </c>
      <c r="V6649" s="2">
        <f t="shared" si="4643"/>
        <v>5290</v>
      </c>
      <c r="W6649" s="2">
        <f t="shared" si="4643"/>
        <v>5916</v>
      </c>
      <c r="X6649" s="2">
        <f t="shared" si="4643"/>
        <v>38923</v>
      </c>
      <c r="Y6649" s="2">
        <f t="shared" si="4643"/>
        <v>0</v>
      </c>
      <c r="Z6649" s="2">
        <f t="shared" si="4643"/>
        <v>24693.919999999998</v>
      </c>
    </row>
    <row r="6650" spans="1:26" hidden="1" outlineLevel="6" collapsed="1" x14ac:dyDescent="0.25">
      <c r="F6650" s="3"/>
      <c r="G6650" s="100"/>
      <c r="H6650" s="3"/>
      <c r="I6650" s="100"/>
      <c r="J6650" s="3"/>
      <c r="K6650" s="104" t="s">
        <v>732</v>
      </c>
      <c r="O6650" s="2">
        <f t="shared" ref="O6650:Z6650" si="4644">SUBTOTAL(9,O6648:O6648)</f>
        <v>63616.92</v>
      </c>
      <c r="P6650" s="2">
        <f t="shared" si="4644"/>
        <v>63616.92</v>
      </c>
      <c r="Q6650" s="2">
        <f t="shared" si="4644"/>
        <v>5145</v>
      </c>
      <c r="R6650" s="2">
        <f t="shared" si="4644"/>
        <v>2991</v>
      </c>
      <c r="S6650" s="2">
        <f t="shared" si="4644"/>
        <v>9789</v>
      </c>
      <c r="T6650" s="2">
        <f t="shared" si="4644"/>
        <v>5162</v>
      </c>
      <c r="U6650" s="2">
        <f t="shared" si="4644"/>
        <v>4630</v>
      </c>
      <c r="V6650" s="2">
        <f t="shared" si="4644"/>
        <v>5290</v>
      </c>
      <c r="W6650" s="2">
        <f t="shared" si="4644"/>
        <v>5916</v>
      </c>
      <c r="X6650" s="2">
        <f t="shared" si="4644"/>
        <v>38923</v>
      </c>
      <c r="Y6650" s="2">
        <f t="shared" si="4644"/>
        <v>0</v>
      </c>
      <c r="Z6650" s="2">
        <f t="shared" si="4644"/>
        <v>24693.919999999998</v>
      </c>
    </row>
    <row r="6651" spans="1:26" hidden="1" outlineLevel="7" x14ac:dyDescent="0.25">
      <c r="A6651" s="1" t="s">
        <v>415</v>
      </c>
      <c r="B6651" s="1">
        <v>5</v>
      </c>
      <c r="C6651" s="1" t="s">
        <v>174</v>
      </c>
      <c r="D6651" s="1" t="s">
        <v>259</v>
      </c>
      <c r="E6651" s="1" t="s">
        <v>260</v>
      </c>
      <c r="F6651" s="3">
        <v>3</v>
      </c>
      <c r="G6651" t="s">
        <v>426</v>
      </c>
      <c r="H6651" s="3">
        <v>31</v>
      </c>
      <c r="I6651" t="s">
        <v>442</v>
      </c>
      <c r="J6651" s="3">
        <v>314</v>
      </c>
      <c r="K6651" s="25" t="s">
        <v>494</v>
      </c>
      <c r="L6651" s="1">
        <v>31401</v>
      </c>
      <c r="M6651" s="1">
        <v>5009</v>
      </c>
      <c r="N6651" s="1" t="s">
        <v>48</v>
      </c>
      <c r="O6651" s="2">
        <v>9915.84</v>
      </c>
      <c r="P6651" s="2">
        <v>9915.84</v>
      </c>
      <c r="Q6651" s="2">
        <v>455.46</v>
      </c>
      <c r="R6651" s="2">
        <v>766.11</v>
      </c>
      <c r="S6651" s="2">
        <v>1076.76</v>
      </c>
      <c r="T6651" s="2">
        <v>457.23</v>
      </c>
      <c r="U6651" s="2">
        <v>310.64999999999998</v>
      </c>
      <c r="V6651" s="2">
        <v>310.64999999999998</v>
      </c>
      <c r="W6651" s="2">
        <v>0</v>
      </c>
      <c r="X6651" s="2">
        <f>SUM(Q6651:W6651)</f>
        <v>3376.86</v>
      </c>
      <c r="Y6651" s="2">
        <v>0</v>
      </c>
      <c r="Z6651" s="2">
        <f>+P6651-X6651-Y6651</f>
        <v>6538.98</v>
      </c>
    </row>
    <row r="6652" spans="1:26" hidden="1" outlineLevel="7" x14ac:dyDescent="0.25">
      <c r="F6652" s="3"/>
      <c r="G6652" s="100"/>
      <c r="H6652" s="3"/>
      <c r="I6652" s="100"/>
      <c r="J6652" s="3"/>
      <c r="K6652" s="101"/>
      <c r="N6652" s="102" t="s">
        <v>829</v>
      </c>
      <c r="O6652" s="2">
        <f t="shared" ref="O6652:Z6652" si="4645">SUBTOTAL(9,O6651:O6651)</f>
        <v>9915.84</v>
      </c>
      <c r="P6652" s="2">
        <f t="shared" si="4645"/>
        <v>9915.84</v>
      </c>
      <c r="Q6652" s="2">
        <f t="shared" si="4645"/>
        <v>455.46</v>
      </c>
      <c r="R6652" s="2">
        <f t="shared" si="4645"/>
        <v>766.11</v>
      </c>
      <c r="S6652" s="2">
        <f t="shared" si="4645"/>
        <v>1076.76</v>
      </c>
      <c r="T6652" s="2">
        <f t="shared" si="4645"/>
        <v>457.23</v>
      </c>
      <c r="U6652" s="2">
        <f t="shared" si="4645"/>
        <v>310.64999999999998</v>
      </c>
      <c r="V6652" s="2">
        <f t="shared" si="4645"/>
        <v>310.64999999999998</v>
      </c>
      <c r="W6652" s="2">
        <f t="shared" si="4645"/>
        <v>0</v>
      </c>
      <c r="X6652" s="2">
        <f t="shared" si="4645"/>
        <v>3376.86</v>
      </c>
      <c r="Y6652" s="2">
        <f t="shared" si="4645"/>
        <v>0</v>
      </c>
      <c r="Z6652" s="2">
        <f t="shared" si="4645"/>
        <v>6538.98</v>
      </c>
    </row>
    <row r="6653" spans="1:26" hidden="1" outlineLevel="6" collapsed="1" x14ac:dyDescent="0.25">
      <c r="F6653" s="3"/>
      <c r="G6653" s="100"/>
      <c r="H6653" s="3"/>
      <c r="I6653" s="100"/>
      <c r="J6653" s="3"/>
      <c r="K6653" s="104" t="s">
        <v>733</v>
      </c>
      <c r="O6653" s="2">
        <f t="shared" ref="O6653:Z6653" si="4646">SUBTOTAL(9,O6651:O6651)</f>
        <v>9915.84</v>
      </c>
      <c r="P6653" s="2">
        <f t="shared" si="4646"/>
        <v>9915.84</v>
      </c>
      <c r="Q6653" s="2">
        <f t="shared" si="4646"/>
        <v>455.46</v>
      </c>
      <c r="R6653" s="2">
        <f t="shared" si="4646"/>
        <v>766.11</v>
      </c>
      <c r="S6653" s="2">
        <f t="shared" si="4646"/>
        <v>1076.76</v>
      </c>
      <c r="T6653" s="2">
        <f t="shared" si="4646"/>
        <v>457.23</v>
      </c>
      <c r="U6653" s="2">
        <f t="shared" si="4646"/>
        <v>310.64999999999998</v>
      </c>
      <c r="V6653" s="2">
        <f t="shared" si="4646"/>
        <v>310.64999999999998</v>
      </c>
      <c r="W6653" s="2">
        <f t="shared" si="4646"/>
        <v>0</v>
      </c>
      <c r="X6653" s="2">
        <f t="shared" si="4646"/>
        <v>3376.86</v>
      </c>
      <c r="Y6653" s="2">
        <f t="shared" si="4646"/>
        <v>0</v>
      </c>
      <c r="Z6653" s="2">
        <f t="shared" si="4646"/>
        <v>6538.98</v>
      </c>
    </row>
    <row r="6654" spans="1:26" hidden="1" outlineLevel="5" collapsed="1" x14ac:dyDescent="0.25">
      <c r="F6654" s="3"/>
      <c r="G6654" s="100"/>
      <c r="H6654" s="3"/>
      <c r="I6654" s="103" t="s">
        <v>695</v>
      </c>
      <c r="J6654" s="3"/>
      <c r="K6654" s="101"/>
      <c r="O6654" s="2">
        <f t="shared" ref="O6654:Z6654" si="4647">SUBTOTAL(9,O6642:O6651)</f>
        <v>303275.76</v>
      </c>
      <c r="P6654" s="2">
        <f t="shared" si="4647"/>
        <v>303275.76</v>
      </c>
      <c r="Q6654" s="2">
        <f t="shared" si="4647"/>
        <v>10098.459999999999</v>
      </c>
      <c r="R6654" s="2">
        <f t="shared" si="4647"/>
        <v>13939.11</v>
      </c>
      <c r="S6654" s="2">
        <f t="shared" si="4647"/>
        <v>38087.760000000002</v>
      </c>
      <c r="T6654" s="2">
        <f t="shared" si="4647"/>
        <v>15996.23</v>
      </c>
      <c r="U6654" s="2">
        <f t="shared" si="4647"/>
        <v>10684.65</v>
      </c>
      <c r="V6654" s="2">
        <f t="shared" si="4647"/>
        <v>17313.650000000001</v>
      </c>
      <c r="W6654" s="2">
        <f t="shared" si="4647"/>
        <v>23723</v>
      </c>
      <c r="X6654" s="2">
        <f t="shared" si="4647"/>
        <v>129842.86</v>
      </c>
      <c r="Y6654" s="2">
        <f t="shared" si="4647"/>
        <v>0</v>
      </c>
      <c r="Z6654" s="2">
        <f t="shared" si="4647"/>
        <v>173432.9</v>
      </c>
    </row>
    <row r="6655" spans="1:26" hidden="1" outlineLevel="7" x14ac:dyDescent="0.25">
      <c r="A6655" s="1" t="s">
        <v>415</v>
      </c>
      <c r="B6655" s="1">
        <v>5</v>
      </c>
      <c r="C6655" s="1" t="s">
        <v>174</v>
      </c>
      <c r="D6655" s="1" t="s">
        <v>259</v>
      </c>
      <c r="E6655" s="1" t="s">
        <v>260</v>
      </c>
      <c r="F6655" s="3">
        <v>3</v>
      </c>
      <c r="G6655" t="s">
        <v>426</v>
      </c>
      <c r="H6655" s="3">
        <v>33</v>
      </c>
      <c r="I6655" t="s">
        <v>444</v>
      </c>
      <c r="J6655" s="3">
        <v>338</v>
      </c>
      <c r="K6655" s="25" t="s">
        <v>505</v>
      </c>
      <c r="L6655" s="1">
        <v>33801</v>
      </c>
      <c r="M6655" s="1">
        <v>5030</v>
      </c>
      <c r="N6655" s="1" t="s">
        <v>58</v>
      </c>
      <c r="O6655" s="2">
        <v>143361.72</v>
      </c>
      <c r="P6655" s="2">
        <v>150784.92000000001</v>
      </c>
      <c r="Q6655" s="2">
        <v>0</v>
      </c>
      <c r="R6655" s="2">
        <v>11598.84</v>
      </c>
      <c r="S6655" s="2">
        <v>23197.68</v>
      </c>
      <c r="T6655" s="2">
        <v>11598.84</v>
      </c>
      <c r="U6655" s="2">
        <v>11598.84</v>
      </c>
      <c r="V6655" s="2">
        <v>11598.84</v>
      </c>
      <c r="W6655" s="2">
        <v>11598.84</v>
      </c>
      <c r="X6655" s="2">
        <f>SUM(Q6655:W6655)</f>
        <v>81191.87999999999</v>
      </c>
      <c r="Y6655" s="2">
        <v>69593.040000000023</v>
      </c>
      <c r="Z6655" s="2">
        <f>+P6655-X6655-Y6655</f>
        <v>0</v>
      </c>
    </row>
    <row r="6656" spans="1:26" hidden="1" outlineLevel="7" x14ac:dyDescent="0.25">
      <c r="F6656" s="3"/>
      <c r="G6656" s="100"/>
      <c r="H6656" s="3"/>
      <c r="I6656" s="100"/>
      <c r="J6656" s="3"/>
      <c r="K6656" s="101"/>
      <c r="N6656" s="102" t="s">
        <v>833</v>
      </c>
      <c r="O6656" s="2">
        <f t="shared" ref="O6656:Z6656" si="4648">SUBTOTAL(9,O6655:O6655)</f>
        <v>143361.72</v>
      </c>
      <c r="P6656" s="2">
        <f t="shared" si="4648"/>
        <v>150784.92000000001</v>
      </c>
      <c r="Q6656" s="2">
        <f t="shared" si="4648"/>
        <v>0</v>
      </c>
      <c r="R6656" s="2">
        <f t="shared" si="4648"/>
        <v>11598.84</v>
      </c>
      <c r="S6656" s="2">
        <f t="shared" si="4648"/>
        <v>23197.68</v>
      </c>
      <c r="T6656" s="2">
        <f t="shared" si="4648"/>
        <v>11598.84</v>
      </c>
      <c r="U6656" s="2">
        <f t="shared" si="4648"/>
        <v>11598.84</v>
      </c>
      <c r="V6656" s="2">
        <f t="shared" si="4648"/>
        <v>11598.84</v>
      </c>
      <c r="W6656" s="2">
        <f t="shared" si="4648"/>
        <v>11598.84</v>
      </c>
      <c r="X6656" s="2">
        <f t="shared" si="4648"/>
        <v>81191.87999999999</v>
      </c>
      <c r="Y6656" s="2">
        <f t="shared" si="4648"/>
        <v>69593.040000000023</v>
      </c>
      <c r="Z6656" s="2">
        <f t="shared" si="4648"/>
        <v>0</v>
      </c>
    </row>
    <row r="6657" spans="1:26" hidden="1" outlineLevel="6" collapsed="1" x14ac:dyDescent="0.25">
      <c r="F6657" s="3"/>
      <c r="G6657" s="100"/>
      <c r="H6657" s="3"/>
      <c r="I6657" s="100"/>
      <c r="J6657" s="3"/>
      <c r="K6657" s="104" t="s">
        <v>737</v>
      </c>
      <c r="O6657" s="2">
        <f t="shared" ref="O6657:Z6657" si="4649">SUBTOTAL(9,O6655:O6655)</f>
        <v>143361.72</v>
      </c>
      <c r="P6657" s="2">
        <f t="shared" si="4649"/>
        <v>150784.92000000001</v>
      </c>
      <c r="Q6657" s="2">
        <f t="shared" si="4649"/>
        <v>0</v>
      </c>
      <c r="R6657" s="2">
        <f t="shared" si="4649"/>
        <v>11598.84</v>
      </c>
      <c r="S6657" s="2">
        <f t="shared" si="4649"/>
        <v>23197.68</v>
      </c>
      <c r="T6657" s="2">
        <f t="shared" si="4649"/>
        <v>11598.84</v>
      </c>
      <c r="U6657" s="2">
        <f t="shared" si="4649"/>
        <v>11598.84</v>
      </c>
      <c r="V6657" s="2">
        <f t="shared" si="4649"/>
        <v>11598.84</v>
      </c>
      <c r="W6657" s="2">
        <f t="shared" si="4649"/>
        <v>11598.84</v>
      </c>
      <c r="X6657" s="2">
        <f t="shared" si="4649"/>
        <v>81191.87999999999</v>
      </c>
      <c r="Y6657" s="2">
        <f t="shared" si="4649"/>
        <v>69593.040000000023</v>
      </c>
      <c r="Z6657" s="2">
        <f t="shared" si="4649"/>
        <v>0</v>
      </c>
    </row>
    <row r="6658" spans="1:26" hidden="1" outlineLevel="5" collapsed="1" x14ac:dyDescent="0.25">
      <c r="F6658" s="3"/>
      <c r="G6658" s="100"/>
      <c r="H6658" s="3"/>
      <c r="I6658" s="103" t="s">
        <v>697</v>
      </c>
      <c r="J6658" s="3"/>
      <c r="K6658" s="101"/>
      <c r="O6658" s="2">
        <f t="shared" ref="O6658:Z6658" si="4650">SUBTOTAL(9,O6655:O6655)</f>
        <v>143361.72</v>
      </c>
      <c r="P6658" s="2">
        <f t="shared" si="4650"/>
        <v>150784.92000000001</v>
      </c>
      <c r="Q6658" s="2">
        <f t="shared" si="4650"/>
        <v>0</v>
      </c>
      <c r="R6658" s="2">
        <f t="shared" si="4650"/>
        <v>11598.84</v>
      </c>
      <c r="S6658" s="2">
        <f t="shared" si="4650"/>
        <v>23197.68</v>
      </c>
      <c r="T6658" s="2">
        <f t="shared" si="4650"/>
        <v>11598.84</v>
      </c>
      <c r="U6658" s="2">
        <f t="shared" si="4650"/>
        <v>11598.84</v>
      </c>
      <c r="V6658" s="2">
        <f t="shared" si="4650"/>
        <v>11598.84</v>
      </c>
      <c r="W6658" s="2">
        <f t="shared" si="4650"/>
        <v>11598.84</v>
      </c>
      <c r="X6658" s="2">
        <f t="shared" si="4650"/>
        <v>81191.87999999999</v>
      </c>
      <c r="Y6658" s="2">
        <f t="shared" si="4650"/>
        <v>69593.040000000023</v>
      </c>
      <c r="Z6658" s="2">
        <f t="shared" si="4650"/>
        <v>0</v>
      </c>
    </row>
    <row r="6659" spans="1:26" hidden="1" outlineLevel="7" x14ac:dyDescent="0.25">
      <c r="A6659" s="1" t="s">
        <v>415</v>
      </c>
      <c r="B6659" s="1">
        <v>5</v>
      </c>
      <c r="C6659" s="1" t="s">
        <v>174</v>
      </c>
      <c r="D6659" s="1" t="s">
        <v>259</v>
      </c>
      <c r="E6659" s="1" t="s">
        <v>260</v>
      </c>
      <c r="F6659" s="3">
        <v>3</v>
      </c>
      <c r="G6659" t="s">
        <v>426</v>
      </c>
      <c r="H6659" s="3">
        <v>34</v>
      </c>
      <c r="I6659" t="s">
        <v>445</v>
      </c>
      <c r="J6659" s="3">
        <v>344</v>
      </c>
      <c r="K6659" s="25" t="s">
        <v>508</v>
      </c>
      <c r="L6659" s="1">
        <v>34401</v>
      </c>
      <c r="M6659" s="1">
        <v>5042</v>
      </c>
      <c r="N6659" s="1" t="s">
        <v>180</v>
      </c>
      <c r="O6659" s="2">
        <v>4243.6000000000004</v>
      </c>
      <c r="P6659" s="2">
        <v>4243.6000000000004</v>
      </c>
      <c r="Q6659" s="2">
        <v>0</v>
      </c>
      <c r="R6659" s="2">
        <v>0</v>
      </c>
      <c r="S6659" s="2">
        <v>0</v>
      </c>
      <c r="T6659" s="2">
        <v>0</v>
      </c>
      <c r="U6659" s="2">
        <v>0</v>
      </c>
      <c r="V6659" s="2">
        <v>0</v>
      </c>
      <c r="W6659" s="2">
        <v>0</v>
      </c>
      <c r="X6659" s="2">
        <f>SUM(Q6659:W6659)</f>
        <v>0</v>
      </c>
      <c r="Y6659" s="2">
        <v>0</v>
      </c>
      <c r="Z6659" s="2">
        <f>+P6659-X6659-Y6659</f>
        <v>4243.6000000000004</v>
      </c>
    </row>
    <row r="6660" spans="1:26" hidden="1" outlineLevel="7" x14ac:dyDescent="0.25">
      <c r="F6660" s="3"/>
      <c r="G6660" s="100"/>
      <c r="H6660" s="3"/>
      <c r="I6660" s="100"/>
      <c r="J6660" s="3"/>
      <c r="K6660" s="101"/>
      <c r="N6660" s="102" t="s">
        <v>910</v>
      </c>
      <c r="O6660" s="2">
        <f t="shared" ref="O6660:Z6660" si="4651">SUBTOTAL(9,O6659:O6659)</f>
        <v>4243.6000000000004</v>
      </c>
      <c r="P6660" s="2">
        <f t="shared" si="4651"/>
        <v>4243.6000000000004</v>
      </c>
      <c r="Q6660" s="2">
        <f t="shared" si="4651"/>
        <v>0</v>
      </c>
      <c r="R6660" s="2">
        <f t="shared" si="4651"/>
        <v>0</v>
      </c>
      <c r="S6660" s="2">
        <f t="shared" si="4651"/>
        <v>0</v>
      </c>
      <c r="T6660" s="2">
        <f t="shared" si="4651"/>
        <v>0</v>
      </c>
      <c r="U6660" s="2">
        <f t="shared" si="4651"/>
        <v>0</v>
      </c>
      <c r="V6660" s="2">
        <f t="shared" si="4651"/>
        <v>0</v>
      </c>
      <c r="W6660" s="2">
        <f t="shared" si="4651"/>
        <v>0</v>
      </c>
      <c r="X6660" s="2">
        <f t="shared" si="4651"/>
        <v>0</v>
      </c>
      <c r="Y6660" s="2">
        <f t="shared" si="4651"/>
        <v>0</v>
      </c>
      <c r="Z6660" s="2">
        <f t="shared" si="4651"/>
        <v>4243.6000000000004</v>
      </c>
    </row>
    <row r="6661" spans="1:26" hidden="1" outlineLevel="6" collapsed="1" x14ac:dyDescent="0.25">
      <c r="F6661" s="3"/>
      <c r="G6661" s="100"/>
      <c r="H6661" s="3"/>
      <c r="I6661" s="100"/>
      <c r="J6661" s="3"/>
      <c r="K6661" s="104" t="s">
        <v>770</v>
      </c>
      <c r="O6661" s="2">
        <f t="shared" ref="O6661:Z6661" si="4652">SUBTOTAL(9,O6659:O6659)</f>
        <v>4243.6000000000004</v>
      </c>
      <c r="P6661" s="2">
        <f t="shared" si="4652"/>
        <v>4243.6000000000004</v>
      </c>
      <c r="Q6661" s="2">
        <f t="shared" si="4652"/>
        <v>0</v>
      </c>
      <c r="R6661" s="2">
        <f t="shared" si="4652"/>
        <v>0</v>
      </c>
      <c r="S6661" s="2">
        <f t="shared" si="4652"/>
        <v>0</v>
      </c>
      <c r="T6661" s="2">
        <f t="shared" si="4652"/>
        <v>0</v>
      </c>
      <c r="U6661" s="2">
        <f t="shared" si="4652"/>
        <v>0</v>
      </c>
      <c r="V6661" s="2">
        <f t="shared" si="4652"/>
        <v>0</v>
      </c>
      <c r="W6661" s="2">
        <f t="shared" si="4652"/>
        <v>0</v>
      </c>
      <c r="X6661" s="2">
        <f t="shared" si="4652"/>
        <v>0</v>
      </c>
      <c r="Y6661" s="2">
        <f t="shared" si="4652"/>
        <v>0</v>
      </c>
      <c r="Z6661" s="2">
        <f t="shared" si="4652"/>
        <v>4243.6000000000004</v>
      </c>
    </row>
    <row r="6662" spans="1:26" hidden="1" outlineLevel="7" x14ac:dyDescent="0.25">
      <c r="A6662" s="1" t="s">
        <v>415</v>
      </c>
      <c r="B6662" s="1">
        <v>5</v>
      </c>
      <c r="C6662" s="1" t="s">
        <v>174</v>
      </c>
      <c r="D6662" s="1" t="s">
        <v>259</v>
      </c>
      <c r="E6662" s="1" t="s">
        <v>260</v>
      </c>
      <c r="F6662" s="3">
        <v>3</v>
      </c>
      <c r="G6662" t="s">
        <v>426</v>
      </c>
      <c r="H6662" s="3">
        <v>34</v>
      </c>
      <c r="I6662" t="s">
        <v>445</v>
      </c>
      <c r="J6662" s="3">
        <v>345</v>
      </c>
      <c r="K6662" s="25" t="s">
        <v>509</v>
      </c>
      <c r="L6662" s="1">
        <v>34501</v>
      </c>
      <c r="M6662" s="1">
        <v>5025</v>
      </c>
      <c r="N6662" s="1" t="s">
        <v>54</v>
      </c>
      <c r="O6662" s="2">
        <v>6578.28</v>
      </c>
      <c r="P6662" s="2">
        <v>6578.28</v>
      </c>
      <c r="Q6662" s="2">
        <v>0</v>
      </c>
      <c r="R6662" s="2">
        <v>0</v>
      </c>
      <c r="S6662" s="2">
        <v>0</v>
      </c>
      <c r="T6662" s="2">
        <v>0</v>
      </c>
      <c r="U6662" s="2">
        <v>0</v>
      </c>
      <c r="V6662" s="2">
        <v>0</v>
      </c>
      <c r="W6662" s="2">
        <v>0</v>
      </c>
      <c r="X6662" s="2">
        <f>SUM(Q6662:W6662)</f>
        <v>0</v>
      </c>
      <c r="Y6662" s="2">
        <v>0</v>
      </c>
      <c r="Z6662" s="2">
        <f>+P6662-X6662-Y6662</f>
        <v>6578.28</v>
      </c>
    </row>
    <row r="6663" spans="1:26" hidden="1" outlineLevel="7" x14ac:dyDescent="0.25">
      <c r="F6663" s="3"/>
      <c r="G6663" s="100"/>
      <c r="H6663" s="3"/>
      <c r="I6663" s="100"/>
      <c r="J6663" s="3"/>
      <c r="K6663" s="101"/>
      <c r="N6663" s="102" t="s">
        <v>835</v>
      </c>
      <c r="O6663" s="2">
        <f t="shared" ref="O6663:Z6663" si="4653">SUBTOTAL(9,O6662:O6662)</f>
        <v>6578.28</v>
      </c>
      <c r="P6663" s="2">
        <f t="shared" si="4653"/>
        <v>6578.28</v>
      </c>
      <c r="Q6663" s="2">
        <f t="shared" si="4653"/>
        <v>0</v>
      </c>
      <c r="R6663" s="2">
        <f t="shared" si="4653"/>
        <v>0</v>
      </c>
      <c r="S6663" s="2">
        <f t="shared" si="4653"/>
        <v>0</v>
      </c>
      <c r="T6663" s="2">
        <f t="shared" si="4653"/>
        <v>0</v>
      </c>
      <c r="U6663" s="2">
        <f t="shared" si="4653"/>
        <v>0</v>
      </c>
      <c r="V6663" s="2">
        <f t="shared" si="4653"/>
        <v>0</v>
      </c>
      <c r="W6663" s="2">
        <f t="shared" si="4653"/>
        <v>0</v>
      </c>
      <c r="X6663" s="2">
        <f t="shared" si="4653"/>
        <v>0</v>
      </c>
      <c r="Y6663" s="2">
        <f t="shared" si="4653"/>
        <v>0</v>
      </c>
      <c r="Z6663" s="2">
        <f t="shared" si="4653"/>
        <v>6578.28</v>
      </c>
    </row>
    <row r="6664" spans="1:26" hidden="1" outlineLevel="6" collapsed="1" x14ac:dyDescent="0.25">
      <c r="F6664" s="3"/>
      <c r="G6664" s="100"/>
      <c r="H6664" s="3"/>
      <c r="I6664" s="100"/>
      <c r="J6664" s="3"/>
      <c r="K6664" s="104" t="s">
        <v>739</v>
      </c>
      <c r="O6664" s="2">
        <f t="shared" ref="O6664:Z6664" si="4654">SUBTOTAL(9,O6662:O6662)</f>
        <v>6578.28</v>
      </c>
      <c r="P6664" s="2">
        <f t="shared" si="4654"/>
        <v>6578.28</v>
      </c>
      <c r="Q6664" s="2">
        <f t="shared" si="4654"/>
        <v>0</v>
      </c>
      <c r="R6664" s="2">
        <f t="shared" si="4654"/>
        <v>0</v>
      </c>
      <c r="S6664" s="2">
        <f t="shared" si="4654"/>
        <v>0</v>
      </c>
      <c r="T6664" s="2">
        <f t="shared" si="4654"/>
        <v>0</v>
      </c>
      <c r="U6664" s="2">
        <f t="shared" si="4654"/>
        <v>0</v>
      </c>
      <c r="V6664" s="2">
        <f t="shared" si="4654"/>
        <v>0</v>
      </c>
      <c r="W6664" s="2">
        <f t="shared" si="4654"/>
        <v>0</v>
      </c>
      <c r="X6664" s="2">
        <f t="shared" si="4654"/>
        <v>0</v>
      </c>
      <c r="Y6664" s="2">
        <f t="shared" si="4654"/>
        <v>0</v>
      </c>
      <c r="Z6664" s="2">
        <f t="shared" si="4654"/>
        <v>6578.28</v>
      </c>
    </row>
    <row r="6665" spans="1:26" hidden="1" outlineLevel="5" collapsed="1" x14ac:dyDescent="0.25">
      <c r="F6665" s="3"/>
      <c r="G6665" s="100"/>
      <c r="H6665" s="3"/>
      <c r="I6665" s="103" t="s">
        <v>698</v>
      </c>
      <c r="J6665" s="3"/>
      <c r="K6665" s="101"/>
      <c r="O6665" s="2">
        <f t="shared" ref="O6665:Z6665" si="4655">SUBTOTAL(9,O6659:O6662)</f>
        <v>10821.880000000001</v>
      </c>
      <c r="P6665" s="2">
        <f t="shared" si="4655"/>
        <v>10821.880000000001</v>
      </c>
      <c r="Q6665" s="2">
        <f t="shared" si="4655"/>
        <v>0</v>
      </c>
      <c r="R6665" s="2">
        <f t="shared" si="4655"/>
        <v>0</v>
      </c>
      <c r="S6665" s="2">
        <f t="shared" si="4655"/>
        <v>0</v>
      </c>
      <c r="T6665" s="2">
        <f t="shared" si="4655"/>
        <v>0</v>
      </c>
      <c r="U6665" s="2">
        <f t="shared" si="4655"/>
        <v>0</v>
      </c>
      <c r="V6665" s="2">
        <f t="shared" si="4655"/>
        <v>0</v>
      </c>
      <c r="W6665" s="2">
        <f t="shared" si="4655"/>
        <v>0</v>
      </c>
      <c r="X6665" s="2">
        <f t="shared" si="4655"/>
        <v>0</v>
      </c>
      <c r="Y6665" s="2">
        <f t="shared" si="4655"/>
        <v>0</v>
      </c>
      <c r="Z6665" s="2">
        <f t="shared" si="4655"/>
        <v>10821.880000000001</v>
      </c>
    </row>
    <row r="6666" spans="1:26" hidden="1" outlineLevel="7" x14ac:dyDescent="0.25">
      <c r="A6666" s="1" t="s">
        <v>415</v>
      </c>
      <c r="B6666" s="1">
        <v>5</v>
      </c>
      <c r="C6666" s="1" t="s">
        <v>174</v>
      </c>
      <c r="D6666" s="1" t="s">
        <v>259</v>
      </c>
      <c r="E6666" s="1" t="s">
        <v>260</v>
      </c>
      <c r="F6666" s="3">
        <v>3</v>
      </c>
      <c r="G6666" t="s">
        <v>426</v>
      </c>
      <c r="H6666" s="3">
        <v>35</v>
      </c>
      <c r="I6666" t="s">
        <v>446</v>
      </c>
      <c r="J6666" s="3">
        <v>351</v>
      </c>
      <c r="K6666" s="25" t="s">
        <v>511</v>
      </c>
      <c r="L6666" s="1">
        <v>35102</v>
      </c>
      <c r="M6666" s="1">
        <v>5019</v>
      </c>
      <c r="N6666" s="1" t="s">
        <v>52</v>
      </c>
      <c r="O6666" s="2">
        <v>0</v>
      </c>
      <c r="P6666" s="2">
        <v>56158.92</v>
      </c>
      <c r="Q6666" s="2">
        <v>0</v>
      </c>
      <c r="R6666" s="2">
        <v>0</v>
      </c>
      <c r="S6666" s="2">
        <v>11160.36</v>
      </c>
      <c r="T6666" s="2">
        <v>8229.0400000000009</v>
      </c>
      <c r="U6666" s="2">
        <v>8145.52</v>
      </c>
      <c r="V6666" s="2">
        <v>17690</v>
      </c>
      <c r="W6666" s="2">
        <v>0</v>
      </c>
      <c r="X6666" s="2">
        <f>SUM(Q6666:W6666)</f>
        <v>45224.92</v>
      </c>
      <c r="Y6666" s="2">
        <v>0</v>
      </c>
      <c r="Z6666" s="2">
        <f>+P6666-X6666-Y6666</f>
        <v>10934</v>
      </c>
    </row>
    <row r="6667" spans="1:26" hidden="1" outlineLevel="7" x14ac:dyDescent="0.25">
      <c r="F6667" s="3"/>
      <c r="G6667" s="100"/>
      <c r="H6667" s="3"/>
      <c r="I6667" s="100"/>
      <c r="J6667" s="3"/>
      <c r="K6667" s="101"/>
      <c r="N6667" s="102" t="s">
        <v>836</v>
      </c>
      <c r="O6667" s="2">
        <f t="shared" ref="O6667:Z6667" si="4656">SUBTOTAL(9,O6666:O6666)</f>
        <v>0</v>
      </c>
      <c r="P6667" s="2">
        <f t="shared" si="4656"/>
        <v>56158.92</v>
      </c>
      <c r="Q6667" s="2">
        <f t="shared" si="4656"/>
        <v>0</v>
      </c>
      <c r="R6667" s="2">
        <f t="shared" si="4656"/>
        <v>0</v>
      </c>
      <c r="S6667" s="2">
        <f t="shared" si="4656"/>
        <v>11160.36</v>
      </c>
      <c r="T6667" s="2">
        <f t="shared" si="4656"/>
        <v>8229.0400000000009</v>
      </c>
      <c r="U6667" s="2">
        <f t="shared" si="4656"/>
        <v>8145.52</v>
      </c>
      <c r="V6667" s="2">
        <f t="shared" si="4656"/>
        <v>17690</v>
      </c>
      <c r="W6667" s="2">
        <f t="shared" si="4656"/>
        <v>0</v>
      </c>
      <c r="X6667" s="2">
        <f t="shared" si="4656"/>
        <v>45224.92</v>
      </c>
      <c r="Y6667" s="2">
        <f t="shared" si="4656"/>
        <v>0</v>
      </c>
      <c r="Z6667" s="2">
        <f t="shared" si="4656"/>
        <v>10934</v>
      </c>
    </row>
    <row r="6668" spans="1:26" hidden="1" outlineLevel="6" collapsed="1" x14ac:dyDescent="0.25">
      <c r="F6668" s="3"/>
      <c r="G6668" s="100"/>
      <c r="H6668" s="3"/>
      <c r="I6668" s="100"/>
      <c r="J6668" s="3"/>
      <c r="K6668" s="104" t="s">
        <v>740</v>
      </c>
      <c r="O6668" s="2">
        <f t="shared" ref="O6668:Z6668" si="4657">SUBTOTAL(9,O6666:O6666)</f>
        <v>0</v>
      </c>
      <c r="P6668" s="2">
        <f t="shared" si="4657"/>
        <v>56158.92</v>
      </c>
      <c r="Q6668" s="2">
        <f t="shared" si="4657"/>
        <v>0</v>
      </c>
      <c r="R6668" s="2">
        <f t="shared" si="4657"/>
        <v>0</v>
      </c>
      <c r="S6668" s="2">
        <f t="shared" si="4657"/>
        <v>11160.36</v>
      </c>
      <c r="T6668" s="2">
        <f t="shared" si="4657"/>
        <v>8229.0400000000009</v>
      </c>
      <c r="U6668" s="2">
        <f t="shared" si="4657"/>
        <v>8145.52</v>
      </c>
      <c r="V6668" s="2">
        <f t="shared" si="4657"/>
        <v>17690</v>
      </c>
      <c r="W6668" s="2">
        <f t="shared" si="4657"/>
        <v>0</v>
      </c>
      <c r="X6668" s="2">
        <f t="shared" si="4657"/>
        <v>45224.92</v>
      </c>
      <c r="Y6668" s="2">
        <f t="shared" si="4657"/>
        <v>0</v>
      </c>
      <c r="Z6668" s="2">
        <f t="shared" si="4657"/>
        <v>10934</v>
      </c>
    </row>
    <row r="6669" spans="1:26" hidden="1" outlineLevel="7" x14ac:dyDescent="0.25">
      <c r="A6669" s="1" t="s">
        <v>415</v>
      </c>
      <c r="B6669" s="1">
        <v>5</v>
      </c>
      <c r="C6669" s="1" t="s">
        <v>174</v>
      </c>
      <c r="D6669" s="1" t="s">
        <v>259</v>
      </c>
      <c r="E6669" s="1" t="s">
        <v>260</v>
      </c>
      <c r="F6669" s="3">
        <v>3</v>
      </c>
      <c r="G6669" t="s">
        <v>426</v>
      </c>
      <c r="H6669" s="3">
        <v>35</v>
      </c>
      <c r="I6669" t="s">
        <v>446</v>
      </c>
      <c r="J6669" s="3">
        <v>357</v>
      </c>
      <c r="K6669" s="25" t="s">
        <v>515</v>
      </c>
      <c r="L6669" s="1">
        <v>35701</v>
      </c>
      <c r="M6669" s="1">
        <v>5016</v>
      </c>
      <c r="N6669" s="1" t="s">
        <v>51</v>
      </c>
      <c r="O6669" s="2">
        <v>0</v>
      </c>
      <c r="P6669" s="2">
        <v>46137.919999999998</v>
      </c>
      <c r="Q6669" s="2">
        <v>0</v>
      </c>
      <c r="R6669" s="2">
        <v>0</v>
      </c>
      <c r="S6669" s="2">
        <v>15999.96</v>
      </c>
      <c r="T6669" s="2">
        <v>0</v>
      </c>
      <c r="U6669" s="2">
        <v>487.2</v>
      </c>
      <c r="V6669" s="2">
        <v>29440.799999999999</v>
      </c>
      <c r="W6669" s="2">
        <v>209.96</v>
      </c>
      <c r="X6669" s="2">
        <f>SUM(Q6669:W6669)</f>
        <v>46137.919999999998</v>
      </c>
      <c r="Y6669" s="2">
        <v>0</v>
      </c>
      <c r="Z6669" s="2">
        <f>+P6669-X6669-Y6669</f>
        <v>0</v>
      </c>
    </row>
    <row r="6670" spans="1:26" hidden="1" outlineLevel="7" x14ac:dyDescent="0.25">
      <c r="F6670" s="3"/>
      <c r="G6670" s="100"/>
      <c r="H6670" s="3"/>
      <c r="I6670" s="100"/>
      <c r="J6670" s="3"/>
      <c r="K6670" s="101"/>
      <c r="N6670" s="102" t="s">
        <v>838</v>
      </c>
      <c r="O6670" s="2">
        <f t="shared" ref="O6670:Z6670" si="4658">SUBTOTAL(9,O6669:O6669)</f>
        <v>0</v>
      </c>
      <c r="P6670" s="2">
        <f t="shared" si="4658"/>
        <v>46137.919999999998</v>
      </c>
      <c r="Q6670" s="2">
        <f t="shared" si="4658"/>
        <v>0</v>
      </c>
      <c r="R6670" s="2">
        <f t="shared" si="4658"/>
        <v>0</v>
      </c>
      <c r="S6670" s="2">
        <f t="shared" si="4658"/>
        <v>15999.96</v>
      </c>
      <c r="T6670" s="2">
        <f t="shared" si="4658"/>
        <v>0</v>
      </c>
      <c r="U6670" s="2">
        <f t="shared" si="4658"/>
        <v>487.2</v>
      </c>
      <c r="V6670" s="2">
        <f t="shared" si="4658"/>
        <v>29440.799999999999</v>
      </c>
      <c r="W6670" s="2">
        <f t="shared" si="4658"/>
        <v>209.96</v>
      </c>
      <c r="X6670" s="2">
        <f t="shared" si="4658"/>
        <v>46137.919999999998</v>
      </c>
      <c r="Y6670" s="2">
        <f t="shared" si="4658"/>
        <v>0</v>
      </c>
      <c r="Z6670" s="2">
        <f t="shared" si="4658"/>
        <v>0</v>
      </c>
    </row>
    <row r="6671" spans="1:26" hidden="1" outlineLevel="6" collapsed="1" x14ac:dyDescent="0.25">
      <c r="F6671" s="3"/>
      <c r="G6671" s="100"/>
      <c r="H6671" s="3"/>
      <c r="I6671" s="100"/>
      <c r="J6671" s="3"/>
      <c r="K6671" s="104" t="s">
        <v>742</v>
      </c>
      <c r="O6671" s="2">
        <f t="shared" ref="O6671:Z6671" si="4659">SUBTOTAL(9,O6669:O6669)</f>
        <v>0</v>
      </c>
      <c r="P6671" s="2">
        <f t="shared" si="4659"/>
        <v>46137.919999999998</v>
      </c>
      <c r="Q6671" s="2">
        <f t="shared" si="4659"/>
        <v>0</v>
      </c>
      <c r="R6671" s="2">
        <f t="shared" si="4659"/>
        <v>0</v>
      </c>
      <c r="S6671" s="2">
        <f t="shared" si="4659"/>
        <v>15999.96</v>
      </c>
      <c r="T6671" s="2">
        <f t="shared" si="4659"/>
        <v>0</v>
      </c>
      <c r="U6671" s="2">
        <f t="shared" si="4659"/>
        <v>487.2</v>
      </c>
      <c r="V6671" s="2">
        <f t="shared" si="4659"/>
        <v>29440.799999999999</v>
      </c>
      <c r="W6671" s="2">
        <f t="shared" si="4659"/>
        <v>209.96</v>
      </c>
      <c r="X6671" s="2">
        <f t="shared" si="4659"/>
        <v>46137.919999999998</v>
      </c>
      <c r="Y6671" s="2">
        <f t="shared" si="4659"/>
        <v>0</v>
      </c>
      <c r="Z6671" s="2">
        <f t="shared" si="4659"/>
        <v>0</v>
      </c>
    </row>
    <row r="6672" spans="1:26" hidden="1" outlineLevel="7" x14ac:dyDescent="0.25">
      <c r="A6672" s="1" t="s">
        <v>415</v>
      </c>
      <c r="B6672" s="1">
        <v>5</v>
      </c>
      <c r="C6672" s="1" t="s">
        <v>174</v>
      </c>
      <c r="D6672" s="1" t="s">
        <v>259</v>
      </c>
      <c r="E6672" s="1" t="s">
        <v>260</v>
      </c>
      <c r="F6672" s="3">
        <v>3</v>
      </c>
      <c r="G6672" t="s">
        <v>426</v>
      </c>
      <c r="H6672" s="3">
        <v>35</v>
      </c>
      <c r="I6672" t="s">
        <v>446</v>
      </c>
      <c r="J6672" s="3">
        <v>359</v>
      </c>
      <c r="K6672" s="25" t="s">
        <v>517</v>
      </c>
      <c r="L6672" s="1">
        <v>35901</v>
      </c>
      <c r="M6672" s="1">
        <v>4015</v>
      </c>
      <c r="N6672" s="1" t="s">
        <v>41</v>
      </c>
      <c r="O6672" s="2">
        <v>14762.16</v>
      </c>
      <c r="P6672" s="2">
        <v>14332.2</v>
      </c>
      <c r="Q6672" s="2">
        <v>0</v>
      </c>
      <c r="R6672" s="2">
        <v>1194.3499999999999</v>
      </c>
      <c r="S6672" s="2">
        <v>2388.6999999999998</v>
      </c>
      <c r="T6672" s="2">
        <v>0</v>
      </c>
      <c r="U6672" s="2">
        <v>1194.3499999999999</v>
      </c>
      <c r="V6672" s="2">
        <v>1194.3499999999999</v>
      </c>
      <c r="W6672" s="2">
        <v>1194.3499999999999</v>
      </c>
      <c r="X6672" s="2">
        <f>SUM(Q6672:W6672)</f>
        <v>7166.1</v>
      </c>
      <c r="Y6672" s="2">
        <v>7166.1</v>
      </c>
      <c r="Z6672" s="2">
        <f>+P6672-X6672-Y6672</f>
        <v>0</v>
      </c>
    </row>
    <row r="6673" spans="1:26" hidden="1" outlineLevel="7" x14ac:dyDescent="0.25">
      <c r="F6673" s="3"/>
      <c r="G6673" s="100"/>
      <c r="H6673" s="3"/>
      <c r="I6673" s="100"/>
      <c r="J6673" s="3"/>
      <c r="K6673" s="101"/>
      <c r="N6673" s="102" t="s">
        <v>839</v>
      </c>
      <c r="O6673" s="2">
        <f t="shared" ref="O6673:Z6673" si="4660">SUBTOTAL(9,O6672:O6672)</f>
        <v>14762.16</v>
      </c>
      <c r="P6673" s="2">
        <f t="shared" si="4660"/>
        <v>14332.2</v>
      </c>
      <c r="Q6673" s="2">
        <f t="shared" si="4660"/>
        <v>0</v>
      </c>
      <c r="R6673" s="2">
        <f t="shared" si="4660"/>
        <v>1194.3499999999999</v>
      </c>
      <c r="S6673" s="2">
        <f t="shared" si="4660"/>
        <v>2388.6999999999998</v>
      </c>
      <c r="T6673" s="2">
        <f t="shared" si="4660"/>
        <v>0</v>
      </c>
      <c r="U6673" s="2">
        <f t="shared" si="4660"/>
        <v>1194.3499999999999</v>
      </c>
      <c r="V6673" s="2">
        <f t="shared" si="4660"/>
        <v>1194.3499999999999</v>
      </c>
      <c r="W6673" s="2">
        <f t="shared" si="4660"/>
        <v>1194.3499999999999</v>
      </c>
      <c r="X6673" s="2">
        <f t="shared" si="4660"/>
        <v>7166.1</v>
      </c>
      <c r="Y6673" s="2">
        <f t="shared" si="4660"/>
        <v>7166.1</v>
      </c>
      <c r="Z6673" s="2">
        <f t="shared" si="4660"/>
        <v>0</v>
      </c>
    </row>
    <row r="6674" spans="1:26" hidden="1" outlineLevel="6" collapsed="1" x14ac:dyDescent="0.25">
      <c r="F6674" s="3"/>
      <c r="G6674" s="100"/>
      <c r="H6674" s="3"/>
      <c r="I6674" s="100"/>
      <c r="J6674" s="3"/>
      <c r="K6674" s="104" t="s">
        <v>743</v>
      </c>
      <c r="O6674" s="2">
        <f t="shared" ref="O6674:Z6674" si="4661">SUBTOTAL(9,O6672:O6672)</f>
        <v>14762.16</v>
      </c>
      <c r="P6674" s="2">
        <f t="shared" si="4661"/>
        <v>14332.2</v>
      </c>
      <c r="Q6674" s="2">
        <f t="shared" si="4661"/>
        <v>0</v>
      </c>
      <c r="R6674" s="2">
        <f t="shared" si="4661"/>
        <v>1194.3499999999999</v>
      </c>
      <c r="S6674" s="2">
        <f t="shared" si="4661"/>
        <v>2388.6999999999998</v>
      </c>
      <c r="T6674" s="2">
        <f t="shared" si="4661"/>
        <v>0</v>
      </c>
      <c r="U6674" s="2">
        <f t="shared" si="4661"/>
        <v>1194.3499999999999</v>
      </c>
      <c r="V6674" s="2">
        <f t="shared" si="4661"/>
        <v>1194.3499999999999</v>
      </c>
      <c r="W6674" s="2">
        <f t="shared" si="4661"/>
        <v>1194.3499999999999</v>
      </c>
      <c r="X6674" s="2">
        <f t="shared" si="4661"/>
        <v>7166.1</v>
      </c>
      <c r="Y6674" s="2">
        <f t="shared" si="4661"/>
        <v>7166.1</v>
      </c>
      <c r="Z6674" s="2">
        <f t="shared" si="4661"/>
        <v>0</v>
      </c>
    </row>
    <row r="6675" spans="1:26" hidden="1" outlineLevel="5" collapsed="1" x14ac:dyDescent="0.25">
      <c r="F6675" s="3"/>
      <c r="G6675" s="100"/>
      <c r="H6675" s="3"/>
      <c r="I6675" s="103" t="s">
        <v>699</v>
      </c>
      <c r="J6675" s="3"/>
      <c r="K6675" s="101"/>
      <c r="O6675" s="2">
        <f t="shared" ref="O6675:Z6675" si="4662">SUBTOTAL(9,O6666:O6672)</f>
        <v>14762.16</v>
      </c>
      <c r="P6675" s="2">
        <f t="shared" si="4662"/>
        <v>116629.04</v>
      </c>
      <c r="Q6675" s="2">
        <f t="shared" si="4662"/>
        <v>0</v>
      </c>
      <c r="R6675" s="2">
        <f t="shared" si="4662"/>
        <v>1194.3499999999999</v>
      </c>
      <c r="S6675" s="2">
        <f t="shared" si="4662"/>
        <v>29549.02</v>
      </c>
      <c r="T6675" s="2">
        <f t="shared" si="4662"/>
        <v>8229.0400000000009</v>
      </c>
      <c r="U6675" s="2">
        <f t="shared" si="4662"/>
        <v>9827.0700000000015</v>
      </c>
      <c r="V6675" s="2">
        <f t="shared" si="4662"/>
        <v>48325.15</v>
      </c>
      <c r="W6675" s="2">
        <f t="shared" si="4662"/>
        <v>1404.31</v>
      </c>
      <c r="X6675" s="2">
        <f t="shared" si="4662"/>
        <v>98528.94</v>
      </c>
      <c r="Y6675" s="2">
        <f t="shared" si="4662"/>
        <v>7166.1</v>
      </c>
      <c r="Z6675" s="2">
        <f t="shared" si="4662"/>
        <v>10934</v>
      </c>
    </row>
    <row r="6676" spans="1:26" hidden="1" outlineLevel="7" x14ac:dyDescent="0.25">
      <c r="A6676" s="1" t="s">
        <v>415</v>
      </c>
      <c r="B6676" s="1">
        <v>5</v>
      </c>
      <c r="C6676" s="1" t="s">
        <v>174</v>
      </c>
      <c r="D6676" s="1" t="s">
        <v>259</v>
      </c>
      <c r="E6676" s="1" t="s">
        <v>260</v>
      </c>
      <c r="F6676" s="3">
        <v>3</v>
      </c>
      <c r="G6676" t="s">
        <v>426</v>
      </c>
      <c r="H6676" s="3">
        <v>39</v>
      </c>
      <c r="I6676" t="s">
        <v>450</v>
      </c>
      <c r="J6676" s="3">
        <v>398</v>
      </c>
      <c r="K6676" s="25" t="s">
        <v>527</v>
      </c>
      <c r="L6676" s="1">
        <v>39801</v>
      </c>
      <c r="M6676" s="1">
        <v>5028</v>
      </c>
      <c r="N6676" s="1" t="s">
        <v>56</v>
      </c>
      <c r="O6676" s="2">
        <v>40358.78</v>
      </c>
      <c r="P6676" s="2">
        <v>43012.47</v>
      </c>
      <c r="Q6676" s="2">
        <v>0</v>
      </c>
      <c r="R6676" s="2">
        <v>0</v>
      </c>
      <c r="S6676" s="2">
        <v>43012.47</v>
      </c>
      <c r="T6676" s="2">
        <v>0</v>
      </c>
      <c r="U6676" s="2">
        <v>0</v>
      </c>
      <c r="V6676" s="2">
        <v>0</v>
      </c>
      <c r="W6676" s="2">
        <v>0</v>
      </c>
      <c r="X6676" s="2">
        <f>SUM(Q6676:W6676)</f>
        <v>43012.47</v>
      </c>
      <c r="Y6676" s="2">
        <v>0</v>
      </c>
      <c r="Z6676" s="2">
        <f>+P6676-X6676-Y6676</f>
        <v>0</v>
      </c>
    </row>
    <row r="6677" spans="1:26" hidden="1" outlineLevel="7" x14ac:dyDescent="0.25">
      <c r="F6677" s="3"/>
      <c r="G6677" s="100"/>
      <c r="H6677" s="3"/>
      <c r="I6677" s="100"/>
      <c r="J6677" s="3"/>
      <c r="K6677" s="101"/>
      <c r="N6677" s="102" t="s">
        <v>847</v>
      </c>
      <c r="O6677" s="2">
        <f t="shared" ref="O6677:Z6677" si="4663">SUBTOTAL(9,O6676:O6676)</f>
        <v>40358.78</v>
      </c>
      <c r="P6677" s="2">
        <f t="shared" si="4663"/>
        <v>43012.47</v>
      </c>
      <c r="Q6677" s="2">
        <f t="shared" si="4663"/>
        <v>0</v>
      </c>
      <c r="R6677" s="2">
        <f t="shared" si="4663"/>
        <v>0</v>
      </c>
      <c r="S6677" s="2">
        <f t="shared" si="4663"/>
        <v>43012.47</v>
      </c>
      <c r="T6677" s="2">
        <f t="shared" si="4663"/>
        <v>0</v>
      </c>
      <c r="U6677" s="2">
        <f t="shared" si="4663"/>
        <v>0</v>
      </c>
      <c r="V6677" s="2">
        <f t="shared" si="4663"/>
        <v>0</v>
      </c>
      <c r="W6677" s="2">
        <f t="shared" si="4663"/>
        <v>0</v>
      </c>
      <c r="X6677" s="2">
        <f t="shared" si="4663"/>
        <v>43012.47</v>
      </c>
      <c r="Y6677" s="2">
        <f t="shared" si="4663"/>
        <v>0</v>
      </c>
      <c r="Z6677" s="2">
        <f t="shared" si="4663"/>
        <v>0</v>
      </c>
    </row>
    <row r="6678" spans="1:26" hidden="1" outlineLevel="6" collapsed="1" x14ac:dyDescent="0.25">
      <c r="F6678" s="3"/>
      <c r="G6678" s="100"/>
      <c r="H6678" s="3"/>
      <c r="I6678" s="100"/>
      <c r="J6678" s="3"/>
      <c r="K6678" s="104" t="s">
        <v>750</v>
      </c>
      <c r="O6678" s="2">
        <f t="shared" ref="O6678:Z6678" si="4664">SUBTOTAL(9,O6676:O6676)</f>
        <v>40358.78</v>
      </c>
      <c r="P6678" s="2">
        <f t="shared" si="4664"/>
        <v>43012.47</v>
      </c>
      <c r="Q6678" s="2">
        <f t="shared" si="4664"/>
        <v>0</v>
      </c>
      <c r="R6678" s="2">
        <f t="shared" si="4664"/>
        <v>0</v>
      </c>
      <c r="S6678" s="2">
        <f t="shared" si="4664"/>
        <v>43012.47</v>
      </c>
      <c r="T6678" s="2">
        <f t="shared" si="4664"/>
        <v>0</v>
      </c>
      <c r="U6678" s="2">
        <f t="shared" si="4664"/>
        <v>0</v>
      </c>
      <c r="V6678" s="2">
        <f t="shared" si="4664"/>
        <v>0</v>
      </c>
      <c r="W6678" s="2">
        <f t="shared" si="4664"/>
        <v>0</v>
      </c>
      <c r="X6678" s="2">
        <f t="shared" si="4664"/>
        <v>43012.47</v>
      </c>
      <c r="Y6678" s="2">
        <f t="shared" si="4664"/>
        <v>0</v>
      </c>
      <c r="Z6678" s="2">
        <f t="shared" si="4664"/>
        <v>0</v>
      </c>
    </row>
    <row r="6679" spans="1:26" hidden="1" outlineLevel="7" x14ac:dyDescent="0.25">
      <c r="A6679" s="1" t="s">
        <v>415</v>
      </c>
      <c r="B6679" s="1">
        <v>5</v>
      </c>
      <c r="C6679" s="1" t="s">
        <v>174</v>
      </c>
      <c r="D6679" s="1" t="s">
        <v>259</v>
      </c>
      <c r="E6679" s="1" t="s">
        <v>260</v>
      </c>
      <c r="F6679" s="3">
        <v>3</v>
      </c>
      <c r="G6679" t="s">
        <v>426</v>
      </c>
      <c r="H6679" s="3">
        <v>39</v>
      </c>
      <c r="I6679" t="s">
        <v>450</v>
      </c>
      <c r="J6679" s="3">
        <v>399</v>
      </c>
      <c r="K6679" s="25" t="s">
        <v>528</v>
      </c>
      <c r="L6679" s="1">
        <v>39901</v>
      </c>
      <c r="M6679" s="1">
        <v>2002</v>
      </c>
      <c r="N6679" s="1" t="s">
        <v>78</v>
      </c>
      <c r="O6679" s="2">
        <v>0</v>
      </c>
      <c r="P6679" s="2">
        <v>1041.5</v>
      </c>
      <c r="Q6679" s="2">
        <v>1041.05</v>
      </c>
      <c r="R6679" s="2">
        <v>0</v>
      </c>
      <c r="S6679" s="2">
        <v>0</v>
      </c>
      <c r="T6679" s="2">
        <v>0</v>
      </c>
      <c r="U6679" s="2">
        <v>0</v>
      </c>
      <c r="V6679" s="2">
        <v>0</v>
      </c>
      <c r="W6679" s="2">
        <v>0</v>
      </c>
      <c r="X6679" s="2">
        <f>SUM(Q6679:W6679)</f>
        <v>1041.05</v>
      </c>
      <c r="Y6679" s="2">
        <v>0</v>
      </c>
      <c r="Z6679" s="2">
        <f>+P6679-X6679-Y6679</f>
        <v>0.45000000000004547</v>
      </c>
    </row>
    <row r="6680" spans="1:26" hidden="1" outlineLevel="7" x14ac:dyDescent="0.25">
      <c r="F6680" s="3"/>
      <c r="G6680" s="100"/>
      <c r="H6680" s="3"/>
      <c r="I6680" s="100"/>
      <c r="J6680" s="3"/>
      <c r="K6680" s="101"/>
      <c r="N6680" s="102" t="s">
        <v>862</v>
      </c>
      <c r="O6680" s="2">
        <f t="shared" ref="O6680:Z6680" si="4665">SUBTOTAL(9,O6679:O6679)</f>
        <v>0</v>
      </c>
      <c r="P6680" s="2">
        <f t="shared" si="4665"/>
        <v>1041.5</v>
      </c>
      <c r="Q6680" s="2">
        <f t="shared" si="4665"/>
        <v>1041.05</v>
      </c>
      <c r="R6680" s="2">
        <f t="shared" si="4665"/>
        <v>0</v>
      </c>
      <c r="S6680" s="2">
        <f t="shared" si="4665"/>
        <v>0</v>
      </c>
      <c r="T6680" s="2">
        <f t="shared" si="4665"/>
        <v>0</v>
      </c>
      <c r="U6680" s="2">
        <f t="shared" si="4665"/>
        <v>0</v>
      </c>
      <c r="V6680" s="2">
        <f t="shared" si="4665"/>
        <v>0</v>
      </c>
      <c r="W6680" s="2">
        <f t="shared" si="4665"/>
        <v>0</v>
      </c>
      <c r="X6680" s="2">
        <f t="shared" si="4665"/>
        <v>1041.05</v>
      </c>
      <c r="Y6680" s="2">
        <f t="shared" si="4665"/>
        <v>0</v>
      </c>
      <c r="Z6680" s="2">
        <f t="shared" si="4665"/>
        <v>0.45000000000004547</v>
      </c>
    </row>
    <row r="6681" spans="1:26" hidden="1" outlineLevel="7" x14ac:dyDescent="0.25">
      <c r="A6681" s="1" t="s">
        <v>415</v>
      </c>
      <c r="B6681" s="1">
        <v>5</v>
      </c>
      <c r="C6681" s="1" t="s">
        <v>174</v>
      </c>
      <c r="D6681" s="1" t="s">
        <v>259</v>
      </c>
      <c r="E6681" s="1" t="s">
        <v>260</v>
      </c>
      <c r="F6681" s="3">
        <v>3</v>
      </c>
      <c r="G6681" t="s">
        <v>426</v>
      </c>
      <c r="H6681" s="3">
        <v>39</v>
      </c>
      <c r="I6681" t="s">
        <v>450</v>
      </c>
      <c r="J6681" s="3">
        <v>399</v>
      </c>
      <c r="K6681" s="25" t="s">
        <v>528</v>
      </c>
      <c r="L6681" s="1">
        <v>39903</v>
      </c>
      <c r="M6681" s="1">
        <v>2004</v>
      </c>
      <c r="N6681" s="1" t="s">
        <v>93</v>
      </c>
      <c r="O6681" s="2">
        <v>35164.32</v>
      </c>
      <c r="P6681" s="2">
        <v>35164.32</v>
      </c>
      <c r="Q6681" s="2">
        <v>4495.24</v>
      </c>
      <c r="R6681" s="2">
        <v>4495.24</v>
      </c>
      <c r="S6681" s="2">
        <v>4702.3599999999997</v>
      </c>
      <c r="T6681" s="2">
        <v>4702.3599999999997</v>
      </c>
      <c r="U6681" s="2">
        <v>4702.3599999999997</v>
      </c>
      <c r="V6681" s="2">
        <v>4702.3599999999997</v>
      </c>
      <c r="W6681" s="2">
        <v>4702.3599999999997</v>
      </c>
      <c r="X6681" s="2">
        <f>SUM(Q6681:W6681)</f>
        <v>32502.280000000002</v>
      </c>
      <c r="Y6681" s="2">
        <v>0</v>
      </c>
      <c r="Z6681" s="2">
        <f>+P6681-X6681-Y6681</f>
        <v>2662.0399999999972</v>
      </c>
    </row>
    <row r="6682" spans="1:26" hidden="1" outlineLevel="7" x14ac:dyDescent="0.25">
      <c r="F6682" s="3"/>
      <c r="G6682" s="100"/>
      <c r="H6682" s="3"/>
      <c r="I6682" s="100"/>
      <c r="J6682" s="3"/>
      <c r="K6682" s="101"/>
      <c r="N6682" s="102" t="s">
        <v>873</v>
      </c>
      <c r="O6682" s="2">
        <f t="shared" ref="O6682:Z6682" si="4666">SUBTOTAL(9,O6681:O6681)</f>
        <v>35164.32</v>
      </c>
      <c r="P6682" s="2">
        <f t="shared" si="4666"/>
        <v>35164.32</v>
      </c>
      <c r="Q6682" s="2">
        <f t="shared" si="4666"/>
        <v>4495.24</v>
      </c>
      <c r="R6682" s="2">
        <f t="shared" si="4666"/>
        <v>4495.24</v>
      </c>
      <c r="S6682" s="2">
        <f t="shared" si="4666"/>
        <v>4702.3599999999997</v>
      </c>
      <c r="T6682" s="2">
        <f t="shared" si="4666"/>
        <v>4702.3599999999997</v>
      </c>
      <c r="U6682" s="2">
        <f t="shared" si="4666"/>
        <v>4702.3599999999997</v>
      </c>
      <c r="V6682" s="2">
        <f t="shared" si="4666"/>
        <v>4702.3599999999997</v>
      </c>
      <c r="W6682" s="2">
        <f t="shared" si="4666"/>
        <v>4702.3599999999997</v>
      </c>
      <c r="X6682" s="2">
        <f t="shared" si="4666"/>
        <v>32502.280000000002</v>
      </c>
      <c r="Y6682" s="2">
        <f t="shared" si="4666"/>
        <v>0</v>
      </c>
      <c r="Z6682" s="2">
        <f t="shared" si="4666"/>
        <v>2662.0399999999972</v>
      </c>
    </row>
    <row r="6683" spans="1:26" hidden="1" outlineLevel="6" collapsed="1" x14ac:dyDescent="0.25">
      <c r="F6683" s="3"/>
      <c r="G6683" s="100"/>
      <c r="H6683" s="3"/>
      <c r="I6683" s="100"/>
      <c r="J6683" s="3"/>
      <c r="K6683" s="104" t="s">
        <v>763</v>
      </c>
      <c r="O6683" s="2">
        <f t="shared" ref="O6683:Z6683" si="4667">SUBTOTAL(9,O6679:O6681)</f>
        <v>35164.32</v>
      </c>
      <c r="P6683" s="2">
        <f t="shared" si="4667"/>
        <v>36205.82</v>
      </c>
      <c r="Q6683" s="2">
        <f t="shared" si="4667"/>
        <v>5536.29</v>
      </c>
      <c r="R6683" s="2">
        <f t="shared" si="4667"/>
        <v>4495.24</v>
      </c>
      <c r="S6683" s="2">
        <f t="shared" si="4667"/>
        <v>4702.3599999999997</v>
      </c>
      <c r="T6683" s="2">
        <f t="shared" si="4667"/>
        <v>4702.3599999999997</v>
      </c>
      <c r="U6683" s="2">
        <f t="shared" si="4667"/>
        <v>4702.3599999999997</v>
      </c>
      <c r="V6683" s="2">
        <f t="shared" si="4667"/>
        <v>4702.3599999999997</v>
      </c>
      <c r="W6683" s="2">
        <f t="shared" si="4667"/>
        <v>4702.3599999999997</v>
      </c>
      <c r="X6683" s="2">
        <f t="shared" si="4667"/>
        <v>33543.33</v>
      </c>
      <c r="Y6683" s="2">
        <f t="shared" si="4667"/>
        <v>0</v>
      </c>
      <c r="Z6683" s="2">
        <f t="shared" si="4667"/>
        <v>2662.4899999999971</v>
      </c>
    </row>
    <row r="6684" spans="1:26" hidden="1" outlineLevel="5" collapsed="1" x14ac:dyDescent="0.25">
      <c r="F6684" s="3"/>
      <c r="G6684" s="100"/>
      <c r="H6684" s="3"/>
      <c r="I6684" s="103" t="s">
        <v>702</v>
      </c>
      <c r="J6684" s="3"/>
      <c r="K6684" s="101"/>
      <c r="O6684" s="2">
        <f t="shared" ref="O6684:Z6684" si="4668">SUBTOTAL(9,O6676:O6681)</f>
        <v>75523.100000000006</v>
      </c>
      <c r="P6684" s="2">
        <f t="shared" si="4668"/>
        <v>79218.290000000008</v>
      </c>
      <c r="Q6684" s="2">
        <f t="shared" si="4668"/>
        <v>5536.29</v>
      </c>
      <c r="R6684" s="2">
        <f t="shared" si="4668"/>
        <v>4495.24</v>
      </c>
      <c r="S6684" s="2">
        <f t="shared" si="4668"/>
        <v>47714.83</v>
      </c>
      <c r="T6684" s="2">
        <f t="shared" si="4668"/>
        <v>4702.3599999999997</v>
      </c>
      <c r="U6684" s="2">
        <f t="shared" si="4668"/>
        <v>4702.3599999999997</v>
      </c>
      <c r="V6684" s="2">
        <f t="shared" si="4668"/>
        <v>4702.3599999999997</v>
      </c>
      <c r="W6684" s="2">
        <f t="shared" si="4668"/>
        <v>4702.3599999999997</v>
      </c>
      <c r="X6684" s="2">
        <f t="shared" si="4668"/>
        <v>76555.8</v>
      </c>
      <c r="Y6684" s="2">
        <f t="shared" si="4668"/>
        <v>0</v>
      </c>
      <c r="Z6684" s="2">
        <f t="shared" si="4668"/>
        <v>2662.4899999999971</v>
      </c>
    </row>
    <row r="6685" spans="1:26" hidden="1" outlineLevel="4" collapsed="1" x14ac:dyDescent="0.25">
      <c r="F6685" s="3"/>
      <c r="G6685" s="103" t="s">
        <v>684</v>
      </c>
      <c r="H6685" s="3"/>
      <c r="I6685" s="100"/>
      <c r="J6685" s="3"/>
      <c r="K6685" s="101"/>
      <c r="O6685" s="2">
        <f t="shared" ref="O6685:Z6685" si="4669">SUBTOTAL(9,O6642:O6681)</f>
        <v>547744.61999999988</v>
      </c>
      <c r="P6685" s="2">
        <f t="shared" si="4669"/>
        <v>660729.8899999999</v>
      </c>
      <c r="Q6685" s="2">
        <f t="shared" si="4669"/>
        <v>15634.749999999998</v>
      </c>
      <c r="R6685" s="2">
        <f t="shared" si="4669"/>
        <v>31227.54</v>
      </c>
      <c r="S6685" s="2">
        <f t="shared" si="4669"/>
        <v>138549.28999999998</v>
      </c>
      <c r="T6685" s="2">
        <f t="shared" si="4669"/>
        <v>40526.47</v>
      </c>
      <c r="U6685" s="2">
        <f t="shared" si="4669"/>
        <v>36812.92</v>
      </c>
      <c r="V6685" s="2">
        <f t="shared" si="4669"/>
        <v>81940.000000000015</v>
      </c>
      <c r="W6685" s="2">
        <f t="shared" si="4669"/>
        <v>41428.509999999995</v>
      </c>
      <c r="X6685" s="2">
        <f t="shared" si="4669"/>
        <v>386119.47999999992</v>
      </c>
      <c r="Y6685" s="2">
        <f t="shared" si="4669"/>
        <v>76759.140000000029</v>
      </c>
      <c r="Z6685" s="2">
        <f t="shared" si="4669"/>
        <v>197851.27000000002</v>
      </c>
    </row>
    <row r="6686" spans="1:26" hidden="1" outlineLevel="7" x14ac:dyDescent="0.25">
      <c r="A6686" s="1" t="s">
        <v>415</v>
      </c>
      <c r="B6686" s="1">
        <v>5</v>
      </c>
      <c r="C6686" s="1" t="s">
        <v>174</v>
      </c>
      <c r="D6686" s="1" t="s">
        <v>259</v>
      </c>
      <c r="E6686" s="1" t="s">
        <v>260</v>
      </c>
      <c r="F6686" s="3">
        <v>4</v>
      </c>
      <c r="G6686" t="s">
        <v>427</v>
      </c>
      <c r="H6686" s="3">
        <v>44</v>
      </c>
      <c r="I6686" t="s">
        <v>451</v>
      </c>
      <c r="J6686" s="3">
        <v>441</v>
      </c>
      <c r="K6686" s="25" t="s">
        <v>529</v>
      </c>
      <c r="L6686" s="1">
        <v>44105</v>
      </c>
      <c r="M6686" s="1">
        <v>3040</v>
      </c>
      <c r="N6686" s="1" t="s">
        <v>179</v>
      </c>
      <c r="O6686" s="2">
        <v>0</v>
      </c>
      <c r="P6686" s="2">
        <v>1276</v>
      </c>
      <c r="Q6686" s="2">
        <v>0</v>
      </c>
      <c r="R6686" s="2">
        <v>0</v>
      </c>
      <c r="S6686" s="2">
        <v>0</v>
      </c>
      <c r="T6686" s="2">
        <v>0</v>
      </c>
      <c r="U6686" s="2">
        <v>0</v>
      </c>
      <c r="V6686" s="2">
        <v>1276</v>
      </c>
      <c r="W6686" s="2">
        <v>0</v>
      </c>
      <c r="X6686" s="2">
        <f>SUM(Q6686:W6686)</f>
        <v>1276</v>
      </c>
      <c r="Y6686" s="2">
        <v>0</v>
      </c>
      <c r="Z6686" s="2">
        <f>+P6686-X6686-Y6686</f>
        <v>0</v>
      </c>
    </row>
    <row r="6687" spans="1:26" hidden="1" outlineLevel="7" x14ac:dyDescent="0.25">
      <c r="F6687" s="3"/>
      <c r="G6687" s="100"/>
      <c r="H6687" s="3"/>
      <c r="I6687" s="100"/>
      <c r="J6687" s="3"/>
      <c r="K6687" s="101"/>
      <c r="N6687" s="102" t="s">
        <v>912</v>
      </c>
      <c r="O6687" s="2">
        <f t="shared" ref="O6687:Z6687" si="4670">SUBTOTAL(9,O6686:O6686)</f>
        <v>0</v>
      </c>
      <c r="P6687" s="2">
        <f t="shared" si="4670"/>
        <v>1276</v>
      </c>
      <c r="Q6687" s="2">
        <f t="shared" si="4670"/>
        <v>0</v>
      </c>
      <c r="R6687" s="2">
        <f t="shared" si="4670"/>
        <v>0</v>
      </c>
      <c r="S6687" s="2">
        <f t="shared" si="4670"/>
        <v>0</v>
      </c>
      <c r="T6687" s="2">
        <f t="shared" si="4670"/>
        <v>0</v>
      </c>
      <c r="U6687" s="2">
        <f t="shared" si="4670"/>
        <v>0</v>
      </c>
      <c r="V6687" s="2">
        <f t="shared" si="4670"/>
        <v>1276</v>
      </c>
      <c r="W6687" s="2">
        <f t="shared" si="4670"/>
        <v>0</v>
      </c>
      <c r="X6687" s="2">
        <f t="shared" si="4670"/>
        <v>1276</v>
      </c>
      <c r="Y6687" s="2">
        <f t="shared" si="4670"/>
        <v>0</v>
      </c>
      <c r="Z6687" s="2">
        <f t="shared" si="4670"/>
        <v>0</v>
      </c>
    </row>
    <row r="6688" spans="1:26" hidden="1" outlineLevel="6" collapsed="1" x14ac:dyDescent="0.25">
      <c r="F6688" s="3"/>
      <c r="G6688" s="100"/>
      <c r="H6688" s="3"/>
      <c r="I6688" s="100"/>
      <c r="J6688" s="3"/>
      <c r="K6688" s="104" t="s">
        <v>751</v>
      </c>
      <c r="O6688" s="2">
        <f t="shared" ref="O6688:Z6688" si="4671">SUBTOTAL(9,O6686:O6686)</f>
        <v>0</v>
      </c>
      <c r="P6688" s="2">
        <f t="shared" si="4671"/>
        <v>1276</v>
      </c>
      <c r="Q6688" s="2">
        <f t="shared" si="4671"/>
        <v>0</v>
      </c>
      <c r="R6688" s="2">
        <f t="shared" si="4671"/>
        <v>0</v>
      </c>
      <c r="S6688" s="2">
        <f t="shared" si="4671"/>
        <v>0</v>
      </c>
      <c r="T6688" s="2">
        <f t="shared" si="4671"/>
        <v>0</v>
      </c>
      <c r="U6688" s="2">
        <f t="shared" si="4671"/>
        <v>0</v>
      </c>
      <c r="V6688" s="2">
        <f t="shared" si="4671"/>
        <v>1276</v>
      </c>
      <c r="W6688" s="2">
        <f t="shared" si="4671"/>
        <v>0</v>
      </c>
      <c r="X6688" s="2">
        <f t="shared" si="4671"/>
        <v>1276</v>
      </c>
      <c r="Y6688" s="2">
        <f t="shared" si="4671"/>
        <v>0</v>
      </c>
      <c r="Z6688" s="2">
        <f t="shared" si="4671"/>
        <v>0</v>
      </c>
    </row>
    <row r="6689" spans="1:26" hidden="1" outlineLevel="5" collapsed="1" x14ac:dyDescent="0.25">
      <c r="F6689" s="3"/>
      <c r="G6689" s="100"/>
      <c r="H6689" s="3"/>
      <c r="I6689" s="103" t="s">
        <v>703</v>
      </c>
      <c r="J6689" s="3"/>
      <c r="K6689" s="101"/>
      <c r="O6689" s="2">
        <f t="shared" ref="O6689:Z6689" si="4672">SUBTOTAL(9,O6686:O6686)</f>
        <v>0</v>
      </c>
      <c r="P6689" s="2">
        <f t="shared" si="4672"/>
        <v>1276</v>
      </c>
      <c r="Q6689" s="2">
        <f t="shared" si="4672"/>
        <v>0</v>
      </c>
      <c r="R6689" s="2">
        <f t="shared" si="4672"/>
        <v>0</v>
      </c>
      <c r="S6689" s="2">
        <f t="shared" si="4672"/>
        <v>0</v>
      </c>
      <c r="T6689" s="2">
        <f t="shared" si="4672"/>
        <v>0</v>
      </c>
      <c r="U6689" s="2">
        <f t="shared" si="4672"/>
        <v>0</v>
      </c>
      <c r="V6689" s="2">
        <f t="shared" si="4672"/>
        <v>1276</v>
      </c>
      <c r="W6689" s="2">
        <f t="shared" si="4672"/>
        <v>0</v>
      </c>
      <c r="X6689" s="2">
        <f t="shared" si="4672"/>
        <v>1276</v>
      </c>
      <c r="Y6689" s="2">
        <f t="shared" si="4672"/>
        <v>0</v>
      </c>
      <c r="Z6689" s="2">
        <f t="shared" si="4672"/>
        <v>0</v>
      </c>
    </row>
    <row r="6690" spans="1:26" hidden="1" outlineLevel="4" collapsed="1" x14ac:dyDescent="0.25">
      <c r="F6690" s="3"/>
      <c r="G6690" s="103" t="s">
        <v>685</v>
      </c>
      <c r="H6690" s="3"/>
      <c r="I6690" s="100"/>
      <c r="J6690" s="3"/>
      <c r="K6690" s="101"/>
      <c r="O6690" s="2">
        <f t="shared" ref="O6690:Z6690" si="4673">SUBTOTAL(9,O6686:O6686)</f>
        <v>0</v>
      </c>
      <c r="P6690" s="2">
        <f t="shared" si="4673"/>
        <v>1276</v>
      </c>
      <c r="Q6690" s="2">
        <f t="shared" si="4673"/>
        <v>0</v>
      </c>
      <c r="R6690" s="2">
        <f t="shared" si="4673"/>
        <v>0</v>
      </c>
      <c r="S6690" s="2">
        <f t="shared" si="4673"/>
        <v>0</v>
      </c>
      <c r="T6690" s="2">
        <f t="shared" si="4673"/>
        <v>0</v>
      </c>
      <c r="U6690" s="2">
        <f t="shared" si="4673"/>
        <v>0</v>
      </c>
      <c r="V6690" s="2">
        <f t="shared" si="4673"/>
        <v>1276</v>
      </c>
      <c r="W6690" s="2">
        <f t="shared" si="4673"/>
        <v>0</v>
      </c>
      <c r="X6690" s="2">
        <f t="shared" si="4673"/>
        <v>1276</v>
      </c>
      <c r="Y6690" s="2">
        <f t="shared" si="4673"/>
        <v>0</v>
      </c>
      <c r="Z6690" s="2">
        <f t="shared" si="4673"/>
        <v>0</v>
      </c>
    </row>
    <row r="6691" spans="1:26" hidden="1" outlineLevel="7" x14ac:dyDescent="0.25">
      <c r="A6691" s="1" t="s">
        <v>415</v>
      </c>
      <c r="B6691" s="1">
        <v>5</v>
      </c>
      <c r="C6691" s="1" t="s">
        <v>174</v>
      </c>
      <c r="D6691" s="1" t="s">
        <v>259</v>
      </c>
      <c r="E6691" s="1" t="s">
        <v>260</v>
      </c>
      <c r="F6691" s="3">
        <v>5</v>
      </c>
      <c r="G6691" t="s">
        <v>428</v>
      </c>
      <c r="H6691" s="3">
        <v>51</v>
      </c>
      <c r="I6691" t="s">
        <v>452</v>
      </c>
      <c r="J6691" s="3">
        <v>519</v>
      </c>
      <c r="K6691" s="25" t="s">
        <v>534</v>
      </c>
      <c r="L6691" s="1">
        <v>51901</v>
      </c>
      <c r="M6691" s="1">
        <v>9992</v>
      </c>
      <c r="N6691" s="1" t="s">
        <v>133</v>
      </c>
      <c r="O6691" s="2">
        <v>0</v>
      </c>
      <c r="P6691" s="2">
        <v>9512</v>
      </c>
      <c r="Q6691" s="2">
        <v>0</v>
      </c>
      <c r="R6691" s="2">
        <v>0</v>
      </c>
      <c r="S6691" s="2">
        <v>0</v>
      </c>
      <c r="T6691" s="2">
        <v>0</v>
      </c>
      <c r="U6691" s="2">
        <v>0</v>
      </c>
      <c r="V6691" s="2">
        <v>0</v>
      </c>
      <c r="W6691" s="2">
        <v>9512</v>
      </c>
      <c r="X6691" s="2">
        <f>SUM(Q6691:W6691)</f>
        <v>9512</v>
      </c>
      <c r="Y6691" s="2">
        <v>0</v>
      </c>
      <c r="Z6691" s="2">
        <f>+P6691-X6691-Y6691</f>
        <v>0</v>
      </c>
    </row>
    <row r="6692" spans="1:26" hidden="1" outlineLevel="7" x14ac:dyDescent="0.25">
      <c r="F6692" s="3"/>
      <c r="G6692" s="100"/>
      <c r="H6692" s="3"/>
      <c r="I6692" s="100"/>
      <c r="J6692" s="3"/>
      <c r="K6692" s="101"/>
      <c r="N6692" s="102" t="s">
        <v>895</v>
      </c>
      <c r="O6692" s="2">
        <f t="shared" ref="O6692:Z6692" si="4674">SUBTOTAL(9,O6691:O6691)</f>
        <v>0</v>
      </c>
      <c r="P6692" s="2">
        <f t="shared" si="4674"/>
        <v>9512</v>
      </c>
      <c r="Q6692" s="2">
        <f t="shared" si="4674"/>
        <v>0</v>
      </c>
      <c r="R6692" s="2">
        <f t="shared" si="4674"/>
        <v>0</v>
      </c>
      <c r="S6692" s="2">
        <f t="shared" si="4674"/>
        <v>0</v>
      </c>
      <c r="T6692" s="2">
        <f t="shared" si="4674"/>
        <v>0</v>
      </c>
      <c r="U6692" s="2">
        <f t="shared" si="4674"/>
        <v>0</v>
      </c>
      <c r="V6692" s="2">
        <f t="shared" si="4674"/>
        <v>0</v>
      </c>
      <c r="W6692" s="2">
        <f t="shared" si="4674"/>
        <v>9512</v>
      </c>
      <c r="X6692" s="2">
        <f t="shared" si="4674"/>
        <v>9512</v>
      </c>
      <c r="Y6692" s="2">
        <f t="shared" si="4674"/>
        <v>0</v>
      </c>
      <c r="Z6692" s="2">
        <f t="shared" si="4674"/>
        <v>0</v>
      </c>
    </row>
    <row r="6693" spans="1:26" hidden="1" outlineLevel="6" collapsed="1" x14ac:dyDescent="0.25">
      <c r="F6693" s="3"/>
      <c r="G6693" s="100"/>
      <c r="H6693" s="3"/>
      <c r="I6693" s="100"/>
      <c r="J6693" s="3"/>
      <c r="K6693" s="104" t="s">
        <v>781</v>
      </c>
      <c r="O6693" s="2">
        <f t="shared" ref="O6693:Z6693" si="4675">SUBTOTAL(9,O6691:O6691)</f>
        <v>0</v>
      </c>
      <c r="P6693" s="2">
        <f t="shared" si="4675"/>
        <v>9512</v>
      </c>
      <c r="Q6693" s="2">
        <f t="shared" si="4675"/>
        <v>0</v>
      </c>
      <c r="R6693" s="2">
        <f t="shared" si="4675"/>
        <v>0</v>
      </c>
      <c r="S6693" s="2">
        <f t="shared" si="4675"/>
        <v>0</v>
      </c>
      <c r="T6693" s="2">
        <f t="shared" si="4675"/>
        <v>0</v>
      </c>
      <c r="U6693" s="2">
        <f t="shared" si="4675"/>
        <v>0</v>
      </c>
      <c r="V6693" s="2">
        <f t="shared" si="4675"/>
        <v>0</v>
      </c>
      <c r="W6693" s="2">
        <f t="shared" si="4675"/>
        <v>9512</v>
      </c>
      <c r="X6693" s="2">
        <f t="shared" si="4675"/>
        <v>9512</v>
      </c>
      <c r="Y6693" s="2">
        <f t="shared" si="4675"/>
        <v>0</v>
      </c>
      <c r="Z6693" s="2">
        <f t="shared" si="4675"/>
        <v>0</v>
      </c>
    </row>
    <row r="6694" spans="1:26" hidden="1" outlineLevel="5" collapsed="1" x14ac:dyDescent="0.25">
      <c r="F6694" s="3"/>
      <c r="G6694" s="100"/>
      <c r="H6694" s="3"/>
      <c r="I6694" s="103" t="s">
        <v>704</v>
      </c>
      <c r="J6694" s="3"/>
      <c r="K6694" s="101"/>
      <c r="O6694" s="2">
        <f t="shared" ref="O6694:Z6694" si="4676">SUBTOTAL(9,O6691:O6691)</f>
        <v>0</v>
      </c>
      <c r="P6694" s="2">
        <f t="shared" si="4676"/>
        <v>9512</v>
      </c>
      <c r="Q6694" s="2">
        <f t="shared" si="4676"/>
        <v>0</v>
      </c>
      <c r="R6694" s="2">
        <f t="shared" si="4676"/>
        <v>0</v>
      </c>
      <c r="S6694" s="2">
        <f t="shared" si="4676"/>
        <v>0</v>
      </c>
      <c r="T6694" s="2">
        <f t="shared" si="4676"/>
        <v>0</v>
      </c>
      <c r="U6694" s="2">
        <f t="shared" si="4676"/>
        <v>0</v>
      </c>
      <c r="V6694" s="2">
        <f t="shared" si="4676"/>
        <v>0</v>
      </c>
      <c r="W6694" s="2">
        <f t="shared" si="4676"/>
        <v>9512</v>
      </c>
      <c r="X6694" s="2">
        <f t="shared" si="4676"/>
        <v>9512</v>
      </c>
      <c r="Y6694" s="2">
        <f t="shared" si="4676"/>
        <v>0</v>
      </c>
      <c r="Z6694" s="2">
        <f t="shared" si="4676"/>
        <v>0</v>
      </c>
    </row>
    <row r="6695" spans="1:26" hidden="1" outlineLevel="7" x14ac:dyDescent="0.25">
      <c r="A6695" s="1" t="s">
        <v>415</v>
      </c>
      <c r="B6695" s="1">
        <v>5</v>
      </c>
      <c r="C6695" s="1" t="s">
        <v>174</v>
      </c>
      <c r="D6695" s="1" t="s">
        <v>259</v>
      </c>
      <c r="E6695" s="1" t="s">
        <v>260</v>
      </c>
      <c r="F6695" s="3">
        <v>5</v>
      </c>
      <c r="G6695" t="s">
        <v>428</v>
      </c>
      <c r="H6695" s="3">
        <v>56</v>
      </c>
      <c r="I6695" t="s">
        <v>455</v>
      </c>
      <c r="J6695" s="3">
        <v>564</v>
      </c>
      <c r="K6695" s="25" t="s">
        <v>538</v>
      </c>
      <c r="L6695" s="1">
        <v>56401</v>
      </c>
      <c r="M6695" s="1">
        <v>9006</v>
      </c>
      <c r="N6695" s="1" t="s">
        <v>220</v>
      </c>
      <c r="O6695" s="2">
        <v>0</v>
      </c>
      <c r="P6695" s="2">
        <v>4350</v>
      </c>
      <c r="Q6695" s="2">
        <v>0</v>
      </c>
      <c r="R6695" s="2">
        <v>0</v>
      </c>
      <c r="S6695" s="2">
        <v>0</v>
      </c>
      <c r="T6695" s="2">
        <v>0</v>
      </c>
      <c r="U6695" s="2">
        <v>0</v>
      </c>
      <c r="V6695" s="2">
        <v>0</v>
      </c>
      <c r="W6695" s="2">
        <v>4350</v>
      </c>
      <c r="X6695" s="2">
        <f>SUM(Q6695:W6695)</f>
        <v>4350</v>
      </c>
      <c r="Y6695" s="2">
        <v>0</v>
      </c>
      <c r="Z6695" s="2">
        <f>+P6695-X6695-Y6695</f>
        <v>0</v>
      </c>
    </row>
    <row r="6696" spans="1:26" hidden="1" outlineLevel="7" x14ac:dyDescent="0.25">
      <c r="F6696" s="3"/>
      <c r="G6696" s="100"/>
      <c r="H6696" s="3"/>
      <c r="I6696" s="100"/>
      <c r="J6696" s="3"/>
      <c r="K6696" s="101"/>
      <c r="N6696" s="102" t="s">
        <v>925</v>
      </c>
      <c r="O6696" s="2">
        <f t="shared" ref="O6696:Z6696" si="4677">SUBTOTAL(9,O6695:O6695)</f>
        <v>0</v>
      </c>
      <c r="P6696" s="2">
        <f t="shared" si="4677"/>
        <v>4350</v>
      </c>
      <c r="Q6696" s="2">
        <f t="shared" si="4677"/>
        <v>0</v>
      </c>
      <c r="R6696" s="2">
        <f t="shared" si="4677"/>
        <v>0</v>
      </c>
      <c r="S6696" s="2">
        <f t="shared" si="4677"/>
        <v>0</v>
      </c>
      <c r="T6696" s="2">
        <f t="shared" si="4677"/>
        <v>0</v>
      </c>
      <c r="U6696" s="2">
        <f t="shared" si="4677"/>
        <v>0</v>
      </c>
      <c r="V6696" s="2">
        <f t="shared" si="4677"/>
        <v>0</v>
      </c>
      <c r="W6696" s="2">
        <f t="shared" si="4677"/>
        <v>4350</v>
      </c>
      <c r="X6696" s="2">
        <f t="shared" si="4677"/>
        <v>4350</v>
      </c>
      <c r="Y6696" s="2">
        <f t="shared" si="4677"/>
        <v>0</v>
      </c>
      <c r="Z6696" s="2">
        <f t="shared" si="4677"/>
        <v>0</v>
      </c>
    </row>
    <row r="6697" spans="1:26" hidden="1" outlineLevel="6" collapsed="1" x14ac:dyDescent="0.25">
      <c r="F6697" s="3"/>
      <c r="G6697" s="100"/>
      <c r="H6697" s="3"/>
      <c r="I6697" s="100"/>
      <c r="J6697" s="3"/>
      <c r="K6697" s="104" t="s">
        <v>797</v>
      </c>
      <c r="O6697" s="2">
        <f t="shared" ref="O6697:Z6697" si="4678">SUBTOTAL(9,O6695:O6695)</f>
        <v>0</v>
      </c>
      <c r="P6697" s="2">
        <f t="shared" si="4678"/>
        <v>4350</v>
      </c>
      <c r="Q6697" s="2">
        <f t="shared" si="4678"/>
        <v>0</v>
      </c>
      <c r="R6697" s="2">
        <f t="shared" si="4678"/>
        <v>0</v>
      </c>
      <c r="S6697" s="2">
        <f t="shared" si="4678"/>
        <v>0</v>
      </c>
      <c r="T6697" s="2">
        <f t="shared" si="4678"/>
        <v>0</v>
      </c>
      <c r="U6697" s="2">
        <f t="shared" si="4678"/>
        <v>0</v>
      </c>
      <c r="V6697" s="2">
        <f t="shared" si="4678"/>
        <v>0</v>
      </c>
      <c r="W6697" s="2">
        <f t="shared" si="4678"/>
        <v>4350</v>
      </c>
      <c r="X6697" s="2">
        <f t="shared" si="4678"/>
        <v>4350</v>
      </c>
      <c r="Y6697" s="2">
        <f t="shared" si="4678"/>
        <v>0</v>
      </c>
      <c r="Z6697" s="2">
        <f t="shared" si="4678"/>
        <v>0</v>
      </c>
    </row>
    <row r="6698" spans="1:26" hidden="1" outlineLevel="7" x14ac:dyDescent="0.25">
      <c r="A6698" s="1" t="s">
        <v>415</v>
      </c>
      <c r="B6698" s="1">
        <v>5</v>
      </c>
      <c r="C6698" s="1" t="s">
        <v>174</v>
      </c>
      <c r="D6698" s="1" t="s">
        <v>259</v>
      </c>
      <c r="E6698" s="1" t="s">
        <v>260</v>
      </c>
      <c r="F6698" s="3">
        <v>5</v>
      </c>
      <c r="G6698" t="s">
        <v>428</v>
      </c>
      <c r="H6698" s="3">
        <v>56</v>
      </c>
      <c r="I6698" t="s">
        <v>455</v>
      </c>
      <c r="J6698" s="3">
        <v>569</v>
      </c>
      <c r="K6698" s="25" t="s">
        <v>542</v>
      </c>
      <c r="L6698" s="1">
        <v>56903</v>
      </c>
      <c r="M6698" s="1">
        <v>9009</v>
      </c>
      <c r="N6698" s="1" t="s">
        <v>210</v>
      </c>
      <c r="O6698" s="2">
        <v>0</v>
      </c>
      <c r="P6698" s="2">
        <v>3074</v>
      </c>
      <c r="Q6698" s="2">
        <v>0</v>
      </c>
      <c r="R6698" s="2">
        <v>0</v>
      </c>
      <c r="S6698" s="2">
        <v>0</v>
      </c>
      <c r="T6698" s="2">
        <v>0</v>
      </c>
      <c r="U6698" s="2">
        <v>0</v>
      </c>
      <c r="V6698" s="2">
        <v>3074</v>
      </c>
      <c r="W6698" s="2">
        <v>0</v>
      </c>
      <c r="X6698" s="2">
        <f>SUM(Q6698:W6698)</f>
        <v>3074</v>
      </c>
      <c r="Y6698" s="2">
        <v>0</v>
      </c>
      <c r="Z6698" s="2">
        <f>+P6698-X6698-Y6698</f>
        <v>0</v>
      </c>
    </row>
    <row r="6699" spans="1:26" hidden="1" outlineLevel="7" x14ac:dyDescent="0.25">
      <c r="F6699" s="3"/>
      <c r="G6699" s="100"/>
      <c r="H6699" s="3"/>
      <c r="I6699" s="100"/>
      <c r="J6699" s="3"/>
      <c r="K6699" s="101"/>
      <c r="N6699" s="102" t="s">
        <v>923</v>
      </c>
      <c r="O6699" s="2">
        <f t="shared" ref="O6699:Z6699" si="4679">SUBTOTAL(9,O6698:O6698)</f>
        <v>0</v>
      </c>
      <c r="P6699" s="2">
        <f t="shared" si="4679"/>
        <v>3074</v>
      </c>
      <c r="Q6699" s="2">
        <f t="shared" si="4679"/>
        <v>0</v>
      </c>
      <c r="R6699" s="2">
        <f t="shared" si="4679"/>
        <v>0</v>
      </c>
      <c r="S6699" s="2">
        <f t="shared" si="4679"/>
        <v>0</v>
      </c>
      <c r="T6699" s="2">
        <f t="shared" si="4679"/>
        <v>0</v>
      </c>
      <c r="U6699" s="2">
        <f t="shared" si="4679"/>
        <v>0</v>
      </c>
      <c r="V6699" s="2">
        <f t="shared" si="4679"/>
        <v>3074</v>
      </c>
      <c r="W6699" s="2">
        <f t="shared" si="4679"/>
        <v>0</v>
      </c>
      <c r="X6699" s="2">
        <f t="shared" si="4679"/>
        <v>3074</v>
      </c>
      <c r="Y6699" s="2">
        <f t="shared" si="4679"/>
        <v>0</v>
      </c>
      <c r="Z6699" s="2">
        <f t="shared" si="4679"/>
        <v>0</v>
      </c>
    </row>
    <row r="6700" spans="1:26" hidden="1" outlineLevel="6" collapsed="1" x14ac:dyDescent="0.25">
      <c r="F6700" s="3"/>
      <c r="G6700" s="100"/>
      <c r="H6700" s="3"/>
      <c r="I6700" s="100"/>
      <c r="J6700" s="3"/>
      <c r="K6700" s="104" t="s">
        <v>769</v>
      </c>
      <c r="O6700" s="2">
        <f t="shared" ref="O6700:Z6700" si="4680">SUBTOTAL(9,O6698:O6698)</f>
        <v>0</v>
      </c>
      <c r="P6700" s="2">
        <f t="shared" si="4680"/>
        <v>3074</v>
      </c>
      <c r="Q6700" s="2">
        <f t="shared" si="4680"/>
        <v>0</v>
      </c>
      <c r="R6700" s="2">
        <f t="shared" si="4680"/>
        <v>0</v>
      </c>
      <c r="S6700" s="2">
        <f t="shared" si="4680"/>
        <v>0</v>
      </c>
      <c r="T6700" s="2">
        <f t="shared" si="4680"/>
        <v>0</v>
      </c>
      <c r="U6700" s="2">
        <f t="shared" si="4680"/>
        <v>0</v>
      </c>
      <c r="V6700" s="2">
        <f t="shared" si="4680"/>
        <v>3074</v>
      </c>
      <c r="W6700" s="2">
        <f t="shared" si="4680"/>
        <v>0</v>
      </c>
      <c r="X6700" s="2">
        <f t="shared" si="4680"/>
        <v>3074</v>
      </c>
      <c r="Y6700" s="2">
        <f t="shared" si="4680"/>
        <v>0</v>
      </c>
      <c r="Z6700" s="2">
        <f t="shared" si="4680"/>
        <v>0</v>
      </c>
    </row>
    <row r="6701" spans="1:26" hidden="1" outlineLevel="5" collapsed="1" x14ac:dyDescent="0.25">
      <c r="F6701" s="3"/>
      <c r="G6701" s="100"/>
      <c r="H6701" s="3"/>
      <c r="I6701" s="103" t="s">
        <v>710</v>
      </c>
      <c r="J6701" s="3"/>
      <c r="K6701" s="101"/>
      <c r="O6701" s="2">
        <f t="shared" ref="O6701:Z6701" si="4681">SUBTOTAL(9,O6695:O6698)</f>
        <v>0</v>
      </c>
      <c r="P6701" s="2">
        <f t="shared" si="4681"/>
        <v>7424</v>
      </c>
      <c r="Q6701" s="2">
        <f t="shared" si="4681"/>
        <v>0</v>
      </c>
      <c r="R6701" s="2">
        <f t="shared" si="4681"/>
        <v>0</v>
      </c>
      <c r="S6701" s="2">
        <f t="shared" si="4681"/>
        <v>0</v>
      </c>
      <c r="T6701" s="2">
        <f t="shared" si="4681"/>
        <v>0</v>
      </c>
      <c r="U6701" s="2">
        <f t="shared" si="4681"/>
        <v>0</v>
      </c>
      <c r="V6701" s="2">
        <f t="shared" si="4681"/>
        <v>3074</v>
      </c>
      <c r="W6701" s="2">
        <f t="shared" si="4681"/>
        <v>4350</v>
      </c>
      <c r="X6701" s="2">
        <f t="shared" si="4681"/>
        <v>7424</v>
      </c>
      <c r="Y6701" s="2">
        <f t="shared" si="4681"/>
        <v>0</v>
      </c>
      <c r="Z6701" s="2">
        <f t="shared" si="4681"/>
        <v>0</v>
      </c>
    </row>
    <row r="6702" spans="1:26" hidden="1" outlineLevel="4" collapsed="1" x14ac:dyDescent="0.25">
      <c r="F6702" s="3"/>
      <c r="G6702" s="103" t="s">
        <v>686</v>
      </c>
      <c r="H6702" s="3"/>
      <c r="I6702" s="100"/>
      <c r="J6702" s="3"/>
      <c r="K6702" s="101"/>
      <c r="O6702" s="2">
        <f t="shared" ref="O6702:Z6702" si="4682">SUBTOTAL(9,O6691:O6698)</f>
        <v>0</v>
      </c>
      <c r="P6702" s="2">
        <f t="shared" si="4682"/>
        <v>16936</v>
      </c>
      <c r="Q6702" s="2">
        <f t="shared" si="4682"/>
        <v>0</v>
      </c>
      <c r="R6702" s="2">
        <f t="shared" si="4682"/>
        <v>0</v>
      </c>
      <c r="S6702" s="2">
        <f t="shared" si="4682"/>
        <v>0</v>
      </c>
      <c r="T6702" s="2">
        <f t="shared" si="4682"/>
        <v>0</v>
      </c>
      <c r="U6702" s="2">
        <f t="shared" si="4682"/>
        <v>0</v>
      </c>
      <c r="V6702" s="2">
        <f t="shared" si="4682"/>
        <v>3074</v>
      </c>
      <c r="W6702" s="2">
        <f t="shared" si="4682"/>
        <v>13862</v>
      </c>
      <c r="X6702" s="2">
        <f t="shared" si="4682"/>
        <v>16936</v>
      </c>
      <c r="Y6702" s="2">
        <f t="shared" si="4682"/>
        <v>0</v>
      </c>
      <c r="Z6702" s="2">
        <f t="shared" si="4682"/>
        <v>0</v>
      </c>
    </row>
    <row r="6703" spans="1:26" hidden="1" outlineLevel="3" collapsed="1" x14ac:dyDescent="0.25">
      <c r="E6703" s="102" t="s">
        <v>616</v>
      </c>
      <c r="F6703" s="3"/>
      <c r="G6703" s="100"/>
      <c r="H6703" s="3"/>
      <c r="I6703" s="100"/>
      <c r="J6703" s="3"/>
      <c r="K6703" s="101"/>
      <c r="O6703" s="2">
        <f t="shared" ref="O6703:Z6703" si="4683">SUBTOTAL(9,O6548:O6698)</f>
        <v>7473605.5699999975</v>
      </c>
      <c r="P6703" s="2">
        <f t="shared" si="4683"/>
        <v>7738957.3199999966</v>
      </c>
      <c r="Q6703" s="2">
        <f t="shared" si="4683"/>
        <v>401360.09</v>
      </c>
      <c r="R6703" s="2">
        <f t="shared" si="4683"/>
        <v>576192.56999999995</v>
      </c>
      <c r="S6703" s="2">
        <f t="shared" si="4683"/>
        <v>1182274.68</v>
      </c>
      <c r="T6703" s="2">
        <f t="shared" si="4683"/>
        <v>466700.11000000004</v>
      </c>
      <c r="U6703" s="2">
        <f t="shared" si="4683"/>
        <v>680439.2</v>
      </c>
      <c r="V6703" s="2">
        <f t="shared" si="4683"/>
        <v>650161.21000000008</v>
      </c>
      <c r="W6703" s="2">
        <f t="shared" si="4683"/>
        <v>931862.54000000015</v>
      </c>
      <c r="X6703" s="2">
        <f t="shared" si="4683"/>
        <v>4888990.3999999994</v>
      </c>
      <c r="Y6703" s="2">
        <f t="shared" si="4683"/>
        <v>493106.03000000009</v>
      </c>
      <c r="Z6703" s="2">
        <f t="shared" si="4683"/>
        <v>2356860.8899999992</v>
      </c>
    </row>
    <row r="6704" spans="1:26" hidden="1" outlineLevel="7" x14ac:dyDescent="0.25">
      <c r="A6704" s="1" t="s">
        <v>415</v>
      </c>
      <c r="B6704" s="1">
        <v>5</v>
      </c>
      <c r="C6704" s="1" t="s">
        <v>174</v>
      </c>
      <c r="D6704" s="1" t="s">
        <v>261</v>
      </c>
      <c r="E6704" s="1" t="s">
        <v>262</v>
      </c>
      <c r="F6704" s="3">
        <v>2</v>
      </c>
      <c r="G6704" t="s">
        <v>425</v>
      </c>
      <c r="H6704" s="3">
        <v>22</v>
      </c>
      <c r="I6704" t="s">
        <v>436</v>
      </c>
      <c r="J6704" s="3">
        <v>223</v>
      </c>
      <c r="K6704" s="25" t="s">
        <v>479</v>
      </c>
      <c r="L6704" s="1">
        <v>22301</v>
      </c>
      <c r="M6704" s="1">
        <v>4018</v>
      </c>
      <c r="N6704" s="1" t="s">
        <v>42</v>
      </c>
      <c r="O6704" s="2">
        <v>0</v>
      </c>
      <c r="P6704" s="2">
        <v>1152</v>
      </c>
      <c r="Q6704" s="2">
        <v>0</v>
      </c>
      <c r="R6704" s="2">
        <v>0</v>
      </c>
      <c r="S6704" s="2">
        <v>0</v>
      </c>
      <c r="T6704" s="2">
        <v>0</v>
      </c>
      <c r="U6704" s="2">
        <v>0</v>
      </c>
      <c r="V6704" s="2">
        <v>1151.5899999999999</v>
      </c>
      <c r="W6704" s="2">
        <v>0</v>
      </c>
      <c r="X6704" s="2">
        <f>SUM(Q6704:W6704)</f>
        <v>1151.5899999999999</v>
      </c>
      <c r="Y6704" s="2">
        <v>0</v>
      </c>
      <c r="Z6704" s="2">
        <f>+P6704-X6704-Y6704</f>
        <v>0.41000000000008185</v>
      </c>
    </row>
    <row r="6705" spans="1:26" hidden="1" outlineLevel="7" x14ac:dyDescent="0.25">
      <c r="F6705" s="3"/>
      <c r="G6705" s="100"/>
      <c r="H6705" s="3"/>
      <c r="I6705" s="100"/>
      <c r="J6705" s="3"/>
      <c r="K6705" s="101"/>
      <c r="N6705" s="102" t="s">
        <v>824</v>
      </c>
      <c r="O6705" s="2">
        <f t="shared" ref="O6705:Z6705" si="4684">SUBTOTAL(9,O6704:O6704)</f>
        <v>0</v>
      </c>
      <c r="P6705" s="2">
        <f t="shared" si="4684"/>
        <v>1152</v>
      </c>
      <c r="Q6705" s="2">
        <f t="shared" si="4684"/>
        <v>0</v>
      </c>
      <c r="R6705" s="2">
        <f t="shared" si="4684"/>
        <v>0</v>
      </c>
      <c r="S6705" s="2">
        <f t="shared" si="4684"/>
        <v>0</v>
      </c>
      <c r="T6705" s="2">
        <f t="shared" si="4684"/>
        <v>0</v>
      </c>
      <c r="U6705" s="2">
        <f t="shared" si="4684"/>
        <v>0</v>
      </c>
      <c r="V6705" s="2">
        <f t="shared" si="4684"/>
        <v>1151.5899999999999</v>
      </c>
      <c r="W6705" s="2">
        <f t="shared" si="4684"/>
        <v>0</v>
      </c>
      <c r="X6705" s="2">
        <f t="shared" si="4684"/>
        <v>1151.5899999999999</v>
      </c>
      <c r="Y6705" s="2">
        <f t="shared" si="4684"/>
        <v>0</v>
      </c>
      <c r="Z6705" s="2">
        <f t="shared" si="4684"/>
        <v>0.41000000000008185</v>
      </c>
    </row>
    <row r="6706" spans="1:26" hidden="1" outlineLevel="6" collapsed="1" x14ac:dyDescent="0.25">
      <c r="F6706" s="3"/>
      <c r="G6706" s="100"/>
      <c r="H6706" s="3"/>
      <c r="I6706" s="100"/>
      <c r="J6706" s="3"/>
      <c r="K6706" s="104" t="s">
        <v>728</v>
      </c>
      <c r="O6706" s="2">
        <f t="shared" ref="O6706:Z6706" si="4685">SUBTOTAL(9,O6704:O6704)</f>
        <v>0</v>
      </c>
      <c r="P6706" s="2">
        <f t="shared" si="4685"/>
        <v>1152</v>
      </c>
      <c r="Q6706" s="2">
        <f t="shared" si="4685"/>
        <v>0</v>
      </c>
      <c r="R6706" s="2">
        <f t="shared" si="4685"/>
        <v>0</v>
      </c>
      <c r="S6706" s="2">
        <f t="shared" si="4685"/>
        <v>0</v>
      </c>
      <c r="T6706" s="2">
        <f t="shared" si="4685"/>
        <v>0</v>
      </c>
      <c r="U6706" s="2">
        <f t="shared" si="4685"/>
        <v>0</v>
      </c>
      <c r="V6706" s="2">
        <f t="shared" si="4685"/>
        <v>1151.5899999999999</v>
      </c>
      <c r="W6706" s="2">
        <f t="shared" si="4685"/>
        <v>0</v>
      </c>
      <c r="X6706" s="2">
        <f t="shared" si="4685"/>
        <v>1151.5899999999999</v>
      </c>
      <c r="Y6706" s="2">
        <f t="shared" si="4685"/>
        <v>0</v>
      </c>
      <c r="Z6706" s="2">
        <f t="shared" si="4685"/>
        <v>0.41000000000008185</v>
      </c>
    </row>
    <row r="6707" spans="1:26" hidden="1" outlineLevel="5" collapsed="1" x14ac:dyDescent="0.25">
      <c r="F6707" s="3"/>
      <c r="G6707" s="100"/>
      <c r="H6707" s="3"/>
      <c r="I6707" s="103" t="s">
        <v>692</v>
      </c>
      <c r="J6707" s="3"/>
      <c r="K6707" s="101"/>
      <c r="O6707" s="2">
        <f t="shared" ref="O6707:Z6707" si="4686">SUBTOTAL(9,O6704:O6704)</f>
        <v>0</v>
      </c>
      <c r="P6707" s="2">
        <f t="shared" si="4686"/>
        <v>1152</v>
      </c>
      <c r="Q6707" s="2">
        <f t="shared" si="4686"/>
        <v>0</v>
      </c>
      <c r="R6707" s="2">
        <f t="shared" si="4686"/>
        <v>0</v>
      </c>
      <c r="S6707" s="2">
        <f t="shared" si="4686"/>
        <v>0</v>
      </c>
      <c r="T6707" s="2">
        <f t="shared" si="4686"/>
        <v>0</v>
      </c>
      <c r="U6707" s="2">
        <f t="shared" si="4686"/>
        <v>0</v>
      </c>
      <c r="V6707" s="2">
        <f t="shared" si="4686"/>
        <v>1151.5899999999999</v>
      </c>
      <c r="W6707" s="2">
        <f t="shared" si="4686"/>
        <v>0</v>
      </c>
      <c r="X6707" s="2">
        <f t="shared" si="4686"/>
        <v>1151.5899999999999</v>
      </c>
      <c r="Y6707" s="2">
        <f t="shared" si="4686"/>
        <v>0</v>
      </c>
      <c r="Z6707" s="2">
        <f t="shared" si="4686"/>
        <v>0.41000000000008185</v>
      </c>
    </row>
    <row r="6708" spans="1:26" hidden="1" outlineLevel="7" x14ac:dyDescent="0.25">
      <c r="A6708" s="1" t="s">
        <v>415</v>
      </c>
      <c r="B6708" s="1">
        <v>5</v>
      </c>
      <c r="C6708" s="1" t="s">
        <v>174</v>
      </c>
      <c r="D6708" s="1" t="s">
        <v>261</v>
      </c>
      <c r="E6708" s="1" t="s">
        <v>262</v>
      </c>
      <c r="F6708" s="3">
        <v>2</v>
      </c>
      <c r="G6708" t="s">
        <v>425</v>
      </c>
      <c r="H6708" s="3">
        <v>24</v>
      </c>
      <c r="I6708" t="s">
        <v>437</v>
      </c>
      <c r="J6708" s="3">
        <v>246</v>
      </c>
      <c r="K6708" s="25" t="s">
        <v>480</v>
      </c>
      <c r="L6708" s="1">
        <v>24601</v>
      </c>
      <c r="M6708" s="1">
        <v>5038</v>
      </c>
      <c r="N6708" s="1" t="s">
        <v>97</v>
      </c>
      <c r="O6708" s="2">
        <v>0</v>
      </c>
      <c r="P6708" s="2">
        <v>3317.6</v>
      </c>
      <c r="Q6708" s="2">
        <v>0</v>
      </c>
      <c r="R6708" s="2">
        <v>0</v>
      </c>
      <c r="S6708" s="2">
        <v>0</v>
      </c>
      <c r="T6708" s="2">
        <v>0</v>
      </c>
      <c r="U6708" s="2">
        <v>0</v>
      </c>
      <c r="V6708" s="2">
        <v>3317.6</v>
      </c>
      <c r="W6708" s="2">
        <v>0</v>
      </c>
      <c r="X6708" s="2">
        <f>SUM(Q6708:W6708)</f>
        <v>3317.6</v>
      </c>
      <c r="Y6708" s="2">
        <v>0</v>
      </c>
      <c r="Z6708" s="2">
        <f>+P6708-X6708-Y6708</f>
        <v>0</v>
      </c>
    </row>
    <row r="6709" spans="1:26" hidden="1" outlineLevel="7" x14ac:dyDescent="0.25">
      <c r="F6709" s="3"/>
      <c r="G6709" s="100"/>
      <c r="H6709" s="3"/>
      <c r="I6709" s="100"/>
      <c r="J6709" s="3"/>
      <c r="K6709" s="101"/>
      <c r="N6709" s="102" t="s">
        <v>868</v>
      </c>
      <c r="O6709" s="2">
        <f t="shared" ref="O6709:Z6709" si="4687">SUBTOTAL(9,O6708:O6708)</f>
        <v>0</v>
      </c>
      <c r="P6709" s="2">
        <f t="shared" si="4687"/>
        <v>3317.6</v>
      </c>
      <c r="Q6709" s="2">
        <f t="shared" si="4687"/>
        <v>0</v>
      </c>
      <c r="R6709" s="2">
        <f t="shared" si="4687"/>
        <v>0</v>
      </c>
      <c r="S6709" s="2">
        <f t="shared" si="4687"/>
        <v>0</v>
      </c>
      <c r="T6709" s="2">
        <f t="shared" si="4687"/>
        <v>0</v>
      </c>
      <c r="U6709" s="2">
        <f t="shared" si="4687"/>
        <v>0</v>
      </c>
      <c r="V6709" s="2">
        <f t="shared" si="4687"/>
        <v>3317.6</v>
      </c>
      <c r="W6709" s="2">
        <f t="shared" si="4687"/>
        <v>0</v>
      </c>
      <c r="X6709" s="2">
        <f t="shared" si="4687"/>
        <v>3317.6</v>
      </c>
      <c r="Y6709" s="2">
        <f t="shared" si="4687"/>
        <v>0</v>
      </c>
      <c r="Z6709" s="2">
        <f t="shared" si="4687"/>
        <v>0</v>
      </c>
    </row>
    <row r="6710" spans="1:26" hidden="1" outlineLevel="6" collapsed="1" x14ac:dyDescent="0.25">
      <c r="F6710" s="3"/>
      <c r="G6710" s="100"/>
      <c r="H6710" s="3"/>
      <c r="I6710" s="100"/>
      <c r="J6710" s="3"/>
      <c r="K6710" s="104" t="s">
        <v>766</v>
      </c>
      <c r="O6710" s="2">
        <f t="shared" ref="O6710:Z6710" si="4688">SUBTOTAL(9,O6708:O6708)</f>
        <v>0</v>
      </c>
      <c r="P6710" s="2">
        <f t="shared" si="4688"/>
        <v>3317.6</v>
      </c>
      <c r="Q6710" s="2">
        <f t="shared" si="4688"/>
        <v>0</v>
      </c>
      <c r="R6710" s="2">
        <f t="shared" si="4688"/>
        <v>0</v>
      </c>
      <c r="S6710" s="2">
        <f t="shared" si="4688"/>
        <v>0</v>
      </c>
      <c r="T6710" s="2">
        <f t="shared" si="4688"/>
        <v>0</v>
      </c>
      <c r="U6710" s="2">
        <f t="shared" si="4688"/>
        <v>0</v>
      </c>
      <c r="V6710" s="2">
        <f t="shared" si="4688"/>
        <v>3317.6</v>
      </c>
      <c r="W6710" s="2">
        <f t="shared" si="4688"/>
        <v>0</v>
      </c>
      <c r="X6710" s="2">
        <f t="shared" si="4688"/>
        <v>3317.6</v>
      </c>
      <c r="Y6710" s="2">
        <f t="shared" si="4688"/>
        <v>0</v>
      </c>
      <c r="Z6710" s="2">
        <f t="shared" si="4688"/>
        <v>0</v>
      </c>
    </row>
    <row r="6711" spans="1:26" hidden="1" outlineLevel="5" collapsed="1" x14ac:dyDescent="0.25">
      <c r="F6711" s="3"/>
      <c r="G6711" s="100"/>
      <c r="H6711" s="3"/>
      <c r="I6711" s="103" t="s">
        <v>708</v>
      </c>
      <c r="J6711" s="3"/>
      <c r="K6711" s="101"/>
      <c r="O6711" s="2">
        <f t="shared" ref="O6711:Z6711" si="4689">SUBTOTAL(9,O6708:O6708)</f>
        <v>0</v>
      </c>
      <c r="P6711" s="2">
        <f t="shared" si="4689"/>
        <v>3317.6</v>
      </c>
      <c r="Q6711" s="2">
        <f t="shared" si="4689"/>
        <v>0</v>
      </c>
      <c r="R6711" s="2">
        <f t="shared" si="4689"/>
        <v>0</v>
      </c>
      <c r="S6711" s="2">
        <f t="shared" si="4689"/>
        <v>0</v>
      </c>
      <c r="T6711" s="2">
        <f t="shared" si="4689"/>
        <v>0</v>
      </c>
      <c r="U6711" s="2">
        <f t="shared" si="4689"/>
        <v>0</v>
      </c>
      <c r="V6711" s="2">
        <f t="shared" si="4689"/>
        <v>3317.6</v>
      </c>
      <c r="W6711" s="2">
        <f t="shared" si="4689"/>
        <v>0</v>
      </c>
      <c r="X6711" s="2">
        <f t="shared" si="4689"/>
        <v>3317.6</v>
      </c>
      <c r="Y6711" s="2">
        <f t="shared" si="4689"/>
        <v>0</v>
      </c>
      <c r="Z6711" s="2">
        <f t="shared" si="4689"/>
        <v>0</v>
      </c>
    </row>
    <row r="6712" spans="1:26" hidden="1" outlineLevel="7" x14ac:dyDescent="0.25">
      <c r="A6712" s="1" t="s">
        <v>415</v>
      </c>
      <c r="B6712" s="1">
        <v>5</v>
      </c>
      <c r="C6712" s="1" t="s">
        <v>174</v>
      </c>
      <c r="D6712" s="1" t="s">
        <v>261</v>
      </c>
      <c r="E6712" s="1" t="s">
        <v>262</v>
      </c>
      <c r="F6712" s="3">
        <v>2</v>
      </c>
      <c r="G6712" t="s">
        <v>425</v>
      </c>
      <c r="H6712" s="3">
        <v>29</v>
      </c>
      <c r="I6712" t="s">
        <v>441</v>
      </c>
      <c r="J6712" s="3">
        <v>291</v>
      </c>
      <c r="K6712" s="25" t="s">
        <v>488</v>
      </c>
      <c r="L6712" s="1">
        <v>29101</v>
      </c>
      <c r="M6712" s="1">
        <v>4017</v>
      </c>
      <c r="N6712" s="1" t="s">
        <v>113</v>
      </c>
      <c r="O6712" s="2">
        <v>0</v>
      </c>
      <c r="P6712" s="2">
        <v>2486</v>
      </c>
      <c r="Q6712" s="2">
        <v>0</v>
      </c>
      <c r="R6712" s="2">
        <v>0</v>
      </c>
      <c r="S6712" s="2">
        <v>0</v>
      </c>
      <c r="T6712" s="2">
        <v>0</v>
      </c>
      <c r="U6712" s="2">
        <v>2485.46</v>
      </c>
      <c r="V6712" s="2">
        <v>0</v>
      </c>
      <c r="W6712" s="2">
        <v>0</v>
      </c>
      <c r="X6712" s="2">
        <f>SUM(Q6712:W6712)</f>
        <v>2485.46</v>
      </c>
      <c r="Y6712" s="2">
        <v>0</v>
      </c>
      <c r="Z6712" s="2">
        <f>+P6712-X6712-Y6712</f>
        <v>0.53999999999996362</v>
      </c>
    </row>
    <row r="6713" spans="1:26" hidden="1" outlineLevel="7" x14ac:dyDescent="0.25">
      <c r="F6713" s="3"/>
      <c r="G6713" s="100"/>
      <c r="H6713" s="3"/>
      <c r="I6713" s="100"/>
      <c r="J6713" s="3"/>
      <c r="K6713" s="101"/>
      <c r="N6713" s="102" t="s">
        <v>879</v>
      </c>
      <c r="O6713" s="2">
        <f t="shared" ref="O6713:Z6713" si="4690">SUBTOTAL(9,O6712:O6712)</f>
        <v>0</v>
      </c>
      <c r="P6713" s="2">
        <f t="shared" si="4690"/>
        <v>2486</v>
      </c>
      <c r="Q6713" s="2">
        <f t="shared" si="4690"/>
        <v>0</v>
      </c>
      <c r="R6713" s="2">
        <f t="shared" si="4690"/>
        <v>0</v>
      </c>
      <c r="S6713" s="2">
        <f t="shared" si="4690"/>
        <v>0</v>
      </c>
      <c r="T6713" s="2">
        <f t="shared" si="4690"/>
        <v>0</v>
      </c>
      <c r="U6713" s="2">
        <f t="shared" si="4690"/>
        <v>2485.46</v>
      </c>
      <c r="V6713" s="2">
        <f t="shared" si="4690"/>
        <v>0</v>
      </c>
      <c r="W6713" s="2">
        <f t="shared" si="4690"/>
        <v>0</v>
      </c>
      <c r="X6713" s="2">
        <f t="shared" si="4690"/>
        <v>2485.46</v>
      </c>
      <c r="Y6713" s="2">
        <f t="shared" si="4690"/>
        <v>0</v>
      </c>
      <c r="Z6713" s="2">
        <f t="shared" si="4690"/>
        <v>0.53999999999996362</v>
      </c>
    </row>
    <row r="6714" spans="1:26" hidden="1" outlineLevel="6" collapsed="1" x14ac:dyDescent="0.25">
      <c r="F6714" s="3"/>
      <c r="G6714" s="100"/>
      <c r="H6714" s="3"/>
      <c r="I6714" s="100"/>
      <c r="J6714" s="3"/>
      <c r="K6714" s="104" t="s">
        <v>772</v>
      </c>
      <c r="O6714" s="2">
        <f t="shared" ref="O6714:Z6714" si="4691">SUBTOTAL(9,O6712:O6712)</f>
        <v>0</v>
      </c>
      <c r="P6714" s="2">
        <f t="shared" si="4691"/>
        <v>2486</v>
      </c>
      <c r="Q6714" s="2">
        <f t="shared" si="4691"/>
        <v>0</v>
      </c>
      <c r="R6714" s="2">
        <f t="shared" si="4691"/>
        <v>0</v>
      </c>
      <c r="S6714" s="2">
        <f t="shared" si="4691"/>
        <v>0</v>
      </c>
      <c r="T6714" s="2">
        <f t="shared" si="4691"/>
        <v>0</v>
      </c>
      <c r="U6714" s="2">
        <f t="shared" si="4691"/>
        <v>2485.46</v>
      </c>
      <c r="V6714" s="2">
        <f t="shared" si="4691"/>
        <v>0</v>
      </c>
      <c r="W6714" s="2">
        <f t="shared" si="4691"/>
        <v>0</v>
      </c>
      <c r="X6714" s="2">
        <f t="shared" si="4691"/>
        <v>2485.46</v>
      </c>
      <c r="Y6714" s="2">
        <f t="shared" si="4691"/>
        <v>0</v>
      </c>
      <c r="Z6714" s="2">
        <f t="shared" si="4691"/>
        <v>0.53999999999996362</v>
      </c>
    </row>
    <row r="6715" spans="1:26" hidden="1" outlineLevel="5" collapsed="1" x14ac:dyDescent="0.25">
      <c r="F6715" s="3"/>
      <c r="G6715" s="100"/>
      <c r="H6715" s="3"/>
      <c r="I6715" s="103" t="s">
        <v>709</v>
      </c>
      <c r="J6715" s="3"/>
      <c r="K6715" s="101"/>
      <c r="O6715" s="2">
        <f t="shared" ref="O6715:Z6715" si="4692">SUBTOTAL(9,O6712:O6712)</f>
        <v>0</v>
      </c>
      <c r="P6715" s="2">
        <f t="shared" si="4692"/>
        <v>2486</v>
      </c>
      <c r="Q6715" s="2">
        <f t="shared" si="4692"/>
        <v>0</v>
      </c>
      <c r="R6715" s="2">
        <f t="shared" si="4692"/>
        <v>0</v>
      </c>
      <c r="S6715" s="2">
        <f t="shared" si="4692"/>
        <v>0</v>
      </c>
      <c r="T6715" s="2">
        <f t="shared" si="4692"/>
        <v>0</v>
      </c>
      <c r="U6715" s="2">
        <f t="shared" si="4692"/>
        <v>2485.46</v>
      </c>
      <c r="V6715" s="2">
        <f t="shared" si="4692"/>
        <v>0</v>
      </c>
      <c r="W6715" s="2">
        <f t="shared" si="4692"/>
        <v>0</v>
      </c>
      <c r="X6715" s="2">
        <f t="shared" si="4692"/>
        <v>2485.46</v>
      </c>
      <c r="Y6715" s="2">
        <f t="shared" si="4692"/>
        <v>0</v>
      </c>
      <c r="Z6715" s="2">
        <f t="shared" si="4692"/>
        <v>0.53999999999996362</v>
      </c>
    </row>
    <row r="6716" spans="1:26" hidden="1" outlineLevel="4" collapsed="1" x14ac:dyDescent="0.25">
      <c r="F6716" s="3"/>
      <c r="G6716" s="103" t="s">
        <v>683</v>
      </c>
      <c r="H6716" s="3"/>
      <c r="I6716" s="100"/>
      <c r="J6716" s="3"/>
      <c r="K6716" s="101"/>
      <c r="O6716" s="2">
        <f t="shared" ref="O6716:Z6716" si="4693">SUBTOTAL(9,O6704:O6712)</f>
        <v>0</v>
      </c>
      <c r="P6716" s="2">
        <f t="shared" si="4693"/>
        <v>6955.6</v>
      </c>
      <c r="Q6716" s="2">
        <f t="shared" si="4693"/>
        <v>0</v>
      </c>
      <c r="R6716" s="2">
        <f t="shared" si="4693"/>
        <v>0</v>
      </c>
      <c r="S6716" s="2">
        <f t="shared" si="4693"/>
        <v>0</v>
      </c>
      <c r="T6716" s="2">
        <f t="shared" si="4693"/>
        <v>0</v>
      </c>
      <c r="U6716" s="2">
        <f t="shared" si="4693"/>
        <v>2485.46</v>
      </c>
      <c r="V6716" s="2">
        <f t="shared" si="4693"/>
        <v>4469.1899999999996</v>
      </c>
      <c r="W6716" s="2">
        <f t="shared" si="4693"/>
        <v>0</v>
      </c>
      <c r="X6716" s="2">
        <f t="shared" si="4693"/>
        <v>6954.65</v>
      </c>
      <c r="Y6716" s="2">
        <f t="shared" si="4693"/>
        <v>0</v>
      </c>
      <c r="Z6716" s="2">
        <f t="shared" si="4693"/>
        <v>0.95000000000004547</v>
      </c>
    </row>
    <row r="6717" spans="1:26" hidden="1" outlineLevel="7" x14ac:dyDescent="0.25">
      <c r="A6717" s="1" t="s">
        <v>415</v>
      </c>
      <c r="B6717" s="1">
        <v>5</v>
      </c>
      <c r="C6717" s="1" t="s">
        <v>174</v>
      </c>
      <c r="D6717" s="1" t="s">
        <v>261</v>
      </c>
      <c r="E6717" s="1" t="s">
        <v>262</v>
      </c>
      <c r="F6717" s="3">
        <v>3</v>
      </c>
      <c r="G6717" t="s">
        <v>426</v>
      </c>
      <c r="H6717" s="3">
        <v>31</v>
      </c>
      <c r="I6717" t="s">
        <v>442</v>
      </c>
      <c r="J6717" s="3">
        <v>314</v>
      </c>
      <c r="K6717" s="25" t="s">
        <v>494</v>
      </c>
      <c r="L6717" s="1">
        <v>31401</v>
      </c>
      <c r="M6717" s="1">
        <v>5009</v>
      </c>
      <c r="N6717" s="1" t="s">
        <v>48</v>
      </c>
      <c r="O6717" s="2">
        <v>29501.759999999998</v>
      </c>
      <c r="P6717" s="2">
        <v>29501.759999999998</v>
      </c>
      <c r="Q6717" s="2">
        <v>0</v>
      </c>
      <c r="R6717" s="2">
        <v>639.22</v>
      </c>
      <c r="S6717" s="2">
        <v>3273.55</v>
      </c>
      <c r="T6717" s="2">
        <v>0</v>
      </c>
      <c r="U6717" s="2">
        <v>1386.23</v>
      </c>
      <c r="V6717" s="2">
        <v>2327.33</v>
      </c>
      <c r="W6717" s="2">
        <v>0</v>
      </c>
      <c r="X6717" s="2">
        <f>SUM(Q6717:W6717)</f>
        <v>7626.33</v>
      </c>
      <c r="Y6717" s="2">
        <v>0</v>
      </c>
      <c r="Z6717" s="2">
        <f>+P6717-X6717-Y6717</f>
        <v>21875.43</v>
      </c>
    </row>
    <row r="6718" spans="1:26" hidden="1" outlineLevel="7" x14ac:dyDescent="0.25">
      <c r="F6718" s="3"/>
      <c r="G6718" s="100"/>
      <c r="H6718" s="3"/>
      <c r="I6718" s="100"/>
      <c r="J6718" s="3"/>
      <c r="K6718" s="101"/>
      <c r="N6718" s="102" t="s">
        <v>829</v>
      </c>
      <c r="O6718" s="2">
        <f t="shared" ref="O6718:Z6718" si="4694">SUBTOTAL(9,O6717:O6717)</f>
        <v>29501.759999999998</v>
      </c>
      <c r="P6718" s="2">
        <f t="shared" si="4694"/>
        <v>29501.759999999998</v>
      </c>
      <c r="Q6718" s="2">
        <f t="shared" si="4694"/>
        <v>0</v>
      </c>
      <c r="R6718" s="2">
        <f t="shared" si="4694"/>
        <v>639.22</v>
      </c>
      <c r="S6718" s="2">
        <f t="shared" si="4694"/>
        <v>3273.55</v>
      </c>
      <c r="T6718" s="2">
        <f t="shared" si="4694"/>
        <v>0</v>
      </c>
      <c r="U6718" s="2">
        <f t="shared" si="4694"/>
        <v>1386.23</v>
      </c>
      <c r="V6718" s="2">
        <f t="shared" si="4694"/>
        <v>2327.33</v>
      </c>
      <c r="W6718" s="2">
        <f t="shared" si="4694"/>
        <v>0</v>
      </c>
      <c r="X6718" s="2">
        <f t="shared" si="4694"/>
        <v>7626.33</v>
      </c>
      <c r="Y6718" s="2">
        <f t="shared" si="4694"/>
        <v>0</v>
      </c>
      <c r="Z6718" s="2">
        <f t="shared" si="4694"/>
        <v>21875.43</v>
      </c>
    </row>
    <row r="6719" spans="1:26" hidden="1" outlineLevel="6" collapsed="1" x14ac:dyDescent="0.25">
      <c r="F6719" s="3"/>
      <c r="G6719" s="100"/>
      <c r="H6719" s="3"/>
      <c r="I6719" s="100"/>
      <c r="J6719" s="3"/>
      <c r="K6719" s="104" t="s">
        <v>733</v>
      </c>
      <c r="O6719" s="2">
        <f t="shared" ref="O6719:Z6719" si="4695">SUBTOTAL(9,O6717:O6717)</f>
        <v>29501.759999999998</v>
      </c>
      <c r="P6719" s="2">
        <f t="shared" si="4695"/>
        <v>29501.759999999998</v>
      </c>
      <c r="Q6719" s="2">
        <f t="shared" si="4695"/>
        <v>0</v>
      </c>
      <c r="R6719" s="2">
        <f t="shared" si="4695"/>
        <v>639.22</v>
      </c>
      <c r="S6719" s="2">
        <f t="shared" si="4695"/>
        <v>3273.55</v>
      </c>
      <c r="T6719" s="2">
        <f t="shared" si="4695"/>
        <v>0</v>
      </c>
      <c r="U6719" s="2">
        <f t="shared" si="4695"/>
        <v>1386.23</v>
      </c>
      <c r="V6719" s="2">
        <f t="shared" si="4695"/>
        <v>2327.33</v>
      </c>
      <c r="W6719" s="2">
        <f t="shared" si="4695"/>
        <v>0</v>
      </c>
      <c r="X6719" s="2">
        <f t="shared" si="4695"/>
        <v>7626.33</v>
      </c>
      <c r="Y6719" s="2">
        <f t="shared" si="4695"/>
        <v>0</v>
      </c>
      <c r="Z6719" s="2">
        <f t="shared" si="4695"/>
        <v>21875.43</v>
      </c>
    </row>
    <row r="6720" spans="1:26" hidden="1" outlineLevel="5" collapsed="1" x14ac:dyDescent="0.25">
      <c r="F6720" s="3"/>
      <c r="G6720" s="100"/>
      <c r="H6720" s="3"/>
      <c r="I6720" s="103" t="s">
        <v>695</v>
      </c>
      <c r="J6720" s="3"/>
      <c r="K6720" s="101"/>
      <c r="O6720" s="2">
        <f t="shared" ref="O6720:Z6720" si="4696">SUBTOTAL(9,O6717:O6717)</f>
        <v>29501.759999999998</v>
      </c>
      <c r="P6720" s="2">
        <f t="shared" si="4696"/>
        <v>29501.759999999998</v>
      </c>
      <c r="Q6720" s="2">
        <f t="shared" si="4696"/>
        <v>0</v>
      </c>
      <c r="R6720" s="2">
        <f t="shared" si="4696"/>
        <v>639.22</v>
      </c>
      <c r="S6720" s="2">
        <f t="shared" si="4696"/>
        <v>3273.55</v>
      </c>
      <c r="T6720" s="2">
        <f t="shared" si="4696"/>
        <v>0</v>
      </c>
      <c r="U6720" s="2">
        <f t="shared" si="4696"/>
        <v>1386.23</v>
      </c>
      <c r="V6720" s="2">
        <f t="shared" si="4696"/>
        <v>2327.33</v>
      </c>
      <c r="W6720" s="2">
        <f t="shared" si="4696"/>
        <v>0</v>
      </c>
      <c r="X6720" s="2">
        <f t="shared" si="4696"/>
        <v>7626.33</v>
      </c>
      <c r="Y6720" s="2">
        <f t="shared" si="4696"/>
        <v>0</v>
      </c>
      <c r="Z6720" s="2">
        <f t="shared" si="4696"/>
        <v>21875.43</v>
      </c>
    </row>
    <row r="6721" spans="1:26" hidden="1" outlineLevel="7" x14ac:dyDescent="0.25">
      <c r="A6721" s="1" t="s">
        <v>415</v>
      </c>
      <c r="B6721" s="1">
        <v>5</v>
      </c>
      <c r="C6721" s="1" t="s">
        <v>174</v>
      </c>
      <c r="D6721" s="1" t="s">
        <v>261</v>
      </c>
      <c r="E6721" s="1" t="s">
        <v>262</v>
      </c>
      <c r="F6721" s="3">
        <v>3</v>
      </c>
      <c r="G6721" t="s">
        <v>426</v>
      </c>
      <c r="H6721" s="3">
        <v>33</v>
      </c>
      <c r="I6721" t="s">
        <v>444</v>
      </c>
      <c r="J6721" s="3">
        <v>338</v>
      </c>
      <c r="K6721" s="25" t="s">
        <v>505</v>
      </c>
      <c r="L6721" s="1">
        <v>33801</v>
      </c>
      <c r="M6721" s="1">
        <v>5030</v>
      </c>
      <c r="N6721" s="1" t="s">
        <v>58</v>
      </c>
      <c r="O6721" s="2">
        <v>286723.32</v>
      </c>
      <c r="P6721" s="2">
        <v>301569.84000000003</v>
      </c>
      <c r="Q6721" s="2">
        <v>0</v>
      </c>
      <c r="R6721" s="2">
        <v>22416.69</v>
      </c>
      <c r="S6721" s="2">
        <v>46395.360000000001</v>
      </c>
      <c r="T6721" s="2">
        <v>23197.68</v>
      </c>
      <c r="U6721" s="2">
        <v>23197.68</v>
      </c>
      <c r="V6721" s="2">
        <v>23197.68</v>
      </c>
      <c r="W6721" s="2">
        <v>22811.05</v>
      </c>
      <c r="X6721" s="2">
        <f>SUM(Q6721:W6721)</f>
        <v>161216.13999999998</v>
      </c>
      <c r="Y6721" s="2">
        <v>140353.70000000004</v>
      </c>
      <c r="Z6721" s="2">
        <f>+P6721-X6721-Y6721</f>
        <v>0</v>
      </c>
    </row>
    <row r="6722" spans="1:26" hidden="1" outlineLevel="7" x14ac:dyDescent="0.25">
      <c r="F6722" s="3"/>
      <c r="G6722" s="100"/>
      <c r="H6722" s="3"/>
      <c r="I6722" s="100"/>
      <c r="J6722" s="3"/>
      <c r="K6722" s="101"/>
      <c r="N6722" s="102" t="s">
        <v>833</v>
      </c>
      <c r="O6722" s="2">
        <f t="shared" ref="O6722:Z6722" si="4697">SUBTOTAL(9,O6721:O6721)</f>
        <v>286723.32</v>
      </c>
      <c r="P6722" s="2">
        <f t="shared" si="4697"/>
        <v>301569.84000000003</v>
      </c>
      <c r="Q6722" s="2">
        <f t="shared" si="4697"/>
        <v>0</v>
      </c>
      <c r="R6722" s="2">
        <f t="shared" si="4697"/>
        <v>22416.69</v>
      </c>
      <c r="S6722" s="2">
        <f t="shared" si="4697"/>
        <v>46395.360000000001</v>
      </c>
      <c r="T6722" s="2">
        <f t="shared" si="4697"/>
        <v>23197.68</v>
      </c>
      <c r="U6722" s="2">
        <f t="shared" si="4697"/>
        <v>23197.68</v>
      </c>
      <c r="V6722" s="2">
        <f t="shared" si="4697"/>
        <v>23197.68</v>
      </c>
      <c r="W6722" s="2">
        <f t="shared" si="4697"/>
        <v>22811.05</v>
      </c>
      <c r="X6722" s="2">
        <f t="shared" si="4697"/>
        <v>161216.13999999998</v>
      </c>
      <c r="Y6722" s="2">
        <f t="shared" si="4697"/>
        <v>140353.70000000004</v>
      </c>
      <c r="Z6722" s="2">
        <f t="shared" si="4697"/>
        <v>0</v>
      </c>
    </row>
    <row r="6723" spans="1:26" hidden="1" outlineLevel="6" collapsed="1" x14ac:dyDescent="0.25">
      <c r="F6723" s="3"/>
      <c r="G6723" s="100"/>
      <c r="H6723" s="3"/>
      <c r="I6723" s="100"/>
      <c r="J6723" s="3"/>
      <c r="K6723" s="104" t="s">
        <v>737</v>
      </c>
      <c r="O6723" s="2">
        <f t="shared" ref="O6723:Z6723" si="4698">SUBTOTAL(9,O6721:O6721)</f>
        <v>286723.32</v>
      </c>
      <c r="P6723" s="2">
        <f t="shared" si="4698"/>
        <v>301569.84000000003</v>
      </c>
      <c r="Q6723" s="2">
        <f t="shared" si="4698"/>
        <v>0</v>
      </c>
      <c r="R6723" s="2">
        <f t="shared" si="4698"/>
        <v>22416.69</v>
      </c>
      <c r="S6723" s="2">
        <f t="shared" si="4698"/>
        <v>46395.360000000001</v>
      </c>
      <c r="T6723" s="2">
        <f t="shared" si="4698"/>
        <v>23197.68</v>
      </c>
      <c r="U6723" s="2">
        <f t="shared" si="4698"/>
        <v>23197.68</v>
      </c>
      <c r="V6723" s="2">
        <f t="shared" si="4698"/>
        <v>23197.68</v>
      </c>
      <c r="W6723" s="2">
        <f t="shared" si="4698"/>
        <v>22811.05</v>
      </c>
      <c r="X6723" s="2">
        <f t="shared" si="4698"/>
        <v>161216.13999999998</v>
      </c>
      <c r="Y6723" s="2">
        <f t="shared" si="4698"/>
        <v>140353.70000000004</v>
      </c>
      <c r="Z6723" s="2">
        <f t="shared" si="4698"/>
        <v>0</v>
      </c>
    </row>
    <row r="6724" spans="1:26" hidden="1" outlineLevel="5" collapsed="1" x14ac:dyDescent="0.25">
      <c r="F6724" s="3"/>
      <c r="G6724" s="100"/>
      <c r="H6724" s="3"/>
      <c r="I6724" s="103" t="s">
        <v>697</v>
      </c>
      <c r="J6724" s="3"/>
      <c r="K6724" s="101"/>
      <c r="O6724" s="2">
        <f t="shared" ref="O6724:Z6724" si="4699">SUBTOTAL(9,O6721:O6721)</f>
        <v>286723.32</v>
      </c>
      <c r="P6724" s="2">
        <f t="shared" si="4699"/>
        <v>301569.84000000003</v>
      </c>
      <c r="Q6724" s="2">
        <f t="shared" si="4699"/>
        <v>0</v>
      </c>
      <c r="R6724" s="2">
        <f t="shared" si="4699"/>
        <v>22416.69</v>
      </c>
      <c r="S6724" s="2">
        <f t="shared" si="4699"/>
        <v>46395.360000000001</v>
      </c>
      <c r="T6724" s="2">
        <f t="shared" si="4699"/>
        <v>23197.68</v>
      </c>
      <c r="U6724" s="2">
        <f t="shared" si="4699"/>
        <v>23197.68</v>
      </c>
      <c r="V6724" s="2">
        <f t="shared" si="4699"/>
        <v>23197.68</v>
      </c>
      <c r="W6724" s="2">
        <f t="shared" si="4699"/>
        <v>22811.05</v>
      </c>
      <c r="X6724" s="2">
        <f t="shared" si="4699"/>
        <v>161216.13999999998</v>
      </c>
      <c r="Y6724" s="2">
        <f t="shared" si="4699"/>
        <v>140353.70000000004</v>
      </c>
      <c r="Z6724" s="2">
        <f t="shared" si="4699"/>
        <v>0</v>
      </c>
    </row>
    <row r="6725" spans="1:26" hidden="1" outlineLevel="7" x14ac:dyDescent="0.25">
      <c r="A6725" s="1" t="s">
        <v>415</v>
      </c>
      <c r="B6725" s="1">
        <v>5</v>
      </c>
      <c r="C6725" s="1" t="s">
        <v>174</v>
      </c>
      <c r="D6725" s="1" t="s">
        <v>261</v>
      </c>
      <c r="E6725" s="1" t="s">
        <v>262</v>
      </c>
      <c r="F6725" s="3">
        <v>3</v>
      </c>
      <c r="G6725" t="s">
        <v>426</v>
      </c>
      <c r="H6725" s="3">
        <v>35</v>
      </c>
      <c r="I6725" t="s">
        <v>446</v>
      </c>
      <c r="J6725" s="3">
        <v>351</v>
      </c>
      <c r="K6725" s="25" t="s">
        <v>511</v>
      </c>
      <c r="L6725" s="1">
        <v>35102</v>
      </c>
      <c r="M6725" s="1">
        <v>5019</v>
      </c>
      <c r="N6725" s="1" t="s">
        <v>52</v>
      </c>
      <c r="O6725" s="2">
        <v>0</v>
      </c>
      <c r="P6725" s="2">
        <v>17511.84</v>
      </c>
      <c r="Q6725" s="2">
        <v>0</v>
      </c>
      <c r="R6725" s="2">
        <v>0</v>
      </c>
      <c r="S6725" s="2">
        <v>0</v>
      </c>
      <c r="T6725" s="2">
        <v>0</v>
      </c>
      <c r="U6725" s="2">
        <v>0</v>
      </c>
      <c r="V6725" s="2">
        <v>5359.2</v>
      </c>
      <c r="W6725" s="2">
        <v>12152.62</v>
      </c>
      <c r="X6725" s="2">
        <f>SUM(Q6725:W6725)</f>
        <v>17511.82</v>
      </c>
      <c r="Y6725" s="2">
        <v>0</v>
      </c>
      <c r="Z6725" s="2">
        <f>+P6725-X6725-Y6725</f>
        <v>2.0000000000436557E-2</v>
      </c>
    </row>
    <row r="6726" spans="1:26" hidden="1" outlineLevel="7" x14ac:dyDescent="0.25">
      <c r="F6726" s="3"/>
      <c r="G6726" s="100"/>
      <c r="H6726" s="3"/>
      <c r="I6726" s="100"/>
      <c r="J6726" s="3"/>
      <c r="K6726" s="101"/>
      <c r="N6726" s="102" t="s">
        <v>836</v>
      </c>
      <c r="O6726" s="2">
        <f t="shared" ref="O6726:Z6726" si="4700">SUBTOTAL(9,O6725:O6725)</f>
        <v>0</v>
      </c>
      <c r="P6726" s="2">
        <f t="shared" si="4700"/>
        <v>17511.84</v>
      </c>
      <c r="Q6726" s="2">
        <f t="shared" si="4700"/>
        <v>0</v>
      </c>
      <c r="R6726" s="2">
        <f t="shared" si="4700"/>
        <v>0</v>
      </c>
      <c r="S6726" s="2">
        <f t="shared" si="4700"/>
        <v>0</v>
      </c>
      <c r="T6726" s="2">
        <f t="shared" si="4700"/>
        <v>0</v>
      </c>
      <c r="U6726" s="2">
        <f t="shared" si="4700"/>
        <v>0</v>
      </c>
      <c r="V6726" s="2">
        <f t="shared" si="4700"/>
        <v>5359.2</v>
      </c>
      <c r="W6726" s="2">
        <f t="shared" si="4700"/>
        <v>12152.62</v>
      </c>
      <c r="X6726" s="2">
        <f t="shared" si="4700"/>
        <v>17511.82</v>
      </c>
      <c r="Y6726" s="2">
        <f t="shared" si="4700"/>
        <v>0</v>
      </c>
      <c r="Z6726" s="2">
        <f t="shared" si="4700"/>
        <v>2.0000000000436557E-2</v>
      </c>
    </row>
    <row r="6727" spans="1:26" hidden="1" outlineLevel="6" collapsed="1" x14ac:dyDescent="0.25">
      <c r="F6727" s="3"/>
      <c r="G6727" s="100"/>
      <c r="H6727" s="3"/>
      <c r="I6727" s="100"/>
      <c r="J6727" s="3"/>
      <c r="K6727" s="104" t="s">
        <v>740</v>
      </c>
      <c r="O6727" s="2">
        <f t="shared" ref="O6727:Z6727" si="4701">SUBTOTAL(9,O6725:O6725)</f>
        <v>0</v>
      </c>
      <c r="P6727" s="2">
        <f t="shared" si="4701"/>
        <v>17511.84</v>
      </c>
      <c r="Q6727" s="2">
        <f t="shared" si="4701"/>
        <v>0</v>
      </c>
      <c r="R6727" s="2">
        <f t="shared" si="4701"/>
        <v>0</v>
      </c>
      <c r="S6727" s="2">
        <f t="shared" si="4701"/>
        <v>0</v>
      </c>
      <c r="T6727" s="2">
        <f t="shared" si="4701"/>
        <v>0</v>
      </c>
      <c r="U6727" s="2">
        <f t="shared" si="4701"/>
        <v>0</v>
      </c>
      <c r="V6727" s="2">
        <f t="shared" si="4701"/>
        <v>5359.2</v>
      </c>
      <c r="W6727" s="2">
        <f t="shared" si="4701"/>
        <v>12152.62</v>
      </c>
      <c r="X6727" s="2">
        <f t="shared" si="4701"/>
        <v>17511.82</v>
      </c>
      <c r="Y6727" s="2">
        <f t="shared" si="4701"/>
        <v>0</v>
      </c>
      <c r="Z6727" s="2">
        <f t="shared" si="4701"/>
        <v>2.0000000000436557E-2</v>
      </c>
    </row>
    <row r="6728" spans="1:26" hidden="1" outlineLevel="7" x14ac:dyDescent="0.25">
      <c r="A6728" s="1" t="s">
        <v>415</v>
      </c>
      <c r="B6728" s="1">
        <v>5</v>
      </c>
      <c r="C6728" s="1" t="s">
        <v>174</v>
      </c>
      <c r="D6728" s="1" t="s">
        <v>261</v>
      </c>
      <c r="E6728" s="1" t="s">
        <v>262</v>
      </c>
      <c r="F6728" s="3">
        <v>3</v>
      </c>
      <c r="G6728" t="s">
        <v>426</v>
      </c>
      <c r="H6728" s="3">
        <v>35</v>
      </c>
      <c r="I6728" t="s">
        <v>446</v>
      </c>
      <c r="J6728" s="3">
        <v>357</v>
      </c>
      <c r="K6728" s="25" t="s">
        <v>515</v>
      </c>
      <c r="L6728" s="1">
        <v>35701</v>
      </c>
      <c r="M6728" s="1">
        <v>5016</v>
      </c>
      <c r="N6728" s="1" t="s">
        <v>51</v>
      </c>
      <c r="O6728" s="2">
        <v>0</v>
      </c>
      <c r="P6728" s="2">
        <v>1556.72</v>
      </c>
      <c r="Q6728" s="2">
        <v>0</v>
      </c>
      <c r="R6728" s="2">
        <v>0</v>
      </c>
      <c r="S6728" s="2">
        <v>0</v>
      </c>
      <c r="T6728" s="2">
        <v>0</v>
      </c>
      <c r="U6728" s="2">
        <v>0</v>
      </c>
      <c r="V6728" s="2">
        <v>0</v>
      </c>
      <c r="W6728" s="2">
        <v>1556.72</v>
      </c>
      <c r="X6728" s="2">
        <f>SUM(Q6728:W6728)</f>
        <v>1556.72</v>
      </c>
      <c r="Y6728" s="2">
        <v>0</v>
      </c>
      <c r="Z6728" s="2">
        <f>+P6728-X6728-Y6728</f>
        <v>0</v>
      </c>
    </row>
    <row r="6729" spans="1:26" hidden="1" outlineLevel="7" x14ac:dyDescent="0.25">
      <c r="F6729" s="3"/>
      <c r="G6729" s="100"/>
      <c r="H6729" s="3"/>
      <c r="I6729" s="100"/>
      <c r="J6729" s="3"/>
      <c r="K6729" s="101"/>
      <c r="N6729" s="102" t="s">
        <v>838</v>
      </c>
      <c r="O6729" s="2">
        <f t="shared" ref="O6729:Z6729" si="4702">SUBTOTAL(9,O6728:O6728)</f>
        <v>0</v>
      </c>
      <c r="P6729" s="2">
        <f t="shared" si="4702"/>
        <v>1556.72</v>
      </c>
      <c r="Q6729" s="2">
        <f t="shared" si="4702"/>
        <v>0</v>
      </c>
      <c r="R6729" s="2">
        <f t="shared" si="4702"/>
        <v>0</v>
      </c>
      <c r="S6729" s="2">
        <f t="shared" si="4702"/>
        <v>0</v>
      </c>
      <c r="T6729" s="2">
        <f t="shared" si="4702"/>
        <v>0</v>
      </c>
      <c r="U6729" s="2">
        <f t="shared" si="4702"/>
        <v>0</v>
      </c>
      <c r="V6729" s="2">
        <f t="shared" si="4702"/>
        <v>0</v>
      </c>
      <c r="W6729" s="2">
        <f t="shared" si="4702"/>
        <v>1556.72</v>
      </c>
      <c r="X6729" s="2">
        <f t="shared" si="4702"/>
        <v>1556.72</v>
      </c>
      <c r="Y6729" s="2">
        <f t="shared" si="4702"/>
        <v>0</v>
      </c>
      <c r="Z6729" s="2">
        <f t="shared" si="4702"/>
        <v>0</v>
      </c>
    </row>
    <row r="6730" spans="1:26" hidden="1" outlineLevel="6" collapsed="1" x14ac:dyDescent="0.25">
      <c r="F6730" s="3"/>
      <c r="G6730" s="100"/>
      <c r="H6730" s="3"/>
      <c r="I6730" s="100"/>
      <c r="J6730" s="3"/>
      <c r="K6730" s="104" t="s">
        <v>742</v>
      </c>
      <c r="O6730" s="2">
        <f t="shared" ref="O6730:Z6730" si="4703">SUBTOTAL(9,O6728:O6728)</f>
        <v>0</v>
      </c>
      <c r="P6730" s="2">
        <f t="shared" si="4703"/>
        <v>1556.72</v>
      </c>
      <c r="Q6730" s="2">
        <f t="shared" si="4703"/>
        <v>0</v>
      </c>
      <c r="R6730" s="2">
        <f t="shared" si="4703"/>
        <v>0</v>
      </c>
      <c r="S6730" s="2">
        <f t="shared" si="4703"/>
        <v>0</v>
      </c>
      <c r="T6730" s="2">
        <f t="shared" si="4703"/>
        <v>0</v>
      </c>
      <c r="U6730" s="2">
        <f t="shared" si="4703"/>
        <v>0</v>
      </c>
      <c r="V6730" s="2">
        <f t="shared" si="4703"/>
        <v>0</v>
      </c>
      <c r="W6730" s="2">
        <f t="shared" si="4703"/>
        <v>1556.72</v>
      </c>
      <c r="X6730" s="2">
        <f t="shared" si="4703"/>
        <v>1556.72</v>
      </c>
      <c r="Y6730" s="2">
        <f t="shared" si="4703"/>
        <v>0</v>
      </c>
      <c r="Z6730" s="2">
        <f t="shared" si="4703"/>
        <v>0</v>
      </c>
    </row>
    <row r="6731" spans="1:26" hidden="1" outlineLevel="7" x14ac:dyDescent="0.25">
      <c r="A6731" s="1" t="s">
        <v>415</v>
      </c>
      <c r="B6731" s="1">
        <v>5</v>
      </c>
      <c r="C6731" s="1" t="s">
        <v>174</v>
      </c>
      <c r="D6731" s="1" t="s">
        <v>261</v>
      </c>
      <c r="E6731" s="1" t="s">
        <v>262</v>
      </c>
      <c r="F6731" s="3">
        <v>3</v>
      </c>
      <c r="G6731" t="s">
        <v>426</v>
      </c>
      <c r="H6731" s="3">
        <v>35</v>
      </c>
      <c r="I6731" t="s">
        <v>446</v>
      </c>
      <c r="J6731" s="3">
        <v>359</v>
      </c>
      <c r="K6731" s="25" t="s">
        <v>517</v>
      </c>
      <c r="L6731" s="1">
        <v>35901</v>
      </c>
      <c r="M6731" s="1">
        <v>4015</v>
      </c>
      <c r="N6731" s="1" t="s">
        <v>41</v>
      </c>
      <c r="O6731" s="2">
        <v>5018.16</v>
      </c>
      <c r="P6731" s="2">
        <v>4872</v>
      </c>
      <c r="Q6731" s="2">
        <v>0</v>
      </c>
      <c r="R6731" s="2">
        <v>406</v>
      </c>
      <c r="S6731" s="2">
        <v>812</v>
      </c>
      <c r="T6731" s="2">
        <v>0</v>
      </c>
      <c r="U6731" s="2">
        <v>406</v>
      </c>
      <c r="V6731" s="2">
        <v>406</v>
      </c>
      <c r="W6731" s="2">
        <v>406</v>
      </c>
      <c r="X6731" s="2">
        <f>SUM(Q6731:W6731)</f>
        <v>2436</v>
      </c>
      <c r="Y6731" s="2">
        <v>2436</v>
      </c>
      <c r="Z6731" s="2">
        <f>+P6731-X6731-Y6731</f>
        <v>0</v>
      </c>
    </row>
    <row r="6732" spans="1:26" hidden="1" outlineLevel="7" x14ac:dyDescent="0.25">
      <c r="F6732" s="3"/>
      <c r="G6732" s="100"/>
      <c r="H6732" s="3"/>
      <c r="I6732" s="100"/>
      <c r="J6732" s="3"/>
      <c r="K6732" s="101"/>
      <c r="N6732" s="102" t="s">
        <v>839</v>
      </c>
      <c r="O6732" s="2">
        <f t="shared" ref="O6732:Z6732" si="4704">SUBTOTAL(9,O6731:O6731)</f>
        <v>5018.16</v>
      </c>
      <c r="P6732" s="2">
        <f t="shared" si="4704"/>
        <v>4872</v>
      </c>
      <c r="Q6732" s="2">
        <f t="shared" si="4704"/>
        <v>0</v>
      </c>
      <c r="R6732" s="2">
        <f t="shared" si="4704"/>
        <v>406</v>
      </c>
      <c r="S6732" s="2">
        <f t="shared" si="4704"/>
        <v>812</v>
      </c>
      <c r="T6732" s="2">
        <f t="shared" si="4704"/>
        <v>0</v>
      </c>
      <c r="U6732" s="2">
        <f t="shared" si="4704"/>
        <v>406</v>
      </c>
      <c r="V6732" s="2">
        <f t="shared" si="4704"/>
        <v>406</v>
      </c>
      <c r="W6732" s="2">
        <f t="shared" si="4704"/>
        <v>406</v>
      </c>
      <c r="X6732" s="2">
        <f t="shared" si="4704"/>
        <v>2436</v>
      </c>
      <c r="Y6732" s="2">
        <f t="shared" si="4704"/>
        <v>2436</v>
      </c>
      <c r="Z6732" s="2">
        <f t="shared" si="4704"/>
        <v>0</v>
      </c>
    </row>
    <row r="6733" spans="1:26" hidden="1" outlineLevel="7" x14ac:dyDescent="0.25">
      <c r="A6733" s="1" t="s">
        <v>415</v>
      </c>
      <c r="B6733" s="1">
        <v>5</v>
      </c>
      <c r="C6733" s="1" t="s">
        <v>174</v>
      </c>
      <c r="D6733" s="1" t="s">
        <v>261</v>
      </c>
      <c r="E6733" s="1" t="s">
        <v>262</v>
      </c>
      <c r="F6733" s="3">
        <v>3</v>
      </c>
      <c r="G6733" t="s">
        <v>426</v>
      </c>
      <c r="H6733" s="3">
        <v>35</v>
      </c>
      <c r="I6733" t="s">
        <v>446</v>
      </c>
      <c r="J6733" s="3">
        <v>359</v>
      </c>
      <c r="K6733" s="25" t="s">
        <v>517</v>
      </c>
      <c r="L6733" s="1">
        <v>35902</v>
      </c>
      <c r="M6733" s="1">
        <v>5018</v>
      </c>
      <c r="N6733" s="1" t="s">
        <v>96</v>
      </c>
      <c r="O6733" s="2">
        <v>0</v>
      </c>
      <c r="P6733" s="2">
        <v>1780.6</v>
      </c>
      <c r="Q6733" s="2">
        <v>0</v>
      </c>
      <c r="R6733" s="2">
        <v>0</v>
      </c>
      <c r="S6733" s="2">
        <v>0</v>
      </c>
      <c r="T6733" s="2">
        <v>0</v>
      </c>
      <c r="U6733" s="2">
        <v>0</v>
      </c>
      <c r="V6733" s="2">
        <v>1780.6</v>
      </c>
      <c r="W6733" s="2">
        <v>0</v>
      </c>
      <c r="X6733" s="2">
        <f>SUM(Q6733:W6733)</f>
        <v>1780.6</v>
      </c>
      <c r="Y6733" s="2">
        <v>0</v>
      </c>
      <c r="Z6733" s="2">
        <f>+P6733-X6733-Y6733</f>
        <v>0</v>
      </c>
    </row>
    <row r="6734" spans="1:26" hidden="1" outlineLevel="7" x14ac:dyDescent="0.25">
      <c r="F6734" s="3"/>
      <c r="G6734" s="100"/>
      <c r="H6734" s="3"/>
      <c r="I6734" s="100"/>
      <c r="J6734" s="3"/>
      <c r="K6734" s="101"/>
      <c r="N6734" s="102" t="s">
        <v>872</v>
      </c>
      <c r="O6734" s="2">
        <f t="shared" ref="O6734:Z6734" si="4705">SUBTOTAL(9,O6733:O6733)</f>
        <v>0</v>
      </c>
      <c r="P6734" s="2">
        <f t="shared" si="4705"/>
        <v>1780.6</v>
      </c>
      <c r="Q6734" s="2">
        <f t="shared" si="4705"/>
        <v>0</v>
      </c>
      <c r="R6734" s="2">
        <f t="shared" si="4705"/>
        <v>0</v>
      </c>
      <c r="S6734" s="2">
        <f t="shared" si="4705"/>
        <v>0</v>
      </c>
      <c r="T6734" s="2">
        <f t="shared" si="4705"/>
        <v>0</v>
      </c>
      <c r="U6734" s="2">
        <f t="shared" si="4705"/>
        <v>0</v>
      </c>
      <c r="V6734" s="2">
        <f t="shared" si="4705"/>
        <v>1780.6</v>
      </c>
      <c r="W6734" s="2">
        <f t="shared" si="4705"/>
        <v>0</v>
      </c>
      <c r="X6734" s="2">
        <f t="shared" si="4705"/>
        <v>1780.6</v>
      </c>
      <c r="Y6734" s="2">
        <f t="shared" si="4705"/>
        <v>0</v>
      </c>
      <c r="Z6734" s="2">
        <f t="shared" si="4705"/>
        <v>0</v>
      </c>
    </row>
    <row r="6735" spans="1:26" hidden="1" outlineLevel="6" collapsed="1" x14ac:dyDescent="0.25">
      <c r="F6735" s="3"/>
      <c r="G6735" s="100"/>
      <c r="H6735" s="3"/>
      <c r="I6735" s="100"/>
      <c r="J6735" s="3"/>
      <c r="K6735" s="104" t="s">
        <v>743</v>
      </c>
      <c r="O6735" s="2">
        <f t="shared" ref="O6735:Z6735" si="4706">SUBTOTAL(9,O6731:O6733)</f>
        <v>5018.16</v>
      </c>
      <c r="P6735" s="2">
        <f t="shared" si="4706"/>
        <v>6652.6</v>
      </c>
      <c r="Q6735" s="2">
        <f t="shared" si="4706"/>
        <v>0</v>
      </c>
      <c r="R6735" s="2">
        <f t="shared" si="4706"/>
        <v>406</v>
      </c>
      <c r="S6735" s="2">
        <f t="shared" si="4706"/>
        <v>812</v>
      </c>
      <c r="T6735" s="2">
        <f t="shared" si="4706"/>
        <v>0</v>
      </c>
      <c r="U6735" s="2">
        <f t="shared" si="4706"/>
        <v>406</v>
      </c>
      <c r="V6735" s="2">
        <f t="shared" si="4706"/>
        <v>2186.6</v>
      </c>
      <c r="W6735" s="2">
        <f t="shared" si="4706"/>
        <v>406</v>
      </c>
      <c r="X6735" s="2">
        <f t="shared" si="4706"/>
        <v>4216.6000000000004</v>
      </c>
      <c r="Y6735" s="2">
        <f t="shared" si="4706"/>
        <v>2436</v>
      </c>
      <c r="Z6735" s="2">
        <f t="shared" si="4706"/>
        <v>0</v>
      </c>
    </row>
    <row r="6736" spans="1:26" hidden="1" outlineLevel="5" collapsed="1" x14ac:dyDescent="0.25">
      <c r="F6736" s="3"/>
      <c r="G6736" s="100"/>
      <c r="H6736" s="3"/>
      <c r="I6736" s="103" t="s">
        <v>699</v>
      </c>
      <c r="J6736" s="3"/>
      <c r="K6736" s="101"/>
      <c r="O6736" s="2">
        <f t="shared" ref="O6736:Z6736" si="4707">SUBTOTAL(9,O6725:O6733)</f>
        <v>5018.16</v>
      </c>
      <c r="P6736" s="2">
        <f t="shared" si="4707"/>
        <v>25721.16</v>
      </c>
      <c r="Q6736" s="2">
        <f t="shared" si="4707"/>
        <v>0</v>
      </c>
      <c r="R6736" s="2">
        <f t="shared" si="4707"/>
        <v>406</v>
      </c>
      <c r="S6736" s="2">
        <f t="shared" si="4707"/>
        <v>812</v>
      </c>
      <c r="T6736" s="2">
        <f t="shared" si="4707"/>
        <v>0</v>
      </c>
      <c r="U6736" s="2">
        <f t="shared" si="4707"/>
        <v>406</v>
      </c>
      <c r="V6736" s="2">
        <f t="shared" si="4707"/>
        <v>7545.7999999999993</v>
      </c>
      <c r="W6736" s="2">
        <f t="shared" si="4707"/>
        <v>14115.34</v>
      </c>
      <c r="X6736" s="2">
        <f t="shared" si="4707"/>
        <v>23285.14</v>
      </c>
      <c r="Y6736" s="2">
        <f t="shared" si="4707"/>
        <v>2436</v>
      </c>
      <c r="Z6736" s="2">
        <f t="shared" si="4707"/>
        <v>2.0000000000436557E-2</v>
      </c>
    </row>
    <row r="6737" spans="1:26" hidden="1" outlineLevel="4" collapsed="1" x14ac:dyDescent="0.25">
      <c r="F6737" s="3"/>
      <c r="G6737" s="103" t="s">
        <v>684</v>
      </c>
      <c r="H6737" s="3"/>
      <c r="I6737" s="100"/>
      <c r="J6737" s="3"/>
      <c r="K6737" s="101"/>
      <c r="O6737" s="2">
        <f t="shared" ref="O6737:Z6737" si="4708">SUBTOTAL(9,O6717:O6733)</f>
        <v>321243.24</v>
      </c>
      <c r="P6737" s="2">
        <f t="shared" si="4708"/>
        <v>356792.76</v>
      </c>
      <c r="Q6737" s="2">
        <f t="shared" si="4708"/>
        <v>0</v>
      </c>
      <c r="R6737" s="2">
        <f t="shared" si="4708"/>
        <v>23461.91</v>
      </c>
      <c r="S6737" s="2">
        <f t="shared" si="4708"/>
        <v>50480.91</v>
      </c>
      <c r="T6737" s="2">
        <f t="shared" si="4708"/>
        <v>23197.68</v>
      </c>
      <c r="U6737" s="2">
        <f t="shared" si="4708"/>
        <v>24989.91</v>
      </c>
      <c r="V6737" s="2">
        <f t="shared" si="4708"/>
        <v>33070.810000000005</v>
      </c>
      <c r="W6737" s="2">
        <f t="shared" si="4708"/>
        <v>36926.39</v>
      </c>
      <c r="X6737" s="2">
        <f t="shared" si="4708"/>
        <v>192127.61</v>
      </c>
      <c r="Y6737" s="2">
        <f t="shared" si="4708"/>
        <v>142789.70000000004</v>
      </c>
      <c r="Z6737" s="2">
        <f t="shared" si="4708"/>
        <v>21875.45</v>
      </c>
    </row>
    <row r="6738" spans="1:26" hidden="1" outlineLevel="7" x14ac:dyDescent="0.25">
      <c r="A6738" s="1" t="s">
        <v>415</v>
      </c>
      <c r="B6738" s="1">
        <v>5</v>
      </c>
      <c r="C6738" s="1" t="s">
        <v>174</v>
      </c>
      <c r="D6738" s="1" t="s">
        <v>261</v>
      </c>
      <c r="E6738" s="1" t="s">
        <v>262</v>
      </c>
      <c r="F6738" s="3">
        <v>4</v>
      </c>
      <c r="G6738" t="s">
        <v>427</v>
      </c>
      <c r="H6738" s="3">
        <v>44</v>
      </c>
      <c r="I6738" t="s">
        <v>451</v>
      </c>
      <c r="J6738" s="3">
        <v>441</v>
      </c>
      <c r="K6738" s="25" t="s">
        <v>529</v>
      </c>
      <c r="L6738" s="1">
        <v>44105</v>
      </c>
      <c r="M6738" s="1">
        <v>3040</v>
      </c>
      <c r="N6738" s="1" t="s">
        <v>179</v>
      </c>
      <c r="O6738" s="2">
        <v>0</v>
      </c>
      <c r="P6738" s="2">
        <v>1276</v>
      </c>
      <c r="Q6738" s="2">
        <v>0</v>
      </c>
      <c r="R6738" s="2">
        <v>0</v>
      </c>
      <c r="S6738" s="2">
        <v>0</v>
      </c>
      <c r="T6738" s="2">
        <v>0</v>
      </c>
      <c r="U6738" s="2">
        <v>0</v>
      </c>
      <c r="V6738" s="2">
        <v>1276</v>
      </c>
      <c r="W6738" s="2">
        <v>0</v>
      </c>
      <c r="X6738" s="2">
        <f>SUM(Q6738:W6738)</f>
        <v>1276</v>
      </c>
      <c r="Y6738" s="2">
        <v>0</v>
      </c>
      <c r="Z6738" s="2">
        <f>+P6738-X6738-Y6738</f>
        <v>0</v>
      </c>
    </row>
    <row r="6739" spans="1:26" hidden="1" outlineLevel="7" x14ac:dyDescent="0.25">
      <c r="F6739" s="3"/>
      <c r="G6739" s="100"/>
      <c r="H6739" s="3"/>
      <c r="I6739" s="100"/>
      <c r="J6739" s="3"/>
      <c r="K6739" s="101"/>
      <c r="N6739" s="102" t="s">
        <v>912</v>
      </c>
      <c r="O6739" s="2">
        <f t="shared" ref="O6739:Z6739" si="4709">SUBTOTAL(9,O6738:O6738)</f>
        <v>0</v>
      </c>
      <c r="P6739" s="2">
        <f t="shared" si="4709"/>
        <v>1276</v>
      </c>
      <c r="Q6739" s="2">
        <f t="shared" si="4709"/>
        <v>0</v>
      </c>
      <c r="R6739" s="2">
        <f t="shared" si="4709"/>
        <v>0</v>
      </c>
      <c r="S6739" s="2">
        <f t="shared" si="4709"/>
        <v>0</v>
      </c>
      <c r="T6739" s="2">
        <f t="shared" si="4709"/>
        <v>0</v>
      </c>
      <c r="U6739" s="2">
        <f t="shared" si="4709"/>
        <v>0</v>
      </c>
      <c r="V6739" s="2">
        <f t="shared" si="4709"/>
        <v>1276</v>
      </c>
      <c r="W6739" s="2">
        <f t="shared" si="4709"/>
        <v>0</v>
      </c>
      <c r="X6739" s="2">
        <f t="shared" si="4709"/>
        <v>1276</v>
      </c>
      <c r="Y6739" s="2">
        <f t="shared" si="4709"/>
        <v>0</v>
      </c>
      <c r="Z6739" s="2">
        <f t="shared" si="4709"/>
        <v>0</v>
      </c>
    </row>
    <row r="6740" spans="1:26" hidden="1" outlineLevel="6" collapsed="1" x14ac:dyDescent="0.25">
      <c r="F6740" s="3"/>
      <c r="G6740" s="100"/>
      <c r="H6740" s="3"/>
      <c r="I6740" s="100"/>
      <c r="J6740" s="3"/>
      <c r="K6740" s="104" t="s">
        <v>751</v>
      </c>
      <c r="O6740" s="2">
        <f t="shared" ref="O6740:Z6740" si="4710">SUBTOTAL(9,O6738:O6738)</f>
        <v>0</v>
      </c>
      <c r="P6740" s="2">
        <f t="shared" si="4710"/>
        <v>1276</v>
      </c>
      <c r="Q6740" s="2">
        <f t="shared" si="4710"/>
        <v>0</v>
      </c>
      <c r="R6740" s="2">
        <f t="shared" si="4710"/>
        <v>0</v>
      </c>
      <c r="S6740" s="2">
        <f t="shared" si="4710"/>
        <v>0</v>
      </c>
      <c r="T6740" s="2">
        <f t="shared" si="4710"/>
        <v>0</v>
      </c>
      <c r="U6740" s="2">
        <f t="shared" si="4710"/>
        <v>0</v>
      </c>
      <c r="V6740" s="2">
        <f t="shared" si="4710"/>
        <v>1276</v>
      </c>
      <c r="W6740" s="2">
        <f t="shared" si="4710"/>
        <v>0</v>
      </c>
      <c r="X6740" s="2">
        <f t="shared" si="4710"/>
        <v>1276</v>
      </c>
      <c r="Y6740" s="2">
        <f t="shared" si="4710"/>
        <v>0</v>
      </c>
      <c r="Z6740" s="2">
        <f t="shared" si="4710"/>
        <v>0</v>
      </c>
    </row>
    <row r="6741" spans="1:26" hidden="1" outlineLevel="5" collapsed="1" x14ac:dyDescent="0.25">
      <c r="F6741" s="3"/>
      <c r="G6741" s="100"/>
      <c r="H6741" s="3"/>
      <c r="I6741" s="103" t="s">
        <v>703</v>
      </c>
      <c r="J6741" s="3"/>
      <c r="K6741" s="101"/>
      <c r="O6741" s="2">
        <f t="shared" ref="O6741:Z6741" si="4711">SUBTOTAL(9,O6738:O6738)</f>
        <v>0</v>
      </c>
      <c r="P6741" s="2">
        <f t="shared" si="4711"/>
        <v>1276</v>
      </c>
      <c r="Q6741" s="2">
        <f t="shared" si="4711"/>
        <v>0</v>
      </c>
      <c r="R6741" s="2">
        <f t="shared" si="4711"/>
        <v>0</v>
      </c>
      <c r="S6741" s="2">
        <f t="shared" si="4711"/>
        <v>0</v>
      </c>
      <c r="T6741" s="2">
        <f t="shared" si="4711"/>
        <v>0</v>
      </c>
      <c r="U6741" s="2">
        <f t="shared" si="4711"/>
        <v>0</v>
      </c>
      <c r="V6741" s="2">
        <f t="shared" si="4711"/>
        <v>1276</v>
      </c>
      <c r="W6741" s="2">
        <f t="shared" si="4711"/>
        <v>0</v>
      </c>
      <c r="X6741" s="2">
        <f t="shared" si="4711"/>
        <v>1276</v>
      </c>
      <c r="Y6741" s="2">
        <f t="shared" si="4711"/>
        <v>0</v>
      </c>
      <c r="Z6741" s="2">
        <f t="shared" si="4711"/>
        <v>0</v>
      </c>
    </row>
    <row r="6742" spans="1:26" hidden="1" outlineLevel="4" collapsed="1" x14ac:dyDescent="0.25">
      <c r="F6742" s="3"/>
      <c r="G6742" s="103" t="s">
        <v>685</v>
      </c>
      <c r="H6742" s="3"/>
      <c r="I6742" s="100"/>
      <c r="J6742" s="3"/>
      <c r="K6742" s="101"/>
      <c r="O6742" s="2">
        <f t="shared" ref="O6742:Z6742" si="4712">SUBTOTAL(9,O6738:O6738)</f>
        <v>0</v>
      </c>
      <c r="P6742" s="2">
        <f t="shared" si="4712"/>
        <v>1276</v>
      </c>
      <c r="Q6742" s="2">
        <f t="shared" si="4712"/>
        <v>0</v>
      </c>
      <c r="R6742" s="2">
        <f t="shared" si="4712"/>
        <v>0</v>
      </c>
      <c r="S6742" s="2">
        <f t="shared" si="4712"/>
        <v>0</v>
      </c>
      <c r="T6742" s="2">
        <f t="shared" si="4712"/>
        <v>0</v>
      </c>
      <c r="U6742" s="2">
        <f t="shared" si="4712"/>
        <v>0</v>
      </c>
      <c r="V6742" s="2">
        <f t="shared" si="4712"/>
        <v>1276</v>
      </c>
      <c r="W6742" s="2">
        <f t="shared" si="4712"/>
        <v>0</v>
      </c>
      <c r="X6742" s="2">
        <f t="shared" si="4712"/>
        <v>1276</v>
      </c>
      <c r="Y6742" s="2">
        <f t="shared" si="4712"/>
        <v>0</v>
      </c>
      <c r="Z6742" s="2">
        <f t="shared" si="4712"/>
        <v>0</v>
      </c>
    </row>
    <row r="6743" spans="1:26" hidden="1" outlineLevel="3" collapsed="1" x14ac:dyDescent="0.25">
      <c r="E6743" s="102" t="s">
        <v>617</v>
      </c>
      <c r="F6743" s="3"/>
      <c r="G6743" s="100"/>
      <c r="H6743" s="3"/>
      <c r="I6743" s="100"/>
      <c r="J6743" s="3"/>
      <c r="K6743" s="101"/>
      <c r="O6743" s="2">
        <f t="shared" ref="O6743:Z6743" si="4713">SUBTOTAL(9,O6704:O6738)</f>
        <v>321243.24</v>
      </c>
      <c r="P6743" s="2">
        <f t="shared" si="4713"/>
        <v>365024.36</v>
      </c>
      <c r="Q6743" s="2">
        <f t="shared" si="4713"/>
        <v>0</v>
      </c>
      <c r="R6743" s="2">
        <f t="shared" si="4713"/>
        <v>23461.91</v>
      </c>
      <c r="S6743" s="2">
        <f t="shared" si="4713"/>
        <v>50480.91</v>
      </c>
      <c r="T6743" s="2">
        <f t="shared" si="4713"/>
        <v>23197.68</v>
      </c>
      <c r="U6743" s="2">
        <f t="shared" si="4713"/>
        <v>27475.37</v>
      </c>
      <c r="V6743" s="2">
        <f t="shared" si="4713"/>
        <v>38816</v>
      </c>
      <c r="W6743" s="2">
        <f t="shared" si="4713"/>
        <v>36926.39</v>
      </c>
      <c r="X6743" s="2">
        <f t="shared" si="4713"/>
        <v>200358.26</v>
      </c>
      <c r="Y6743" s="2">
        <f t="shared" si="4713"/>
        <v>142789.70000000004</v>
      </c>
      <c r="Z6743" s="2">
        <f t="shared" si="4713"/>
        <v>21876.400000000001</v>
      </c>
    </row>
    <row r="6744" spans="1:26" hidden="1" outlineLevel="7" x14ac:dyDescent="0.25">
      <c r="A6744" s="1" t="s">
        <v>415</v>
      </c>
      <c r="B6744" s="1">
        <v>5</v>
      </c>
      <c r="C6744" s="1" t="s">
        <v>174</v>
      </c>
      <c r="D6744" s="1" t="s">
        <v>263</v>
      </c>
      <c r="E6744" s="1" t="s">
        <v>264</v>
      </c>
      <c r="F6744" s="3">
        <v>1</v>
      </c>
      <c r="G6744" t="s">
        <v>424</v>
      </c>
      <c r="H6744" s="3">
        <v>12</v>
      </c>
      <c r="I6744" t="s">
        <v>430</v>
      </c>
      <c r="J6744" s="3">
        <v>121</v>
      </c>
      <c r="K6744" s="25" t="s">
        <v>458</v>
      </c>
      <c r="L6744" s="1">
        <v>12101</v>
      </c>
      <c r="M6744" s="1">
        <v>1007</v>
      </c>
      <c r="N6744" s="1" t="s">
        <v>66</v>
      </c>
      <c r="O6744" s="2">
        <v>86520</v>
      </c>
      <c r="P6744" s="2">
        <v>86520</v>
      </c>
      <c r="Q6744" s="2">
        <v>7000</v>
      </c>
      <c r="R6744" s="2">
        <v>7000</v>
      </c>
      <c r="S6744" s="2">
        <v>7000</v>
      </c>
      <c r="T6744" s="2">
        <v>7000</v>
      </c>
      <c r="U6744" s="2">
        <v>7000</v>
      </c>
      <c r="V6744" s="2">
        <v>7000</v>
      </c>
      <c r="W6744" s="2">
        <v>7000</v>
      </c>
      <c r="X6744" s="2">
        <f>SUM(Q6744:W6744)</f>
        <v>49000</v>
      </c>
      <c r="Y6744" s="2">
        <v>0</v>
      </c>
      <c r="Z6744" s="2">
        <f>+P6744-X6744-Y6744</f>
        <v>37520</v>
      </c>
    </row>
    <row r="6745" spans="1:26" hidden="1" outlineLevel="7" x14ac:dyDescent="0.25">
      <c r="F6745" s="3"/>
      <c r="G6745" s="100"/>
      <c r="H6745" s="3"/>
      <c r="I6745" s="100"/>
      <c r="J6745" s="3"/>
      <c r="K6745" s="101"/>
      <c r="N6745" s="102" t="s">
        <v>851</v>
      </c>
      <c r="O6745" s="2">
        <f t="shared" ref="O6745:Z6745" si="4714">SUBTOTAL(9,O6744:O6744)</f>
        <v>86520</v>
      </c>
      <c r="P6745" s="2">
        <f t="shared" si="4714"/>
        <v>86520</v>
      </c>
      <c r="Q6745" s="2">
        <f t="shared" si="4714"/>
        <v>7000</v>
      </c>
      <c r="R6745" s="2">
        <f t="shared" si="4714"/>
        <v>7000</v>
      </c>
      <c r="S6745" s="2">
        <f t="shared" si="4714"/>
        <v>7000</v>
      </c>
      <c r="T6745" s="2">
        <f t="shared" si="4714"/>
        <v>7000</v>
      </c>
      <c r="U6745" s="2">
        <f t="shared" si="4714"/>
        <v>7000</v>
      </c>
      <c r="V6745" s="2">
        <f t="shared" si="4714"/>
        <v>7000</v>
      </c>
      <c r="W6745" s="2">
        <f t="shared" si="4714"/>
        <v>7000</v>
      </c>
      <c r="X6745" s="2">
        <f t="shared" si="4714"/>
        <v>49000</v>
      </c>
      <c r="Y6745" s="2">
        <f t="shared" si="4714"/>
        <v>0</v>
      </c>
      <c r="Z6745" s="2">
        <f t="shared" si="4714"/>
        <v>37520</v>
      </c>
    </row>
    <row r="6746" spans="1:26" hidden="1" outlineLevel="6" collapsed="1" x14ac:dyDescent="0.25">
      <c r="F6746" s="3"/>
      <c r="G6746" s="100"/>
      <c r="H6746" s="3"/>
      <c r="I6746" s="100"/>
      <c r="J6746" s="3"/>
      <c r="K6746" s="104" t="s">
        <v>754</v>
      </c>
      <c r="O6746" s="2">
        <f t="shared" ref="O6746:Z6746" si="4715">SUBTOTAL(9,O6744:O6744)</f>
        <v>86520</v>
      </c>
      <c r="P6746" s="2">
        <f t="shared" si="4715"/>
        <v>86520</v>
      </c>
      <c r="Q6746" s="2">
        <f t="shared" si="4715"/>
        <v>7000</v>
      </c>
      <c r="R6746" s="2">
        <f t="shared" si="4715"/>
        <v>7000</v>
      </c>
      <c r="S6746" s="2">
        <f t="shared" si="4715"/>
        <v>7000</v>
      </c>
      <c r="T6746" s="2">
        <f t="shared" si="4715"/>
        <v>7000</v>
      </c>
      <c r="U6746" s="2">
        <f t="shared" si="4715"/>
        <v>7000</v>
      </c>
      <c r="V6746" s="2">
        <f t="shared" si="4715"/>
        <v>7000</v>
      </c>
      <c r="W6746" s="2">
        <f t="shared" si="4715"/>
        <v>7000</v>
      </c>
      <c r="X6746" s="2">
        <f t="shared" si="4715"/>
        <v>49000</v>
      </c>
      <c r="Y6746" s="2">
        <f t="shared" si="4715"/>
        <v>0</v>
      </c>
      <c r="Z6746" s="2">
        <f t="shared" si="4715"/>
        <v>37520</v>
      </c>
    </row>
    <row r="6747" spans="1:26" hidden="1" outlineLevel="5" collapsed="1" x14ac:dyDescent="0.25">
      <c r="F6747" s="3"/>
      <c r="G6747" s="100"/>
      <c r="H6747" s="3"/>
      <c r="I6747" s="103" t="s">
        <v>705</v>
      </c>
      <c r="J6747" s="3"/>
      <c r="K6747" s="101"/>
      <c r="O6747" s="2">
        <f t="shared" ref="O6747:Z6747" si="4716">SUBTOTAL(9,O6744:O6744)</f>
        <v>86520</v>
      </c>
      <c r="P6747" s="2">
        <f t="shared" si="4716"/>
        <v>86520</v>
      </c>
      <c r="Q6747" s="2">
        <f t="shared" si="4716"/>
        <v>7000</v>
      </c>
      <c r="R6747" s="2">
        <f t="shared" si="4716"/>
        <v>7000</v>
      </c>
      <c r="S6747" s="2">
        <f t="shared" si="4716"/>
        <v>7000</v>
      </c>
      <c r="T6747" s="2">
        <f t="shared" si="4716"/>
        <v>7000</v>
      </c>
      <c r="U6747" s="2">
        <f t="shared" si="4716"/>
        <v>7000</v>
      </c>
      <c r="V6747" s="2">
        <f t="shared" si="4716"/>
        <v>7000</v>
      </c>
      <c r="W6747" s="2">
        <f t="shared" si="4716"/>
        <v>7000</v>
      </c>
      <c r="X6747" s="2">
        <f t="shared" si="4716"/>
        <v>49000</v>
      </c>
      <c r="Y6747" s="2">
        <f t="shared" si="4716"/>
        <v>0</v>
      </c>
      <c r="Z6747" s="2">
        <f t="shared" si="4716"/>
        <v>37520</v>
      </c>
    </row>
    <row r="6748" spans="1:26" hidden="1" outlineLevel="4" collapsed="1" x14ac:dyDescent="0.25">
      <c r="F6748" s="3"/>
      <c r="G6748" s="103" t="s">
        <v>682</v>
      </c>
      <c r="H6748" s="3"/>
      <c r="I6748" s="100"/>
      <c r="J6748" s="3"/>
      <c r="K6748" s="101"/>
      <c r="O6748" s="2">
        <f t="shared" ref="O6748:Z6748" si="4717">SUBTOTAL(9,O6744:O6744)</f>
        <v>86520</v>
      </c>
      <c r="P6748" s="2">
        <f t="shared" si="4717"/>
        <v>86520</v>
      </c>
      <c r="Q6748" s="2">
        <f t="shared" si="4717"/>
        <v>7000</v>
      </c>
      <c r="R6748" s="2">
        <f t="shared" si="4717"/>
        <v>7000</v>
      </c>
      <c r="S6748" s="2">
        <f t="shared" si="4717"/>
        <v>7000</v>
      </c>
      <c r="T6748" s="2">
        <f t="shared" si="4717"/>
        <v>7000</v>
      </c>
      <c r="U6748" s="2">
        <f t="shared" si="4717"/>
        <v>7000</v>
      </c>
      <c r="V6748" s="2">
        <f t="shared" si="4717"/>
        <v>7000</v>
      </c>
      <c r="W6748" s="2">
        <f t="shared" si="4717"/>
        <v>7000</v>
      </c>
      <c r="X6748" s="2">
        <f t="shared" si="4717"/>
        <v>49000</v>
      </c>
      <c r="Y6748" s="2">
        <f t="shared" si="4717"/>
        <v>0</v>
      </c>
      <c r="Z6748" s="2">
        <f t="shared" si="4717"/>
        <v>37520</v>
      </c>
    </row>
    <row r="6749" spans="1:26" hidden="1" outlineLevel="7" x14ac:dyDescent="0.25">
      <c r="A6749" s="1" t="s">
        <v>415</v>
      </c>
      <c r="B6749" s="1">
        <v>5</v>
      </c>
      <c r="C6749" s="1" t="s">
        <v>174</v>
      </c>
      <c r="D6749" s="1" t="s">
        <v>263</v>
      </c>
      <c r="E6749" s="1" t="s">
        <v>264</v>
      </c>
      <c r="F6749" s="3">
        <v>2</v>
      </c>
      <c r="G6749" t="s">
        <v>425</v>
      </c>
      <c r="H6749" s="3">
        <v>21</v>
      </c>
      <c r="I6749" t="s">
        <v>435</v>
      </c>
      <c r="J6749" s="3">
        <v>211</v>
      </c>
      <c r="K6749" s="25" t="s">
        <v>472</v>
      </c>
      <c r="L6749" s="1">
        <v>21101</v>
      </c>
      <c r="M6749" s="1">
        <v>4001</v>
      </c>
      <c r="N6749" s="1" t="s">
        <v>37</v>
      </c>
      <c r="O6749" s="2">
        <v>3500</v>
      </c>
      <c r="P6749" s="2">
        <v>1725.76</v>
      </c>
      <c r="Q6749" s="2">
        <v>0</v>
      </c>
      <c r="R6749" s="2">
        <v>0</v>
      </c>
      <c r="S6749" s="2">
        <v>718.03</v>
      </c>
      <c r="T6749" s="2">
        <v>0</v>
      </c>
      <c r="U6749" s="2">
        <v>0</v>
      </c>
      <c r="V6749" s="2">
        <v>0</v>
      </c>
      <c r="W6749" s="2">
        <v>0</v>
      </c>
      <c r="X6749" s="2">
        <f>SUM(Q6749:W6749)</f>
        <v>718.03</v>
      </c>
      <c r="Y6749" s="2">
        <v>0</v>
      </c>
      <c r="Z6749" s="2">
        <f>+P6749-X6749-Y6749</f>
        <v>1007.73</v>
      </c>
    </row>
    <row r="6750" spans="1:26" hidden="1" outlineLevel="7" x14ac:dyDescent="0.25">
      <c r="F6750" s="3"/>
      <c r="G6750" s="100"/>
      <c r="H6750" s="3"/>
      <c r="I6750" s="100"/>
      <c r="J6750" s="3"/>
      <c r="K6750" s="101"/>
      <c r="N6750" s="102" t="s">
        <v>816</v>
      </c>
      <c r="O6750" s="2">
        <f t="shared" ref="O6750:Z6750" si="4718">SUBTOTAL(9,O6749:O6749)</f>
        <v>3500</v>
      </c>
      <c r="P6750" s="2">
        <f t="shared" si="4718"/>
        <v>1725.76</v>
      </c>
      <c r="Q6750" s="2">
        <f t="shared" si="4718"/>
        <v>0</v>
      </c>
      <c r="R6750" s="2">
        <f t="shared" si="4718"/>
        <v>0</v>
      </c>
      <c r="S6750" s="2">
        <f t="shared" si="4718"/>
        <v>718.03</v>
      </c>
      <c r="T6750" s="2">
        <f t="shared" si="4718"/>
        <v>0</v>
      </c>
      <c r="U6750" s="2">
        <f t="shared" si="4718"/>
        <v>0</v>
      </c>
      <c r="V6750" s="2">
        <f t="shared" si="4718"/>
        <v>0</v>
      </c>
      <c r="W6750" s="2">
        <f t="shared" si="4718"/>
        <v>0</v>
      </c>
      <c r="X6750" s="2">
        <f t="shared" si="4718"/>
        <v>718.03</v>
      </c>
      <c r="Y6750" s="2">
        <f t="shared" si="4718"/>
        <v>0</v>
      </c>
      <c r="Z6750" s="2">
        <f t="shared" si="4718"/>
        <v>1007.73</v>
      </c>
    </row>
    <row r="6751" spans="1:26" hidden="1" outlineLevel="6" collapsed="1" x14ac:dyDescent="0.25">
      <c r="F6751" s="3"/>
      <c r="G6751" s="100"/>
      <c r="H6751" s="3"/>
      <c r="I6751" s="100"/>
      <c r="J6751" s="3"/>
      <c r="K6751" s="104" t="s">
        <v>723</v>
      </c>
      <c r="O6751" s="2">
        <f t="shared" ref="O6751:Z6751" si="4719">SUBTOTAL(9,O6749:O6749)</f>
        <v>3500</v>
      </c>
      <c r="P6751" s="2">
        <f t="shared" si="4719"/>
        <v>1725.76</v>
      </c>
      <c r="Q6751" s="2">
        <f t="shared" si="4719"/>
        <v>0</v>
      </c>
      <c r="R6751" s="2">
        <f t="shared" si="4719"/>
        <v>0</v>
      </c>
      <c r="S6751" s="2">
        <f t="shared" si="4719"/>
        <v>718.03</v>
      </c>
      <c r="T6751" s="2">
        <f t="shared" si="4719"/>
        <v>0</v>
      </c>
      <c r="U6751" s="2">
        <f t="shared" si="4719"/>
        <v>0</v>
      </c>
      <c r="V6751" s="2">
        <f t="shared" si="4719"/>
        <v>0</v>
      </c>
      <c r="W6751" s="2">
        <f t="shared" si="4719"/>
        <v>0</v>
      </c>
      <c r="X6751" s="2">
        <f t="shared" si="4719"/>
        <v>718.03</v>
      </c>
      <c r="Y6751" s="2">
        <f t="shared" si="4719"/>
        <v>0</v>
      </c>
      <c r="Z6751" s="2">
        <f t="shared" si="4719"/>
        <v>1007.73</v>
      </c>
    </row>
    <row r="6752" spans="1:26" hidden="1" outlineLevel="7" x14ac:dyDescent="0.25">
      <c r="A6752" s="1" t="s">
        <v>415</v>
      </c>
      <c r="B6752" s="1">
        <v>5</v>
      </c>
      <c r="C6752" s="1" t="s">
        <v>174</v>
      </c>
      <c r="D6752" s="1" t="s">
        <v>263</v>
      </c>
      <c r="E6752" s="1" t="s">
        <v>264</v>
      </c>
      <c r="F6752" s="3">
        <v>2</v>
      </c>
      <c r="G6752" t="s">
        <v>425</v>
      </c>
      <c r="H6752" s="3">
        <v>21</v>
      </c>
      <c r="I6752" t="s">
        <v>435</v>
      </c>
      <c r="J6752" s="3">
        <v>214</v>
      </c>
      <c r="K6752" s="25" t="s">
        <v>474</v>
      </c>
      <c r="L6752" s="1">
        <v>21401</v>
      </c>
      <c r="M6752" s="1">
        <v>4002</v>
      </c>
      <c r="N6752" s="1" t="s">
        <v>38</v>
      </c>
      <c r="O6752" s="2">
        <v>5793.2</v>
      </c>
      <c r="P6752" s="2">
        <v>11593.2</v>
      </c>
      <c r="Q6752" s="2">
        <v>0</v>
      </c>
      <c r="R6752" s="2">
        <v>0</v>
      </c>
      <c r="S6752" s="2">
        <v>0</v>
      </c>
      <c r="T6752" s="2">
        <v>0</v>
      </c>
      <c r="U6752" s="2">
        <v>0</v>
      </c>
      <c r="V6752" s="2">
        <v>0</v>
      </c>
      <c r="W6752" s="2">
        <v>11556.04</v>
      </c>
      <c r="X6752" s="2">
        <f>SUM(Q6752:W6752)</f>
        <v>11556.04</v>
      </c>
      <c r="Y6752" s="2">
        <v>0</v>
      </c>
      <c r="Z6752" s="2">
        <f>+P6752-X6752-Y6752</f>
        <v>37.159999999999854</v>
      </c>
    </row>
    <row r="6753" spans="1:26" hidden="1" outlineLevel="7" x14ac:dyDescent="0.25">
      <c r="F6753" s="3"/>
      <c r="G6753" s="100"/>
      <c r="H6753" s="3"/>
      <c r="I6753" s="100"/>
      <c r="J6753" s="3"/>
      <c r="K6753" s="101"/>
      <c r="N6753" s="102" t="s">
        <v>817</v>
      </c>
      <c r="O6753" s="2">
        <f t="shared" ref="O6753:Z6753" si="4720">SUBTOTAL(9,O6752:O6752)</f>
        <v>5793.2</v>
      </c>
      <c r="P6753" s="2">
        <f t="shared" si="4720"/>
        <v>11593.2</v>
      </c>
      <c r="Q6753" s="2">
        <f t="shared" si="4720"/>
        <v>0</v>
      </c>
      <c r="R6753" s="2">
        <f t="shared" si="4720"/>
        <v>0</v>
      </c>
      <c r="S6753" s="2">
        <f t="shared" si="4720"/>
        <v>0</v>
      </c>
      <c r="T6753" s="2">
        <f t="shared" si="4720"/>
        <v>0</v>
      </c>
      <c r="U6753" s="2">
        <f t="shared" si="4720"/>
        <v>0</v>
      </c>
      <c r="V6753" s="2">
        <f t="shared" si="4720"/>
        <v>0</v>
      </c>
      <c r="W6753" s="2">
        <f t="shared" si="4720"/>
        <v>11556.04</v>
      </c>
      <c r="X6753" s="2">
        <f t="shared" si="4720"/>
        <v>11556.04</v>
      </c>
      <c r="Y6753" s="2">
        <f t="shared" si="4720"/>
        <v>0</v>
      </c>
      <c r="Z6753" s="2">
        <f t="shared" si="4720"/>
        <v>37.159999999999854</v>
      </c>
    </row>
    <row r="6754" spans="1:26" hidden="1" outlineLevel="6" collapsed="1" x14ac:dyDescent="0.25">
      <c r="F6754" s="3"/>
      <c r="G6754" s="100"/>
      <c r="H6754" s="3"/>
      <c r="I6754" s="100"/>
      <c r="J6754" s="3"/>
      <c r="K6754" s="104" t="s">
        <v>724</v>
      </c>
      <c r="O6754" s="2">
        <f t="shared" ref="O6754:Z6754" si="4721">SUBTOTAL(9,O6752:O6752)</f>
        <v>5793.2</v>
      </c>
      <c r="P6754" s="2">
        <f t="shared" si="4721"/>
        <v>11593.2</v>
      </c>
      <c r="Q6754" s="2">
        <f t="shared" si="4721"/>
        <v>0</v>
      </c>
      <c r="R6754" s="2">
        <f t="shared" si="4721"/>
        <v>0</v>
      </c>
      <c r="S6754" s="2">
        <f t="shared" si="4721"/>
        <v>0</v>
      </c>
      <c r="T6754" s="2">
        <f t="shared" si="4721"/>
        <v>0</v>
      </c>
      <c r="U6754" s="2">
        <f t="shared" si="4721"/>
        <v>0</v>
      </c>
      <c r="V6754" s="2">
        <f t="shared" si="4721"/>
        <v>0</v>
      </c>
      <c r="W6754" s="2">
        <f t="shared" si="4721"/>
        <v>11556.04</v>
      </c>
      <c r="X6754" s="2">
        <f t="shared" si="4721"/>
        <v>11556.04</v>
      </c>
      <c r="Y6754" s="2">
        <f t="shared" si="4721"/>
        <v>0</v>
      </c>
      <c r="Z6754" s="2">
        <f t="shared" si="4721"/>
        <v>37.159999999999854</v>
      </c>
    </row>
    <row r="6755" spans="1:26" hidden="1" outlineLevel="5" collapsed="1" x14ac:dyDescent="0.25">
      <c r="F6755" s="3"/>
      <c r="G6755" s="100"/>
      <c r="H6755" s="3"/>
      <c r="I6755" s="103" t="s">
        <v>691</v>
      </c>
      <c r="J6755" s="3"/>
      <c r="K6755" s="101"/>
      <c r="O6755" s="2">
        <f t="shared" ref="O6755:Z6755" si="4722">SUBTOTAL(9,O6749:O6752)</f>
        <v>9293.2000000000007</v>
      </c>
      <c r="P6755" s="2">
        <f t="shared" si="4722"/>
        <v>13318.960000000001</v>
      </c>
      <c r="Q6755" s="2">
        <f t="shared" si="4722"/>
        <v>0</v>
      </c>
      <c r="R6755" s="2">
        <f t="shared" si="4722"/>
        <v>0</v>
      </c>
      <c r="S6755" s="2">
        <f t="shared" si="4722"/>
        <v>718.03</v>
      </c>
      <c r="T6755" s="2">
        <f t="shared" si="4722"/>
        <v>0</v>
      </c>
      <c r="U6755" s="2">
        <f t="shared" si="4722"/>
        <v>0</v>
      </c>
      <c r="V6755" s="2">
        <f t="shared" si="4722"/>
        <v>0</v>
      </c>
      <c r="W6755" s="2">
        <f t="shared" si="4722"/>
        <v>11556.04</v>
      </c>
      <c r="X6755" s="2">
        <f t="shared" si="4722"/>
        <v>12274.070000000002</v>
      </c>
      <c r="Y6755" s="2">
        <f t="shared" si="4722"/>
        <v>0</v>
      </c>
      <c r="Z6755" s="2">
        <f t="shared" si="4722"/>
        <v>1044.8899999999999</v>
      </c>
    </row>
    <row r="6756" spans="1:26" hidden="1" outlineLevel="7" x14ac:dyDescent="0.25">
      <c r="A6756" s="1" t="s">
        <v>415</v>
      </c>
      <c r="B6756" s="1">
        <v>5</v>
      </c>
      <c r="C6756" s="1" t="s">
        <v>174</v>
      </c>
      <c r="D6756" s="1" t="s">
        <v>263</v>
      </c>
      <c r="E6756" s="1" t="s">
        <v>264</v>
      </c>
      <c r="F6756" s="3">
        <v>2</v>
      </c>
      <c r="G6756" t="s">
        <v>425</v>
      </c>
      <c r="H6756" s="3">
        <v>22</v>
      </c>
      <c r="I6756" t="s">
        <v>436</v>
      </c>
      <c r="J6756" s="3">
        <v>221</v>
      </c>
      <c r="K6756" s="25" t="s">
        <v>478</v>
      </c>
      <c r="L6756" s="1">
        <v>22104</v>
      </c>
      <c r="M6756" s="1">
        <v>3012</v>
      </c>
      <c r="N6756" s="1" t="s">
        <v>199</v>
      </c>
      <c r="O6756" s="2">
        <v>0</v>
      </c>
      <c r="P6756" s="2">
        <v>54807</v>
      </c>
      <c r="Q6756" s="2">
        <v>16115.44</v>
      </c>
      <c r="R6756" s="2">
        <v>7353.61</v>
      </c>
      <c r="S6756" s="2">
        <v>11336.74</v>
      </c>
      <c r="T6756" s="2">
        <v>5582.22</v>
      </c>
      <c r="U6756" s="2">
        <v>6300.93</v>
      </c>
      <c r="V6756" s="2">
        <v>4516.09</v>
      </c>
      <c r="W6756" s="2">
        <v>0</v>
      </c>
      <c r="X6756" s="2">
        <f>SUM(Q6756:W6756)</f>
        <v>51205.03</v>
      </c>
      <c r="Y6756" s="2">
        <v>0</v>
      </c>
      <c r="Z6756" s="2">
        <f>+P6756-X6756-Y6756</f>
        <v>3601.9700000000012</v>
      </c>
    </row>
    <row r="6757" spans="1:26" hidden="1" outlineLevel="7" x14ac:dyDescent="0.25">
      <c r="F6757" s="3"/>
      <c r="G6757" s="100"/>
      <c r="H6757" s="3"/>
      <c r="I6757" s="100"/>
      <c r="J6757" s="3"/>
      <c r="K6757" s="101"/>
      <c r="N6757" s="102" t="s">
        <v>916</v>
      </c>
      <c r="O6757" s="2">
        <f t="shared" ref="O6757:Z6757" si="4723">SUBTOTAL(9,O6756:O6756)</f>
        <v>0</v>
      </c>
      <c r="P6757" s="2">
        <f t="shared" si="4723"/>
        <v>54807</v>
      </c>
      <c r="Q6757" s="2">
        <f t="shared" si="4723"/>
        <v>16115.44</v>
      </c>
      <c r="R6757" s="2">
        <f t="shared" si="4723"/>
        <v>7353.61</v>
      </c>
      <c r="S6757" s="2">
        <f t="shared" si="4723"/>
        <v>11336.74</v>
      </c>
      <c r="T6757" s="2">
        <f t="shared" si="4723"/>
        <v>5582.22</v>
      </c>
      <c r="U6757" s="2">
        <f t="shared" si="4723"/>
        <v>6300.93</v>
      </c>
      <c r="V6757" s="2">
        <f t="shared" si="4723"/>
        <v>4516.09</v>
      </c>
      <c r="W6757" s="2">
        <f t="shared" si="4723"/>
        <v>0</v>
      </c>
      <c r="X6757" s="2">
        <f t="shared" si="4723"/>
        <v>51205.03</v>
      </c>
      <c r="Y6757" s="2">
        <f t="shared" si="4723"/>
        <v>0</v>
      </c>
      <c r="Z6757" s="2">
        <f t="shared" si="4723"/>
        <v>3601.9700000000012</v>
      </c>
    </row>
    <row r="6758" spans="1:26" hidden="1" outlineLevel="6" collapsed="1" x14ac:dyDescent="0.25">
      <c r="F6758" s="3"/>
      <c r="G6758" s="100"/>
      <c r="H6758" s="3"/>
      <c r="I6758" s="100"/>
      <c r="J6758" s="3"/>
      <c r="K6758" s="104" t="s">
        <v>727</v>
      </c>
      <c r="O6758" s="2">
        <f t="shared" ref="O6758:Z6758" si="4724">SUBTOTAL(9,O6756:O6756)</f>
        <v>0</v>
      </c>
      <c r="P6758" s="2">
        <f t="shared" si="4724"/>
        <v>54807</v>
      </c>
      <c r="Q6758" s="2">
        <f t="shared" si="4724"/>
        <v>16115.44</v>
      </c>
      <c r="R6758" s="2">
        <f t="shared" si="4724"/>
        <v>7353.61</v>
      </c>
      <c r="S6758" s="2">
        <f t="shared" si="4724"/>
        <v>11336.74</v>
      </c>
      <c r="T6758" s="2">
        <f t="shared" si="4724"/>
        <v>5582.22</v>
      </c>
      <c r="U6758" s="2">
        <f t="shared" si="4724"/>
        <v>6300.93</v>
      </c>
      <c r="V6758" s="2">
        <f t="shared" si="4724"/>
        <v>4516.09</v>
      </c>
      <c r="W6758" s="2">
        <f t="shared" si="4724"/>
        <v>0</v>
      </c>
      <c r="X6758" s="2">
        <f t="shared" si="4724"/>
        <v>51205.03</v>
      </c>
      <c r="Y6758" s="2">
        <f t="shared" si="4724"/>
        <v>0</v>
      </c>
      <c r="Z6758" s="2">
        <f t="shared" si="4724"/>
        <v>3601.9700000000012</v>
      </c>
    </row>
    <row r="6759" spans="1:26" hidden="1" outlineLevel="5" collapsed="1" x14ac:dyDescent="0.25">
      <c r="F6759" s="3"/>
      <c r="G6759" s="100"/>
      <c r="H6759" s="3"/>
      <c r="I6759" s="103" t="s">
        <v>692</v>
      </c>
      <c r="J6759" s="3"/>
      <c r="K6759" s="101"/>
      <c r="O6759" s="2">
        <f t="shared" ref="O6759:Z6759" si="4725">SUBTOTAL(9,O6756:O6756)</f>
        <v>0</v>
      </c>
      <c r="P6759" s="2">
        <f t="shared" si="4725"/>
        <v>54807</v>
      </c>
      <c r="Q6759" s="2">
        <f t="shared" si="4725"/>
        <v>16115.44</v>
      </c>
      <c r="R6759" s="2">
        <f t="shared" si="4725"/>
        <v>7353.61</v>
      </c>
      <c r="S6759" s="2">
        <f t="shared" si="4725"/>
        <v>11336.74</v>
      </c>
      <c r="T6759" s="2">
        <f t="shared" si="4725"/>
        <v>5582.22</v>
      </c>
      <c r="U6759" s="2">
        <f t="shared" si="4725"/>
        <v>6300.93</v>
      </c>
      <c r="V6759" s="2">
        <f t="shared" si="4725"/>
        <v>4516.09</v>
      </c>
      <c r="W6759" s="2">
        <f t="shared" si="4725"/>
        <v>0</v>
      </c>
      <c r="X6759" s="2">
        <f t="shared" si="4725"/>
        <v>51205.03</v>
      </c>
      <c r="Y6759" s="2">
        <f t="shared" si="4725"/>
        <v>0</v>
      </c>
      <c r="Z6759" s="2">
        <f t="shared" si="4725"/>
        <v>3601.9700000000012</v>
      </c>
    </row>
    <row r="6760" spans="1:26" hidden="1" outlineLevel="7" x14ac:dyDescent="0.25">
      <c r="A6760" s="1" t="s">
        <v>415</v>
      </c>
      <c r="B6760" s="1">
        <v>5</v>
      </c>
      <c r="C6760" s="1" t="s">
        <v>174</v>
      </c>
      <c r="D6760" s="1" t="s">
        <v>263</v>
      </c>
      <c r="E6760" s="1" t="s">
        <v>264</v>
      </c>
      <c r="F6760" s="3">
        <v>2</v>
      </c>
      <c r="G6760" t="s">
        <v>425</v>
      </c>
      <c r="H6760" s="3">
        <v>27</v>
      </c>
      <c r="I6760" t="s">
        <v>440</v>
      </c>
      <c r="J6760" s="3">
        <v>275</v>
      </c>
      <c r="K6760" s="25" t="s">
        <v>487</v>
      </c>
      <c r="L6760" s="1">
        <v>27502</v>
      </c>
      <c r="M6760" s="1">
        <v>6017</v>
      </c>
      <c r="N6760" s="1" t="s">
        <v>265</v>
      </c>
      <c r="O6760" s="2">
        <v>0</v>
      </c>
      <c r="P6760" s="2">
        <v>241280</v>
      </c>
      <c r="Q6760" s="2">
        <v>0</v>
      </c>
      <c r="R6760" s="2">
        <v>0</v>
      </c>
      <c r="S6760" s="2">
        <v>0</v>
      </c>
      <c r="T6760" s="2">
        <v>0</v>
      </c>
      <c r="U6760" s="2">
        <v>241280</v>
      </c>
      <c r="V6760" s="2">
        <v>0</v>
      </c>
      <c r="W6760" s="2">
        <v>0</v>
      </c>
      <c r="X6760" s="2">
        <f>SUM(Q6760:W6760)</f>
        <v>241280</v>
      </c>
      <c r="Y6760" s="2">
        <v>0</v>
      </c>
      <c r="Z6760" s="2">
        <f>+P6760-X6760-Y6760</f>
        <v>0</v>
      </c>
    </row>
    <row r="6761" spans="1:26" hidden="1" outlineLevel="7" x14ac:dyDescent="0.25">
      <c r="F6761" s="3"/>
      <c r="G6761" s="100"/>
      <c r="H6761" s="3"/>
      <c r="I6761" s="100"/>
      <c r="J6761" s="3"/>
      <c r="K6761" s="101"/>
      <c r="N6761" s="102" t="s">
        <v>928</v>
      </c>
      <c r="O6761" s="2">
        <f t="shared" ref="O6761:Z6761" si="4726">SUBTOTAL(9,O6760:O6760)</f>
        <v>0</v>
      </c>
      <c r="P6761" s="2">
        <f t="shared" si="4726"/>
        <v>241280</v>
      </c>
      <c r="Q6761" s="2">
        <f t="shared" si="4726"/>
        <v>0</v>
      </c>
      <c r="R6761" s="2">
        <f t="shared" si="4726"/>
        <v>0</v>
      </c>
      <c r="S6761" s="2">
        <f t="shared" si="4726"/>
        <v>0</v>
      </c>
      <c r="T6761" s="2">
        <f t="shared" si="4726"/>
        <v>0</v>
      </c>
      <c r="U6761" s="2">
        <f t="shared" si="4726"/>
        <v>241280</v>
      </c>
      <c r="V6761" s="2">
        <f t="shared" si="4726"/>
        <v>0</v>
      </c>
      <c r="W6761" s="2">
        <f t="shared" si="4726"/>
        <v>0</v>
      </c>
      <c r="X6761" s="2">
        <f t="shared" si="4726"/>
        <v>241280</v>
      </c>
      <c r="Y6761" s="2">
        <f t="shared" si="4726"/>
        <v>0</v>
      </c>
      <c r="Z6761" s="2">
        <f t="shared" si="4726"/>
        <v>0</v>
      </c>
    </row>
    <row r="6762" spans="1:26" hidden="1" outlineLevel="6" collapsed="1" x14ac:dyDescent="0.25">
      <c r="F6762" s="3"/>
      <c r="G6762" s="100"/>
      <c r="H6762" s="3"/>
      <c r="I6762" s="100"/>
      <c r="J6762" s="3"/>
      <c r="K6762" s="104" t="s">
        <v>795</v>
      </c>
      <c r="O6762" s="2">
        <f t="shared" ref="O6762:Z6762" si="4727">SUBTOTAL(9,O6760:O6760)</f>
        <v>0</v>
      </c>
      <c r="P6762" s="2">
        <f t="shared" si="4727"/>
        <v>241280</v>
      </c>
      <c r="Q6762" s="2">
        <f t="shared" si="4727"/>
        <v>0</v>
      </c>
      <c r="R6762" s="2">
        <f t="shared" si="4727"/>
        <v>0</v>
      </c>
      <c r="S6762" s="2">
        <f t="shared" si="4727"/>
        <v>0</v>
      </c>
      <c r="T6762" s="2">
        <f t="shared" si="4727"/>
        <v>0</v>
      </c>
      <c r="U6762" s="2">
        <f t="shared" si="4727"/>
        <v>241280</v>
      </c>
      <c r="V6762" s="2">
        <f t="shared" si="4727"/>
        <v>0</v>
      </c>
      <c r="W6762" s="2">
        <f t="shared" si="4727"/>
        <v>0</v>
      </c>
      <c r="X6762" s="2">
        <f t="shared" si="4727"/>
        <v>241280</v>
      </c>
      <c r="Y6762" s="2">
        <f t="shared" si="4727"/>
        <v>0</v>
      </c>
      <c r="Z6762" s="2">
        <f t="shared" si="4727"/>
        <v>0</v>
      </c>
    </row>
    <row r="6763" spans="1:26" hidden="1" outlineLevel="5" collapsed="1" x14ac:dyDescent="0.25">
      <c r="F6763" s="3"/>
      <c r="G6763" s="100"/>
      <c r="H6763" s="3"/>
      <c r="I6763" s="103" t="s">
        <v>694</v>
      </c>
      <c r="J6763" s="3"/>
      <c r="K6763" s="101"/>
      <c r="O6763" s="2">
        <f t="shared" ref="O6763:Z6763" si="4728">SUBTOTAL(9,O6760:O6760)</f>
        <v>0</v>
      </c>
      <c r="P6763" s="2">
        <f t="shared" si="4728"/>
        <v>241280</v>
      </c>
      <c r="Q6763" s="2">
        <f t="shared" si="4728"/>
        <v>0</v>
      </c>
      <c r="R6763" s="2">
        <f t="shared" si="4728"/>
        <v>0</v>
      </c>
      <c r="S6763" s="2">
        <f t="shared" si="4728"/>
        <v>0</v>
      </c>
      <c r="T6763" s="2">
        <f t="shared" si="4728"/>
        <v>0</v>
      </c>
      <c r="U6763" s="2">
        <f t="shared" si="4728"/>
        <v>241280</v>
      </c>
      <c r="V6763" s="2">
        <f t="shared" si="4728"/>
        <v>0</v>
      </c>
      <c r="W6763" s="2">
        <f t="shared" si="4728"/>
        <v>0</v>
      </c>
      <c r="X6763" s="2">
        <f t="shared" si="4728"/>
        <v>241280</v>
      </c>
      <c r="Y6763" s="2">
        <f t="shared" si="4728"/>
        <v>0</v>
      </c>
      <c r="Z6763" s="2">
        <f t="shared" si="4728"/>
        <v>0</v>
      </c>
    </row>
    <row r="6764" spans="1:26" hidden="1" outlineLevel="7" x14ac:dyDescent="0.25">
      <c r="A6764" s="1" t="s">
        <v>415</v>
      </c>
      <c r="B6764" s="1">
        <v>5</v>
      </c>
      <c r="C6764" s="1" t="s">
        <v>174</v>
      </c>
      <c r="D6764" s="1" t="s">
        <v>263</v>
      </c>
      <c r="E6764" s="1" t="s">
        <v>264</v>
      </c>
      <c r="F6764" s="3">
        <v>2</v>
      </c>
      <c r="G6764" t="s">
        <v>425</v>
      </c>
      <c r="H6764" s="3">
        <v>29</v>
      </c>
      <c r="I6764" t="s">
        <v>441</v>
      </c>
      <c r="J6764" s="3">
        <v>291</v>
      </c>
      <c r="K6764" s="25" t="s">
        <v>488</v>
      </c>
      <c r="L6764" s="1">
        <v>29101</v>
      </c>
      <c r="M6764" s="1">
        <v>4017</v>
      </c>
      <c r="N6764" s="1" t="s">
        <v>113</v>
      </c>
      <c r="O6764" s="2">
        <v>0</v>
      </c>
      <c r="P6764" s="2">
        <v>6237.06</v>
      </c>
      <c r="Q6764" s="2">
        <v>0</v>
      </c>
      <c r="R6764" s="2">
        <v>0</v>
      </c>
      <c r="S6764" s="2">
        <v>0</v>
      </c>
      <c r="T6764" s="2">
        <v>0</v>
      </c>
      <c r="U6764" s="2">
        <v>4213.24</v>
      </c>
      <c r="V6764" s="2">
        <v>0</v>
      </c>
      <c r="W6764" s="2">
        <v>0</v>
      </c>
      <c r="X6764" s="2">
        <f>SUM(Q6764:W6764)</f>
        <v>4213.24</v>
      </c>
      <c r="Y6764" s="2">
        <v>0</v>
      </c>
      <c r="Z6764" s="2">
        <f>+P6764-X6764-Y6764</f>
        <v>2023.8200000000006</v>
      </c>
    </row>
    <row r="6765" spans="1:26" hidden="1" outlineLevel="7" x14ac:dyDescent="0.25">
      <c r="F6765" s="3"/>
      <c r="G6765" s="100"/>
      <c r="H6765" s="3"/>
      <c r="I6765" s="100"/>
      <c r="J6765" s="3"/>
      <c r="K6765" s="101"/>
      <c r="N6765" s="102" t="s">
        <v>879</v>
      </c>
      <c r="O6765" s="2">
        <f t="shared" ref="O6765:Z6765" si="4729">SUBTOTAL(9,O6764:O6764)</f>
        <v>0</v>
      </c>
      <c r="P6765" s="2">
        <f t="shared" si="4729"/>
        <v>6237.06</v>
      </c>
      <c r="Q6765" s="2">
        <f t="shared" si="4729"/>
        <v>0</v>
      </c>
      <c r="R6765" s="2">
        <f t="shared" si="4729"/>
        <v>0</v>
      </c>
      <c r="S6765" s="2">
        <f t="shared" si="4729"/>
        <v>0</v>
      </c>
      <c r="T6765" s="2">
        <f t="shared" si="4729"/>
        <v>0</v>
      </c>
      <c r="U6765" s="2">
        <f t="shared" si="4729"/>
        <v>4213.24</v>
      </c>
      <c r="V6765" s="2">
        <f t="shared" si="4729"/>
        <v>0</v>
      </c>
      <c r="W6765" s="2">
        <f t="shared" si="4729"/>
        <v>0</v>
      </c>
      <c r="X6765" s="2">
        <f t="shared" si="4729"/>
        <v>4213.24</v>
      </c>
      <c r="Y6765" s="2">
        <f t="shared" si="4729"/>
        <v>0</v>
      </c>
      <c r="Z6765" s="2">
        <f t="shared" si="4729"/>
        <v>2023.8200000000006</v>
      </c>
    </row>
    <row r="6766" spans="1:26" hidden="1" outlineLevel="6" collapsed="1" x14ac:dyDescent="0.25">
      <c r="F6766" s="3"/>
      <c r="G6766" s="100"/>
      <c r="H6766" s="3"/>
      <c r="I6766" s="100"/>
      <c r="J6766" s="3"/>
      <c r="K6766" s="104" t="s">
        <v>772</v>
      </c>
      <c r="O6766" s="2">
        <f t="shared" ref="O6766:Z6766" si="4730">SUBTOTAL(9,O6764:O6764)</f>
        <v>0</v>
      </c>
      <c r="P6766" s="2">
        <f t="shared" si="4730"/>
        <v>6237.06</v>
      </c>
      <c r="Q6766" s="2">
        <f t="shared" si="4730"/>
        <v>0</v>
      </c>
      <c r="R6766" s="2">
        <f t="shared" si="4730"/>
        <v>0</v>
      </c>
      <c r="S6766" s="2">
        <f t="shared" si="4730"/>
        <v>0</v>
      </c>
      <c r="T6766" s="2">
        <f t="shared" si="4730"/>
        <v>0</v>
      </c>
      <c r="U6766" s="2">
        <f t="shared" si="4730"/>
        <v>4213.24</v>
      </c>
      <c r="V6766" s="2">
        <f t="shared" si="4730"/>
        <v>0</v>
      </c>
      <c r="W6766" s="2">
        <f t="shared" si="4730"/>
        <v>0</v>
      </c>
      <c r="X6766" s="2">
        <f t="shared" si="4730"/>
        <v>4213.24</v>
      </c>
      <c r="Y6766" s="2">
        <f t="shared" si="4730"/>
        <v>0</v>
      </c>
      <c r="Z6766" s="2">
        <f t="shared" si="4730"/>
        <v>2023.8200000000006</v>
      </c>
    </row>
    <row r="6767" spans="1:26" hidden="1" outlineLevel="7" x14ac:dyDescent="0.25">
      <c r="A6767" s="1" t="s">
        <v>415</v>
      </c>
      <c r="B6767" s="1">
        <v>5</v>
      </c>
      <c r="C6767" s="1" t="s">
        <v>174</v>
      </c>
      <c r="D6767" s="1" t="s">
        <v>263</v>
      </c>
      <c r="E6767" s="1" t="s">
        <v>264</v>
      </c>
      <c r="F6767" s="3">
        <v>2</v>
      </c>
      <c r="G6767" t="s">
        <v>425</v>
      </c>
      <c r="H6767" s="3">
        <v>29</v>
      </c>
      <c r="I6767" t="s">
        <v>441</v>
      </c>
      <c r="J6767" s="3">
        <v>299</v>
      </c>
      <c r="K6767" s="25" t="s">
        <v>490</v>
      </c>
      <c r="L6767" s="1">
        <v>29901</v>
      </c>
      <c r="M6767" s="1">
        <v>4003</v>
      </c>
      <c r="N6767" s="1" t="s">
        <v>94</v>
      </c>
      <c r="O6767" s="2">
        <v>0</v>
      </c>
      <c r="P6767" s="2">
        <v>774.24</v>
      </c>
      <c r="Q6767" s="2">
        <v>0</v>
      </c>
      <c r="R6767" s="2">
        <v>0</v>
      </c>
      <c r="S6767" s="2">
        <v>774.24</v>
      </c>
      <c r="T6767" s="2">
        <v>0</v>
      </c>
      <c r="U6767" s="2">
        <v>0</v>
      </c>
      <c r="V6767" s="2">
        <v>0</v>
      </c>
      <c r="W6767" s="2">
        <v>0</v>
      </c>
      <c r="X6767" s="2">
        <f>SUM(Q6767:W6767)</f>
        <v>774.24</v>
      </c>
      <c r="Y6767" s="2">
        <v>0</v>
      </c>
      <c r="Z6767" s="2">
        <f>+P6767-X6767-Y6767</f>
        <v>0</v>
      </c>
    </row>
    <row r="6768" spans="1:26" hidden="1" outlineLevel="7" x14ac:dyDescent="0.25">
      <c r="F6768" s="3"/>
      <c r="G6768" s="100"/>
      <c r="H6768" s="3"/>
      <c r="I6768" s="100"/>
      <c r="J6768" s="3"/>
      <c r="K6768" s="101"/>
      <c r="N6768" s="102" t="s">
        <v>869</v>
      </c>
      <c r="O6768" s="2">
        <f t="shared" ref="O6768:Z6768" si="4731">SUBTOTAL(9,O6767:O6767)</f>
        <v>0</v>
      </c>
      <c r="P6768" s="2">
        <f t="shared" si="4731"/>
        <v>774.24</v>
      </c>
      <c r="Q6768" s="2">
        <f t="shared" si="4731"/>
        <v>0</v>
      </c>
      <c r="R6768" s="2">
        <f t="shared" si="4731"/>
        <v>0</v>
      </c>
      <c r="S6768" s="2">
        <f t="shared" si="4731"/>
        <v>774.24</v>
      </c>
      <c r="T6768" s="2">
        <f t="shared" si="4731"/>
        <v>0</v>
      </c>
      <c r="U6768" s="2">
        <f t="shared" si="4731"/>
        <v>0</v>
      </c>
      <c r="V6768" s="2">
        <f t="shared" si="4731"/>
        <v>0</v>
      </c>
      <c r="W6768" s="2">
        <f t="shared" si="4731"/>
        <v>0</v>
      </c>
      <c r="X6768" s="2">
        <f t="shared" si="4731"/>
        <v>774.24</v>
      </c>
      <c r="Y6768" s="2">
        <f t="shared" si="4731"/>
        <v>0</v>
      </c>
      <c r="Z6768" s="2">
        <f t="shared" si="4731"/>
        <v>0</v>
      </c>
    </row>
    <row r="6769" spans="1:26" hidden="1" outlineLevel="6" collapsed="1" x14ac:dyDescent="0.25">
      <c r="F6769" s="3"/>
      <c r="G6769" s="100"/>
      <c r="H6769" s="3"/>
      <c r="I6769" s="100"/>
      <c r="J6769" s="3"/>
      <c r="K6769" s="104" t="s">
        <v>767</v>
      </c>
      <c r="O6769" s="2">
        <f t="shared" ref="O6769:Z6769" si="4732">SUBTOTAL(9,O6767:O6767)</f>
        <v>0</v>
      </c>
      <c r="P6769" s="2">
        <f t="shared" si="4732"/>
        <v>774.24</v>
      </c>
      <c r="Q6769" s="2">
        <f t="shared" si="4732"/>
        <v>0</v>
      </c>
      <c r="R6769" s="2">
        <f t="shared" si="4732"/>
        <v>0</v>
      </c>
      <c r="S6769" s="2">
        <f t="shared" si="4732"/>
        <v>774.24</v>
      </c>
      <c r="T6769" s="2">
        <f t="shared" si="4732"/>
        <v>0</v>
      </c>
      <c r="U6769" s="2">
        <f t="shared" si="4732"/>
        <v>0</v>
      </c>
      <c r="V6769" s="2">
        <f t="shared" si="4732"/>
        <v>0</v>
      </c>
      <c r="W6769" s="2">
        <f t="shared" si="4732"/>
        <v>0</v>
      </c>
      <c r="X6769" s="2">
        <f t="shared" si="4732"/>
        <v>774.24</v>
      </c>
      <c r="Y6769" s="2">
        <f t="shared" si="4732"/>
        <v>0</v>
      </c>
      <c r="Z6769" s="2">
        <f t="shared" si="4732"/>
        <v>0</v>
      </c>
    </row>
    <row r="6770" spans="1:26" hidden="1" outlineLevel="5" collapsed="1" x14ac:dyDescent="0.25">
      <c r="F6770" s="3"/>
      <c r="G6770" s="100"/>
      <c r="H6770" s="3"/>
      <c r="I6770" s="103" t="s">
        <v>709</v>
      </c>
      <c r="J6770" s="3"/>
      <c r="K6770" s="101"/>
      <c r="O6770" s="2">
        <f t="shared" ref="O6770:Z6770" si="4733">SUBTOTAL(9,O6764:O6767)</f>
        <v>0</v>
      </c>
      <c r="P6770" s="2">
        <f t="shared" si="4733"/>
        <v>7011.3</v>
      </c>
      <c r="Q6770" s="2">
        <f t="shared" si="4733"/>
        <v>0</v>
      </c>
      <c r="R6770" s="2">
        <f t="shared" si="4733"/>
        <v>0</v>
      </c>
      <c r="S6770" s="2">
        <f t="shared" si="4733"/>
        <v>774.24</v>
      </c>
      <c r="T6770" s="2">
        <f t="shared" si="4733"/>
        <v>0</v>
      </c>
      <c r="U6770" s="2">
        <f t="shared" si="4733"/>
        <v>4213.24</v>
      </c>
      <c r="V6770" s="2">
        <f t="shared" si="4733"/>
        <v>0</v>
      </c>
      <c r="W6770" s="2">
        <f t="shared" si="4733"/>
        <v>0</v>
      </c>
      <c r="X6770" s="2">
        <f t="shared" si="4733"/>
        <v>4987.4799999999996</v>
      </c>
      <c r="Y6770" s="2">
        <f t="shared" si="4733"/>
        <v>0</v>
      </c>
      <c r="Z6770" s="2">
        <f t="shared" si="4733"/>
        <v>2023.8200000000006</v>
      </c>
    </row>
    <row r="6771" spans="1:26" hidden="1" outlineLevel="4" collapsed="1" x14ac:dyDescent="0.25">
      <c r="F6771" s="3"/>
      <c r="G6771" s="103" t="s">
        <v>683</v>
      </c>
      <c r="H6771" s="3"/>
      <c r="I6771" s="100"/>
      <c r="J6771" s="3"/>
      <c r="K6771" s="101"/>
      <c r="O6771" s="2">
        <f t="shared" ref="O6771:Z6771" si="4734">SUBTOTAL(9,O6749:O6767)</f>
        <v>9293.2000000000007</v>
      </c>
      <c r="P6771" s="2">
        <f t="shared" si="4734"/>
        <v>316417.26</v>
      </c>
      <c r="Q6771" s="2">
        <f t="shared" si="4734"/>
        <v>16115.44</v>
      </c>
      <c r="R6771" s="2">
        <f t="shared" si="4734"/>
        <v>7353.61</v>
      </c>
      <c r="S6771" s="2">
        <f t="shared" si="4734"/>
        <v>12829.01</v>
      </c>
      <c r="T6771" s="2">
        <f t="shared" si="4734"/>
        <v>5582.22</v>
      </c>
      <c r="U6771" s="2">
        <f t="shared" si="4734"/>
        <v>251794.16999999998</v>
      </c>
      <c r="V6771" s="2">
        <f t="shared" si="4734"/>
        <v>4516.09</v>
      </c>
      <c r="W6771" s="2">
        <f t="shared" si="4734"/>
        <v>11556.04</v>
      </c>
      <c r="X6771" s="2">
        <f t="shared" si="4734"/>
        <v>309746.57999999996</v>
      </c>
      <c r="Y6771" s="2">
        <f t="shared" si="4734"/>
        <v>0</v>
      </c>
      <c r="Z6771" s="2">
        <f t="shared" si="4734"/>
        <v>6670.6800000000012</v>
      </c>
    </row>
    <row r="6772" spans="1:26" hidden="1" outlineLevel="7" x14ac:dyDescent="0.25">
      <c r="A6772" s="1" t="s">
        <v>415</v>
      </c>
      <c r="B6772" s="1">
        <v>5</v>
      </c>
      <c r="C6772" s="1" t="s">
        <v>174</v>
      </c>
      <c r="D6772" s="1" t="s">
        <v>263</v>
      </c>
      <c r="E6772" s="1" t="s">
        <v>264</v>
      </c>
      <c r="F6772" s="3">
        <v>3</v>
      </c>
      <c r="G6772" t="s">
        <v>426</v>
      </c>
      <c r="H6772" s="3">
        <v>31</v>
      </c>
      <c r="I6772" t="s">
        <v>442</v>
      </c>
      <c r="J6772" s="3">
        <v>315</v>
      </c>
      <c r="K6772" s="25" t="s">
        <v>495</v>
      </c>
      <c r="L6772" s="1">
        <v>31502</v>
      </c>
      <c r="M6772" s="1">
        <v>5007</v>
      </c>
      <c r="N6772" s="1" t="s">
        <v>47</v>
      </c>
      <c r="O6772" s="2">
        <v>24794.76</v>
      </c>
      <c r="P6772" s="2">
        <v>24794.76</v>
      </c>
      <c r="Q6772" s="2">
        <v>0</v>
      </c>
      <c r="R6772" s="2">
        <v>1223.97</v>
      </c>
      <c r="S6772" s="2">
        <v>1184.58</v>
      </c>
      <c r="T6772" s="2">
        <v>1198.05</v>
      </c>
      <c r="U6772" s="2">
        <v>1215.03</v>
      </c>
      <c r="V6772" s="2">
        <v>1233.95</v>
      </c>
      <c r="W6772" s="2">
        <v>1273.3800000000001</v>
      </c>
      <c r="X6772" s="2">
        <f>SUM(Q6772:W6772)</f>
        <v>7328.96</v>
      </c>
      <c r="Y6772" s="2">
        <v>0</v>
      </c>
      <c r="Z6772" s="2">
        <f>+P6772-X6772-Y6772</f>
        <v>17465.8</v>
      </c>
    </row>
    <row r="6773" spans="1:26" hidden="1" outlineLevel="7" x14ac:dyDescent="0.25">
      <c r="F6773" s="3"/>
      <c r="G6773" s="100"/>
      <c r="H6773" s="3"/>
      <c r="I6773" s="100"/>
      <c r="J6773" s="3"/>
      <c r="K6773" s="101"/>
      <c r="N6773" s="102" t="s">
        <v>830</v>
      </c>
      <c r="O6773" s="2">
        <f t="shared" ref="O6773:Z6773" si="4735">SUBTOTAL(9,O6772:O6772)</f>
        <v>24794.76</v>
      </c>
      <c r="P6773" s="2">
        <f t="shared" si="4735"/>
        <v>24794.76</v>
      </c>
      <c r="Q6773" s="2">
        <f t="shared" si="4735"/>
        <v>0</v>
      </c>
      <c r="R6773" s="2">
        <f t="shared" si="4735"/>
        <v>1223.97</v>
      </c>
      <c r="S6773" s="2">
        <f t="shared" si="4735"/>
        <v>1184.58</v>
      </c>
      <c r="T6773" s="2">
        <f t="shared" si="4735"/>
        <v>1198.05</v>
      </c>
      <c r="U6773" s="2">
        <f t="shared" si="4735"/>
        <v>1215.03</v>
      </c>
      <c r="V6773" s="2">
        <f t="shared" si="4735"/>
        <v>1233.95</v>
      </c>
      <c r="W6773" s="2">
        <f t="shared" si="4735"/>
        <v>1273.3800000000001</v>
      </c>
      <c r="X6773" s="2">
        <f t="shared" si="4735"/>
        <v>7328.96</v>
      </c>
      <c r="Y6773" s="2">
        <f t="shared" si="4735"/>
        <v>0</v>
      </c>
      <c r="Z6773" s="2">
        <f t="shared" si="4735"/>
        <v>17465.8</v>
      </c>
    </row>
    <row r="6774" spans="1:26" hidden="1" outlineLevel="6" collapsed="1" x14ac:dyDescent="0.25">
      <c r="F6774" s="3"/>
      <c r="G6774" s="100"/>
      <c r="H6774" s="3"/>
      <c r="I6774" s="100"/>
      <c r="J6774" s="3"/>
      <c r="K6774" s="104" t="s">
        <v>734</v>
      </c>
      <c r="O6774" s="2">
        <f t="shared" ref="O6774:Z6774" si="4736">SUBTOTAL(9,O6772:O6772)</f>
        <v>24794.76</v>
      </c>
      <c r="P6774" s="2">
        <f t="shared" si="4736"/>
        <v>24794.76</v>
      </c>
      <c r="Q6774" s="2">
        <f t="shared" si="4736"/>
        <v>0</v>
      </c>
      <c r="R6774" s="2">
        <f t="shared" si="4736"/>
        <v>1223.97</v>
      </c>
      <c r="S6774" s="2">
        <f t="shared" si="4736"/>
        <v>1184.58</v>
      </c>
      <c r="T6774" s="2">
        <f t="shared" si="4736"/>
        <v>1198.05</v>
      </c>
      <c r="U6774" s="2">
        <f t="shared" si="4736"/>
        <v>1215.03</v>
      </c>
      <c r="V6774" s="2">
        <f t="shared" si="4736"/>
        <v>1233.95</v>
      </c>
      <c r="W6774" s="2">
        <f t="shared" si="4736"/>
        <v>1273.3800000000001</v>
      </c>
      <c r="X6774" s="2">
        <f t="shared" si="4736"/>
        <v>7328.96</v>
      </c>
      <c r="Y6774" s="2">
        <f t="shared" si="4736"/>
        <v>0</v>
      </c>
      <c r="Z6774" s="2">
        <f t="shared" si="4736"/>
        <v>17465.8</v>
      </c>
    </row>
    <row r="6775" spans="1:26" hidden="1" outlineLevel="5" collapsed="1" x14ac:dyDescent="0.25">
      <c r="F6775" s="3"/>
      <c r="G6775" s="100"/>
      <c r="H6775" s="3"/>
      <c r="I6775" s="103" t="s">
        <v>695</v>
      </c>
      <c r="J6775" s="3"/>
      <c r="K6775" s="101"/>
      <c r="O6775" s="2">
        <f t="shared" ref="O6775:Z6775" si="4737">SUBTOTAL(9,O6772:O6772)</f>
        <v>24794.76</v>
      </c>
      <c r="P6775" s="2">
        <f t="shared" si="4737"/>
        <v>24794.76</v>
      </c>
      <c r="Q6775" s="2">
        <f t="shared" si="4737"/>
        <v>0</v>
      </c>
      <c r="R6775" s="2">
        <f t="shared" si="4737"/>
        <v>1223.97</v>
      </c>
      <c r="S6775" s="2">
        <f t="shared" si="4737"/>
        <v>1184.58</v>
      </c>
      <c r="T6775" s="2">
        <f t="shared" si="4737"/>
        <v>1198.05</v>
      </c>
      <c r="U6775" s="2">
        <f t="shared" si="4737"/>
        <v>1215.03</v>
      </c>
      <c r="V6775" s="2">
        <f t="shared" si="4737"/>
        <v>1233.95</v>
      </c>
      <c r="W6775" s="2">
        <f t="shared" si="4737"/>
        <v>1273.3800000000001</v>
      </c>
      <c r="X6775" s="2">
        <f t="shared" si="4737"/>
        <v>7328.96</v>
      </c>
      <c r="Y6775" s="2">
        <f t="shared" si="4737"/>
        <v>0</v>
      </c>
      <c r="Z6775" s="2">
        <f t="shared" si="4737"/>
        <v>17465.8</v>
      </c>
    </row>
    <row r="6776" spans="1:26" hidden="1" outlineLevel="7" x14ac:dyDescent="0.25">
      <c r="A6776" s="1" t="s">
        <v>415</v>
      </c>
      <c r="B6776" s="1">
        <v>5</v>
      </c>
      <c r="C6776" s="1" t="s">
        <v>174</v>
      </c>
      <c r="D6776" s="1" t="s">
        <v>263</v>
      </c>
      <c r="E6776" s="1" t="s">
        <v>264</v>
      </c>
      <c r="F6776" s="3">
        <v>3</v>
      </c>
      <c r="G6776" t="s">
        <v>426</v>
      </c>
      <c r="H6776" s="3">
        <v>33</v>
      </c>
      <c r="I6776" t="s">
        <v>444</v>
      </c>
      <c r="J6776" s="3">
        <v>334</v>
      </c>
      <c r="K6776" s="25" t="s">
        <v>503</v>
      </c>
      <c r="L6776" s="1">
        <v>33401</v>
      </c>
      <c r="M6776" s="1">
        <v>5013</v>
      </c>
      <c r="N6776" s="1" t="s">
        <v>71</v>
      </c>
      <c r="O6776" s="2">
        <v>0</v>
      </c>
      <c r="P6776" s="2">
        <v>4872</v>
      </c>
      <c r="Q6776" s="2">
        <v>4872</v>
      </c>
      <c r="R6776" s="2">
        <v>0</v>
      </c>
      <c r="S6776" s="2">
        <v>0</v>
      </c>
      <c r="T6776" s="2">
        <v>0</v>
      </c>
      <c r="U6776" s="2">
        <v>0</v>
      </c>
      <c r="V6776" s="2">
        <v>0</v>
      </c>
      <c r="W6776" s="2">
        <v>0</v>
      </c>
      <c r="X6776" s="2">
        <f>SUM(Q6776:W6776)</f>
        <v>4872</v>
      </c>
      <c r="Y6776" s="2">
        <v>0</v>
      </c>
      <c r="Z6776" s="2">
        <f>+P6776-X6776-Y6776</f>
        <v>0</v>
      </c>
    </row>
    <row r="6777" spans="1:26" hidden="1" outlineLevel="7" x14ac:dyDescent="0.25">
      <c r="F6777" s="3"/>
      <c r="G6777" s="100"/>
      <c r="H6777" s="3"/>
      <c r="I6777" s="100"/>
      <c r="J6777" s="3"/>
      <c r="K6777" s="101"/>
      <c r="N6777" s="102" t="s">
        <v>855</v>
      </c>
      <c r="O6777" s="2">
        <f t="shared" ref="O6777:Z6777" si="4738">SUBTOTAL(9,O6776:O6776)</f>
        <v>0</v>
      </c>
      <c r="P6777" s="2">
        <f t="shared" si="4738"/>
        <v>4872</v>
      </c>
      <c r="Q6777" s="2">
        <f t="shared" si="4738"/>
        <v>4872</v>
      </c>
      <c r="R6777" s="2">
        <f t="shared" si="4738"/>
        <v>0</v>
      </c>
      <c r="S6777" s="2">
        <f t="shared" si="4738"/>
        <v>0</v>
      </c>
      <c r="T6777" s="2">
        <f t="shared" si="4738"/>
        <v>0</v>
      </c>
      <c r="U6777" s="2">
        <f t="shared" si="4738"/>
        <v>0</v>
      </c>
      <c r="V6777" s="2">
        <f t="shared" si="4738"/>
        <v>0</v>
      </c>
      <c r="W6777" s="2">
        <f t="shared" si="4738"/>
        <v>0</v>
      </c>
      <c r="X6777" s="2">
        <f t="shared" si="4738"/>
        <v>4872</v>
      </c>
      <c r="Y6777" s="2">
        <f t="shared" si="4738"/>
        <v>0</v>
      </c>
      <c r="Z6777" s="2">
        <f t="shared" si="4738"/>
        <v>0</v>
      </c>
    </row>
    <row r="6778" spans="1:26" hidden="1" outlineLevel="6" collapsed="1" x14ac:dyDescent="0.25">
      <c r="F6778" s="3"/>
      <c r="G6778" s="100"/>
      <c r="H6778" s="3"/>
      <c r="I6778" s="100"/>
      <c r="J6778" s="3"/>
      <c r="K6778" s="104" t="s">
        <v>756</v>
      </c>
      <c r="O6778" s="2">
        <f t="shared" ref="O6778:Z6778" si="4739">SUBTOTAL(9,O6776:O6776)</f>
        <v>0</v>
      </c>
      <c r="P6778" s="2">
        <f t="shared" si="4739"/>
        <v>4872</v>
      </c>
      <c r="Q6778" s="2">
        <f t="shared" si="4739"/>
        <v>4872</v>
      </c>
      <c r="R6778" s="2">
        <f t="shared" si="4739"/>
        <v>0</v>
      </c>
      <c r="S6778" s="2">
        <f t="shared" si="4739"/>
        <v>0</v>
      </c>
      <c r="T6778" s="2">
        <f t="shared" si="4739"/>
        <v>0</v>
      </c>
      <c r="U6778" s="2">
        <f t="shared" si="4739"/>
        <v>0</v>
      </c>
      <c r="V6778" s="2">
        <f t="shared" si="4739"/>
        <v>0</v>
      </c>
      <c r="W6778" s="2">
        <f t="shared" si="4739"/>
        <v>0</v>
      </c>
      <c r="X6778" s="2">
        <f t="shared" si="4739"/>
        <v>4872</v>
      </c>
      <c r="Y6778" s="2">
        <f t="shared" si="4739"/>
        <v>0</v>
      </c>
      <c r="Z6778" s="2">
        <f t="shared" si="4739"/>
        <v>0</v>
      </c>
    </row>
    <row r="6779" spans="1:26" hidden="1" outlineLevel="5" collapsed="1" x14ac:dyDescent="0.25">
      <c r="F6779" s="3"/>
      <c r="G6779" s="100"/>
      <c r="H6779" s="3"/>
      <c r="I6779" s="103" t="s">
        <v>697</v>
      </c>
      <c r="J6779" s="3"/>
      <c r="K6779" s="101"/>
      <c r="O6779" s="2">
        <f t="shared" ref="O6779:Z6779" si="4740">SUBTOTAL(9,O6776:O6776)</f>
        <v>0</v>
      </c>
      <c r="P6779" s="2">
        <f t="shared" si="4740"/>
        <v>4872</v>
      </c>
      <c r="Q6779" s="2">
        <f t="shared" si="4740"/>
        <v>4872</v>
      </c>
      <c r="R6779" s="2">
        <f t="shared" si="4740"/>
        <v>0</v>
      </c>
      <c r="S6779" s="2">
        <f t="shared" si="4740"/>
        <v>0</v>
      </c>
      <c r="T6779" s="2">
        <f t="shared" si="4740"/>
        <v>0</v>
      </c>
      <c r="U6779" s="2">
        <f t="shared" si="4740"/>
        <v>0</v>
      </c>
      <c r="V6779" s="2">
        <f t="shared" si="4740"/>
        <v>0</v>
      </c>
      <c r="W6779" s="2">
        <f t="shared" si="4740"/>
        <v>0</v>
      </c>
      <c r="X6779" s="2">
        <f t="shared" si="4740"/>
        <v>4872</v>
      </c>
      <c r="Y6779" s="2">
        <f t="shared" si="4740"/>
        <v>0</v>
      </c>
      <c r="Z6779" s="2">
        <f t="shared" si="4740"/>
        <v>0</v>
      </c>
    </row>
    <row r="6780" spans="1:26" hidden="1" outlineLevel="7" x14ac:dyDescent="0.25">
      <c r="A6780" s="1" t="s">
        <v>415</v>
      </c>
      <c r="B6780" s="1">
        <v>5</v>
      </c>
      <c r="C6780" s="1" t="s">
        <v>174</v>
      </c>
      <c r="D6780" s="1" t="s">
        <v>263</v>
      </c>
      <c r="E6780" s="1" t="s">
        <v>264</v>
      </c>
      <c r="F6780" s="3">
        <v>3</v>
      </c>
      <c r="G6780" t="s">
        <v>426</v>
      </c>
      <c r="H6780" s="3">
        <v>37</v>
      </c>
      <c r="I6780" t="s">
        <v>448</v>
      </c>
      <c r="J6780" s="3">
        <v>372</v>
      </c>
      <c r="K6780" s="25" t="s">
        <v>520</v>
      </c>
      <c r="L6780" s="1">
        <v>37201</v>
      </c>
      <c r="M6780" s="1">
        <v>5032</v>
      </c>
      <c r="N6780" s="1" t="s">
        <v>59</v>
      </c>
      <c r="O6780" s="2">
        <v>140000</v>
      </c>
      <c r="P6780" s="2">
        <v>122000</v>
      </c>
      <c r="Q6780" s="2">
        <v>0</v>
      </c>
      <c r="R6780" s="2">
        <v>14631.77</v>
      </c>
      <c r="S6780" s="2">
        <v>24151.48</v>
      </c>
      <c r="T6780" s="2">
        <v>12221.8</v>
      </c>
      <c r="U6780" s="2">
        <v>15000</v>
      </c>
      <c r="V6780" s="2">
        <v>30754.13</v>
      </c>
      <c r="W6780" s="2">
        <v>23500</v>
      </c>
      <c r="X6780" s="2">
        <f>SUM(Q6780:W6780)</f>
        <v>120259.18000000001</v>
      </c>
      <c r="Y6780" s="2">
        <v>0</v>
      </c>
      <c r="Z6780" s="2">
        <f>+P6780-X6780-Y6780</f>
        <v>1740.8199999999924</v>
      </c>
    </row>
    <row r="6781" spans="1:26" hidden="1" outlineLevel="7" x14ac:dyDescent="0.25">
      <c r="F6781" s="3"/>
      <c r="G6781" s="100"/>
      <c r="H6781" s="3"/>
      <c r="I6781" s="100"/>
      <c r="J6781" s="3"/>
      <c r="K6781" s="101"/>
      <c r="N6781" s="102" t="s">
        <v>841</v>
      </c>
      <c r="O6781" s="2">
        <f t="shared" ref="O6781:Z6781" si="4741">SUBTOTAL(9,O6780:O6780)</f>
        <v>140000</v>
      </c>
      <c r="P6781" s="2">
        <f t="shared" si="4741"/>
        <v>122000</v>
      </c>
      <c r="Q6781" s="2">
        <f t="shared" si="4741"/>
        <v>0</v>
      </c>
      <c r="R6781" s="2">
        <f t="shared" si="4741"/>
        <v>14631.77</v>
      </c>
      <c r="S6781" s="2">
        <f t="shared" si="4741"/>
        <v>24151.48</v>
      </c>
      <c r="T6781" s="2">
        <f t="shared" si="4741"/>
        <v>12221.8</v>
      </c>
      <c r="U6781" s="2">
        <f t="shared" si="4741"/>
        <v>15000</v>
      </c>
      <c r="V6781" s="2">
        <f t="shared" si="4741"/>
        <v>30754.13</v>
      </c>
      <c r="W6781" s="2">
        <f t="shared" si="4741"/>
        <v>23500</v>
      </c>
      <c r="X6781" s="2">
        <f t="shared" si="4741"/>
        <v>120259.18000000001</v>
      </c>
      <c r="Y6781" s="2">
        <f t="shared" si="4741"/>
        <v>0</v>
      </c>
      <c r="Z6781" s="2">
        <f t="shared" si="4741"/>
        <v>1740.8199999999924</v>
      </c>
    </row>
    <row r="6782" spans="1:26" hidden="1" outlineLevel="6" collapsed="1" x14ac:dyDescent="0.25">
      <c r="F6782" s="3"/>
      <c r="G6782" s="100"/>
      <c r="H6782" s="3"/>
      <c r="I6782" s="100"/>
      <c r="J6782" s="3"/>
      <c r="K6782" s="104" t="s">
        <v>745</v>
      </c>
      <c r="O6782" s="2">
        <f t="shared" ref="O6782:Z6782" si="4742">SUBTOTAL(9,O6780:O6780)</f>
        <v>140000</v>
      </c>
      <c r="P6782" s="2">
        <f t="shared" si="4742"/>
        <v>122000</v>
      </c>
      <c r="Q6782" s="2">
        <f t="shared" si="4742"/>
        <v>0</v>
      </c>
      <c r="R6782" s="2">
        <f t="shared" si="4742"/>
        <v>14631.77</v>
      </c>
      <c r="S6782" s="2">
        <f t="shared" si="4742"/>
        <v>24151.48</v>
      </c>
      <c r="T6782" s="2">
        <f t="shared" si="4742"/>
        <v>12221.8</v>
      </c>
      <c r="U6782" s="2">
        <f t="shared" si="4742"/>
        <v>15000</v>
      </c>
      <c r="V6782" s="2">
        <f t="shared" si="4742"/>
        <v>30754.13</v>
      </c>
      <c r="W6782" s="2">
        <f t="shared" si="4742"/>
        <v>23500</v>
      </c>
      <c r="X6782" s="2">
        <f t="shared" si="4742"/>
        <v>120259.18000000001</v>
      </c>
      <c r="Y6782" s="2">
        <f t="shared" si="4742"/>
        <v>0</v>
      </c>
      <c r="Z6782" s="2">
        <f t="shared" si="4742"/>
        <v>1740.8199999999924</v>
      </c>
    </row>
    <row r="6783" spans="1:26" hidden="1" outlineLevel="5" collapsed="1" x14ac:dyDescent="0.25">
      <c r="F6783" s="3"/>
      <c r="G6783" s="100"/>
      <c r="H6783" s="3"/>
      <c r="I6783" s="103" t="s">
        <v>700</v>
      </c>
      <c r="J6783" s="3"/>
      <c r="K6783" s="101"/>
      <c r="O6783" s="2">
        <f t="shared" ref="O6783:Z6783" si="4743">SUBTOTAL(9,O6780:O6780)</f>
        <v>140000</v>
      </c>
      <c r="P6783" s="2">
        <f t="shared" si="4743"/>
        <v>122000</v>
      </c>
      <c r="Q6783" s="2">
        <f t="shared" si="4743"/>
        <v>0</v>
      </c>
      <c r="R6783" s="2">
        <f t="shared" si="4743"/>
        <v>14631.77</v>
      </c>
      <c r="S6783" s="2">
        <f t="shared" si="4743"/>
        <v>24151.48</v>
      </c>
      <c r="T6783" s="2">
        <f t="shared" si="4743"/>
        <v>12221.8</v>
      </c>
      <c r="U6783" s="2">
        <f t="shared" si="4743"/>
        <v>15000</v>
      </c>
      <c r="V6783" s="2">
        <f t="shared" si="4743"/>
        <v>30754.13</v>
      </c>
      <c r="W6783" s="2">
        <f t="shared" si="4743"/>
        <v>23500</v>
      </c>
      <c r="X6783" s="2">
        <f t="shared" si="4743"/>
        <v>120259.18000000001</v>
      </c>
      <c r="Y6783" s="2">
        <f t="shared" si="4743"/>
        <v>0</v>
      </c>
      <c r="Z6783" s="2">
        <f t="shared" si="4743"/>
        <v>1740.8199999999924</v>
      </c>
    </row>
    <row r="6784" spans="1:26" hidden="1" outlineLevel="4" collapsed="1" x14ac:dyDescent="0.25">
      <c r="F6784" s="3"/>
      <c r="G6784" s="103" t="s">
        <v>684</v>
      </c>
      <c r="H6784" s="3"/>
      <c r="I6784" s="100"/>
      <c r="J6784" s="3"/>
      <c r="K6784" s="101"/>
      <c r="O6784" s="2">
        <f t="shared" ref="O6784:Z6784" si="4744">SUBTOTAL(9,O6772:O6780)</f>
        <v>164794.76</v>
      </c>
      <c r="P6784" s="2">
        <f t="shared" si="4744"/>
        <v>151666.76</v>
      </c>
      <c r="Q6784" s="2">
        <f t="shared" si="4744"/>
        <v>4872</v>
      </c>
      <c r="R6784" s="2">
        <f t="shared" si="4744"/>
        <v>15855.74</v>
      </c>
      <c r="S6784" s="2">
        <f t="shared" si="4744"/>
        <v>25336.059999999998</v>
      </c>
      <c r="T6784" s="2">
        <f t="shared" si="4744"/>
        <v>13419.849999999999</v>
      </c>
      <c r="U6784" s="2">
        <f t="shared" si="4744"/>
        <v>16215.03</v>
      </c>
      <c r="V6784" s="2">
        <f t="shared" si="4744"/>
        <v>31988.080000000002</v>
      </c>
      <c r="W6784" s="2">
        <f t="shared" si="4744"/>
        <v>24773.38</v>
      </c>
      <c r="X6784" s="2">
        <f t="shared" si="4744"/>
        <v>132460.14000000001</v>
      </c>
      <c r="Y6784" s="2">
        <f t="shared" si="4744"/>
        <v>0</v>
      </c>
      <c r="Z6784" s="2">
        <f t="shared" si="4744"/>
        <v>19206.619999999992</v>
      </c>
    </row>
    <row r="6785" spans="1:26" hidden="1" outlineLevel="3" collapsed="1" x14ac:dyDescent="0.25">
      <c r="E6785" s="102" t="s">
        <v>618</v>
      </c>
      <c r="F6785" s="3"/>
      <c r="G6785" s="100"/>
      <c r="H6785" s="3"/>
      <c r="I6785" s="100"/>
      <c r="J6785" s="3"/>
      <c r="K6785" s="101"/>
      <c r="O6785" s="2">
        <f t="shared" ref="O6785:Z6785" si="4745">SUBTOTAL(9,O6744:O6780)</f>
        <v>260607.96</v>
      </c>
      <c r="P6785" s="2">
        <f t="shared" si="4745"/>
        <v>554604.02</v>
      </c>
      <c r="Q6785" s="2">
        <f t="shared" si="4745"/>
        <v>27987.440000000002</v>
      </c>
      <c r="R6785" s="2">
        <f t="shared" si="4745"/>
        <v>30209.35</v>
      </c>
      <c r="S6785" s="2">
        <f t="shared" si="4745"/>
        <v>45165.070000000007</v>
      </c>
      <c r="T6785" s="2">
        <f t="shared" si="4745"/>
        <v>26002.07</v>
      </c>
      <c r="U6785" s="2">
        <f t="shared" si="4745"/>
        <v>275009.19999999995</v>
      </c>
      <c r="V6785" s="2">
        <f t="shared" si="4745"/>
        <v>43504.17</v>
      </c>
      <c r="W6785" s="2">
        <f t="shared" si="4745"/>
        <v>43329.42</v>
      </c>
      <c r="X6785" s="2">
        <f t="shared" si="4745"/>
        <v>491206.72</v>
      </c>
      <c r="Y6785" s="2">
        <f t="shared" si="4745"/>
        <v>0</v>
      </c>
      <c r="Z6785" s="2">
        <f t="shared" si="4745"/>
        <v>63397.299999999988</v>
      </c>
    </row>
    <row r="6786" spans="1:26" hidden="1" outlineLevel="7" x14ac:dyDescent="0.25">
      <c r="A6786" s="1" t="s">
        <v>415</v>
      </c>
      <c r="B6786" s="1">
        <v>5</v>
      </c>
      <c r="C6786" s="1" t="s">
        <v>174</v>
      </c>
      <c r="D6786" s="1" t="s">
        <v>266</v>
      </c>
      <c r="E6786" s="1" t="s">
        <v>267</v>
      </c>
      <c r="F6786" s="3">
        <v>1</v>
      </c>
      <c r="G6786" t="s">
        <v>424</v>
      </c>
      <c r="H6786" s="3">
        <v>11</v>
      </c>
      <c r="I6786" t="s">
        <v>429</v>
      </c>
      <c r="J6786" s="3">
        <v>113</v>
      </c>
      <c r="K6786" s="25" t="s">
        <v>457</v>
      </c>
      <c r="L6786" s="1">
        <v>11301</v>
      </c>
      <c r="M6786" s="1">
        <v>1001</v>
      </c>
      <c r="N6786" s="1" t="s">
        <v>16</v>
      </c>
      <c r="O6786" s="2">
        <v>626108.16000000003</v>
      </c>
      <c r="P6786" s="2">
        <v>626108.16000000003</v>
      </c>
      <c r="Q6786" s="2">
        <v>50656</v>
      </c>
      <c r="R6786" s="2">
        <v>50656</v>
      </c>
      <c r="S6786" s="2">
        <v>57640</v>
      </c>
      <c r="T6786" s="2">
        <v>52984</v>
      </c>
      <c r="U6786" s="2">
        <v>52984</v>
      </c>
      <c r="V6786" s="2">
        <v>52984</v>
      </c>
      <c r="W6786" s="2">
        <v>52984</v>
      </c>
      <c r="X6786" s="2">
        <f>SUM(Q6786:W6786)</f>
        <v>370888</v>
      </c>
      <c r="Y6786" s="2">
        <v>0</v>
      </c>
      <c r="Z6786" s="2">
        <f>+P6786-X6786-Y6786</f>
        <v>255220.16000000003</v>
      </c>
    </row>
    <row r="6787" spans="1:26" hidden="1" outlineLevel="7" x14ac:dyDescent="0.25">
      <c r="F6787" s="3"/>
      <c r="G6787" s="100"/>
      <c r="H6787" s="3"/>
      <c r="I6787" s="100"/>
      <c r="J6787" s="3"/>
      <c r="K6787" s="101"/>
      <c r="N6787" s="102" t="s">
        <v>803</v>
      </c>
      <c r="O6787" s="2">
        <f t="shared" ref="O6787:Z6787" si="4746">SUBTOTAL(9,O6786:O6786)</f>
        <v>626108.16000000003</v>
      </c>
      <c r="P6787" s="2">
        <f t="shared" si="4746"/>
        <v>626108.16000000003</v>
      </c>
      <c r="Q6787" s="2">
        <f t="shared" si="4746"/>
        <v>50656</v>
      </c>
      <c r="R6787" s="2">
        <f t="shared" si="4746"/>
        <v>50656</v>
      </c>
      <c r="S6787" s="2">
        <f t="shared" si="4746"/>
        <v>57640</v>
      </c>
      <c r="T6787" s="2">
        <f t="shared" si="4746"/>
        <v>52984</v>
      </c>
      <c r="U6787" s="2">
        <f t="shared" si="4746"/>
        <v>52984</v>
      </c>
      <c r="V6787" s="2">
        <f t="shared" si="4746"/>
        <v>52984</v>
      </c>
      <c r="W6787" s="2">
        <f t="shared" si="4746"/>
        <v>52984</v>
      </c>
      <c r="X6787" s="2">
        <f t="shared" si="4746"/>
        <v>370888</v>
      </c>
      <c r="Y6787" s="2">
        <f t="shared" si="4746"/>
        <v>0</v>
      </c>
      <c r="Z6787" s="2">
        <f t="shared" si="4746"/>
        <v>255220.16000000003</v>
      </c>
    </row>
    <row r="6788" spans="1:26" hidden="1" outlineLevel="6" collapsed="1" x14ac:dyDescent="0.25">
      <c r="F6788" s="3"/>
      <c r="G6788" s="100"/>
      <c r="H6788" s="3"/>
      <c r="I6788" s="100"/>
      <c r="J6788" s="3"/>
      <c r="K6788" s="104" t="s">
        <v>715</v>
      </c>
      <c r="O6788" s="2">
        <f t="shared" ref="O6788:Z6788" si="4747">SUBTOTAL(9,O6786:O6786)</f>
        <v>626108.16000000003</v>
      </c>
      <c r="P6788" s="2">
        <f t="shared" si="4747"/>
        <v>626108.16000000003</v>
      </c>
      <c r="Q6788" s="2">
        <f t="shared" si="4747"/>
        <v>50656</v>
      </c>
      <c r="R6788" s="2">
        <f t="shared" si="4747"/>
        <v>50656</v>
      </c>
      <c r="S6788" s="2">
        <f t="shared" si="4747"/>
        <v>57640</v>
      </c>
      <c r="T6788" s="2">
        <f t="shared" si="4747"/>
        <v>52984</v>
      </c>
      <c r="U6788" s="2">
        <f t="shared" si="4747"/>
        <v>52984</v>
      </c>
      <c r="V6788" s="2">
        <f t="shared" si="4747"/>
        <v>52984</v>
      </c>
      <c r="W6788" s="2">
        <f t="shared" si="4747"/>
        <v>52984</v>
      </c>
      <c r="X6788" s="2">
        <f t="shared" si="4747"/>
        <v>370888</v>
      </c>
      <c r="Y6788" s="2">
        <f t="shared" si="4747"/>
        <v>0</v>
      </c>
      <c r="Z6788" s="2">
        <f t="shared" si="4747"/>
        <v>255220.16000000003</v>
      </c>
    </row>
    <row r="6789" spans="1:26" hidden="1" outlineLevel="5" collapsed="1" x14ac:dyDescent="0.25">
      <c r="F6789" s="3"/>
      <c r="G6789" s="100"/>
      <c r="H6789" s="3"/>
      <c r="I6789" s="103" t="s">
        <v>687</v>
      </c>
      <c r="J6789" s="3"/>
      <c r="K6789" s="101"/>
      <c r="O6789" s="2">
        <f t="shared" ref="O6789:Z6789" si="4748">SUBTOTAL(9,O6786:O6786)</f>
        <v>626108.16000000003</v>
      </c>
      <c r="P6789" s="2">
        <f t="shared" si="4748"/>
        <v>626108.16000000003</v>
      </c>
      <c r="Q6789" s="2">
        <f t="shared" si="4748"/>
        <v>50656</v>
      </c>
      <c r="R6789" s="2">
        <f t="shared" si="4748"/>
        <v>50656</v>
      </c>
      <c r="S6789" s="2">
        <f t="shared" si="4748"/>
        <v>57640</v>
      </c>
      <c r="T6789" s="2">
        <f t="shared" si="4748"/>
        <v>52984</v>
      </c>
      <c r="U6789" s="2">
        <f t="shared" si="4748"/>
        <v>52984</v>
      </c>
      <c r="V6789" s="2">
        <f t="shared" si="4748"/>
        <v>52984</v>
      </c>
      <c r="W6789" s="2">
        <f t="shared" si="4748"/>
        <v>52984</v>
      </c>
      <c r="X6789" s="2">
        <f t="shared" si="4748"/>
        <v>370888</v>
      </c>
      <c r="Y6789" s="2">
        <f t="shared" si="4748"/>
        <v>0</v>
      </c>
      <c r="Z6789" s="2">
        <f t="shared" si="4748"/>
        <v>255220.16000000003</v>
      </c>
    </row>
    <row r="6790" spans="1:26" hidden="1" outlineLevel="7" x14ac:dyDescent="0.25">
      <c r="A6790" s="1" t="s">
        <v>415</v>
      </c>
      <c r="B6790" s="1">
        <v>5</v>
      </c>
      <c r="C6790" s="1" t="s">
        <v>174</v>
      </c>
      <c r="D6790" s="1" t="s">
        <v>266</v>
      </c>
      <c r="E6790" s="1" t="s">
        <v>267</v>
      </c>
      <c r="F6790" s="3">
        <v>1</v>
      </c>
      <c r="G6790" t="s">
        <v>424</v>
      </c>
      <c r="H6790" s="3">
        <v>12</v>
      </c>
      <c r="I6790" t="s">
        <v>430</v>
      </c>
      <c r="J6790" s="3">
        <v>121</v>
      </c>
      <c r="K6790" s="25" t="s">
        <v>458</v>
      </c>
      <c r="L6790" s="1">
        <v>12101</v>
      </c>
      <c r="M6790" s="1">
        <v>1007</v>
      </c>
      <c r="N6790" s="1" t="s">
        <v>66</v>
      </c>
      <c r="O6790" s="2">
        <v>222294.6</v>
      </c>
      <c r="P6790" s="2">
        <v>222294.6</v>
      </c>
      <c r="Q6790" s="2">
        <v>14197</v>
      </c>
      <c r="R6790" s="2">
        <v>15947</v>
      </c>
      <c r="S6790" s="2">
        <v>27980.42</v>
      </c>
      <c r="T6790" s="2">
        <v>14528</v>
      </c>
      <c r="U6790" s="2">
        <v>18268</v>
      </c>
      <c r="V6790" s="2">
        <v>16398</v>
      </c>
      <c r="W6790" s="2">
        <v>21598</v>
      </c>
      <c r="X6790" s="2">
        <f>SUM(Q6790:W6790)</f>
        <v>128916.42</v>
      </c>
      <c r="Y6790" s="2">
        <v>9110</v>
      </c>
      <c r="Z6790" s="2">
        <f>+P6790-X6790-Y6790</f>
        <v>84268.180000000008</v>
      </c>
    </row>
    <row r="6791" spans="1:26" hidden="1" outlineLevel="7" x14ac:dyDescent="0.25">
      <c r="F6791" s="3"/>
      <c r="G6791" s="100"/>
      <c r="H6791" s="3"/>
      <c r="I6791" s="100"/>
      <c r="J6791" s="3"/>
      <c r="K6791" s="101"/>
      <c r="N6791" s="102" t="s">
        <v>851</v>
      </c>
      <c r="O6791" s="2">
        <f t="shared" ref="O6791:Z6791" si="4749">SUBTOTAL(9,O6790:O6790)</f>
        <v>222294.6</v>
      </c>
      <c r="P6791" s="2">
        <f t="shared" si="4749"/>
        <v>222294.6</v>
      </c>
      <c r="Q6791" s="2">
        <f t="shared" si="4749"/>
        <v>14197</v>
      </c>
      <c r="R6791" s="2">
        <f t="shared" si="4749"/>
        <v>15947</v>
      </c>
      <c r="S6791" s="2">
        <f t="shared" si="4749"/>
        <v>27980.42</v>
      </c>
      <c r="T6791" s="2">
        <f t="shared" si="4749"/>
        <v>14528</v>
      </c>
      <c r="U6791" s="2">
        <f t="shared" si="4749"/>
        <v>18268</v>
      </c>
      <c r="V6791" s="2">
        <f t="shared" si="4749"/>
        <v>16398</v>
      </c>
      <c r="W6791" s="2">
        <f t="shared" si="4749"/>
        <v>21598</v>
      </c>
      <c r="X6791" s="2">
        <f t="shared" si="4749"/>
        <v>128916.42</v>
      </c>
      <c r="Y6791" s="2">
        <f t="shared" si="4749"/>
        <v>9110</v>
      </c>
      <c r="Z6791" s="2">
        <f t="shared" si="4749"/>
        <v>84268.180000000008</v>
      </c>
    </row>
    <row r="6792" spans="1:26" hidden="1" outlineLevel="6" collapsed="1" x14ac:dyDescent="0.25">
      <c r="F6792" s="3"/>
      <c r="G6792" s="100"/>
      <c r="H6792" s="3"/>
      <c r="I6792" s="100"/>
      <c r="J6792" s="3"/>
      <c r="K6792" s="104" t="s">
        <v>754</v>
      </c>
      <c r="O6792" s="2">
        <f t="shared" ref="O6792:Z6792" si="4750">SUBTOTAL(9,O6790:O6790)</f>
        <v>222294.6</v>
      </c>
      <c r="P6792" s="2">
        <f t="shared" si="4750"/>
        <v>222294.6</v>
      </c>
      <c r="Q6792" s="2">
        <f t="shared" si="4750"/>
        <v>14197</v>
      </c>
      <c r="R6792" s="2">
        <f t="shared" si="4750"/>
        <v>15947</v>
      </c>
      <c r="S6792" s="2">
        <f t="shared" si="4750"/>
        <v>27980.42</v>
      </c>
      <c r="T6792" s="2">
        <f t="shared" si="4750"/>
        <v>14528</v>
      </c>
      <c r="U6792" s="2">
        <f t="shared" si="4750"/>
        <v>18268</v>
      </c>
      <c r="V6792" s="2">
        <f t="shared" si="4750"/>
        <v>16398</v>
      </c>
      <c r="W6792" s="2">
        <f t="shared" si="4750"/>
        <v>21598</v>
      </c>
      <c r="X6792" s="2">
        <f t="shared" si="4750"/>
        <v>128916.42</v>
      </c>
      <c r="Y6792" s="2">
        <f t="shared" si="4750"/>
        <v>9110</v>
      </c>
      <c r="Z6792" s="2">
        <f t="shared" si="4750"/>
        <v>84268.180000000008</v>
      </c>
    </row>
    <row r="6793" spans="1:26" hidden="1" outlineLevel="5" collapsed="1" x14ac:dyDescent="0.25">
      <c r="F6793" s="3"/>
      <c r="G6793" s="100"/>
      <c r="H6793" s="3"/>
      <c r="I6793" s="103" t="s">
        <v>705</v>
      </c>
      <c r="J6793" s="3"/>
      <c r="K6793" s="101"/>
      <c r="O6793" s="2">
        <f t="shared" ref="O6793:Z6793" si="4751">SUBTOTAL(9,O6790:O6790)</f>
        <v>222294.6</v>
      </c>
      <c r="P6793" s="2">
        <f t="shared" si="4751"/>
        <v>222294.6</v>
      </c>
      <c r="Q6793" s="2">
        <f t="shared" si="4751"/>
        <v>14197</v>
      </c>
      <c r="R6793" s="2">
        <f t="shared" si="4751"/>
        <v>15947</v>
      </c>
      <c r="S6793" s="2">
        <f t="shared" si="4751"/>
        <v>27980.42</v>
      </c>
      <c r="T6793" s="2">
        <f t="shared" si="4751"/>
        <v>14528</v>
      </c>
      <c r="U6793" s="2">
        <f t="shared" si="4751"/>
        <v>18268</v>
      </c>
      <c r="V6793" s="2">
        <f t="shared" si="4751"/>
        <v>16398</v>
      </c>
      <c r="W6793" s="2">
        <f t="shared" si="4751"/>
        <v>21598</v>
      </c>
      <c r="X6793" s="2">
        <f t="shared" si="4751"/>
        <v>128916.42</v>
      </c>
      <c r="Y6793" s="2">
        <f t="shared" si="4751"/>
        <v>9110</v>
      </c>
      <c r="Z6793" s="2">
        <f t="shared" si="4751"/>
        <v>84268.180000000008</v>
      </c>
    </row>
    <row r="6794" spans="1:26" hidden="1" outlineLevel="7" x14ac:dyDescent="0.25">
      <c r="A6794" s="1" t="s">
        <v>415</v>
      </c>
      <c r="B6794" s="1">
        <v>5</v>
      </c>
      <c r="C6794" s="1" t="s">
        <v>174</v>
      </c>
      <c r="D6794" s="1" t="s">
        <v>266</v>
      </c>
      <c r="E6794" s="1" t="s">
        <v>267</v>
      </c>
      <c r="F6794" s="3">
        <v>1</v>
      </c>
      <c r="G6794" t="s">
        <v>424</v>
      </c>
      <c r="H6794" s="3">
        <v>13</v>
      </c>
      <c r="I6794" t="s">
        <v>431</v>
      </c>
      <c r="J6794" s="3">
        <v>132</v>
      </c>
      <c r="K6794" s="25" t="s">
        <v>460</v>
      </c>
      <c r="L6794" s="1">
        <v>13201</v>
      </c>
      <c r="M6794" s="1">
        <v>1005</v>
      </c>
      <c r="N6794" s="1" t="s">
        <v>18</v>
      </c>
      <c r="O6794" s="2">
        <v>102831.67999999999</v>
      </c>
      <c r="P6794" s="2">
        <v>102831.67999999999</v>
      </c>
      <c r="Q6794" s="2">
        <v>0</v>
      </c>
      <c r="R6794" s="2">
        <v>0</v>
      </c>
      <c r="S6794" s="2">
        <v>50656</v>
      </c>
      <c r="T6794" s="2">
        <v>0</v>
      </c>
      <c r="U6794" s="2">
        <v>0</v>
      </c>
      <c r="V6794" s="2">
        <v>0</v>
      </c>
      <c r="W6794" s="2">
        <v>0</v>
      </c>
      <c r="X6794" s="2">
        <f>SUM(Q6794:W6794)</f>
        <v>50656</v>
      </c>
      <c r="Y6794" s="2">
        <v>0</v>
      </c>
      <c r="Z6794" s="2">
        <f>+P6794-X6794-Y6794</f>
        <v>52175.679999999993</v>
      </c>
    </row>
    <row r="6795" spans="1:26" hidden="1" outlineLevel="7" x14ac:dyDescent="0.25">
      <c r="F6795" s="3"/>
      <c r="G6795" s="100"/>
      <c r="H6795" s="3"/>
      <c r="I6795" s="100"/>
      <c r="J6795" s="3"/>
      <c r="K6795" s="101"/>
      <c r="N6795" s="102" t="s">
        <v>804</v>
      </c>
      <c r="O6795" s="2">
        <f t="shared" ref="O6795:Z6795" si="4752">SUBTOTAL(9,O6794:O6794)</f>
        <v>102831.67999999999</v>
      </c>
      <c r="P6795" s="2">
        <f t="shared" si="4752"/>
        <v>102831.67999999999</v>
      </c>
      <c r="Q6795" s="2">
        <f t="shared" si="4752"/>
        <v>0</v>
      </c>
      <c r="R6795" s="2">
        <f t="shared" si="4752"/>
        <v>0</v>
      </c>
      <c r="S6795" s="2">
        <f t="shared" si="4752"/>
        <v>50656</v>
      </c>
      <c r="T6795" s="2">
        <f t="shared" si="4752"/>
        <v>0</v>
      </c>
      <c r="U6795" s="2">
        <f t="shared" si="4752"/>
        <v>0</v>
      </c>
      <c r="V6795" s="2">
        <f t="shared" si="4752"/>
        <v>0</v>
      </c>
      <c r="W6795" s="2">
        <f t="shared" si="4752"/>
        <v>0</v>
      </c>
      <c r="X6795" s="2">
        <f t="shared" si="4752"/>
        <v>50656</v>
      </c>
      <c r="Y6795" s="2">
        <f t="shared" si="4752"/>
        <v>0</v>
      </c>
      <c r="Z6795" s="2">
        <f t="shared" si="4752"/>
        <v>52175.679999999993</v>
      </c>
    </row>
    <row r="6796" spans="1:26" hidden="1" outlineLevel="7" x14ac:dyDescent="0.25">
      <c r="A6796" s="1" t="s">
        <v>415</v>
      </c>
      <c r="B6796" s="1">
        <v>5</v>
      </c>
      <c r="C6796" s="1" t="s">
        <v>174</v>
      </c>
      <c r="D6796" s="1" t="s">
        <v>266</v>
      </c>
      <c r="E6796" s="1" t="s">
        <v>267</v>
      </c>
      <c r="F6796" s="3">
        <v>1</v>
      </c>
      <c r="G6796" t="s">
        <v>424</v>
      </c>
      <c r="H6796" s="3">
        <v>13</v>
      </c>
      <c r="I6796" t="s">
        <v>431</v>
      </c>
      <c r="J6796" s="3">
        <v>132</v>
      </c>
      <c r="K6796" s="25" t="s">
        <v>460</v>
      </c>
      <c r="L6796" s="1">
        <v>13202</v>
      </c>
      <c r="M6796" s="1">
        <v>1006</v>
      </c>
      <c r="N6796" s="1" t="s">
        <v>19</v>
      </c>
      <c r="O6796" s="2">
        <v>24028.28</v>
      </c>
      <c r="P6796" s="2">
        <v>24028.28</v>
      </c>
      <c r="Q6796" s="2">
        <v>0</v>
      </c>
      <c r="R6796" s="2">
        <v>0</v>
      </c>
      <c r="S6796" s="2">
        <v>12200.24</v>
      </c>
      <c r="T6796" s="2">
        <v>0</v>
      </c>
      <c r="U6796" s="2">
        <v>0</v>
      </c>
      <c r="V6796" s="2">
        <v>1851.83</v>
      </c>
      <c r="W6796" s="2">
        <v>0</v>
      </c>
      <c r="X6796" s="2">
        <f>SUM(Q6796:W6796)</f>
        <v>14052.07</v>
      </c>
      <c r="Y6796" s="2">
        <v>0</v>
      </c>
      <c r="Z6796" s="2">
        <f>+P6796-X6796-Y6796</f>
        <v>9976.2099999999991</v>
      </c>
    </row>
    <row r="6797" spans="1:26" hidden="1" outlineLevel="7" x14ac:dyDescent="0.25">
      <c r="F6797" s="3"/>
      <c r="G6797" s="100"/>
      <c r="H6797" s="3"/>
      <c r="I6797" s="100"/>
      <c r="J6797" s="3"/>
      <c r="K6797" s="101"/>
      <c r="N6797" s="102" t="s">
        <v>805</v>
      </c>
      <c r="O6797" s="2">
        <f t="shared" ref="O6797:Z6797" si="4753">SUBTOTAL(9,O6796:O6796)</f>
        <v>24028.28</v>
      </c>
      <c r="P6797" s="2">
        <f t="shared" si="4753"/>
        <v>24028.28</v>
      </c>
      <c r="Q6797" s="2">
        <f t="shared" si="4753"/>
        <v>0</v>
      </c>
      <c r="R6797" s="2">
        <f t="shared" si="4753"/>
        <v>0</v>
      </c>
      <c r="S6797" s="2">
        <f t="shared" si="4753"/>
        <v>12200.24</v>
      </c>
      <c r="T6797" s="2">
        <f t="shared" si="4753"/>
        <v>0</v>
      </c>
      <c r="U6797" s="2">
        <f t="shared" si="4753"/>
        <v>0</v>
      </c>
      <c r="V6797" s="2">
        <f t="shared" si="4753"/>
        <v>1851.83</v>
      </c>
      <c r="W6797" s="2">
        <f t="shared" si="4753"/>
        <v>0</v>
      </c>
      <c r="X6797" s="2">
        <f t="shared" si="4753"/>
        <v>14052.07</v>
      </c>
      <c r="Y6797" s="2">
        <f t="shared" si="4753"/>
        <v>0</v>
      </c>
      <c r="Z6797" s="2">
        <f t="shared" si="4753"/>
        <v>9976.2099999999991</v>
      </c>
    </row>
    <row r="6798" spans="1:26" hidden="1" outlineLevel="6" collapsed="1" x14ac:dyDescent="0.25">
      <c r="F6798" s="3"/>
      <c r="G6798" s="100"/>
      <c r="H6798" s="3"/>
      <c r="I6798" s="100"/>
      <c r="J6798" s="3"/>
      <c r="K6798" s="104" t="s">
        <v>716</v>
      </c>
      <c r="O6798" s="2">
        <f t="shared" ref="O6798:Z6798" si="4754">SUBTOTAL(9,O6794:O6796)</f>
        <v>126859.95999999999</v>
      </c>
      <c r="P6798" s="2">
        <f t="shared" si="4754"/>
        <v>126859.95999999999</v>
      </c>
      <c r="Q6798" s="2">
        <f t="shared" si="4754"/>
        <v>0</v>
      </c>
      <c r="R6798" s="2">
        <f t="shared" si="4754"/>
        <v>0</v>
      </c>
      <c r="S6798" s="2">
        <f t="shared" si="4754"/>
        <v>62856.24</v>
      </c>
      <c r="T6798" s="2">
        <f t="shared" si="4754"/>
        <v>0</v>
      </c>
      <c r="U6798" s="2">
        <f t="shared" si="4754"/>
        <v>0</v>
      </c>
      <c r="V6798" s="2">
        <f t="shared" si="4754"/>
        <v>1851.83</v>
      </c>
      <c r="W6798" s="2">
        <f t="shared" si="4754"/>
        <v>0</v>
      </c>
      <c r="X6798" s="2">
        <f t="shared" si="4754"/>
        <v>64708.07</v>
      </c>
      <c r="Y6798" s="2">
        <f t="shared" si="4754"/>
        <v>0</v>
      </c>
      <c r="Z6798" s="2">
        <f t="shared" si="4754"/>
        <v>62151.889999999992</v>
      </c>
    </row>
    <row r="6799" spans="1:26" hidden="1" outlineLevel="5" collapsed="1" x14ac:dyDescent="0.25">
      <c r="F6799" s="3"/>
      <c r="G6799" s="100"/>
      <c r="H6799" s="3"/>
      <c r="I6799" s="103" t="s">
        <v>688</v>
      </c>
      <c r="J6799" s="3"/>
      <c r="K6799" s="101"/>
      <c r="O6799" s="2">
        <f t="shared" ref="O6799:Z6799" si="4755">SUBTOTAL(9,O6794:O6796)</f>
        <v>126859.95999999999</v>
      </c>
      <c r="P6799" s="2">
        <f t="shared" si="4755"/>
        <v>126859.95999999999</v>
      </c>
      <c r="Q6799" s="2">
        <f t="shared" si="4755"/>
        <v>0</v>
      </c>
      <c r="R6799" s="2">
        <f t="shared" si="4755"/>
        <v>0</v>
      </c>
      <c r="S6799" s="2">
        <f t="shared" si="4755"/>
        <v>62856.24</v>
      </c>
      <c r="T6799" s="2">
        <f t="shared" si="4755"/>
        <v>0</v>
      </c>
      <c r="U6799" s="2">
        <f t="shared" si="4755"/>
        <v>0</v>
      </c>
      <c r="V6799" s="2">
        <f t="shared" si="4755"/>
        <v>1851.83</v>
      </c>
      <c r="W6799" s="2">
        <f t="shared" si="4755"/>
        <v>0</v>
      </c>
      <c r="X6799" s="2">
        <f t="shared" si="4755"/>
        <v>64708.07</v>
      </c>
      <c r="Y6799" s="2">
        <f t="shared" si="4755"/>
        <v>0</v>
      </c>
      <c r="Z6799" s="2">
        <f t="shared" si="4755"/>
        <v>62151.889999999992</v>
      </c>
    </row>
    <row r="6800" spans="1:26" hidden="1" outlineLevel="7" x14ac:dyDescent="0.25">
      <c r="A6800" s="1" t="s">
        <v>415</v>
      </c>
      <c r="B6800" s="1">
        <v>5</v>
      </c>
      <c r="C6800" s="1" t="s">
        <v>174</v>
      </c>
      <c r="D6800" s="1" t="s">
        <v>266</v>
      </c>
      <c r="E6800" s="1" t="s">
        <v>267</v>
      </c>
      <c r="F6800" s="3">
        <v>1</v>
      </c>
      <c r="G6800" t="s">
        <v>424</v>
      </c>
      <c r="H6800" s="3">
        <v>14</v>
      </c>
      <c r="I6800" t="s">
        <v>432</v>
      </c>
      <c r="J6800" s="3">
        <v>141</v>
      </c>
      <c r="K6800" s="25" t="s">
        <v>463</v>
      </c>
      <c r="L6800" s="1">
        <v>14101</v>
      </c>
      <c r="M6800" s="1">
        <v>2001</v>
      </c>
      <c r="N6800" s="1" t="s">
        <v>25</v>
      </c>
      <c r="O6800" s="2">
        <v>35016.720000000001</v>
      </c>
      <c r="P6800" s="2">
        <v>35016.720000000001</v>
      </c>
      <c r="Q6800" s="2">
        <v>2852.08</v>
      </c>
      <c r="R6800" s="2">
        <v>2868.58</v>
      </c>
      <c r="S6800" s="2">
        <v>3170.16</v>
      </c>
      <c r="T6800" s="2">
        <v>2914.08</v>
      </c>
      <c r="U6800" s="2">
        <v>2996.58</v>
      </c>
      <c r="V6800" s="2">
        <v>3095.58</v>
      </c>
      <c r="W6800" s="2">
        <v>2996.58</v>
      </c>
      <c r="X6800" s="2">
        <f>SUM(Q6800:W6800)</f>
        <v>20893.64</v>
      </c>
      <c r="Y6800" s="2">
        <v>0</v>
      </c>
      <c r="Z6800" s="2">
        <f>+P6800-X6800-Y6800</f>
        <v>14123.080000000002</v>
      </c>
    </row>
    <row r="6801" spans="1:26" hidden="1" outlineLevel="7" x14ac:dyDescent="0.25">
      <c r="F6801" s="3"/>
      <c r="G6801" s="100"/>
      <c r="H6801" s="3"/>
      <c r="I6801" s="100"/>
      <c r="J6801" s="3"/>
      <c r="K6801" s="101"/>
      <c r="N6801" s="102" t="s">
        <v>806</v>
      </c>
      <c r="O6801" s="2">
        <f t="shared" ref="O6801:Z6801" si="4756">SUBTOTAL(9,O6800:O6800)</f>
        <v>35016.720000000001</v>
      </c>
      <c r="P6801" s="2">
        <f t="shared" si="4756"/>
        <v>35016.720000000001</v>
      </c>
      <c r="Q6801" s="2">
        <f t="shared" si="4756"/>
        <v>2852.08</v>
      </c>
      <c r="R6801" s="2">
        <f t="shared" si="4756"/>
        <v>2868.58</v>
      </c>
      <c r="S6801" s="2">
        <f t="shared" si="4756"/>
        <v>3170.16</v>
      </c>
      <c r="T6801" s="2">
        <f t="shared" si="4756"/>
        <v>2914.08</v>
      </c>
      <c r="U6801" s="2">
        <f t="shared" si="4756"/>
        <v>2996.58</v>
      </c>
      <c r="V6801" s="2">
        <f t="shared" si="4756"/>
        <v>3095.58</v>
      </c>
      <c r="W6801" s="2">
        <f t="shared" si="4756"/>
        <v>2996.58</v>
      </c>
      <c r="X6801" s="2">
        <f t="shared" si="4756"/>
        <v>20893.64</v>
      </c>
      <c r="Y6801" s="2">
        <f t="shared" si="4756"/>
        <v>0</v>
      </c>
      <c r="Z6801" s="2">
        <f t="shared" si="4756"/>
        <v>14123.080000000002</v>
      </c>
    </row>
    <row r="6802" spans="1:26" hidden="1" outlineLevel="7" x14ac:dyDescent="0.25">
      <c r="A6802" s="1" t="s">
        <v>415</v>
      </c>
      <c r="B6802" s="1">
        <v>5</v>
      </c>
      <c r="C6802" s="1" t="s">
        <v>174</v>
      </c>
      <c r="D6802" s="1" t="s">
        <v>266</v>
      </c>
      <c r="E6802" s="1" t="s">
        <v>267</v>
      </c>
      <c r="F6802" s="3">
        <v>1</v>
      </c>
      <c r="G6802" t="s">
        <v>424</v>
      </c>
      <c r="H6802" s="3">
        <v>14</v>
      </c>
      <c r="I6802" t="s">
        <v>432</v>
      </c>
      <c r="J6802" s="3">
        <v>141</v>
      </c>
      <c r="K6802" s="25" t="s">
        <v>463</v>
      </c>
      <c r="L6802" s="1">
        <v>14102</v>
      </c>
      <c r="M6802" s="1">
        <v>2012</v>
      </c>
      <c r="N6802" s="1" t="s">
        <v>26</v>
      </c>
      <c r="O6802" s="2">
        <v>3183.24</v>
      </c>
      <c r="P6802" s="2">
        <v>3183.24</v>
      </c>
      <c r="Q6802" s="2">
        <v>259.27999999999997</v>
      </c>
      <c r="R6802" s="2">
        <v>260.77999999999997</v>
      </c>
      <c r="S6802" s="2">
        <v>288.24</v>
      </c>
      <c r="T6802" s="2">
        <v>264.95999999999998</v>
      </c>
      <c r="U6802" s="2">
        <v>272.45999999999998</v>
      </c>
      <c r="V6802" s="2">
        <v>281.45999999999998</v>
      </c>
      <c r="W6802" s="2">
        <v>272.45999999999998</v>
      </c>
      <c r="X6802" s="2">
        <f>SUM(Q6802:W6802)</f>
        <v>1899.64</v>
      </c>
      <c r="Y6802" s="2">
        <v>0</v>
      </c>
      <c r="Z6802" s="2">
        <f>+P6802-X6802-Y6802</f>
        <v>1283.5999999999997</v>
      </c>
    </row>
    <row r="6803" spans="1:26" hidden="1" outlineLevel="7" x14ac:dyDescent="0.25">
      <c r="F6803" s="3"/>
      <c r="G6803" s="100"/>
      <c r="H6803" s="3"/>
      <c r="I6803" s="100"/>
      <c r="J6803" s="3"/>
      <c r="K6803" s="101"/>
      <c r="N6803" s="102" t="s">
        <v>807</v>
      </c>
      <c r="O6803" s="2">
        <f t="shared" ref="O6803:Z6803" si="4757">SUBTOTAL(9,O6802:O6802)</f>
        <v>3183.24</v>
      </c>
      <c r="P6803" s="2">
        <f t="shared" si="4757"/>
        <v>3183.24</v>
      </c>
      <c r="Q6803" s="2">
        <f t="shared" si="4757"/>
        <v>259.27999999999997</v>
      </c>
      <c r="R6803" s="2">
        <f t="shared" si="4757"/>
        <v>260.77999999999997</v>
      </c>
      <c r="S6803" s="2">
        <f t="shared" si="4757"/>
        <v>288.24</v>
      </c>
      <c r="T6803" s="2">
        <f t="shared" si="4757"/>
        <v>264.95999999999998</v>
      </c>
      <c r="U6803" s="2">
        <f t="shared" si="4757"/>
        <v>272.45999999999998</v>
      </c>
      <c r="V6803" s="2">
        <f t="shared" si="4757"/>
        <v>281.45999999999998</v>
      </c>
      <c r="W6803" s="2">
        <f t="shared" si="4757"/>
        <v>272.45999999999998</v>
      </c>
      <c r="X6803" s="2">
        <f t="shared" si="4757"/>
        <v>1899.64</v>
      </c>
      <c r="Y6803" s="2">
        <f t="shared" si="4757"/>
        <v>0</v>
      </c>
      <c r="Z6803" s="2">
        <f t="shared" si="4757"/>
        <v>1283.5999999999997</v>
      </c>
    </row>
    <row r="6804" spans="1:26" hidden="1" outlineLevel="7" x14ac:dyDescent="0.25">
      <c r="A6804" s="1" t="s">
        <v>415</v>
      </c>
      <c r="B6804" s="1">
        <v>5</v>
      </c>
      <c r="C6804" s="1" t="s">
        <v>174</v>
      </c>
      <c r="D6804" s="1" t="s">
        <v>266</v>
      </c>
      <c r="E6804" s="1" t="s">
        <v>267</v>
      </c>
      <c r="F6804" s="3">
        <v>1</v>
      </c>
      <c r="G6804" t="s">
        <v>424</v>
      </c>
      <c r="H6804" s="3">
        <v>14</v>
      </c>
      <c r="I6804" t="s">
        <v>432</v>
      </c>
      <c r="J6804" s="3">
        <v>141</v>
      </c>
      <c r="K6804" s="25" t="s">
        <v>463</v>
      </c>
      <c r="L6804" s="1">
        <v>14103</v>
      </c>
      <c r="M6804" s="1">
        <v>2014</v>
      </c>
      <c r="N6804" s="1" t="s">
        <v>28</v>
      </c>
      <c r="O6804" s="2">
        <v>6366.84</v>
      </c>
      <c r="P6804" s="2">
        <v>6366.84</v>
      </c>
      <c r="Q6804" s="2">
        <v>518.55999999999995</v>
      </c>
      <c r="R6804" s="2">
        <v>521.55999999999995</v>
      </c>
      <c r="S6804" s="2">
        <v>576.48</v>
      </c>
      <c r="T6804" s="2">
        <v>529.91999999999996</v>
      </c>
      <c r="U6804" s="2">
        <v>544.91999999999996</v>
      </c>
      <c r="V6804" s="2">
        <v>562.91999999999996</v>
      </c>
      <c r="W6804" s="2">
        <v>544.91999999999996</v>
      </c>
      <c r="X6804" s="2">
        <f>SUM(Q6804:W6804)</f>
        <v>3799.28</v>
      </c>
      <c r="Y6804" s="2">
        <v>0</v>
      </c>
      <c r="Z6804" s="2">
        <f>+P6804-X6804-Y6804</f>
        <v>2567.56</v>
      </c>
    </row>
    <row r="6805" spans="1:26" hidden="1" outlineLevel="7" x14ac:dyDescent="0.25">
      <c r="F6805" s="3"/>
      <c r="G6805" s="100"/>
      <c r="H6805" s="3"/>
      <c r="I6805" s="100"/>
      <c r="J6805" s="3"/>
      <c r="K6805" s="101"/>
      <c r="N6805" s="102" t="s">
        <v>808</v>
      </c>
      <c r="O6805" s="2">
        <f t="shared" ref="O6805:Z6805" si="4758">SUBTOTAL(9,O6804:O6804)</f>
        <v>6366.84</v>
      </c>
      <c r="P6805" s="2">
        <f t="shared" si="4758"/>
        <v>6366.84</v>
      </c>
      <c r="Q6805" s="2">
        <f t="shared" si="4758"/>
        <v>518.55999999999995</v>
      </c>
      <c r="R6805" s="2">
        <f t="shared" si="4758"/>
        <v>521.55999999999995</v>
      </c>
      <c r="S6805" s="2">
        <f t="shared" si="4758"/>
        <v>576.48</v>
      </c>
      <c r="T6805" s="2">
        <f t="shared" si="4758"/>
        <v>529.91999999999996</v>
      </c>
      <c r="U6805" s="2">
        <f t="shared" si="4758"/>
        <v>544.91999999999996</v>
      </c>
      <c r="V6805" s="2">
        <f t="shared" si="4758"/>
        <v>562.91999999999996</v>
      </c>
      <c r="W6805" s="2">
        <f t="shared" si="4758"/>
        <v>544.91999999999996</v>
      </c>
      <c r="X6805" s="2">
        <f t="shared" si="4758"/>
        <v>3799.28</v>
      </c>
      <c r="Y6805" s="2">
        <f t="shared" si="4758"/>
        <v>0</v>
      </c>
      <c r="Z6805" s="2">
        <f t="shared" si="4758"/>
        <v>2567.56</v>
      </c>
    </row>
    <row r="6806" spans="1:26" hidden="1" outlineLevel="6" collapsed="1" x14ac:dyDescent="0.25">
      <c r="F6806" s="3"/>
      <c r="G6806" s="100"/>
      <c r="H6806" s="3"/>
      <c r="I6806" s="100"/>
      <c r="J6806" s="3"/>
      <c r="K6806" s="104" t="s">
        <v>717</v>
      </c>
      <c r="O6806" s="2">
        <f t="shared" ref="O6806:Z6806" si="4759">SUBTOTAL(9,O6800:O6804)</f>
        <v>44566.8</v>
      </c>
      <c r="P6806" s="2">
        <f t="shared" si="4759"/>
        <v>44566.8</v>
      </c>
      <c r="Q6806" s="2">
        <f t="shared" si="4759"/>
        <v>3629.9199999999996</v>
      </c>
      <c r="R6806" s="2">
        <f t="shared" si="4759"/>
        <v>3650.9199999999996</v>
      </c>
      <c r="S6806" s="2">
        <f t="shared" si="4759"/>
        <v>4034.8799999999997</v>
      </c>
      <c r="T6806" s="2">
        <f t="shared" si="4759"/>
        <v>3708.96</v>
      </c>
      <c r="U6806" s="2">
        <f t="shared" si="4759"/>
        <v>3813.96</v>
      </c>
      <c r="V6806" s="2">
        <f t="shared" si="4759"/>
        <v>3939.96</v>
      </c>
      <c r="W6806" s="2">
        <f t="shared" si="4759"/>
        <v>3813.96</v>
      </c>
      <c r="X6806" s="2">
        <f t="shared" si="4759"/>
        <v>26592.559999999998</v>
      </c>
      <c r="Y6806" s="2">
        <f t="shared" si="4759"/>
        <v>0</v>
      </c>
      <c r="Z6806" s="2">
        <f t="shared" si="4759"/>
        <v>17974.240000000002</v>
      </c>
    </row>
    <row r="6807" spans="1:26" hidden="1" outlineLevel="7" x14ac:dyDescent="0.25">
      <c r="A6807" s="1" t="s">
        <v>415</v>
      </c>
      <c r="B6807" s="1">
        <v>5</v>
      </c>
      <c r="C6807" s="1" t="s">
        <v>174</v>
      </c>
      <c r="D6807" s="1" t="s">
        <v>266</v>
      </c>
      <c r="E6807" s="1" t="s">
        <v>267</v>
      </c>
      <c r="F6807" s="3">
        <v>1</v>
      </c>
      <c r="G6807" t="s">
        <v>424</v>
      </c>
      <c r="H6807" s="3">
        <v>14</v>
      </c>
      <c r="I6807" t="s">
        <v>432</v>
      </c>
      <c r="J6807" s="3">
        <v>142</v>
      </c>
      <c r="K6807" s="25" t="s">
        <v>464</v>
      </c>
      <c r="L6807" s="1">
        <v>14201</v>
      </c>
      <c r="M6807" s="1">
        <v>2017</v>
      </c>
      <c r="N6807" s="1" t="s">
        <v>30</v>
      </c>
      <c r="O6807" s="2">
        <v>1592.4</v>
      </c>
      <c r="P6807" s="2">
        <v>1592.4</v>
      </c>
      <c r="Q6807" s="2">
        <v>129.72</v>
      </c>
      <c r="R6807" s="2">
        <v>130.47</v>
      </c>
      <c r="S6807" s="2">
        <v>144.08000000000001</v>
      </c>
      <c r="T6807" s="2">
        <v>132.47999999999999</v>
      </c>
      <c r="U6807" s="2">
        <v>136.22999999999999</v>
      </c>
      <c r="V6807" s="2">
        <v>140.72999999999999</v>
      </c>
      <c r="W6807" s="2">
        <v>136.22999999999999</v>
      </c>
      <c r="X6807" s="2">
        <f>SUM(Q6807:W6807)</f>
        <v>949.94</v>
      </c>
      <c r="Y6807" s="2">
        <v>0</v>
      </c>
      <c r="Z6807" s="2">
        <f>+P6807-X6807-Y6807</f>
        <v>642.46</v>
      </c>
    </row>
    <row r="6808" spans="1:26" hidden="1" outlineLevel="7" x14ac:dyDescent="0.25">
      <c r="F6808" s="3"/>
      <c r="G6808" s="100"/>
      <c r="H6808" s="3"/>
      <c r="I6808" s="100"/>
      <c r="J6808" s="3"/>
      <c r="K6808" s="101"/>
      <c r="N6808" s="102" t="s">
        <v>809</v>
      </c>
      <c r="O6808" s="2">
        <f t="shared" ref="O6808:Z6808" si="4760">SUBTOTAL(9,O6807:O6807)</f>
        <v>1592.4</v>
      </c>
      <c r="P6808" s="2">
        <f t="shared" si="4760"/>
        <v>1592.4</v>
      </c>
      <c r="Q6808" s="2">
        <f t="shared" si="4760"/>
        <v>129.72</v>
      </c>
      <c r="R6808" s="2">
        <f t="shared" si="4760"/>
        <v>130.47</v>
      </c>
      <c r="S6808" s="2">
        <f t="shared" si="4760"/>
        <v>144.08000000000001</v>
      </c>
      <c r="T6808" s="2">
        <f t="shared" si="4760"/>
        <v>132.47999999999999</v>
      </c>
      <c r="U6808" s="2">
        <f t="shared" si="4760"/>
        <v>136.22999999999999</v>
      </c>
      <c r="V6808" s="2">
        <f t="shared" si="4760"/>
        <v>140.72999999999999</v>
      </c>
      <c r="W6808" s="2">
        <f t="shared" si="4760"/>
        <v>136.22999999999999</v>
      </c>
      <c r="X6808" s="2">
        <f t="shared" si="4760"/>
        <v>949.94</v>
      </c>
      <c r="Y6808" s="2">
        <f t="shared" si="4760"/>
        <v>0</v>
      </c>
      <c r="Z6808" s="2">
        <f t="shared" si="4760"/>
        <v>642.46</v>
      </c>
    </row>
    <row r="6809" spans="1:26" hidden="1" outlineLevel="7" x14ac:dyDescent="0.25">
      <c r="A6809" s="1" t="s">
        <v>415</v>
      </c>
      <c r="B6809" s="1">
        <v>5</v>
      </c>
      <c r="C6809" s="1" t="s">
        <v>174</v>
      </c>
      <c r="D6809" s="1" t="s">
        <v>266</v>
      </c>
      <c r="E6809" s="1" t="s">
        <v>267</v>
      </c>
      <c r="F6809" s="3">
        <v>1</v>
      </c>
      <c r="G6809" t="s">
        <v>424</v>
      </c>
      <c r="H6809" s="3">
        <v>14</v>
      </c>
      <c r="I6809" t="s">
        <v>432</v>
      </c>
      <c r="J6809" s="3">
        <v>142</v>
      </c>
      <c r="K6809" s="25" t="s">
        <v>464</v>
      </c>
      <c r="L6809" s="1">
        <v>14202</v>
      </c>
      <c r="M6809" s="1">
        <v>2018</v>
      </c>
      <c r="N6809" s="1" t="s">
        <v>31</v>
      </c>
      <c r="O6809" s="2">
        <v>31833.48</v>
      </c>
      <c r="P6809" s="2">
        <v>31833.48</v>
      </c>
      <c r="Q6809" s="2">
        <v>2592.8000000000002</v>
      </c>
      <c r="R6809" s="2">
        <v>2607.8000000000002</v>
      </c>
      <c r="S6809" s="2">
        <v>2882.08</v>
      </c>
      <c r="T6809" s="2">
        <v>2649.28</v>
      </c>
      <c r="U6809" s="2">
        <v>2724.28</v>
      </c>
      <c r="V6809" s="2">
        <v>2814.28</v>
      </c>
      <c r="W6809" s="2">
        <v>2724.28</v>
      </c>
      <c r="X6809" s="2">
        <f>SUM(Q6809:W6809)</f>
        <v>18994.800000000003</v>
      </c>
      <c r="Y6809" s="2">
        <v>0</v>
      </c>
      <c r="Z6809" s="2">
        <f>+P6809-X6809-Y6809</f>
        <v>12838.679999999997</v>
      </c>
    </row>
    <row r="6810" spans="1:26" hidden="1" outlineLevel="7" x14ac:dyDescent="0.25">
      <c r="F6810" s="3"/>
      <c r="G6810" s="100"/>
      <c r="H6810" s="3"/>
      <c r="I6810" s="100"/>
      <c r="J6810" s="3"/>
      <c r="K6810" s="101"/>
      <c r="N6810" s="102" t="s">
        <v>810</v>
      </c>
      <c r="O6810" s="2">
        <f t="shared" ref="O6810:Z6810" si="4761">SUBTOTAL(9,O6809:O6809)</f>
        <v>31833.48</v>
      </c>
      <c r="P6810" s="2">
        <f t="shared" si="4761"/>
        <v>31833.48</v>
      </c>
      <c r="Q6810" s="2">
        <f t="shared" si="4761"/>
        <v>2592.8000000000002</v>
      </c>
      <c r="R6810" s="2">
        <f t="shared" si="4761"/>
        <v>2607.8000000000002</v>
      </c>
      <c r="S6810" s="2">
        <f t="shared" si="4761"/>
        <v>2882.08</v>
      </c>
      <c r="T6810" s="2">
        <f t="shared" si="4761"/>
        <v>2649.28</v>
      </c>
      <c r="U6810" s="2">
        <f t="shared" si="4761"/>
        <v>2724.28</v>
      </c>
      <c r="V6810" s="2">
        <f t="shared" si="4761"/>
        <v>2814.28</v>
      </c>
      <c r="W6810" s="2">
        <f t="shared" si="4761"/>
        <v>2724.28</v>
      </c>
      <c r="X6810" s="2">
        <f t="shared" si="4761"/>
        <v>18994.800000000003</v>
      </c>
      <c r="Y6810" s="2">
        <f t="shared" si="4761"/>
        <v>0</v>
      </c>
      <c r="Z6810" s="2">
        <f t="shared" si="4761"/>
        <v>12838.679999999997</v>
      </c>
    </row>
    <row r="6811" spans="1:26" hidden="1" outlineLevel="6" collapsed="1" x14ac:dyDescent="0.25">
      <c r="F6811" s="3"/>
      <c r="G6811" s="100"/>
      <c r="H6811" s="3"/>
      <c r="I6811" s="100"/>
      <c r="J6811" s="3"/>
      <c r="K6811" s="104" t="s">
        <v>718</v>
      </c>
      <c r="O6811" s="2">
        <f t="shared" ref="O6811:Z6811" si="4762">SUBTOTAL(9,O6807:O6809)</f>
        <v>33425.879999999997</v>
      </c>
      <c r="P6811" s="2">
        <f t="shared" si="4762"/>
        <v>33425.879999999997</v>
      </c>
      <c r="Q6811" s="2">
        <f t="shared" si="4762"/>
        <v>2722.52</v>
      </c>
      <c r="R6811" s="2">
        <f t="shared" si="4762"/>
        <v>2738.27</v>
      </c>
      <c r="S6811" s="2">
        <f t="shared" si="4762"/>
        <v>3026.16</v>
      </c>
      <c r="T6811" s="2">
        <f t="shared" si="4762"/>
        <v>2781.76</v>
      </c>
      <c r="U6811" s="2">
        <f t="shared" si="4762"/>
        <v>2860.51</v>
      </c>
      <c r="V6811" s="2">
        <f t="shared" si="4762"/>
        <v>2955.01</v>
      </c>
      <c r="W6811" s="2">
        <f t="shared" si="4762"/>
        <v>2860.51</v>
      </c>
      <c r="X6811" s="2">
        <f t="shared" si="4762"/>
        <v>19944.740000000002</v>
      </c>
      <c r="Y6811" s="2">
        <f t="shared" si="4762"/>
        <v>0</v>
      </c>
      <c r="Z6811" s="2">
        <f t="shared" si="4762"/>
        <v>13481.139999999996</v>
      </c>
    </row>
    <row r="6812" spans="1:26" hidden="1" outlineLevel="7" x14ac:dyDescent="0.25">
      <c r="A6812" s="1" t="s">
        <v>415</v>
      </c>
      <c r="B6812" s="1">
        <v>5</v>
      </c>
      <c r="C6812" s="1" t="s">
        <v>174</v>
      </c>
      <c r="D6812" s="1" t="s">
        <v>266</v>
      </c>
      <c r="E6812" s="1" t="s">
        <v>267</v>
      </c>
      <c r="F6812" s="3">
        <v>1</v>
      </c>
      <c r="G6812" t="s">
        <v>424</v>
      </c>
      <c r="H6812" s="3">
        <v>14</v>
      </c>
      <c r="I6812" t="s">
        <v>432</v>
      </c>
      <c r="J6812" s="3">
        <v>143</v>
      </c>
      <c r="K6812" s="25" t="s">
        <v>465</v>
      </c>
      <c r="L6812" s="1">
        <v>14301</v>
      </c>
      <c r="M6812" s="1">
        <v>2013</v>
      </c>
      <c r="N6812" s="1" t="s">
        <v>27</v>
      </c>
      <c r="O6812" s="2">
        <v>38199.96</v>
      </c>
      <c r="P6812" s="2">
        <v>38199.96</v>
      </c>
      <c r="Q6812" s="2">
        <v>3111.36</v>
      </c>
      <c r="R6812" s="2">
        <v>3129.36</v>
      </c>
      <c r="S6812" s="2">
        <v>3458.4</v>
      </c>
      <c r="T6812" s="2">
        <v>3179.04</v>
      </c>
      <c r="U6812" s="2">
        <v>3269.04</v>
      </c>
      <c r="V6812" s="2">
        <v>3377.04</v>
      </c>
      <c r="W6812" s="2">
        <v>3269.04</v>
      </c>
      <c r="X6812" s="2">
        <f>SUM(Q6812:W6812)</f>
        <v>22793.280000000002</v>
      </c>
      <c r="Y6812" s="2">
        <v>0</v>
      </c>
      <c r="Z6812" s="2">
        <f>+P6812-X6812-Y6812</f>
        <v>15406.679999999997</v>
      </c>
    </row>
    <row r="6813" spans="1:26" hidden="1" outlineLevel="7" x14ac:dyDescent="0.25">
      <c r="F6813" s="3"/>
      <c r="G6813" s="100"/>
      <c r="H6813" s="3"/>
      <c r="I6813" s="100"/>
      <c r="J6813" s="3"/>
      <c r="K6813" s="101"/>
      <c r="N6813" s="102" t="s">
        <v>811</v>
      </c>
      <c r="O6813" s="2">
        <f t="shared" ref="O6813:Z6813" si="4763">SUBTOTAL(9,O6812:O6812)</f>
        <v>38199.96</v>
      </c>
      <c r="P6813" s="2">
        <f t="shared" si="4763"/>
        <v>38199.96</v>
      </c>
      <c r="Q6813" s="2">
        <f t="shared" si="4763"/>
        <v>3111.36</v>
      </c>
      <c r="R6813" s="2">
        <f t="shared" si="4763"/>
        <v>3129.36</v>
      </c>
      <c r="S6813" s="2">
        <f t="shared" si="4763"/>
        <v>3458.4</v>
      </c>
      <c r="T6813" s="2">
        <f t="shared" si="4763"/>
        <v>3179.04</v>
      </c>
      <c r="U6813" s="2">
        <f t="shared" si="4763"/>
        <v>3269.04</v>
      </c>
      <c r="V6813" s="2">
        <f t="shared" si="4763"/>
        <v>3377.04</v>
      </c>
      <c r="W6813" s="2">
        <f t="shared" si="4763"/>
        <v>3269.04</v>
      </c>
      <c r="X6813" s="2">
        <f t="shared" si="4763"/>
        <v>22793.280000000002</v>
      </c>
      <c r="Y6813" s="2">
        <f t="shared" si="4763"/>
        <v>0</v>
      </c>
      <c r="Z6813" s="2">
        <f t="shared" si="4763"/>
        <v>15406.679999999997</v>
      </c>
    </row>
    <row r="6814" spans="1:26" hidden="1" outlineLevel="6" collapsed="1" x14ac:dyDescent="0.25">
      <c r="F6814" s="3"/>
      <c r="G6814" s="100"/>
      <c r="H6814" s="3"/>
      <c r="I6814" s="100"/>
      <c r="J6814" s="3"/>
      <c r="K6814" s="104" t="s">
        <v>719</v>
      </c>
      <c r="O6814" s="2">
        <f t="shared" ref="O6814:Z6814" si="4764">SUBTOTAL(9,O6812:O6812)</f>
        <v>38199.96</v>
      </c>
      <c r="P6814" s="2">
        <f t="shared" si="4764"/>
        <v>38199.96</v>
      </c>
      <c r="Q6814" s="2">
        <f t="shared" si="4764"/>
        <v>3111.36</v>
      </c>
      <c r="R6814" s="2">
        <f t="shared" si="4764"/>
        <v>3129.36</v>
      </c>
      <c r="S6814" s="2">
        <f t="shared" si="4764"/>
        <v>3458.4</v>
      </c>
      <c r="T6814" s="2">
        <f t="shared" si="4764"/>
        <v>3179.04</v>
      </c>
      <c r="U6814" s="2">
        <f t="shared" si="4764"/>
        <v>3269.04</v>
      </c>
      <c r="V6814" s="2">
        <f t="shared" si="4764"/>
        <v>3377.04</v>
      </c>
      <c r="W6814" s="2">
        <f t="shared" si="4764"/>
        <v>3269.04</v>
      </c>
      <c r="X6814" s="2">
        <f t="shared" si="4764"/>
        <v>22793.280000000002</v>
      </c>
      <c r="Y6814" s="2">
        <f t="shared" si="4764"/>
        <v>0</v>
      </c>
      <c r="Z6814" s="2">
        <f t="shared" si="4764"/>
        <v>15406.679999999997</v>
      </c>
    </row>
    <row r="6815" spans="1:26" hidden="1" outlineLevel="7" x14ac:dyDescent="0.25">
      <c r="A6815" s="1" t="s">
        <v>415</v>
      </c>
      <c r="B6815" s="1">
        <v>5</v>
      </c>
      <c r="C6815" s="1" t="s">
        <v>174</v>
      </c>
      <c r="D6815" s="1" t="s">
        <v>266</v>
      </c>
      <c r="E6815" s="1" t="s">
        <v>267</v>
      </c>
      <c r="F6815" s="3">
        <v>1</v>
      </c>
      <c r="G6815" t="s">
        <v>424</v>
      </c>
      <c r="H6815" s="3">
        <v>14</v>
      </c>
      <c r="I6815" t="s">
        <v>432</v>
      </c>
      <c r="J6815" s="3">
        <v>144</v>
      </c>
      <c r="K6815" s="25" t="s">
        <v>466</v>
      </c>
      <c r="L6815" s="1">
        <v>14401</v>
      </c>
      <c r="M6815" s="1">
        <v>2016</v>
      </c>
      <c r="N6815" s="1" t="s">
        <v>29</v>
      </c>
      <c r="O6815" s="2">
        <v>3183.24</v>
      </c>
      <c r="P6815" s="2">
        <v>3183.24</v>
      </c>
      <c r="Q6815" s="2">
        <v>259.27999999999997</v>
      </c>
      <c r="R6815" s="2">
        <v>260.77999999999997</v>
      </c>
      <c r="S6815" s="2">
        <v>288.24</v>
      </c>
      <c r="T6815" s="2">
        <v>264.95999999999998</v>
      </c>
      <c r="U6815" s="2">
        <v>272.45999999999998</v>
      </c>
      <c r="V6815" s="2">
        <v>281.45999999999998</v>
      </c>
      <c r="W6815" s="2">
        <v>272.45999999999998</v>
      </c>
      <c r="X6815" s="2">
        <f>SUM(Q6815:W6815)</f>
        <v>1899.64</v>
      </c>
      <c r="Y6815" s="2">
        <v>0</v>
      </c>
      <c r="Z6815" s="2">
        <f>+P6815-X6815-Y6815</f>
        <v>1283.5999999999997</v>
      </c>
    </row>
    <row r="6816" spans="1:26" hidden="1" outlineLevel="7" x14ac:dyDescent="0.25">
      <c r="F6816" s="3"/>
      <c r="G6816" s="100"/>
      <c r="H6816" s="3"/>
      <c r="I6816" s="100"/>
      <c r="J6816" s="3"/>
      <c r="K6816" s="101"/>
      <c r="N6816" s="102" t="s">
        <v>812</v>
      </c>
      <c r="O6816" s="2">
        <f t="shared" ref="O6816:Z6816" si="4765">SUBTOTAL(9,O6815:O6815)</f>
        <v>3183.24</v>
      </c>
      <c r="P6816" s="2">
        <f t="shared" si="4765"/>
        <v>3183.24</v>
      </c>
      <c r="Q6816" s="2">
        <f t="shared" si="4765"/>
        <v>259.27999999999997</v>
      </c>
      <c r="R6816" s="2">
        <f t="shared" si="4765"/>
        <v>260.77999999999997</v>
      </c>
      <c r="S6816" s="2">
        <f t="shared" si="4765"/>
        <v>288.24</v>
      </c>
      <c r="T6816" s="2">
        <f t="shared" si="4765"/>
        <v>264.95999999999998</v>
      </c>
      <c r="U6816" s="2">
        <f t="shared" si="4765"/>
        <v>272.45999999999998</v>
      </c>
      <c r="V6816" s="2">
        <f t="shared" si="4765"/>
        <v>281.45999999999998</v>
      </c>
      <c r="W6816" s="2">
        <f t="shared" si="4765"/>
        <v>272.45999999999998</v>
      </c>
      <c r="X6816" s="2">
        <f t="shared" si="4765"/>
        <v>1899.64</v>
      </c>
      <c r="Y6816" s="2">
        <f t="shared" si="4765"/>
        <v>0</v>
      </c>
      <c r="Z6816" s="2">
        <f t="shared" si="4765"/>
        <v>1283.5999999999997</v>
      </c>
    </row>
    <row r="6817" spans="1:26" hidden="1" outlineLevel="6" collapsed="1" x14ac:dyDescent="0.25">
      <c r="F6817" s="3"/>
      <c r="G6817" s="100"/>
      <c r="H6817" s="3"/>
      <c r="I6817" s="100"/>
      <c r="J6817" s="3"/>
      <c r="K6817" s="104" t="s">
        <v>720</v>
      </c>
      <c r="O6817" s="2">
        <f t="shared" ref="O6817:Z6817" si="4766">SUBTOTAL(9,O6815:O6815)</f>
        <v>3183.24</v>
      </c>
      <c r="P6817" s="2">
        <f t="shared" si="4766"/>
        <v>3183.24</v>
      </c>
      <c r="Q6817" s="2">
        <f t="shared" si="4766"/>
        <v>259.27999999999997</v>
      </c>
      <c r="R6817" s="2">
        <f t="shared" si="4766"/>
        <v>260.77999999999997</v>
      </c>
      <c r="S6817" s="2">
        <f t="shared" si="4766"/>
        <v>288.24</v>
      </c>
      <c r="T6817" s="2">
        <f t="shared" si="4766"/>
        <v>264.95999999999998</v>
      </c>
      <c r="U6817" s="2">
        <f t="shared" si="4766"/>
        <v>272.45999999999998</v>
      </c>
      <c r="V6817" s="2">
        <f t="shared" si="4766"/>
        <v>281.45999999999998</v>
      </c>
      <c r="W6817" s="2">
        <f t="shared" si="4766"/>
        <v>272.45999999999998</v>
      </c>
      <c r="X6817" s="2">
        <f t="shared" si="4766"/>
        <v>1899.64</v>
      </c>
      <c r="Y6817" s="2">
        <f t="shared" si="4766"/>
        <v>0</v>
      </c>
      <c r="Z6817" s="2">
        <f t="shared" si="4766"/>
        <v>1283.5999999999997</v>
      </c>
    </row>
    <row r="6818" spans="1:26" hidden="1" outlineLevel="5" collapsed="1" x14ac:dyDescent="0.25">
      <c r="F6818" s="3"/>
      <c r="G6818" s="100"/>
      <c r="H6818" s="3"/>
      <c r="I6818" s="103" t="s">
        <v>689</v>
      </c>
      <c r="J6818" s="3"/>
      <c r="K6818" s="101"/>
      <c r="O6818" s="2">
        <f t="shared" ref="O6818:Z6818" si="4767">SUBTOTAL(9,O6800:O6815)</f>
        <v>119375.88000000002</v>
      </c>
      <c r="P6818" s="2">
        <f t="shared" si="4767"/>
        <v>119375.88000000002</v>
      </c>
      <c r="Q6818" s="2">
        <f t="shared" si="4767"/>
        <v>9723.08</v>
      </c>
      <c r="R6818" s="2">
        <f t="shared" si="4767"/>
        <v>9779.33</v>
      </c>
      <c r="S6818" s="2">
        <f t="shared" si="4767"/>
        <v>10807.68</v>
      </c>
      <c r="T6818" s="2">
        <f t="shared" si="4767"/>
        <v>9934.7199999999993</v>
      </c>
      <c r="U6818" s="2">
        <f t="shared" si="4767"/>
        <v>10215.969999999999</v>
      </c>
      <c r="V6818" s="2">
        <f t="shared" si="4767"/>
        <v>10553.47</v>
      </c>
      <c r="W6818" s="2">
        <f t="shared" si="4767"/>
        <v>10215.969999999999</v>
      </c>
      <c r="X6818" s="2">
        <f t="shared" si="4767"/>
        <v>71230.22</v>
      </c>
      <c r="Y6818" s="2">
        <f t="shared" si="4767"/>
        <v>0</v>
      </c>
      <c r="Z6818" s="2">
        <f t="shared" si="4767"/>
        <v>48145.659999999996</v>
      </c>
    </row>
    <row r="6819" spans="1:26" hidden="1" outlineLevel="7" x14ac:dyDescent="0.25">
      <c r="A6819" s="1" t="s">
        <v>415</v>
      </c>
      <c r="B6819" s="1">
        <v>5</v>
      </c>
      <c r="C6819" s="1" t="s">
        <v>174</v>
      </c>
      <c r="D6819" s="1" t="s">
        <v>266</v>
      </c>
      <c r="E6819" s="1" t="s">
        <v>267</v>
      </c>
      <c r="F6819" s="3">
        <v>1</v>
      </c>
      <c r="G6819" t="s">
        <v>424</v>
      </c>
      <c r="H6819" s="3">
        <v>15</v>
      </c>
      <c r="I6819" t="s">
        <v>433</v>
      </c>
      <c r="J6819" s="3">
        <v>154</v>
      </c>
      <c r="K6819" s="25" t="s">
        <v>468</v>
      </c>
      <c r="L6819" s="1">
        <v>15401</v>
      </c>
      <c r="M6819" s="1">
        <v>1004</v>
      </c>
      <c r="N6819" s="1" t="s">
        <v>17</v>
      </c>
      <c r="O6819" s="2">
        <v>173040</v>
      </c>
      <c r="P6819" s="2">
        <v>202320</v>
      </c>
      <c r="Q6819" s="2">
        <v>0</v>
      </c>
      <c r="R6819" s="2">
        <v>14000</v>
      </c>
      <c r="S6819" s="2">
        <v>33381.33</v>
      </c>
      <c r="T6819" s="2">
        <v>0</v>
      </c>
      <c r="U6819" s="2">
        <v>29920</v>
      </c>
      <c r="V6819" s="2">
        <v>14960</v>
      </c>
      <c r="W6819" s="2">
        <v>14960</v>
      </c>
      <c r="X6819" s="2">
        <f>SUM(Q6819:W6819)</f>
        <v>107221.33</v>
      </c>
      <c r="Y6819" s="2">
        <v>95080</v>
      </c>
      <c r="Z6819" s="2">
        <f>+P6819-X6819-Y6819</f>
        <v>18.669999999998254</v>
      </c>
    </row>
    <row r="6820" spans="1:26" hidden="1" outlineLevel="7" x14ac:dyDescent="0.25">
      <c r="F6820" s="3"/>
      <c r="G6820" s="100"/>
      <c r="H6820" s="3"/>
      <c r="I6820" s="100"/>
      <c r="J6820" s="3"/>
      <c r="K6820" s="101"/>
      <c r="N6820" s="102" t="s">
        <v>813</v>
      </c>
      <c r="O6820" s="2">
        <f t="shared" ref="O6820:Z6820" si="4768">SUBTOTAL(9,O6819:O6819)</f>
        <v>173040</v>
      </c>
      <c r="P6820" s="2">
        <f t="shared" si="4768"/>
        <v>202320</v>
      </c>
      <c r="Q6820" s="2">
        <f t="shared" si="4768"/>
        <v>0</v>
      </c>
      <c r="R6820" s="2">
        <f t="shared" si="4768"/>
        <v>14000</v>
      </c>
      <c r="S6820" s="2">
        <f t="shared" si="4768"/>
        <v>33381.33</v>
      </c>
      <c r="T6820" s="2">
        <f t="shared" si="4768"/>
        <v>0</v>
      </c>
      <c r="U6820" s="2">
        <f t="shared" si="4768"/>
        <v>29920</v>
      </c>
      <c r="V6820" s="2">
        <f t="shared" si="4768"/>
        <v>14960</v>
      </c>
      <c r="W6820" s="2">
        <f t="shared" si="4768"/>
        <v>14960</v>
      </c>
      <c r="X6820" s="2">
        <f t="shared" si="4768"/>
        <v>107221.33</v>
      </c>
      <c r="Y6820" s="2">
        <f t="shared" si="4768"/>
        <v>95080</v>
      </c>
      <c r="Z6820" s="2">
        <f t="shared" si="4768"/>
        <v>18.669999999998254</v>
      </c>
    </row>
    <row r="6821" spans="1:26" hidden="1" outlineLevel="7" x14ac:dyDescent="0.25">
      <c r="A6821" s="1" t="s">
        <v>415</v>
      </c>
      <c r="B6821" s="1">
        <v>5</v>
      </c>
      <c r="C6821" s="1" t="s">
        <v>174</v>
      </c>
      <c r="D6821" s="1" t="s">
        <v>266</v>
      </c>
      <c r="E6821" s="1" t="s">
        <v>267</v>
      </c>
      <c r="F6821" s="3">
        <v>1</v>
      </c>
      <c r="G6821" t="s">
        <v>424</v>
      </c>
      <c r="H6821" s="3">
        <v>15</v>
      </c>
      <c r="I6821" t="s">
        <v>433</v>
      </c>
      <c r="J6821" s="3">
        <v>154</v>
      </c>
      <c r="K6821" s="25" t="s">
        <v>468</v>
      </c>
      <c r="L6821" s="1">
        <v>15402</v>
      </c>
      <c r="M6821" s="1">
        <v>1013</v>
      </c>
      <c r="N6821" s="1" t="s">
        <v>21</v>
      </c>
      <c r="O6821" s="2">
        <v>40376</v>
      </c>
      <c r="P6821" s="2">
        <v>50600</v>
      </c>
      <c r="Q6821" s="2">
        <v>1200</v>
      </c>
      <c r="R6821" s="2">
        <v>1500</v>
      </c>
      <c r="S6821" s="2">
        <v>0</v>
      </c>
      <c r="T6821" s="2">
        <v>0</v>
      </c>
      <c r="U6821" s="2">
        <v>1500</v>
      </c>
      <c r="V6821" s="2">
        <v>3300</v>
      </c>
      <c r="W6821" s="2">
        <v>43100</v>
      </c>
      <c r="X6821" s="2">
        <f>SUM(Q6821:W6821)</f>
        <v>50600</v>
      </c>
      <c r="Y6821" s="2">
        <v>0</v>
      </c>
      <c r="Z6821" s="2">
        <f>+P6821-X6821-Y6821</f>
        <v>0</v>
      </c>
    </row>
    <row r="6822" spans="1:26" hidden="1" outlineLevel="7" x14ac:dyDescent="0.25">
      <c r="F6822" s="3"/>
      <c r="G6822" s="100"/>
      <c r="H6822" s="3"/>
      <c r="I6822" s="100"/>
      <c r="J6822" s="3"/>
      <c r="K6822" s="101"/>
      <c r="N6822" s="102" t="s">
        <v>814</v>
      </c>
      <c r="O6822" s="2">
        <f t="shared" ref="O6822:Z6822" si="4769">SUBTOTAL(9,O6821:O6821)</f>
        <v>40376</v>
      </c>
      <c r="P6822" s="2">
        <f t="shared" si="4769"/>
        <v>50600</v>
      </c>
      <c r="Q6822" s="2">
        <f t="shared" si="4769"/>
        <v>1200</v>
      </c>
      <c r="R6822" s="2">
        <f t="shared" si="4769"/>
        <v>1500</v>
      </c>
      <c r="S6822" s="2">
        <f t="shared" si="4769"/>
        <v>0</v>
      </c>
      <c r="T6822" s="2">
        <f t="shared" si="4769"/>
        <v>0</v>
      </c>
      <c r="U6822" s="2">
        <f t="shared" si="4769"/>
        <v>1500</v>
      </c>
      <c r="V6822" s="2">
        <f t="shared" si="4769"/>
        <v>3300</v>
      </c>
      <c r="W6822" s="2">
        <f t="shared" si="4769"/>
        <v>43100</v>
      </c>
      <c r="X6822" s="2">
        <f t="shared" si="4769"/>
        <v>50600</v>
      </c>
      <c r="Y6822" s="2">
        <f t="shared" si="4769"/>
        <v>0</v>
      </c>
      <c r="Z6822" s="2">
        <f t="shared" si="4769"/>
        <v>0</v>
      </c>
    </row>
    <row r="6823" spans="1:26" hidden="1" outlineLevel="6" collapsed="1" x14ac:dyDescent="0.25">
      <c r="F6823" s="3"/>
      <c r="G6823" s="100"/>
      <c r="H6823" s="3"/>
      <c r="I6823" s="100"/>
      <c r="J6823" s="3"/>
      <c r="K6823" s="104" t="s">
        <v>721</v>
      </c>
      <c r="O6823" s="2">
        <f t="shared" ref="O6823:Z6823" si="4770">SUBTOTAL(9,O6819:O6821)</f>
        <v>213416</v>
      </c>
      <c r="P6823" s="2">
        <f t="shared" si="4770"/>
        <v>252920</v>
      </c>
      <c r="Q6823" s="2">
        <f t="shared" si="4770"/>
        <v>1200</v>
      </c>
      <c r="R6823" s="2">
        <f t="shared" si="4770"/>
        <v>15500</v>
      </c>
      <c r="S6823" s="2">
        <f t="shared" si="4770"/>
        <v>33381.33</v>
      </c>
      <c r="T6823" s="2">
        <f t="shared" si="4770"/>
        <v>0</v>
      </c>
      <c r="U6823" s="2">
        <f t="shared" si="4770"/>
        <v>31420</v>
      </c>
      <c r="V6823" s="2">
        <f t="shared" si="4770"/>
        <v>18260</v>
      </c>
      <c r="W6823" s="2">
        <f t="shared" si="4770"/>
        <v>58060</v>
      </c>
      <c r="X6823" s="2">
        <f t="shared" si="4770"/>
        <v>157821.33000000002</v>
      </c>
      <c r="Y6823" s="2">
        <f t="shared" si="4770"/>
        <v>95080</v>
      </c>
      <c r="Z6823" s="2">
        <f t="shared" si="4770"/>
        <v>18.669999999998254</v>
      </c>
    </row>
    <row r="6824" spans="1:26" hidden="1" outlineLevel="7" x14ac:dyDescent="0.25">
      <c r="A6824" s="1" t="s">
        <v>415</v>
      </c>
      <c r="B6824" s="1">
        <v>5</v>
      </c>
      <c r="C6824" s="1" t="s">
        <v>174</v>
      </c>
      <c r="D6824" s="1" t="s">
        <v>266</v>
      </c>
      <c r="E6824" s="1" t="s">
        <v>267</v>
      </c>
      <c r="F6824" s="3">
        <v>1</v>
      </c>
      <c r="G6824" t="s">
        <v>424</v>
      </c>
      <c r="H6824" s="3">
        <v>15</v>
      </c>
      <c r="I6824" t="s">
        <v>433</v>
      </c>
      <c r="J6824" s="3">
        <v>159</v>
      </c>
      <c r="K6824" s="25" t="s">
        <v>470</v>
      </c>
      <c r="L6824" s="1">
        <v>15901</v>
      </c>
      <c r="M6824" s="1">
        <v>1020</v>
      </c>
      <c r="N6824" s="1" t="s">
        <v>24</v>
      </c>
      <c r="O6824" s="2">
        <v>24028.27</v>
      </c>
      <c r="P6824" s="2">
        <v>24028.27</v>
      </c>
      <c r="Q6824" s="2">
        <v>0</v>
      </c>
      <c r="R6824" s="2">
        <v>0</v>
      </c>
      <c r="S6824" s="2">
        <v>0</v>
      </c>
      <c r="T6824" s="2">
        <v>0</v>
      </c>
      <c r="U6824" s="2">
        <v>0</v>
      </c>
      <c r="V6824" s="2">
        <v>0</v>
      </c>
      <c r="W6824" s="2">
        <v>0</v>
      </c>
      <c r="X6824" s="2">
        <f>SUM(Q6824:W6824)</f>
        <v>0</v>
      </c>
      <c r="Y6824" s="2">
        <v>0</v>
      </c>
      <c r="Z6824" s="2">
        <f>+P6824-X6824-Y6824</f>
        <v>24028.27</v>
      </c>
    </row>
    <row r="6825" spans="1:26" hidden="1" outlineLevel="7" x14ac:dyDescent="0.25">
      <c r="F6825" s="3"/>
      <c r="G6825" s="100"/>
      <c r="H6825" s="3"/>
      <c r="I6825" s="100"/>
      <c r="J6825" s="3"/>
      <c r="K6825" s="101"/>
      <c r="N6825" s="102" t="s">
        <v>815</v>
      </c>
      <c r="O6825" s="2">
        <f t="shared" ref="O6825:Z6825" si="4771">SUBTOTAL(9,O6824:O6824)</f>
        <v>24028.27</v>
      </c>
      <c r="P6825" s="2">
        <f t="shared" si="4771"/>
        <v>24028.27</v>
      </c>
      <c r="Q6825" s="2">
        <f t="shared" si="4771"/>
        <v>0</v>
      </c>
      <c r="R6825" s="2">
        <f t="shared" si="4771"/>
        <v>0</v>
      </c>
      <c r="S6825" s="2">
        <f t="shared" si="4771"/>
        <v>0</v>
      </c>
      <c r="T6825" s="2">
        <f t="shared" si="4771"/>
        <v>0</v>
      </c>
      <c r="U6825" s="2">
        <f t="shared" si="4771"/>
        <v>0</v>
      </c>
      <c r="V6825" s="2">
        <f t="shared" si="4771"/>
        <v>0</v>
      </c>
      <c r="W6825" s="2">
        <f t="shared" si="4771"/>
        <v>0</v>
      </c>
      <c r="X6825" s="2">
        <f t="shared" si="4771"/>
        <v>0</v>
      </c>
      <c r="Y6825" s="2">
        <f t="shared" si="4771"/>
        <v>0</v>
      </c>
      <c r="Z6825" s="2">
        <f t="shared" si="4771"/>
        <v>24028.27</v>
      </c>
    </row>
    <row r="6826" spans="1:26" hidden="1" outlineLevel="6" collapsed="1" x14ac:dyDescent="0.25">
      <c r="F6826" s="3"/>
      <c r="G6826" s="100"/>
      <c r="H6826" s="3"/>
      <c r="I6826" s="100"/>
      <c r="J6826" s="3"/>
      <c r="K6826" s="104" t="s">
        <v>722</v>
      </c>
      <c r="O6826" s="2">
        <f t="shared" ref="O6826:Z6826" si="4772">SUBTOTAL(9,O6824:O6824)</f>
        <v>24028.27</v>
      </c>
      <c r="P6826" s="2">
        <f t="shared" si="4772"/>
        <v>24028.27</v>
      </c>
      <c r="Q6826" s="2">
        <f t="shared" si="4772"/>
        <v>0</v>
      </c>
      <c r="R6826" s="2">
        <f t="shared" si="4772"/>
        <v>0</v>
      </c>
      <c r="S6826" s="2">
        <f t="shared" si="4772"/>
        <v>0</v>
      </c>
      <c r="T6826" s="2">
        <f t="shared" si="4772"/>
        <v>0</v>
      </c>
      <c r="U6826" s="2">
        <f t="shared" si="4772"/>
        <v>0</v>
      </c>
      <c r="V6826" s="2">
        <f t="shared" si="4772"/>
        <v>0</v>
      </c>
      <c r="W6826" s="2">
        <f t="shared" si="4772"/>
        <v>0</v>
      </c>
      <c r="X6826" s="2">
        <f t="shared" si="4772"/>
        <v>0</v>
      </c>
      <c r="Y6826" s="2">
        <f t="shared" si="4772"/>
        <v>0</v>
      </c>
      <c r="Z6826" s="2">
        <f t="shared" si="4772"/>
        <v>24028.27</v>
      </c>
    </row>
    <row r="6827" spans="1:26" hidden="1" outlineLevel="5" collapsed="1" x14ac:dyDescent="0.25">
      <c r="F6827" s="3"/>
      <c r="G6827" s="100"/>
      <c r="H6827" s="3"/>
      <c r="I6827" s="103" t="s">
        <v>690</v>
      </c>
      <c r="J6827" s="3"/>
      <c r="K6827" s="101"/>
      <c r="O6827" s="2">
        <f t="shared" ref="O6827:Z6827" si="4773">SUBTOTAL(9,O6819:O6824)</f>
        <v>237444.27</v>
      </c>
      <c r="P6827" s="2">
        <f t="shared" si="4773"/>
        <v>276948.27</v>
      </c>
      <c r="Q6827" s="2">
        <f t="shared" si="4773"/>
        <v>1200</v>
      </c>
      <c r="R6827" s="2">
        <f t="shared" si="4773"/>
        <v>15500</v>
      </c>
      <c r="S6827" s="2">
        <f t="shared" si="4773"/>
        <v>33381.33</v>
      </c>
      <c r="T6827" s="2">
        <f t="shared" si="4773"/>
        <v>0</v>
      </c>
      <c r="U6827" s="2">
        <f t="shared" si="4773"/>
        <v>31420</v>
      </c>
      <c r="V6827" s="2">
        <f t="shared" si="4773"/>
        <v>18260</v>
      </c>
      <c r="W6827" s="2">
        <f t="shared" si="4773"/>
        <v>58060</v>
      </c>
      <c r="X6827" s="2">
        <f t="shared" si="4773"/>
        <v>157821.33000000002</v>
      </c>
      <c r="Y6827" s="2">
        <f t="shared" si="4773"/>
        <v>95080</v>
      </c>
      <c r="Z6827" s="2">
        <f t="shared" si="4773"/>
        <v>24046.94</v>
      </c>
    </row>
    <row r="6828" spans="1:26" hidden="1" outlineLevel="4" collapsed="1" x14ac:dyDescent="0.25">
      <c r="F6828" s="3"/>
      <c r="G6828" s="103" t="s">
        <v>682</v>
      </c>
      <c r="H6828" s="3"/>
      <c r="I6828" s="100"/>
      <c r="J6828" s="3"/>
      <c r="K6828" s="101"/>
      <c r="O6828" s="2">
        <f t="shared" ref="O6828:Z6828" si="4774">SUBTOTAL(9,O6786:O6824)</f>
        <v>1332082.8699999999</v>
      </c>
      <c r="P6828" s="2">
        <f t="shared" si="4774"/>
        <v>1371586.8699999999</v>
      </c>
      <c r="Q6828" s="2">
        <f t="shared" si="4774"/>
        <v>75776.08</v>
      </c>
      <c r="R6828" s="2">
        <f t="shared" si="4774"/>
        <v>91882.33</v>
      </c>
      <c r="S6828" s="2">
        <f t="shared" si="4774"/>
        <v>192665.66999999993</v>
      </c>
      <c r="T6828" s="2">
        <f t="shared" si="4774"/>
        <v>77446.720000000001</v>
      </c>
      <c r="U6828" s="2">
        <f t="shared" si="4774"/>
        <v>112887.97</v>
      </c>
      <c r="V6828" s="2">
        <f t="shared" si="4774"/>
        <v>100047.3</v>
      </c>
      <c r="W6828" s="2">
        <f t="shared" si="4774"/>
        <v>142857.97</v>
      </c>
      <c r="X6828" s="2">
        <f t="shared" si="4774"/>
        <v>793564.03999999992</v>
      </c>
      <c r="Y6828" s="2">
        <f t="shared" si="4774"/>
        <v>104190</v>
      </c>
      <c r="Z6828" s="2">
        <f t="shared" si="4774"/>
        <v>473832.83</v>
      </c>
    </row>
    <row r="6829" spans="1:26" hidden="1" outlineLevel="7" x14ac:dyDescent="0.25">
      <c r="A6829" s="1" t="s">
        <v>415</v>
      </c>
      <c r="B6829" s="1">
        <v>5</v>
      </c>
      <c r="C6829" s="1" t="s">
        <v>174</v>
      </c>
      <c r="D6829" s="1" t="s">
        <v>266</v>
      </c>
      <c r="E6829" s="1" t="s">
        <v>267</v>
      </c>
      <c r="F6829" s="3">
        <v>2</v>
      </c>
      <c r="G6829" t="s">
        <v>425</v>
      </c>
      <c r="H6829" s="3">
        <v>21</v>
      </c>
      <c r="I6829" t="s">
        <v>435</v>
      </c>
      <c r="J6829" s="3">
        <v>211</v>
      </c>
      <c r="K6829" s="25" t="s">
        <v>472</v>
      </c>
      <c r="L6829" s="1">
        <v>21101</v>
      </c>
      <c r="M6829" s="1">
        <v>4001</v>
      </c>
      <c r="N6829" s="1" t="s">
        <v>37</v>
      </c>
      <c r="O6829" s="2">
        <v>14000</v>
      </c>
      <c r="P6829" s="2">
        <v>11963.37</v>
      </c>
      <c r="Q6829" s="2">
        <v>0</v>
      </c>
      <c r="R6829" s="2">
        <v>0</v>
      </c>
      <c r="S6829" s="2">
        <v>0</v>
      </c>
      <c r="T6829" s="2">
        <v>0</v>
      </c>
      <c r="U6829" s="2">
        <v>3555.54</v>
      </c>
      <c r="V6829" s="2">
        <v>0</v>
      </c>
      <c r="W6829" s="2">
        <v>0</v>
      </c>
      <c r="X6829" s="2">
        <f>SUM(Q6829:W6829)</f>
        <v>3555.54</v>
      </c>
      <c r="Y6829" s="2">
        <v>0</v>
      </c>
      <c r="Z6829" s="2">
        <f>+P6829-X6829-Y6829</f>
        <v>8407.8300000000017</v>
      </c>
    </row>
    <row r="6830" spans="1:26" hidden="1" outlineLevel="7" x14ac:dyDescent="0.25">
      <c r="F6830" s="3"/>
      <c r="G6830" s="100"/>
      <c r="H6830" s="3"/>
      <c r="I6830" s="100"/>
      <c r="J6830" s="3"/>
      <c r="K6830" s="101"/>
      <c r="N6830" s="102" t="s">
        <v>816</v>
      </c>
      <c r="O6830" s="2">
        <f t="shared" ref="O6830:Z6830" si="4775">SUBTOTAL(9,O6829:O6829)</f>
        <v>14000</v>
      </c>
      <c r="P6830" s="2">
        <f t="shared" si="4775"/>
        <v>11963.37</v>
      </c>
      <c r="Q6830" s="2">
        <f t="shared" si="4775"/>
        <v>0</v>
      </c>
      <c r="R6830" s="2">
        <f t="shared" si="4775"/>
        <v>0</v>
      </c>
      <c r="S6830" s="2">
        <f t="shared" si="4775"/>
        <v>0</v>
      </c>
      <c r="T6830" s="2">
        <f t="shared" si="4775"/>
        <v>0</v>
      </c>
      <c r="U6830" s="2">
        <f t="shared" si="4775"/>
        <v>3555.54</v>
      </c>
      <c r="V6830" s="2">
        <f t="shared" si="4775"/>
        <v>0</v>
      </c>
      <c r="W6830" s="2">
        <f t="shared" si="4775"/>
        <v>0</v>
      </c>
      <c r="X6830" s="2">
        <f t="shared" si="4775"/>
        <v>3555.54</v>
      </c>
      <c r="Y6830" s="2">
        <f t="shared" si="4775"/>
        <v>0</v>
      </c>
      <c r="Z6830" s="2">
        <f t="shared" si="4775"/>
        <v>8407.8300000000017</v>
      </c>
    </row>
    <row r="6831" spans="1:26" hidden="1" outlineLevel="6" collapsed="1" x14ac:dyDescent="0.25">
      <c r="F6831" s="3"/>
      <c r="G6831" s="100"/>
      <c r="H6831" s="3"/>
      <c r="I6831" s="100"/>
      <c r="J6831" s="3"/>
      <c r="K6831" s="104" t="s">
        <v>723</v>
      </c>
      <c r="O6831" s="2">
        <f t="shared" ref="O6831:Z6831" si="4776">SUBTOTAL(9,O6829:O6829)</f>
        <v>14000</v>
      </c>
      <c r="P6831" s="2">
        <f t="shared" si="4776"/>
        <v>11963.37</v>
      </c>
      <c r="Q6831" s="2">
        <f t="shared" si="4776"/>
        <v>0</v>
      </c>
      <c r="R6831" s="2">
        <f t="shared" si="4776"/>
        <v>0</v>
      </c>
      <c r="S6831" s="2">
        <f t="shared" si="4776"/>
        <v>0</v>
      </c>
      <c r="T6831" s="2">
        <f t="shared" si="4776"/>
        <v>0</v>
      </c>
      <c r="U6831" s="2">
        <f t="shared" si="4776"/>
        <v>3555.54</v>
      </c>
      <c r="V6831" s="2">
        <f t="shared" si="4776"/>
        <v>0</v>
      </c>
      <c r="W6831" s="2">
        <f t="shared" si="4776"/>
        <v>0</v>
      </c>
      <c r="X6831" s="2">
        <f t="shared" si="4776"/>
        <v>3555.54</v>
      </c>
      <c r="Y6831" s="2">
        <f t="shared" si="4776"/>
        <v>0</v>
      </c>
      <c r="Z6831" s="2">
        <f t="shared" si="4776"/>
        <v>8407.8300000000017</v>
      </c>
    </row>
    <row r="6832" spans="1:26" hidden="1" outlineLevel="7" x14ac:dyDescent="0.25">
      <c r="A6832" s="1" t="s">
        <v>415</v>
      </c>
      <c r="B6832" s="1">
        <v>5</v>
      </c>
      <c r="C6832" s="1" t="s">
        <v>174</v>
      </c>
      <c r="D6832" s="1" t="s">
        <v>266</v>
      </c>
      <c r="E6832" s="1" t="s">
        <v>267</v>
      </c>
      <c r="F6832" s="3">
        <v>2</v>
      </c>
      <c r="G6832" t="s">
        <v>425</v>
      </c>
      <c r="H6832" s="3">
        <v>21</v>
      </c>
      <c r="I6832" t="s">
        <v>435</v>
      </c>
      <c r="J6832" s="3">
        <v>214</v>
      </c>
      <c r="K6832" s="25" t="s">
        <v>474</v>
      </c>
      <c r="L6832" s="1">
        <v>21401</v>
      </c>
      <c r="M6832" s="1">
        <v>4002</v>
      </c>
      <c r="N6832" s="1" t="s">
        <v>38</v>
      </c>
      <c r="O6832" s="2">
        <v>1180.3399999999999</v>
      </c>
      <c r="P6832" s="2">
        <v>1180.3399999999999</v>
      </c>
      <c r="Q6832" s="2">
        <v>0</v>
      </c>
      <c r="R6832" s="2">
        <v>0</v>
      </c>
      <c r="S6832" s="2">
        <v>0</v>
      </c>
      <c r="T6832" s="2">
        <v>0</v>
      </c>
      <c r="U6832" s="2">
        <v>0</v>
      </c>
      <c r="V6832" s="2">
        <v>0</v>
      </c>
      <c r="W6832" s="2">
        <v>0</v>
      </c>
      <c r="X6832" s="2">
        <f>SUM(Q6832:W6832)</f>
        <v>0</v>
      </c>
      <c r="Y6832" s="2">
        <v>0</v>
      </c>
      <c r="Z6832" s="2">
        <f>+P6832-X6832-Y6832</f>
        <v>1180.3399999999999</v>
      </c>
    </row>
    <row r="6833" spans="1:26" hidden="1" outlineLevel="7" x14ac:dyDescent="0.25">
      <c r="F6833" s="3"/>
      <c r="G6833" s="100"/>
      <c r="H6833" s="3"/>
      <c r="I6833" s="100"/>
      <c r="J6833" s="3"/>
      <c r="K6833" s="101"/>
      <c r="N6833" s="102" t="s">
        <v>817</v>
      </c>
      <c r="O6833" s="2">
        <f t="shared" ref="O6833:Z6833" si="4777">SUBTOTAL(9,O6832:O6832)</f>
        <v>1180.3399999999999</v>
      </c>
      <c r="P6833" s="2">
        <f t="shared" si="4777"/>
        <v>1180.3399999999999</v>
      </c>
      <c r="Q6833" s="2">
        <f t="shared" si="4777"/>
        <v>0</v>
      </c>
      <c r="R6833" s="2">
        <f t="shared" si="4777"/>
        <v>0</v>
      </c>
      <c r="S6833" s="2">
        <f t="shared" si="4777"/>
        <v>0</v>
      </c>
      <c r="T6833" s="2">
        <f t="shared" si="4777"/>
        <v>0</v>
      </c>
      <c r="U6833" s="2">
        <f t="shared" si="4777"/>
        <v>0</v>
      </c>
      <c r="V6833" s="2">
        <f t="shared" si="4777"/>
        <v>0</v>
      </c>
      <c r="W6833" s="2">
        <f t="shared" si="4777"/>
        <v>0</v>
      </c>
      <c r="X6833" s="2">
        <f t="shared" si="4777"/>
        <v>0</v>
      </c>
      <c r="Y6833" s="2">
        <f t="shared" si="4777"/>
        <v>0</v>
      </c>
      <c r="Z6833" s="2">
        <f t="shared" si="4777"/>
        <v>1180.3399999999999</v>
      </c>
    </row>
    <row r="6834" spans="1:26" hidden="1" outlineLevel="6" collapsed="1" x14ac:dyDescent="0.25">
      <c r="F6834" s="3"/>
      <c r="G6834" s="100"/>
      <c r="H6834" s="3"/>
      <c r="I6834" s="100"/>
      <c r="J6834" s="3"/>
      <c r="K6834" s="104" t="s">
        <v>724</v>
      </c>
      <c r="O6834" s="2">
        <f t="shared" ref="O6834:Z6834" si="4778">SUBTOTAL(9,O6832:O6832)</f>
        <v>1180.3399999999999</v>
      </c>
      <c r="P6834" s="2">
        <f t="shared" si="4778"/>
        <v>1180.3399999999999</v>
      </c>
      <c r="Q6834" s="2">
        <f t="shared" si="4778"/>
        <v>0</v>
      </c>
      <c r="R6834" s="2">
        <f t="shared" si="4778"/>
        <v>0</v>
      </c>
      <c r="S6834" s="2">
        <f t="shared" si="4778"/>
        <v>0</v>
      </c>
      <c r="T6834" s="2">
        <f t="shared" si="4778"/>
        <v>0</v>
      </c>
      <c r="U6834" s="2">
        <f t="shared" si="4778"/>
        <v>0</v>
      </c>
      <c r="V6834" s="2">
        <f t="shared" si="4778"/>
        <v>0</v>
      </c>
      <c r="W6834" s="2">
        <f t="shared" si="4778"/>
        <v>0</v>
      </c>
      <c r="X6834" s="2">
        <f t="shared" si="4778"/>
        <v>0</v>
      </c>
      <c r="Y6834" s="2">
        <f t="shared" si="4778"/>
        <v>0</v>
      </c>
      <c r="Z6834" s="2">
        <f t="shared" si="4778"/>
        <v>1180.3399999999999</v>
      </c>
    </row>
    <row r="6835" spans="1:26" hidden="1" outlineLevel="7" x14ac:dyDescent="0.25">
      <c r="A6835" s="1" t="s">
        <v>415</v>
      </c>
      <c r="B6835" s="1">
        <v>5</v>
      </c>
      <c r="C6835" s="1" t="s">
        <v>174</v>
      </c>
      <c r="D6835" s="1" t="s">
        <v>266</v>
      </c>
      <c r="E6835" s="1" t="s">
        <v>267</v>
      </c>
      <c r="F6835" s="3">
        <v>2</v>
      </c>
      <c r="G6835" t="s">
        <v>425</v>
      </c>
      <c r="H6835" s="3">
        <v>21</v>
      </c>
      <c r="I6835" t="s">
        <v>435</v>
      </c>
      <c r="J6835" s="3">
        <v>216</v>
      </c>
      <c r="K6835" s="25" t="s">
        <v>476</v>
      </c>
      <c r="L6835" s="1">
        <v>21601</v>
      </c>
      <c r="M6835" s="1">
        <v>4010</v>
      </c>
      <c r="N6835" s="1" t="s">
        <v>39</v>
      </c>
      <c r="O6835" s="2">
        <v>15050.56</v>
      </c>
      <c r="P6835" s="2">
        <v>16410.560000000001</v>
      </c>
      <c r="Q6835" s="2">
        <v>0</v>
      </c>
      <c r="R6835" s="2">
        <v>0</v>
      </c>
      <c r="S6835" s="2">
        <v>0</v>
      </c>
      <c r="T6835" s="2">
        <v>0</v>
      </c>
      <c r="U6835" s="2">
        <v>10429.56</v>
      </c>
      <c r="V6835" s="2">
        <v>0</v>
      </c>
      <c r="W6835" s="2">
        <v>3828</v>
      </c>
      <c r="X6835" s="2">
        <f>SUM(Q6835:W6835)</f>
        <v>14257.56</v>
      </c>
      <c r="Y6835" s="2">
        <v>0</v>
      </c>
      <c r="Z6835" s="2">
        <f>+P6835-X6835-Y6835</f>
        <v>2153.0000000000018</v>
      </c>
    </row>
    <row r="6836" spans="1:26" hidden="1" outlineLevel="7" x14ac:dyDescent="0.25">
      <c r="F6836" s="3"/>
      <c r="G6836" s="100"/>
      <c r="H6836" s="3"/>
      <c r="I6836" s="100"/>
      <c r="J6836" s="3"/>
      <c r="K6836" s="101"/>
      <c r="N6836" s="102" t="s">
        <v>819</v>
      </c>
      <c r="O6836" s="2">
        <f t="shared" ref="O6836:Z6836" si="4779">SUBTOTAL(9,O6835:O6835)</f>
        <v>15050.56</v>
      </c>
      <c r="P6836" s="2">
        <f t="shared" si="4779"/>
        <v>16410.560000000001</v>
      </c>
      <c r="Q6836" s="2">
        <f t="shared" si="4779"/>
        <v>0</v>
      </c>
      <c r="R6836" s="2">
        <f t="shared" si="4779"/>
        <v>0</v>
      </c>
      <c r="S6836" s="2">
        <f t="shared" si="4779"/>
        <v>0</v>
      </c>
      <c r="T6836" s="2">
        <f t="shared" si="4779"/>
        <v>0</v>
      </c>
      <c r="U6836" s="2">
        <f t="shared" si="4779"/>
        <v>10429.56</v>
      </c>
      <c r="V6836" s="2">
        <f t="shared" si="4779"/>
        <v>0</v>
      </c>
      <c r="W6836" s="2">
        <f t="shared" si="4779"/>
        <v>3828</v>
      </c>
      <c r="X6836" s="2">
        <f t="shared" si="4779"/>
        <v>14257.56</v>
      </c>
      <c r="Y6836" s="2">
        <f t="shared" si="4779"/>
        <v>0</v>
      </c>
      <c r="Z6836" s="2">
        <f t="shared" si="4779"/>
        <v>2153.0000000000018</v>
      </c>
    </row>
    <row r="6837" spans="1:26" hidden="1" outlineLevel="6" collapsed="1" x14ac:dyDescent="0.25">
      <c r="F6837" s="3"/>
      <c r="G6837" s="100"/>
      <c r="H6837" s="3"/>
      <c r="I6837" s="100"/>
      <c r="J6837" s="3"/>
      <c r="K6837" s="104" t="s">
        <v>726</v>
      </c>
      <c r="O6837" s="2">
        <f t="shared" ref="O6837:Z6837" si="4780">SUBTOTAL(9,O6835:O6835)</f>
        <v>15050.56</v>
      </c>
      <c r="P6837" s="2">
        <f t="shared" si="4780"/>
        <v>16410.560000000001</v>
      </c>
      <c r="Q6837" s="2">
        <f t="shared" si="4780"/>
        <v>0</v>
      </c>
      <c r="R6837" s="2">
        <f t="shared" si="4780"/>
        <v>0</v>
      </c>
      <c r="S6837" s="2">
        <f t="shared" si="4780"/>
        <v>0</v>
      </c>
      <c r="T6837" s="2">
        <f t="shared" si="4780"/>
        <v>0</v>
      </c>
      <c r="U6837" s="2">
        <f t="shared" si="4780"/>
        <v>10429.56</v>
      </c>
      <c r="V6837" s="2">
        <f t="shared" si="4780"/>
        <v>0</v>
      </c>
      <c r="W6837" s="2">
        <f t="shared" si="4780"/>
        <v>3828</v>
      </c>
      <c r="X6837" s="2">
        <f t="shared" si="4780"/>
        <v>14257.56</v>
      </c>
      <c r="Y6837" s="2">
        <f t="shared" si="4780"/>
        <v>0</v>
      </c>
      <c r="Z6837" s="2">
        <f t="shared" si="4780"/>
        <v>2153.0000000000018</v>
      </c>
    </row>
    <row r="6838" spans="1:26" hidden="1" outlineLevel="7" x14ac:dyDescent="0.25">
      <c r="A6838" s="1" t="s">
        <v>415</v>
      </c>
      <c r="B6838" s="1">
        <v>5</v>
      </c>
      <c r="C6838" s="1" t="s">
        <v>174</v>
      </c>
      <c r="D6838" s="1" t="s">
        <v>266</v>
      </c>
      <c r="E6838" s="1" t="s">
        <v>267</v>
      </c>
      <c r="F6838" s="3">
        <v>2</v>
      </c>
      <c r="G6838" t="s">
        <v>425</v>
      </c>
      <c r="H6838" s="3">
        <v>21</v>
      </c>
      <c r="I6838" t="s">
        <v>435</v>
      </c>
      <c r="J6838" s="3">
        <v>217</v>
      </c>
      <c r="K6838" s="25" t="s">
        <v>477</v>
      </c>
      <c r="L6838" s="1">
        <v>21701</v>
      </c>
      <c r="M6838" s="1">
        <v>3001</v>
      </c>
      <c r="N6838" s="1" t="s">
        <v>79</v>
      </c>
      <c r="O6838" s="2">
        <v>0</v>
      </c>
      <c r="P6838" s="2">
        <v>1013.57</v>
      </c>
      <c r="Q6838" s="2">
        <v>0</v>
      </c>
      <c r="R6838" s="2">
        <v>0</v>
      </c>
      <c r="S6838" s="2">
        <v>0</v>
      </c>
      <c r="T6838" s="2">
        <v>0</v>
      </c>
      <c r="U6838" s="2">
        <v>1013.57</v>
      </c>
      <c r="V6838" s="2">
        <v>0</v>
      </c>
      <c r="W6838" s="2">
        <v>0</v>
      </c>
      <c r="X6838" s="2">
        <f>SUM(Q6838:W6838)</f>
        <v>1013.57</v>
      </c>
      <c r="Y6838" s="2">
        <v>0</v>
      </c>
      <c r="Z6838" s="2">
        <f>+P6838-X6838-Y6838</f>
        <v>0</v>
      </c>
    </row>
    <row r="6839" spans="1:26" hidden="1" outlineLevel="7" x14ac:dyDescent="0.25">
      <c r="F6839" s="3"/>
      <c r="G6839" s="100"/>
      <c r="H6839" s="3"/>
      <c r="I6839" s="100"/>
      <c r="J6839" s="3"/>
      <c r="K6839" s="101"/>
      <c r="N6839" s="102" t="s">
        <v>857</v>
      </c>
      <c r="O6839" s="2">
        <f t="shared" ref="O6839:Z6839" si="4781">SUBTOTAL(9,O6838:O6838)</f>
        <v>0</v>
      </c>
      <c r="P6839" s="2">
        <f t="shared" si="4781"/>
        <v>1013.57</v>
      </c>
      <c r="Q6839" s="2">
        <f t="shared" si="4781"/>
        <v>0</v>
      </c>
      <c r="R6839" s="2">
        <f t="shared" si="4781"/>
        <v>0</v>
      </c>
      <c r="S6839" s="2">
        <f t="shared" si="4781"/>
        <v>0</v>
      </c>
      <c r="T6839" s="2">
        <f t="shared" si="4781"/>
        <v>0</v>
      </c>
      <c r="U6839" s="2">
        <f t="shared" si="4781"/>
        <v>1013.57</v>
      </c>
      <c r="V6839" s="2">
        <f t="shared" si="4781"/>
        <v>0</v>
      </c>
      <c r="W6839" s="2">
        <f t="shared" si="4781"/>
        <v>0</v>
      </c>
      <c r="X6839" s="2">
        <f t="shared" si="4781"/>
        <v>1013.57</v>
      </c>
      <c r="Y6839" s="2">
        <f t="shared" si="4781"/>
        <v>0</v>
      </c>
      <c r="Z6839" s="2">
        <f t="shared" si="4781"/>
        <v>0</v>
      </c>
    </row>
    <row r="6840" spans="1:26" hidden="1" outlineLevel="6" collapsed="1" x14ac:dyDescent="0.25">
      <c r="F6840" s="3"/>
      <c r="G6840" s="100"/>
      <c r="H6840" s="3"/>
      <c r="I6840" s="100"/>
      <c r="J6840" s="3"/>
      <c r="K6840" s="104" t="s">
        <v>758</v>
      </c>
      <c r="O6840" s="2">
        <f t="shared" ref="O6840:Z6840" si="4782">SUBTOTAL(9,O6838:O6838)</f>
        <v>0</v>
      </c>
      <c r="P6840" s="2">
        <f t="shared" si="4782"/>
        <v>1013.57</v>
      </c>
      <c r="Q6840" s="2">
        <f t="shared" si="4782"/>
        <v>0</v>
      </c>
      <c r="R6840" s="2">
        <f t="shared" si="4782"/>
        <v>0</v>
      </c>
      <c r="S6840" s="2">
        <f t="shared" si="4782"/>
        <v>0</v>
      </c>
      <c r="T6840" s="2">
        <f t="shared" si="4782"/>
        <v>0</v>
      </c>
      <c r="U6840" s="2">
        <f t="shared" si="4782"/>
        <v>1013.57</v>
      </c>
      <c r="V6840" s="2">
        <f t="shared" si="4782"/>
        <v>0</v>
      </c>
      <c r="W6840" s="2">
        <f t="shared" si="4782"/>
        <v>0</v>
      </c>
      <c r="X6840" s="2">
        <f t="shared" si="4782"/>
        <v>1013.57</v>
      </c>
      <c r="Y6840" s="2">
        <f t="shared" si="4782"/>
        <v>0</v>
      </c>
      <c r="Z6840" s="2">
        <f t="shared" si="4782"/>
        <v>0</v>
      </c>
    </row>
    <row r="6841" spans="1:26" hidden="1" outlineLevel="5" collapsed="1" x14ac:dyDescent="0.25">
      <c r="F6841" s="3"/>
      <c r="G6841" s="100"/>
      <c r="H6841" s="3"/>
      <c r="I6841" s="103" t="s">
        <v>691</v>
      </c>
      <c r="J6841" s="3"/>
      <c r="K6841" s="101"/>
      <c r="O6841" s="2">
        <f t="shared" ref="O6841:Z6841" si="4783">SUBTOTAL(9,O6829:O6838)</f>
        <v>30230.9</v>
      </c>
      <c r="P6841" s="2">
        <f t="shared" si="4783"/>
        <v>30567.840000000004</v>
      </c>
      <c r="Q6841" s="2">
        <f t="shared" si="4783"/>
        <v>0</v>
      </c>
      <c r="R6841" s="2">
        <f t="shared" si="4783"/>
        <v>0</v>
      </c>
      <c r="S6841" s="2">
        <f t="shared" si="4783"/>
        <v>0</v>
      </c>
      <c r="T6841" s="2">
        <f t="shared" si="4783"/>
        <v>0</v>
      </c>
      <c r="U6841" s="2">
        <f t="shared" si="4783"/>
        <v>14998.669999999998</v>
      </c>
      <c r="V6841" s="2">
        <f t="shared" si="4783"/>
        <v>0</v>
      </c>
      <c r="W6841" s="2">
        <f t="shared" si="4783"/>
        <v>3828</v>
      </c>
      <c r="X6841" s="2">
        <f t="shared" si="4783"/>
        <v>18826.669999999998</v>
      </c>
      <c r="Y6841" s="2">
        <f t="shared" si="4783"/>
        <v>0</v>
      </c>
      <c r="Z6841" s="2">
        <f t="shared" si="4783"/>
        <v>11741.170000000004</v>
      </c>
    </row>
    <row r="6842" spans="1:26" hidden="1" outlineLevel="7" x14ac:dyDescent="0.25">
      <c r="A6842" s="1" t="s">
        <v>415</v>
      </c>
      <c r="B6842" s="1">
        <v>5</v>
      </c>
      <c r="C6842" s="1" t="s">
        <v>174</v>
      </c>
      <c r="D6842" s="1" t="s">
        <v>266</v>
      </c>
      <c r="E6842" s="1" t="s">
        <v>267</v>
      </c>
      <c r="F6842" s="3">
        <v>2</v>
      </c>
      <c r="G6842" t="s">
        <v>425</v>
      </c>
      <c r="H6842" s="3">
        <v>22</v>
      </c>
      <c r="I6842" t="s">
        <v>436</v>
      </c>
      <c r="J6842" s="3">
        <v>221</v>
      </c>
      <c r="K6842" s="25" t="s">
        <v>478</v>
      </c>
      <c r="L6842" s="1">
        <v>22104</v>
      </c>
      <c r="M6842" s="1">
        <v>3012</v>
      </c>
      <c r="N6842" s="1" t="s">
        <v>199</v>
      </c>
      <c r="O6842" s="2">
        <v>466437.37</v>
      </c>
      <c r="P6842" s="2">
        <v>431380.87</v>
      </c>
      <c r="Q6842" s="2">
        <v>30149.95</v>
      </c>
      <c r="R6842" s="2">
        <v>89356.59</v>
      </c>
      <c r="S6842" s="2">
        <v>70338.69</v>
      </c>
      <c r="T6842" s="2">
        <v>67937.539999999994</v>
      </c>
      <c r="U6842" s="2">
        <v>58905.14</v>
      </c>
      <c r="V6842" s="2">
        <v>60992.72</v>
      </c>
      <c r="W6842" s="2">
        <v>0</v>
      </c>
      <c r="X6842" s="2">
        <f>SUM(Q6842:W6842)</f>
        <v>377680.63</v>
      </c>
      <c r="Y6842" s="2">
        <v>0</v>
      </c>
      <c r="Z6842" s="2">
        <f>+P6842-X6842-Y6842</f>
        <v>53700.239999999991</v>
      </c>
    </row>
    <row r="6843" spans="1:26" hidden="1" outlineLevel="7" x14ac:dyDescent="0.25">
      <c r="F6843" s="3"/>
      <c r="G6843" s="100"/>
      <c r="H6843" s="3"/>
      <c r="I6843" s="100"/>
      <c r="J6843" s="3"/>
      <c r="K6843" s="101"/>
      <c r="N6843" s="102" t="s">
        <v>916</v>
      </c>
      <c r="O6843" s="2">
        <f t="shared" ref="O6843:Z6843" si="4784">SUBTOTAL(9,O6842:O6842)</f>
        <v>466437.37</v>
      </c>
      <c r="P6843" s="2">
        <f t="shared" si="4784"/>
        <v>431380.87</v>
      </c>
      <c r="Q6843" s="2">
        <f t="shared" si="4784"/>
        <v>30149.95</v>
      </c>
      <c r="R6843" s="2">
        <f t="shared" si="4784"/>
        <v>89356.59</v>
      </c>
      <c r="S6843" s="2">
        <f t="shared" si="4784"/>
        <v>70338.69</v>
      </c>
      <c r="T6843" s="2">
        <f t="shared" si="4784"/>
        <v>67937.539999999994</v>
      </c>
      <c r="U6843" s="2">
        <f t="shared" si="4784"/>
        <v>58905.14</v>
      </c>
      <c r="V6843" s="2">
        <f t="shared" si="4784"/>
        <v>60992.72</v>
      </c>
      <c r="W6843" s="2">
        <f t="shared" si="4784"/>
        <v>0</v>
      </c>
      <c r="X6843" s="2">
        <f t="shared" si="4784"/>
        <v>377680.63</v>
      </c>
      <c r="Y6843" s="2">
        <f t="shared" si="4784"/>
        <v>0</v>
      </c>
      <c r="Z6843" s="2">
        <f t="shared" si="4784"/>
        <v>53700.239999999991</v>
      </c>
    </row>
    <row r="6844" spans="1:26" hidden="1" outlineLevel="6" collapsed="1" x14ac:dyDescent="0.25">
      <c r="F6844" s="3"/>
      <c r="G6844" s="100"/>
      <c r="H6844" s="3"/>
      <c r="I6844" s="100"/>
      <c r="J6844" s="3"/>
      <c r="K6844" s="104" t="s">
        <v>727</v>
      </c>
      <c r="O6844" s="2">
        <f t="shared" ref="O6844:Z6844" si="4785">SUBTOTAL(9,O6842:O6842)</f>
        <v>466437.37</v>
      </c>
      <c r="P6844" s="2">
        <f t="shared" si="4785"/>
        <v>431380.87</v>
      </c>
      <c r="Q6844" s="2">
        <f t="shared" si="4785"/>
        <v>30149.95</v>
      </c>
      <c r="R6844" s="2">
        <f t="shared" si="4785"/>
        <v>89356.59</v>
      </c>
      <c r="S6844" s="2">
        <f t="shared" si="4785"/>
        <v>70338.69</v>
      </c>
      <c r="T6844" s="2">
        <f t="shared" si="4785"/>
        <v>67937.539999999994</v>
      </c>
      <c r="U6844" s="2">
        <f t="shared" si="4785"/>
        <v>58905.14</v>
      </c>
      <c r="V6844" s="2">
        <f t="shared" si="4785"/>
        <v>60992.72</v>
      </c>
      <c r="W6844" s="2">
        <f t="shared" si="4785"/>
        <v>0</v>
      </c>
      <c r="X6844" s="2">
        <f t="shared" si="4785"/>
        <v>377680.63</v>
      </c>
      <c r="Y6844" s="2">
        <f t="shared" si="4785"/>
        <v>0</v>
      </c>
      <c r="Z6844" s="2">
        <f t="shared" si="4785"/>
        <v>53700.239999999991</v>
      </c>
    </row>
    <row r="6845" spans="1:26" hidden="1" outlineLevel="5" collapsed="1" x14ac:dyDescent="0.25">
      <c r="F6845" s="3"/>
      <c r="G6845" s="100"/>
      <c r="H6845" s="3"/>
      <c r="I6845" s="103" t="s">
        <v>692</v>
      </c>
      <c r="J6845" s="3"/>
      <c r="K6845" s="101"/>
      <c r="O6845" s="2">
        <f t="shared" ref="O6845:Z6845" si="4786">SUBTOTAL(9,O6842:O6842)</f>
        <v>466437.37</v>
      </c>
      <c r="P6845" s="2">
        <f t="shared" si="4786"/>
        <v>431380.87</v>
      </c>
      <c r="Q6845" s="2">
        <f t="shared" si="4786"/>
        <v>30149.95</v>
      </c>
      <c r="R6845" s="2">
        <f t="shared" si="4786"/>
        <v>89356.59</v>
      </c>
      <c r="S6845" s="2">
        <f t="shared" si="4786"/>
        <v>70338.69</v>
      </c>
      <c r="T6845" s="2">
        <f t="shared" si="4786"/>
        <v>67937.539999999994</v>
      </c>
      <c r="U6845" s="2">
        <f t="shared" si="4786"/>
        <v>58905.14</v>
      </c>
      <c r="V6845" s="2">
        <f t="shared" si="4786"/>
        <v>60992.72</v>
      </c>
      <c r="W6845" s="2">
        <f t="shared" si="4786"/>
        <v>0</v>
      </c>
      <c r="X6845" s="2">
        <f t="shared" si="4786"/>
        <v>377680.63</v>
      </c>
      <c r="Y6845" s="2">
        <f t="shared" si="4786"/>
        <v>0</v>
      </c>
      <c r="Z6845" s="2">
        <f t="shared" si="4786"/>
        <v>53700.239999999991</v>
      </c>
    </row>
    <row r="6846" spans="1:26" hidden="1" outlineLevel="7" x14ac:dyDescent="0.25">
      <c r="A6846" s="1" t="s">
        <v>415</v>
      </c>
      <c r="B6846" s="1">
        <v>5</v>
      </c>
      <c r="C6846" s="1" t="s">
        <v>174</v>
      </c>
      <c r="D6846" s="1" t="s">
        <v>266</v>
      </c>
      <c r="E6846" s="1" t="s">
        <v>267</v>
      </c>
      <c r="F6846" s="3">
        <v>2</v>
      </c>
      <c r="G6846" t="s">
        <v>425</v>
      </c>
      <c r="H6846" s="3">
        <v>25</v>
      </c>
      <c r="I6846" t="s">
        <v>438</v>
      </c>
      <c r="J6846" s="3">
        <v>253</v>
      </c>
      <c r="K6846" s="25" t="s">
        <v>481</v>
      </c>
      <c r="L6846" s="1">
        <v>25301</v>
      </c>
      <c r="M6846" s="1">
        <v>3035</v>
      </c>
      <c r="N6846" s="1" t="s">
        <v>34</v>
      </c>
      <c r="O6846" s="2">
        <v>10244.4</v>
      </c>
      <c r="P6846" s="2">
        <v>10244.4</v>
      </c>
      <c r="Q6846" s="2">
        <v>0</v>
      </c>
      <c r="R6846" s="2">
        <v>0</v>
      </c>
      <c r="S6846" s="2">
        <v>0</v>
      </c>
      <c r="T6846" s="2">
        <v>0</v>
      </c>
      <c r="U6846" s="2">
        <v>0</v>
      </c>
      <c r="V6846" s="2">
        <v>0</v>
      </c>
      <c r="W6846" s="2">
        <v>0</v>
      </c>
      <c r="X6846" s="2">
        <f>SUM(Q6846:W6846)</f>
        <v>0</v>
      </c>
      <c r="Y6846" s="2">
        <v>0</v>
      </c>
      <c r="Z6846" s="2">
        <f>+P6846-X6846-Y6846</f>
        <v>10244.4</v>
      </c>
    </row>
    <row r="6847" spans="1:26" hidden="1" outlineLevel="7" x14ac:dyDescent="0.25">
      <c r="F6847" s="3"/>
      <c r="G6847" s="100"/>
      <c r="H6847" s="3"/>
      <c r="I6847" s="100"/>
      <c r="J6847" s="3"/>
      <c r="K6847" s="101"/>
      <c r="N6847" s="102" t="s">
        <v>825</v>
      </c>
      <c r="O6847" s="2">
        <f t="shared" ref="O6847:Z6847" si="4787">SUBTOTAL(9,O6846:O6846)</f>
        <v>10244.4</v>
      </c>
      <c r="P6847" s="2">
        <f t="shared" si="4787"/>
        <v>10244.4</v>
      </c>
      <c r="Q6847" s="2">
        <f t="shared" si="4787"/>
        <v>0</v>
      </c>
      <c r="R6847" s="2">
        <f t="shared" si="4787"/>
        <v>0</v>
      </c>
      <c r="S6847" s="2">
        <f t="shared" si="4787"/>
        <v>0</v>
      </c>
      <c r="T6847" s="2">
        <f t="shared" si="4787"/>
        <v>0</v>
      </c>
      <c r="U6847" s="2">
        <f t="shared" si="4787"/>
        <v>0</v>
      </c>
      <c r="V6847" s="2">
        <f t="shared" si="4787"/>
        <v>0</v>
      </c>
      <c r="W6847" s="2">
        <f t="shared" si="4787"/>
        <v>0</v>
      </c>
      <c r="X6847" s="2">
        <f t="shared" si="4787"/>
        <v>0</v>
      </c>
      <c r="Y6847" s="2">
        <f t="shared" si="4787"/>
        <v>0</v>
      </c>
      <c r="Z6847" s="2">
        <f t="shared" si="4787"/>
        <v>10244.4</v>
      </c>
    </row>
    <row r="6848" spans="1:26" hidden="1" outlineLevel="6" collapsed="1" x14ac:dyDescent="0.25">
      <c r="F6848" s="3"/>
      <c r="G6848" s="100"/>
      <c r="H6848" s="3"/>
      <c r="I6848" s="100"/>
      <c r="J6848" s="3"/>
      <c r="K6848" s="104" t="s">
        <v>729</v>
      </c>
      <c r="O6848" s="2">
        <f t="shared" ref="O6848:Z6848" si="4788">SUBTOTAL(9,O6846:O6846)</f>
        <v>10244.4</v>
      </c>
      <c r="P6848" s="2">
        <f t="shared" si="4788"/>
        <v>10244.4</v>
      </c>
      <c r="Q6848" s="2">
        <f t="shared" si="4788"/>
        <v>0</v>
      </c>
      <c r="R6848" s="2">
        <f t="shared" si="4788"/>
        <v>0</v>
      </c>
      <c r="S6848" s="2">
        <f t="shared" si="4788"/>
        <v>0</v>
      </c>
      <c r="T6848" s="2">
        <f t="shared" si="4788"/>
        <v>0</v>
      </c>
      <c r="U6848" s="2">
        <f t="shared" si="4788"/>
        <v>0</v>
      </c>
      <c r="V6848" s="2">
        <f t="shared" si="4788"/>
        <v>0</v>
      </c>
      <c r="W6848" s="2">
        <f t="shared" si="4788"/>
        <v>0</v>
      </c>
      <c r="X6848" s="2">
        <f t="shared" si="4788"/>
        <v>0</v>
      </c>
      <c r="Y6848" s="2">
        <f t="shared" si="4788"/>
        <v>0</v>
      </c>
      <c r="Z6848" s="2">
        <f t="shared" si="4788"/>
        <v>10244.4</v>
      </c>
    </row>
    <row r="6849" spans="1:26" hidden="1" outlineLevel="7" x14ac:dyDescent="0.25">
      <c r="A6849" s="1" t="s">
        <v>415</v>
      </c>
      <c r="B6849" s="1">
        <v>5</v>
      </c>
      <c r="C6849" s="1" t="s">
        <v>174</v>
      </c>
      <c r="D6849" s="1" t="s">
        <v>266</v>
      </c>
      <c r="E6849" s="1" t="s">
        <v>267</v>
      </c>
      <c r="F6849" s="3">
        <v>2</v>
      </c>
      <c r="G6849" t="s">
        <v>425</v>
      </c>
      <c r="H6849" s="3">
        <v>25</v>
      </c>
      <c r="I6849" t="s">
        <v>438</v>
      </c>
      <c r="J6849" s="3">
        <v>254</v>
      </c>
      <c r="K6849" s="25" t="s">
        <v>482</v>
      </c>
      <c r="L6849" s="1">
        <v>25401</v>
      </c>
      <c r="M6849" s="1">
        <v>3036</v>
      </c>
      <c r="N6849" s="1" t="s">
        <v>125</v>
      </c>
      <c r="O6849" s="2">
        <v>1000</v>
      </c>
      <c r="P6849" s="2">
        <v>1000</v>
      </c>
      <c r="Q6849" s="2">
        <v>0</v>
      </c>
      <c r="R6849" s="2">
        <v>0</v>
      </c>
      <c r="S6849" s="2">
        <v>0</v>
      </c>
      <c r="T6849" s="2">
        <v>0</v>
      </c>
      <c r="U6849" s="2">
        <v>0</v>
      </c>
      <c r="V6849" s="2">
        <v>0</v>
      </c>
      <c r="W6849" s="2">
        <v>0</v>
      </c>
      <c r="X6849" s="2">
        <f>SUM(Q6849:W6849)</f>
        <v>0</v>
      </c>
      <c r="Y6849" s="2">
        <v>0</v>
      </c>
      <c r="Z6849" s="2">
        <f>+P6849-X6849-Y6849</f>
        <v>1000</v>
      </c>
    </row>
    <row r="6850" spans="1:26" hidden="1" outlineLevel="7" x14ac:dyDescent="0.25">
      <c r="F6850" s="3"/>
      <c r="G6850" s="100"/>
      <c r="H6850" s="3"/>
      <c r="I6850" s="100"/>
      <c r="J6850" s="3"/>
      <c r="K6850" s="101"/>
      <c r="N6850" s="102" t="s">
        <v>886</v>
      </c>
      <c r="O6850" s="2">
        <f t="shared" ref="O6850:Z6850" si="4789">SUBTOTAL(9,O6849:O6849)</f>
        <v>1000</v>
      </c>
      <c r="P6850" s="2">
        <f t="shared" si="4789"/>
        <v>1000</v>
      </c>
      <c r="Q6850" s="2">
        <f t="shared" si="4789"/>
        <v>0</v>
      </c>
      <c r="R6850" s="2">
        <f t="shared" si="4789"/>
        <v>0</v>
      </c>
      <c r="S6850" s="2">
        <f t="shared" si="4789"/>
        <v>0</v>
      </c>
      <c r="T6850" s="2">
        <f t="shared" si="4789"/>
        <v>0</v>
      </c>
      <c r="U6850" s="2">
        <f t="shared" si="4789"/>
        <v>0</v>
      </c>
      <c r="V6850" s="2">
        <f t="shared" si="4789"/>
        <v>0</v>
      </c>
      <c r="W6850" s="2">
        <f t="shared" si="4789"/>
        <v>0</v>
      </c>
      <c r="X6850" s="2">
        <f t="shared" si="4789"/>
        <v>0</v>
      </c>
      <c r="Y6850" s="2">
        <f t="shared" si="4789"/>
        <v>0</v>
      </c>
      <c r="Z6850" s="2">
        <f t="shared" si="4789"/>
        <v>1000</v>
      </c>
    </row>
    <row r="6851" spans="1:26" hidden="1" outlineLevel="6" collapsed="1" x14ac:dyDescent="0.25">
      <c r="F6851" s="3"/>
      <c r="G6851" s="100"/>
      <c r="H6851" s="3"/>
      <c r="I6851" s="100"/>
      <c r="J6851" s="3"/>
      <c r="K6851" s="104" t="s">
        <v>777</v>
      </c>
      <c r="O6851" s="2">
        <f t="shared" ref="O6851:Z6851" si="4790">SUBTOTAL(9,O6849:O6849)</f>
        <v>1000</v>
      </c>
      <c r="P6851" s="2">
        <f t="shared" si="4790"/>
        <v>1000</v>
      </c>
      <c r="Q6851" s="2">
        <f t="shared" si="4790"/>
        <v>0</v>
      </c>
      <c r="R6851" s="2">
        <f t="shared" si="4790"/>
        <v>0</v>
      </c>
      <c r="S6851" s="2">
        <f t="shared" si="4790"/>
        <v>0</v>
      </c>
      <c r="T6851" s="2">
        <f t="shared" si="4790"/>
        <v>0</v>
      </c>
      <c r="U6851" s="2">
        <f t="shared" si="4790"/>
        <v>0</v>
      </c>
      <c r="V6851" s="2">
        <f t="shared" si="4790"/>
        <v>0</v>
      </c>
      <c r="W6851" s="2">
        <f t="shared" si="4790"/>
        <v>0</v>
      </c>
      <c r="X6851" s="2">
        <f t="shared" si="4790"/>
        <v>0</v>
      </c>
      <c r="Y6851" s="2">
        <f t="shared" si="4790"/>
        <v>0</v>
      </c>
      <c r="Z6851" s="2">
        <f t="shared" si="4790"/>
        <v>1000</v>
      </c>
    </row>
    <row r="6852" spans="1:26" hidden="1" outlineLevel="5" collapsed="1" x14ac:dyDescent="0.25">
      <c r="F6852" s="3"/>
      <c r="G6852" s="100"/>
      <c r="H6852" s="3"/>
      <c r="I6852" s="103" t="s">
        <v>693</v>
      </c>
      <c r="J6852" s="3"/>
      <c r="K6852" s="101"/>
      <c r="O6852" s="2">
        <f t="shared" ref="O6852:Z6852" si="4791">SUBTOTAL(9,O6846:O6849)</f>
        <v>11244.4</v>
      </c>
      <c r="P6852" s="2">
        <f t="shared" si="4791"/>
        <v>11244.4</v>
      </c>
      <c r="Q6852" s="2">
        <f t="shared" si="4791"/>
        <v>0</v>
      </c>
      <c r="R6852" s="2">
        <f t="shared" si="4791"/>
        <v>0</v>
      </c>
      <c r="S6852" s="2">
        <f t="shared" si="4791"/>
        <v>0</v>
      </c>
      <c r="T6852" s="2">
        <f t="shared" si="4791"/>
        <v>0</v>
      </c>
      <c r="U6852" s="2">
        <f t="shared" si="4791"/>
        <v>0</v>
      </c>
      <c r="V6852" s="2">
        <f t="shared" si="4791"/>
        <v>0</v>
      </c>
      <c r="W6852" s="2">
        <f t="shared" si="4791"/>
        <v>0</v>
      </c>
      <c r="X6852" s="2">
        <f t="shared" si="4791"/>
        <v>0</v>
      </c>
      <c r="Y6852" s="2">
        <f t="shared" si="4791"/>
        <v>0</v>
      </c>
      <c r="Z6852" s="2">
        <f t="shared" si="4791"/>
        <v>11244.4</v>
      </c>
    </row>
    <row r="6853" spans="1:26" hidden="1" outlineLevel="7" x14ac:dyDescent="0.25">
      <c r="A6853" s="1" t="s">
        <v>415</v>
      </c>
      <c r="B6853" s="1">
        <v>5</v>
      </c>
      <c r="C6853" s="1" t="s">
        <v>174</v>
      </c>
      <c r="D6853" s="1" t="s">
        <v>266</v>
      </c>
      <c r="E6853" s="1" t="s">
        <v>267</v>
      </c>
      <c r="F6853" s="3">
        <v>2</v>
      </c>
      <c r="G6853" t="s">
        <v>425</v>
      </c>
      <c r="H6853" s="3">
        <v>27</v>
      </c>
      <c r="I6853" t="s">
        <v>440</v>
      </c>
      <c r="J6853" s="3">
        <v>271</v>
      </c>
      <c r="K6853" s="25" t="s">
        <v>485</v>
      </c>
      <c r="L6853" s="1">
        <v>27101</v>
      </c>
      <c r="M6853" s="1">
        <v>1015</v>
      </c>
      <c r="N6853" s="1" t="s">
        <v>22</v>
      </c>
      <c r="O6853" s="2">
        <v>39753.379999999997</v>
      </c>
      <c r="P6853" s="2">
        <v>39753.379999999997</v>
      </c>
      <c r="Q6853" s="2">
        <v>0</v>
      </c>
      <c r="R6853" s="2">
        <v>15763.77</v>
      </c>
      <c r="S6853" s="2">
        <v>2436</v>
      </c>
      <c r="T6853" s="2">
        <v>0</v>
      </c>
      <c r="U6853" s="2">
        <v>0</v>
      </c>
      <c r="V6853" s="2">
        <v>0</v>
      </c>
      <c r="W6853" s="2">
        <v>18290.32</v>
      </c>
      <c r="X6853" s="2">
        <f>SUM(Q6853:W6853)</f>
        <v>36490.089999999997</v>
      </c>
      <c r="Y6853" s="2">
        <v>1292.2400000000009</v>
      </c>
      <c r="Z6853" s="2">
        <f>+P6853-X6853-Y6853</f>
        <v>1971.05</v>
      </c>
    </row>
    <row r="6854" spans="1:26" hidden="1" outlineLevel="7" x14ac:dyDescent="0.25">
      <c r="F6854" s="3"/>
      <c r="G6854" s="100"/>
      <c r="H6854" s="3"/>
      <c r="I6854" s="100"/>
      <c r="J6854" s="3"/>
      <c r="K6854" s="101"/>
      <c r="N6854" s="102" t="s">
        <v>826</v>
      </c>
      <c r="O6854" s="2">
        <f t="shared" ref="O6854:Z6854" si="4792">SUBTOTAL(9,O6853:O6853)</f>
        <v>39753.379999999997</v>
      </c>
      <c r="P6854" s="2">
        <f t="shared" si="4792"/>
        <v>39753.379999999997</v>
      </c>
      <c r="Q6854" s="2">
        <f t="shared" si="4792"/>
        <v>0</v>
      </c>
      <c r="R6854" s="2">
        <f t="shared" si="4792"/>
        <v>15763.77</v>
      </c>
      <c r="S6854" s="2">
        <f t="shared" si="4792"/>
        <v>2436</v>
      </c>
      <c r="T6854" s="2">
        <f t="shared" si="4792"/>
        <v>0</v>
      </c>
      <c r="U6854" s="2">
        <f t="shared" si="4792"/>
        <v>0</v>
      </c>
      <c r="V6854" s="2">
        <f t="shared" si="4792"/>
        <v>0</v>
      </c>
      <c r="W6854" s="2">
        <f t="shared" si="4792"/>
        <v>18290.32</v>
      </c>
      <c r="X6854" s="2">
        <f t="shared" si="4792"/>
        <v>36490.089999999997</v>
      </c>
      <c r="Y6854" s="2">
        <f t="shared" si="4792"/>
        <v>1292.2400000000009</v>
      </c>
      <c r="Z6854" s="2">
        <f t="shared" si="4792"/>
        <v>1971.05</v>
      </c>
    </row>
    <row r="6855" spans="1:26" hidden="1" outlineLevel="6" collapsed="1" x14ac:dyDescent="0.25">
      <c r="F6855" s="3"/>
      <c r="G6855" s="100"/>
      <c r="H6855" s="3"/>
      <c r="I6855" s="100"/>
      <c r="J6855" s="3"/>
      <c r="K6855" s="104" t="s">
        <v>730</v>
      </c>
      <c r="O6855" s="2">
        <f t="shared" ref="O6855:Z6855" si="4793">SUBTOTAL(9,O6853:O6853)</f>
        <v>39753.379999999997</v>
      </c>
      <c r="P6855" s="2">
        <f t="shared" si="4793"/>
        <v>39753.379999999997</v>
      </c>
      <c r="Q6855" s="2">
        <f t="shared" si="4793"/>
        <v>0</v>
      </c>
      <c r="R6855" s="2">
        <f t="shared" si="4793"/>
        <v>15763.77</v>
      </c>
      <c r="S6855" s="2">
        <f t="shared" si="4793"/>
        <v>2436</v>
      </c>
      <c r="T6855" s="2">
        <f t="shared" si="4793"/>
        <v>0</v>
      </c>
      <c r="U6855" s="2">
        <f t="shared" si="4793"/>
        <v>0</v>
      </c>
      <c r="V6855" s="2">
        <f t="shared" si="4793"/>
        <v>0</v>
      </c>
      <c r="W6855" s="2">
        <f t="shared" si="4793"/>
        <v>18290.32</v>
      </c>
      <c r="X6855" s="2">
        <f t="shared" si="4793"/>
        <v>36490.089999999997</v>
      </c>
      <c r="Y6855" s="2">
        <f t="shared" si="4793"/>
        <v>1292.2400000000009</v>
      </c>
      <c r="Z6855" s="2">
        <f t="shared" si="4793"/>
        <v>1971.05</v>
      </c>
    </row>
    <row r="6856" spans="1:26" hidden="1" outlineLevel="5" collapsed="1" x14ac:dyDescent="0.25">
      <c r="F6856" s="3"/>
      <c r="G6856" s="100"/>
      <c r="H6856" s="3"/>
      <c r="I6856" s="103" t="s">
        <v>694</v>
      </c>
      <c r="J6856" s="3"/>
      <c r="K6856" s="101"/>
      <c r="O6856" s="2">
        <f t="shared" ref="O6856:Z6856" si="4794">SUBTOTAL(9,O6853:O6853)</f>
        <v>39753.379999999997</v>
      </c>
      <c r="P6856" s="2">
        <f t="shared" si="4794"/>
        <v>39753.379999999997</v>
      </c>
      <c r="Q6856" s="2">
        <f t="shared" si="4794"/>
        <v>0</v>
      </c>
      <c r="R6856" s="2">
        <f t="shared" si="4794"/>
        <v>15763.77</v>
      </c>
      <c r="S6856" s="2">
        <f t="shared" si="4794"/>
        <v>2436</v>
      </c>
      <c r="T6856" s="2">
        <f t="shared" si="4794"/>
        <v>0</v>
      </c>
      <c r="U6856" s="2">
        <f t="shared" si="4794"/>
        <v>0</v>
      </c>
      <c r="V6856" s="2">
        <f t="shared" si="4794"/>
        <v>0</v>
      </c>
      <c r="W6856" s="2">
        <f t="shared" si="4794"/>
        <v>18290.32</v>
      </c>
      <c r="X6856" s="2">
        <f t="shared" si="4794"/>
        <v>36490.089999999997</v>
      </c>
      <c r="Y6856" s="2">
        <f t="shared" si="4794"/>
        <v>1292.2400000000009</v>
      </c>
      <c r="Z6856" s="2">
        <f t="shared" si="4794"/>
        <v>1971.05</v>
      </c>
    </row>
    <row r="6857" spans="1:26" hidden="1" outlineLevel="7" x14ac:dyDescent="0.25">
      <c r="A6857" s="1" t="s">
        <v>415</v>
      </c>
      <c r="B6857" s="1">
        <v>5</v>
      </c>
      <c r="C6857" s="1" t="s">
        <v>174</v>
      </c>
      <c r="D6857" s="1" t="s">
        <v>266</v>
      </c>
      <c r="E6857" s="1" t="s">
        <v>267</v>
      </c>
      <c r="F6857" s="3">
        <v>2</v>
      </c>
      <c r="G6857" t="s">
        <v>425</v>
      </c>
      <c r="H6857" s="3">
        <v>29</v>
      </c>
      <c r="I6857" t="s">
        <v>441</v>
      </c>
      <c r="J6857" s="3">
        <v>291</v>
      </c>
      <c r="K6857" s="25" t="s">
        <v>488</v>
      </c>
      <c r="L6857" s="1">
        <v>29101</v>
      </c>
      <c r="M6857" s="1">
        <v>4017</v>
      </c>
      <c r="N6857" s="1" t="s">
        <v>113</v>
      </c>
      <c r="O6857" s="2">
        <v>0</v>
      </c>
      <c r="P6857" s="2">
        <v>1310.45</v>
      </c>
      <c r="Q6857" s="2">
        <v>0</v>
      </c>
      <c r="R6857" s="2">
        <v>0</v>
      </c>
      <c r="S6857" s="2">
        <v>0</v>
      </c>
      <c r="T6857" s="2">
        <v>0</v>
      </c>
      <c r="U6857" s="2">
        <v>0</v>
      </c>
      <c r="V6857" s="2">
        <v>0</v>
      </c>
      <c r="W6857" s="2">
        <v>1310.45</v>
      </c>
      <c r="X6857" s="2">
        <f>SUM(Q6857:W6857)</f>
        <v>1310.45</v>
      </c>
      <c r="Y6857" s="2">
        <v>0</v>
      </c>
      <c r="Z6857" s="2">
        <f>+P6857-X6857-Y6857</f>
        <v>0</v>
      </c>
    </row>
    <row r="6858" spans="1:26" hidden="1" outlineLevel="7" x14ac:dyDescent="0.25">
      <c r="F6858" s="3"/>
      <c r="G6858" s="100"/>
      <c r="H6858" s="3"/>
      <c r="I6858" s="100"/>
      <c r="J6858" s="3"/>
      <c r="K6858" s="101"/>
      <c r="N6858" s="102" t="s">
        <v>879</v>
      </c>
      <c r="O6858" s="2">
        <f t="shared" ref="O6858:Z6858" si="4795">SUBTOTAL(9,O6857:O6857)</f>
        <v>0</v>
      </c>
      <c r="P6858" s="2">
        <f t="shared" si="4795"/>
        <v>1310.45</v>
      </c>
      <c r="Q6858" s="2">
        <f t="shared" si="4795"/>
        <v>0</v>
      </c>
      <c r="R6858" s="2">
        <f t="shared" si="4795"/>
        <v>0</v>
      </c>
      <c r="S6858" s="2">
        <f t="shared" si="4795"/>
        <v>0</v>
      </c>
      <c r="T6858" s="2">
        <f t="shared" si="4795"/>
        <v>0</v>
      </c>
      <c r="U6858" s="2">
        <f t="shared" si="4795"/>
        <v>0</v>
      </c>
      <c r="V6858" s="2">
        <f t="shared" si="4795"/>
        <v>0</v>
      </c>
      <c r="W6858" s="2">
        <f t="shared" si="4795"/>
        <v>1310.45</v>
      </c>
      <c r="X6858" s="2">
        <f t="shared" si="4795"/>
        <v>1310.45</v>
      </c>
      <c r="Y6858" s="2">
        <f t="shared" si="4795"/>
        <v>0</v>
      </c>
      <c r="Z6858" s="2">
        <f t="shared" si="4795"/>
        <v>0</v>
      </c>
    </row>
    <row r="6859" spans="1:26" hidden="1" outlineLevel="6" collapsed="1" x14ac:dyDescent="0.25">
      <c r="F6859" s="3"/>
      <c r="G6859" s="100"/>
      <c r="H6859" s="3"/>
      <c r="I6859" s="100"/>
      <c r="J6859" s="3"/>
      <c r="K6859" s="104" t="s">
        <v>772</v>
      </c>
      <c r="O6859" s="2">
        <f t="shared" ref="O6859:Z6859" si="4796">SUBTOTAL(9,O6857:O6857)</f>
        <v>0</v>
      </c>
      <c r="P6859" s="2">
        <f t="shared" si="4796"/>
        <v>1310.45</v>
      </c>
      <c r="Q6859" s="2">
        <f t="shared" si="4796"/>
        <v>0</v>
      </c>
      <c r="R6859" s="2">
        <f t="shared" si="4796"/>
        <v>0</v>
      </c>
      <c r="S6859" s="2">
        <f t="shared" si="4796"/>
        <v>0</v>
      </c>
      <c r="T6859" s="2">
        <f t="shared" si="4796"/>
        <v>0</v>
      </c>
      <c r="U6859" s="2">
        <f t="shared" si="4796"/>
        <v>0</v>
      </c>
      <c r="V6859" s="2">
        <f t="shared" si="4796"/>
        <v>0</v>
      </c>
      <c r="W6859" s="2">
        <f t="shared" si="4796"/>
        <v>1310.45</v>
      </c>
      <c r="X6859" s="2">
        <f t="shared" si="4796"/>
        <v>1310.45</v>
      </c>
      <c r="Y6859" s="2">
        <f t="shared" si="4796"/>
        <v>0</v>
      </c>
      <c r="Z6859" s="2">
        <f t="shared" si="4796"/>
        <v>0</v>
      </c>
    </row>
    <row r="6860" spans="1:26" hidden="1" outlineLevel="5" collapsed="1" x14ac:dyDescent="0.25">
      <c r="F6860" s="3"/>
      <c r="G6860" s="100"/>
      <c r="H6860" s="3"/>
      <c r="I6860" s="103" t="s">
        <v>709</v>
      </c>
      <c r="J6860" s="3"/>
      <c r="K6860" s="101"/>
      <c r="O6860" s="2">
        <f t="shared" ref="O6860:Z6860" si="4797">SUBTOTAL(9,O6857:O6857)</f>
        <v>0</v>
      </c>
      <c r="P6860" s="2">
        <f t="shared" si="4797"/>
        <v>1310.45</v>
      </c>
      <c r="Q6860" s="2">
        <f t="shared" si="4797"/>
        <v>0</v>
      </c>
      <c r="R6860" s="2">
        <f t="shared" si="4797"/>
        <v>0</v>
      </c>
      <c r="S6860" s="2">
        <f t="shared" si="4797"/>
        <v>0</v>
      </c>
      <c r="T6860" s="2">
        <f t="shared" si="4797"/>
        <v>0</v>
      </c>
      <c r="U6860" s="2">
        <f t="shared" si="4797"/>
        <v>0</v>
      </c>
      <c r="V6860" s="2">
        <f t="shared" si="4797"/>
        <v>0</v>
      </c>
      <c r="W6860" s="2">
        <f t="shared" si="4797"/>
        <v>1310.45</v>
      </c>
      <c r="X6860" s="2">
        <f t="shared" si="4797"/>
        <v>1310.45</v>
      </c>
      <c r="Y6860" s="2">
        <f t="shared" si="4797"/>
        <v>0</v>
      </c>
      <c r="Z6860" s="2">
        <f t="shared" si="4797"/>
        <v>0</v>
      </c>
    </row>
    <row r="6861" spans="1:26" hidden="1" outlineLevel="4" collapsed="1" x14ac:dyDescent="0.25">
      <c r="F6861" s="3"/>
      <c r="G6861" s="103" t="s">
        <v>683</v>
      </c>
      <c r="H6861" s="3"/>
      <c r="I6861" s="100"/>
      <c r="J6861" s="3"/>
      <c r="K6861" s="101"/>
      <c r="O6861" s="2">
        <f t="shared" ref="O6861:Z6861" si="4798">SUBTOTAL(9,O6829:O6857)</f>
        <v>547666.05000000005</v>
      </c>
      <c r="P6861" s="2">
        <f t="shared" si="4798"/>
        <v>514256.94000000006</v>
      </c>
      <c r="Q6861" s="2">
        <f t="shared" si="4798"/>
        <v>30149.95</v>
      </c>
      <c r="R6861" s="2">
        <f t="shared" si="4798"/>
        <v>105120.36</v>
      </c>
      <c r="S6861" s="2">
        <f t="shared" si="4798"/>
        <v>72774.69</v>
      </c>
      <c r="T6861" s="2">
        <f t="shared" si="4798"/>
        <v>67937.539999999994</v>
      </c>
      <c r="U6861" s="2">
        <f t="shared" si="4798"/>
        <v>73903.81</v>
      </c>
      <c r="V6861" s="2">
        <f t="shared" si="4798"/>
        <v>60992.72</v>
      </c>
      <c r="W6861" s="2">
        <f t="shared" si="4798"/>
        <v>23428.77</v>
      </c>
      <c r="X6861" s="2">
        <f t="shared" si="4798"/>
        <v>434307.84000000003</v>
      </c>
      <c r="Y6861" s="2">
        <f t="shared" si="4798"/>
        <v>1292.2400000000009</v>
      </c>
      <c r="Z6861" s="2">
        <f t="shared" si="4798"/>
        <v>78656.86</v>
      </c>
    </row>
    <row r="6862" spans="1:26" hidden="1" outlineLevel="7" x14ac:dyDescent="0.25">
      <c r="A6862" s="1" t="s">
        <v>415</v>
      </c>
      <c r="B6862" s="1">
        <v>5</v>
      </c>
      <c r="C6862" s="1" t="s">
        <v>174</v>
      </c>
      <c r="D6862" s="1" t="s">
        <v>266</v>
      </c>
      <c r="E6862" s="1" t="s">
        <v>267</v>
      </c>
      <c r="F6862" s="3">
        <v>3</v>
      </c>
      <c r="G6862" t="s">
        <v>426</v>
      </c>
      <c r="H6862" s="3">
        <v>31</v>
      </c>
      <c r="I6862" t="s">
        <v>442</v>
      </c>
      <c r="J6862" s="3">
        <v>311</v>
      </c>
      <c r="K6862" s="25" t="s">
        <v>491</v>
      </c>
      <c r="L6862" s="1">
        <v>31101</v>
      </c>
      <c r="M6862" s="1">
        <v>5035</v>
      </c>
      <c r="N6862" s="1" t="s">
        <v>61</v>
      </c>
      <c r="O6862" s="2">
        <v>82248.600000000006</v>
      </c>
      <c r="P6862" s="2">
        <v>82248.600000000006</v>
      </c>
      <c r="Q6862" s="2">
        <v>0</v>
      </c>
      <c r="R6862" s="2">
        <v>12205</v>
      </c>
      <c r="S6862" s="2">
        <v>0</v>
      </c>
      <c r="T6862" s="2">
        <v>12367</v>
      </c>
      <c r="U6862" s="2">
        <v>0</v>
      </c>
      <c r="V6862" s="2">
        <v>11761</v>
      </c>
      <c r="W6862" s="2">
        <v>0</v>
      </c>
      <c r="X6862" s="2">
        <f>SUM(Q6862:W6862)</f>
        <v>36333</v>
      </c>
      <c r="Y6862" s="2">
        <v>0</v>
      </c>
      <c r="Z6862" s="2">
        <f>+P6862-X6862-Y6862</f>
        <v>45915.600000000006</v>
      </c>
    </row>
    <row r="6863" spans="1:26" hidden="1" outlineLevel="7" x14ac:dyDescent="0.25">
      <c r="F6863" s="3"/>
      <c r="G6863" s="100"/>
      <c r="H6863" s="3"/>
      <c r="I6863" s="100"/>
      <c r="J6863" s="3"/>
      <c r="K6863" s="101"/>
      <c r="N6863" s="102" t="s">
        <v>827</v>
      </c>
      <c r="O6863" s="2">
        <f t="shared" ref="O6863:Z6863" si="4799">SUBTOTAL(9,O6862:O6862)</f>
        <v>82248.600000000006</v>
      </c>
      <c r="P6863" s="2">
        <f t="shared" si="4799"/>
        <v>82248.600000000006</v>
      </c>
      <c r="Q6863" s="2">
        <f t="shared" si="4799"/>
        <v>0</v>
      </c>
      <c r="R6863" s="2">
        <f t="shared" si="4799"/>
        <v>12205</v>
      </c>
      <c r="S6863" s="2">
        <f t="shared" si="4799"/>
        <v>0</v>
      </c>
      <c r="T6863" s="2">
        <f t="shared" si="4799"/>
        <v>12367</v>
      </c>
      <c r="U6863" s="2">
        <f t="shared" si="4799"/>
        <v>0</v>
      </c>
      <c r="V6863" s="2">
        <f t="shared" si="4799"/>
        <v>11761</v>
      </c>
      <c r="W6863" s="2">
        <f t="shared" si="4799"/>
        <v>0</v>
      </c>
      <c r="X6863" s="2">
        <f t="shared" si="4799"/>
        <v>36333</v>
      </c>
      <c r="Y6863" s="2">
        <f t="shared" si="4799"/>
        <v>0</v>
      </c>
      <c r="Z6863" s="2">
        <f t="shared" si="4799"/>
        <v>45915.600000000006</v>
      </c>
    </row>
    <row r="6864" spans="1:26" hidden="1" outlineLevel="6" collapsed="1" x14ac:dyDescent="0.25">
      <c r="F6864" s="3"/>
      <c r="G6864" s="100"/>
      <c r="H6864" s="3"/>
      <c r="I6864" s="100"/>
      <c r="J6864" s="3"/>
      <c r="K6864" s="104" t="s">
        <v>731</v>
      </c>
      <c r="O6864" s="2">
        <f t="shared" ref="O6864:Z6864" si="4800">SUBTOTAL(9,O6862:O6862)</f>
        <v>82248.600000000006</v>
      </c>
      <c r="P6864" s="2">
        <f t="shared" si="4800"/>
        <v>82248.600000000006</v>
      </c>
      <c r="Q6864" s="2">
        <f t="shared" si="4800"/>
        <v>0</v>
      </c>
      <c r="R6864" s="2">
        <f t="shared" si="4800"/>
        <v>12205</v>
      </c>
      <c r="S6864" s="2">
        <f t="shared" si="4800"/>
        <v>0</v>
      </c>
      <c r="T6864" s="2">
        <f t="shared" si="4800"/>
        <v>12367</v>
      </c>
      <c r="U6864" s="2">
        <f t="shared" si="4800"/>
        <v>0</v>
      </c>
      <c r="V6864" s="2">
        <f t="shared" si="4800"/>
        <v>11761</v>
      </c>
      <c r="W6864" s="2">
        <f t="shared" si="4800"/>
        <v>0</v>
      </c>
      <c r="X6864" s="2">
        <f t="shared" si="4800"/>
        <v>36333</v>
      </c>
      <c r="Y6864" s="2">
        <f t="shared" si="4800"/>
        <v>0</v>
      </c>
      <c r="Z6864" s="2">
        <f t="shared" si="4800"/>
        <v>45915.600000000006</v>
      </c>
    </row>
    <row r="6865" spans="1:26" hidden="1" outlineLevel="7" x14ac:dyDescent="0.25">
      <c r="A6865" s="1" t="s">
        <v>415</v>
      </c>
      <c r="B6865" s="1">
        <v>5</v>
      </c>
      <c r="C6865" s="1" t="s">
        <v>174</v>
      </c>
      <c r="D6865" s="1" t="s">
        <v>266</v>
      </c>
      <c r="E6865" s="1" t="s">
        <v>267</v>
      </c>
      <c r="F6865" s="3">
        <v>3</v>
      </c>
      <c r="G6865" t="s">
        <v>426</v>
      </c>
      <c r="H6865" s="3">
        <v>31</v>
      </c>
      <c r="I6865" t="s">
        <v>442</v>
      </c>
      <c r="J6865" s="3">
        <v>312</v>
      </c>
      <c r="K6865" s="25" t="s">
        <v>492</v>
      </c>
      <c r="L6865" s="1">
        <v>31201</v>
      </c>
      <c r="M6865" s="1">
        <v>4008</v>
      </c>
      <c r="N6865" s="1" t="s">
        <v>171</v>
      </c>
      <c r="O6865" s="2">
        <v>78000</v>
      </c>
      <c r="P6865" s="2">
        <v>78000</v>
      </c>
      <c r="Q6865" s="2">
        <v>0</v>
      </c>
      <c r="R6865" s="2">
        <v>0</v>
      </c>
      <c r="S6865" s="2">
        <v>8019.53</v>
      </c>
      <c r="T6865" s="2">
        <v>7035.78</v>
      </c>
      <c r="U6865" s="2">
        <v>7027.91</v>
      </c>
      <c r="V6865" s="2">
        <v>8153.32</v>
      </c>
      <c r="W6865" s="2">
        <v>2014.72</v>
      </c>
      <c r="X6865" s="2">
        <f>SUM(Q6865:W6865)</f>
        <v>32251.260000000002</v>
      </c>
      <c r="Y6865" s="2">
        <v>0</v>
      </c>
      <c r="Z6865" s="2">
        <f>+P6865-X6865-Y6865</f>
        <v>45748.74</v>
      </c>
    </row>
    <row r="6866" spans="1:26" hidden="1" outlineLevel="7" x14ac:dyDescent="0.25">
      <c r="F6866" s="3"/>
      <c r="G6866" s="100"/>
      <c r="H6866" s="3"/>
      <c r="I6866" s="100"/>
      <c r="J6866" s="3"/>
      <c r="K6866" s="101"/>
      <c r="N6866" s="102" t="s">
        <v>908</v>
      </c>
      <c r="O6866" s="2">
        <f t="shared" ref="O6866:Z6866" si="4801">SUBTOTAL(9,O6865:O6865)</f>
        <v>78000</v>
      </c>
      <c r="P6866" s="2">
        <f t="shared" si="4801"/>
        <v>78000</v>
      </c>
      <c r="Q6866" s="2">
        <f t="shared" si="4801"/>
        <v>0</v>
      </c>
      <c r="R6866" s="2">
        <f t="shared" si="4801"/>
        <v>0</v>
      </c>
      <c r="S6866" s="2">
        <f t="shared" si="4801"/>
        <v>8019.53</v>
      </c>
      <c r="T6866" s="2">
        <f t="shared" si="4801"/>
        <v>7035.78</v>
      </c>
      <c r="U6866" s="2">
        <f t="shared" si="4801"/>
        <v>7027.91</v>
      </c>
      <c r="V6866" s="2">
        <f t="shared" si="4801"/>
        <v>8153.32</v>
      </c>
      <c r="W6866" s="2">
        <f t="shared" si="4801"/>
        <v>2014.72</v>
      </c>
      <c r="X6866" s="2">
        <f t="shared" si="4801"/>
        <v>32251.260000000002</v>
      </c>
      <c r="Y6866" s="2">
        <f t="shared" si="4801"/>
        <v>0</v>
      </c>
      <c r="Z6866" s="2">
        <f t="shared" si="4801"/>
        <v>45748.74</v>
      </c>
    </row>
    <row r="6867" spans="1:26" hidden="1" outlineLevel="6" collapsed="1" x14ac:dyDescent="0.25">
      <c r="F6867" s="3"/>
      <c r="G6867" s="100"/>
      <c r="H6867" s="3"/>
      <c r="I6867" s="100"/>
      <c r="J6867" s="3"/>
      <c r="K6867" s="104" t="s">
        <v>792</v>
      </c>
      <c r="O6867" s="2">
        <f t="shared" ref="O6867:Z6867" si="4802">SUBTOTAL(9,O6865:O6865)</f>
        <v>78000</v>
      </c>
      <c r="P6867" s="2">
        <f t="shared" si="4802"/>
        <v>78000</v>
      </c>
      <c r="Q6867" s="2">
        <f t="shared" si="4802"/>
        <v>0</v>
      </c>
      <c r="R6867" s="2">
        <f t="shared" si="4802"/>
        <v>0</v>
      </c>
      <c r="S6867" s="2">
        <f t="shared" si="4802"/>
        <v>8019.53</v>
      </c>
      <c r="T6867" s="2">
        <f t="shared" si="4802"/>
        <v>7035.78</v>
      </c>
      <c r="U6867" s="2">
        <f t="shared" si="4802"/>
        <v>7027.91</v>
      </c>
      <c r="V6867" s="2">
        <f t="shared" si="4802"/>
        <v>8153.32</v>
      </c>
      <c r="W6867" s="2">
        <f t="shared" si="4802"/>
        <v>2014.72</v>
      </c>
      <c r="X6867" s="2">
        <f t="shared" si="4802"/>
        <v>32251.260000000002</v>
      </c>
      <c r="Y6867" s="2">
        <f t="shared" si="4802"/>
        <v>0</v>
      </c>
      <c r="Z6867" s="2">
        <f t="shared" si="4802"/>
        <v>45748.74</v>
      </c>
    </row>
    <row r="6868" spans="1:26" hidden="1" outlineLevel="7" x14ac:dyDescent="0.25">
      <c r="A6868" s="1" t="s">
        <v>415</v>
      </c>
      <c r="B6868" s="1">
        <v>5</v>
      </c>
      <c r="C6868" s="1" t="s">
        <v>174</v>
      </c>
      <c r="D6868" s="1" t="s">
        <v>266</v>
      </c>
      <c r="E6868" s="1" t="s">
        <v>267</v>
      </c>
      <c r="F6868" s="3">
        <v>3</v>
      </c>
      <c r="G6868" t="s">
        <v>426</v>
      </c>
      <c r="H6868" s="3">
        <v>31</v>
      </c>
      <c r="I6868" t="s">
        <v>442</v>
      </c>
      <c r="J6868" s="3">
        <v>313</v>
      </c>
      <c r="K6868" s="25" t="s">
        <v>493</v>
      </c>
      <c r="L6868" s="1">
        <v>31301</v>
      </c>
      <c r="M6868" s="1">
        <v>5037</v>
      </c>
      <c r="N6868" s="1" t="s">
        <v>62</v>
      </c>
      <c r="O6868" s="2">
        <v>34131.120000000003</v>
      </c>
      <c r="P6868" s="2">
        <v>34131.120000000003</v>
      </c>
      <c r="Q6868" s="2">
        <v>0</v>
      </c>
      <c r="R6868" s="2">
        <v>13729</v>
      </c>
      <c r="S6868" s="2">
        <v>2528</v>
      </c>
      <c r="T6868" s="2">
        <v>0</v>
      </c>
      <c r="U6868" s="2">
        <v>8945</v>
      </c>
      <c r="V6868" s="2">
        <v>3273</v>
      </c>
      <c r="W6868" s="2">
        <v>5209</v>
      </c>
      <c r="X6868" s="2">
        <f>SUM(Q6868:W6868)</f>
        <v>33684</v>
      </c>
      <c r="Y6868" s="2">
        <v>0</v>
      </c>
      <c r="Z6868" s="2">
        <f>+P6868-X6868-Y6868</f>
        <v>447.12000000000262</v>
      </c>
    </row>
    <row r="6869" spans="1:26" hidden="1" outlineLevel="7" x14ac:dyDescent="0.25">
      <c r="F6869" s="3"/>
      <c r="G6869" s="100"/>
      <c r="H6869" s="3"/>
      <c r="I6869" s="100"/>
      <c r="J6869" s="3"/>
      <c r="K6869" s="101"/>
      <c r="N6869" s="102" t="s">
        <v>828</v>
      </c>
      <c r="O6869" s="2">
        <f t="shared" ref="O6869:Z6869" si="4803">SUBTOTAL(9,O6868:O6868)</f>
        <v>34131.120000000003</v>
      </c>
      <c r="P6869" s="2">
        <f t="shared" si="4803"/>
        <v>34131.120000000003</v>
      </c>
      <c r="Q6869" s="2">
        <f t="shared" si="4803"/>
        <v>0</v>
      </c>
      <c r="R6869" s="2">
        <f t="shared" si="4803"/>
        <v>13729</v>
      </c>
      <c r="S6869" s="2">
        <f t="shared" si="4803"/>
        <v>2528</v>
      </c>
      <c r="T6869" s="2">
        <f t="shared" si="4803"/>
        <v>0</v>
      </c>
      <c r="U6869" s="2">
        <f t="shared" si="4803"/>
        <v>8945</v>
      </c>
      <c r="V6869" s="2">
        <f t="shared" si="4803"/>
        <v>3273</v>
      </c>
      <c r="W6869" s="2">
        <f t="shared" si="4803"/>
        <v>5209</v>
      </c>
      <c r="X6869" s="2">
        <f t="shared" si="4803"/>
        <v>33684</v>
      </c>
      <c r="Y6869" s="2">
        <f t="shared" si="4803"/>
        <v>0</v>
      </c>
      <c r="Z6869" s="2">
        <f t="shared" si="4803"/>
        <v>447.12000000000262</v>
      </c>
    </row>
    <row r="6870" spans="1:26" hidden="1" outlineLevel="6" collapsed="1" x14ac:dyDescent="0.25">
      <c r="F6870" s="3"/>
      <c r="G6870" s="100"/>
      <c r="H6870" s="3"/>
      <c r="I6870" s="100"/>
      <c r="J6870" s="3"/>
      <c r="K6870" s="104" t="s">
        <v>732</v>
      </c>
      <c r="O6870" s="2">
        <f t="shared" ref="O6870:Z6870" si="4804">SUBTOTAL(9,O6868:O6868)</f>
        <v>34131.120000000003</v>
      </c>
      <c r="P6870" s="2">
        <f t="shared" si="4804"/>
        <v>34131.120000000003</v>
      </c>
      <c r="Q6870" s="2">
        <f t="shared" si="4804"/>
        <v>0</v>
      </c>
      <c r="R6870" s="2">
        <f t="shared" si="4804"/>
        <v>13729</v>
      </c>
      <c r="S6870" s="2">
        <f t="shared" si="4804"/>
        <v>2528</v>
      </c>
      <c r="T6870" s="2">
        <f t="shared" si="4804"/>
        <v>0</v>
      </c>
      <c r="U6870" s="2">
        <f t="shared" si="4804"/>
        <v>8945</v>
      </c>
      <c r="V6870" s="2">
        <f t="shared" si="4804"/>
        <v>3273</v>
      </c>
      <c r="W6870" s="2">
        <f t="shared" si="4804"/>
        <v>5209</v>
      </c>
      <c r="X6870" s="2">
        <f t="shared" si="4804"/>
        <v>33684</v>
      </c>
      <c r="Y6870" s="2">
        <f t="shared" si="4804"/>
        <v>0</v>
      </c>
      <c r="Z6870" s="2">
        <f t="shared" si="4804"/>
        <v>447.12000000000262</v>
      </c>
    </row>
    <row r="6871" spans="1:26" hidden="1" outlineLevel="7" x14ac:dyDescent="0.25">
      <c r="A6871" s="1" t="s">
        <v>415</v>
      </c>
      <c r="B6871" s="1">
        <v>5</v>
      </c>
      <c r="C6871" s="1" t="s">
        <v>174</v>
      </c>
      <c r="D6871" s="1" t="s">
        <v>266</v>
      </c>
      <c r="E6871" s="1" t="s">
        <v>267</v>
      </c>
      <c r="F6871" s="3">
        <v>3</v>
      </c>
      <c r="G6871" t="s">
        <v>426</v>
      </c>
      <c r="H6871" s="3">
        <v>31</v>
      </c>
      <c r="I6871" t="s">
        <v>442</v>
      </c>
      <c r="J6871" s="3">
        <v>314</v>
      </c>
      <c r="K6871" s="25" t="s">
        <v>494</v>
      </c>
      <c r="L6871" s="1">
        <v>31401</v>
      </c>
      <c r="M6871" s="1">
        <v>5009</v>
      </c>
      <c r="N6871" s="1" t="s">
        <v>48</v>
      </c>
      <c r="O6871" s="2">
        <v>6991.68</v>
      </c>
      <c r="P6871" s="2">
        <v>6991.68</v>
      </c>
      <c r="Q6871" s="2">
        <v>1026.1199999999999</v>
      </c>
      <c r="R6871" s="2">
        <v>817.58</v>
      </c>
      <c r="S6871" s="2">
        <v>894.04</v>
      </c>
      <c r="T6871" s="2">
        <v>874.55</v>
      </c>
      <c r="U6871" s="2">
        <v>0</v>
      </c>
      <c r="V6871" s="2">
        <v>0</v>
      </c>
      <c r="W6871" s="2">
        <v>0</v>
      </c>
      <c r="X6871" s="2">
        <f>SUM(Q6871:W6871)</f>
        <v>3612.29</v>
      </c>
      <c r="Y6871" s="2">
        <v>0</v>
      </c>
      <c r="Z6871" s="2">
        <f>+P6871-X6871-Y6871</f>
        <v>3379.3900000000003</v>
      </c>
    </row>
    <row r="6872" spans="1:26" hidden="1" outlineLevel="7" x14ac:dyDescent="0.25">
      <c r="F6872" s="3"/>
      <c r="G6872" s="100"/>
      <c r="H6872" s="3"/>
      <c r="I6872" s="100"/>
      <c r="J6872" s="3"/>
      <c r="K6872" s="101"/>
      <c r="N6872" s="102" t="s">
        <v>829</v>
      </c>
      <c r="O6872" s="2">
        <f t="shared" ref="O6872:Z6872" si="4805">SUBTOTAL(9,O6871:O6871)</f>
        <v>6991.68</v>
      </c>
      <c r="P6872" s="2">
        <f t="shared" si="4805"/>
        <v>6991.68</v>
      </c>
      <c r="Q6872" s="2">
        <f t="shared" si="4805"/>
        <v>1026.1199999999999</v>
      </c>
      <c r="R6872" s="2">
        <f t="shared" si="4805"/>
        <v>817.58</v>
      </c>
      <c r="S6872" s="2">
        <f t="shared" si="4805"/>
        <v>894.04</v>
      </c>
      <c r="T6872" s="2">
        <f t="shared" si="4805"/>
        <v>874.55</v>
      </c>
      <c r="U6872" s="2">
        <f t="shared" si="4805"/>
        <v>0</v>
      </c>
      <c r="V6872" s="2">
        <f t="shared" si="4805"/>
        <v>0</v>
      </c>
      <c r="W6872" s="2">
        <f t="shared" si="4805"/>
        <v>0</v>
      </c>
      <c r="X6872" s="2">
        <f t="shared" si="4805"/>
        <v>3612.29</v>
      </c>
      <c r="Y6872" s="2">
        <f t="shared" si="4805"/>
        <v>0</v>
      </c>
      <c r="Z6872" s="2">
        <f t="shared" si="4805"/>
        <v>3379.3900000000003</v>
      </c>
    </row>
    <row r="6873" spans="1:26" hidden="1" outlineLevel="6" collapsed="1" x14ac:dyDescent="0.25">
      <c r="F6873" s="3"/>
      <c r="G6873" s="100"/>
      <c r="H6873" s="3"/>
      <c r="I6873" s="100"/>
      <c r="J6873" s="3"/>
      <c r="K6873" s="104" t="s">
        <v>733</v>
      </c>
      <c r="O6873" s="2">
        <f t="shared" ref="O6873:Z6873" si="4806">SUBTOTAL(9,O6871:O6871)</f>
        <v>6991.68</v>
      </c>
      <c r="P6873" s="2">
        <f t="shared" si="4806"/>
        <v>6991.68</v>
      </c>
      <c r="Q6873" s="2">
        <f t="shared" si="4806"/>
        <v>1026.1199999999999</v>
      </c>
      <c r="R6873" s="2">
        <f t="shared" si="4806"/>
        <v>817.58</v>
      </c>
      <c r="S6873" s="2">
        <f t="shared" si="4806"/>
        <v>894.04</v>
      </c>
      <c r="T6873" s="2">
        <f t="shared" si="4806"/>
        <v>874.55</v>
      </c>
      <c r="U6873" s="2">
        <f t="shared" si="4806"/>
        <v>0</v>
      </c>
      <c r="V6873" s="2">
        <f t="shared" si="4806"/>
        <v>0</v>
      </c>
      <c r="W6873" s="2">
        <f t="shared" si="4806"/>
        <v>0</v>
      </c>
      <c r="X6873" s="2">
        <f t="shared" si="4806"/>
        <v>3612.29</v>
      </c>
      <c r="Y6873" s="2">
        <f t="shared" si="4806"/>
        <v>0</v>
      </c>
      <c r="Z6873" s="2">
        <f t="shared" si="4806"/>
        <v>3379.3900000000003</v>
      </c>
    </row>
    <row r="6874" spans="1:26" hidden="1" outlineLevel="5" collapsed="1" x14ac:dyDescent="0.25">
      <c r="F6874" s="3"/>
      <c r="G6874" s="100"/>
      <c r="H6874" s="3"/>
      <c r="I6874" s="103" t="s">
        <v>695</v>
      </c>
      <c r="J6874" s="3"/>
      <c r="K6874" s="101"/>
      <c r="O6874" s="2">
        <f t="shared" ref="O6874:Z6874" si="4807">SUBTOTAL(9,O6862:O6871)</f>
        <v>201371.4</v>
      </c>
      <c r="P6874" s="2">
        <f t="shared" si="4807"/>
        <v>201371.4</v>
      </c>
      <c r="Q6874" s="2">
        <f t="shared" si="4807"/>
        <v>1026.1199999999999</v>
      </c>
      <c r="R6874" s="2">
        <f t="shared" si="4807"/>
        <v>26751.58</v>
      </c>
      <c r="S6874" s="2">
        <f t="shared" si="4807"/>
        <v>11441.57</v>
      </c>
      <c r="T6874" s="2">
        <f t="shared" si="4807"/>
        <v>20277.329999999998</v>
      </c>
      <c r="U6874" s="2">
        <f t="shared" si="4807"/>
        <v>15972.91</v>
      </c>
      <c r="V6874" s="2">
        <f t="shared" si="4807"/>
        <v>23187.32</v>
      </c>
      <c r="W6874" s="2">
        <f t="shared" si="4807"/>
        <v>7223.72</v>
      </c>
      <c r="X6874" s="2">
        <f t="shared" si="4807"/>
        <v>105880.55</v>
      </c>
      <c r="Y6874" s="2">
        <f t="shared" si="4807"/>
        <v>0</v>
      </c>
      <c r="Z6874" s="2">
        <f t="shared" si="4807"/>
        <v>95490.849999999991</v>
      </c>
    </row>
    <row r="6875" spans="1:26" hidden="1" outlineLevel="7" x14ac:dyDescent="0.25">
      <c r="A6875" s="1" t="s">
        <v>415</v>
      </c>
      <c r="B6875" s="1">
        <v>5</v>
      </c>
      <c r="C6875" s="1" t="s">
        <v>174</v>
      </c>
      <c r="D6875" s="1" t="s">
        <v>266</v>
      </c>
      <c r="E6875" s="1" t="s">
        <v>267</v>
      </c>
      <c r="F6875" s="3">
        <v>3</v>
      </c>
      <c r="G6875" t="s">
        <v>426</v>
      </c>
      <c r="H6875" s="3">
        <v>33</v>
      </c>
      <c r="I6875" t="s">
        <v>444</v>
      </c>
      <c r="J6875" s="3">
        <v>339</v>
      </c>
      <c r="K6875" s="25" t="s">
        <v>506</v>
      </c>
      <c r="L6875" s="1">
        <v>33901</v>
      </c>
      <c r="M6875" s="1">
        <v>1008</v>
      </c>
      <c r="N6875" s="1" t="s">
        <v>20</v>
      </c>
      <c r="O6875" s="2">
        <v>0</v>
      </c>
      <c r="P6875" s="2">
        <v>62640</v>
      </c>
      <c r="Q6875" s="2">
        <v>0</v>
      </c>
      <c r="R6875" s="2">
        <v>0</v>
      </c>
      <c r="S6875" s="2">
        <v>0</v>
      </c>
      <c r="T6875" s="2">
        <v>0</v>
      </c>
      <c r="U6875" s="2">
        <v>62640</v>
      </c>
      <c r="V6875" s="2">
        <v>0</v>
      </c>
      <c r="W6875" s="2">
        <v>0</v>
      </c>
      <c r="X6875" s="2">
        <f>SUM(Q6875:W6875)</f>
        <v>62640</v>
      </c>
      <c r="Y6875" s="2">
        <v>0</v>
      </c>
      <c r="Z6875" s="2">
        <f>+P6875-X6875-Y6875</f>
        <v>0</v>
      </c>
    </row>
    <row r="6876" spans="1:26" hidden="1" outlineLevel="7" x14ac:dyDescent="0.25">
      <c r="F6876" s="3"/>
      <c r="G6876" s="100"/>
      <c r="H6876" s="3"/>
      <c r="I6876" s="100"/>
      <c r="J6876" s="3"/>
      <c r="K6876" s="101"/>
      <c r="N6876" s="102" t="s">
        <v>834</v>
      </c>
      <c r="O6876" s="2">
        <f t="shared" ref="O6876:Z6876" si="4808">SUBTOTAL(9,O6875:O6875)</f>
        <v>0</v>
      </c>
      <c r="P6876" s="2">
        <f t="shared" si="4808"/>
        <v>62640</v>
      </c>
      <c r="Q6876" s="2">
        <f t="shared" si="4808"/>
        <v>0</v>
      </c>
      <c r="R6876" s="2">
        <f t="shared" si="4808"/>
        <v>0</v>
      </c>
      <c r="S6876" s="2">
        <f t="shared" si="4808"/>
        <v>0</v>
      </c>
      <c r="T6876" s="2">
        <f t="shared" si="4808"/>
        <v>0</v>
      </c>
      <c r="U6876" s="2">
        <f t="shared" si="4808"/>
        <v>62640</v>
      </c>
      <c r="V6876" s="2">
        <f t="shared" si="4808"/>
        <v>0</v>
      </c>
      <c r="W6876" s="2">
        <f t="shared" si="4808"/>
        <v>0</v>
      </c>
      <c r="X6876" s="2">
        <f t="shared" si="4808"/>
        <v>62640</v>
      </c>
      <c r="Y6876" s="2">
        <f t="shared" si="4808"/>
        <v>0</v>
      </c>
      <c r="Z6876" s="2">
        <f t="shared" si="4808"/>
        <v>0</v>
      </c>
    </row>
    <row r="6877" spans="1:26" hidden="1" outlineLevel="6" collapsed="1" x14ac:dyDescent="0.25">
      <c r="F6877" s="3"/>
      <c r="G6877" s="100"/>
      <c r="H6877" s="3"/>
      <c r="I6877" s="100"/>
      <c r="J6877" s="3"/>
      <c r="K6877" s="104" t="s">
        <v>738</v>
      </c>
      <c r="O6877" s="2">
        <f t="shared" ref="O6877:Z6877" si="4809">SUBTOTAL(9,O6875:O6875)</f>
        <v>0</v>
      </c>
      <c r="P6877" s="2">
        <f t="shared" si="4809"/>
        <v>62640</v>
      </c>
      <c r="Q6877" s="2">
        <f t="shared" si="4809"/>
        <v>0</v>
      </c>
      <c r="R6877" s="2">
        <f t="shared" si="4809"/>
        <v>0</v>
      </c>
      <c r="S6877" s="2">
        <f t="shared" si="4809"/>
        <v>0</v>
      </c>
      <c r="T6877" s="2">
        <f t="shared" si="4809"/>
        <v>0</v>
      </c>
      <c r="U6877" s="2">
        <f t="shared" si="4809"/>
        <v>62640</v>
      </c>
      <c r="V6877" s="2">
        <f t="shared" si="4809"/>
        <v>0</v>
      </c>
      <c r="W6877" s="2">
        <f t="shared" si="4809"/>
        <v>0</v>
      </c>
      <c r="X6877" s="2">
        <f t="shared" si="4809"/>
        <v>62640</v>
      </c>
      <c r="Y6877" s="2">
        <f t="shared" si="4809"/>
        <v>0</v>
      </c>
      <c r="Z6877" s="2">
        <f t="shared" si="4809"/>
        <v>0</v>
      </c>
    </row>
    <row r="6878" spans="1:26" hidden="1" outlineLevel="5" collapsed="1" x14ac:dyDescent="0.25">
      <c r="F6878" s="3"/>
      <c r="G6878" s="100"/>
      <c r="H6878" s="3"/>
      <c r="I6878" s="103" t="s">
        <v>697</v>
      </c>
      <c r="J6878" s="3"/>
      <c r="K6878" s="101"/>
      <c r="O6878" s="2">
        <f t="shared" ref="O6878:Z6878" si="4810">SUBTOTAL(9,O6875:O6875)</f>
        <v>0</v>
      </c>
      <c r="P6878" s="2">
        <f t="shared" si="4810"/>
        <v>62640</v>
      </c>
      <c r="Q6878" s="2">
        <f t="shared" si="4810"/>
        <v>0</v>
      </c>
      <c r="R6878" s="2">
        <f t="shared" si="4810"/>
        <v>0</v>
      </c>
      <c r="S6878" s="2">
        <f t="shared" si="4810"/>
        <v>0</v>
      </c>
      <c r="T6878" s="2">
        <f t="shared" si="4810"/>
        <v>0</v>
      </c>
      <c r="U6878" s="2">
        <f t="shared" si="4810"/>
        <v>62640</v>
      </c>
      <c r="V6878" s="2">
        <f t="shared" si="4810"/>
        <v>0</v>
      </c>
      <c r="W6878" s="2">
        <f t="shared" si="4810"/>
        <v>0</v>
      </c>
      <c r="X6878" s="2">
        <f t="shared" si="4810"/>
        <v>62640</v>
      </c>
      <c r="Y6878" s="2">
        <f t="shared" si="4810"/>
        <v>0</v>
      </c>
      <c r="Z6878" s="2">
        <f t="shared" si="4810"/>
        <v>0</v>
      </c>
    </row>
    <row r="6879" spans="1:26" hidden="1" outlineLevel="7" x14ac:dyDescent="0.25">
      <c r="A6879" s="1" t="s">
        <v>415</v>
      </c>
      <c r="B6879" s="1">
        <v>5</v>
      </c>
      <c r="C6879" s="1" t="s">
        <v>174</v>
      </c>
      <c r="D6879" s="1" t="s">
        <v>266</v>
      </c>
      <c r="E6879" s="1" t="s">
        <v>267</v>
      </c>
      <c r="F6879" s="3">
        <v>3</v>
      </c>
      <c r="G6879" t="s">
        <v>426</v>
      </c>
      <c r="H6879" s="3">
        <v>34</v>
      </c>
      <c r="I6879" t="s">
        <v>445</v>
      </c>
      <c r="J6879" s="3">
        <v>344</v>
      </c>
      <c r="K6879" s="25" t="s">
        <v>508</v>
      </c>
      <c r="L6879" s="1">
        <v>34401</v>
      </c>
      <c r="M6879" s="1">
        <v>5042</v>
      </c>
      <c r="N6879" s="1" t="s">
        <v>180</v>
      </c>
      <c r="O6879" s="2">
        <v>5834.95</v>
      </c>
      <c r="P6879" s="2">
        <v>5834.95</v>
      </c>
      <c r="Q6879" s="2">
        <v>0</v>
      </c>
      <c r="R6879" s="2">
        <v>0</v>
      </c>
      <c r="S6879" s="2">
        <v>0</v>
      </c>
      <c r="T6879" s="2">
        <v>0</v>
      </c>
      <c r="U6879" s="2">
        <v>0</v>
      </c>
      <c r="V6879" s="2">
        <v>0</v>
      </c>
      <c r="W6879" s="2">
        <v>0</v>
      </c>
      <c r="X6879" s="2">
        <f>SUM(Q6879:W6879)</f>
        <v>0</v>
      </c>
      <c r="Y6879" s="2">
        <v>0</v>
      </c>
      <c r="Z6879" s="2">
        <f>+P6879-X6879-Y6879</f>
        <v>5834.95</v>
      </c>
    </row>
    <row r="6880" spans="1:26" hidden="1" outlineLevel="7" x14ac:dyDescent="0.25">
      <c r="F6880" s="3"/>
      <c r="G6880" s="100"/>
      <c r="H6880" s="3"/>
      <c r="I6880" s="100"/>
      <c r="J6880" s="3"/>
      <c r="K6880" s="101"/>
      <c r="N6880" s="102" t="s">
        <v>910</v>
      </c>
      <c r="O6880" s="2">
        <f t="shared" ref="O6880:Z6880" si="4811">SUBTOTAL(9,O6879:O6879)</f>
        <v>5834.95</v>
      </c>
      <c r="P6880" s="2">
        <f t="shared" si="4811"/>
        <v>5834.95</v>
      </c>
      <c r="Q6880" s="2">
        <f t="shared" si="4811"/>
        <v>0</v>
      </c>
      <c r="R6880" s="2">
        <f t="shared" si="4811"/>
        <v>0</v>
      </c>
      <c r="S6880" s="2">
        <f t="shared" si="4811"/>
        <v>0</v>
      </c>
      <c r="T6880" s="2">
        <f t="shared" si="4811"/>
        <v>0</v>
      </c>
      <c r="U6880" s="2">
        <f t="shared" si="4811"/>
        <v>0</v>
      </c>
      <c r="V6880" s="2">
        <f t="shared" si="4811"/>
        <v>0</v>
      </c>
      <c r="W6880" s="2">
        <f t="shared" si="4811"/>
        <v>0</v>
      </c>
      <c r="X6880" s="2">
        <f t="shared" si="4811"/>
        <v>0</v>
      </c>
      <c r="Y6880" s="2">
        <f t="shared" si="4811"/>
        <v>0</v>
      </c>
      <c r="Z6880" s="2">
        <f t="shared" si="4811"/>
        <v>5834.95</v>
      </c>
    </row>
    <row r="6881" spans="1:26" hidden="1" outlineLevel="6" collapsed="1" x14ac:dyDescent="0.25">
      <c r="F6881" s="3"/>
      <c r="G6881" s="100"/>
      <c r="H6881" s="3"/>
      <c r="I6881" s="100"/>
      <c r="J6881" s="3"/>
      <c r="K6881" s="104" t="s">
        <v>770</v>
      </c>
      <c r="O6881" s="2">
        <f t="shared" ref="O6881:Z6881" si="4812">SUBTOTAL(9,O6879:O6879)</f>
        <v>5834.95</v>
      </c>
      <c r="P6881" s="2">
        <f t="shared" si="4812"/>
        <v>5834.95</v>
      </c>
      <c r="Q6881" s="2">
        <f t="shared" si="4812"/>
        <v>0</v>
      </c>
      <c r="R6881" s="2">
        <f t="shared" si="4812"/>
        <v>0</v>
      </c>
      <c r="S6881" s="2">
        <f t="shared" si="4812"/>
        <v>0</v>
      </c>
      <c r="T6881" s="2">
        <f t="shared" si="4812"/>
        <v>0</v>
      </c>
      <c r="U6881" s="2">
        <f t="shared" si="4812"/>
        <v>0</v>
      </c>
      <c r="V6881" s="2">
        <f t="shared" si="4812"/>
        <v>0</v>
      </c>
      <c r="W6881" s="2">
        <f t="shared" si="4812"/>
        <v>0</v>
      </c>
      <c r="X6881" s="2">
        <f t="shared" si="4812"/>
        <v>0</v>
      </c>
      <c r="Y6881" s="2">
        <f t="shared" si="4812"/>
        <v>0</v>
      </c>
      <c r="Z6881" s="2">
        <f t="shared" si="4812"/>
        <v>5834.95</v>
      </c>
    </row>
    <row r="6882" spans="1:26" hidden="1" outlineLevel="7" x14ac:dyDescent="0.25">
      <c r="A6882" s="1" t="s">
        <v>415</v>
      </c>
      <c r="B6882" s="1">
        <v>5</v>
      </c>
      <c r="C6882" s="1" t="s">
        <v>174</v>
      </c>
      <c r="D6882" s="1" t="s">
        <v>266</v>
      </c>
      <c r="E6882" s="1" t="s">
        <v>267</v>
      </c>
      <c r="F6882" s="3">
        <v>3</v>
      </c>
      <c r="G6882" t="s">
        <v>426</v>
      </c>
      <c r="H6882" s="3">
        <v>34</v>
      </c>
      <c r="I6882" t="s">
        <v>445</v>
      </c>
      <c r="J6882" s="3">
        <v>345</v>
      </c>
      <c r="K6882" s="25" t="s">
        <v>509</v>
      </c>
      <c r="L6882" s="1">
        <v>34501</v>
      </c>
      <c r="M6882" s="1">
        <v>5025</v>
      </c>
      <c r="N6882" s="1" t="s">
        <v>54</v>
      </c>
      <c r="O6882" s="2">
        <v>3552.53</v>
      </c>
      <c r="P6882" s="2">
        <v>3552.53</v>
      </c>
      <c r="Q6882" s="2">
        <v>0</v>
      </c>
      <c r="R6882" s="2">
        <v>0</v>
      </c>
      <c r="S6882" s="2">
        <v>0</v>
      </c>
      <c r="T6882" s="2">
        <v>0</v>
      </c>
      <c r="U6882" s="2">
        <v>0</v>
      </c>
      <c r="V6882" s="2">
        <v>0</v>
      </c>
      <c r="W6882" s="2">
        <v>0</v>
      </c>
      <c r="X6882" s="2">
        <f>SUM(Q6882:W6882)</f>
        <v>0</v>
      </c>
      <c r="Y6882" s="2">
        <v>0</v>
      </c>
      <c r="Z6882" s="2">
        <f>+P6882-X6882-Y6882</f>
        <v>3552.53</v>
      </c>
    </row>
    <row r="6883" spans="1:26" hidden="1" outlineLevel="7" x14ac:dyDescent="0.25">
      <c r="F6883" s="3"/>
      <c r="G6883" s="100"/>
      <c r="H6883" s="3"/>
      <c r="I6883" s="100"/>
      <c r="J6883" s="3"/>
      <c r="K6883" s="101"/>
      <c r="N6883" s="102" t="s">
        <v>835</v>
      </c>
      <c r="O6883" s="2">
        <f t="shared" ref="O6883:Z6883" si="4813">SUBTOTAL(9,O6882:O6882)</f>
        <v>3552.53</v>
      </c>
      <c r="P6883" s="2">
        <f t="shared" si="4813"/>
        <v>3552.53</v>
      </c>
      <c r="Q6883" s="2">
        <f t="shared" si="4813"/>
        <v>0</v>
      </c>
      <c r="R6883" s="2">
        <f t="shared" si="4813"/>
        <v>0</v>
      </c>
      <c r="S6883" s="2">
        <f t="shared" si="4813"/>
        <v>0</v>
      </c>
      <c r="T6883" s="2">
        <f t="shared" si="4813"/>
        <v>0</v>
      </c>
      <c r="U6883" s="2">
        <f t="shared" si="4813"/>
        <v>0</v>
      </c>
      <c r="V6883" s="2">
        <f t="shared" si="4813"/>
        <v>0</v>
      </c>
      <c r="W6883" s="2">
        <f t="shared" si="4813"/>
        <v>0</v>
      </c>
      <c r="X6883" s="2">
        <f t="shared" si="4813"/>
        <v>0</v>
      </c>
      <c r="Y6883" s="2">
        <f t="shared" si="4813"/>
        <v>0</v>
      </c>
      <c r="Z6883" s="2">
        <f t="shared" si="4813"/>
        <v>3552.53</v>
      </c>
    </row>
    <row r="6884" spans="1:26" hidden="1" outlineLevel="6" collapsed="1" x14ac:dyDescent="0.25">
      <c r="F6884" s="3"/>
      <c r="G6884" s="100"/>
      <c r="H6884" s="3"/>
      <c r="I6884" s="100"/>
      <c r="J6884" s="3"/>
      <c r="K6884" s="104" t="s">
        <v>739</v>
      </c>
      <c r="O6884" s="2">
        <f t="shared" ref="O6884:Z6884" si="4814">SUBTOTAL(9,O6882:O6882)</f>
        <v>3552.53</v>
      </c>
      <c r="P6884" s="2">
        <f t="shared" si="4814"/>
        <v>3552.53</v>
      </c>
      <c r="Q6884" s="2">
        <f t="shared" si="4814"/>
        <v>0</v>
      </c>
      <c r="R6884" s="2">
        <f t="shared" si="4814"/>
        <v>0</v>
      </c>
      <c r="S6884" s="2">
        <f t="shared" si="4814"/>
        <v>0</v>
      </c>
      <c r="T6884" s="2">
        <f t="shared" si="4814"/>
        <v>0</v>
      </c>
      <c r="U6884" s="2">
        <f t="shared" si="4814"/>
        <v>0</v>
      </c>
      <c r="V6884" s="2">
        <f t="shared" si="4814"/>
        <v>0</v>
      </c>
      <c r="W6884" s="2">
        <f t="shared" si="4814"/>
        <v>0</v>
      </c>
      <c r="X6884" s="2">
        <f t="shared" si="4814"/>
        <v>0</v>
      </c>
      <c r="Y6884" s="2">
        <f t="shared" si="4814"/>
        <v>0</v>
      </c>
      <c r="Z6884" s="2">
        <f t="shared" si="4814"/>
        <v>3552.53</v>
      </c>
    </row>
    <row r="6885" spans="1:26" hidden="1" outlineLevel="5" collapsed="1" x14ac:dyDescent="0.25">
      <c r="F6885" s="3"/>
      <c r="G6885" s="100"/>
      <c r="H6885" s="3"/>
      <c r="I6885" s="103" t="s">
        <v>698</v>
      </c>
      <c r="J6885" s="3"/>
      <c r="K6885" s="101"/>
      <c r="O6885" s="2">
        <f t="shared" ref="O6885:Z6885" si="4815">SUBTOTAL(9,O6879:O6882)</f>
        <v>9387.48</v>
      </c>
      <c r="P6885" s="2">
        <f t="shared" si="4815"/>
        <v>9387.48</v>
      </c>
      <c r="Q6885" s="2">
        <f t="shared" si="4815"/>
        <v>0</v>
      </c>
      <c r="R6885" s="2">
        <f t="shared" si="4815"/>
        <v>0</v>
      </c>
      <c r="S6885" s="2">
        <f t="shared" si="4815"/>
        <v>0</v>
      </c>
      <c r="T6885" s="2">
        <f t="shared" si="4815"/>
        <v>0</v>
      </c>
      <c r="U6885" s="2">
        <f t="shared" si="4815"/>
        <v>0</v>
      </c>
      <c r="V6885" s="2">
        <f t="shared" si="4815"/>
        <v>0</v>
      </c>
      <c r="W6885" s="2">
        <f t="shared" si="4815"/>
        <v>0</v>
      </c>
      <c r="X6885" s="2">
        <f t="shared" si="4815"/>
        <v>0</v>
      </c>
      <c r="Y6885" s="2">
        <f t="shared" si="4815"/>
        <v>0</v>
      </c>
      <c r="Z6885" s="2">
        <f t="shared" si="4815"/>
        <v>9387.48</v>
      </c>
    </row>
    <row r="6886" spans="1:26" hidden="1" outlineLevel="7" x14ac:dyDescent="0.25">
      <c r="A6886" s="1" t="s">
        <v>415</v>
      </c>
      <c r="B6886" s="1">
        <v>5</v>
      </c>
      <c r="C6886" s="1" t="s">
        <v>174</v>
      </c>
      <c r="D6886" s="1" t="s">
        <v>266</v>
      </c>
      <c r="E6886" s="1" t="s">
        <v>267</v>
      </c>
      <c r="F6886" s="3">
        <v>3</v>
      </c>
      <c r="G6886" t="s">
        <v>426</v>
      </c>
      <c r="H6886" s="3">
        <v>35</v>
      </c>
      <c r="I6886" t="s">
        <v>446</v>
      </c>
      <c r="J6886" s="3">
        <v>351</v>
      </c>
      <c r="K6886" s="25" t="s">
        <v>511</v>
      </c>
      <c r="L6886" s="1">
        <v>35102</v>
      </c>
      <c r="M6886" s="1">
        <v>5019</v>
      </c>
      <c r="N6886" s="1" t="s">
        <v>52</v>
      </c>
      <c r="O6886" s="2">
        <v>0</v>
      </c>
      <c r="P6886" s="2">
        <v>21489.05</v>
      </c>
      <c r="Q6886" s="2">
        <v>0</v>
      </c>
      <c r="R6886" s="2">
        <v>0</v>
      </c>
      <c r="S6886" s="2">
        <v>0</v>
      </c>
      <c r="T6886" s="2">
        <v>7791.16</v>
      </c>
      <c r="U6886" s="2">
        <v>6755.7</v>
      </c>
      <c r="V6886" s="2">
        <v>5500</v>
      </c>
      <c r="W6886" s="2">
        <v>1441.88</v>
      </c>
      <c r="X6886" s="2">
        <f>SUM(Q6886:W6886)</f>
        <v>21488.74</v>
      </c>
      <c r="Y6886" s="2">
        <v>0</v>
      </c>
      <c r="Z6886" s="2">
        <f>+P6886-X6886-Y6886</f>
        <v>0.30999999999767169</v>
      </c>
    </row>
    <row r="6887" spans="1:26" hidden="1" outlineLevel="7" x14ac:dyDescent="0.25">
      <c r="F6887" s="3"/>
      <c r="G6887" s="100"/>
      <c r="H6887" s="3"/>
      <c r="I6887" s="100"/>
      <c r="J6887" s="3"/>
      <c r="K6887" s="101"/>
      <c r="N6887" s="102" t="s">
        <v>836</v>
      </c>
      <c r="O6887" s="2">
        <f t="shared" ref="O6887:Z6887" si="4816">SUBTOTAL(9,O6886:O6886)</f>
        <v>0</v>
      </c>
      <c r="P6887" s="2">
        <f t="shared" si="4816"/>
        <v>21489.05</v>
      </c>
      <c r="Q6887" s="2">
        <f t="shared" si="4816"/>
        <v>0</v>
      </c>
      <c r="R6887" s="2">
        <f t="shared" si="4816"/>
        <v>0</v>
      </c>
      <c r="S6887" s="2">
        <f t="shared" si="4816"/>
        <v>0</v>
      </c>
      <c r="T6887" s="2">
        <f t="shared" si="4816"/>
        <v>7791.16</v>
      </c>
      <c r="U6887" s="2">
        <f t="shared" si="4816"/>
        <v>6755.7</v>
      </c>
      <c r="V6887" s="2">
        <f t="shared" si="4816"/>
        <v>5500</v>
      </c>
      <c r="W6887" s="2">
        <f t="shared" si="4816"/>
        <v>1441.88</v>
      </c>
      <c r="X6887" s="2">
        <f t="shared" si="4816"/>
        <v>21488.74</v>
      </c>
      <c r="Y6887" s="2">
        <f t="shared" si="4816"/>
        <v>0</v>
      </c>
      <c r="Z6887" s="2">
        <f t="shared" si="4816"/>
        <v>0.30999999999767169</v>
      </c>
    </row>
    <row r="6888" spans="1:26" hidden="1" outlineLevel="6" collapsed="1" x14ac:dyDescent="0.25">
      <c r="F6888" s="3"/>
      <c r="G6888" s="100"/>
      <c r="H6888" s="3"/>
      <c r="I6888" s="100"/>
      <c r="J6888" s="3"/>
      <c r="K6888" s="104" t="s">
        <v>740</v>
      </c>
      <c r="O6888" s="2">
        <f t="shared" ref="O6888:Z6888" si="4817">SUBTOTAL(9,O6886:O6886)</f>
        <v>0</v>
      </c>
      <c r="P6888" s="2">
        <f t="shared" si="4817"/>
        <v>21489.05</v>
      </c>
      <c r="Q6888" s="2">
        <f t="shared" si="4817"/>
        <v>0</v>
      </c>
      <c r="R6888" s="2">
        <f t="shared" si="4817"/>
        <v>0</v>
      </c>
      <c r="S6888" s="2">
        <f t="shared" si="4817"/>
        <v>0</v>
      </c>
      <c r="T6888" s="2">
        <f t="shared" si="4817"/>
        <v>7791.16</v>
      </c>
      <c r="U6888" s="2">
        <f t="shared" si="4817"/>
        <v>6755.7</v>
      </c>
      <c r="V6888" s="2">
        <f t="shared" si="4817"/>
        <v>5500</v>
      </c>
      <c r="W6888" s="2">
        <f t="shared" si="4817"/>
        <v>1441.88</v>
      </c>
      <c r="X6888" s="2">
        <f t="shared" si="4817"/>
        <v>21488.74</v>
      </c>
      <c r="Y6888" s="2">
        <f t="shared" si="4817"/>
        <v>0</v>
      </c>
      <c r="Z6888" s="2">
        <f t="shared" si="4817"/>
        <v>0.30999999999767169</v>
      </c>
    </row>
    <row r="6889" spans="1:26" hidden="1" outlineLevel="7" x14ac:dyDescent="0.25">
      <c r="A6889" s="1" t="s">
        <v>415</v>
      </c>
      <c r="B6889" s="1">
        <v>5</v>
      </c>
      <c r="C6889" s="1" t="s">
        <v>174</v>
      </c>
      <c r="D6889" s="1" t="s">
        <v>266</v>
      </c>
      <c r="E6889" s="1" t="s">
        <v>267</v>
      </c>
      <c r="F6889" s="3">
        <v>3</v>
      </c>
      <c r="G6889" t="s">
        <v>426</v>
      </c>
      <c r="H6889" s="3">
        <v>35</v>
      </c>
      <c r="I6889" t="s">
        <v>446</v>
      </c>
      <c r="J6889" s="3">
        <v>357</v>
      </c>
      <c r="K6889" s="25" t="s">
        <v>515</v>
      </c>
      <c r="L6889" s="1">
        <v>35701</v>
      </c>
      <c r="M6889" s="1">
        <v>5016</v>
      </c>
      <c r="N6889" s="1" t="s">
        <v>51</v>
      </c>
      <c r="O6889" s="2">
        <v>0</v>
      </c>
      <c r="P6889" s="2">
        <v>3422</v>
      </c>
      <c r="Q6889" s="2">
        <v>0</v>
      </c>
      <c r="R6889" s="2">
        <v>0</v>
      </c>
      <c r="S6889" s="2">
        <v>3422</v>
      </c>
      <c r="T6889" s="2">
        <v>0</v>
      </c>
      <c r="U6889" s="2">
        <v>0</v>
      </c>
      <c r="V6889" s="2">
        <v>0</v>
      </c>
      <c r="W6889" s="2">
        <v>0</v>
      </c>
      <c r="X6889" s="2">
        <f>SUM(Q6889:W6889)</f>
        <v>3422</v>
      </c>
      <c r="Y6889" s="2">
        <v>0</v>
      </c>
      <c r="Z6889" s="2">
        <f>+P6889-X6889-Y6889</f>
        <v>0</v>
      </c>
    </row>
    <row r="6890" spans="1:26" hidden="1" outlineLevel="7" x14ac:dyDescent="0.25">
      <c r="F6890" s="3"/>
      <c r="G6890" s="100"/>
      <c r="H6890" s="3"/>
      <c r="I6890" s="100"/>
      <c r="J6890" s="3"/>
      <c r="K6890" s="101"/>
      <c r="N6890" s="102" t="s">
        <v>838</v>
      </c>
      <c r="O6890" s="2">
        <f t="shared" ref="O6890:Z6890" si="4818">SUBTOTAL(9,O6889:O6889)</f>
        <v>0</v>
      </c>
      <c r="P6890" s="2">
        <f t="shared" si="4818"/>
        <v>3422</v>
      </c>
      <c r="Q6890" s="2">
        <f t="shared" si="4818"/>
        <v>0</v>
      </c>
      <c r="R6890" s="2">
        <f t="shared" si="4818"/>
        <v>0</v>
      </c>
      <c r="S6890" s="2">
        <f t="shared" si="4818"/>
        <v>3422</v>
      </c>
      <c r="T6890" s="2">
        <f t="shared" si="4818"/>
        <v>0</v>
      </c>
      <c r="U6890" s="2">
        <f t="shared" si="4818"/>
        <v>0</v>
      </c>
      <c r="V6890" s="2">
        <f t="shared" si="4818"/>
        <v>0</v>
      </c>
      <c r="W6890" s="2">
        <f t="shared" si="4818"/>
        <v>0</v>
      </c>
      <c r="X6890" s="2">
        <f t="shared" si="4818"/>
        <v>3422</v>
      </c>
      <c r="Y6890" s="2">
        <f t="shared" si="4818"/>
        <v>0</v>
      </c>
      <c r="Z6890" s="2">
        <f t="shared" si="4818"/>
        <v>0</v>
      </c>
    </row>
    <row r="6891" spans="1:26" hidden="1" outlineLevel="6" collapsed="1" x14ac:dyDescent="0.25">
      <c r="F6891" s="3"/>
      <c r="G6891" s="100"/>
      <c r="H6891" s="3"/>
      <c r="I6891" s="100"/>
      <c r="J6891" s="3"/>
      <c r="K6891" s="104" t="s">
        <v>742</v>
      </c>
      <c r="O6891" s="2">
        <f t="shared" ref="O6891:Z6891" si="4819">SUBTOTAL(9,O6889:O6889)</f>
        <v>0</v>
      </c>
      <c r="P6891" s="2">
        <f t="shared" si="4819"/>
        <v>3422</v>
      </c>
      <c r="Q6891" s="2">
        <f t="shared" si="4819"/>
        <v>0</v>
      </c>
      <c r="R6891" s="2">
        <f t="shared" si="4819"/>
        <v>0</v>
      </c>
      <c r="S6891" s="2">
        <f t="shared" si="4819"/>
        <v>3422</v>
      </c>
      <c r="T6891" s="2">
        <f t="shared" si="4819"/>
        <v>0</v>
      </c>
      <c r="U6891" s="2">
        <f t="shared" si="4819"/>
        <v>0</v>
      </c>
      <c r="V6891" s="2">
        <f t="shared" si="4819"/>
        <v>0</v>
      </c>
      <c r="W6891" s="2">
        <f t="shared" si="4819"/>
        <v>0</v>
      </c>
      <c r="X6891" s="2">
        <f t="shared" si="4819"/>
        <v>3422</v>
      </c>
      <c r="Y6891" s="2">
        <f t="shared" si="4819"/>
        <v>0</v>
      </c>
      <c r="Z6891" s="2">
        <f t="shared" si="4819"/>
        <v>0</v>
      </c>
    </row>
    <row r="6892" spans="1:26" hidden="1" outlineLevel="7" x14ac:dyDescent="0.25">
      <c r="A6892" s="1" t="s">
        <v>415</v>
      </c>
      <c r="B6892" s="1">
        <v>5</v>
      </c>
      <c r="C6892" s="1" t="s">
        <v>174</v>
      </c>
      <c r="D6892" s="1" t="s">
        <v>266</v>
      </c>
      <c r="E6892" s="1" t="s">
        <v>267</v>
      </c>
      <c r="F6892" s="3">
        <v>3</v>
      </c>
      <c r="G6892" t="s">
        <v>426</v>
      </c>
      <c r="H6892" s="3">
        <v>35</v>
      </c>
      <c r="I6892" t="s">
        <v>446</v>
      </c>
      <c r="J6892" s="3">
        <v>359</v>
      </c>
      <c r="K6892" s="25" t="s">
        <v>517</v>
      </c>
      <c r="L6892" s="1">
        <v>35901</v>
      </c>
      <c r="M6892" s="1">
        <v>4015</v>
      </c>
      <c r="N6892" s="1" t="s">
        <v>41</v>
      </c>
      <c r="O6892" s="2">
        <v>14337.6</v>
      </c>
      <c r="P6892" s="2">
        <v>15312</v>
      </c>
      <c r="Q6892" s="2">
        <v>0</v>
      </c>
      <c r="R6892" s="2">
        <v>1276</v>
      </c>
      <c r="S6892" s="2">
        <v>2552</v>
      </c>
      <c r="T6892" s="2">
        <v>0</v>
      </c>
      <c r="U6892" s="2">
        <v>1276</v>
      </c>
      <c r="V6892" s="2">
        <v>1276</v>
      </c>
      <c r="W6892" s="2">
        <v>1276</v>
      </c>
      <c r="X6892" s="2">
        <f>SUM(Q6892:W6892)</f>
        <v>7656</v>
      </c>
      <c r="Y6892" s="2">
        <v>7656</v>
      </c>
      <c r="Z6892" s="2">
        <f>+P6892-X6892-Y6892</f>
        <v>0</v>
      </c>
    </row>
    <row r="6893" spans="1:26" hidden="1" outlineLevel="7" x14ac:dyDescent="0.25">
      <c r="F6893" s="3"/>
      <c r="G6893" s="100"/>
      <c r="H6893" s="3"/>
      <c r="I6893" s="100"/>
      <c r="J6893" s="3"/>
      <c r="K6893" s="101"/>
      <c r="N6893" s="102" t="s">
        <v>839</v>
      </c>
      <c r="O6893" s="2">
        <f t="shared" ref="O6893:Z6893" si="4820">SUBTOTAL(9,O6892:O6892)</f>
        <v>14337.6</v>
      </c>
      <c r="P6893" s="2">
        <f t="shared" si="4820"/>
        <v>15312</v>
      </c>
      <c r="Q6893" s="2">
        <f t="shared" si="4820"/>
        <v>0</v>
      </c>
      <c r="R6893" s="2">
        <f t="shared" si="4820"/>
        <v>1276</v>
      </c>
      <c r="S6893" s="2">
        <f t="shared" si="4820"/>
        <v>2552</v>
      </c>
      <c r="T6893" s="2">
        <f t="shared" si="4820"/>
        <v>0</v>
      </c>
      <c r="U6893" s="2">
        <f t="shared" si="4820"/>
        <v>1276</v>
      </c>
      <c r="V6893" s="2">
        <f t="shared" si="4820"/>
        <v>1276</v>
      </c>
      <c r="W6893" s="2">
        <f t="shared" si="4820"/>
        <v>1276</v>
      </c>
      <c r="X6893" s="2">
        <f t="shared" si="4820"/>
        <v>7656</v>
      </c>
      <c r="Y6893" s="2">
        <f t="shared" si="4820"/>
        <v>7656</v>
      </c>
      <c r="Z6893" s="2">
        <f t="shared" si="4820"/>
        <v>0</v>
      </c>
    </row>
    <row r="6894" spans="1:26" hidden="1" outlineLevel="6" collapsed="1" x14ac:dyDescent="0.25">
      <c r="F6894" s="3"/>
      <c r="G6894" s="100"/>
      <c r="H6894" s="3"/>
      <c r="I6894" s="100"/>
      <c r="J6894" s="3"/>
      <c r="K6894" s="104" t="s">
        <v>743</v>
      </c>
      <c r="O6894" s="2">
        <f t="shared" ref="O6894:Z6894" si="4821">SUBTOTAL(9,O6892:O6892)</f>
        <v>14337.6</v>
      </c>
      <c r="P6894" s="2">
        <f t="shared" si="4821"/>
        <v>15312</v>
      </c>
      <c r="Q6894" s="2">
        <f t="shared" si="4821"/>
        <v>0</v>
      </c>
      <c r="R6894" s="2">
        <f t="shared" si="4821"/>
        <v>1276</v>
      </c>
      <c r="S6894" s="2">
        <f t="shared" si="4821"/>
        <v>2552</v>
      </c>
      <c r="T6894" s="2">
        <f t="shared" si="4821"/>
        <v>0</v>
      </c>
      <c r="U6894" s="2">
        <f t="shared" si="4821"/>
        <v>1276</v>
      </c>
      <c r="V6894" s="2">
        <f t="shared" si="4821"/>
        <v>1276</v>
      </c>
      <c r="W6894" s="2">
        <f t="shared" si="4821"/>
        <v>1276</v>
      </c>
      <c r="X6894" s="2">
        <f t="shared" si="4821"/>
        <v>7656</v>
      </c>
      <c r="Y6894" s="2">
        <f t="shared" si="4821"/>
        <v>7656</v>
      </c>
      <c r="Z6894" s="2">
        <f t="shared" si="4821"/>
        <v>0</v>
      </c>
    </row>
    <row r="6895" spans="1:26" hidden="1" outlineLevel="5" collapsed="1" x14ac:dyDescent="0.25">
      <c r="F6895" s="3"/>
      <c r="G6895" s="100"/>
      <c r="H6895" s="3"/>
      <c r="I6895" s="103" t="s">
        <v>699</v>
      </c>
      <c r="J6895" s="3"/>
      <c r="K6895" s="101"/>
      <c r="O6895" s="2">
        <f t="shared" ref="O6895:Z6895" si="4822">SUBTOTAL(9,O6886:O6892)</f>
        <v>14337.6</v>
      </c>
      <c r="P6895" s="2">
        <f t="shared" si="4822"/>
        <v>40223.050000000003</v>
      </c>
      <c r="Q6895" s="2">
        <f t="shared" si="4822"/>
        <v>0</v>
      </c>
      <c r="R6895" s="2">
        <f t="shared" si="4822"/>
        <v>1276</v>
      </c>
      <c r="S6895" s="2">
        <f t="shared" si="4822"/>
        <v>5974</v>
      </c>
      <c r="T6895" s="2">
        <f t="shared" si="4822"/>
        <v>7791.16</v>
      </c>
      <c r="U6895" s="2">
        <f t="shared" si="4822"/>
        <v>8031.7</v>
      </c>
      <c r="V6895" s="2">
        <f t="shared" si="4822"/>
        <v>6776</v>
      </c>
      <c r="W6895" s="2">
        <f t="shared" si="4822"/>
        <v>2717.88</v>
      </c>
      <c r="X6895" s="2">
        <f t="shared" si="4822"/>
        <v>32566.74</v>
      </c>
      <c r="Y6895" s="2">
        <f t="shared" si="4822"/>
        <v>7656</v>
      </c>
      <c r="Z6895" s="2">
        <f t="shared" si="4822"/>
        <v>0.30999999999767169</v>
      </c>
    </row>
    <row r="6896" spans="1:26" hidden="1" outlineLevel="7" x14ac:dyDescent="0.25">
      <c r="A6896" s="1" t="s">
        <v>415</v>
      </c>
      <c r="B6896" s="1">
        <v>5</v>
      </c>
      <c r="C6896" s="1" t="s">
        <v>174</v>
      </c>
      <c r="D6896" s="1" t="s">
        <v>266</v>
      </c>
      <c r="E6896" s="1" t="s">
        <v>267</v>
      </c>
      <c r="F6896" s="3">
        <v>3</v>
      </c>
      <c r="G6896" t="s">
        <v>426</v>
      </c>
      <c r="H6896" s="3">
        <v>39</v>
      </c>
      <c r="I6896" t="s">
        <v>450</v>
      </c>
      <c r="J6896" s="3">
        <v>398</v>
      </c>
      <c r="K6896" s="25" t="s">
        <v>527</v>
      </c>
      <c r="L6896" s="1">
        <v>39801</v>
      </c>
      <c r="M6896" s="1">
        <v>5028</v>
      </c>
      <c r="N6896" s="1" t="s">
        <v>56</v>
      </c>
      <c r="O6896" s="2">
        <v>7741.92</v>
      </c>
      <c r="P6896" s="2">
        <v>8554.5400000000009</v>
      </c>
      <c r="Q6896" s="2">
        <v>0</v>
      </c>
      <c r="R6896" s="2">
        <v>0</v>
      </c>
      <c r="S6896" s="2">
        <v>8554.5400000000009</v>
      </c>
      <c r="T6896" s="2">
        <v>0</v>
      </c>
      <c r="U6896" s="2">
        <v>0</v>
      </c>
      <c r="V6896" s="2">
        <v>0</v>
      </c>
      <c r="W6896" s="2">
        <v>0</v>
      </c>
      <c r="X6896" s="2">
        <f>SUM(Q6896:W6896)</f>
        <v>8554.5400000000009</v>
      </c>
      <c r="Y6896" s="2">
        <v>0</v>
      </c>
      <c r="Z6896" s="2">
        <f>+P6896-X6896-Y6896</f>
        <v>0</v>
      </c>
    </row>
    <row r="6897" spans="1:26" hidden="1" outlineLevel="7" x14ac:dyDescent="0.25">
      <c r="F6897" s="3"/>
      <c r="G6897" s="100"/>
      <c r="H6897" s="3"/>
      <c r="I6897" s="100"/>
      <c r="J6897" s="3"/>
      <c r="K6897" s="101"/>
      <c r="N6897" s="102" t="s">
        <v>847</v>
      </c>
      <c r="O6897" s="2">
        <f t="shared" ref="O6897:Z6897" si="4823">SUBTOTAL(9,O6896:O6896)</f>
        <v>7741.92</v>
      </c>
      <c r="P6897" s="2">
        <f t="shared" si="4823"/>
        <v>8554.5400000000009</v>
      </c>
      <c r="Q6897" s="2">
        <f t="shared" si="4823"/>
        <v>0</v>
      </c>
      <c r="R6897" s="2">
        <f t="shared" si="4823"/>
        <v>0</v>
      </c>
      <c r="S6897" s="2">
        <f t="shared" si="4823"/>
        <v>8554.5400000000009</v>
      </c>
      <c r="T6897" s="2">
        <f t="shared" si="4823"/>
        <v>0</v>
      </c>
      <c r="U6897" s="2">
        <f t="shared" si="4823"/>
        <v>0</v>
      </c>
      <c r="V6897" s="2">
        <f t="shared" si="4823"/>
        <v>0</v>
      </c>
      <c r="W6897" s="2">
        <f t="shared" si="4823"/>
        <v>0</v>
      </c>
      <c r="X6897" s="2">
        <f t="shared" si="4823"/>
        <v>8554.5400000000009</v>
      </c>
      <c r="Y6897" s="2">
        <f t="shared" si="4823"/>
        <v>0</v>
      </c>
      <c r="Z6897" s="2">
        <f t="shared" si="4823"/>
        <v>0</v>
      </c>
    </row>
    <row r="6898" spans="1:26" hidden="1" outlineLevel="6" collapsed="1" x14ac:dyDescent="0.25">
      <c r="F6898" s="3"/>
      <c r="G6898" s="100"/>
      <c r="H6898" s="3"/>
      <c r="I6898" s="100"/>
      <c r="J6898" s="3"/>
      <c r="K6898" s="104" t="s">
        <v>750</v>
      </c>
      <c r="O6898" s="2">
        <f t="shared" ref="O6898:Z6898" si="4824">SUBTOTAL(9,O6896:O6896)</f>
        <v>7741.92</v>
      </c>
      <c r="P6898" s="2">
        <f t="shared" si="4824"/>
        <v>8554.5400000000009</v>
      </c>
      <c r="Q6898" s="2">
        <f t="shared" si="4824"/>
        <v>0</v>
      </c>
      <c r="R6898" s="2">
        <f t="shared" si="4824"/>
        <v>0</v>
      </c>
      <c r="S6898" s="2">
        <f t="shared" si="4824"/>
        <v>8554.5400000000009</v>
      </c>
      <c r="T6898" s="2">
        <f t="shared" si="4824"/>
        <v>0</v>
      </c>
      <c r="U6898" s="2">
        <f t="shared" si="4824"/>
        <v>0</v>
      </c>
      <c r="V6898" s="2">
        <f t="shared" si="4824"/>
        <v>0</v>
      </c>
      <c r="W6898" s="2">
        <f t="shared" si="4824"/>
        <v>0</v>
      </c>
      <c r="X6898" s="2">
        <f t="shared" si="4824"/>
        <v>8554.5400000000009</v>
      </c>
      <c r="Y6898" s="2">
        <f t="shared" si="4824"/>
        <v>0</v>
      </c>
      <c r="Z6898" s="2">
        <f t="shared" si="4824"/>
        <v>0</v>
      </c>
    </row>
    <row r="6899" spans="1:26" hidden="1" outlineLevel="5" collapsed="1" x14ac:dyDescent="0.25">
      <c r="F6899" s="3"/>
      <c r="G6899" s="100"/>
      <c r="H6899" s="3"/>
      <c r="I6899" s="103" t="s">
        <v>702</v>
      </c>
      <c r="J6899" s="3"/>
      <c r="K6899" s="101"/>
      <c r="O6899" s="2">
        <f t="shared" ref="O6899:Z6899" si="4825">SUBTOTAL(9,O6896:O6896)</f>
        <v>7741.92</v>
      </c>
      <c r="P6899" s="2">
        <f t="shared" si="4825"/>
        <v>8554.5400000000009</v>
      </c>
      <c r="Q6899" s="2">
        <f t="shared" si="4825"/>
        <v>0</v>
      </c>
      <c r="R6899" s="2">
        <f t="shared" si="4825"/>
        <v>0</v>
      </c>
      <c r="S6899" s="2">
        <f t="shared" si="4825"/>
        <v>8554.5400000000009</v>
      </c>
      <c r="T6899" s="2">
        <f t="shared" si="4825"/>
        <v>0</v>
      </c>
      <c r="U6899" s="2">
        <f t="shared" si="4825"/>
        <v>0</v>
      </c>
      <c r="V6899" s="2">
        <f t="shared" si="4825"/>
        <v>0</v>
      </c>
      <c r="W6899" s="2">
        <f t="shared" si="4825"/>
        <v>0</v>
      </c>
      <c r="X6899" s="2">
        <f t="shared" si="4825"/>
        <v>8554.5400000000009</v>
      </c>
      <c r="Y6899" s="2">
        <f t="shared" si="4825"/>
        <v>0</v>
      </c>
      <c r="Z6899" s="2">
        <f t="shared" si="4825"/>
        <v>0</v>
      </c>
    </row>
    <row r="6900" spans="1:26" hidden="1" outlineLevel="4" collapsed="1" x14ac:dyDescent="0.25">
      <c r="F6900" s="3"/>
      <c r="G6900" s="103" t="s">
        <v>684</v>
      </c>
      <c r="H6900" s="3"/>
      <c r="I6900" s="100"/>
      <c r="J6900" s="3"/>
      <c r="K6900" s="101"/>
      <c r="O6900" s="2">
        <f t="shared" ref="O6900:Z6900" si="4826">SUBTOTAL(9,O6862:O6896)</f>
        <v>232838.40000000002</v>
      </c>
      <c r="P6900" s="2">
        <f t="shared" si="4826"/>
        <v>322176.47000000003</v>
      </c>
      <c r="Q6900" s="2">
        <f t="shared" si="4826"/>
        <v>1026.1199999999999</v>
      </c>
      <c r="R6900" s="2">
        <f t="shared" si="4826"/>
        <v>28027.58</v>
      </c>
      <c r="S6900" s="2">
        <f t="shared" si="4826"/>
        <v>25970.11</v>
      </c>
      <c r="T6900" s="2">
        <f t="shared" si="4826"/>
        <v>28068.489999999998</v>
      </c>
      <c r="U6900" s="2">
        <f t="shared" si="4826"/>
        <v>86644.61</v>
      </c>
      <c r="V6900" s="2">
        <f t="shared" si="4826"/>
        <v>29963.32</v>
      </c>
      <c r="W6900" s="2">
        <f t="shared" si="4826"/>
        <v>9941.6</v>
      </c>
      <c r="X6900" s="2">
        <f t="shared" si="4826"/>
        <v>209641.83</v>
      </c>
      <c r="Y6900" s="2">
        <f t="shared" si="4826"/>
        <v>7656</v>
      </c>
      <c r="Z6900" s="2">
        <f t="shared" si="4826"/>
        <v>104878.63999999998</v>
      </c>
    </row>
    <row r="6901" spans="1:26" hidden="1" outlineLevel="7" x14ac:dyDescent="0.25">
      <c r="A6901" s="1" t="s">
        <v>415</v>
      </c>
      <c r="B6901" s="1">
        <v>5</v>
      </c>
      <c r="C6901" s="1" t="s">
        <v>174</v>
      </c>
      <c r="D6901" s="1" t="s">
        <v>266</v>
      </c>
      <c r="E6901" s="1" t="s">
        <v>267</v>
      </c>
      <c r="F6901" s="3">
        <v>5</v>
      </c>
      <c r="G6901" t="s">
        <v>428</v>
      </c>
      <c r="H6901" s="3">
        <v>56</v>
      </c>
      <c r="I6901" t="s">
        <v>455</v>
      </c>
      <c r="J6901" s="3">
        <v>564</v>
      </c>
      <c r="K6901" s="25" t="s">
        <v>538</v>
      </c>
      <c r="L6901" s="1">
        <v>56401</v>
      </c>
      <c r="M6901" s="1">
        <v>9006</v>
      </c>
      <c r="N6901" s="1" t="s">
        <v>220</v>
      </c>
      <c r="O6901" s="2">
        <v>0</v>
      </c>
      <c r="P6901" s="2">
        <v>67280</v>
      </c>
      <c r="Q6901" s="2">
        <v>0</v>
      </c>
      <c r="R6901" s="2">
        <v>67280</v>
      </c>
      <c r="S6901" s="2">
        <v>0</v>
      </c>
      <c r="T6901" s="2">
        <v>0</v>
      </c>
      <c r="U6901" s="2">
        <v>0</v>
      </c>
      <c r="V6901" s="2">
        <v>0</v>
      </c>
      <c r="W6901" s="2">
        <v>0</v>
      </c>
      <c r="X6901" s="2">
        <f>SUM(Q6901:W6901)</f>
        <v>67280</v>
      </c>
      <c r="Y6901" s="2">
        <v>0</v>
      </c>
      <c r="Z6901" s="2">
        <f>+P6901-X6901-Y6901</f>
        <v>0</v>
      </c>
    </row>
    <row r="6902" spans="1:26" hidden="1" outlineLevel="7" x14ac:dyDescent="0.25">
      <c r="F6902" s="3"/>
      <c r="G6902" s="100"/>
      <c r="H6902" s="3"/>
      <c r="I6902" s="100"/>
      <c r="J6902" s="3"/>
      <c r="K6902" s="101"/>
      <c r="N6902" s="102" t="s">
        <v>925</v>
      </c>
      <c r="O6902" s="2">
        <f t="shared" ref="O6902:Z6902" si="4827">SUBTOTAL(9,O6901:O6901)</f>
        <v>0</v>
      </c>
      <c r="P6902" s="2">
        <f t="shared" si="4827"/>
        <v>67280</v>
      </c>
      <c r="Q6902" s="2">
        <f t="shared" si="4827"/>
        <v>0</v>
      </c>
      <c r="R6902" s="2">
        <f t="shared" si="4827"/>
        <v>67280</v>
      </c>
      <c r="S6902" s="2">
        <f t="shared" si="4827"/>
        <v>0</v>
      </c>
      <c r="T6902" s="2">
        <f t="shared" si="4827"/>
        <v>0</v>
      </c>
      <c r="U6902" s="2">
        <f t="shared" si="4827"/>
        <v>0</v>
      </c>
      <c r="V6902" s="2">
        <f t="shared" si="4827"/>
        <v>0</v>
      </c>
      <c r="W6902" s="2">
        <f t="shared" si="4827"/>
        <v>0</v>
      </c>
      <c r="X6902" s="2">
        <f t="shared" si="4827"/>
        <v>67280</v>
      </c>
      <c r="Y6902" s="2">
        <f t="shared" si="4827"/>
        <v>0</v>
      </c>
      <c r="Z6902" s="2">
        <f t="shared" si="4827"/>
        <v>0</v>
      </c>
    </row>
    <row r="6903" spans="1:26" hidden="1" outlineLevel="6" collapsed="1" x14ac:dyDescent="0.25">
      <c r="F6903" s="3"/>
      <c r="G6903" s="100"/>
      <c r="H6903" s="3"/>
      <c r="I6903" s="100"/>
      <c r="J6903" s="3"/>
      <c r="K6903" s="104" t="s">
        <v>797</v>
      </c>
      <c r="O6903" s="2">
        <f t="shared" ref="O6903:Z6903" si="4828">SUBTOTAL(9,O6901:O6901)</f>
        <v>0</v>
      </c>
      <c r="P6903" s="2">
        <f t="shared" si="4828"/>
        <v>67280</v>
      </c>
      <c r="Q6903" s="2">
        <f t="shared" si="4828"/>
        <v>0</v>
      </c>
      <c r="R6903" s="2">
        <f t="shared" si="4828"/>
        <v>67280</v>
      </c>
      <c r="S6903" s="2">
        <f t="shared" si="4828"/>
        <v>0</v>
      </c>
      <c r="T6903" s="2">
        <f t="shared" si="4828"/>
        <v>0</v>
      </c>
      <c r="U6903" s="2">
        <f t="shared" si="4828"/>
        <v>0</v>
      </c>
      <c r="V6903" s="2">
        <f t="shared" si="4828"/>
        <v>0</v>
      </c>
      <c r="W6903" s="2">
        <f t="shared" si="4828"/>
        <v>0</v>
      </c>
      <c r="X6903" s="2">
        <f t="shared" si="4828"/>
        <v>67280</v>
      </c>
      <c r="Y6903" s="2">
        <f t="shared" si="4828"/>
        <v>0</v>
      </c>
      <c r="Z6903" s="2">
        <f t="shared" si="4828"/>
        <v>0</v>
      </c>
    </row>
    <row r="6904" spans="1:26" hidden="1" outlineLevel="7" x14ac:dyDescent="0.25">
      <c r="A6904" s="1" t="s">
        <v>415</v>
      </c>
      <c r="B6904" s="1">
        <v>5</v>
      </c>
      <c r="C6904" s="1" t="s">
        <v>174</v>
      </c>
      <c r="D6904" s="1" t="s">
        <v>266</v>
      </c>
      <c r="E6904" s="1" t="s">
        <v>267</v>
      </c>
      <c r="F6904" s="3">
        <v>5</v>
      </c>
      <c r="G6904" t="s">
        <v>428</v>
      </c>
      <c r="H6904" s="3">
        <v>56</v>
      </c>
      <c r="I6904" t="s">
        <v>455</v>
      </c>
      <c r="J6904" s="3">
        <v>567</v>
      </c>
      <c r="K6904" s="25" t="s">
        <v>541</v>
      </c>
      <c r="L6904" s="1">
        <v>56701</v>
      </c>
      <c r="M6904" s="1">
        <v>9996</v>
      </c>
      <c r="N6904" s="1" t="s">
        <v>268</v>
      </c>
      <c r="O6904" s="2">
        <v>0</v>
      </c>
      <c r="P6904" s="2">
        <v>3459.35</v>
      </c>
      <c r="Q6904" s="2">
        <v>0</v>
      </c>
      <c r="R6904" s="2">
        <v>0</v>
      </c>
      <c r="S6904" s="2">
        <v>0</v>
      </c>
      <c r="T6904" s="2">
        <v>0</v>
      </c>
      <c r="U6904" s="2">
        <v>0</v>
      </c>
      <c r="V6904" s="2">
        <v>0</v>
      </c>
      <c r="W6904" s="2">
        <v>3459.35</v>
      </c>
      <c r="X6904" s="2">
        <f>SUM(Q6904:W6904)</f>
        <v>3459.35</v>
      </c>
      <c r="Y6904" s="2">
        <v>0</v>
      </c>
      <c r="Z6904" s="2">
        <f>+P6904-X6904-Y6904</f>
        <v>0</v>
      </c>
    </row>
    <row r="6905" spans="1:26" hidden="1" outlineLevel="7" x14ac:dyDescent="0.25">
      <c r="F6905" s="3"/>
      <c r="G6905" s="100"/>
      <c r="H6905" s="3"/>
      <c r="I6905" s="100"/>
      <c r="J6905" s="3"/>
      <c r="K6905" s="101"/>
      <c r="N6905" s="102" t="s">
        <v>929</v>
      </c>
      <c r="O6905" s="2">
        <f t="shared" ref="O6905:Z6905" si="4829">SUBTOTAL(9,O6904:O6904)</f>
        <v>0</v>
      </c>
      <c r="P6905" s="2">
        <f t="shared" si="4829"/>
        <v>3459.35</v>
      </c>
      <c r="Q6905" s="2">
        <f t="shared" si="4829"/>
        <v>0</v>
      </c>
      <c r="R6905" s="2">
        <f t="shared" si="4829"/>
        <v>0</v>
      </c>
      <c r="S6905" s="2">
        <f t="shared" si="4829"/>
        <v>0</v>
      </c>
      <c r="T6905" s="2">
        <f t="shared" si="4829"/>
        <v>0</v>
      </c>
      <c r="U6905" s="2">
        <f t="shared" si="4829"/>
        <v>0</v>
      </c>
      <c r="V6905" s="2">
        <f t="shared" si="4829"/>
        <v>0</v>
      </c>
      <c r="W6905" s="2">
        <f t="shared" si="4829"/>
        <v>3459.35</v>
      </c>
      <c r="X6905" s="2">
        <f t="shared" si="4829"/>
        <v>3459.35</v>
      </c>
      <c r="Y6905" s="2">
        <f t="shared" si="4829"/>
        <v>0</v>
      </c>
      <c r="Z6905" s="2">
        <f t="shared" si="4829"/>
        <v>0</v>
      </c>
    </row>
    <row r="6906" spans="1:26" hidden="1" outlineLevel="6" collapsed="1" x14ac:dyDescent="0.25">
      <c r="F6906" s="3"/>
      <c r="G6906" s="100"/>
      <c r="H6906" s="3"/>
      <c r="I6906" s="100"/>
      <c r="J6906" s="3"/>
      <c r="K6906" s="104" t="s">
        <v>799</v>
      </c>
      <c r="O6906" s="2">
        <f t="shared" ref="O6906:Z6906" si="4830">SUBTOTAL(9,O6904:O6904)</f>
        <v>0</v>
      </c>
      <c r="P6906" s="2">
        <f t="shared" si="4830"/>
        <v>3459.35</v>
      </c>
      <c r="Q6906" s="2">
        <f t="shared" si="4830"/>
        <v>0</v>
      </c>
      <c r="R6906" s="2">
        <f t="shared" si="4830"/>
        <v>0</v>
      </c>
      <c r="S6906" s="2">
        <f t="shared" si="4830"/>
        <v>0</v>
      </c>
      <c r="T6906" s="2">
        <f t="shared" si="4830"/>
        <v>0</v>
      </c>
      <c r="U6906" s="2">
        <f t="shared" si="4830"/>
        <v>0</v>
      </c>
      <c r="V6906" s="2">
        <f t="shared" si="4830"/>
        <v>0</v>
      </c>
      <c r="W6906" s="2">
        <f t="shared" si="4830"/>
        <v>3459.35</v>
      </c>
      <c r="X6906" s="2">
        <f t="shared" si="4830"/>
        <v>3459.35</v>
      </c>
      <c r="Y6906" s="2">
        <f t="shared" si="4830"/>
        <v>0</v>
      </c>
      <c r="Z6906" s="2">
        <f t="shared" si="4830"/>
        <v>0</v>
      </c>
    </row>
    <row r="6907" spans="1:26" hidden="1" outlineLevel="5" collapsed="1" x14ac:dyDescent="0.25">
      <c r="F6907" s="3"/>
      <c r="G6907" s="100"/>
      <c r="H6907" s="3"/>
      <c r="I6907" s="103" t="s">
        <v>710</v>
      </c>
      <c r="J6907" s="3"/>
      <c r="K6907" s="101"/>
      <c r="O6907" s="2">
        <f t="shared" ref="O6907:Z6907" si="4831">SUBTOTAL(9,O6901:O6904)</f>
        <v>0</v>
      </c>
      <c r="P6907" s="2">
        <f t="shared" si="4831"/>
        <v>70739.350000000006</v>
      </c>
      <c r="Q6907" s="2">
        <f t="shared" si="4831"/>
        <v>0</v>
      </c>
      <c r="R6907" s="2">
        <f t="shared" si="4831"/>
        <v>67280</v>
      </c>
      <c r="S6907" s="2">
        <f t="shared" si="4831"/>
        <v>0</v>
      </c>
      <c r="T6907" s="2">
        <f t="shared" si="4831"/>
        <v>0</v>
      </c>
      <c r="U6907" s="2">
        <f t="shared" si="4831"/>
        <v>0</v>
      </c>
      <c r="V6907" s="2">
        <f t="shared" si="4831"/>
        <v>0</v>
      </c>
      <c r="W6907" s="2">
        <f t="shared" si="4831"/>
        <v>3459.35</v>
      </c>
      <c r="X6907" s="2">
        <f t="shared" si="4831"/>
        <v>70739.350000000006</v>
      </c>
      <c r="Y6907" s="2">
        <f t="shared" si="4831"/>
        <v>0</v>
      </c>
      <c r="Z6907" s="2">
        <f t="shared" si="4831"/>
        <v>0</v>
      </c>
    </row>
    <row r="6908" spans="1:26" hidden="1" outlineLevel="4" collapsed="1" x14ac:dyDescent="0.25">
      <c r="F6908" s="3"/>
      <c r="G6908" s="103" t="s">
        <v>686</v>
      </c>
      <c r="H6908" s="3"/>
      <c r="I6908" s="100"/>
      <c r="J6908" s="3"/>
      <c r="K6908" s="101"/>
      <c r="O6908" s="2">
        <f t="shared" ref="O6908:Z6908" si="4832">SUBTOTAL(9,O6901:O6904)</f>
        <v>0</v>
      </c>
      <c r="P6908" s="2">
        <f t="shared" si="4832"/>
        <v>70739.350000000006</v>
      </c>
      <c r="Q6908" s="2">
        <f t="shared" si="4832"/>
        <v>0</v>
      </c>
      <c r="R6908" s="2">
        <f t="shared" si="4832"/>
        <v>67280</v>
      </c>
      <c r="S6908" s="2">
        <f t="shared" si="4832"/>
        <v>0</v>
      </c>
      <c r="T6908" s="2">
        <f t="shared" si="4832"/>
        <v>0</v>
      </c>
      <c r="U6908" s="2">
        <f t="shared" si="4832"/>
        <v>0</v>
      </c>
      <c r="V6908" s="2">
        <f t="shared" si="4832"/>
        <v>0</v>
      </c>
      <c r="W6908" s="2">
        <f t="shared" si="4832"/>
        <v>3459.35</v>
      </c>
      <c r="X6908" s="2">
        <f t="shared" si="4832"/>
        <v>70739.350000000006</v>
      </c>
      <c r="Y6908" s="2">
        <f t="shared" si="4832"/>
        <v>0</v>
      </c>
      <c r="Z6908" s="2">
        <f t="shared" si="4832"/>
        <v>0</v>
      </c>
    </row>
    <row r="6909" spans="1:26" hidden="1" outlineLevel="3" collapsed="1" x14ac:dyDescent="0.25">
      <c r="E6909" s="102" t="s">
        <v>619</v>
      </c>
      <c r="F6909" s="3"/>
      <c r="G6909" s="100"/>
      <c r="H6909" s="3"/>
      <c r="I6909" s="100"/>
      <c r="J6909" s="3"/>
      <c r="K6909" s="101"/>
      <c r="O6909" s="2">
        <f t="shared" ref="O6909:Z6909" si="4833">SUBTOTAL(9,O6786:O6904)</f>
        <v>2112587.3199999998</v>
      </c>
      <c r="P6909" s="2">
        <f t="shared" si="4833"/>
        <v>2278759.63</v>
      </c>
      <c r="Q6909" s="2">
        <f t="shared" si="4833"/>
        <v>106952.15</v>
      </c>
      <c r="R6909" s="2">
        <f t="shared" si="4833"/>
        <v>292310.26999999996</v>
      </c>
      <c r="S6909" s="2">
        <f t="shared" si="4833"/>
        <v>291410.46999999991</v>
      </c>
      <c r="T6909" s="2">
        <f t="shared" si="4833"/>
        <v>173452.75</v>
      </c>
      <c r="U6909" s="2">
        <f t="shared" si="4833"/>
        <v>273436.39</v>
      </c>
      <c r="V6909" s="2">
        <f t="shared" si="4833"/>
        <v>191003.34000000003</v>
      </c>
      <c r="W6909" s="2">
        <f t="shared" si="4833"/>
        <v>179687.69000000003</v>
      </c>
      <c r="X6909" s="2">
        <f t="shared" si="4833"/>
        <v>1508253.06</v>
      </c>
      <c r="Y6909" s="2">
        <f t="shared" si="4833"/>
        <v>113138.24000000001</v>
      </c>
      <c r="Z6909" s="2">
        <f t="shared" si="4833"/>
        <v>657368.33000000007</v>
      </c>
    </row>
    <row r="6910" spans="1:26" hidden="1" outlineLevel="7" x14ac:dyDescent="0.25">
      <c r="A6910" s="1" t="s">
        <v>415</v>
      </c>
      <c r="B6910" s="1">
        <v>5</v>
      </c>
      <c r="C6910" s="1" t="s">
        <v>174</v>
      </c>
      <c r="D6910" s="1" t="s">
        <v>269</v>
      </c>
      <c r="E6910" s="1" t="s">
        <v>270</v>
      </c>
      <c r="F6910" s="3">
        <v>1</v>
      </c>
      <c r="G6910" t="s">
        <v>424</v>
      </c>
      <c r="H6910" s="3">
        <v>11</v>
      </c>
      <c r="I6910" t="s">
        <v>429</v>
      </c>
      <c r="J6910" s="3">
        <v>113</v>
      </c>
      <c r="K6910" s="25" t="s">
        <v>457</v>
      </c>
      <c r="L6910" s="1">
        <v>11301</v>
      </c>
      <c r="M6910" s="1">
        <v>1001</v>
      </c>
      <c r="N6910" s="1" t="s">
        <v>16</v>
      </c>
      <c r="O6910" s="2">
        <v>391317.6</v>
      </c>
      <c r="P6910" s="2">
        <v>391317.6</v>
      </c>
      <c r="Q6910" s="2">
        <v>31660</v>
      </c>
      <c r="R6910" s="2">
        <v>31660</v>
      </c>
      <c r="S6910" s="2">
        <v>36025</v>
      </c>
      <c r="T6910" s="2">
        <v>33115</v>
      </c>
      <c r="U6910" s="2">
        <v>33115</v>
      </c>
      <c r="V6910" s="2">
        <v>33115</v>
      </c>
      <c r="W6910" s="2">
        <v>33115</v>
      </c>
      <c r="X6910" s="2">
        <f>SUM(Q6910:W6910)</f>
        <v>231805</v>
      </c>
      <c r="Y6910" s="2">
        <v>0</v>
      </c>
      <c r="Z6910" s="2">
        <f>+P6910-X6910-Y6910</f>
        <v>159512.59999999998</v>
      </c>
    </row>
    <row r="6911" spans="1:26" hidden="1" outlineLevel="7" x14ac:dyDescent="0.25">
      <c r="F6911" s="3"/>
      <c r="G6911" s="100"/>
      <c r="H6911" s="3"/>
      <c r="I6911" s="100"/>
      <c r="J6911" s="3"/>
      <c r="K6911" s="101"/>
      <c r="N6911" s="102" t="s">
        <v>803</v>
      </c>
      <c r="O6911" s="2">
        <f t="shared" ref="O6911:Z6911" si="4834">SUBTOTAL(9,O6910:O6910)</f>
        <v>391317.6</v>
      </c>
      <c r="P6911" s="2">
        <f t="shared" si="4834"/>
        <v>391317.6</v>
      </c>
      <c r="Q6911" s="2">
        <f t="shared" si="4834"/>
        <v>31660</v>
      </c>
      <c r="R6911" s="2">
        <f t="shared" si="4834"/>
        <v>31660</v>
      </c>
      <c r="S6911" s="2">
        <f t="shared" si="4834"/>
        <v>36025</v>
      </c>
      <c r="T6911" s="2">
        <f t="shared" si="4834"/>
        <v>33115</v>
      </c>
      <c r="U6911" s="2">
        <f t="shared" si="4834"/>
        <v>33115</v>
      </c>
      <c r="V6911" s="2">
        <f t="shared" si="4834"/>
        <v>33115</v>
      </c>
      <c r="W6911" s="2">
        <f t="shared" si="4834"/>
        <v>33115</v>
      </c>
      <c r="X6911" s="2">
        <f t="shared" si="4834"/>
        <v>231805</v>
      </c>
      <c r="Y6911" s="2">
        <f t="shared" si="4834"/>
        <v>0</v>
      </c>
      <c r="Z6911" s="2">
        <f t="shared" si="4834"/>
        <v>159512.59999999998</v>
      </c>
    </row>
    <row r="6912" spans="1:26" hidden="1" outlineLevel="6" collapsed="1" x14ac:dyDescent="0.25">
      <c r="F6912" s="3"/>
      <c r="G6912" s="100"/>
      <c r="H6912" s="3"/>
      <c r="I6912" s="100"/>
      <c r="J6912" s="3"/>
      <c r="K6912" s="104" t="s">
        <v>715</v>
      </c>
      <c r="O6912" s="2">
        <f t="shared" ref="O6912:Z6912" si="4835">SUBTOTAL(9,O6910:O6910)</f>
        <v>391317.6</v>
      </c>
      <c r="P6912" s="2">
        <f t="shared" si="4835"/>
        <v>391317.6</v>
      </c>
      <c r="Q6912" s="2">
        <f t="shared" si="4835"/>
        <v>31660</v>
      </c>
      <c r="R6912" s="2">
        <f t="shared" si="4835"/>
        <v>31660</v>
      </c>
      <c r="S6912" s="2">
        <f t="shared" si="4835"/>
        <v>36025</v>
      </c>
      <c r="T6912" s="2">
        <f t="shared" si="4835"/>
        <v>33115</v>
      </c>
      <c r="U6912" s="2">
        <f t="shared" si="4835"/>
        <v>33115</v>
      </c>
      <c r="V6912" s="2">
        <f t="shared" si="4835"/>
        <v>33115</v>
      </c>
      <c r="W6912" s="2">
        <f t="shared" si="4835"/>
        <v>33115</v>
      </c>
      <c r="X6912" s="2">
        <f t="shared" si="4835"/>
        <v>231805</v>
      </c>
      <c r="Y6912" s="2">
        <f t="shared" si="4835"/>
        <v>0</v>
      </c>
      <c r="Z6912" s="2">
        <f t="shared" si="4835"/>
        <v>159512.59999999998</v>
      </c>
    </row>
    <row r="6913" spans="1:26" hidden="1" outlineLevel="5" collapsed="1" x14ac:dyDescent="0.25">
      <c r="F6913" s="3"/>
      <c r="G6913" s="100"/>
      <c r="H6913" s="3"/>
      <c r="I6913" s="103" t="s">
        <v>687</v>
      </c>
      <c r="J6913" s="3"/>
      <c r="K6913" s="101"/>
      <c r="O6913" s="2">
        <f t="shared" ref="O6913:Z6913" si="4836">SUBTOTAL(9,O6910:O6910)</f>
        <v>391317.6</v>
      </c>
      <c r="P6913" s="2">
        <f t="shared" si="4836"/>
        <v>391317.6</v>
      </c>
      <c r="Q6913" s="2">
        <f t="shared" si="4836"/>
        <v>31660</v>
      </c>
      <c r="R6913" s="2">
        <f t="shared" si="4836"/>
        <v>31660</v>
      </c>
      <c r="S6913" s="2">
        <f t="shared" si="4836"/>
        <v>36025</v>
      </c>
      <c r="T6913" s="2">
        <f t="shared" si="4836"/>
        <v>33115</v>
      </c>
      <c r="U6913" s="2">
        <f t="shared" si="4836"/>
        <v>33115</v>
      </c>
      <c r="V6913" s="2">
        <f t="shared" si="4836"/>
        <v>33115</v>
      </c>
      <c r="W6913" s="2">
        <f t="shared" si="4836"/>
        <v>33115</v>
      </c>
      <c r="X6913" s="2">
        <f t="shared" si="4836"/>
        <v>231805</v>
      </c>
      <c r="Y6913" s="2">
        <f t="shared" si="4836"/>
        <v>0</v>
      </c>
      <c r="Z6913" s="2">
        <f t="shared" si="4836"/>
        <v>159512.59999999998</v>
      </c>
    </row>
    <row r="6914" spans="1:26" hidden="1" outlineLevel="7" x14ac:dyDescent="0.25">
      <c r="A6914" s="1" t="s">
        <v>415</v>
      </c>
      <c r="B6914" s="1">
        <v>5</v>
      </c>
      <c r="C6914" s="1" t="s">
        <v>174</v>
      </c>
      <c r="D6914" s="1" t="s">
        <v>269</v>
      </c>
      <c r="E6914" s="1" t="s">
        <v>270</v>
      </c>
      <c r="F6914" s="3">
        <v>1</v>
      </c>
      <c r="G6914" t="s">
        <v>424</v>
      </c>
      <c r="H6914" s="3">
        <v>12</v>
      </c>
      <c r="I6914" t="s">
        <v>430</v>
      </c>
      <c r="J6914" s="3">
        <v>121</v>
      </c>
      <c r="K6914" s="25" t="s">
        <v>458</v>
      </c>
      <c r="L6914" s="1">
        <v>12101</v>
      </c>
      <c r="M6914" s="1">
        <v>1007</v>
      </c>
      <c r="N6914" s="1" t="s">
        <v>66</v>
      </c>
      <c r="O6914" s="2">
        <v>86520</v>
      </c>
      <c r="P6914" s="2">
        <v>86520</v>
      </c>
      <c r="Q6914" s="2">
        <v>7000</v>
      </c>
      <c r="R6914" s="2">
        <v>7000</v>
      </c>
      <c r="S6914" s="2">
        <v>7000</v>
      </c>
      <c r="T6914" s="2">
        <v>7000</v>
      </c>
      <c r="U6914" s="2">
        <v>7000</v>
      </c>
      <c r="V6914" s="2">
        <v>7000</v>
      </c>
      <c r="W6914" s="2">
        <v>7000</v>
      </c>
      <c r="X6914" s="2">
        <f>SUM(Q6914:W6914)</f>
        <v>49000</v>
      </c>
      <c r="Y6914" s="2">
        <v>0</v>
      </c>
      <c r="Z6914" s="2">
        <f>+P6914-X6914-Y6914</f>
        <v>37520</v>
      </c>
    </row>
    <row r="6915" spans="1:26" hidden="1" outlineLevel="7" x14ac:dyDescent="0.25">
      <c r="F6915" s="3"/>
      <c r="G6915" s="100"/>
      <c r="H6915" s="3"/>
      <c r="I6915" s="100"/>
      <c r="J6915" s="3"/>
      <c r="K6915" s="101"/>
      <c r="N6915" s="102" t="s">
        <v>851</v>
      </c>
      <c r="O6915" s="2">
        <f t="shared" ref="O6915:Z6915" si="4837">SUBTOTAL(9,O6914:O6914)</f>
        <v>86520</v>
      </c>
      <c r="P6915" s="2">
        <f t="shared" si="4837"/>
        <v>86520</v>
      </c>
      <c r="Q6915" s="2">
        <f t="shared" si="4837"/>
        <v>7000</v>
      </c>
      <c r="R6915" s="2">
        <f t="shared" si="4837"/>
        <v>7000</v>
      </c>
      <c r="S6915" s="2">
        <f t="shared" si="4837"/>
        <v>7000</v>
      </c>
      <c r="T6915" s="2">
        <f t="shared" si="4837"/>
        <v>7000</v>
      </c>
      <c r="U6915" s="2">
        <f t="shared" si="4837"/>
        <v>7000</v>
      </c>
      <c r="V6915" s="2">
        <f t="shared" si="4837"/>
        <v>7000</v>
      </c>
      <c r="W6915" s="2">
        <f t="shared" si="4837"/>
        <v>7000</v>
      </c>
      <c r="X6915" s="2">
        <f t="shared" si="4837"/>
        <v>49000</v>
      </c>
      <c r="Y6915" s="2">
        <f t="shared" si="4837"/>
        <v>0</v>
      </c>
      <c r="Z6915" s="2">
        <f t="shared" si="4837"/>
        <v>37520</v>
      </c>
    </row>
    <row r="6916" spans="1:26" hidden="1" outlineLevel="6" collapsed="1" x14ac:dyDescent="0.25">
      <c r="F6916" s="3"/>
      <c r="G6916" s="100"/>
      <c r="H6916" s="3"/>
      <c r="I6916" s="100"/>
      <c r="J6916" s="3"/>
      <c r="K6916" s="104" t="s">
        <v>754</v>
      </c>
      <c r="O6916" s="2">
        <f t="shared" ref="O6916:Z6916" si="4838">SUBTOTAL(9,O6914:O6914)</f>
        <v>86520</v>
      </c>
      <c r="P6916" s="2">
        <f t="shared" si="4838"/>
        <v>86520</v>
      </c>
      <c r="Q6916" s="2">
        <f t="shared" si="4838"/>
        <v>7000</v>
      </c>
      <c r="R6916" s="2">
        <f t="shared" si="4838"/>
        <v>7000</v>
      </c>
      <c r="S6916" s="2">
        <f t="shared" si="4838"/>
        <v>7000</v>
      </c>
      <c r="T6916" s="2">
        <f t="shared" si="4838"/>
        <v>7000</v>
      </c>
      <c r="U6916" s="2">
        <f t="shared" si="4838"/>
        <v>7000</v>
      </c>
      <c r="V6916" s="2">
        <f t="shared" si="4838"/>
        <v>7000</v>
      </c>
      <c r="W6916" s="2">
        <f t="shared" si="4838"/>
        <v>7000</v>
      </c>
      <c r="X6916" s="2">
        <f t="shared" si="4838"/>
        <v>49000</v>
      </c>
      <c r="Y6916" s="2">
        <f t="shared" si="4838"/>
        <v>0</v>
      </c>
      <c r="Z6916" s="2">
        <f t="shared" si="4838"/>
        <v>37520</v>
      </c>
    </row>
    <row r="6917" spans="1:26" hidden="1" outlineLevel="7" x14ac:dyDescent="0.25">
      <c r="A6917" s="1" t="s">
        <v>415</v>
      </c>
      <c r="B6917" s="1">
        <v>5</v>
      </c>
      <c r="C6917" s="1" t="s">
        <v>174</v>
      </c>
      <c r="D6917" s="1" t="s">
        <v>269</v>
      </c>
      <c r="E6917" s="1" t="s">
        <v>270</v>
      </c>
      <c r="F6917" s="3">
        <v>1</v>
      </c>
      <c r="G6917" t="s">
        <v>424</v>
      </c>
      <c r="H6917" s="3">
        <v>12</v>
      </c>
      <c r="I6917" t="s">
        <v>430</v>
      </c>
      <c r="J6917" s="3">
        <v>122</v>
      </c>
      <c r="K6917" s="25" t="s">
        <v>459</v>
      </c>
      <c r="L6917" s="1">
        <v>12201</v>
      </c>
      <c r="M6917" s="1">
        <v>1040</v>
      </c>
      <c r="N6917" s="1" t="s">
        <v>77</v>
      </c>
      <c r="O6917" s="2">
        <v>0</v>
      </c>
      <c r="P6917" s="2">
        <v>32853.57</v>
      </c>
      <c r="Q6917" s="2">
        <v>0</v>
      </c>
      <c r="R6917" s="2">
        <v>0</v>
      </c>
      <c r="S6917" s="2">
        <v>6361.57</v>
      </c>
      <c r="T6917" s="2">
        <v>6623</v>
      </c>
      <c r="U6917" s="2">
        <v>6623</v>
      </c>
      <c r="V6917" s="2">
        <v>6623</v>
      </c>
      <c r="W6917" s="2">
        <v>6623</v>
      </c>
      <c r="X6917" s="2">
        <f>SUM(Q6917:W6917)</f>
        <v>32853.57</v>
      </c>
      <c r="Y6917" s="2">
        <v>0</v>
      </c>
      <c r="Z6917" s="2">
        <f>+P6917-X6917-Y6917</f>
        <v>0</v>
      </c>
    </row>
    <row r="6918" spans="1:26" hidden="1" outlineLevel="7" x14ac:dyDescent="0.25">
      <c r="F6918" s="3"/>
      <c r="G6918" s="100"/>
      <c r="H6918" s="3"/>
      <c r="I6918" s="100"/>
      <c r="J6918" s="3"/>
      <c r="K6918" s="101"/>
      <c r="N6918" s="102" t="s">
        <v>856</v>
      </c>
      <c r="O6918" s="2">
        <f t="shared" ref="O6918:Z6918" si="4839">SUBTOTAL(9,O6917:O6917)</f>
        <v>0</v>
      </c>
      <c r="P6918" s="2">
        <f t="shared" si="4839"/>
        <v>32853.57</v>
      </c>
      <c r="Q6918" s="2">
        <f t="shared" si="4839"/>
        <v>0</v>
      </c>
      <c r="R6918" s="2">
        <f t="shared" si="4839"/>
        <v>0</v>
      </c>
      <c r="S6918" s="2">
        <f t="shared" si="4839"/>
        <v>6361.57</v>
      </c>
      <c r="T6918" s="2">
        <f t="shared" si="4839"/>
        <v>6623</v>
      </c>
      <c r="U6918" s="2">
        <f t="shared" si="4839"/>
        <v>6623</v>
      </c>
      <c r="V6918" s="2">
        <f t="shared" si="4839"/>
        <v>6623</v>
      </c>
      <c r="W6918" s="2">
        <f t="shared" si="4839"/>
        <v>6623</v>
      </c>
      <c r="X6918" s="2">
        <f t="shared" si="4839"/>
        <v>32853.57</v>
      </c>
      <c r="Y6918" s="2">
        <f t="shared" si="4839"/>
        <v>0</v>
      </c>
      <c r="Z6918" s="2">
        <f t="shared" si="4839"/>
        <v>0</v>
      </c>
    </row>
    <row r="6919" spans="1:26" hidden="1" outlineLevel="6" collapsed="1" x14ac:dyDescent="0.25">
      <c r="F6919" s="3"/>
      <c r="G6919" s="100"/>
      <c r="H6919" s="3"/>
      <c r="I6919" s="100"/>
      <c r="J6919" s="3"/>
      <c r="K6919" s="104" t="s">
        <v>757</v>
      </c>
      <c r="O6919" s="2">
        <f t="shared" ref="O6919:Z6919" si="4840">SUBTOTAL(9,O6917:O6917)</f>
        <v>0</v>
      </c>
      <c r="P6919" s="2">
        <f t="shared" si="4840"/>
        <v>32853.57</v>
      </c>
      <c r="Q6919" s="2">
        <f t="shared" si="4840"/>
        <v>0</v>
      </c>
      <c r="R6919" s="2">
        <f t="shared" si="4840"/>
        <v>0</v>
      </c>
      <c r="S6919" s="2">
        <f t="shared" si="4840"/>
        <v>6361.57</v>
      </c>
      <c r="T6919" s="2">
        <f t="shared" si="4840"/>
        <v>6623</v>
      </c>
      <c r="U6919" s="2">
        <f t="shared" si="4840"/>
        <v>6623</v>
      </c>
      <c r="V6919" s="2">
        <f t="shared" si="4840"/>
        <v>6623</v>
      </c>
      <c r="W6919" s="2">
        <f t="shared" si="4840"/>
        <v>6623</v>
      </c>
      <c r="X6919" s="2">
        <f t="shared" si="4840"/>
        <v>32853.57</v>
      </c>
      <c r="Y6919" s="2">
        <f t="shared" si="4840"/>
        <v>0</v>
      </c>
      <c r="Z6919" s="2">
        <f t="shared" si="4840"/>
        <v>0</v>
      </c>
    </row>
    <row r="6920" spans="1:26" hidden="1" outlineLevel="5" collapsed="1" x14ac:dyDescent="0.25">
      <c r="F6920" s="3"/>
      <c r="G6920" s="100"/>
      <c r="H6920" s="3"/>
      <c r="I6920" s="103" t="s">
        <v>705</v>
      </c>
      <c r="J6920" s="3"/>
      <c r="K6920" s="101"/>
      <c r="O6920" s="2">
        <f t="shared" ref="O6920:Z6920" si="4841">SUBTOTAL(9,O6914:O6917)</f>
        <v>86520</v>
      </c>
      <c r="P6920" s="2">
        <f t="shared" si="4841"/>
        <v>119373.57</v>
      </c>
      <c r="Q6920" s="2">
        <f t="shared" si="4841"/>
        <v>7000</v>
      </c>
      <c r="R6920" s="2">
        <f t="shared" si="4841"/>
        <v>7000</v>
      </c>
      <c r="S6920" s="2">
        <f t="shared" si="4841"/>
        <v>13361.57</v>
      </c>
      <c r="T6920" s="2">
        <f t="shared" si="4841"/>
        <v>13623</v>
      </c>
      <c r="U6920" s="2">
        <f t="shared" si="4841"/>
        <v>13623</v>
      </c>
      <c r="V6920" s="2">
        <f t="shared" si="4841"/>
        <v>13623</v>
      </c>
      <c r="W6920" s="2">
        <f t="shared" si="4841"/>
        <v>13623</v>
      </c>
      <c r="X6920" s="2">
        <f t="shared" si="4841"/>
        <v>81853.570000000007</v>
      </c>
      <c r="Y6920" s="2">
        <f t="shared" si="4841"/>
        <v>0</v>
      </c>
      <c r="Z6920" s="2">
        <f t="shared" si="4841"/>
        <v>37520</v>
      </c>
    </row>
    <row r="6921" spans="1:26" hidden="1" outlineLevel="7" x14ac:dyDescent="0.25">
      <c r="A6921" s="1" t="s">
        <v>415</v>
      </c>
      <c r="B6921" s="1">
        <v>5</v>
      </c>
      <c r="C6921" s="1" t="s">
        <v>174</v>
      </c>
      <c r="D6921" s="1" t="s">
        <v>269</v>
      </c>
      <c r="E6921" s="1" t="s">
        <v>270</v>
      </c>
      <c r="F6921" s="3">
        <v>1</v>
      </c>
      <c r="G6921" t="s">
        <v>424</v>
      </c>
      <c r="H6921" s="3">
        <v>13</v>
      </c>
      <c r="I6921" t="s">
        <v>431</v>
      </c>
      <c r="J6921" s="3">
        <v>132</v>
      </c>
      <c r="K6921" s="25" t="s">
        <v>460</v>
      </c>
      <c r="L6921" s="1">
        <v>13201</v>
      </c>
      <c r="M6921" s="1">
        <v>1005</v>
      </c>
      <c r="N6921" s="1" t="s">
        <v>18</v>
      </c>
      <c r="O6921" s="2">
        <v>64269.8</v>
      </c>
      <c r="P6921" s="2">
        <v>64269.8</v>
      </c>
      <c r="Q6921" s="2">
        <v>0</v>
      </c>
      <c r="R6921" s="2">
        <v>0</v>
      </c>
      <c r="S6921" s="2">
        <v>31660</v>
      </c>
      <c r="T6921" s="2">
        <v>0</v>
      </c>
      <c r="U6921" s="2">
        <v>0</v>
      </c>
      <c r="V6921" s="2">
        <v>0</v>
      </c>
      <c r="W6921" s="2">
        <v>0</v>
      </c>
      <c r="X6921" s="2">
        <f>SUM(Q6921:W6921)</f>
        <v>31660</v>
      </c>
      <c r="Y6921" s="2">
        <v>0</v>
      </c>
      <c r="Z6921" s="2">
        <f>+P6921-X6921-Y6921</f>
        <v>32609.800000000003</v>
      </c>
    </row>
    <row r="6922" spans="1:26" hidden="1" outlineLevel="7" x14ac:dyDescent="0.25">
      <c r="F6922" s="3"/>
      <c r="G6922" s="100"/>
      <c r="H6922" s="3"/>
      <c r="I6922" s="100"/>
      <c r="J6922" s="3"/>
      <c r="K6922" s="101"/>
      <c r="N6922" s="102" t="s">
        <v>804</v>
      </c>
      <c r="O6922" s="2">
        <f t="shared" ref="O6922:Z6922" si="4842">SUBTOTAL(9,O6921:O6921)</f>
        <v>64269.8</v>
      </c>
      <c r="P6922" s="2">
        <f t="shared" si="4842"/>
        <v>64269.8</v>
      </c>
      <c r="Q6922" s="2">
        <f t="shared" si="4842"/>
        <v>0</v>
      </c>
      <c r="R6922" s="2">
        <f t="shared" si="4842"/>
        <v>0</v>
      </c>
      <c r="S6922" s="2">
        <f t="shared" si="4842"/>
        <v>31660</v>
      </c>
      <c r="T6922" s="2">
        <f t="shared" si="4842"/>
        <v>0</v>
      </c>
      <c r="U6922" s="2">
        <f t="shared" si="4842"/>
        <v>0</v>
      </c>
      <c r="V6922" s="2">
        <f t="shared" si="4842"/>
        <v>0</v>
      </c>
      <c r="W6922" s="2">
        <f t="shared" si="4842"/>
        <v>0</v>
      </c>
      <c r="X6922" s="2">
        <f t="shared" si="4842"/>
        <v>31660</v>
      </c>
      <c r="Y6922" s="2">
        <f t="shared" si="4842"/>
        <v>0</v>
      </c>
      <c r="Z6922" s="2">
        <f t="shared" si="4842"/>
        <v>32609.800000000003</v>
      </c>
    </row>
    <row r="6923" spans="1:26" hidden="1" outlineLevel="7" x14ac:dyDescent="0.25">
      <c r="A6923" s="1" t="s">
        <v>415</v>
      </c>
      <c r="B6923" s="1">
        <v>5</v>
      </c>
      <c r="C6923" s="1" t="s">
        <v>174</v>
      </c>
      <c r="D6923" s="1" t="s">
        <v>269</v>
      </c>
      <c r="E6923" s="1" t="s">
        <v>270</v>
      </c>
      <c r="F6923" s="3">
        <v>1</v>
      </c>
      <c r="G6923" t="s">
        <v>424</v>
      </c>
      <c r="H6923" s="3">
        <v>13</v>
      </c>
      <c r="I6923" t="s">
        <v>431</v>
      </c>
      <c r="J6923" s="3">
        <v>132</v>
      </c>
      <c r="K6923" s="25" t="s">
        <v>460</v>
      </c>
      <c r="L6923" s="1">
        <v>13202</v>
      </c>
      <c r="M6923" s="1">
        <v>1006</v>
      </c>
      <c r="N6923" s="1" t="s">
        <v>19</v>
      </c>
      <c r="O6923" s="2">
        <v>15017.66</v>
      </c>
      <c r="P6923" s="2">
        <v>15017.66</v>
      </c>
      <c r="Q6923" s="2">
        <v>0</v>
      </c>
      <c r="R6923" s="2">
        <v>0</v>
      </c>
      <c r="S6923" s="2">
        <v>9476.98</v>
      </c>
      <c r="T6923" s="2">
        <v>0</v>
      </c>
      <c r="U6923" s="2">
        <v>0</v>
      </c>
      <c r="V6923" s="2">
        <v>1851.83</v>
      </c>
      <c r="W6923" s="2">
        <v>0</v>
      </c>
      <c r="X6923" s="2">
        <f>SUM(Q6923:W6923)</f>
        <v>11328.81</v>
      </c>
      <c r="Y6923" s="2">
        <v>0</v>
      </c>
      <c r="Z6923" s="2">
        <f>+P6923-X6923-Y6923</f>
        <v>3688.8500000000004</v>
      </c>
    </row>
    <row r="6924" spans="1:26" hidden="1" outlineLevel="7" x14ac:dyDescent="0.25">
      <c r="F6924" s="3"/>
      <c r="G6924" s="100"/>
      <c r="H6924" s="3"/>
      <c r="I6924" s="100"/>
      <c r="J6924" s="3"/>
      <c r="K6924" s="101"/>
      <c r="N6924" s="102" t="s">
        <v>805</v>
      </c>
      <c r="O6924" s="2">
        <f t="shared" ref="O6924:Z6924" si="4843">SUBTOTAL(9,O6923:O6923)</f>
        <v>15017.66</v>
      </c>
      <c r="P6924" s="2">
        <f t="shared" si="4843"/>
        <v>15017.66</v>
      </c>
      <c r="Q6924" s="2">
        <f t="shared" si="4843"/>
        <v>0</v>
      </c>
      <c r="R6924" s="2">
        <f t="shared" si="4843"/>
        <v>0</v>
      </c>
      <c r="S6924" s="2">
        <f t="shared" si="4843"/>
        <v>9476.98</v>
      </c>
      <c r="T6924" s="2">
        <f t="shared" si="4843"/>
        <v>0</v>
      </c>
      <c r="U6924" s="2">
        <f t="shared" si="4843"/>
        <v>0</v>
      </c>
      <c r="V6924" s="2">
        <f t="shared" si="4843"/>
        <v>1851.83</v>
      </c>
      <c r="W6924" s="2">
        <f t="shared" si="4843"/>
        <v>0</v>
      </c>
      <c r="X6924" s="2">
        <f t="shared" si="4843"/>
        <v>11328.81</v>
      </c>
      <c r="Y6924" s="2">
        <f t="shared" si="4843"/>
        <v>0</v>
      </c>
      <c r="Z6924" s="2">
        <f t="shared" si="4843"/>
        <v>3688.8500000000004</v>
      </c>
    </row>
    <row r="6925" spans="1:26" hidden="1" outlineLevel="6" collapsed="1" x14ac:dyDescent="0.25">
      <c r="F6925" s="3"/>
      <c r="G6925" s="100"/>
      <c r="H6925" s="3"/>
      <c r="I6925" s="100"/>
      <c r="J6925" s="3"/>
      <c r="K6925" s="104" t="s">
        <v>716</v>
      </c>
      <c r="O6925" s="2">
        <f t="shared" ref="O6925:Z6925" si="4844">SUBTOTAL(9,O6921:O6923)</f>
        <v>79287.460000000006</v>
      </c>
      <c r="P6925" s="2">
        <f t="shared" si="4844"/>
        <v>79287.460000000006</v>
      </c>
      <c r="Q6925" s="2">
        <f t="shared" si="4844"/>
        <v>0</v>
      </c>
      <c r="R6925" s="2">
        <f t="shared" si="4844"/>
        <v>0</v>
      </c>
      <c r="S6925" s="2">
        <f t="shared" si="4844"/>
        <v>41136.979999999996</v>
      </c>
      <c r="T6925" s="2">
        <f t="shared" si="4844"/>
        <v>0</v>
      </c>
      <c r="U6925" s="2">
        <f t="shared" si="4844"/>
        <v>0</v>
      </c>
      <c r="V6925" s="2">
        <f t="shared" si="4844"/>
        <v>1851.83</v>
      </c>
      <c r="W6925" s="2">
        <f t="shared" si="4844"/>
        <v>0</v>
      </c>
      <c r="X6925" s="2">
        <f t="shared" si="4844"/>
        <v>42988.81</v>
      </c>
      <c r="Y6925" s="2">
        <f t="shared" si="4844"/>
        <v>0</v>
      </c>
      <c r="Z6925" s="2">
        <f t="shared" si="4844"/>
        <v>36298.65</v>
      </c>
    </row>
    <row r="6926" spans="1:26" hidden="1" outlineLevel="5" collapsed="1" x14ac:dyDescent="0.25">
      <c r="F6926" s="3"/>
      <c r="G6926" s="100"/>
      <c r="H6926" s="3"/>
      <c r="I6926" s="103" t="s">
        <v>688</v>
      </c>
      <c r="J6926" s="3"/>
      <c r="K6926" s="101"/>
      <c r="O6926" s="2">
        <f t="shared" ref="O6926:Z6926" si="4845">SUBTOTAL(9,O6921:O6923)</f>
        <v>79287.460000000006</v>
      </c>
      <c r="P6926" s="2">
        <f t="shared" si="4845"/>
        <v>79287.460000000006</v>
      </c>
      <c r="Q6926" s="2">
        <f t="shared" si="4845"/>
        <v>0</v>
      </c>
      <c r="R6926" s="2">
        <f t="shared" si="4845"/>
        <v>0</v>
      </c>
      <c r="S6926" s="2">
        <f t="shared" si="4845"/>
        <v>41136.979999999996</v>
      </c>
      <c r="T6926" s="2">
        <f t="shared" si="4845"/>
        <v>0</v>
      </c>
      <c r="U6926" s="2">
        <f t="shared" si="4845"/>
        <v>0</v>
      </c>
      <c r="V6926" s="2">
        <f t="shared" si="4845"/>
        <v>1851.83</v>
      </c>
      <c r="W6926" s="2">
        <f t="shared" si="4845"/>
        <v>0</v>
      </c>
      <c r="X6926" s="2">
        <f t="shared" si="4845"/>
        <v>42988.81</v>
      </c>
      <c r="Y6926" s="2">
        <f t="shared" si="4845"/>
        <v>0</v>
      </c>
      <c r="Z6926" s="2">
        <f t="shared" si="4845"/>
        <v>36298.65</v>
      </c>
    </row>
    <row r="6927" spans="1:26" hidden="1" outlineLevel="7" x14ac:dyDescent="0.25">
      <c r="A6927" s="1" t="s">
        <v>415</v>
      </c>
      <c r="B6927" s="1">
        <v>5</v>
      </c>
      <c r="C6927" s="1" t="s">
        <v>174</v>
      </c>
      <c r="D6927" s="1" t="s">
        <v>269</v>
      </c>
      <c r="E6927" s="1" t="s">
        <v>270</v>
      </c>
      <c r="F6927" s="3">
        <v>1</v>
      </c>
      <c r="G6927" t="s">
        <v>424</v>
      </c>
      <c r="H6927" s="3">
        <v>14</v>
      </c>
      <c r="I6927" t="s">
        <v>432</v>
      </c>
      <c r="J6927" s="3">
        <v>141</v>
      </c>
      <c r="K6927" s="25" t="s">
        <v>463</v>
      </c>
      <c r="L6927" s="1">
        <v>14101</v>
      </c>
      <c r="M6927" s="1">
        <v>2001</v>
      </c>
      <c r="N6927" s="1" t="s">
        <v>25</v>
      </c>
      <c r="O6927" s="2">
        <v>24718.080000000002</v>
      </c>
      <c r="P6927" s="2">
        <v>24718.080000000002</v>
      </c>
      <c r="Q6927" s="2">
        <v>1873.3</v>
      </c>
      <c r="R6927" s="2">
        <v>1823.8</v>
      </c>
      <c r="S6927" s="2">
        <v>2331.23</v>
      </c>
      <c r="T6927" s="2">
        <v>2185.56</v>
      </c>
      <c r="U6927" s="2">
        <v>2185.56</v>
      </c>
      <c r="V6927" s="2">
        <v>2350.56</v>
      </c>
      <c r="W6927" s="2">
        <v>2251.56</v>
      </c>
      <c r="X6927" s="2">
        <f>SUM(Q6927:W6927)</f>
        <v>15001.569999999998</v>
      </c>
      <c r="Y6927" s="2">
        <v>0</v>
      </c>
      <c r="Z6927" s="2">
        <f>+P6927-X6927-Y6927</f>
        <v>9716.5100000000039</v>
      </c>
    </row>
    <row r="6928" spans="1:26" hidden="1" outlineLevel="7" x14ac:dyDescent="0.25">
      <c r="F6928" s="3"/>
      <c r="G6928" s="100"/>
      <c r="H6928" s="3"/>
      <c r="I6928" s="100"/>
      <c r="J6928" s="3"/>
      <c r="K6928" s="101"/>
      <c r="N6928" s="102" t="s">
        <v>806</v>
      </c>
      <c r="O6928" s="2">
        <f t="shared" ref="O6928:Z6928" si="4846">SUBTOTAL(9,O6927:O6927)</f>
        <v>24718.080000000002</v>
      </c>
      <c r="P6928" s="2">
        <f t="shared" si="4846"/>
        <v>24718.080000000002</v>
      </c>
      <c r="Q6928" s="2">
        <f t="shared" si="4846"/>
        <v>1873.3</v>
      </c>
      <c r="R6928" s="2">
        <f t="shared" si="4846"/>
        <v>1823.8</v>
      </c>
      <c r="S6928" s="2">
        <f t="shared" si="4846"/>
        <v>2331.23</v>
      </c>
      <c r="T6928" s="2">
        <f t="shared" si="4846"/>
        <v>2185.56</v>
      </c>
      <c r="U6928" s="2">
        <f t="shared" si="4846"/>
        <v>2185.56</v>
      </c>
      <c r="V6928" s="2">
        <f t="shared" si="4846"/>
        <v>2350.56</v>
      </c>
      <c r="W6928" s="2">
        <f t="shared" si="4846"/>
        <v>2251.56</v>
      </c>
      <c r="X6928" s="2">
        <f t="shared" si="4846"/>
        <v>15001.569999999998</v>
      </c>
      <c r="Y6928" s="2">
        <f t="shared" si="4846"/>
        <v>0</v>
      </c>
      <c r="Z6928" s="2">
        <f t="shared" si="4846"/>
        <v>9716.5100000000039</v>
      </c>
    </row>
    <row r="6929" spans="1:26" hidden="1" outlineLevel="7" x14ac:dyDescent="0.25">
      <c r="A6929" s="1" t="s">
        <v>415</v>
      </c>
      <c r="B6929" s="1">
        <v>5</v>
      </c>
      <c r="C6929" s="1" t="s">
        <v>174</v>
      </c>
      <c r="D6929" s="1" t="s">
        <v>269</v>
      </c>
      <c r="E6929" s="1" t="s">
        <v>270</v>
      </c>
      <c r="F6929" s="3">
        <v>1</v>
      </c>
      <c r="G6929" t="s">
        <v>424</v>
      </c>
      <c r="H6929" s="3">
        <v>14</v>
      </c>
      <c r="I6929" t="s">
        <v>432</v>
      </c>
      <c r="J6929" s="3">
        <v>141</v>
      </c>
      <c r="K6929" s="25" t="s">
        <v>463</v>
      </c>
      <c r="L6929" s="1">
        <v>14102</v>
      </c>
      <c r="M6929" s="1">
        <v>2012</v>
      </c>
      <c r="N6929" s="1" t="s">
        <v>26</v>
      </c>
      <c r="O6929" s="2">
        <v>2247</v>
      </c>
      <c r="P6929" s="2">
        <v>2247</v>
      </c>
      <c r="Q6929" s="2">
        <v>170.3</v>
      </c>
      <c r="R6929" s="2">
        <v>165.8</v>
      </c>
      <c r="S6929" s="2">
        <v>211.96</v>
      </c>
      <c r="T6929" s="2">
        <v>198.72</v>
      </c>
      <c r="U6929" s="2">
        <v>198.72</v>
      </c>
      <c r="V6929" s="2">
        <v>213.72</v>
      </c>
      <c r="W6929" s="2">
        <v>204.72</v>
      </c>
      <c r="X6929" s="2">
        <f>SUM(Q6929:W6929)</f>
        <v>1363.94</v>
      </c>
      <c r="Y6929" s="2">
        <v>0</v>
      </c>
      <c r="Z6929" s="2">
        <f>+P6929-X6929-Y6929</f>
        <v>883.06</v>
      </c>
    </row>
    <row r="6930" spans="1:26" hidden="1" outlineLevel="7" x14ac:dyDescent="0.25">
      <c r="F6930" s="3"/>
      <c r="G6930" s="100"/>
      <c r="H6930" s="3"/>
      <c r="I6930" s="100"/>
      <c r="J6930" s="3"/>
      <c r="K6930" s="101"/>
      <c r="N6930" s="102" t="s">
        <v>807</v>
      </c>
      <c r="O6930" s="2">
        <f t="shared" ref="O6930:Z6930" si="4847">SUBTOTAL(9,O6929:O6929)</f>
        <v>2247</v>
      </c>
      <c r="P6930" s="2">
        <f t="shared" si="4847"/>
        <v>2247</v>
      </c>
      <c r="Q6930" s="2">
        <f t="shared" si="4847"/>
        <v>170.3</v>
      </c>
      <c r="R6930" s="2">
        <f t="shared" si="4847"/>
        <v>165.8</v>
      </c>
      <c r="S6930" s="2">
        <f t="shared" si="4847"/>
        <v>211.96</v>
      </c>
      <c r="T6930" s="2">
        <f t="shared" si="4847"/>
        <v>198.72</v>
      </c>
      <c r="U6930" s="2">
        <f t="shared" si="4847"/>
        <v>198.72</v>
      </c>
      <c r="V6930" s="2">
        <f t="shared" si="4847"/>
        <v>213.72</v>
      </c>
      <c r="W6930" s="2">
        <f t="shared" si="4847"/>
        <v>204.72</v>
      </c>
      <c r="X6930" s="2">
        <f t="shared" si="4847"/>
        <v>1363.94</v>
      </c>
      <c r="Y6930" s="2">
        <f t="shared" si="4847"/>
        <v>0</v>
      </c>
      <c r="Z6930" s="2">
        <f t="shared" si="4847"/>
        <v>883.06</v>
      </c>
    </row>
    <row r="6931" spans="1:26" hidden="1" outlineLevel="7" x14ac:dyDescent="0.25">
      <c r="A6931" s="1" t="s">
        <v>415</v>
      </c>
      <c r="B6931" s="1">
        <v>5</v>
      </c>
      <c r="C6931" s="1" t="s">
        <v>174</v>
      </c>
      <c r="D6931" s="1" t="s">
        <v>269</v>
      </c>
      <c r="E6931" s="1" t="s">
        <v>270</v>
      </c>
      <c r="F6931" s="3">
        <v>1</v>
      </c>
      <c r="G6931" t="s">
        <v>424</v>
      </c>
      <c r="H6931" s="3">
        <v>14</v>
      </c>
      <c r="I6931" t="s">
        <v>432</v>
      </c>
      <c r="J6931" s="3">
        <v>141</v>
      </c>
      <c r="K6931" s="25" t="s">
        <v>463</v>
      </c>
      <c r="L6931" s="1">
        <v>14103</v>
      </c>
      <c r="M6931" s="1">
        <v>2014</v>
      </c>
      <c r="N6931" s="1" t="s">
        <v>28</v>
      </c>
      <c r="O6931" s="2">
        <v>4494.24</v>
      </c>
      <c r="P6931" s="2">
        <v>4494.24</v>
      </c>
      <c r="Q6931" s="2">
        <v>340.6</v>
      </c>
      <c r="R6931" s="2">
        <v>331.6</v>
      </c>
      <c r="S6931" s="2">
        <v>423.92</v>
      </c>
      <c r="T6931" s="2">
        <v>397.44</v>
      </c>
      <c r="U6931" s="2">
        <v>397.44</v>
      </c>
      <c r="V6931" s="2">
        <v>427.44</v>
      </c>
      <c r="W6931" s="2">
        <v>409.44</v>
      </c>
      <c r="X6931" s="2">
        <f>SUM(Q6931:W6931)</f>
        <v>2727.88</v>
      </c>
      <c r="Y6931" s="2">
        <v>0</v>
      </c>
      <c r="Z6931" s="2">
        <f>+P6931-X6931-Y6931</f>
        <v>1766.3599999999997</v>
      </c>
    </row>
    <row r="6932" spans="1:26" hidden="1" outlineLevel="7" x14ac:dyDescent="0.25">
      <c r="F6932" s="3"/>
      <c r="G6932" s="100"/>
      <c r="H6932" s="3"/>
      <c r="I6932" s="100"/>
      <c r="J6932" s="3"/>
      <c r="K6932" s="101"/>
      <c r="N6932" s="102" t="s">
        <v>808</v>
      </c>
      <c r="O6932" s="2">
        <f t="shared" ref="O6932:Z6932" si="4848">SUBTOTAL(9,O6931:O6931)</f>
        <v>4494.24</v>
      </c>
      <c r="P6932" s="2">
        <f t="shared" si="4848"/>
        <v>4494.24</v>
      </c>
      <c r="Q6932" s="2">
        <f t="shared" si="4848"/>
        <v>340.6</v>
      </c>
      <c r="R6932" s="2">
        <f t="shared" si="4848"/>
        <v>331.6</v>
      </c>
      <c r="S6932" s="2">
        <f t="shared" si="4848"/>
        <v>423.92</v>
      </c>
      <c r="T6932" s="2">
        <f t="shared" si="4848"/>
        <v>397.44</v>
      </c>
      <c r="U6932" s="2">
        <f t="shared" si="4848"/>
        <v>397.44</v>
      </c>
      <c r="V6932" s="2">
        <f t="shared" si="4848"/>
        <v>427.44</v>
      </c>
      <c r="W6932" s="2">
        <f t="shared" si="4848"/>
        <v>409.44</v>
      </c>
      <c r="X6932" s="2">
        <f t="shared" si="4848"/>
        <v>2727.88</v>
      </c>
      <c r="Y6932" s="2">
        <f t="shared" si="4848"/>
        <v>0</v>
      </c>
      <c r="Z6932" s="2">
        <f t="shared" si="4848"/>
        <v>1766.3599999999997</v>
      </c>
    </row>
    <row r="6933" spans="1:26" hidden="1" outlineLevel="6" collapsed="1" x14ac:dyDescent="0.25">
      <c r="F6933" s="3"/>
      <c r="G6933" s="100"/>
      <c r="H6933" s="3"/>
      <c r="I6933" s="100"/>
      <c r="J6933" s="3"/>
      <c r="K6933" s="104" t="s">
        <v>717</v>
      </c>
      <c r="O6933" s="2">
        <f t="shared" ref="O6933:Z6933" si="4849">SUBTOTAL(9,O6927:O6931)</f>
        <v>31459.32</v>
      </c>
      <c r="P6933" s="2">
        <f t="shared" si="4849"/>
        <v>31459.32</v>
      </c>
      <c r="Q6933" s="2">
        <f t="shared" si="4849"/>
        <v>2384.1999999999998</v>
      </c>
      <c r="R6933" s="2">
        <f t="shared" si="4849"/>
        <v>2321.1999999999998</v>
      </c>
      <c r="S6933" s="2">
        <f t="shared" si="4849"/>
        <v>2967.11</v>
      </c>
      <c r="T6933" s="2">
        <f t="shared" si="4849"/>
        <v>2781.72</v>
      </c>
      <c r="U6933" s="2">
        <f t="shared" si="4849"/>
        <v>2781.72</v>
      </c>
      <c r="V6933" s="2">
        <f t="shared" si="4849"/>
        <v>2991.72</v>
      </c>
      <c r="W6933" s="2">
        <f t="shared" si="4849"/>
        <v>2865.72</v>
      </c>
      <c r="X6933" s="2">
        <f t="shared" si="4849"/>
        <v>19093.39</v>
      </c>
      <c r="Y6933" s="2">
        <f t="shared" si="4849"/>
        <v>0</v>
      </c>
      <c r="Z6933" s="2">
        <f t="shared" si="4849"/>
        <v>12365.930000000004</v>
      </c>
    </row>
    <row r="6934" spans="1:26" hidden="1" outlineLevel="7" x14ac:dyDescent="0.25">
      <c r="A6934" s="1" t="s">
        <v>415</v>
      </c>
      <c r="B6934" s="1">
        <v>5</v>
      </c>
      <c r="C6934" s="1" t="s">
        <v>174</v>
      </c>
      <c r="D6934" s="1" t="s">
        <v>269</v>
      </c>
      <c r="E6934" s="1" t="s">
        <v>270</v>
      </c>
      <c r="F6934" s="3">
        <v>1</v>
      </c>
      <c r="G6934" t="s">
        <v>424</v>
      </c>
      <c r="H6934" s="3">
        <v>14</v>
      </c>
      <c r="I6934" t="s">
        <v>432</v>
      </c>
      <c r="J6934" s="3">
        <v>142</v>
      </c>
      <c r="K6934" s="25" t="s">
        <v>464</v>
      </c>
      <c r="L6934" s="1">
        <v>14201</v>
      </c>
      <c r="M6934" s="1">
        <v>2017</v>
      </c>
      <c r="N6934" s="1" t="s">
        <v>30</v>
      </c>
      <c r="O6934" s="2">
        <v>1124.04</v>
      </c>
      <c r="P6934" s="2">
        <v>1124.04</v>
      </c>
      <c r="Q6934" s="2">
        <v>85.2</v>
      </c>
      <c r="R6934" s="2">
        <v>82.95</v>
      </c>
      <c r="S6934" s="2">
        <v>105.96</v>
      </c>
      <c r="T6934" s="2">
        <v>99.36</v>
      </c>
      <c r="U6934" s="2">
        <v>99.36</v>
      </c>
      <c r="V6934" s="2">
        <v>106.86</v>
      </c>
      <c r="W6934" s="2">
        <v>102.36</v>
      </c>
      <c r="X6934" s="2">
        <f>SUM(Q6934:W6934)</f>
        <v>682.05000000000007</v>
      </c>
      <c r="Y6934" s="2">
        <v>0</v>
      </c>
      <c r="Z6934" s="2">
        <f>+P6934-X6934-Y6934</f>
        <v>441.9899999999999</v>
      </c>
    </row>
    <row r="6935" spans="1:26" hidden="1" outlineLevel="7" x14ac:dyDescent="0.25">
      <c r="F6935" s="3"/>
      <c r="G6935" s="100"/>
      <c r="H6935" s="3"/>
      <c r="I6935" s="100"/>
      <c r="J6935" s="3"/>
      <c r="K6935" s="101"/>
      <c r="N6935" s="102" t="s">
        <v>809</v>
      </c>
      <c r="O6935" s="2">
        <f t="shared" ref="O6935:Z6935" si="4850">SUBTOTAL(9,O6934:O6934)</f>
        <v>1124.04</v>
      </c>
      <c r="P6935" s="2">
        <f t="shared" si="4850"/>
        <v>1124.04</v>
      </c>
      <c r="Q6935" s="2">
        <f t="shared" si="4850"/>
        <v>85.2</v>
      </c>
      <c r="R6935" s="2">
        <f t="shared" si="4850"/>
        <v>82.95</v>
      </c>
      <c r="S6935" s="2">
        <f t="shared" si="4850"/>
        <v>105.96</v>
      </c>
      <c r="T6935" s="2">
        <f t="shared" si="4850"/>
        <v>99.36</v>
      </c>
      <c r="U6935" s="2">
        <f t="shared" si="4850"/>
        <v>99.36</v>
      </c>
      <c r="V6935" s="2">
        <f t="shared" si="4850"/>
        <v>106.86</v>
      </c>
      <c r="W6935" s="2">
        <f t="shared" si="4850"/>
        <v>102.36</v>
      </c>
      <c r="X6935" s="2">
        <f t="shared" si="4850"/>
        <v>682.05000000000007</v>
      </c>
      <c r="Y6935" s="2">
        <f t="shared" si="4850"/>
        <v>0</v>
      </c>
      <c r="Z6935" s="2">
        <f t="shared" si="4850"/>
        <v>441.9899999999999</v>
      </c>
    </row>
    <row r="6936" spans="1:26" hidden="1" outlineLevel="7" x14ac:dyDescent="0.25">
      <c r="A6936" s="1" t="s">
        <v>415</v>
      </c>
      <c r="B6936" s="1">
        <v>5</v>
      </c>
      <c r="C6936" s="1" t="s">
        <v>174</v>
      </c>
      <c r="D6936" s="1" t="s">
        <v>269</v>
      </c>
      <c r="E6936" s="1" t="s">
        <v>270</v>
      </c>
      <c r="F6936" s="3">
        <v>1</v>
      </c>
      <c r="G6936" t="s">
        <v>424</v>
      </c>
      <c r="H6936" s="3">
        <v>14</v>
      </c>
      <c r="I6936" t="s">
        <v>432</v>
      </c>
      <c r="J6936" s="3">
        <v>142</v>
      </c>
      <c r="K6936" s="25" t="s">
        <v>464</v>
      </c>
      <c r="L6936" s="1">
        <v>14202</v>
      </c>
      <c r="M6936" s="1">
        <v>2018</v>
      </c>
      <c r="N6936" s="1" t="s">
        <v>31</v>
      </c>
      <c r="O6936" s="2">
        <v>22470.959999999999</v>
      </c>
      <c r="P6936" s="2">
        <v>22470.959999999999</v>
      </c>
      <c r="Q6936" s="2">
        <v>1703</v>
      </c>
      <c r="R6936" s="2">
        <v>1658</v>
      </c>
      <c r="S6936" s="2">
        <v>2119.38</v>
      </c>
      <c r="T6936" s="2">
        <v>1986.96</v>
      </c>
      <c r="U6936" s="2">
        <v>1986.96</v>
      </c>
      <c r="V6936" s="2">
        <v>2136.96</v>
      </c>
      <c r="W6936" s="2">
        <v>2046.96</v>
      </c>
      <c r="X6936" s="2">
        <f>SUM(Q6936:W6936)</f>
        <v>13638.219999999998</v>
      </c>
      <c r="Y6936" s="2">
        <v>0</v>
      </c>
      <c r="Z6936" s="2">
        <f>+P6936-X6936-Y6936</f>
        <v>8832.7400000000016</v>
      </c>
    </row>
    <row r="6937" spans="1:26" hidden="1" outlineLevel="7" x14ac:dyDescent="0.25">
      <c r="F6937" s="3"/>
      <c r="G6937" s="100"/>
      <c r="H6937" s="3"/>
      <c r="I6937" s="100"/>
      <c r="J6937" s="3"/>
      <c r="K6937" s="101"/>
      <c r="N6937" s="102" t="s">
        <v>810</v>
      </c>
      <c r="O6937" s="2">
        <f t="shared" ref="O6937:Z6937" si="4851">SUBTOTAL(9,O6936:O6936)</f>
        <v>22470.959999999999</v>
      </c>
      <c r="P6937" s="2">
        <f t="shared" si="4851"/>
        <v>22470.959999999999</v>
      </c>
      <c r="Q6937" s="2">
        <f t="shared" si="4851"/>
        <v>1703</v>
      </c>
      <c r="R6937" s="2">
        <f t="shared" si="4851"/>
        <v>1658</v>
      </c>
      <c r="S6937" s="2">
        <f t="shared" si="4851"/>
        <v>2119.38</v>
      </c>
      <c r="T6937" s="2">
        <f t="shared" si="4851"/>
        <v>1986.96</v>
      </c>
      <c r="U6937" s="2">
        <f t="shared" si="4851"/>
        <v>1986.96</v>
      </c>
      <c r="V6937" s="2">
        <f t="shared" si="4851"/>
        <v>2136.96</v>
      </c>
      <c r="W6937" s="2">
        <f t="shared" si="4851"/>
        <v>2046.96</v>
      </c>
      <c r="X6937" s="2">
        <f t="shared" si="4851"/>
        <v>13638.219999999998</v>
      </c>
      <c r="Y6937" s="2">
        <f t="shared" si="4851"/>
        <v>0</v>
      </c>
      <c r="Z6937" s="2">
        <f t="shared" si="4851"/>
        <v>8832.7400000000016</v>
      </c>
    </row>
    <row r="6938" spans="1:26" hidden="1" outlineLevel="6" collapsed="1" x14ac:dyDescent="0.25">
      <c r="F6938" s="3"/>
      <c r="G6938" s="100"/>
      <c r="H6938" s="3"/>
      <c r="I6938" s="100"/>
      <c r="J6938" s="3"/>
      <c r="K6938" s="104" t="s">
        <v>718</v>
      </c>
      <c r="O6938" s="2">
        <f t="shared" ref="O6938:Z6938" si="4852">SUBTOTAL(9,O6934:O6936)</f>
        <v>23595</v>
      </c>
      <c r="P6938" s="2">
        <f t="shared" si="4852"/>
        <v>23595</v>
      </c>
      <c r="Q6938" s="2">
        <f t="shared" si="4852"/>
        <v>1788.2</v>
      </c>
      <c r="R6938" s="2">
        <f t="shared" si="4852"/>
        <v>1740.95</v>
      </c>
      <c r="S6938" s="2">
        <f t="shared" si="4852"/>
        <v>2225.34</v>
      </c>
      <c r="T6938" s="2">
        <f t="shared" si="4852"/>
        <v>2086.3200000000002</v>
      </c>
      <c r="U6938" s="2">
        <f t="shared" si="4852"/>
        <v>2086.3200000000002</v>
      </c>
      <c r="V6938" s="2">
        <f t="shared" si="4852"/>
        <v>2243.8200000000002</v>
      </c>
      <c r="W6938" s="2">
        <f t="shared" si="4852"/>
        <v>2149.3200000000002</v>
      </c>
      <c r="X6938" s="2">
        <f t="shared" si="4852"/>
        <v>14320.269999999997</v>
      </c>
      <c r="Y6938" s="2">
        <f t="shared" si="4852"/>
        <v>0</v>
      </c>
      <c r="Z6938" s="2">
        <f t="shared" si="4852"/>
        <v>9274.7300000000014</v>
      </c>
    </row>
    <row r="6939" spans="1:26" hidden="1" outlineLevel="7" x14ac:dyDescent="0.25">
      <c r="A6939" s="1" t="s">
        <v>415</v>
      </c>
      <c r="B6939" s="1">
        <v>5</v>
      </c>
      <c r="C6939" s="1" t="s">
        <v>174</v>
      </c>
      <c r="D6939" s="1" t="s">
        <v>269</v>
      </c>
      <c r="E6939" s="1" t="s">
        <v>270</v>
      </c>
      <c r="F6939" s="3">
        <v>1</v>
      </c>
      <c r="G6939" t="s">
        <v>424</v>
      </c>
      <c r="H6939" s="3">
        <v>14</v>
      </c>
      <c r="I6939" t="s">
        <v>432</v>
      </c>
      <c r="J6939" s="3">
        <v>143</v>
      </c>
      <c r="K6939" s="25" t="s">
        <v>465</v>
      </c>
      <c r="L6939" s="1">
        <v>14301</v>
      </c>
      <c r="M6939" s="1">
        <v>2013</v>
      </c>
      <c r="N6939" s="1" t="s">
        <v>27</v>
      </c>
      <c r="O6939" s="2">
        <v>26965.08</v>
      </c>
      <c r="P6939" s="2">
        <v>26965.08</v>
      </c>
      <c r="Q6939" s="2">
        <v>2043.6</v>
      </c>
      <c r="R6939" s="2">
        <v>1989.6</v>
      </c>
      <c r="S6939" s="2">
        <v>2543.19</v>
      </c>
      <c r="T6939" s="2">
        <v>2384.2800000000002</v>
      </c>
      <c r="U6939" s="2">
        <v>2384.2800000000002</v>
      </c>
      <c r="V6939" s="2">
        <v>2564.2800000000002</v>
      </c>
      <c r="W6939" s="2">
        <v>2456.2800000000002</v>
      </c>
      <c r="X6939" s="2">
        <f>SUM(Q6939:W6939)</f>
        <v>16365.510000000002</v>
      </c>
      <c r="Y6939" s="2">
        <v>0</v>
      </c>
      <c r="Z6939" s="2">
        <f>+P6939-X6939-Y6939</f>
        <v>10599.57</v>
      </c>
    </row>
    <row r="6940" spans="1:26" hidden="1" outlineLevel="7" x14ac:dyDescent="0.25">
      <c r="F6940" s="3"/>
      <c r="G6940" s="100"/>
      <c r="H6940" s="3"/>
      <c r="I6940" s="100"/>
      <c r="J6940" s="3"/>
      <c r="K6940" s="101"/>
      <c r="N6940" s="102" t="s">
        <v>811</v>
      </c>
      <c r="O6940" s="2">
        <f t="shared" ref="O6940:Z6940" si="4853">SUBTOTAL(9,O6939:O6939)</f>
        <v>26965.08</v>
      </c>
      <c r="P6940" s="2">
        <f t="shared" si="4853"/>
        <v>26965.08</v>
      </c>
      <c r="Q6940" s="2">
        <f t="shared" si="4853"/>
        <v>2043.6</v>
      </c>
      <c r="R6940" s="2">
        <f t="shared" si="4853"/>
        <v>1989.6</v>
      </c>
      <c r="S6940" s="2">
        <f t="shared" si="4853"/>
        <v>2543.19</v>
      </c>
      <c r="T6940" s="2">
        <f t="shared" si="4853"/>
        <v>2384.2800000000002</v>
      </c>
      <c r="U6940" s="2">
        <f t="shared" si="4853"/>
        <v>2384.2800000000002</v>
      </c>
      <c r="V6940" s="2">
        <f t="shared" si="4853"/>
        <v>2564.2800000000002</v>
      </c>
      <c r="W6940" s="2">
        <f t="shared" si="4853"/>
        <v>2456.2800000000002</v>
      </c>
      <c r="X6940" s="2">
        <f t="shared" si="4853"/>
        <v>16365.510000000002</v>
      </c>
      <c r="Y6940" s="2">
        <f t="shared" si="4853"/>
        <v>0</v>
      </c>
      <c r="Z6940" s="2">
        <f t="shared" si="4853"/>
        <v>10599.57</v>
      </c>
    </row>
    <row r="6941" spans="1:26" hidden="1" outlineLevel="6" collapsed="1" x14ac:dyDescent="0.25">
      <c r="F6941" s="3"/>
      <c r="G6941" s="100"/>
      <c r="H6941" s="3"/>
      <c r="I6941" s="100"/>
      <c r="J6941" s="3"/>
      <c r="K6941" s="104" t="s">
        <v>719</v>
      </c>
      <c r="O6941" s="2">
        <f t="shared" ref="O6941:Z6941" si="4854">SUBTOTAL(9,O6939:O6939)</f>
        <v>26965.08</v>
      </c>
      <c r="P6941" s="2">
        <f t="shared" si="4854"/>
        <v>26965.08</v>
      </c>
      <c r="Q6941" s="2">
        <f t="shared" si="4854"/>
        <v>2043.6</v>
      </c>
      <c r="R6941" s="2">
        <f t="shared" si="4854"/>
        <v>1989.6</v>
      </c>
      <c r="S6941" s="2">
        <f t="shared" si="4854"/>
        <v>2543.19</v>
      </c>
      <c r="T6941" s="2">
        <f t="shared" si="4854"/>
        <v>2384.2800000000002</v>
      </c>
      <c r="U6941" s="2">
        <f t="shared" si="4854"/>
        <v>2384.2800000000002</v>
      </c>
      <c r="V6941" s="2">
        <f t="shared" si="4854"/>
        <v>2564.2800000000002</v>
      </c>
      <c r="W6941" s="2">
        <f t="shared" si="4854"/>
        <v>2456.2800000000002</v>
      </c>
      <c r="X6941" s="2">
        <f t="shared" si="4854"/>
        <v>16365.510000000002</v>
      </c>
      <c r="Y6941" s="2">
        <f t="shared" si="4854"/>
        <v>0</v>
      </c>
      <c r="Z6941" s="2">
        <f t="shared" si="4854"/>
        <v>10599.57</v>
      </c>
    </row>
    <row r="6942" spans="1:26" hidden="1" outlineLevel="7" x14ac:dyDescent="0.25">
      <c r="A6942" s="1" t="s">
        <v>415</v>
      </c>
      <c r="B6942" s="1">
        <v>5</v>
      </c>
      <c r="C6942" s="1" t="s">
        <v>174</v>
      </c>
      <c r="D6942" s="1" t="s">
        <v>269</v>
      </c>
      <c r="E6942" s="1" t="s">
        <v>270</v>
      </c>
      <c r="F6942" s="3">
        <v>1</v>
      </c>
      <c r="G6942" t="s">
        <v>424</v>
      </c>
      <c r="H6942" s="3">
        <v>14</v>
      </c>
      <c r="I6942" t="s">
        <v>432</v>
      </c>
      <c r="J6942" s="3">
        <v>144</v>
      </c>
      <c r="K6942" s="25" t="s">
        <v>466</v>
      </c>
      <c r="L6942" s="1">
        <v>14401</v>
      </c>
      <c r="M6942" s="1">
        <v>2016</v>
      </c>
      <c r="N6942" s="1" t="s">
        <v>29</v>
      </c>
      <c r="O6942" s="2">
        <v>2247</v>
      </c>
      <c r="P6942" s="2">
        <v>2247</v>
      </c>
      <c r="Q6942" s="2">
        <v>170.3</v>
      </c>
      <c r="R6942" s="2">
        <v>165.8</v>
      </c>
      <c r="S6942" s="2">
        <v>211.96</v>
      </c>
      <c r="T6942" s="2">
        <v>198.72</v>
      </c>
      <c r="U6942" s="2">
        <v>198.72</v>
      </c>
      <c r="V6942" s="2">
        <v>213.72</v>
      </c>
      <c r="W6942" s="2">
        <v>204.72</v>
      </c>
      <c r="X6942" s="2">
        <f>SUM(Q6942:W6942)</f>
        <v>1363.94</v>
      </c>
      <c r="Y6942" s="2">
        <v>0</v>
      </c>
      <c r="Z6942" s="2">
        <f>+P6942-X6942-Y6942</f>
        <v>883.06</v>
      </c>
    </row>
    <row r="6943" spans="1:26" hidden="1" outlineLevel="7" x14ac:dyDescent="0.25">
      <c r="F6943" s="3"/>
      <c r="G6943" s="100"/>
      <c r="H6943" s="3"/>
      <c r="I6943" s="100"/>
      <c r="J6943" s="3"/>
      <c r="K6943" s="101"/>
      <c r="N6943" s="102" t="s">
        <v>812</v>
      </c>
      <c r="O6943" s="2">
        <f t="shared" ref="O6943:Z6943" si="4855">SUBTOTAL(9,O6942:O6942)</f>
        <v>2247</v>
      </c>
      <c r="P6943" s="2">
        <f t="shared" si="4855"/>
        <v>2247</v>
      </c>
      <c r="Q6943" s="2">
        <f t="shared" si="4855"/>
        <v>170.3</v>
      </c>
      <c r="R6943" s="2">
        <f t="shared" si="4855"/>
        <v>165.8</v>
      </c>
      <c r="S6943" s="2">
        <f t="shared" si="4855"/>
        <v>211.96</v>
      </c>
      <c r="T6943" s="2">
        <f t="shared" si="4855"/>
        <v>198.72</v>
      </c>
      <c r="U6943" s="2">
        <f t="shared" si="4855"/>
        <v>198.72</v>
      </c>
      <c r="V6943" s="2">
        <f t="shared" si="4855"/>
        <v>213.72</v>
      </c>
      <c r="W6943" s="2">
        <f t="shared" si="4855"/>
        <v>204.72</v>
      </c>
      <c r="X6943" s="2">
        <f t="shared" si="4855"/>
        <v>1363.94</v>
      </c>
      <c r="Y6943" s="2">
        <f t="shared" si="4855"/>
        <v>0</v>
      </c>
      <c r="Z6943" s="2">
        <f t="shared" si="4855"/>
        <v>883.06</v>
      </c>
    </row>
    <row r="6944" spans="1:26" hidden="1" outlineLevel="6" collapsed="1" x14ac:dyDescent="0.25">
      <c r="F6944" s="3"/>
      <c r="G6944" s="100"/>
      <c r="H6944" s="3"/>
      <c r="I6944" s="100"/>
      <c r="J6944" s="3"/>
      <c r="K6944" s="104" t="s">
        <v>720</v>
      </c>
      <c r="O6944" s="2">
        <f t="shared" ref="O6944:Z6944" si="4856">SUBTOTAL(9,O6942:O6942)</f>
        <v>2247</v>
      </c>
      <c r="P6944" s="2">
        <f t="shared" si="4856"/>
        <v>2247</v>
      </c>
      <c r="Q6944" s="2">
        <f t="shared" si="4856"/>
        <v>170.3</v>
      </c>
      <c r="R6944" s="2">
        <f t="shared" si="4856"/>
        <v>165.8</v>
      </c>
      <c r="S6944" s="2">
        <f t="shared" si="4856"/>
        <v>211.96</v>
      </c>
      <c r="T6944" s="2">
        <f t="shared" si="4856"/>
        <v>198.72</v>
      </c>
      <c r="U6944" s="2">
        <f t="shared" si="4856"/>
        <v>198.72</v>
      </c>
      <c r="V6944" s="2">
        <f t="shared" si="4856"/>
        <v>213.72</v>
      </c>
      <c r="W6944" s="2">
        <f t="shared" si="4856"/>
        <v>204.72</v>
      </c>
      <c r="X6944" s="2">
        <f t="shared" si="4856"/>
        <v>1363.94</v>
      </c>
      <c r="Y6944" s="2">
        <f t="shared" si="4856"/>
        <v>0</v>
      </c>
      <c r="Z6944" s="2">
        <f t="shared" si="4856"/>
        <v>883.06</v>
      </c>
    </row>
    <row r="6945" spans="1:26" hidden="1" outlineLevel="5" collapsed="1" x14ac:dyDescent="0.25">
      <c r="F6945" s="3"/>
      <c r="G6945" s="100"/>
      <c r="H6945" s="3"/>
      <c r="I6945" s="103" t="s">
        <v>689</v>
      </c>
      <c r="J6945" s="3"/>
      <c r="K6945" s="101"/>
      <c r="O6945" s="2">
        <f t="shared" ref="O6945:Z6945" si="4857">SUBTOTAL(9,O6927:O6942)</f>
        <v>84266.4</v>
      </c>
      <c r="P6945" s="2">
        <f t="shared" si="4857"/>
        <v>84266.4</v>
      </c>
      <c r="Q6945" s="2">
        <f t="shared" si="4857"/>
        <v>6386.3</v>
      </c>
      <c r="R6945" s="2">
        <f t="shared" si="4857"/>
        <v>6217.55</v>
      </c>
      <c r="S6945" s="2">
        <f t="shared" si="4857"/>
        <v>7947.6000000000013</v>
      </c>
      <c r="T6945" s="2">
        <f t="shared" si="4857"/>
        <v>7451.04</v>
      </c>
      <c r="U6945" s="2">
        <f t="shared" si="4857"/>
        <v>7451.04</v>
      </c>
      <c r="V6945" s="2">
        <f t="shared" si="4857"/>
        <v>8013.54</v>
      </c>
      <c r="W6945" s="2">
        <f t="shared" si="4857"/>
        <v>7676.04</v>
      </c>
      <c r="X6945" s="2">
        <f t="shared" si="4857"/>
        <v>51143.11</v>
      </c>
      <c r="Y6945" s="2">
        <f t="shared" si="4857"/>
        <v>0</v>
      </c>
      <c r="Z6945" s="2">
        <f t="shared" si="4857"/>
        <v>33123.29</v>
      </c>
    </row>
    <row r="6946" spans="1:26" hidden="1" outlineLevel="7" x14ac:dyDescent="0.25">
      <c r="A6946" s="1" t="s">
        <v>415</v>
      </c>
      <c r="B6946" s="1">
        <v>5</v>
      </c>
      <c r="C6946" s="1" t="s">
        <v>174</v>
      </c>
      <c r="D6946" s="1" t="s">
        <v>269</v>
      </c>
      <c r="E6946" s="1" t="s">
        <v>270</v>
      </c>
      <c r="F6946" s="3">
        <v>1</v>
      </c>
      <c r="G6946" t="s">
        <v>424</v>
      </c>
      <c r="H6946" s="3">
        <v>15</v>
      </c>
      <c r="I6946" t="s">
        <v>433</v>
      </c>
      <c r="J6946" s="3">
        <v>154</v>
      </c>
      <c r="K6946" s="25" t="s">
        <v>468</v>
      </c>
      <c r="L6946" s="1">
        <v>15401</v>
      </c>
      <c r="M6946" s="1">
        <v>1004</v>
      </c>
      <c r="N6946" s="1" t="s">
        <v>17</v>
      </c>
      <c r="O6946" s="2">
        <v>108150</v>
      </c>
      <c r="P6946" s="2">
        <v>112260</v>
      </c>
      <c r="Q6946" s="2">
        <v>0</v>
      </c>
      <c r="R6946" s="2">
        <v>8750</v>
      </c>
      <c r="S6946" s="2">
        <v>20550.66</v>
      </c>
      <c r="T6946" s="2">
        <v>0</v>
      </c>
      <c r="U6946" s="2">
        <v>18700</v>
      </c>
      <c r="V6946" s="2">
        <v>9350</v>
      </c>
      <c r="W6946" s="2">
        <v>9350</v>
      </c>
      <c r="X6946" s="2">
        <f>SUM(Q6946:W6946)</f>
        <v>66700.66</v>
      </c>
      <c r="Y6946" s="2">
        <v>45550</v>
      </c>
      <c r="Z6946" s="2">
        <f>+P6946-X6946-Y6946</f>
        <v>9.3399999999965075</v>
      </c>
    </row>
    <row r="6947" spans="1:26" hidden="1" outlineLevel="7" x14ac:dyDescent="0.25">
      <c r="F6947" s="3"/>
      <c r="G6947" s="100"/>
      <c r="H6947" s="3"/>
      <c r="I6947" s="100"/>
      <c r="J6947" s="3"/>
      <c r="K6947" s="101"/>
      <c r="N6947" s="102" t="s">
        <v>813</v>
      </c>
      <c r="O6947" s="2">
        <f t="shared" ref="O6947:Z6947" si="4858">SUBTOTAL(9,O6946:O6946)</f>
        <v>108150</v>
      </c>
      <c r="P6947" s="2">
        <f t="shared" si="4858"/>
        <v>112260</v>
      </c>
      <c r="Q6947" s="2">
        <f t="shared" si="4858"/>
        <v>0</v>
      </c>
      <c r="R6947" s="2">
        <f t="shared" si="4858"/>
        <v>8750</v>
      </c>
      <c r="S6947" s="2">
        <f t="shared" si="4858"/>
        <v>20550.66</v>
      </c>
      <c r="T6947" s="2">
        <f t="shared" si="4858"/>
        <v>0</v>
      </c>
      <c r="U6947" s="2">
        <f t="shared" si="4858"/>
        <v>18700</v>
      </c>
      <c r="V6947" s="2">
        <f t="shared" si="4858"/>
        <v>9350</v>
      </c>
      <c r="W6947" s="2">
        <f t="shared" si="4858"/>
        <v>9350</v>
      </c>
      <c r="X6947" s="2">
        <f t="shared" si="4858"/>
        <v>66700.66</v>
      </c>
      <c r="Y6947" s="2">
        <f t="shared" si="4858"/>
        <v>45550</v>
      </c>
      <c r="Z6947" s="2">
        <f t="shared" si="4858"/>
        <v>9.3399999999965075</v>
      </c>
    </row>
    <row r="6948" spans="1:26" hidden="1" outlineLevel="7" x14ac:dyDescent="0.25">
      <c r="A6948" s="1" t="s">
        <v>415</v>
      </c>
      <c r="B6948" s="1">
        <v>5</v>
      </c>
      <c r="C6948" s="1" t="s">
        <v>174</v>
      </c>
      <c r="D6948" s="1" t="s">
        <v>269</v>
      </c>
      <c r="E6948" s="1" t="s">
        <v>270</v>
      </c>
      <c r="F6948" s="3">
        <v>1</v>
      </c>
      <c r="G6948" t="s">
        <v>424</v>
      </c>
      <c r="H6948" s="3">
        <v>15</v>
      </c>
      <c r="I6948" t="s">
        <v>433</v>
      </c>
      <c r="J6948" s="3">
        <v>154</v>
      </c>
      <c r="K6948" s="25" t="s">
        <v>468</v>
      </c>
      <c r="L6948" s="1">
        <v>15402</v>
      </c>
      <c r="M6948" s="1">
        <v>1013</v>
      </c>
      <c r="N6948" s="1" t="s">
        <v>21</v>
      </c>
      <c r="O6948" s="2">
        <v>25235</v>
      </c>
      <c r="P6948" s="2">
        <v>34100</v>
      </c>
      <c r="Q6948" s="2">
        <v>2400</v>
      </c>
      <c r="R6948" s="2">
        <v>1500</v>
      </c>
      <c r="S6948" s="2">
        <v>0</v>
      </c>
      <c r="T6948" s="2">
        <v>0</v>
      </c>
      <c r="U6948" s="2">
        <v>0</v>
      </c>
      <c r="V6948" s="2">
        <v>3000</v>
      </c>
      <c r="W6948" s="2">
        <v>27200</v>
      </c>
      <c r="X6948" s="2">
        <f>SUM(Q6948:W6948)</f>
        <v>34100</v>
      </c>
      <c r="Y6948" s="2">
        <v>0</v>
      </c>
      <c r="Z6948" s="2">
        <f>+P6948-X6948-Y6948</f>
        <v>0</v>
      </c>
    </row>
    <row r="6949" spans="1:26" hidden="1" outlineLevel="7" x14ac:dyDescent="0.25">
      <c r="F6949" s="3"/>
      <c r="G6949" s="100"/>
      <c r="H6949" s="3"/>
      <c r="I6949" s="100"/>
      <c r="J6949" s="3"/>
      <c r="K6949" s="101"/>
      <c r="N6949" s="102" t="s">
        <v>814</v>
      </c>
      <c r="O6949" s="2">
        <f t="shared" ref="O6949:Z6949" si="4859">SUBTOTAL(9,O6948:O6948)</f>
        <v>25235</v>
      </c>
      <c r="P6949" s="2">
        <f t="shared" si="4859"/>
        <v>34100</v>
      </c>
      <c r="Q6949" s="2">
        <f t="shared" si="4859"/>
        <v>2400</v>
      </c>
      <c r="R6949" s="2">
        <f t="shared" si="4859"/>
        <v>1500</v>
      </c>
      <c r="S6949" s="2">
        <f t="shared" si="4859"/>
        <v>0</v>
      </c>
      <c r="T6949" s="2">
        <f t="shared" si="4859"/>
        <v>0</v>
      </c>
      <c r="U6949" s="2">
        <f t="shared" si="4859"/>
        <v>0</v>
      </c>
      <c r="V6949" s="2">
        <f t="shared" si="4859"/>
        <v>3000</v>
      </c>
      <c r="W6949" s="2">
        <f t="shared" si="4859"/>
        <v>27200</v>
      </c>
      <c r="X6949" s="2">
        <f t="shared" si="4859"/>
        <v>34100</v>
      </c>
      <c r="Y6949" s="2">
        <f t="shared" si="4859"/>
        <v>0</v>
      </c>
      <c r="Z6949" s="2">
        <f t="shared" si="4859"/>
        <v>0</v>
      </c>
    </row>
    <row r="6950" spans="1:26" hidden="1" outlineLevel="6" collapsed="1" x14ac:dyDescent="0.25">
      <c r="F6950" s="3"/>
      <c r="G6950" s="100"/>
      <c r="H6950" s="3"/>
      <c r="I6950" s="100"/>
      <c r="J6950" s="3"/>
      <c r="K6950" s="104" t="s">
        <v>721</v>
      </c>
      <c r="O6950" s="2">
        <f t="shared" ref="O6950:Z6950" si="4860">SUBTOTAL(9,O6946:O6948)</f>
        <v>133385</v>
      </c>
      <c r="P6950" s="2">
        <f t="shared" si="4860"/>
        <v>146360</v>
      </c>
      <c r="Q6950" s="2">
        <f t="shared" si="4860"/>
        <v>2400</v>
      </c>
      <c r="R6950" s="2">
        <f t="shared" si="4860"/>
        <v>10250</v>
      </c>
      <c r="S6950" s="2">
        <f t="shared" si="4860"/>
        <v>20550.66</v>
      </c>
      <c r="T6950" s="2">
        <f t="shared" si="4860"/>
        <v>0</v>
      </c>
      <c r="U6950" s="2">
        <f t="shared" si="4860"/>
        <v>18700</v>
      </c>
      <c r="V6950" s="2">
        <f t="shared" si="4860"/>
        <v>12350</v>
      </c>
      <c r="W6950" s="2">
        <f t="shared" si="4860"/>
        <v>36550</v>
      </c>
      <c r="X6950" s="2">
        <f t="shared" si="4860"/>
        <v>100800.66</v>
      </c>
      <c r="Y6950" s="2">
        <f t="shared" si="4860"/>
        <v>45550</v>
      </c>
      <c r="Z6950" s="2">
        <f t="shared" si="4860"/>
        <v>9.3399999999965075</v>
      </c>
    </row>
    <row r="6951" spans="1:26" hidden="1" outlineLevel="7" x14ac:dyDescent="0.25">
      <c r="A6951" s="1" t="s">
        <v>415</v>
      </c>
      <c r="B6951" s="1">
        <v>5</v>
      </c>
      <c r="C6951" s="1" t="s">
        <v>174</v>
      </c>
      <c r="D6951" s="1" t="s">
        <v>269</v>
      </c>
      <c r="E6951" s="1" t="s">
        <v>270</v>
      </c>
      <c r="F6951" s="3">
        <v>1</v>
      </c>
      <c r="G6951" t="s">
        <v>424</v>
      </c>
      <c r="H6951" s="3">
        <v>15</v>
      </c>
      <c r="I6951" t="s">
        <v>433</v>
      </c>
      <c r="J6951" s="3">
        <v>159</v>
      </c>
      <c r="K6951" s="25" t="s">
        <v>470</v>
      </c>
      <c r="L6951" s="1">
        <v>15901</v>
      </c>
      <c r="M6951" s="1">
        <v>1020</v>
      </c>
      <c r="N6951" s="1" t="s">
        <v>24</v>
      </c>
      <c r="O6951" s="2">
        <v>15017.67</v>
      </c>
      <c r="P6951" s="2">
        <v>15017.67</v>
      </c>
      <c r="Q6951" s="2">
        <v>0</v>
      </c>
      <c r="R6951" s="2">
        <v>0</v>
      </c>
      <c r="S6951" s="2">
        <v>0</v>
      </c>
      <c r="T6951" s="2">
        <v>0</v>
      </c>
      <c r="U6951" s="2">
        <v>0</v>
      </c>
      <c r="V6951" s="2">
        <v>0</v>
      </c>
      <c r="W6951" s="2">
        <v>0</v>
      </c>
      <c r="X6951" s="2">
        <f>SUM(Q6951:W6951)</f>
        <v>0</v>
      </c>
      <c r="Y6951" s="2">
        <v>0</v>
      </c>
      <c r="Z6951" s="2">
        <f>+P6951-X6951-Y6951</f>
        <v>15017.67</v>
      </c>
    </row>
    <row r="6952" spans="1:26" hidden="1" outlineLevel="7" x14ac:dyDescent="0.25">
      <c r="F6952" s="3"/>
      <c r="G6952" s="100"/>
      <c r="H6952" s="3"/>
      <c r="I6952" s="100"/>
      <c r="J6952" s="3"/>
      <c r="K6952" s="101"/>
      <c r="N6952" s="102" t="s">
        <v>815</v>
      </c>
      <c r="O6952" s="2">
        <f t="shared" ref="O6952:Z6952" si="4861">SUBTOTAL(9,O6951:O6951)</f>
        <v>15017.67</v>
      </c>
      <c r="P6952" s="2">
        <f t="shared" si="4861"/>
        <v>15017.67</v>
      </c>
      <c r="Q6952" s="2">
        <f t="shared" si="4861"/>
        <v>0</v>
      </c>
      <c r="R6952" s="2">
        <f t="shared" si="4861"/>
        <v>0</v>
      </c>
      <c r="S6952" s="2">
        <f t="shared" si="4861"/>
        <v>0</v>
      </c>
      <c r="T6952" s="2">
        <f t="shared" si="4861"/>
        <v>0</v>
      </c>
      <c r="U6952" s="2">
        <f t="shared" si="4861"/>
        <v>0</v>
      </c>
      <c r="V6952" s="2">
        <f t="shared" si="4861"/>
        <v>0</v>
      </c>
      <c r="W6952" s="2">
        <f t="shared" si="4861"/>
        <v>0</v>
      </c>
      <c r="X6952" s="2">
        <f t="shared" si="4861"/>
        <v>0</v>
      </c>
      <c r="Y6952" s="2">
        <f t="shared" si="4861"/>
        <v>0</v>
      </c>
      <c r="Z6952" s="2">
        <f t="shared" si="4861"/>
        <v>15017.67</v>
      </c>
    </row>
    <row r="6953" spans="1:26" hidden="1" outlineLevel="6" collapsed="1" x14ac:dyDescent="0.25">
      <c r="F6953" s="3"/>
      <c r="G6953" s="100"/>
      <c r="H6953" s="3"/>
      <c r="I6953" s="100"/>
      <c r="J6953" s="3"/>
      <c r="K6953" s="104" t="s">
        <v>722</v>
      </c>
      <c r="O6953" s="2">
        <f t="shared" ref="O6953:Z6953" si="4862">SUBTOTAL(9,O6951:O6951)</f>
        <v>15017.67</v>
      </c>
      <c r="P6953" s="2">
        <f t="shared" si="4862"/>
        <v>15017.67</v>
      </c>
      <c r="Q6953" s="2">
        <f t="shared" si="4862"/>
        <v>0</v>
      </c>
      <c r="R6953" s="2">
        <f t="shared" si="4862"/>
        <v>0</v>
      </c>
      <c r="S6953" s="2">
        <f t="shared" si="4862"/>
        <v>0</v>
      </c>
      <c r="T6953" s="2">
        <f t="shared" si="4862"/>
        <v>0</v>
      </c>
      <c r="U6953" s="2">
        <f t="shared" si="4862"/>
        <v>0</v>
      </c>
      <c r="V6953" s="2">
        <f t="shared" si="4862"/>
        <v>0</v>
      </c>
      <c r="W6953" s="2">
        <f t="shared" si="4862"/>
        <v>0</v>
      </c>
      <c r="X6953" s="2">
        <f t="shared" si="4862"/>
        <v>0</v>
      </c>
      <c r="Y6953" s="2">
        <f t="shared" si="4862"/>
        <v>0</v>
      </c>
      <c r="Z6953" s="2">
        <f t="shared" si="4862"/>
        <v>15017.67</v>
      </c>
    </row>
    <row r="6954" spans="1:26" hidden="1" outlineLevel="5" collapsed="1" x14ac:dyDescent="0.25">
      <c r="F6954" s="3"/>
      <c r="G6954" s="100"/>
      <c r="H6954" s="3"/>
      <c r="I6954" s="103" t="s">
        <v>690</v>
      </c>
      <c r="J6954" s="3"/>
      <c r="K6954" s="101"/>
      <c r="O6954" s="2">
        <f t="shared" ref="O6954:Z6954" si="4863">SUBTOTAL(9,O6946:O6951)</f>
        <v>148402.67000000001</v>
      </c>
      <c r="P6954" s="2">
        <f t="shared" si="4863"/>
        <v>161377.67000000001</v>
      </c>
      <c r="Q6954" s="2">
        <f t="shared" si="4863"/>
        <v>2400</v>
      </c>
      <c r="R6954" s="2">
        <f t="shared" si="4863"/>
        <v>10250</v>
      </c>
      <c r="S6954" s="2">
        <f t="shared" si="4863"/>
        <v>20550.66</v>
      </c>
      <c r="T6954" s="2">
        <f t="shared" si="4863"/>
        <v>0</v>
      </c>
      <c r="U6954" s="2">
        <f t="shared" si="4863"/>
        <v>18700</v>
      </c>
      <c r="V6954" s="2">
        <f t="shared" si="4863"/>
        <v>12350</v>
      </c>
      <c r="W6954" s="2">
        <f t="shared" si="4863"/>
        <v>36550</v>
      </c>
      <c r="X6954" s="2">
        <f t="shared" si="4863"/>
        <v>100800.66</v>
      </c>
      <c r="Y6954" s="2">
        <f t="shared" si="4863"/>
        <v>45550</v>
      </c>
      <c r="Z6954" s="2">
        <f t="shared" si="4863"/>
        <v>15027.009999999997</v>
      </c>
    </row>
    <row r="6955" spans="1:26" hidden="1" outlineLevel="4" collapsed="1" x14ac:dyDescent="0.25">
      <c r="F6955" s="3"/>
      <c r="G6955" s="103" t="s">
        <v>682</v>
      </c>
      <c r="H6955" s="3"/>
      <c r="I6955" s="100"/>
      <c r="J6955" s="3"/>
      <c r="K6955" s="101"/>
      <c r="O6955" s="2">
        <f t="shared" ref="O6955:Z6955" si="4864">SUBTOTAL(9,O6910:O6951)</f>
        <v>789794.13</v>
      </c>
      <c r="P6955" s="2">
        <f t="shared" si="4864"/>
        <v>835622.7</v>
      </c>
      <c r="Q6955" s="2">
        <f t="shared" si="4864"/>
        <v>47446.3</v>
      </c>
      <c r="R6955" s="2">
        <f t="shared" si="4864"/>
        <v>55127.55</v>
      </c>
      <c r="S6955" s="2">
        <f t="shared" si="4864"/>
        <v>119021.81000000003</v>
      </c>
      <c r="T6955" s="2">
        <f t="shared" si="4864"/>
        <v>54189.04</v>
      </c>
      <c r="U6955" s="2">
        <f t="shared" si="4864"/>
        <v>72889.040000000008</v>
      </c>
      <c r="V6955" s="2">
        <f t="shared" si="4864"/>
        <v>68953.37</v>
      </c>
      <c r="W6955" s="2">
        <f t="shared" si="4864"/>
        <v>90964.040000000008</v>
      </c>
      <c r="X6955" s="2">
        <f t="shared" si="4864"/>
        <v>508591.15</v>
      </c>
      <c r="Y6955" s="2">
        <f t="shared" si="4864"/>
        <v>45550</v>
      </c>
      <c r="Z6955" s="2">
        <f t="shared" si="4864"/>
        <v>281481.54999999987</v>
      </c>
    </row>
    <row r="6956" spans="1:26" hidden="1" outlineLevel="7" x14ac:dyDescent="0.25">
      <c r="A6956" s="1" t="s">
        <v>415</v>
      </c>
      <c r="B6956" s="1">
        <v>5</v>
      </c>
      <c r="C6956" s="1" t="s">
        <v>174</v>
      </c>
      <c r="D6956" s="1" t="s">
        <v>269</v>
      </c>
      <c r="E6956" s="1" t="s">
        <v>270</v>
      </c>
      <c r="F6956" s="3">
        <v>2</v>
      </c>
      <c r="G6956" t="s">
        <v>425</v>
      </c>
      <c r="H6956" s="3">
        <v>21</v>
      </c>
      <c r="I6956" t="s">
        <v>435</v>
      </c>
      <c r="J6956" s="3">
        <v>211</v>
      </c>
      <c r="K6956" s="25" t="s">
        <v>472</v>
      </c>
      <c r="L6956" s="1">
        <v>21101</v>
      </c>
      <c r="M6956" s="1">
        <v>4001</v>
      </c>
      <c r="N6956" s="1" t="s">
        <v>37</v>
      </c>
      <c r="O6956" s="2">
        <v>14000</v>
      </c>
      <c r="P6956" s="2">
        <v>14000</v>
      </c>
      <c r="Q6956" s="2">
        <v>0</v>
      </c>
      <c r="R6956" s="2">
        <v>0</v>
      </c>
      <c r="S6956" s="2">
        <v>0</v>
      </c>
      <c r="T6956" s="2">
        <v>0</v>
      </c>
      <c r="U6956" s="2">
        <v>2211.5100000000002</v>
      </c>
      <c r="V6956" s="2">
        <v>0</v>
      </c>
      <c r="W6956" s="2">
        <v>0</v>
      </c>
      <c r="X6956" s="2">
        <f>SUM(Q6956:W6956)</f>
        <v>2211.5100000000002</v>
      </c>
      <c r="Y6956" s="2">
        <v>0</v>
      </c>
      <c r="Z6956" s="2">
        <f>+P6956-X6956-Y6956</f>
        <v>11788.49</v>
      </c>
    </row>
    <row r="6957" spans="1:26" hidden="1" outlineLevel="7" x14ac:dyDescent="0.25">
      <c r="F6957" s="3"/>
      <c r="G6957" s="100"/>
      <c r="H6957" s="3"/>
      <c r="I6957" s="100"/>
      <c r="J6957" s="3"/>
      <c r="K6957" s="101"/>
      <c r="N6957" s="102" t="s">
        <v>816</v>
      </c>
      <c r="O6957" s="2">
        <f t="shared" ref="O6957:Z6957" si="4865">SUBTOTAL(9,O6956:O6956)</f>
        <v>14000</v>
      </c>
      <c r="P6957" s="2">
        <f t="shared" si="4865"/>
        <v>14000</v>
      </c>
      <c r="Q6957" s="2">
        <f t="shared" si="4865"/>
        <v>0</v>
      </c>
      <c r="R6957" s="2">
        <f t="shared" si="4865"/>
        <v>0</v>
      </c>
      <c r="S6957" s="2">
        <f t="shared" si="4865"/>
        <v>0</v>
      </c>
      <c r="T6957" s="2">
        <f t="shared" si="4865"/>
        <v>0</v>
      </c>
      <c r="U6957" s="2">
        <f t="shared" si="4865"/>
        <v>2211.5100000000002</v>
      </c>
      <c r="V6957" s="2">
        <f t="shared" si="4865"/>
        <v>0</v>
      </c>
      <c r="W6957" s="2">
        <f t="shared" si="4865"/>
        <v>0</v>
      </c>
      <c r="X6957" s="2">
        <f t="shared" si="4865"/>
        <v>2211.5100000000002</v>
      </c>
      <c r="Y6957" s="2">
        <f t="shared" si="4865"/>
        <v>0</v>
      </c>
      <c r="Z6957" s="2">
        <f t="shared" si="4865"/>
        <v>11788.49</v>
      </c>
    </row>
    <row r="6958" spans="1:26" hidden="1" outlineLevel="6" collapsed="1" x14ac:dyDescent="0.25">
      <c r="F6958" s="3"/>
      <c r="G6958" s="100"/>
      <c r="H6958" s="3"/>
      <c r="I6958" s="100"/>
      <c r="J6958" s="3"/>
      <c r="K6958" s="104" t="s">
        <v>723</v>
      </c>
      <c r="O6958" s="2">
        <f t="shared" ref="O6958:Z6958" si="4866">SUBTOTAL(9,O6956:O6956)</f>
        <v>14000</v>
      </c>
      <c r="P6958" s="2">
        <f t="shared" si="4866"/>
        <v>14000</v>
      </c>
      <c r="Q6958" s="2">
        <f t="shared" si="4866"/>
        <v>0</v>
      </c>
      <c r="R6958" s="2">
        <f t="shared" si="4866"/>
        <v>0</v>
      </c>
      <c r="S6958" s="2">
        <f t="shared" si="4866"/>
        <v>0</v>
      </c>
      <c r="T6958" s="2">
        <f t="shared" si="4866"/>
        <v>0</v>
      </c>
      <c r="U6958" s="2">
        <f t="shared" si="4866"/>
        <v>2211.5100000000002</v>
      </c>
      <c r="V6958" s="2">
        <f t="shared" si="4866"/>
        <v>0</v>
      </c>
      <c r="W6958" s="2">
        <f t="shared" si="4866"/>
        <v>0</v>
      </c>
      <c r="X6958" s="2">
        <f t="shared" si="4866"/>
        <v>2211.5100000000002</v>
      </c>
      <c r="Y6958" s="2">
        <f t="shared" si="4866"/>
        <v>0</v>
      </c>
      <c r="Z6958" s="2">
        <f t="shared" si="4866"/>
        <v>11788.49</v>
      </c>
    </row>
    <row r="6959" spans="1:26" hidden="1" outlineLevel="7" x14ac:dyDescent="0.25">
      <c r="A6959" s="1" t="s">
        <v>415</v>
      </c>
      <c r="B6959" s="1">
        <v>5</v>
      </c>
      <c r="C6959" s="1" t="s">
        <v>174</v>
      </c>
      <c r="D6959" s="1" t="s">
        <v>269</v>
      </c>
      <c r="E6959" s="1" t="s">
        <v>270</v>
      </c>
      <c r="F6959" s="3">
        <v>2</v>
      </c>
      <c r="G6959" t="s">
        <v>425</v>
      </c>
      <c r="H6959" s="3">
        <v>21</v>
      </c>
      <c r="I6959" t="s">
        <v>435</v>
      </c>
      <c r="J6959" s="3">
        <v>214</v>
      </c>
      <c r="K6959" s="25" t="s">
        <v>474</v>
      </c>
      <c r="L6959" s="1">
        <v>21401</v>
      </c>
      <c r="M6959" s="1">
        <v>4002</v>
      </c>
      <c r="N6959" s="1" t="s">
        <v>38</v>
      </c>
      <c r="O6959" s="2">
        <v>1180.3399999999999</v>
      </c>
      <c r="P6959" s="2">
        <v>1180.3399999999999</v>
      </c>
      <c r="Q6959" s="2">
        <v>0</v>
      </c>
      <c r="R6959" s="2">
        <v>0</v>
      </c>
      <c r="S6959" s="2">
        <v>0</v>
      </c>
      <c r="T6959" s="2">
        <v>0</v>
      </c>
      <c r="U6959" s="2">
        <v>0</v>
      </c>
      <c r="V6959" s="2">
        <v>0</v>
      </c>
      <c r="W6959" s="2">
        <v>0</v>
      </c>
      <c r="X6959" s="2">
        <f>SUM(Q6959:W6959)</f>
        <v>0</v>
      </c>
      <c r="Y6959" s="2">
        <v>0</v>
      </c>
      <c r="Z6959" s="2">
        <f>+P6959-X6959-Y6959</f>
        <v>1180.3399999999999</v>
      </c>
    </row>
    <row r="6960" spans="1:26" hidden="1" outlineLevel="7" x14ac:dyDescent="0.25">
      <c r="F6960" s="3"/>
      <c r="G6960" s="100"/>
      <c r="H6960" s="3"/>
      <c r="I6960" s="100"/>
      <c r="J6960" s="3"/>
      <c r="K6960" s="101"/>
      <c r="N6960" s="102" t="s">
        <v>817</v>
      </c>
      <c r="O6960" s="2">
        <f t="shared" ref="O6960:Z6960" si="4867">SUBTOTAL(9,O6959:O6959)</f>
        <v>1180.3399999999999</v>
      </c>
      <c r="P6960" s="2">
        <f t="shared" si="4867"/>
        <v>1180.3399999999999</v>
      </c>
      <c r="Q6960" s="2">
        <f t="shared" si="4867"/>
        <v>0</v>
      </c>
      <c r="R6960" s="2">
        <f t="shared" si="4867"/>
        <v>0</v>
      </c>
      <c r="S6960" s="2">
        <f t="shared" si="4867"/>
        <v>0</v>
      </c>
      <c r="T6960" s="2">
        <f t="shared" si="4867"/>
        <v>0</v>
      </c>
      <c r="U6960" s="2">
        <f t="shared" si="4867"/>
        <v>0</v>
      </c>
      <c r="V6960" s="2">
        <f t="shared" si="4867"/>
        <v>0</v>
      </c>
      <c r="W6960" s="2">
        <f t="shared" si="4867"/>
        <v>0</v>
      </c>
      <c r="X6960" s="2">
        <f t="shared" si="4867"/>
        <v>0</v>
      </c>
      <c r="Y6960" s="2">
        <f t="shared" si="4867"/>
        <v>0</v>
      </c>
      <c r="Z6960" s="2">
        <f t="shared" si="4867"/>
        <v>1180.3399999999999</v>
      </c>
    </row>
    <row r="6961" spans="1:26" hidden="1" outlineLevel="6" collapsed="1" x14ac:dyDescent="0.25">
      <c r="F6961" s="3"/>
      <c r="G6961" s="100"/>
      <c r="H6961" s="3"/>
      <c r="I6961" s="100"/>
      <c r="J6961" s="3"/>
      <c r="K6961" s="104" t="s">
        <v>724</v>
      </c>
      <c r="O6961" s="2">
        <f t="shared" ref="O6961:Z6961" si="4868">SUBTOTAL(9,O6959:O6959)</f>
        <v>1180.3399999999999</v>
      </c>
      <c r="P6961" s="2">
        <f t="shared" si="4868"/>
        <v>1180.3399999999999</v>
      </c>
      <c r="Q6961" s="2">
        <f t="shared" si="4868"/>
        <v>0</v>
      </c>
      <c r="R6961" s="2">
        <f t="shared" si="4868"/>
        <v>0</v>
      </c>
      <c r="S6961" s="2">
        <f t="shared" si="4868"/>
        <v>0</v>
      </c>
      <c r="T6961" s="2">
        <f t="shared" si="4868"/>
        <v>0</v>
      </c>
      <c r="U6961" s="2">
        <f t="shared" si="4868"/>
        <v>0</v>
      </c>
      <c r="V6961" s="2">
        <f t="shared" si="4868"/>
        <v>0</v>
      </c>
      <c r="W6961" s="2">
        <f t="shared" si="4868"/>
        <v>0</v>
      </c>
      <c r="X6961" s="2">
        <f t="shared" si="4868"/>
        <v>0</v>
      </c>
      <c r="Y6961" s="2">
        <f t="shared" si="4868"/>
        <v>0</v>
      </c>
      <c r="Z6961" s="2">
        <f t="shared" si="4868"/>
        <v>1180.3399999999999</v>
      </c>
    </row>
    <row r="6962" spans="1:26" hidden="1" outlineLevel="7" x14ac:dyDescent="0.25">
      <c r="A6962" s="1" t="s">
        <v>415</v>
      </c>
      <c r="B6962" s="1">
        <v>5</v>
      </c>
      <c r="C6962" s="1" t="s">
        <v>174</v>
      </c>
      <c r="D6962" s="1" t="s">
        <v>269</v>
      </c>
      <c r="E6962" s="1" t="s">
        <v>270</v>
      </c>
      <c r="F6962" s="3">
        <v>2</v>
      </c>
      <c r="G6962" t="s">
        <v>425</v>
      </c>
      <c r="H6962" s="3">
        <v>21</v>
      </c>
      <c r="I6962" t="s">
        <v>435</v>
      </c>
      <c r="J6962" s="3">
        <v>216</v>
      </c>
      <c r="K6962" s="25" t="s">
        <v>476</v>
      </c>
      <c r="L6962" s="1">
        <v>21601</v>
      </c>
      <c r="M6962" s="1">
        <v>4010</v>
      </c>
      <c r="N6962" s="1" t="s">
        <v>39</v>
      </c>
      <c r="O6962" s="2">
        <v>11202.87</v>
      </c>
      <c r="P6962" s="2">
        <v>11202.87</v>
      </c>
      <c r="Q6962" s="2">
        <v>0</v>
      </c>
      <c r="R6962" s="2">
        <v>0</v>
      </c>
      <c r="S6962" s="2">
        <v>0</v>
      </c>
      <c r="T6962" s="2">
        <v>0</v>
      </c>
      <c r="U6962" s="2">
        <v>2088</v>
      </c>
      <c r="V6962" s="2">
        <v>430</v>
      </c>
      <c r="W6962" s="2">
        <v>1531.2</v>
      </c>
      <c r="X6962" s="2">
        <f>SUM(Q6962:W6962)</f>
        <v>4049.2</v>
      </c>
      <c r="Y6962" s="2">
        <v>0</v>
      </c>
      <c r="Z6962" s="2">
        <f>+P6962-X6962-Y6962</f>
        <v>7153.670000000001</v>
      </c>
    </row>
    <row r="6963" spans="1:26" hidden="1" outlineLevel="7" x14ac:dyDescent="0.25">
      <c r="F6963" s="3"/>
      <c r="G6963" s="100"/>
      <c r="H6963" s="3"/>
      <c r="I6963" s="100"/>
      <c r="J6963" s="3"/>
      <c r="K6963" s="101"/>
      <c r="N6963" s="102" t="s">
        <v>819</v>
      </c>
      <c r="O6963" s="2">
        <f t="shared" ref="O6963:Z6963" si="4869">SUBTOTAL(9,O6962:O6962)</f>
        <v>11202.87</v>
      </c>
      <c r="P6963" s="2">
        <f t="shared" si="4869"/>
        <v>11202.87</v>
      </c>
      <c r="Q6963" s="2">
        <f t="shared" si="4869"/>
        <v>0</v>
      </c>
      <c r="R6963" s="2">
        <f t="shared" si="4869"/>
        <v>0</v>
      </c>
      <c r="S6963" s="2">
        <f t="shared" si="4869"/>
        <v>0</v>
      </c>
      <c r="T6963" s="2">
        <f t="shared" si="4869"/>
        <v>0</v>
      </c>
      <c r="U6963" s="2">
        <f t="shared" si="4869"/>
        <v>2088</v>
      </c>
      <c r="V6963" s="2">
        <f t="shared" si="4869"/>
        <v>430</v>
      </c>
      <c r="W6963" s="2">
        <f t="shared" si="4869"/>
        <v>1531.2</v>
      </c>
      <c r="X6963" s="2">
        <f t="shared" si="4869"/>
        <v>4049.2</v>
      </c>
      <c r="Y6963" s="2">
        <f t="shared" si="4869"/>
        <v>0</v>
      </c>
      <c r="Z6963" s="2">
        <f t="shared" si="4869"/>
        <v>7153.670000000001</v>
      </c>
    </row>
    <row r="6964" spans="1:26" hidden="1" outlineLevel="6" collapsed="1" x14ac:dyDescent="0.25">
      <c r="F6964" s="3"/>
      <c r="G6964" s="100"/>
      <c r="H6964" s="3"/>
      <c r="I6964" s="100"/>
      <c r="J6964" s="3"/>
      <c r="K6964" s="104" t="s">
        <v>726</v>
      </c>
      <c r="O6964" s="2">
        <f t="shared" ref="O6964:Z6964" si="4870">SUBTOTAL(9,O6962:O6962)</f>
        <v>11202.87</v>
      </c>
      <c r="P6964" s="2">
        <f t="shared" si="4870"/>
        <v>11202.87</v>
      </c>
      <c r="Q6964" s="2">
        <f t="shared" si="4870"/>
        <v>0</v>
      </c>
      <c r="R6964" s="2">
        <f t="shared" si="4870"/>
        <v>0</v>
      </c>
      <c r="S6964" s="2">
        <f t="shared" si="4870"/>
        <v>0</v>
      </c>
      <c r="T6964" s="2">
        <f t="shared" si="4870"/>
        <v>0</v>
      </c>
      <c r="U6964" s="2">
        <f t="shared" si="4870"/>
        <v>2088</v>
      </c>
      <c r="V6964" s="2">
        <f t="shared" si="4870"/>
        <v>430</v>
      </c>
      <c r="W6964" s="2">
        <f t="shared" si="4870"/>
        <v>1531.2</v>
      </c>
      <c r="X6964" s="2">
        <f t="shared" si="4870"/>
        <v>4049.2</v>
      </c>
      <c r="Y6964" s="2">
        <f t="shared" si="4870"/>
        <v>0</v>
      </c>
      <c r="Z6964" s="2">
        <f t="shared" si="4870"/>
        <v>7153.670000000001</v>
      </c>
    </row>
    <row r="6965" spans="1:26" hidden="1" outlineLevel="5" collapsed="1" x14ac:dyDescent="0.25">
      <c r="F6965" s="3"/>
      <c r="G6965" s="100"/>
      <c r="H6965" s="3"/>
      <c r="I6965" s="103" t="s">
        <v>691</v>
      </c>
      <c r="J6965" s="3"/>
      <c r="K6965" s="101"/>
      <c r="O6965" s="2">
        <f t="shared" ref="O6965:Z6965" si="4871">SUBTOTAL(9,O6956:O6962)</f>
        <v>26383.21</v>
      </c>
      <c r="P6965" s="2">
        <f t="shared" si="4871"/>
        <v>26383.21</v>
      </c>
      <c r="Q6965" s="2">
        <f t="shared" si="4871"/>
        <v>0</v>
      </c>
      <c r="R6965" s="2">
        <f t="shared" si="4871"/>
        <v>0</v>
      </c>
      <c r="S6965" s="2">
        <f t="shared" si="4871"/>
        <v>0</v>
      </c>
      <c r="T6965" s="2">
        <f t="shared" si="4871"/>
        <v>0</v>
      </c>
      <c r="U6965" s="2">
        <f t="shared" si="4871"/>
        <v>4299.51</v>
      </c>
      <c r="V6965" s="2">
        <f t="shared" si="4871"/>
        <v>430</v>
      </c>
      <c r="W6965" s="2">
        <f t="shared" si="4871"/>
        <v>1531.2</v>
      </c>
      <c r="X6965" s="2">
        <f t="shared" si="4871"/>
        <v>6260.71</v>
      </c>
      <c r="Y6965" s="2">
        <f t="shared" si="4871"/>
        <v>0</v>
      </c>
      <c r="Z6965" s="2">
        <f t="shared" si="4871"/>
        <v>20122.5</v>
      </c>
    </row>
    <row r="6966" spans="1:26" hidden="1" outlineLevel="7" x14ac:dyDescent="0.25">
      <c r="A6966" s="1" t="s">
        <v>415</v>
      </c>
      <c r="B6966" s="1">
        <v>5</v>
      </c>
      <c r="C6966" s="1" t="s">
        <v>174</v>
      </c>
      <c r="D6966" s="1" t="s">
        <v>269</v>
      </c>
      <c r="E6966" s="1" t="s">
        <v>270</v>
      </c>
      <c r="F6966" s="3">
        <v>2</v>
      </c>
      <c r="G6966" t="s">
        <v>425</v>
      </c>
      <c r="H6966" s="3">
        <v>22</v>
      </c>
      <c r="I6966" t="s">
        <v>436</v>
      </c>
      <c r="J6966" s="3">
        <v>221</v>
      </c>
      <c r="K6966" s="26" t="s">
        <v>478</v>
      </c>
      <c r="L6966" s="1">
        <v>22104</v>
      </c>
      <c r="M6966" s="1">
        <v>3012</v>
      </c>
      <c r="N6966" s="1" t="s">
        <v>199</v>
      </c>
      <c r="O6966" s="2">
        <v>217270.48</v>
      </c>
      <c r="P6966" s="2">
        <v>155460.26</v>
      </c>
      <c r="Q6966" s="2">
        <v>8021.76</v>
      </c>
      <c r="R6966" s="2">
        <v>23059.38</v>
      </c>
      <c r="S6966" s="2">
        <v>20224.560000000001</v>
      </c>
      <c r="T6966" s="2">
        <v>16129.21</v>
      </c>
      <c r="U6966" s="2">
        <v>22197.65</v>
      </c>
      <c r="V6966" s="2">
        <v>24401.84</v>
      </c>
      <c r="W6966" s="2">
        <v>8057.12</v>
      </c>
      <c r="X6966" s="2">
        <f>SUM(Q6966:W6966)</f>
        <v>122091.51999999999</v>
      </c>
      <c r="Y6966" s="2">
        <v>0</v>
      </c>
      <c r="Z6966" s="2">
        <f>+P6966-X6966-Y6966</f>
        <v>33368.74000000002</v>
      </c>
    </row>
    <row r="6967" spans="1:26" hidden="1" outlineLevel="7" x14ac:dyDescent="0.25">
      <c r="F6967" s="3"/>
      <c r="G6967" s="100"/>
      <c r="H6967" s="3"/>
      <c r="I6967" s="100"/>
      <c r="J6967" s="3"/>
      <c r="K6967" s="101"/>
      <c r="N6967" s="102" t="s">
        <v>916</v>
      </c>
      <c r="O6967" s="2">
        <f t="shared" ref="O6967:Z6967" si="4872">SUBTOTAL(9,O6966:O6966)</f>
        <v>217270.48</v>
      </c>
      <c r="P6967" s="2">
        <f t="shared" si="4872"/>
        <v>155460.26</v>
      </c>
      <c r="Q6967" s="2">
        <f t="shared" si="4872"/>
        <v>8021.76</v>
      </c>
      <c r="R6967" s="2">
        <f t="shared" si="4872"/>
        <v>23059.38</v>
      </c>
      <c r="S6967" s="2">
        <f t="shared" si="4872"/>
        <v>20224.560000000001</v>
      </c>
      <c r="T6967" s="2">
        <f t="shared" si="4872"/>
        <v>16129.21</v>
      </c>
      <c r="U6967" s="2">
        <f t="shared" si="4872"/>
        <v>22197.65</v>
      </c>
      <c r="V6967" s="2">
        <f t="shared" si="4872"/>
        <v>24401.84</v>
      </c>
      <c r="W6967" s="2">
        <f t="shared" si="4872"/>
        <v>8057.12</v>
      </c>
      <c r="X6967" s="2">
        <f t="shared" si="4872"/>
        <v>122091.51999999999</v>
      </c>
      <c r="Y6967" s="2">
        <f t="shared" si="4872"/>
        <v>0</v>
      </c>
      <c r="Z6967" s="2">
        <f t="shared" si="4872"/>
        <v>33368.74000000002</v>
      </c>
    </row>
    <row r="6968" spans="1:26" hidden="1" outlineLevel="6" collapsed="1" x14ac:dyDescent="0.25">
      <c r="F6968" s="3"/>
      <c r="G6968" s="100"/>
      <c r="H6968" s="3"/>
      <c r="I6968" s="100"/>
      <c r="J6968" s="3"/>
      <c r="K6968" s="104" t="s">
        <v>727</v>
      </c>
      <c r="O6968" s="2">
        <f t="shared" ref="O6968:Z6968" si="4873">SUBTOTAL(9,O6966:O6966)</f>
        <v>217270.48</v>
      </c>
      <c r="P6968" s="2">
        <f t="shared" si="4873"/>
        <v>155460.26</v>
      </c>
      <c r="Q6968" s="2">
        <f t="shared" si="4873"/>
        <v>8021.76</v>
      </c>
      <c r="R6968" s="2">
        <f t="shared" si="4873"/>
        <v>23059.38</v>
      </c>
      <c r="S6968" s="2">
        <f t="shared" si="4873"/>
        <v>20224.560000000001</v>
      </c>
      <c r="T6968" s="2">
        <f t="shared" si="4873"/>
        <v>16129.21</v>
      </c>
      <c r="U6968" s="2">
        <f t="shared" si="4873"/>
        <v>22197.65</v>
      </c>
      <c r="V6968" s="2">
        <f t="shared" si="4873"/>
        <v>24401.84</v>
      </c>
      <c r="W6968" s="2">
        <f t="shared" si="4873"/>
        <v>8057.12</v>
      </c>
      <c r="X6968" s="2">
        <f t="shared" si="4873"/>
        <v>122091.51999999999</v>
      </c>
      <c r="Y6968" s="2">
        <f t="shared" si="4873"/>
        <v>0</v>
      </c>
      <c r="Z6968" s="2">
        <f t="shared" si="4873"/>
        <v>33368.74000000002</v>
      </c>
    </row>
    <row r="6969" spans="1:26" hidden="1" outlineLevel="7" x14ac:dyDescent="0.25">
      <c r="A6969" s="1" t="s">
        <v>415</v>
      </c>
      <c r="B6969" s="1">
        <v>5</v>
      </c>
      <c r="C6969" s="1" t="s">
        <v>174</v>
      </c>
      <c r="D6969" s="1" t="s">
        <v>269</v>
      </c>
      <c r="E6969" s="1" t="s">
        <v>270</v>
      </c>
      <c r="F6969" s="3">
        <v>2</v>
      </c>
      <c r="G6969" t="s">
        <v>425</v>
      </c>
      <c r="H6969" s="3">
        <v>22</v>
      </c>
      <c r="I6969" t="s">
        <v>436</v>
      </c>
      <c r="J6969" s="3">
        <v>223</v>
      </c>
      <c r="K6969" s="26" t="s">
        <v>479</v>
      </c>
      <c r="L6969" s="1">
        <v>22301</v>
      </c>
      <c r="M6969" s="1">
        <v>4018</v>
      </c>
      <c r="N6969" s="1" t="s">
        <v>42</v>
      </c>
      <c r="O6969" s="2">
        <v>0</v>
      </c>
      <c r="P6969" s="2">
        <v>185</v>
      </c>
      <c r="Q6969" s="2">
        <v>0</v>
      </c>
      <c r="R6969" s="2">
        <v>0</v>
      </c>
      <c r="S6969" s="2">
        <v>0</v>
      </c>
      <c r="T6969" s="2">
        <v>0</v>
      </c>
      <c r="U6969" s="2">
        <v>0</v>
      </c>
      <c r="V6969" s="2">
        <v>185</v>
      </c>
      <c r="W6969" s="2">
        <v>0</v>
      </c>
      <c r="X6969" s="2">
        <f>SUM(Q6969:W6969)</f>
        <v>185</v>
      </c>
      <c r="Y6969" s="2">
        <v>0</v>
      </c>
      <c r="Z6969" s="2">
        <f>+P6969-X6969-Y6969</f>
        <v>0</v>
      </c>
    </row>
    <row r="6970" spans="1:26" hidden="1" outlineLevel="7" x14ac:dyDescent="0.25">
      <c r="F6970" s="3"/>
      <c r="G6970" s="100"/>
      <c r="H6970" s="3"/>
      <c r="I6970" s="100"/>
      <c r="J6970" s="3"/>
      <c r="K6970" s="101"/>
      <c r="N6970" s="102" t="s">
        <v>824</v>
      </c>
      <c r="O6970" s="2">
        <f t="shared" ref="O6970:Z6970" si="4874">SUBTOTAL(9,O6969:O6969)</f>
        <v>0</v>
      </c>
      <c r="P6970" s="2">
        <f t="shared" si="4874"/>
        <v>185</v>
      </c>
      <c r="Q6970" s="2">
        <f t="shared" si="4874"/>
        <v>0</v>
      </c>
      <c r="R6970" s="2">
        <f t="shared" si="4874"/>
        <v>0</v>
      </c>
      <c r="S6970" s="2">
        <f t="shared" si="4874"/>
        <v>0</v>
      </c>
      <c r="T6970" s="2">
        <f t="shared" si="4874"/>
        <v>0</v>
      </c>
      <c r="U6970" s="2">
        <f t="shared" si="4874"/>
        <v>0</v>
      </c>
      <c r="V6970" s="2">
        <f t="shared" si="4874"/>
        <v>185</v>
      </c>
      <c r="W6970" s="2">
        <f t="shared" si="4874"/>
        <v>0</v>
      </c>
      <c r="X6970" s="2">
        <f t="shared" si="4874"/>
        <v>185</v>
      </c>
      <c r="Y6970" s="2">
        <f t="shared" si="4874"/>
        <v>0</v>
      </c>
      <c r="Z6970" s="2">
        <f t="shared" si="4874"/>
        <v>0</v>
      </c>
    </row>
    <row r="6971" spans="1:26" hidden="1" outlineLevel="6" collapsed="1" x14ac:dyDescent="0.25">
      <c r="F6971" s="3"/>
      <c r="G6971" s="100"/>
      <c r="H6971" s="3"/>
      <c r="I6971" s="100"/>
      <c r="J6971" s="3"/>
      <c r="K6971" s="104" t="s">
        <v>728</v>
      </c>
      <c r="O6971" s="2">
        <f t="shared" ref="O6971:Z6971" si="4875">SUBTOTAL(9,O6969:O6969)</f>
        <v>0</v>
      </c>
      <c r="P6971" s="2">
        <f t="shared" si="4875"/>
        <v>185</v>
      </c>
      <c r="Q6971" s="2">
        <f t="shared" si="4875"/>
        <v>0</v>
      </c>
      <c r="R6971" s="2">
        <f t="shared" si="4875"/>
        <v>0</v>
      </c>
      <c r="S6971" s="2">
        <f t="shared" si="4875"/>
        <v>0</v>
      </c>
      <c r="T6971" s="2">
        <f t="shared" si="4875"/>
        <v>0</v>
      </c>
      <c r="U6971" s="2">
        <f t="shared" si="4875"/>
        <v>0</v>
      </c>
      <c r="V6971" s="2">
        <f t="shared" si="4875"/>
        <v>185</v>
      </c>
      <c r="W6971" s="2">
        <f t="shared" si="4875"/>
        <v>0</v>
      </c>
      <c r="X6971" s="2">
        <f t="shared" si="4875"/>
        <v>185</v>
      </c>
      <c r="Y6971" s="2">
        <f t="shared" si="4875"/>
        <v>0</v>
      </c>
      <c r="Z6971" s="2">
        <f t="shared" si="4875"/>
        <v>0</v>
      </c>
    </row>
    <row r="6972" spans="1:26" hidden="1" outlineLevel="5" collapsed="1" x14ac:dyDescent="0.25">
      <c r="F6972" s="3"/>
      <c r="G6972" s="100"/>
      <c r="H6972" s="3"/>
      <c r="I6972" s="103" t="s">
        <v>692</v>
      </c>
      <c r="J6972" s="3"/>
      <c r="K6972" s="101"/>
      <c r="O6972" s="2">
        <f t="shared" ref="O6972:Z6972" si="4876">SUBTOTAL(9,O6966:O6969)</f>
        <v>217270.48</v>
      </c>
      <c r="P6972" s="2">
        <f t="shared" si="4876"/>
        <v>155645.26</v>
      </c>
      <c r="Q6972" s="2">
        <f t="shared" si="4876"/>
        <v>8021.76</v>
      </c>
      <c r="R6972" s="2">
        <f t="shared" si="4876"/>
        <v>23059.38</v>
      </c>
      <c r="S6972" s="2">
        <f t="shared" si="4876"/>
        <v>20224.560000000001</v>
      </c>
      <c r="T6972" s="2">
        <f t="shared" si="4876"/>
        <v>16129.21</v>
      </c>
      <c r="U6972" s="2">
        <f t="shared" si="4876"/>
        <v>22197.65</v>
      </c>
      <c r="V6972" s="2">
        <f t="shared" si="4876"/>
        <v>24586.84</v>
      </c>
      <c r="W6972" s="2">
        <f t="shared" si="4876"/>
        <v>8057.12</v>
      </c>
      <c r="X6972" s="2">
        <f t="shared" si="4876"/>
        <v>122276.51999999999</v>
      </c>
      <c r="Y6972" s="2">
        <f t="shared" si="4876"/>
        <v>0</v>
      </c>
      <c r="Z6972" s="2">
        <f t="shared" si="4876"/>
        <v>33368.74000000002</v>
      </c>
    </row>
    <row r="6973" spans="1:26" hidden="1" outlineLevel="7" x14ac:dyDescent="0.25">
      <c r="A6973" s="1" t="s">
        <v>415</v>
      </c>
      <c r="B6973" s="1">
        <v>5</v>
      </c>
      <c r="C6973" s="1" t="s">
        <v>174</v>
      </c>
      <c r="D6973" s="1" t="s">
        <v>269</v>
      </c>
      <c r="E6973" s="1" t="s">
        <v>270</v>
      </c>
      <c r="F6973" s="3">
        <v>2</v>
      </c>
      <c r="G6973" t="s">
        <v>425</v>
      </c>
      <c r="H6973" s="3">
        <v>24</v>
      </c>
      <c r="I6973" t="s">
        <v>437</v>
      </c>
      <c r="J6973" s="3">
        <v>246</v>
      </c>
      <c r="K6973" s="26" t="s">
        <v>480</v>
      </c>
      <c r="L6973" s="1">
        <v>24601</v>
      </c>
      <c r="M6973" s="1">
        <v>5038</v>
      </c>
      <c r="N6973" s="1" t="s">
        <v>97</v>
      </c>
      <c r="O6973" s="2">
        <v>0</v>
      </c>
      <c r="P6973" s="2">
        <v>5985.14</v>
      </c>
      <c r="Q6973" s="2">
        <v>0</v>
      </c>
      <c r="R6973" s="2">
        <v>0</v>
      </c>
      <c r="S6973" s="2">
        <v>0</v>
      </c>
      <c r="T6973" s="2">
        <v>5985.14</v>
      </c>
      <c r="U6973" s="2">
        <v>0</v>
      </c>
      <c r="V6973" s="2">
        <v>0</v>
      </c>
      <c r="W6973" s="2">
        <v>0</v>
      </c>
      <c r="X6973" s="2">
        <f>SUM(Q6973:W6973)</f>
        <v>5985.14</v>
      </c>
      <c r="Y6973" s="2">
        <v>0</v>
      </c>
      <c r="Z6973" s="2">
        <f>+P6973-X6973-Y6973</f>
        <v>0</v>
      </c>
    </row>
    <row r="6974" spans="1:26" hidden="1" outlineLevel="7" x14ac:dyDescent="0.25">
      <c r="F6974" s="3"/>
      <c r="G6974" s="100"/>
      <c r="H6974" s="3"/>
      <c r="I6974" s="100"/>
      <c r="J6974" s="3"/>
      <c r="K6974" s="101"/>
      <c r="N6974" s="102" t="s">
        <v>868</v>
      </c>
      <c r="O6974" s="2">
        <f t="shared" ref="O6974:Z6974" si="4877">SUBTOTAL(9,O6973:O6973)</f>
        <v>0</v>
      </c>
      <c r="P6974" s="2">
        <f t="shared" si="4877"/>
        <v>5985.14</v>
      </c>
      <c r="Q6974" s="2">
        <f t="shared" si="4877"/>
        <v>0</v>
      </c>
      <c r="R6974" s="2">
        <f t="shared" si="4877"/>
        <v>0</v>
      </c>
      <c r="S6974" s="2">
        <f t="shared" si="4877"/>
        <v>0</v>
      </c>
      <c r="T6974" s="2">
        <f t="shared" si="4877"/>
        <v>5985.14</v>
      </c>
      <c r="U6974" s="2">
        <f t="shared" si="4877"/>
        <v>0</v>
      </c>
      <c r="V6974" s="2">
        <f t="shared" si="4877"/>
        <v>0</v>
      </c>
      <c r="W6974" s="2">
        <f t="shared" si="4877"/>
        <v>0</v>
      </c>
      <c r="X6974" s="2">
        <f t="shared" si="4877"/>
        <v>5985.14</v>
      </c>
      <c r="Y6974" s="2">
        <f t="shared" si="4877"/>
        <v>0</v>
      </c>
      <c r="Z6974" s="2">
        <f t="shared" si="4877"/>
        <v>0</v>
      </c>
    </row>
    <row r="6975" spans="1:26" hidden="1" outlineLevel="6" collapsed="1" x14ac:dyDescent="0.25">
      <c r="F6975" s="3"/>
      <c r="G6975" s="100"/>
      <c r="H6975" s="3"/>
      <c r="I6975" s="100"/>
      <c r="J6975" s="3"/>
      <c r="K6975" s="104" t="s">
        <v>766</v>
      </c>
      <c r="O6975" s="2">
        <f t="shared" ref="O6975:Z6975" si="4878">SUBTOTAL(9,O6973:O6973)</f>
        <v>0</v>
      </c>
      <c r="P6975" s="2">
        <f t="shared" si="4878"/>
        <v>5985.14</v>
      </c>
      <c r="Q6975" s="2">
        <f t="shared" si="4878"/>
        <v>0</v>
      </c>
      <c r="R6975" s="2">
        <f t="shared" si="4878"/>
        <v>0</v>
      </c>
      <c r="S6975" s="2">
        <f t="shared" si="4878"/>
        <v>0</v>
      </c>
      <c r="T6975" s="2">
        <f t="shared" si="4878"/>
        <v>5985.14</v>
      </c>
      <c r="U6975" s="2">
        <f t="shared" si="4878"/>
        <v>0</v>
      </c>
      <c r="V6975" s="2">
        <f t="shared" si="4878"/>
        <v>0</v>
      </c>
      <c r="W6975" s="2">
        <f t="shared" si="4878"/>
        <v>0</v>
      </c>
      <c r="X6975" s="2">
        <f t="shared" si="4878"/>
        <v>5985.14</v>
      </c>
      <c r="Y6975" s="2">
        <f t="shared" si="4878"/>
        <v>0</v>
      </c>
      <c r="Z6975" s="2">
        <f t="shared" si="4878"/>
        <v>0</v>
      </c>
    </row>
    <row r="6976" spans="1:26" hidden="1" outlineLevel="5" collapsed="1" x14ac:dyDescent="0.25">
      <c r="F6976" s="3"/>
      <c r="G6976" s="100"/>
      <c r="H6976" s="3"/>
      <c r="I6976" s="103" t="s">
        <v>708</v>
      </c>
      <c r="J6976" s="3"/>
      <c r="K6976" s="101"/>
      <c r="O6976" s="2">
        <f t="shared" ref="O6976:Z6976" si="4879">SUBTOTAL(9,O6973:O6973)</f>
        <v>0</v>
      </c>
      <c r="P6976" s="2">
        <f t="shared" si="4879"/>
        <v>5985.14</v>
      </c>
      <c r="Q6976" s="2">
        <f t="shared" si="4879"/>
        <v>0</v>
      </c>
      <c r="R6976" s="2">
        <f t="shared" si="4879"/>
        <v>0</v>
      </c>
      <c r="S6976" s="2">
        <f t="shared" si="4879"/>
        <v>0</v>
      </c>
      <c r="T6976" s="2">
        <f t="shared" si="4879"/>
        <v>5985.14</v>
      </c>
      <c r="U6976" s="2">
        <f t="shared" si="4879"/>
        <v>0</v>
      </c>
      <c r="V6976" s="2">
        <f t="shared" si="4879"/>
        <v>0</v>
      </c>
      <c r="W6976" s="2">
        <f t="shared" si="4879"/>
        <v>0</v>
      </c>
      <c r="X6976" s="2">
        <f t="shared" si="4879"/>
        <v>5985.14</v>
      </c>
      <c r="Y6976" s="2">
        <f t="shared" si="4879"/>
        <v>0</v>
      </c>
      <c r="Z6976" s="2">
        <f t="shared" si="4879"/>
        <v>0</v>
      </c>
    </row>
    <row r="6977" spans="1:26" hidden="1" outlineLevel="7" x14ac:dyDescent="0.25">
      <c r="A6977" s="1" t="s">
        <v>415</v>
      </c>
      <c r="B6977" s="1">
        <v>5</v>
      </c>
      <c r="C6977" s="1" t="s">
        <v>174</v>
      </c>
      <c r="D6977" s="1" t="s">
        <v>269</v>
      </c>
      <c r="E6977" s="1" t="s">
        <v>270</v>
      </c>
      <c r="F6977" s="3">
        <v>2</v>
      </c>
      <c r="G6977" t="s">
        <v>425</v>
      </c>
      <c r="H6977" s="3">
        <v>25</v>
      </c>
      <c r="I6977" t="s">
        <v>438</v>
      </c>
      <c r="J6977" s="3">
        <v>253</v>
      </c>
      <c r="K6977" s="26" t="s">
        <v>481</v>
      </c>
      <c r="L6977" s="1">
        <v>25301</v>
      </c>
      <c r="M6977" s="1">
        <v>3035</v>
      </c>
      <c r="N6977" s="1" t="s">
        <v>34</v>
      </c>
      <c r="O6977" s="2">
        <v>22870.880000000001</v>
      </c>
      <c r="P6977" s="2">
        <v>22870.880000000001</v>
      </c>
      <c r="Q6977" s="2">
        <v>0</v>
      </c>
      <c r="R6977" s="2">
        <v>0</v>
      </c>
      <c r="S6977" s="2">
        <v>0</v>
      </c>
      <c r="T6977" s="2">
        <v>0</v>
      </c>
      <c r="U6977" s="2">
        <v>0</v>
      </c>
      <c r="V6977" s="2">
        <v>0</v>
      </c>
      <c r="W6977" s="2">
        <v>0</v>
      </c>
      <c r="X6977" s="2">
        <f>SUM(Q6977:W6977)</f>
        <v>0</v>
      </c>
      <c r="Y6977" s="2">
        <v>0</v>
      </c>
      <c r="Z6977" s="2">
        <f>+P6977-X6977-Y6977</f>
        <v>22870.880000000001</v>
      </c>
    </row>
    <row r="6978" spans="1:26" hidden="1" outlineLevel="7" x14ac:dyDescent="0.25">
      <c r="F6978" s="3"/>
      <c r="G6978" s="100"/>
      <c r="H6978" s="3"/>
      <c r="I6978" s="100"/>
      <c r="J6978" s="3"/>
      <c r="K6978" s="101"/>
      <c r="N6978" s="102" t="s">
        <v>825</v>
      </c>
      <c r="O6978" s="2">
        <f t="shared" ref="O6978:Z6978" si="4880">SUBTOTAL(9,O6977:O6977)</f>
        <v>22870.880000000001</v>
      </c>
      <c r="P6978" s="2">
        <f t="shared" si="4880"/>
        <v>22870.880000000001</v>
      </c>
      <c r="Q6978" s="2">
        <f t="shared" si="4880"/>
        <v>0</v>
      </c>
      <c r="R6978" s="2">
        <f t="shared" si="4880"/>
        <v>0</v>
      </c>
      <c r="S6978" s="2">
        <f t="shared" si="4880"/>
        <v>0</v>
      </c>
      <c r="T6978" s="2">
        <f t="shared" si="4880"/>
        <v>0</v>
      </c>
      <c r="U6978" s="2">
        <f t="shared" si="4880"/>
        <v>0</v>
      </c>
      <c r="V6978" s="2">
        <f t="shared" si="4880"/>
        <v>0</v>
      </c>
      <c r="W6978" s="2">
        <f t="shared" si="4880"/>
        <v>0</v>
      </c>
      <c r="X6978" s="2">
        <f t="shared" si="4880"/>
        <v>0</v>
      </c>
      <c r="Y6978" s="2">
        <f t="shared" si="4880"/>
        <v>0</v>
      </c>
      <c r="Z6978" s="2">
        <f t="shared" si="4880"/>
        <v>22870.880000000001</v>
      </c>
    </row>
    <row r="6979" spans="1:26" hidden="1" outlineLevel="6" collapsed="1" x14ac:dyDescent="0.25">
      <c r="F6979" s="3"/>
      <c r="G6979" s="100"/>
      <c r="H6979" s="3"/>
      <c r="I6979" s="100"/>
      <c r="J6979" s="3"/>
      <c r="K6979" s="104" t="s">
        <v>729</v>
      </c>
      <c r="O6979" s="2">
        <f t="shared" ref="O6979:Z6979" si="4881">SUBTOTAL(9,O6977:O6977)</f>
        <v>22870.880000000001</v>
      </c>
      <c r="P6979" s="2">
        <f t="shared" si="4881"/>
        <v>22870.880000000001</v>
      </c>
      <c r="Q6979" s="2">
        <f t="shared" si="4881"/>
        <v>0</v>
      </c>
      <c r="R6979" s="2">
        <f t="shared" si="4881"/>
        <v>0</v>
      </c>
      <c r="S6979" s="2">
        <f t="shared" si="4881"/>
        <v>0</v>
      </c>
      <c r="T6979" s="2">
        <f t="shared" si="4881"/>
        <v>0</v>
      </c>
      <c r="U6979" s="2">
        <f t="shared" si="4881"/>
        <v>0</v>
      </c>
      <c r="V6979" s="2">
        <f t="shared" si="4881"/>
        <v>0</v>
      </c>
      <c r="W6979" s="2">
        <f t="shared" si="4881"/>
        <v>0</v>
      </c>
      <c r="X6979" s="2">
        <f t="shared" si="4881"/>
        <v>0</v>
      </c>
      <c r="Y6979" s="2">
        <f t="shared" si="4881"/>
        <v>0</v>
      </c>
      <c r="Z6979" s="2">
        <f t="shared" si="4881"/>
        <v>22870.880000000001</v>
      </c>
    </row>
    <row r="6980" spans="1:26" hidden="1" outlineLevel="7" x14ac:dyDescent="0.25">
      <c r="A6980" s="1" t="s">
        <v>415</v>
      </c>
      <c r="B6980" s="1">
        <v>5</v>
      </c>
      <c r="C6980" s="1" t="s">
        <v>174</v>
      </c>
      <c r="D6980" s="1" t="s">
        <v>269</v>
      </c>
      <c r="E6980" s="1" t="s">
        <v>270</v>
      </c>
      <c r="F6980" s="3">
        <v>2</v>
      </c>
      <c r="G6980" t="s">
        <v>425</v>
      </c>
      <c r="H6980" s="3">
        <v>25</v>
      </c>
      <c r="I6980" t="s">
        <v>438</v>
      </c>
      <c r="J6980" s="3">
        <v>254</v>
      </c>
      <c r="K6980" s="26" t="s">
        <v>482</v>
      </c>
      <c r="L6980" s="1">
        <v>25401</v>
      </c>
      <c r="M6980" s="1">
        <v>3036</v>
      </c>
      <c r="N6980" s="1" t="s">
        <v>125</v>
      </c>
      <c r="O6980" s="2">
        <v>1000</v>
      </c>
      <c r="P6980" s="2">
        <v>1000</v>
      </c>
      <c r="Q6980" s="2">
        <v>0</v>
      </c>
      <c r="R6980" s="2">
        <v>0</v>
      </c>
      <c r="S6980" s="2">
        <v>0</v>
      </c>
      <c r="T6980" s="2">
        <v>0</v>
      </c>
      <c r="U6980" s="2">
        <v>0</v>
      </c>
      <c r="V6980" s="2">
        <v>0</v>
      </c>
      <c r="W6980" s="2">
        <v>0</v>
      </c>
      <c r="X6980" s="2">
        <f>SUM(Q6980:W6980)</f>
        <v>0</v>
      </c>
      <c r="Y6980" s="2">
        <v>0</v>
      </c>
      <c r="Z6980" s="2">
        <f>+P6980-X6980-Y6980</f>
        <v>1000</v>
      </c>
    </row>
    <row r="6981" spans="1:26" hidden="1" outlineLevel="7" x14ac:dyDescent="0.25">
      <c r="F6981" s="3"/>
      <c r="G6981" s="100"/>
      <c r="H6981" s="3"/>
      <c r="I6981" s="100"/>
      <c r="J6981" s="3"/>
      <c r="K6981" s="101"/>
      <c r="N6981" s="102" t="s">
        <v>886</v>
      </c>
      <c r="O6981" s="2">
        <f t="shared" ref="O6981:Z6981" si="4882">SUBTOTAL(9,O6980:O6980)</f>
        <v>1000</v>
      </c>
      <c r="P6981" s="2">
        <f t="shared" si="4882"/>
        <v>1000</v>
      </c>
      <c r="Q6981" s="2">
        <f t="shared" si="4882"/>
        <v>0</v>
      </c>
      <c r="R6981" s="2">
        <f t="shared" si="4882"/>
        <v>0</v>
      </c>
      <c r="S6981" s="2">
        <f t="shared" si="4882"/>
        <v>0</v>
      </c>
      <c r="T6981" s="2">
        <f t="shared" si="4882"/>
        <v>0</v>
      </c>
      <c r="U6981" s="2">
        <f t="shared" si="4882"/>
        <v>0</v>
      </c>
      <c r="V6981" s="2">
        <f t="shared" si="4882"/>
        <v>0</v>
      </c>
      <c r="W6981" s="2">
        <f t="shared" si="4882"/>
        <v>0</v>
      </c>
      <c r="X6981" s="2">
        <f t="shared" si="4882"/>
        <v>0</v>
      </c>
      <c r="Y6981" s="2">
        <f t="shared" si="4882"/>
        <v>0</v>
      </c>
      <c r="Z6981" s="2">
        <f t="shared" si="4882"/>
        <v>1000</v>
      </c>
    </row>
    <row r="6982" spans="1:26" hidden="1" outlineLevel="6" collapsed="1" x14ac:dyDescent="0.25">
      <c r="F6982" s="3"/>
      <c r="G6982" s="100"/>
      <c r="H6982" s="3"/>
      <c r="I6982" s="100"/>
      <c r="J6982" s="3"/>
      <c r="K6982" s="104" t="s">
        <v>777</v>
      </c>
      <c r="O6982" s="2">
        <f t="shared" ref="O6982:Z6982" si="4883">SUBTOTAL(9,O6980:O6980)</f>
        <v>1000</v>
      </c>
      <c r="P6982" s="2">
        <f t="shared" si="4883"/>
        <v>1000</v>
      </c>
      <c r="Q6982" s="2">
        <f t="shared" si="4883"/>
        <v>0</v>
      </c>
      <c r="R6982" s="2">
        <f t="shared" si="4883"/>
        <v>0</v>
      </c>
      <c r="S6982" s="2">
        <f t="shared" si="4883"/>
        <v>0</v>
      </c>
      <c r="T6982" s="2">
        <f t="shared" si="4883"/>
        <v>0</v>
      </c>
      <c r="U6982" s="2">
        <f t="shared" si="4883"/>
        <v>0</v>
      </c>
      <c r="V6982" s="2">
        <f t="shared" si="4883"/>
        <v>0</v>
      </c>
      <c r="W6982" s="2">
        <f t="shared" si="4883"/>
        <v>0</v>
      </c>
      <c r="X6982" s="2">
        <f t="shared" si="4883"/>
        <v>0</v>
      </c>
      <c r="Y6982" s="2">
        <f t="shared" si="4883"/>
        <v>0</v>
      </c>
      <c r="Z6982" s="2">
        <f t="shared" si="4883"/>
        <v>1000</v>
      </c>
    </row>
    <row r="6983" spans="1:26" hidden="1" outlineLevel="5" collapsed="1" x14ac:dyDescent="0.25">
      <c r="F6983" s="3"/>
      <c r="G6983" s="100"/>
      <c r="H6983" s="3"/>
      <c r="I6983" s="103" t="s">
        <v>693</v>
      </c>
      <c r="J6983" s="3"/>
      <c r="K6983" s="101"/>
      <c r="O6983" s="2">
        <f t="shared" ref="O6983:Z6983" si="4884">SUBTOTAL(9,O6977:O6980)</f>
        <v>23870.880000000001</v>
      </c>
      <c r="P6983" s="2">
        <f t="shared" si="4884"/>
        <v>23870.880000000001</v>
      </c>
      <c r="Q6983" s="2">
        <f t="shared" si="4884"/>
        <v>0</v>
      </c>
      <c r="R6983" s="2">
        <f t="shared" si="4884"/>
        <v>0</v>
      </c>
      <c r="S6983" s="2">
        <f t="shared" si="4884"/>
        <v>0</v>
      </c>
      <c r="T6983" s="2">
        <f t="shared" si="4884"/>
        <v>0</v>
      </c>
      <c r="U6983" s="2">
        <f t="shared" si="4884"/>
        <v>0</v>
      </c>
      <c r="V6983" s="2">
        <f t="shared" si="4884"/>
        <v>0</v>
      </c>
      <c r="W6983" s="2">
        <f t="shared" si="4884"/>
        <v>0</v>
      </c>
      <c r="X6983" s="2">
        <f t="shared" si="4884"/>
        <v>0</v>
      </c>
      <c r="Y6983" s="2">
        <f t="shared" si="4884"/>
        <v>0</v>
      </c>
      <c r="Z6983" s="2">
        <f t="shared" si="4884"/>
        <v>23870.880000000001</v>
      </c>
    </row>
    <row r="6984" spans="1:26" hidden="1" outlineLevel="7" x14ac:dyDescent="0.25">
      <c r="A6984" s="1" t="s">
        <v>415</v>
      </c>
      <c r="B6984" s="1">
        <v>5</v>
      </c>
      <c r="C6984" s="1" t="s">
        <v>174</v>
      </c>
      <c r="D6984" s="1" t="s">
        <v>269</v>
      </c>
      <c r="E6984" s="1" t="s">
        <v>270</v>
      </c>
      <c r="F6984" s="3">
        <v>2</v>
      </c>
      <c r="G6984" t="s">
        <v>425</v>
      </c>
      <c r="H6984" s="3">
        <v>27</v>
      </c>
      <c r="I6984" t="s">
        <v>440</v>
      </c>
      <c r="J6984" s="3">
        <v>271</v>
      </c>
      <c r="K6984" s="26" t="s">
        <v>485</v>
      </c>
      <c r="L6984" s="1">
        <v>27101</v>
      </c>
      <c r="M6984" s="1">
        <v>1015</v>
      </c>
      <c r="N6984" s="1" t="s">
        <v>22</v>
      </c>
      <c r="O6984" s="2">
        <v>23655.84</v>
      </c>
      <c r="P6984" s="2">
        <v>23655.84</v>
      </c>
      <c r="Q6984" s="2">
        <v>0</v>
      </c>
      <c r="R6984" s="2">
        <v>6645.29</v>
      </c>
      <c r="S6984" s="2">
        <v>1624</v>
      </c>
      <c r="T6984" s="2">
        <v>0</v>
      </c>
      <c r="U6984" s="2">
        <v>0</v>
      </c>
      <c r="V6984" s="2">
        <v>0</v>
      </c>
      <c r="W6984" s="2">
        <v>12700.52</v>
      </c>
      <c r="X6984" s="2">
        <f>SUM(Q6984:W6984)</f>
        <v>20969.810000000001</v>
      </c>
      <c r="Y6984" s="2">
        <v>0</v>
      </c>
      <c r="Z6984" s="2">
        <f>+P6984-X6984-Y6984</f>
        <v>2686.0299999999988</v>
      </c>
    </row>
    <row r="6985" spans="1:26" hidden="1" outlineLevel="7" x14ac:dyDescent="0.25">
      <c r="F6985" s="3"/>
      <c r="G6985" s="100"/>
      <c r="H6985" s="3"/>
      <c r="I6985" s="100"/>
      <c r="J6985" s="3"/>
      <c r="K6985" s="101"/>
      <c r="N6985" s="102" t="s">
        <v>826</v>
      </c>
      <c r="O6985" s="2">
        <f t="shared" ref="O6985:Z6985" si="4885">SUBTOTAL(9,O6984:O6984)</f>
        <v>23655.84</v>
      </c>
      <c r="P6985" s="2">
        <f t="shared" si="4885"/>
        <v>23655.84</v>
      </c>
      <c r="Q6985" s="2">
        <f t="shared" si="4885"/>
        <v>0</v>
      </c>
      <c r="R6985" s="2">
        <f t="shared" si="4885"/>
        <v>6645.29</v>
      </c>
      <c r="S6985" s="2">
        <f t="shared" si="4885"/>
        <v>1624</v>
      </c>
      <c r="T6985" s="2">
        <f t="shared" si="4885"/>
        <v>0</v>
      </c>
      <c r="U6985" s="2">
        <f t="shared" si="4885"/>
        <v>0</v>
      </c>
      <c r="V6985" s="2">
        <f t="shared" si="4885"/>
        <v>0</v>
      </c>
      <c r="W6985" s="2">
        <f t="shared" si="4885"/>
        <v>12700.52</v>
      </c>
      <c r="X6985" s="2">
        <f t="shared" si="4885"/>
        <v>20969.810000000001</v>
      </c>
      <c r="Y6985" s="2">
        <f t="shared" si="4885"/>
        <v>0</v>
      </c>
      <c r="Z6985" s="2">
        <f t="shared" si="4885"/>
        <v>2686.0299999999988</v>
      </c>
    </row>
    <row r="6986" spans="1:26" hidden="1" outlineLevel="6" collapsed="1" x14ac:dyDescent="0.25">
      <c r="F6986" s="3"/>
      <c r="G6986" s="100"/>
      <c r="H6986" s="3"/>
      <c r="I6986" s="100"/>
      <c r="J6986" s="3"/>
      <c r="K6986" s="104" t="s">
        <v>730</v>
      </c>
      <c r="O6986" s="2">
        <f t="shared" ref="O6986:Z6986" si="4886">SUBTOTAL(9,O6984:O6984)</f>
        <v>23655.84</v>
      </c>
      <c r="P6986" s="2">
        <f t="shared" si="4886"/>
        <v>23655.84</v>
      </c>
      <c r="Q6986" s="2">
        <f t="shared" si="4886"/>
        <v>0</v>
      </c>
      <c r="R6986" s="2">
        <f t="shared" si="4886"/>
        <v>6645.29</v>
      </c>
      <c r="S6986" s="2">
        <f t="shared" si="4886"/>
        <v>1624</v>
      </c>
      <c r="T6986" s="2">
        <f t="shared" si="4886"/>
        <v>0</v>
      </c>
      <c r="U6986" s="2">
        <f t="shared" si="4886"/>
        <v>0</v>
      </c>
      <c r="V6986" s="2">
        <f t="shared" si="4886"/>
        <v>0</v>
      </c>
      <c r="W6986" s="2">
        <f t="shared" si="4886"/>
        <v>12700.52</v>
      </c>
      <c r="X6986" s="2">
        <f t="shared" si="4886"/>
        <v>20969.810000000001</v>
      </c>
      <c r="Y6986" s="2">
        <f t="shared" si="4886"/>
        <v>0</v>
      </c>
      <c r="Z6986" s="2">
        <f t="shared" si="4886"/>
        <v>2686.0299999999988</v>
      </c>
    </row>
    <row r="6987" spans="1:26" hidden="1" outlineLevel="5" collapsed="1" x14ac:dyDescent="0.25">
      <c r="F6987" s="3"/>
      <c r="G6987" s="100"/>
      <c r="H6987" s="3"/>
      <c r="I6987" s="103" t="s">
        <v>694</v>
      </c>
      <c r="J6987" s="3"/>
      <c r="K6987" s="101"/>
      <c r="O6987" s="2">
        <f t="shared" ref="O6987:Z6987" si="4887">SUBTOTAL(9,O6984:O6984)</f>
        <v>23655.84</v>
      </c>
      <c r="P6987" s="2">
        <f t="shared" si="4887"/>
        <v>23655.84</v>
      </c>
      <c r="Q6987" s="2">
        <f t="shared" si="4887"/>
        <v>0</v>
      </c>
      <c r="R6987" s="2">
        <f t="shared" si="4887"/>
        <v>6645.29</v>
      </c>
      <c r="S6987" s="2">
        <f t="shared" si="4887"/>
        <v>1624</v>
      </c>
      <c r="T6987" s="2">
        <f t="shared" si="4887"/>
        <v>0</v>
      </c>
      <c r="U6987" s="2">
        <f t="shared" si="4887"/>
        <v>0</v>
      </c>
      <c r="V6987" s="2">
        <f t="shared" si="4887"/>
        <v>0</v>
      </c>
      <c r="W6987" s="2">
        <f t="shared" si="4887"/>
        <v>12700.52</v>
      </c>
      <c r="X6987" s="2">
        <f t="shared" si="4887"/>
        <v>20969.810000000001</v>
      </c>
      <c r="Y6987" s="2">
        <f t="shared" si="4887"/>
        <v>0</v>
      </c>
      <c r="Z6987" s="2">
        <f t="shared" si="4887"/>
        <v>2686.0299999999988</v>
      </c>
    </row>
    <row r="6988" spans="1:26" hidden="1" outlineLevel="7" x14ac:dyDescent="0.25">
      <c r="A6988" s="1" t="s">
        <v>415</v>
      </c>
      <c r="B6988" s="1">
        <v>5</v>
      </c>
      <c r="C6988" s="1" t="s">
        <v>174</v>
      </c>
      <c r="D6988" s="1" t="s">
        <v>269</v>
      </c>
      <c r="E6988" s="1" t="s">
        <v>270</v>
      </c>
      <c r="F6988" s="3">
        <v>2</v>
      </c>
      <c r="G6988" t="s">
        <v>425</v>
      </c>
      <c r="H6988" s="3">
        <v>29</v>
      </c>
      <c r="I6988" t="s">
        <v>441</v>
      </c>
      <c r="J6988" s="3">
        <v>291</v>
      </c>
      <c r="K6988" s="26" t="s">
        <v>488</v>
      </c>
      <c r="L6988" s="1">
        <v>29101</v>
      </c>
      <c r="M6988" s="1">
        <v>4017</v>
      </c>
      <c r="N6988" s="1" t="s">
        <v>113</v>
      </c>
      <c r="O6988" s="2">
        <v>0</v>
      </c>
      <c r="P6988" s="2">
        <v>2558.61</v>
      </c>
      <c r="Q6988" s="2">
        <v>0</v>
      </c>
      <c r="R6988" s="2">
        <v>0</v>
      </c>
      <c r="S6988" s="2">
        <v>0</v>
      </c>
      <c r="T6988" s="2">
        <v>0</v>
      </c>
      <c r="U6988" s="2">
        <v>0</v>
      </c>
      <c r="V6988" s="2">
        <v>0</v>
      </c>
      <c r="W6988" s="2">
        <v>2558.61</v>
      </c>
      <c r="X6988" s="2">
        <f>SUM(Q6988:W6988)</f>
        <v>2558.61</v>
      </c>
      <c r="Y6988" s="2">
        <v>0</v>
      </c>
      <c r="Z6988" s="2">
        <f>+P6988-X6988-Y6988</f>
        <v>0</v>
      </c>
    </row>
    <row r="6989" spans="1:26" hidden="1" outlineLevel="7" x14ac:dyDescent="0.25">
      <c r="F6989" s="3"/>
      <c r="G6989" s="100"/>
      <c r="H6989" s="3"/>
      <c r="I6989" s="100"/>
      <c r="J6989" s="3"/>
      <c r="K6989" s="101"/>
      <c r="N6989" s="102" t="s">
        <v>879</v>
      </c>
      <c r="O6989" s="2">
        <f t="shared" ref="O6989:Z6989" si="4888">SUBTOTAL(9,O6988:O6988)</f>
        <v>0</v>
      </c>
      <c r="P6989" s="2">
        <f t="shared" si="4888"/>
        <v>2558.61</v>
      </c>
      <c r="Q6989" s="2">
        <f t="shared" si="4888"/>
        <v>0</v>
      </c>
      <c r="R6989" s="2">
        <f t="shared" si="4888"/>
        <v>0</v>
      </c>
      <c r="S6989" s="2">
        <f t="shared" si="4888"/>
        <v>0</v>
      </c>
      <c r="T6989" s="2">
        <f t="shared" si="4888"/>
        <v>0</v>
      </c>
      <c r="U6989" s="2">
        <f t="shared" si="4888"/>
        <v>0</v>
      </c>
      <c r="V6989" s="2">
        <f t="shared" si="4888"/>
        <v>0</v>
      </c>
      <c r="W6989" s="2">
        <f t="shared" si="4888"/>
        <v>2558.61</v>
      </c>
      <c r="X6989" s="2">
        <f t="shared" si="4888"/>
        <v>2558.61</v>
      </c>
      <c r="Y6989" s="2">
        <f t="shared" si="4888"/>
        <v>0</v>
      </c>
      <c r="Z6989" s="2">
        <f t="shared" si="4888"/>
        <v>0</v>
      </c>
    </row>
    <row r="6990" spans="1:26" hidden="1" outlineLevel="6" collapsed="1" x14ac:dyDescent="0.25">
      <c r="F6990" s="3"/>
      <c r="G6990" s="100"/>
      <c r="H6990" s="3"/>
      <c r="I6990" s="100"/>
      <c r="J6990" s="3"/>
      <c r="K6990" s="104" t="s">
        <v>772</v>
      </c>
      <c r="O6990" s="2">
        <f t="shared" ref="O6990:Z6990" si="4889">SUBTOTAL(9,O6988:O6988)</f>
        <v>0</v>
      </c>
      <c r="P6990" s="2">
        <f t="shared" si="4889"/>
        <v>2558.61</v>
      </c>
      <c r="Q6990" s="2">
        <f t="shared" si="4889"/>
        <v>0</v>
      </c>
      <c r="R6990" s="2">
        <f t="shared" si="4889"/>
        <v>0</v>
      </c>
      <c r="S6990" s="2">
        <f t="shared" si="4889"/>
        <v>0</v>
      </c>
      <c r="T6990" s="2">
        <f t="shared" si="4889"/>
        <v>0</v>
      </c>
      <c r="U6990" s="2">
        <f t="shared" si="4889"/>
        <v>0</v>
      </c>
      <c r="V6990" s="2">
        <f t="shared" si="4889"/>
        <v>0</v>
      </c>
      <c r="W6990" s="2">
        <f t="shared" si="4889"/>
        <v>2558.61</v>
      </c>
      <c r="X6990" s="2">
        <f t="shared" si="4889"/>
        <v>2558.61</v>
      </c>
      <c r="Y6990" s="2">
        <f t="shared" si="4889"/>
        <v>0</v>
      </c>
      <c r="Z6990" s="2">
        <f t="shared" si="4889"/>
        <v>0</v>
      </c>
    </row>
    <row r="6991" spans="1:26" hidden="1" outlineLevel="5" collapsed="1" x14ac:dyDescent="0.25">
      <c r="F6991" s="3"/>
      <c r="G6991" s="100"/>
      <c r="H6991" s="3"/>
      <c r="I6991" s="103" t="s">
        <v>709</v>
      </c>
      <c r="J6991" s="3"/>
      <c r="K6991" s="101"/>
      <c r="O6991" s="2">
        <f t="shared" ref="O6991:Z6991" si="4890">SUBTOTAL(9,O6988:O6988)</f>
        <v>0</v>
      </c>
      <c r="P6991" s="2">
        <f t="shared" si="4890"/>
        <v>2558.61</v>
      </c>
      <c r="Q6991" s="2">
        <f t="shared" si="4890"/>
        <v>0</v>
      </c>
      <c r="R6991" s="2">
        <f t="shared" si="4890"/>
        <v>0</v>
      </c>
      <c r="S6991" s="2">
        <f t="shared" si="4890"/>
        <v>0</v>
      </c>
      <c r="T6991" s="2">
        <f t="shared" si="4890"/>
        <v>0</v>
      </c>
      <c r="U6991" s="2">
        <f t="shared" si="4890"/>
        <v>0</v>
      </c>
      <c r="V6991" s="2">
        <f t="shared" si="4890"/>
        <v>0</v>
      </c>
      <c r="W6991" s="2">
        <f t="shared" si="4890"/>
        <v>2558.61</v>
      </c>
      <c r="X6991" s="2">
        <f t="shared" si="4890"/>
        <v>2558.61</v>
      </c>
      <c r="Y6991" s="2">
        <f t="shared" si="4890"/>
        <v>0</v>
      </c>
      <c r="Z6991" s="2">
        <f t="shared" si="4890"/>
        <v>0</v>
      </c>
    </row>
    <row r="6992" spans="1:26" hidden="1" outlineLevel="4" collapsed="1" x14ac:dyDescent="0.25">
      <c r="F6992" s="3"/>
      <c r="G6992" s="103" t="s">
        <v>683</v>
      </c>
      <c r="H6992" s="3"/>
      <c r="I6992" s="100"/>
      <c r="J6992" s="3"/>
      <c r="K6992" s="101"/>
      <c r="O6992" s="2">
        <f t="shared" ref="O6992:Z6992" si="4891">SUBTOTAL(9,O6956:O6988)</f>
        <v>291180.41000000003</v>
      </c>
      <c r="P6992" s="2">
        <f t="shared" si="4891"/>
        <v>238098.94</v>
      </c>
      <c r="Q6992" s="2">
        <f t="shared" si="4891"/>
        <v>8021.76</v>
      </c>
      <c r="R6992" s="2">
        <f t="shared" si="4891"/>
        <v>29704.670000000002</v>
      </c>
      <c r="S6992" s="2">
        <f t="shared" si="4891"/>
        <v>21848.560000000001</v>
      </c>
      <c r="T6992" s="2">
        <f t="shared" si="4891"/>
        <v>22114.35</v>
      </c>
      <c r="U6992" s="2">
        <f t="shared" si="4891"/>
        <v>26497.160000000003</v>
      </c>
      <c r="V6992" s="2">
        <f t="shared" si="4891"/>
        <v>25016.84</v>
      </c>
      <c r="W6992" s="2">
        <f t="shared" si="4891"/>
        <v>24847.45</v>
      </c>
      <c r="X6992" s="2">
        <f t="shared" si="4891"/>
        <v>158050.78999999998</v>
      </c>
      <c r="Y6992" s="2">
        <f t="shared" si="4891"/>
        <v>0</v>
      </c>
      <c r="Z6992" s="2">
        <f t="shared" si="4891"/>
        <v>80048.150000000023</v>
      </c>
    </row>
    <row r="6993" spans="1:26" hidden="1" outlineLevel="7" x14ac:dyDescent="0.25">
      <c r="A6993" s="1" t="s">
        <v>415</v>
      </c>
      <c r="B6993" s="1">
        <v>5</v>
      </c>
      <c r="C6993" s="1" t="s">
        <v>174</v>
      </c>
      <c r="D6993" s="1" t="s">
        <v>269</v>
      </c>
      <c r="E6993" s="1" t="s">
        <v>270</v>
      </c>
      <c r="F6993" s="3">
        <v>3</v>
      </c>
      <c r="G6993" t="s">
        <v>426</v>
      </c>
      <c r="H6993" s="3">
        <v>31</v>
      </c>
      <c r="I6993" t="s">
        <v>442</v>
      </c>
      <c r="J6993" s="3">
        <v>312</v>
      </c>
      <c r="K6993" s="26" t="s">
        <v>492</v>
      </c>
      <c r="L6993" s="1">
        <v>31201</v>
      </c>
      <c r="M6993" s="1">
        <v>4008</v>
      </c>
      <c r="N6993" s="1" t="s">
        <v>171</v>
      </c>
      <c r="O6993" s="2">
        <v>30000</v>
      </c>
      <c r="P6993" s="2">
        <v>30000</v>
      </c>
      <c r="Q6993" s="2">
        <v>0</v>
      </c>
      <c r="R6993" s="2">
        <v>0</v>
      </c>
      <c r="S6993" s="2">
        <v>3014.21</v>
      </c>
      <c r="T6993" s="2">
        <v>0</v>
      </c>
      <c r="U6993" s="2">
        <v>0</v>
      </c>
      <c r="V6993" s="2">
        <v>2455.44</v>
      </c>
      <c r="W6993" s="2">
        <v>0</v>
      </c>
      <c r="X6993" s="2">
        <f>SUM(Q6993:W6993)</f>
        <v>5469.65</v>
      </c>
      <c r="Y6993" s="2">
        <v>0</v>
      </c>
      <c r="Z6993" s="2">
        <f>+P6993-X6993-Y6993</f>
        <v>24530.35</v>
      </c>
    </row>
    <row r="6994" spans="1:26" hidden="1" outlineLevel="7" x14ac:dyDescent="0.25">
      <c r="F6994" s="3"/>
      <c r="G6994" s="100"/>
      <c r="H6994" s="3"/>
      <c r="I6994" s="100"/>
      <c r="J6994" s="3"/>
      <c r="K6994" s="101"/>
      <c r="N6994" s="102" t="s">
        <v>908</v>
      </c>
      <c r="O6994" s="2">
        <f t="shared" ref="O6994:Z6994" si="4892">SUBTOTAL(9,O6993:O6993)</f>
        <v>30000</v>
      </c>
      <c r="P6994" s="2">
        <f t="shared" si="4892"/>
        <v>30000</v>
      </c>
      <c r="Q6994" s="2">
        <f t="shared" si="4892"/>
        <v>0</v>
      </c>
      <c r="R6994" s="2">
        <f t="shared" si="4892"/>
        <v>0</v>
      </c>
      <c r="S6994" s="2">
        <f t="shared" si="4892"/>
        <v>3014.21</v>
      </c>
      <c r="T6994" s="2">
        <f t="shared" si="4892"/>
        <v>0</v>
      </c>
      <c r="U6994" s="2">
        <f t="shared" si="4892"/>
        <v>0</v>
      </c>
      <c r="V6994" s="2">
        <f t="shared" si="4892"/>
        <v>2455.44</v>
      </c>
      <c r="W6994" s="2">
        <f t="shared" si="4892"/>
        <v>0</v>
      </c>
      <c r="X6994" s="2">
        <f t="shared" si="4892"/>
        <v>5469.65</v>
      </c>
      <c r="Y6994" s="2">
        <f t="shared" si="4892"/>
        <v>0</v>
      </c>
      <c r="Z6994" s="2">
        <f t="shared" si="4892"/>
        <v>24530.35</v>
      </c>
    </row>
    <row r="6995" spans="1:26" hidden="1" outlineLevel="6" collapsed="1" x14ac:dyDescent="0.25">
      <c r="F6995" s="3"/>
      <c r="G6995" s="100"/>
      <c r="H6995" s="3"/>
      <c r="I6995" s="100"/>
      <c r="J6995" s="3"/>
      <c r="K6995" s="104" t="s">
        <v>792</v>
      </c>
      <c r="O6995" s="2">
        <f t="shared" ref="O6995:Z6995" si="4893">SUBTOTAL(9,O6993:O6993)</f>
        <v>30000</v>
      </c>
      <c r="P6995" s="2">
        <f t="shared" si="4893"/>
        <v>30000</v>
      </c>
      <c r="Q6995" s="2">
        <f t="shared" si="4893"/>
        <v>0</v>
      </c>
      <c r="R6995" s="2">
        <f t="shared" si="4893"/>
        <v>0</v>
      </c>
      <c r="S6995" s="2">
        <f t="shared" si="4893"/>
        <v>3014.21</v>
      </c>
      <c r="T6995" s="2">
        <f t="shared" si="4893"/>
        <v>0</v>
      </c>
      <c r="U6995" s="2">
        <f t="shared" si="4893"/>
        <v>0</v>
      </c>
      <c r="V6995" s="2">
        <f t="shared" si="4893"/>
        <v>2455.44</v>
      </c>
      <c r="W6995" s="2">
        <f t="shared" si="4893"/>
        <v>0</v>
      </c>
      <c r="X6995" s="2">
        <f t="shared" si="4893"/>
        <v>5469.65</v>
      </c>
      <c r="Y6995" s="2">
        <f t="shared" si="4893"/>
        <v>0</v>
      </c>
      <c r="Z6995" s="2">
        <f t="shared" si="4893"/>
        <v>24530.35</v>
      </c>
    </row>
    <row r="6996" spans="1:26" hidden="1" outlineLevel="7" x14ac:dyDescent="0.25">
      <c r="A6996" s="1" t="s">
        <v>415</v>
      </c>
      <c r="B6996" s="1">
        <v>5</v>
      </c>
      <c r="C6996" s="1" t="s">
        <v>174</v>
      </c>
      <c r="D6996" s="1" t="s">
        <v>269</v>
      </c>
      <c r="E6996" s="1" t="s">
        <v>270</v>
      </c>
      <c r="F6996" s="3">
        <v>3</v>
      </c>
      <c r="G6996" t="s">
        <v>426</v>
      </c>
      <c r="H6996" s="3">
        <v>31</v>
      </c>
      <c r="I6996" t="s">
        <v>442</v>
      </c>
      <c r="J6996" s="3">
        <v>313</v>
      </c>
      <c r="K6996" s="26" t="s">
        <v>493</v>
      </c>
      <c r="L6996" s="1">
        <v>31301</v>
      </c>
      <c r="M6996" s="1">
        <v>5037</v>
      </c>
      <c r="N6996" s="1" t="s">
        <v>62</v>
      </c>
      <c r="O6996" s="2">
        <v>4864.68</v>
      </c>
      <c r="P6996" s="2">
        <v>4864.68</v>
      </c>
      <c r="Q6996" s="2">
        <v>0</v>
      </c>
      <c r="R6996" s="2">
        <v>823</v>
      </c>
      <c r="S6996" s="2">
        <v>409</v>
      </c>
      <c r="T6996" s="2">
        <v>0</v>
      </c>
      <c r="U6996" s="2">
        <v>826</v>
      </c>
      <c r="V6996" s="2">
        <v>409</v>
      </c>
      <c r="W6996" s="2">
        <v>416</v>
      </c>
      <c r="X6996" s="2">
        <f>SUM(Q6996:W6996)</f>
        <v>2883</v>
      </c>
      <c r="Y6996" s="2">
        <v>0</v>
      </c>
      <c r="Z6996" s="2">
        <f>+P6996-X6996-Y6996</f>
        <v>1981.6800000000003</v>
      </c>
    </row>
    <row r="6997" spans="1:26" hidden="1" outlineLevel="7" x14ac:dyDescent="0.25">
      <c r="F6997" s="3"/>
      <c r="G6997" s="100"/>
      <c r="H6997" s="3"/>
      <c r="I6997" s="100"/>
      <c r="J6997" s="3"/>
      <c r="K6997" s="101"/>
      <c r="N6997" s="102" t="s">
        <v>828</v>
      </c>
      <c r="O6997" s="2">
        <f t="shared" ref="O6997:Z6997" si="4894">SUBTOTAL(9,O6996:O6996)</f>
        <v>4864.68</v>
      </c>
      <c r="P6997" s="2">
        <f t="shared" si="4894"/>
        <v>4864.68</v>
      </c>
      <c r="Q6997" s="2">
        <f t="shared" si="4894"/>
        <v>0</v>
      </c>
      <c r="R6997" s="2">
        <f t="shared" si="4894"/>
        <v>823</v>
      </c>
      <c r="S6997" s="2">
        <f t="shared" si="4894"/>
        <v>409</v>
      </c>
      <c r="T6997" s="2">
        <f t="shared" si="4894"/>
        <v>0</v>
      </c>
      <c r="U6997" s="2">
        <f t="shared" si="4894"/>
        <v>826</v>
      </c>
      <c r="V6997" s="2">
        <f t="shared" si="4894"/>
        <v>409</v>
      </c>
      <c r="W6997" s="2">
        <f t="shared" si="4894"/>
        <v>416</v>
      </c>
      <c r="X6997" s="2">
        <f t="shared" si="4894"/>
        <v>2883</v>
      </c>
      <c r="Y6997" s="2">
        <f t="shared" si="4894"/>
        <v>0</v>
      </c>
      <c r="Z6997" s="2">
        <f t="shared" si="4894"/>
        <v>1981.6800000000003</v>
      </c>
    </row>
    <row r="6998" spans="1:26" hidden="1" outlineLevel="6" collapsed="1" x14ac:dyDescent="0.25">
      <c r="F6998" s="3"/>
      <c r="G6998" s="100"/>
      <c r="H6998" s="3"/>
      <c r="I6998" s="100"/>
      <c r="J6998" s="3"/>
      <c r="K6998" s="104" t="s">
        <v>732</v>
      </c>
      <c r="O6998" s="2">
        <f t="shared" ref="O6998:Z6998" si="4895">SUBTOTAL(9,O6996:O6996)</f>
        <v>4864.68</v>
      </c>
      <c r="P6998" s="2">
        <f t="shared" si="4895"/>
        <v>4864.68</v>
      </c>
      <c r="Q6998" s="2">
        <f t="shared" si="4895"/>
        <v>0</v>
      </c>
      <c r="R6998" s="2">
        <f t="shared" si="4895"/>
        <v>823</v>
      </c>
      <c r="S6998" s="2">
        <f t="shared" si="4895"/>
        <v>409</v>
      </c>
      <c r="T6998" s="2">
        <f t="shared" si="4895"/>
        <v>0</v>
      </c>
      <c r="U6998" s="2">
        <f t="shared" si="4895"/>
        <v>826</v>
      </c>
      <c r="V6998" s="2">
        <f t="shared" si="4895"/>
        <v>409</v>
      </c>
      <c r="W6998" s="2">
        <f t="shared" si="4895"/>
        <v>416</v>
      </c>
      <c r="X6998" s="2">
        <f t="shared" si="4895"/>
        <v>2883</v>
      </c>
      <c r="Y6998" s="2">
        <f t="shared" si="4895"/>
        <v>0</v>
      </c>
      <c r="Z6998" s="2">
        <f t="shared" si="4895"/>
        <v>1981.6800000000003</v>
      </c>
    </row>
    <row r="6999" spans="1:26" hidden="1" outlineLevel="5" collapsed="1" x14ac:dyDescent="0.25">
      <c r="F6999" s="3"/>
      <c r="G6999" s="100"/>
      <c r="H6999" s="3"/>
      <c r="I6999" s="103" t="s">
        <v>695</v>
      </c>
      <c r="J6999" s="3"/>
      <c r="K6999" s="101"/>
      <c r="O6999" s="2">
        <f t="shared" ref="O6999:Z6999" si="4896">SUBTOTAL(9,O6993:O6996)</f>
        <v>34864.68</v>
      </c>
      <c r="P6999" s="2">
        <f t="shared" si="4896"/>
        <v>34864.68</v>
      </c>
      <c r="Q6999" s="2">
        <f t="shared" si="4896"/>
        <v>0</v>
      </c>
      <c r="R6999" s="2">
        <f t="shared" si="4896"/>
        <v>823</v>
      </c>
      <c r="S6999" s="2">
        <f t="shared" si="4896"/>
        <v>3423.21</v>
      </c>
      <c r="T6999" s="2">
        <f t="shared" si="4896"/>
        <v>0</v>
      </c>
      <c r="U6999" s="2">
        <f t="shared" si="4896"/>
        <v>826</v>
      </c>
      <c r="V6999" s="2">
        <f t="shared" si="4896"/>
        <v>2864.44</v>
      </c>
      <c r="W6999" s="2">
        <f t="shared" si="4896"/>
        <v>416</v>
      </c>
      <c r="X6999" s="2">
        <f t="shared" si="4896"/>
        <v>8352.65</v>
      </c>
      <c r="Y6999" s="2">
        <f t="shared" si="4896"/>
        <v>0</v>
      </c>
      <c r="Z6999" s="2">
        <f t="shared" si="4896"/>
        <v>26512.03</v>
      </c>
    </row>
    <row r="7000" spans="1:26" hidden="1" outlineLevel="7" x14ac:dyDescent="0.25">
      <c r="A7000" s="1" t="s">
        <v>415</v>
      </c>
      <c r="B7000" s="1">
        <v>5</v>
      </c>
      <c r="C7000" s="1" t="s">
        <v>174</v>
      </c>
      <c r="D7000" s="1" t="s">
        <v>269</v>
      </c>
      <c r="E7000" s="1" t="s">
        <v>270</v>
      </c>
      <c r="F7000" s="3">
        <v>3</v>
      </c>
      <c r="G7000" t="s">
        <v>426</v>
      </c>
      <c r="H7000" s="3">
        <v>33</v>
      </c>
      <c r="I7000" t="s">
        <v>444</v>
      </c>
      <c r="J7000" s="3">
        <v>339</v>
      </c>
      <c r="K7000" s="26" t="s">
        <v>506</v>
      </c>
      <c r="L7000" s="1">
        <v>33901</v>
      </c>
      <c r="M7000" s="1">
        <v>1008</v>
      </c>
      <c r="N7000" s="1" t="s">
        <v>20</v>
      </c>
      <c r="O7000" s="2">
        <v>0</v>
      </c>
      <c r="P7000" s="2">
        <v>62640</v>
      </c>
      <c r="Q7000" s="2">
        <v>0</v>
      </c>
      <c r="R7000" s="2">
        <v>0</v>
      </c>
      <c r="S7000" s="2">
        <v>0</v>
      </c>
      <c r="T7000" s="2">
        <v>0</v>
      </c>
      <c r="U7000" s="2">
        <v>62640</v>
      </c>
      <c r="V7000" s="2">
        <v>0</v>
      </c>
      <c r="W7000" s="2">
        <v>0</v>
      </c>
      <c r="X7000" s="2">
        <f>SUM(Q7000:W7000)</f>
        <v>62640</v>
      </c>
      <c r="Y7000" s="2">
        <v>0</v>
      </c>
      <c r="Z7000" s="2">
        <f>+P7000-X7000-Y7000</f>
        <v>0</v>
      </c>
    </row>
    <row r="7001" spans="1:26" hidden="1" outlineLevel="7" x14ac:dyDescent="0.25">
      <c r="F7001" s="3"/>
      <c r="G7001" s="100"/>
      <c r="H7001" s="3"/>
      <c r="I7001" s="100"/>
      <c r="J7001" s="3"/>
      <c r="K7001" s="101"/>
      <c r="N7001" s="102" t="s">
        <v>834</v>
      </c>
      <c r="O7001" s="2">
        <f t="shared" ref="O7001:Z7001" si="4897">SUBTOTAL(9,O7000:O7000)</f>
        <v>0</v>
      </c>
      <c r="P7001" s="2">
        <f t="shared" si="4897"/>
        <v>62640</v>
      </c>
      <c r="Q7001" s="2">
        <f t="shared" si="4897"/>
        <v>0</v>
      </c>
      <c r="R7001" s="2">
        <f t="shared" si="4897"/>
        <v>0</v>
      </c>
      <c r="S7001" s="2">
        <f t="shared" si="4897"/>
        <v>0</v>
      </c>
      <c r="T7001" s="2">
        <f t="shared" si="4897"/>
        <v>0</v>
      </c>
      <c r="U7001" s="2">
        <f t="shared" si="4897"/>
        <v>62640</v>
      </c>
      <c r="V7001" s="2">
        <f t="shared" si="4897"/>
        <v>0</v>
      </c>
      <c r="W7001" s="2">
        <f t="shared" si="4897"/>
        <v>0</v>
      </c>
      <c r="X7001" s="2">
        <f t="shared" si="4897"/>
        <v>62640</v>
      </c>
      <c r="Y7001" s="2">
        <f t="shared" si="4897"/>
        <v>0</v>
      </c>
      <c r="Z7001" s="2">
        <f t="shared" si="4897"/>
        <v>0</v>
      </c>
    </row>
    <row r="7002" spans="1:26" hidden="1" outlineLevel="6" collapsed="1" x14ac:dyDescent="0.25">
      <c r="F7002" s="3"/>
      <c r="G7002" s="100"/>
      <c r="H7002" s="3"/>
      <c r="I7002" s="100"/>
      <c r="J7002" s="3"/>
      <c r="K7002" s="104" t="s">
        <v>738</v>
      </c>
      <c r="O7002" s="2">
        <f t="shared" ref="O7002:Z7002" si="4898">SUBTOTAL(9,O7000:O7000)</f>
        <v>0</v>
      </c>
      <c r="P7002" s="2">
        <f t="shared" si="4898"/>
        <v>62640</v>
      </c>
      <c r="Q7002" s="2">
        <f t="shared" si="4898"/>
        <v>0</v>
      </c>
      <c r="R7002" s="2">
        <f t="shared" si="4898"/>
        <v>0</v>
      </c>
      <c r="S7002" s="2">
        <f t="shared" si="4898"/>
        <v>0</v>
      </c>
      <c r="T7002" s="2">
        <f t="shared" si="4898"/>
        <v>0</v>
      </c>
      <c r="U7002" s="2">
        <f t="shared" si="4898"/>
        <v>62640</v>
      </c>
      <c r="V7002" s="2">
        <f t="shared" si="4898"/>
        <v>0</v>
      </c>
      <c r="W7002" s="2">
        <f t="shared" si="4898"/>
        <v>0</v>
      </c>
      <c r="X7002" s="2">
        <f t="shared" si="4898"/>
        <v>62640</v>
      </c>
      <c r="Y7002" s="2">
        <f t="shared" si="4898"/>
        <v>0</v>
      </c>
      <c r="Z7002" s="2">
        <f t="shared" si="4898"/>
        <v>0</v>
      </c>
    </row>
    <row r="7003" spans="1:26" hidden="1" outlineLevel="5" collapsed="1" x14ac:dyDescent="0.25">
      <c r="F7003" s="3"/>
      <c r="G7003" s="100"/>
      <c r="H7003" s="3"/>
      <c r="I7003" s="103" t="s">
        <v>697</v>
      </c>
      <c r="J7003" s="3"/>
      <c r="K7003" s="101"/>
      <c r="O7003" s="2">
        <f t="shared" ref="O7003:Z7003" si="4899">SUBTOTAL(9,O7000:O7000)</f>
        <v>0</v>
      </c>
      <c r="P7003" s="2">
        <f t="shared" si="4899"/>
        <v>62640</v>
      </c>
      <c r="Q7003" s="2">
        <f t="shared" si="4899"/>
        <v>0</v>
      </c>
      <c r="R7003" s="2">
        <f t="shared" si="4899"/>
        <v>0</v>
      </c>
      <c r="S7003" s="2">
        <f t="shared" si="4899"/>
        <v>0</v>
      </c>
      <c r="T7003" s="2">
        <f t="shared" si="4899"/>
        <v>0</v>
      </c>
      <c r="U7003" s="2">
        <f t="shared" si="4899"/>
        <v>62640</v>
      </c>
      <c r="V7003" s="2">
        <f t="shared" si="4899"/>
        <v>0</v>
      </c>
      <c r="W7003" s="2">
        <f t="shared" si="4899"/>
        <v>0</v>
      </c>
      <c r="X7003" s="2">
        <f t="shared" si="4899"/>
        <v>62640</v>
      </c>
      <c r="Y7003" s="2">
        <f t="shared" si="4899"/>
        <v>0</v>
      </c>
      <c r="Z7003" s="2">
        <f t="shared" si="4899"/>
        <v>0</v>
      </c>
    </row>
    <row r="7004" spans="1:26" hidden="1" outlineLevel="7" x14ac:dyDescent="0.25">
      <c r="A7004" s="1" t="s">
        <v>415</v>
      </c>
      <c r="B7004" s="1">
        <v>5</v>
      </c>
      <c r="C7004" s="1" t="s">
        <v>174</v>
      </c>
      <c r="D7004" s="1" t="s">
        <v>269</v>
      </c>
      <c r="E7004" s="1" t="s">
        <v>270</v>
      </c>
      <c r="F7004" s="3">
        <v>3</v>
      </c>
      <c r="G7004" t="s">
        <v>426</v>
      </c>
      <c r="H7004" s="3">
        <v>34</v>
      </c>
      <c r="I7004" t="s">
        <v>445</v>
      </c>
      <c r="J7004" s="3">
        <v>344</v>
      </c>
      <c r="K7004" s="26" t="s">
        <v>508</v>
      </c>
      <c r="L7004" s="1">
        <v>34401</v>
      </c>
      <c r="M7004" s="1">
        <v>5042</v>
      </c>
      <c r="N7004" s="1" t="s">
        <v>180</v>
      </c>
      <c r="O7004" s="2">
        <v>5834.95</v>
      </c>
      <c r="P7004" s="2">
        <v>5834.95</v>
      </c>
      <c r="Q7004" s="2">
        <v>0</v>
      </c>
      <c r="R7004" s="2">
        <v>0</v>
      </c>
      <c r="S7004" s="2">
        <v>0</v>
      </c>
      <c r="T7004" s="2">
        <v>0</v>
      </c>
      <c r="U7004" s="2">
        <v>0</v>
      </c>
      <c r="V7004" s="2">
        <v>0</v>
      </c>
      <c r="W7004" s="2">
        <v>0</v>
      </c>
      <c r="X7004" s="2">
        <f>SUM(Q7004:W7004)</f>
        <v>0</v>
      </c>
      <c r="Y7004" s="2">
        <v>0</v>
      </c>
      <c r="Z7004" s="2">
        <f>+P7004-X7004-Y7004</f>
        <v>5834.95</v>
      </c>
    </row>
    <row r="7005" spans="1:26" hidden="1" outlineLevel="7" x14ac:dyDescent="0.25">
      <c r="F7005" s="3"/>
      <c r="G7005" s="100"/>
      <c r="H7005" s="3"/>
      <c r="I7005" s="100"/>
      <c r="J7005" s="3"/>
      <c r="K7005" s="101"/>
      <c r="N7005" s="102" t="s">
        <v>910</v>
      </c>
      <c r="O7005" s="2">
        <f t="shared" ref="O7005:Z7005" si="4900">SUBTOTAL(9,O7004:O7004)</f>
        <v>5834.95</v>
      </c>
      <c r="P7005" s="2">
        <f t="shared" si="4900"/>
        <v>5834.95</v>
      </c>
      <c r="Q7005" s="2">
        <f t="shared" si="4900"/>
        <v>0</v>
      </c>
      <c r="R7005" s="2">
        <f t="shared" si="4900"/>
        <v>0</v>
      </c>
      <c r="S7005" s="2">
        <f t="shared" si="4900"/>
        <v>0</v>
      </c>
      <c r="T7005" s="2">
        <f t="shared" si="4900"/>
        <v>0</v>
      </c>
      <c r="U7005" s="2">
        <f t="shared" si="4900"/>
        <v>0</v>
      </c>
      <c r="V7005" s="2">
        <f t="shared" si="4900"/>
        <v>0</v>
      </c>
      <c r="W7005" s="2">
        <f t="shared" si="4900"/>
        <v>0</v>
      </c>
      <c r="X7005" s="2">
        <f t="shared" si="4900"/>
        <v>0</v>
      </c>
      <c r="Y7005" s="2">
        <f t="shared" si="4900"/>
        <v>0</v>
      </c>
      <c r="Z7005" s="2">
        <f t="shared" si="4900"/>
        <v>5834.95</v>
      </c>
    </row>
    <row r="7006" spans="1:26" hidden="1" outlineLevel="6" collapsed="1" x14ac:dyDescent="0.25">
      <c r="F7006" s="3"/>
      <c r="G7006" s="100"/>
      <c r="H7006" s="3"/>
      <c r="I7006" s="100"/>
      <c r="J7006" s="3"/>
      <c r="K7006" s="104" t="s">
        <v>770</v>
      </c>
      <c r="O7006" s="2">
        <f t="shared" ref="O7006:Z7006" si="4901">SUBTOTAL(9,O7004:O7004)</f>
        <v>5834.95</v>
      </c>
      <c r="P7006" s="2">
        <f t="shared" si="4901"/>
        <v>5834.95</v>
      </c>
      <c r="Q7006" s="2">
        <f t="shared" si="4901"/>
        <v>0</v>
      </c>
      <c r="R7006" s="2">
        <f t="shared" si="4901"/>
        <v>0</v>
      </c>
      <c r="S7006" s="2">
        <f t="shared" si="4901"/>
        <v>0</v>
      </c>
      <c r="T7006" s="2">
        <f t="shared" si="4901"/>
        <v>0</v>
      </c>
      <c r="U7006" s="2">
        <f t="shared" si="4901"/>
        <v>0</v>
      </c>
      <c r="V7006" s="2">
        <f t="shared" si="4901"/>
        <v>0</v>
      </c>
      <c r="W7006" s="2">
        <f t="shared" si="4901"/>
        <v>0</v>
      </c>
      <c r="X7006" s="2">
        <f t="shared" si="4901"/>
        <v>0</v>
      </c>
      <c r="Y7006" s="2">
        <f t="shared" si="4901"/>
        <v>0</v>
      </c>
      <c r="Z7006" s="2">
        <f t="shared" si="4901"/>
        <v>5834.95</v>
      </c>
    </row>
    <row r="7007" spans="1:26" hidden="1" outlineLevel="7" x14ac:dyDescent="0.25">
      <c r="A7007" s="1" t="s">
        <v>415</v>
      </c>
      <c r="B7007" s="1">
        <v>5</v>
      </c>
      <c r="C7007" s="1" t="s">
        <v>174</v>
      </c>
      <c r="D7007" s="1" t="s">
        <v>269</v>
      </c>
      <c r="E7007" s="1" t="s">
        <v>270</v>
      </c>
      <c r="F7007" s="3">
        <v>3</v>
      </c>
      <c r="G7007" t="s">
        <v>426</v>
      </c>
      <c r="H7007" s="3">
        <v>34</v>
      </c>
      <c r="I7007" t="s">
        <v>445</v>
      </c>
      <c r="J7007" s="3">
        <v>345</v>
      </c>
      <c r="K7007" s="26" t="s">
        <v>509</v>
      </c>
      <c r="L7007" s="1">
        <v>34501</v>
      </c>
      <c r="M7007" s="1">
        <v>5025</v>
      </c>
      <c r="N7007" s="1" t="s">
        <v>54</v>
      </c>
      <c r="O7007" s="2">
        <v>3565.92</v>
      </c>
      <c r="P7007" s="2">
        <v>3565.92</v>
      </c>
      <c r="Q7007" s="2">
        <v>0</v>
      </c>
      <c r="R7007" s="2">
        <v>0</v>
      </c>
      <c r="S7007" s="2">
        <v>0</v>
      </c>
      <c r="T7007" s="2">
        <v>0</v>
      </c>
      <c r="U7007" s="2">
        <v>0</v>
      </c>
      <c r="V7007" s="2">
        <v>0</v>
      </c>
      <c r="W7007" s="2">
        <v>0</v>
      </c>
      <c r="X7007" s="2">
        <f>SUM(Q7007:W7007)</f>
        <v>0</v>
      </c>
      <c r="Y7007" s="2">
        <v>0</v>
      </c>
      <c r="Z7007" s="2">
        <f>+P7007-X7007-Y7007</f>
        <v>3565.92</v>
      </c>
    </row>
    <row r="7008" spans="1:26" hidden="1" outlineLevel="7" x14ac:dyDescent="0.25">
      <c r="F7008" s="3"/>
      <c r="G7008" s="100"/>
      <c r="H7008" s="3"/>
      <c r="I7008" s="100"/>
      <c r="J7008" s="3"/>
      <c r="K7008" s="101"/>
      <c r="N7008" s="102" t="s">
        <v>835</v>
      </c>
      <c r="O7008" s="2">
        <f t="shared" ref="O7008:Z7008" si="4902">SUBTOTAL(9,O7007:O7007)</f>
        <v>3565.92</v>
      </c>
      <c r="P7008" s="2">
        <f t="shared" si="4902"/>
        <v>3565.92</v>
      </c>
      <c r="Q7008" s="2">
        <f t="shared" si="4902"/>
        <v>0</v>
      </c>
      <c r="R7008" s="2">
        <f t="shared" si="4902"/>
        <v>0</v>
      </c>
      <c r="S7008" s="2">
        <f t="shared" si="4902"/>
        <v>0</v>
      </c>
      <c r="T7008" s="2">
        <f t="shared" si="4902"/>
        <v>0</v>
      </c>
      <c r="U7008" s="2">
        <f t="shared" si="4902"/>
        <v>0</v>
      </c>
      <c r="V7008" s="2">
        <f t="shared" si="4902"/>
        <v>0</v>
      </c>
      <c r="W7008" s="2">
        <f t="shared" si="4902"/>
        <v>0</v>
      </c>
      <c r="X7008" s="2">
        <f t="shared" si="4902"/>
        <v>0</v>
      </c>
      <c r="Y7008" s="2">
        <f t="shared" si="4902"/>
        <v>0</v>
      </c>
      <c r="Z7008" s="2">
        <f t="shared" si="4902"/>
        <v>3565.92</v>
      </c>
    </row>
    <row r="7009" spans="1:26" hidden="1" outlineLevel="6" collapsed="1" x14ac:dyDescent="0.25">
      <c r="F7009" s="3"/>
      <c r="G7009" s="100"/>
      <c r="H7009" s="3"/>
      <c r="I7009" s="100"/>
      <c r="J7009" s="3"/>
      <c r="K7009" s="104" t="s">
        <v>739</v>
      </c>
      <c r="O7009" s="2">
        <f t="shared" ref="O7009:Z7009" si="4903">SUBTOTAL(9,O7007:O7007)</f>
        <v>3565.92</v>
      </c>
      <c r="P7009" s="2">
        <f t="shared" si="4903"/>
        <v>3565.92</v>
      </c>
      <c r="Q7009" s="2">
        <f t="shared" si="4903"/>
        <v>0</v>
      </c>
      <c r="R7009" s="2">
        <f t="shared" si="4903"/>
        <v>0</v>
      </c>
      <c r="S7009" s="2">
        <f t="shared" si="4903"/>
        <v>0</v>
      </c>
      <c r="T7009" s="2">
        <f t="shared" si="4903"/>
        <v>0</v>
      </c>
      <c r="U7009" s="2">
        <f t="shared" si="4903"/>
        <v>0</v>
      </c>
      <c r="V7009" s="2">
        <f t="shared" si="4903"/>
        <v>0</v>
      </c>
      <c r="W7009" s="2">
        <f t="shared" si="4903"/>
        <v>0</v>
      </c>
      <c r="X7009" s="2">
        <f t="shared" si="4903"/>
        <v>0</v>
      </c>
      <c r="Y7009" s="2">
        <f t="shared" si="4903"/>
        <v>0</v>
      </c>
      <c r="Z7009" s="2">
        <f t="shared" si="4903"/>
        <v>3565.92</v>
      </c>
    </row>
    <row r="7010" spans="1:26" hidden="1" outlineLevel="5" collapsed="1" x14ac:dyDescent="0.25">
      <c r="F7010" s="3"/>
      <c r="G7010" s="100"/>
      <c r="H7010" s="3"/>
      <c r="I7010" s="103" t="s">
        <v>698</v>
      </c>
      <c r="J7010" s="3"/>
      <c r="K7010" s="101"/>
      <c r="O7010" s="2">
        <f t="shared" ref="O7010:Z7010" si="4904">SUBTOTAL(9,O7004:O7007)</f>
        <v>9400.869999999999</v>
      </c>
      <c r="P7010" s="2">
        <f t="shared" si="4904"/>
        <v>9400.869999999999</v>
      </c>
      <c r="Q7010" s="2">
        <f t="shared" si="4904"/>
        <v>0</v>
      </c>
      <c r="R7010" s="2">
        <f t="shared" si="4904"/>
        <v>0</v>
      </c>
      <c r="S7010" s="2">
        <f t="shared" si="4904"/>
        <v>0</v>
      </c>
      <c r="T7010" s="2">
        <f t="shared" si="4904"/>
        <v>0</v>
      </c>
      <c r="U7010" s="2">
        <f t="shared" si="4904"/>
        <v>0</v>
      </c>
      <c r="V7010" s="2">
        <f t="shared" si="4904"/>
        <v>0</v>
      </c>
      <c r="W7010" s="2">
        <f t="shared" si="4904"/>
        <v>0</v>
      </c>
      <c r="X7010" s="2">
        <f t="shared" si="4904"/>
        <v>0</v>
      </c>
      <c r="Y7010" s="2">
        <f t="shared" si="4904"/>
        <v>0</v>
      </c>
      <c r="Z7010" s="2">
        <f t="shared" si="4904"/>
        <v>9400.869999999999</v>
      </c>
    </row>
    <row r="7011" spans="1:26" hidden="1" outlineLevel="7" x14ac:dyDescent="0.25">
      <c r="A7011" s="1" t="s">
        <v>415</v>
      </c>
      <c r="B7011" s="1">
        <v>5</v>
      </c>
      <c r="C7011" s="1" t="s">
        <v>174</v>
      </c>
      <c r="D7011" s="1" t="s">
        <v>269</v>
      </c>
      <c r="E7011" s="1" t="s">
        <v>270</v>
      </c>
      <c r="F7011" s="3">
        <v>3</v>
      </c>
      <c r="G7011" t="s">
        <v>426</v>
      </c>
      <c r="H7011" s="3">
        <v>35</v>
      </c>
      <c r="I7011" t="s">
        <v>446</v>
      </c>
      <c r="J7011" s="3">
        <v>351</v>
      </c>
      <c r="K7011" s="26" t="s">
        <v>511</v>
      </c>
      <c r="L7011" s="1">
        <v>35102</v>
      </c>
      <c r="M7011" s="1">
        <v>5019</v>
      </c>
      <c r="N7011" s="1" t="s">
        <v>52</v>
      </c>
      <c r="O7011" s="2">
        <v>0</v>
      </c>
      <c r="P7011" s="2">
        <v>51263.3</v>
      </c>
      <c r="Q7011" s="2">
        <v>0</v>
      </c>
      <c r="R7011" s="2">
        <v>0</v>
      </c>
      <c r="S7011" s="2">
        <v>0</v>
      </c>
      <c r="T7011" s="2">
        <v>3857</v>
      </c>
      <c r="U7011" s="2">
        <v>1459.4</v>
      </c>
      <c r="V7011" s="2">
        <v>45896.800000000003</v>
      </c>
      <c r="W7011" s="2">
        <v>49.3</v>
      </c>
      <c r="X7011" s="2">
        <f>SUM(Q7011:W7011)</f>
        <v>51262.500000000007</v>
      </c>
      <c r="Y7011" s="2">
        <v>0</v>
      </c>
      <c r="Z7011" s="2">
        <f>+P7011-X7011-Y7011</f>
        <v>0.79999999999563443</v>
      </c>
    </row>
    <row r="7012" spans="1:26" hidden="1" outlineLevel="7" x14ac:dyDescent="0.25">
      <c r="F7012" s="3"/>
      <c r="G7012" s="100"/>
      <c r="H7012" s="3"/>
      <c r="I7012" s="100"/>
      <c r="J7012" s="3"/>
      <c r="K7012" s="101"/>
      <c r="N7012" s="102" t="s">
        <v>836</v>
      </c>
      <c r="O7012" s="2">
        <f t="shared" ref="O7012:Z7012" si="4905">SUBTOTAL(9,O7011:O7011)</f>
        <v>0</v>
      </c>
      <c r="P7012" s="2">
        <f t="shared" si="4905"/>
        <v>51263.3</v>
      </c>
      <c r="Q7012" s="2">
        <f t="shared" si="4905"/>
        <v>0</v>
      </c>
      <c r="R7012" s="2">
        <f t="shared" si="4905"/>
        <v>0</v>
      </c>
      <c r="S7012" s="2">
        <f t="shared" si="4905"/>
        <v>0</v>
      </c>
      <c r="T7012" s="2">
        <f t="shared" si="4905"/>
        <v>3857</v>
      </c>
      <c r="U7012" s="2">
        <f t="shared" si="4905"/>
        <v>1459.4</v>
      </c>
      <c r="V7012" s="2">
        <f t="shared" si="4905"/>
        <v>45896.800000000003</v>
      </c>
      <c r="W7012" s="2">
        <f t="shared" si="4905"/>
        <v>49.3</v>
      </c>
      <c r="X7012" s="2">
        <f t="shared" si="4905"/>
        <v>51262.500000000007</v>
      </c>
      <c r="Y7012" s="2">
        <f t="shared" si="4905"/>
        <v>0</v>
      </c>
      <c r="Z7012" s="2">
        <f t="shared" si="4905"/>
        <v>0.79999999999563443</v>
      </c>
    </row>
    <row r="7013" spans="1:26" hidden="1" outlineLevel="6" collapsed="1" x14ac:dyDescent="0.25">
      <c r="F7013" s="3"/>
      <c r="G7013" s="100"/>
      <c r="H7013" s="3"/>
      <c r="I7013" s="100"/>
      <c r="J7013" s="3"/>
      <c r="K7013" s="104" t="s">
        <v>740</v>
      </c>
      <c r="O7013" s="2">
        <f t="shared" ref="O7013:Z7013" si="4906">SUBTOTAL(9,O7011:O7011)</f>
        <v>0</v>
      </c>
      <c r="P7013" s="2">
        <f t="shared" si="4906"/>
        <v>51263.3</v>
      </c>
      <c r="Q7013" s="2">
        <f t="shared" si="4906"/>
        <v>0</v>
      </c>
      <c r="R7013" s="2">
        <f t="shared" si="4906"/>
        <v>0</v>
      </c>
      <c r="S7013" s="2">
        <f t="shared" si="4906"/>
        <v>0</v>
      </c>
      <c r="T7013" s="2">
        <f t="shared" si="4906"/>
        <v>3857</v>
      </c>
      <c r="U7013" s="2">
        <f t="shared" si="4906"/>
        <v>1459.4</v>
      </c>
      <c r="V7013" s="2">
        <f t="shared" si="4906"/>
        <v>45896.800000000003</v>
      </c>
      <c r="W7013" s="2">
        <f t="shared" si="4906"/>
        <v>49.3</v>
      </c>
      <c r="X7013" s="2">
        <f t="shared" si="4906"/>
        <v>51262.500000000007</v>
      </c>
      <c r="Y7013" s="2">
        <f t="shared" si="4906"/>
        <v>0</v>
      </c>
      <c r="Z7013" s="2">
        <f t="shared" si="4906"/>
        <v>0.79999999999563443</v>
      </c>
    </row>
    <row r="7014" spans="1:26" hidden="1" outlineLevel="7" x14ac:dyDescent="0.25">
      <c r="A7014" s="1" t="s">
        <v>415</v>
      </c>
      <c r="B7014" s="1">
        <v>5</v>
      </c>
      <c r="C7014" s="1" t="s">
        <v>174</v>
      </c>
      <c r="D7014" s="1" t="s">
        <v>269</v>
      </c>
      <c r="E7014" s="1" t="s">
        <v>270</v>
      </c>
      <c r="F7014" s="3">
        <v>3</v>
      </c>
      <c r="G7014" t="s">
        <v>426</v>
      </c>
      <c r="H7014" s="3">
        <v>35</v>
      </c>
      <c r="I7014" t="s">
        <v>446</v>
      </c>
      <c r="J7014" s="3">
        <v>359</v>
      </c>
      <c r="K7014" s="26" t="s">
        <v>517</v>
      </c>
      <c r="L7014" s="1">
        <v>35901</v>
      </c>
      <c r="M7014" s="1">
        <v>4015</v>
      </c>
      <c r="N7014" s="1" t="s">
        <v>41</v>
      </c>
      <c r="O7014" s="2">
        <v>14337.6</v>
      </c>
      <c r="P7014" s="2">
        <v>15312</v>
      </c>
      <c r="Q7014" s="2">
        <v>0</v>
      </c>
      <c r="R7014" s="2">
        <v>1276</v>
      </c>
      <c r="S7014" s="2">
        <v>2552</v>
      </c>
      <c r="T7014" s="2">
        <v>0</v>
      </c>
      <c r="U7014" s="2">
        <v>1276</v>
      </c>
      <c r="V7014" s="2">
        <v>1276</v>
      </c>
      <c r="W7014" s="2">
        <v>1276</v>
      </c>
      <c r="X7014" s="2">
        <f>SUM(Q7014:W7014)</f>
        <v>7656</v>
      </c>
      <c r="Y7014" s="2">
        <v>7656</v>
      </c>
      <c r="Z7014" s="2">
        <f>+P7014-X7014-Y7014</f>
        <v>0</v>
      </c>
    </row>
    <row r="7015" spans="1:26" hidden="1" outlineLevel="7" x14ac:dyDescent="0.25">
      <c r="F7015" s="3"/>
      <c r="G7015" s="100"/>
      <c r="H7015" s="3"/>
      <c r="I7015" s="100"/>
      <c r="J7015" s="3"/>
      <c r="K7015" s="101"/>
      <c r="N7015" s="102" t="s">
        <v>839</v>
      </c>
      <c r="O7015" s="2">
        <f t="shared" ref="O7015:Z7015" si="4907">SUBTOTAL(9,O7014:O7014)</f>
        <v>14337.6</v>
      </c>
      <c r="P7015" s="2">
        <f t="shared" si="4907"/>
        <v>15312</v>
      </c>
      <c r="Q7015" s="2">
        <f t="shared" si="4907"/>
        <v>0</v>
      </c>
      <c r="R7015" s="2">
        <f t="shared" si="4907"/>
        <v>1276</v>
      </c>
      <c r="S7015" s="2">
        <f t="shared" si="4907"/>
        <v>2552</v>
      </c>
      <c r="T7015" s="2">
        <f t="shared" si="4907"/>
        <v>0</v>
      </c>
      <c r="U7015" s="2">
        <f t="shared" si="4907"/>
        <v>1276</v>
      </c>
      <c r="V7015" s="2">
        <f t="shared" si="4907"/>
        <v>1276</v>
      </c>
      <c r="W7015" s="2">
        <f t="shared" si="4907"/>
        <v>1276</v>
      </c>
      <c r="X7015" s="2">
        <f t="shared" si="4907"/>
        <v>7656</v>
      </c>
      <c r="Y7015" s="2">
        <f t="shared" si="4907"/>
        <v>7656</v>
      </c>
      <c r="Z7015" s="2">
        <f t="shared" si="4907"/>
        <v>0</v>
      </c>
    </row>
    <row r="7016" spans="1:26" hidden="1" outlineLevel="6" collapsed="1" x14ac:dyDescent="0.25">
      <c r="F7016" s="3"/>
      <c r="G7016" s="100"/>
      <c r="H7016" s="3"/>
      <c r="I7016" s="100"/>
      <c r="J7016" s="3"/>
      <c r="K7016" s="104" t="s">
        <v>743</v>
      </c>
      <c r="O7016" s="2">
        <f t="shared" ref="O7016:Z7016" si="4908">SUBTOTAL(9,O7014:O7014)</f>
        <v>14337.6</v>
      </c>
      <c r="P7016" s="2">
        <f t="shared" si="4908"/>
        <v>15312</v>
      </c>
      <c r="Q7016" s="2">
        <f t="shared" si="4908"/>
        <v>0</v>
      </c>
      <c r="R7016" s="2">
        <f t="shared" si="4908"/>
        <v>1276</v>
      </c>
      <c r="S7016" s="2">
        <f t="shared" si="4908"/>
        <v>2552</v>
      </c>
      <c r="T7016" s="2">
        <f t="shared" si="4908"/>
        <v>0</v>
      </c>
      <c r="U7016" s="2">
        <f t="shared" si="4908"/>
        <v>1276</v>
      </c>
      <c r="V7016" s="2">
        <f t="shared" si="4908"/>
        <v>1276</v>
      </c>
      <c r="W7016" s="2">
        <f t="shared" si="4908"/>
        <v>1276</v>
      </c>
      <c r="X7016" s="2">
        <f t="shared" si="4908"/>
        <v>7656</v>
      </c>
      <c r="Y7016" s="2">
        <f t="shared" si="4908"/>
        <v>7656</v>
      </c>
      <c r="Z7016" s="2">
        <f t="shared" si="4908"/>
        <v>0</v>
      </c>
    </row>
    <row r="7017" spans="1:26" hidden="1" outlineLevel="5" collapsed="1" x14ac:dyDescent="0.25">
      <c r="F7017" s="3"/>
      <c r="G7017" s="100"/>
      <c r="H7017" s="3"/>
      <c r="I7017" s="103" t="s">
        <v>699</v>
      </c>
      <c r="J7017" s="3"/>
      <c r="K7017" s="101"/>
      <c r="O7017" s="2">
        <f t="shared" ref="O7017:Z7017" si="4909">SUBTOTAL(9,O7011:O7014)</f>
        <v>14337.6</v>
      </c>
      <c r="P7017" s="2">
        <f t="shared" si="4909"/>
        <v>66575.3</v>
      </c>
      <c r="Q7017" s="2">
        <f t="shared" si="4909"/>
        <v>0</v>
      </c>
      <c r="R7017" s="2">
        <f t="shared" si="4909"/>
        <v>1276</v>
      </c>
      <c r="S7017" s="2">
        <f t="shared" si="4909"/>
        <v>2552</v>
      </c>
      <c r="T7017" s="2">
        <f t="shared" si="4909"/>
        <v>3857</v>
      </c>
      <c r="U7017" s="2">
        <f t="shared" si="4909"/>
        <v>2735.4</v>
      </c>
      <c r="V7017" s="2">
        <f t="shared" si="4909"/>
        <v>47172.800000000003</v>
      </c>
      <c r="W7017" s="2">
        <f t="shared" si="4909"/>
        <v>1325.3</v>
      </c>
      <c r="X7017" s="2">
        <f t="shared" si="4909"/>
        <v>58918.500000000007</v>
      </c>
      <c r="Y7017" s="2">
        <f t="shared" si="4909"/>
        <v>7656</v>
      </c>
      <c r="Z7017" s="2">
        <f t="shared" si="4909"/>
        <v>0.79999999999563443</v>
      </c>
    </row>
    <row r="7018" spans="1:26" hidden="1" outlineLevel="7" x14ac:dyDescent="0.25">
      <c r="A7018" s="1" t="s">
        <v>415</v>
      </c>
      <c r="B7018" s="1">
        <v>5</v>
      </c>
      <c r="C7018" s="1" t="s">
        <v>174</v>
      </c>
      <c r="D7018" s="1" t="s">
        <v>269</v>
      </c>
      <c r="E7018" s="1" t="s">
        <v>270</v>
      </c>
      <c r="F7018" s="3">
        <v>3</v>
      </c>
      <c r="G7018" t="s">
        <v>426</v>
      </c>
      <c r="H7018" s="3">
        <v>39</v>
      </c>
      <c r="I7018" t="s">
        <v>450</v>
      </c>
      <c r="J7018" s="3">
        <v>398</v>
      </c>
      <c r="K7018" s="26" t="s">
        <v>527</v>
      </c>
      <c r="L7018" s="1">
        <v>39801</v>
      </c>
      <c r="M7018" s="1">
        <v>5028</v>
      </c>
      <c r="N7018" s="1" t="s">
        <v>56</v>
      </c>
      <c r="O7018" s="2">
        <v>4436.87</v>
      </c>
      <c r="P7018" s="2">
        <v>4733.3100000000004</v>
      </c>
      <c r="Q7018" s="2">
        <v>0</v>
      </c>
      <c r="R7018" s="2">
        <v>0</v>
      </c>
      <c r="S7018" s="2">
        <v>4733.3100000000004</v>
      </c>
      <c r="T7018" s="2">
        <v>0</v>
      </c>
      <c r="U7018" s="2">
        <v>0</v>
      </c>
      <c r="V7018" s="2">
        <v>0</v>
      </c>
      <c r="W7018" s="2">
        <v>0</v>
      </c>
      <c r="X7018" s="2">
        <f>SUM(Q7018:W7018)</f>
        <v>4733.3100000000004</v>
      </c>
      <c r="Y7018" s="2">
        <v>0</v>
      </c>
      <c r="Z7018" s="2">
        <f>+P7018-X7018-Y7018</f>
        <v>0</v>
      </c>
    </row>
    <row r="7019" spans="1:26" hidden="1" outlineLevel="7" x14ac:dyDescent="0.25">
      <c r="F7019" s="3"/>
      <c r="G7019" s="100"/>
      <c r="H7019" s="3"/>
      <c r="I7019" s="100"/>
      <c r="J7019" s="3"/>
      <c r="K7019" s="101"/>
      <c r="N7019" s="102" t="s">
        <v>847</v>
      </c>
      <c r="O7019" s="2">
        <f t="shared" ref="O7019:Z7019" si="4910">SUBTOTAL(9,O7018:O7018)</f>
        <v>4436.87</v>
      </c>
      <c r="P7019" s="2">
        <f t="shared" si="4910"/>
        <v>4733.3100000000004</v>
      </c>
      <c r="Q7019" s="2">
        <f t="shared" si="4910"/>
        <v>0</v>
      </c>
      <c r="R7019" s="2">
        <f t="shared" si="4910"/>
        <v>0</v>
      </c>
      <c r="S7019" s="2">
        <f t="shared" si="4910"/>
        <v>4733.3100000000004</v>
      </c>
      <c r="T7019" s="2">
        <f t="shared" si="4910"/>
        <v>0</v>
      </c>
      <c r="U7019" s="2">
        <f t="shared" si="4910"/>
        <v>0</v>
      </c>
      <c r="V7019" s="2">
        <f t="shared" si="4910"/>
        <v>0</v>
      </c>
      <c r="W7019" s="2">
        <f t="shared" si="4910"/>
        <v>0</v>
      </c>
      <c r="X7019" s="2">
        <f t="shared" si="4910"/>
        <v>4733.3100000000004</v>
      </c>
      <c r="Y7019" s="2">
        <f t="shared" si="4910"/>
        <v>0</v>
      </c>
      <c r="Z7019" s="2">
        <f t="shared" si="4910"/>
        <v>0</v>
      </c>
    </row>
    <row r="7020" spans="1:26" hidden="1" outlineLevel="6" collapsed="1" x14ac:dyDescent="0.25">
      <c r="F7020" s="3"/>
      <c r="G7020" s="100"/>
      <c r="H7020" s="3"/>
      <c r="I7020" s="100"/>
      <c r="J7020" s="3"/>
      <c r="K7020" s="104" t="s">
        <v>750</v>
      </c>
      <c r="O7020" s="2">
        <f t="shared" ref="O7020:Z7020" si="4911">SUBTOTAL(9,O7018:O7018)</f>
        <v>4436.87</v>
      </c>
      <c r="P7020" s="2">
        <f t="shared" si="4911"/>
        <v>4733.3100000000004</v>
      </c>
      <c r="Q7020" s="2">
        <f t="shared" si="4911"/>
        <v>0</v>
      </c>
      <c r="R7020" s="2">
        <f t="shared" si="4911"/>
        <v>0</v>
      </c>
      <c r="S7020" s="2">
        <f t="shared" si="4911"/>
        <v>4733.3100000000004</v>
      </c>
      <c r="T7020" s="2">
        <f t="shared" si="4911"/>
        <v>0</v>
      </c>
      <c r="U7020" s="2">
        <f t="shared" si="4911"/>
        <v>0</v>
      </c>
      <c r="V7020" s="2">
        <f t="shared" si="4911"/>
        <v>0</v>
      </c>
      <c r="W7020" s="2">
        <f t="shared" si="4911"/>
        <v>0</v>
      </c>
      <c r="X7020" s="2">
        <f t="shared" si="4911"/>
        <v>4733.3100000000004</v>
      </c>
      <c r="Y7020" s="2">
        <f t="shared" si="4911"/>
        <v>0</v>
      </c>
      <c r="Z7020" s="2">
        <f t="shared" si="4911"/>
        <v>0</v>
      </c>
    </row>
    <row r="7021" spans="1:26" hidden="1" outlineLevel="7" x14ac:dyDescent="0.25">
      <c r="A7021" s="1" t="s">
        <v>415</v>
      </c>
      <c r="B7021" s="1">
        <v>5</v>
      </c>
      <c r="C7021" s="1" t="s">
        <v>174</v>
      </c>
      <c r="D7021" s="1" t="s">
        <v>269</v>
      </c>
      <c r="E7021" s="1" t="s">
        <v>270</v>
      </c>
      <c r="F7021" s="3">
        <v>3</v>
      </c>
      <c r="G7021" t="s">
        <v>426</v>
      </c>
      <c r="H7021" s="3">
        <v>39</v>
      </c>
      <c r="I7021" t="s">
        <v>450</v>
      </c>
      <c r="J7021" s="3">
        <v>399</v>
      </c>
      <c r="K7021" s="26" t="s">
        <v>528</v>
      </c>
      <c r="L7021" s="1">
        <v>39901</v>
      </c>
      <c r="M7021" s="1">
        <v>2002</v>
      </c>
      <c r="N7021" s="1" t="s">
        <v>78</v>
      </c>
      <c r="O7021" s="2">
        <v>0</v>
      </c>
      <c r="P7021" s="2">
        <v>1567</v>
      </c>
      <c r="Q7021" s="2">
        <v>777.81</v>
      </c>
      <c r="R7021" s="2">
        <v>0</v>
      </c>
      <c r="S7021" s="2">
        <v>0</v>
      </c>
      <c r="T7021" s="2">
        <v>788.93</v>
      </c>
      <c r="U7021" s="2">
        <v>0</v>
      </c>
      <c r="V7021" s="2">
        <v>0</v>
      </c>
      <c r="W7021" s="2">
        <v>0</v>
      </c>
      <c r="X7021" s="2">
        <f>SUM(Q7021:W7021)</f>
        <v>1566.7399999999998</v>
      </c>
      <c r="Y7021" s="2">
        <v>0</v>
      </c>
      <c r="Z7021" s="2">
        <f>+P7021-X7021-Y7021</f>
        <v>0.26000000000021828</v>
      </c>
    </row>
    <row r="7022" spans="1:26" hidden="1" outlineLevel="7" x14ac:dyDescent="0.25">
      <c r="F7022" s="3"/>
      <c r="G7022" s="100"/>
      <c r="H7022" s="3"/>
      <c r="I7022" s="100"/>
      <c r="J7022" s="3"/>
      <c r="K7022" s="101"/>
      <c r="N7022" s="102" t="s">
        <v>862</v>
      </c>
      <c r="O7022" s="2">
        <f t="shared" ref="O7022:Z7022" si="4912">SUBTOTAL(9,O7021:O7021)</f>
        <v>0</v>
      </c>
      <c r="P7022" s="2">
        <f t="shared" si="4912"/>
        <v>1567</v>
      </c>
      <c r="Q7022" s="2">
        <f t="shared" si="4912"/>
        <v>777.81</v>
      </c>
      <c r="R7022" s="2">
        <f t="shared" si="4912"/>
        <v>0</v>
      </c>
      <c r="S7022" s="2">
        <f t="shared" si="4912"/>
        <v>0</v>
      </c>
      <c r="T7022" s="2">
        <f t="shared" si="4912"/>
        <v>788.93</v>
      </c>
      <c r="U7022" s="2">
        <f t="shared" si="4912"/>
        <v>0</v>
      </c>
      <c r="V7022" s="2">
        <f t="shared" si="4912"/>
        <v>0</v>
      </c>
      <c r="W7022" s="2">
        <f t="shared" si="4912"/>
        <v>0</v>
      </c>
      <c r="X7022" s="2">
        <f t="shared" si="4912"/>
        <v>1566.7399999999998</v>
      </c>
      <c r="Y7022" s="2">
        <f t="shared" si="4912"/>
        <v>0</v>
      </c>
      <c r="Z7022" s="2">
        <f t="shared" si="4912"/>
        <v>0.26000000000021828</v>
      </c>
    </row>
    <row r="7023" spans="1:26" hidden="1" outlineLevel="6" collapsed="1" x14ac:dyDescent="0.25">
      <c r="F7023" s="3"/>
      <c r="G7023" s="100"/>
      <c r="H7023" s="3"/>
      <c r="I7023" s="100"/>
      <c r="J7023" s="3"/>
      <c r="K7023" s="104" t="s">
        <v>763</v>
      </c>
      <c r="O7023" s="2">
        <f t="shared" ref="O7023:Z7023" si="4913">SUBTOTAL(9,O7021:O7021)</f>
        <v>0</v>
      </c>
      <c r="P7023" s="2">
        <f t="shared" si="4913"/>
        <v>1567</v>
      </c>
      <c r="Q7023" s="2">
        <f t="shared" si="4913"/>
        <v>777.81</v>
      </c>
      <c r="R7023" s="2">
        <f t="shared" si="4913"/>
        <v>0</v>
      </c>
      <c r="S7023" s="2">
        <f t="shared" si="4913"/>
        <v>0</v>
      </c>
      <c r="T7023" s="2">
        <f t="shared" si="4913"/>
        <v>788.93</v>
      </c>
      <c r="U7023" s="2">
        <f t="shared" si="4913"/>
        <v>0</v>
      </c>
      <c r="V7023" s="2">
        <f t="shared" si="4913"/>
        <v>0</v>
      </c>
      <c r="W7023" s="2">
        <f t="shared" si="4913"/>
        <v>0</v>
      </c>
      <c r="X7023" s="2">
        <f t="shared" si="4913"/>
        <v>1566.7399999999998</v>
      </c>
      <c r="Y7023" s="2">
        <f t="shared" si="4913"/>
        <v>0</v>
      </c>
      <c r="Z7023" s="2">
        <f t="shared" si="4913"/>
        <v>0.26000000000021828</v>
      </c>
    </row>
    <row r="7024" spans="1:26" hidden="1" outlineLevel="5" collapsed="1" x14ac:dyDescent="0.25">
      <c r="F7024" s="3"/>
      <c r="G7024" s="100"/>
      <c r="H7024" s="3"/>
      <c r="I7024" s="103" t="s">
        <v>702</v>
      </c>
      <c r="J7024" s="3"/>
      <c r="K7024" s="101"/>
      <c r="O7024" s="2">
        <f t="shared" ref="O7024:Z7024" si="4914">SUBTOTAL(9,O7018:O7021)</f>
        <v>4436.87</v>
      </c>
      <c r="P7024" s="2">
        <f t="shared" si="4914"/>
        <v>6300.31</v>
      </c>
      <c r="Q7024" s="2">
        <f t="shared" si="4914"/>
        <v>777.81</v>
      </c>
      <c r="R7024" s="2">
        <f t="shared" si="4914"/>
        <v>0</v>
      </c>
      <c r="S7024" s="2">
        <f t="shared" si="4914"/>
        <v>4733.3100000000004</v>
      </c>
      <c r="T7024" s="2">
        <f t="shared" si="4914"/>
        <v>788.93</v>
      </c>
      <c r="U7024" s="2">
        <f t="shared" si="4914"/>
        <v>0</v>
      </c>
      <c r="V7024" s="2">
        <f t="shared" si="4914"/>
        <v>0</v>
      </c>
      <c r="W7024" s="2">
        <f t="shared" si="4914"/>
        <v>0</v>
      </c>
      <c r="X7024" s="2">
        <f t="shared" si="4914"/>
        <v>6300.05</v>
      </c>
      <c r="Y7024" s="2">
        <f t="shared" si="4914"/>
        <v>0</v>
      </c>
      <c r="Z7024" s="2">
        <f t="shared" si="4914"/>
        <v>0.26000000000021828</v>
      </c>
    </row>
    <row r="7025" spans="1:26" hidden="1" outlineLevel="4" collapsed="1" x14ac:dyDescent="0.25">
      <c r="F7025" s="3"/>
      <c r="G7025" s="103" t="s">
        <v>684</v>
      </c>
      <c r="H7025" s="3"/>
      <c r="I7025" s="100"/>
      <c r="J7025" s="3"/>
      <c r="K7025" s="101"/>
      <c r="O7025" s="2">
        <f t="shared" ref="O7025:Z7025" si="4915">SUBTOTAL(9,O6993:O7021)</f>
        <v>63040.02</v>
      </c>
      <c r="P7025" s="2">
        <f t="shared" si="4915"/>
        <v>179781.15999999997</v>
      </c>
      <c r="Q7025" s="2">
        <f t="shared" si="4915"/>
        <v>777.81</v>
      </c>
      <c r="R7025" s="2">
        <f t="shared" si="4915"/>
        <v>2099</v>
      </c>
      <c r="S7025" s="2">
        <f t="shared" si="4915"/>
        <v>10708.52</v>
      </c>
      <c r="T7025" s="2">
        <f t="shared" si="4915"/>
        <v>4645.93</v>
      </c>
      <c r="U7025" s="2">
        <f t="shared" si="4915"/>
        <v>66201.399999999994</v>
      </c>
      <c r="V7025" s="2">
        <f t="shared" si="4915"/>
        <v>50037.240000000005</v>
      </c>
      <c r="W7025" s="2">
        <f t="shared" si="4915"/>
        <v>1741.3</v>
      </c>
      <c r="X7025" s="2">
        <f t="shared" si="4915"/>
        <v>136211.19999999998</v>
      </c>
      <c r="Y7025" s="2">
        <f t="shared" si="4915"/>
        <v>7656</v>
      </c>
      <c r="Z7025" s="2">
        <f t="shared" si="4915"/>
        <v>35913.96</v>
      </c>
    </row>
    <row r="7026" spans="1:26" hidden="1" outlineLevel="7" x14ac:dyDescent="0.25">
      <c r="A7026" s="1" t="s">
        <v>415</v>
      </c>
      <c r="B7026" s="1">
        <v>5</v>
      </c>
      <c r="C7026" s="1" t="s">
        <v>174</v>
      </c>
      <c r="D7026" s="1" t="s">
        <v>269</v>
      </c>
      <c r="E7026" s="1" t="s">
        <v>270</v>
      </c>
      <c r="F7026" s="3">
        <v>5</v>
      </c>
      <c r="G7026" t="s">
        <v>428</v>
      </c>
      <c r="H7026" s="3">
        <v>56</v>
      </c>
      <c r="I7026" t="s">
        <v>455</v>
      </c>
      <c r="J7026" s="3">
        <v>567</v>
      </c>
      <c r="K7026" s="26" t="s">
        <v>541</v>
      </c>
      <c r="L7026" s="1">
        <v>56701</v>
      </c>
      <c r="M7026" s="1">
        <v>9996</v>
      </c>
      <c r="N7026" s="1" t="s">
        <v>268</v>
      </c>
      <c r="O7026" s="2">
        <v>0</v>
      </c>
      <c r="P7026" s="2">
        <v>3459.35</v>
      </c>
      <c r="Q7026" s="2">
        <v>0</v>
      </c>
      <c r="R7026" s="2">
        <v>0</v>
      </c>
      <c r="S7026" s="2">
        <v>0</v>
      </c>
      <c r="T7026" s="2">
        <v>0</v>
      </c>
      <c r="U7026" s="2">
        <v>0</v>
      </c>
      <c r="V7026" s="2">
        <v>0</v>
      </c>
      <c r="W7026" s="2">
        <v>3459.35</v>
      </c>
      <c r="X7026" s="2">
        <f>SUM(Q7026:W7026)</f>
        <v>3459.35</v>
      </c>
      <c r="Y7026" s="2">
        <v>0</v>
      </c>
      <c r="Z7026" s="2">
        <f>+P7026-X7026-Y7026</f>
        <v>0</v>
      </c>
    </row>
    <row r="7027" spans="1:26" hidden="1" outlineLevel="7" x14ac:dyDescent="0.25">
      <c r="F7027" s="3"/>
      <c r="G7027" s="100"/>
      <c r="H7027" s="3"/>
      <c r="I7027" s="100"/>
      <c r="J7027" s="3"/>
      <c r="K7027" s="101"/>
      <c r="N7027" s="102" t="s">
        <v>929</v>
      </c>
      <c r="O7027" s="2">
        <f t="shared" ref="O7027:Z7027" si="4916">SUBTOTAL(9,O7026:O7026)</f>
        <v>0</v>
      </c>
      <c r="P7027" s="2">
        <f t="shared" si="4916"/>
        <v>3459.35</v>
      </c>
      <c r="Q7027" s="2">
        <f t="shared" si="4916"/>
        <v>0</v>
      </c>
      <c r="R7027" s="2">
        <f t="shared" si="4916"/>
        <v>0</v>
      </c>
      <c r="S7027" s="2">
        <f t="shared" si="4916"/>
        <v>0</v>
      </c>
      <c r="T7027" s="2">
        <f t="shared" si="4916"/>
        <v>0</v>
      </c>
      <c r="U7027" s="2">
        <f t="shared" si="4916"/>
        <v>0</v>
      </c>
      <c r="V7027" s="2">
        <f t="shared" si="4916"/>
        <v>0</v>
      </c>
      <c r="W7027" s="2">
        <f t="shared" si="4916"/>
        <v>3459.35</v>
      </c>
      <c r="X7027" s="2">
        <f t="shared" si="4916"/>
        <v>3459.35</v>
      </c>
      <c r="Y7027" s="2">
        <f t="shared" si="4916"/>
        <v>0</v>
      </c>
      <c r="Z7027" s="2">
        <f t="shared" si="4916"/>
        <v>0</v>
      </c>
    </row>
    <row r="7028" spans="1:26" hidden="1" outlineLevel="6" collapsed="1" x14ac:dyDescent="0.25">
      <c r="F7028" s="3"/>
      <c r="G7028" s="100"/>
      <c r="H7028" s="3"/>
      <c r="I7028" s="100"/>
      <c r="J7028" s="3"/>
      <c r="K7028" s="104" t="s">
        <v>799</v>
      </c>
      <c r="O7028" s="2">
        <f t="shared" ref="O7028:Z7028" si="4917">SUBTOTAL(9,O7026:O7026)</f>
        <v>0</v>
      </c>
      <c r="P7028" s="2">
        <f t="shared" si="4917"/>
        <v>3459.35</v>
      </c>
      <c r="Q7028" s="2">
        <f t="shared" si="4917"/>
        <v>0</v>
      </c>
      <c r="R7028" s="2">
        <f t="shared" si="4917"/>
        <v>0</v>
      </c>
      <c r="S7028" s="2">
        <f t="shared" si="4917"/>
        <v>0</v>
      </c>
      <c r="T7028" s="2">
        <f t="shared" si="4917"/>
        <v>0</v>
      </c>
      <c r="U7028" s="2">
        <f t="shared" si="4917"/>
        <v>0</v>
      </c>
      <c r="V7028" s="2">
        <f t="shared" si="4917"/>
        <v>0</v>
      </c>
      <c r="W7028" s="2">
        <f t="shared" si="4917"/>
        <v>3459.35</v>
      </c>
      <c r="X7028" s="2">
        <f t="shared" si="4917"/>
        <v>3459.35</v>
      </c>
      <c r="Y7028" s="2">
        <f t="shared" si="4917"/>
        <v>0</v>
      </c>
      <c r="Z7028" s="2">
        <f t="shared" si="4917"/>
        <v>0</v>
      </c>
    </row>
    <row r="7029" spans="1:26" hidden="1" outlineLevel="5" collapsed="1" x14ac:dyDescent="0.25">
      <c r="F7029" s="3"/>
      <c r="G7029" s="100"/>
      <c r="H7029" s="3"/>
      <c r="I7029" s="103" t="s">
        <v>710</v>
      </c>
      <c r="J7029" s="3"/>
      <c r="K7029" s="101"/>
      <c r="O7029" s="2">
        <f t="shared" ref="O7029:Z7029" si="4918">SUBTOTAL(9,O7026:O7026)</f>
        <v>0</v>
      </c>
      <c r="P7029" s="2">
        <f t="shared" si="4918"/>
        <v>3459.35</v>
      </c>
      <c r="Q7029" s="2">
        <f t="shared" si="4918"/>
        <v>0</v>
      </c>
      <c r="R7029" s="2">
        <f t="shared" si="4918"/>
        <v>0</v>
      </c>
      <c r="S7029" s="2">
        <f t="shared" si="4918"/>
        <v>0</v>
      </c>
      <c r="T7029" s="2">
        <f t="shared" si="4918"/>
        <v>0</v>
      </c>
      <c r="U7029" s="2">
        <f t="shared" si="4918"/>
        <v>0</v>
      </c>
      <c r="V7029" s="2">
        <f t="shared" si="4918"/>
        <v>0</v>
      </c>
      <c r="W7029" s="2">
        <f t="shared" si="4918"/>
        <v>3459.35</v>
      </c>
      <c r="X7029" s="2">
        <f t="shared" si="4918"/>
        <v>3459.35</v>
      </c>
      <c r="Y7029" s="2">
        <f t="shared" si="4918"/>
        <v>0</v>
      </c>
      <c r="Z7029" s="2">
        <f t="shared" si="4918"/>
        <v>0</v>
      </c>
    </row>
    <row r="7030" spans="1:26" hidden="1" outlineLevel="4" collapsed="1" x14ac:dyDescent="0.25">
      <c r="F7030" s="3"/>
      <c r="G7030" s="103" t="s">
        <v>686</v>
      </c>
      <c r="H7030" s="3"/>
      <c r="I7030" s="100"/>
      <c r="J7030" s="3"/>
      <c r="K7030" s="101"/>
      <c r="O7030" s="2">
        <f t="shared" ref="O7030:Z7030" si="4919">SUBTOTAL(9,O7026:O7026)</f>
        <v>0</v>
      </c>
      <c r="P7030" s="2">
        <f t="shared" si="4919"/>
        <v>3459.35</v>
      </c>
      <c r="Q7030" s="2">
        <f t="shared" si="4919"/>
        <v>0</v>
      </c>
      <c r="R7030" s="2">
        <f t="shared" si="4919"/>
        <v>0</v>
      </c>
      <c r="S7030" s="2">
        <f t="shared" si="4919"/>
        <v>0</v>
      </c>
      <c r="T7030" s="2">
        <f t="shared" si="4919"/>
        <v>0</v>
      </c>
      <c r="U7030" s="2">
        <f t="shared" si="4919"/>
        <v>0</v>
      </c>
      <c r="V7030" s="2">
        <f t="shared" si="4919"/>
        <v>0</v>
      </c>
      <c r="W7030" s="2">
        <f t="shared" si="4919"/>
        <v>3459.35</v>
      </c>
      <c r="X7030" s="2">
        <f t="shared" si="4919"/>
        <v>3459.35</v>
      </c>
      <c r="Y7030" s="2">
        <f t="shared" si="4919"/>
        <v>0</v>
      </c>
      <c r="Z7030" s="2">
        <f t="shared" si="4919"/>
        <v>0</v>
      </c>
    </row>
    <row r="7031" spans="1:26" hidden="1" outlineLevel="3" collapsed="1" x14ac:dyDescent="0.25">
      <c r="E7031" s="102" t="s">
        <v>620</v>
      </c>
      <c r="F7031" s="3"/>
      <c r="G7031" s="100"/>
      <c r="H7031" s="3"/>
      <c r="I7031" s="100"/>
      <c r="J7031" s="3"/>
      <c r="K7031" s="101"/>
      <c r="O7031" s="2">
        <f t="shared" ref="O7031:Z7031" si="4920">SUBTOTAL(9,O6910:O7026)</f>
        <v>1144014.56</v>
      </c>
      <c r="P7031" s="2">
        <f t="shared" si="4920"/>
        <v>1256962.1500000001</v>
      </c>
      <c r="Q7031" s="2">
        <f t="shared" si="4920"/>
        <v>56245.87</v>
      </c>
      <c r="R7031" s="2">
        <f t="shared" si="4920"/>
        <v>86931.22</v>
      </c>
      <c r="S7031" s="2">
        <f t="shared" si="4920"/>
        <v>151578.89000000001</v>
      </c>
      <c r="T7031" s="2">
        <f t="shared" si="4920"/>
        <v>80949.319999999992</v>
      </c>
      <c r="U7031" s="2">
        <f t="shared" si="4920"/>
        <v>165587.6</v>
      </c>
      <c r="V7031" s="2">
        <f t="shared" si="4920"/>
        <v>144007.45000000001</v>
      </c>
      <c r="W7031" s="2">
        <f t="shared" si="4920"/>
        <v>121012.14000000001</v>
      </c>
      <c r="X7031" s="2">
        <f t="shared" si="4920"/>
        <v>806312.49000000011</v>
      </c>
      <c r="Y7031" s="2">
        <f t="shared" si="4920"/>
        <v>53206</v>
      </c>
      <c r="Z7031" s="2">
        <f t="shared" si="4920"/>
        <v>397443.65999999992</v>
      </c>
    </row>
    <row r="7032" spans="1:26" hidden="1" outlineLevel="7" x14ac:dyDescent="0.25">
      <c r="A7032" s="1" t="s">
        <v>415</v>
      </c>
      <c r="B7032" s="1">
        <v>5</v>
      </c>
      <c r="C7032" s="1" t="s">
        <v>174</v>
      </c>
      <c r="D7032" s="1" t="s">
        <v>271</v>
      </c>
      <c r="E7032" s="1" t="s">
        <v>272</v>
      </c>
      <c r="F7032" s="3">
        <v>1</v>
      </c>
      <c r="G7032" t="s">
        <v>424</v>
      </c>
      <c r="H7032" s="3">
        <v>11</v>
      </c>
      <c r="I7032" t="s">
        <v>429</v>
      </c>
      <c r="J7032" s="3">
        <v>113</v>
      </c>
      <c r="K7032" s="26" t="s">
        <v>457</v>
      </c>
      <c r="L7032" s="1">
        <v>11301</v>
      </c>
      <c r="M7032" s="1">
        <v>1001</v>
      </c>
      <c r="N7032" s="1" t="s">
        <v>16</v>
      </c>
      <c r="O7032" s="2">
        <v>731477.16</v>
      </c>
      <c r="P7032" s="2">
        <v>731477.16</v>
      </c>
      <c r="Q7032" s="2">
        <v>59181</v>
      </c>
      <c r="R7032" s="2">
        <v>59181</v>
      </c>
      <c r="S7032" s="2">
        <v>67341</v>
      </c>
      <c r="T7032" s="2">
        <v>61901</v>
      </c>
      <c r="U7032" s="2">
        <v>61901</v>
      </c>
      <c r="V7032" s="2">
        <v>61901</v>
      </c>
      <c r="W7032" s="2">
        <v>61901</v>
      </c>
      <c r="X7032" s="2">
        <f>SUM(Q7032:W7032)</f>
        <v>433307</v>
      </c>
      <c r="Y7032" s="2">
        <v>0</v>
      </c>
      <c r="Z7032" s="2">
        <f>+P7032-X7032-Y7032</f>
        <v>298170.16000000003</v>
      </c>
    </row>
    <row r="7033" spans="1:26" hidden="1" outlineLevel="7" x14ac:dyDescent="0.25">
      <c r="F7033" s="3"/>
      <c r="G7033" s="100"/>
      <c r="H7033" s="3"/>
      <c r="I7033" s="100"/>
      <c r="J7033" s="3"/>
      <c r="K7033" s="101"/>
      <c r="N7033" s="102" t="s">
        <v>803</v>
      </c>
      <c r="O7033" s="2">
        <f t="shared" ref="O7033:Z7033" si="4921">SUBTOTAL(9,O7032:O7032)</f>
        <v>731477.16</v>
      </c>
      <c r="P7033" s="2">
        <f t="shared" si="4921"/>
        <v>731477.16</v>
      </c>
      <c r="Q7033" s="2">
        <f t="shared" si="4921"/>
        <v>59181</v>
      </c>
      <c r="R7033" s="2">
        <f t="shared" si="4921"/>
        <v>59181</v>
      </c>
      <c r="S7033" s="2">
        <f t="shared" si="4921"/>
        <v>67341</v>
      </c>
      <c r="T7033" s="2">
        <f t="shared" si="4921"/>
        <v>61901</v>
      </c>
      <c r="U7033" s="2">
        <f t="shared" si="4921"/>
        <v>61901</v>
      </c>
      <c r="V7033" s="2">
        <f t="shared" si="4921"/>
        <v>61901</v>
      </c>
      <c r="W7033" s="2">
        <f t="shared" si="4921"/>
        <v>61901</v>
      </c>
      <c r="X7033" s="2">
        <f t="shared" si="4921"/>
        <v>433307</v>
      </c>
      <c r="Y7033" s="2">
        <f t="shared" si="4921"/>
        <v>0</v>
      </c>
      <c r="Z7033" s="2">
        <f t="shared" si="4921"/>
        <v>298170.16000000003</v>
      </c>
    </row>
    <row r="7034" spans="1:26" hidden="1" outlineLevel="6" collapsed="1" x14ac:dyDescent="0.25">
      <c r="F7034" s="3"/>
      <c r="G7034" s="100"/>
      <c r="H7034" s="3"/>
      <c r="I7034" s="100"/>
      <c r="J7034" s="3"/>
      <c r="K7034" s="104" t="s">
        <v>715</v>
      </c>
      <c r="O7034" s="2">
        <f t="shared" ref="O7034:Z7034" si="4922">SUBTOTAL(9,O7032:O7032)</f>
        <v>731477.16</v>
      </c>
      <c r="P7034" s="2">
        <f t="shared" si="4922"/>
        <v>731477.16</v>
      </c>
      <c r="Q7034" s="2">
        <f t="shared" si="4922"/>
        <v>59181</v>
      </c>
      <c r="R7034" s="2">
        <f t="shared" si="4922"/>
        <v>59181</v>
      </c>
      <c r="S7034" s="2">
        <f t="shared" si="4922"/>
        <v>67341</v>
      </c>
      <c r="T7034" s="2">
        <f t="shared" si="4922"/>
        <v>61901</v>
      </c>
      <c r="U7034" s="2">
        <f t="shared" si="4922"/>
        <v>61901</v>
      </c>
      <c r="V7034" s="2">
        <f t="shared" si="4922"/>
        <v>61901</v>
      </c>
      <c r="W7034" s="2">
        <f t="shared" si="4922"/>
        <v>61901</v>
      </c>
      <c r="X7034" s="2">
        <f t="shared" si="4922"/>
        <v>433307</v>
      </c>
      <c r="Y7034" s="2">
        <f t="shared" si="4922"/>
        <v>0</v>
      </c>
      <c r="Z7034" s="2">
        <f t="shared" si="4922"/>
        <v>298170.16000000003</v>
      </c>
    </row>
    <row r="7035" spans="1:26" hidden="1" outlineLevel="5" collapsed="1" x14ac:dyDescent="0.25">
      <c r="F7035" s="3"/>
      <c r="G7035" s="100"/>
      <c r="H7035" s="3"/>
      <c r="I7035" s="103" t="s">
        <v>687</v>
      </c>
      <c r="J7035" s="3"/>
      <c r="K7035" s="101"/>
      <c r="O7035" s="2">
        <f t="shared" ref="O7035:Z7035" si="4923">SUBTOTAL(9,O7032:O7032)</f>
        <v>731477.16</v>
      </c>
      <c r="P7035" s="2">
        <f t="shared" si="4923"/>
        <v>731477.16</v>
      </c>
      <c r="Q7035" s="2">
        <f t="shared" si="4923"/>
        <v>59181</v>
      </c>
      <c r="R7035" s="2">
        <f t="shared" si="4923"/>
        <v>59181</v>
      </c>
      <c r="S7035" s="2">
        <f t="shared" si="4923"/>
        <v>67341</v>
      </c>
      <c r="T7035" s="2">
        <f t="shared" si="4923"/>
        <v>61901</v>
      </c>
      <c r="U7035" s="2">
        <f t="shared" si="4923"/>
        <v>61901</v>
      </c>
      <c r="V7035" s="2">
        <f t="shared" si="4923"/>
        <v>61901</v>
      </c>
      <c r="W7035" s="2">
        <f t="shared" si="4923"/>
        <v>61901</v>
      </c>
      <c r="X7035" s="2">
        <f t="shared" si="4923"/>
        <v>433307</v>
      </c>
      <c r="Y7035" s="2">
        <f t="shared" si="4923"/>
        <v>0</v>
      </c>
      <c r="Z7035" s="2">
        <f t="shared" si="4923"/>
        <v>298170.16000000003</v>
      </c>
    </row>
    <row r="7036" spans="1:26" hidden="1" outlineLevel="7" x14ac:dyDescent="0.25">
      <c r="A7036" s="1" t="s">
        <v>415</v>
      </c>
      <c r="B7036" s="1">
        <v>5</v>
      </c>
      <c r="C7036" s="1" t="s">
        <v>174</v>
      </c>
      <c r="D7036" s="1" t="s">
        <v>271</v>
      </c>
      <c r="E7036" s="1" t="s">
        <v>272</v>
      </c>
      <c r="F7036" s="3">
        <v>1</v>
      </c>
      <c r="G7036" t="s">
        <v>424</v>
      </c>
      <c r="H7036" s="3">
        <v>13</v>
      </c>
      <c r="I7036" t="s">
        <v>431</v>
      </c>
      <c r="J7036" s="3">
        <v>132</v>
      </c>
      <c r="K7036" s="26" t="s">
        <v>460</v>
      </c>
      <c r="L7036" s="1">
        <v>13201</v>
      </c>
      <c r="M7036" s="1">
        <v>1005</v>
      </c>
      <c r="N7036" s="1" t="s">
        <v>18</v>
      </c>
      <c r="O7036" s="2">
        <v>120137.43</v>
      </c>
      <c r="P7036" s="2">
        <v>120137.43</v>
      </c>
      <c r="Q7036" s="2">
        <v>0</v>
      </c>
      <c r="R7036" s="2">
        <v>0</v>
      </c>
      <c r="S7036" s="2">
        <v>59181</v>
      </c>
      <c r="T7036" s="2">
        <v>0</v>
      </c>
      <c r="U7036" s="2">
        <v>0</v>
      </c>
      <c r="V7036" s="2">
        <v>0</v>
      </c>
      <c r="W7036" s="2">
        <v>0</v>
      </c>
      <c r="X7036" s="2">
        <f>SUM(Q7036:W7036)</f>
        <v>59181</v>
      </c>
      <c r="Y7036" s="2">
        <v>0</v>
      </c>
      <c r="Z7036" s="2">
        <f>+P7036-X7036-Y7036</f>
        <v>60956.429999999993</v>
      </c>
    </row>
    <row r="7037" spans="1:26" hidden="1" outlineLevel="7" x14ac:dyDescent="0.25">
      <c r="F7037" s="3"/>
      <c r="G7037" s="100"/>
      <c r="H7037" s="3"/>
      <c r="I7037" s="100"/>
      <c r="J7037" s="3"/>
      <c r="K7037" s="101"/>
      <c r="N7037" s="102" t="s">
        <v>804</v>
      </c>
      <c r="O7037" s="2">
        <f t="shared" ref="O7037:Z7037" si="4924">SUBTOTAL(9,O7036:O7036)</f>
        <v>120137.43</v>
      </c>
      <c r="P7037" s="2">
        <f t="shared" si="4924"/>
        <v>120137.43</v>
      </c>
      <c r="Q7037" s="2">
        <f t="shared" si="4924"/>
        <v>0</v>
      </c>
      <c r="R7037" s="2">
        <f t="shared" si="4924"/>
        <v>0</v>
      </c>
      <c r="S7037" s="2">
        <f t="shared" si="4924"/>
        <v>59181</v>
      </c>
      <c r="T7037" s="2">
        <f t="shared" si="4924"/>
        <v>0</v>
      </c>
      <c r="U7037" s="2">
        <f t="shared" si="4924"/>
        <v>0</v>
      </c>
      <c r="V7037" s="2">
        <f t="shared" si="4924"/>
        <v>0</v>
      </c>
      <c r="W7037" s="2">
        <f t="shared" si="4924"/>
        <v>0</v>
      </c>
      <c r="X7037" s="2">
        <f t="shared" si="4924"/>
        <v>59181</v>
      </c>
      <c r="Y7037" s="2">
        <f t="shared" si="4924"/>
        <v>0</v>
      </c>
      <c r="Z7037" s="2">
        <f t="shared" si="4924"/>
        <v>60956.429999999993</v>
      </c>
    </row>
    <row r="7038" spans="1:26" hidden="1" outlineLevel="7" x14ac:dyDescent="0.25">
      <c r="A7038" s="1" t="s">
        <v>415</v>
      </c>
      <c r="B7038" s="1">
        <v>5</v>
      </c>
      <c r="C7038" s="1" t="s">
        <v>174</v>
      </c>
      <c r="D7038" s="1" t="s">
        <v>271</v>
      </c>
      <c r="E7038" s="1" t="s">
        <v>272</v>
      </c>
      <c r="F7038" s="3">
        <v>1</v>
      </c>
      <c r="G7038" t="s">
        <v>424</v>
      </c>
      <c r="H7038" s="3">
        <v>13</v>
      </c>
      <c r="I7038" t="s">
        <v>431</v>
      </c>
      <c r="J7038" s="3">
        <v>132</v>
      </c>
      <c r="K7038" s="27" t="s">
        <v>460</v>
      </c>
      <c r="L7038" s="1">
        <v>13202</v>
      </c>
      <c r="M7038" s="1">
        <v>1006</v>
      </c>
      <c r="N7038" s="1" t="s">
        <v>19</v>
      </c>
      <c r="O7038" s="2">
        <v>28072.04</v>
      </c>
      <c r="P7038" s="2">
        <v>28072.04</v>
      </c>
      <c r="Q7038" s="2">
        <v>0</v>
      </c>
      <c r="R7038" s="2">
        <v>0</v>
      </c>
      <c r="S7038" s="2">
        <v>14253.5</v>
      </c>
      <c r="T7038" s="2">
        <v>0</v>
      </c>
      <c r="U7038" s="2">
        <v>3703.66</v>
      </c>
      <c r="V7038" s="2">
        <v>0</v>
      </c>
      <c r="W7038" s="2">
        <v>1851.83</v>
      </c>
      <c r="X7038" s="2">
        <f>SUM(Q7038:W7038)</f>
        <v>19808.989999999998</v>
      </c>
      <c r="Y7038" s="2">
        <v>0</v>
      </c>
      <c r="Z7038" s="2">
        <f>+P7038-X7038-Y7038</f>
        <v>8263.0500000000029</v>
      </c>
    </row>
    <row r="7039" spans="1:26" hidden="1" outlineLevel="7" x14ac:dyDescent="0.25">
      <c r="F7039" s="3"/>
      <c r="G7039" s="100"/>
      <c r="H7039" s="3"/>
      <c r="I7039" s="100"/>
      <c r="J7039" s="3"/>
      <c r="K7039" s="101"/>
      <c r="N7039" s="102" t="s">
        <v>805</v>
      </c>
      <c r="O7039" s="2">
        <f t="shared" ref="O7039:Z7039" si="4925">SUBTOTAL(9,O7038:O7038)</f>
        <v>28072.04</v>
      </c>
      <c r="P7039" s="2">
        <f t="shared" si="4925"/>
        <v>28072.04</v>
      </c>
      <c r="Q7039" s="2">
        <f t="shared" si="4925"/>
        <v>0</v>
      </c>
      <c r="R7039" s="2">
        <f t="shared" si="4925"/>
        <v>0</v>
      </c>
      <c r="S7039" s="2">
        <f t="shared" si="4925"/>
        <v>14253.5</v>
      </c>
      <c r="T7039" s="2">
        <f t="shared" si="4925"/>
        <v>0</v>
      </c>
      <c r="U7039" s="2">
        <f t="shared" si="4925"/>
        <v>3703.66</v>
      </c>
      <c r="V7039" s="2">
        <f t="shared" si="4925"/>
        <v>0</v>
      </c>
      <c r="W7039" s="2">
        <f t="shared" si="4925"/>
        <v>1851.83</v>
      </c>
      <c r="X7039" s="2">
        <f t="shared" si="4925"/>
        <v>19808.989999999998</v>
      </c>
      <c r="Y7039" s="2">
        <f t="shared" si="4925"/>
        <v>0</v>
      </c>
      <c r="Z7039" s="2">
        <f t="shared" si="4925"/>
        <v>8263.0500000000029</v>
      </c>
    </row>
    <row r="7040" spans="1:26" hidden="1" outlineLevel="6" collapsed="1" x14ac:dyDescent="0.25">
      <c r="F7040" s="3"/>
      <c r="G7040" s="100"/>
      <c r="H7040" s="3"/>
      <c r="I7040" s="100"/>
      <c r="J7040" s="3"/>
      <c r="K7040" s="104" t="s">
        <v>716</v>
      </c>
      <c r="O7040" s="2">
        <f t="shared" ref="O7040:Z7040" si="4926">SUBTOTAL(9,O7036:O7038)</f>
        <v>148209.47</v>
      </c>
      <c r="P7040" s="2">
        <f t="shared" si="4926"/>
        <v>148209.47</v>
      </c>
      <c r="Q7040" s="2">
        <f t="shared" si="4926"/>
        <v>0</v>
      </c>
      <c r="R7040" s="2">
        <f t="shared" si="4926"/>
        <v>0</v>
      </c>
      <c r="S7040" s="2">
        <f t="shared" si="4926"/>
        <v>73434.5</v>
      </c>
      <c r="T7040" s="2">
        <f t="shared" si="4926"/>
        <v>0</v>
      </c>
      <c r="U7040" s="2">
        <f t="shared" si="4926"/>
        <v>3703.66</v>
      </c>
      <c r="V7040" s="2">
        <f t="shared" si="4926"/>
        <v>0</v>
      </c>
      <c r="W7040" s="2">
        <f t="shared" si="4926"/>
        <v>1851.83</v>
      </c>
      <c r="X7040" s="2">
        <f t="shared" si="4926"/>
        <v>78989.989999999991</v>
      </c>
      <c r="Y7040" s="2">
        <f t="shared" si="4926"/>
        <v>0</v>
      </c>
      <c r="Z7040" s="2">
        <f t="shared" si="4926"/>
        <v>69219.48</v>
      </c>
    </row>
    <row r="7041" spans="1:26" hidden="1" outlineLevel="5" collapsed="1" x14ac:dyDescent="0.25">
      <c r="F7041" s="3"/>
      <c r="G7041" s="100"/>
      <c r="H7041" s="3"/>
      <c r="I7041" s="103" t="s">
        <v>688</v>
      </c>
      <c r="J7041" s="3"/>
      <c r="K7041" s="101"/>
      <c r="O7041" s="2">
        <f t="shared" ref="O7041:Z7041" si="4927">SUBTOTAL(9,O7036:O7038)</f>
        <v>148209.47</v>
      </c>
      <c r="P7041" s="2">
        <f t="shared" si="4927"/>
        <v>148209.47</v>
      </c>
      <c r="Q7041" s="2">
        <f t="shared" si="4927"/>
        <v>0</v>
      </c>
      <c r="R7041" s="2">
        <f t="shared" si="4927"/>
        <v>0</v>
      </c>
      <c r="S7041" s="2">
        <f t="shared" si="4927"/>
        <v>73434.5</v>
      </c>
      <c r="T7041" s="2">
        <f t="shared" si="4927"/>
        <v>0</v>
      </c>
      <c r="U7041" s="2">
        <f t="shared" si="4927"/>
        <v>3703.66</v>
      </c>
      <c r="V7041" s="2">
        <f t="shared" si="4927"/>
        <v>0</v>
      </c>
      <c r="W7041" s="2">
        <f t="shared" si="4927"/>
        <v>1851.83</v>
      </c>
      <c r="X7041" s="2">
        <f t="shared" si="4927"/>
        <v>78989.989999999991</v>
      </c>
      <c r="Y7041" s="2">
        <f t="shared" si="4927"/>
        <v>0</v>
      </c>
      <c r="Z7041" s="2">
        <f t="shared" si="4927"/>
        <v>69219.48</v>
      </c>
    </row>
    <row r="7042" spans="1:26" hidden="1" outlineLevel="7" x14ac:dyDescent="0.25">
      <c r="A7042" s="1" t="s">
        <v>415</v>
      </c>
      <c r="B7042" s="1">
        <v>5</v>
      </c>
      <c r="C7042" s="1" t="s">
        <v>174</v>
      </c>
      <c r="D7042" s="1" t="s">
        <v>271</v>
      </c>
      <c r="E7042" s="1" t="s">
        <v>272</v>
      </c>
      <c r="F7042" s="3">
        <v>1</v>
      </c>
      <c r="G7042" t="s">
        <v>424</v>
      </c>
      <c r="H7042" s="3">
        <v>14</v>
      </c>
      <c r="I7042" t="s">
        <v>432</v>
      </c>
      <c r="J7042" s="3">
        <v>141</v>
      </c>
      <c r="K7042" s="27" t="s">
        <v>463</v>
      </c>
      <c r="L7042" s="1">
        <v>14101</v>
      </c>
      <c r="M7042" s="1">
        <v>2001</v>
      </c>
      <c r="N7042" s="1" t="s">
        <v>25</v>
      </c>
      <c r="O7042" s="2">
        <v>41449.32</v>
      </c>
      <c r="P7042" s="2">
        <v>41449.32</v>
      </c>
      <c r="Q7042" s="2">
        <v>3469.46</v>
      </c>
      <c r="R7042" s="2">
        <v>3353.96</v>
      </c>
      <c r="S7042" s="2">
        <v>3703.72</v>
      </c>
      <c r="T7042" s="2">
        <v>3520.02</v>
      </c>
      <c r="U7042" s="2">
        <v>3487.02</v>
      </c>
      <c r="V7042" s="2">
        <v>3635.52</v>
      </c>
      <c r="W7042" s="2">
        <v>3520.02</v>
      </c>
      <c r="X7042" s="2">
        <f>SUM(Q7042:W7042)</f>
        <v>24689.72</v>
      </c>
      <c r="Y7042" s="2">
        <v>0</v>
      </c>
      <c r="Z7042" s="2">
        <f>+P7042-X7042-Y7042</f>
        <v>16759.599999999999</v>
      </c>
    </row>
    <row r="7043" spans="1:26" hidden="1" outlineLevel="7" x14ac:dyDescent="0.25">
      <c r="F7043" s="3"/>
      <c r="G7043" s="100"/>
      <c r="H7043" s="3"/>
      <c r="I7043" s="100"/>
      <c r="J7043" s="3"/>
      <c r="K7043" s="101"/>
      <c r="N7043" s="102" t="s">
        <v>806</v>
      </c>
      <c r="O7043" s="2">
        <f t="shared" ref="O7043:Z7043" si="4928">SUBTOTAL(9,O7042:O7042)</f>
        <v>41449.32</v>
      </c>
      <c r="P7043" s="2">
        <f t="shared" si="4928"/>
        <v>41449.32</v>
      </c>
      <c r="Q7043" s="2">
        <f t="shared" si="4928"/>
        <v>3469.46</v>
      </c>
      <c r="R7043" s="2">
        <f t="shared" si="4928"/>
        <v>3353.96</v>
      </c>
      <c r="S7043" s="2">
        <f t="shared" si="4928"/>
        <v>3703.72</v>
      </c>
      <c r="T7043" s="2">
        <f t="shared" si="4928"/>
        <v>3520.02</v>
      </c>
      <c r="U7043" s="2">
        <f t="shared" si="4928"/>
        <v>3487.02</v>
      </c>
      <c r="V7043" s="2">
        <f t="shared" si="4928"/>
        <v>3635.52</v>
      </c>
      <c r="W7043" s="2">
        <f t="shared" si="4928"/>
        <v>3520.02</v>
      </c>
      <c r="X7043" s="2">
        <f t="shared" si="4928"/>
        <v>24689.72</v>
      </c>
      <c r="Y7043" s="2">
        <f t="shared" si="4928"/>
        <v>0</v>
      </c>
      <c r="Z7043" s="2">
        <f t="shared" si="4928"/>
        <v>16759.599999999999</v>
      </c>
    </row>
    <row r="7044" spans="1:26" hidden="1" outlineLevel="7" x14ac:dyDescent="0.25">
      <c r="A7044" s="1" t="s">
        <v>415</v>
      </c>
      <c r="B7044" s="1">
        <v>5</v>
      </c>
      <c r="C7044" s="1" t="s">
        <v>174</v>
      </c>
      <c r="D7044" s="1" t="s">
        <v>271</v>
      </c>
      <c r="E7044" s="1" t="s">
        <v>272</v>
      </c>
      <c r="F7044" s="3">
        <v>1</v>
      </c>
      <c r="G7044" t="s">
        <v>424</v>
      </c>
      <c r="H7044" s="3">
        <v>14</v>
      </c>
      <c r="I7044" t="s">
        <v>432</v>
      </c>
      <c r="J7044" s="3">
        <v>141</v>
      </c>
      <c r="K7044" s="27" t="s">
        <v>463</v>
      </c>
      <c r="L7044" s="1">
        <v>14102</v>
      </c>
      <c r="M7044" s="1">
        <v>2012</v>
      </c>
      <c r="N7044" s="1" t="s">
        <v>26</v>
      </c>
      <c r="O7044" s="2">
        <v>3768</v>
      </c>
      <c r="P7044" s="2">
        <v>3768</v>
      </c>
      <c r="Q7044" s="2">
        <v>315.39999999999998</v>
      </c>
      <c r="R7044" s="2">
        <v>304.89999999999998</v>
      </c>
      <c r="S7044" s="2">
        <v>336.74</v>
      </c>
      <c r="T7044" s="2">
        <v>320.04000000000002</v>
      </c>
      <c r="U7044" s="2">
        <v>317.04000000000002</v>
      </c>
      <c r="V7044" s="2">
        <v>330.54</v>
      </c>
      <c r="W7044" s="2">
        <v>320.04000000000002</v>
      </c>
      <c r="X7044" s="2">
        <f>SUM(Q7044:W7044)</f>
        <v>2244.6999999999998</v>
      </c>
      <c r="Y7044" s="2">
        <v>0</v>
      </c>
      <c r="Z7044" s="2">
        <f>+P7044-X7044-Y7044</f>
        <v>1523.3000000000002</v>
      </c>
    </row>
    <row r="7045" spans="1:26" hidden="1" outlineLevel="7" x14ac:dyDescent="0.25">
      <c r="F7045" s="3"/>
      <c r="G7045" s="100"/>
      <c r="H7045" s="3"/>
      <c r="I7045" s="100"/>
      <c r="J7045" s="3"/>
      <c r="K7045" s="101"/>
      <c r="N7045" s="102" t="s">
        <v>807</v>
      </c>
      <c r="O7045" s="2">
        <f t="shared" ref="O7045:Z7045" si="4929">SUBTOTAL(9,O7044:O7044)</f>
        <v>3768</v>
      </c>
      <c r="P7045" s="2">
        <f t="shared" si="4929"/>
        <v>3768</v>
      </c>
      <c r="Q7045" s="2">
        <f t="shared" si="4929"/>
        <v>315.39999999999998</v>
      </c>
      <c r="R7045" s="2">
        <f t="shared" si="4929"/>
        <v>304.89999999999998</v>
      </c>
      <c r="S7045" s="2">
        <f t="shared" si="4929"/>
        <v>336.74</v>
      </c>
      <c r="T7045" s="2">
        <f t="shared" si="4929"/>
        <v>320.04000000000002</v>
      </c>
      <c r="U7045" s="2">
        <f t="shared" si="4929"/>
        <v>317.04000000000002</v>
      </c>
      <c r="V7045" s="2">
        <f t="shared" si="4929"/>
        <v>330.54</v>
      </c>
      <c r="W7045" s="2">
        <f t="shared" si="4929"/>
        <v>320.04000000000002</v>
      </c>
      <c r="X7045" s="2">
        <f t="shared" si="4929"/>
        <v>2244.6999999999998</v>
      </c>
      <c r="Y7045" s="2">
        <f t="shared" si="4929"/>
        <v>0</v>
      </c>
      <c r="Z7045" s="2">
        <f t="shared" si="4929"/>
        <v>1523.3000000000002</v>
      </c>
    </row>
    <row r="7046" spans="1:26" hidden="1" outlineLevel="7" x14ac:dyDescent="0.25">
      <c r="A7046" s="1" t="s">
        <v>415</v>
      </c>
      <c r="B7046" s="1">
        <v>5</v>
      </c>
      <c r="C7046" s="1" t="s">
        <v>174</v>
      </c>
      <c r="D7046" s="1" t="s">
        <v>271</v>
      </c>
      <c r="E7046" s="1" t="s">
        <v>272</v>
      </c>
      <c r="F7046" s="3">
        <v>1</v>
      </c>
      <c r="G7046" t="s">
        <v>424</v>
      </c>
      <c r="H7046" s="3">
        <v>14</v>
      </c>
      <c r="I7046" t="s">
        <v>432</v>
      </c>
      <c r="J7046" s="3">
        <v>141</v>
      </c>
      <c r="K7046" s="27" t="s">
        <v>463</v>
      </c>
      <c r="L7046" s="1">
        <v>14103</v>
      </c>
      <c r="M7046" s="1">
        <v>2014</v>
      </c>
      <c r="N7046" s="1" t="s">
        <v>28</v>
      </c>
      <c r="O7046" s="2">
        <v>7536.48</v>
      </c>
      <c r="P7046" s="2">
        <v>7536.48</v>
      </c>
      <c r="Q7046" s="2">
        <v>630.82000000000005</v>
      </c>
      <c r="R7046" s="2">
        <v>609.82000000000005</v>
      </c>
      <c r="S7046" s="2">
        <v>673.5</v>
      </c>
      <c r="T7046" s="2">
        <v>640.1</v>
      </c>
      <c r="U7046" s="2">
        <v>634.1</v>
      </c>
      <c r="V7046" s="2">
        <v>661.1</v>
      </c>
      <c r="W7046" s="2">
        <v>640.1</v>
      </c>
      <c r="X7046" s="2">
        <f>SUM(Q7046:W7046)</f>
        <v>4489.54</v>
      </c>
      <c r="Y7046" s="2">
        <v>0</v>
      </c>
      <c r="Z7046" s="2">
        <f>+P7046-X7046-Y7046</f>
        <v>3046.9399999999996</v>
      </c>
    </row>
    <row r="7047" spans="1:26" hidden="1" outlineLevel="7" x14ac:dyDescent="0.25">
      <c r="F7047" s="3"/>
      <c r="G7047" s="100"/>
      <c r="H7047" s="3"/>
      <c r="I7047" s="100"/>
      <c r="J7047" s="3"/>
      <c r="K7047" s="101"/>
      <c r="N7047" s="102" t="s">
        <v>808</v>
      </c>
      <c r="O7047" s="2">
        <f t="shared" ref="O7047:Z7047" si="4930">SUBTOTAL(9,O7046:O7046)</f>
        <v>7536.48</v>
      </c>
      <c r="P7047" s="2">
        <f t="shared" si="4930"/>
        <v>7536.48</v>
      </c>
      <c r="Q7047" s="2">
        <f t="shared" si="4930"/>
        <v>630.82000000000005</v>
      </c>
      <c r="R7047" s="2">
        <f t="shared" si="4930"/>
        <v>609.82000000000005</v>
      </c>
      <c r="S7047" s="2">
        <f t="shared" si="4930"/>
        <v>673.5</v>
      </c>
      <c r="T7047" s="2">
        <f t="shared" si="4930"/>
        <v>640.1</v>
      </c>
      <c r="U7047" s="2">
        <f t="shared" si="4930"/>
        <v>634.1</v>
      </c>
      <c r="V7047" s="2">
        <f t="shared" si="4930"/>
        <v>661.1</v>
      </c>
      <c r="W7047" s="2">
        <f t="shared" si="4930"/>
        <v>640.1</v>
      </c>
      <c r="X7047" s="2">
        <f t="shared" si="4930"/>
        <v>4489.54</v>
      </c>
      <c r="Y7047" s="2">
        <f t="shared" si="4930"/>
        <v>0</v>
      </c>
      <c r="Z7047" s="2">
        <f t="shared" si="4930"/>
        <v>3046.9399999999996</v>
      </c>
    </row>
    <row r="7048" spans="1:26" hidden="1" outlineLevel="6" collapsed="1" x14ac:dyDescent="0.25">
      <c r="F7048" s="3"/>
      <c r="G7048" s="100"/>
      <c r="H7048" s="3"/>
      <c r="I7048" s="100"/>
      <c r="J7048" s="3"/>
      <c r="K7048" s="104" t="s">
        <v>717</v>
      </c>
      <c r="O7048" s="2">
        <f t="shared" ref="O7048:Z7048" si="4931">SUBTOTAL(9,O7042:O7046)</f>
        <v>52753.8</v>
      </c>
      <c r="P7048" s="2">
        <f t="shared" si="4931"/>
        <v>52753.8</v>
      </c>
      <c r="Q7048" s="2">
        <f t="shared" si="4931"/>
        <v>4415.68</v>
      </c>
      <c r="R7048" s="2">
        <f t="shared" si="4931"/>
        <v>4268.68</v>
      </c>
      <c r="S7048" s="2">
        <f t="shared" si="4931"/>
        <v>4713.96</v>
      </c>
      <c r="T7048" s="2">
        <f t="shared" si="4931"/>
        <v>4480.16</v>
      </c>
      <c r="U7048" s="2">
        <f t="shared" si="4931"/>
        <v>4438.16</v>
      </c>
      <c r="V7048" s="2">
        <f t="shared" si="4931"/>
        <v>4627.16</v>
      </c>
      <c r="W7048" s="2">
        <f t="shared" si="4931"/>
        <v>4480.16</v>
      </c>
      <c r="X7048" s="2">
        <f t="shared" si="4931"/>
        <v>31423.960000000003</v>
      </c>
      <c r="Y7048" s="2">
        <f t="shared" si="4931"/>
        <v>0</v>
      </c>
      <c r="Z7048" s="2">
        <f t="shared" si="4931"/>
        <v>21329.839999999997</v>
      </c>
    </row>
    <row r="7049" spans="1:26" hidden="1" outlineLevel="7" x14ac:dyDescent="0.25">
      <c r="A7049" s="1" t="s">
        <v>415</v>
      </c>
      <c r="B7049" s="1">
        <v>5</v>
      </c>
      <c r="C7049" s="1" t="s">
        <v>174</v>
      </c>
      <c r="D7049" s="1" t="s">
        <v>271</v>
      </c>
      <c r="E7049" s="1" t="s">
        <v>272</v>
      </c>
      <c r="F7049" s="3">
        <v>1</v>
      </c>
      <c r="G7049" t="s">
        <v>424</v>
      </c>
      <c r="H7049" s="3">
        <v>14</v>
      </c>
      <c r="I7049" t="s">
        <v>432</v>
      </c>
      <c r="J7049" s="3">
        <v>142</v>
      </c>
      <c r="K7049" s="27" t="s">
        <v>464</v>
      </c>
      <c r="L7049" s="1">
        <v>14201</v>
      </c>
      <c r="M7049" s="1">
        <v>2017</v>
      </c>
      <c r="N7049" s="1" t="s">
        <v>30</v>
      </c>
      <c r="O7049" s="2">
        <v>1884.84</v>
      </c>
      <c r="P7049" s="2">
        <v>1884.84</v>
      </c>
      <c r="Q7049" s="2">
        <v>157.79</v>
      </c>
      <c r="R7049" s="2">
        <v>152.54</v>
      </c>
      <c r="S7049" s="2">
        <v>168.34</v>
      </c>
      <c r="T7049" s="2">
        <v>160.03</v>
      </c>
      <c r="U7049" s="2">
        <v>158.53</v>
      </c>
      <c r="V7049" s="2">
        <v>165.28</v>
      </c>
      <c r="W7049" s="2">
        <v>160.03</v>
      </c>
      <c r="X7049" s="2">
        <f>SUM(Q7049:W7049)</f>
        <v>1122.54</v>
      </c>
      <c r="Y7049" s="2">
        <v>0</v>
      </c>
      <c r="Z7049" s="2">
        <f>+P7049-X7049-Y7049</f>
        <v>762.3</v>
      </c>
    </row>
    <row r="7050" spans="1:26" hidden="1" outlineLevel="7" x14ac:dyDescent="0.25">
      <c r="F7050" s="3"/>
      <c r="G7050" s="100"/>
      <c r="H7050" s="3"/>
      <c r="I7050" s="100"/>
      <c r="J7050" s="3"/>
      <c r="K7050" s="101"/>
      <c r="N7050" s="102" t="s">
        <v>809</v>
      </c>
      <c r="O7050" s="2">
        <f t="shared" ref="O7050:Z7050" si="4932">SUBTOTAL(9,O7049:O7049)</f>
        <v>1884.84</v>
      </c>
      <c r="P7050" s="2">
        <f t="shared" si="4932"/>
        <v>1884.84</v>
      </c>
      <c r="Q7050" s="2">
        <f t="shared" si="4932"/>
        <v>157.79</v>
      </c>
      <c r="R7050" s="2">
        <f t="shared" si="4932"/>
        <v>152.54</v>
      </c>
      <c r="S7050" s="2">
        <f t="shared" si="4932"/>
        <v>168.34</v>
      </c>
      <c r="T7050" s="2">
        <f t="shared" si="4932"/>
        <v>160.03</v>
      </c>
      <c r="U7050" s="2">
        <f t="shared" si="4932"/>
        <v>158.53</v>
      </c>
      <c r="V7050" s="2">
        <f t="shared" si="4932"/>
        <v>165.28</v>
      </c>
      <c r="W7050" s="2">
        <f t="shared" si="4932"/>
        <v>160.03</v>
      </c>
      <c r="X7050" s="2">
        <f t="shared" si="4932"/>
        <v>1122.54</v>
      </c>
      <c r="Y7050" s="2">
        <f t="shared" si="4932"/>
        <v>0</v>
      </c>
      <c r="Z7050" s="2">
        <f t="shared" si="4932"/>
        <v>762.3</v>
      </c>
    </row>
    <row r="7051" spans="1:26" hidden="1" outlineLevel="7" x14ac:dyDescent="0.25">
      <c r="A7051" s="1" t="s">
        <v>415</v>
      </c>
      <c r="B7051" s="1">
        <v>5</v>
      </c>
      <c r="C7051" s="1" t="s">
        <v>174</v>
      </c>
      <c r="D7051" s="1" t="s">
        <v>271</v>
      </c>
      <c r="E7051" s="1" t="s">
        <v>272</v>
      </c>
      <c r="F7051" s="3">
        <v>1</v>
      </c>
      <c r="G7051" t="s">
        <v>424</v>
      </c>
      <c r="H7051" s="3">
        <v>14</v>
      </c>
      <c r="I7051" t="s">
        <v>432</v>
      </c>
      <c r="J7051" s="3">
        <v>142</v>
      </c>
      <c r="K7051" s="27" t="s">
        <v>464</v>
      </c>
      <c r="L7051" s="1">
        <v>14202</v>
      </c>
      <c r="M7051" s="1">
        <v>2018</v>
      </c>
      <c r="N7051" s="1" t="s">
        <v>31</v>
      </c>
      <c r="O7051" s="2">
        <v>37681.440000000002</v>
      </c>
      <c r="P7051" s="2">
        <v>37681.440000000002</v>
      </c>
      <c r="Q7051" s="2">
        <v>3154.06</v>
      </c>
      <c r="R7051" s="2">
        <v>3049.06</v>
      </c>
      <c r="S7051" s="2">
        <v>3367.14</v>
      </c>
      <c r="T7051" s="2">
        <v>3200.14</v>
      </c>
      <c r="U7051" s="2">
        <v>3170.14</v>
      </c>
      <c r="V7051" s="2">
        <v>3305.14</v>
      </c>
      <c r="W7051" s="2">
        <v>3200.14</v>
      </c>
      <c r="X7051" s="2">
        <f>SUM(Q7051:W7051)</f>
        <v>22445.82</v>
      </c>
      <c r="Y7051" s="2">
        <v>0</v>
      </c>
      <c r="Z7051" s="2">
        <f>+P7051-X7051-Y7051</f>
        <v>15235.620000000003</v>
      </c>
    </row>
    <row r="7052" spans="1:26" hidden="1" outlineLevel="7" x14ac:dyDescent="0.25">
      <c r="F7052" s="3"/>
      <c r="G7052" s="100"/>
      <c r="H7052" s="3"/>
      <c r="I7052" s="100"/>
      <c r="J7052" s="3"/>
      <c r="K7052" s="101"/>
      <c r="N7052" s="102" t="s">
        <v>810</v>
      </c>
      <c r="O7052" s="2">
        <f t="shared" ref="O7052:Z7052" si="4933">SUBTOTAL(9,O7051:O7051)</f>
        <v>37681.440000000002</v>
      </c>
      <c r="P7052" s="2">
        <f t="shared" si="4933"/>
        <v>37681.440000000002</v>
      </c>
      <c r="Q7052" s="2">
        <f t="shared" si="4933"/>
        <v>3154.06</v>
      </c>
      <c r="R7052" s="2">
        <f t="shared" si="4933"/>
        <v>3049.06</v>
      </c>
      <c r="S7052" s="2">
        <f t="shared" si="4933"/>
        <v>3367.14</v>
      </c>
      <c r="T7052" s="2">
        <f t="shared" si="4933"/>
        <v>3200.14</v>
      </c>
      <c r="U7052" s="2">
        <f t="shared" si="4933"/>
        <v>3170.14</v>
      </c>
      <c r="V7052" s="2">
        <f t="shared" si="4933"/>
        <v>3305.14</v>
      </c>
      <c r="W7052" s="2">
        <f t="shared" si="4933"/>
        <v>3200.14</v>
      </c>
      <c r="X7052" s="2">
        <f t="shared" si="4933"/>
        <v>22445.82</v>
      </c>
      <c r="Y7052" s="2">
        <f t="shared" si="4933"/>
        <v>0</v>
      </c>
      <c r="Z7052" s="2">
        <f t="shared" si="4933"/>
        <v>15235.620000000003</v>
      </c>
    </row>
    <row r="7053" spans="1:26" hidden="1" outlineLevel="6" collapsed="1" x14ac:dyDescent="0.25">
      <c r="F7053" s="3"/>
      <c r="G7053" s="100"/>
      <c r="H7053" s="3"/>
      <c r="I7053" s="100"/>
      <c r="J7053" s="3"/>
      <c r="K7053" s="104" t="s">
        <v>718</v>
      </c>
      <c r="O7053" s="2">
        <f t="shared" ref="O7053:Z7053" si="4934">SUBTOTAL(9,O7049:O7051)</f>
        <v>39566.28</v>
      </c>
      <c r="P7053" s="2">
        <f t="shared" si="4934"/>
        <v>39566.28</v>
      </c>
      <c r="Q7053" s="2">
        <f t="shared" si="4934"/>
        <v>3311.85</v>
      </c>
      <c r="R7053" s="2">
        <f t="shared" si="4934"/>
        <v>3201.6</v>
      </c>
      <c r="S7053" s="2">
        <f t="shared" si="4934"/>
        <v>3535.48</v>
      </c>
      <c r="T7053" s="2">
        <f t="shared" si="4934"/>
        <v>3360.17</v>
      </c>
      <c r="U7053" s="2">
        <f t="shared" si="4934"/>
        <v>3328.67</v>
      </c>
      <c r="V7053" s="2">
        <f t="shared" si="4934"/>
        <v>3470.42</v>
      </c>
      <c r="W7053" s="2">
        <f t="shared" si="4934"/>
        <v>3360.17</v>
      </c>
      <c r="X7053" s="2">
        <f t="shared" si="4934"/>
        <v>23568.36</v>
      </c>
      <c r="Y7053" s="2">
        <f t="shared" si="4934"/>
        <v>0</v>
      </c>
      <c r="Z7053" s="2">
        <f t="shared" si="4934"/>
        <v>15997.920000000002</v>
      </c>
    </row>
    <row r="7054" spans="1:26" hidden="1" outlineLevel="7" x14ac:dyDescent="0.25">
      <c r="A7054" s="1" t="s">
        <v>415</v>
      </c>
      <c r="B7054" s="1">
        <v>5</v>
      </c>
      <c r="C7054" s="1" t="s">
        <v>174</v>
      </c>
      <c r="D7054" s="1" t="s">
        <v>271</v>
      </c>
      <c r="E7054" s="1" t="s">
        <v>272</v>
      </c>
      <c r="F7054" s="3">
        <v>1</v>
      </c>
      <c r="G7054" t="s">
        <v>424</v>
      </c>
      <c r="H7054" s="3">
        <v>14</v>
      </c>
      <c r="I7054" t="s">
        <v>432</v>
      </c>
      <c r="J7054" s="3">
        <v>143</v>
      </c>
      <c r="K7054" s="27" t="s">
        <v>465</v>
      </c>
      <c r="L7054" s="1">
        <v>14301</v>
      </c>
      <c r="M7054" s="1">
        <v>2013</v>
      </c>
      <c r="N7054" s="1" t="s">
        <v>27</v>
      </c>
      <c r="O7054" s="2">
        <v>45217.32</v>
      </c>
      <c r="P7054" s="2">
        <v>45217.32</v>
      </c>
      <c r="Q7054" s="2">
        <v>3784.86</v>
      </c>
      <c r="R7054" s="2">
        <v>3658.86</v>
      </c>
      <c r="S7054" s="2">
        <v>4040.46</v>
      </c>
      <c r="T7054" s="2">
        <v>3840.06</v>
      </c>
      <c r="U7054" s="2">
        <v>3804.06</v>
      </c>
      <c r="V7054" s="2">
        <v>3966.06</v>
      </c>
      <c r="W7054" s="2">
        <v>3840.06</v>
      </c>
      <c r="X7054" s="2">
        <f>SUM(Q7054:W7054)</f>
        <v>26934.420000000002</v>
      </c>
      <c r="Y7054" s="2">
        <v>0</v>
      </c>
      <c r="Z7054" s="2">
        <f>+P7054-X7054-Y7054</f>
        <v>18282.899999999998</v>
      </c>
    </row>
    <row r="7055" spans="1:26" hidden="1" outlineLevel="7" x14ac:dyDescent="0.25">
      <c r="F7055" s="3"/>
      <c r="G7055" s="100"/>
      <c r="H7055" s="3"/>
      <c r="I7055" s="100"/>
      <c r="J7055" s="3"/>
      <c r="K7055" s="101"/>
      <c r="N7055" s="102" t="s">
        <v>811</v>
      </c>
      <c r="O7055" s="2">
        <f t="shared" ref="O7055:Z7055" si="4935">SUBTOTAL(9,O7054:O7054)</f>
        <v>45217.32</v>
      </c>
      <c r="P7055" s="2">
        <f t="shared" si="4935"/>
        <v>45217.32</v>
      </c>
      <c r="Q7055" s="2">
        <f t="shared" si="4935"/>
        <v>3784.86</v>
      </c>
      <c r="R7055" s="2">
        <f t="shared" si="4935"/>
        <v>3658.86</v>
      </c>
      <c r="S7055" s="2">
        <f t="shared" si="4935"/>
        <v>4040.46</v>
      </c>
      <c r="T7055" s="2">
        <f t="shared" si="4935"/>
        <v>3840.06</v>
      </c>
      <c r="U7055" s="2">
        <f t="shared" si="4935"/>
        <v>3804.06</v>
      </c>
      <c r="V7055" s="2">
        <f t="shared" si="4935"/>
        <v>3966.06</v>
      </c>
      <c r="W7055" s="2">
        <f t="shared" si="4935"/>
        <v>3840.06</v>
      </c>
      <c r="X7055" s="2">
        <f t="shared" si="4935"/>
        <v>26934.420000000002</v>
      </c>
      <c r="Y7055" s="2">
        <f t="shared" si="4935"/>
        <v>0</v>
      </c>
      <c r="Z7055" s="2">
        <f t="shared" si="4935"/>
        <v>18282.899999999998</v>
      </c>
    </row>
    <row r="7056" spans="1:26" hidden="1" outlineLevel="6" collapsed="1" x14ac:dyDescent="0.25">
      <c r="F7056" s="3"/>
      <c r="G7056" s="100"/>
      <c r="H7056" s="3"/>
      <c r="I7056" s="100"/>
      <c r="J7056" s="3"/>
      <c r="K7056" s="104" t="s">
        <v>719</v>
      </c>
      <c r="O7056" s="2">
        <f t="shared" ref="O7056:Z7056" si="4936">SUBTOTAL(9,O7054:O7054)</f>
        <v>45217.32</v>
      </c>
      <c r="P7056" s="2">
        <f t="shared" si="4936"/>
        <v>45217.32</v>
      </c>
      <c r="Q7056" s="2">
        <f t="shared" si="4936"/>
        <v>3784.86</v>
      </c>
      <c r="R7056" s="2">
        <f t="shared" si="4936"/>
        <v>3658.86</v>
      </c>
      <c r="S7056" s="2">
        <f t="shared" si="4936"/>
        <v>4040.46</v>
      </c>
      <c r="T7056" s="2">
        <f t="shared" si="4936"/>
        <v>3840.06</v>
      </c>
      <c r="U7056" s="2">
        <f t="shared" si="4936"/>
        <v>3804.06</v>
      </c>
      <c r="V7056" s="2">
        <f t="shared" si="4936"/>
        <v>3966.06</v>
      </c>
      <c r="W7056" s="2">
        <f t="shared" si="4936"/>
        <v>3840.06</v>
      </c>
      <c r="X7056" s="2">
        <f t="shared" si="4936"/>
        <v>26934.420000000002</v>
      </c>
      <c r="Y7056" s="2">
        <f t="shared" si="4936"/>
        <v>0</v>
      </c>
      <c r="Z7056" s="2">
        <f t="shared" si="4936"/>
        <v>18282.899999999998</v>
      </c>
    </row>
    <row r="7057" spans="1:26" hidden="1" outlineLevel="7" x14ac:dyDescent="0.25">
      <c r="A7057" s="1" t="s">
        <v>415</v>
      </c>
      <c r="B7057" s="1">
        <v>5</v>
      </c>
      <c r="C7057" s="1" t="s">
        <v>174</v>
      </c>
      <c r="D7057" s="1" t="s">
        <v>271</v>
      </c>
      <c r="E7057" s="1" t="s">
        <v>272</v>
      </c>
      <c r="F7057" s="3">
        <v>1</v>
      </c>
      <c r="G7057" t="s">
        <v>424</v>
      </c>
      <c r="H7057" s="3">
        <v>14</v>
      </c>
      <c r="I7057" t="s">
        <v>432</v>
      </c>
      <c r="J7057" s="3">
        <v>144</v>
      </c>
      <c r="K7057" s="27" t="s">
        <v>466</v>
      </c>
      <c r="L7057" s="1">
        <v>14401</v>
      </c>
      <c r="M7057" s="1">
        <v>2016</v>
      </c>
      <c r="N7057" s="1" t="s">
        <v>29</v>
      </c>
      <c r="O7057" s="2">
        <v>3768</v>
      </c>
      <c r="P7057" s="2">
        <v>3768</v>
      </c>
      <c r="Q7057" s="2">
        <v>315.39999999999998</v>
      </c>
      <c r="R7057" s="2">
        <v>304.89999999999998</v>
      </c>
      <c r="S7057" s="2">
        <v>336.74</v>
      </c>
      <c r="T7057" s="2">
        <v>320.04000000000002</v>
      </c>
      <c r="U7057" s="2">
        <v>317.04000000000002</v>
      </c>
      <c r="V7057" s="2">
        <v>330.54</v>
      </c>
      <c r="W7057" s="2">
        <v>320.04000000000002</v>
      </c>
      <c r="X7057" s="2">
        <f>SUM(Q7057:W7057)</f>
        <v>2244.6999999999998</v>
      </c>
      <c r="Y7057" s="2">
        <v>0</v>
      </c>
      <c r="Z7057" s="2">
        <f>+P7057-X7057-Y7057</f>
        <v>1523.3000000000002</v>
      </c>
    </row>
    <row r="7058" spans="1:26" hidden="1" outlineLevel="7" x14ac:dyDescent="0.25">
      <c r="F7058" s="3"/>
      <c r="G7058" s="100"/>
      <c r="H7058" s="3"/>
      <c r="I7058" s="100"/>
      <c r="J7058" s="3"/>
      <c r="K7058" s="101"/>
      <c r="N7058" s="102" t="s">
        <v>812</v>
      </c>
      <c r="O7058" s="2">
        <f t="shared" ref="O7058:Z7058" si="4937">SUBTOTAL(9,O7057:O7057)</f>
        <v>3768</v>
      </c>
      <c r="P7058" s="2">
        <f t="shared" si="4937"/>
        <v>3768</v>
      </c>
      <c r="Q7058" s="2">
        <f t="shared" si="4937"/>
        <v>315.39999999999998</v>
      </c>
      <c r="R7058" s="2">
        <f t="shared" si="4937"/>
        <v>304.89999999999998</v>
      </c>
      <c r="S7058" s="2">
        <f t="shared" si="4937"/>
        <v>336.74</v>
      </c>
      <c r="T7058" s="2">
        <f t="shared" si="4937"/>
        <v>320.04000000000002</v>
      </c>
      <c r="U7058" s="2">
        <f t="shared" si="4937"/>
        <v>317.04000000000002</v>
      </c>
      <c r="V7058" s="2">
        <f t="shared" si="4937"/>
        <v>330.54</v>
      </c>
      <c r="W7058" s="2">
        <f t="shared" si="4937"/>
        <v>320.04000000000002</v>
      </c>
      <c r="X7058" s="2">
        <f t="shared" si="4937"/>
        <v>2244.6999999999998</v>
      </c>
      <c r="Y7058" s="2">
        <f t="shared" si="4937"/>
        <v>0</v>
      </c>
      <c r="Z7058" s="2">
        <f t="shared" si="4937"/>
        <v>1523.3000000000002</v>
      </c>
    </row>
    <row r="7059" spans="1:26" hidden="1" outlineLevel="6" collapsed="1" x14ac:dyDescent="0.25">
      <c r="F7059" s="3"/>
      <c r="G7059" s="100"/>
      <c r="H7059" s="3"/>
      <c r="I7059" s="100"/>
      <c r="J7059" s="3"/>
      <c r="K7059" s="104" t="s">
        <v>720</v>
      </c>
      <c r="O7059" s="2">
        <f t="shared" ref="O7059:Z7059" si="4938">SUBTOTAL(9,O7057:O7057)</f>
        <v>3768</v>
      </c>
      <c r="P7059" s="2">
        <f t="shared" si="4938"/>
        <v>3768</v>
      </c>
      <c r="Q7059" s="2">
        <f t="shared" si="4938"/>
        <v>315.39999999999998</v>
      </c>
      <c r="R7059" s="2">
        <f t="shared" si="4938"/>
        <v>304.89999999999998</v>
      </c>
      <c r="S7059" s="2">
        <f t="shared" si="4938"/>
        <v>336.74</v>
      </c>
      <c r="T7059" s="2">
        <f t="shared" si="4938"/>
        <v>320.04000000000002</v>
      </c>
      <c r="U7059" s="2">
        <f t="shared" si="4938"/>
        <v>317.04000000000002</v>
      </c>
      <c r="V7059" s="2">
        <f t="shared" si="4938"/>
        <v>330.54</v>
      </c>
      <c r="W7059" s="2">
        <f t="shared" si="4938"/>
        <v>320.04000000000002</v>
      </c>
      <c r="X7059" s="2">
        <f t="shared" si="4938"/>
        <v>2244.6999999999998</v>
      </c>
      <c r="Y7059" s="2">
        <f t="shared" si="4938"/>
        <v>0</v>
      </c>
      <c r="Z7059" s="2">
        <f t="shared" si="4938"/>
        <v>1523.3000000000002</v>
      </c>
    </row>
    <row r="7060" spans="1:26" hidden="1" outlineLevel="5" collapsed="1" x14ac:dyDescent="0.25">
      <c r="F7060" s="3"/>
      <c r="G7060" s="100"/>
      <c r="H7060" s="3"/>
      <c r="I7060" s="103" t="s">
        <v>689</v>
      </c>
      <c r="J7060" s="3"/>
      <c r="K7060" s="101"/>
      <c r="O7060" s="2">
        <f t="shared" ref="O7060:Z7060" si="4939">SUBTOTAL(9,O7042:O7057)</f>
        <v>141305.4</v>
      </c>
      <c r="P7060" s="2">
        <f t="shared" si="4939"/>
        <v>141305.4</v>
      </c>
      <c r="Q7060" s="2">
        <f t="shared" si="4939"/>
        <v>11827.79</v>
      </c>
      <c r="R7060" s="2">
        <f t="shared" si="4939"/>
        <v>11434.04</v>
      </c>
      <c r="S7060" s="2">
        <f t="shared" si="4939"/>
        <v>12626.640000000001</v>
      </c>
      <c r="T7060" s="2">
        <f t="shared" si="4939"/>
        <v>12000.43</v>
      </c>
      <c r="U7060" s="2">
        <f t="shared" si="4939"/>
        <v>11887.93</v>
      </c>
      <c r="V7060" s="2">
        <f t="shared" si="4939"/>
        <v>12394.18</v>
      </c>
      <c r="W7060" s="2">
        <f t="shared" si="4939"/>
        <v>12000.43</v>
      </c>
      <c r="X7060" s="2">
        <f t="shared" si="4939"/>
        <v>84171.44</v>
      </c>
      <c r="Y7060" s="2">
        <f t="shared" si="4939"/>
        <v>0</v>
      </c>
      <c r="Z7060" s="2">
        <f t="shared" si="4939"/>
        <v>57133.959999999992</v>
      </c>
    </row>
    <row r="7061" spans="1:26" hidden="1" outlineLevel="7" x14ac:dyDescent="0.25">
      <c r="A7061" s="1" t="s">
        <v>415</v>
      </c>
      <c r="B7061" s="1">
        <v>5</v>
      </c>
      <c r="C7061" s="1" t="s">
        <v>174</v>
      </c>
      <c r="D7061" s="1" t="s">
        <v>271</v>
      </c>
      <c r="E7061" s="1" t="s">
        <v>272</v>
      </c>
      <c r="F7061" s="3">
        <v>1</v>
      </c>
      <c r="G7061" t="s">
        <v>424</v>
      </c>
      <c r="H7061" s="3">
        <v>15</v>
      </c>
      <c r="I7061" t="s">
        <v>433</v>
      </c>
      <c r="J7061" s="3">
        <v>154</v>
      </c>
      <c r="K7061" s="27" t="s">
        <v>468</v>
      </c>
      <c r="L7061" s="1">
        <v>15401</v>
      </c>
      <c r="M7061" s="1">
        <v>1004</v>
      </c>
      <c r="N7061" s="1" t="s">
        <v>17</v>
      </c>
      <c r="O7061" s="2">
        <v>194670</v>
      </c>
      <c r="P7061" s="2">
        <v>202060</v>
      </c>
      <c r="Q7061" s="2">
        <v>0</v>
      </c>
      <c r="R7061" s="2">
        <v>15750</v>
      </c>
      <c r="S7061" s="2">
        <v>36991.19</v>
      </c>
      <c r="T7061" s="2">
        <v>0</v>
      </c>
      <c r="U7061" s="2">
        <v>33660</v>
      </c>
      <c r="V7061" s="2">
        <v>16830</v>
      </c>
      <c r="W7061" s="2">
        <v>16830</v>
      </c>
      <c r="X7061" s="2">
        <f>SUM(Q7061:W7061)</f>
        <v>120061.19</v>
      </c>
      <c r="Y7061" s="2">
        <v>81990</v>
      </c>
      <c r="Z7061" s="2">
        <f>+P7061-X7061-Y7061</f>
        <v>8.8099999999976717</v>
      </c>
    </row>
    <row r="7062" spans="1:26" hidden="1" outlineLevel="7" x14ac:dyDescent="0.25">
      <c r="F7062" s="3"/>
      <c r="G7062" s="100"/>
      <c r="H7062" s="3"/>
      <c r="I7062" s="100"/>
      <c r="J7062" s="3"/>
      <c r="K7062" s="101"/>
      <c r="N7062" s="102" t="s">
        <v>813</v>
      </c>
      <c r="O7062" s="2">
        <f t="shared" ref="O7062:Z7062" si="4940">SUBTOTAL(9,O7061:O7061)</f>
        <v>194670</v>
      </c>
      <c r="P7062" s="2">
        <f t="shared" si="4940"/>
        <v>202060</v>
      </c>
      <c r="Q7062" s="2">
        <f t="shared" si="4940"/>
        <v>0</v>
      </c>
      <c r="R7062" s="2">
        <f t="shared" si="4940"/>
        <v>15750</v>
      </c>
      <c r="S7062" s="2">
        <f t="shared" si="4940"/>
        <v>36991.19</v>
      </c>
      <c r="T7062" s="2">
        <f t="shared" si="4940"/>
        <v>0</v>
      </c>
      <c r="U7062" s="2">
        <f t="shared" si="4940"/>
        <v>33660</v>
      </c>
      <c r="V7062" s="2">
        <f t="shared" si="4940"/>
        <v>16830</v>
      </c>
      <c r="W7062" s="2">
        <f t="shared" si="4940"/>
        <v>16830</v>
      </c>
      <c r="X7062" s="2">
        <f t="shared" si="4940"/>
        <v>120061.19</v>
      </c>
      <c r="Y7062" s="2">
        <f t="shared" si="4940"/>
        <v>81990</v>
      </c>
      <c r="Z7062" s="2">
        <f t="shared" si="4940"/>
        <v>8.8099999999976717</v>
      </c>
    </row>
    <row r="7063" spans="1:26" hidden="1" outlineLevel="7" x14ac:dyDescent="0.25">
      <c r="A7063" s="1" t="s">
        <v>415</v>
      </c>
      <c r="B7063" s="1">
        <v>5</v>
      </c>
      <c r="C7063" s="1" t="s">
        <v>174</v>
      </c>
      <c r="D7063" s="1" t="s">
        <v>271</v>
      </c>
      <c r="E7063" s="1" t="s">
        <v>272</v>
      </c>
      <c r="F7063" s="3">
        <v>1</v>
      </c>
      <c r="G7063" t="s">
        <v>424</v>
      </c>
      <c r="H7063" s="3">
        <v>15</v>
      </c>
      <c r="I7063" t="s">
        <v>433</v>
      </c>
      <c r="J7063" s="3">
        <v>154</v>
      </c>
      <c r="K7063" s="27" t="s">
        <v>468</v>
      </c>
      <c r="L7063" s="1">
        <v>15402</v>
      </c>
      <c r="M7063" s="1">
        <v>1013</v>
      </c>
      <c r="N7063" s="1" t="s">
        <v>21</v>
      </c>
      <c r="O7063" s="2">
        <v>45423</v>
      </c>
      <c r="P7063" s="2">
        <v>62400</v>
      </c>
      <c r="Q7063" s="2">
        <v>3900</v>
      </c>
      <c r="R7063" s="2">
        <v>1800</v>
      </c>
      <c r="S7063" s="2">
        <v>0</v>
      </c>
      <c r="T7063" s="2">
        <v>2100</v>
      </c>
      <c r="U7063" s="2">
        <v>1500</v>
      </c>
      <c r="V7063" s="2">
        <v>4200</v>
      </c>
      <c r="W7063" s="2">
        <v>48900</v>
      </c>
      <c r="X7063" s="2">
        <f>SUM(Q7063:W7063)</f>
        <v>62400</v>
      </c>
      <c r="Y7063" s="2">
        <v>0</v>
      </c>
      <c r="Z7063" s="2">
        <f>+P7063-X7063-Y7063</f>
        <v>0</v>
      </c>
    </row>
    <row r="7064" spans="1:26" hidden="1" outlineLevel="7" x14ac:dyDescent="0.25">
      <c r="F7064" s="3"/>
      <c r="G7064" s="100"/>
      <c r="H7064" s="3"/>
      <c r="I7064" s="100"/>
      <c r="J7064" s="3"/>
      <c r="K7064" s="101"/>
      <c r="N7064" s="102" t="s">
        <v>814</v>
      </c>
      <c r="O7064" s="2">
        <f t="shared" ref="O7064:Z7064" si="4941">SUBTOTAL(9,O7063:O7063)</f>
        <v>45423</v>
      </c>
      <c r="P7064" s="2">
        <f t="shared" si="4941"/>
        <v>62400</v>
      </c>
      <c r="Q7064" s="2">
        <f t="shared" si="4941"/>
        <v>3900</v>
      </c>
      <c r="R7064" s="2">
        <f t="shared" si="4941"/>
        <v>1800</v>
      </c>
      <c r="S7064" s="2">
        <f t="shared" si="4941"/>
        <v>0</v>
      </c>
      <c r="T7064" s="2">
        <f t="shared" si="4941"/>
        <v>2100</v>
      </c>
      <c r="U7064" s="2">
        <f t="shared" si="4941"/>
        <v>1500</v>
      </c>
      <c r="V7064" s="2">
        <f t="shared" si="4941"/>
        <v>4200</v>
      </c>
      <c r="W7064" s="2">
        <f t="shared" si="4941"/>
        <v>48900</v>
      </c>
      <c r="X7064" s="2">
        <f t="shared" si="4941"/>
        <v>62400</v>
      </c>
      <c r="Y7064" s="2">
        <f t="shared" si="4941"/>
        <v>0</v>
      </c>
      <c r="Z7064" s="2">
        <f t="shared" si="4941"/>
        <v>0</v>
      </c>
    </row>
    <row r="7065" spans="1:26" hidden="1" outlineLevel="6" collapsed="1" x14ac:dyDescent="0.25">
      <c r="F7065" s="3"/>
      <c r="G7065" s="100"/>
      <c r="H7065" s="3"/>
      <c r="I7065" s="100"/>
      <c r="J7065" s="3"/>
      <c r="K7065" s="104" t="s">
        <v>721</v>
      </c>
      <c r="O7065" s="2">
        <f t="shared" ref="O7065:Z7065" si="4942">SUBTOTAL(9,O7061:O7063)</f>
        <v>240093</v>
      </c>
      <c r="P7065" s="2">
        <f t="shared" si="4942"/>
        <v>264460</v>
      </c>
      <c r="Q7065" s="2">
        <f t="shared" si="4942"/>
        <v>3900</v>
      </c>
      <c r="R7065" s="2">
        <f t="shared" si="4942"/>
        <v>17550</v>
      </c>
      <c r="S7065" s="2">
        <f t="shared" si="4942"/>
        <v>36991.19</v>
      </c>
      <c r="T7065" s="2">
        <f t="shared" si="4942"/>
        <v>2100</v>
      </c>
      <c r="U7065" s="2">
        <f t="shared" si="4942"/>
        <v>35160</v>
      </c>
      <c r="V7065" s="2">
        <f t="shared" si="4942"/>
        <v>21030</v>
      </c>
      <c r="W7065" s="2">
        <f t="shared" si="4942"/>
        <v>65730</v>
      </c>
      <c r="X7065" s="2">
        <f t="shared" si="4942"/>
        <v>182461.19</v>
      </c>
      <c r="Y7065" s="2">
        <f t="shared" si="4942"/>
        <v>81990</v>
      </c>
      <c r="Z7065" s="2">
        <f t="shared" si="4942"/>
        <v>8.8099999999976717</v>
      </c>
    </row>
    <row r="7066" spans="1:26" hidden="1" outlineLevel="7" x14ac:dyDescent="0.25">
      <c r="A7066" s="1" t="s">
        <v>415</v>
      </c>
      <c r="B7066" s="1">
        <v>5</v>
      </c>
      <c r="C7066" s="1" t="s">
        <v>174</v>
      </c>
      <c r="D7066" s="1" t="s">
        <v>271</v>
      </c>
      <c r="E7066" s="1" t="s">
        <v>272</v>
      </c>
      <c r="F7066" s="3">
        <v>1</v>
      </c>
      <c r="G7066" t="s">
        <v>424</v>
      </c>
      <c r="H7066" s="3">
        <v>15</v>
      </c>
      <c r="I7066" t="s">
        <v>433</v>
      </c>
      <c r="J7066" s="3">
        <v>159</v>
      </c>
      <c r="K7066" s="27" t="s">
        <v>470</v>
      </c>
      <c r="L7066" s="1">
        <v>15901</v>
      </c>
      <c r="M7066" s="1">
        <v>1020</v>
      </c>
      <c r="N7066" s="1" t="s">
        <v>24</v>
      </c>
      <c r="O7066" s="2">
        <v>28072.04</v>
      </c>
      <c r="P7066" s="2">
        <v>28072.04</v>
      </c>
      <c r="Q7066" s="2">
        <v>0</v>
      </c>
      <c r="R7066" s="2">
        <v>0</v>
      </c>
      <c r="S7066" s="2">
        <v>0</v>
      </c>
      <c r="T7066" s="2">
        <v>0</v>
      </c>
      <c r="U7066" s="2">
        <v>0</v>
      </c>
      <c r="V7066" s="2">
        <v>0</v>
      </c>
      <c r="W7066" s="2">
        <v>0</v>
      </c>
      <c r="X7066" s="2">
        <f>SUM(Q7066:W7066)</f>
        <v>0</v>
      </c>
      <c r="Y7066" s="2">
        <v>0</v>
      </c>
      <c r="Z7066" s="2">
        <f>+P7066-X7066-Y7066</f>
        <v>28072.04</v>
      </c>
    </row>
    <row r="7067" spans="1:26" hidden="1" outlineLevel="7" x14ac:dyDescent="0.25">
      <c r="F7067" s="3"/>
      <c r="G7067" s="100"/>
      <c r="H7067" s="3"/>
      <c r="I7067" s="100"/>
      <c r="J7067" s="3"/>
      <c r="K7067" s="101"/>
      <c r="N7067" s="102" t="s">
        <v>815</v>
      </c>
      <c r="O7067" s="2">
        <f t="shared" ref="O7067:Z7067" si="4943">SUBTOTAL(9,O7066:O7066)</f>
        <v>28072.04</v>
      </c>
      <c r="P7067" s="2">
        <f t="shared" si="4943"/>
        <v>28072.04</v>
      </c>
      <c r="Q7067" s="2">
        <f t="shared" si="4943"/>
        <v>0</v>
      </c>
      <c r="R7067" s="2">
        <f t="shared" si="4943"/>
        <v>0</v>
      </c>
      <c r="S7067" s="2">
        <f t="shared" si="4943"/>
        <v>0</v>
      </c>
      <c r="T7067" s="2">
        <f t="shared" si="4943"/>
        <v>0</v>
      </c>
      <c r="U7067" s="2">
        <f t="shared" si="4943"/>
        <v>0</v>
      </c>
      <c r="V7067" s="2">
        <f t="shared" si="4943"/>
        <v>0</v>
      </c>
      <c r="W7067" s="2">
        <f t="shared" si="4943"/>
        <v>0</v>
      </c>
      <c r="X7067" s="2">
        <f t="shared" si="4943"/>
        <v>0</v>
      </c>
      <c r="Y7067" s="2">
        <f t="shared" si="4943"/>
        <v>0</v>
      </c>
      <c r="Z7067" s="2">
        <f t="shared" si="4943"/>
        <v>28072.04</v>
      </c>
    </row>
    <row r="7068" spans="1:26" hidden="1" outlineLevel="6" collapsed="1" x14ac:dyDescent="0.25">
      <c r="F7068" s="3"/>
      <c r="G7068" s="100"/>
      <c r="H7068" s="3"/>
      <c r="I7068" s="100"/>
      <c r="J7068" s="3"/>
      <c r="K7068" s="104" t="s">
        <v>722</v>
      </c>
      <c r="O7068" s="2">
        <f t="shared" ref="O7068:Z7068" si="4944">SUBTOTAL(9,O7066:O7066)</f>
        <v>28072.04</v>
      </c>
      <c r="P7068" s="2">
        <f t="shared" si="4944"/>
        <v>28072.04</v>
      </c>
      <c r="Q7068" s="2">
        <f t="shared" si="4944"/>
        <v>0</v>
      </c>
      <c r="R7068" s="2">
        <f t="shared" si="4944"/>
        <v>0</v>
      </c>
      <c r="S7068" s="2">
        <f t="shared" si="4944"/>
        <v>0</v>
      </c>
      <c r="T7068" s="2">
        <f t="shared" si="4944"/>
        <v>0</v>
      </c>
      <c r="U7068" s="2">
        <f t="shared" si="4944"/>
        <v>0</v>
      </c>
      <c r="V7068" s="2">
        <f t="shared" si="4944"/>
        <v>0</v>
      </c>
      <c r="W7068" s="2">
        <f t="shared" si="4944"/>
        <v>0</v>
      </c>
      <c r="X7068" s="2">
        <f t="shared" si="4944"/>
        <v>0</v>
      </c>
      <c r="Y7068" s="2">
        <f t="shared" si="4944"/>
        <v>0</v>
      </c>
      <c r="Z7068" s="2">
        <f t="shared" si="4944"/>
        <v>28072.04</v>
      </c>
    </row>
    <row r="7069" spans="1:26" hidden="1" outlineLevel="5" collapsed="1" x14ac:dyDescent="0.25">
      <c r="F7069" s="3"/>
      <c r="G7069" s="100"/>
      <c r="H7069" s="3"/>
      <c r="I7069" s="103" t="s">
        <v>690</v>
      </c>
      <c r="J7069" s="3"/>
      <c r="K7069" s="101"/>
      <c r="O7069" s="2">
        <f t="shared" ref="O7069:Z7069" si="4945">SUBTOTAL(9,O7061:O7066)</f>
        <v>268165.03999999998</v>
      </c>
      <c r="P7069" s="2">
        <f t="shared" si="4945"/>
        <v>292532.03999999998</v>
      </c>
      <c r="Q7069" s="2">
        <f t="shared" si="4945"/>
        <v>3900</v>
      </c>
      <c r="R7069" s="2">
        <f t="shared" si="4945"/>
        <v>17550</v>
      </c>
      <c r="S7069" s="2">
        <f t="shared" si="4945"/>
        <v>36991.19</v>
      </c>
      <c r="T7069" s="2">
        <f t="shared" si="4945"/>
        <v>2100</v>
      </c>
      <c r="U7069" s="2">
        <f t="shared" si="4945"/>
        <v>35160</v>
      </c>
      <c r="V7069" s="2">
        <f t="shared" si="4945"/>
        <v>21030</v>
      </c>
      <c r="W7069" s="2">
        <f t="shared" si="4945"/>
        <v>65730</v>
      </c>
      <c r="X7069" s="2">
        <f t="shared" si="4945"/>
        <v>182461.19</v>
      </c>
      <c r="Y7069" s="2">
        <f t="shared" si="4945"/>
        <v>81990</v>
      </c>
      <c r="Z7069" s="2">
        <f t="shared" si="4945"/>
        <v>28080.85</v>
      </c>
    </row>
    <row r="7070" spans="1:26" hidden="1" outlineLevel="4" collapsed="1" x14ac:dyDescent="0.25">
      <c r="F7070" s="3"/>
      <c r="G7070" s="103" t="s">
        <v>682</v>
      </c>
      <c r="H7070" s="3"/>
      <c r="I7070" s="100"/>
      <c r="J7070" s="3"/>
      <c r="K7070" s="101"/>
      <c r="O7070" s="2">
        <f t="shared" ref="O7070:Z7070" si="4946">SUBTOTAL(9,O7032:O7066)</f>
        <v>1289157.0699999998</v>
      </c>
      <c r="P7070" s="2">
        <f t="shared" si="4946"/>
        <v>1313524.0699999998</v>
      </c>
      <c r="Q7070" s="2">
        <f t="shared" si="4946"/>
        <v>74908.789999999994</v>
      </c>
      <c r="R7070" s="2">
        <f t="shared" si="4946"/>
        <v>88165.04</v>
      </c>
      <c r="S7070" s="2">
        <f t="shared" si="4946"/>
        <v>190393.33</v>
      </c>
      <c r="T7070" s="2">
        <f t="shared" si="4946"/>
        <v>76001.429999999993</v>
      </c>
      <c r="U7070" s="2">
        <f t="shared" si="4946"/>
        <v>112652.59</v>
      </c>
      <c r="V7070" s="2">
        <f t="shared" si="4946"/>
        <v>95325.18</v>
      </c>
      <c r="W7070" s="2">
        <f t="shared" si="4946"/>
        <v>141483.26</v>
      </c>
      <c r="X7070" s="2">
        <f t="shared" si="4946"/>
        <v>778929.61999999988</v>
      </c>
      <c r="Y7070" s="2">
        <f t="shared" si="4946"/>
        <v>81990</v>
      </c>
      <c r="Z7070" s="2">
        <f t="shared" si="4946"/>
        <v>452604.44999999995</v>
      </c>
    </row>
    <row r="7071" spans="1:26" hidden="1" outlineLevel="7" x14ac:dyDescent="0.25">
      <c r="A7071" s="1" t="s">
        <v>415</v>
      </c>
      <c r="B7071" s="1">
        <v>5</v>
      </c>
      <c r="C7071" s="1" t="s">
        <v>174</v>
      </c>
      <c r="D7071" s="1" t="s">
        <v>271</v>
      </c>
      <c r="E7071" s="1" t="s">
        <v>272</v>
      </c>
      <c r="F7071" s="3">
        <v>2</v>
      </c>
      <c r="G7071" t="s">
        <v>425</v>
      </c>
      <c r="H7071" s="3">
        <v>21</v>
      </c>
      <c r="I7071" t="s">
        <v>435</v>
      </c>
      <c r="J7071" s="3">
        <v>211</v>
      </c>
      <c r="K7071" s="27" t="s">
        <v>472</v>
      </c>
      <c r="L7071" s="1">
        <v>21101</v>
      </c>
      <c r="M7071" s="1">
        <v>4001</v>
      </c>
      <c r="N7071" s="1" t="s">
        <v>37</v>
      </c>
      <c r="O7071" s="2">
        <v>14000</v>
      </c>
      <c r="P7071" s="2">
        <v>12656.66</v>
      </c>
      <c r="Q7071" s="2">
        <v>0</v>
      </c>
      <c r="R7071" s="2">
        <v>0</v>
      </c>
      <c r="S7071" s="2">
        <v>0</v>
      </c>
      <c r="T7071" s="2">
        <v>0</v>
      </c>
      <c r="U7071" s="2">
        <v>3548.58</v>
      </c>
      <c r="V7071" s="2">
        <v>0</v>
      </c>
      <c r="W7071" s="2">
        <v>0</v>
      </c>
      <c r="X7071" s="2">
        <f>SUM(Q7071:W7071)</f>
        <v>3548.58</v>
      </c>
      <c r="Y7071" s="2">
        <v>0</v>
      </c>
      <c r="Z7071" s="2">
        <f>+P7071-X7071-Y7071</f>
        <v>9108.08</v>
      </c>
    </row>
    <row r="7072" spans="1:26" hidden="1" outlineLevel="7" x14ac:dyDescent="0.25">
      <c r="F7072" s="3"/>
      <c r="G7072" s="100"/>
      <c r="H7072" s="3"/>
      <c r="I7072" s="100"/>
      <c r="J7072" s="3"/>
      <c r="K7072" s="101"/>
      <c r="N7072" s="102" t="s">
        <v>816</v>
      </c>
      <c r="O7072" s="2">
        <f t="shared" ref="O7072:Z7072" si="4947">SUBTOTAL(9,O7071:O7071)</f>
        <v>14000</v>
      </c>
      <c r="P7072" s="2">
        <f t="shared" si="4947"/>
        <v>12656.66</v>
      </c>
      <c r="Q7072" s="2">
        <f t="shared" si="4947"/>
        <v>0</v>
      </c>
      <c r="R7072" s="2">
        <f t="shared" si="4947"/>
        <v>0</v>
      </c>
      <c r="S7072" s="2">
        <f t="shared" si="4947"/>
        <v>0</v>
      </c>
      <c r="T7072" s="2">
        <f t="shared" si="4947"/>
        <v>0</v>
      </c>
      <c r="U7072" s="2">
        <f t="shared" si="4947"/>
        <v>3548.58</v>
      </c>
      <c r="V7072" s="2">
        <f t="shared" si="4947"/>
        <v>0</v>
      </c>
      <c r="W7072" s="2">
        <f t="shared" si="4947"/>
        <v>0</v>
      </c>
      <c r="X7072" s="2">
        <f t="shared" si="4947"/>
        <v>3548.58</v>
      </c>
      <c r="Y7072" s="2">
        <f t="shared" si="4947"/>
        <v>0</v>
      </c>
      <c r="Z7072" s="2">
        <f t="shared" si="4947"/>
        <v>9108.08</v>
      </c>
    </row>
    <row r="7073" spans="1:26" hidden="1" outlineLevel="6" collapsed="1" x14ac:dyDescent="0.25">
      <c r="F7073" s="3"/>
      <c r="G7073" s="100"/>
      <c r="H7073" s="3"/>
      <c r="I7073" s="100"/>
      <c r="J7073" s="3"/>
      <c r="K7073" s="104" t="s">
        <v>723</v>
      </c>
      <c r="O7073" s="2">
        <f t="shared" ref="O7073:Z7073" si="4948">SUBTOTAL(9,O7071:O7071)</f>
        <v>14000</v>
      </c>
      <c r="P7073" s="2">
        <f t="shared" si="4948"/>
        <v>12656.66</v>
      </c>
      <c r="Q7073" s="2">
        <f t="shared" si="4948"/>
        <v>0</v>
      </c>
      <c r="R7073" s="2">
        <f t="shared" si="4948"/>
        <v>0</v>
      </c>
      <c r="S7073" s="2">
        <f t="shared" si="4948"/>
        <v>0</v>
      </c>
      <c r="T7073" s="2">
        <f t="shared" si="4948"/>
        <v>0</v>
      </c>
      <c r="U7073" s="2">
        <f t="shared" si="4948"/>
        <v>3548.58</v>
      </c>
      <c r="V7073" s="2">
        <f t="shared" si="4948"/>
        <v>0</v>
      </c>
      <c r="W7073" s="2">
        <f t="shared" si="4948"/>
        <v>0</v>
      </c>
      <c r="X7073" s="2">
        <f t="shared" si="4948"/>
        <v>3548.58</v>
      </c>
      <c r="Y7073" s="2">
        <f t="shared" si="4948"/>
        <v>0</v>
      </c>
      <c r="Z7073" s="2">
        <f t="shared" si="4948"/>
        <v>9108.08</v>
      </c>
    </row>
    <row r="7074" spans="1:26" hidden="1" outlineLevel="7" x14ac:dyDescent="0.25">
      <c r="A7074" s="1" t="s">
        <v>415</v>
      </c>
      <c r="B7074" s="1">
        <v>5</v>
      </c>
      <c r="C7074" s="1" t="s">
        <v>174</v>
      </c>
      <c r="D7074" s="1" t="s">
        <v>271</v>
      </c>
      <c r="E7074" s="1" t="s">
        <v>272</v>
      </c>
      <c r="F7074" s="3">
        <v>2</v>
      </c>
      <c r="G7074" t="s">
        <v>425</v>
      </c>
      <c r="H7074" s="3">
        <v>21</v>
      </c>
      <c r="I7074" t="s">
        <v>435</v>
      </c>
      <c r="J7074" s="3">
        <v>214</v>
      </c>
      <c r="K7074" s="27" t="s">
        <v>474</v>
      </c>
      <c r="L7074" s="1">
        <v>21401</v>
      </c>
      <c r="M7074" s="1">
        <v>4002</v>
      </c>
      <c r="N7074" s="1" t="s">
        <v>38</v>
      </c>
      <c r="O7074" s="2">
        <v>1180.3399999999999</v>
      </c>
      <c r="P7074" s="2">
        <v>1180.3399999999999</v>
      </c>
      <c r="Q7074" s="2">
        <v>0</v>
      </c>
      <c r="R7074" s="2">
        <v>0</v>
      </c>
      <c r="S7074" s="2">
        <v>0</v>
      </c>
      <c r="T7074" s="2">
        <v>0</v>
      </c>
      <c r="U7074" s="2">
        <v>0</v>
      </c>
      <c r="V7074" s="2">
        <v>0</v>
      </c>
      <c r="W7074" s="2">
        <v>0</v>
      </c>
      <c r="X7074" s="2">
        <f>SUM(Q7074:W7074)</f>
        <v>0</v>
      </c>
      <c r="Y7074" s="2">
        <v>0</v>
      </c>
      <c r="Z7074" s="2">
        <f>+P7074-X7074-Y7074</f>
        <v>1180.3399999999999</v>
      </c>
    </row>
    <row r="7075" spans="1:26" hidden="1" outlineLevel="7" x14ac:dyDescent="0.25">
      <c r="F7075" s="3"/>
      <c r="G7075" s="100"/>
      <c r="H7075" s="3"/>
      <c r="I7075" s="100"/>
      <c r="J7075" s="3"/>
      <c r="K7075" s="101"/>
      <c r="N7075" s="102" t="s">
        <v>817</v>
      </c>
      <c r="O7075" s="2">
        <f t="shared" ref="O7075:Z7075" si="4949">SUBTOTAL(9,O7074:O7074)</f>
        <v>1180.3399999999999</v>
      </c>
      <c r="P7075" s="2">
        <f t="shared" si="4949"/>
        <v>1180.3399999999999</v>
      </c>
      <c r="Q7075" s="2">
        <f t="shared" si="4949"/>
        <v>0</v>
      </c>
      <c r="R7075" s="2">
        <f t="shared" si="4949"/>
        <v>0</v>
      </c>
      <c r="S7075" s="2">
        <f t="shared" si="4949"/>
        <v>0</v>
      </c>
      <c r="T7075" s="2">
        <f t="shared" si="4949"/>
        <v>0</v>
      </c>
      <c r="U7075" s="2">
        <f t="shared" si="4949"/>
        <v>0</v>
      </c>
      <c r="V7075" s="2">
        <f t="shared" si="4949"/>
        <v>0</v>
      </c>
      <c r="W7075" s="2">
        <f t="shared" si="4949"/>
        <v>0</v>
      </c>
      <c r="X7075" s="2">
        <f t="shared" si="4949"/>
        <v>0</v>
      </c>
      <c r="Y7075" s="2">
        <f t="shared" si="4949"/>
        <v>0</v>
      </c>
      <c r="Z7075" s="2">
        <f t="shared" si="4949"/>
        <v>1180.3399999999999</v>
      </c>
    </row>
    <row r="7076" spans="1:26" hidden="1" outlineLevel="6" collapsed="1" x14ac:dyDescent="0.25">
      <c r="F7076" s="3"/>
      <c r="G7076" s="100"/>
      <c r="H7076" s="3"/>
      <c r="I7076" s="100"/>
      <c r="J7076" s="3"/>
      <c r="K7076" s="104" t="s">
        <v>724</v>
      </c>
      <c r="O7076" s="2">
        <f t="shared" ref="O7076:Z7076" si="4950">SUBTOTAL(9,O7074:O7074)</f>
        <v>1180.3399999999999</v>
      </c>
      <c r="P7076" s="2">
        <f t="shared" si="4950"/>
        <v>1180.3399999999999</v>
      </c>
      <c r="Q7076" s="2">
        <f t="shared" si="4950"/>
        <v>0</v>
      </c>
      <c r="R7076" s="2">
        <f t="shared" si="4950"/>
        <v>0</v>
      </c>
      <c r="S7076" s="2">
        <f t="shared" si="4950"/>
        <v>0</v>
      </c>
      <c r="T7076" s="2">
        <f t="shared" si="4950"/>
        <v>0</v>
      </c>
      <c r="U7076" s="2">
        <f t="shared" si="4950"/>
        <v>0</v>
      </c>
      <c r="V7076" s="2">
        <f t="shared" si="4950"/>
        <v>0</v>
      </c>
      <c r="W7076" s="2">
        <f t="shared" si="4950"/>
        <v>0</v>
      </c>
      <c r="X7076" s="2">
        <f t="shared" si="4950"/>
        <v>0</v>
      </c>
      <c r="Y7076" s="2">
        <f t="shared" si="4950"/>
        <v>0</v>
      </c>
      <c r="Z7076" s="2">
        <f t="shared" si="4950"/>
        <v>1180.3399999999999</v>
      </c>
    </row>
    <row r="7077" spans="1:26" hidden="1" outlineLevel="7" x14ac:dyDescent="0.25">
      <c r="A7077" s="1" t="s">
        <v>415</v>
      </c>
      <c r="B7077" s="1">
        <v>5</v>
      </c>
      <c r="C7077" s="1" t="s">
        <v>174</v>
      </c>
      <c r="D7077" s="1" t="s">
        <v>271</v>
      </c>
      <c r="E7077" s="1" t="s">
        <v>272</v>
      </c>
      <c r="F7077" s="3">
        <v>2</v>
      </c>
      <c r="G7077" t="s">
        <v>425</v>
      </c>
      <c r="H7077" s="3">
        <v>21</v>
      </c>
      <c r="I7077" t="s">
        <v>435</v>
      </c>
      <c r="J7077" s="3">
        <v>216</v>
      </c>
      <c r="K7077" s="27" t="s">
        <v>476</v>
      </c>
      <c r="L7077" s="1">
        <v>21601</v>
      </c>
      <c r="M7077" s="1">
        <v>4010</v>
      </c>
      <c r="N7077" s="1" t="s">
        <v>39</v>
      </c>
      <c r="O7077" s="2">
        <v>15050.56</v>
      </c>
      <c r="P7077" s="2">
        <v>16408.560000000001</v>
      </c>
      <c r="Q7077" s="2">
        <v>0</v>
      </c>
      <c r="R7077" s="2">
        <v>0</v>
      </c>
      <c r="S7077" s="2">
        <v>0</v>
      </c>
      <c r="T7077" s="2">
        <v>0</v>
      </c>
      <c r="U7077" s="2">
        <v>10429.56</v>
      </c>
      <c r="V7077" s="2">
        <v>0</v>
      </c>
      <c r="W7077" s="2">
        <v>3828</v>
      </c>
      <c r="X7077" s="2">
        <f>SUM(Q7077:W7077)</f>
        <v>14257.56</v>
      </c>
      <c r="Y7077" s="2">
        <v>0</v>
      </c>
      <c r="Z7077" s="2">
        <f>+P7077-X7077-Y7077</f>
        <v>2151.0000000000018</v>
      </c>
    </row>
    <row r="7078" spans="1:26" hidden="1" outlineLevel="7" x14ac:dyDescent="0.25">
      <c r="F7078" s="3"/>
      <c r="G7078" s="100"/>
      <c r="H7078" s="3"/>
      <c r="I7078" s="100"/>
      <c r="J7078" s="3"/>
      <c r="K7078" s="101"/>
      <c r="N7078" s="102" t="s">
        <v>819</v>
      </c>
      <c r="O7078" s="2">
        <f t="shared" ref="O7078:Z7078" si="4951">SUBTOTAL(9,O7077:O7077)</f>
        <v>15050.56</v>
      </c>
      <c r="P7078" s="2">
        <f t="shared" si="4951"/>
        <v>16408.560000000001</v>
      </c>
      <c r="Q7078" s="2">
        <f t="shared" si="4951"/>
        <v>0</v>
      </c>
      <c r="R7078" s="2">
        <f t="shared" si="4951"/>
        <v>0</v>
      </c>
      <c r="S7078" s="2">
        <f t="shared" si="4951"/>
        <v>0</v>
      </c>
      <c r="T7078" s="2">
        <f t="shared" si="4951"/>
        <v>0</v>
      </c>
      <c r="U7078" s="2">
        <f t="shared" si="4951"/>
        <v>10429.56</v>
      </c>
      <c r="V7078" s="2">
        <f t="shared" si="4951"/>
        <v>0</v>
      </c>
      <c r="W7078" s="2">
        <f t="shared" si="4951"/>
        <v>3828</v>
      </c>
      <c r="X7078" s="2">
        <f t="shared" si="4951"/>
        <v>14257.56</v>
      </c>
      <c r="Y7078" s="2">
        <f t="shared" si="4951"/>
        <v>0</v>
      </c>
      <c r="Z7078" s="2">
        <f t="shared" si="4951"/>
        <v>2151.0000000000018</v>
      </c>
    </row>
    <row r="7079" spans="1:26" hidden="1" outlineLevel="6" collapsed="1" x14ac:dyDescent="0.25">
      <c r="F7079" s="3"/>
      <c r="G7079" s="100"/>
      <c r="H7079" s="3"/>
      <c r="I7079" s="100"/>
      <c r="J7079" s="3"/>
      <c r="K7079" s="104" t="s">
        <v>726</v>
      </c>
      <c r="O7079" s="2">
        <f t="shared" ref="O7079:Z7079" si="4952">SUBTOTAL(9,O7077:O7077)</f>
        <v>15050.56</v>
      </c>
      <c r="P7079" s="2">
        <f t="shared" si="4952"/>
        <v>16408.560000000001</v>
      </c>
      <c r="Q7079" s="2">
        <f t="shared" si="4952"/>
        <v>0</v>
      </c>
      <c r="R7079" s="2">
        <f t="shared" si="4952"/>
        <v>0</v>
      </c>
      <c r="S7079" s="2">
        <f t="shared" si="4952"/>
        <v>0</v>
      </c>
      <c r="T7079" s="2">
        <f t="shared" si="4952"/>
        <v>0</v>
      </c>
      <c r="U7079" s="2">
        <f t="shared" si="4952"/>
        <v>10429.56</v>
      </c>
      <c r="V7079" s="2">
        <f t="shared" si="4952"/>
        <v>0</v>
      </c>
      <c r="W7079" s="2">
        <f t="shared" si="4952"/>
        <v>3828</v>
      </c>
      <c r="X7079" s="2">
        <f t="shared" si="4952"/>
        <v>14257.56</v>
      </c>
      <c r="Y7079" s="2">
        <f t="shared" si="4952"/>
        <v>0</v>
      </c>
      <c r="Z7079" s="2">
        <f t="shared" si="4952"/>
        <v>2151.0000000000018</v>
      </c>
    </row>
    <row r="7080" spans="1:26" hidden="1" outlineLevel="7" x14ac:dyDescent="0.25">
      <c r="A7080" s="1" t="s">
        <v>415</v>
      </c>
      <c r="B7080" s="1">
        <v>5</v>
      </c>
      <c r="C7080" s="1" t="s">
        <v>174</v>
      </c>
      <c r="D7080" s="1" t="s">
        <v>271</v>
      </c>
      <c r="E7080" s="1" t="s">
        <v>272</v>
      </c>
      <c r="F7080" s="3">
        <v>2</v>
      </c>
      <c r="G7080" t="s">
        <v>425</v>
      </c>
      <c r="H7080" s="3">
        <v>21</v>
      </c>
      <c r="I7080" t="s">
        <v>435</v>
      </c>
      <c r="J7080" s="3">
        <v>217</v>
      </c>
      <c r="K7080" s="27" t="s">
        <v>477</v>
      </c>
      <c r="L7080" s="1">
        <v>21701</v>
      </c>
      <c r="M7080" s="1">
        <v>3001</v>
      </c>
      <c r="N7080" s="1" t="s">
        <v>79</v>
      </c>
      <c r="O7080" s="2">
        <v>0</v>
      </c>
      <c r="P7080" s="2">
        <v>1343.34</v>
      </c>
      <c r="Q7080" s="2">
        <v>0</v>
      </c>
      <c r="R7080" s="2">
        <v>0</v>
      </c>
      <c r="S7080" s="2">
        <v>0</v>
      </c>
      <c r="T7080" s="2">
        <v>0</v>
      </c>
      <c r="U7080" s="2">
        <v>1343.34</v>
      </c>
      <c r="V7080" s="2">
        <v>0</v>
      </c>
      <c r="W7080" s="2">
        <v>0</v>
      </c>
      <c r="X7080" s="2">
        <f>SUM(Q7080:W7080)</f>
        <v>1343.34</v>
      </c>
      <c r="Y7080" s="2">
        <v>0</v>
      </c>
      <c r="Z7080" s="2">
        <f>+P7080-X7080-Y7080</f>
        <v>0</v>
      </c>
    </row>
    <row r="7081" spans="1:26" hidden="1" outlineLevel="7" x14ac:dyDescent="0.25">
      <c r="F7081" s="3"/>
      <c r="G7081" s="100"/>
      <c r="H7081" s="3"/>
      <c r="I7081" s="100"/>
      <c r="J7081" s="3"/>
      <c r="K7081" s="101"/>
      <c r="N7081" s="102" t="s">
        <v>857</v>
      </c>
      <c r="O7081" s="2">
        <f t="shared" ref="O7081:Z7081" si="4953">SUBTOTAL(9,O7080:O7080)</f>
        <v>0</v>
      </c>
      <c r="P7081" s="2">
        <f t="shared" si="4953"/>
        <v>1343.34</v>
      </c>
      <c r="Q7081" s="2">
        <f t="shared" si="4953"/>
        <v>0</v>
      </c>
      <c r="R7081" s="2">
        <f t="shared" si="4953"/>
        <v>0</v>
      </c>
      <c r="S7081" s="2">
        <f t="shared" si="4953"/>
        <v>0</v>
      </c>
      <c r="T7081" s="2">
        <f t="shared" si="4953"/>
        <v>0</v>
      </c>
      <c r="U7081" s="2">
        <f t="shared" si="4953"/>
        <v>1343.34</v>
      </c>
      <c r="V7081" s="2">
        <f t="shared" si="4953"/>
        <v>0</v>
      </c>
      <c r="W7081" s="2">
        <f t="shared" si="4953"/>
        <v>0</v>
      </c>
      <c r="X7081" s="2">
        <f t="shared" si="4953"/>
        <v>1343.34</v>
      </c>
      <c r="Y7081" s="2">
        <f t="shared" si="4953"/>
        <v>0</v>
      </c>
      <c r="Z7081" s="2">
        <f t="shared" si="4953"/>
        <v>0</v>
      </c>
    </row>
    <row r="7082" spans="1:26" hidden="1" outlineLevel="6" collapsed="1" x14ac:dyDescent="0.25">
      <c r="F7082" s="3"/>
      <c r="G7082" s="100"/>
      <c r="H7082" s="3"/>
      <c r="I7082" s="100"/>
      <c r="J7082" s="3"/>
      <c r="K7082" s="104" t="s">
        <v>758</v>
      </c>
      <c r="O7082" s="2">
        <f t="shared" ref="O7082:Z7082" si="4954">SUBTOTAL(9,O7080:O7080)</f>
        <v>0</v>
      </c>
      <c r="P7082" s="2">
        <f t="shared" si="4954"/>
        <v>1343.34</v>
      </c>
      <c r="Q7082" s="2">
        <f t="shared" si="4954"/>
        <v>0</v>
      </c>
      <c r="R7082" s="2">
        <f t="shared" si="4954"/>
        <v>0</v>
      </c>
      <c r="S7082" s="2">
        <f t="shared" si="4954"/>
        <v>0</v>
      </c>
      <c r="T7082" s="2">
        <f t="shared" si="4954"/>
        <v>0</v>
      </c>
      <c r="U7082" s="2">
        <f t="shared" si="4954"/>
        <v>1343.34</v>
      </c>
      <c r="V7082" s="2">
        <f t="shared" si="4954"/>
        <v>0</v>
      </c>
      <c r="W7082" s="2">
        <f t="shared" si="4954"/>
        <v>0</v>
      </c>
      <c r="X7082" s="2">
        <f t="shared" si="4954"/>
        <v>1343.34</v>
      </c>
      <c r="Y7082" s="2">
        <f t="shared" si="4954"/>
        <v>0</v>
      </c>
      <c r="Z7082" s="2">
        <f t="shared" si="4954"/>
        <v>0</v>
      </c>
    </row>
    <row r="7083" spans="1:26" hidden="1" outlineLevel="5" collapsed="1" x14ac:dyDescent="0.25">
      <c r="F7083" s="3"/>
      <c r="G7083" s="100"/>
      <c r="H7083" s="3"/>
      <c r="I7083" s="103" t="s">
        <v>691</v>
      </c>
      <c r="J7083" s="3"/>
      <c r="K7083" s="101"/>
      <c r="O7083" s="2">
        <f t="shared" ref="O7083:Z7083" si="4955">SUBTOTAL(9,O7071:O7080)</f>
        <v>30230.9</v>
      </c>
      <c r="P7083" s="2">
        <f t="shared" si="4955"/>
        <v>31588.9</v>
      </c>
      <c r="Q7083" s="2">
        <f t="shared" si="4955"/>
        <v>0</v>
      </c>
      <c r="R7083" s="2">
        <f t="shared" si="4955"/>
        <v>0</v>
      </c>
      <c r="S7083" s="2">
        <f t="shared" si="4955"/>
        <v>0</v>
      </c>
      <c r="T7083" s="2">
        <f t="shared" si="4955"/>
        <v>0</v>
      </c>
      <c r="U7083" s="2">
        <f t="shared" si="4955"/>
        <v>15321.48</v>
      </c>
      <c r="V7083" s="2">
        <f t="shared" si="4955"/>
        <v>0</v>
      </c>
      <c r="W7083" s="2">
        <f t="shared" si="4955"/>
        <v>3828</v>
      </c>
      <c r="X7083" s="2">
        <f t="shared" si="4955"/>
        <v>19149.48</v>
      </c>
      <c r="Y7083" s="2">
        <f t="shared" si="4955"/>
        <v>0</v>
      </c>
      <c r="Z7083" s="2">
        <f t="shared" si="4955"/>
        <v>12439.420000000002</v>
      </c>
    </row>
    <row r="7084" spans="1:26" hidden="1" outlineLevel="7" x14ac:dyDescent="0.25">
      <c r="A7084" s="1" t="s">
        <v>415</v>
      </c>
      <c r="B7084" s="1">
        <v>5</v>
      </c>
      <c r="C7084" s="1" t="s">
        <v>174</v>
      </c>
      <c r="D7084" s="1" t="s">
        <v>271</v>
      </c>
      <c r="E7084" s="1" t="s">
        <v>272</v>
      </c>
      <c r="F7084" s="3">
        <v>2</v>
      </c>
      <c r="G7084" t="s">
        <v>425</v>
      </c>
      <c r="H7084" s="3">
        <v>22</v>
      </c>
      <c r="I7084" t="s">
        <v>436</v>
      </c>
      <c r="J7084" s="3">
        <v>221</v>
      </c>
      <c r="K7084" s="27" t="s">
        <v>478</v>
      </c>
      <c r="L7084" s="1">
        <v>22104</v>
      </c>
      <c r="M7084" s="1">
        <v>3012</v>
      </c>
      <c r="N7084" s="1" t="s">
        <v>199</v>
      </c>
      <c r="O7084" s="2">
        <v>520514.54</v>
      </c>
      <c r="P7084" s="2">
        <v>472237.8</v>
      </c>
      <c r="Q7084" s="2">
        <v>24034.67</v>
      </c>
      <c r="R7084" s="2">
        <v>72672.11</v>
      </c>
      <c r="S7084" s="2">
        <v>78094.14</v>
      </c>
      <c r="T7084" s="2">
        <v>64389.599999999999</v>
      </c>
      <c r="U7084" s="2">
        <v>89110.98</v>
      </c>
      <c r="V7084" s="2">
        <v>83022.710000000006</v>
      </c>
      <c r="W7084" s="2">
        <v>19054.05</v>
      </c>
      <c r="X7084" s="2">
        <f>SUM(Q7084:W7084)</f>
        <v>430378.26</v>
      </c>
      <c r="Y7084" s="2">
        <v>0</v>
      </c>
      <c r="Z7084" s="2">
        <f>+P7084-X7084-Y7084</f>
        <v>41859.539999999979</v>
      </c>
    </row>
    <row r="7085" spans="1:26" hidden="1" outlineLevel="7" x14ac:dyDescent="0.25">
      <c r="F7085" s="3"/>
      <c r="G7085" s="100"/>
      <c r="H7085" s="3"/>
      <c r="I7085" s="100"/>
      <c r="J7085" s="3"/>
      <c r="K7085" s="101"/>
      <c r="N7085" s="102" t="s">
        <v>916</v>
      </c>
      <c r="O7085" s="2">
        <f t="shared" ref="O7085:Z7085" si="4956">SUBTOTAL(9,O7084:O7084)</f>
        <v>520514.54</v>
      </c>
      <c r="P7085" s="2">
        <f t="shared" si="4956"/>
        <v>472237.8</v>
      </c>
      <c r="Q7085" s="2">
        <f t="shared" si="4956"/>
        <v>24034.67</v>
      </c>
      <c r="R7085" s="2">
        <f t="shared" si="4956"/>
        <v>72672.11</v>
      </c>
      <c r="S7085" s="2">
        <f t="shared" si="4956"/>
        <v>78094.14</v>
      </c>
      <c r="T7085" s="2">
        <f t="shared" si="4956"/>
        <v>64389.599999999999</v>
      </c>
      <c r="U7085" s="2">
        <f t="shared" si="4956"/>
        <v>89110.98</v>
      </c>
      <c r="V7085" s="2">
        <f t="shared" si="4956"/>
        <v>83022.710000000006</v>
      </c>
      <c r="W7085" s="2">
        <f t="shared" si="4956"/>
        <v>19054.05</v>
      </c>
      <c r="X7085" s="2">
        <f t="shared" si="4956"/>
        <v>430378.26</v>
      </c>
      <c r="Y7085" s="2">
        <f t="shared" si="4956"/>
        <v>0</v>
      </c>
      <c r="Z7085" s="2">
        <f t="shared" si="4956"/>
        <v>41859.539999999979</v>
      </c>
    </row>
    <row r="7086" spans="1:26" hidden="1" outlineLevel="6" collapsed="1" x14ac:dyDescent="0.25">
      <c r="F7086" s="3"/>
      <c r="G7086" s="100"/>
      <c r="H7086" s="3"/>
      <c r="I7086" s="100"/>
      <c r="J7086" s="3"/>
      <c r="K7086" s="104" t="s">
        <v>727</v>
      </c>
      <c r="O7086" s="2">
        <f t="shared" ref="O7086:Z7086" si="4957">SUBTOTAL(9,O7084:O7084)</f>
        <v>520514.54</v>
      </c>
      <c r="P7086" s="2">
        <f t="shared" si="4957"/>
        <v>472237.8</v>
      </c>
      <c r="Q7086" s="2">
        <f t="shared" si="4957"/>
        <v>24034.67</v>
      </c>
      <c r="R7086" s="2">
        <f t="shared" si="4957"/>
        <v>72672.11</v>
      </c>
      <c r="S7086" s="2">
        <f t="shared" si="4957"/>
        <v>78094.14</v>
      </c>
      <c r="T7086" s="2">
        <f t="shared" si="4957"/>
        <v>64389.599999999999</v>
      </c>
      <c r="U7086" s="2">
        <f t="shared" si="4957"/>
        <v>89110.98</v>
      </c>
      <c r="V7086" s="2">
        <f t="shared" si="4957"/>
        <v>83022.710000000006</v>
      </c>
      <c r="W7086" s="2">
        <f t="shared" si="4957"/>
        <v>19054.05</v>
      </c>
      <c r="X7086" s="2">
        <f t="shared" si="4957"/>
        <v>430378.26</v>
      </c>
      <c r="Y7086" s="2">
        <f t="shared" si="4957"/>
        <v>0</v>
      </c>
      <c r="Z7086" s="2">
        <f t="shared" si="4957"/>
        <v>41859.539999999979</v>
      </c>
    </row>
    <row r="7087" spans="1:26" hidden="1" outlineLevel="5" collapsed="1" x14ac:dyDescent="0.25">
      <c r="F7087" s="3"/>
      <c r="G7087" s="100"/>
      <c r="H7087" s="3"/>
      <c r="I7087" s="103" t="s">
        <v>692</v>
      </c>
      <c r="J7087" s="3"/>
      <c r="K7087" s="101"/>
      <c r="O7087" s="2">
        <f t="shared" ref="O7087:Z7087" si="4958">SUBTOTAL(9,O7084:O7084)</f>
        <v>520514.54</v>
      </c>
      <c r="P7087" s="2">
        <f t="shared" si="4958"/>
        <v>472237.8</v>
      </c>
      <c r="Q7087" s="2">
        <f t="shared" si="4958"/>
        <v>24034.67</v>
      </c>
      <c r="R7087" s="2">
        <f t="shared" si="4958"/>
        <v>72672.11</v>
      </c>
      <c r="S7087" s="2">
        <f t="shared" si="4958"/>
        <v>78094.14</v>
      </c>
      <c r="T7087" s="2">
        <f t="shared" si="4958"/>
        <v>64389.599999999999</v>
      </c>
      <c r="U7087" s="2">
        <f t="shared" si="4958"/>
        <v>89110.98</v>
      </c>
      <c r="V7087" s="2">
        <f t="shared" si="4958"/>
        <v>83022.710000000006</v>
      </c>
      <c r="W7087" s="2">
        <f t="shared" si="4958"/>
        <v>19054.05</v>
      </c>
      <c r="X7087" s="2">
        <f t="shared" si="4958"/>
        <v>430378.26</v>
      </c>
      <c r="Y7087" s="2">
        <f t="shared" si="4958"/>
        <v>0</v>
      </c>
      <c r="Z7087" s="2">
        <f t="shared" si="4958"/>
        <v>41859.539999999979</v>
      </c>
    </row>
    <row r="7088" spans="1:26" hidden="1" outlineLevel="7" x14ac:dyDescent="0.25">
      <c r="A7088" s="1" t="s">
        <v>415</v>
      </c>
      <c r="B7088" s="1">
        <v>5</v>
      </c>
      <c r="C7088" s="1" t="s">
        <v>174</v>
      </c>
      <c r="D7088" s="1" t="s">
        <v>271</v>
      </c>
      <c r="E7088" s="1" t="s">
        <v>272</v>
      </c>
      <c r="F7088" s="3">
        <v>2</v>
      </c>
      <c r="G7088" t="s">
        <v>425</v>
      </c>
      <c r="H7088" s="3">
        <v>24</v>
      </c>
      <c r="I7088" t="s">
        <v>437</v>
      </c>
      <c r="J7088" s="3">
        <v>246</v>
      </c>
      <c r="K7088" s="27" t="s">
        <v>480</v>
      </c>
      <c r="L7088" s="1">
        <v>24601</v>
      </c>
      <c r="M7088" s="1">
        <v>5038</v>
      </c>
      <c r="N7088" s="1" t="s">
        <v>97</v>
      </c>
      <c r="O7088" s="2">
        <v>0</v>
      </c>
      <c r="P7088" s="2">
        <v>6789.13</v>
      </c>
      <c r="Q7088" s="2">
        <v>0</v>
      </c>
      <c r="R7088" s="2">
        <v>0</v>
      </c>
      <c r="S7088" s="2">
        <v>0</v>
      </c>
      <c r="T7088" s="2">
        <v>3796.68</v>
      </c>
      <c r="U7088" s="2">
        <v>2992.45</v>
      </c>
      <c r="V7088" s="2">
        <v>0</v>
      </c>
      <c r="W7088" s="2">
        <v>0</v>
      </c>
      <c r="X7088" s="2">
        <f>SUM(Q7088:W7088)</f>
        <v>6789.1299999999992</v>
      </c>
      <c r="Y7088" s="2">
        <v>0</v>
      </c>
      <c r="Z7088" s="2">
        <f>+P7088-X7088-Y7088</f>
        <v>9.0949470177292824E-13</v>
      </c>
    </row>
    <row r="7089" spans="1:26" hidden="1" outlineLevel="7" x14ac:dyDescent="0.25">
      <c r="F7089" s="3"/>
      <c r="G7089" s="100"/>
      <c r="H7089" s="3"/>
      <c r="I7089" s="100"/>
      <c r="J7089" s="3"/>
      <c r="K7089" s="101"/>
      <c r="N7089" s="102" t="s">
        <v>868</v>
      </c>
      <c r="O7089" s="2">
        <f t="shared" ref="O7089:Z7089" si="4959">SUBTOTAL(9,O7088:O7088)</f>
        <v>0</v>
      </c>
      <c r="P7089" s="2">
        <f t="shared" si="4959"/>
        <v>6789.13</v>
      </c>
      <c r="Q7089" s="2">
        <f t="shared" si="4959"/>
        <v>0</v>
      </c>
      <c r="R7089" s="2">
        <f t="shared" si="4959"/>
        <v>0</v>
      </c>
      <c r="S7089" s="2">
        <f t="shared" si="4959"/>
        <v>0</v>
      </c>
      <c r="T7089" s="2">
        <f t="shared" si="4959"/>
        <v>3796.68</v>
      </c>
      <c r="U7089" s="2">
        <f t="shared" si="4959"/>
        <v>2992.45</v>
      </c>
      <c r="V7089" s="2">
        <f t="shared" si="4959"/>
        <v>0</v>
      </c>
      <c r="W7089" s="2">
        <f t="shared" si="4959"/>
        <v>0</v>
      </c>
      <c r="X7089" s="2">
        <f t="shared" si="4959"/>
        <v>6789.1299999999992</v>
      </c>
      <c r="Y7089" s="2">
        <f t="shared" si="4959"/>
        <v>0</v>
      </c>
      <c r="Z7089" s="2">
        <f t="shared" si="4959"/>
        <v>9.0949470177292824E-13</v>
      </c>
    </row>
    <row r="7090" spans="1:26" hidden="1" outlineLevel="6" collapsed="1" x14ac:dyDescent="0.25">
      <c r="F7090" s="3"/>
      <c r="G7090" s="100"/>
      <c r="H7090" s="3"/>
      <c r="I7090" s="100"/>
      <c r="J7090" s="3"/>
      <c r="K7090" s="104" t="s">
        <v>766</v>
      </c>
      <c r="O7090" s="2">
        <f t="shared" ref="O7090:Z7090" si="4960">SUBTOTAL(9,O7088:O7088)</f>
        <v>0</v>
      </c>
      <c r="P7090" s="2">
        <f t="shared" si="4960"/>
        <v>6789.13</v>
      </c>
      <c r="Q7090" s="2">
        <f t="shared" si="4960"/>
        <v>0</v>
      </c>
      <c r="R7090" s="2">
        <f t="shared" si="4960"/>
        <v>0</v>
      </c>
      <c r="S7090" s="2">
        <f t="shared" si="4960"/>
        <v>0</v>
      </c>
      <c r="T7090" s="2">
        <f t="shared" si="4960"/>
        <v>3796.68</v>
      </c>
      <c r="U7090" s="2">
        <f t="shared" si="4960"/>
        <v>2992.45</v>
      </c>
      <c r="V7090" s="2">
        <f t="shared" si="4960"/>
        <v>0</v>
      </c>
      <c r="W7090" s="2">
        <f t="shared" si="4960"/>
        <v>0</v>
      </c>
      <c r="X7090" s="2">
        <f t="shared" si="4960"/>
        <v>6789.1299999999992</v>
      </c>
      <c r="Y7090" s="2">
        <f t="shared" si="4960"/>
        <v>0</v>
      </c>
      <c r="Z7090" s="2">
        <f t="shared" si="4960"/>
        <v>9.0949470177292824E-13</v>
      </c>
    </row>
    <row r="7091" spans="1:26" hidden="1" outlineLevel="5" collapsed="1" x14ac:dyDescent="0.25">
      <c r="F7091" s="3"/>
      <c r="G7091" s="100"/>
      <c r="H7091" s="3"/>
      <c r="I7091" s="103" t="s">
        <v>708</v>
      </c>
      <c r="J7091" s="3"/>
      <c r="K7091" s="101"/>
      <c r="O7091" s="2">
        <f t="shared" ref="O7091:Z7091" si="4961">SUBTOTAL(9,O7088:O7088)</f>
        <v>0</v>
      </c>
      <c r="P7091" s="2">
        <f t="shared" si="4961"/>
        <v>6789.13</v>
      </c>
      <c r="Q7091" s="2">
        <f t="shared" si="4961"/>
        <v>0</v>
      </c>
      <c r="R7091" s="2">
        <f t="shared" si="4961"/>
        <v>0</v>
      </c>
      <c r="S7091" s="2">
        <f t="shared" si="4961"/>
        <v>0</v>
      </c>
      <c r="T7091" s="2">
        <f t="shared" si="4961"/>
        <v>3796.68</v>
      </c>
      <c r="U7091" s="2">
        <f t="shared" si="4961"/>
        <v>2992.45</v>
      </c>
      <c r="V7091" s="2">
        <f t="shared" si="4961"/>
        <v>0</v>
      </c>
      <c r="W7091" s="2">
        <f t="shared" si="4961"/>
        <v>0</v>
      </c>
      <c r="X7091" s="2">
        <f t="shared" si="4961"/>
        <v>6789.1299999999992</v>
      </c>
      <c r="Y7091" s="2">
        <f t="shared" si="4961"/>
        <v>0</v>
      </c>
      <c r="Z7091" s="2">
        <f t="shared" si="4961"/>
        <v>9.0949470177292824E-13</v>
      </c>
    </row>
    <row r="7092" spans="1:26" hidden="1" outlineLevel="7" x14ac:dyDescent="0.25">
      <c r="A7092" s="1" t="s">
        <v>415</v>
      </c>
      <c r="B7092" s="1">
        <v>5</v>
      </c>
      <c r="C7092" s="1" t="s">
        <v>174</v>
      </c>
      <c r="D7092" s="1" t="s">
        <v>271</v>
      </c>
      <c r="E7092" s="1" t="s">
        <v>272</v>
      </c>
      <c r="F7092" s="3">
        <v>2</v>
      </c>
      <c r="G7092" t="s">
        <v>425</v>
      </c>
      <c r="H7092" s="3">
        <v>25</v>
      </c>
      <c r="I7092" t="s">
        <v>438</v>
      </c>
      <c r="J7092" s="3">
        <v>253</v>
      </c>
      <c r="K7092" s="27" t="s">
        <v>481</v>
      </c>
      <c r="L7092" s="1">
        <v>25301</v>
      </c>
      <c r="M7092" s="1">
        <v>3035</v>
      </c>
      <c r="N7092" s="1" t="s">
        <v>34</v>
      </c>
      <c r="O7092" s="2">
        <v>10244.4</v>
      </c>
      <c r="P7092" s="2">
        <v>10244.4</v>
      </c>
      <c r="Q7092" s="2">
        <v>0</v>
      </c>
      <c r="R7092" s="2">
        <v>0</v>
      </c>
      <c r="S7092" s="2">
        <v>0</v>
      </c>
      <c r="T7092" s="2">
        <v>0</v>
      </c>
      <c r="U7092" s="2">
        <v>0</v>
      </c>
      <c r="V7092" s="2">
        <v>0</v>
      </c>
      <c r="W7092" s="2">
        <v>0</v>
      </c>
      <c r="X7092" s="2">
        <f>SUM(Q7092:W7092)</f>
        <v>0</v>
      </c>
      <c r="Y7092" s="2">
        <v>0</v>
      </c>
      <c r="Z7092" s="2">
        <f>+P7092-X7092-Y7092</f>
        <v>10244.4</v>
      </c>
    </row>
    <row r="7093" spans="1:26" hidden="1" outlineLevel="7" x14ac:dyDescent="0.25">
      <c r="F7093" s="3"/>
      <c r="G7093" s="100"/>
      <c r="H7093" s="3"/>
      <c r="I7093" s="100"/>
      <c r="J7093" s="3"/>
      <c r="K7093" s="101"/>
      <c r="N7093" s="102" t="s">
        <v>825</v>
      </c>
      <c r="O7093" s="2">
        <f t="shared" ref="O7093:Z7093" si="4962">SUBTOTAL(9,O7092:O7092)</f>
        <v>10244.4</v>
      </c>
      <c r="P7093" s="2">
        <f t="shared" si="4962"/>
        <v>10244.4</v>
      </c>
      <c r="Q7093" s="2">
        <f t="shared" si="4962"/>
        <v>0</v>
      </c>
      <c r="R7093" s="2">
        <f t="shared" si="4962"/>
        <v>0</v>
      </c>
      <c r="S7093" s="2">
        <f t="shared" si="4962"/>
        <v>0</v>
      </c>
      <c r="T7093" s="2">
        <f t="shared" si="4962"/>
        <v>0</v>
      </c>
      <c r="U7093" s="2">
        <f t="shared" si="4962"/>
        <v>0</v>
      </c>
      <c r="V7093" s="2">
        <f t="shared" si="4962"/>
        <v>0</v>
      </c>
      <c r="W7093" s="2">
        <f t="shared" si="4962"/>
        <v>0</v>
      </c>
      <c r="X7093" s="2">
        <f t="shared" si="4962"/>
        <v>0</v>
      </c>
      <c r="Y7093" s="2">
        <f t="shared" si="4962"/>
        <v>0</v>
      </c>
      <c r="Z7093" s="2">
        <f t="shared" si="4962"/>
        <v>10244.4</v>
      </c>
    </row>
    <row r="7094" spans="1:26" hidden="1" outlineLevel="6" collapsed="1" x14ac:dyDescent="0.25">
      <c r="F7094" s="3"/>
      <c r="G7094" s="100"/>
      <c r="H7094" s="3"/>
      <c r="I7094" s="100"/>
      <c r="J7094" s="3"/>
      <c r="K7094" s="104" t="s">
        <v>729</v>
      </c>
      <c r="O7094" s="2">
        <f t="shared" ref="O7094:Z7094" si="4963">SUBTOTAL(9,O7092:O7092)</f>
        <v>10244.4</v>
      </c>
      <c r="P7094" s="2">
        <f t="shared" si="4963"/>
        <v>10244.4</v>
      </c>
      <c r="Q7094" s="2">
        <f t="shared" si="4963"/>
        <v>0</v>
      </c>
      <c r="R7094" s="2">
        <f t="shared" si="4963"/>
        <v>0</v>
      </c>
      <c r="S7094" s="2">
        <f t="shared" si="4963"/>
        <v>0</v>
      </c>
      <c r="T7094" s="2">
        <f t="shared" si="4963"/>
        <v>0</v>
      </c>
      <c r="U7094" s="2">
        <f t="shared" si="4963"/>
        <v>0</v>
      </c>
      <c r="V7094" s="2">
        <f t="shared" si="4963"/>
        <v>0</v>
      </c>
      <c r="W7094" s="2">
        <f t="shared" si="4963"/>
        <v>0</v>
      </c>
      <c r="X7094" s="2">
        <f t="shared" si="4963"/>
        <v>0</v>
      </c>
      <c r="Y7094" s="2">
        <f t="shared" si="4963"/>
        <v>0</v>
      </c>
      <c r="Z7094" s="2">
        <f t="shared" si="4963"/>
        <v>10244.4</v>
      </c>
    </row>
    <row r="7095" spans="1:26" hidden="1" outlineLevel="7" x14ac:dyDescent="0.25">
      <c r="A7095" s="1" t="s">
        <v>415</v>
      </c>
      <c r="B7095" s="1">
        <v>5</v>
      </c>
      <c r="C7095" s="1" t="s">
        <v>174</v>
      </c>
      <c r="D7095" s="1" t="s">
        <v>271</v>
      </c>
      <c r="E7095" s="1" t="s">
        <v>272</v>
      </c>
      <c r="F7095" s="3">
        <v>2</v>
      </c>
      <c r="G7095" t="s">
        <v>425</v>
      </c>
      <c r="H7095" s="3">
        <v>25</v>
      </c>
      <c r="I7095" t="s">
        <v>438</v>
      </c>
      <c r="J7095" s="3">
        <v>254</v>
      </c>
      <c r="K7095" s="27" t="s">
        <v>482</v>
      </c>
      <c r="L7095" s="1">
        <v>25401</v>
      </c>
      <c r="M7095" s="1">
        <v>3036</v>
      </c>
      <c r="N7095" s="1" t="s">
        <v>125</v>
      </c>
      <c r="O7095" s="2">
        <v>1000</v>
      </c>
      <c r="P7095" s="2">
        <v>1000</v>
      </c>
      <c r="Q7095" s="2">
        <v>0</v>
      </c>
      <c r="R7095" s="2">
        <v>0</v>
      </c>
      <c r="S7095" s="2">
        <v>0</v>
      </c>
      <c r="T7095" s="2">
        <v>0</v>
      </c>
      <c r="U7095" s="2">
        <v>0</v>
      </c>
      <c r="V7095" s="2">
        <v>0</v>
      </c>
      <c r="W7095" s="2">
        <v>0</v>
      </c>
      <c r="X7095" s="2">
        <f>SUM(Q7095:W7095)</f>
        <v>0</v>
      </c>
      <c r="Y7095" s="2">
        <v>0</v>
      </c>
      <c r="Z7095" s="2">
        <f>+P7095-X7095-Y7095</f>
        <v>1000</v>
      </c>
    </row>
    <row r="7096" spans="1:26" hidden="1" outlineLevel="7" x14ac:dyDescent="0.25">
      <c r="F7096" s="3"/>
      <c r="G7096" s="100"/>
      <c r="H7096" s="3"/>
      <c r="I7096" s="100"/>
      <c r="J7096" s="3"/>
      <c r="K7096" s="101"/>
      <c r="N7096" s="102" t="s">
        <v>886</v>
      </c>
      <c r="O7096" s="2">
        <f t="shared" ref="O7096:Z7096" si="4964">SUBTOTAL(9,O7095:O7095)</f>
        <v>1000</v>
      </c>
      <c r="P7096" s="2">
        <f t="shared" si="4964"/>
        <v>1000</v>
      </c>
      <c r="Q7096" s="2">
        <f t="shared" si="4964"/>
        <v>0</v>
      </c>
      <c r="R7096" s="2">
        <f t="shared" si="4964"/>
        <v>0</v>
      </c>
      <c r="S7096" s="2">
        <f t="shared" si="4964"/>
        <v>0</v>
      </c>
      <c r="T7096" s="2">
        <f t="shared" si="4964"/>
        <v>0</v>
      </c>
      <c r="U7096" s="2">
        <f t="shared" si="4964"/>
        <v>0</v>
      </c>
      <c r="V7096" s="2">
        <f t="shared" si="4964"/>
        <v>0</v>
      </c>
      <c r="W7096" s="2">
        <f t="shared" si="4964"/>
        <v>0</v>
      </c>
      <c r="X7096" s="2">
        <f t="shared" si="4964"/>
        <v>0</v>
      </c>
      <c r="Y7096" s="2">
        <f t="shared" si="4964"/>
        <v>0</v>
      </c>
      <c r="Z7096" s="2">
        <f t="shared" si="4964"/>
        <v>1000</v>
      </c>
    </row>
    <row r="7097" spans="1:26" hidden="1" outlineLevel="6" collapsed="1" x14ac:dyDescent="0.25">
      <c r="F7097" s="3"/>
      <c r="G7097" s="100"/>
      <c r="H7097" s="3"/>
      <c r="I7097" s="100"/>
      <c r="J7097" s="3"/>
      <c r="K7097" s="104" t="s">
        <v>777</v>
      </c>
      <c r="O7097" s="2">
        <f t="shared" ref="O7097:Z7097" si="4965">SUBTOTAL(9,O7095:O7095)</f>
        <v>1000</v>
      </c>
      <c r="P7097" s="2">
        <f t="shared" si="4965"/>
        <v>1000</v>
      </c>
      <c r="Q7097" s="2">
        <f t="shared" si="4965"/>
        <v>0</v>
      </c>
      <c r="R7097" s="2">
        <f t="shared" si="4965"/>
        <v>0</v>
      </c>
      <c r="S7097" s="2">
        <f t="shared" si="4965"/>
        <v>0</v>
      </c>
      <c r="T7097" s="2">
        <f t="shared" si="4965"/>
        <v>0</v>
      </c>
      <c r="U7097" s="2">
        <f t="shared" si="4965"/>
        <v>0</v>
      </c>
      <c r="V7097" s="2">
        <f t="shared" si="4965"/>
        <v>0</v>
      </c>
      <c r="W7097" s="2">
        <f t="shared" si="4965"/>
        <v>0</v>
      </c>
      <c r="X7097" s="2">
        <f t="shared" si="4965"/>
        <v>0</v>
      </c>
      <c r="Y7097" s="2">
        <f t="shared" si="4965"/>
        <v>0</v>
      </c>
      <c r="Z7097" s="2">
        <f t="shared" si="4965"/>
        <v>1000</v>
      </c>
    </row>
    <row r="7098" spans="1:26" hidden="1" outlineLevel="5" collapsed="1" x14ac:dyDescent="0.25">
      <c r="F7098" s="3"/>
      <c r="G7098" s="100"/>
      <c r="H7098" s="3"/>
      <c r="I7098" s="103" t="s">
        <v>693</v>
      </c>
      <c r="J7098" s="3"/>
      <c r="K7098" s="101"/>
      <c r="O7098" s="2">
        <f t="shared" ref="O7098:Z7098" si="4966">SUBTOTAL(9,O7092:O7095)</f>
        <v>11244.4</v>
      </c>
      <c r="P7098" s="2">
        <f t="shared" si="4966"/>
        <v>11244.4</v>
      </c>
      <c r="Q7098" s="2">
        <f t="shared" si="4966"/>
        <v>0</v>
      </c>
      <c r="R7098" s="2">
        <f t="shared" si="4966"/>
        <v>0</v>
      </c>
      <c r="S7098" s="2">
        <f t="shared" si="4966"/>
        <v>0</v>
      </c>
      <c r="T7098" s="2">
        <f t="shared" si="4966"/>
        <v>0</v>
      </c>
      <c r="U7098" s="2">
        <f t="shared" si="4966"/>
        <v>0</v>
      </c>
      <c r="V7098" s="2">
        <f t="shared" si="4966"/>
        <v>0</v>
      </c>
      <c r="W7098" s="2">
        <f t="shared" si="4966"/>
        <v>0</v>
      </c>
      <c r="X7098" s="2">
        <f t="shared" si="4966"/>
        <v>0</v>
      </c>
      <c r="Y7098" s="2">
        <f t="shared" si="4966"/>
        <v>0</v>
      </c>
      <c r="Z7098" s="2">
        <f t="shared" si="4966"/>
        <v>11244.4</v>
      </c>
    </row>
    <row r="7099" spans="1:26" hidden="1" outlineLevel="7" x14ac:dyDescent="0.25">
      <c r="A7099" s="1" t="s">
        <v>415</v>
      </c>
      <c r="B7099" s="1">
        <v>5</v>
      </c>
      <c r="C7099" s="1" t="s">
        <v>174</v>
      </c>
      <c r="D7099" s="1" t="s">
        <v>271</v>
      </c>
      <c r="E7099" s="1" t="s">
        <v>272</v>
      </c>
      <c r="F7099" s="3">
        <v>2</v>
      </c>
      <c r="G7099" t="s">
        <v>425</v>
      </c>
      <c r="H7099" s="3">
        <v>27</v>
      </c>
      <c r="I7099" t="s">
        <v>440</v>
      </c>
      <c r="J7099" s="3">
        <v>271</v>
      </c>
      <c r="K7099" s="27" t="s">
        <v>485</v>
      </c>
      <c r="L7099" s="1">
        <v>27101</v>
      </c>
      <c r="M7099" s="1">
        <v>1015</v>
      </c>
      <c r="N7099" s="1" t="s">
        <v>22</v>
      </c>
      <c r="O7099" s="2">
        <v>32879.300000000003</v>
      </c>
      <c r="P7099" s="2">
        <v>33179.300000000003</v>
      </c>
      <c r="Q7099" s="2">
        <v>0</v>
      </c>
      <c r="R7099" s="2">
        <v>10019.68</v>
      </c>
      <c r="S7099" s="2">
        <v>4495</v>
      </c>
      <c r="T7099" s="2">
        <v>0</v>
      </c>
      <c r="U7099" s="2">
        <v>0</v>
      </c>
      <c r="V7099" s="2">
        <v>0</v>
      </c>
      <c r="W7099" s="2">
        <v>18491.64</v>
      </c>
      <c r="X7099" s="2">
        <f>SUM(Q7099:W7099)</f>
        <v>33006.32</v>
      </c>
      <c r="Y7099" s="2">
        <v>0</v>
      </c>
      <c r="Z7099" s="2">
        <f>+P7099-X7099-Y7099</f>
        <v>172.9800000000032</v>
      </c>
    </row>
    <row r="7100" spans="1:26" hidden="1" outlineLevel="7" x14ac:dyDescent="0.25">
      <c r="F7100" s="3"/>
      <c r="G7100" s="100"/>
      <c r="H7100" s="3"/>
      <c r="I7100" s="100"/>
      <c r="J7100" s="3"/>
      <c r="K7100" s="101"/>
      <c r="N7100" s="102" t="s">
        <v>826</v>
      </c>
      <c r="O7100" s="2">
        <f t="shared" ref="O7100:Z7100" si="4967">SUBTOTAL(9,O7099:O7099)</f>
        <v>32879.300000000003</v>
      </c>
      <c r="P7100" s="2">
        <f t="shared" si="4967"/>
        <v>33179.300000000003</v>
      </c>
      <c r="Q7100" s="2">
        <f t="shared" si="4967"/>
        <v>0</v>
      </c>
      <c r="R7100" s="2">
        <f t="shared" si="4967"/>
        <v>10019.68</v>
      </c>
      <c r="S7100" s="2">
        <f t="shared" si="4967"/>
        <v>4495</v>
      </c>
      <c r="T7100" s="2">
        <f t="shared" si="4967"/>
        <v>0</v>
      </c>
      <c r="U7100" s="2">
        <f t="shared" si="4967"/>
        <v>0</v>
      </c>
      <c r="V7100" s="2">
        <f t="shared" si="4967"/>
        <v>0</v>
      </c>
      <c r="W7100" s="2">
        <f t="shared" si="4967"/>
        <v>18491.64</v>
      </c>
      <c r="X7100" s="2">
        <f t="shared" si="4967"/>
        <v>33006.32</v>
      </c>
      <c r="Y7100" s="2">
        <f t="shared" si="4967"/>
        <v>0</v>
      </c>
      <c r="Z7100" s="2">
        <f t="shared" si="4967"/>
        <v>172.9800000000032</v>
      </c>
    </row>
    <row r="7101" spans="1:26" hidden="1" outlineLevel="6" collapsed="1" x14ac:dyDescent="0.25">
      <c r="F7101" s="3"/>
      <c r="G7101" s="100"/>
      <c r="H7101" s="3"/>
      <c r="I7101" s="100"/>
      <c r="J7101" s="3"/>
      <c r="K7101" s="104" t="s">
        <v>730</v>
      </c>
      <c r="O7101" s="2">
        <f t="shared" ref="O7101:Z7101" si="4968">SUBTOTAL(9,O7099:O7099)</f>
        <v>32879.300000000003</v>
      </c>
      <c r="P7101" s="2">
        <f t="shared" si="4968"/>
        <v>33179.300000000003</v>
      </c>
      <c r="Q7101" s="2">
        <f t="shared" si="4968"/>
        <v>0</v>
      </c>
      <c r="R7101" s="2">
        <f t="shared" si="4968"/>
        <v>10019.68</v>
      </c>
      <c r="S7101" s="2">
        <f t="shared" si="4968"/>
        <v>4495</v>
      </c>
      <c r="T7101" s="2">
        <f t="shared" si="4968"/>
        <v>0</v>
      </c>
      <c r="U7101" s="2">
        <f t="shared" si="4968"/>
        <v>0</v>
      </c>
      <c r="V7101" s="2">
        <f t="shared" si="4968"/>
        <v>0</v>
      </c>
      <c r="W7101" s="2">
        <f t="shared" si="4968"/>
        <v>18491.64</v>
      </c>
      <c r="X7101" s="2">
        <f t="shared" si="4968"/>
        <v>33006.32</v>
      </c>
      <c r="Y7101" s="2">
        <f t="shared" si="4968"/>
        <v>0</v>
      </c>
      <c r="Z7101" s="2">
        <f t="shared" si="4968"/>
        <v>172.9800000000032</v>
      </c>
    </row>
    <row r="7102" spans="1:26" hidden="1" outlineLevel="5" collapsed="1" x14ac:dyDescent="0.25">
      <c r="F7102" s="3"/>
      <c r="G7102" s="100"/>
      <c r="H7102" s="3"/>
      <c r="I7102" s="103" t="s">
        <v>694</v>
      </c>
      <c r="J7102" s="3"/>
      <c r="K7102" s="101"/>
      <c r="O7102" s="2">
        <f t="shared" ref="O7102:Z7102" si="4969">SUBTOTAL(9,O7099:O7099)</f>
        <v>32879.300000000003</v>
      </c>
      <c r="P7102" s="2">
        <f t="shared" si="4969"/>
        <v>33179.300000000003</v>
      </c>
      <c r="Q7102" s="2">
        <f t="shared" si="4969"/>
        <v>0</v>
      </c>
      <c r="R7102" s="2">
        <f t="shared" si="4969"/>
        <v>10019.68</v>
      </c>
      <c r="S7102" s="2">
        <f t="shared" si="4969"/>
        <v>4495</v>
      </c>
      <c r="T7102" s="2">
        <f t="shared" si="4969"/>
        <v>0</v>
      </c>
      <c r="U7102" s="2">
        <f t="shared" si="4969"/>
        <v>0</v>
      </c>
      <c r="V7102" s="2">
        <f t="shared" si="4969"/>
        <v>0</v>
      </c>
      <c r="W7102" s="2">
        <f t="shared" si="4969"/>
        <v>18491.64</v>
      </c>
      <c r="X7102" s="2">
        <f t="shared" si="4969"/>
        <v>33006.32</v>
      </c>
      <c r="Y7102" s="2">
        <f t="shared" si="4969"/>
        <v>0</v>
      </c>
      <c r="Z7102" s="2">
        <f t="shared" si="4969"/>
        <v>172.9800000000032</v>
      </c>
    </row>
    <row r="7103" spans="1:26" hidden="1" outlineLevel="7" x14ac:dyDescent="0.25">
      <c r="A7103" s="1" t="s">
        <v>415</v>
      </c>
      <c r="B7103" s="1">
        <v>5</v>
      </c>
      <c r="C7103" s="1" t="s">
        <v>174</v>
      </c>
      <c r="D7103" s="1" t="s">
        <v>271</v>
      </c>
      <c r="E7103" s="1" t="s">
        <v>272</v>
      </c>
      <c r="F7103" s="3">
        <v>2</v>
      </c>
      <c r="G7103" t="s">
        <v>425</v>
      </c>
      <c r="H7103" s="3">
        <v>29</v>
      </c>
      <c r="I7103" t="s">
        <v>441</v>
      </c>
      <c r="J7103" s="3">
        <v>291</v>
      </c>
      <c r="K7103" s="27" t="s">
        <v>488</v>
      </c>
      <c r="L7103" s="1">
        <v>29101</v>
      </c>
      <c r="M7103" s="1">
        <v>4017</v>
      </c>
      <c r="N7103" s="1" t="s">
        <v>113</v>
      </c>
      <c r="O7103" s="2">
        <v>0</v>
      </c>
      <c r="P7103" s="2">
        <v>1824.8</v>
      </c>
      <c r="Q7103" s="2">
        <v>0</v>
      </c>
      <c r="R7103" s="2">
        <v>0</v>
      </c>
      <c r="S7103" s="2">
        <v>0</v>
      </c>
      <c r="T7103" s="2">
        <v>0</v>
      </c>
      <c r="U7103" s="2">
        <v>0</v>
      </c>
      <c r="V7103" s="2">
        <v>0</v>
      </c>
      <c r="W7103" s="2">
        <v>1824.8</v>
      </c>
      <c r="X7103" s="2">
        <f>SUM(Q7103:W7103)</f>
        <v>1824.8</v>
      </c>
      <c r="Y7103" s="2">
        <v>0</v>
      </c>
      <c r="Z7103" s="2">
        <f>+P7103-X7103-Y7103</f>
        <v>0</v>
      </c>
    </row>
    <row r="7104" spans="1:26" hidden="1" outlineLevel="7" x14ac:dyDescent="0.25">
      <c r="F7104" s="3"/>
      <c r="G7104" s="100"/>
      <c r="H7104" s="3"/>
      <c r="I7104" s="100"/>
      <c r="J7104" s="3"/>
      <c r="K7104" s="101"/>
      <c r="N7104" s="102" t="s">
        <v>879</v>
      </c>
      <c r="O7104" s="2">
        <f t="shared" ref="O7104:Z7104" si="4970">SUBTOTAL(9,O7103:O7103)</f>
        <v>0</v>
      </c>
      <c r="P7104" s="2">
        <f t="shared" si="4970"/>
        <v>1824.8</v>
      </c>
      <c r="Q7104" s="2">
        <f t="shared" si="4970"/>
        <v>0</v>
      </c>
      <c r="R7104" s="2">
        <f t="shared" si="4970"/>
        <v>0</v>
      </c>
      <c r="S7104" s="2">
        <f t="shared" si="4970"/>
        <v>0</v>
      </c>
      <c r="T7104" s="2">
        <f t="shared" si="4970"/>
        <v>0</v>
      </c>
      <c r="U7104" s="2">
        <f t="shared" si="4970"/>
        <v>0</v>
      </c>
      <c r="V7104" s="2">
        <f t="shared" si="4970"/>
        <v>0</v>
      </c>
      <c r="W7104" s="2">
        <f t="shared" si="4970"/>
        <v>1824.8</v>
      </c>
      <c r="X7104" s="2">
        <f t="shared" si="4970"/>
        <v>1824.8</v>
      </c>
      <c r="Y7104" s="2">
        <f t="shared" si="4970"/>
        <v>0</v>
      </c>
      <c r="Z7104" s="2">
        <f t="shared" si="4970"/>
        <v>0</v>
      </c>
    </row>
    <row r="7105" spans="1:26" hidden="1" outlineLevel="6" collapsed="1" x14ac:dyDescent="0.25">
      <c r="F7105" s="3"/>
      <c r="G7105" s="100"/>
      <c r="H7105" s="3"/>
      <c r="I7105" s="100"/>
      <c r="J7105" s="3"/>
      <c r="K7105" s="104" t="s">
        <v>772</v>
      </c>
      <c r="O7105" s="2">
        <f t="shared" ref="O7105:Z7105" si="4971">SUBTOTAL(9,O7103:O7103)</f>
        <v>0</v>
      </c>
      <c r="P7105" s="2">
        <f t="shared" si="4971"/>
        <v>1824.8</v>
      </c>
      <c r="Q7105" s="2">
        <f t="shared" si="4971"/>
        <v>0</v>
      </c>
      <c r="R7105" s="2">
        <f t="shared" si="4971"/>
        <v>0</v>
      </c>
      <c r="S7105" s="2">
        <f t="shared" si="4971"/>
        <v>0</v>
      </c>
      <c r="T7105" s="2">
        <f t="shared" si="4971"/>
        <v>0</v>
      </c>
      <c r="U7105" s="2">
        <f t="shared" si="4971"/>
        <v>0</v>
      </c>
      <c r="V7105" s="2">
        <f t="shared" si="4971"/>
        <v>0</v>
      </c>
      <c r="W7105" s="2">
        <f t="shared" si="4971"/>
        <v>1824.8</v>
      </c>
      <c r="X7105" s="2">
        <f t="shared" si="4971"/>
        <v>1824.8</v>
      </c>
      <c r="Y7105" s="2">
        <f t="shared" si="4971"/>
        <v>0</v>
      </c>
      <c r="Z7105" s="2">
        <f t="shared" si="4971"/>
        <v>0</v>
      </c>
    </row>
    <row r="7106" spans="1:26" hidden="1" outlineLevel="5" collapsed="1" x14ac:dyDescent="0.25">
      <c r="F7106" s="3"/>
      <c r="G7106" s="100"/>
      <c r="H7106" s="3"/>
      <c r="I7106" s="103" t="s">
        <v>709</v>
      </c>
      <c r="J7106" s="3"/>
      <c r="K7106" s="101"/>
      <c r="O7106" s="2">
        <f t="shared" ref="O7106:Z7106" si="4972">SUBTOTAL(9,O7103:O7103)</f>
        <v>0</v>
      </c>
      <c r="P7106" s="2">
        <f t="shared" si="4972"/>
        <v>1824.8</v>
      </c>
      <c r="Q7106" s="2">
        <f t="shared" si="4972"/>
        <v>0</v>
      </c>
      <c r="R7106" s="2">
        <f t="shared" si="4972"/>
        <v>0</v>
      </c>
      <c r="S7106" s="2">
        <f t="shared" si="4972"/>
        <v>0</v>
      </c>
      <c r="T7106" s="2">
        <f t="shared" si="4972"/>
        <v>0</v>
      </c>
      <c r="U7106" s="2">
        <f t="shared" si="4972"/>
        <v>0</v>
      </c>
      <c r="V7106" s="2">
        <f t="shared" si="4972"/>
        <v>0</v>
      </c>
      <c r="W7106" s="2">
        <f t="shared" si="4972"/>
        <v>1824.8</v>
      </c>
      <c r="X7106" s="2">
        <f t="shared" si="4972"/>
        <v>1824.8</v>
      </c>
      <c r="Y7106" s="2">
        <f t="shared" si="4972"/>
        <v>0</v>
      </c>
      <c r="Z7106" s="2">
        <f t="shared" si="4972"/>
        <v>0</v>
      </c>
    </row>
    <row r="7107" spans="1:26" hidden="1" outlineLevel="4" collapsed="1" x14ac:dyDescent="0.25">
      <c r="F7107" s="3"/>
      <c r="G7107" s="103" t="s">
        <v>683</v>
      </c>
      <c r="H7107" s="3"/>
      <c r="I7107" s="100"/>
      <c r="J7107" s="3"/>
      <c r="K7107" s="101"/>
      <c r="O7107" s="2">
        <f t="shared" ref="O7107:Z7107" si="4973">SUBTOTAL(9,O7071:O7103)</f>
        <v>594869.14</v>
      </c>
      <c r="P7107" s="2">
        <f t="shared" si="4973"/>
        <v>556864.33000000007</v>
      </c>
      <c r="Q7107" s="2">
        <f t="shared" si="4973"/>
        <v>24034.67</v>
      </c>
      <c r="R7107" s="2">
        <f t="shared" si="4973"/>
        <v>82691.790000000008</v>
      </c>
      <c r="S7107" s="2">
        <f t="shared" si="4973"/>
        <v>82589.14</v>
      </c>
      <c r="T7107" s="2">
        <f t="shared" si="4973"/>
        <v>68186.28</v>
      </c>
      <c r="U7107" s="2">
        <f t="shared" si="4973"/>
        <v>107424.90999999999</v>
      </c>
      <c r="V7107" s="2">
        <f t="shared" si="4973"/>
        <v>83022.710000000006</v>
      </c>
      <c r="W7107" s="2">
        <f t="shared" si="4973"/>
        <v>43198.490000000005</v>
      </c>
      <c r="X7107" s="2">
        <f t="shared" si="4973"/>
        <v>491147.99</v>
      </c>
      <c r="Y7107" s="2">
        <f t="shared" si="4973"/>
        <v>0</v>
      </c>
      <c r="Z7107" s="2">
        <f t="shared" si="4973"/>
        <v>65716.34</v>
      </c>
    </row>
    <row r="7108" spans="1:26" hidden="1" outlineLevel="7" x14ac:dyDescent="0.25">
      <c r="A7108" s="1" t="s">
        <v>415</v>
      </c>
      <c r="B7108" s="1">
        <v>5</v>
      </c>
      <c r="C7108" s="1" t="s">
        <v>174</v>
      </c>
      <c r="D7108" s="1" t="s">
        <v>271</v>
      </c>
      <c r="E7108" s="1" t="s">
        <v>272</v>
      </c>
      <c r="F7108" s="3">
        <v>3</v>
      </c>
      <c r="G7108" t="s">
        <v>426</v>
      </c>
      <c r="H7108" s="3">
        <v>31</v>
      </c>
      <c r="I7108" t="s">
        <v>442</v>
      </c>
      <c r="J7108" s="3">
        <v>312</v>
      </c>
      <c r="K7108" s="27" t="s">
        <v>492</v>
      </c>
      <c r="L7108" s="1">
        <v>31201</v>
      </c>
      <c r="M7108" s="1">
        <v>4008</v>
      </c>
      <c r="N7108" s="1" t="s">
        <v>171</v>
      </c>
      <c r="O7108" s="2">
        <v>90000</v>
      </c>
      <c r="P7108" s="2">
        <v>90000</v>
      </c>
      <c r="Q7108" s="2">
        <v>5379.3</v>
      </c>
      <c r="R7108" s="2">
        <v>0</v>
      </c>
      <c r="S7108" s="2">
        <v>5681.16</v>
      </c>
      <c r="T7108" s="2">
        <v>7267.86</v>
      </c>
      <c r="U7108" s="2">
        <v>4040.28</v>
      </c>
      <c r="V7108" s="2">
        <v>6075.9</v>
      </c>
      <c r="W7108" s="2">
        <v>7306.56</v>
      </c>
      <c r="X7108" s="2">
        <f>SUM(Q7108:W7108)</f>
        <v>35751.06</v>
      </c>
      <c r="Y7108" s="2">
        <v>0</v>
      </c>
      <c r="Z7108" s="2">
        <f>+P7108-X7108-Y7108</f>
        <v>54248.94</v>
      </c>
    </row>
    <row r="7109" spans="1:26" hidden="1" outlineLevel="7" x14ac:dyDescent="0.25">
      <c r="F7109" s="3"/>
      <c r="G7109" s="100"/>
      <c r="H7109" s="3"/>
      <c r="I7109" s="100"/>
      <c r="J7109" s="3"/>
      <c r="K7109" s="101"/>
      <c r="N7109" s="102" t="s">
        <v>908</v>
      </c>
      <c r="O7109" s="2">
        <f t="shared" ref="O7109:Z7109" si="4974">SUBTOTAL(9,O7108:O7108)</f>
        <v>90000</v>
      </c>
      <c r="P7109" s="2">
        <f t="shared" si="4974"/>
        <v>90000</v>
      </c>
      <c r="Q7109" s="2">
        <f t="shared" si="4974"/>
        <v>5379.3</v>
      </c>
      <c r="R7109" s="2">
        <f t="shared" si="4974"/>
        <v>0</v>
      </c>
      <c r="S7109" s="2">
        <f t="shared" si="4974"/>
        <v>5681.16</v>
      </c>
      <c r="T7109" s="2">
        <f t="shared" si="4974"/>
        <v>7267.86</v>
      </c>
      <c r="U7109" s="2">
        <f t="shared" si="4974"/>
        <v>4040.28</v>
      </c>
      <c r="V7109" s="2">
        <f t="shared" si="4974"/>
        <v>6075.9</v>
      </c>
      <c r="W7109" s="2">
        <f t="shared" si="4974"/>
        <v>7306.56</v>
      </c>
      <c r="X7109" s="2">
        <f t="shared" si="4974"/>
        <v>35751.06</v>
      </c>
      <c r="Y7109" s="2">
        <f t="shared" si="4974"/>
        <v>0</v>
      </c>
      <c r="Z7109" s="2">
        <f t="shared" si="4974"/>
        <v>54248.94</v>
      </c>
    </row>
    <row r="7110" spans="1:26" hidden="1" outlineLevel="6" collapsed="1" x14ac:dyDescent="0.25">
      <c r="F7110" s="3"/>
      <c r="G7110" s="100"/>
      <c r="H7110" s="3"/>
      <c r="I7110" s="100"/>
      <c r="J7110" s="3"/>
      <c r="K7110" s="104" t="s">
        <v>792</v>
      </c>
      <c r="O7110" s="2">
        <f t="shared" ref="O7110:Z7110" si="4975">SUBTOTAL(9,O7108:O7108)</f>
        <v>90000</v>
      </c>
      <c r="P7110" s="2">
        <f t="shared" si="4975"/>
        <v>90000</v>
      </c>
      <c r="Q7110" s="2">
        <f t="shared" si="4975"/>
        <v>5379.3</v>
      </c>
      <c r="R7110" s="2">
        <f t="shared" si="4975"/>
        <v>0</v>
      </c>
      <c r="S7110" s="2">
        <f t="shared" si="4975"/>
        <v>5681.16</v>
      </c>
      <c r="T7110" s="2">
        <f t="shared" si="4975"/>
        <v>7267.86</v>
      </c>
      <c r="U7110" s="2">
        <f t="shared" si="4975"/>
        <v>4040.28</v>
      </c>
      <c r="V7110" s="2">
        <f t="shared" si="4975"/>
        <v>6075.9</v>
      </c>
      <c r="W7110" s="2">
        <f t="shared" si="4975"/>
        <v>7306.56</v>
      </c>
      <c r="X7110" s="2">
        <f t="shared" si="4975"/>
        <v>35751.06</v>
      </c>
      <c r="Y7110" s="2">
        <f t="shared" si="4975"/>
        <v>0</v>
      </c>
      <c r="Z7110" s="2">
        <f t="shared" si="4975"/>
        <v>54248.94</v>
      </c>
    </row>
    <row r="7111" spans="1:26" hidden="1" outlineLevel="7" x14ac:dyDescent="0.25">
      <c r="A7111" s="1" t="s">
        <v>415</v>
      </c>
      <c r="B7111" s="1">
        <v>5</v>
      </c>
      <c r="C7111" s="1" t="s">
        <v>174</v>
      </c>
      <c r="D7111" s="1" t="s">
        <v>271</v>
      </c>
      <c r="E7111" s="1" t="s">
        <v>272</v>
      </c>
      <c r="F7111" s="3">
        <v>3</v>
      </c>
      <c r="G7111" t="s">
        <v>426</v>
      </c>
      <c r="H7111" s="3">
        <v>31</v>
      </c>
      <c r="I7111" t="s">
        <v>442</v>
      </c>
      <c r="J7111" s="3">
        <v>314</v>
      </c>
      <c r="K7111" s="27" t="s">
        <v>494</v>
      </c>
      <c r="L7111" s="1">
        <v>31401</v>
      </c>
      <c r="M7111" s="1">
        <v>5009</v>
      </c>
      <c r="N7111" s="1" t="s">
        <v>48</v>
      </c>
      <c r="O7111" s="2">
        <v>10113.120000000001</v>
      </c>
      <c r="P7111" s="2">
        <v>10113.120000000001</v>
      </c>
      <c r="Q7111" s="2">
        <v>1276.7</v>
      </c>
      <c r="R7111" s="2">
        <v>450.31</v>
      </c>
      <c r="S7111" s="2">
        <v>365.85</v>
      </c>
      <c r="T7111" s="2">
        <v>564.54</v>
      </c>
      <c r="U7111" s="2">
        <v>0</v>
      </c>
      <c r="V7111" s="2">
        <v>0</v>
      </c>
      <c r="W7111" s="2">
        <v>0</v>
      </c>
      <c r="X7111" s="2">
        <f>SUM(Q7111:W7111)</f>
        <v>2657.4</v>
      </c>
      <c r="Y7111" s="2">
        <v>0</v>
      </c>
      <c r="Z7111" s="2">
        <f>+P7111-X7111-Y7111</f>
        <v>7455.7200000000012</v>
      </c>
    </row>
    <row r="7112" spans="1:26" hidden="1" outlineLevel="7" x14ac:dyDescent="0.25">
      <c r="F7112" s="3"/>
      <c r="G7112" s="100"/>
      <c r="H7112" s="3"/>
      <c r="I7112" s="100"/>
      <c r="J7112" s="3"/>
      <c r="K7112" s="101"/>
      <c r="N7112" s="102" t="s">
        <v>829</v>
      </c>
      <c r="O7112" s="2">
        <f t="shared" ref="O7112:Z7112" si="4976">SUBTOTAL(9,O7111:O7111)</f>
        <v>10113.120000000001</v>
      </c>
      <c r="P7112" s="2">
        <f t="shared" si="4976"/>
        <v>10113.120000000001</v>
      </c>
      <c r="Q7112" s="2">
        <f t="shared" si="4976"/>
        <v>1276.7</v>
      </c>
      <c r="R7112" s="2">
        <f t="shared" si="4976"/>
        <v>450.31</v>
      </c>
      <c r="S7112" s="2">
        <f t="shared" si="4976"/>
        <v>365.85</v>
      </c>
      <c r="T7112" s="2">
        <f t="shared" si="4976"/>
        <v>564.54</v>
      </c>
      <c r="U7112" s="2">
        <f t="shared" si="4976"/>
        <v>0</v>
      </c>
      <c r="V7112" s="2">
        <f t="shared" si="4976"/>
        <v>0</v>
      </c>
      <c r="W7112" s="2">
        <f t="shared" si="4976"/>
        <v>0</v>
      </c>
      <c r="X7112" s="2">
        <f t="shared" si="4976"/>
        <v>2657.4</v>
      </c>
      <c r="Y7112" s="2">
        <f t="shared" si="4976"/>
        <v>0</v>
      </c>
      <c r="Z7112" s="2">
        <f t="shared" si="4976"/>
        <v>7455.7200000000012</v>
      </c>
    </row>
    <row r="7113" spans="1:26" hidden="1" outlineLevel="6" collapsed="1" x14ac:dyDescent="0.25">
      <c r="F7113" s="3"/>
      <c r="G7113" s="100"/>
      <c r="H7113" s="3"/>
      <c r="I7113" s="100"/>
      <c r="J7113" s="3"/>
      <c r="K7113" s="104" t="s">
        <v>733</v>
      </c>
      <c r="O7113" s="2">
        <f t="shared" ref="O7113:Z7113" si="4977">SUBTOTAL(9,O7111:O7111)</f>
        <v>10113.120000000001</v>
      </c>
      <c r="P7113" s="2">
        <f t="shared" si="4977"/>
        <v>10113.120000000001</v>
      </c>
      <c r="Q7113" s="2">
        <f t="shared" si="4977"/>
        <v>1276.7</v>
      </c>
      <c r="R7113" s="2">
        <f t="shared" si="4977"/>
        <v>450.31</v>
      </c>
      <c r="S7113" s="2">
        <f t="shared" si="4977"/>
        <v>365.85</v>
      </c>
      <c r="T7113" s="2">
        <f t="shared" si="4977"/>
        <v>564.54</v>
      </c>
      <c r="U7113" s="2">
        <f t="shared" si="4977"/>
        <v>0</v>
      </c>
      <c r="V7113" s="2">
        <f t="shared" si="4977"/>
        <v>0</v>
      </c>
      <c r="W7113" s="2">
        <f t="shared" si="4977"/>
        <v>0</v>
      </c>
      <c r="X7113" s="2">
        <f t="shared" si="4977"/>
        <v>2657.4</v>
      </c>
      <c r="Y7113" s="2">
        <f t="shared" si="4977"/>
        <v>0</v>
      </c>
      <c r="Z7113" s="2">
        <f t="shared" si="4977"/>
        <v>7455.7200000000012</v>
      </c>
    </row>
    <row r="7114" spans="1:26" hidden="1" outlineLevel="5" collapsed="1" x14ac:dyDescent="0.25">
      <c r="F7114" s="3"/>
      <c r="G7114" s="100"/>
      <c r="H7114" s="3"/>
      <c r="I7114" s="103" t="s">
        <v>695</v>
      </c>
      <c r="J7114" s="3"/>
      <c r="K7114" s="101"/>
      <c r="O7114" s="2">
        <f t="shared" ref="O7114:Z7114" si="4978">SUBTOTAL(9,O7108:O7111)</f>
        <v>100113.12</v>
      </c>
      <c r="P7114" s="2">
        <f t="shared" si="4978"/>
        <v>100113.12</v>
      </c>
      <c r="Q7114" s="2">
        <f t="shared" si="4978"/>
        <v>6656</v>
      </c>
      <c r="R7114" s="2">
        <f t="shared" si="4978"/>
        <v>450.31</v>
      </c>
      <c r="S7114" s="2">
        <f t="shared" si="4978"/>
        <v>6047.01</v>
      </c>
      <c r="T7114" s="2">
        <f t="shared" si="4978"/>
        <v>7832.4</v>
      </c>
      <c r="U7114" s="2">
        <f t="shared" si="4978"/>
        <v>4040.28</v>
      </c>
      <c r="V7114" s="2">
        <f t="shared" si="4978"/>
        <v>6075.9</v>
      </c>
      <c r="W7114" s="2">
        <f t="shared" si="4978"/>
        <v>7306.56</v>
      </c>
      <c r="X7114" s="2">
        <f t="shared" si="4978"/>
        <v>38408.46</v>
      </c>
      <c r="Y7114" s="2">
        <f t="shared" si="4978"/>
        <v>0</v>
      </c>
      <c r="Z7114" s="2">
        <f t="shared" si="4978"/>
        <v>61704.66</v>
      </c>
    </row>
    <row r="7115" spans="1:26" hidden="1" outlineLevel="7" x14ac:dyDescent="0.25">
      <c r="A7115" s="1" t="s">
        <v>415</v>
      </c>
      <c r="B7115" s="1">
        <v>5</v>
      </c>
      <c r="C7115" s="1" t="s">
        <v>174</v>
      </c>
      <c r="D7115" s="1" t="s">
        <v>271</v>
      </c>
      <c r="E7115" s="1" t="s">
        <v>272</v>
      </c>
      <c r="F7115" s="3">
        <v>3</v>
      </c>
      <c r="G7115" t="s">
        <v>426</v>
      </c>
      <c r="H7115" s="3">
        <v>33</v>
      </c>
      <c r="I7115" t="s">
        <v>444</v>
      </c>
      <c r="J7115" s="3">
        <v>339</v>
      </c>
      <c r="K7115" s="27" t="s">
        <v>506</v>
      </c>
      <c r="L7115" s="1">
        <v>33901</v>
      </c>
      <c r="M7115" s="1">
        <v>1008</v>
      </c>
      <c r="N7115" s="1" t="s">
        <v>20</v>
      </c>
      <c r="O7115" s="2">
        <v>0</v>
      </c>
      <c r="P7115" s="2">
        <v>62640</v>
      </c>
      <c r="Q7115" s="2">
        <v>0</v>
      </c>
      <c r="R7115" s="2">
        <v>0</v>
      </c>
      <c r="S7115" s="2">
        <v>0</v>
      </c>
      <c r="T7115" s="2">
        <v>0</v>
      </c>
      <c r="U7115" s="2">
        <v>62640</v>
      </c>
      <c r="V7115" s="2">
        <v>0</v>
      </c>
      <c r="W7115" s="2">
        <v>0</v>
      </c>
      <c r="X7115" s="2">
        <f>SUM(Q7115:W7115)</f>
        <v>62640</v>
      </c>
      <c r="Y7115" s="2">
        <v>0</v>
      </c>
      <c r="Z7115" s="2">
        <f>+P7115-X7115-Y7115</f>
        <v>0</v>
      </c>
    </row>
    <row r="7116" spans="1:26" hidden="1" outlineLevel="7" x14ac:dyDescent="0.25">
      <c r="F7116" s="3"/>
      <c r="G7116" s="100"/>
      <c r="H7116" s="3"/>
      <c r="I7116" s="100"/>
      <c r="J7116" s="3"/>
      <c r="K7116" s="101"/>
      <c r="N7116" s="102" t="s">
        <v>834</v>
      </c>
      <c r="O7116" s="2">
        <f t="shared" ref="O7116:Z7116" si="4979">SUBTOTAL(9,O7115:O7115)</f>
        <v>0</v>
      </c>
      <c r="P7116" s="2">
        <f t="shared" si="4979"/>
        <v>62640</v>
      </c>
      <c r="Q7116" s="2">
        <f t="shared" si="4979"/>
        <v>0</v>
      </c>
      <c r="R7116" s="2">
        <f t="shared" si="4979"/>
        <v>0</v>
      </c>
      <c r="S7116" s="2">
        <f t="shared" si="4979"/>
        <v>0</v>
      </c>
      <c r="T7116" s="2">
        <f t="shared" si="4979"/>
        <v>0</v>
      </c>
      <c r="U7116" s="2">
        <f t="shared" si="4979"/>
        <v>62640</v>
      </c>
      <c r="V7116" s="2">
        <f t="shared" si="4979"/>
        <v>0</v>
      </c>
      <c r="W7116" s="2">
        <f t="shared" si="4979"/>
        <v>0</v>
      </c>
      <c r="X7116" s="2">
        <f t="shared" si="4979"/>
        <v>62640</v>
      </c>
      <c r="Y7116" s="2">
        <f t="shared" si="4979"/>
        <v>0</v>
      </c>
      <c r="Z7116" s="2">
        <f t="shared" si="4979"/>
        <v>0</v>
      </c>
    </row>
    <row r="7117" spans="1:26" hidden="1" outlineLevel="6" collapsed="1" x14ac:dyDescent="0.25">
      <c r="F7117" s="3"/>
      <c r="G7117" s="100"/>
      <c r="H7117" s="3"/>
      <c r="I7117" s="100"/>
      <c r="J7117" s="3"/>
      <c r="K7117" s="104" t="s">
        <v>738</v>
      </c>
      <c r="O7117" s="2">
        <f t="shared" ref="O7117:Z7117" si="4980">SUBTOTAL(9,O7115:O7115)</f>
        <v>0</v>
      </c>
      <c r="P7117" s="2">
        <f t="shared" si="4980"/>
        <v>62640</v>
      </c>
      <c r="Q7117" s="2">
        <f t="shared" si="4980"/>
        <v>0</v>
      </c>
      <c r="R7117" s="2">
        <f t="shared" si="4980"/>
        <v>0</v>
      </c>
      <c r="S7117" s="2">
        <f t="shared" si="4980"/>
        <v>0</v>
      </c>
      <c r="T7117" s="2">
        <f t="shared" si="4980"/>
        <v>0</v>
      </c>
      <c r="U7117" s="2">
        <f t="shared" si="4980"/>
        <v>62640</v>
      </c>
      <c r="V7117" s="2">
        <f t="shared" si="4980"/>
        <v>0</v>
      </c>
      <c r="W7117" s="2">
        <f t="shared" si="4980"/>
        <v>0</v>
      </c>
      <c r="X7117" s="2">
        <f t="shared" si="4980"/>
        <v>62640</v>
      </c>
      <c r="Y7117" s="2">
        <f t="shared" si="4980"/>
        <v>0</v>
      </c>
      <c r="Z7117" s="2">
        <f t="shared" si="4980"/>
        <v>0</v>
      </c>
    </row>
    <row r="7118" spans="1:26" hidden="1" outlineLevel="5" collapsed="1" x14ac:dyDescent="0.25">
      <c r="F7118" s="3"/>
      <c r="G7118" s="100"/>
      <c r="H7118" s="3"/>
      <c r="I7118" s="103" t="s">
        <v>697</v>
      </c>
      <c r="J7118" s="3"/>
      <c r="K7118" s="101"/>
      <c r="O7118" s="2">
        <f t="shared" ref="O7118:Z7118" si="4981">SUBTOTAL(9,O7115:O7115)</f>
        <v>0</v>
      </c>
      <c r="P7118" s="2">
        <f t="shared" si="4981"/>
        <v>62640</v>
      </c>
      <c r="Q7118" s="2">
        <f t="shared" si="4981"/>
        <v>0</v>
      </c>
      <c r="R7118" s="2">
        <f t="shared" si="4981"/>
        <v>0</v>
      </c>
      <c r="S7118" s="2">
        <f t="shared" si="4981"/>
        <v>0</v>
      </c>
      <c r="T7118" s="2">
        <f t="shared" si="4981"/>
        <v>0</v>
      </c>
      <c r="U7118" s="2">
        <f t="shared" si="4981"/>
        <v>62640</v>
      </c>
      <c r="V7118" s="2">
        <f t="shared" si="4981"/>
        <v>0</v>
      </c>
      <c r="W7118" s="2">
        <f t="shared" si="4981"/>
        <v>0</v>
      </c>
      <c r="X7118" s="2">
        <f t="shared" si="4981"/>
        <v>62640</v>
      </c>
      <c r="Y7118" s="2">
        <f t="shared" si="4981"/>
        <v>0</v>
      </c>
      <c r="Z7118" s="2">
        <f t="shared" si="4981"/>
        <v>0</v>
      </c>
    </row>
    <row r="7119" spans="1:26" hidden="1" outlineLevel="7" x14ac:dyDescent="0.25">
      <c r="A7119" s="1" t="s">
        <v>415</v>
      </c>
      <c r="B7119" s="1">
        <v>5</v>
      </c>
      <c r="C7119" s="1" t="s">
        <v>174</v>
      </c>
      <c r="D7119" s="1" t="s">
        <v>271</v>
      </c>
      <c r="E7119" s="1" t="s">
        <v>272</v>
      </c>
      <c r="F7119" s="3">
        <v>3</v>
      </c>
      <c r="G7119" t="s">
        <v>426</v>
      </c>
      <c r="H7119" s="3">
        <v>34</v>
      </c>
      <c r="I7119" t="s">
        <v>445</v>
      </c>
      <c r="J7119" s="3">
        <v>344</v>
      </c>
      <c r="K7119" s="27" t="s">
        <v>508</v>
      </c>
      <c r="L7119" s="1">
        <v>34401</v>
      </c>
      <c r="M7119" s="1">
        <v>5042</v>
      </c>
      <c r="N7119" s="1" t="s">
        <v>180</v>
      </c>
      <c r="O7119" s="2">
        <v>5834.95</v>
      </c>
      <c r="P7119" s="2">
        <v>5834.95</v>
      </c>
      <c r="Q7119" s="2">
        <v>0</v>
      </c>
      <c r="R7119" s="2">
        <v>0</v>
      </c>
      <c r="S7119" s="2">
        <v>0</v>
      </c>
      <c r="T7119" s="2">
        <v>0</v>
      </c>
      <c r="U7119" s="2">
        <v>0</v>
      </c>
      <c r="V7119" s="2">
        <v>0</v>
      </c>
      <c r="W7119" s="2">
        <v>0</v>
      </c>
      <c r="X7119" s="2">
        <f>SUM(Q7119:W7119)</f>
        <v>0</v>
      </c>
      <c r="Y7119" s="2">
        <v>0</v>
      </c>
      <c r="Z7119" s="2">
        <f>+P7119-X7119-Y7119</f>
        <v>5834.95</v>
      </c>
    </row>
    <row r="7120" spans="1:26" hidden="1" outlineLevel="7" x14ac:dyDescent="0.25">
      <c r="F7120" s="3"/>
      <c r="G7120" s="100"/>
      <c r="H7120" s="3"/>
      <c r="I7120" s="100"/>
      <c r="J7120" s="3"/>
      <c r="K7120" s="101"/>
      <c r="N7120" s="102" t="s">
        <v>910</v>
      </c>
      <c r="O7120" s="2">
        <f t="shared" ref="O7120:Z7120" si="4982">SUBTOTAL(9,O7119:O7119)</f>
        <v>5834.95</v>
      </c>
      <c r="P7120" s="2">
        <f t="shared" si="4982"/>
        <v>5834.95</v>
      </c>
      <c r="Q7120" s="2">
        <f t="shared" si="4982"/>
        <v>0</v>
      </c>
      <c r="R7120" s="2">
        <f t="shared" si="4982"/>
        <v>0</v>
      </c>
      <c r="S7120" s="2">
        <f t="shared" si="4982"/>
        <v>0</v>
      </c>
      <c r="T7120" s="2">
        <f t="shared" si="4982"/>
        <v>0</v>
      </c>
      <c r="U7120" s="2">
        <f t="shared" si="4982"/>
        <v>0</v>
      </c>
      <c r="V7120" s="2">
        <f t="shared" si="4982"/>
        <v>0</v>
      </c>
      <c r="W7120" s="2">
        <f t="shared" si="4982"/>
        <v>0</v>
      </c>
      <c r="X7120" s="2">
        <f t="shared" si="4982"/>
        <v>0</v>
      </c>
      <c r="Y7120" s="2">
        <f t="shared" si="4982"/>
        <v>0</v>
      </c>
      <c r="Z7120" s="2">
        <f t="shared" si="4982"/>
        <v>5834.95</v>
      </c>
    </row>
    <row r="7121" spans="1:26" hidden="1" outlineLevel="6" collapsed="1" x14ac:dyDescent="0.25">
      <c r="F7121" s="3"/>
      <c r="G7121" s="100"/>
      <c r="H7121" s="3"/>
      <c r="I7121" s="100"/>
      <c r="J7121" s="3"/>
      <c r="K7121" s="104" t="s">
        <v>770</v>
      </c>
      <c r="O7121" s="2">
        <f t="shared" ref="O7121:Z7121" si="4983">SUBTOTAL(9,O7119:O7119)</f>
        <v>5834.95</v>
      </c>
      <c r="P7121" s="2">
        <f t="shared" si="4983"/>
        <v>5834.95</v>
      </c>
      <c r="Q7121" s="2">
        <f t="shared" si="4983"/>
        <v>0</v>
      </c>
      <c r="R7121" s="2">
        <f t="shared" si="4983"/>
        <v>0</v>
      </c>
      <c r="S7121" s="2">
        <f t="shared" si="4983"/>
        <v>0</v>
      </c>
      <c r="T7121" s="2">
        <f t="shared" si="4983"/>
        <v>0</v>
      </c>
      <c r="U7121" s="2">
        <f t="shared" si="4983"/>
        <v>0</v>
      </c>
      <c r="V7121" s="2">
        <f t="shared" si="4983"/>
        <v>0</v>
      </c>
      <c r="W7121" s="2">
        <f t="shared" si="4983"/>
        <v>0</v>
      </c>
      <c r="X7121" s="2">
        <f t="shared" si="4983"/>
        <v>0</v>
      </c>
      <c r="Y7121" s="2">
        <f t="shared" si="4983"/>
        <v>0</v>
      </c>
      <c r="Z7121" s="2">
        <f t="shared" si="4983"/>
        <v>5834.95</v>
      </c>
    </row>
    <row r="7122" spans="1:26" hidden="1" outlineLevel="7" x14ac:dyDescent="0.25">
      <c r="A7122" s="1" t="s">
        <v>415</v>
      </c>
      <c r="B7122" s="1">
        <v>5</v>
      </c>
      <c r="C7122" s="1" t="s">
        <v>174</v>
      </c>
      <c r="D7122" s="1" t="s">
        <v>271</v>
      </c>
      <c r="E7122" s="1" t="s">
        <v>272</v>
      </c>
      <c r="F7122" s="3">
        <v>3</v>
      </c>
      <c r="G7122" t="s">
        <v>426</v>
      </c>
      <c r="H7122" s="3">
        <v>34</v>
      </c>
      <c r="I7122" t="s">
        <v>445</v>
      </c>
      <c r="J7122" s="3">
        <v>345</v>
      </c>
      <c r="K7122" s="27" t="s">
        <v>509</v>
      </c>
      <c r="L7122" s="1">
        <v>34501</v>
      </c>
      <c r="M7122" s="1">
        <v>5025</v>
      </c>
      <c r="N7122" s="1" t="s">
        <v>54</v>
      </c>
      <c r="O7122" s="2">
        <v>5630.81</v>
      </c>
      <c r="P7122" s="2">
        <v>5630.81</v>
      </c>
      <c r="Q7122" s="2">
        <v>0</v>
      </c>
      <c r="R7122" s="2">
        <v>0</v>
      </c>
      <c r="S7122" s="2">
        <v>0</v>
      </c>
      <c r="T7122" s="2">
        <v>0</v>
      </c>
      <c r="U7122" s="2">
        <v>0</v>
      </c>
      <c r="V7122" s="2">
        <v>0</v>
      </c>
      <c r="W7122" s="2">
        <v>0</v>
      </c>
      <c r="X7122" s="2">
        <f>SUM(Q7122:W7122)</f>
        <v>0</v>
      </c>
      <c r="Y7122" s="2">
        <v>0</v>
      </c>
      <c r="Z7122" s="2">
        <f>+P7122-X7122-Y7122</f>
        <v>5630.81</v>
      </c>
    </row>
    <row r="7123" spans="1:26" hidden="1" outlineLevel="7" x14ac:dyDescent="0.25">
      <c r="F7123" s="3"/>
      <c r="G7123" s="100"/>
      <c r="H7123" s="3"/>
      <c r="I7123" s="100"/>
      <c r="J7123" s="3"/>
      <c r="K7123" s="101"/>
      <c r="N7123" s="102" t="s">
        <v>835</v>
      </c>
      <c r="O7123" s="2">
        <f t="shared" ref="O7123:Z7123" si="4984">SUBTOTAL(9,O7122:O7122)</f>
        <v>5630.81</v>
      </c>
      <c r="P7123" s="2">
        <f t="shared" si="4984"/>
        <v>5630.81</v>
      </c>
      <c r="Q7123" s="2">
        <f t="shared" si="4984"/>
        <v>0</v>
      </c>
      <c r="R7123" s="2">
        <f t="shared" si="4984"/>
        <v>0</v>
      </c>
      <c r="S7123" s="2">
        <f t="shared" si="4984"/>
        <v>0</v>
      </c>
      <c r="T7123" s="2">
        <f t="shared" si="4984"/>
        <v>0</v>
      </c>
      <c r="U7123" s="2">
        <f t="shared" si="4984"/>
        <v>0</v>
      </c>
      <c r="V7123" s="2">
        <f t="shared" si="4984"/>
        <v>0</v>
      </c>
      <c r="W7123" s="2">
        <f t="shared" si="4984"/>
        <v>0</v>
      </c>
      <c r="X7123" s="2">
        <f t="shared" si="4984"/>
        <v>0</v>
      </c>
      <c r="Y7123" s="2">
        <f t="shared" si="4984"/>
        <v>0</v>
      </c>
      <c r="Z7123" s="2">
        <f t="shared" si="4984"/>
        <v>5630.81</v>
      </c>
    </row>
    <row r="7124" spans="1:26" hidden="1" outlineLevel="6" collapsed="1" x14ac:dyDescent="0.25">
      <c r="F7124" s="3"/>
      <c r="G7124" s="100"/>
      <c r="H7124" s="3"/>
      <c r="I7124" s="100"/>
      <c r="J7124" s="3"/>
      <c r="K7124" s="104" t="s">
        <v>739</v>
      </c>
      <c r="O7124" s="2">
        <f t="shared" ref="O7124:Z7124" si="4985">SUBTOTAL(9,O7122:O7122)</f>
        <v>5630.81</v>
      </c>
      <c r="P7124" s="2">
        <f t="shared" si="4985"/>
        <v>5630.81</v>
      </c>
      <c r="Q7124" s="2">
        <f t="shared" si="4985"/>
        <v>0</v>
      </c>
      <c r="R7124" s="2">
        <f t="shared" si="4985"/>
        <v>0</v>
      </c>
      <c r="S7124" s="2">
        <f t="shared" si="4985"/>
        <v>0</v>
      </c>
      <c r="T7124" s="2">
        <f t="shared" si="4985"/>
        <v>0</v>
      </c>
      <c r="U7124" s="2">
        <f t="shared" si="4985"/>
        <v>0</v>
      </c>
      <c r="V7124" s="2">
        <f t="shared" si="4985"/>
        <v>0</v>
      </c>
      <c r="W7124" s="2">
        <f t="shared" si="4985"/>
        <v>0</v>
      </c>
      <c r="X7124" s="2">
        <f t="shared" si="4985"/>
        <v>0</v>
      </c>
      <c r="Y7124" s="2">
        <f t="shared" si="4985"/>
        <v>0</v>
      </c>
      <c r="Z7124" s="2">
        <f t="shared" si="4985"/>
        <v>5630.81</v>
      </c>
    </row>
    <row r="7125" spans="1:26" hidden="1" outlineLevel="5" collapsed="1" x14ac:dyDescent="0.25">
      <c r="F7125" s="3"/>
      <c r="G7125" s="100"/>
      <c r="H7125" s="3"/>
      <c r="I7125" s="103" t="s">
        <v>698</v>
      </c>
      <c r="J7125" s="3"/>
      <c r="K7125" s="101"/>
      <c r="O7125" s="2">
        <f t="shared" ref="O7125:Z7125" si="4986">SUBTOTAL(9,O7119:O7122)</f>
        <v>11465.76</v>
      </c>
      <c r="P7125" s="2">
        <f t="shared" si="4986"/>
        <v>11465.76</v>
      </c>
      <c r="Q7125" s="2">
        <f t="shared" si="4986"/>
        <v>0</v>
      </c>
      <c r="R7125" s="2">
        <f t="shared" si="4986"/>
        <v>0</v>
      </c>
      <c r="S7125" s="2">
        <f t="shared" si="4986"/>
        <v>0</v>
      </c>
      <c r="T7125" s="2">
        <f t="shared" si="4986"/>
        <v>0</v>
      </c>
      <c r="U7125" s="2">
        <f t="shared" si="4986"/>
        <v>0</v>
      </c>
      <c r="V7125" s="2">
        <f t="shared" si="4986"/>
        <v>0</v>
      </c>
      <c r="W7125" s="2">
        <f t="shared" si="4986"/>
        <v>0</v>
      </c>
      <c r="X7125" s="2">
        <f t="shared" si="4986"/>
        <v>0</v>
      </c>
      <c r="Y7125" s="2">
        <f t="shared" si="4986"/>
        <v>0</v>
      </c>
      <c r="Z7125" s="2">
        <f t="shared" si="4986"/>
        <v>11465.76</v>
      </c>
    </row>
    <row r="7126" spans="1:26" hidden="1" outlineLevel="7" x14ac:dyDescent="0.25">
      <c r="A7126" s="1" t="s">
        <v>415</v>
      </c>
      <c r="B7126" s="1">
        <v>5</v>
      </c>
      <c r="C7126" s="1" t="s">
        <v>174</v>
      </c>
      <c r="D7126" s="1" t="s">
        <v>271</v>
      </c>
      <c r="E7126" s="1" t="s">
        <v>272</v>
      </c>
      <c r="F7126" s="3">
        <v>3</v>
      </c>
      <c r="G7126" t="s">
        <v>426</v>
      </c>
      <c r="H7126" s="3">
        <v>35</v>
      </c>
      <c r="I7126" t="s">
        <v>446</v>
      </c>
      <c r="J7126" s="3">
        <v>351</v>
      </c>
      <c r="K7126" s="27" t="s">
        <v>511</v>
      </c>
      <c r="L7126" s="1">
        <v>35102</v>
      </c>
      <c r="M7126" s="1">
        <v>5019</v>
      </c>
      <c r="N7126" s="1" t="s">
        <v>52</v>
      </c>
      <c r="O7126" s="2">
        <v>0</v>
      </c>
      <c r="P7126" s="2">
        <v>172626.8</v>
      </c>
      <c r="Q7126" s="2">
        <v>0</v>
      </c>
      <c r="R7126" s="2">
        <v>0</v>
      </c>
      <c r="S7126" s="2">
        <v>0</v>
      </c>
      <c r="T7126" s="2">
        <v>6603.18</v>
      </c>
      <c r="U7126" s="2">
        <v>0</v>
      </c>
      <c r="V7126" s="2">
        <v>117061.4</v>
      </c>
      <c r="W7126" s="2">
        <v>48961.279999999999</v>
      </c>
      <c r="X7126" s="2">
        <f>SUM(Q7126:W7126)</f>
        <v>172625.86</v>
      </c>
      <c r="Y7126" s="2">
        <v>0</v>
      </c>
      <c r="Z7126" s="2">
        <f>+P7126-X7126-Y7126</f>
        <v>0.94000000000232831</v>
      </c>
    </row>
    <row r="7127" spans="1:26" hidden="1" outlineLevel="7" x14ac:dyDescent="0.25">
      <c r="F7127" s="3"/>
      <c r="G7127" s="100"/>
      <c r="H7127" s="3"/>
      <c r="I7127" s="100"/>
      <c r="J7127" s="3"/>
      <c r="K7127" s="101"/>
      <c r="N7127" s="102" t="s">
        <v>836</v>
      </c>
      <c r="O7127" s="2">
        <f t="shared" ref="O7127:Z7127" si="4987">SUBTOTAL(9,O7126:O7126)</f>
        <v>0</v>
      </c>
      <c r="P7127" s="2">
        <f t="shared" si="4987"/>
        <v>172626.8</v>
      </c>
      <c r="Q7127" s="2">
        <f t="shared" si="4987"/>
        <v>0</v>
      </c>
      <c r="R7127" s="2">
        <f t="shared" si="4987"/>
        <v>0</v>
      </c>
      <c r="S7127" s="2">
        <f t="shared" si="4987"/>
        <v>0</v>
      </c>
      <c r="T7127" s="2">
        <f t="shared" si="4987"/>
        <v>6603.18</v>
      </c>
      <c r="U7127" s="2">
        <f t="shared" si="4987"/>
        <v>0</v>
      </c>
      <c r="V7127" s="2">
        <f t="shared" si="4987"/>
        <v>117061.4</v>
      </c>
      <c r="W7127" s="2">
        <f t="shared" si="4987"/>
        <v>48961.279999999999</v>
      </c>
      <c r="X7127" s="2">
        <f t="shared" si="4987"/>
        <v>172625.86</v>
      </c>
      <c r="Y7127" s="2">
        <f t="shared" si="4987"/>
        <v>0</v>
      </c>
      <c r="Z7127" s="2">
        <f t="shared" si="4987"/>
        <v>0.94000000000232831</v>
      </c>
    </row>
    <row r="7128" spans="1:26" hidden="1" outlineLevel="6" collapsed="1" x14ac:dyDescent="0.25">
      <c r="F7128" s="3"/>
      <c r="G7128" s="100"/>
      <c r="H7128" s="3"/>
      <c r="I7128" s="100"/>
      <c r="J7128" s="3"/>
      <c r="K7128" s="104" t="s">
        <v>740</v>
      </c>
      <c r="O7128" s="2">
        <f t="shared" ref="O7128:Z7128" si="4988">SUBTOTAL(9,O7126:O7126)</f>
        <v>0</v>
      </c>
      <c r="P7128" s="2">
        <f t="shared" si="4988"/>
        <v>172626.8</v>
      </c>
      <c r="Q7128" s="2">
        <f t="shared" si="4988"/>
        <v>0</v>
      </c>
      <c r="R7128" s="2">
        <f t="shared" si="4988"/>
        <v>0</v>
      </c>
      <c r="S7128" s="2">
        <f t="shared" si="4988"/>
        <v>0</v>
      </c>
      <c r="T7128" s="2">
        <f t="shared" si="4988"/>
        <v>6603.18</v>
      </c>
      <c r="U7128" s="2">
        <f t="shared" si="4988"/>
        <v>0</v>
      </c>
      <c r="V7128" s="2">
        <f t="shared" si="4988"/>
        <v>117061.4</v>
      </c>
      <c r="W7128" s="2">
        <f t="shared" si="4988"/>
        <v>48961.279999999999</v>
      </c>
      <c r="X7128" s="2">
        <f t="shared" si="4988"/>
        <v>172625.86</v>
      </c>
      <c r="Y7128" s="2">
        <f t="shared" si="4988"/>
        <v>0</v>
      </c>
      <c r="Z7128" s="2">
        <f t="shared" si="4988"/>
        <v>0.94000000000232831</v>
      </c>
    </row>
    <row r="7129" spans="1:26" hidden="1" outlineLevel="7" x14ac:dyDescent="0.25">
      <c r="A7129" s="1" t="s">
        <v>415</v>
      </c>
      <c r="B7129" s="1">
        <v>5</v>
      </c>
      <c r="C7129" s="1" t="s">
        <v>174</v>
      </c>
      <c r="D7129" s="1" t="s">
        <v>271</v>
      </c>
      <c r="E7129" s="1" t="s">
        <v>272</v>
      </c>
      <c r="F7129" s="3">
        <v>3</v>
      </c>
      <c r="G7129" t="s">
        <v>426</v>
      </c>
      <c r="H7129" s="3">
        <v>35</v>
      </c>
      <c r="I7129" t="s">
        <v>446</v>
      </c>
      <c r="J7129" s="3">
        <v>357</v>
      </c>
      <c r="K7129" s="27" t="s">
        <v>515</v>
      </c>
      <c r="L7129" s="1">
        <v>35701</v>
      </c>
      <c r="M7129" s="1">
        <v>5016</v>
      </c>
      <c r="N7129" s="1" t="s">
        <v>51</v>
      </c>
      <c r="O7129" s="2">
        <v>0</v>
      </c>
      <c r="P7129" s="2">
        <v>100</v>
      </c>
      <c r="Q7129" s="2">
        <v>0</v>
      </c>
      <c r="R7129" s="2">
        <v>0</v>
      </c>
      <c r="S7129" s="2">
        <v>0</v>
      </c>
      <c r="T7129" s="2">
        <v>100</v>
      </c>
      <c r="U7129" s="2">
        <v>0</v>
      </c>
      <c r="V7129" s="2">
        <v>0</v>
      </c>
      <c r="W7129" s="2">
        <v>0</v>
      </c>
      <c r="X7129" s="2">
        <f>SUM(Q7129:W7129)</f>
        <v>100</v>
      </c>
      <c r="Y7129" s="2">
        <v>0</v>
      </c>
      <c r="Z7129" s="2">
        <f>+P7129-X7129-Y7129</f>
        <v>0</v>
      </c>
    </row>
    <row r="7130" spans="1:26" hidden="1" outlineLevel="7" x14ac:dyDescent="0.25">
      <c r="F7130" s="3"/>
      <c r="G7130" s="100"/>
      <c r="H7130" s="3"/>
      <c r="I7130" s="100"/>
      <c r="J7130" s="3"/>
      <c r="K7130" s="101"/>
      <c r="N7130" s="102" t="s">
        <v>838</v>
      </c>
      <c r="O7130" s="2">
        <f t="shared" ref="O7130:Z7130" si="4989">SUBTOTAL(9,O7129:O7129)</f>
        <v>0</v>
      </c>
      <c r="P7130" s="2">
        <f t="shared" si="4989"/>
        <v>100</v>
      </c>
      <c r="Q7130" s="2">
        <f t="shared" si="4989"/>
        <v>0</v>
      </c>
      <c r="R7130" s="2">
        <f t="shared" si="4989"/>
        <v>0</v>
      </c>
      <c r="S7130" s="2">
        <f t="shared" si="4989"/>
        <v>0</v>
      </c>
      <c r="T7130" s="2">
        <f t="shared" si="4989"/>
        <v>100</v>
      </c>
      <c r="U7130" s="2">
        <f t="shared" si="4989"/>
        <v>0</v>
      </c>
      <c r="V7130" s="2">
        <f t="shared" si="4989"/>
        <v>0</v>
      </c>
      <c r="W7130" s="2">
        <f t="shared" si="4989"/>
        <v>0</v>
      </c>
      <c r="X7130" s="2">
        <f t="shared" si="4989"/>
        <v>100</v>
      </c>
      <c r="Y7130" s="2">
        <f t="shared" si="4989"/>
        <v>0</v>
      </c>
      <c r="Z7130" s="2">
        <f t="shared" si="4989"/>
        <v>0</v>
      </c>
    </row>
    <row r="7131" spans="1:26" hidden="1" outlineLevel="6" collapsed="1" x14ac:dyDescent="0.25">
      <c r="F7131" s="3"/>
      <c r="G7131" s="100"/>
      <c r="H7131" s="3"/>
      <c r="I7131" s="100"/>
      <c r="J7131" s="3"/>
      <c r="K7131" s="104" t="s">
        <v>742</v>
      </c>
      <c r="O7131" s="2">
        <f t="shared" ref="O7131:Z7131" si="4990">SUBTOTAL(9,O7129:O7129)</f>
        <v>0</v>
      </c>
      <c r="P7131" s="2">
        <f t="shared" si="4990"/>
        <v>100</v>
      </c>
      <c r="Q7131" s="2">
        <f t="shared" si="4990"/>
        <v>0</v>
      </c>
      <c r="R7131" s="2">
        <f t="shared" si="4990"/>
        <v>0</v>
      </c>
      <c r="S7131" s="2">
        <f t="shared" si="4990"/>
        <v>0</v>
      </c>
      <c r="T7131" s="2">
        <f t="shared" si="4990"/>
        <v>100</v>
      </c>
      <c r="U7131" s="2">
        <f t="shared" si="4990"/>
        <v>0</v>
      </c>
      <c r="V7131" s="2">
        <f t="shared" si="4990"/>
        <v>0</v>
      </c>
      <c r="W7131" s="2">
        <f t="shared" si="4990"/>
        <v>0</v>
      </c>
      <c r="X7131" s="2">
        <f t="shared" si="4990"/>
        <v>100</v>
      </c>
      <c r="Y7131" s="2">
        <f t="shared" si="4990"/>
        <v>0</v>
      </c>
      <c r="Z7131" s="2">
        <f t="shared" si="4990"/>
        <v>0</v>
      </c>
    </row>
    <row r="7132" spans="1:26" hidden="1" outlineLevel="7" x14ac:dyDescent="0.25">
      <c r="A7132" s="1" t="s">
        <v>415</v>
      </c>
      <c r="B7132" s="1">
        <v>5</v>
      </c>
      <c r="C7132" s="1" t="s">
        <v>174</v>
      </c>
      <c r="D7132" s="1" t="s">
        <v>271</v>
      </c>
      <c r="E7132" s="1" t="s">
        <v>272</v>
      </c>
      <c r="F7132" s="3">
        <v>3</v>
      </c>
      <c r="G7132" t="s">
        <v>426</v>
      </c>
      <c r="H7132" s="3">
        <v>35</v>
      </c>
      <c r="I7132" t="s">
        <v>446</v>
      </c>
      <c r="J7132" s="3">
        <v>359</v>
      </c>
      <c r="K7132" s="27" t="s">
        <v>517</v>
      </c>
      <c r="L7132" s="1">
        <v>35901</v>
      </c>
      <c r="M7132" s="1">
        <v>4015</v>
      </c>
      <c r="N7132" s="1" t="s">
        <v>41</v>
      </c>
      <c r="O7132" s="2">
        <v>14337.6</v>
      </c>
      <c r="P7132" s="2">
        <v>15312</v>
      </c>
      <c r="Q7132" s="2">
        <v>0</v>
      </c>
      <c r="R7132" s="2">
        <v>1276</v>
      </c>
      <c r="S7132" s="2">
        <v>2552</v>
      </c>
      <c r="T7132" s="2">
        <v>0</v>
      </c>
      <c r="U7132" s="2">
        <v>1276</v>
      </c>
      <c r="V7132" s="2">
        <v>1276</v>
      </c>
      <c r="W7132" s="2">
        <v>1276</v>
      </c>
      <c r="X7132" s="2">
        <f>SUM(Q7132:W7132)</f>
        <v>7656</v>
      </c>
      <c r="Y7132" s="2">
        <v>7656</v>
      </c>
      <c r="Z7132" s="2">
        <f>+P7132-X7132-Y7132</f>
        <v>0</v>
      </c>
    </row>
    <row r="7133" spans="1:26" hidden="1" outlineLevel="7" x14ac:dyDescent="0.25">
      <c r="F7133" s="3"/>
      <c r="G7133" s="100"/>
      <c r="H7133" s="3"/>
      <c r="I7133" s="100"/>
      <c r="J7133" s="3"/>
      <c r="K7133" s="101"/>
      <c r="N7133" s="102" t="s">
        <v>839</v>
      </c>
      <c r="O7133" s="2">
        <f t="shared" ref="O7133:Z7133" si="4991">SUBTOTAL(9,O7132:O7132)</f>
        <v>14337.6</v>
      </c>
      <c r="P7133" s="2">
        <f t="shared" si="4991"/>
        <v>15312</v>
      </c>
      <c r="Q7133" s="2">
        <f t="shared" si="4991"/>
        <v>0</v>
      </c>
      <c r="R7133" s="2">
        <f t="shared" si="4991"/>
        <v>1276</v>
      </c>
      <c r="S7133" s="2">
        <f t="shared" si="4991"/>
        <v>2552</v>
      </c>
      <c r="T7133" s="2">
        <f t="shared" si="4991"/>
        <v>0</v>
      </c>
      <c r="U7133" s="2">
        <f t="shared" si="4991"/>
        <v>1276</v>
      </c>
      <c r="V7133" s="2">
        <f t="shared" si="4991"/>
        <v>1276</v>
      </c>
      <c r="W7133" s="2">
        <f t="shared" si="4991"/>
        <v>1276</v>
      </c>
      <c r="X7133" s="2">
        <f t="shared" si="4991"/>
        <v>7656</v>
      </c>
      <c r="Y7133" s="2">
        <f t="shared" si="4991"/>
        <v>7656</v>
      </c>
      <c r="Z7133" s="2">
        <f t="shared" si="4991"/>
        <v>0</v>
      </c>
    </row>
    <row r="7134" spans="1:26" hidden="1" outlineLevel="7" x14ac:dyDescent="0.25">
      <c r="A7134" s="1" t="s">
        <v>415</v>
      </c>
      <c r="B7134" s="1">
        <v>5</v>
      </c>
      <c r="C7134" s="1" t="s">
        <v>174</v>
      </c>
      <c r="D7134" s="1" t="s">
        <v>271</v>
      </c>
      <c r="E7134" s="1" t="s">
        <v>272</v>
      </c>
      <c r="F7134" s="3">
        <v>3</v>
      </c>
      <c r="G7134" t="s">
        <v>426</v>
      </c>
      <c r="H7134" s="3">
        <v>35</v>
      </c>
      <c r="I7134" t="s">
        <v>446</v>
      </c>
      <c r="J7134" s="3">
        <v>359</v>
      </c>
      <c r="K7134" s="27" t="s">
        <v>517</v>
      </c>
      <c r="L7134" s="1">
        <v>35902</v>
      </c>
      <c r="M7134" s="1">
        <v>5018</v>
      </c>
      <c r="N7134" s="1" t="s">
        <v>96</v>
      </c>
      <c r="O7134" s="2">
        <v>0</v>
      </c>
      <c r="P7134" s="2">
        <v>8906.02</v>
      </c>
      <c r="Q7134" s="2">
        <v>0</v>
      </c>
      <c r="R7134" s="2">
        <v>0</v>
      </c>
      <c r="S7134" s="2">
        <v>0</v>
      </c>
      <c r="T7134" s="2">
        <v>0</v>
      </c>
      <c r="U7134" s="2">
        <v>8906.02</v>
      </c>
      <c r="V7134" s="2">
        <v>0</v>
      </c>
      <c r="W7134" s="2">
        <v>0</v>
      </c>
      <c r="X7134" s="2">
        <f>SUM(Q7134:W7134)</f>
        <v>8906.02</v>
      </c>
      <c r="Y7134" s="2">
        <v>0</v>
      </c>
      <c r="Z7134" s="2">
        <f>+P7134-X7134-Y7134</f>
        <v>0</v>
      </c>
    </row>
    <row r="7135" spans="1:26" hidden="1" outlineLevel="7" x14ac:dyDescent="0.25">
      <c r="F7135" s="3"/>
      <c r="G7135" s="100"/>
      <c r="H7135" s="3"/>
      <c r="I7135" s="100"/>
      <c r="J7135" s="3"/>
      <c r="K7135" s="101"/>
      <c r="N7135" s="102" t="s">
        <v>872</v>
      </c>
      <c r="O7135" s="2">
        <f t="shared" ref="O7135:Z7135" si="4992">SUBTOTAL(9,O7134:O7134)</f>
        <v>0</v>
      </c>
      <c r="P7135" s="2">
        <f t="shared" si="4992"/>
        <v>8906.02</v>
      </c>
      <c r="Q7135" s="2">
        <f t="shared" si="4992"/>
        <v>0</v>
      </c>
      <c r="R7135" s="2">
        <f t="shared" si="4992"/>
        <v>0</v>
      </c>
      <c r="S7135" s="2">
        <f t="shared" si="4992"/>
        <v>0</v>
      </c>
      <c r="T7135" s="2">
        <f t="shared" si="4992"/>
        <v>0</v>
      </c>
      <c r="U7135" s="2">
        <f t="shared" si="4992"/>
        <v>8906.02</v>
      </c>
      <c r="V7135" s="2">
        <f t="shared" si="4992"/>
        <v>0</v>
      </c>
      <c r="W7135" s="2">
        <f t="shared" si="4992"/>
        <v>0</v>
      </c>
      <c r="X7135" s="2">
        <f t="shared" si="4992"/>
        <v>8906.02</v>
      </c>
      <c r="Y7135" s="2">
        <f t="shared" si="4992"/>
        <v>0</v>
      </c>
      <c r="Z7135" s="2">
        <f t="shared" si="4992"/>
        <v>0</v>
      </c>
    </row>
    <row r="7136" spans="1:26" hidden="1" outlineLevel="6" collapsed="1" x14ac:dyDescent="0.25">
      <c r="F7136" s="3"/>
      <c r="G7136" s="100"/>
      <c r="H7136" s="3"/>
      <c r="I7136" s="100"/>
      <c r="J7136" s="3"/>
      <c r="K7136" s="104" t="s">
        <v>743</v>
      </c>
      <c r="O7136" s="2">
        <f t="shared" ref="O7136:Z7136" si="4993">SUBTOTAL(9,O7132:O7134)</f>
        <v>14337.6</v>
      </c>
      <c r="P7136" s="2">
        <f t="shared" si="4993"/>
        <v>24218.02</v>
      </c>
      <c r="Q7136" s="2">
        <f t="shared" si="4993"/>
        <v>0</v>
      </c>
      <c r="R7136" s="2">
        <f t="shared" si="4993"/>
        <v>1276</v>
      </c>
      <c r="S7136" s="2">
        <f t="shared" si="4993"/>
        <v>2552</v>
      </c>
      <c r="T7136" s="2">
        <f t="shared" si="4993"/>
        <v>0</v>
      </c>
      <c r="U7136" s="2">
        <f t="shared" si="4993"/>
        <v>10182.02</v>
      </c>
      <c r="V7136" s="2">
        <f t="shared" si="4993"/>
        <v>1276</v>
      </c>
      <c r="W7136" s="2">
        <f t="shared" si="4993"/>
        <v>1276</v>
      </c>
      <c r="X7136" s="2">
        <f t="shared" si="4993"/>
        <v>16562.02</v>
      </c>
      <c r="Y7136" s="2">
        <f t="shared" si="4993"/>
        <v>7656</v>
      </c>
      <c r="Z7136" s="2">
        <f t="shared" si="4993"/>
        <v>0</v>
      </c>
    </row>
    <row r="7137" spans="1:26" hidden="1" outlineLevel="5" collapsed="1" x14ac:dyDescent="0.25">
      <c r="F7137" s="3"/>
      <c r="G7137" s="100"/>
      <c r="H7137" s="3"/>
      <c r="I7137" s="103" t="s">
        <v>699</v>
      </c>
      <c r="J7137" s="3"/>
      <c r="K7137" s="101"/>
      <c r="O7137" s="2">
        <f t="shared" ref="O7137:Z7137" si="4994">SUBTOTAL(9,O7126:O7134)</f>
        <v>14337.6</v>
      </c>
      <c r="P7137" s="2">
        <f t="shared" si="4994"/>
        <v>196944.81999999998</v>
      </c>
      <c r="Q7137" s="2">
        <f t="shared" si="4994"/>
        <v>0</v>
      </c>
      <c r="R7137" s="2">
        <f t="shared" si="4994"/>
        <v>1276</v>
      </c>
      <c r="S7137" s="2">
        <f t="shared" si="4994"/>
        <v>2552</v>
      </c>
      <c r="T7137" s="2">
        <f t="shared" si="4994"/>
        <v>6703.18</v>
      </c>
      <c r="U7137" s="2">
        <f t="shared" si="4994"/>
        <v>10182.02</v>
      </c>
      <c r="V7137" s="2">
        <f t="shared" si="4994"/>
        <v>118337.4</v>
      </c>
      <c r="W7137" s="2">
        <f t="shared" si="4994"/>
        <v>50237.279999999999</v>
      </c>
      <c r="X7137" s="2">
        <f t="shared" si="4994"/>
        <v>189287.87999999998</v>
      </c>
      <c r="Y7137" s="2">
        <f t="shared" si="4994"/>
        <v>7656</v>
      </c>
      <c r="Z7137" s="2">
        <f t="shared" si="4994"/>
        <v>0.94000000000232831</v>
      </c>
    </row>
    <row r="7138" spans="1:26" hidden="1" outlineLevel="7" x14ac:dyDescent="0.25">
      <c r="A7138" s="1" t="s">
        <v>415</v>
      </c>
      <c r="B7138" s="1">
        <v>5</v>
      </c>
      <c r="C7138" s="1" t="s">
        <v>174</v>
      </c>
      <c r="D7138" s="1" t="s">
        <v>271</v>
      </c>
      <c r="E7138" s="1" t="s">
        <v>272</v>
      </c>
      <c r="F7138" s="3">
        <v>3</v>
      </c>
      <c r="G7138" t="s">
        <v>426</v>
      </c>
      <c r="H7138" s="3">
        <v>39</v>
      </c>
      <c r="I7138" t="s">
        <v>450</v>
      </c>
      <c r="J7138" s="3">
        <v>398</v>
      </c>
      <c r="K7138" s="27" t="s">
        <v>527</v>
      </c>
      <c r="L7138" s="1">
        <v>39801</v>
      </c>
      <c r="M7138" s="1">
        <v>5028</v>
      </c>
      <c r="N7138" s="1" t="s">
        <v>56</v>
      </c>
      <c r="O7138" s="2">
        <v>8303.98</v>
      </c>
      <c r="P7138" s="2">
        <v>9152.32</v>
      </c>
      <c r="Q7138" s="2">
        <v>0</v>
      </c>
      <c r="R7138" s="2">
        <v>0</v>
      </c>
      <c r="S7138" s="2">
        <v>9152.32</v>
      </c>
      <c r="T7138" s="2">
        <v>0</v>
      </c>
      <c r="U7138" s="2">
        <v>0</v>
      </c>
      <c r="V7138" s="2">
        <v>0</v>
      </c>
      <c r="W7138" s="2">
        <v>0</v>
      </c>
      <c r="X7138" s="2">
        <f>SUM(Q7138:W7138)</f>
        <v>9152.32</v>
      </c>
      <c r="Y7138" s="2">
        <v>0</v>
      </c>
      <c r="Z7138" s="2">
        <f>+P7138-X7138-Y7138</f>
        <v>0</v>
      </c>
    </row>
    <row r="7139" spans="1:26" hidden="1" outlineLevel="7" x14ac:dyDescent="0.25">
      <c r="F7139" s="3"/>
      <c r="G7139" s="100"/>
      <c r="H7139" s="3"/>
      <c r="I7139" s="100"/>
      <c r="J7139" s="3"/>
      <c r="K7139" s="101"/>
      <c r="N7139" s="102" t="s">
        <v>847</v>
      </c>
      <c r="O7139" s="2">
        <f t="shared" ref="O7139:Z7139" si="4995">SUBTOTAL(9,O7138:O7138)</f>
        <v>8303.98</v>
      </c>
      <c r="P7139" s="2">
        <f t="shared" si="4995"/>
        <v>9152.32</v>
      </c>
      <c r="Q7139" s="2">
        <f t="shared" si="4995"/>
        <v>0</v>
      </c>
      <c r="R7139" s="2">
        <f t="shared" si="4995"/>
        <v>0</v>
      </c>
      <c r="S7139" s="2">
        <f t="shared" si="4995"/>
        <v>9152.32</v>
      </c>
      <c r="T7139" s="2">
        <f t="shared" si="4995"/>
        <v>0</v>
      </c>
      <c r="U7139" s="2">
        <f t="shared" si="4995"/>
        <v>0</v>
      </c>
      <c r="V7139" s="2">
        <f t="shared" si="4995"/>
        <v>0</v>
      </c>
      <c r="W7139" s="2">
        <f t="shared" si="4995"/>
        <v>0</v>
      </c>
      <c r="X7139" s="2">
        <f t="shared" si="4995"/>
        <v>9152.32</v>
      </c>
      <c r="Y7139" s="2">
        <f t="shared" si="4995"/>
        <v>0</v>
      </c>
      <c r="Z7139" s="2">
        <f t="shared" si="4995"/>
        <v>0</v>
      </c>
    </row>
    <row r="7140" spans="1:26" hidden="1" outlineLevel="6" collapsed="1" x14ac:dyDescent="0.25">
      <c r="F7140" s="3"/>
      <c r="G7140" s="100"/>
      <c r="H7140" s="3"/>
      <c r="I7140" s="100"/>
      <c r="J7140" s="3"/>
      <c r="K7140" s="104" t="s">
        <v>750</v>
      </c>
      <c r="O7140" s="2">
        <f t="shared" ref="O7140:Z7140" si="4996">SUBTOTAL(9,O7138:O7138)</f>
        <v>8303.98</v>
      </c>
      <c r="P7140" s="2">
        <f t="shared" si="4996"/>
        <v>9152.32</v>
      </c>
      <c r="Q7140" s="2">
        <f t="shared" si="4996"/>
        <v>0</v>
      </c>
      <c r="R7140" s="2">
        <f t="shared" si="4996"/>
        <v>0</v>
      </c>
      <c r="S7140" s="2">
        <f t="shared" si="4996"/>
        <v>9152.32</v>
      </c>
      <c r="T7140" s="2">
        <f t="shared" si="4996"/>
        <v>0</v>
      </c>
      <c r="U7140" s="2">
        <f t="shared" si="4996"/>
        <v>0</v>
      </c>
      <c r="V7140" s="2">
        <f t="shared" si="4996"/>
        <v>0</v>
      </c>
      <c r="W7140" s="2">
        <f t="shared" si="4996"/>
        <v>0</v>
      </c>
      <c r="X7140" s="2">
        <f t="shared" si="4996"/>
        <v>9152.32</v>
      </c>
      <c r="Y7140" s="2">
        <f t="shared" si="4996"/>
        <v>0</v>
      </c>
      <c r="Z7140" s="2">
        <f t="shared" si="4996"/>
        <v>0</v>
      </c>
    </row>
    <row r="7141" spans="1:26" hidden="1" outlineLevel="5" collapsed="1" x14ac:dyDescent="0.25">
      <c r="F7141" s="3"/>
      <c r="G7141" s="100"/>
      <c r="H7141" s="3"/>
      <c r="I7141" s="103" t="s">
        <v>702</v>
      </c>
      <c r="J7141" s="3"/>
      <c r="K7141" s="101"/>
      <c r="O7141" s="2">
        <f t="shared" ref="O7141:Z7141" si="4997">SUBTOTAL(9,O7138:O7138)</f>
        <v>8303.98</v>
      </c>
      <c r="P7141" s="2">
        <f t="shared" si="4997"/>
        <v>9152.32</v>
      </c>
      <c r="Q7141" s="2">
        <f t="shared" si="4997"/>
        <v>0</v>
      </c>
      <c r="R7141" s="2">
        <f t="shared" si="4997"/>
        <v>0</v>
      </c>
      <c r="S7141" s="2">
        <f t="shared" si="4997"/>
        <v>9152.32</v>
      </c>
      <c r="T7141" s="2">
        <f t="shared" si="4997"/>
        <v>0</v>
      </c>
      <c r="U7141" s="2">
        <f t="shared" si="4997"/>
        <v>0</v>
      </c>
      <c r="V7141" s="2">
        <f t="shared" si="4997"/>
        <v>0</v>
      </c>
      <c r="W7141" s="2">
        <f t="shared" si="4997"/>
        <v>0</v>
      </c>
      <c r="X7141" s="2">
        <f t="shared" si="4997"/>
        <v>9152.32</v>
      </c>
      <c r="Y7141" s="2">
        <f t="shared" si="4997"/>
        <v>0</v>
      </c>
      <c r="Z7141" s="2">
        <f t="shared" si="4997"/>
        <v>0</v>
      </c>
    </row>
    <row r="7142" spans="1:26" hidden="1" outlineLevel="4" collapsed="1" x14ac:dyDescent="0.25">
      <c r="F7142" s="3"/>
      <c r="G7142" s="103" t="s">
        <v>684</v>
      </c>
      <c r="H7142" s="3"/>
      <c r="I7142" s="100"/>
      <c r="J7142" s="3"/>
      <c r="K7142" s="101"/>
      <c r="O7142" s="2">
        <f t="shared" ref="O7142:Z7142" si="4998">SUBTOTAL(9,O7108:O7138)</f>
        <v>134220.46</v>
      </c>
      <c r="P7142" s="2">
        <f t="shared" si="4998"/>
        <v>380316.02</v>
      </c>
      <c r="Q7142" s="2">
        <f t="shared" si="4998"/>
        <v>6656</v>
      </c>
      <c r="R7142" s="2">
        <f t="shared" si="4998"/>
        <v>1726.31</v>
      </c>
      <c r="S7142" s="2">
        <f t="shared" si="4998"/>
        <v>17751.330000000002</v>
      </c>
      <c r="T7142" s="2">
        <f t="shared" si="4998"/>
        <v>14535.58</v>
      </c>
      <c r="U7142" s="2">
        <f t="shared" si="4998"/>
        <v>76862.3</v>
      </c>
      <c r="V7142" s="2">
        <f t="shared" si="4998"/>
        <v>124413.29999999999</v>
      </c>
      <c r="W7142" s="2">
        <f t="shared" si="4998"/>
        <v>57543.839999999997</v>
      </c>
      <c r="X7142" s="2">
        <f t="shared" si="4998"/>
        <v>299488.65999999997</v>
      </c>
      <c r="Y7142" s="2">
        <f t="shared" si="4998"/>
        <v>7656</v>
      </c>
      <c r="Z7142" s="2">
        <f t="shared" si="4998"/>
        <v>73171.360000000001</v>
      </c>
    </row>
    <row r="7143" spans="1:26" hidden="1" outlineLevel="7" x14ac:dyDescent="0.25">
      <c r="A7143" s="1" t="s">
        <v>415</v>
      </c>
      <c r="B7143" s="1">
        <v>5</v>
      </c>
      <c r="C7143" s="1" t="s">
        <v>174</v>
      </c>
      <c r="D7143" s="1" t="s">
        <v>271</v>
      </c>
      <c r="E7143" s="1" t="s">
        <v>272</v>
      </c>
      <c r="F7143" s="3">
        <v>5</v>
      </c>
      <c r="G7143" t="s">
        <v>428</v>
      </c>
      <c r="H7143" s="3">
        <v>56</v>
      </c>
      <c r="I7143" t="s">
        <v>455</v>
      </c>
      <c r="J7143" s="3">
        <v>564</v>
      </c>
      <c r="K7143" s="27" t="s">
        <v>538</v>
      </c>
      <c r="L7143" s="1">
        <v>56401</v>
      </c>
      <c r="M7143" s="1">
        <v>9006</v>
      </c>
      <c r="N7143" s="1" t="s">
        <v>220</v>
      </c>
      <c r="O7143" s="2">
        <v>0</v>
      </c>
      <c r="P7143" s="2">
        <v>33640</v>
      </c>
      <c r="Q7143" s="2">
        <v>0</v>
      </c>
      <c r="R7143" s="2">
        <v>0</v>
      </c>
      <c r="S7143" s="2">
        <v>0</v>
      </c>
      <c r="T7143" s="2">
        <v>0</v>
      </c>
      <c r="U7143" s="2">
        <v>33640</v>
      </c>
      <c r="V7143" s="2">
        <v>0</v>
      </c>
      <c r="W7143" s="2">
        <v>0</v>
      </c>
      <c r="X7143" s="2">
        <f>SUM(Q7143:W7143)</f>
        <v>33640</v>
      </c>
      <c r="Y7143" s="2">
        <v>0</v>
      </c>
      <c r="Z7143" s="2">
        <f>+P7143-X7143-Y7143</f>
        <v>0</v>
      </c>
    </row>
    <row r="7144" spans="1:26" hidden="1" outlineLevel="7" x14ac:dyDescent="0.25">
      <c r="F7144" s="3"/>
      <c r="G7144" s="100"/>
      <c r="H7144" s="3"/>
      <c r="I7144" s="100"/>
      <c r="J7144" s="3"/>
      <c r="K7144" s="101"/>
      <c r="N7144" s="102" t="s">
        <v>925</v>
      </c>
      <c r="O7144" s="2">
        <f t="shared" ref="O7144:Z7144" si="4999">SUBTOTAL(9,O7143:O7143)</f>
        <v>0</v>
      </c>
      <c r="P7144" s="2">
        <f t="shared" si="4999"/>
        <v>33640</v>
      </c>
      <c r="Q7144" s="2">
        <f t="shared" si="4999"/>
        <v>0</v>
      </c>
      <c r="R7144" s="2">
        <f t="shared" si="4999"/>
        <v>0</v>
      </c>
      <c r="S7144" s="2">
        <f t="shared" si="4999"/>
        <v>0</v>
      </c>
      <c r="T7144" s="2">
        <f t="shared" si="4999"/>
        <v>0</v>
      </c>
      <c r="U7144" s="2">
        <f t="shared" si="4999"/>
        <v>33640</v>
      </c>
      <c r="V7144" s="2">
        <f t="shared" si="4999"/>
        <v>0</v>
      </c>
      <c r="W7144" s="2">
        <f t="shared" si="4999"/>
        <v>0</v>
      </c>
      <c r="X7144" s="2">
        <f t="shared" si="4999"/>
        <v>33640</v>
      </c>
      <c r="Y7144" s="2">
        <f t="shared" si="4999"/>
        <v>0</v>
      </c>
      <c r="Z7144" s="2">
        <f t="shared" si="4999"/>
        <v>0</v>
      </c>
    </row>
    <row r="7145" spans="1:26" hidden="1" outlineLevel="6" collapsed="1" x14ac:dyDescent="0.25">
      <c r="F7145" s="3"/>
      <c r="G7145" s="100"/>
      <c r="H7145" s="3"/>
      <c r="I7145" s="100"/>
      <c r="J7145" s="3"/>
      <c r="K7145" s="104" t="s">
        <v>797</v>
      </c>
      <c r="O7145" s="2">
        <f t="shared" ref="O7145:Z7145" si="5000">SUBTOTAL(9,O7143:O7143)</f>
        <v>0</v>
      </c>
      <c r="P7145" s="2">
        <f t="shared" si="5000"/>
        <v>33640</v>
      </c>
      <c r="Q7145" s="2">
        <f t="shared" si="5000"/>
        <v>0</v>
      </c>
      <c r="R7145" s="2">
        <f t="shared" si="5000"/>
        <v>0</v>
      </c>
      <c r="S7145" s="2">
        <f t="shared" si="5000"/>
        <v>0</v>
      </c>
      <c r="T7145" s="2">
        <f t="shared" si="5000"/>
        <v>0</v>
      </c>
      <c r="U7145" s="2">
        <f t="shared" si="5000"/>
        <v>33640</v>
      </c>
      <c r="V7145" s="2">
        <f t="shared" si="5000"/>
        <v>0</v>
      </c>
      <c r="W7145" s="2">
        <f t="shared" si="5000"/>
        <v>0</v>
      </c>
      <c r="X7145" s="2">
        <f t="shared" si="5000"/>
        <v>33640</v>
      </c>
      <c r="Y7145" s="2">
        <f t="shared" si="5000"/>
        <v>0</v>
      </c>
      <c r="Z7145" s="2">
        <f t="shared" si="5000"/>
        <v>0</v>
      </c>
    </row>
    <row r="7146" spans="1:26" hidden="1" outlineLevel="5" collapsed="1" x14ac:dyDescent="0.25">
      <c r="F7146" s="3"/>
      <c r="G7146" s="100"/>
      <c r="H7146" s="3"/>
      <c r="I7146" s="103" t="s">
        <v>710</v>
      </c>
      <c r="J7146" s="3"/>
      <c r="K7146" s="101"/>
      <c r="O7146" s="2">
        <f t="shared" ref="O7146:Z7146" si="5001">SUBTOTAL(9,O7143:O7143)</f>
        <v>0</v>
      </c>
      <c r="P7146" s="2">
        <f t="shared" si="5001"/>
        <v>33640</v>
      </c>
      <c r="Q7146" s="2">
        <f t="shared" si="5001"/>
        <v>0</v>
      </c>
      <c r="R7146" s="2">
        <f t="shared" si="5001"/>
        <v>0</v>
      </c>
      <c r="S7146" s="2">
        <f t="shared" si="5001"/>
        <v>0</v>
      </c>
      <c r="T7146" s="2">
        <f t="shared" si="5001"/>
        <v>0</v>
      </c>
      <c r="U7146" s="2">
        <f t="shared" si="5001"/>
        <v>33640</v>
      </c>
      <c r="V7146" s="2">
        <f t="shared" si="5001"/>
        <v>0</v>
      </c>
      <c r="W7146" s="2">
        <f t="shared" si="5001"/>
        <v>0</v>
      </c>
      <c r="X7146" s="2">
        <f t="shared" si="5001"/>
        <v>33640</v>
      </c>
      <c r="Y7146" s="2">
        <f t="shared" si="5001"/>
        <v>0</v>
      </c>
      <c r="Z7146" s="2">
        <f t="shared" si="5001"/>
        <v>0</v>
      </c>
    </row>
    <row r="7147" spans="1:26" hidden="1" outlineLevel="4" collapsed="1" x14ac:dyDescent="0.25">
      <c r="F7147" s="3"/>
      <c r="G7147" s="103" t="s">
        <v>686</v>
      </c>
      <c r="H7147" s="3"/>
      <c r="I7147" s="100"/>
      <c r="J7147" s="3"/>
      <c r="K7147" s="101"/>
      <c r="O7147" s="2">
        <f t="shared" ref="O7147:Z7147" si="5002">SUBTOTAL(9,O7143:O7143)</f>
        <v>0</v>
      </c>
      <c r="P7147" s="2">
        <f t="shared" si="5002"/>
        <v>33640</v>
      </c>
      <c r="Q7147" s="2">
        <f t="shared" si="5002"/>
        <v>0</v>
      </c>
      <c r="R7147" s="2">
        <f t="shared" si="5002"/>
        <v>0</v>
      </c>
      <c r="S7147" s="2">
        <f t="shared" si="5002"/>
        <v>0</v>
      </c>
      <c r="T7147" s="2">
        <f t="shared" si="5002"/>
        <v>0</v>
      </c>
      <c r="U7147" s="2">
        <f t="shared" si="5002"/>
        <v>33640</v>
      </c>
      <c r="V7147" s="2">
        <f t="shared" si="5002"/>
        <v>0</v>
      </c>
      <c r="W7147" s="2">
        <f t="shared" si="5002"/>
        <v>0</v>
      </c>
      <c r="X7147" s="2">
        <f t="shared" si="5002"/>
        <v>33640</v>
      </c>
      <c r="Y7147" s="2">
        <f t="shared" si="5002"/>
        <v>0</v>
      </c>
      <c r="Z7147" s="2">
        <f t="shared" si="5002"/>
        <v>0</v>
      </c>
    </row>
    <row r="7148" spans="1:26" hidden="1" outlineLevel="3" collapsed="1" x14ac:dyDescent="0.25">
      <c r="E7148" s="102" t="s">
        <v>621</v>
      </c>
      <c r="F7148" s="3"/>
      <c r="G7148" s="100"/>
      <c r="H7148" s="3"/>
      <c r="I7148" s="100"/>
      <c r="J7148" s="3"/>
      <c r="K7148" s="101"/>
      <c r="O7148" s="2">
        <f t="shared" ref="O7148:Z7148" si="5003">SUBTOTAL(9,O7032:O7143)</f>
        <v>2018246.6700000002</v>
      </c>
      <c r="P7148" s="2">
        <f t="shared" si="5003"/>
        <v>2284344.42</v>
      </c>
      <c r="Q7148" s="2">
        <f t="shared" si="5003"/>
        <v>105599.45999999999</v>
      </c>
      <c r="R7148" s="2">
        <f t="shared" si="5003"/>
        <v>172583.13999999998</v>
      </c>
      <c r="S7148" s="2">
        <f t="shared" si="5003"/>
        <v>290733.79999999993</v>
      </c>
      <c r="T7148" s="2">
        <f t="shared" si="5003"/>
        <v>158723.28999999998</v>
      </c>
      <c r="U7148" s="2">
        <f t="shared" si="5003"/>
        <v>330579.80000000005</v>
      </c>
      <c r="V7148" s="2">
        <f t="shared" si="5003"/>
        <v>302761.19</v>
      </c>
      <c r="W7148" s="2">
        <f t="shared" si="5003"/>
        <v>242225.59</v>
      </c>
      <c r="X7148" s="2">
        <f t="shared" si="5003"/>
        <v>1603206.2699999998</v>
      </c>
      <c r="Y7148" s="2">
        <f t="shared" si="5003"/>
        <v>89646</v>
      </c>
      <c r="Z7148" s="2">
        <f t="shared" si="5003"/>
        <v>591492.14999999991</v>
      </c>
    </row>
    <row r="7149" spans="1:26" hidden="1" outlineLevel="7" x14ac:dyDescent="0.25">
      <c r="A7149" s="1" t="s">
        <v>415</v>
      </c>
      <c r="B7149" s="1">
        <v>5</v>
      </c>
      <c r="C7149" s="1" t="s">
        <v>174</v>
      </c>
      <c r="D7149" s="1" t="s">
        <v>273</v>
      </c>
      <c r="E7149" s="1" t="s">
        <v>274</v>
      </c>
      <c r="F7149" s="3">
        <v>1</v>
      </c>
      <c r="G7149" t="s">
        <v>424</v>
      </c>
      <c r="H7149" s="3">
        <v>11</v>
      </c>
      <c r="I7149" t="s">
        <v>429</v>
      </c>
      <c r="J7149" s="3">
        <v>113</v>
      </c>
      <c r="K7149" s="27" t="s">
        <v>457</v>
      </c>
      <c r="L7149" s="1">
        <v>11301</v>
      </c>
      <c r="M7149" s="1">
        <v>1001</v>
      </c>
      <c r="N7149" s="1" t="s">
        <v>16</v>
      </c>
      <c r="O7149" s="2">
        <v>627232.92000000004</v>
      </c>
      <c r="P7149" s="2">
        <v>627232.92000000004</v>
      </c>
      <c r="Q7149" s="2">
        <v>50747</v>
      </c>
      <c r="R7149" s="2">
        <v>50747</v>
      </c>
      <c r="S7149" s="2">
        <v>57743</v>
      </c>
      <c r="T7149" s="2">
        <v>53079</v>
      </c>
      <c r="U7149" s="2">
        <v>53079</v>
      </c>
      <c r="V7149" s="2">
        <v>53079</v>
      </c>
      <c r="W7149" s="2">
        <v>53079</v>
      </c>
      <c r="X7149" s="2">
        <f>SUM(Q7149:W7149)</f>
        <v>371553</v>
      </c>
      <c r="Y7149" s="2">
        <v>0</v>
      </c>
      <c r="Z7149" s="2">
        <f>+P7149-X7149-Y7149</f>
        <v>255679.92000000004</v>
      </c>
    </row>
    <row r="7150" spans="1:26" hidden="1" outlineLevel="7" x14ac:dyDescent="0.25">
      <c r="F7150" s="3"/>
      <c r="G7150" s="100"/>
      <c r="H7150" s="3"/>
      <c r="I7150" s="100"/>
      <c r="J7150" s="3"/>
      <c r="K7150" s="101"/>
      <c r="N7150" s="102" t="s">
        <v>803</v>
      </c>
      <c r="O7150" s="2">
        <f t="shared" ref="O7150:Z7150" si="5004">SUBTOTAL(9,O7149:O7149)</f>
        <v>627232.92000000004</v>
      </c>
      <c r="P7150" s="2">
        <f t="shared" si="5004"/>
        <v>627232.92000000004</v>
      </c>
      <c r="Q7150" s="2">
        <f t="shared" si="5004"/>
        <v>50747</v>
      </c>
      <c r="R7150" s="2">
        <f t="shared" si="5004"/>
        <v>50747</v>
      </c>
      <c r="S7150" s="2">
        <f t="shared" si="5004"/>
        <v>57743</v>
      </c>
      <c r="T7150" s="2">
        <f t="shared" si="5004"/>
        <v>53079</v>
      </c>
      <c r="U7150" s="2">
        <f t="shared" si="5004"/>
        <v>53079</v>
      </c>
      <c r="V7150" s="2">
        <f t="shared" si="5004"/>
        <v>53079</v>
      </c>
      <c r="W7150" s="2">
        <f t="shared" si="5004"/>
        <v>53079</v>
      </c>
      <c r="X7150" s="2">
        <f t="shared" si="5004"/>
        <v>371553</v>
      </c>
      <c r="Y7150" s="2">
        <f t="shared" si="5004"/>
        <v>0</v>
      </c>
      <c r="Z7150" s="2">
        <f t="shared" si="5004"/>
        <v>255679.92000000004</v>
      </c>
    </row>
    <row r="7151" spans="1:26" hidden="1" outlineLevel="6" collapsed="1" x14ac:dyDescent="0.25">
      <c r="F7151" s="3"/>
      <c r="G7151" s="100"/>
      <c r="H7151" s="3"/>
      <c r="I7151" s="100"/>
      <c r="J7151" s="3"/>
      <c r="K7151" s="104" t="s">
        <v>715</v>
      </c>
      <c r="O7151" s="2">
        <f t="shared" ref="O7151:Z7151" si="5005">SUBTOTAL(9,O7149:O7149)</f>
        <v>627232.92000000004</v>
      </c>
      <c r="P7151" s="2">
        <f t="shared" si="5005"/>
        <v>627232.92000000004</v>
      </c>
      <c r="Q7151" s="2">
        <f t="shared" si="5005"/>
        <v>50747</v>
      </c>
      <c r="R7151" s="2">
        <f t="shared" si="5005"/>
        <v>50747</v>
      </c>
      <c r="S7151" s="2">
        <f t="shared" si="5005"/>
        <v>57743</v>
      </c>
      <c r="T7151" s="2">
        <f t="shared" si="5005"/>
        <v>53079</v>
      </c>
      <c r="U7151" s="2">
        <f t="shared" si="5005"/>
        <v>53079</v>
      </c>
      <c r="V7151" s="2">
        <f t="shared" si="5005"/>
        <v>53079</v>
      </c>
      <c r="W7151" s="2">
        <f t="shared" si="5005"/>
        <v>53079</v>
      </c>
      <c r="X7151" s="2">
        <f t="shared" si="5005"/>
        <v>371553</v>
      </c>
      <c r="Y7151" s="2">
        <f t="shared" si="5005"/>
        <v>0</v>
      </c>
      <c r="Z7151" s="2">
        <f t="shared" si="5005"/>
        <v>255679.92000000004</v>
      </c>
    </row>
    <row r="7152" spans="1:26" hidden="1" outlineLevel="5" collapsed="1" x14ac:dyDescent="0.25">
      <c r="F7152" s="3"/>
      <c r="G7152" s="100"/>
      <c r="H7152" s="3"/>
      <c r="I7152" s="103" t="s">
        <v>687</v>
      </c>
      <c r="J7152" s="3"/>
      <c r="K7152" s="101"/>
      <c r="O7152" s="2">
        <f t="shared" ref="O7152:Z7152" si="5006">SUBTOTAL(9,O7149:O7149)</f>
        <v>627232.92000000004</v>
      </c>
      <c r="P7152" s="2">
        <f t="shared" si="5006"/>
        <v>627232.92000000004</v>
      </c>
      <c r="Q7152" s="2">
        <f t="shared" si="5006"/>
        <v>50747</v>
      </c>
      <c r="R7152" s="2">
        <f t="shared" si="5006"/>
        <v>50747</v>
      </c>
      <c r="S7152" s="2">
        <f t="shared" si="5006"/>
        <v>57743</v>
      </c>
      <c r="T7152" s="2">
        <f t="shared" si="5006"/>
        <v>53079</v>
      </c>
      <c r="U7152" s="2">
        <f t="shared" si="5006"/>
        <v>53079</v>
      </c>
      <c r="V7152" s="2">
        <f t="shared" si="5006"/>
        <v>53079</v>
      </c>
      <c r="W7152" s="2">
        <f t="shared" si="5006"/>
        <v>53079</v>
      </c>
      <c r="X7152" s="2">
        <f t="shared" si="5006"/>
        <v>371553</v>
      </c>
      <c r="Y7152" s="2">
        <f t="shared" si="5006"/>
        <v>0</v>
      </c>
      <c r="Z7152" s="2">
        <f t="shared" si="5006"/>
        <v>255679.92000000004</v>
      </c>
    </row>
    <row r="7153" spans="1:26" hidden="1" outlineLevel="7" x14ac:dyDescent="0.25">
      <c r="A7153" s="1" t="s">
        <v>415</v>
      </c>
      <c r="B7153" s="1">
        <v>5</v>
      </c>
      <c r="C7153" s="1" t="s">
        <v>174</v>
      </c>
      <c r="D7153" s="1" t="s">
        <v>273</v>
      </c>
      <c r="E7153" s="1" t="s">
        <v>274</v>
      </c>
      <c r="F7153" s="3">
        <v>1</v>
      </c>
      <c r="G7153" t="s">
        <v>424</v>
      </c>
      <c r="H7153" s="3">
        <v>12</v>
      </c>
      <c r="I7153" t="s">
        <v>430</v>
      </c>
      <c r="J7153" s="3">
        <v>121</v>
      </c>
      <c r="K7153" s="27" t="s">
        <v>458</v>
      </c>
      <c r="L7153" s="1">
        <v>12101</v>
      </c>
      <c r="M7153" s="1">
        <v>1007</v>
      </c>
      <c r="N7153" s="1" t="s">
        <v>66</v>
      </c>
      <c r="O7153" s="2">
        <v>86520</v>
      </c>
      <c r="P7153" s="2">
        <v>86520</v>
      </c>
      <c r="Q7153" s="2">
        <v>7000</v>
      </c>
      <c r="R7153" s="2">
        <v>7000</v>
      </c>
      <c r="S7153" s="2">
        <v>7000</v>
      </c>
      <c r="T7153" s="2">
        <v>0</v>
      </c>
      <c r="U7153" s="2">
        <v>0</v>
      </c>
      <c r="V7153" s="2">
        <v>0</v>
      </c>
      <c r="W7153" s="2">
        <v>0</v>
      </c>
      <c r="X7153" s="2">
        <f>SUM(Q7153:W7153)</f>
        <v>21000</v>
      </c>
      <c r="Y7153" s="2">
        <v>0</v>
      </c>
      <c r="Z7153" s="2">
        <f>+P7153-X7153-Y7153</f>
        <v>65520</v>
      </c>
    </row>
    <row r="7154" spans="1:26" hidden="1" outlineLevel="7" x14ac:dyDescent="0.25">
      <c r="F7154" s="3"/>
      <c r="G7154" s="100"/>
      <c r="H7154" s="3"/>
      <c r="I7154" s="100"/>
      <c r="J7154" s="3"/>
      <c r="K7154" s="101"/>
      <c r="N7154" s="102" t="s">
        <v>851</v>
      </c>
      <c r="O7154" s="2">
        <f t="shared" ref="O7154:Z7154" si="5007">SUBTOTAL(9,O7153:O7153)</f>
        <v>86520</v>
      </c>
      <c r="P7154" s="2">
        <f t="shared" si="5007"/>
        <v>86520</v>
      </c>
      <c r="Q7154" s="2">
        <f t="shared" si="5007"/>
        <v>7000</v>
      </c>
      <c r="R7154" s="2">
        <f t="shared" si="5007"/>
        <v>7000</v>
      </c>
      <c r="S7154" s="2">
        <f t="shared" si="5007"/>
        <v>7000</v>
      </c>
      <c r="T7154" s="2">
        <f t="shared" si="5007"/>
        <v>0</v>
      </c>
      <c r="U7154" s="2">
        <f t="shared" si="5007"/>
        <v>0</v>
      </c>
      <c r="V7154" s="2">
        <f t="shared" si="5007"/>
        <v>0</v>
      </c>
      <c r="W7154" s="2">
        <f t="shared" si="5007"/>
        <v>0</v>
      </c>
      <c r="X7154" s="2">
        <f t="shared" si="5007"/>
        <v>21000</v>
      </c>
      <c r="Y7154" s="2">
        <f t="shared" si="5007"/>
        <v>0</v>
      </c>
      <c r="Z7154" s="2">
        <f t="shared" si="5007"/>
        <v>65520</v>
      </c>
    </row>
    <row r="7155" spans="1:26" hidden="1" outlineLevel="6" collapsed="1" x14ac:dyDescent="0.25">
      <c r="F7155" s="3"/>
      <c r="G7155" s="100"/>
      <c r="H7155" s="3"/>
      <c r="I7155" s="100"/>
      <c r="J7155" s="3"/>
      <c r="K7155" s="104" t="s">
        <v>754</v>
      </c>
      <c r="O7155" s="2">
        <f t="shared" ref="O7155:Z7155" si="5008">SUBTOTAL(9,O7153:O7153)</f>
        <v>86520</v>
      </c>
      <c r="P7155" s="2">
        <f t="shared" si="5008"/>
        <v>86520</v>
      </c>
      <c r="Q7155" s="2">
        <f t="shared" si="5008"/>
        <v>7000</v>
      </c>
      <c r="R7155" s="2">
        <f t="shared" si="5008"/>
        <v>7000</v>
      </c>
      <c r="S7155" s="2">
        <f t="shared" si="5008"/>
        <v>7000</v>
      </c>
      <c r="T7155" s="2">
        <f t="shared" si="5008"/>
        <v>0</v>
      </c>
      <c r="U7155" s="2">
        <f t="shared" si="5008"/>
        <v>0</v>
      </c>
      <c r="V7155" s="2">
        <f t="shared" si="5008"/>
        <v>0</v>
      </c>
      <c r="W7155" s="2">
        <f t="shared" si="5008"/>
        <v>0</v>
      </c>
      <c r="X7155" s="2">
        <f t="shared" si="5008"/>
        <v>21000</v>
      </c>
      <c r="Y7155" s="2">
        <f t="shared" si="5008"/>
        <v>0</v>
      </c>
      <c r="Z7155" s="2">
        <f t="shared" si="5008"/>
        <v>65520</v>
      </c>
    </row>
    <row r="7156" spans="1:26" hidden="1" outlineLevel="5" collapsed="1" x14ac:dyDescent="0.25">
      <c r="F7156" s="3"/>
      <c r="G7156" s="100"/>
      <c r="H7156" s="3"/>
      <c r="I7156" s="103" t="s">
        <v>705</v>
      </c>
      <c r="J7156" s="3"/>
      <c r="K7156" s="101"/>
      <c r="O7156" s="2">
        <f t="shared" ref="O7156:Z7156" si="5009">SUBTOTAL(9,O7153:O7153)</f>
        <v>86520</v>
      </c>
      <c r="P7156" s="2">
        <f t="shared" si="5009"/>
        <v>86520</v>
      </c>
      <c r="Q7156" s="2">
        <f t="shared" si="5009"/>
        <v>7000</v>
      </c>
      <c r="R7156" s="2">
        <f t="shared" si="5009"/>
        <v>7000</v>
      </c>
      <c r="S7156" s="2">
        <f t="shared" si="5009"/>
        <v>7000</v>
      </c>
      <c r="T7156" s="2">
        <f t="shared" si="5009"/>
        <v>0</v>
      </c>
      <c r="U7156" s="2">
        <f t="shared" si="5009"/>
        <v>0</v>
      </c>
      <c r="V7156" s="2">
        <f t="shared" si="5009"/>
        <v>0</v>
      </c>
      <c r="W7156" s="2">
        <f t="shared" si="5009"/>
        <v>0</v>
      </c>
      <c r="X7156" s="2">
        <f t="shared" si="5009"/>
        <v>21000</v>
      </c>
      <c r="Y7156" s="2">
        <f t="shared" si="5009"/>
        <v>0</v>
      </c>
      <c r="Z7156" s="2">
        <f t="shared" si="5009"/>
        <v>65520</v>
      </c>
    </row>
    <row r="7157" spans="1:26" hidden="1" outlineLevel="7" x14ac:dyDescent="0.25">
      <c r="A7157" s="1" t="s">
        <v>415</v>
      </c>
      <c r="B7157" s="1">
        <v>5</v>
      </c>
      <c r="C7157" s="1" t="s">
        <v>174</v>
      </c>
      <c r="D7157" s="1" t="s">
        <v>273</v>
      </c>
      <c r="E7157" s="1" t="s">
        <v>274</v>
      </c>
      <c r="F7157" s="3">
        <v>1</v>
      </c>
      <c r="G7157" t="s">
        <v>424</v>
      </c>
      <c r="H7157" s="3">
        <v>13</v>
      </c>
      <c r="I7157" t="s">
        <v>431</v>
      </c>
      <c r="J7157" s="3">
        <v>132</v>
      </c>
      <c r="K7157" s="27" t="s">
        <v>460</v>
      </c>
      <c r="L7157" s="1">
        <v>13201</v>
      </c>
      <c r="M7157" s="1">
        <v>1005</v>
      </c>
      <c r="N7157" s="1" t="s">
        <v>18</v>
      </c>
      <c r="O7157" s="2">
        <v>103016.41</v>
      </c>
      <c r="P7157" s="2">
        <v>103016.41</v>
      </c>
      <c r="Q7157" s="2">
        <v>0</v>
      </c>
      <c r="R7157" s="2">
        <v>0</v>
      </c>
      <c r="S7157" s="2">
        <v>50590.87</v>
      </c>
      <c r="T7157" s="2">
        <v>0</v>
      </c>
      <c r="U7157" s="2">
        <v>0</v>
      </c>
      <c r="V7157" s="2">
        <v>0</v>
      </c>
      <c r="W7157" s="2">
        <v>0</v>
      </c>
      <c r="X7157" s="2">
        <f>SUM(Q7157:W7157)</f>
        <v>50590.87</v>
      </c>
      <c r="Y7157" s="2">
        <v>0</v>
      </c>
      <c r="Z7157" s="2">
        <f>+P7157-X7157-Y7157</f>
        <v>52425.54</v>
      </c>
    </row>
    <row r="7158" spans="1:26" hidden="1" outlineLevel="7" x14ac:dyDescent="0.25">
      <c r="F7158" s="3"/>
      <c r="G7158" s="100"/>
      <c r="H7158" s="3"/>
      <c r="I7158" s="100"/>
      <c r="J7158" s="3"/>
      <c r="K7158" s="101"/>
      <c r="N7158" s="102" t="s">
        <v>804</v>
      </c>
      <c r="O7158" s="2">
        <f t="shared" ref="O7158:Z7158" si="5010">SUBTOTAL(9,O7157:O7157)</f>
        <v>103016.41</v>
      </c>
      <c r="P7158" s="2">
        <f t="shared" si="5010"/>
        <v>103016.41</v>
      </c>
      <c r="Q7158" s="2">
        <f t="shared" si="5010"/>
        <v>0</v>
      </c>
      <c r="R7158" s="2">
        <f t="shared" si="5010"/>
        <v>0</v>
      </c>
      <c r="S7158" s="2">
        <f t="shared" si="5010"/>
        <v>50590.87</v>
      </c>
      <c r="T7158" s="2">
        <f t="shared" si="5010"/>
        <v>0</v>
      </c>
      <c r="U7158" s="2">
        <f t="shared" si="5010"/>
        <v>0</v>
      </c>
      <c r="V7158" s="2">
        <f t="shared" si="5010"/>
        <v>0</v>
      </c>
      <c r="W7158" s="2">
        <f t="shared" si="5010"/>
        <v>0</v>
      </c>
      <c r="X7158" s="2">
        <f t="shared" si="5010"/>
        <v>50590.87</v>
      </c>
      <c r="Y7158" s="2">
        <f t="shared" si="5010"/>
        <v>0</v>
      </c>
      <c r="Z7158" s="2">
        <f t="shared" si="5010"/>
        <v>52425.54</v>
      </c>
    </row>
    <row r="7159" spans="1:26" hidden="1" outlineLevel="7" x14ac:dyDescent="0.25">
      <c r="A7159" s="1" t="s">
        <v>415</v>
      </c>
      <c r="B7159" s="1">
        <v>5</v>
      </c>
      <c r="C7159" s="1" t="s">
        <v>174</v>
      </c>
      <c r="D7159" s="1" t="s">
        <v>273</v>
      </c>
      <c r="E7159" s="1" t="s">
        <v>274</v>
      </c>
      <c r="F7159" s="3">
        <v>1</v>
      </c>
      <c r="G7159" t="s">
        <v>424</v>
      </c>
      <c r="H7159" s="3">
        <v>13</v>
      </c>
      <c r="I7159" t="s">
        <v>431</v>
      </c>
      <c r="J7159" s="3">
        <v>132</v>
      </c>
      <c r="K7159" s="27" t="s">
        <v>460</v>
      </c>
      <c r="L7159" s="1">
        <v>13202</v>
      </c>
      <c r="M7159" s="1">
        <v>1006</v>
      </c>
      <c r="N7159" s="1" t="s">
        <v>19</v>
      </c>
      <c r="O7159" s="2">
        <v>24071.42</v>
      </c>
      <c r="P7159" s="2">
        <v>24071.42</v>
      </c>
      <c r="Q7159" s="2">
        <v>1770.46</v>
      </c>
      <c r="R7159" s="2">
        <v>1795.9</v>
      </c>
      <c r="S7159" s="2">
        <v>12222.12</v>
      </c>
      <c r="T7159" s="2">
        <v>0</v>
      </c>
      <c r="U7159" s="2">
        <v>0</v>
      </c>
      <c r="V7159" s="2">
        <v>1851.83</v>
      </c>
      <c r="W7159" s="2">
        <v>0</v>
      </c>
      <c r="X7159" s="2">
        <f>SUM(Q7159:W7159)</f>
        <v>17640.310000000001</v>
      </c>
      <c r="Y7159" s="2">
        <v>0</v>
      </c>
      <c r="Z7159" s="2">
        <f>+P7159-X7159-Y7159</f>
        <v>6431.1099999999969</v>
      </c>
    </row>
    <row r="7160" spans="1:26" hidden="1" outlineLevel="7" x14ac:dyDescent="0.25">
      <c r="F7160" s="3"/>
      <c r="G7160" s="100"/>
      <c r="H7160" s="3"/>
      <c r="I7160" s="100"/>
      <c r="J7160" s="3"/>
      <c r="K7160" s="101"/>
      <c r="N7160" s="102" t="s">
        <v>805</v>
      </c>
      <c r="O7160" s="2">
        <f t="shared" ref="O7160:Z7160" si="5011">SUBTOTAL(9,O7159:O7159)</f>
        <v>24071.42</v>
      </c>
      <c r="P7160" s="2">
        <f t="shared" si="5011"/>
        <v>24071.42</v>
      </c>
      <c r="Q7160" s="2">
        <f t="shared" si="5011"/>
        <v>1770.46</v>
      </c>
      <c r="R7160" s="2">
        <f t="shared" si="5011"/>
        <v>1795.9</v>
      </c>
      <c r="S7160" s="2">
        <f t="shared" si="5011"/>
        <v>12222.12</v>
      </c>
      <c r="T7160" s="2">
        <f t="shared" si="5011"/>
        <v>0</v>
      </c>
      <c r="U7160" s="2">
        <f t="shared" si="5011"/>
        <v>0</v>
      </c>
      <c r="V7160" s="2">
        <f t="shared" si="5011"/>
        <v>1851.83</v>
      </c>
      <c r="W7160" s="2">
        <f t="shared" si="5011"/>
        <v>0</v>
      </c>
      <c r="X7160" s="2">
        <f t="shared" si="5011"/>
        <v>17640.310000000001</v>
      </c>
      <c r="Y7160" s="2">
        <f t="shared" si="5011"/>
        <v>0</v>
      </c>
      <c r="Z7160" s="2">
        <f t="shared" si="5011"/>
        <v>6431.1099999999969</v>
      </c>
    </row>
    <row r="7161" spans="1:26" hidden="1" outlineLevel="6" collapsed="1" x14ac:dyDescent="0.25">
      <c r="F7161" s="3"/>
      <c r="G7161" s="100"/>
      <c r="H7161" s="3"/>
      <c r="I7161" s="100"/>
      <c r="J7161" s="3"/>
      <c r="K7161" s="104" t="s">
        <v>716</v>
      </c>
      <c r="O7161" s="2">
        <f t="shared" ref="O7161:Z7161" si="5012">SUBTOTAL(9,O7157:O7159)</f>
        <v>127087.83</v>
      </c>
      <c r="P7161" s="2">
        <f t="shared" si="5012"/>
        <v>127087.83</v>
      </c>
      <c r="Q7161" s="2">
        <f t="shared" si="5012"/>
        <v>1770.46</v>
      </c>
      <c r="R7161" s="2">
        <f t="shared" si="5012"/>
        <v>1795.9</v>
      </c>
      <c r="S7161" s="2">
        <f t="shared" si="5012"/>
        <v>62812.990000000005</v>
      </c>
      <c r="T7161" s="2">
        <f t="shared" si="5012"/>
        <v>0</v>
      </c>
      <c r="U7161" s="2">
        <f t="shared" si="5012"/>
        <v>0</v>
      </c>
      <c r="V7161" s="2">
        <f t="shared" si="5012"/>
        <v>1851.83</v>
      </c>
      <c r="W7161" s="2">
        <f t="shared" si="5012"/>
        <v>0</v>
      </c>
      <c r="X7161" s="2">
        <f t="shared" si="5012"/>
        <v>68231.180000000008</v>
      </c>
      <c r="Y7161" s="2">
        <f t="shared" si="5012"/>
        <v>0</v>
      </c>
      <c r="Z7161" s="2">
        <f t="shared" si="5012"/>
        <v>58856.649999999994</v>
      </c>
    </row>
    <row r="7162" spans="1:26" hidden="1" outlineLevel="5" collapsed="1" x14ac:dyDescent="0.25">
      <c r="F7162" s="3"/>
      <c r="G7162" s="100"/>
      <c r="H7162" s="3"/>
      <c r="I7162" s="103" t="s">
        <v>688</v>
      </c>
      <c r="J7162" s="3"/>
      <c r="K7162" s="101"/>
      <c r="O7162" s="2">
        <f t="shared" ref="O7162:Z7162" si="5013">SUBTOTAL(9,O7157:O7159)</f>
        <v>127087.83</v>
      </c>
      <c r="P7162" s="2">
        <f t="shared" si="5013"/>
        <v>127087.83</v>
      </c>
      <c r="Q7162" s="2">
        <f t="shared" si="5013"/>
        <v>1770.46</v>
      </c>
      <c r="R7162" s="2">
        <f t="shared" si="5013"/>
        <v>1795.9</v>
      </c>
      <c r="S7162" s="2">
        <f t="shared" si="5013"/>
        <v>62812.990000000005</v>
      </c>
      <c r="T7162" s="2">
        <f t="shared" si="5013"/>
        <v>0</v>
      </c>
      <c r="U7162" s="2">
        <f t="shared" si="5013"/>
        <v>0</v>
      </c>
      <c r="V7162" s="2">
        <f t="shared" si="5013"/>
        <v>1851.83</v>
      </c>
      <c r="W7162" s="2">
        <f t="shared" si="5013"/>
        <v>0</v>
      </c>
      <c r="X7162" s="2">
        <f t="shared" si="5013"/>
        <v>68231.180000000008</v>
      </c>
      <c r="Y7162" s="2">
        <f t="shared" si="5013"/>
        <v>0</v>
      </c>
      <c r="Z7162" s="2">
        <f t="shared" si="5013"/>
        <v>58856.649999999994</v>
      </c>
    </row>
    <row r="7163" spans="1:26" hidden="1" outlineLevel="7" x14ac:dyDescent="0.25">
      <c r="A7163" s="1" t="s">
        <v>415</v>
      </c>
      <c r="B7163" s="1">
        <v>5</v>
      </c>
      <c r="C7163" s="1" t="s">
        <v>174</v>
      </c>
      <c r="D7163" s="1" t="s">
        <v>273</v>
      </c>
      <c r="E7163" s="1" t="s">
        <v>274</v>
      </c>
      <c r="F7163" s="3">
        <v>1</v>
      </c>
      <c r="G7163" t="s">
        <v>424</v>
      </c>
      <c r="H7163" s="3">
        <v>14</v>
      </c>
      <c r="I7163" t="s">
        <v>432</v>
      </c>
      <c r="J7163" s="3">
        <v>141</v>
      </c>
      <c r="K7163" s="27" t="s">
        <v>463</v>
      </c>
      <c r="L7163" s="1">
        <v>14101</v>
      </c>
      <c r="M7163" s="1">
        <v>2001</v>
      </c>
      <c r="N7163" s="1" t="s">
        <v>25</v>
      </c>
      <c r="O7163" s="2">
        <v>35001.120000000003</v>
      </c>
      <c r="P7163" s="2">
        <v>35001.120000000003</v>
      </c>
      <c r="Q7163" s="2">
        <v>2890.08</v>
      </c>
      <c r="R7163" s="2">
        <v>2906.58</v>
      </c>
      <c r="S7163" s="2">
        <v>3175.84</v>
      </c>
      <c r="T7163" s="2">
        <v>3001.82</v>
      </c>
      <c r="U7163" s="2">
        <v>2919.32</v>
      </c>
      <c r="V7163" s="2">
        <v>3001.82</v>
      </c>
      <c r="W7163" s="2">
        <v>2935.82</v>
      </c>
      <c r="X7163" s="2">
        <f>SUM(Q7163:W7163)</f>
        <v>20831.28</v>
      </c>
      <c r="Y7163" s="2">
        <v>0</v>
      </c>
      <c r="Z7163" s="2">
        <f>+P7163-X7163-Y7163</f>
        <v>14169.840000000004</v>
      </c>
    </row>
    <row r="7164" spans="1:26" hidden="1" outlineLevel="7" x14ac:dyDescent="0.25">
      <c r="F7164" s="3"/>
      <c r="G7164" s="100"/>
      <c r="H7164" s="3"/>
      <c r="I7164" s="100"/>
      <c r="J7164" s="3"/>
      <c r="K7164" s="101"/>
      <c r="N7164" s="102" t="s">
        <v>806</v>
      </c>
      <c r="O7164" s="2">
        <f t="shared" ref="O7164:Z7164" si="5014">SUBTOTAL(9,O7163:O7163)</f>
        <v>35001.120000000003</v>
      </c>
      <c r="P7164" s="2">
        <f t="shared" si="5014"/>
        <v>35001.120000000003</v>
      </c>
      <c r="Q7164" s="2">
        <f t="shared" si="5014"/>
        <v>2890.08</v>
      </c>
      <c r="R7164" s="2">
        <f t="shared" si="5014"/>
        <v>2906.58</v>
      </c>
      <c r="S7164" s="2">
        <f t="shared" si="5014"/>
        <v>3175.84</v>
      </c>
      <c r="T7164" s="2">
        <f t="shared" si="5014"/>
        <v>3001.82</v>
      </c>
      <c r="U7164" s="2">
        <f t="shared" si="5014"/>
        <v>2919.32</v>
      </c>
      <c r="V7164" s="2">
        <f t="shared" si="5014"/>
        <v>3001.82</v>
      </c>
      <c r="W7164" s="2">
        <f t="shared" si="5014"/>
        <v>2935.82</v>
      </c>
      <c r="X7164" s="2">
        <f t="shared" si="5014"/>
        <v>20831.28</v>
      </c>
      <c r="Y7164" s="2">
        <f t="shared" si="5014"/>
        <v>0</v>
      </c>
      <c r="Z7164" s="2">
        <f t="shared" si="5014"/>
        <v>14169.840000000004</v>
      </c>
    </row>
    <row r="7165" spans="1:26" hidden="1" outlineLevel="7" x14ac:dyDescent="0.25">
      <c r="A7165" s="1" t="s">
        <v>415</v>
      </c>
      <c r="B7165" s="1">
        <v>5</v>
      </c>
      <c r="C7165" s="1" t="s">
        <v>174</v>
      </c>
      <c r="D7165" s="1" t="s">
        <v>273</v>
      </c>
      <c r="E7165" s="1" t="s">
        <v>274</v>
      </c>
      <c r="F7165" s="3">
        <v>1</v>
      </c>
      <c r="G7165" t="s">
        <v>424</v>
      </c>
      <c r="H7165" s="3">
        <v>14</v>
      </c>
      <c r="I7165" t="s">
        <v>432</v>
      </c>
      <c r="J7165" s="3">
        <v>141</v>
      </c>
      <c r="K7165" s="27" t="s">
        <v>463</v>
      </c>
      <c r="L7165" s="1">
        <v>14102</v>
      </c>
      <c r="M7165" s="1">
        <v>2012</v>
      </c>
      <c r="N7165" s="1" t="s">
        <v>26</v>
      </c>
      <c r="O7165" s="2">
        <v>3181.92</v>
      </c>
      <c r="P7165" s="2">
        <v>3181.92</v>
      </c>
      <c r="Q7165" s="2">
        <v>262.74</v>
      </c>
      <c r="R7165" s="2">
        <v>264.24</v>
      </c>
      <c r="S7165" s="2">
        <v>288.76</v>
      </c>
      <c r="T7165" s="2">
        <v>272.94</v>
      </c>
      <c r="U7165" s="2">
        <v>265.44</v>
      </c>
      <c r="V7165" s="2">
        <v>272.94</v>
      </c>
      <c r="W7165" s="2">
        <v>266.94</v>
      </c>
      <c r="X7165" s="2">
        <f>SUM(Q7165:W7165)</f>
        <v>1894.0000000000002</v>
      </c>
      <c r="Y7165" s="2">
        <v>0</v>
      </c>
      <c r="Z7165" s="2">
        <f>+P7165-X7165-Y7165</f>
        <v>1287.9199999999998</v>
      </c>
    </row>
    <row r="7166" spans="1:26" hidden="1" outlineLevel="7" x14ac:dyDescent="0.25">
      <c r="F7166" s="3"/>
      <c r="G7166" s="100"/>
      <c r="H7166" s="3"/>
      <c r="I7166" s="100"/>
      <c r="J7166" s="3"/>
      <c r="K7166" s="101"/>
      <c r="N7166" s="102" t="s">
        <v>807</v>
      </c>
      <c r="O7166" s="2">
        <f t="shared" ref="O7166:Z7166" si="5015">SUBTOTAL(9,O7165:O7165)</f>
        <v>3181.92</v>
      </c>
      <c r="P7166" s="2">
        <f t="shared" si="5015"/>
        <v>3181.92</v>
      </c>
      <c r="Q7166" s="2">
        <f t="shared" si="5015"/>
        <v>262.74</v>
      </c>
      <c r="R7166" s="2">
        <f t="shared" si="5015"/>
        <v>264.24</v>
      </c>
      <c r="S7166" s="2">
        <f t="shared" si="5015"/>
        <v>288.76</v>
      </c>
      <c r="T7166" s="2">
        <f t="shared" si="5015"/>
        <v>272.94</v>
      </c>
      <c r="U7166" s="2">
        <f t="shared" si="5015"/>
        <v>265.44</v>
      </c>
      <c r="V7166" s="2">
        <f t="shared" si="5015"/>
        <v>272.94</v>
      </c>
      <c r="W7166" s="2">
        <f t="shared" si="5015"/>
        <v>266.94</v>
      </c>
      <c r="X7166" s="2">
        <f t="shared" si="5015"/>
        <v>1894.0000000000002</v>
      </c>
      <c r="Y7166" s="2">
        <f t="shared" si="5015"/>
        <v>0</v>
      </c>
      <c r="Z7166" s="2">
        <f t="shared" si="5015"/>
        <v>1287.9199999999998</v>
      </c>
    </row>
    <row r="7167" spans="1:26" hidden="1" outlineLevel="7" x14ac:dyDescent="0.25">
      <c r="A7167" s="1" t="s">
        <v>415</v>
      </c>
      <c r="B7167" s="1">
        <v>5</v>
      </c>
      <c r="C7167" s="1" t="s">
        <v>174</v>
      </c>
      <c r="D7167" s="1" t="s">
        <v>273</v>
      </c>
      <c r="E7167" s="1" t="s">
        <v>274</v>
      </c>
      <c r="F7167" s="3">
        <v>1</v>
      </c>
      <c r="G7167" t="s">
        <v>424</v>
      </c>
      <c r="H7167" s="3">
        <v>14</v>
      </c>
      <c r="I7167" t="s">
        <v>432</v>
      </c>
      <c r="J7167" s="3">
        <v>141</v>
      </c>
      <c r="K7167" s="27" t="s">
        <v>463</v>
      </c>
      <c r="L7167" s="1">
        <v>14103</v>
      </c>
      <c r="M7167" s="1">
        <v>2014</v>
      </c>
      <c r="N7167" s="1" t="s">
        <v>28</v>
      </c>
      <c r="O7167" s="2">
        <v>6364.08</v>
      </c>
      <c r="P7167" s="2">
        <v>6364.08</v>
      </c>
      <c r="Q7167" s="2">
        <v>525.48</v>
      </c>
      <c r="R7167" s="2">
        <v>528.48</v>
      </c>
      <c r="S7167" s="2">
        <v>577.5</v>
      </c>
      <c r="T7167" s="2">
        <v>545.86</v>
      </c>
      <c r="U7167" s="2">
        <v>530.86</v>
      </c>
      <c r="V7167" s="2">
        <v>545.86</v>
      </c>
      <c r="W7167" s="2">
        <v>533.86</v>
      </c>
      <c r="X7167" s="2">
        <f>SUM(Q7167:W7167)</f>
        <v>3787.9000000000005</v>
      </c>
      <c r="Y7167" s="2">
        <v>0</v>
      </c>
      <c r="Z7167" s="2">
        <f>+P7167-X7167-Y7167</f>
        <v>2576.1799999999994</v>
      </c>
    </row>
    <row r="7168" spans="1:26" hidden="1" outlineLevel="7" x14ac:dyDescent="0.25">
      <c r="F7168" s="3"/>
      <c r="G7168" s="100"/>
      <c r="H7168" s="3"/>
      <c r="I7168" s="100"/>
      <c r="J7168" s="3"/>
      <c r="K7168" s="101"/>
      <c r="N7168" s="102" t="s">
        <v>808</v>
      </c>
      <c r="O7168" s="2">
        <f t="shared" ref="O7168:Z7168" si="5016">SUBTOTAL(9,O7167:O7167)</f>
        <v>6364.08</v>
      </c>
      <c r="P7168" s="2">
        <f t="shared" si="5016"/>
        <v>6364.08</v>
      </c>
      <c r="Q7168" s="2">
        <f t="shared" si="5016"/>
        <v>525.48</v>
      </c>
      <c r="R7168" s="2">
        <f t="shared" si="5016"/>
        <v>528.48</v>
      </c>
      <c r="S7168" s="2">
        <f t="shared" si="5016"/>
        <v>577.5</v>
      </c>
      <c r="T7168" s="2">
        <f t="shared" si="5016"/>
        <v>545.86</v>
      </c>
      <c r="U7168" s="2">
        <f t="shared" si="5016"/>
        <v>530.86</v>
      </c>
      <c r="V7168" s="2">
        <f t="shared" si="5016"/>
        <v>545.86</v>
      </c>
      <c r="W7168" s="2">
        <f t="shared" si="5016"/>
        <v>533.86</v>
      </c>
      <c r="X7168" s="2">
        <f t="shared" si="5016"/>
        <v>3787.9000000000005</v>
      </c>
      <c r="Y7168" s="2">
        <f t="shared" si="5016"/>
        <v>0</v>
      </c>
      <c r="Z7168" s="2">
        <f t="shared" si="5016"/>
        <v>2576.1799999999994</v>
      </c>
    </row>
    <row r="7169" spans="1:26" hidden="1" outlineLevel="6" collapsed="1" x14ac:dyDescent="0.25">
      <c r="F7169" s="3"/>
      <c r="G7169" s="100"/>
      <c r="H7169" s="3"/>
      <c r="I7169" s="100"/>
      <c r="J7169" s="3"/>
      <c r="K7169" s="104" t="s">
        <v>717</v>
      </c>
      <c r="O7169" s="2">
        <f t="shared" ref="O7169:Z7169" si="5017">SUBTOTAL(9,O7163:O7167)</f>
        <v>44547.12</v>
      </c>
      <c r="P7169" s="2">
        <f t="shared" si="5017"/>
        <v>44547.12</v>
      </c>
      <c r="Q7169" s="2">
        <f t="shared" si="5017"/>
        <v>3678.2999999999997</v>
      </c>
      <c r="R7169" s="2">
        <f t="shared" si="5017"/>
        <v>3699.2999999999997</v>
      </c>
      <c r="S7169" s="2">
        <f t="shared" si="5017"/>
        <v>4042.1000000000004</v>
      </c>
      <c r="T7169" s="2">
        <f t="shared" si="5017"/>
        <v>3820.6200000000003</v>
      </c>
      <c r="U7169" s="2">
        <f t="shared" si="5017"/>
        <v>3715.6200000000003</v>
      </c>
      <c r="V7169" s="2">
        <f t="shared" si="5017"/>
        <v>3820.6200000000003</v>
      </c>
      <c r="W7169" s="2">
        <f t="shared" si="5017"/>
        <v>3736.6200000000003</v>
      </c>
      <c r="X7169" s="2">
        <f t="shared" si="5017"/>
        <v>26513.18</v>
      </c>
      <c r="Y7169" s="2">
        <f t="shared" si="5017"/>
        <v>0</v>
      </c>
      <c r="Z7169" s="2">
        <f t="shared" si="5017"/>
        <v>18033.940000000002</v>
      </c>
    </row>
    <row r="7170" spans="1:26" hidden="1" outlineLevel="7" x14ac:dyDescent="0.25">
      <c r="A7170" s="1" t="s">
        <v>415</v>
      </c>
      <c r="B7170" s="1">
        <v>5</v>
      </c>
      <c r="C7170" s="1" t="s">
        <v>174</v>
      </c>
      <c r="D7170" s="1" t="s">
        <v>273</v>
      </c>
      <c r="E7170" s="1" t="s">
        <v>274</v>
      </c>
      <c r="F7170" s="3">
        <v>1</v>
      </c>
      <c r="G7170" t="s">
        <v>424</v>
      </c>
      <c r="H7170" s="3">
        <v>14</v>
      </c>
      <c r="I7170" t="s">
        <v>432</v>
      </c>
      <c r="J7170" s="3">
        <v>142</v>
      </c>
      <c r="K7170" s="27" t="s">
        <v>464</v>
      </c>
      <c r="L7170" s="1">
        <v>14201</v>
      </c>
      <c r="M7170" s="1">
        <v>2017</v>
      </c>
      <c r="N7170" s="1" t="s">
        <v>30</v>
      </c>
      <c r="O7170" s="2">
        <v>1591.68</v>
      </c>
      <c r="P7170" s="2">
        <v>1591.68</v>
      </c>
      <c r="Q7170" s="2">
        <v>131.44</v>
      </c>
      <c r="R7170" s="2">
        <v>132.19</v>
      </c>
      <c r="S7170" s="2">
        <v>144.34</v>
      </c>
      <c r="T7170" s="2">
        <v>136.47</v>
      </c>
      <c r="U7170" s="2">
        <v>132.72</v>
      </c>
      <c r="V7170" s="2">
        <v>136.47</v>
      </c>
      <c r="W7170" s="2">
        <v>133.47</v>
      </c>
      <c r="X7170" s="2">
        <f>SUM(Q7170:W7170)</f>
        <v>947.10000000000014</v>
      </c>
      <c r="Y7170" s="2">
        <v>0</v>
      </c>
      <c r="Z7170" s="2">
        <f>+P7170-X7170-Y7170</f>
        <v>644.57999999999993</v>
      </c>
    </row>
    <row r="7171" spans="1:26" hidden="1" outlineLevel="7" x14ac:dyDescent="0.25">
      <c r="F7171" s="3"/>
      <c r="G7171" s="100"/>
      <c r="H7171" s="3"/>
      <c r="I7171" s="100"/>
      <c r="J7171" s="3"/>
      <c r="K7171" s="101"/>
      <c r="N7171" s="102" t="s">
        <v>809</v>
      </c>
      <c r="O7171" s="2">
        <f t="shared" ref="O7171:Z7171" si="5018">SUBTOTAL(9,O7170:O7170)</f>
        <v>1591.68</v>
      </c>
      <c r="P7171" s="2">
        <f t="shared" si="5018"/>
        <v>1591.68</v>
      </c>
      <c r="Q7171" s="2">
        <f t="shared" si="5018"/>
        <v>131.44</v>
      </c>
      <c r="R7171" s="2">
        <f t="shared" si="5018"/>
        <v>132.19</v>
      </c>
      <c r="S7171" s="2">
        <f t="shared" si="5018"/>
        <v>144.34</v>
      </c>
      <c r="T7171" s="2">
        <f t="shared" si="5018"/>
        <v>136.47</v>
      </c>
      <c r="U7171" s="2">
        <f t="shared" si="5018"/>
        <v>132.72</v>
      </c>
      <c r="V7171" s="2">
        <f t="shared" si="5018"/>
        <v>136.47</v>
      </c>
      <c r="W7171" s="2">
        <f t="shared" si="5018"/>
        <v>133.47</v>
      </c>
      <c r="X7171" s="2">
        <f t="shared" si="5018"/>
        <v>947.10000000000014</v>
      </c>
      <c r="Y7171" s="2">
        <f t="shared" si="5018"/>
        <v>0</v>
      </c>
      <c r="Z7171" s="2">
        <f t="shared" si="5018"/>
        <v>644.57999999999993</v>
      </c>
    </row>
    <row r="7172" spans="1:26" hidden="1" outlineLevel="7" x14ac:dyDescent="0.25">
      <c r="A7172" s="1" t="s">
        <v>415</v>
      </c>
      <c r="B7172" s="1">
        <v>5</v>
      </c>
      <c r="C7172" s="1" t="s">
        <v>174</v>
      </c>
      <c r="D7172" s="1" t="s">
        <v>273</v>
      </c>
      <c r="E7172" s="1" t="s">
        <v>274</v>
      </c>
      <c r="F7172" s="3">
        <v>1</v>
      </c>
      <c r="G7172" t="s">
        <v>424</v>
      </c>
      <c r="H7172" s="3">
        <v>14</v>
      </c>
      <c r="I7172" t="s">
        <v>432</v>
      </c>
      <c r="J7172" s="3">
        <v>142</v>
      </c>
      <c r="K7172" s="27" t="s">
        <v>464</v>
      </c>
      <c r="L7172" s="1">
        <v>14202</v>
      </c>
      <c r="M7172" s="1">
        <v>2018</v>
      </c>
      <c r="N7172" s="1" t="s">
        <v>31</v>
      </c>
      <c r="O7172" s="2">
        <v>31819.32</v>
      </c>
      <c r="P7172" s="2">
        <v>31819.32</v>
      </c>
      <c r="Q7172" s="2">
        <v>2627.36</v>
      </c>
      <c r="R7172" s="2">
        <v>2642.36</v>
      </c>
      <c r="S7172" s="2">
        <v>2887.22</v>
      </c>
      <c r="T7172" s="2">
        <v>2729.02</v>
      </c>
      <c r="U7172" s="2">
        <v>2654.02</v>
      </c>
      <c r="V7172" s="2">
        <v>2729.02</v>
      </c>
      <c r="W7172" s="2">
        <v>2669.02</v>
      </c>
      <c r="X7172" s="2">
        <f>SUM(Q7172:W7172)</f>
        <v>18938.02</v>
      </c>
      <c r="Y7172" s="2">
        <v>0</v>
      </c>
      <c r="Z7172" s="2">
        <f>+P7172-X7172-Y7172</f>
        <v>12881.3</v>
      </c>
    </row>
    <row r="7173" spans="1:26" hidden="1" outlineLevel="7" x14ac:dyDescent="0.25">
      <c r="F7173" s="3"/>
      <c r="G7173" s="100"/>
      <c r="H7173" s="3"/>
      <c r="I7173" s="100"/>
      <c r="J7173" s="3"/>
      <c r="K7173" s="101"/>
      <c r="N7173" s="102" t="s">
        <v>810</v>
      </c>
      <c r="O7173" s="2">
        <f t="shared" ref="O7173:Z7173" si="5019">SUBTOTAL(9,O7172:O7172)</f>
        <v>31819.32</v>
      </c>
      <c r="P7173" s="2">
        <f t="shared" si="5019"/>
        <v>31819.32</v>
      </c>
      <c r="Q7173" s="2">
        <f t="shared" si="5019"/>
        <v>2627.36</v>
      </c>
      <c r="R7173" s="2">
        <f t="shared" si="5019"/>
        <v>2642.36</v>
      </c>
      <c r="S7173" s="2">
        <f t="shared" si="5019"/>
        <v>2887.22</v>
      </c>
      <c r="T7173" s="2">
        <f t="shared" si="5019"/>
        <v>2729.02</v>
      </c>
      <c r="U7173" s="2">
        <f t="shared" si="5019"/>
        <v>2654.02</v>
      </c>
      <c r="V7173" s="2">
        <f t="shared" si="5019"/>
        <v>2729.02</v>
      </c>
      <c r="W7173" s="2">
        <f t="shared" si="5019"/>
        <v>2669.02</v>
      </c>
      <c r="X7173" s="2">
        <f t="shared" si="5019"/>
        <v>18938.02</v>
      </c>
      <c r="Y7173" s="2">
        <f t="shared" si="5019"/>
        <v>0</v>
      </c>
      <c r="Z7173" s="2">
        <f t="shared" si="5019"/>
        <v>12881.3</v>
      </c>
    </row>
    <row r="7174" spans="1:26" hidden="1" outlineLevel="6" collapsed="1" x14ac:dyDescent="0.25">
      <c r="F7174" s="3"/>
      <c r="G7174" s="100"/>
      <c r="H7174" s="3"/>
      <c r="I7174" s="100"/>
      <c r="J7174" s="3"/>
      <c r="K7174" s="104" t="s">
        <v>718</v>
      </c>
      <c r="O7174" s="2">
        <f t="shared" ref="O7174:Z7174" si="5020">SUBTOTAL(9,O7170:O7172)</f>
        <v>33411</v>
      </c>
      <c r="P7174" s="2">
        <f t="shared" si="5020"/>
        <v>33411</v>
      </c>
      <c r="Q7174" s="2">
        <f t="shared" si="5020"/>
        <v>2758.8</v>
      </c>
      <c r="R7174" s="2">
        <f t="shared" si="5020"/>
        <v>2774.55</v>
      </c>
      <c r="S7174" s="2">
        <f t="shared" si="5020"/>
        <v>3031.56</v>
      </c>
      <c r="T7174" s="2">
        <f t="shared" si="5020"/>
        <v>2865.49</v>
      </c>
      <c r="U7174" s="2">
        <f t="shared" si="5020"/>
        <v>2786.74</v>
      </c>
      <c r="V7174" s="2">
        <f t="shared" si="5020"/>
        <v>2865.49</v>
      </c>
      <c r="W7174" s="2">
        <f t="shared" si="5020"/>
        <v>2802.49</v>
      </c>
      <c r="X7174" s="2">
        <f t="shared" si="5020"/>
        <v>19885.12</v>
      </c>
      <c r="Y7174" s="2">
        <f t="shared" si="5020"/>
        <v>0</v>
      </c>
      <c r="Z7174" s="2">
        <f t="shared" si="5020"/>
        <v>13525.88</v>
      </c>
    </row>
    <row r="7175" spans="1:26" hidden="1" outlineLevel="7" x14ac:dyDescent="0.25">
      <c r="A7175" s="1" t="s">
        <v>415</v>
      </c>
      <c r="B7175" s="1">
        <v>5</v>
      </c>
      <c r="C7175" s="1" t="s">
        <v>174</v>
      </c>
      <c r="D7175" s="1" t="s">
        <v>273</v>
      </c>
      <c r="E7175" s="1" t="s">
        <v>274</v>
      </c>
      <c r="F7175" s="3">
        <v>1</v>
      </c>
      <c r="G7175" t="s">
        <v>424</v>
      </c>
      <c r="H7175" s="3">
        <v>14</v>
      </c>
      <c r="I7175" t="s">
        <v>432</v>
      </c>
      <c r="J7175" s="3">
        <v>143</v>
      </c>
      <c r="K7175" s="27" t="s">
        <v>465</v>
      </c>
      <c r="L7175" s="1">
        <v>14301</v>
      </c>
      <c r="M7175" s="1">
        <v>2013</v>
      </c>
      <c r="N7175" s="1" t="s">
        <v>27</v>
      </c>
      <c r="O7175" s="2">
        <v>38182.92</v>
      </c>
      <c r="P7175" s="2">
        <v>38182.92</v>
      </c>
      <c r="Q7175" s="2">
        <v>3152.82</v>
      </c>
      <c r="R7175" s="2">
        <v>3170.82</v>
      </c>
      <c r="S7175" s="2">
        <v>3464.58</v>
      </c>
      <c r="T7175" s="2">
        <v>3274.74</v>
      </c>
      <c r="U7175" s="2">
        <v>3184.74</v>
      </c>
      <c r="V7175" s="2">
        <v>3274.74</v>
      </c>
      <c r="W7175" s="2">
        <v>3202.74</v>
      </c>
      <c r="X7175" s="2">
        <f>SUM(Q7175:W7175)</f>
        <v>22725.18</v>
      </c>
      <c r="Y7175" s="2">
        <v>0</v>
      </c>
      <c r="Z7175" s="2">
        <f>+P7175-X7175-Y7175</f>
        <v>15457.739999999998</v>
      </c>
    </row>
    <row r="7176" spans="1:26" hidden="1" outlineLevel="7" x14ac:dyDescent="0.25">
      <c r="F7176" s="3"/>
      <c r="G7176" s="100"/>
      <c r="H7176" s="3"/>
      <c r="I7176" s="100"/>
      <c r="J7176" s="3"/>
      <c r="K7176" s="101"/>
      <c r="N7176" s="102" t="s">
        <v>811</v>
      </c>
      <c r="O7176" s="2">
        <f t="shared" ref="O7176:Z7176" si="5021">SUBTOTAL(9,O7175:O7175)</f>
        <v>38182.92</v>
      </c>
      <c r="P7176" s="2">
        <f t="shared" si="5021"/>
        <v>38182.92</v>
      </c>
      <c r="Q7176" s="2">
        <f t="shared" si="5021"/>
        <v>3152.82</v>
      </c>
      <c r="R7176" s="2">
        <f t="shared" si="5021"/>
        <v>3170.82</v>
      </c>
      <c r="S7176" s="2">
        <f t="shared" si="5021"/>
        <v>3464.58</v>
      </c>
      <c r="T7176" s="2">
        <f t="shared" si="5021"/>
        <v>3274.74</v>
      </c>
      <c r="U7176" s="2">
        <f t="shared" si="5021"/>
        <v>3184.74</v>
      </c>
      <c r="V7176" s="2">
        <f t="shared" si="5021"/>
        <v>3274.74</v>
      </c>
      <c r="W7176" s="2">
        <f t="shared" si="5021"/>
        <v>3202.74</v>
      </c>
      <c r="X7176" s="2">
        <f t="shared" si="5021"/>
        <v>22725.18</v>
      </c>
      <c r="Y7176" s="2">
        <f t="shared" si="5021"/>
        <v>0</v>
      </c>
      <c r="Z7176" s="2">
        <f t="shared" si="5021"/>
        <v>15457.739999999998</v>
      </c>
    </row>
    <row r="7177" spans="1:26" hidden="1" outlineLevel="6" collapsed="1" x14ac:dyDescent="0.25">
      <c r="F7177" s="3"/>
      <c r="G7177" s="100"/>
      <c r="H7177" s="3"/>
      <c r="I7177" s="100"/>
      <c r="J7177" s="3"/>
      <c r="K7177" s="104" t="s">
        <v>719</v>
      </c>
      <c r="O7177" s="2">
        <f t="shared" ref="O7177:Z7177" si="5022">SUBTOTAL(9,O7175:O7175)</f>
        <v>38182.92</v>
      </c>
      <c r="P7177" s="2">
        <f t="shared" si="5022"/>
        <v>38182.92</v>
      </c>
      <c r="Q7177" s="2">
        <f t="shared" si="5022"/>
        <v>3152.82</v>
      </c>
      <c r="R7177" s="2">
        <f t="shared" si="5022"/>
        <v>3170.82</v>
      </c>
      <c r="S7177" s="2">
        <f t="shared" si="5022"/>
        <v>3464.58</v>
      </c>
      <c r="T7177" s="2">
        <f t="shared" si="5022"/>
        <v>3274.74</v>
      </c>
      <c r="U7177" s="2">
        <f t="shared" si="5022"/>
        <v>3184.74</v>
      </c>
      <c r="V7177" s="2">
        <f t="shared" si="5022"/>
        <v>3274.74</v>
      </c>
      <c r="W7177" s="2">
        <f t="shared" si="5022"/>
        <v>3202.74</v>
      </c>
      <c r="X7177" s="2">
        <f t="shared" si="5022"/>
        <v>22725.18</v>
      </c>
      <c r="Y7177" s="2">
        <f t="shared" si="5022"/>
        <v>0</v>
      </c>
      <c r="Z7177" s="2">
        <f t="shared" si="5022"/>
        <v>15457.739999999998</v>
      </c>
    </row>
    <row r="7178" spans="1:26" hidden="1" outlineLevel="7" x14ac:dyDescent="0.25">
      <c r="A7178" s="1" t="s">
        <v>415</v>
      </c>
      <c r="B7178" s="1">
        <v>5</v>
      </c>
      <c r="C7178" s="1" t="s">
        <v>174</v>
      </c>
      <c r="D7178" s="1" t="s">
        <v>273</v>
      </c>
      <c r="E7178" s="1" t="s">
        <v>274</v>
      </c>
      <c r="F7178" s="3">
        <v>1</v>
      </c>
      <c r="G7178" t="s">
        <v>424</v>
      </c>
      <c r="H7178" s="3">
        <v>14</v>
      </c>
      <c r="I7178" t="s">
        <v>432</v>
      </c>
      <c r="J7178" s="3">
        <v>144</v>
      </c>
      <c r="K7178" s="28" t="s">
        <v>466</v>
      </c>
      <c r="L7178" s="1">
        <v>14401</v>
      </c>
      <c r="M7178" s="1">
        <v>2016</v>
      </c>
      <c r="N7178" s="1" t="s">
        <v>29</v>
      </c>
      <c r="O7178" s="2">
        <v>3181.92</v>
      </c>
      <c r="P7178" s="2">
        <v>3181.92</v>
      </c>
      <c r="Q7178" s="2">
        <v>262.74</v>
      </c>
      <c r="R7178" s="2">
        <v>264.24</v>
      </c>
      <c r="S7178" s="2">
        <v>288.76</v>
      </c>
      <c r="T7178" s="2">
        <v>272.94</v>
      </c>
      <c r="U7178" s="2">
        <v>265.44</v>
      </c>
      <c r="V7178" s="2">
        <v>272.94</v>
      </c>
      <c r="W7178" s="2">
        <v>266.94</v>
      </c>
      <c r="X7178" s="2">
        <f>SUM(Q7178:W7178)</f>
        <v>1894.0000000000002</v>
      </c>
      <c r="Y7178" s="2">
        <v>0</v>
      </c>
      <c r="Z7178" s="2">
        <f>+P7178-X7178-Y7178</f>
        <v>1287.9199999999998</v>
      </c>
    </row>
    <row r="7179" spans="1:26" hidden="1" outlineLevel="7" x14ac:dyDescent="0.25">
      <c r="F7179" s="3"/>
      <c r="G7179" s="100"/>
      <c r="H7179" s="3"/>
      <c r="I7179" s="100"/>
      <c r="J7179" s="3"/>
      <c r="K7179" s="101"/>
      <c r="N7179" s="102" t="s">
        <v>812</v>
      </c>
      <c r="O7179" s="2">
        <f t="shared" ref="O7179:Z7179" si="5023">SUBTOTAL(9,O7178:O7178)</f>
        <v>3181.92</v>
      </c>
      <c r="P7179" s="2">
        <f t="shared" si="5023"/>
        <v>3181.92</v>
      </c>
      <c r="Q7179" s="2">
        <f t="shared" si="5023"/>
        <v>262.74</v>
      </c>
      <c r="R7179" s="2">
        <f t="shared" si="5023"/>
        <v>264.24</v>
      </c>
      <c r="S7179" s="2">
        <f t="shared" si="5023"/>
        <v>288.76</v>
      </c>
      <c r="T7179" s="2">
        <f t="shared" si="5023"/>
        <v>272.94</v>
      </c>
      <c r="U7179" s="2">
        <f t="shared" si="5023"/>
        <v>265.44</v>
      </c>
      <c r="V7179" s="2">
        <f t="shared" si="5023"/>
        <v>272.94</v>
      </c>
      <c r="W7179" s="2">
        <f t="shared" si="5023"/>
        <v>266.94</v>
      </c>
      <c r="X7179" s="2">
        <f t="shared" si="5023"/>
        <v>1894.0000000000002</v>
      </c>
      <c r="Y7179" s="2">
        <f t="shared" si="5023"/>
        <v>0</v>
      </c>
      <c r="Z7179" s="2">
        <f t="shared" si="5023"/>
        <v>1287.9199999999998</v>
      </c>
    </row>
    <row r="7180" spans="1:26" hidden="1" outlineLevel="6" collapsed="1" x14ac:dyDescent="0.25">
      <c r="F7180" s="3"/>
      <c r="G7180" s="100"/>
      <c r="H7180" s="3"/>
      <c r="I7180" s="100"/>
      <c r="J7180" s="3"/>
      <c r="K7180" s="104" t="s">
        <v>720</v>
      </c>
      <c r="O7180" s="2">
        <f t="shared" ref="O7180:Z7180" si="5024">SUBTOTAL(9,O7178:O7178)</f>
        <v>3181.92</v>
      </c>
      <c r="P7180" s="2">
        <f t="shared" si="5024"/>
        <v>3181.92</v>
      </c>
      <c r="Q7180" s="2">
        <f t="shared" si="5024"/>
        <v>262.74</v>
      </c>
      <c r="R7180" s="2">
        <f t="shared" si="5024"/>
        <v>264.24</v>
      </c>
      <c r="S7180" s="2">
        <f t="shared" si="5024"/>
        <v>288.76</v>
      </c>
      <c r="T7180" s="2">
        <f t="shared" si="5024"/>
        <v>272.94</v>
      </c>
      <c r="U7180" s="2">
        <f t="shared" si="5024"/>
        <v>265.44</v>
      </c>
      <c r="V7180" s="2">
        <f t="shared" si="5024"/>
        <v>272.94</v>
      </c>
      <c r="W7180" s="2">
        <f t="shared" si="5024"/>
        <v>266.94</v>
      </c>
      <c r="X7180" s="2">
        <f t="shared" si="5024"/>
        <v>1894.0000000000002</v>
      </c>
      <c r="Y7180" s="2">
        <f t="shared" si="5024"/>
        <v>0</v>
      </c>
      <c r="Z7180" s="2">
        <f t="shared" si="5024"/>
        <v>1287.9199999999998</v>
      </c>
    </row>
    <row r="7181" spans="1:26" hidden="1" outlineLevel="5" collapsed="1" x14ac:dyDescent="0.25">
      <c r="F7181" s="3"/>
      <c r="G7181" s="100"/>
      <c r="H7181" s="3"/>
      <c r="I7181" s="103" t="s">
        <v>689</v>
      </c>
      <c r="J7181" s="3"/>
      <c r="K7181" s="101"/>
      <c r="O7181" s="2">
        <f t="shared" ref="O7181:Z7181" si="5025">SUBTOTAL(9,O7163:O7178)</f>
        <v>119322.95999999999</v>
      </c>
      <c r="P7181" s="2">
        <f t="shared" si="5025"/>
        <v>119322.95999999999</v>
      </c>
      <c r="Q7181" s="2">
        <f t="shared" si="5025"/>
        <v>9852.66</v>
      </c>
      <c r="R7181" s="2">
        <f t="shared" si="5025"/>
        <v>9908.91</v>
      </c>
      <c r="S7181" s="2">
        <f t="shared" si="5025"/>
        <v>10827</v>
      </c>
      <c r="T7181" s="2">
        <f t="shared" si="5025"/>
        <v>10233.790000000001</v>
      </c>
      <c r="U7181" s="2">
        <f t="shared" si="5025"/>
        <v>9952.5400000000009</v>
      </c>
      <c r="V7181" s="2">
        <f t="shared" si="5025"/>
        <v>10233.790000000001</v>
      </c>
      <c r="W7181" s="2">
        <f t="shared" si="5025"/>
        <v>10008.790000000001</v>
      </c>
      <c r="X7181" s="2">
        <f t="shared" si="5025"/>
        <v>71017.48000000001</v>
      </c>
      <c r="Y7181" s="2">
        <f t="shared" si="5025"/>
        <v>0</v>
      </c>
      <c r="Z7181" s="2">
        <f t="shared" si="5025"/>
        <v>48305.479999999996</v>
      </c>
    </row>
    <row r="7182" spans="1:26" hidden="1" outlineLevel="7" x14ac:dyDescent="0.25">
      <c r="A7182" s="1" t="s">
        <v>415</v>
      </c>
      <c r="B7182" s="1">
        <v>5</v>
      </c>
      <c r="C7182" s="1" t="s">
        <v>174</v>
      </c>
      <c r="D7182" s="1" t="s">
        <v>273</v>
      </c>
      <c r="E7182" s="1" t="s">
        <v>274</v>
      </c>
      <c r="F7182" s="3">
        <v>1</v>
      </c>
      <c r="G7182" t="s">
        <v>424</v>
      </c>
      <c r="H7182" s="3">
        <v>15</v>
      </c>
      <c r="I7182" t="s">
        <v>433</v>
      </c>
      <c r="J7182" s="3">
        <v>154</v>
      </c>
      <c r="K7182" s="28" t="s">
        <v>468</v>
      </c>
      <c r="L7182" s="1">
        <v>15401</v>
      </c>
      <c r="M7182" s="1">
        <v>1004</v>
      </c>
      <c r="N7182" s="1" t="s">
        <v>17</v>
      </c>
      <c r="O7182" s="2">
        <v>173040</v>
      </c>
      <c r="P7182" s="2">
        <v>179620</v>
      </c>
      <c r="Q7182" s="2">
        <v>0</v>
      </c>
      <c r="R7182" s="2">
        <v>14000</v>
      </c>
      <c r="S7182" s="2">
        <v>32881.06</v>
      </c>
      <c r="T7182" s="2">
        <v>0</v>
      </c>
      <c r="U7182" s="2">
        <v>29920</v>
      </c>
      <c r="V7182" s="2">
        <v>14960</v>
      </c>
      <c r="W7182" s="2">
        <v>14960</v>
      </c>
      <c r="X7182" s="2">
        <f>SUM(Q7182:W7182)</f>
        <v>106721.06</v>
      </c>
      <c r="Y7182" s="2">
        <v>72880</v>
      </c>
      <c r="Z7182" s="2">
        <f>+P7182-X7182-Y7182</f>
        <v>18.940000000002328</v>
      </c>
    </row>
    <row r="7183" spans="1:26" hidden="1" outlineLevel="7" x14ac:dyDescent="0.25">
      <c r="F7183" s="3"/>
      <c r="G7183" s="100"/>
      <c r="H7183" s="3"/>
      <c r="I7183" s="100"/>
      <c r="J7183" s="3"/>
      <c r="K7183" s="101"/>
      <c r="N7183" s="102" t="s">
        <v>813</v>
      </c>
      <c r="O7183" s="2">
        <f t="shared" ref="O7183:Z7183" si="5026">SUBTOTAL(9,O7182:O7182)</f>
        <v>173040</v>
      </c>
      <c r="P7183" s="2">
        <f t="shared" si="5026"/>
        <v>179620</v>
      </c>
      <c r="Q7183" s="2">
        <f t="shared" si="5026"/>
        <v>0</v>
      </c>
      <c r="R7183" s="2">
        <f t="shared" si="5026"/>
        <v>14000</v>
      </c>
      <c r="S7183" s="2">
        <f t="shared" si="5026"/>
        <v>32881.06</v>
      </c>
      <c r="T7183" s="2">
        <f t="shared" si="5026"/>
        <v>0</v>
      </c>
      <c r="U7183" s="2">
        <f t="shared" si="5026"/>
        <v>29920</v>
      </c>
      <c r="V7183" s="2">
        <f t="shared" si="5026"/>
        <v>14960</v>
      </c>
      <c r="W7183" s="2">
        <f t="shared" si="5026"/>
        <v>14960</v>
      </c>
      <c r="X7183" s="2">
        <f t="shared" si="5026"/>
        <v>106721.06</v>
      </c>
      <c r="Y7183" s="2">
        <f t="shared" si="5026"/>
        <v>72880</v>
      </c>
      <c r="Z7183" s="2">
        <f t="shared" si="5026"/>
        <v>18.940000000002328</v>
      </c>
    </row>
    <row r="7184" spans="1:26" hidden="1" outlineLevel="7" x14ac:dyDescent="0.25">
      <c r="A7184" s="1" t="s">
        <v>415</v>
      </c>
      <c r="B7184" s="1">
        <v>5</v>
      </c>
      <c r="C7184" s="1" t="s">
        <v>174</v>
      </c>
      <c r="D7184" s="1" t="s">
        <v>273</v>
      </c>
      <c r="E7184" s="1" t="s">
        <v>274</v>
      </c>
      <c r="F7184" s="3">
        <v>1</v>
      </c>
      <c r="G7184" t="s">
        <v>424</v>
      </c>
      <c r="H7184" s="3">
        <v>15</v>
      </c>
      <c r="I7184" t="s">
        <v>433</v>
      </c>
      <c r="J7184" s="3">
        <v>154</v>
      </c>
      <c r="K7184" s="28" t="s">
        <v>468</v>
      </c>
      <c r="L7184" s="1">
        <v>15402</v>
      </c>
      <c r="M7184" s="1">
        <v>1013</v>
      </c>
      <c r="N7184" s="1" t="s">
        <v>21</v>
      </c>
      <c r="O7184" s="2">
        <v>40376</v>
      </c>
      <c r="P7184" s="2">
        <v>48800</v>
      </c>
      <c r="Q7184" s="2">
        <v>1800</v>
      </c>
      <c r="R7184" s="2">
        <v>2100</v>
      </c>
      <c r="S7184" s="2">
        <v>0</v>
      </c>
      <c r="T7184" s="2">
        <v>1500</v>
      </c>
      <c r="U7184" s="2">
        <v>0</v>
      </c>
      <c r="V7184" s="2">
        <v>1500</v>
      </c>
      <c r="W7184" s="2">
        <v>41900</v>
      </c>
      <c r="X7184" s="2">
        <f>SUM(Q7184:W7184)</f>
        <v>48800</v>
      </c>
      <c r="Y7184" s="2">
        <v>0</v>
      </c>
      <c r="Z7184" s="2">
        <f>+P7184-X7184-Y7184</f>
        <v>0</v>
      </c>
    </row>
    <row r="7185" spans="1:26" hidden="1" outlineLevel="7" x14ac:dyDescent="0.25">
      <c r="F7185" s="3"/>
      <c r="G7185" s="100"/>
      <c r="H7185" s="3"/>
      <c r="I7185" s="100"/>
      <c r="J7185" s="3"/>
      <c r="K7185" s="101"/>
      <c r="N7185" s="102" t="s">
        <v>814</v>
      </c>
      <c r="O7185" s="2">
        <f t="shared" ref="O7185:Z7185" si="5027">SUBTOTAL(9,O7184:O7184)</f>
        <v>40376</v>
      </c>
      <c r="P7185" s="2">
        <f t="shared" si="5027"/>
        <v>48800</v>
      </c>
      <c r="Q7185" s="2">
        <f t="shared" si="5027"/>
        <v>1800</v>
      </c>
      <c r="R7185" s="2">
        <f t="shared" si="5027"/>
        <v>2100</v>
      </c>
      <c r="S7185" s="2">
        <f t="shared" si="5027"/>
        <v>0</v>
      </c>
      <c r="T7185" s="2">
        <f t="shared" si="5027"/>
        <v>1500</v>
      </c>
      <c r="U7185" s="2">
        <f t="shared" si="5027"/>
        <v>0</v>
      </c>
      <c r="V7185" s="2">
        <f t="shared" si="5027"/>
        <v>1500</v>
      </c>
      <c r="W7185" s="2">
        <f t="shared" si="5027"/>
        <v>41900</v>
      </c>
      <c r="X7185" s="2">
        <f t="shared" si="5027"/>
        <v>48800</v>
      </c>
      <c r="Y7185" s="2">
        <f t="shared" si="5027"/>
        <v>0</v>
      </c>
      <c r="Z7185" s="2">
        <f t="shared" si="5027"/>
        <v>0</v>
      </c>
    </row>
    <row r="7186" spans="1:26" hidden="1" outlineLevel="6" collapsed="1" x14ac:dyDescent="0.25">
      <c r="F7186" s="3"/>
      <c r="G7186" s="100"/>
      <c r="H7186" s="3"/>
      <c r="I7186" s="100"/>
      <c r="J7186" s="3"/>
      <c r="K7186" s="104" t="s">
        <v>721</v>
      </c>
      <c r="O7186" s="2">
        <f t="shared" ref="O7186:Z7186" si="5028">SUBTOTAL(9,O7182:O7184)</f>
        <v>213416</v>
      </c>
      <c r="P7186" s="2">
        <f t="shared" si="5028"/>
        <v>228420</v>
      </c>
      <c r="Q7186" s="2">
        <f t="shared" si="5028"/>
        <v>1800</v>
      </c>
      <c r="R7186" s="2">
        <f t="shared" si="5028"/>
        <v>16100</v>
      </c>
      <c r="S7186" s="2">
        <f t="shared" si="5028"/>
        <v>32881.06</v>
      </c>
      <c r="T7186" s="2">
        <f t="shared" si="5028"/>
        <v>1500</v>
      </c>
      <c r="U7186" s="2">
        <f t="shared" si="5028"/>
        <v>29920</v>
      </c>
      <c r="V7186" s="2">
        <f t="shared" si="5028"/>
        <v>16460</v>
      </c>
      <c r="W7186" s="2">
        <f t="shared" si="5028"/>
        <v>56860</v>
      </c>
      <c r="X7186" s="2">
        <f t="shared" si="5028"/>
        <v>155521.06</v>
      </c>
      <c r="Y7186" s="2">
        <f t="shared" si="5028"/>
        <v>72880</v>
      </c>
      <c r="Z7186" s="2">
        <f t="shared" si="5028"/>
        <v>18.940000000002328</v>
      </c>
    </row>
    <row r="7187" spans="1:26" hidden="1" outlineLevel="7" x14ac:dyDescent="0.25">
      <c r="A7187" s="1" t="s">
        <v>415</v>
      </c>
      <c r="B7187" s="1">
        <v>5</v>
      </c>
      <c r="C7187" s="1" t="s">
        <v>174</v>
      </c>
      <c r="D7187" s="1" t="s">
        <v>273</v>
      </c>
      <c r="E7187" s="1" t="s">
        <v>274</v>
      </c>
      <c r="F7187" s="3">
        <v>1</v>
      </c>
      <c r="G7187" t="s">
        <v>424</v>
      </c>
      <c r="H7187" s="3">
        <v>15</v>
      </c>
      <c r="I7187" t="s">
        <v>433</v>
      </c>
      <c r="J7187" s="3">
        <v>159</v>
      </c>
      <c r="K7187" s="28" t="s">
        <v>470</v>
      </c>
      <c r="L7187" s="1">
        <v>15901</v>
      </c>
      <c r="M7187" s="1">
        <v>1020</v>
      </c>
      <c r="N7187" s="1" t="s">
        <v>24</v>
      </c>
      <c r="O7187" s="2">
        <v>24071.439999999999</v>
      </c>
      <c r="P7187" s="2">
        <v>24071.439999999999</v>
      </c>
      <c r="Q7187" s="2">
        <v>0</v>
      </c>
      <c r="R7187" s="2">
        <v>0</v>
      </c>
      <c r="S7187" s="2">
        <v>0</v>
      </c>
      <c r="T7187" s="2">
        <v>0</v>
      </c>
      <c r="U7187" s="2">
        <v>0</v>
      </c>
      <c r="V7187" s="2">
        <v>0</v>
      </c>
      <c r="W7187" s="2">
        <v>0</v>
      </c>
      <c r="X7187" s="2">
        <f>SUM(Q7187:W7187)</f>
        <v>0</v>
      </c>
      <c r="Y7187" s="2">
        <v>0</v>
      </c>
      <c r="Z7187" s="2">
        <f>+P7187-X7187-Y7187</f>
        <v>24071.439999999999</v>
      </c>
    </row>
    <row r="7188" spans="1:26" hidden="1" outlineLevel="7" x14ac:dyDescent="0.25">
      <c r="F7188" s="3"/>
      <c r="G7188" s="100"/>
      <c r="H7188" s="3"/>
      <c r="I7188" s="100"/>
      <c r="J7188" s="3"/>
      <c r="K7188" s="101"/>
      <c r="N7188" s="102" t="s">
        <v>815</v>
      </c>
      <c r="O7188" s="2">
        <f t="shared" ref="O7188:Z7188" si="5029">SUBTOTAL(9,O7187:O7187)</f>
        <v>24071.439999999999</v>
      </c>
      <c r="P7188" s="2">
        <f t="shared" si="5029"/>
        <v>24071.439999999999</v>
      </c>
      <c r="Q7188" s="2">
        <f t="shared" si="5029"/>
        <v>0</v>
      </c>
      <c r="R7188" s="2">
        <f t="shared" si="5029"/>
        <v>0</v>
      </c>
      <c r="S7188" s="2">
        <f t="shared" si="5029"/>
        <v>0</v>
      </c>
      <c r="T7188" s="2">
        <f t="shared" si="5029"/>
        <v>0</v>
      </c>
      <c r="U7188" s="2">
        <f t="shared" si="5029"/>
        <v>0</v>
      </c>
      <c r="V7188" s="2">
        <f t="shared" si="5029"/>
        <v>0</v>
      </c>
      <c r="W7188" s="2">
        <f t="shared" si="5029"/>
        <v>0</v>
      </c>
      <c r="X7188" s="2">
        <f t="shared" si="5029"/>
        <v>0</v>
      </c>
      <c r="Y7188" s="2">
        <f t="shared" si="5029"/>
        <v>0</v>
      </c>
      <c r="Z7188" s="2">
        <f t="shared" si="5029"/>
        <v>24071.439999999999</v>
      </c>
    </row>
    <row r="7189" spans="1:26" hidden="1" outlineLevel="6" collapsed="1" x14ac:dyDescent="0.25">
      <c r="F7189" s="3"/>
      <c r="G7189" s="100"/>
      <c r="H7189" s="3"/>
      <c r="I7189" s="100"/>
      <c r="J7189" s="3"/>
      <c r="K7189" s="104" t="s">
        <v>722</v>
      </c>
      <c r="O7189" s="2">
        <f t="shared" ref="O7189:Z7189" si="5030">SUBTOTAL(9,O7187:O7187)</f>
        <v>24071.439999999999</v>
      </c>
      <c r="P7189" s="2">
        <f t="shared" si="5030"/>
        <v>24071.439999999999</v>
      </c>
      <c r="Q7189" s="2">
        <f t="shared" si="5030"/>
        <v>0</v>
      </c>
      <c r="R7189" s="2">
        <f t="shared" si="5030"/>
        <v>0</v>
      </c>
      <c r="S7189" s="2">
        <f t="shared" si="5030"/>
        <v>0</v>
      </c>
      <c r="T7189" s="2">
        <f t="shared" si="5030"/>
        <v>0</v>
      </c>
      <c r="U7189" s="2">
        <f t="shared" si="5030"/>
        <v>0</v>
      </c>
      <c r="V7189" s="2">
        <f t="shared" si="5030"/>
        <v>0</v>
      </c>
      <c r="W7189" s="2">
        <f t="shared" si="5030"/>
        <v>0</v>
      </c>
      <c r="X7189" s="2">
        <f t="shared" si="5030"/>
        <v>0</v>
      </c>
      <c r="Y7189" s="2">
        <f t="shared" si="5030"/>
        <v>0</v>
      </c>
      <c r="Z7189" s="2">
        <f t="shared" si="5030"/>
        <v>24071.439999999999</v>
      </c>
    </row>
    <row r="7190" spans="1:26" hidden="1" outlineLevel="5" collapsed="1" x14ac:dyDescent="0.25">
      <c r="F7190" s="3"/>
      <c r="G7190" s="100"/>
      <c r="H7190" s="3"/>
      <c r="I7190" s="103" t="s">
        <v>690</v>
      </c>
      <c r="J7190" s="3"/>
      <c r="K7190" s="101"/>
      <c r="O7190" s="2">
        <f t="shared" ref="O7190:Z7190" si="5031">SUBTOTAL(9,O7182:O7187)</f>
        <v>237487.44</v>
      </c>
      <c r="P7190" s="2">
        <f t="shared" si="5031"/>
        <v>252491.44</v>
      </c>
      <c r="Q7190" s="2">
        <f t="shared" si="5031"/>
        <v>1800</v>
      </c>
      <c r="R7190" s="2">
        <f t="shared" si="5031"/>
        <v>16100</v>
      </c>
      <c r="S7190" s="2">
        <f t="shared" si="5031"/>
        <v>32881.06</v>
      </c>
      <c r="T7190" s="2">
        <f t="shared" si="5031"/>
        <v>1500</v>
      </c>
      <c r="U7190" s="2">
        <f t="shared" si="5031"/>
        <v>29920</v>
      </c>
      <c r="V7190" s="2">
        <f t="shared" si="5031"/>
        <v>16460</v>
      </c>
      <c r="W7190" s="2">
        <f t="shared" si="5031"/>
        <v>56860</v>
      </c>
      <c r="X7190" s="2">
        <f t="shared" si="5031"/>
        <v>155521.06</v>
      </c>
      <c r="Y7190" s="2">
        <f t="shared" si="5031"/>
        <v>72880</v>
      </c>
      <c r="Z7190" s="2">
        <f t="shared" si="5031"/>
        <v>24090.38</v>
      </c>
    </row>
    <row r="7191" spans="1:26" hidden="1" outlineLevel="7" x14ac:dyDescent="0.25">
      <c r="A7191" s="1" t="s">
        <v>415</v>
      </c>
      <c r="B7191" s="1">
        <v>5</v>
      </c>
      <c r="C7191" s="1" t="s">
        <v>174</v>
      </c>
      <c r="D7191" s="1" t="s">
        <v>273</v>
      </c>
      <c r="E7191" s="1" t="s">
        <v>274</v>
      </c>
      <c r="F7191" s="3">
        <v>1</v>
      </c>
      <c r="G7191" t="s">
        <v>424</v>
      </c>
      <c r="H7191" s="3">
        <v>17</v>
      </c>
      <c r="I7191" t="s">
        <v>434</v>
      </c>
      <c r="J7191" s="3">
        <v>171</v>
      </c>
      <c r="K7191" s="28" t="s">
        <v>471</v>
      </c>
      <c r="L7191" s="1">
        <v>17101</v>
      </c>
      <c r="M7191" s="1">
        <v>1009</v>
      </c>
      <c r="N7191" s="1" t="s">
        <v>91</v>
      </c>
      <c r="O7191" s="2">
        <v>6521.96</v>
      </c>
      <c r="P7191" s="2">
        <v>6521.96</v>
      </c>
      <c r="Q7191" s="2">
        <v>0</v>
      </c>
      <c r="R7191" s="2">
        <v>0</v>
      </c>
      <c r="S7191" s="2">
        <v>0</v>
      </c>
      <c r="T7191" s="2">
        <v>0</v>
      </c>
      <c r="U7191" s="2">
        <v>0</v>
      </c>
      <c r="V7191" s="2">
        <v>0</v>
      </c>
      <c r="W7191" s="2">
        <v>0</v>
      </c>
      <c r="X7191" s="2">
        <f>SUM(Q7191:W7191)</f>
        <v>0</v>
      </c>
      <c r="Y7191" s="2">
        <v>0</v>
      </c>
      <c r="Z7191" s="2">
        <f>+P7191-X7191-Y7191</f>
        <v>6521.96</v>
      </c>
    </row>
    <row r="7192" spans="1:26" hidden="1" outlineLevel="7" x14ac:dyDescent="0.25">
      <c r="F7192" s="3"/>
      <c r="G7192" s="100"/>
      <c r="H7192" s="3"/>
      <c r="I7192" s="100"/>
      <c r="J7192" s="3"/>
      <c r="K7192" s="101"/>
      <c r="N7192" s="102" t="s">
        <v>867</v>
      </c>
      <c r="O7192" s="2">
        <f t="shared" ref="O7192:Z7192" si="5032">SUBTOTAL(9,O7191:O7191)</f>
        <v>6521.96</v>
      </c>
      <c r="P7192" s="2">
        <f t="shared" si="5032"/>
        <v>6521.96</v>
      </c>
      <c r="Q7192" s="2">
        <f t="shared" si="5032"/>
        <v>0</v>
      </c>
      <c r="R7192" s="2">
        <f t="shared" si="5032"/>
        <v>0</v>
      </c>
      <c r="S7192" s="2">
        <f t="shared" si="5032"/>
        <v>0</v>
      </c>
      <c r="T7192" s="2">
        <f t="shared" si="5032"/>
        <v>0</v>
      </c>
      <c r="U7192" s="2">
        <f t="shared" si="5032"/>
        <v>0</v>
      </c>
      <c r="V7192" s="2">
        <f t="shared" si="5032"/>
        <v>0</v>
      </c>
      <c r="W7192" s="2">
        <f t="shared" si="5032"/>
        <v>0</v>
      </c>
      <c r="X7192" s="2">
        <f t="shared" si="5032"/>
        <v>0</v>
      </c>
      <c r="Y7192" s="2">
        <f t="shared" si="5032"/>
        <v>0</v>
      </c>
      <c r="Z7192" s="2">
        <f t="shared" si="5032"/>
        <v>6521.96</v>
      </c>
    </row>
    <row r="7193" spans="1:26" hidden="1" outlineLevel="6" collapsed="1" x14ac:dyDescent="0.25">
      <c r="F7193" s="3"/>
      <c r="G7193" s="100"/>
      <c r="H7193" s="3"/>
      <c r="I7193" s="100"/>
      <c r="J7193" s="3"/>
      <c r="K7193" s="104" t="s">
        <v>765</v>
      </c>
      <c r="O7193" s="2">
        <f t="shared" ref="O7193:Z7193" si="5033">SUBTOTAL(9,O7191:O7191)</f>
        <v>6521.96</v>
      </c>
      <c r="P7193" s="2">
        <f t="shared" si="5033"/>
        <v>6521.96</v>
      </c>
      <c r="Q7193" s="2">
        <f t="shared" si="5033"/>
        <v>0</v>
      </c>
      <c r="R7193" s="2">
        <f t="shared" si="5033"/>
        <v>0</v>
      </c>
      <c r="S7193" s="2">
        <f t="shared" si="5033"/>
        <v>0</v>
      </c>
      <c r="T7193" s="2">
        <f t="shared" si="5033"/>
        <v>0</v>
      </c>
      <c r="U7193" s="2">
        <f t="shared" si="5033"/>
        <v>0</v>
      </c>
      <c r="V7193" s="2">
        <f t="shared" si="5033"/>
        <v>0</v>
      </c>
      <c r="W7193" s="2">
        <f t="shared" si="5033"/>
        <v>0</v>
      </c>
      <c r="X7193" s="2">
        <f t="shared" si="5033"/>
        <v>0</v>
      </c>
      <c r="Y7193" s="2">
        <f t="shared" si="5033"/>
        <v>0</v>
      </c>
      <c r="Z7193" s="2">
        <f t="shared" si="5033"/>
        <v>6521.96</v>
      </c>
    </row>
    <row r="7194" spans="1:26" hidden="1" outlineLevel="5" collapsed="1" x14ac:dyDescent="0.25">
      <c r="F7194" s="3"/>
      <c r="G7194" s="100"/>
      <c r="H7194" s="3"/>
      <c r="I7194" s="103" t="s">
        <v>707</v>
      </c>
      <c r="J7194" s="3"/>
      <c r="K7194" s="101"/>
      <c r="O7194" s="2">
        <f t="shared" ref="O7194:Z7194" si="5034">SUBTOTAL(9,O7191:O7191)</f>
        <v>6521.96</v>
      </c>
      <c r="P7194" s="2">
        <f t="shared" si="5034"/>
        <v>6521.96</v>
      </c>
      <c r="Q7194" s="2">
        <f t="shared" si="5034"/>
        <v>0</v>
      </c>
      <c r="R7194" s="2">
        <f t="shared" si="5034"/>
        <v>0</v>
      </c>
      <c r="S7194" s="2">
        <f t="shared" si="5034"/>
        <v>0</v>
      </c>
      <c r="T7194" s="2">
        <f t="shared" si="5034"/>
        <v>0</v>
      </c>
      <c r="U7194" s="2">
        <f t="shared" si="5034"/>
        <v>0</v>
      </c>
      <c r="V7194" s="2">
        <f t="shared" si="5034"/>
        <v>0</v>
      </c>
      <c r="W7194" s="2">
        <f t="shared" si="5034"/>
        <v>0</v>
      </c>
      <c r="X7194" s="2">
        <f t="shared" si="5034"/>
        <v>0</v>
      </c>
      <c r="Y7194" s="2">
        <f t="shared" si="5034"/>
        <v>0</v>
      </c>
      <c r="Z7194" s="2">
        <f t="shared" si="5034"/>
        <v>6521.96</v>
      </c>
    </row>
    <row r="7195" spans="1:26" hidden="1" outlineLevel="4" collapsed="1" x14ac:dyDescent="0.25">
      <c r="F7195" s="3"/>
      <c r="G7195" s="103" t="s">
        <v>682</v>
      </c>
      <c r="H7195" s="3"/>
      <c r="I7195" s="100"/>
      <c r="J7195" s="3"/>
      <c r="K7195" s="101"/>
      <c r="O7195" s="2">
        <f t="shared" ref="O7195:Z7195" si="5035">SUBTOTAL(9,O7149:O7191)</f>
        <v>1204173.1100000001</v>
      </c>
      <c r="P7195" s="2">
        <f t="shared" si="5035"/>
        <v>1219177.1100000001</v>
      </c>
      <c r="Q7195" s="2">
        <f t="shared" si="5035"/>
        <v>71170.12000000001</v>
      </c>
      <c r="R7195" s="2">
        <f t="shared" si="5035"/>
        <v>85551.810000000012</v>
      </c>
      <c r="S7195" s="2">
        <f t="shared" si="5035"/>
        <v>171264.04999999996</v>
      </c>
      <c r="T7195" s="2">
        <f t="shared" si="5035"/>
        <v>64812.79</v>
      </c>
      <c r="U7195" s="2">
        <f t="shared" si="5035"/>
        <v>92951.540000000008</v>
      </c>
      <c r="V7195" s="2">
        <f t="shared" si="5035"/>
        <v>81624.62</v>
      </c>
      <c r="W7195" s="2">
        <f t="shared" si="5035"/>
        <v>119947.79000000001</v>
      </c>
      <c r="X7195" s="2">
        <f t="shared" si="5035"/>
        <v>687322.72</v>
      </c>
      <c r="Y7195" s="2">
        <f t="shared" si="5035"/>
        <v>72880</v>
      </c>
      <c r="Z7195" s="2">
        <f t="shared" si="5035"/>
        <v>458974.39</v>
      </c>
    </row>
    <row r="7196" spans="1:26" hidden="1" outlineLevel="7" x14ac:dyDescent="0.25">
      <c r="A7196" s="1" t="s">
        <v>415</v>
      </c>
      <c r="B7196" s="1">
        <v>5</v>
      </c>
      <c r="C7196" s="1" t="s">
        <v>174</v>
      </c>
      <c r="D7196" s="1" t="s">
        <v>273</v>
      </c>
      <c r="E7196" s="1" t="s">
        <v>274</v>
      </c>
      <c r="F7196" s="3">
        <v>2</v>
      </c>
      <c r="G7196" t="s">
        <v>425</v>
      </c>
      <c r="H7196" s="3">
        <v>21</v>
      </c>
      <c r="I7196" t="s">
        <v>435</v>
      </c>
      <c r="J7196" s="3">
        <v>211</v>
      </c>
      <c r="K7196" s="28" t="s">
        <v>472</v>
      </c>
      <c r="L7196" s="1">
        <v>21101</v>
      </c>
      <c r="M7196" s="1">
        <v>4001</v>
      </c>
      <c r="N7196" s="1" t="s">
        <v>37</v>
      </c>
      <c r="O7196" s="2">
        <v>14000</v>
      </c>
      <c r="P7196" s="2">
        <v>14000</v>
      </c>
      <c r="Q7196" s="2">
        <v>0</v>
      </c>
      <c r="R7196" s="2">
        <v>0</v>
      </c>
      <c r="S7196" s="2">
        <v>0</v>
      </c>
      <c r="T7196" s="2">
        <v>0</v>
      </c>
      <c r="U7196" s="2">
        <v>3671.64</v>
      </c>
      <c r="V7196" s="2">
        <v>0</v>
      </c>
      <c r="W7196" s="2">
        <v>0</v>
      </c>
      <c r="X7196" s="2">
        <f>SUM(Q7196:W7196)</f>
        <v>3671.64</v>
      </c>
      <c r="Y7196" s="2">
        <v>0</v>
      </c>
      <c r="Z7196" s="2">
        <f>+P7196-X7196-Y7196</f>
        <v>10328.36</v>
      </c>
    </row>
    <row r="7197" spans="1:26" hidden="1" outlineLevel="7" x14ac:dyDescent="0.25">
      <c r="F7197" s="3"/>
      <c r="G7197" s="100"/>
      <c r="H7197" s="3"/>
      <c r="I7197" s="100"/>
      <c r="J7197" s="3"/>
      <c r="K7197" s="101"/>
      <c r="N7197" s="102" t="s">
        <v>816</v>
      </c>
      <c r="O7197" s="2">
        <f t="shared" ref="O7197:Z7197" si="5036">SUBTOTAL(9,O7196:O7196)</f>
        <v>14000</v>
      </c>
      <c r="P7197" s="2">
        <f t="shared" si="5036"/>
        <v>14000</v>
      </c>
      <c r="Q7197" s="2">
        <f t="shared" si="5036"/>
        <v>0</v>
      </c>
      <c r="R7197" s="2">
        <f t="shared" si="5036"/>
        <v>0</v>
      </c>
      <c r="S7197" s="2">
        <f t="shared" si="5036"/>
        <v>0</v>
      </c>
      <c r="T7197" s="2">
        <f t="shared" si="5036"/>
        <v>0</v>
      </c>
      <c r="U7197" s="2">
        <f t="shared" si="5036"/>
        <v>3671.64</v>
      </c>
      <c r="V7197" s="2">
        <f t="shared" si="5036"/>
        <v>0</v>
      </c>
      <c r="W7197" s="2">
        <f t="shared" si="5036"/>
        <v>0</v>
      </c>
      <c r="X7197" s="2">
        <f t="shared" si="5036"/>
        <v>3671.64</v>
      </c>
      <c r="Y7197" s="2">
        <f t="shared" si="5036"/>
        <v>0</v>
      </c>
      <c r="Z7197" s="2">
        <f t="shared" si="5036"/>
        <v>10328.36</v>
      </c>
    </row>
    <row r="7198" spans="1:26" hidden="1" outlineLevel="6" collapsed="1" x14ac:dyDescent="0.25">
      <c r="F7198" s="3"/>
      <c r="G7198" s="100"/>
      <c r="H7198" s="3"/>
      <c r="I7198" s="100"/>
      <c r="J7198" s="3"/>
      <c r="K7198" s="104" t="s">
        <v>723</v>
      </c>
      <c r="O7198" s="2">
        <f t="shared" ref="O7198:Z7198" si="5037">SUBTOTAL(9,O7196:O7196)</f>
        <v>14000</v>
      </c>
      <c r="P7198" s="2">
        <f t="shared" si="5037"/>
        <v>14000</v>
      </c>
      <c r="Q7198" s="2">
        <f t="shared" si="5037"/>
        <v>0</v>
      </c>
      <c r="R7198" s="2">
        <f t="shared" si="5037"/>
        <v>0</v>
      </c>
      <c r="S7198" s="2">
        <f t="shared" si="5037"/>
        <v>0</v>
      </c>
      <c r="T7198" s="2">
        <f t="shared" si="5037"/>
        <v>0</v>
      </c>
      <c r="U7198" s="2">
        <f t="shared" si="5037"/>
        <v>3671.64</v>
      </c>
      <c r="V7198" s="2">
        <f t="shared" si="5037"/>
        <v>0</v>
      </c>
      <c r="W7198" s="2">
        <f t="shared" si="5037"/>
        <v>0</v>
      </c>
      <c r="X7198" s="2">
        <f t="shared" si="5037"/>
        <v>3671.64</v>
      </c>
      <c r="Y7198" s="2">
        <f t="shared" si="5037"/>
        <v>0</v>
      </c>
      <c r="Z7198" s="2">
        <f t="shared" si="5037"/>
        <v>10328.36</v>
      </c>
    </row>
    <row r="7199" spans="1:26" hidden="1" outlineLevel="7" x14ac:dyDescent="0.25">
      <c r="A7199" s="1" t="s">
        <v>415</v>
      </c>
      <c r="B7199" s="1">
        <v>5</v>
      </c>
      <c r="C7199" s="1" t="s">
        <v>174</v>
      </c>
      <c r="D7199" s="1" t="s">
        <v>273</v>
      </c>
      <c r="E7199" s="1" t="s">
        <v>274</v>
      </c>
      <c r="F7199" s="3">
        <v>2</v>
      </c>
      <c r="G7199" t="s">
        <v>425</v>
      </c>
      <c r="H7199" s="3">
        <v>21</v>
      </c>
      <c r="I7199" t="s">
        <v>435</v>
      </c>
      <c r="J7199" s="3">
        <v>214</v>
      </c>
      <c r="K7199" s="28" t="s">
        <v>474</v>
      </c>
      <c r="L7199" s="1">
        <v>21401</v>
      </c>
      <c r="M7199" s="1">
        <v>4002</v>
      </c>
      <c r="N7199" s="1" t="s">
        <v>38</v>
      </c>
      <c r="O7199" s="2">
        <v>2259.3200000000002</v>
      </c>
      <c r="P7199" s="2">
        <v>2259.3200000000002</v>
      </c>
      <c r="Q7199" s="2">
        <v>0</v>
      </c>
      <c r="R7199" s="2">
        <v>0</v>
      </c>
      <c r="S7199" s="2">
        <v>0</v>
      </c>
      <c r="T7199" s="2">
        <v>0</v>
      </c>
      <c r="U7199" s="2">
        <v>0</v>
      </c>
      <c r="V7199" s="2">
        <v>0</v>
      </c>
      <c r="W7199" s="2">
        <v>0</v>
      </c>
      <c r="X7199" s="2">
        <f>SUM(Q7199:W7199)</f>
        <v>0</v>
      </c>
      <c r="Y7199" s="2">
        <v>0</v>
      </c>
      <c r="Z7199" s="2">
        <f>+P7199-X7199-Y7199</f>
        <v>2259.3200000000002</v>
      </c>
    </row>
    <row r="7200" spans="1:26" hidden="1" outlineLevel="7" x14ac:dyDescent="0.25">
      <c r="F7200" s="3"/>
      <c r="G7200" s="100"/>
      <c r="H7200" s="3"/>
      <c r="I7200" s="100"/>
      <c r="J7200" s="3"/>
      <c r="K7200" s="101"/>
      <c r="N7200" s="102" t="s">
        <v>817</v>
      </c>
      <c r="O7200" s="2">
        <f t="shared" ref="O7200:Z7200" si="5038">SUBTOTAL(9,O7199:O7199)</f>
        <v>2259.3200000000002</v>
      </c>
      <c r="P7200" s="2">
        <f t="shared" si="5038"/>
        <v>2259.3200000000002</v>
      </c>
      <c r="Q7200" s="2">
        <f t="shared" si="5038"/>
        <v>0</v>
      </c>
      <c r="R7200" s="2">
        <f t="shared" si="5038"/>
        <v>0</v>
      </c>
      <c r="S7200" s="2">
        <f t="shared" si="5038"/>
        <v>0</v>
      </c>
      <c r="T7200" s="2">
        <f t="shared" si="5038"/>
        <v>0</v>
      </c>
      <c r="U7200" s="2">
        <f t="shared" si="5038"/>
        <v>0</v>
      </c>
      <c r="V7200" s="2">
        <f t="shared" si="5038"/>
        <v>0</v>
      </c>
      <c r="W7200" s="2">
        <f t="shared" si="5038"/>
        <v>0</v>
      </c>
      <c r="X7200" s="2">
        <f t="shared" si="5038"/>
        <v>0</v>
      </c>
      <c r="Y7200" s="2">
        <f t="shared" si="5038"/>
        <v>0</v>
      </c>
      <c r="Z7200" s="2">
        <f t="shared" si="5038"/>
        <v>2259.3200000000002</v>
      </c>
    </row>
    <row r="7201" spans="1:26" hidden="1" outlineLevel="6" collapsed="1" x14ac:dyDescent="0.25">
      <c r="F7201" s="3"/>
      <c r="G7201" s="100"/>
      <c r="H7201" s="3"/>
      <c r="I7201" s="100"/>
      <c r="J7201" s="3"/>
      <c r="K7201" s="104" t="s">
        <v>724</v>
      </c>
      <c r="O7201" s="2">
        <f t="shared" ref="O7201:Z7201" si="5039">SUBTOTAL(9,O7199:O7199)</f>
        <v>2259.3200000000002</v>
      </c>
      <c r="P7201" s="2">
        <f t="shared" si="5039"/>
        <v>2259.3200000000002</v>
      </c>
      <c r="Q7201" s="2">
        <f t="shared" si="5039"/>
        <v>0</v>
      </c>
      <c r="R7201" s="2">
        <f t="shared" si="5039"/>
        <v>0</v>
      </c>
      <c r="S7201" s="2">
        <f t="shared" si="5039"/>
        <v>0</v>
      </c>
      <c r="T7201" s="2">
        <f t="shared" si="5039"/>
        <v>0</v>
      </c>
      <c r="U7201" s="2">
        <f t="shared" si="5039"/>
        <v>0</v>
      </c>
      <c r="V7201" s="2">
        <f t="shared" si="5039"/>
        <v>0</v>
      </c>
      <c r="W7201" s="2">
        <f t="shared" si="5039"/>
        <v>0</v>
      </c>
      <c r="X7201" s="2">
        <f t="shared" si="5039"/>
        <v>0</v>
      </c>
      <c r="Y7201" s="2">
        <f t="shared" si="5039"/>
        <v>0</v>
      </c>
      <c r="Z7201" s="2">
        <f t="shared" si="5039"/>
        <v>2259.3200000000002</v>
      </c>
    </row>
    <row r="7202" spans="1:26" hidden="1" outlineLevel="7" x14ac:dyDescent="0.25">
      <c r="A7202" s="1" t="s">
        <v>415</v>
      </c>
      <c r="B7202" s="1">
        <v>5</v>
      </c>
      <c r="C7202" s="1" t="s">
        <v>174</v>
      </c>
      <c r="D7202" s="1" t="s">
        <v>273</v>
      </c>
      <c r="E7202" s="1" t="s">
        <v>274</v>
      </c>
      <c r="F7202" s="3">
        <v>2</v>
      </c>
      <c r="G7202" t="s">
        <v>425</v>
      </c>
      <c r="H7202" s="3">
        <v>21</v>
      </c>
      <c r="I7202" t="s">
        <v>435</v>
      </c>
      <c r="J7202" s="3">
        <v>216</v>
      </c>
      <c r="K7202" s="28" t="s">
        <v>476</v>
      </c>
      <c r="L7202" s="1">
        <v>21601</v>
      </c>
      <c r="M7202" s="1">
        <v>4010</v>
      </c>
      <c r="N7202" s="1" t="s">
        <v>39</v>
      </c>
      <c r="O7202" s="2">
        <v>11202.87</v>
      </c>
      <c r="P7202" s="2">
        <v>13945.87</v>
      </c>
      <c r="Q7202" s="2">
        <v>0</v>
      </c>
      <c r="R7202" s="2">
        <v>0</v>
      </c>
      <c r="S7202" s="2">
        <v>0</v>
      </c>
      <c r="T7202" s="2">
        <v>0</v>
      </c>
      <c r="U7202" s="2">
        <v>10429.56</v>
      </c>
      <c r="V7202" s="2">
        <v>0</v>
      </c>
      <c r="W7202" s="2">
        <v>1914</v>
      </c>
      <c r="X7202" s="2">
        <f>SUM(Q7202:W7202)</f>
        <v>12343.56</v>
      </c>
      <c r="Y7202" s="2">
        <v>0</v>
      </c>
      <c r="Z7202" s="2">
        <f>+P7202-X7202-Y7202</f>
        <v>1602.3100000000013</v>
      </c>
    </row>
    <row r="7203" spans="1:26" hidden="1" outlineLevel="7" x14ac:dyDescent="0.25">
      <c r="F7203" s="3"/>
      <c r="G7203" s="100"/>
      <c r="H7203" s="3"/>
      <c r="I7203" s="100"/>
      <c r="J7203" s="3"/>
      <c r="K7203" s="101"/>
      <c r="N7203" s="102" t="s">
        <v>819</v>
      </c>
      <c r="O7203" s="2">
        <f t="shared" ref="O7203:Z7203" si="5040">SUBTOTAL(9,O7202:O7202)</f>
        <v>11202.87</v>
      </c>
      <c r="P7203" s="2">
        <f t="shared" si="5040"/>
        <v>13945.87</v>
      </c>
      <c r="Q7203" s="2">
        <f t="shared" si="5040"/>
        <v>0</v>
      </c>
      <c r="R7203" s="2">
        <f t="shared" si="5040"/>
        <v>0</v>
      </c>
      <c r="S7203" s="2">
        <f t="shared" si="5040"/>
        <v>0</v>
      </c>
      <c r="T7203" s="2">
        <f t="shared" si="5040"/>
        <v>0</v>
      </c>
      <c r="U7203" s="2">
        <f t="shared" si="5040"/>
        <v>10429.56</v>
      </c>
      <c r="V7203" s="2">
        <f t="shared" si="5040"/>
        <v>0</v>
      </c>
      <c r="W7203" s="2">
        <f t="shared" si="5040"/>
        <v>1914</v>
      </c>
      <c r="X7203" s="2">
        <f t="shared" si="5040"/>
        <v>12343.56</v>
      </c>
      <c r="Y7203" s="2">
        <f t="shared" si="5040"/>
        <v>0</v>
      </c>
      <c r="Z7203" s="2">
        <f t="shared" si="5040"/>
        <v>1602.3100000000013</v>
      </c>
    </row>
    <row r="7204" spans="1:26" hidden="1" outlineLevel="6" collapsed="1" x14ac:dyDescent="0.25">
      <c r="F7204" s="3"/>
      <c r="G7204" s="100"/>
      <c r="H7204" s="3"/>
      <c r="I7204" s="100"/>
      <c r="J7204" s="3"/>
      <c r="K7204" s="104" t="s">
        <v>726</v>
      </c>
      <c r="O7204" s="2">
        <f t="shared" ref="O7204:Z7204" si="5041">SUBTOTAL(9,O7202:O7202)</f>
        <v>11202.87</v>
      </c>
      <c r="P7204" s="2">
        <f t="shared" si="5041"/>
        <v>13945.87</v>
      </c>
      <c r="Q7204" s="2">
        <f t="shared" si="5041"/>
        <v>0</v>
      </c>
      <c r="R7204" s="2">
        <f t="shared" si="5041"/>
        <v>0</v>
      </c>
      <c r="S7204" s="2">
        <f t="shared" si="5041"/>
        <v>0</v>
      </c>
      <c r="T7204" s="2">
        <f t="shared" si="5041"/>
        <v>0</v>
      </c>
      <c r="U7204" s="2">
        <f t="shared" si="5041"/>
        <v>10429.56</v>
      </c>
      <c r="V7204" s="2">
        <f t="shared" si="5041"/>
        <v>0</v>
      </c>
      <c r="W7204" s="2">
        <f t="shared" si="5041"/>
        <v>1914</v>
      </c>
      <c r="X7204" s="2">
        <f t="shared" si="5041"/>
        <v>12343.56</v>
      </c>
      <c r="Y7204" s="2">
        <f t="shared" si="5041"/>
        <v>0</v>
      </c>
      <c r="Z7204" s="2">
        <f t="shared" si="5041"/>
        <v>1602.3100000000013</v>
      </c>
    </row>
    <row r="7205" spans="1:26" hidden="1" outlineLevel="5" collapsed="1" x14ac:dyDescent="0.25">
      <c r="F7205" s="3"/>
      <c r="G7205" s="100"/>
      <c r="H7205" s="3"/>
      <c r="I7205" s="103" t="s">
        <v>691</v>
      </c>
      <c r="J7205" s="3"/>
      <c r="K7205" s="101"/>
      <c r="O7205" s="2">
        <f t="shared" ref="O7205:Z7205" si="5042">SUBTOTAL(9,O7196:O7202)</f>
        <v>27462.190000000002</v>
      </c>
      <c r="P7205" s="2">
        <f t="shared" si="5042"/>
        <v>30205.190000000002</v>
      </c>
      <c r="Q7205" s="2">
        <f t="shared" si="5042"/>
        <v>0</v>
      </c>
      <c r="R7205" s="2">
        <f t="shared" si="5042"/>
        <v>0</v>
      </c>
      <c r="S7205" s="2">
        <f t="shared" si="5042"/>
        <v>0</v>
      </c>
      <c r="T7205" s="2">
        <f t="shared" si="5042"/>
        <v>0</v>
      </c>
      <c r="U7205" s="2">
        <f t="shared" si="5042"/>
        <v>14101.199999999999</v>
      </c>
      <c r="V7205" s="2">
        <f t="shared" si="5042"/>
        <v>0</v>
      </c>
      <c r="W7205" s="2">
        <f t="shared" si="5042"/>
        <v>1914</v>
      </c>
      <c r="X7205" s="2">
        <f t="shared" si="5042"/>
        <v>16015.199999999999</v>
      </c>
      <c r="Y7205" s="2">
        <f t="shared" si="5042"/>
        <v>0</v>
      </c>
      <c r="Z7205" s="2">
        <f t="shared" si="5042"/>
        <v>14189.990000000002</v>
      </c>
    </row>
    <row r="7206" spans="1:26" hidden="1" outlineLevel="7" x14ac:dyDescent="0.25">
      <c r="A7206" s="1" t="s">
        <v>415</v>
      </c>
      <c r="B7206" s="1">
        <v>5</v>
      </c>
      <c r="C7206" s="1" t="s">
        <v>174</v>
      </c>
      <c r="D7206" s="1" t="s">
        <v>273</v>
      </c>
      <c r="E7206" s="1" t="s">
        <v>274</v>
      </c>
      <c r="F7206" s="3">
        <v>2</v>
      </c>
      <c r="G7206" t="s">
        <v>425</v>
      </c>
      <c r="H7206" s="3">
        <v>22</v>
      </c>
      <c r="I7206" t="s">
        <v>436</v>
      </c>
      <c r="J7206" s="3">
        <v>221</v>
      </c>
      <c r="K7206" s="28" t="s">
        <v>478</v>
      </c>
      <c r="L7206" s="1">
        <v>22104</v>
      </c>
      <c r="M7206" s="1">
        <v>3012</v>
      </c>
      <c r="N7206" s="1" t="s">
        <v>199</v>
      </c>
      <c r="O7206" s="2">
        <v>237191.64</v>
      </c>
      <c r="P7206" s="2">
        <v>218428.34</v>
      </c>
      <c r="Q7206" s="2">
        <v>3213.12</v>
      </c>
      <c r="R7206" s="2">
        <v>30588.99</v>
      </c>
      <c r="S7206" s="2">
        <v>34088.15</v>
      </c>
      <c r="T7206" s="2">
        <v>29290.15</v>
      </c>
      <c r="U7206" s="2">
        <v>36584.129999999997</v>
      </c>
      <c r="V7206" s="2">
        <v>43742.65</v>
      </c>
      <c r="W7206" s="2">
        <v>2640</v>
      </c>
      <c r="X7206" s="2">
        <f>SUM(Q7206:W7206)</f>
        <v>180147.19</v>
      </c>
      <c r="Y7206" s="2">
        <v>0</v>
      </c>
      <c r="Z7206" s="2">
        <f>+P7206-X7206-Y7206</f>
        <v>38281.149999999994</v>
      </c>
    </row>
    <row r="7207" spans="1:26" hidden="1" outlineLevel="7" x14ac:dyDescent="0.25">
      <c r="F7207" s="3"/>
      <c r="G7207" s="100"/>
      <c r="H7207" s="3"/>
      <c r="I7207" s="100"/>
      <c r="J7207" s="3"/>
      <c r="K7207" s="101"/>
      <c r="N7207" s="102" t="s">
        <v>916</v>
      </c>
      <c r="O7207" s="2">
        <f t="shared" ref="O7207:Z7207" si="5043">SUBTOTAL(9,O7206:O7206)</f>
        <v>237191.64</v>
      </c>
      <c r="P7207" s="2">
        <f t="shared" si="5043"/>
        <v>218428.34</v>
      </c>
      <c r="Q7207" s="2">
        <f t="shared" si="5043"/>
        <v>3213.12</v>
      </c>
      <c r="R7207" s="2">
        <f t="shared" si="5043"/>
        <v>30588.99</v>
      </c>
      <c r="S7207" s="2">
        <f t="shared" si="5043"/>
        <v>34088.15</v>
      </c>
      <c r="T7207" s="2">
        <f t="shared" si="5043"/>
        <v>29290.15</v>
      </c>
      <c r="U7207" s="2">
        <f t="shared" si="5043"/>
        <v>36584.129999999997</v>
      </c>
      <c r="V7207" s="2">
        <f t="shared" si="5043"/>
        <v>43742.65</v>
      </c>
      <c r="W7207" s="2">
        <f t="shared" si="5043"/>
        <v>2640</v>
      </c>
      <c r="X7207" s="2">
        <f t="shared" si="5043"/>
        <v>180147.19</v>
      </c>
      <c r="Y7207" s="2">
        <f t="shared" si="5043"/>
        <v>0</v>
      </c>
      <c r="Z7207" s="2">
        <f t="shared" si="5043"/>
        <v>38281.149999999994</v>
      </c>
    </row>
    <row r="7208" spans="1:26" hidden="1" outlineLevel="6" collapsed="1" x14ac:dyDescent="0.25">
      <c r="F7208" s="3"/>
      <c r="G7208" s="100"/>
      <c r="H7208" s="3"/>
      <c r="I7208" s="100"/>
      <c r="J7208" s="3"/>
      <c r="K7208" s="104" t="s">
        <v>727</v>
      </c>
      <c r="O7208" s="2">
        <f t="shared" ref="O7208:Z7208" si="5044">SUBTOTAL(9,O7206:O7206)</f>
        <v>237191.64</v>
      </c>
      <c r="P7208" s="2">
        <f t="shared" si="5044"/>
        <v>218428.34</v>
      </c>
      <c r="Q7208" s="2">
        <f t="shared" si="5044"/>
        <v>3213.12</v>
      </c>
      <c r="R7208" s="2">
        <f t="shared" si="5044"/>
        <v>30588.99</v>
      </c>
      <c r="S7208" s="2">
        <f t="shared" si="5044"/>
        <v>34088.15</v>
      </c>
      <c r="T7208" s="2">
        <f t="shared" si="5044"/>
        <v>29290.15</v>
      </c>
      <c r="U7208" s="2">
        <f t="shared" si="5044"/>
        <v>36584.129999999997</v>
      </c>
      <c r="V7208" s="2">
        <f t="shared" si="5044"/>
        <v>43742.65</v>
      </c>
      <c r="W7208" s="2">
        <f t="shared" si="5044"/>
        <v>2640</v>
      </c>
      <c r="X7208" s="2">
        <f t="shared" si="5044"/>
        <v>180147.19</v>
      </c>
      <c r="Y7208" s="2">
        <f t="shared" si="5044"/>
        <v>0</v>
      </c>
      <c r="Z7208" s="2">
        <f t="shared" si="5044"/>
        <v>38281.149999999994</v>
      </c>
    </row>
    <row r="7209" spans="1:26" hidden="1" outlineLevel="5" collapsed="1" x14ac:dyDescent="0.25">
      <c r="F7209" s="3"/>
      <c r="G7209" s="100"/>
      <c r="H7209" s="3"/>
      <c r="I7209" s="103" t="s">
        <v>692</v>
      </c>
      <c r="J7209" s="3"/>
      <c r="K7209" s="101"/>
      <c r="O7209" s="2">
        <f t="shared" ref="O7209:Z7209" si="5045">SUBTOTAL(9,O7206:O7206)</f>
        <v>237191.64</v>
      </c>
      <c r="P7209" s="2">
        <f t="shared" si="5045"/>
        <v>218428.34</v>
      </c>
      <c r="Q7209" s="2">
        <f t="shared" si="5045"/>
        <v>3213.12</v>
      </c>
      <c r="R7209" s="2">
        <f t="shared" si="5045"/>
        <v>30588.99</v>
      </c>
      <c r="S7209" s="2">
        <f t="shared" si="5045"/>
        <v>34088.15</v>
      </c>
      <c r="T7209" s="2">
        <f t="shared" si="5045"/>
        <v>29290.15</v>
      </c>
      <c r="U7209" s="2">
        <f t="shared" si="5045"/>
        <v>36584.129999999997</v>
      </c>
      <c r="V7209" s="2">
        <f t="shared" si="5045"/>
        <v>43742.65</v>
      </c>
      <c r="W7209" s="2">
        <f t="shared" si="5045"/>
        <v>2640</v>
      </c>
      <c r="X7209" s="2">
        <f t="shared" si="5045"/>
        <v>180147.19</v>
      </c>
      <c r="Y7209" s="2">
        <f t="shared" si="5045"/>
        <v>0</v>
      </c>
      <c r="Z7209" s="2">
        <f t="shared" si="5045"/>
        <v>38281.149999999994</v>
      </c>
    </row>
    <row r="7210" spans="1:26" hidden="1" outlineLevel="7" x14ac:dyDescent="0.25">
      <c r="A7210" s="1" t="s">
        <v>415</v>
      </c>
      <c r="B7210" s="1">
        <v>5</v>
      </c>
      <c r="C7210" s="1" t="s">
        <v>174</v>
      </c>
      <c r="D7210" s="1" t="s">
        <v>273</v>
      </c>
      <c r="E7210" s="1" t="s">
        <v>274</v>
      </c>
      <c r="F7210" s="3">
        <v>2</v>
      </c>
      <c r="G7210" t="s">
        <v>425</v>
      </c>
      <c r="H7210" s="3">
        <v>24</v>
      </c>
      <c r="I7210" t="s">
        <v>437</v>
      </c>
      <c r="J7210" s="3">
        <v>246</v>
      </c>
      <c r="K7210" s="28" t="s">
        <v>480</v>
      </c>
      <c r="L7210" s="1">
        <v>24601</v>
      </c>
      <c r="M7210" s="1">
        <v>5038</v>
      </c>
      <c r="N7210" s="1" t="s">
        <v>97</v>
      </c>
      <c r="O7210" s="2">
        <v>0</v>
      </c>
      <c r="P7210" s="2">
        <v>12039.64</v>
      </c>
      <c r="Q7210" s="2">
        <v>0</v>
      </c>
      <c r="R7210" s="2">
        <v>0</v>
      </c>
      <c r="S7210" s="2">
        <v>0</v>
      </c>
      <c r="T7210" s="2">
        <v>5195.6400000000003</v>
      </c>
      <c r="U7210" s="2">
        <v>0</v>
      </c>
      <c r="V7210" s="2">
        <v>0</v>
      </c>
      <c r="W7210" s="2">
        <v>6844</v>
      </c>
      <c r="X7210" s="2">
        <f>SUM(Q7210:W7210)</f>
        <v>12039.64</v>
      </c>
      <c r="Y7210" s="2">
        <v>0</v>
      </c>
      <c r="Z7210" s="2">
        <f>+P7210-X7210-Y7210</f>
        <v>0</v>
      </c>
    </row>
    <row r="7211" spans="1:26" hidden="1" outlineLevel="7" x14ac:dyDescent="0.25">
      <c r="F7211" s="3"/>
      <c r="G7211" s="100"/>
      <c r="H7211" s="3"/>
      <c r="I7211" s="100"/>
      <c r="J7211" s="3"/>
      <c r="K7211" s="101"/>
      <c r="N7211" s="102" t="s">
        <v>868</v>
      </c>
      <c r="O7211" s="2">
        <f t="shared" ref="O7211:Z7211" si="5046">SUBTOTAL(9,O7210:O7210)</f>
        <v>0</v>
      </c>
      <c r="P7211" s="2">
        <f t="shared" si="5046"/>
        <v>12039.64</v>
      </c>
      <c r="Q7211" s="2">
        <f t="shared" si="5046"/>
        <v>0</v>
      </c>
      <c r="R7211" s="2">
        <f t="shared" si="5046"/>
        <v>0</v>
      </c>
      <c r="S7211" s="2">
        <f t="shared" si="5046"/>
        <v>0</v>
      </c>
      <c r="T7211" s="2">
        <f t="shared" si="5046"/>
        <v>5195.6400000000003</v>
      </c>
      <c r="U7211" s="2">
        <f t="shared" si="5046"/>
        <v>0</v>
      </c>
      <c r="V7211" s="2">
        <f t="shared" si="5046"/>
        <v>0</v>
      </c>
      <c r="W7211" s="2">
        <f t="shared" si="5046"/>
        <v>6844</v>
      </c>
      <c r="X7211" s="2">
        <f t="shared" si="5046"/>
        <v>12039.64</v>
      </c>
      <c r="Y7211" s="2">
        <f t="shared" si="5046"/>
        <v>0</v>
      </c>
      <c r="Z7211" s="2">
        <f t="shared" si="5046"/>
        <v>0</v>
      </c>
    </row>
    <row r="7212" spans="1:26" hidden="1" outlineLevel="6" collapsed="1" x14ac:dyDescent="0.25">
      <c r="F7212" s="3"/>
      <c r="G7212" s="100"/>
      <c r="H7212" s="3"/>
      <c r="I7212" s="100"/>
      <c r="J7212" s="3"/>
      <c r="K7212" s="104" t="s">
        <v>766</v>
      </c>
      <c r="O7212" s="2">
        <f t="shared" ref="O7212:Z7212" si="5047">SUBTOTAL(9,O7210:O7210)</f>
        <v>0</v>
      </c>
      <c r="P7212" s="2">
        <f t="shared" si="5047"/>
        <v>12039.64</v>
      </c>
      <c r="Q7212" s="2">
        <f t="shared" si="5047"/>
        <v>0</v>
      </c>
      <c r="R7212" s="2">
        <f t="shared" si="5047"/>
        <v>0</v>
      </c>
      <c r="S7212" s="2">
        <f t="shared" si="5047"/>
        <v>0</v>
      </c>
      <c r="T7212" s="2">
        <f t="shared" si="5047"/>
        <v>5195.6400000000003</v>
      </c>
      <c r="U7212" s="2">
        <f t="shared" si="5047"/>
        <v>0</v>
      </c>
      <c r="V7212" s="2">
        <f t="shared" si="5047"/>
        <v>0</v>
      </c>
      <c r="W7212" s="2">
        <f t="shared" si="5047"/>
        <v>6844</v>
      </c>
      <c r="X7212" s="2">
        <f t="shared" si="5047"/>
        <v>12039.64</v>
      </c>
      <c r="Y7212" s="2">
        <f t="shared" si="5047"/>
        <v>0</v>
      </c>
      <c r="Z7212" s="2">
        <f t="shared" si="5047"/>
        <v>0</v>
      </c>
    </row>
    <row r="7213" spans="1:26" hidden="1" outlineLevel="5" collapsed="1" x14ac:dyDescent="0.25">
      <c r="F7213" s="3"/>
      <c r="G7213" s="100"/>
      <c r="H7213" s="3"/>
      <c r="I7213" s="103" t="s">
        <v>708</v>
      </c>
      <c r="J7213" s="3"/>
      <c r="K7213" s="101"/>
      <c r="O7213" s="2">
        <f t="shared" ref="O7213:Z7213" si="5048">SUBTOTAL(9,O7210:O7210)</f>
        <v>0</v>
      </c>
      <c r="P7213" s="2">
        <f t="shared" si="5048"/>
        <v>12039.64</v>
      </c>
      <c r="Q7213" s="2">
        <f t="shared" si="5048"/>
        <v>0</v>
      </c>
      <c r="R7213" s="2">
        <f t="shared" si="5048"/>
        <v>0</v>
      </c>
      <c r="S7213" s="2">
        <f t="shared" si="5048"/>
        <v>0</v>
      </c>
      <c r="T7213" s="2">
        <f t="shared" si="5048"/>
        <v>5195.6400000000003</v>
      </c>
      <c r="U7213" s="2">
        <f t="shared" si="5048"/>
        <v>0</v>
      </c>
      <c r="V7213" s="2">
        <f t="shared" si="5048"/>
        <v>0</v>
      </c>
      <c r="W7213" s="2">
        <f t="shared" si="5048"/>
        <v>6844</v>
      </c>
      <c r="X7213" s="2">
        <f t="shared" si="5048"/>
        <v>12039.64</v>
      </c>
      <c r="Y7213" s="2">
        <f t="shared" si="5048"/>
        <v>0</v>
      </c>
      <c r="Z7213" s="2">
        <f t="shared" si="5048"/>
        <v>0</v>
      </c>
    </row>
    <row r="7214" spans="1:26" hidden="1" outlineLevel="7" x14ac:dyDescent="0.25">
      <c r="A7214" s="1" t="s">
        <v>415</v>
      </c>
      <c r="B7214" s="1">
        <v>5</v>
      </c>
      <c r="C7214" s="1" t="s">
        <v>174</v>
      </c>
      <c r="D7214" s="1" t="s">
        <v>273</v>
      </c>
      <c r="E7214" s="1" t="s">
        <v>274</v>
      </c>
      <c r="F7214" s="3">
        <v>2</v>
      </c>
      <c r="G7214" t="s">
        <v>425</v>
      </c>
      <c r="H7214" s="3">
        <v>25</v>
      </c>
      <c r="I7214" t="s">
        <v>438</v>
      </c>
      <c r="J7214" s="3">
        <v>253</v>
      </c>
      <c r="K7214" s="28" t="s">
        <v>481</v>
      </c>
      <c r="L7214" s="1">
        <v>25301</v>
      </c>
      <c r="M7214" s="1">
        <v>3035</v>
      </c>
      <c r="N7214" s="1" t="s">
        <v>34</v>
      </c>
      <c r="O7214" s="2">
        <v>10244.4</v>
      </c>
      <c r="P7214" s="2">
        <v>10244.4</v>
      </c>
      <c r="Q7214" s="2">
        <v>0</v>
      </c>
      <c r="R7214" s="2">
        <v>0</v>
      </c>
      <c r="S7214" s="2">
        <v>0</v>
      </c>
      <c r="T7214" s="2">
        <v>0</v>
      </c>
      <c r="U7214" s="2">
        <v>0</v>
      </c>
      <c r="V7214" s="2">
        <v>0</v>
      </c>
      <c r="W7214" s="2">
        <v>0</v>
      </c>
      <c r="X7214" s="2">
        <f>SUM(Q7214:W7214)</f>
        <v>0</v>
      </c>
      <c r="Y7214" s="2">
        <v>0</v>
      </c>
      <c r="Z7214" s="2">
        <f>+P7214-X7214-Y7214</f>
        <v>10244.4</v>
      </c>
    </row>
    <row r="7215" spans="1:26" hidden="1" outlineLevel="7" x14ac:dyDescent="0.25">
      <c r="F7215" s="3"/>
      <c r="G7215" s="100"/>
      <c r="H7215" s="3"/>
      <c r="I7215" s="100"/>
      <c r="J7215" s="3"/>
      <c r="K7215" s="101"/>
      <c r="N7215" s="102" t="s">
        <v>825</v>
      </c>
      <c r="O7215" s="2">
        <f t="shared" ref="O7215:Z7215" si="5049">SUBTOTAL(9,O7214:O7214)</f>
        <v>10244.4</v>
      </c>
      <c r="P7215" s="2">
        <f t="shared" si="5049"/>
        <v>10244.4</v>
      </c>
      <c r="Q7215" s="2">
        <f t="shared" si="5049"/>
        <v>0</v>
      </c>
      <c r="R7215" s="2">
        <f t="shared" si="5049"/>
        <v>0</v>
      </c>
      <c r="S7215" s="2">
        <f t="shared" si="5049"/>
        <v>0</v>
      </c>
      <c r="T7215" s="2">
        <f t="shared" si="5049"/>
        <v>0</v>
      </c>
      <c r="U7215" s="2">
        <f t="shared" si="5049"/>
        <v>0</v>
      </c>
      <c r="V7215" s="2">
        <f t="shared" si="5049"/>
        <v>0</v>
      </c>
      <c r="W7215" s="2">
        <f t="shared" si="5049"/>
        <v>0</v>
      </c>
      <c r="X7215" s="2">
        <f t="shared" si="5049"/>
        <v>0</v>
      </c>
      <c r="Y7215" s="2">
        <f t="shared" si="5049"/>
        <v>0</v>
      </c>
      <c r="Z7215" s="2">
        <f t="shared" si="5049"/>
        <v>10244.4</v>
      </c>
    </row>
    <row r="7216" spans="1:26" hidden="1" outlineLevel="6" collapsed="1" x14ac:dyDescent="0.25">
      <c r="F7216" s="3"/>
      <c r="G7216" s="100"/>
      <c r="H7216" s="3"/>
      <c r="I7216" s="100"/>
      <c r="J7216" s="3"/>
      <c r="K7216" s="104" t="s">
        <v>729</v>
      </c>
      <c r="O7216" s="2">
        <f t="shared" ref="O7216:Z7216" si="5050">SUBTOTAL(9,O7214:O7214)</f>
        <v>10244.4</v>
      </c>
      <c r="P7216" s="2">
        <f t="shared" si="5050"/>
        <v>10244.4</v>
      </c>
      <c r="Q7216" s="2">
        <f t="shared" si="5050"/>
        <v>0</v>
      </c>
      <c r="R7216" s="2">
        <f t="shared" si="5050"/>
        <v>0</v>
      </c>
      <c r="S7216" s="2">
        <f t="shared" si="5050"/>
        <v>0</v>
      </c>
      <c r="T7216" s="2">
        <f t="shared" si="5050"/>
        <v>0</v>
      </c>
      <c r="U7216" s="2">
        <f t="shared" si="5050"/>
        <v>0</v>
      </c>
      <c r="V7216" s="2">
        <f t="shared" si="5050"/>
        <v>0</v>
      </c>
      <c r="W7216" s="2">
        <f t="shared" si="5050"/>
        <v>0</v>
      </c>
      <c r="X7216" s="2">
        <f t="shared" si="5050"/>
        <v>0</v>
      </c>
      <c r="Y7216" s="2">
        <f t="shared" si="5050"/>
        <v>0</v>
      </c>
      <c r="Z7216" s="2">
        <f t="shared" si="5050"/>
        <v>10244.4</v>
      </c>
    </row>
    <row r="7217" spans="1:26" hidden="1" outlineLevel="7" x14ac:dyDescent="0.25">
      <c r="A7217" s="1" t="s">
        <v>415</v>
      </c>
      <c r="B7217" s="1">
        <v>5</v>
      </c>
      <c r="C7217" s="1" t="s">
        <v>174</v>
      </c>
      <c r="D7217" s="1" t="s">
        <v>273</v>
      </c>
      <c r="E7217" s="1" t="s">
        <v>274</v>
      </c>
      <c r="F7217" s="3">
        <v>2</v>
      </c>
      <c r="G7217" t="s">
        <v>425</v>
      </c>
      <c r="H7217" s="3">
        <v>25</v>
      </c>
      <c r="I7217" t="s">
        <v>438</v>
      </c>
      <c r="J7217" s="3">
        <v>254</v>
      </c>
      <c r="K7217" s="28" t="s">
        <v>482</v>
      </c>
      <c r="L7217" s="1">
        <v>25401</v>
      </c>
      <c r="M7217" s="1">
        <v>3036</v>
      </c>
      <c r="N7217" s="1" t="s">
        <v>125</v>
      </c>
      <c r="O7217" s="2">
        <v>1000</v>
      </c>
      <c r="P7217" s="2">
        <v>1000</v>
      </c>
      <c r="Q7217" s="2">
        <v>0</v>
      </c>
      <c r="R7217" s="2">
        <v>0</v>
      </c>
      <c r="S7217" s="2">
        <v>0</v>
      </c>
      <c r="T7217" s="2">
        <v>0</v>
      </c>
      <c r="U7217" s="2">
        <v>0</v>
      </c>
      <c r="V7217" s="2">
        <v>0</v>
      </c>
      <c r="W7217" s="2">
        <v>0</v>
      </c>
      <c r="X7217" s="2">
        <f>SUM(Q7217:W7217)</f>
        <v>0</v>
      </c>
      <c r="Y7217" s="2">
        <v>0</v>
      </c>
      <c r="Z7217" s="2">
        <f>+P7217-X7217-Y7217</f>
        <v>1000</v>
      </c>
    </row>
    <row r="7218" spans="1:26" hidden="1" outlineLevel="7" x14ac:dyDescent="0.25">
      <c r="F7218" s="3"/>
      <c r="G7218" s="100"/>
      <c r="H7218" s="3"/>
      <c r="I7218" s="100"/>
      <c r="J7218" s="3"/>
      <c r="K7218" s="101"/>
      <c r="N7218" s="102" t="s">
        <v>886</v>
      </c>
      <c r="O7218" s="2">
        <f t="shared" ref="O7218:Z7218" si="5051">SUBTOTAL(9,O7217:O7217)</f>
        <v>1000</v>
      </c>
      <c r="P7218" s="2">
        <f t="shared" si="5051"/>
        <v>1000</v>
      </c>
      <c r="Q7218" s="2">
        <f t="shared" si="5051"/>
        <v>0</v>
      </c>
      <c r="R7218" s="2">
        <f t="shared" si="5051"/>
        <v>0</v>
      </c>
      <c r="S7218" s="2">
        <f t="shared" si="5051"/>
        <v>0</v>
      </c>
      <c r="T7218" s="2">
        <f t="shared" si="5051"/>
        <v>0</v>
      </c>
      <c r="U7218" s="2">
        <f t="shared" si="5051"/>
        <v>0</v>
      </c>
      <c r="V7218" s="2">
        <f t="shared" si="5051"/>
        <v>0</v>
      </c>
      <c r="W7218" s="2">
        <f t="shared" si="5051"/>
        <v>0</v>
      </c>
      <c r="X7218" s="2">
        <f t="shared" si="5051"/>
        <v>0</v>
      </c>
      <c r="Y7218" s="2">
        <f t="shared" si="5051"/>
        <v>0</v>
      </c>
      <c r="Z7218" s="2">
        <f t="shared" si="5051"/>
        <v>1000</v>
      </c>
    </row>
    <row r="7219" spans="1:26" hidden="1" outlineLevel="6" collapsed="1" x14ac:dyDescent="0.25">
      <c r="F7219" s="3"/>
      <c r="G7219" s="100"/>
      <c r="H7219" s="3"/>
      <c r="I7219" s="100"/>
      <c r="J7219" s="3"/>
      <c r="K7219" s="104" t="s">
        <v>777</v>
      </c>
      <c r="O7219" s="2">
        <f t="shared" ref="O7219:Z7219" si="5052">SUBTOTAL(9,O7217:O7217)</f>
        <v>1000</v>
      </c>
      <c r="P7219" s="2">
        <f t="shared" si="5052"/>
        <v>1000</v>
      </c>
      <c r="Q7219" s="2">
        <f t="shared" si="5052"/>
        <v>0</v>
      </c>
      <c r="R7219" s="2">
        <f t="shared" si="5052"/>
        <v>0</v>
      </c>
      <c r="S7219" s="2">
        <f t="shared" si="5052"/>
        <v>0</v>
      </c>
      <c r="T7219" s="2">
        <f t="shared" si="5052"/>
        <v>0</v>
      </c>
      <c r="U7219" s="2">
        <f t="shared" si="5052"/>
        <v>0</v>
      </c>
      <c r="V7219" s="2">
        <f t="shared" si="5052"/>
        <v>0</v>
      </c>
      <c r="W7219" s="2">
        <f t="shared" si="5052"/>
        <v>0</v>
      </c>
      <c r="X7219" s="2">
        <f t="shared" si="5052"/>
        <v>0</v>
      </c>
      <c r="Y7219" s="2">
        <f t="shared" si="5052"/>
        <v>0</v>
      </c>
      <c r="Z7219" s="2">
        <f t="shared" si="5052"/>
        <v>1000</v>
      </c>
    </row>
    <row r="7220" spans="1:26" hidden="1" outlineLevel="5" collapsed="1" x14ac:dyDescent="0.25">
      <c r="F7220" s="3"/>
      <c r="G7220" s="100"/>
      <c r="H7220" s="3"/>
      <c r="I7220" s="103" t="s">
        <v>693</v>
      </c>
      <c r="J7220" s="3"/>
      <c r="K7220" s="101"/>
      <c r="O7220" s="2">
        <f t="shared" ref="O7220:Z7220" si="5053">SUBTOTAL(9,O7214:O7217)</f>
        <v>11244.4</v>
      </c>
      <c r="P7220" s="2">
        <f t="shared" si="5053"/>
        <v>11244.4</v>
      </c>
      <c r="Q7220" s="2">
        <f t="shared" si="5053"/>
        <v>0</v>
      </c>
      <c r="R7220" s="2">
        <f t="shared" si="5053"/>
        <v>0</v>
      </c>
      <c r="S7220" s="2">
        <f t="shared" si="5053"/>
        <v>0</v>
      </c>
      <c r="T7220" s="2">
        <f t="shared" si="5053"/>
        <v>0</v>
      </c>
      <c r="U7220" s="2">
        <f t="shared" si="5053"/>
        <v>0</v>
      </c>
      <c r="V7220" s="2">
        <f t="shared" si="5053"/>
        <v>0</v>
      </c>
      <c r="W7220" s="2">
        <f t="shared" si="5053"/>
        <v>0</v>
      </c>
      <c r="X7220" s="2">
        <f t="shared" si="5053"/>
        <v>0</v>
      </c>
      <c r="Y7220" s="2">
        <f t="shared" si="5053"/>
        <v>0</v>
      </c>
      <c r="Z7220" s="2">
        <f t="shared" si="5053"/>
        <v>11244.4</v>
      </c>
    </row>
    <row r="7221" spans="1:26" hidden="1" outlineLevel="7" x14ac:dyDescent="0.25">
      <c r="A7221" s="1" t="s">
        <v>415</v>
      </c>
      <c r="B7221" s="1">
        <v>5</v>
      </c>
      <c r="C7221" s="1" t="s">
        <v>174</v>
      </c>
      <c r="D7221" s="1" t="s">
        <v>273</v>
      </c>
      <c r="E7221" s="1" t="s">
        <v>274</v>
      </c>
      <c r="F7221" s="3">
        <v>2</v>
      </c>
      <c r="G7221" t="s">
        <v>425</v>
      </c>
      <c r="H7221" s="3">
        <v>27</v>
      </c>
      <c r="I7221" t="s">
        <v>440</v>
      </c>
      <c r="J7221" s="3">
        <v>271</v>
      </c>
      <c r="K7221" s="28" t="s">
        <v>485</v>
      </c>
      <c r="L7221" s="1">
        <v>27101</v>
      </c>
      <c r="M7221" s="1">
        <v>1015</v>
      </c>
      <c r="N7221" s="1" t="s">
        <v>22</v>
      </c>
      <c r="O7221" s="2">
        <v>29917.8</v>
      </c>
      <c r="P7221" s="2">
        <v>32117.8</v>
      </c>
      <c r="Q7221" s="2">
        <v>0</v>
      </c>
      <c r="R7221" s="2">
        <v>12130.46</v>
      </c>
      <c r="S7221" s="2">
        <v>2030</v>
      </c>
      <c r="T7221" s="2">
        <v>0</v>
      </c>
      <c r="U7221" s="2">
        <v>0</v>
      </c>
      <c r="V7221" s="2">
        <v>0</v>
      </c>
      <c r="W7221" s="2">
        <v>16463.669999999998</v>
      </c>
      <c r="X7221" s="2">
        <f>SUM(Q7221:W7221)</f>
        <v>30624.129999999997</v>
      </c>
      <c r="Y7221" s="2">
        <v>1292.2400000000018</v>
      </c>
      <c r="Z7221" s="2">
        <f>+P7221-X7221-Y7221</f>
        <v>201.43000000000006</v>
      </c>
    </row>
    <row r="7222" spans="1:26" hidden="1" outlineLevel="7" x14ac:dyDescent="0.25">
      <c r="F7222" s="3"/>
      <c r="G7222" s="100"/>
      <c r="H7222" s="3"/>
      <c r="I7222" s="100"/>
      <c r="J7222" s="3"/>
      <c r="K7222" s="101"/>
      <c r="N7222" s="102" t="s">
        <v>826</v>
      </c>
      <c r="O7222" s="2">
        <f t="shared" ref="O7222:Z7222" si="5054">SUBTOTAL(9,O7221:O7221)</f>
        <v>29917.8</v>
      </c>
      <c r="P7222" s="2">
        <f t="shared" si="5054"/>
        <v>32117.8</v>
      </c>
      <c r="Q7222" s="2">
        <f t="shared" si="5054"/>
        <v>0</v>
      </c>
      <c r="R7222" s="2">
        <f t="shared" si="5054"/>
        <v>12130.46</v>
      </c>
      <c r="S7222" s="2">
        <f t="shared" si="5054"/>
        <v>2030</v>
      </c>
      <c r="T7222" s="2">
        <f t="shared" si="5054"/>
        <v>0</v>
      </c>
      <c r="U7222" s="2">
        <f t="shared" si="5054"/>
        <v>0</v>
      </c>
      <c r="V7222" s="2">
        <f t="shared" si="5054"/>
        <v>0</v>
      </c>
      <c r="W7222" s="2">
        <f t="shared" si="5054"/>
        <v>16463.669999999998</v>
      </c>
      <c r="X7222" s="2">
        <f t="shared" si="5054"/>
        <v>30624.129999999997</v>
      </c>
      <c r="Y7222" s="2">
        <f t="shared" si="5054"/>
        <v>1292.2400000000018</v>
      </c>
      <c r="Z7222" s="2">
        <f t="shared" si="5054"/>
        <v>201.43000000000006</v>
      </c>
    </row>
    <row r="7223" spans="1:26" hidden="1" outlineLevel="6" collapsed="1" x14ac:dyDescent="0.25">
      <c r="F7223" s="3"/>
      <c r="G7223" s="100"/>
      <c r="H7223" s="3"/>
      <c r="I7223" s="100"/>
      <c r="J7223" s="3"/>
      <c r="K7223" s="104" t="s">
        <v>730</v>
      </c>
      <c r="O7223" s="2">
        <f t="shared" ref="O7223:Z7223" si="5055">SUBTOTAL(9,O7221:O7221)</f>
        <v>29917.8</v>
      </c>
      <c r="P7223" s="2">
        <f t="shared" si="5055"/>
        <v>32117.8</v>
      </c>
      <c r="Q7223" s="2">
        <f t="shared" si="5055"/>
        <v>0</v>
      </c>
      <c r="R7223" s="2">
        <f t="shared" si="5055"/>
        <v>12130.46</v>
      </c>
      <c r="S7223" s="2">
        <f t="shared" si="5055"/>
        <v>2030</v>
      </c>
      <c r="T7223" s="2">
        <f t="shared" si="5055"/>
        <v>0</v>
      </c>
      <c r="U7223" s="2">
        <f t="shared" si="5055"/>
        <v>0</v>
      </c>
      <c r="V7223" s="2">
        <f t="shared" si="5055"/>
        <v>0</v>
      </c>
      <c r="W7223" s="2">
        <f t="shared" si="5055"/>
        <v>16463.669999999998</v>
      </c>
      <c r="X7223" s="2">
        <f t="shared" si="5055"/>
        <v>30624.129999999997</v>
      </c>
      <c r="Y7223" s="2">
        <f t="shared" si="5055"/>
        <v>1292.2400000000018</v>
      </c>
      <c r="Z7223" s="2">
        <f t="shared" si="5055"/>
        <v>201.43000000000006</v>
      </c>
    </row>
    <row r="7224" spans="1:26" hidden="1" outlineLevel="5" collapsed="1" x14ac:dyDescent="0.25">
      <c r="F7224" s="3"/>
      <c r="G7224" s="100"/>
      <c r="H7224" s="3"/>
      <c r="I7224" s="103" t="s">
        <v>694</v>
      </c>
      <c r="J7224" s="3"/>
      <c r="K7224" s="101"/>
      <c r="O7224" s="2">
        <f t="shared" ref="O7224:Z7224" si="5056">SUBTOTAL(9,O7221:O7221)</f>
        <v>29917.8</v>
      </c>
      <c r="P7224" s="2">
        <f t="shared" si="5056"/>
        <v>32117.8</v>
      </c>
      <c r="Q7224" s="2">
        <f t="shared" si="5056"/>
        <v>0</v>
      </c>
      <c r="R7224" s="2">
        <f t="shared" si="5056"/>
        <v>12130.46</v>
      </c>
      <c r="S7224" s="2">
        <f t="shared" si="5056"/>
        <v>2030</v>
      </c>
      <c r="T7224" s="2">
        <f t="shared" si="5056"/>
        <v>0</v>
      </c>
      <c r="U7224" s="2">
        <f t="shared" si="5056"/>
        <v>0</v>
      </c>
      <c r="V7224" s="2">
        <f t="shared" si="5056"/>
        <v>0</v>
      </c>
      <c r="W7224" s="2">
        <f t="shared" si="5056"/>
        <v>16463.669999999998</v>
      </c>
      <c r="X7224" s="2">
        <f t="shared" si="5056"/>
        <v>30624.129999999997</v>
      </c>
      <c r="Y7224" s="2">
        <f t="shared" si="5056"/>
        <v>1292.2400000000018</v>
      </c>
      <c r="Z7224" s="2">
        <f t="shared" si="5056"/>
        <v>201.43000000000006</v>
      </c>
    </row>
    <row r="7225" spans="1:26" hidden="1" outlineLevel="7" x14ac:dyDescent="0.25">
      <c r="A7225" s="1" t="s">
        <v>415</v>
      </c>
      <c r="B7225" s="1">
        <v>5</v>
      </c>
      <c r="C7225" s="1" t="s">
        <v>174</v>
      </c>
      <c r="D7225" s="1" t="s">
        <v>273</v>
      </c>
      <c r="E7225" s="1" t="s">
        <v>274</v>
      </c>
      <c r="F7225" s="3">
        <v>2</v>
      </c>
      <c r="G7225" t="s">
        <v>425</v>
      </c>
      <c r="H7225" s="3">
        <v>29</v>
      </c>
      <c r="I7225" t="s">
        <v>441</v>
      </c>
      <c r="J7225" s="3">
        <v>291</v>
      </c>
      <c r="K7225" s="28" t="s">
        <v>488</v>
      </c>
      <c r="L7225" s="1">
        <v>29101</v>
      </c>
      <c r="M7225" s="1">
        <v>4017</v>
      </c>
      <c r="N7225" s="1" t="s">
        <v>113</v>
      </c>
      <c r="O7225" s="2">
        <v>0</v>
      </c>
      <c r="P7225" s="2">
        <v>4936.6099999999997</v>
      </c>
      <c r="Q7225" s="2">
        <v>0</v>
      </c>
      <c r="R7225" s="2">
        <v>0</v>
      </c>
      <c r="S7225" s="2">
        <v>0</v>
      </c>
      <c r="T7225" s="2">
        <v>0</v>
      </c>
      <c r="U7225" s="2">
        <v>0</v>
      </c>
      <c r="V7225" s="2">
        <v>0</v>
      </c>
      <c r="W7225" s="2">
        <v>4936.6099999999997</v>
      </c>
      <c r="X7225" s="2">
        <f>SUM(Q7225:W7225)</f>
        <v>4936.6099999999997</v>
      </c>
      <c r="Y7225" s="2">
        <v>0</v>
      </c>
      <c r="Z7225" s="2">
        <f>+P7225-X7225-Y7225</f>
        <v>0</v>
      </c>
    </row>
    <row r="7226" spans="1:26" hidden="1" outlineLevel="7" x14ac:dyDescent="0.25">
      <c r="F7226" s="3"/>
      <c r="G7226" s="100"/>
      <c r="H7226" s="3"/>
      <c r="I7226" s="100"/>
      <c r="J7226" s="3"/>
      <c r="K7226" s="101"/>
      <c r="N7226" s="102" t="s">
        <v>879</v>
      </c>
      <c r="O7226" s="2">
        <f t="shared" ref="O7226:Z7226" si="5057">SUBTOTAL(9,O7225:O7225)</f>
        <v>0</v>
      </c>
      <c r="P7226" s="2">
        <f t="shared" si="5057"/>
        <v>4936.6099999999997</v>
      </c>
      <c r="Q7226" s="2">
        <f t="shared" si="5057"/>
        <v>0</v>
      </c>
      <c r="R7226" s="2">
        <f t="shared" si="5057"/>
        <v>0</v>
      </c>
      <c r="S7226" s="2">
        <f t="shared" si="5057"/>
        <v>0</v>
      </c>
      <c r="T7226" s="2">
        <f t="shared" si="5057"/>
        <v>0</v>
      </c>
      <c r="U7226" s="2">
        <f t="shared" si="5057"/>
        <v>0</v>
      </c>
      <c r="V7226" s="2">
        <f t="shared" si="5057"/>
        <v>0</v>
      </c>
      <c r="W7226" s="2">
        <f t="shared" si="5057"/>
        <v>4936.6099999999997</v>
      </c>
      <c r="X7226" s="2">
        <f t="shared" si="5057"/>
        <v>4936.6099999999997</v>
      </c>
      <c r="Y7226" s="2">
        <f t="shared" si="5057"/>
        <v>0</v>
      </c>
      <c r="Z7226" s="2">
        <f t="shared" si="5057"/>
        <v>0</v>
      </c>
    </row>
    <row r="7227" spans="1:26" hidden="1" outlineLevel="6" collapsed="1" x14ac:dyDescent="0.25">
      <c r="F7227" s="3"/>
      <c r="G7227" s="100"/>
      <c r="H7227" s="3"/>
      <c r="I7227" s="100"/>
      <c r="J7227" s="3"/>
      <c r="K7227" s="104" t="s">
        <v>772</v>
      </c>
      <c r="O7227" s="2">
        <f t="shared" ref="O7227:Z7227" si="5058">SUBTOTAL(9,O7225:O7225)</f>
        <v>0</v>
      </c>
      <c r="P7227" s="2">
        <f t="shared" si="5058"/>
        <v>4936.6099999999997</v>
      </c>
      <c r="Q7227" s="2">
        <f t="shared" si="5058"/>
        <v>0</v>
      </c>
      <c r="R7227" s="2">
        <f t="shared" si="5058"/>
        <v>0</v>
      </c>
      <c r="S7227" s="2">
        <f t="shared" si="5058"/>
        <v>0</v>
      </c>
      <c r="T7227" s="2">
        <f t="shared" si="5058"/>
        <v>0</v>
      </c>
      <c r="U7227" s="2">
        <f t="shared" si="5058"/>
        <v>0</v>
      </c>
      <c r="V7227" s="2">
        <f t="shared" si="5058"/>
        <v>0</v>
      </c>
      <c r="W7227" s="2">
        <f t="shared" si="5058"/>
        <v>4936.6099999999997</v>
      </c>
      <c r="X7227" s="2">
        <f t="shared" si="5058"/>
        <v>4936.6099999999997</v>
      </c>
      <c r="Y7227" s="2">
        <f t="shared" si="5058"/>
        <v>0</v>
      </c>
      <c r="Z7227" s="2">
        <f t="shared" si="5058"/>
        <v>0</v>
      </c>
    </row>
    <row r="7228" spans="1:26" hidden="1" outlineLevel="5" collapsed="1" x14ac:dyDescent="0.25">
      <c r="F7228" s="3"/>
      <c r="G7228" s="100"/>
      <c r="H7228" s="3"/>
      <c r="I7228" s="103" t="s">
        <v>709</v>
      </c>
      <c r="J7228" s="3"/>
      <c r="K7228" s="101"/>
      <c r="O7228" s="2">
        <f t="shared" ref="O7228:Z7228" si="5059">SUBTOTAL(9,O7225:O7225)</f>
        <v>0</v>
      </c>
      <c r="P7228" s="2">
        <f t="shared" si="5059"/>
        <v>4936.6099999999997</v>
      </c>
      <c r="Q7228" s="2">
        <f t="shared" si="5059"/>
        <v>0</v>
      </c>
      <c r="R7228" s="2">
        <f t="shared" si="5059"/>
        <v>0</v>
      </c>
      <c r="S7228" s="2">
        <f t="shared" si="5059"/>
        <v>0</v>
      </c>
      <c r="T7228" s="2">
        <f t="shared" si="5059"/>
        <v>0</v>
      </c>
      <c r="U7228" s="2">
        <f t="shared" si="5059"/>
        <v>0</v>
      </c>
      <c r="V7228" s="2">
        <f t="shared" si="5059"/>
        <v>0</v>
      </c>
      <c r="W7228" s="2">
        <f t="shared" si="5059"/>
        <v>4936.6099999999997</v>
      </c>
      <c r="X7228" s="2">
        <f t="shared" si="5059"/>
        <v>4936.6099999999997</v>
      </c>
      <c r="Y7228" s="2">
        <f t="shared" si="5059"/>
        <v>0</v>
      </c>
      <c r="Z7228" s="2">
        <f t="shared" si="5059"/>
        <v>0</v>
      </c>
    </row>
    <row r="7229" spans="1:26" hidden="1" outlineLevel="4" collapsed="1" x14ac:dyDescent="0.25">
      <c r="F7229" s="3"/>
      <c r="G7229" s="103" t="s">
        <v>683</v>
      </c>
      <c r="H7229" s="3"/>
      <c r="I7229" s="100"/>
      <c r="J7229" s="3"/>
      <c r="K7229" s="101"/>
      <c r="O7229" s="2">
        <f t="shared" ref="O7229:Z7229" si="5060">SUBTOTAL(9,O7196:O7225)</f>
        <v>305816.03000000003</v>
      </c>
      <c r="P7229" s="2">
        <f t="shared" si="5060"/>
        <v>308971.98</v>
      </c>
      <c r="Q7229" s="2">
        <f t="shared" si="5060"/>
        <v>3213.12</v>
      </c>
      <c r="R7229" s="2">
        <f t="shared" si="5060"/>
        <v>42719.45</v>
      </c>
      <c r="S7229" s="2">
        <f t="shared" si="5060"/>
        <v>36118.15</v>
      </c>
      <c r="T7229" s="2">
        <f t="shared" si="5060"/>
        <v>34485.79</v>
      </c>
      <c r="U7229" s="2">
        <f t="shared" si="5060"/>
        <v>50685.329999999994</v>
      </c>
      <c r="V7229" s="2">
        <f t="shared" si="5060"/>
        <v>43742.65</v>
      </c>
      <c r="W7229" s="2">
        <f t="shared" si="5060"/>
        <v>32798.28</v>
      </c>
      <c r="X7229" s="2">
        <f t="shared" si="5060"/>
        <v>243762.77000000002</v>
      </c>
      <c r="Y7229" s="2">
        <f t="shared" si="5060"/>
        <v>1292.2400000000018</v>
      </c>
      <c r="Z7229" s="2">
        <f t="shared" si="5060"/>
        <v>63916.97</v>
      </c>
    </row>
    <row r="7230" spans="1:26" hidden="1" outlineLevel="7" x14ac:dyDescent="0.25">
      <c r="A7230" s="1" t="s">
        <v>415</v>
      </c>
      <c r="B7230" s="1">
        <v>5</v>
      </c>
      <c r="C7230" s="1" t="s">
        <v>174</v>
      </c>
      <c r="D7230" s="1" t="s">
        <v>273</v>
      </c>
      <c r="E7230" s="1" t="s">
        <v>274</v>
      </c>
      <c r="F7230" s="3">
        <v>3</v>
      </c>
      <c r="G7230" t="s">
        <v>426</v>
      </c>
      <c r="H7230" s="3">
        <v>31</v>
      </c>
      <c r="I7230" t="s">
        <v>442</v>
      </c>
      <c r="J7230" s="3">
        <v>311</v>
      </c>
      <c r="K7230" s="28" t="s">
        <v>491</v>
      </c>
      <c r="L7230" s="1">
        <v>31101</v>
      </c>
      <c r="M7230" s="1">
        <v>5035</v>
      </c>
      <c r="N7230" s="1" t="s">
        <v>61</v>
      </c>
      <c r="O7230" s="2">
        <v>55610.76</v>
      </c>
      <c r="P7230" s="2">
        <v>55610.76</v>
      </c>
      <c r="Q7230" s="2">
        <v>0</v>
      </c>
      <c r="R7230" s="2">
        <v>6661</v>
      </c>
      <c r="S7230" s="2">
        <v>0</v>
      </c>
      <c r="T7230" s="2">
        <v>6631</v>
      </c>
      <c r="U7230" s="2">
        <v>5416</v>
      </c>
      <c r="V7230" s="2">
        <v>236</v>
      </c>
      <c r="W7230" s="2">
        <v>0</v>
      </c>
      <c r="X7230" s="2">
        <f>SUM(Q7230:W7230)</f>
        <v>18944</v>
      </c>
      <c r="Y7230" s="2">
        <v>0</v>
      </c>
      <c r="Z7230" s="2">
        <f>+P7230-X7230-Y7230</f>
        <v>36666.76</v>
      </c>
    </row>
    <row r="7231" spans="1:26" hidden="1" outlineLevel="7" x14ac:dyDescent="0.25">
      <c r="F7231" s="3"/>
      <c r="G7231" s="100"/>
      <c r="H7231" s="3"/>
      <c r="I7231" s="100"/>
      <c r="J7231" s="3"/>
      <c r="K7231" s="101"/>
      <c r="N7231" s="102" t="s">
        <v>827</v>
      </c>
      <c r="O7231" s="2">
        <f t="shared" ref="O7231:Z7231" si="5061">SUBTOTAL(9,O7230:O7230)</f>
        <v>55610.76</v>
      </c>
      <c r="P7231" s="2">
        <f t="shared" si="5061"/>
        <v>55610.76</v>
      </c>
      <c r="Q7231" s="2">
        <f t="shared" si="5061"/>
        <v>0</v>
      </c>
      <c r="R7231" s="2">
        <f t="shared" si="5061"/>
        <v>6661</v>
      </c>
      <c r="S7231" s="2">
        <f t="shared" si="5061"/>
        <v>0</v>
      </c>
      <c r="T7231" s="2">
        <f t="shared" si="5061"/>
        <v>6631</v>
      </c>
      <c r="U7231" s="2">
        <f t="shared" si="5061"/>
        <v>5416</v>
      </c>
      <c r="V7231" s="2">
        <f t="shared" si="5061"/>
        <v>236</v>
      </c>
      <c r="W7231" s="2">
        <f t="shared" si="5061"/>
        <v>0</v>
      </c>
      <c r="X7231" s="2">
        <f t="shared" si="5061"/>
        <v>18944</v>
      </c>
      <c r="Y7231" s="2">
        <f t="shared" si="5061"/>
        <v>0</v>
      </c>
      <c r="Z7231" s="2">
        <f t="shared" si="5061"/>
        <v>36666.76</v>
      </c>
    </row>
    <row r="7232" spans="1:26" hidden="1" outlineLevel="6" collapsed="1" x14ac:dyDescent="0.25">
      <c r="F7232" s="3"/>
      <c r="G7232" s="100"/>
      <c r="H7232" s="3"/>
      <c r="I7232" s="100"/>
      <c r="J7232" s="3"/>
      <c r="K7232" s="104" t="s">
        <v>731</v>
      </c>
      <c r="O7232" s="2">
        <f t="shared" ref="O7232:Z7232" si="5062">SUBTOTAL(9,O7230:O7230)</f>
        <v>55610.76</v>
      </c>
      <c r="P7232" s="2">
        <f t="shared" si="5062"/>
        <v>55610.76</v>
      </c>
      <c r="Q7232" s="2">
        <f t="shared" si="5062"/>
        <v>0</v>
      </c>
      <c r="R7232" s="2">
        <f t="shared" si="5062"/>
        <v>6661</v>
      </c>
      <c r="S7232" s="2">
        <f t="shared" si="5062"/>
        <v>0</v>
      </c>
      <c r="T7232" s="2">
        <f t="shared" si="5062"/>
        <v>6631</v>
      </c>
      <c r="U7232" s="2">
        <f t="shared" si="5062"/>
        <v>5416</v>
      </c>
      <c r="V7232" s="2">
        <f t="shared" si="5062"/>
        <v>236</v>
      </c>
      <c r="W7232" s="2">
        <f t="shared" si="5062"/>
        <v>0</v>
      </c>
      <c r="X7232" s="2">
        <f t="shared" si="5062"/>
        <v>18944</v>
      </c>
      <c r="Y7232" s="2">
        <f t="shared" si="5062"/>
        <v>0</v>
      </c>
      <c r="Z7232" s="2">
        <f t="shared" si="5062"/>
        <v>36666.76</v>
      </c>
    </row>
    <row r="7233" spans="1:26" hidden="1" outlineLevel="7" x14ac:dyDescent="0.25">
      <c r="A7233" s="1" t="s">
        <v>415</v>
      </c>
      <c r="B7233" s="1">
        <v>5</v>
      </c>
      <c r="C7233" s="1" t="s">
        <v>174</v>
      </c>
      <c r="D7233" s="1" t="s">
        <v>273</v>
      </c>
      <c r="E7233" s="1" t="s">
        <v>274</v>
      </c>
      <c r="F7233" s="3">
        <v>3</v>
      </c>
      <c r="G7233" t="s">
        <v>426</v>
      </c>
      <c r="H7233" s="3">
        <v>31</v>
      </c>
      <c r="I7233" t="s">
        <v>442</v>
      </c>
      <c r="J7233" s="3">
        <v>312</v>
      </c>
      <c r="K7233" s="28" t="s">
        <v>492</v>
      </c>
      <c r="L7233" s="1">
        <v>31201</v>
      </c>
      <c r="M7233" s="1">
        <v>4008</v>
      </c>
      <c r="N7233" s="1" t="s">
        <v>171</v>
      </c>
      <c r="O7233" s="2">
        <v>42000</v>
      </c>
      <c r="P7233" s="2">
        <v>42000</v>
      </c>
      <c r="Q7233" s="2">
        <v>0</v>
      </c>
      <c r="R7233" s="2">
        <v>0</v>
      </c>
      <c r="S7233" s="2">
        <v>3870</v>
      </c>
      <c r="T7233" s="2">
        <v>6935.04</v>
      </c>
      <c r="U7233" s="2">
        <v>0</v>
      </c>
      <c r="V7233" s="2">
        <v>5781.78</v>
      </c>
      <c r="W7233" s="2">
        <v>0</v>
      </c>
      <c r="X7233" s="2">
        <f>SUM(Q7233:W7233)</f>
        <v>16586.82</v>
      </c>
      <c r="Y7233" s="2">
        <v>0</v>
      </c>
      <c r="Z7233" s="2">
        <f>+P7233-X7233-Y7233</f>
        <v>25413.18</v>
      </c>
    </row>
    <row r="7234" spans="1:26" hidden="1" outlineLevel="7" x14ac:dyDescent="0.25">
      <c r="F7234" s="3"/>
      <c r="G7234" s="100"/>
      <c r="H7234" s="3"/>
      <c r="I7234" s="100"/>
      <c r="J7234" s="3"/>
      <c r="K7234" s="101"/>
      <c r="N7234" s="102" t="s">
        <v>908</v>
      </c>
      <c r="O7234" s="2">
        <f t="shared" ref="O7234:Z7234" si="5063">SUBTOTAL(9,O7233:O7233)</f>
        <v>42000</v>
      </c>
      <c r="P7234" s="2">
        <f t="shared" si="5063"/>
        <v>42000</v>
      </c>
      <c r="Q7234" s="2">
        <f t="shared" si="5063"/>
        <v>0</v>
      </c>
      <c r="R7234" s="2">
        <f t="shared" si="5063"/>
        <v>0</v>
      </c>
      <c r="S7234" s="2">
        <f t="shared" si="5063"/>
        <v>3870</v>
      </c>
      <c r="T7234" s="2">
        <f t="shared" si="5063"/>
        <v>6935.04</v>
      </c>
      <c r="U7234" s="2">
        <f t="shared" si="5063"/>
        <v>0</v>
      </c>
      <c r="V7234" s="2">
        <f t="shared" si="5063"/>
        <v>5781.78</v>
      </c>
      <c r="W7234" s="2">
        <f t="shared" si="5063"/>
        <v>0</v>
      </c>
      <c r="X7234" s="2">
        <f t="shared" si="5063"/>
        <v>16586.82</v>
      </c>
      <c r="Y7234" s="2">
        <f t="shared" si="5063"/>
        <v>0</v>
      </c>
      <c r="Z7234" s="2">
        <f t="shared" si="5063"/>
        <v>25413.18</v>
      </c>
    </row>
    <row r="7235" spans="1:26" hidden="1" outlineLevel="6" collapsed="1" x14ac:dyDescent="0.25">
      <c r="F7235" s="3"/>
      <c r="G7235" s="100"/>
      <c r="H7235" s="3"/>
      <c r="I7235" s="100"/>
      <c r="J7235" s="3"/>
      <c r="K7235" s="104" t="s">
        <v>792</v>
      </c>
      <c r="O7235" s="2">
        <f t="shared" ref="O7235:Z7235" si="5064">SUBTOTAL(9,O7233:O7233)</f>
        <v>42000</v>
      </c>
      <c r="P7235" s="2">
        <f t="shared" si="5064"/>
        <v>42000</v>
      </c>
      <c r="Q7235" s="2">
        <f t="shared" si="5064"/>
        <v>0</v>
      </c>
      <c r="R7235" s="2">
        <f t="shared" si="5064"/>
        <v>0</v>
      </c>
      <c r="S7235" s="2">
        <f t="shared" si="5064"/>
        <v>3870</v>
      </c>
      <c r="T7235" s="2">
        <f t="shared" si="5064"/>
        <v>6935.04</v>
      </c>
      <c r="U7235" s="2">
        <f t="shared" si="5064"/>
        <v>0</v>
      </c>
      <c r="V7235" s="2">
        <f t="shared" si="5064"/>
        <v>5781.78</v>
      </c>
      <c r="W7235" s="2">
        <f t="shared" si="5064"/>
        <v>0</v>
      </c>
      <c r="X7235" s="2">
        <f t="shared" si="5064"/>
        <v>16586.82</v>
      </c>
      <c r="Y7235" s="2">
        <f t="shared" si="5064"/>
        <v>0</v>
      </c>
      <c r="Z7235" s="2">
        <f t="shared" si="5064"/>
        <v>25413.18</v>
      </c>
    </row>
    <row r="7236" spans="1:26" hidden="1" outlineLevel="7" x14ac:dyDescent="0.25">
      <c r="A7236" s="1" t="s">
        <v>415</v>
      </c>
      <c r="B7236" s="1">
        <v>5</v>
      </c>
      <c r="C7236" s="1" t="s">
        <v>174</v>
      </c>
      <c r="D7236" s="1" t="s">
        <v>273</v>
      </c>
      <c r="E7236" s="1" t="s">
        <v>274</v>
      </c>
      <c r="F7236" s="3">
        <v>3</v>
      </c>
      <c r="G7236" t="s">
        <v>426</v>
      </c>
      <c r="H7236" s="3">
        <v>31</v>
      </c>
      <c r="I7236" t="s">
        <v>442</v>
      </c>
      <c r="J7236" s="3">
        <v>313</v>
      </c>
      <c r="K7236" s="28" t="s">
        <v>493</v>
      </c>
      <c r="L7236" s="1">
        <v>31301</v>
      </c>
      <c r="M7236" s="1">
        <v>5037</v>
      </c>
      <c r="N7236" s="1" t="s">
        <v>62</v>
      </c>
      <c r="O7236" s="2">
        <v>34950</v>
      </c>
      <c r="P7236" s="2">
        <v>34950</v>
      </c>
      <c r="Q7236" s="2">
        <v>0</v>
      </c>
      <c r="R7236" s="2">
        <v>5587</v>
      </c>
      <c r="S7236" s="2">
        <v>2389</v>
      </c>
      <c r="T7236" s="2">
        <v>0</v>
      </c>
      <c r="U7236" s="2">
        <v>6909</v>
      </c>
      <c r="V7236" s="2">
        <v>2409</v>
      </c>
      <c r="W7236" s="2">
        <v>3976</v>
      </c>
      <c r="X7236" s="2">
        <f>SUM(Q7236:W7236)</f>
        <v>21270</v>
      </c>
      <c r="Y7236" s="2">
        <v>0</v>
      </c>
      <c r="Z7236" s="2">
        <f>+P7236-X7236-Y7236</f>
        <v>13680</v>
      </c>
    </row>
    <row r="7237" spans="1:26" hidden="1" outlineLevel="7" x14ac:dyDescent="0.25">
      <c r="F7237" s="3"/>
      <c r="G7237" s="100"/>
      <c r="H7237" s="3"/>
      <c r="I7237" s="100"/>
      <c r="J7237" s="3"/>
      <c r="K7237" s="101"/>
      <c r="N7237" s="102" t="s">
        <v>828</v>
      </c>
      <c r="O7237" s="2">
        <f t="shared" ref="O7237:Z7237" si="5065">SUBTOTAL(9,O7236:O7236)</f>
        <v>34950</v>
      </c>
      <c r="P7237" s="2">
        <f t="shared" si="5065"/>
        <v>34950</v>
      </c>
      <c r="Q7237" s="2">
        <f t="shared" si="5065"/>
        <v>0</v>
      </c>
      <c r="R7237" s="2">
        <f t="shared" si="5065"/>
        <v>5587</v>
      </c>
      <c r="S7237" s="2">
        <f t="shared" si="5065"/>
        <v>2389</v>
      </c>
      <c r="T7237" s="2">
        <f t="shared" si="5065"/>
        <v>0</v>
      </c>
      <c r="U7237" s="2">
        <f t="shared" si="5065"/>
        <v>6909</v>
      </c>
      <c r="V7237" s="2">
        <f t="shared" si="5065"/>
        <v>2409</v>
      </c>
      <c r="W7237" s="2">
        <f t="shared" si="5065"/>
        <v>3976</v>
      </c>
      <c r="X7237" s="2">
        <f t="shared" si="5065"/>
        <v>21270</v>
      </c>
      <c r="Y7237" s="2">
        <f t="shared" si="5065"/>
        <v>0</v>
      </c>
      <c r="Z7237" s="2">
        <f t="shared" si="5065"/>
        <v>13680</v>
      </c>
    </row>
    <row r="7238" spans="1:26" hidden="1" outlineLevel="6" collapsed="1" x14ac:dyDescent="0.25">
      <c r="F7238" s="3"/>
      <c r="G7238" s="100"/>
      <c r="H7238" s="3"/>
      <c r="I7238" s="100"/>
      <c r="J7238" s="3"/>
      <c r="K7238" s="104" t="s">
        <v>732</v>
      </c>
      <c r="O7238" s="2">
        <f t="shared" ref="O7238:Z7238" si="5066">SUBTOTAL(9,O7236:O7236)</f>
        <v>34950</v>
      </c>
      <c r="P7238" s="2">
        <f t="shared" si="5066"/>
        <v>34950</v>
      </c>
      <c r="Q7238" s="2">
        <f t="shared" si="5066"/>
        <v>0</v>
      </c>
      <c r="R7238" s="2">
        <f t="shared" si="5066"/>
        <v>5587</v>
      </c>
      <c r="S7238" s="2">
        <f t="shared" si="5066"/>
        <v>2389</v>
      </c>
      <c r="T7238" s="2">
        <f t="shared" si="5066"/>
        <v>0</v>
      </c>
      <c r="U7238" s="2">
        <f t="shared" si="5066"/>
        <v>6909</v>
      </c>
      <c r="V7238" s="2">
        <f t="shared" si="5066"/>
        <v>2409</v>
      </c>
      <c r="W7238" s="2">
        <f t="shared" si="5066"/>
        <v>3976</v>
      </c>
      <c r="X7238" s="2">
        <f t="shared" si="5066"/>
        <v>21270</v>
      </c>
      <c r="Y7238" s="2">
        <f t="shared" si="5066"/>
        <v>0</v>
      </c>
      <c r="Z7238" s="2">
        <f t="shared" si="5066"/>
        <v>13680</v>
      </c>
    </row>
    <row r="7239" spans="1:26" hidden="1" outlineLevel="7" x14ac:dyDescent="0.25">
      <c r="A7239" s="1" t="s">
        <v>415</v>
      </c>
      <c r="B7239" s="1">
        <v>5</v>
      </c>
      <c r="C7239" s="1" t="s">
        <v>174</v>
      </c>
      <c r="D7239" s="1" t="s">
        <v>273</v>
      </c>
      <c r="E7239" s="1" t="s">
        <v>274</v>
      </c>
      <c r="F7239" s="3">
        <v>3</v>
      </c>
      <c r="G7239" t="s">
        <v>426</v>
      </c>
      <c r="H7239" s="3">
        <v>31</v>
      </c>
      <c r="I7239" t="s">
        <v>442</v>
      </c>
      <c r="J7239" s="3">
        <v>314</v>
      </c>
      <c r="K7239" s="28" t="s">
        <v>494</v>
      </c>
      <c r="L7239" s="1">
        <v>31401</v>
      </c>
      <c r="M7239" s="1">
        <v>5009</v>
      </c>
      <c r="N7239" s="1" t="s">
        <v>48</v>
      </c>
      <c r="O7239" s="2">
        <v>9231.9599999999991</v>
      </c>
      <c r="P7239" s="2">
        <v>9231.9599999999991</v>
      </c>
      <c r="Q7239" s="2">
        <v>978.99</v>
      </c>
      <c r="R7239" s="2">
        <v>626.33000000000004</v>
      </c>
      <c r="S7239" s="2">
        <v>716.88</v>
      </c>
      <c r="T7239" s="2">
        <v>698.05</v>
      </c>
      <c r="U7239" s="2">
        <v>0</v>
      </c>
      <c r="V7239" s="2">
        <v>0</v>
      </c>
      <c r="W7239" s="2">
        <v>0</v>
      </c>
      <c r="X7239" s="2">
        <f>SUM(Q7239:W7239)</f>
        <v>3020.25</v>
      </c>
      <c r="Y7239" s="2">
        <v>0</v>
      </c>
      <c r="Z7239" s="2">
        <f>+P7239-X7239-Y7239</f>
        <v>6211.7099999999991</v>
      </c>
    </row>
    <row r="7240" spans="1:26" hidden="1" outlineLevel="7" x14ac:dyDescent="0.25">
      <c r="F7240" s="3"/>
      <c r="G7240" s="100"/>
      <c r="H7240" s="3"/>
      <c r="I7240" s="100"/>
      <c r="J7240" s="3"/>
      <c r="K7240" s="101"/>
      <c r="N7240" s="102" t="s">
        <v>829</v>
      </c>
      <c r="O7240" s="2">
        <f t="shared" ref="O7240:Z7240" si="5067">SUBTOTAL(9,O7239:O7239)</f>
        <v>9231.9599999999991</v>
      </c>
      <c r="P7240" s="2">
        <f t="shared" si="5067"/>
        <v>9231.9599999999991</v>
      </c>
      <c r="Q7240" s="2">
        <f t="shared" si="5067"/>
        <v>978.99</v>
      </c>
      <c r="R7240" s="2">
        <f t="shared" si="5067"/>
        <v>626.33000000000004</v>
      </c>
      <c r="S7240" s="2">
        <f t="shared" si="5067"/>
        <v>716.88</v>
      </c>
      <c r="T7240" s="2">
        <f t="shared" si="5067"/>
        <v>698.05</v>
      </c>
      <c r="U7240" s="2">
        <f t="shared" si="5067"/>
        <v>0</v>
      </c>
      <c r="V7240" s="2">
        <f t="shared" si="5067"/>
        <v>0</v>
      </c>
      <c r="W7240" s="2">
        <f t="shared" si="5067"/>
        <v>0</v>
      </c>
      <c r="X7240" s="2">
        <f t="shared" si="5067"/>
        <v>3020.25</v>
      </c>
      <c r="Y7240" s="2">
        <f t="shared" si="5067"/>
        <v>0</v>
      </c>
      <c r="Z7240" s="2">
        <f t="shared" si="5067"/>
        <v>6211.7099999999991</v>
      </c>
    </row>
    <row r="7241" spans="1:26" hidden="1" outlineLevel="6" collapsed="1" x14ac:dyDescent="0.25">
      <c r="F7241" s="3"/>
      <c r="G7241" s="100"/>
      <c r="H7241" s="3"/>
      <c r="I7241" s="100"/>
      <c r="J7241" s="3"/>
      <c r="K7241" s="104" t="s">
        <v>733</v>
      </c>
      <c r="O7241" s="2">
        <f t="shared" ref="O7241:Z7241" si="5068">SUBTOTAL(9,O7239:O7239)</f>
        <v>9231.9599999999991</v>
      </c>
      <c r="P7241" s="2">
        <f t="shared" si="5068"/>
        <v>9231.9599999999991</v>
      </c>
      <c r="Q7241" s="2">
        <f t="shared" si="5068"/>
        <v>978.99</v>
      </c>
      <c r="R7241" s="2">
        <f t="shared" si="5068"/>
        <v>626.33000000000004</v>
      </c>
      <c r="S7241" s="2">
        <f t="shared" si="5068"/>
        <v>716.88</v>
      </c>
      <c r="T7241" s="2">
        <f t="shared" si="5068"/>
        <v>698.05</v>
      </c>
      <c r="U7241" s="2">
        <f t="shared" si="5068"/>
        <v>0</v>
      </c>
      <c r="V7241" s="2">
        <f t="shared" si="5068"/>
        <v>0</v>
      </c>
      <c r="W7241" s="2">
        <f t="shared" si="5068"/>
        <v>0</v>
      </c>
      <c r="X7241" s="2">
        <f t="shared" si="5068"/>
        <v>3020.25</v>
      </c>
      <c r="Y7241" s="2">
        <f t="shared" si="5068"/>
        <v>0</v>
      </c>
      <c r="Z7241" s="2">
        <f t="shared" si="5068"/>
        <v>6211.7099999999991</v>
      </c>
    </row>
    <row r="7242" spans="1:26" hidden="1" outlineLevel="5" collapsed="1" x14ac:dyDescent="0.25">
      <c r="F7242" s="3"/>
      <c r="G7242" s="100"/>
      <c r="H7242" s="3"/>
      <c r="I7242" s="103" t="s">
        <v>695</v>
      </c>
      <c r="J7242" s="3"/>
      <c r="K7242" s="101"/>
      <c r="O7242" s="2">
        <f t="shared" ref="O7242:Z7242" si="5069">SUBTOTAL(9,O7230:O7239)</f>
        <v>141792.72</v>
      </c>
      <c r="P7242" s="2">
        <f t="shared" si="5069"/>
        <v>141792.72</v>
      </c>
      <c r="Q7242" s="2">
        <f t="shared" si="5069"/>
        <v>978.99</v>
      </c>
      <c r="R7242" s="2">
        <f t="shared" si="5069"/>
        <v>12874.33</v>
      </c>
      <c r="S7242" s="2">
        <f t="shared" si="5069"/>
        <v>6975.88</v>
      </c>
      <c r="T7242" s="2">
        <f t="shared" si="5069"/>
        <v>14264.09</v>
      </c>
      <c r="U7242" s="2">
        <f t="shared" si="5069"/>
        <v>12325</v>
      </c>
      <c r="V7242" s="2">
        <f t="shared" si="5069"/>
        <v>8426.7799999999988</v>
      </c>
      <c r="W7242" s="2">
        <f t="shared" si="5069"/>
        <v>3976</v>
      </c>
      <c r="X7242" s="2">
        <f t="shared" si="5069"/>
        <v>59821.07</v>
      </c>
      <c r="Y7242" s="2">
        <f t="shared" si="5069"/>
        <v>0</v>
      </c>
      <c r="Z7242" s="2">
        <f t="shared" si="5069"/>
        <v>81971.649999999994</v>
      </c>
    </row>
    <row r="7243" spans="1:26" hidden="1" outlineLevel="7" x14ac:dyDescent="0.25">
      <c r="A7243" s="1" t="s">
        <v>415</v>
      </c>
      <c r="B7243" s="1">
        <v>5</v>
      </c>
      <c r="C7243" s="1" t="s">
        <v>174</v>
      </c>
      <c r="D7243" s="1" t="s">
        <v>273</v>
      </c>
      <c r="E7243" s="1" t="s">
        <v>274</v>
      </c>
      <c r="F7243" s="3">
        <v>3</v>
      </c>
      <c r="G7243" t="s">
        <v>426</v>
      </c>
      <c r="H7243" s="3">
        <v>33</v>
      </c>
      <c r="I7243" t="s">
        <v>444</v>
      </c>
      <c r="J7243" s="3">
        <v>339</v>
      </c>
      <c r="K7243" s="28" t="s">
        <v>506</v>
      </c>
      <c r="L7243" s="1">
        <v>33901</v>
      </c>
      <c r="M7243" s="1">
        <v>1008</v>
      </c>
      <c r="N7243" s="1" t="s">
        <v>20</v>
      </c>
      <c r="O7243" s="2">
        <v>0</v>
      </c>
      <c r="P7243" s="2">
        <v>62640</v>
      </c>
      <c r="Q7243" s="2">
        <v>0</v>
      </c>
      <c r="R7243" s="2">
        <v>0</v>
      </c>
      <c r="S7243" s="2">
        <v>0</v>
      </c>
      <c r="T7243" s="2">
        <v>0</v>
      </c>
      <c r="U7243" s="2">
        <v>62640</v>
      </c>
      <c r="V7243" s="2">
        <v>0</v>
      </c>
      <c r="W7243" s="2">
        <v>0</v>
      </c>
      <c r="X7243" s="2">
        <f>SUM(Q7243:W7243)</f>
        <v>62640</v>
      </c>
      <c r="Y7243" s="2">
        <v>0</v>
      </c>
      <c r="Z7243" s="2">
        <f>+P7243-X7243-Y7243</f>
        <v>0</v>
      </c>
    </row>
    <row r="7244" spans="1:26" hidden="1" outlineLevel="7" x14ac:dyDescent="0.25">
      <c r="F7244" s="3"/>
      <c r="G7244" s="100"/>
      <c r="H7244" s="3"/>
      <c r="I7244" s="100"/>
      <c r="J7244" s="3"/>
      <c r="K7244" s="101"/>
      <c r="N7244" s="102" t="s">
        <v>834</v>
      </c>
      <c r="O7244" s="2">
        <f t="shared" ref="O7244:Z7244" si="5070">SUBTOTAL(9,O7243:O7243)</f>
        <v>0</v>
      </c>
      <c r="P7244" s="2">
        <f t="shared" si="5070"/>
        <v>62640</v>
      </c>
      <c r="Q7244" s="2">
        <f t="shared" si="5070"/>
        <v>0</v>
      </c>
      <c r="R7244" s="2">
        <f t="shared" si="5070"/>
        <v>0</v>
      </c>
      <c r="S7244" s="2">
        <f t="shared" si="5070"/>
        <v>0</v>
      </c>
      <c r="T7244" s="2">
        <f t="shared" si="5070"/>
        <v>0</v>
      </c>
      <c r="U7244" s="2">
        <f t="shared" si="5070"/>
        <v>62640</v>
      </c>
      <c r="V7244" s="2">
        <f t="shared" si="5070"/>
        <v>0</v>
      </c>
      <c r="W7244" s="2">
        <f t="shared" si="5070"/>
        <v>0</v>
      </c>
      <c r="X7244" s="2">
        <f t="shared" si="5070"/>
        <v>62640</v>
      </c>
      <c r="Y7244" s="2">
        <f t="shared" si="5070"/>
        <v>0</v>
      </c>
      <c r="Z7244" s="2">
        <f t="shared" si="5070"/>
        <v>0</v>
      </c>
    </row>
    <row r="7245" spans="1:26" hidden="1" outlineLevel="6" collapsed="1" x14ac:dyDescent="0.25">
      <c r="F7245" s="3"/>
      <c r="G7245" s="100"/>
      <c r="H7245" s="3"/>
      <c r="I7245" s="100"/>
      <c r="J7245" s="3"/>
      <c r="K7245" s="104" t="s">
        <v>738</v>
      </c>
      <c r="O7245" s="2">
        <f t="shared" ref="O7245:Z7245" si="5071">SUBTOTAL(9,O7243:O7243)</f>
        <v>0</v>
      </c>
      <c r="P7245" s="2">
        <f t="shared" si="5071"/>
        <v>62640</v>
      </c>
      <c r="Q7245" s="2">
        <f t="shared" si="5071"/>
        <v>0</v>
      </c>
      <c r="R7245" s="2">
        <f t="shared" si="5071"/>
        <v>0</v>
      </c>
      <c r="S7245" s="2">
        <f t="shared" si="5071"/>
        <v>0</v>
      </c>
      <c r="T7245" s="2">
        <f t="shared" si="5071"/>
        <v>0</v>
      </c>
      <c r="U7245" s="2">
        <f t="shared" si="5071"/>
        <v>62640</v>
      </c>
      <c r="V7245" s="2">
        <f t="shared" si="5071"/>
        <v>0</v>
      </c>
      <c r="W7245" s="2">
        <f t="shared" si="5071"/>
        <v>0</v>
      </c>
      <c r="X7245" s="2">
        <f t="shared" si="5071"/>
        <v>62640</v>
      </c>
      <c r="Y7245" s="2">
        <f t="shared" si="5071"/>
        <v>0</v>
      </c>
      <c r="Z7245" s="2">
        <f t="shared" si="5071"/>
        <v>0</v>
      </c>
    </row>
    <row r="7246" spans="1:26" hidden="1" outlineLevel="5" collapsed="1" x14ac:dyDescent="0.25">
      <c r="F7246" s="3"/>
      <c r="G7246" s="100"/>
      <c r="H7246" s="3"/>
      <c r="I7246" s="103" t="s">
        <v>697</v>
      </c>
      <c r="J7246" s="3"/>
      <c r="K7246" s="101"/>
      <c r="O7246" s="2">
        <f t="shared" ref="O7246:Z7246" si="5072">SUBTOTAL(9,O7243:O7243)</f>
        <v>0</v>
      </c>
      <c r="P7246" s="2">
        <f t="shared" si="5072"/>
        <v>62640</v>
      </c>
      <c r="Q7246" s="2">
        <f t="shared" si="5072"/>
        <v>0</v>
      </c>
      <c r="R7246" s="2">
        <f t="shared" si="5072"/>
        <v>0</v>
      </c>
      <c r="S7246" s="2">
        <f t="shared" si="5072"/>
        <v>0</v>
      </c>
      <c r="T7246" s="2">
        <f t="shared" si="5072"/>
        <v>0</v>
      </c>
      <c r="U7246" s="2">
        <f t="shared" si="5072"/>
        <v>62640</v>
      </c>
      <c r="V7246" s="2">
        <f t="shared" si="5072"/>
        <v>0</v>
      </c>
      <c r="W7246" s="2">
        <f t="shared" si="5072"/>
        <v>0</v>
      </c>
      <c r="X7246" s="2">
        <f t="shared" si="5072"/>
        <v>62640</v>
      </c>
      <c r="Y7246" s="2">
        <f t="shared" si="5072"/>
        <v>0</v>
      </c>
      <c r="Z7246" s="2">
        <f t="shared" si="5072"/>
        <v>0</v>
      </c>
    </row>
    <row r="7247" spans="1:26" hidden="1" outlineLevel="7" x14ac:dyDescent="0.25">
      <c r="A7247" s="1" t="s">
        <v>415</v>
      </c>
      <c r="B7247" s="1">
        <v>5</v>
      </c>
      <c r="C7247" s="1" t="s">
        <v>174</v>
      </c>
      <c r="D7247" s="1" t="s">
        <v>273</v>
      </c>
      <c r="E7247" s="1" t="s">
        <v>274</v>
      </c>
      <c r="F7247" s="3">
        <v>3</v>
      </c>
      <c r="G7247" t="s">
        <v>426</v>
      </c>
      <c r="H7247" s="3">
        <v>34</v>
      </c>
      <c r="I7247" t="s">
        <v>445</v>
      </c>
      <c r="J7247" s="3">
        <v>344</v>
      </c>
      <c r="K7247" s="28" t="s">
        <v>508</v>
      </c>
      <c r="L7247" s="1">
        <v>34401</v>
      </c>
      <c r="M7247" s="1">
        <v>5042</v>
      </c>
      <c r="N7247" s="1" t="s">
        <v>180</v>
      </c>
      <c r="O7247" s="2">
        <v>5834.95</v>
      </c>
      <c r="P7247" s="2">
        <v>5834.95</v>
      </c>
      <c r="Q7247" s="2">
        <v>0</v>
      </c>
      <c r="R7247" s="2">
        <v>0</v>
      </c>
      <c r="S7247" s="2">
        <v>0</v>
      </c>
      <c r="T7247" s="2">
        <v>0</v>
      </c>
      <c r="U7247" s="2">
        <v>0</v>
      </c>
      <c r="V7247" s="2">
        <v>0</v>
      </c>
      <c r="W7247" s="2">
        <v>0</v>
      </c>
      <c r="X7247" s="2">
        <f>SUM(Q7247:W7247)</f>
        <v>0</v>
      </c>
      <c r="Y7247" s="2">
        <v>0</v>
      </c>
      <c r="Z7247" s="2">
        <f>+P7247-X7247-Y7247</f>
        <v>5834.95</v>
      </c>
    </row>
    <row r="7248" spans="1:26" hidden="1" outlineLevel="7" x14ac:dyDescent="0.25">
      <c r="F7248" s="3"/>
      <c r="G7248" s="100"/>
      <c r="H7248" s="3"/>
      <c r="I7248" s="100"/>
      <c r="J7248" s="3"/>
      <c r="K7248" s="101"/>
      <c r="N7248" s="102" t="s">
        <v>910</v>
      </c>
      <c r="O7248" s="2">
        <f t="shared" ref="O7248:Z7248" si="5073">SUBTOTAL(9,O7247:O7247)</f>
        <v>5834.95</v>
      </c>
      <c r="P7248" s="2">
        <f t="shared" si="5073"/>
        <v>5834.95</v>
      </c>
      <c r="Q7248" s="2">
        <f t="shared" si="5073"/>
        <v>0</v>
      </c>
      <c r="R7248" s="2">
        <f t="shared" si="5073"/>
        <v>0</v>
      </c>
      <c r="S7248" s="2">
        <f t="shared" si="5073"/>
        <v>0</v>
      </c>
      <c r="T7248" s="2">
        <f t="shared" si="5073"/>
        <v>0</v>
      </c>
      <c r="U7248" s="2">
        <f t="shared" si="5073"/>
        <v>0</v>
      </c>
      <c r="V7248" s="2">
        <f t="shared" si="5073"/>
        <v>0</v>
      </c>
      <c r="W7248" s="2">
        <f t="shared" si="5073"/>
        <v>0</v>
      </c>
      <c r="X7248" s="2">
        <f t="shared" si="5073"/>
        <v>0</v>
      </c>
      <c r="Y7248" s="2">
        <f t="shared" si="5073"/>
        <v>0</v>
      </c>
      <c r="Z7248" s="2">
        <f t="shared" si="5073"/>
        <v>5834.95</v>
      </c>
    </row>
    <row r="7249" spans="1:26" hidden="1" outlineLevel="6" collapsed="1" x14ac:dyDescent="0.25">
      <c r="F7249" s="3"/>
      <c r="G7249" s="100"/>
      <c r="H7249" s="3"/>
      <c r="I7249" s="100"/>
      <c r="J7249" s="3"/>
      <c r="K7249" s="104" t="s">
        <v>770</v>
      </c>
      <c r="O7249" s="2">
        <f t="shared" ref="O7249:Z7249" si="5074">SUBTOTAL(9,O7247:O7247)</f>
        <v>5834.95</v>
      </c>
      <c r="P7249" s="2">
        <f t="shared" si="5074"/>
        <v>5834.95</v>
      </c>
      <c r="Q7249" s="2">
        <f t="shared" si="5074"/>
        <v>0</v>
      </c>
      <c r="R7249" s="2">
        <f t="shared" si="5074"/>
        <v>0</v>
      </c>
      <c r="S7249" s="2">
        <f t="shared" si="5074"/>
        <v>0</v>
      </c>
      <c r="T7249" s="2">
        <f t="shared" si="5074"/>
        <v>0</v>
      </c>
      <c r="U7249" s="2">
        <f t="shared" si="5074"/>
        <v>0</v>
      </c>
      <c r="V7249" s="2">
        <f t="shared" si="5074"/>
        <v>0</v>
      </c>
      <c r="W7249" s="2">
        <f t="shared" si="5074"/>
        <v>0</v>
      </c>
      <c r="X7249" s="2">
        <f t="shared" si="5074"/>
        <v>0</v>
      </c>
      <c r="Y7249" s="2">
        <f t="shared" si="5074"/>
        <v>0</v>
      </c>
      <c r="Z7249" s="2">
        <f t="shared" si="5074"/>
        <v>5834.95</v>
      </c>
    </row>
    <row r="7250" spans="1:26" hidden="1" outlineLevel="7" x14ac:dyDescent="0.25">
      <c r="A7250" s="1" t="s">
        <v>415</v>
      </c>
      <c r="B7250" s="1">
        <v>5</v>
      </c>
      <c r="C7250" s="1" t="s">
        <v>174</v>
      </c>
      <c r="D7250" s="1" t="s">
        <v>273</v>
      </c>
      <c r="E7250" s="1" t="s">
        <v>274</v>
      </c>
      <c r="F7250" s="3">
        <v>3</v>
      </c>
      <c r="G7250" t="s">
        <v>426</v>
      </c>
      <c r="H7250" s="3">
        <v>34</v>
      </c>
      <c r="I7250" t="s">
        <v>445</v>
      </c>
      <c r="J7250" s="3">
        <v>345</v>
      </c>
      <c r="K7250" s="28" t="s">
        <v>509</v>
      </c>
      <c r="L7250" s="1">
        <v>34501</v>
      </c>
      <c r="M7250" s="1">
        <v>5025</v>
      </c>
      <c r="N7250" s="1" t="s">
        <v>54</v>
      </c>
      <c r="O7250" s="2">
        <v>4061.8</v>
      </c>
      <c r="P7250" s="2">
        <v>4061.8</v>
      </c>
      <c r="Q7250" s="2">
        <v>0</v>
      </c>
      <c r="R7250" s="2">
        <v>0</v>
      </c>
      <c r="S7250" s="2">
        <v>0</v>
      </c>
      <c r="T7250" s="2">
        <v>0</v>
      </c>
      <c r="U7250" s="2">
        <v>0</v>
      </c>
      <c r="V7250" s="2">
        <v>0</v>
      </c>
      <c r="W7250" s="2">
        <v>0</v>
      </c>
      <c r="X7250" s="2">
        <f>SUM(Q7250:W7250)</f>
        <v>0</v>
      </c>
      <c r="Y7250" s="2">
        <v>0</v>
      </c>
      <c r="Z7250" s="2">
        <f>+P7250-X7250-Y7250</f>
        <v>4061.8</v>
      </c>
    </row>
    <row r="7251" spans="1:26" hidden="1" outlineLevel="7" x14ac:dyDescent="0.25">
      <c r="F7251" s="3"/>
      <c r="G7251" s="100"/>
      <c r="H7251" s="3"/>
      <c r="I7251" s="100"/>
      <c r="J7251" s="3"/>
      <c r="K7251" s="101"/>
      <c r="N7251" s="102" t="s">
        <v>835</v>
      </c>
      <c r="O7251" s="2">
        <f t="shared" ref="O7251:Z7251" si="5075">SUBTOTAL(9,O7250:O7250)</f>
        <v>4061.8</v>
      </c>
      <c r="P7251" s="2">
        <f t="shared" si="5075"/>
        <v>4061.8</v>
      </c>
      <c r="Q7251" s="2">
        <f t="shared" si="5075"/>
        <v>0</v>
      </c>
      <c r="R7251" s="2">
        <f t="shared" si="5075"/>
        <v>0</v>
      </c>
      <c r="S7251" s="2">
        <f t="shared" si="5075"/>
        <v>0</v>
      </c>
      <c r="T7251" s="2">
        <f t="shared" si="5075"/>
        <v>0</v>
      </c>
      <c r="U7251" s="2">
        <f t="shared" si="5075"/>
        <v>0</v>
      </c>
      <c r="V7251" s="2">
        <f t="shared" si="5075"/>
        <v>0</v>
      </c>
      <c r="W7251" s="2">
        <f t="shared" si="5075"/>
        <v>0</v>
      </c>
      <c r="X7251" s="2">
        <f t="shared" si="5075"/>
        <v>0</v>
      </c>
      <c r="Y7251" s="2">
        <f t="shared" si="5075"/>
        <v>0</v>
      </c>
      <c r="Z7251" s="2">
        <f t="shared" si="5075"/>
        <v>4061.8</v>
      </c>
    </row>
    <row r="7252" spans="1:26" hidden="1" outlineLevel="6" collapsed="1" x14ac:dyDescent="0.25">
      <c r="F7252" s="3"/>
      <c r="G7252" s="100"/>
      <c r="H7252" s="3"/>
      <c r="I7252" s="100"/>
      <c r="J7252" s="3"/>
      <c r="K7252" s="104" t="s">
        <v>739</v>
      </c>
      <c r="O7252" s="2">
        <f t="shared" ref="O7252:Z7252" si="5076">SUBTOTAL(9,O7250:O7250)</f>
        <v>4061.8</v>
      </c>
      <c r="P7252" s="2">
        <f t="shared" si="5076"/>
        <v>4061.8</v>
      </c>
      <c r="Q7252" s="2">
        <f t="shared" si="5076"/>
        <v>0</v>
      </c>
      <c r="R7252" s="2">
        <f t="shared" si="5076"/>
        <v>0</v>
      </c>
      <c r="S7252" s="2">
        <f t="shared" si="5076"/>
        <v>0</v>
      </c>
      <c r="T7252" s="2">
        <f t="shared" si="5076"/>
        <v>0</v>
      </c>
      <c r="U7252" s="2">
        <f t="shared" si="5076"/>
        <v>0</v>
      </c>
      <c r="V7252" s="2">
        <f t="shared" si="5076"/>
        <v>0</v>
      </c>
      <c r="W7252" s="2">
        <f t="shared" si="5076"/>
        <v>0</v>
      </c>
      <c r="X7252" s="2">
        <f t="shared" si="5076"/>
        <v>0</v>
      </c>
      <c r="Y7252" s="2">
        <f t="shared" si="5076"/>
        <v>0</v>
      </c>
      <c r="Z7252" s="2">
        <f t="shared" si="5076"/>
        <v>4061.8</v>
      </c>
    </row>
    <row r="7253" spans="1:26" hidden="1" outlineLevel="5" collapsed="1" x14ac:dyDescent="0.25">
      <c r="F7253" s="3"/>
      <c r="G7253" s="100"/>
      <c r="H7253" s="3"/>
      <c r="I7253" s="103" t="s">
        <v>698</v>
      </c>
      <c r="J7253" s="3"/>
      <c r="K7253" s="101"/>
      <c r="O7253" s="2">
        <f t="shared" ref="O7253:Z7253" si="5077">SUBTOTAL(9,O7247:O7250)</f>
        <v>9896.75</v>
      </c>
      <c r="P7253" s="2">
        <f t="shared" si="5077"/>
        <v>9896.75</v>
      </c>
      <c r="Q7253" s="2">
        <f t="shared" si="5077"/>
        <v>0</v>
      </c>
      <c r="R7253" s="2">
        <f t="shared" si="5077"/>
        <v>0</v>
      </c>
      <c r="S7253" s="2">
        <f t="shared" si="5077"/>
        <v>0</v>
      </c>
      <c r="T7253" s="2">
        <f t="shared" si="5077"/>
        <v>0</v>
      </c>
      <c r="U7253" s="2">
        <f t="shared" si="5077"/>
        <v>0</v>
      </c>
      <c r="V7253" s="2">
        <f t="shared" si="5077"/>
        <v>0</v>
      </c>
      <c r="W7253" s="2">
        <f t="shared" si="5077"/>
        <v>0</v>
      </c>
      <c r="X7253" s="2">
        <f t="shared" si="5077"/>
        <v>0</v>
      </c>
      <c r="Y7253" s="2">
        <f t="shared" si="5077"/>
        <v>0</v>
      </c>
      <c r="Z7253" s="2">
        <f t="shared" si="5077"/>
        <v>9896.75</v>
      </c>
    </row>
    <row r="7254" spans="1:26" hidden="1" outlineLevel="7" x14ac:dyDescent="0.25">
      <c r="A7254" s="1" t="s">
        <v>415</v>
      </c>
      <c r="B7254" s="1">
        <v>5</v>
      </c>
      <c r="C7254" s="1" t="s">
        <v>174</v>
      </c>
      <c r="D7254" s="1" t="s">
        <v>273</v>
      </c>
      <c r="E7254" s="1" t="s">
        <v>274</v>
      </c>
      <c r="F7254" s="3">
        <v>3</v>
      </c>
      <c r="G7254" t="s">
        <v>426</v>
      </c>
      <c r="H7254" s="3">
        <v>35</v>
      </c>
      <c r="I7254" t="s">
        <v>446</v>
      </c>
      <c r="J7254" s="3">
        <v>351</v>
      </c>
      <c r="K7254" s="28" t="s">
        <v>511</v>
      </c>
      <c r="L7254" s="1">
        <v>35102</v>
      </c>
      <c r="M7254" s="1">
        <v>5019</v>
      </c>
      <c r="N7254" s="1" t="s">
        <v>52</v>
      </c>
      <c r="O7254" s="2">
        <v>0</v>
      </c>
      <c r="P7254" s="2">
        <v>33211.56</v>
      </c>
      <c r="Q7254" s="2">
        <v>0</v>
      </c>
      <c r="R7254" s="2">
        <v>0</v>
      </c>
      <c r="S7254" s="2">
        <v>0</v>
      </c>
      <c r="T7254" s="2">
        <v>1911.68</v>
      </c>
      <c r="U7254" s="2">
        <v>0</v>
      </c>
      <c r="V7254" s="2">
        <v>4090.16</v>
      </c>
      <c r="W7254" s="2">
        <v>27209.01</v>
      </c>
      <c r="X7254" s="2">
        <f>SUM(Q7254:W7254)</f>
        <v>33210.85</v>
      </c>
      <c r="Y7254" s="2">
        <v>0</v>
      </c>
      <c r="Z7254" s="2">
        <f>+P7254-X7254-Y7254</f>
        <v>0.70999999999912689</v>
      </c>
    </row>
    <row r="7255" spans="1:26" hidden="1" outlineLevel="7" x14ac:dyDescent="0.25">
      <c r="F7255" s="3"/>
      <c r="G7255" s="100"/>
      <c r="H7255" s="3"/>
      <c r="I7255" s="100"/>
      <c r="J7255" s="3"/>
      <c r="K7255" s="101"/>
      <c r="N7255" s="102" t="s">
        <v>836</v>
      </c>
      <c r="O7255" s="2">
        <f t="shared" ref="O7255:Z7255" si="5078">SUBTOTAL(9,O7254:O7254)</f>
        <v>0</v>
      </c>
      <c r="P7255" s="2">
        <f t="shared" si="5078"/>
        <v>33211.56</v>
      </c>
      <c r="Q7255" s="2">
        <f t="shared" si="5078"/>
        <v>0</v>
      </c>
      <c r="R7255" s="2">
        <f t="shared" si="5078"/>
        <v>0</v>
      </c>
      <c r="S7255" s="2">
        <f t="shared" si="5078"/>
        <v>0</v>
      </c>
      <c r="T7255" s="2">
        <f t="shared" si="5078"/>
        <v>1911.68</v>
      </c>
      <c r="U7255" s="2">
        <f t="shared" si="5078"/>
        <v>0</v>
      </c>
      <c r="V7255" s="2">
        <f t="shared" si="5078"/>
        <v>4090.16</v>
      </c>
      <c r="W7255" s="2">
        <f t="shared" si="5078"/>
        <v>27209.01</v>
      </c>
      <c r="X7255" s="2">
        <f t="shared" si="5078"/>
        <v>33210.85</v>
      </c>
      <c r="Y7255" s="2">
        <f t="shared" si="5078"/>
        <v>0</v>
      </c>
      <c r="Z7255" s="2">
        <f t="shared" si="5078"/>
        <v>0.70999999999912689</v>
      </c>
    </row>
    <row r="7256" spans="1:26" hidden="1" outlineLevel="6" collapsed="1" x14ac:dyDescent="0.25">
      <c r="F7256" s="3"/>
      <c r="G7256" s="100"/>
      <c r="H7256" s="3"/>
      <c r="I7256" s="100"/>
      <c r="J7256" s="3"/>
      <c r="K7256" s="104" t="s">
        <v>740</v>
      </c>
      <c r="O7256" s="2">
        <f t="shared" ref="O7256:Z7256" si="5079">SUBTOTAL(9,O7254:O7254)</f>
        <v>0</v>
      </c>
      <c r="P7256" s="2">
        <f t="shared" si="5079"/>
        <v>33211.56</v>
      </c>
      <c r="Q7256" s="2">
        <f t="shared" si="5079"/>
        <v>0</v>
      </c>
      <c r="R7256" s="2">
        <f t="shared" si="5079"/>
        <v>0</v>
      </c>
      <c r="S7256" s="2">
        <f t="shared" si="5079"/>
        <v>0</v>
      </c>
      <c r="T7256" s="2">
        <f t="shared" si="5079"/>
        <v>1911.68</v>
      </c>
      <c r="U7256" s="2">
        <f t="shared" si="5079"/>
        <v>0</v>
      </c>
      <c r="V7256" s="2">
        <f t="shared" si="5079"/>
        <v>4090.16</v>
      </c>
      <c r="W7256" s="2">
        <f t="shared" si="5079"/>
        <v>27209.01</v>
      </c>
      <c r="X7256" s="2">
        <f t="shared" si="5079"/>
        <v>33210.85</v>
      </c>
      <c r="Y7256" s="2">
        <f t="shared" si="5079"/>
        <v>0</v>
      </c>
      <c r="Z7256" s="2">
        <f t="shared" si="5079"/>
        <v>0.70999999999912689</v>
      </c>
    </row>
    <row r="7257" spans="1:26" hidden="1" outlineLevel="7" x14ac:dyDescent="0.25">
      <c r="A7257" s="1" t="s">
        <v>415</v>
      </c>
      <c r="B7257" s="1">
        <v>5</v>
      </c>
      <c r="C7257" s="1" t="s">
        <v>174</v>
      </c>
      <c r="D7257" s="1" t="s">
        <v>273</v>
      </c>
      <c r="E7257" s="1" t="s">
        <v>274</v>
      </c>
      <c r="F7257" s="3">
        <v>3</v>
      </c>
      <c r="G7257" t="s">
        <v>426</v>
      </c>
      <c r="H7257" s="3">
        <v>35</v>
      </c>
      <c r="I7257" t="s">
        <v>446</v>
      </c>
      <c r="J7257" s="3">
        <v>359</v>
      </c>
      <c r="K7257" s="28" t="s">
        <v>517</v>
      </c>
      <c r="L7257" s="1">
        <v>35901</v>
      </c>
      <c r="M7257" s="1">
        <v>4015</v>
      </c>
      <c r="N7257" s="1" t="s">
        <v>41</v>
      </c>
      <c r="O7257" s="2">
        <v>14337.6</v>
      </c>
      <c r="P7257" s="2">
        <v>15312</v>
      </c>
      <c r="Q7257" s="2">
        <v>0</v>
      </c>
      <c r="R7257" s="2">
        <v>1276</v>
      </c>
      <c r="S7257" s="2">
        <v>2552</v>
      </c>
      <c r="T7257" s="2">
        <v>0</v>
      </c>
      <c r="U7257" s="2">
        <v>1276</v>
      </c>
      <c r="V7257" s="2">
        <v>1276</v>
      </c>
      <c r="W7257" s="2">
        <v>1276</v>
      </c>
      <c r="X7257" s="2">
        <f>SUM(Q7257:W7257)</f>
        <v>7656</v>
      </c>
      <c r="Y7257" s="2">
        <v>7656</v>
      </c>
      <c r="Z7257" s="2">
        <f>+P7257-X7257-Y7257</f>
        <v>0</v>
      </c>
    </row>
    <row r="7258" spans="1:26" hidden="1" outlineLevel="7" x14ac:dyDescent="0.25">
      <c r="F7258" s="3"/>
      <c r="G7258" s="100"/>
      <c r="H7258" s="3"/>
      <c r="I7258" s="100"/>
      <c r="J7258" s="3"/>
      <c r="K7258" s="101"/>
      <c r="N7258" s="102" t="s">
        <v>839</v>
      </c>
      <c r="O7258" s="2">
        <f t="shared" ref="O7258:Z7258" si="5080">SUBTOTAL(9,O7257:O7257)</f>
        <v>14337.6</v>
      </c>
      <c r="P7258" s="2">
        <f t="shared" si="5080"/>
        <v>15312</v>
      </c>
      <c r="Q7258" s="2">
        <f t="shared" si="5080"/>
        <v>0</v>
      </c>
      <c r="R7258" s="2">
        <f t="shared" si="5080"/>
        <v>1276</v>
      </c>
      <c r="S7258" s="2">
        <f t="shared" si="5080"/>
        <v>2552</v>
      </c>
      <c r="T7258" s="2">
        <f t="shared" si="5080"/>
        <v>0</v>
      </c>
      <c r="U7258" s="2">
        <f t="shared" si="5080"/>
        <v>1276</v>
      </c>
      <c r="V7258" s="2">
        <f t="shared" si="5080"/>
        <v>1276</v>
      </c>
      <c r="W7258" s="2">
        <f t="shared" si="5080"/>
        <v>1276</v>
      </c>
      <c r="X7258" s="2">
        <f t="shared" si="5080"/>
        <v>7656</v>
      </c>
      <c r="Y7258" s="2">
        <f t="shared" si="5080"/>
        <v>7656</v>
      </c>
      <c r="Z7258" s="2">
        <f t="shared" si="5080"/>
        <v>0</v>
      </c>
    </row>
    <row r="7259" spans="1:26" hidden="1" outlineLevel="6" collapsed="1" x14ac:dyDescent="0.25">
      <c r="F7259" s="3"/>
      <c r="G7259" s="100"/>
      <c r="H7259" s="3"/>
      <c r="I7259" s="100"/>
      <c r="J7259" s="3"/>
      <c r="K7259" s="104" t="s">
        <v>743</v>
      </c>
      <c r="O7259" s="2">
        <f t="shared" ref="O7259:Z7259" si="5081">SUBTOTAL(9,O7257:O7257)</f>
        <v>14337.6</v>
      </c>
      <c r="P7259" s="2">
        <f t="shared" si="5081"/>
        <v>15312</v>
      </c>
      <c r="Q7259" s="2">
        <f t="shared" si="5081"/>
        <v>0</v>
      </c>
      <c r="R7259" s="2">
        <f t="shared" si="5081"/>
        <v>1276</v>
      </c>
      <c r="S7259" s="2">
        <f t="shared" si="5081"/>
        <v>2552</v>
      </c>
      <c r="T7259" s="2">
        <f t="shared" si="5081"/>
        <v>0</v>
      </c>
      <c r="U7259" s="2">
        <f t="shared" si="5081"/>
        <v>1276</v>
      </c>
      <c r="V7259" s="2">
        <f t="shared" si="5081"/>
        <v>1276</v>
      </c>
      <c r="W7259" s="2">
        <f t="shared" si="5081"/>
        <v>1276</v>
      </c>
      <c r="X7259" s="2">
        <f t="shared" si="5081"/>
        <v>7656</v>
      </c>
      <c r="Y7259" s="2">
        <f t="shared" si="5081"/>
        <v>7656</v>
      </c>
      <c r="Z7259" s="2">
        <f t="shared" si="5081"/>
        <v>0</v>
      </c>
    </row>
    <row r="7260" spans="1:26" hidden="1" outlineLevel="5" collapsed="1" x14ac:dyDescent="0.25">
      <c r="F7260" s="3"/>
      <c r="G7260" s="100"/>
      <c r="H7260" s="3"/>
      <c r="I7260" s="103" t="s">
        <v>699</v>
      </c>
      <c r="J7260" s="3"/>
      <c r="K7260" s="101"/>
      <c r="O7260" s="2">
        <f t="shared" ref="O7260:Z7260" si="5082">SUBTOTAL(9,O7254:O7257)</f>
        <v>14337.6</v>
      </c>
      <c r="P7260" s="2">
        <f t="shared" si="5082"/>
        <v>48523.56</v>
      </c>
      <c r="Q7260" s="2">
        <f t="shared" si="5082"/>
        <v>0</v>
      </c>
      <c r="R7260" s="2">
        <f t="shared" si="5082"/>
        <v>1276</v>
      </c>
      <c r="S7260" s="2">
        <f t="shared" si="5082"/>
        <v>2552</v>
      </c>
      <c r="T7260" s="2">
        <f t="shared" si="5082"/>
        <v>1911.68</v>
      </c>
      <c r="U7260" s="2">
        <f t="shared" si="5082"/>
        <v>1276</v>
      </c>
      <c r="V7260" s="2">
        <f t="shared" si="5082"/>
        <v>5366.16</v>
      </c>
      <c r="W7260" s="2">
        <f t="shared" si="5082"/>
        <v>28485.01</v>
      </c>
      <c r="X7260" s="2">
        <f t="shared" si="5082"/>
        <v>40866.85</v>
      </c>
      <c r="Y7260" s="2">
        <f t="shared" si="5082"/>
        <v>7656</v>
      </c>
      <c r="Z7260" s="2">
        <f t="shared" si="5082"/>
        <v>0.70999999999912689</v>
      </c>
    </row>
    <row r="7261" spans="1:26" hidden="1" outlineLevel="7" x14ac:dyDescent="0.25">
      <c r="A7261" s="1" t="s">
        <v>415</v>
      </c>
      <c r="B7261" s="1">
        <v>5</v>
      </c>
      <c r="C7261" s="1" t="s">
        <v>174</v>
      </c>
      <c r="D7261" s="1" t="s">
        <v>273</v>
      </c>
      <c r="E7261" s="1" t="s">
        <v>274</v>
      </c>
      <c r="F7261" s="3">
        <v>3</v>
      </c>
      <c r="G7261" t="s">
        <v>426</v>
      </c>
      <c r="H7261" s="3">
        <v>39</v>
      </c>
      <c r="I7261" t="s">
        <v>450</v>
      </c>
      <c r="J7261" s="3">
        <v>398</v>
      </c>
      <c r="K7261" s="28" t="s">
        <v>527</v>
      </c>
      <c r="L7261" s="1">
        <v>39801</v>
      </c>
      <c r="M7261" s="1">
        <v>5028</v>
      </c>
      <c r="N7261" s="1" t="s">
        <v>56</v>
      </c>
      <c r="O7261" s="2">
        <v>6082.94</v>
      </c>
      <c r="P7261" s="2">
        <v>7521.18</v>
      </c>
      <c r="Q7261" s="2">
        <v>0</v>
      </c>
      <c r="R7261" s="2">
        <v>0</v>
      </c>
      <c r="S7261" s="2">
        <v>7521.18</v>
      </c>
      <c r="T7261" s="2">
        <v>0</v>
      </c>
      <c r="U7261" s="2">
        <v>0</v>
      </c>
      <c r="V7261" s="2">
        <v>0</v>
      </c>
      <c r="W7261" s="2">
        <v>0</v>
      </c>
      <c r="X7261" s="2">
        <f>SUM(Q7261:W7261)</f>
        <v>7521.18</v>
      </c>
      <c r="Y7261" s="2">
        <v>0</v>
      </c>
      <c r="Z7261" s="2">
        <f>+P7261-X7261-Y7261</f>
        <v>0</v>
      </c>
    </row>
    <row r="7262" spans="1:26" hidden="1" outlineLevel="7" x14ac:dyDescent="0.25">
      <c r="F7262" s="3"/>
      <c r="G7262" s="100"/>
      <c r="H7262" s="3"/>
      <c r="I7262" s="100"/>
      <c r="J7262" s="3"/>
      <c r="K7262" s="101"/>
      <c r="N7262" s="102" t="s">
        <v>847</v>
      </c>
      <c r="O7262" s="2">
        <f t="shared" ref="O7262:Z7262" si="5083">SUBTOTAL(9,O7261:O7261)</f>
        <v>6082.94</v>
      </c>
      <c r="P7262" s="2">
        <f t="shared" si="5083"/>
        <v>7521.18</v>
      </c>
      <c r="Q7262" s="2">
        <f t="shared" si="5083"/>
        <v>0</v>
      </c>
      <c r="R7262" s="2">
        <f t="shared" si="5083"/>
        <v>0</v>
      </c>
      <c r="S7262" s="2">
        <f t="shared" si="5083"/>
        <v>7521.18</v>
      </c>
      <c r="T7262" s="2">
        <f t="shared" si="5083"/>
        <v>0</v>
      </c>
      <c r="U7262" s="2">
        <f t="shared" si="5083"/>
        <v>0</v>
      </c>
      <c r="V7262" s="2">
        <f t="shared" si="5083"/>
        <v>0</v>
      </c>
      <c r="W7262" s="2">
        <f t="shared" si="5083"/>
        <v>0</v>
      </c>
      <c r="X7262" s="2">
        <f t="shared" si="5083"/>
        <v>7521.18</v>
      </c>
      <c r="Y7262" s="2">
        <f t="shared" si="5083"/>
        <v>0</v>
      </c>
      <c r="Z7262" s="2">
        <f t="shared" si="5083"/>
        <v>0</v>
      </c>
    </row>
    <row r="7263" spans="1:26" hidden="1" outlineLevel="6" collapsed="1" x14ac:dyDescent="0.25">
      <c r="F7263" s="3"/>
      <c r="G7263" s="100"/>
      <c r="H7263" s="3"/>
      <c r="I7263" s="100"/>
      <c r="J7263" s="3"/>
      <c r="K7263" s="104" t="s">
        <v>750</v>
      </c>
      <c r="O7263" s="2">
        <f t="shared" ref="O7263:Z7263" si="5084">SUBTOTAL(9,O7261:O7261)</f>
        <v>6082.94</v>
      </c>
      <c r="P7263" s="2">
        <f t="shared" si="5084"/>
        <v>7521.18</v>
      </c>
      <c r="Q7263" s="2">
        <f t="shared" si="5084"/>
        <v>0</v>
      </c>
      <c r="R7263" s="2">
        <f t="shared" si="5084"/>
        <v>0</v>
      </c>
      <c r="S7263" s="2">
        <f t="shared" si="5084"/>
        <v>7521.18</v>
      </c>
      <c r="T7263" s="2">
        <f t="shared" si="5084"/>
        <v>0</v>
      </c>
      <c r="U7263" s="2">
        <f t="shared" si="5084"/>
        <v>0</v>
      </c>
      <c r="V7263" s="2">
        <f t="shared" si="5084"/>
        <v>0</v>
      </c>
      <c r="W7263" s="2">
        <f t="shared" si="5084"/>
        <v>0</v>
      </c>
      <c r="X7263" s="2">
        <f t="shared" si="5084"/>
        <v>7521.18</v>
      </c>
      <c r="Y7263" s="2">
        <f t="shared" si="5084"/>
        <v>0</v>
      </c>
      <c r="Z7263" s="2">
        <f t="shared" si="5084"/>
        <v>0</v>
      </c>
    </row>
    <row r="7264" spans="1:26" hidden="1" outlineLevel="5" collapsed="1" x14ac:dyDescent="0.25">
      <c r="F7264" s="3"/>
      <c r="G7264" s="100"/>
      <c r="H7264" s="3"/>
      <c r="I7264" s="103" t="s">
        <v>702</v>
      </c>
      <c r="J7264" s="3"/>
      <c r="K7264" s="101"/>
      <c r="O7264" s="2">
        <f t="shared" ref="O7264:Z7264" si="5085">SUBTOTAL(9,O7261:O7261)</f>
        <v>6082.94</v>
      </c>
      <c r="P7264" s="2">
        <f t="shared" si="5085"/>
        <v>7521.18</v>
      </c>
      <c r="Q7264" s="2">
        <f t="shared" si="5085"/>
        <v>0</v>
      </c>
      <c r="R7264" s="2">
        <f t="shared" si="5085"/>
        <v>0</v>
      </c>
      <c r="S7264" s="2">
        <f t="shared" si="5085"/>
        <v>7521.18</v>
      </c>
      <c r="T7264" s="2">
        <f t="shared" si="5085"/>
        <v>0</v>
      </c>
      <c r="U7264" s="2">
        <f t="shared" si="5085"/>
        <v>0</v>
      </c>
      <c r="V7264" s="2">
        <f t="shared" si="5085"/>
        <v>0</v>
      </c>
      <c r="W7264" s="2">
        <f t="shared" si="5085"/>
        <v>0</v>
      </c>
      <c r="X7264" s="2">
        <f t="shared" si="5085"/>
        <v>7521.18</v>
      </c>
      <c r="Y7264" s="2">
        <f t="shared" si="5085"/>
        <v>0</v>
      </c>
      <c r="Z7264" s="2">
        <f t="shared" si="5085"/>
        <v>0</v>
      </c>
    </row>
    <row r="7265" spans="1:26" hidden="1" outlineLevel="4" collapsed="1" x14ac:dyDescent="0.25">
      <c r="F7265" s="3"/>
      <c r="G7265" s="103" t="s">
        <v>684</v>
      </c>
      <c r="H7265" s="3"/>
      <c r="I7265" s="100"/>
      <c r="J7265" s="3"/>
      <c r="K7265" s="101"/>
      <c r="O7265" s="2">
        <f t="shared" ref="O7265:Z7265" si="5086">SUBTOTAL(9,O7230:O7261)</f>
        <v>172110.01</v>
      </c>
      <c r="P7265" s="2">
        <f t="shared" si="5086"/>
        <v>270374.21000000002</v>
      </c>
      <c r="Q7265" s="2">
        <f t="shared" si="5086"/>
        <v>978.99</v>
      </c>
      <c r="R7265" s="2">
        <f t="shared" si="5086"/>
        <v>14150.33</v>
      </c>
      <c r="S7265" s="2">
        <f t="shared" si="5086"/>
        <v>17049.060000000001</v>
      </c>
      <c r="T7265" s="2">
        <f t="shared" si="5086"/>
        <v>16175.77</v>
      </c>
      <c r="U7265" s="2">
        <f t="shared" si="5086"/>
        <v>76241</v>
      </c>
      <c r="V7265" s="2">
        <f t="shared" si="5086"/>
        <v>13792.939999999999</v>
      </c>
      <c r="W7265" s="2">
        <f t="shared" si="5086"/>
        <v>32461.01</v>
      </c>
      <c r="X7265" s="2">
        <f t="shared" si="5086"/>
        <v>170849.1</v>
      </c>
      <c r="Y7265" s="2">
        <f t="shared" si="5086"/>
        <v>7656</v>
      </c>
      <c r="Z7265" s="2">
        <f t="shared" si="5086"/>
        <v>91869.109999999986</v>
      </c>
    </row>
    <row r="7266" spans="1:26" hidden="1" outlineLevel="7" x14ac:dyDescent="0.25">
      <c r="A7266" s="1" t="s">
        <v>415</v>
      </c>
      <c r="B7266" s="1">
        <v>5</v>
      </c>
      <c r="C7266" s="1" t="s">
        <v>174</v>
      </c>
      <c r="D7266" s="1" t="s">
        <v>273</v>
      </c>
      <c r="E7266" s="1" t="s">
        <v>274</v>
      </c>
      <c r="F7266" s="3">
        <v>5</v>
      </c>
      <c r="G7266" t="s">
        <v>428</v>
      </c>
      <c r="H7266" s="3">
        <v>56</v>
      </c>
      <c r="I7266" t="s">
        <v>455</v>
      </c>
      <c r="J7266" s="3">
        <v>564</v>
      </c>
      <c r="K7266" s="29" t="s">
        <v>538</v>
      </c>
      <c r="L7266" s="1">
        <v>56401</v>
      </c>
      <c r="M7266" s="1">
        <v>9006</v>
      </c>
      <c r="N7266" s="1" t="s">
        <v>220</v>
      </c>
      <c r="O7266" s="2">
        <v>0</v>
      </c>
      <c r="P7266" s="2">
        <v>33640</v>
      </c>
      <c r="Q7266" s="2">
        <v>0</v>
      </c>
      <c r="R7266" s="2">
        <v>0</v>
      </c>
      <c r="S7266" s="2">
        <v>0</v>
      </c>
      <c r="T7266" s="2">
        <v>0</v>
      </c>
      <c r="U7266" s="2">
        <v>33640</v>
      </c>
      <c r="V7266" s="2">
        <v>0</v>
      </c>
      <c r="W7266" s="2">
        <v>0</v>
      </c>
      <c r="X7266" s="2">
        <f>SUM(Q7266:W7266)</f>
        <v>33640</v>
      </c>
      <c r="Y7266" s="2">
        <v>0</v>
      </c>
      <c r="Z7266" s="2">
        <f>+P7266-X7266-Y7266</f>
        <v>0</v>
      </c>
    </row>
    <row r="7267" spans="1:26" hidden="1" outlineLevel="7" x14ac:dyDescent="0.25">
      <c r="F7267" s="3"/>
      <c r="G7267" s="100"/>
      <c r="H7267" s="3"/>
      <c r="I7267" s="100"/>
      <c r="J7267" s="3"/>
      <c r="K7267" s="101"/>
      <c r="N7267" s="102" t="s">
        <v>925</v>
      </c>
      <c r="O7267" s="2">
        <f t="shared" ref="O7267:Z7267" si="5087">SUBTOTAL(9,O7266:O7266)</f>
        <v>0</v>
      </c>
      <c r="P7267" s="2">
        <f t="shared" si="5087"/>
        <v>33640</v>
      </c>
      <c r="Q7267" s="2">
        <f t="shared" si="5087"/>
        <v>0</v>
      </c>
      <c r="R7267" s="2">
        <f t="shared" si="5087"/>
        <v>0</v>
      </c>
      <c r="S7267" s="2">
        <f t="shared" si="5087"/>
        <v>0</v>
      </c>
      <c r="T7267" s="2">
        <f t="shared" si="5087"/>
        <v>0</v>
      </c>
      <c r="U7267" s="2">
        <f t="shared" si="5087"/>
        <v>33640</v>
      </c>
      <c r="V7267" s="2">
        <f t="shared" si="5087"/>
        <v>0</v>
      </c>
      <c r="W7267" s="2">
        <f t="shared" si="5087"/>
        <v>0</v>
      </c>
      <c r="X7267" s="2">
        <f t="shared" si="5087"/>
        <v>33640</v>
      </c>
      <c r="Y7267" s="2">
        <f t="shared" si="5087"/>
        <v>0</v>
      </c>
      <c r="Z7267" s="2">
        <f t="shared" si="5087"/>
        <v>0</v>
      </c>
    </row>
    <row r="7268" spans="1:26" hidden="1" outlineLevel="6" collapsed="1" x14ac:dyDescent="0.25">
      <c r="F7268" s="3"/>
      <c r="G7268" s="100"/>
      <c r="H7268" s="3"/>
      <c r="I7268" s="100"/>
      <c r="J7268" s="3"/>
      <c r="K7268" s="104" t="s">
        <v>797</v>
      </c>
      <c r="O7268" s="2">
        <f t="shared" ref="O7268:Z7268" si="5088">SUBTOTAL(9,O7266:O7266)</f>
        <v>0</v>
      </c>
      <c r="P7268" s="2">
        <f t="shared" si="5088"/>
        <v>33640</v>
      </c>
      <c r="Q7268" s="2">
        <f t="shared" si="5088"/>
        <v>0</v>
      </c>
      <c r="R7268" s="2">
        <f t="shared" si="5088"/>
        <v>0</v>
      </c>
      <c r="S7268" s="2">
        <f t="shared" si="5088"/>
        <v>0</v>
      </c>
      <c r="T7268" s="2">
        <f t="shared" si="5088"/>
        <v>0</v>
      </c>
      <c r="U7268" s="2">
        <f t="shared" si="5088"/>
        <v>33640</v>
      </c>
      <c r="V7268" s="2">
        <f t="shared" si="5088"/>
        <v>0</v>
      </c>
      <c r="W7268" s="2">
        <f t="shared" si="5088"/>
        <v>0</v>
      </c>
      <c r="X7268" s="2">
        <f t="shared" si="5088"/>
        <v>33640</v>
      </c>
      <c r="Y7268" s="2">
        <f t="shared" si="5088"/>
        <v>0</v>
      </c>
      <c r="Z7268" s="2">
        <f t="shared" si="5088"/>
        <v>0</v>
      </c>
    </row>
    <row r="7269" spans="1:26" hidden="1" outlineLevel="5" collapsed="1" x14ac:dyDescent="0.25">
      <c r="F7269" s="3"/>
      <c r="G7269" s="100"/>
      <c r="H7269" s="3"/>
      <c r="I7269" s="103" t="s">
        <v>710</v>
      </c>
      <c r="J7269" s="3"/>
      <c r="K7269" s="101"/>
      <c r="O7269" s="2">
        <f t="shared" ref="O7269:Z7269" si="5089">SUBTOTAL(9,O7266:O7266)</f>
        <v>0</v>
      </c>
      <c r="P7269" s="2">
        <f t="shared" si="5089"/>
        <v>33640</v>
      </c>
      <c r="Q7269" s="2">
        <f t="shared" si="5089"/>
        <v>0</v>
      </c>
      <c r="R7269" s="2">
        <f t="shared" si="5089"/>
        <v>0</v>
      </c>
      <c r="S7269" s="2">
        <f t="shared" si="5089"/>
        <v>0</v>
      </c>
      <c r="T7269" s="2">
        <f t="shared" si="5089"/>
        <v>0</v>
      </c>
      <c r="U7269" s="2">
        <f t="shared" si="5089"/>
        <v>33640</v>
      </c>
      <c r="V7269" s="2">
        <f t="shared" si="5089"/>
        <v>0</v>
      </c>
      <c r="W7269" s="2">
        <f t="shared" si="5089"/>
        <v>0</v>
      </c>
      <c r="X7269" s="2">
        <f t="shared" si="5089"/>
        <v>33640</v>
      </c>
      <c r="Y7269" s="2">
        <f t="shared" si="5089"/>
        <v>0</v>
      </c>
      <c r="Z7269" s="2">
        <f t="shared" si="5089"/>
        <v>0</v>
      </c>
    </row>
    <row r="7270" spans="1:26" hidden="1" outlineLevel="4" collapsed="1" x14ac:dyDescent="0.25">
      <c r="F7270" s="3"/>
      <c r="G7270" s="103" t="s">
        <v>686</v>
      </c>
      <c r="H7270" s="3"/>
      <c r="I7270" s="100"/>
      <c r="J7270" s="3"/>
      <c r="K7270" s="101"/>
      <c r="O7270" s="2">
        <f t="shared" ref="O7270:Z7270" si="5090">SUBTOTAL(9,O7266:O7266)</f>
        <v>0</v>
      </c>
      <c r="P7270" s="2">
        <f t="shared" si="5090"/>
        <v>33640</v>
      </c>
      <c r="Q7270" s="2">
        <f t="shared" si="5090"/>
        <v>0</v>
      </c>
      <c r="R7270" s="2">
        <f t="shared" si="5090"/>
        <v>0</v>
      </c>
      <c r="S7270" s="2">
        <f t="shared" si="5090"/>
        <v>0</v>
      </c>
      <c r="T7270" s="2">
        <f t="shared" si="5090"/>
        <v>0</v>
      </c>
      <c r="U7270" s="2">
        <f t="shared" si="5090"/>
        <v>33640</v>
      </c>
      <c r="V7270" s="2">
        <f t="shared" si="5090"/>
        <v>0</v>
      </c>
      <c r="W7270" s="2">
        <f t="shared" si="5090"/>
        <v>0</v>
      </c>
      <c r="X7270" s="2">
        <f t="shared" si="5090"/>
        <v>33640</v>
      </c>
      <c r="Y7270" s="2">
        <f t="shared" si="5090"/>
        <v>0</v>
      </c>
      <c r="Z7270" s="2">
        <f t="shared" si="5090"/>
        <v>0</v>
      </c>
    </row>
    <row r="7271" spans="1:26" hidden="1" outlineLevel="3" collapsed="1" x14ac:dyDescent="0.25">
      <c r="E7271" s="102" t="s">
        <v>622</v>
      </c>
      <c r="F7271" s="3"/>
      <c r="G7271" s="100"/>
      <c r="H7271" s="3"/>
      <c r="I7271" s="100"/>
      <c r="J7271" s="3"/>
      <c r="K7271" s="101"/>
      <c r="O7271" s="2">
        <f t="shared" ref="O7271:Z7271" si="5091">SUBTOTAL(9,O7149:O7266)</f>
        <v>1682099.1500000004</v>
      </c>
      <c r="P7271" s="2">
        <f t="shared" si="5091"/>
        <v>1832163.3000000003</v>
      </c>
      <c r="Q7271" s="2">
        <f t="shared" si="5091"/>
        <v>75362.23000000001</v>
      </c>
      <c r="R7271" s="2">
        <f t="shared" si="5091"/>
        <v>142421.59</v>
      </c>
      <c r="S7271" s="2">
        <f t="shared" si="5091"/>
        <v>224431.25999999995</v>
      </c>
      <c r="T7271" s="2">
        <f t="shared" si="5091"/>
        <v>115474.34999999999</v>
      </c>
      <c r="U7271" s="2">
        <f t="shared" si="5091"/>
        <v>253517.87</v>
      </c>
      <c r="V7271" s="2">
        <f t="shared" si="5091"/>
        <v>139160.21</v>
      </c>
      <c r="W7271" s="2">
        <f t="shared" si="5091"/>
        <v>185207.08000000002</v>
      </c>
      <c r="X7271" s="2">
        <f t="shared" si="5091"/>
        <v>1135574.5900000001</v>
      </c>
      <c r="Y7271" s="2">
        <f t="shared" si="5091"/>
        <v>81828.240000000005</v>
      </c>
      <c r="Z7271" s="2">
        <f t="shared" si="5091"/>
        <v>614760.47</v>
      </c>
    </row>
    <row r="7272" spans="1:26" hidden="1" outlineLevel="7" x14ac:dyDescent="0.25">
      <c r="A7272" s="1" t="s">
        <v>415</v>
      </c>
      <c r="B7272" s="1">
        <v>5</v>
      </c>
      <c r="C7272" s="1" t="s">
        <v>174</v>
      </c>
      <c r="D7272" s="1" t="s">
        <v>275</v>
      </c>
      <c r="E7272" s="1" t="s">
        <v>276</v>
      </c>
      <c r="F7272" s="3">
        <v>1</v>
      </c>
      <c r="G7272" t="s">
        <v>424</v>
      </c>
      <c r="H7272" s="3">
        <v>11</v>
      </c>
      <c r="I7272" t="s">
        <v>429</v>
      </c>
      <c r="J7272" s="3">
        <v>113</v>
      </c>
      <c r="K7272" s="29" t="s">
        <v>457</v>
      </c>
      <c r="L7272" s="1">
        <v>11301</v>
      </c>
      <c r="M7272" s="1">
        <v>1001</v>
      </c>
      <c r="N7272" s="1" t="s">
        <v>16</v>
      </c>
      <c r="O7272" s="2">
        <v>522965.28</v>
      </c>
      <c r="P7272" s="2">
        <v>522965.28</v>
      </c>
      <c r="Q7272" s="2">
        <v>38811</v>
      </c>
      <c r="R7272" s="2">
        <v>38811</v>
      </c>
      <c r="S7272" s="2">
        <v>45327</v>
      </c>
      <c r="T7272" s="2">
        <v>47218</v>
      </c>
      <c r="U7272" s="2">
        <v>47218</v>
      </c>
      <c r="V7272" s="2">
        <v>47212</v>
      </c>
      <c r="W7272" s="2">
        <v>47218</v>
      </c>
      <c r="X7272" s="2">
        <f>SUM(Q7272:W7272)</f>
        <v>311815</v>
      </c>
      <c r="Y7272" s="2">
        <v>0</v>
      </c>
      <c r="Z7272" s="2">
        <f>+P7272-X7272-Y7272</f>
        <v>211150.28000000003</v>
      </c>
    </row>
    <row r="7273" spans="1:26" hidden="1" outlineLevel="7" x14ac:dyDescent="0.25">
      <c r="F7273" s="3"/>
      <c r="G7273" s="100"/>
      <c r="H7273" s="3"/>
      <c r="I7273" s="100"/>
      <c r="J7273" s="3"/>
      <c r="K7273" s="101"/>
      <c r="N7273" s="102" t="s">
        <v>803</v>
      </c>
      <c r="O7273" s="2">
        <f t="shared" ref="O7273:Z7273" si="5092">SUBTOTAL(9,O7272:O7272)</f>
        <v>522965.28</v>
      </c>
      <c r="P7273" s="2">
        <f t="shared" si="5092"/>
        <v>522965.28</v>
      </c>
      <c r="Q7273" s="2">
        <f t="shared" si="5092"/>
        <v>38811</v>
      </c>
      <c r="R7273" s="2">
        <f t="shared" si="5092"/>
        <v>38811</v>
      </c>
      <c r="S7273" s="2">
        <f t="shared" si="5092"/>
        <v>45327</v>
      </c>
      <c r="T7273" s="2">
        <f t="shared" si="5092"/>
        <v>47218</v>
      </c>
      <c r="U7273" s="2">
        <f t="shared" si="5092"/>
        <v>47218</v>
      </c>
      <c r="V7273" s="2">
        <f t="shared" si="5092"/>
        <v>47212</v>
      </c>
      <c r="W7273" s="2">
        <f t="shared" si="5092"/>
        <v>47218</v>
      </c>
      <c r="X7273" s="2">
        <f t="shared" si="5092"/>
        <v>311815</v>
      </c>
      <c r="Y7273" s="2">
        <f t="shared" si="5092"/>
        <v>0</v>
      </c>
      <c r="Z7273" s="2">
        <f t="shared" si="5092"/>
        <v>211150.28000000003</v>
      </c>
    </row>
    <row r="7274" spans="1:26" hidden="1" outlineLevel="7" x14ac:dyDescent="0.25">
      <c r="A7274" s="1" t="s">
        <v>415</v>
      </c>
      <c r="B7274" s="1">
        <v>5</v>
      </c>
      <c r="C7274" s="1" t="s">
        <v>174</v>
      </c>
      <c r="D7274" s="1" t="s">
        <v>275</v>
      </c>
      <c r="E7274" s="1" t="s">
        <v>276</v>
      </c>
      <c r="F7274" s="3">
        <v>1</v>
      </c>
      <c r="G7274" t="s">
        <v>424</v>
      </c>
      <c r="H7274" s="3">
        <v>11</v>
      </c>
      <c r="I7274" t="s">
        <v>429</v>
      </c>
      <c r="J7274" s="3">
        <v>113</v>
      </c>
      <c r="K7274" s="29" t="s">
        <v>457</v>
      </c>
      <c r="L7274" s="1">
        <v>11302</v>
      </c>
      <c r="M7274" s="1">
        <v>1030</v>
      </c>
      <c r="N7274" s="1" t="s">
        <v>92</v>
      </c>
      <c r="O7274" s="2">
        <v>78263.520000000004</v>
      </c>
      <c r="P7274" s="2">
        <v>78263.520000000004</v>
      </c>
      <c r="Q7274" s="2">
        <v>6332</v>
      </c>
      <c r="R7274" s="2">
        <v>6332</v>
      </c>
      <c r="S7274" s="2">
        <v>6623</v>
      </c>
      <c r="T7274" s="2">
        <v>6623</v>
      </c>
      <c r="U7274" s="2">
        <v>6623</v>
      </c>
      <c r="V7274" s="2">
        <v>6617</v>
      </c>
      <c r="W7274" s="2">
        <v>6623</v>
      </c>
      <c r="X7274" s="2">
        <f>SUM(Q7274:W7274)</f>
        <v>45773</v>
      </c>
      <c r="Y7274" s="2">
        <v>0</v>
      </c>
      <c r="Z7274" s="2">
        <f>+P7274-X7274-Y7274</f>
        <v>32490.520000000004</v>
      </c>
    </row>
    <row r="7275" spans="1:26" hidden="1" outlineLevel="7" x14ac:dyDescent="0.25">
      <c r="F7275" s="3"/>
      <c r="G7275" s="100"/>
      <c r="H7275" s="3"/>
      <c r="I7275" s="100"/>
      <c r="J7275" s="3"/>
      <c r="K7275" s="101"/>
      <c r="N7275" s="102" t="s">
        <v>865</v>
      </c>
      <c r="O7275" s="2">
        <f t="shared" ref="O7275:Z7275" si="5093">SUBTOTAL(9,O7274:O7274)</f>
        <v>78263.520000000004</v>
      </c>
      <c r="P7275" s="2">
        <f t="shared" si="5093"/>
        <v>78263.520000000004</v>
      </c>
      <c r="Q7275" s="2">
        <f t="shared" si="5093"/>
        <v>6332</v>
      </c>
      <c r="R7275" s="2">
        <f t="shared" si="5093"/>
        <v>6332</v>
      </c>
      <c r="S7275" s="2">
        <f t="shared" si="5093"/>
        <v>6623</v>
      </c>
      <c r="T7275" s="2">
        <f t="shared" si="5093"/>
        <v>6623</v>
      </c>
      <c r="U7275" s="2">
        <f t="shared" si="5093"/>
        <v>6623</v>
      </c>
      <c r="V7275" s="2">
        <f t="shared" si="5093"/>
        <v>6617</v>
      </c>
      <c r="W7275" s="2">
        <f t="shared" si="5093"/>
        <v>6623</v>
      </c>
      <c r="X7275" s="2">
        <f t="shared" si="5093"/>
        <v>45773</v>
      </c>
      <c r="Y7275" s="2">
        <f t="shared" si="5093"/>
        <v>0</v>
      </c>
      <c r="Z7275" s="2">
        <f t="shared" si="5093"/>
        <v>32490.520000000004</v>
      </c>
    </row>
    <row r="7276" spans="1:26" hidden="1" outlineLevel="6" collapsed="1" x14ac:dyDescent="0.25">
      <c r="F7276" s="3"/>
      <c r="G7276" s="100"/>
      <c r="H7276" s="3"/>
      <c r="I7276" s="100"/>
      <c r="J7276" s="3"/>
      <c r="K7276" s="104" t="s">
        <v>715</v>
      </c>
      <c r="O7276" s="2">
        <f t="shared" ref="O7276:Z7276" si="5094">SUBTOTAL(9,O7272:O7274)</f>
        <v>601228.80000000005</v>
      </c>
      <c r="P7276" s="2">
        <f t="shared" si="5094"/>
        <v>601228.80000000005</v>
      </c>
      <c r="Q7276" s="2">
        <f t="shared" si="5094"/>
        <v>45143</v>
      </c>
      <c r="R7276" s="2">
        <f t="shared" si="5094"/>
        <v>45143</v>
      </c>
      <c r="S7276" s="2">
        <f t="shared" si="5094"/>
        <v>51950</v>
      </c>
      <c r="T7276" s="2">
        <f t="shared" si="5094"/>
        <v>53841</v>
      </c>
      <c r="U7276" s="2">
        <f t="shared" si="5094"/>
        <v>53841</v>
      </c>
      <c r="V7276" s="2">
        <f t="shared" si="5094"/>
        <v>53829</v>
      </c>
      <c r="W7276" s="2">
        <f t="shared" si="5094"/>
        <v>53841</v>
      </c>
      <c r="X7276" s="2">
        <f t="shared" si="5094"/>
        <v>357588</v>
      </c>
      <c r="Y7276" s="2">
        <f t="shared" si="5094"/>
        <v>0</v>
      </c>
      <c r="Z7276" s="2">
        <f t="shared" si="5094"/>
        <v>243640.80000000005</v>
      </c>
    </row>
    <row r="7277" spans="1:26" hidden="1" outlineLevel="5" collapsed="1" x14ac:dyDescent="0.25">
      <c r="F7277" s="3"/>
      <c r="G7277" s="100"/>
      <c r="H7277" s="3"/>
      <c r="I7277" s="103" t="s">
        <v>687</v>
      </c>
      <c r="J7277" s="3"/>
      <c r="K7277" s="101"/>
      <c r="O7277" s="2">
        <f t="shared" ref="O7277:Z7277" si="5095">SUBTOTAL(9,O7272:O7274)</f>
        <v>601228.80000000005</v>
      </c>
      <c r="P7277" s="2">
        <f t="shared" si="5095"/>
        <v>601228.80000000005</v>
      </c>
      <c r="Q7277" s="2">
        <f t="shared" si="5095"/>
        <v>45143</v>
      </c>
      <c r="R7277" s="2">
        <f t="shared" si="5095"/>
        <v>45143</v>
      </c>
      <c r="S7277" s="2">
        <f t="shared" si="5095"/>
        <v>51950</v>
      </c>
      <c r="T7277" s="2">
        <f t="shared" si="5095"/>
        <v>53841</v>
      </c>
      <c r="U7277" s="2">
        <f t="shared" si="5095"/>
        <v>53841</v>
      </c>
      <c r="V7277" s="2">
        <f t="shared" si="5095"/>
        <v>53829</v>
      </c>
      <c r="W7277" s="2">
        <f t="shared" si="5095"/>
        <v>53841</v>
      </c>
      <c r="X7277" s="2">
        <f t="shared" si="5095"/>
        <v>357588</v>
      </c>
      <c r="Y7277" s="2">
        <f t="shared" si="5095"/>
        <v>0</v>
      </c>
      <c r="Z7277" s="2">
        <f t="shared" si="5095"/>
        <v>243640.80000000005</v>
      </c>
    </row>
    <row r="7278" spans="1:26" hidden="1" outlineLevel="7" x14ac:dyDescent="0.25">
      <c r="A7278" s="1" t="s">
        <v>415</v>
      </c>
      <c r="B7278" s="1">
        <v>5</v>
      </c>
      <c r="C7278" s="1" t="s">
        <v>174</v>
      </c>
      <c r="D7278" s="1" t="s">
        <v>275</v>
      </c>
      <c r="E7278" s="1" t="s">
        <v>276</v>
      </c>
      <c r="F7278" s="3">
        <v>1</v>
      </c>
      <c r="G7278" t="s">
        <v>424</v>
      </c>
      <c r="H7278" s="3">
        <v>12</v>
      </c>
      <c r="I7278" t="s">
        <v>430</v>
      </c>
      <c r="J7278" s="3">
        <v>121</v>
      </c>
      <c r="K7278" s="29" t="s">
        <v>458</v>
      </c>
      <c r="L7278" s="1">
        <v>12101</v>
      </c>
      <c r="M7278" s="1">
        <v>1007</v>
      </c>
      <c r="N7278" s="1" t="s">
        <v>66</v>
      </c>
      <c r="O7278" s="2">
        <v>203404.92</v>
      </c>
      <c r="P7278" s="2">
        <v>203404.92</v>
      </c>
      <c r="Q7278" s="2">
        <v>4249.1099999999997</v>
      </c>
      <c r="R7278" s="2">
        <v>7665.42</v>
      </c>
      <c r="S7278" s="2">
        <v>18922.03</v>
      </c>
      <c r="T7278" s="2">
        <v>6623</v>
      </c>
      <c r="U7278" s="2">
        <v>10036.209999999999</v>
      </c>
      <c r="V7278" s="2">
        <v>7839.41</v>
      </c>
      <c r="W7278" s="2">
        <v>13257.28</v>
      </c>
      <c r="X7278" s="2">
        <f>SUM(Q7278:W7278)</f>
        <v>68592.459999999992</v>
      </c>
      <c r="Y7278" s="2">
        <v>9110</v>
      </c>
      <c r="Z7278" s="2">
        <f>+P7278-X7278-Y7278</f>
        <v>125702.46000000002</v>
      </c>
    </row>
    <row r="7279" spans="1:26" hidden="1" outlineLevel="7" x14ac:dyDescent="0.25">
      <c r="F7279" s="3"/>
      <c r="G7279" s="100"/>
      <c r="H7279" s="3"/>
      <c r="I7279" s="100"/>
      <c r="J7279" s="3"/>
      <c r="K7279" s="101"/>
      <c r="N7279" s="102" t="s">
        <v>851</v>
      </c>
      <c r="O7279" s="2">
        <f t="shared" ref="O7279:Z7279" si="5096">SUBTOTAL(9,O7278:O7278)</f>
        <v>203404.92</v>
      </c>
      <c r="P7279" s="2">
        <f t="shared" si="5096"/>
        <v>203404.92</v>
      </c>
      <c r="Q7279" s="2">
        <f t="shared" si="5096"/>
        <v>4249.1099999999997</v>
      </c>
      <c r="R7279" s="2">
        <f t="shared" si="5096"/>
        <v>7665.42</v>
      </c>
      <c r="S7279" s="2">
        <f t="shared" si="5096"/>
        <v>18922.03</v>
      </c>
      <c r="T7279" s="2">
        <f t="shared" si="5096"/>
        <v>6623</v>
      </c>
      <c r="U7279" s="2">
        <f t="shared" si="5096"/>
        <v>10036.209999999999</v>
      </c>
      <c r="V7279" s="2">
        <f t="shared" si="5096"/>
        <v>7839.41</v>
      </c>
      <c r="W7279" s="2">
        <f t="shared" si="5096"/>
        <v>13257.28</v>
      </c>
      <c r="X7279" s="2">
        <f t="shared" si="5096"/>
        <v>68592.459999999992</v>
      </c>
      <c r="Y7279" s="2">
        <f t="shared" si="5096"/>
        <v>9110</v>
      </c>
      <c r="Z7279" s="2">
        <f t="shared" si="5096"/>
        <v>125702.46000000002</v>
      </c>
    </row>
    <row r="7280" spans="1:26" hidden="1" outlineLevel="6" collapsed="1" x14ac:dyDescent="0.25">
      <c r="F7280" s="3"/>
      <c r="G7280" s="100"/>
      <c r="H7280" s="3"/>
      <c r="I7280" s="100"/>
      <c r="J7280" s="3"/>
      <c r="K7280" s="104" t="s">
        <v>754</v>
      </c>
      <c r="O7280" s="2">
        <f t="shared" ref="O7280:Z7280" si="5097">SUBTOTAL(9,O7278:O7278)</f>
        <v>203404.92</v>
      </c>
      <c r="P7280" s="2">
        <f t="shared" si="5097"/>
        <v>203404.92</v>
      </c>
      <c r="Q7280" s="2">
        <f t="shared" si="5097"/>
        <v>4249.1099999999997</v>
      </c>
      <c r="R7280" s="2">
        <f t="shared" si="5097"/>
        <v>7665.42</v>
      </c>
      <c r="S7280" s="2">
        <f t="shared" si="5097"/>
        <v>18922.03</v>
      </c>
      <c r="T7280" s="2">
        <f t="shared" si="5097"/>
        <v>6623</v>
      </c>
      <c r="U7280" s="2">
        <f t="shared" si="5097"/>
        <v>10036.209999999999</v>
      </c>
      <c r="V7280" s="2">
        <f t="shared" si="5097"/>
        <v>7839.41</v>
      </c>
      <c r="W7280" s="2">
        <f t="shared" si="5097"/>
        <v>13257.28</v>
      </c>
      <c r="X7280" s="2">
        <f t="shared" si="5097"/>
        <v>68592.459999999992</v>
      </c>
      <c r="Y7280" s="2">
        <f t="shared" si="5097"/>
        <v>9110</v>
      </c>
      <c r="Z7280" s="2">
        <f t="shared" si="5097"/>
        <v>125702.46000000002</v>
      </c>
    </row>
    <row r="7281" spans="1:26" hidden="1" outlineLevel="7" x14ac:dyDescent="0.25">
      <c r="A7281" s="1" t="s">
        <v>415</v>
      </c>
      <c r="B7281" s="1">
        <v>5</v>
      </c>
      <c r="C7281" s="1" t="s">
        <v>174</v>
      </c>
      <c r="D7281" s="1" t="s">
        <v>275</v>
      </c>
      <c r="E7281" s="1" t="s">
        <v>276</v>
      </c>
      <c r="F7281" s="3">
        <v>1</v>
      </c>
      <c r="G7281" t="s">
        <v>424</v>
      </c>
      <c r="H7281" s="3">
        <v>12</v>
      </c>
      <c r="I7281" t="s">
        <v>430</v>
      </c>
      <c r="J7281" s="3">
        <v>122</v>
      </c>
      <c r="K7281" s="29" t="s">
        <v>459</v>
      </c>
      <c r="L7281" s="1">
        <v>12201</v>
      </c>
      <c r="M7281" s="1">
        <v>1040</v>
      </c>
      <c r="N7281" s="1" t="s">
        <v>77</v>
      </c>
      <c r="O7281" s="2">
        <v>0</v>
      </c>
      <c r="P7281" s="2">
        <v>19287</v>
      </c>
      <c r="Q7281" s="2">
        <v>6332</v>
      </c>
      <c r="R7281" s="2">
        <v>6332</v>
      </c>
      <c r="S7281" s="2">
        <v>6623</v>
      </c>
      <c r="T7281" s="2">
        <v>0</v>
      </c>
      <c r="U7281" s="2">
        <v>0</v>
      </c>
      <c r="V7281" s="2">
        <v>0</v>
      </c>
      <c r="W7281" s="2">
        <v>0</v>
      </c>
      <c r="X7281" s="2">
        <f>SUM(Q7281:W7281)</f>
        <v>19287</v>
      </c>
      <c r="Y7281" s="2">
        <v>0</v>
      </c>
      <c r="Z7281" s="2">
        <f>+P7281-X7281-Y7281</f>
        <v>0</v>
      </c>
    </row>
    <row r="7282" spans="1:26" hidden="1" outlineLevel="7" x14ac:dyDescent="0.25">
      <c r="F7282" s="3"/>
      <c r="G7282" s="100"/>
      <c r="H7282" s="3"/>
      <c r="I7282" s="100"/>
      <c r="J7282" s="3"/>
      <c r="K7282" s="101"/>
      <c r="N7282" s="102" t="s">
        <v>856</v>
      </c>
      <c r="O7282" s="2">
        <f t="shared" ref="O7282:Z7282" si="5098">SUBTOTAL(9,O7281:O7281)</f>
        <v>0</v>
      </c>
      <c r="P7282" s="2">
        <f t="shared" si="5098"/>
        <v>19287</v>
      </c>
      <c r="Q7282" s="2">
        <f t="shared" si="5098"/>
        <v>6332</v>
      </c>
      <c r="R7282" s="2">
        <f t="shared" si="5098"/>
        <v>6332</v>
      </c>
      <c r="S7282" s="2">
        <f t="shared" si="5098"/>
        <v>6623</v>
      </c>
      <c r="T7282" s="2">
        <f t="shared" si="5098"/>
        <v>0</v>
      </c>
      <c r="U7282" s="2">
        <f t="shared" si="5098"/>
        <v>0</v>
      </c>
      <c r="V7282" s="2">
        <f t="shared" si="5098"/>
        <v>0</v>
      </c>
      <c r="W7282" s="2">
        <f t="shared" si="5098"/>
        <v>0</v>
      </c>
      <c r="X7282" s="2">
        <f t="shared" si="5098"/>
        <v>19287</v>
      </c>
      <c r="Y7282" s="2">
        <f t="shared" si="5098"/>
        <v>0</v>
      </c>
      <c r="Z7282" s="2">
        <f t="shared" si="5098"/>
        <v>0</v>
      </c>
    </row>
    <row r="7283" spans="1:26" hidden="1" outlineLevel="6" collapsed="1" x14ac:dyDescent="0.25">
      <c r="F7283" s="3"/>
      <c r="G7283" s="100"/>
      <c r="H7283" s="3"/>
      <c r="I7283" s="100"/>
      <c r="J7283" s="3"/>
      <c r="K7283" s="104" t="s">
        <v>757</v>
      </c>
      <c r="O7283" s="2">
        <f t="shared" ref="O7283:Z7283" si="5099">SUBTOTAL(9,O7281:O7281)</f>
        <v>0</v>
      </c>
      <c r="P7283" s="2">
        <f t="shared" si="5099"/>
        <v>19287</v>
      </c>
      <c r="Q7283" s="2">
        <f t="shared" si="5099"/>
        <v>6332</v>
      </c>
      <c r="R7283" s="2">
        <f t="shared" si="5099"/>
        <v>6332</v>
      </c>
      <c r="S7283" s="2">
        <f t="shared" si="5099"/>
        <v>6623</v>
      </c>
      <c r="T7283" s="2">
        <f t="shared" si="5099"/>
        <v>0</v>
      </c>
      <c r="U7283" s="2">
        <f t="shared" si="5099"/>
        <v>0</v>
      </c>
      <c r="V7283" s="2">
        <f t="shared" si="5099"/>
        <v>0</v>
      </c>
      <c r="W7283" s="2">
        <f t="shared" si="5099"/>
        <v>0</v>
      </c>
      <c r="X7283" s="2">
        <f t="shared" si="5099"/>
        <v>19287</v>
      </c>
      <c r="Y7283" s="2">
        <f t="shared" si="5099"/>
        <v>0</v>
      </c>
      <c r="Z7283" s="2">
        <f t="shared" si="5099"/>
        <v>0</v>
      </c>
    </row>
    <row r="7284" spans="1:26" hidden="1" outlineLevel="5" collapsed="1" x14ac:dyDescent="0.25">
      <c r="F7284" s="3"/>
      <c r="G7284" s="100"/>
      <c r="H7284" s="3"/>
      <c r="I7284" s="103" t="s">
        <v>705</v>
      </c>
      <c r="J7284" s="3"/>
      <c r="K7284" s="101"/>
      <c r="O7284" s="2">
        <f t="shared" ref="O7284:Z7284" si="5100">SUBTOTAL(9,O7278:O7281)</f>
        <v>203404.92</v>
      </c>
      <c r="P7284" s="2">
        <f t="shared" si="5100"/>
        <v>222691.92</v>
      </c>
      <c r="Q7284" s="2">
        <f t="shared" si="5100"/>
        <v>10581.11</v>
      </c>
      <c r="R7284" s="2">
        <f t="shared" si="5100"/>
        <v>13997.42</v>
      </c>
      <c r="S7284" s="2">
        <f t="shared" si="5100"/>
        <v>25545.03</v>
      </c>
      <c r="T7284" s="2">
        <f t="shared" si="5100"/>
        <v>6623</v>
      </c>
      <c r="U7284" s="2">
        <f t="shared" si="5100"/>
        <v>10036.209999999999</v>
      </c>
      <c r="V7284" s="2">
        <f t="shared" si="5100"/>
        <v>7839.41</v>
      </c>
      <c r="W7284" s="2">
        <f t="shared" si="5100"/>
        <v>13257.28</v>
      </c>
      <c r="X7284" s="2">
        <f t="shared" si="5100"/>
        <v>87879.459999999992</v>
      </c>
      <c r="Y7284" s="2">
        <f t="shared" si="5100"/>
        <v>9110</v>
      </c>
      <c r="Z7284" s="2">
        <f t="shared" si="5100"/>
        <v>125702.46000000002</v>
      </c>
    </row>
    <row r="7285" spans="1:26" hidden="1" outlineLevel="7" x14ac:dyDescent="0.25">
      <c r="A7285" s="1" t="s">
        <v>415</v>
      </c>
      <c r="B7285" s="1">
        <v>5</v>
      </c>
      <c r="C7285" s="1" t="s">
        <v>174</v>
      </c>
      <c r="D7285" s="1" t="s">
        <v>275</v>
      </c>
      <c r="E7285" s="1" t="s">
        <v>276</v>
      </c>
      <c r="F7285" s="3">
        <v>1</v>
      </c>
      <c r="G7285" t="s">
        <v>424</v>
      </c>
      <c r="H7285" s="3">
        <v>13</v>
      </c>
      <c r="I7285" t="s">
        <v>431</v>
      </c>
      <c r="J7285" s="3">
        <v>132</v>
      </c>
      <c r="K7285" s="29" t="s">
        <v>460</v>
      </c>
      <c r="L7285" s="1">
        <v>13201</v>
      </c>
      <c r="M7285" s="1">
        <v>1005</v>
      </c>
      <c r="N7285" s="1" t="s">
        <v>18</v>
      </c>
      <c r="O7285" s="2">
        <v>98745.51</v>
      </c>
      <c r="P7285" s="2">
        <v>98745.51</v>
      </c>
      <c r="Q7285" s="2">
        <v>0</v>
      </c>
      <c r="R7285" s="2">
        <v>0</v>
      </c>
      <c r="S7285" s="2">
        <v>46739.01</v>
      </c>
      <c r="T7285" s="2">
        <v>0</v>
      </c>
      <c r="U7285" s="2">
        <v>0</v>
      </c>
      <c r="V7285" s="2">
        <v>0</v>
      </c>
      <c r="W7285" s="2">
        <v>0</v>
      </c>
      <c r="X7285" s="2">
        <f>SUM(Q7285:W7285)</f>
        <v>46739.01</v>
      </c>
      <c r="Y7285" s="2">
        <v>0</v>
      </c>
      <c r="Z7285" s="2">
        <f>+P7285-X7285-Y7285</f>
        <v>52006.499999999993</v>
      </c>
    </row>
    <row r="7286" spans="1:26" hidden="1" outlineLevel="7" x14ac:dyDescent="0.25">
      <c r="F7286" s="3"/>
      <c r="G7286" s="100"/>
      <c r="H7286" s="3"/>
      <c r="I7286" s="100"/>
      <c r="J7286" s="3"/>
      <c r="K7286" s="101"/>
      <c r="N7286" s="102" t="s">
        <v>804</v>
      </c>
      <c r="O7286" s="2">
        <f t="shared" ref="O7286:Z7286" si="5101">SUBTOTAL(9,O7285:O7285)</f>
        <v>98745.51</v>
      </c>
      <c r="P7286" s="2">
        <f t="shared" si="5101"/>
        <v>98745.51</v>
      </c>
      <c r="Q7286" s="2">
        <f t="shared" si="5101"/>
        <v>0</v>
      </c>
      <c r="R7286" s="2">
        <f t="shared" si="5101"/>
        <v>0</v>
      </c>
      <c r="S7286" s="2">
        <f t="shared" si="5101"/>
        <v>46739.01</v>
      </c>
      <c r="T7286" s="2">
        <f t="shared" si="5101"/>
        <v>0</v>
      </c>
      <c r="U7286" s="2">
        <f t="shared" si="5101"/>
        <v>0</v>
      </c>
      <c r="V7286" s="2">
        <f t="shared" si="5101"/>
        <v>0</v>
      </c>
      <c r="W7286" s="2">
        <f t="shared" si="5101"/>
        <v>0</v>
      </c>
      <c r="X7286" s="2">
        <f t="shared" si="5101"/>
        <v>46739.01</v>
      </c>
      <c r="Y7286" s="2">
        <f t="shared" si="5101"/>
        <v>0</v>
      </c>
      <c r="Z7286" s="2">
        <f t="shared" si="5101"/>
        <v>52006.499999999993</v>
      </c>
    </row>
    <row r="7287" spans="1:26" hidden="1" outlineLevel="7" x14ac:dyDescent="0.25">
      <c r="A7287" s="1" t="s">
        <v>415</v>
      </c>
      <c r="B7287" s="1">
        <v>5</v>
      </c>
      <c r="C7287" s="1" t="s">
        <v>174</v>
      </c>
      <c r="D7287" s="1" t="s">
        <v>275</v>
      </c>
      <c r="E7287" s="1" t="s">
        <v>276</v>
      </c>
      <c r="F7287" s="3">
        <v>1</v>
      </c>
      <c r="G7287" t="s">
        <v>424</v>
      </c>
      <c r="H7287" s="3">
        <v>13</v>
      </c>
      <c r="I7287" t="s">
        <v>431</v>
      </c>
      <c r="J7287" s="3">
        <v>132</v>
      </c>
      <c r="K7287" s="29" t="s">
        <v>460</v>
      </c>
      <c r="L7287" s="1">
        <v>13202</v>
      </c>
      <c r="M7287" s="1">
        <v>1006</v>
      </c>
      <c r="N7287" s="1" t="s">
        <v>19</v>
      </c>
      <c r="O7287" s="2">
        <v>23073.48</v>
      </c>
      <c r="P7287" s="2">
        <v>23073.48</v>
      </c>
      <c r="Q7287" s="2">
        <v>0</v>
      </c>
      <c r="R7287" s="2">
        <v>0</v>
      </c>
      <c r="S7287" s="2">
        <v>10872.55</v>
      </c>
      <c r="T7287" s="2">
        <v>0</v>
      </c>
      <c r="U7287" s="2">
        <v>3322.4</v>
      </c>
      <c r="V7287" s="2">
        <v>0</v>
      </c>
      <c r="W7287" s="2">
        <v>0</v>
      </c>
      <c r="X7287" s="2">
        <f>SUM(Q7287:W7287)</f>
        <v>14194.949999999999</v>
      </c>
      <c r="Y7287" s="2">
        <v>0</v>
      </c>
      <c r="Z7287" s="2">
        <f>+P7287-X7287-Y7287</f>
        <v>8878.5300000000007</v>
      </c>
    </row>
    <row r="7288" spans="1:26" hidden="1" outlineLevel="7" x14ac:dyDescent="0.25">
      <c r="F7288" s="3"/>
      <c r="G7288" s="100"/>
      <c r="H7288" s="3"/>
      <c r="I7288" s="100"/>
      <c r="J7288" s="3"/>
      <c r="K7288" s="101"/>
      <c r="N7288" s="102" t="s">
        <v>805</v>
      </c>
      <c r="O7288" s="2">
        <f t="shared" ref="O7288:Z7288" si="5102">SUBTOTAL(9,O7287:O7287)</f>
        <v>23073.48</v>
      </c>
      <c r="P7288" s="2">
        <f t="shared" si="5102"/>
        <v>23073.48</v>
      </c>
      <c r="Q7288" s="2">
        <f t="shared" si="5102"/>
        <v>0</v>
      </c>
      <c r="R7288" s="2">
        <f t="shared" si="5102"/>
        <v>0</v>
      </c>
      <c r="S7288" s="2">
        <f t="shared" si="5102"/>
        <v>10872.55</v>
      </c>
      <c r="T7288" s="2">
        <f t="shared" si="5102"/>
        <v>0</v>
      </c>
      <c r="U7288" s="2">
        <f t="shared" si="5102"/>
        <v>3322.4</v>
      </c>
      <c r="V7288" s="2">
        <f t="shared" si="5102"/>
        <v>0</v>
      </c>
      <c r="W7288" s="2">
        <f t="shared" si="5102"/>
        <v>0</v>
      </c>
      <c r="X7288" s="2">
        <f t="shared" si="5102"/>
        <v>14194.949999999999</v>
      </c>
      <c r="Y7288" s="2">
        <f t="shared" si="5102"/>
        <v>0</v>
      </c>
      <c r="Z7288" s="2">
        <f t="shared" si="5102"/>
        <v>8878.5300000000007</v>
      </c>
    </row>
    <row r="7289" spans="1:26" hidden="1" outlineLevel="6" collapsed="1" x14ac:dyDescent="0.25">
      <c r="F7289" s="3"/>
      <c r="G7289" s="100"/>
      <c r="H7289" s="3"/>
      <c r="I7289" s="100"/>
      <c r="J7289" s="3"/>
      <c r="K7289" s="104" t="s">
        <v>716</v>
      </c>
      <c r="O7289" s="2">
        <f t="shared" ref="O7289:Z7289" si="5103">SUBTOTAL(9,O7285:O7287)</f>
        <v>121818.98999999999</v>
      </c>
      <c r="P7289" s="2">
        <f t="shared" si="5103"/>
        <v>121818.98999999999</v>
      </c>
      <c r="Q7289" s="2">
        <f t="shared" si="5103"/>
        <v>0</v>
      </c>
      <c r="R7289" s="2">
        <f t="shared" si="5103"/>
        <v>0</v>
      </c>
      <c r="S7289" s="2">
        <f t="shared" si="5103"/>
        <v>57611.56</v>
      </c>
      <c r="T7289" s="2">
        <f t="shared" si="5103"/>
        <v>0</v>
      </c>
      <c r="U7289" s="2">
        <f t="shared" si="5103"/>
        <v>3322.4</v>
      </c>
      <c r="V7289" s="2">
        <f t="shared" si="5103"/>
        <v>0</v>
      </c>
      <c r="W7289" s="2">
        <f t="shared" si="5103"/>
        <v>0</v>
      </c>
      <c r="X7289" s="2">
        <f t="shared" si="5103"/>
        <v>60933.96</v>
      </c>
      <c r="Y7289" s="2">
        <f t="shared" si="5103"/>
        <v>0</v>
      </c>
      <c r="Z7289" s="2">
        <f t="shared" si="5103"/>
        <v>60885.029999999992</v>
      </c>
    </row>
    <row r="7290" spans="1:26" hidden="1" outlineLevel="7" x14ac:dyDescent="0.25">
      <c r="A7290" s="1" t="s">
        <v>415</v>
      </c>
      <c r="B7290" s="1">
        <v>5</v>
      </c>
      <c r="C7290" s="1" t="s">
        <v>174</v>
      </c>
      <c r="D7290" s="1" t="s">
        <v>275</v>
      </c>
      <c r="E7290" s="1" t="s">
        <v>276</v>
      </c>
      <c r="F7290" s="3">
        <v>1</v>
      </c>
      <c r="G7290" t="s">
        <v>424</v>
      </c>
      <c r="H7290" s="3">
        <v>13</v>
      </c>
      <c r="I7290" t="s">
        <v>431</v>
      </c>
      <c r="J7290" s="3">
        <v>133</v>
      </c>
      <c r="K7290" s="29" t="s">
        <v>461</v>
      </c>
      <c r="L7290" s="1">
        <v>13301</v>
      </c>
      <c r="M7290" s="1">
        <v>1003</v>
      </c>
      <c r="N7290" s="1" t="s">
        <v>90</v>
      </c>
      <c r="O7290" s="2">
        <v>13194</v>
      </c>
      <c r="P7290" s="2">
        <v>24219.24</v>
      </c>
      <c r="Q7290" s="2">
        <v>2759.84</v>
      </c>
      <c r="R7290" s="2">
        <v>0</v>
      </c>
      <c r="S7290" s="2">
        <v>3295.16</v>
      </c>
      <c r="T7290" s="2">
        <v>4493.3900000000003</v>
      </c>
      <c r="U7290" s="2">
        <v>3050.08</v>
      </c>
      <c r="V7290" s="2">
        <v>4847.42</v>
      </c>
      <c r="W7290" s="2">
        <v>5773.35</v>
      </c>
      <c r="X7290" s="2">
        <f>SUM(Q7290:W7290)</f>
        <v>24219.239999999998</v>
      </c>
      <c r="Y7290" s="2">
        <v>0</v>
      </c>
      <c r="Z7290" s="2">
        <f>+P7290-X7290-Y7290</f>
        <v>3.637978807091713E-12</v>
      </c>
    </row>
    <row r="7291" spans="1:26" hidden="1" outlineLevel="7" x14ac:dyDescent="0.25">
      <c r="F7291" s="3"/>
      <c r="G7291" s="100"/>
      <c r="H7291" s="3"/>
      <c r="I7291" s="100"/>
      <c r="J7291" s="3"/>
      <c r="K7291" s="101"/>
      <c r="N7291" s="102" t="s">
        <v>866</v>
      </c>
      <c r="O7291" s="2">
        <f t="shared" ref="O7291:Z7291" si="5104">SUBTOTAL(9,O7290:O7290)</f>
        <v>13194</v>
      </c>
      <c r="P7291" s="2">
        <f t="shared" si="5104"/>
        <v>24219.24</v>
      </c>
      <c r="Q7291" s="2">
        <f t="shared" si="5104"/>
        <v>2759.84</v>
      </c>
      <c r="R7291" s="2">
        <f t="shared" si="5104"/>
        <v>0</v>
      </c>
      <c r="S7291" s="2">
        <f t="shared" si="5104"/>
        <v>3295.16</v>
      </c>
      <c r="T7291" s="2">
        <f t="shared" si="5104"/>
        <v>4493.3900000000003</v>
      </c>
      <c r="U7291" s="2">
        <f t="shared" si="5104"/>
        <v>3050.08</v>
      </c>
      <c r="V7291" s="2">
        <f t="shared" si="5104"/>
        <v>4847.42</v>
      </c>
      <c r="W7291" s="2">
        <f t="shared" si="5104"/>
        <v>5773.35</v>
      </c>
      <c r="X7291" s="2">
        <f t="shared" si="5104"/>
        <v>24219.239999999998</v>
      </c>
      <c r="Y7291" s="2">
        <f t="shared" si="5104"/>
        <v>0</v>
      </c>
      <c r="Z7291" s="2">
        <f t="shared" si="5104"/>
        <v>3.637978807091713E-12</v>
      </c>
    </row>
    <row r="7292" spans="1:26" hidden="1" outlineLevel="6" collapsed="1" x14ac:dyDescent="0.25">
      <c r="F7292" s="3"/>
      <c r="G7292" s="100"/>
      <c r="H7292" s="3"/>
      <c r="I7292" s="100"/>
      <c r="J7292" s="3"/>
      <c r="K7292" s="104" t="s">
        <v>764</v>
      </c>
      <c r="O7292" s="2">
        <f t="shared" ref="O7292:Z7292" si="5105">SUBTOTAL(9,O7290:O7290)</f>
        <v>13194</v>
      </c>
      <c r="P7292" s="2">
        <f t="shared" si="5105"/>
        <v>24219.24</v>
      </c>
      <c r="Q7292" s="2">
        <f t="shared" si="5105"/>
        <v>2759.84</v>
      </c>
      <c r="R7292" s="2">
        <f t="shared" si="5105"/>
        <v>0</v>
      </c>
      <c r="S7292" s="2">
        <f t="shared" si="5105"/>
        <v>3295.16</v>
      </c>
      <c r="T7292" s="2">
        <f t="shared" si="5105"/>
        <v>4493.3900000000003</v>
      </c>
      <c r="U7292" s="2">
        <f t="shared" si="5105"/>
        <v>3050.08</v>
      </c>
      <c r="V7292" s="2">
        <f t="shared" si="5105"/>
        <v>4847.42</v>
      </c>
      <c r="W7292" s="2">
        <f t="shared" si="5105"/>
        <v>5773.35</v>
      </c>
      <c r="X7292" s="2">
        <f t="shared" si="5105"/>
        <v>24219.239999999998</v>
      </c>
      <c r="Y7292" s="2">
        <f t="shared" si="5105"/>
        <v>0</v>
      </c>
      <c r="Z7292" s="2">
        <f t="shared" si="5105"/>
        <v>3.637978807091713E-12</v>
      </c>
    </row>
    <row r="7293" spans="1:26" hidden="1" outlineLevel="5" collapsed="1" x14ac:dyDescent="0.25">
      <c r="F7293" s="3"/>
      <c r="G7293" s="100"/>
      <c r="H7293" s="3"/>
      <c r="I7293" s="103" t="s">
        <v>688</v>
      </c>
      <c r="J7293" s="3"/>
      <c r="K7293" s="101"/>
      <c r="O7293" s="2">
        <f t="shared" ref="O7293:Z7293" si="5106">SUBTOTAL(9,O7285:O7290)</f>
        <v>135012.99</v>
      </c>
      <c r="P7293" s="2">
        <f t="shared" si="5106"/>
        <v>146038.22999999998</v>
      </c>
      <c r="Q7293" s="2">
        <f t="shared" si="5106"/>
        <v>2759.84</v>
      </c>
      <c r="R7293" s="2">
        <f t="shared" si="5106"/>
        <v>0</v>
      </c>
      <c r="S7293" s="2">
        <f t="shared" si="5106"/>
        <v>60906.720000000001</v>
      </c>
      <c r="T7293" s="2">
        <f t="shared" si="5106"/>
        <v>4493.3900000000003</v>
      </c>
      <c r="U7293" s="2">
        <f t="shared" si="5106"/>
        <v>6372.48</v>
      </c>
      <c r="V7293" s="2">
        <f t="shared" si="5106"/>
        <v>4847.42</v>
      </c>
      <c r="W7293" s="2">
        <f t="shared" si="5106"/>
        <v>5773.35</v>
      </c>
      <c r="X7293" s="2">
        <f t="shared" si="5106"/>
        <v>85153.2</v>
      </c>
      <c r="Y7293" s="2">
        <f t="shared" si="5106"/>
        <v>0</v>
      </c>
      <c r="Z7293" s="2">
        <f t="shared" si="5106"/>
        <v>60885.03</v>
      </c>
    </row>
    <row r="7294" spans="1:26" hidden="1" outlineLevel="7" x14ac:dyDescent="0.25">
      <c r="A7294" s="1" t="s">
        <v>415</v>
      </c>
      <c r="B7294" s="1">
        <v>5</v>
      </c>
      <c r="C7294" s="1" t="s">
        <v>174</v>
      </c>
      <c r="D7294" s="1" t="s">
        <v>275</v>
      </c>
      <c r="E7294" s="1" t="s">
        <v>276</v>
      </c>
      <c r="F7294" s="3">
        <v>1</v>
      </c>
      <c r="G7294" t="s">
        <v>424</v>
      </c>
      <c r="H7294" s="3">
        <v>14</v>
      </c>
      <c r="I7294" t="s">
        <v>432</v>
      </c>
      <c r="J7294" s="3">
        <v>141</v>
      </c>
      <c r="K7294" s="29" t="s">
        <v>463</v>
      </c>
      <c r="L7294" s="1">
        <v>14101</v>
      </c>
      <c r="M7294" s="1">
        <v>2001</v>
      </c>
      <c r="N7294" s="1" t="s">
        <v>25</v>
      </c>
      <c r="O7294" s="2">
        <v>34384.92</v>
      </c>
      <c r="P7294" s="2">
        <v>34384.92</v>
      </c>
      <c r="Q7294" s="2">
        <v>3006.76</v>
      </c>
      <c r="R7294" s="2">
        <v>2897.12</v>
      </c>
      <c r="S7294" s="2">
        <v>3227.47</v>
      </c>
      <c r="T7294" s="2">
        <v>3160.44</v>
      </c>
      <c r="U7294" s="2">
        <v>3069.19</v>
      </c>
      <c r="V7294" s="2">
        <v>3159.15</v>
      </c>
      <c r="W7294" s="2">
        <v>3115.62</v>
      </c>
      <c r="X7294" s="2">
        <f>SUM(Q7294:W7294)</f>
        <v>21635.75</v>
      </c>
      <c r="Y7294" s="2">
        <v>0</v>
      </c>
      <c r="Z7294" s="2">
        <f>+P7294-X7294-Y7294</f>
        <v>12749.169999999998</v>
      </c>
    </row>
    <row r="7295" spans="1:26" hidden="1" outlineLevel="7" x14ac:dyDescent="0.25">
      <c r="F7295" s="3"/>
      <c r="G7295" s="100"/>
      <c r="H7295" s="3"/>
      <c r="I7295" s="100"/>
      <c r="J7295" s="3"/>
      <c r="K7295" s="101"/>
      <c r="N7295" s="102" t="s">
        <v>806</v>
      </c>
      <c r="O7295" s="2">
        <f t="shared" ref="O7295:Z7295" si="5107">SUBTOTAL(9,O7294:O7294)</f>
        <v>34384.92</v>
      </c>
      <c r="P7295" s="2">
        <f t="shared" si="5107"/>
        <v>34384.92</v>
      </c>
      <c r="Q7295" s="2">
        <f t="shared" si="5107"/>
        <v>3006.76</v>
      </c>
      <c r="R7295" s="2">
        <f t="shared" si="5107"/>
        <v>2897.12</v>
      </c>
      <c r="S7295" s="2">
        <f t="shared" si="5107"/>
        <v>3227.47</v>
      </c>
      <c r="T7295" s="2">
        <f t="shared" si="5107"/>
        <v>3160.44</v>
      </c>
      <c r="U7295" s="2">
        <f t="shared" si="5107"/>
        <v>3069.19</v>
      </c>
      <c r="V7295" s="2">
        <f t="shared" si="5107"/>
        <v>3159.15</v>
      </c>
      <c r="W7295" s="2">
        <f t="shared" si="5107"/>
        <v>3115.62</v>
      </c>
      <c r="X7295" s="2">
        <f t="shared" si="5107"/>
        <v>21635.75</v>
      </c>
      <c r="Y7295" s="2">
        <f t="shared" si="5107"/>
        <v>0</v>
      </c>
      <c r="Z7295" s="2">
        <f t="shared" si="5107"/>
        <v>12749.169999999998</v>
      </c>
    </row>
    <row r="7296" spans="1:26" hidden="1" outlineLevel="7" x14ac:dyDescent="0.25">
      <c r="A7296" s="1" t="s">
        <v>415</v>
      </c>
      <c r="B7296" s="1">
        <v>5</v>
      </c>
      <c r="C7296" s="1" t="s">
        <v>174</v>
      </c>
      <c r="D7296" s="1" t="s">
        <v>275</v>
      </c>
      <c r="E7296" s="1" t="s">
        <v>276</v>
      </c>
      <c r="F7296" s="3">
        <v>1</v>
      </c>
      <c r="G7296" t="s">
        <v>424</v>
      </c>
      <c r="H7296" s="3">
        <v>14</v>
      </c>
      <c r="I7296" t="s">
        <v>432</v>
      </c>
      <c r="J7296" s="3">
        <v>141</v>
      </c>
      <c r="K7296" s="29" t="s">
        <v>463</v>
      </c>
      <c r="L7296" s="1">
        <v>14102</v>
      </c>
      <c r="M7296" s="1">
        <v>2012</v>
      </c>
      <c r="N7296" s="1" t="s">
        <v>26</v>
      </c>
      <c r="O7296" s="2">
        <v>3126</v>
      </c>
      <c r="P7296" s="2">
        <v>3126</v>
      </c>
      <c r="Q7296" s="2">
        <v>273.35000000000002</v>
      </c>
      <c r="R7296" s="2">
        <v>263.38</v>
      </c>
      <c r="S7296" s="2">
        <v>293.44</v>
      </c>
      <c r="T7296" s="2">
        <v>287.33999999999997</v>
      </c>
      <c r="U7296" s="2">
        <v>279.05</v>
      </c>
      <c r="V7296" s="2">
        <v>287.23</v>
      </c>
      <c r="W7296" s="2">
        <v>283.27</v>
      </c>
      <c r="X7296" s="2">
        <f>SUM(Q7296:W7296)</f>
        <v>1967.06</v>
      </c>
      <c r="Y7296" s="2">
        <v>0</v>
      </c>
      <c r="Z7296" s="2">
        <f>+P7296-X7296-Y7296</f>
        <v>1158.94</v>
      </c>
    </row>
    <row r="7297" spans="1:26" hidden="1" outlineLevel="7" x14ac:dyDescent="0.25">
      <c r="F7297" s="3"/>
      <c r="G7297" s="100"/>
      <c r="H7297" s="3"/>
      <c r="I7297" s="100"/>
      <c r="J7297" s="3"/>
      <c r="K7297" s="101"/>
      <c r="N7297" s="102" t="s">
        <v>807</v>
      </c>
      <c r="O7297" s="2">
        <f t="shared" ref="O7297:Z7297" si="5108">SUBTOTAL(9,O7296:O7296)</f>
        <v>3126</v>
      </c>
      <c r="P7297" s="2">
        <f t="shared" si="5108"/>
        <v>3126</v>
      </c>
      <c r="Q7297" s="2">
        <f t="shared" si="5108"/>
        <v>273.35000000000002</v>
      </c>
      <c r="R7297" s="2">
        <f t="shared" si="5108"/>
        <v>263.38</v>
      </c>
      <c r="S7297" s="2">
        <f t="shared" si="5108"/>
        <v>293.44</v>
      </c>
      <c r="T7297" s="2">
        <f t="shared" si="5108"/>
        <v>287.33999999999997</v>
      </c>
      <c r="U7297" s="2">
        <f t="shared" si="5108"/>
        <v>279.05</v>
      </c>
      <c r="V7297" s="2">
        <f t="shared" si="5108"/>
        <v>287.23</v>
      </c>
      <c r="W7297" s="2">
        <f t="shared" si="5108"/>
        <v>283.27</v>
      </c>
      <c r="X7297" s="2">
        <f t="shared" si="5108"/>
        <v>1967.06</v>
      </c>
      <c r="Y7297" s="2">
        <f t="shared" si="5108"/>
        <v>0</v>
      </c>
      <c r="Z7297" s="2">
        <f t="shared" si="5108"/>
        <v>1158.94</v>
      </c>
    </row>
    <row r="7298" spans="1:26" hidden="1" outlineLevel="7" x14ac:dyDescent="0.25">
      <c r="A7298" s="1" t="s">
        <v>415</v>
      </c>
      <c r="B7298" s="1">
        <v>5</v>
      </c>
      <c r="C7298" s="1" t="s">
        <v>174</v>
      </c>
      <c r="D7298" s="1" t="s">
        <v>275</v>
      </c>
      <c r="E7298" s="1" t="s">
        <v>276</v>
      </c>
      <c r="F7298" s="3">
        <v>1</v>
      </c>
      <c r="G7298" t="s">
        <v>424</v>
      </c>
      <c r="H7298" s="3">
        <v>14</v>
      </c>
      <c r="I7298" t="s">
        <v>432</v>
      </c>
      <c r="J7298" s="3">
        <v>141</v>
      </c>
      <c r="K7298" s="29" t="s">
        <v>463</v>
      </c>
      <c r="L7298" s="1">
        <v>14103</v>
      </c>
      <c r="M7298" s="1">
        <v>2014</v>
      </c>
      <c r="N7298" s="1" t="s">
        <v>28</v>
      </c>
      <c r="O7298" s="2">
        <v>6252</v>
      </c>
      <c r="P7298" s="2">
        <v>6252</v>
      </c>
      <c r="Q7298" s="2">
        <v>546.70000000000005</v>
      </c>
      <c r="R7298" s="2">
        <v>526.76</v>
      </c>
      <c r="S7298" s="2">
        <v>586.88</v>
      </c>
      <c r="T7298" s="2">
        <v>574.69000000000005</v>
      </c>
      <c r="U7298" s="2">
        <v>558.1</v>
      </c>
      <c r="V7298" s="2">
        <v>574.46</v>
      </c>
      <c r="W7298" s="2">
        <v>566.54999999999995</v>
      </c>
      <c r="X7298" s="2">
        <f>SUM(Q7298:W7298)</f>
        <v>3934.1400000000003</v>
      </c>
      <c r="Y7298" s="2">
        <v>0</v>
      </c>
      <c r="Z7298" s="2">
        <f>+P7298-X7298-Y7298</f>
        <v>2317.8599999999997</v>
      </c>
    </row>
    <row r="7299" spans="1:26" hidden="1" outlineLevel="7" x14ac:dyDescent="0.25">
      <c r="F7299" s="3"/>
      <c r="G7299" s="100"/>
      <c r="H7299" s="3"/>
      <c r="I7299" s="100"/>
      <c r="J7299" s="3"/>
      <c r="K7299" s="101"/>
      <c r="N7299" s="102" t="s">
        <v>808</v>
      </c>
      <c r="O7299" s="2">
        <f t="shared" ref="O7299:Z7299" si="5109">SUBTOTAL(9,O7298:O7298)</f>
        <v>6252</v>
      </c>
      <c r="P7299" s="2">
        <f t="shared" si="5109"/>
        <v>6252</v>
      </c>
      <c r="Q7299" s="2">
        <f t="shared" si="5109"/>
        <v>546.70000000000005</v>
      </c>
      <c r="R7299" s="2">
        <f t="shared" si="5109"/>
        <v>526.76</v>
      </c>
      <c r="S7299" s="2">
        <f t="shared" si="5109"/>
        <v>586.88</v>
      </c>
      <c r="T7299" s="2">
        <f t="shared" si="5109"/>
        <v>574.69000000000005</v>
      </c>
      <c r="U7299" s="2">
        <f t="shared" si="5109"/>
        <v>558.1</v>
      </c>
      <c r="V7299" s="2">
        <f t="shared" si="5109"/>
        <v>574.46</v>
      </c>
      <c r="W7299" s="2">
        <f t="shared" si="5109"/>
        <v>566.54999999999995</v>
      </c>
      <c r="X7299" s="2">
        <f t="shared" si="5109"/>
        <v>3934.1400000000003</v>
      </c>
      <c r="Y7299" s="2">
        <f t="shared" si="5109"/>
        <v>0</v>
      </c>
      <c r="Z7299" s="2">
        <f t="shared" si="5109"/>
        <v>2317.8599999999997</v>
      </c>
    </row>
    <row r="7300" spans="1:26" hidden="1" outlineLevel="6" collapsed="1" x14ac:dyDescent="0.25">
      <c r="F7300" s="3"/>
      <c r="G7300" s="100"/>
      <c r="H7300" s="3"/>
      <c r="I7300" s="100"/>
      <c r="J7300" s="3"/>
      <c r="K7300" s="104" t="s">
        <v>717</v>
      </c>
      <c r="O7300" s="2">
        <f t="shared" ref="O7300:Z7300" si="5110">SUBTOTAL(9,O7294:O7298)</f>
        <v>43762.92</v>
      </c>
      <c r="P7300" s="2">
        <f t="shared" si="5110"/>
        <v>43762.92</v>
      </c>
      <c r="Q7300" s="2">
        <f t="shared" si="5110"/>
        <v>3826.8100000000004</v>
      </c>
      <c r="R7300" s="2">
        <f t="shared" si="5110"/>
        <v>3687.26</v>
      </c>
      <c r="S7300" s="2">
        <f t="shared" si="5110"/>
        <v>4107.79</v>
      </c>
      <c r="T7300" s="2">
        <f t="shared" si="5110"/>
        <v>4022.4700000000003</v>
      </c>
      <c r="U7300" s="2">
        <f t="shared" si="5110"/>
        <v>3906.34</v>
      </c>
      <c r="V7300" s="2">
        <f t="shared" si="5110"/>
        <v>4020.84</v>
      </c>
      <c r="W7300" s="2">
        <f t="shared" si="5110"/>
        <v>3965.4399999999996</v>
      </c>
      <c r="X7300" s="2">
        <f t="shared" si="5110"/>
        <v>27536.95</v>
      </c>
      <c r="Y7300" s="2">
        <f t="shared" si="5110"/>
        <v>0</v>
      </c>
      <c r="Z7300" s="2">
        <f t="shared" si="5110"/>
        <v>16225.969999999998</v>
      </c>
    </row>
    <row r="7301" spans="1:26" hidden="1" outlineLevel="7" x14ac:dyDescent="0.25">
      <c r="A7301" s="1" t="s">
        <v>415</v>
      </c>
      <c r="B7301" s="1">
        <v>5</v>
      </c>
      <c r="C7301" s="1" t="s">
        <v>174</v>
      </c>
      <c r="D7301" s="1" t="s">
        <v>275</v>
      </c>
      <c r="E7301" s="1" t="s">
        <v>276</v>
      </c>
      <c r="F7301" s="3">
        <v>1</v>
      </c>
      <c r="G7301" t="s">
        <v>424</v>
      </c>
      <c r="H7301" s="3">
        <v>14</v>
      </c>
      <c r="I7301" t="s">
        <v>432</v>
      </c>
      <c r="J7301" s="3">
        <v>142</v>
      </c>
      <c r="K7301" s="29" t="s">
        <v>464</v>
      </c>
      <c r="L7301" s="1">
        <v>14201</v>
      </c>
      <c r="M7301" s="1">
        <v>2017</v>
      </c>
      <c r="N7301" s="1" t="s">
        <v>30</v>
      </c>
      <c r="O7301" s="2">
        <v>1563.48</v>
      </c>
      <c r="P7301" s="2">
        <v>1563.48</v>
      </c>
      <c r="Q7301" s="2">
        <v>136.74</v>
      </c>
      <c r="R7301" s="2">
        <v>131.76</v>
      </c>
      <c r="S7301" s="2">
        <v>146.69</v>
      </c>
      <c r="T7301" s="2">
        <v>143.68</v>
      </c>
      <c r="U7301" s="2">
        <v>139.53</v>
      </c>
      <c r="V7301" s="2">
        <v>143.61000000000001</v>
      </c>
      <c r="W7301" s="2">
        <v>141.63999999999999</v>
      </c>
      <c r="X7301" s="2">
        <f>SUM(Q7301:W7301)</f>
        <v>983.65</v>
      </c>
      <c r="Y7301" s="2">
        <v>0</v>
      </c>
      <c r="Z7301" s="2">
        <f>+P7301-X7301-Y7301</f>
        <v>579.83000000000004</v>
      </c>
    </row>
    <row r="7302" spans="1:26" hidden="1" outlineLevel="7" x14ac:dyDescent="0.25">
      <c r="F7302" s="3"/>
      <c r="G7302" s="100"/>
      <c r="H7302" s="3"/>
      <c r="I7302" s="100"/>
      <c r="J7302" s="3"/>
      <c r="K7302" s="101"/>
      <c r="N7302" s="102" t="s">
        <v>809</v>
      </c>
      <c r="O7302" s="2">
        <f t="shared" ref="O7302:Z7302" si="5111">SUBTOTAL(9,O7301:O7301)</f>
        <v>1563.48</v>
      </c>
      <c r="P7302" s="2">
        <f t="shared" si="5111"/>
        <v>1563.48</v>
      </c>
      <c r="Q7302" s="2">
        <f t="shared" si="5111"/>
        <v>136.74</v>
      </c>
      <c r="R7302" s="2">
        <f t="shared" si="5111"/>
        <v>131.76</v>
      </c>
      <c r="S7302" s="2">
        <f t="shared" si="5111"/>
        <v>146.69</v>
      </c>
      <c r="T7302" s="2">
        <f t="shared" si="5111"/>
        <v>143.68</v>
      </c>
      <c r="U7302" s="2">
        <f t="shared" si="5111"/>
        <v>139.53</v>
      </c>
      <c r="V7302" s="2">
        <f t="shared" si="5111"/>
        <v>143.61000000000001</v>
      </c>
      <c r="W7302" s="2">
        <f t="shared" si="5111"/>
        <v>141.63999999999999</v>
      </c>
      <c r="X7302" s="2">
        <f t="shared" si="5111"/>
        <v>983.65</v>
      </c>
      <c r="Y7302" s="2">
        <f t="shared" si="5111"/>
        <v>0</v>
      </c>
      <c r="Z7302" s="2">
        <f t="shared" si="5111"/>
        <v>579.83000000000004</v>
      </c>
    </row>
    <row r="7303" spans="1:26" hidden="1" outlineLevel="7" x14ac:dyDescent="0.25">
      <c r="A7303" s="1" t="s">
        <v>415</v>
      </c>
      <c r="B7303" s="1">
        <v>5</v>
      </c>
      <c r="C7303" s="1" t="s">
        <v>174</v>
      </c>
      <c r="D7303" s="1" t="s">
        <v>275</v>
      </c>
      <c r="E7303" s="1" t="s">
        <v>276</v>
      </c>
      <c r="F7303" s="3">
        <v>1</v>
      </c>
      <c r="G7303" t="s">
        <v>424</v>
      </c>
      <c r="H7303" s="3">
        <v>14</v>
      </c>
      <c r="I7303" t="s">
        <v>432</v>
      </c>
      <c r="J7303" s="3">
        <v>142</v>
      </c>
      <c r="K7303" s="29" t="s">
        <v>464</v>
      </c>
      <c r="L7303" s="1">
        <v>14202</v>
      </c>
      <c r="M7303" s="1">
        <v>2018</v>
      </c>
      <c r="N7303" s="1" t="s">
        <v>31</v>
      </c>
      <c r="O7303" s="2">
        <v>31259.279999999999</v>
      </c>
      <c r="P7303" s="2">
        <v>31259.279999999999</v>
      </c>
      <c r="Q7303" s="2">
        <v>2733.44</v>
      </c>
      <c r="R7303" s="2">
        <v>2633.76</v>
      </c>
      <c r="S7303" s="2">
        <v>2934.16</v>
      </c>
      <c r="T7303" s="2">
        <v>2873.2</v>
      </c>
      <c r="U7303" s="2">
        <v>2790.26</v>
      </c>
      <c r="V7303" s="2">
        <v>2872.04</v>
      </c>
      <c r="W7303" s="2">
        <v>2832.47</v>
      </c>
      <c r="X7303" s="2">
        <f>SUM(Q7303:W7303)</f>
        <v>19669.330000000002</v>
      </c>
      <c r="Y7303" s="2">
        <v>0</v>
      </c>
      <c r="Z7303" s="2">
        <f>+P7303-X7303-Y7303</f>
        <v>11589.949999999997</v>
      </c>
    </row>
    <row r="7304" spans="1:26" hidden="1" outlineLevel="7" x14ac:dyDescent="0.25">
      <c r="F7304" s="3"/>
      <c r="G7304" s="100"/>
      <c r="H7304" s="3"/>
      <c r="I7304" s="100"/>
      <c r="J7304" s="3"/>
      <c r="K7304" s="101"/>
      <c r="N7304" s="102" t="s">
        <v>810</v>
      </c>
      <c r="O7304" s="2">
        <f t="shared" ref="O7304:Z7304" si="5112">SUBTOTAL(9,O7303:O7303)</f>
        <v>31259.279999999999</v>
      </c>
      <c r="P7304" s="2">
        <f t="shared" si="5112"/>
        <v>31259.279999999999</v>
      </c>
      <c r="Q7304" s="2">
        <f t="shared" si="5112"/>
        <v>2733.44</v>
      </c>
      <c r="R7304" s="2">
        <f t="shared" si="5112"/>
        <v>2633.76</v>
      </c>
      <c r="S7304" s="2">
        <f t="shared" si="5112"/>
        <v>2934.16</v>
      </c>
      <c r="T7304" s="2">
        <f t="shared" si="5112"/>
        <v>2873.2</v>
      </c>
      <c r="U7304" s="2">
        <f t="shared" si="5112"/>
        <v>2790.26</v>
      </c>
      <c r="V7304" s="2">
        <f t="shared" si="5112"/>
        <v>2872.04</v>
      </c>
      <c r="W7304" s="2">
        <f t="shared" si="5112"/>
        <v>2832.47</v>
      </c>
      <c r="X7304" s="2">
        <f t="shared" si="5112"/>
        <v>19669.330000000002</v>
      </c>
      <c r="Y7304" s="2">
        <f t="shared" si="5112"/>
        <v>0</v>
      </c>
      <c r="Z7304" s="2">
        <f t="shared" si="5112"/>
        <v>11589.949999999997</v>
      </c>
    </row>
    <row r="7305" spans="1:26" hidden="1" outlineLevel="6" collapsed="1" x14ac:dyDescent="0.25">
      <c r="F7305" s="3"/>
      <c r="G7305" s="100"/>
      <c r="H7305" s="3"/>
      <c r="I7305" s="100"/>
      <c r="J7305" s="3"/>
      <c r="K7305" s="104" t="s">
        <v>718</v>
      </c>
      <c r="O7305" s="2">
        <f t="shared" ref="O7305:Z7305" si="5113">SUBTOTAL(9,O7301:O7303)</f>
        <v>32822.76</v>
      </c>
      <c r="P7305" s="2">
        <f t="shared" si="5113"/>
        <v>32822.76</v>
      </c>
      <c r="Q7305" s="2">
        <f t="shared" si="5113"/>
        <v>2870.1800000000003</v>
      </c>
      <c r="R7305" s="2">
        <f t="shared" si="5113"/>
        <v>2765.5200000000004</v>
      </c>
      <c r="S7305" s="2">
        <f t="shared" si="5113"/>
        <v>3080.85</v>
      </c>
      <c r="T7305" s="2">
        <f t="shared" si="5113"/>
        <v>3016.8799999999997</v>
      </c>
      <c r="U7305" s="2">
        <f t="shared" si="5113"/>
        <v>2929.7900000000004</v>
      </c>
      <c r="V7305" s="2">
        <f t="shared" si="5113"/>
        <v>3015.65</v>
      </c>
      <c r="W7305" s="2">
        <f t="shared" si="5113"/>
        <v>2974.1099999999997</v>
      </c>
      <c r="X7305" s="2">
        <f t="shared" si="5113"/>
        <v>20652.980000000003</v>
      </c>
      <c r="Y7305" s="2">
        <f t="shared" si="5113"/>
        <v>0</v>
      </c>
      <c r="Z7305" s="2">
        <f t="shared" si="5113"/>
        <v>12169.779999999997</v>
      </c>
    </row>
    <row r="7306" spans="1:26" hidden="1" outlineLevel="7" x14ac:dyDescent="0.25">
      <c r="A7306" s="1" t="s">
        <v>415</v>
      </c>
      <c r="B7306" s="1">
        <v>5</v>
      </c>
      <c r="C7306" s="1" t="s">
        <v>174</v>
      </c>
      <c r="D7306" s="1" t="s">
        <v>275</v>
      </c>
      <c r="E7306" s="1" t="s">
        <v>276</v>
      </c>
      <c r="F7306" s="3">
        <v>1</v>
      </c>
      <c r="G7306" t="s">
        <v>424</v>
      </c>
      <c r="H7306" s="3">
        <v>14</v>
      </c>
      <c r="I7306" t="s">
        <v>432</v>
      </c>
      <c r="J7306" s="3">
        <v>143</v>
      </c>
      <c r="K7306" s="29" t="s">
        <v>465</v>
      </c>
      <c r="L7306" s="1">
        <v>14301</v>
      </c>
      <c r="M7306" s="1">
        <v>2013</v>
      </c>
      <c r="N7306" s="1" t="s">
        <v>27</v>
      </c>
      <c r="O7306" s="2">
        <v>37510.800000000003</v>
      </c>
      <c r="P7306" s="2">
        <v>37510.800000000003</v>
      </c>
      <c r="Q7306" s="2">
        <v>3280.11</v>
      </c>
      <c r="R7306" s="2">
        <v>3160.5</v>
      </c>
      <c r="S7306" s="2">
        <v>3520.92</v>
      </c>
      <c r="T7306" s="2">
        <v>3447.78</v>
      </c>
      <c r="U7306" s="2">
        <v>3348.24</v>
      </c>
      <c r="V7306" s="2">
        <v>3446.38</v>
      </c>
      <c r="W7306" s="2">
        <v>3398.89</v>
      </c>
      <c r="X7306" s="2">
        <f>SUM(Q7306:W7306)</f>
        <v>23602.820000000003</v>
      </c>
      <c r="Y7306" s="2">
        <v>0</v>
      </c>
      <c r="Z7306" s="2">
        <f>+P7306-X7306-Y7306</f>
        <v>13907.98</v>
      </c>
    </row>
    <row r="7307" spans="1:26" hidden="1" outlineLevel="7" x14ac:dyDescent="0.25">
      <c r="F7307" s="3"/>
      <c r="G7307" s="100"/>
      <c r="H7307" s="3"/>
      <c r="I7307" s="100"/>
      <c r="J7307" s="3"/>
      <c r="K7307" s="101"/>
      <c r="N7307" s="102" t="s">
        <v>811</v>
      </c>
      <c r="O7307" s="2">
        <f t="shared" ref="O7307:Z7307" si="5114">SUBTOTAL(9,O7306:O7306)</f>
        <v>37510.800000000003</v>
      </c>
      <c r="P7307" s="2">
        <f t="shared" si="5114"/>
        <v>37510.800000000003</v>
      </c>
      <c r="Q7307" s="2">
        <f t="shared" si="5114"/>
        <v>3280.11</v>
      </c>
      <c r="R7307" s="2">
        <f t="shared" si="5114"/>
        <v>3160.5</v>
      </c>
      <c r="S7307" s="2">
        <f t="shared" si="5114"/>
        <v>3520.92</v>
      </c>
      <c r="T7307" s="2">
        <f t="shared" si="5114"/>
        <v>3447.78</v>
      </c>
      <c r="U7307" s="2">
        <f t="shared" si="5114"/>
        <v>3348.24</v>
      </c>
      <c r="V7307" s="2">
        <f t="shared" si="5114"/>
        <v>3446.38</v>
      </c>
      <c r="W7307" s="2">
        <f t="shared" si="5114"/>
        <v>3398.89</v>
      </c>
      <c r="X7307" s="2">
        <f t="shared" si="5114"/>
        <v>23602.820000000003</v>
      </c>
      <c r="Y7307" s="2">
        <f t="shared" si="5114"/>
        <v>0</v>
      </c>
      <c r="Z7307" s="2">
        <f t="shared" si="5114"/>
        <v>13907.98</v>
      </c>
    </row>
    <row r="7308" spans="1:26" hidden="1" outlineLevel="6" collapsed="1" x14ac:dyDescent="0.25">
      <c r="F7308" s="3"/>
      <c r="G7308" s="100"/>
      <c r="H7308" s="3"/>
      <c r="I7308" s="100"/>
      <c r="J7308" s="3"/>
      <c r="K7308" s="104" t="s">
        <v>719</v>
      </c>
      <c r="O7308" s="2">
        <f t="shared" ref="O7308:Z7308" si="5115">SUBTOTAL(9,O7306:O7306)</f>
        <v>37510.800000000003</v>
      </c>
      <c r="P7308" s="2">
        <f t="shared" si="5115"/>
        <v>37510.800000000003</v>
      </c>
      <c r="Q7308" s="2">
        <f t="shared" si="5115"/>
        <v>3280.11</v>
      </c>
      <c r="R7308" s="2">
        <f t="shared" si="5115"/>
        <v>3160.5</v>
      </c>
      <c r="S7308" s="2">
        <f t="shared" si="5115"/>
        <v>3520.92</v>
      </c>
      <c r="T7308" s="2">
        <f t="shared" si="5115"/>
        <v>3447.78</v>
      </c>
      <c r="U7308" s="2">
        <f t="shared" si="5115"/>
        <v>3348.24</v>
      </c>
      <c r="V7308" s="2">
        <f t="shared" si="5115"/>
        <v>3446.38</v>
      </c>
      <c r="W7308" s="2">
        <f t="shared" si="5115"/>
        <v>3398.89</v>
      </c>
      <c r="X7308" s="2">
        <f t="shared" si="5115"/>
        <v>23602.820000000003</v>
      </c>
      <c r="Y7308" s="2">
        <f t="shared" si="5115"/>
        <v>0</v>
      </c>
      <c r="Z7308" s="2">
        <f t="shared" si="5115"/>
        <v>13907.98</v>
      </c>
    </row>
    <row r="7309" spans="1:26" hidden="1" outlineLevel="7" x14ac:dyDescent="0.25">
      <c r="A7309" s="1" t="s">
        <v>415</v>
      </c>
      <c r="B7309" s="1">
        <v>5</v>
      </c>
      <c r="C7309" s="1" t="s">
        <v>174</v>
      </c>
      <c r="D7309" s="1" t="s">
        <v>275</v>
      </c>
      <c r="E7309" s="1" t="s">
        <v>276</v>
      </c>
      <c r="F7309" s="3">
        <v>1</v>
      </c>
      <c r="G7309" t="s">
        <v>424</v>
      </c>
      <c r="H7309" s="3">
        <v>14</v>
      </c>
      <c r="I7309" t="s">
        <v>432</v>
      </c>
      <c r="J7309" s="3">
        <v>144</v>
      </c>
      <c r="K7309" s="29" t="s">
        <v>466</v>
      </c>
      <c r="L7309" s="1">
        <v>14401</v>
      </c>
      <c r="M7309" s="1">
        <v>2016</v>
      </c>
      <c r="N7309" s="1" t="s">
        <v>29</v>
      </c>
      <c r="O7309" s="2">
        <v>3126</v>
      </c>
      <c r="P7309" s="2">
        <v>3126</v>
      </c>
      <c r="Q7309" s="2">
        <v>273.35000000000002</v>
      </c>
      <c r="R7309" s="2">
        <v>263.38</v>
      </c>
      <c r="S7309" s="2">
        <v>293.44</v>
      </c>
      <c r="T7309" s="2">
        <v>287.33999999999997</v>
      </c>
      <c r="U7309" s="2">
        <v>279.05</v>
      </c>
      <c r="V7309" s="2">
        <v>287.23</v>
      </c>
      <c r="W7309" s="2">
        <v>283.27</v>
      </c>
      <c r="X7309" s="2">
        <f>SUM(Q7309:W7309)</f>
        <v>1967.06</v>
      </c>
      <c r="Y7309" s="2">
        <v>0</v>
      </c>
      <c r="Z7309" s="2">
        <f>+P7309-X7309-Y7309</f>
        <v>1158.94</v>
      </c>
    </row>
    <row r="7310" spans="1:26" hidden="1" outlineLevel="7" x14ac:dyDescent="0.25">
      <c r="F7310" s="3"/>
      <c r="G7310" s="100"/>
      <c r="H7310" s="3"/>
      <c r="I7310" s="100"/>
      <c r="J7310" s="3"/>
      <c r="K7310" s="101"/>
      <c r="N7310" s="102" t="s">
        <v>812</v>
      </c>
      <c r="O7310" s="2">
        <f t="shared" ref="O7310:Z7310" si="5116">SUBTOTAL(9,O7309:O7309)</f>
        <v>3126</v>
      </c>
      <c r="P7310" s="2">
        <f t="shared" si="5116"/>
        <v>3126</v>
      </c>
      <c r="Q7310" s="2">
        <f t="shared" si="5116"/>
        <v>273.35000000000002</v>
      </c>
      <c r="R7310" s="2">
        <f t="shared" si="5116"/>
        <v>263.38</v>
      </c>
      <c r="S7310" s="2">
        <f t="shared" si="5116"/>
        <v>293.44</v>
      </c>
      <c r="T7310" s="2">
        <f t="shared" si="5116"/>
        <v>287.33999999999997</v>
      </c>
      <c r="U7310" s="2">
        <f t="shared" si="5116"/>
        <v>279.05</v>
      </c>
      <c r="V7310" s="2">
        <f t="shared" si="5116"/>
        <v>287.23</v>
      </c>
      <c r="W7310" s="2">
        <f t="shared" si="5116"/>
        <v>283.27</v>
      </c>
      <c r="X7310" s="2">
        <f t="shared" si="5116"/>
        <v>1967.06</v>
      </c>
      <c r="Y7310" s="2">
        <f t="shared" si="5116"/>
        <v>0</v>
      </c>
      <c r="Z7310" s="2">
        <f t="shared" si="5116"/>
        <v>1158.94</v>
      </c>
    </row>
    <row r="7311" spans="1:26" hidden="1" outlineLevel="6" collapsed="1" x14ac:dyDescent="0.25">
      <c r="F7311" s="3"/>
      <c r="G7311" s="100"/>
      <c r="H7311" s="3"/>
      <c r="I7311" s="100"/>
      <c r="J7311" s="3"/>
      <c r="K7311" s="104" t="s">
        <v>720</v>
      </c>
      <c r="O7311" s="2">
        <f t="shared" ref="O7311:Z7311" si="5117">SUBTOTAL(9,O7309:O7309)</f>
        <v>3126</v>
      </c>
      <c r="P7311" s="2">
        <f t="shared" si="5117"/>
        <v>3126</v>
      </c>
      <c r="Q7311" s="2">
        <f t="shared" si="5117"/>
        <v>273.35000000000002</v>
      </c>
      <c r="R7311" s="2">
        <f t="shared" si="5117"/>
        <v>263.38</v>
      </c>
      <c r="S7311" s="2">
        <f t="shared" si="5117"/>
        <v>293.44</v>
      </c>
      <c r="T7311" s="2">
        <f t="shared" si="5117"/>
        <v>287.33999999999997</v>
      </c>
      <c r="U7311" s="2">
        <f t="shared" si="5117"/>
        <v>279.05</v>
      </c>
      <c r="V7311" s="2">
        <f t="shared" si="5117"/>
        <v>287.23</v>
      </c>
      <c r="W7311" s="2">
        <f t="shared" si="5117"/>
        <v>283.27</v>
      </c>
      <c r="X7311" s="2">
        <f t="shared" si="5117"/>
        <v>1967.06</v>
      </c>
      <c r="Y7311" s="2">
        <f t="shared" si="5117"/>
        <v>0</v>
      </c>
      <c r="Z7311" s="2">
        <f t="shared" si="5117"/>
        <v>1158.94</v>
      </c>
    </row>
    <row r="7312" spans="1:26" hidden="1" outlineLevel="5" collapsed="1" x14ac:dyDescent="0.25">
      <c r="F7312" s="3"/>
      <c r="G7312" s="100"/>
      <c r="H7312" s="3"/>
      <c r="I7312" s="103" t="s">
        <v>689</v>
      </c>
      <c r="J7312" s="3"/>
      <c r="K7312" s="101"/>
      <c r="O7312" s="2">
        <f t="shared" ref="O7312:Z7312" si="5118">SUBTOTAL(9,O7294:O7309)</f>
        <v>117222.48</v>
      </c>
      <c r="P7312" s="2">
        <f t="shared" si="5118"/>
        <v>117222.48</v>
      </c>
      <c r="Q7312" s="2">
        <f t="shared" si="5118"/>
        <v>10250.450000000001</v>
      </c>
      <c r="R7312" s="2">
        <f t="shared" si="5118"/>
        <v>9876.66</v>
      </c>
      <c r="S7312" s="2">
        <f t="shared" si="5118"/>
        <v>11003</v>
      </c>
      <c r="T7312" s="2">
        <f t="shared" si="5118"/>
        <v>10774.470000000001</v>
      </c>
      <c r="U7312" s="2">
        <f t="shared" si="5118"/>
        <v>10463.42</v>
      </c>
      <c r="V7312" s="2">
        <f t="shared" si="5118"/>
        <v>10770.099999999999</v>
      </c>
      <c r="W7312" s="2">
        <f t="shared" si="5118"/>
        <v>10621.71</v>
      </c>
      <c r="X7312" s="2">
        <f t="shared" si="5118"/>
        <v>73759.810000000012</v>
      </c>
      <c r="Y7312" s="2">
        <f t="shared" si="5118"/>
        <v>0</v>
      </c>
      <c r="Z7312" s="2">
        <f t="shared" si="5118"/>
        <v>43462.67</v>
      </c>
    </row>
    <row r="7313" spans="1:26" hidden="1" outlineLevel="7" x14ac:dyDescent="0.25">
      <c r="A7313" s="1" t="s">
        <v>415</v>
      </c>
      <c r="B7313" s="1">
        <v>5</v>
      </c>
      <c r="C7313" s="1" t="s">
        <v>174</v>
      </c>
      <c r="D7313" s="1" t="s">
        <v>275</v>
      </c>
      <c r="E7313" s="1" t="s">
        <v>276</v>
      </c>
      <c r="F7313" s="3">
        <v>1</v>
      </c>
      <c r="G7313" t="s">
        <v>424</v>
      </c>
      <c r="H7313" s="3">
        <v>15</v>
      </c>
      <c r="I7313" t="s">
        <v>433</v>
      </c>
      <c r="J7313" s="3">
        <v>154</v>
      </c>
      <c r="K7313" s="29" t="s">
        <v>468</v>
      </c>
      <c r="L7313" s="1">
        <v>15401</v>
      </c>
      <c r="M7313" s="1">
        <v>1004</v>
      </c>
      <c r="N7313" s="1" t="s">
        <v>17</v>
      </c>
      <c r="O7313" s="2">
        <v>151410</v>
      </c>
      <c r="P7313" s="2">
        <v>174270</v>
      </c>
      <c r="Q7313" s="2">
        <v>0</v>
      </c>
      <c r="R7313" s="2">
        <v>12250</v>
      </c>
      <c r="S7313" s="2">
        <v>29221.17</v>
      </c>
      <c r="T7313" s="2">
        <v>0</v>
      </c>
      <c r="U7313" s="2">
        <v>29920</v>
      </c>
      <c r="V7313" s="2">
        <v>14960</v>
      </c>
      <c r="W7313" s="2">
        <v>14960</v>
      </c>
      <c r="X7313" s="2">
        <f>SUM(Q7313:W7313)</f>
        <v>101311.17</v>
      </c>
      <c r="Y7313" s="2">
        <v>72940</v>
      </c>
      <c r="Z7313" s="2">
        <f>+P7313-X7313-Y7313</f>
        <v>18.830000000001746</v>
      </c>
    </row>
    <row r="7314" spans="1:26" hidden="1" outlineLevel="7" x14ac:dyDescent="0.25">
      <c r="F7314" s="3"/>
      <c r="G7314" s="100"/>
      <c r="H7314" s="3"/>
      <c r="I7314" s="100"/>
      <c r="J7314" s="3"/>
      <c r="K7314" s="101"/>
      <c r="N7314" s="102" t="s">
        <v>813</v>
      </c>
      <c r="O7314" s="2">
        <f t="shared" ref="O7314:Z7314" si="5119">SUBTOTAL(9,O7313:O7313)</f>
        <v>151410</v>
      </c>
      <c r="P7314" s="2">
        <f t="shared" si="5119"/>
        <v>174270</v>
      </c>
      <c r="Q7314" s="2">
        <f t="shared" si="5119"/>
        <v>0</v>
      </c>
      <c r="R7314" s="2">
        <f t="shared" si="5119"/>
        <v>12250</v>
      </c>
      <c r="S7314" s="2">
        <f t="shared" si="5119"/>
        <v>29221.17</v>
      </c>
      <c r="T7314" s="2">
        <f t="shared" si="5119"/>
        <v>0</v>
      </c>
      <c r="U7314" s="2">
        <f t="shared" si="5119"/>
        <v>29920</v>
      </c>
      <c r="V7314" s="2">
        <f t="shared" si="5119"/>
        <v>14960</v>
      </c>
      <c r="W7314" s="2">
        <f t="shared" si="5119"/>
        <v>14960</v>
      </c>
      <c r="X7314" s="2">
        <f t="shared" si="5119"/>
        <v>101311.17</v>
      </c>
      <c r="Y7314" s="2">
        <f t="shared" si="5119"/>
        <v>72940</v>
      </c>
      <c r="Z7314" s="2">
        <f t="shared" si="5119"/>
        <v>18.830000000001746</v>
      </c>
    </row>
    <row r="7315" spans="1:26" hidden="1" outlineLevel="7" x14ac:dyDescent="0.25">
      <c r="A7315" s="1" t="s">
        <v>415</v>
      </c>
      <c r="B7315" s="1">
        <v>5</v>
      </c>
      <c r="C7315" s="1" t="s">
        <v>174</v>
      </c>
      <c r="D7315" s="1" t="s">
        <v>275</v>
      </c>
      <c r="E7315" s="1" t="s">
        <v>276</v>
      </c>
      <c r="F7315" s="3">
        <v>1</v>
      </c>
      <c r="G7315" t="s">
        <v>424</v>
      </c>
      <c r="H7315" s="3">
        <v>15</v>
      </c>
      <c r="I7315" t="s">
        <v>433</v>
      </c>
      <c r="J7315" s="3">
        <v>154</v>
      </c>
      <c r="K7315" s="29" t="s">
        <v>468</v>
      </c>
      <c r="L7315" s="1">
        <v>15402</v>
      </c>
      <c r="M7315" s="1">
        <v>1013</v>
      </c>
      <c r="N7315" s="1" t="s">
        <v>21</v>
      </c>
      <c r="O7315" s="2">
        <v>40376</v>
      </c>
      <c r="P7315" s="2">
        <v>50600</v>
      </c>
      <c r="Q7315" s="2">
        <v>2100</v>
      </c>
      <c r="R7315" s="2">
        <v>1200</v>
      </c>
      <c r="S7315" s="2">
        <v>0</v>
      </c>
      <c r="T7315" s="2">
        <v>0</v>
      </c>
      <c r="U7315" s="2">
        <v>1500</v>
      </c>
      <c r="V7315" s="2">
        <v>2700</v>
      </c>
      <c r="W7315" s="2">
        <v>43100</v>
      </c>
      <c r="X7315" s="2">
        <f>SUM(Q7315:W7315)</f>
        <v>50600</v>
      </c>
      <c r="Y7315" s="2">
        <v>0</v>
      </c>
      <c r="Z7315" s="2">
        <f>+P7315-X7315-Y7315</f>
        <v>0</v>
      </c>
    </row>
    <row r="7316" spans="1:26" hidden="1" outlineLevel="7" x14ac:dyDescent="0.25">
      <c r="F7316" s="3"/>
      <c r="G7316" s="100"/>
      <c r="H7316" s="3"/>
      <c r="I7316" s="100"/>
      <c r="J7316" s="3"/>
      <c r="K7316" s="101"/>
      <c r="N7316" s="102" t="s">
        <v>814</v>
      </c>
      <c r="O7316" s="2">
        <f t="shared" ref="O7316:Z7316" si="5120">SUBTOTAL(9,O7315:O7315)</f>
        <v>40376</v>
      </c>
      <c r="P7316" s="2">
        <f t="shared" si="5120"/>
        <v>50600</v>
      </c>
      <c r="Q7316" s="2">
        <f t="shared" si="5120"/>
        <v>2100</v>
      </c>
      <c r="R7316" s="2">
        <f t="shared" si="5120"/>
        <v>1200</v>
      </c>
      <c r="S7316" s="2">
        <f t="shared" si="5120"/>
        <v>0</v>
      </c>
      <c r="T7316" s="2">
        <f t="shared" si="5120"/>
        <v>0</v>
      </c>
      <c r="U7316" s="2">
        <f t="shared" si="5120"/>
        <v>1500</v>
      </c>
      <c r="V7316" s="2">
        <f t="shared" si="5120"/>
        <v>2700</v>
      </c>
      <c r="W7316" s="2">
        <f t="shared" si="5120"/>
        <v>43100</v>
      </c>
      <c r="X7316" s="2">
        <f t="shared" si="5120"/>
        <v>50600</v>
      </c>
      <c r="Y7316" s="2">
        <f t="shared" si="5120"/>
        <v>0</v>
      </c>
      <c r="Z7316" s="2">
        <f t="shared" si="5120"/>
        <v>0</v>
      </c>
    </row>
    <row r="7317" spans="1:26" hidden="1" outlineLevel="7" x14ac:dyDescent="0.25">
      <c r="A7317" s="1" t="s">
        <v>415</v>
      </c>
      <c r="B7317" s="1">
        <v>5</v>
      </c>
      <c r="C7317" s="1" t="s">
        <v>174</v>
      </c>
      <c r="D7317" s="1" t="s">
        <v>275</v>
      </c>
      <c r="E7317" s="1" t="s">
        <v>276</v>
      </c>
      <c r="F7317" s="3">
        <v>1</v>
      </c>
      <c r="G7317" t="s">
        <v>424</v>
      </c>
      <c r="H7317" s="3">
        <v>15</v>
      </c>
      <c r="I7317" t="s">
        <v>433</v>
      </c>
      <c r="J7317" s="3">
        <v>154</v>
      </c>
      <c r="K7317" s="29" t="s">
        <v>468</v>
      </c>
      <c r="L7317" s="1">
        <v>15403</v>
      </c>
      <c r="M7317" s="1">
        <v>1014</v>
      </c>
      <c r="N7317" s="1" t="s">
        <v>70</v>
      </c>
      <c r="O7317" s="2">
        <v>0</v>
      </c>
      <c r="P7317" s="2">
        <v>1950</v>
      </c>
      <c r="Q7317" s="2">
        <v>0</v>
      </c>
      <c r="R7317" s="2">
        <v>0</v>
      </c>
      <c r="S7317" s="2">
        <v>0</v>
      </c>
      <c r="T7317" s="2">
        <v>350</v>
      </c>
      <c r="U7317" s="2">
        <v>800</v>
      </c>
      <c r="V7317" s="2">
        <v>0</v>
      </c>
      <c r="W7317" s="2">
        <v>0</v>
      </c>
      <c r="X7317" s="2">
        <f>SUM(Q7317:W7317)</f>
        <v>1150</v>
      </c>
      <c r="Y7317" s="2">
        <v>0</v>
      </c>
      <c r="Z7317" s="2">
        <f>+P7317-X7317-Y7317</f>
        <v>800</v>
      </c>
    </row>
    <row r="7318" spans="1:26" hidden="1" outlineLevel="7" x14ac:dyDescent="0.25">
      <c r="F7318" s="3"/>
      <c r="G7318" s="100"/>
      <c r="H7318" s="3"/>
      <c r="I7318" s="100"/>
      <c r="J7318" s="3"/>
      <c r="K7318" s="101"/>
      <c r="N7318" s="102" t="s">
        <v>853</v>
      </c>
      <c r="O7318" s="2">
        <f t="shared" ref="O7318:Z7318" si="5121">SUBTOTAL(9,O7317:O7317)</f>
        <v>0</v>
      </c>
      <c r="P7318" s="2">
        <f t="shared" si="5121"/>
        <v>1950</v>
      </c>
      <c r="Q7318" s="2">
        <f t="shared" si="5121"/>
        <v>0</v>
      </c>
      <c r="R7318" s="2">
        <f t="shared" si="5121"/>
        <v>0</v>
      </c>
      <c r="S7318" s="2">
        <f t="shared" si="5121"/>
        <v>0</v>
      </c>
      <c r="T7318" s="2">
        <f t="shared" si="5121"/>
        <v>350</v>
      </c>
      <c r="U7318" s="2">
        <f t="shared" si="5121"/>
        <v>800</v>
      </c>
      <c r="V7318" s="2">
        <f t="shared" si="5121"/>
        <v>0</v>
      </c>
      <c r="W7318" s="2">
        <f t="shared" si="5121"/>
        <v>0</v>
      </c>
      <c r="X7318" s="2">
        <f t="shared" si="5121"/>
        <v>1150</v>
      </c>
      <c r="Y7318" s="2">
        <f t="shared" si="5121"/>
        <v>0</v>
      </c>
      <c r="Z7318" s="2">
        <f t="shared" si="5121"/>
        <v>800</v>
      </c>
    </row>
    <row r="7319" spans="1:26" hidden="1" outlineLevel="6" collapsed="1" x14ac:dyDescent="0.25">
      <c r="F7319" s="3"/>
      <c r="G7319" s="100"/>
      <c r="H7319" s="3"/>
      <c r="I7319" s="100"/>
      <c r="J7319" s="3"/>
      <c r="K7319" s="104" t="s">
        <v>721</v>
      </c>
      <c r="O7319" s="2">
        <f t="shared" ref="O7319:Z7319" si="5122">SUBTOTAL(9,O7313:O7317)</f>
        <v>191786</v>
      </c>
      <c r="P7319" s="2">
        <f t="shared" si="5122"/>
        <v>226820</v>
      </c>
      <c r="Q7319" s="2">
        <f t="shared" si="5122"/>
        <v>2100</v>
      </c>
      <c r="R7319" s="2">
        <f t="shared" si="5122"/>
        <v>13450</v>
      </c>
      <c r="S7319" s="2">
        <f t="shared" si="5122"/>
        <v>29221.17</v>
      </c>
      <c r="T7319" s="2">
        <f t="shared" si="5122"/>
        <v>350</v>
      </c>
      <c r="U7319" s="2">
        <f t="shared" si="5122"/>
        <v>32220</v>
      </c>
      <c r="V7319" s="2">
        <f t="shared" si="5122"/>
        <v>17660</v>
      </c>
      <c r="W7319" s="2">
        <f t="shared" si="5122"/>
        <v>58060</v>
      </c>
      <c r="X7319" s="2">
        <f t="shared" si="5122"/>
        <v>153061.16999999998</v>
      </c>
      <c r="Y7319" s="2">
        <f t="shared" si="5122"/>
        <v>72940</v>
      </c>
      <c r="Z7319" s="2">
        <f t="shared" si="5122"/>
        <v>818.83000000000175</v>
      </c>
    </row>
    <row r="7320" spans="1:26" hidden="1" outlineLevel="7" x14ac:dyDescent="0.25">
      <c r="A7320" s="1" t="s">
        <v>415</v>
      </c>
      <c r="B7320" s="1">
        <v>5</v>
      </c>
      <c r="C7320" s="1" t="s">
        <v>174</v>
      </c>
      <c r="D7320" s="1" t="s">
        <v>275</v>
      </c>
      <c r="E7320" s="1" t="s">
        <v>276</v>
      </c>
      <c r="F7320" s="3">
        <v>1</v>
      </c>
      <c r="G7320" t="s">
        <v>424</v>
      </c>
      <c r="H7320" s="3">
        <v>15</v>
      </c>
      <c r="I7320" t="s">
        <v>433</v>
      </c>
      <c r="J7320" s="3">
        <v>159</v>
      </c>
      <c r="K7320" s="29" t="s">
        <v>470</v>
      </c>
      <c r="L7320" s="1">
        <v>15901</v>
      </c>
      <c r="M7320" s="1">
        <v>1020</v>
      </c>
      <c r="N7320" s="1" t="s">
        <v>24</v>
      </c>
      <c r="O7320" s="2">
        <v>23073.47</v>
      </c>
      <c r="P7320" s="2">
        <v>23073.47</v>
      </c>
      <c r="Q7320" s="2">
        <v>0</v>
      </c>
      <c r="R7320" s="2">
        <v>0</v>
      </c>
      <c r="S7320" s="2">
        <v>0</v>
      </c>
      <c r="T7320" s="2">
        <v>0</v>
      </c>
      <c r="U7320" s="2">
        <v>0</v>
      </c>
      <c r="V7320" s="2">
        <v>0</v>
      </c>
      <c r="W7320" s="2">
        <v>0</v>
      </c>
      <c r="X7320" s="2">
        <f>SUM(Q7320:W7320)</f>
        <v>0</v>
      </c>
      <c r="Y7320" s="2">
        <v>0</v>
      </c>
      <c r="Z7320" s="2">
        <f>+P7320-X7320-Y7320</f>
        <v>23073.47</v>
      </c>
    </row>
    <row r="7321" spans="1:26" hidden="1" outlineLevel="7" x14ac:dyDescent="0.25">
      <c r="F7321" s="3"/>
      <c r="G7321" s="100"/>
      <c r="H7321" s="3"/>
      <c r="I7321" s="100"/>
      <c r="J7321" s="3"/>
      <c r="K7321" s="101"/>
      <c r="N7321" s="102" t="s">
        <v>815</v>
      </c>
      <c r="O7321" s="2">
        <f t="shared" ref="O7321:Z7321" si="5123">SUBTOTAL(9,O7320:O7320)</f>
        <v>23073.47</v>
      </c>
      <c r="P7321" s="2">
        <f t="shared" si="5123"/>
        <v>23073.47</v>
      </c>
      <c r="Q7321" s="2">
        <f t="shared" si="5123"/>
        <v>0</v>
      </c>
      <c r="R7321" s="2">
        <f t="shared" si="5123"/>
        <v>0</v>
      </c>
      <c r="S7321" s="2">
        <f t="shared" si="5123"/>
        <v>0</v>
      </c>
      <c r="T7321" s="2">
        <f t="shared" si="5123"/>
        <v>0</v>
      </c>
      <c r="U7321" s="2">
        <f t="shared" si="5123"/>
        <v>0</v>
      </c>
      <c r="V7321" s="2">
        <f t="shared" si="5123"/>
        <v>0</v>
      </c>
      <c r="W7321" s="2">
        <f t="shared" si="5123"/>
        <v>0</v>
      </c>
      <c r="X7321" s="2">
        <f t="shared" si="5123"/>
        <v>0</v>
      </c>
      <c r="Y7321" s="2">
        <f t="shared" si="5123"/>
        <v>0</v>
      </c>
      <c r="Z7321" s="2">
        <f t="shared" si="5123"/>
        <v>23073.47</v>
      </c>
    </row>
    <row r="7322" spans="1:26" hidden="1" outlineLevel="6" collapsed="1" x14ac:dyDescent="0.25">
      <c r="F7322" s="3"/>
      <c r="G7322" s="100"/>
      <c r="H7322" s="3"/>
      <c r="I7322" s="100"/>
      <c r="J7322" s="3"/>
      <c r="K7322" s="104" t="s">
        <v>722</v>
      </c>
      <c r="O7322" s="2">
        <f t="shared" ref="O7322:Z7322" si="5124">SUBTOTAL(9,O7320:O7320)</f>
        <v>23073.47</v>
      </c>
      <c r="P7322" s="2">
        <f t="shared" si="5124"/>
        <v>23073.47</v>
      </c>
      <c r="Q7322" s="2">
        <f t="shared" si="5124"/>
        <v>0</v>
      </c>
      <c r="R7322" s="2">
        <f t="shared" si="5124"/>
        <v>0</v>
      </c>
      <c r="S7322" s="2">
        <f t="shared" si="5124"/>
        <v>0</v>
      </c>
      <c r="T7322" s="2">
        <f t="shared" si="5124"/>
        <v>0</v>
      </c>
      <c r="U7322" s="2">
        <f t="shared" si="5124"/>
        <v>0</v>
      </c>
      <c r="V7322" s="2">
        <f t="shared" si="5124"/>
        <v>0</v>
      </c>
      <c r="W7322" s="2">
        <f t="shared" si="5124"/>
        <v>0</v>
      </c>
      <c r="X7322" s="2">
        <f t="shared" si="5124"/>
        <v>0</v>
      </c>
      <c r="Y7322" s="2">
        <f t="shared" si="5124"/>
        <v>0</v>
      </c>
      <c r="Z7322" s="2">
        <f t="shared" si="5124"/>
        <v>23073.47</v>
      </c>
    </row>
    <row r="7323" spans="1:26" hidden="1" outlineLevel="5" collapsed="1" x14ac:dyDescent="0.25">
      <c r="F7323" s="3"/>
      <c r="G7323" s="100"/>
      <c r="H7323" s="3"/>
      <c r="I7323" s="103" t="s">
        <v>690</v>
      </c>
      <c r="J7323" s="3"/>
      <c r="K7323" s="101"/>
      <c r="O7323" s="2">
        <f t="shared" ref="O7323:Z7323" si="5125">SUBTOTAL(9,O7313:O7320)</f>
        <v>214859.47</v>
      </c>
      <c r="P7323" s="2">
        <f t="shared" si="5125"/>
        <v>249893.47</v>
      </c>
      <c r="Q7323" s="2">
        <f t="shared" si="5125"/>
        <v>2100</v>
      </c>
      <c r="R7323" s="2">
        <f t="shared" si="5125"/>
        <v>13450</v>
      </c>
      <c r="S7323" s="2">
        <f t="shared" si="5125"/>
        <v>29221.17</v>
      </c>
      <c r="T7323" s="2">
        <f t="shared" si="5125"/>
        <v>350</v>
      </c>
      <c r="U7323" s="2">
        <f t="shared" si="5125"/>
        <v>32220</v>
      </c>
      <c r="V7323" s="2">
        <f t="shared" si="5125"/>
        <v>17660</v>
      </c>
      <c r="W7323" s="2">
        <f t="shared" si="5125"/>
        <v>58060</v>
      </c>
      <c r="X7323" s="2">
        <f t="shared" si="5125"/>
        <v>153061.16999999998</v>
      </c>
      <c r="Y7323" s="2">
        <f t="shared" si="5125"/>
        <v>72940</v>
      </c>
      <c r="Z7323" s="2">
        <f t="shared" si="5125"/>
        <v>23892.300000000003</v>
      </c>
    </row>
    <row r="7324" spans="1:26" hidden="1" outlineLevel="7" x14ac:dyDescent="0.25">
      <c r="A7324" s="1" t="s">
        <v>415</v>
      </c>
      <c r="B7324" s="1">
        <v>5</v>
      </c>
      <c r="C7324" s="1" t="s">
        <v>174</v>
      </c>
      <c r="D7324" s="1" t="s">
        <v>275</v>
      </c>
      <c r="E7324" s="1" t="s">
        <v>276</v>
      </c>
      <c r="F7324" s="3">
        <v>1</v>
      </c>
      <c r="G7324" t="s">
        <v>424</v>
      </c>
      <c r="H7324" s="3">
        <v>17</v>
      </c>
      <c r="I7324" t="s">
        <v>434</v>
      </c>
      <c r="J7324" s="3">
        <v>171</v>
      </c>
      <c r="K7324" s="29" t="s">
        <v>471</v>
      </c>
      <c r="L7324" s="1">
        <v>17101</v>
      </c>
      <c r="M7324" s="1">
        <v>1009</v>
      </c>
      <c r="N7324" s="1" t="s">
        <v>91</v>
      </c>
      <c r="O7324" s="2">
        <v>6521.96</v>
      </c>
      <c r="P7324" s="2">
        <v>6521.96</v>
      </c>
      <c r="Q7324" s="2">
        <v>0</v>
      </c>
      <c r="R7324" s="2">
        <v>0</v>
      </c>
      <c r="S7324" s="2">
        <v>0</v>
      </c>
      <c r="T7324" s="2">
        <v>0</v>
      </c>
      <c r="U7324" s="2">
        <v>0</v>
      </c>
      <c r="V7324" s="2">
        <v>0</v>
      </c>
      <c r="W7324" s="2">
        <v>0</v>
      </c>
      <c r="X7324" s="2">
        <f>SUM(Q7324:W7324)</f>
        <v>0</v>
      </c>
      <c r="Y7324" s="2">
        <v>0</v>
      </c>
      <c r="Z7324" s="2">
        <f>+P7324-X7324-Y7324</f>
        <v>6521.96</v>
      </c>
    </row>
    <row r="7325" spans="1:26" hidden="1" outlineLevel="7" x14ac:dyDescent="0.25">
      <c r="F7325" s="3"/>
      <c r="G7325" s="100"/>
      <c r="H7325" s="3"/>
      <c r="I7325" s="100"/>
      <c r="J7325" s="3"/>
      <c r="K7325" s="101"/>
      <c r="N7325" s="102" t="s">
        <v>867</v>
      </c>
      <c r="O7325" s="2">
        <f t="shared" ref="O7325:Z7325" si="5126">SUBTOTAL(9,O7324:O7324)</f>
        <v>6521.96</v>
      </c>
      <c r="P7325" s="2">
        <f t="shared" si="5126"/>
        <v>6521.96</v>
      </c>
      <c r="Q7325" s="2">
        <f t="shared" si="5126"/>
        <v>0</v>
      </c>
      <c r="R7325" s="2">
        <f t="shared" si="5126"/>
        <v>0</v>
      </c>
      <c r="S7325" s="2">
        <f t="shared" si="5126"/>
        <v>0</v>
      </c>
      <c r="T7325" s="2">
        <f t="shared" si="5126"/>
        <v>0</v>
      </c>
      <c r="U7325" s="2">
        <f t="shared" si="5126"/>
        <v>0</v>
      </c>
      <c r="V7325" s="2">
        <f t="shared" si="5126"/>
        <v>0</v>
      </c>
      <c r="W7325" s="2">
        <f t="shared" si="5126"/>
        <v>0</v>
      </c>
      <c r="X7325" s="2">
        <f t="shared" si="5126"/>
        <v>0</v>
      </c>
      <c r="Y7325" s="2">
        <f t="shared" si="5126"/>
        <v>0</v>
      </c>
      <c r="Z7325" s="2">
        <f t="shared" si="5126"/>
        <v>6521.96</v>
      </c>
    </row>
    <row r="7326" spans="1:26" hidden="1" outlineLevel="6" collapsed="1" x14ac:dyDescent="0.25">
      <c r="F7326" s="3"/>
      <c r="G7326" s="100"/>
      <c r="H7326" s="3"/>
      <c r="I7326" s="100"/>
      <c r="J7326" s="3"/>
      <c r="K7326" s="104" t="s">
        <v>765</v>
      </c>
      <c r="O7326" s="2">
        <f t="shared" ref="O7326:Z7326" si="5127">SUBTOTAL(9,O7324:O7324)</f>
        <v>6521.96</v>
      </c>
      <c r="P7326" s="2">
        <f t="shared" si="5127"/>
        <v>6521.96</v>
      </c>
      <c r="Q7326" s="2">
        <f t="shared" si="5127"/>
        <v>0</v>
      </c>
      <c r="R7326" s="2">
        <f t="shared" si="5127"/>
        <v>0</v>
      </c>
      <c r="S7326" s="2">
        <f t="shared" si="5127"/>
        <v>0</v>
      </c>
      <c r="T7326" s="2">
        <f t="shared" si="5127"/>
        <v>0</v>
      </c>
      <c r="U7326" s="2">
        <f t="shared" si="5127"/>
        <v>0</v>
      </c>
      <c r="V7326" s="2">
        <f t="shared" si="5127"/>
        <v>0</v>
      </c>
      <c r="W7326" s="2">
        <f t="shared" si="5127"/>
        <v>0</v>
      </c>
      <c r="X7326" s="2">
        <f t="shared" si="5127"/>
        <v>0</v>
      </c>
      <c r="Y7326" s="2">
        <f t="shared" si="5127"/>
        <v>0</v>
      </c>
      <c r="Z7326" s="2">
        <f t="shared" si="5127"/>
        <v>6521.96</v>
      </c>
    </row>
    <row r="7327" spans="1:26" hidden="1" outlineLevel="5" collapsed="1" x14ac:dyDescent="0.25">
      <c r="F7327" s="3"/>
      <c r="G7327" s="100"/>
      <c r="H7327" s="3"/>
      <c r="I7327" s="103" t="s">
        <v>707</v>
      </c>
      <c r="J7327" s="3"/>
      <c r="K7327" s="101"/>
      <c r="O7327" s="2">
        <f t="shared" ref="O7327:Z7327" si="5128">SUBTOTAL(9,O7324:O7324)</f>
        <v>6521.96</v>
      </c>
      <c r="P7327" s="2">
        <f t="shared" si="5128"/>
        <v>6521.96</v>
      </c>
      <c r="Q7327" s="2">
        <f t="shared" si="5128"/>
        <v>0</v>
      </c>
      <c r="R7327" s="2">
        <f t="shared" si="5128"/>
        <v>0</v>
      </c>
      <c r="S7327" s="2">
        <f t="shared" si="5128"/>
        <v>0</v>
      </c>
      <c r="T7327" s="2">
        <f t="shared" si="5128"/>
        <v>0</v>
      </c>
      <c r="U7327" s="2">
        <f t="shared" si="5128"/>
        <v>0</v>
      </c>
      <c r="V7327" s="2">
        <f t="shared" si="5128"/>
        <v>0</v>
      </c>
      <c r="W7327" s="2">
        <f t="shared" si="5128"/>
        <v>0</v>
      </c>
      <c r="X7327" s="2">
        <f t="shared" si="5128"/>
        <v>0</v>
      </c>
      <c r="Y7327" s="2">
        <f t="shared" si="5128"/>
        <v>0</v>
      </c>
      <c r="Z7327" s="2">
        <f t="shared" si="5128"/>
        <v>6521.96</v>
      </c>
    </row>
    <row r="7328" spans="1:26" hidden="1" outlineLevel="4" collapsed="1" x14ac:dyDescent="0.25">
      <c r="F7328" s="3"/>
      <c r="G7328" s="103" t="s">
        <v>682</v>
      </c>
      <c r="H7328" s="3"/>
      <c r="I7328" s="100"/>
      <c r="J7328" s="3"/>
      <c r="K7328" s="101"/>
      <c r="O7328" s="2">
        <f t="shared" ref="O7328:Z7328" si="5129">SUBTOTAL(9,O7272:O7324)</f>
        <v>1278250.6200000001</v>
      </c>
      <c r="P7328" s="2">
        <f t="shared" si="5129"/>
        <v>1343596.86</v>
      </c>
      <c r="Q7328" s="2">
        <f t="shared" si="5129"/>
        <v>70834.399999999994</v>
      </c>
      <c r="R7328" s="2">
        <f t="shared" si="5129"/>
        <v>82467.08</v>
      </c>
      <c r="S7328" s="2">
        <f t="shared" si="5129"/>
        <v>178625.92000000004</v>
      </c>
      <c r="T7328" s="2">
        <f t="shared" si="5129"/>
        <v>76081.859999999986</v>
      </c>
      <c r="U7328" s="2">
        <f t="shared" si="5129"/>
        <v>112933.11000000002</v>
      </c>
      <c r="V7328" s="2">
        <f t="shared" si="5129"/>
        <v>94945.93</v>
      </c>
      <c r="W7328" s="2">
        <f t="shared" si="5129"/>
        <v>141553.34000000003</v>
      </c>
      <c r="X7328" s="2">
        <f t="shared" si="5129"/>
        <v>757441.64000000013</v>
      </c>
      <c r="Y7328" s="2">
        <f t="shared" si="5129"/>
        <v>82050</v>
      </c>
      <c r="Z7328" s="2">
        <f t="shared" si="5129"/>
        <v>504105.22000000015</v>
      </c>
    </row>
    <row r="7329" spans="1:26" hidden="1" outlineLevel="7" x14ac:dyDescent="0.25">
      <c r="A7329" s="1" t="s">
        <v>415</v>
      </c>
      <c r="B7329" s="1">
        <v>5</v>
      </c>
      <c r="C7329" s="1" t="s">
        <v>174</v>
      </c>
      <c r="D7329" s="1" t="s">
        <v>275</v>
      </c>
      <c r="E7329" s="1" t="s">
        <v>276</v>
      </c>
      <c r="F7329" s="3">
        <v>2</v>
      </c>
      <c r="G7329" t="s">
        <v>425</v>
      </c>
      <c r="H7329" s="3">
        <v>21</v>
      </c>
      <c r="I7329" t="s">
        <v>435</v>
      </c>
      <c r="J7329" s="3">
        <v>211</v>
      </c>
      <c r="K7329" s="29" t="s">
        <v>472</v>
      </c>
      <c r="L7329" s="1">
        <v>21101</v>
      </c>
      <c r="M7329" s="1">
        <v>4001</v>
      </c>
      <c r="N7329" s="1" t="s">
        <v>37</v>
      </c>
      <c r="O7329" s="2">
        <v>14000</v>
      </c>
      <c r="P7329" s="2">
        <v>14000</v>
      </c>
      <c r="Q7329" s="2">
        <v>0</v>
      </c>
      <c r="R7329" s="2">
        <v>0</v>
      </c>
      <c r="S7329" s="2">
        <v>0</v>
      </c>
      <c r="T7329" s="2">
        <v>0</v>
      </c>
      <c r="U7329" s="2">
        <v>3690.78</v>
      </c>
      <c r="V7329" s="2">
        <v>0</v>
      </c>
      <c r="W7329" s="2">
        <v>0</v>
      </c>
      <c r="X7329" s="2">
        <f>SUM(Q7329:W7329)</f>
        <v>3690.78</v>
      </c>
      <c r="Y7329" s="2">
        <v>0</v>
      </c>
      <c r="Z7329" s="2">
        <f>+P7329-X7329-Y7329</f>
        <v>10309.219999999999</v>
      </c>
    </row>
    <row r="7330" spans="1:26" hidden="1" outlineLevel="7" x14ac:dyDescent="0.25">
      <c r="F7330" s="3"/>
      <c r="G7330" s="100"/>
      <c r="H7330" s="3"/>
      <c r="I7330" s="100"/>
      <c r="J7330" s="3"/>
      <c r="K7330" s="101"/>
      <c r="N7330" s="102" t="s">
        <v>816</v>
      </c>
      <c r="O7330" s="2">
        <f t="shared" ref="O7330:Z7330" si="5130">SUBTOTAL(9,O7329:O7329)</f>
        <v>14000</v>
      </c>
      <c r="P7330" s="2">
        <f t="shared" si="5130"/>
        <v>14000</v>
      </c>
      <c r="Q7330" s="2">
        <f t="shared" si="5130"/>
        <v>0</v>
      </c>
      <c r="R7330" s="2">
        <f t="shared" si="5130"/>
        <v>0</v>
      </c>
      <c r="S7330" s="2">
        <f t="shared" si="5130"/>
        <v>0</v>
      </c>
      <c r="T7330" s="2">
        <f t="shared" si="5130"/>
        <v>0</v>
      </c>
      <c r="U7330" s="2">
        <f t="shared" si="5130"/>
        <v>3690.78</v>
      </c>
      <c r="V7330" s="2">
        <f t="shared" si="5130"/>
        <v>0</v>
      </c>
      <c r="W7330" s="2">
        <f t="shared" si="5130"/>
        <v>0</v>
      </c>
      <c r="X7330" s="2">
        <f t="shared" si="5130"/>
        <v>3690.78</v>
      </c>
      <c r="Y7330" s="2">
        <f t="shared" si="5130"/>
        <v>0</v>
      </c>
      <c r="Z7330" s="2">
        <f t="shared" si="5130"/>
        <v>10309.219999999999</v>
      </c>
    </row>
    <row r="7331" spans="1:26" hidden="1" outlineLevel="6" collapsed="1" x14ac:dyDescent="0.25">
      <c r="F7331" s="3"/>
      <c r="G7331" s="100"/>
      <c r="H7331" s="3"/>
      <c r="I7331" s="100"/>
      <c r="J7331" s="3"/>
      <c r="K7331" s="104" t="s">
        <v>723</v>
      </c>
      <c r="O7331" s="2">
        <f t="shared" ref="O7331:Z7331" si="5131">SUBTOTAL(9,O7329:O7329)</f>
        <v>14000</v>
      </c>
      <c r="P7331" s="2">
        <f t="shared" si="5131"/>
        <v>14000</v>
      </c>
      <c r="Q7331" s="2">
        <f t="shared" si="5131"/>
        <v>0</v>
      </c>
      <c r="R7331" s="2">
        <f t="shared" si="5131"/>
        <v>0</v>
      </c>
      <c r="S7331" s="2">
        <f t="shared" si="5131"/>
        <v>0</v>
      </c>
      <c r="T7331" s="2">
        <f t="shared" si="5131"/>
        <v>0</v>
      </c>
      <c r="U7331" s="2">
        <f t="shared" si="5131"/>
        <v>3690.78</v>
      </c>
      <c r="V7331" s="2">
        <f t="shared" si="5131"/>
        <v>0</v>
      </c>
      <c r="W7331" s="2">
        <f t="shared" si="5131"/>
        <v>0</v>
      </c>
      <c r="X7331" s="2">
        <f t="shared" si="5131"/>
        <v>3690.78</v>
      </c>
      <c r="Y7331" s="2">
        <f t="shared" si="5131"/>
        <v>0</v>
      </c>
      <c r="Z7331" s="2">
        <f t="shared" si="5131"/>
        <v>10309.219999999999</v>
      </c>
    </row>
    <row r="7332" spans="1:26" hidden="1" outlineLevel="7" x14ac:dyDescent="0.25">
      <c r="A7332" s="1" t="s">
        <v>415</v>
      </c>
      <c r="B7332" s="1">
        <v>5</v>
      </c>
      <c r="C7332" s="1" t="s">
        <v>174</v>
      </c>
      <c r="D7332" s="1" t="s">
        <v>275</v>
      </c>
      <c r="E7332" s="1" t="s">
        <v>276</v>
      </c>
      <c r="F7332" s="3">
        <v>2</v>
      </c>
      <c r="G7332" t="s">
        <v>425</v>
      </c>
      <c r="H7332" s="3">
        <v>21</v>
      </c>
      <c r="I7332" t="s">
        <v>435</v>
      </c>
      <c r="J7332" s="3">
        <v>214</v>
      </c>
      <c r="K7332" s="29" t="s">
        <v>474</v>
      </c>
      <c r="L7332" s="1">
        <v>21401</v>
      </c>
      <c r="M7332" s="1">
        <v>4002</v>
      </c>
      <c r="N7332" s="1" t="s">
        <v>38</v>
      </c>
      <c r="O7332" s="2">
        <v>1180.3399999999999</v>
      </c>
      <c r="P7332" s="2">
        <v>1180.3399999999999</v>
      </c>
      <c r="Q7332" s="2">
        <v>0</v>
      </c>
      <c r="R7332" s="2">
        <v>0</v>
      </c>
      <c r="S7332" s="2">
        <v>0</v>
      </c>
      <c r="T7332" s="2">
        <v>0</v>
      </c>
      <c r="U7332" s="2">
        <v>0</v>
      </c>
      <c r="V7332" s="2">
        <v>0</v>
      </c>
      <c r="W7332" s="2">
        <v>0</v>
      </c>
      <c r="X7332" s="2">
        <f>SUM(Q7332:W7332)</f>
        <v>0</v>
      </c>
      <c r="Y7332" s="2">
        <v>0</v>
      </c>
      <c r="Z7332" s="2">
        <f>+P7332-X7332-Y7332</f>
        <v>1180.3399999999999</v>
      </c>
    </row>
    <row r="7333" spans="1:26" hidden="1" outlineLevel="7" x14ac:dyDescent="0.25">
      <c r="F7333" s="3"/>
      <c r="G7333" s="100"/>
      <c r="H7333" s="3"/>
      <c r="I7333" s="100"/>
      <c r="J7333" s="3"/>
      <c r="K7333" s="101"/>
      <c r="N7333" s="102" t="s">
        <v>817</v>
      </c>
      <c r="O7333" s="2">
        <f t="shared" ref="O7333:Z7333" si="5132">SUBTOTAL(9,O7332:O7332)</f>
        <v>1180.3399999999999</v>
      </c>
      <c r="P7333" s="2">
        <f t="shared" si="5132"/>
        <v>1180.3399999999999</v>
      </c>
      <c r="Q7333" s="2">
        <f t="shared" si="5132"/>
        <v>0</v>
      </c>
      <c r="R7333" s="2">
        <f t="shared" si="5132"/>
        <v>0</v>
      </c>
      <c r="S7333" s="2">
        <f t="shared" si="5132"/>
        <v>0</v>
      </c>
      <c r="T7333" s="2">
        <f t="shared" si="5132"/>
        <v>0</v>
      </c>
      <c r="U7333" s="2">
        <f t="shared" si="5132"/>
        <v>0</v>
      </c>
      <c r="V7333" s="2">
        <f t="shared" si="5132"/>
        <v>0</v>
      </c>
      <c r="W7333" s="2">
        <f t="shared" si="5132"/>
        <v>0</v>
      </c>
      <c r="X7333" s="2">
        <f t="shared" si="5132"/>
        <v>0</v>
      </c>
      <c r="Y7333" s="2">
        <f t="shared" si="5132"/>
        <v>0</v>
      </c>
      <c r="Z7333" s="2">
        <f t="shared" si="5132"/>
        <v>1180.3399999999999</v>
      </c>
    </row>
    <row r="7334" spans="1:26" hidden="1" outlineLevel="6" collapsed="1" x14ac:dyDescent="0.25">
      <c r="F7334" s="3"/>
      <c r="G7334" s="100"/>
      <c r="H7334" s="3"/>
      <c r="I7334" s="100"/>
      <c r="J7334" s="3"/>
      <c r="K7334" s="104" t="s">
        <v>724</v>
      </c>
      <c r="O7334" s="2">
        <f t="shared" ref="O7334:Z7334" si="5133">SUBTOTAL(9,O7332:O7332)</f>
        <v>1180.3399999999999</v>
      </c>
      <c r="P7334" s="2">
        <f t="shared" si="5133"/>
        <v>1180.3399999999999</v>
      </c>
      <c r="Q7334" s="2">
        <f t="shared" si="5133"/>
        <v>0</v>
      </c>
      <c r="R7334" s="2">
        <f t="shared" si="5133"/>
        <v>0</v>
      </c>
      <c r="S7334" s="2">
        <f t="shared" si="5133"/>
        <v>0</v>
      </c>
      <c r="T7334" s="2">
        <f t="shared" si="5133"/>
        <v>0</v>
      </c>
      <c r="U7334" s="2">
        <f t="shared" si="5133"/>
        <v>0</v>
      </c>
      <c r="V7334" s="2">
        <f t="shared" si="5133"/>
        <v>0</v>
      </c>
      <c r="W7334" s="2">
        <f t="shared" si="5133"/>
        <v>0</v>
      </c>
      <c r="X7334" s="2">
        <f t="shared" si="5133"/>
        <v>0</v>
      </c>
      <c r="Y7334" s="2">
        <f t="shared" si="5133"/>
        <v>0</v>
      </c>
      <c r="Z7334" s="2">
        <f t="shared" si="5133"/>
        <v>1180.3399999999999</v>
      </c>
    </row>
    <row r="7335" spans="1:26" hidden="1" outlineLevel="7" x14ac:dyDescent="0.25">
      <c r="A7335" s="1" t="s">
        <v>415</v>
      </c>
      <c r="B7335" s="1">
        <v>5</v>
      </c>
      <c r="C7335" s="1" t="s">
        <v>174</v>
      </c>
      <c r="D7335" s="1" t="s">
        <v>275</v>
      </c>
      <c r="E7335" s="1" t="s">
        <v>276</v>
      </c>
      <c r="F7335" s="3">
        <v>2</v>
      </c>
      <c r="G7335" t="s">
        <v>425</v>
      </c>
      <c r="H7335" s="3">
        <v>21</v>
      </c>
      <c r="I7335" t="s">
        <v>435</v>
      </c>
      <c r="J7335" s="3">
        <v>216</v>
      </c>
      <c r="K7335" s="29" t="s">
        <v>476</v>
      </c>
      <c r="L7335" s="1">
        <v>21601</v>
      </c>
      <c r="M7335" s="1">
        <v>4010</v>
      </c>
      <c r="N7335" s="1" t="s">
        <v>39</v>
      </c>
      <c r="O7335" s="2">
        <v>13349.49</v>
      </c>
      <c r="P7335" s="2">
        <v>14634.49</v>
      </c>
      <c r="Q7335" s="2">
        <v>0</v>
      </c>
      <c r="R7335" s="2">
        <v>0</v>
      </c>
      <c r="S7335" s="2">
        <v>0</v>
      </c>
      <c r="T7335" s="2">
        <v>0</v>
      </c>
      <c r="U7335" s="2">
        <v>10429.56</v>
      </c>
      <c r="V7335" s="2">
        <v>0</v>
      </c>
      <c r="W7335" s="2">
        <v>0</v>
      </c>
      <c r="X7335" s="2">
        <f>SUM(Q7335:W7335)</f>
        <v>10429.56</v>
      </c>
      <c r="Y7335" s="2">
        <v>0</v>
      </c>
      <c r="Z7335" s="2">
        <f>+P7335-X7335-Y7335</f>
        <v>4204.93</v>
      </c>
    </row>
    <row r="7336" spans="1:26" hidden="1" outlineLevel="7" x14ac:dyDescent="0.25">
      <c r="F7336" s="3"/>
      <c r="G7336" s="100"/>
      <c r="H7336" s="3"/>
      <c r="I7336" s="100"/>
      <c r="J7336" s="3"/>
      <c r="K7336" s="101"/>
      <c r="N7336" s="102" t="s">
        <v>819</v>
      </c>
      <c r="O7336" s="2">
        <f t="shared" ref="O7336:Z7336" si="5134">SUBTOTAL(9,O7335:O7335)</f>
        <v>13349.49</v>
      </c>
      <c r="P7336" s="2">
        <f t="shared" si="5134"/>
        <v>14634.49</v>
      </c>
      <c r="Q7336" s="2">
        <f t="shared" si="5134"/>
        <v>0</v>
      </c>
      <c r="R7336" s="2">
        <f t="shared" si="5134"/>
        <v>0</v>
      </c>
      <c r="S7336" s="2">
        <f t="shared" si="5134"/>
        <v>0</v>
      </c>
      <c r="T7336" s="2">
        <f t="shared" si="5134"/>
        <v>0</v>
      </c>
      <c r="U7336" s="2">
        <f t="shared" si="5134"/>
        <v>10429.56</v>
      </c>
      <c r="V7336" s="2">
        <f t="shared" si="5134"/>
        <v>0</v>
      </c>
      <c r="W7336" s="2">
        <f t="shared" si="5134"/>
        <v>0</v>
      </c>
      <c r="X7336" s="2">
        <f t="shared" si="5134"/>
        <v>10429.56</v>
      </c>
      <c r="Y7336" s="2">
        <f t="shared" si="5134"/>
        <v>0</v>
      </c>
      <c r="Z7336" s="2">
        <f t="shared" si="5134"/>
        <v>4204.93</v>
      </c>
    </row>
    <row r="7337" spans="1:26" hidden="1" outlineLevel="6" collapsed="1" x14ac:dyDescent="0.25">
      <c r="F7337" s="3"/>
      <c r="G7337" s="100"/>
      <c r="H7337" s="3"/>
      <c r="I7337" s="100"/>
      <c r="J7337" s="3"/>
      <c r="K7337" s="104" t="s">
        <v>726</v>
      </c>
      <c r="O7337" s="2">
        <f t="shared" ref="O7337:Z7337" si="5135">SUBTOTAL(9,O7335:O7335)</f>
        <v>13349.49</v>
      </c>
      <c r="P7337" s="2">
        <f t="shared" si="5135"/>
        <v>14634.49</v>
      </c>
      <c r="Q7337" s="2">
        <f t="shared" si="5135"/>
        <v>0</v>
      </c>
      <c r="R7337" s="2">
        <f t="shared" si="5135"/>
        <v>0</v>
      </c>
      <c r="S7337" s="2">
        <f t="shared" si="5135"/>
        <v>0</v>
      </c>
      <c r="T7337" s="2">
        <f t="shared" si="5135"/>
        <v>0</v>
      </c>
      <c r="U7337" s="2">
        <f t="shared" si="5135"/>
        <v>10429.56</v>
      </c>
      <c r="V7337" s="2">
        <f t="shared" si="5135"/>
        <v>0</v>
      </c>
      <c r="W7337" s="2">
        <f t="shared" si="5135"/>
        <v>0</v>
      </c>
      <c r="X7337" s="2">
        <f t="shared" si="5135"/>
        <v>10429.56</v>
      </c>
      <c r="Y7337" s="2">
        <f t="shared" si="5135"/>
        <v>0</v>
      </c>
      <c r="Z7337" s="2">
        <f t="shared" si="5135"/>
        <v>4204.93</v>
      </c>
    </row>
    <row r="7338" spans="1:26" hidden="1" outlineLevel="5" collapsed="1" x14ac:dyDescent="0.25">
      <c r="F7338" s="3"/>
      <c r="G7338" s="100"/>
      <c r="H7338" s="3"/>
      <c r="I7338" s="103" t="s">
        <v>691</v>
      </c>
      <c r="J7338" s="3"/>
      <c r="K7338" s="101"/>
      <c r="O7338" s="2">
        <f t="shared" ref="O7338:Z7338" si="5136">SUBTOTAL(9,O7329:O7335)</f>
        <v>28529.83</v>
      </c>
      <c r="P7338" s="2">
        <f t="shared" si="5136"/>
        <v>29814.83</v>
      </c>
      <c r="Q7338" s="2">
        <f t="shared" si="5136"/>
        <v>0</v>
      </c>
      <c r="R7338" s="2">
        <f t="shared" si="5136"/>
        <v>0</v>
      </c>
      <c r="S7338" s="2">
        <f t="shared" si="5136"/>
        <v>0</v>
      </c>
      <c r="T7338" s="2">
        <f t="shared" si="5136"/>
        <v>0</v>
      </c>
      <c r="U7338" s="2">
        <f t="shared" si="5136"/>
        <v>14120.34</v>
      </c>
      <c r="V7338" s="2">
        <f t="shared" si="5136"/>
        <v>0</v>
      </c>
      <c r="W7338" s="2">
        <f t="shared" si="5136"/>
        <v>0</v>
      </c>
      <c r="X7338" s="2">
        <f t="shared" si="5136"/>
        <v>14120.34</v>
      </c>
      <c r="Y7338" s="2">
        <f t="shared" si="5136"/>
        <v>0</v>
      </c>
      <c r="Z7338" s="2">
        <f t="shared" si="5136"/>
        <v>15694.49</v>
      </c>
    </row>
    <row r="7339" spans="1:26" hidden="1" outlineLevel="7" x14ac:dyDescent="0.25">
      <c r="A7339" s="1" t="s">
        <v>415</v>
      </c>
      <c r="B7339" s="1">
        <v>5</v>
      </c>
      <c r="C7339" s="1" t="s">
        <v>174</v>
      </c>
      <c r="D7339" s="1" t="s">
        <v>275</v>
      </c>
      <c r="E7339" s="1" t="s">
        <v>276</v>
      </c>
      <c r="F7339" s="3">
        <v>2</v>
      </c>
      <c r="G7339" t="s">
        <v>425</v>
      </c>
      <c r="H7339" s="3">
        <v>22</v>
      </c>
      <c r="I7339" t="s">
        <v>436</v>
      </c>
      <c r="J7339" s="3">
        <v>221</v>
      </c>
      <c r="K7339" s="29" t="s">
        <v>478</v>
      </c>
      <c r="L7339" s="1">
        <v>22104</v>
      </c>
      <c r="M7339" s="1">
        <v>3012</v>
      </c>
      <c r="N7339" s="1" t="s">
        <v>199</v>
      </c>
      <c r="O7339" s="2">
        <v>315415.87</v>
      </c>
      <c r="P7339" s="2">
        <v>294946.11</v>
      </c>
      <c r="Q7339" s="2">
        <v>7969.33</v>
      </c>
      <c r="R7339" s="2">
        <v>44223.040000000001</v>
      </c>
      <c r="S7339" s="2">
        <v>42516.1</v>
      </c>
      <c r="T7339" s="2">
        <v>39977.64</v>
      </c>
      <c r="U7339" s="2">
        <v>44334.85</v>
      </c>
      <c r="V7339" s="2">
        <v>61047.51</v>
      </c>
      <c r="W7339" s="2">
        <v>11374.93</v>
      </c>
      <c r="X7339" s="2">
        <f>SUM(Q7339:W7339)</f>
        <v>251443.4</v>
      </c>
      <c r="Y7339" s="2">
        <v>0</v>
      </c>
      <c r="Z7339" s="2">
        <f>+P7339-X7339-Y7339</f>
        <v>43502.709999999992</v>
      </c>
    </row>
    <row r="7340" spans="1:26" hidden="1" outlineLevel="7" x14ac:dyDescent="0.25">
      <c r="F7340" s="3"/>
      <c r="G7340" s="100"/>
      <c r="H7340" s="3"/>
      <c r="I7340" s="100"/>
      <c r="J7340" s="3"/>
      <c r="K7340" s="101"/>
      <c r="N7340" s="102" t="s">
        <v>916</v>
      </c>
      <c r="O7340" s="2">
        <f t="shared" ref="O7340:Z7340" si="5137">SUBTOTAL(9,O7339:O7339)</f>
        <v>315415.87</v>
      </c>
      <c r="P7340" s="2">
        <f t="shared" si="5137"/>
        <v>294946.11</v>
      </c>
      <c r="Q7340" s="2">
        <f t="shared" si="5137"/>
        <v>7969.33</v>
      </c>
      <c r="R7340" s="2">
        <f t="shared" si="5137"/>
        <v>44223.040000000001</v>
      </c>
      <c r="S7340" s="2">
        <f t="shared" si="5137"/>
        <v>42516.1</v>
      </c>
      <c r="T7340" s="2">
        <f t="shared" si="5137"/>
        <v>39977.64</v>
      </c>
      <c r="U7340" s="2">
        <f t="shared" si="5137"/>
        <v>44334.85</v>
      </c>
      <c r="V7340" s="2">
        <f t="shared" si="5137"/>
        <v>61047.51</v>
      </c>
      <c r="W7340" s="2">
        <f t="shared" si="5137"/>
        <v>11374.93</v>
      </c>
      <c r="X7340" s="2">
        <f t="shared" si="5137"/>
        <v>251443.4</v>
      </c>
      <c r="Y7340" s="2">
        <f t="shared" si="5137"/>
        <v>0</v>
      </c>
      <c r="Z7340" s="2">
        <f t="shared" si="5137"/>
        <v>43502.709999999992</v>
      </c>
    </row>
    <row r="7341" spans="1:26" hidden="1" outlineLevel="6" collapsed="1" x14ac:dyDescent="0.25">
      <c r="F7341" s="3"/>
      <c r="G7341" s="100"/>
      <c r="H7341" s="3"/>
      <c r="I7341" s="100"/>
      <c r="J7341" s="3"/>
      <c r="K7341" s="104" t="s">
        <v>727</v>
      </c>
      <c r="O7341" s="2">
        <f t="shared" ref="O7341:Z7341" si="5138">SUBTOTAL(9,O7339:O7339)</f>
        <v>315415.87</v>
      </c>
      <c r="P7341" s="2">
        <f t="shared" si="5138"/>
        <v>294946.11</v>
      </c>
      <c r="Q7341" s="2">
        <f t="shared" si="5138"/>
        <v>7969.33</v>
      </c>
      <c r="R7341" s="2">
        <f t="shared" si="5138"/>
        <v>44223.040000000001</v>
      </c>
      <c r="S7341" s="2">
        <f t="shared" si="5138"/>
        <v>42516.1</v>
      </c>
      <c r="T7341" s="2">
        <f t="shared" si="5138"/>
        <v>39977.64</v>
      </c>
      <c r="U7341" s="2">
        <f t="shared" si="5138"/>
        <v>44334.85</v>
      </c>
      <c r="V7341" s="2">
        <f t="shared" si="5138"/>
        <v>61047.51</v>
      </c>
      <c r="W7341" s="2">
        <f t="shared" si="5138"/>
        <v>11374.93</v>
      </c>
      <c r="X7341" s="2">
        <f t="shared" si="5138"/>
        <v>251443.4</v>
      </c>
      <c r="Y7341" s="2">
        <f t="shared" si="5138"/>
        <v>0</v>
      </c>
      <c r="Z7341" s="2">
        <f t="shared" si="5138"/>
        <v>43502.709999999992</v>
      </c>
    </row>
    <row r="7342" spans="1:26" hidden="1" outlineLevel="5" collapsed="1" x14ac:dyDescent="0.25">
      <c r="F7342" s="3"/>
      <c r="G7342" s="100"/>
      <c r="H7342" s="3"/>
      <c r="I7342" s="103" t="s">
        <v>692</v>
      </c>
      <c r="J7342" s="3"/>
      <c r="K7342" s="101"/>
      <c r="O7342" s="2">
        <f t="shared" ref="O7342:Z7342" si="5139">SUBTOTAL(9,O7339:O7339)</f>
        <v>315415.87</v>
      </c>
      <c r="P7342" s="2">
        <f t="shared" si="5139"/>
        <v>294946.11</v>
      </c>
      <c r="Q7342" s="2">
        <f t="shared" si="5139"/>
        <v>7969.33</v>
      </c>
      <c r="R7342" s="2">
        <f t="shared" si="5139"/>
        <v>44223.040000000001</v>
      </c>
      <c r="S7342" s="2">
        <f t="shared" si="5139"/>
        <v>42516.1</v>
      </c>
      <c r="T7342" s="2">
        <f t="shared" si="5139"/>
        <v>39977.64</v>
      </c>
      <c r="U7342" s="2">
        <f t="shared" si="5139"/>
        <v>44334.85</v>
      </c>
      <c r="V7342" s="2">
        <f t="shared" si="5139"/>
        <v>61047.51</v>
      </c>
      <c r="W7342" s="2">
        <f t="shared" si="5139"/>
        <v>11374.93</v>
      </c>
      <c r="X7342" s="2">
        <f t="shared" si="5139"/>
        <v>251443.4</v>
      </c>
      <c r="Y7342" s="2">
        <f t="shared" si="5139"/>
        <v>0</v>
      </c>
      <c r="Z7342" s="2">
        <f t="shared" si="5139"/>
        <v>43502.709999999992</v>
      </c>
    </row>
    <row r="7343" spans="1:26" hidden="1" outlineLevel="7" x14ac:dyDescent="0.25">
      <c r="A7343" s="1" t="s">
        <v>415</v>
      </c>
      <c r="B7343" s="1">
        <v>5</v>
      </c>
      <c r="C7343" s="1" t="s">
        <v>174</v>
      </c>
      <c r="D7343" s="1" t="s">
        <v>275</v>
      </c>
      <c r="E7343" s="1" t="s">
        <v>276</v>
      </c>
      <c r="F7343" s="3">
        <v>2</v>
      </c>
      <c r="G7343" t="s">
        <v>425</v>
      </c>
      <c r="H7343" s="3">
        <v>24</v>
      </c>
      <c r="I7343" t="s">
        <v>437</v>
      </c>
      <c r="J7343" s="3">
        <v>246</v>
      </c>
      <c r="K7343" s="29" t="s">
        <v>480</v>
      </c>
      <c r="L7343" s="1">
        <v>24601</v>
      </c>
      <c r="M7343" s="1">
        <v>5038</v>
      </c>
      <c r="N7343" s="1" t="s">
        <v>97</v>
      </c>
      <c r="O7343" s="2">
        <v>0</v>
      </c>
      <c r="P7343" s="2">
        <v>12380.68</v>
      </c>
      <c r="Q7343" s="2">
        <v>0</v>
      </c>
      <c r="R7343" s="2">
        <v>0</v>
      </c>
      <c r="S7343" s="2">
        <v>0</v>
      </c>
      <c r="T7343" s="2">
        <v>8958.68</v>
      </c>
      <c r="U7343" s="2">
        <v>0</v>
      </c>
      <c r="V7343" s="2">
        <v>0</v>
      </c>
      <c r="W7343" s="2">
        <v>3422</v>
      </c>
      <c r="X7343" s="2">
        <f>SUM(Q7343:W7343)</f>
        <v>12380.68</v>
      </c>
      <c r="Y7343" s="2">
        <v>0</v>
      </c>
      <c r="Z7343" s="2">
        <f>+P7343-X7343-Y7343</f>
        <v>0</v>
      </c>
    </row>
    <row r="7344" spans="1:26" hidden="1" outlineLevel="7" x14ac:dyDescent="0.25">
      <c r="F7344" s="3"/>
      <c r="G7344" s="100"/>
      <c r="H7344" s="3"/>
      <c r="I7344" s="100"/>
      <c r="J7344" s="3"/>
      <c r="K7344" s="101"/>
      <c r="N7344" s="102" t="s">
        <v>868</v>
      </c>
      <c r="O7344" s="2">
        <f t="shared" ref="O7344:Z7344" si="5140">SUBTOTAL(9,O7343:O7343)</f>
        <v>0</v>
      </c>
      <c r="P7344" s="2">
        <f t="shared" si="5140"/>
        <v>12380.68</v>
      </c>
      <c r="Q7344" s="2">
        <f t="shared" si="5140"/>
        <v>0</v>
      </c>
      <c r="R7344" s="2">
        <f t="shared" si="5140"/>
        <v>0</v>
      </c>
      <c r="S7344" s="2">
        <f t="shared" si="5140"/>
        <v>0</v>
      </c>
      <c r="T7344" s="2">
        <f t="shared" si="5140"/>
        <v>8958.68</v>
      </c>
      <c r="U7344" s="2">
        <f t="shared" si="5140"/>
        <v>0</v>
      </c>
      <c r="V7344" s="2">
        <f t="shared" si="5140"/>
        <v>0</v>
      </c>
      <c r="W7344" s="2">
        <f t="shared" si="5140"/>
        <v>3422</v>
      </c>
      <c r="X7344" s="2">
        <f t="shared" si="5140"/>
        <v>12380.68</v>
      </c>
      <c r="Y7344" s="2">
        <f t="shared" si="5140"/>
        <v>0</v>
      </c>
      <c r="Z7344" s="2">
        <f t="shared" si="5140"/>
        <v>0</v>
      </c>
    </row>
    <row r="7345" spans="1:26" hidden="1" outlineLevel="6" collapsed="1" x14ac:dyDescent="0.25">
      <c r="F7345" s="3"/>
      <c r="G7345" s="100"/>
      <c r="H7345" s="3"/>
      <c r="I7345" s="100"/>
      <c r="J7345" s="3"/>
      <c r="K7345" s="104" t="s">
        <v>766</v>
      </c>
      <c r="O7345" s="2">
        <f t="shared" ref="O7345:Z7345" si="5141">SUBTOTAL(9,O7343:O7343)</f>
        <v>0</v>
      </c>
      <c r="P7345" s="2">
        <f t="shared" si="5141"/>
        <v>12380.68</v>
      </c>
      <c r="Q7345" s="2">
        <f t="shared" si="5141"/>
        <v>0</v>
      </c>
      <c r="R7345" s="2">
        <f t="shared" si="5141"/>
        <v>0</v>
      </c>
      <c r="S7345" s="2">
        <f t="shared" si="5141"/>
        <v>0</v>
      </c>
      <c r="T7345" s="2">
        <f t="shared" si="5141"/>
        <v>8958.68</v>
      </c>
      <c r="U7345" s="2">
        <f t="shared" si="5141"/>
        <v>0</v>
      </c>
      <c r="V7345" s="2">
        <f t="shared" si="5141"/>
        <v>0</v>
      </c>
      <c r="W7345" s="2">
        <f t="shared" si="5141"/>
        <v>3422</v>
      </c>
      <c r="X7345" s="2">
        <f t="shared" si="5141"/>
        <v>12380.68</v>
      </c>
      <c r="Y7345" s="2">
        <f t="shared" si="5141"/>
        <v>0</v>
      </c>
      <c r="Z7345" s="2">
        <f t="shared" si="5141"/>
        <v>0</v>
      </c>
    </row>
    <row r="7346" spans="1:26" hidden="1" outlineLevel="5" collapsed="1" x14ac:dyDescent="0.25">
      <c r="F7346" s="3"/>
      <c r="G7346" s="100"/>
      <c r="H7346" s="3"/>
      <c r="I7346" s="103" t="s">
        <v>708</v>
      </c>
      <c r="J7346" s="3"/>
      <c r="K7346" s="101"/>
      <c r="O7346" s="2">
        <f t="shared" ref="O7346:Z7346" si="5142">SUBTOTAL(9,O7343:O7343)</f>
        <v>0</v>
      </c>
      <c r="P7346" s="2">
        <f t="shared" si="5142"/>
        <v>12380.68</v>
      </c>
      <c r="Q7346" s="2">
        <f t="shared" si="5142"/>
        <v>0</v>
      </c>
      <c r="R7346" s="2">
        <f t="shared" si="5142"/>
        <v>0</v>
      </c>
      <c r="S7346" s="2">
        <f t="shared" si="5142"/>
        <v>0</v>
      </c>
      <c r="T7346" s="2">
        <f t="shared" si="5142"/>
        <v>8958.68</v>
      </c>
      <c r="U7346" s="2">
        <f t="shared" si="5142"/>
        <v>0</v>
      </c>
      <c r="V7346" s="2">
        <f t="shared" si="5142"/>
        <v>0</v>
      </c>
      <c r="W7346" s="2">
        <f t="shared" si="5142"/>
        <v>3422</v>
      </c>
      <c r="X7346" s="2">
        <f t="shared" si="5142"/>
        <v>12380.68</v>
      </c>
      <c r="Y7346" s="2">
        <f t="shared" si="5142"/>
        <v>0</v>
      </c>
      <c r="Z7346" s="2">
        <f t="shared" si="5142"/>
        <v>0</v>
      </c>
    </row>
    <row r="7347" spans="1:26" hidden="1" outlineLevel="7" x14ac:dyDescent="0.25">
      <c r="A7347" s="1" t="s">
        <v>415</v>
      </c>
      <c r="B7347" s="1">
        <v>5</v>
      </c>
      <c r="C7347" s="1" t="s">
        <v>174</v>
      </c>
      <c r="D7347" s="1" t="s">
        <v>275</v>
      </c>
      <c r="E7347" s="1" t="s">
        <v>276</v>
      </c>
      <c r="F7347" s="3">
        <v>2</v>
      </c>
      <c r="G7347" t="s">
        <v>425</v>
      </c>
      <c r="H7347" s="3">
        <v>25</v>
      </c>
      <c r="I7347" t="s">
        <v>438</v>
      </c>
      <c r="J7347" s="3">
        <v>253</v>
      </c>
      <c r="K7347" s="29" t="s">
        <v>481</v>
      </c>
      <c r="L7347" s="1">
        <v>25301</v>
      </c>
      <c r="M7347" s="1">
        <v>3035</v>
      </c>
      <c r="N7347" s="1" t="s">
        <v>34</v>
      </c>
      <c r="O7347" s="2">
        <v>10244.4</v>
      </c>
      <c r="P7347" s="2">
        <v>10244.4</v>
      </c>
      <c r="Q7347" s="2">
        <v>0</v>
      </c>
      <c r="R7347" s="2">
        <v>0</v>
      </c>
      <c r="S7347" s="2">
        <v>0</v>
      </c>
      <c r="T7347" s="2">
        <v>0</v>
      </c>
      <c r="U7347" s="2">
        <v>0</v>
      </c>
      <c r="V7347" s="2">
        <v>0</v>
      </c>
      <c r="W7347" s="2">
        <v>0</v>
      </c>
      <c r="X7347" s="2">
        <f>SUM(Q7347:W7347)</f>
        <v>0</v>
      </c>
      <c r="Y7347" s="2">
        <v>0</v>
      </c>
      <c r="Z7347" s="2">
        <f>+P7347-X7347-Y7347</f>
        <v>10244.4</v>
      </c>
    </row>
    <row r="7348" spans="1:26" hidden="1" outlineLevel="7" x14ac:dyDescent="0.25">
      <c r="F7348" s="3"/>
      <c r="G7348" s="100"/>
      <c r="H7348" s="3"/>
      <c r="I7348" s="100"/>
      <c r="J7348" s="3"/>
      <c r="K7348" s="101"/>
      <c r="N7348" s="102" t="s">
        <v>825</v>
      </c>
      <c r="O7348" s="2">
        <f t="shared" ref="O7348:Z7348" si="5143">SUBTOTAL(9,O7347:O7347)</f>
        <v>10244.4</v>
      </c>
      <c r="P7348" s="2">
        <f t="shared" si="5143"/>
        <v>10244.4</v>
      </c>
      <c r="Q7348" s="2">
        <f t="shared" si="5143"/>
        <v>0</v>
      </c>
      <c r="R7348" s="2">
        <f t="shared" si="5143"/>
        <v>0</v>
      </c>
      <c r="S7348" s="2">
        <f t="shared" si="5143"/>
        <v>0</v>
      </c>
      <c r="T7348" s="2">
        <f t="shared" si="5143"/>
        <v>0</v>
      </c>
      <c r="U7348" s="2">
        <f t="shared" si="5143"/>
        <v>0</v>
      </c>
      <c r="V7348" s="2">
        <f t="shared" si="5143"/>
        <v>0</v>
      </c>
      <c r="W7348" s="2">
        <f t="shared" si="5143"/>
        <v>0</v>
      </c>
      <c r="X7348" s="2">
        <f t="shared" si="5143"/>
        <v>0</v>
      </c>
      <c r="Y7348" s="2">
        <f t="shared" si="5143"/>
        <v>0</v>
      </c>
      <c r="Z7348" s="2">
        <f t="shared" si="5143"/>
        <v>10244.4</v>
      </c>
    </row>
    <row r="7349" spans="1:26" hidden="1" outlineLevel="6" collapsed="1" x14ac:dyDescent="0.25">
      <c r="F7349" s="3"/>
      <c r="G7349" s="100"/>
      <c r="H7349" s="3"/>
      <c r="I7349" s="100"/>
      <c r="J7349" s="3"/>
      <c r="K7349" s="104" t="s">
        <v>729</v>
      </c>
      <c r="O7349" s="2">
        <f t="shared" ref="O7349:Z7349" si="5144">SUBTOTAL(9,O7347:O7347)</f>
        <v>10244.4</v>
      </c>
      <c r="P7349" s="2">
        <f t="shared" si="5144"/>
        <v>10244.4</v>
      </c>
      <c r="Q7349" s="2">
        <f t="shared" si="5144"/>
        <v>0</v>
      </c>
      <c r="R7349" s="2">
        <f t="shared" si="5144"/>
        <v>0</v>
      </c>
      <c r="S7349" s="2">
        <f t="shared" si="5144"/>
        <v>0</v>
      </c>
      <c r="T7349" s="2">
        <f t="shared" si="5144"/>
        <v>0</v>
      </c>
      <c r="U7349" s="2">
        <f t="shared" si="5144"/>
        <v>0</v>
      </c>
      <c r="V7349" s="2">
        <f t="shared" si="5144"/>
        <v>0</v>
      </c>
      <c r="W7349" s="2">
        <f t="shared" si="5144"/>
        <v>0</v>
      </c>
      <c r="X7349" s="2">
        <f t="shared" si="5144"/>
        <v>0</v>
      </c>
      <c r="Y7349" s="2">
        <f t="shared" si="5144"/>
        <v>0</v>
      </c>
      <c r="Z7349" s="2">
        <f t="shared" si="5144"/>
        <v>10244.4</v>
      </c>
    </row>
    <row r="7350" spans="1:26" hidden="1" outlineLevel="7" x14ac:dyDescent="0.25">
      <c r="A7350" s="1" t="s">
        <v>415</v>
      </c>
      <c r="B7350" s="1">
        <v>5</v>
      </c>
      <c r="C7350" s="1" t="s">
        <v>174</v>
      </c>
      <c r="D7350" s="1" t="s">
        <v>275</v>
      </c>
      <c r="E7350" s="1" t="s">
        <v>276</v>
      </c>
      <c r="F7350" s="3">
        <v>2</v>
      </c>
      <c r="G7350" t="s">
        <v>425</v>
      </c>
      <c r="H7350" s="3">
        <v>25</v>
      </c>
      <c r="I7350" t="s">
        <v>438</v>
      </c>
      <c r="J7350" s="3">
        <v>254</v>
      </c>
      <c r="K7350" s="29" t="s">
        <v>482</v>
      </c>
      <c r="L7350" s="1">
        <v>25401</v>
      </c>
      <c r="M7350" s="1">
        <v>3036</v>
      </c>
      <c r="N7350" s="1" t="s">
        <v>125</v>
      </c>
      <c r="O7350" s="2">
        <v>1000</v>
      </c>
      <c r="P7350" s="2">
        <v>1000</v>
      </c>
      <c r="Q7350" s="2">
        <v>0</v>
      </c>
      <c r="R7350" s="2">
        <v>0</v>
      </c>
      <c r="S7350" s="2">
        <v>0</v>
      </c>
      <c r="T7350" s="2">
        <v>0</v>
      </c>
      <c r="U7350" s="2">
        <v>0</v>
      </c>
      <c r="V7350" s="2">
        <v>0</v>
      </c>
      <c r="W7350" s="2">
        <v>0</v>
      </c>
      <c r="X7350" s="2">
        <f>SUM(Q7350:W7350)</f>
        <v>0</v>
      </c>
      <c r="Y7350" s="2">
        <v>0</v>
      </c>
      <c r="Z7350" s="2">
        <f>+P7350-X7350-Y7350</f>
        <v>1000</v>
      </c>
    </row>
    <row r="7351" spans="1:26" hidden="1" outlineLevel="7" x14ac:dyDescent="0.25">
      <c r="F7351" s="3"/>
      <c r="G7351" s="100"/>
      <c r="H7351" s="3"/>
      <c r="I7351" s="100"/>
      <c r="J7351" s="3"/>
      <c r="K7351" s="101"/>
      <c r="N7351" s="102" t="s">
        <v>886</v>
      </c>
      <c r="O7351" s="2">
        <f t="shared" ref="O7351:Z7351" si="5145">SUBTOTAL(9,O7350:O7350)</f>
        <v>1000</v>
      </c>
      <c r="P7351" s="2">
        <f t="shared" si="5145"/>
        <v>1000</v>
      </c>
      <c r="Q7351" s="2">
        <f t="shared" si="5145"/>
        <v>0</v>
      </c>
      <c r="R7351" s="2">
        <f t="shared" si="5145"/>
        <v>0</v>
      </c>
      <c r="S7351" s="2">
        <f t="shared" si="5145"/>
        <v>0</v>
      </c>
      <c r="T7351" s="2">
        <f t="shared" si="5145"/>
        <v>0</v>
      </c>
      <c r="U7351" s="2">
        <f t="shared" si="5145"/>
        <v>0</v>
      </c>
      <c r="V7351" s="2">
        <f t="shared" si="5145"/>
        <v>0</v>
      </c>
      <c r="W7351" s="2">
        <f t="shared" si="5145"/>
        <v>0</v>
      </c>
      <c r="X7351" s="2">
        <f t="shared" si="5145"/>
        <v>0</v>
      </c>
      <c r="Y7351" s="2">
        <f t="shared" si="5145"/>
        <v>0</v>
      </c>
      <c r="Z7351" s="2">
        <f t="shared" si="5145"/>
        <v>1000</v>
      </c>
    </row>
    <row r="7352" spans="1:26" hidden="1" outlineLevel="6" collapsed="1" x14ac:dyDescent="0.25">
      <c r="F7352" s="3"/>
      <c r="G7352" s="100"/>
      <c r="H7352" s="3"/>
      <c r="I7352" s="100"/>
      <c r="J7352" s="3"/>
      <c r="K7352" s="104" t="s">
        <v>777</v>
      </c>
      <c r="O7352" s="2">
        <f t="shared" ref="O7352:Z7352" si="5146">SUBTOTAL(9,O7350:O7350)</f>
        <v>1000</v>
      </c>
      <c r="P7352" s="2">
        <f t="shared" si="5146"/>
        <v>1000</v>
      </c>
      <c r="Q7352" s="2">
        <f t="shared" si="5146"/>
        <v>0</v>
      </c>
      <c r="R7352" s="2">
        <f t="shared" si="5146"/>
        <v>0</v>
      </c>
      <c r="S7352" s="2">
        <f t="shared" si="5146"/>
        <v>0</v>
      </c>
      <c r="T7352" s="2">
        <f t="shared" si="5146"/>
        <v>0</v>
      </c>
      <c r="U7352" s="2">
        <f t="shared" si="5146"/>
        <v>0</v>
      </c>
      <c r="V7352" s="2">
        <f t="shared" si="5146"/>
        <v>0</v>
      </c>
      <c r="W7352" s="2">
        <f t="shared" si="5146"/>
        <v>0</v>
      </c>
      <c r="X7352" s="2">
        <f t="shared" si="5146"/>
        <v>0</v>
      </c>
      <c r="Y7352" s="2">
        <f t="shared" si="5146"/>
        <v>0</v>
      </c>
      <c r="Z7352" s="2">
        <f t="shared" si="5146"/>
        <v>1000</v>
      </c>
    </row>
    <row r="7353" spans="1:26" hidden="1" outlineLevel="5" collapsed="1" x14ac:dyDescent="0.25">
      <c r="F7353" s="3"/>
      <c r="G7353" s="100"/>
      <c r="H7353" s="3"/>
      <c r="I7353" s="103" t="s">
        <v>693</v>
      </c>
      <c r="J7353" s="3"/>
      <c r="K7353" s="101"/>
      <c r="O7353" s="2">
        <f t="shared" ref="O7353:Z7353" si="5147">SUBTOTAL(9,O7347:O7350)</f>
        <v>11244.4</v>
      </c>
      <c r="P7353" s="2">
        <f t="shared" si="5147"/>
        <v>11244.4</v>
      </c>
      <c r="Q7353" s="2">
        <f t="shared" si="5147"/>
        <v>0</v>
      </c>
      <c r="R7353" s="2">
        <f t="shared" si="5147"/>
        <v>0</v>
      </c>
      <c r="S7353" s="2">
        <f t="shared" si="5147"/>
        <v>0</v>
      </c>
      <c r="T7353" s="2">
        <f t="shared" si="5147"/>
        <v>0</v>
      </c>
      <c r="U7353" s="2">
        <f t="shared" si="5147"/>
        <v>0</v>
      </c>
      <c r="V7353" s="2">
        <f t="shared" si="5147"/>
        <v>0</v>
      </c>
      <c r="W7353" s="2">
        <f t="shared" si="5147"/>
        <v>0</v>
      </c>
      <c r="X7353" s="2">
        <f t="shared" si="5147"/>
        <v>0</v>
      </c>
      <c r="Y7353" s="2">
        <f t="shared" si="5147"/>
        <v>0</v>
      </c>
      <c r="Z7353" s="2">
        <f t="shared" si="5147"/>
        <v>11244.4</v>
      </c>
    </row>
    <row r="7354" spans="1:26" hidden="1" outlineLevel="7" x14ac:dyDescent="0.25">
      <c r="A7354" s="1" t="s">
        <v>415</v>
      </c>
      <c r="B7354" s="1">
        <v>5</v>
      </c>
      <c r="C7354" s="1" t="s">
        <v>174</v>
      </c>
      <c r="D7354" s="1" t="s">
        <v>275</v>
      </c>
      <c r="E7354" s="1" t="s">
        <v>276</v>
      </c>
      <c r="F7354" s="3">
        <v>2</v>
      </c>
      <c r="G7354" t="s">
        <v>425</v>
      </c>
      <c r="H7354" s="3">
        <v>27</v>
      </c>
      <c r="I7354" t="s">
        <v>440</v>
      </c>
      <c r="J7354" s="3">
        <v>271</v>
      </c>
      <c r="K7354" s="29" t="s">
        <v>485</v>
      </c>
      <c r="L7354" s="1">
        <v>27101</v>
      </c>
      <c r="M7354" s="1">
        <v>1015</v>
      </c>
      <c r="N7354" s="1" t="s">
        <v>22</v>
      </c>
      <c r="O7354" s="2">
        <v>31465.06</v>
      </c>
      <c r="P7354" s="2">
        <v>32665.06</v>
      </c>
      <c r="Q7354" s="2">
        <v>0</v>
      </c>
      <c r="R7354" s="2">
        <v>14458.3</v>
      </c>
      <c r="S7354" s="2">
        <v>812</v>
      </c>
      <c r="T7354" s="2">
        <v>0</v>
      </c>
      <c r="U7354" s="2">
        <v>0</v>
      </c>
      <c r="V7354" s="2">
        <v>0</v>
      </c>
      <c r="W7354" s="2">
        <v>16068.04</v>
      </c>
      <c r="X7354" s="2">
        <f>SUM(Q7354:W7354)</f>
        <v>31338.34</v>
      </c>
      <c r="Y7354" s="2">
        <v>1292.2400000000011</v>
      </c>
      <c r="Z7354" s="2">
        <f>+P7354-X7354-Y7354</f>
        <v>34.480000000000018</v>
      </c>
    </row>
    <row r="7355" spans="1:26" hidden="1" outlineLevel="7" x14ac:dyDescent="0.25">
      <c r="F7355" s="3"/>
      <c r="G7355" s="100"/>
      <c r="H7355" s="3"/>
      <c r="I7355" s="100"/>
      <c r="J7355" s="3"/>
      <c r="K7355" s="101"/>
      <c r="N7355" s="102" t="s">
        <v>826</v>
      </c>
      <c r="O7355" s="2">
        <f t="shared" ref="O7355:Z7355" si="5148">SUBTOTAL(9,O7354:O7354)</f>
        <v>31465.06</v>
      </c>
      <c r="P7355" s="2">
        <f t="shared" si="5148"/>
        <v>32665.06</v>
      </c>
      <c r="Q7355" s="2">
        <f t="shared" si="5148"/>
        <v>0</v>
      </c>
      <c r="R7355" s="2">
        <f t="shared" si="5148"/>
        <v>14458.3</v>
      </c>
      <c r="S7355" s="2">
        <f t="shared" si="5148"/>
        <v>812</v>
      </c>
      <c r="T7355" s="2">
        <f t="shared" si="5148"/>
        <v>0</v>
      </c>
      <c r="U7355" s="2">
        <f t="shared" si="5148"/>
        <v>0</v>
      </c>
      <c r="V7355" s="2">
        <f t="shared" si="5148"/>
        <v>0</v>
      </c>
      <c r="W7355" s="2">
        <f t="shared" si="5148"/>
        <v>16068.04</v>
      </c>
      <c r="X7355" s="2">
        <f t="shared" si="5148"/>
        <v>31338.34</v>
      </c>
      <c r="Y7355" s="2">
        <f t="shared" si="5148"/>
        <v>1292.2400000000011</v>
      </c>
      <c r="Z7355" s="2">
        <f t="shared" si="5148"/>
        <v>34.480000000000018</v>
      </c>
    </row>
    <row r="7356" spans="1:26" hidden="1" outlineLevel="6" collapsed="1" x14ac:dyDescent="0.25">
      <c r="F7356" s="3"/>
      <c r="G7356" s="100"/>
      <c r="H7356" s="3"/>
      <c r="I7356" s="100"/>
      <c r="J7356" s="3"/>
      <c r="K7356" s="104" t="s">
        <v>730</v>
      </c>
      <c r="O7356" s="2">
        <f t="shared" ref="O7356:Z7356" si="5149">SUBTOTAL(9,O7354:O7354)</f>
        <v>31465.06</v>
      </c>
      <c r="P7356" s="2">
        <f t="shared" si="5149"/>
        <v>32665.06</v>
      </c>
      <c r="Q7356" s="2">
        <f t="shared" si="5149"/>
        <v>0</v>
      </c>
      <c r="R7356" s="2">
        <f t="shared" si="5149"/>
        <v>14458.3</v>
      </c>
      <c r="S7356" s="2">
        <f t="shared" si="5149"/>
        <v>812</v>
      </c>
      <c r="T7356" s="2">
        <f t="shared" si="5149"/>
        <v>0</v>
      </c>
      <c r="U7356" s="2">
        <f t="shared" si="5149"/>
        <v>0</v>
      </c>
      <c r="V7356" s="2">
        <f t="shared" si="5149"/>
        <v>0</v>
      </c>
      <c r="W7356" s="2">
        <f t="shared" si="5149"/>
        <v>16068.04</v>
      </c>
      <c r="X7356" s="2">
        <f t="shared" si="5149"/>
        <v>31338.34</v>
      </c>
      <c r="Y7356" s="2">
        <f t="shared" si="5149"/>
        <v>1292.2400000000011</v>
      </c>
      <c r="Z7356" s="2">
        <f t="shared" si="5149"/>
        <v>34.480000000000018</v>
      </c>
    </row>
    <row r="7357" spans="1:26" hidden="1" outlineLevel="5" collapsed="1" x14ac:dyDescent="0.25">
      <c r="F7357" s="3"/>
      <c r="G7357" s="100"/>
      <c r="H7357" s="3"/>
      <c r="I7357" s="103" t="s">
        <v>694</v>
      </c>
      <c r="J7357" s="3"/>
      <c r="K7357" s="101"/>
      <c r="O7357" s="2">
        <f t="shared" ref="O7357:Z7357" si="5150">SUBTOTAL(9,O7354:O7354)</f>
        <v>31465.06</v>
      </c>
      <c r="P7357" s="2">
        <f t="shared" si="5150"/>
        <v>32665.06</v>
      </c>
      <c r="Q7357" s="2">
        <f t="shared" si="5150"/>
        <v>0</v>
      </c>
      <c r="R7357" s="2">
        <f t="shared" si="5150"/>
        <v>14458.3</v>
      </c>
      <c r="S7357" s="2">
        <f t="shared" si="5150"/>
        <v>812</v>
      </c>
      <c r="T7357" s="2">
        <f t="shared" si="5150"/>
        <v>0</v>
      </c>
      <c r="U7357" s="2">
        <f t="shared" si="5150"/>
        <v>0</v>
      </c>
      <c r="V7357" s="2">
        <f t="shared" si="5150"/>
        <v>0</v>
      </c>
      <c r="W7357" s="2">
        <f t="shared" si="5150"/>
        <v>16068.04</v>
      </c>
      <c r="X7357" s="2">
        <f t="shared" si="5150"/>
        <v>31338.34</v>
      </c>
      <c r="Y7357" s="2">
        <f t="shared" si="5150"/>
        <v>1292.2400000000011</v>
      </c>
      <c r="Z7357" s="2">
        <f t="shared" si="5150"/>
        <v>34.480000000000018</v>
      </c>
    </row>
    <row r="7358" spans="1:26" hidden="1" outlineLevel="7" x14ac:dyDescent="0.25">
      <c r="A7358" s="1" t="s">
        <v>415</v>
      </c>
      <c r="B7358" s="1">
        <v>5</v>
      </c>
      <c r="C7358" s="1" t="s">
        <v>174</v>
      </c>
      <c r="D7358" s="1" t="s">
        <v>275</v>
      </c>
      <c r="E7358" s="1" t="s">
        <v>276</v>
      </c>
      <c r="F7358" s="3">
        <v>2</v>
      </c>
      <c r="G7358" t="s">
        <v>425</v>
      </c>
      <c r="H7358" s="3">
        <v>29</v>
      </c>
      <c r="I7358" t="s">
        <v>441</v>
      </c>
      <c r="J7358" s="3">
        <v>291</v>
      </c>
      <c r="K7358" s="29" t="s">
        <v>488</v>
      </c>
      <c r="L7358" s="1">
        <v>29101</v>
      </c>
      <c r="M7358" s="1">
        <v>4017</v>
      </c>
      <c r="N7358" s="1" t="s">
        <v>113</v>
      </c>
      <c r="O7358" s="2">
        <v>0</v>
      </c>
      <c r="P7358" s="2">
        <v>730.45</v>
      </c>
      <c r="Q7358" s="2">
        <v>0</v>
      </c>
      <c r="R7358" s="2">
        <v>0</v>
      </c>
      <c r="S7358" s="2">
        <v>0</v>
      </c>
      <c r="T7358" s="2">
        <v>0</v>
      </c>
      <c r="U7358" s="2">
        <v>0</v>
      </c>
      <c r="V7358" s="2">
        <v>730.45</v>
      </c>
      <c r="W7358" s="2">
        <v>0</v>
      </c>
      <c r="X7358" s="2">
        <f>SUM(Q7358:W7358)</f>
        <v>730.45</v>
      </c>
      <c r="Y7358" s="2">
        <v>0</v>
      </c>
      <c r="Z7358" s="2">
        <f>+P7358-X7358-Y7358</f>
        <v>0</v>
      </c>
    </row>
    <row r="7359" spans="1:26" hidden="1" outlineLevel="7" x14ac:dyDescent="0.25">
      <c r="F7359" s="3"/>
      <c r="G7359" s="100"/>
      <c r="H7359" s="3"/>
      <c r="I7359" s="100"/>
      <c r="J7359" s="3"/>
      <c r="K7359" s="101"/>
      <c r="N7359" s="102" t="s">
        <v>879</v>
      </c>
      <c r="O7359" s="2">
        <f t="shared" ref="O7359:Z7359" si="5151">SUBTOTAL(9,O7358:O7358)</f>
        <v>0</v>
      </c>
      <c r="P7359" s="2">
        <f t="shared" si="5151"/>
        <v>730.45</v>
      </c>
      <c r="Q7359" s="2">
        <f t="shared" si="5151"/>
        <v>0</v>
      </c>
      <c r="R7359" s="2">
        <f t="shared" si="5151"/>
        <v>0</v>
      </c>
      <c r="S7359" s="2">
        <f t="shared" si="5151"/>
        <v>0</v>
      </c>
      <c r="T7359" s="2">
        <f t="shared" si="5151"/>
        <v>0</v>
      </c>
      <c r="U7359" s="2">
        <f t="shared" si="5151"/>
        <v>0</v>
      </c>
      <c r="V7359" s="2">
        <f t="shared" si="5151"/>
        <v>730.45</v>
      </c>
      <c r="W7359" s="2">
        <f t="shared" si="5151"/>
        <v>0</v>
      </c>
      <c r="X7359" s="2">
        <f t="shared" si="5151"/>
        <v>730.45</v>
      </c>
      <c r="Y7359" s="2">
        <f t="shared" si="5151"/>
        <v>0</v>
      </c>
      <c r="Z7359" s="2">
        <f t="shared" si="5151"/>
        <v>0</v>
      </c>
    </row>
    <row r="7360" spans="1:26" hidden="1" outlineLevel="6" collapsed="1" x14ac:dyDescent="0.25">
      <c r="F7360" s="3"/>
      <c r="G7360" s="100"/>
      <c r="H7360" s="3"/>
      <c r="I7360" s="100"/>
      <c r="J7360" s="3"/>
      <c r="K7360" s="104" t="s">
        <v>772</v>
      </c>
      <c r="O7360" s="2">
        <f t="shared" ref="O7360:Z7360" si="5152">SUBTOTAL(9,O7358:O7358)</f>
        <v>0</v>
      </c>
      <c r="P7360" s="2">
        <f t="shared" si="5152"/>
        <v>730.45</v>
      </c>
      <c r="Q7360" s="2">
        <f t="shared" si="5152"/>
        <v>0</v>
      </c>
      <c r="R7360" s="2">
        <f t="shared" si="5152"/>
        <v>0</v>
      </c>
      <c r="S7360" s="2">
        <f t="shared" si="5152"/>
        <v>0</v>
      </c>
      <c r="T7360" s="2">
        <f t="shared" si="5152"/>
        <v>0</v>
      </c>
      <c r="U7360" s="2">
        <f t="shared" si="5152"/>
        <v>0</v>
      </c>
      <c r="V7360" s="2">
        <f t="shared" si="5152"/>
        <v>730.45</v>
      </c>
      <c r="W7360" s="2">
        <f t="shared" si="5152"/>
        <v>0</v>
      </c>
      <c r="X7360" s="2">
        <f t="shared" si="5152"/>
        <v>730.45</v>
      </c>
      <c r="Y7360" s="2">
        <f t="shared" si="5152"/>
        <v>0</v>
      </c>
      <c r="Z7360" s="2">
        <f t="shared" si="5152"/>
        <v>0</v>
      </c>
    </row>
    <row r="7361" spans="1:26" hidden="1" outlineLevel="7" x14ac:dyDescent="0.25">
      <c r="A7361" s="1" t="s">
        <v>415</v>
      </c>
      <c r="B7361" s="1">
        <v>5</v>
      </c>
      <c r="C7361" s="1" t="s">
        <v>174</v>
      </c>
      <c r="D7361" s="1" t="s">
        <v>275</v>
      </c>
      <c r="E7361" s="1" t="s">
        <v>276</v>
      </c>
      <c r="F7361" s="3">
        <v>2</v>
      </c>
      <c r="G7361" t="s">
        <v>425</v>
      </c>
      <c r="H7361" s="3">
        <v>29</v>
      </c>
      <c r="I7361" t="s">
        <v>441</v>
      </c>
      <c r="J7361" s="3">
        <v>299</v>
      </c>
      <c r="K7361" s="29" t="s">
        <v>490</v>
      </c>
      <c r="L7361" s="1">
        <v>29901</v>
      </c>
      <c r="M7361" s="1">
        <v>4003</v>
      </c>
      <c r="N7361" s="1" t="s">
        <v>94</v>
      </c>
      <c r="O7361" s="2">
        <v>0</v>
      </c>
      <c r="P7361" s="2">
        <v>576.38</v>
      </c>
      <c r="Q7361" s="2">
        <v>0</v>
      </c>
      <c r="R7361" s="2">
        <v>0</v>
      </c>
      <c r="S7361" s="2">
        <v>0</v>
      </c>
      <c r="T7361" s="2">
        <v>0</v>
      </c>
      <c r="U7361" s="2">
        <v>0</v>
      </c>
      <c r="V7361" s="2">
        <v>0</v>
      </c>
      <c r="W7361" s="2">
        <v>0</v>
      </c>
      <c r="X7361" s="2">
        <f>SUM(Q7361:W7361)</f>
        <v>0</v>
      </c>
      <c r="Y7361" s="2">
        <v>0</v>
      </c>
      <c r="Z7361" s="2">
        <f>+P7361-X7361-Y7361</f>
        <v>576.38</v>
      </c>
    </row>
    <row r="7362" spans="1:26" hidden="1" outlineLevel="7" x14ac:dyDescent="0.25">
      <c r="F7362" s="3"/>
      <c r="G7362" s="100"/>
      <c r="H7362" s="3"/>
      <c r="I7362" s="100"/>
      <c r="J7362" s="3"/>
      <c r="K7362" s="101"/>
      <c r="N7362" s="102" t="s">
        <v>869</v>
      </c>
      <c r="O7362" s="2">
        <f t="shared" ref="O7362:Z7362" si="5153">SUBTOTAL(9,O7361:O7361)</f>
        <v>0</v>
      </c>
      <c r="P7362" s="2">
        <f t="shared" si="5153"/>
        <v>576.38</v>
      </c>
      <c r="Q7362" s="2">
        <f t="shared" si="5153"/>
        <v>0</v>
      </c>
      <c r="R7362" s="2">
        <f t="shared" si="5153"/>
        <v>0</v>
      </c>
      <c r="S7362" s="2">
        <f t="shared" si="5153"/>
        <v>0</v>
      </c>
      <c r="T7362" s="2">
        <f t="shared" si="5153"/>
        <v>0</v>
      </c>
      <c r="U7362" s="2">
        <f t="shared" si="5153"/>
        <v>0</v>
      </c>
      <c r="V7362" s="2">
        <f t="shared" si="5153"/>
        <v>0</v>
      </c>
      <c r="W7362" s="2">
        <f t="shared" si="5153"/>
        <v>0</v>
      </c>
      <c r="X7362" s="2">
        <f t="shared" si="5153"/>
        <v>0</v>
      </c>
      <c r="Y7362" s="2">
        <f t="shared" si="5153"/>
        <v>0</v>
      </c>
      <c r="Z7362" s="2">
        <f t="shared" si="5153"/>
        <v>576.38</v>
      </c>
    </row>
    <row r="7363" spans="1:26" hidden="1" outlineLevel="6" collapsed="1" x14ac:dyDescent="0.25">
      <c r="F7363" s="3"/>
      <c r="G7363" s="100"/>
      <c r="H7363" s="3"/>
      <c r="I7363" s="100"/>
      <c r="J7363" s="3"/>
      <c r="K7363" s="104" t="s">
        <v>767</v>
      </c>
      <c r="O7363" s="2">
        <f t="shared" ref="O7363:Z7363" si="5154">SUBTOTAL(9,O7361:O7361)</f>
        <v>0</v>
      </c>
      <c r="P7363" s="2">
        <f t="shared" si="5154"/>
        <v>576.38</v>
      </c>
      <c r="Q7363" s="2">
        <f t="shared" si="5154"/>
        <v>0</v>
      </c>
      <c r="R7363" s="2">
        <f t="shared" si="5154"/>
        <v>0</v>
      </c>
      <c r="S7363" s="2">
        <f t="shared" si="5154"/>
        <v>0</v>
      </c>
      <c r="T7363" s="2">
        <f t="shared" si="5154"/>
        <v>0</v>
      </c>
      <c r="U7363" s="2">
        <f t="shared" si="5154"/>
        <v>0</v>
      </c>
      <c r="V7363" s="2">
        <f t="shared" si="5154"/>
        <v>0</v>
      </c>
      <c r="W7363" s="2">
        <f t="shared" si="5154"/>
        <v>0</v>
      </c>
      <c r="X7363" s="2">
        <f t="shared" si="5154"/>
        <v>0</v>
      </c>
      <c r="Y7363" s="2">
        <f t="shared" si="5154"/>
        <v>0</v>
      </c>
      <c r="Z7363" s="2">
        <f t="shared" si="5154"/>
        <v>576.38</v>
      </c>
    </row>
    <row r="7364" spans="1:26" hidden="1" outlineLevel="5" collapsed="1" x14ac:dyDescent="0.25">
      <c r="F7364" s="3"/>
      <c r="G7364" s="100"/>
      <c r="H7364" s="3"/>
      <c r="I7364" s="103" t="s">
        <v>709</v>
      </c>
      <c r="J7364" s="3"/>
      <c r="K7364" s="101"/>
      <c r="O7364" s="2">
        <f t="shared" ref="O7364:Z7364" si="5155">SUBTOTAL(9,O7358:O7361)</f>
        <v>0</v>
      </c>
      <c r="P7364" s="2">
        <f t="shared" si="5155"/>
        <v>1306.83</v>
      </c>
      <c r="Q7364" s="2">
        <f t="shared" si="5155"/>
        <v>0</v>
      </c>
      <c r="R7364" s="2">
        <f t="shared" si="5155"/>
        <v>0</v>
      </c>
      <c r="S7364" s="2">
        <f t="shared" si="5155"/>
        <v>0</v>
      </c>
      <c r="T7364" s="2">
        <f t="shared" si="5155"/>
        <v>0</v>
      </c>
      <c r="U7364" s="2">
        <f t="shared" si="5155"/>
        <v>0</v>
      </c>
      <c r="V7364" s="2">
        <f t="shared" si="5155"/>
        <v>730.45</v>
      </c>
      <c r="W7364" s="2">
        <f t="shared" si="5155"/>
        <v>0</v>
      </c>
      <c r="X7364" s="2">
        <f t="shared" si="5155"/>
        <v>730.45</v>
      </c>
      <c r="Y7364" s="2">
        <f t="shared" si="5155"/>
        <v>0</v>
      </c>
      <c r="Z7364" s="2">
        <f t="shared" si="5155"/>
        <v>576.38</v>
      </c>
    </row>
    <row r="7365" spans="1:26" hidden="1" outlineLevel="4" collapsed="1" x14ac:dyDescent="0.25">
      <c r="F7365" s="3"/>
      <c r="G7365" s="103" t="s">
        <v>683</v>
      </c>
      <c r="H7365" s="3"/>
      <c r="I7365" s="100"/>
      <c r="J7365" s="3"/>
      <c r="K7365" s="101"/>
      <c r="O7365" s="2">
        <f t="shared" ref="O7365:Z7365" si="5156">SUBTOTAL(9,O7329:O7361)</f>
        <v>386655.16000000003</v>
      </c>
      <c r="P7365" s="2">
        <f t="shared" si="5156"/>
        <v>382357.91000000003</v>
      </c>
      <c r="Q7365" s="2">
        <f t="shared" si="5156"/>
        <v>7969.33</v>
      </c>
      <c r="R7365" s="2">
        <f t="shared" si="5156"/>
        <v>58681.34</v>
      </c>
      <c r="S7365" s="2">
        <f t="shared" si="5156"/>
        <v>43328.1</v>
      </c>
      <c r="T7365" s="2">
        <f t="shared" si="5156"/>
        <v>48936.32</v>
      </c>
      <c r="U7365" s="2">
        <f t="shared" si="5156"/>
        <v>58455.19</v>
      </c>
      <c r="V7365" s="2">
        <f t="shared" si="5156"/>
        <v>61777.96</v>
      </c>
      <c r="W7365" s="2">
        <f t="shared" si="5156"/>
        <v>30864.97</v>
      </c>
      <c r="X7365" s="2">
        <f t="shared" si="5156"/>
        <v>310013.21000000002</v>
      </c>
      <c r="Y7365" s="2">
        <f t="shared" si="5156"/>
        <v>1292.2400000000011</v>
      </c>
      <c r="Z7365" s="2">
        <f t="shared" si="5156"/>
        <v>71052.459999999992</v>
      </c>
    </row>
    <row r="7366" spans="1:26" hidden="1" outlineLevel="7" x14ac:dyDescent="0.25">
      <c r="A7366" s="1" t="s">
        <v>415</v>
      </c>
      <c r="B7366" s="1">
        <v>5</v>
      </c>
      <c r="C7366" s="1" t="s">
        <v>174</v>
      </c>
      <c r="D7366" s="1" t="s">
        <v>275</v>
      </c>
      <c r="E7366" s="1" t="s">
        <v>276</v>
      </c>
      <c r="F7366" s="3">
        <v>3</v>
      </c>
      <c r="G7366" t="s">
        <v>426</v>
      </c>
      <c r="H7366" s="3">
        <v>31</v>
      </c>
      <c r="I7366" t="s">
        <v>442</v>
      </c>
      <c r="J7366" s="3">
        <v>311</v>
      </c>
      <c r="K7366" s="29" t="s">
        <v>491</v>
      </c>
      <c r="L7366" s="1">
        <v>31101</v>
      </c>
      <c r="M7366" s="1">
        <v>5035</v>
      </c>
      <c r="N7366" s="1" t="s">
        <v>61</v>
      </c>
      <c r="O7366" s="2">
        <v>24907.439999999999</v>
      </c>
      <c r="P7366" s="2">
        <v>24907.439999999999</v>
      </c>
      <c r="Q7366" s="2">
        <v>3115</v>
      </c>
      <c r="R7366" s="2">
        <v>0</v>
      </c>
      <c r="S7366" s="2">
        <v>7950</v>
      </c>
      <c r="T7366" s="2">
        <v>0</v>
      </c>
      <c r="U7366" s="2">
        <v>0</v>
      </c>
      <c r="V7366" s="2">
        <v>0</v>
      </c>
      <c r="W7366" s="2">
        <v>5358</v>
      </c>
      <c r="X7366" s="2">
        <f>SUM(Q7366:W7366)</f>
        <v>16423</v>
      </c>
      <c r="Y7366" s="2">
        <v>0</v>
      </c>
      <c r="Z7366" s="2">
        <f>+P7366-X7366-Y7366</f>
        <v>8484.4399999999987</v>
      </c>
    </row>
    <row r="7367" spans="1:26" hidden="1" outlineLevel="7" x14ac:dyDescent="0.25">
      <c r="F7367" s="3"/>
      <c r="G7367" s="100"/>
      <c r="H7367" s="3"/>
      <c r="I7367" s="100"/>
      <c r="J7367" s="3"/>
      <c r="K7367" s="101"/>
      <c r="N7367" s="102" t="s">
        <v>827</v>
      </c>
      <c r="O7367" s="2">
        <f t="shared" ref="O7367:Z7367" si="5157">SUBTOTAL(9,O7366:O7366)</f>
        <v>24907.439999999999</v>
      </c>
      <c r="P7367" s="2">
        <f t="shared" si="5157"/>
        <v>24907.439999999999</v>
      </c>
      <c r="Q7367" s="2">
        <f t="shared" si="5157"/>
        <v>3115</v>
      </c>
      <c r="R7367" s="2">
        <f t="shared" si="5157"/>
        <v>0</v>
      </c>
      <c r="S7367" s="2">
        <f t="shared" si="5157"/>
        <v>7950</v>
      </c>
      <c r="T7367" s="2">
        <f t="shared" si="5157"/>
        <v>0</v>
      </c>
      <c r="U7367" s="2">
        <f t="shared" si="5157"/>
        <v>0</v>
      </c>
      <c r="V7367" s="2">
        <f t="shared" si="5157"/>
        <v>0</v>
      </c>
      <c r="W7367" s="2">
        <f t="shared" si="5157"/>
        <v>5358</v>
      </c>
      <c r="X7367" s="2">
        <f t="shared" si="5157"/>
        <v>16423</v>
      </c>
      <c r="Y7367" s="2">
        <f t="shared" si="5157"/>
        <v>0</v>
      </c>
      <c r="Z7367" s="2">
        <f t="shared" si="5157"/>
        <v>8484.4399999999987</v>
      </c>
    </row>
    <row r="7368" spans="1:26" hidden="1" outlineLevel="6" collapsed="1" x14ac:dyDescent="0.25">
      <c r="F7368" s="3"/>
      <c r="G7368" s="100"/>
      <c r="H7368" s="3"/>
      <c r="I7368" s="100"/>
      <c r="J7368" s="3"/>
      <c r="K7368" s="104" t="s">
        <v>731</v>
      </c>
      <c r="O7368" s="2">
        <f t="shared" ref="O7368:Z7368" si="5158">SUBTOTAL(9,O7366:O7366)</f>
        <v>24907.439999999999</v>
      </c>
      <c r="P7368" s="2">
        <f t="shared" si="5158"/>
        <v>24907.439999999999</v>
      </c>
      <c r="Q7368" s="2">
        <f t="shared" si="5158"/>
        <v>3115</v>
      </c>
      <c r="R7368" s="2">
        <f t="shared" si="5158"/>
        <v>0</v>
      </c>
      <c r="S7368" s="2">
        <f t="shared" si="5158"/>
        <v>7950</v>
      </c>
      <c r="T7368" s="2">
        <f t="shared" si="5158"/>
        <v>0</v>
      </c>
      <c r="U7368" s="2">
        <f t="shared" si="5158"/>
        <v>0</v>
      </c>
      <c r="V7368" s="2">
        <f t="shared" si="5158"/>
        <v>0</v>
      </c>
      <c r="W7368" s="2">
        <f t="shared" si="5158"/>
        <v>5358</v>
      </c>
      <c r="X7368" s="2">
        <f t="shared" si="5158"/>
        <v>16423</v>
      </c>
      <c r="Y7368" s="2">
        <f t="shared" si="5158"/>
        <v>0</v>
      </c>
      <c r="Z7368" s="2">
        <f t="shared" si="5158"/>
        <v>8484.4399999999987</v>
      </c>
    </row>
    <row r="7369" spans="1:26" hidden="1" outlineLevel="7" x14ac:dyDescent="0.25">
      <c r="A7369" s="1" t="s">
        <v>415</v>
      </c>
      <c r="B7369" s="1">
        <v>5</v>
      </c>
      <c r="C7369" s="1" t="s">
        <v>174</v>
      </c>
      <c r="D7369" s="1" t="s">
        <v>275</v>
      </c>
      <c r="E7369" s="1" t="s">
        <v>276</v>
      </c>
      <c r="F7369" s="3">
        <v>3</v>
      </c>
      <c r="G7369" t="s">
        <v>426</v>
      </c>
      <c r="H7369" s="3">
        <v>31</v>
      </c>
      <c r="I7369" t="s">
        <v>442</v>
      </c>
      <c r="J7369" s="3">
        <v>312</v>
      </c>
      <c r="K7369" s="29" t="s">
        <v>492</v>
      </c>
      <c r="L7369" s="1">
        <v>31201</v>
      </c>
      <c r="M7369" s="1">
        <v>4008</v>
      </c>
      <c r="N7369" s="1" t="s">
        <v>171</v>
      </c>
      <c r="O7369" s="2">
        <v>54000</v>
      </c>
      <c r="P7369" s="2">
        <v>54000</v>
      </c>
      <c r="Q7369" s="2">
        <v>7110.36</v>
      </c>
      <c r="R7369" s="2">
        <v>0</v>
      </c>
      <c r="S7369" s="2">
        <v>3500</v>
      </c>
      <c r="T7369" s="2">
        <v>3500</v>
      </c>
      <c r="U7369" s="2">
        <v>3500</v>
      </c>
      <c r="V7369" s="2">
        <v>7000.79</v>
      </c>
      <c r="W7369" s="2">
        <v>0</v>
      </c>
      <c r="X7369" s="2">
        <f>SUM(Q7369:W7369)</f>
        <v>24611.15</v>
      </c>
      <c r="Y7369" s="2">
        <v>0</v>
      </c>
      <c r="Z7369" s="2">
        <f>+P7369-X7369-Y7369</f>
        <v>29388.85</v>
      </c>
    </row>
    <row r="7370" spans="1:26" hidden="1" outlineLevel="7" x14ac:dyDescent="0.25">
      <c r="F7370" s="3"/>
      <c r="G7370" s="100"/>
      <c r="H7370" s="3"/>
      <c r="I7370" s="100"/>
      <c r="J7370" s="3"/>
      <c r="K7370" s="101"/>
      <c r="N7370" s="102" t="s">
        <v>908</v>
      </c>
      <c r="O7370" s="2">
        <f t="shared" ref="O7370:Z7370" si="5159">SUBTOTAL(9,O7369:O7369)</f>
        <v>54000</v>
      </c>
      <c r="P7370" s="2">
        <f t="shared" si="5159"/>
        <v>54000</v>
      </c>
      <c r="Q7370" s="2">
        <f t="shared" si="5159"/>
        <v>7110.36</v>
      </c>
      <c r="R7370" s="2">
        <f t="shared" si="5159"/>
        <v>0</v>
      </c>
      <c r="S7370" s="2">
        <f t="shared" si="5159"/>
        <v>3500</v>
      </c>
      <c r="T7370" s="2">
        <f t="shared" si="5159"/>
        <v>3500</v>
      </c>
      <c r="U7370" s="2">
        <f t="shared" si="5159"/>
        <v>3500</v>
      </c>
      <c r="V7370" s="2">
        <f t="shared" si="5159"/>
        <v>7000.79</v>
      </c>
      <c r="W7370" s="2">
        <f t="shared" si="5159"/>
        <v>0</v>
      </c>
      <c r="X7370" s="2">
        <f t="shared" si="5159"/>
        <v>24611.15</v>
      </c>
      <c r="Y7370" s="2">
        <f t="shared" si="5159"/>
        <v>0</v>
      </c>
      <c r="Z7370" s="2">
        <f t="shared" si="5159"/>
        <v>29388.85</v>
      </c>
    </row>
    <row r="7371" spans="1:26" hidden="1" outlineLevel="6" collapsed="1" x14ac:dyDescent="0.25">
      <c r="F7371" s="3"/>
      <c r="G7371" s="100"/>
      <c r="H7371" s="3"/>
      <c r="I7371" s="100"/>
      <c r="J7371" s="3"/>
      <c r="K7371" s="104" t="s">
        <v>792</v>
      </c>
      <c r="O7371" s="2">
        <f t="shared" ref="O7371:Z7371" si="5160">SUBTOTAL(9,O7369:O7369)</f>
        <v>54000</v>
      </c>
      <c r="P7371" s="2">
        <f t="shared" si="5160"/>
        <v>54000</v>
      </c>
      <c r="Q7371" s="2">
        <f t="shared" si="5160"/>
        <v>7110.36</v>
      </c>
      <c r="R7371" s="2">
        <f t="shared" si="5160"/>
        <v>0</v>
      </c>
      <c r="S7371" s="2">
        <f t="shared" si="5160"/>
        <v>3500</v>
      </c>
      <c r="T7371" s="2">
        <f t="shared" si="5160"/>
        <v>3500</v>
      </c>
      <c r="U7371" s="2">
        <f t="shared" si="5160"/>
        <v>3500</v>
      </c>
      <c r="V7371" s="2">
        <f t="shared" si="5160"/>
        <v>7000.79</v>
      </c>
      <c r="W7371" s="2">
        <f t="shared" si="5160"/>
        <v>0</v>
      </c>
      <c r="X7371" s="2">
        <f t="shared" si="5160"/>
        <v>24611.15</v>
      </c>
      <c r="Y7371" s="2">
        <f t="shared" si="5160"/>
        <v>0</v>
      </c>
      <c r="Z7371" s="2">
        <f t="shared" si="5160"/>
        <v>29388.85</v>
      </c>
    </row>
    <row r="7372" spans="1:26" hidden="1" outlineLevel="7" x14ac:dyDescent="0.25">
      <c r="A7372" s="1" t="s">
        <v>415</v>
      </c>
      <c r="B7372" s="1">
        <v>5</v>
      </c>
      <c r="C7372" s="1" t="s">
        <v>174</v>
      </c>
      <c r="D7372" s="1" t="s">
        <v>275</v>
      </c>
      <c r="E7372" s="1" t="s">
        <v>276</v>
      </c>
      <c r="F7372" s="3">
        <v>3</v>
      </c>
      <c r="G7372" t="s">
        <v>426</v>
      </c>
      <c r="H7372" s="3">
        <v>31</v>
      </c>
      <c r="I7372" t="s">
        <v>442</v>
      </c>
      <c r="J7372" s="3">
        <v>313</v>
      </c>
      <c r="K7372" s="29" t="s">
        <v>493</v>
      </c>
      <c r="L7372" s="1">
        <v>31301</v>
      </c>
      <c r="M7372" s="1">
        <v>5037</v>
      </c>
      <c r="N7372" s="1" t="s">
        <v>62</v>
      </c>
      <c r="O7372" s="2">
        <v>18285.599999999999</v>
      </c>
      <c r="P7372" s="2">
        <v>18285.599999999999</v>
      </c>
      <c r="Q7372" s="2">
        <v>0</v>
      </c>
      <c r="R7372" s="2">
        <v>4057</v>
      </c>
      <c r="S7372" s="2">
        <v>918</v>
      </c>
      <c r="T7372" s="2">
        <v>0</v>
      </c>
      <c r="U7372" s="2">
        <v>3656</v>
      </c>
      <c r="V7372" s="2">
        <v>1602</v>
      </c>
      <c r="W7372" s="2">
        <v>2436</v>
      </c>
      <c r="X7372" s="2">
        <f>SUM(Q7372:W7372)</f>
        <v>12669</v>
      </c>
      <c r="Y7372" s="2">
        <v>0</v>
      </c>
      <c r="Z7372" s="2">
        <f>+P7372-X7372-Y7372</f>
        <v>5616.5999999999985</v>
      </c>
    </row>
    <row r="7373" spans="1:26" hidden="1" outlineLevel="7" x14ac:dyDescent="0.25">
      <c r="F7373" s="3"/>
      <c r="G7373" s="100"/>
      <c r="H7373" s="3"/>
      <c r="I7373" s="100"/>
      <c r="J7373" s="3"/>
      <c r="K7373" s="101"/>
      <c r="N7373" s="102" t="s">
        <v>828</v>
      </c>
      <c r="O7373" s="2">
        <f t="shared" ref="O7373:Z7373" si="5161">SUBTOTAL(9,O7372:O7372)</f>
        <v>18285.599999999999</v>
      </c>
      <c r="P7373" s="2">
        <f t="shared" si="5161"/>
        <v>18285.599999999999</v>
      </c>
      <c r="Q7373" s="2">
        <f t="shared" si="5161"/>
        <v>0</v>
      </c>
      <c r="R7373" s="2">
        <f t="shared" si="5161"/>
        <v>4057</v>
      </c>
      <c r="S7373" s="2">
        <f t="shared" si="5161"/>
        <v>918</v>
      </c>
      <c r="T7373" s="2">
        <f t="shared" si="5161"/>
        <v>0</v>
      </c>
      <c r="U7373" s="2">
        <f t="shared" si="5161"/>
        <v>3656</v>
      </c>
      <c r="V7373" s="2">
        <f t="shared" si="5161"/>
        <v>1602</v>
      </c>
      <c r="W7373" s="2">
        <f t="shared" si="5161"/>
        <v>2436</v>
      </c>
      <c r="X7373" s="2">
        <f t="shared" si="5161"/>
        <v>12669</v>
      </c>
      <c r="Y7373" s="2">
        <f t="shared" si="5161"/>
        <v>0</v>
      </c>
      <c r="Z7373" s="2">
        <f t="shared" si="5161"/>
        <v>5616.5999999999985</v>
      </c>
    </row>
    <row r="7374" spans="1:26" hidden="1" outlineLevel="6" collapsed="1" x14ac:dyDescent="0.25">
      <c r="F7374" s="3"/>
      <c r="G7374" s="100"/>
      <c r="H7374" s="3"/>
      <c r="I7374" s="100"/>
      <c r="J7374" s="3"/>
      <c r="K7374" s="104" t="s">
        <v>732</v>
      </c>
      <c r="O7374" s="2">
        <f t="shared" ref="O7374:Z7374" si="5162">SUBTOTAL(9,O7372:O7372)</f>
        <v>18285.599999999999</v>
      </c>
      <c r="P7374" s="2">
        <f t="shared" si="5162"/>
        <v>18285.599999999999</v>
      </c>
      <c r="Q7374" s="2">
        <f t="shared" si="5162"/>
        <v>0</v>
      </c>
      <c r="R7374" s="2">
        <f t="shared" si="5162"/>
        <v>4057</v>
      </c>
      <c r="S7374" s="2">
        <f t="shared" si="5162"/>
        <v>918</v>
      </c>
      <c r="T7374" s="2">
        <f t="shared" si="5162"/>
        <v>0</v>
      </c>
      <c r="U7374" s="2">
        <f t="shared" si="5162"/>
        <v>3656</v>
      </c>
      <c r="V7374" s="2">
        <f t="shared" si="5162"/>
        <v>1602</v>
      </c>
      <c r="W7374" s="2">
        <f t="shared" si="5162"/>
        <v>2436</v>
      </c>
      <c r="X7374" s="2">
        <f t="shared" si="5162"/>
        <v>12669</v>
      </c>
      <c r="Y7374" s="2">
        <f t="shared" si="5162"/>
        <v>0</v>
      </c>
      <c r="Z7374" s="2">
        <f t="shared" si="5162"/>
        <v>5616.5999999999985</v>
      </c>
    </row>
    <row r="7375" spans="1:26" hidden="1" outlineLevel="7" x14ac:dyDescent="0.25">
      <c r="A7375" s="1" t="s">
        <v>415</v>
      </c>
      <c r="B7375" s="1">
        <v>5</v>
      </c>
      <c r="C7375" s="1" t="s">
        <v>174</v>
      </c>
      <c r="D7375" s="1" t="s">
        <v>275</v>
      </c>
      <c r="E7375" s="1" t="s">
        <v>276</v>
      </c>
      <c r="F7375" s="3">
        <v>3</v>
      </c>
      <c r="G7375" t="s">
        <v>426</v>
      </c>
      <c r="H7375" s="3">
        <v>31</v>
      </c>
      <c r="I7375" t="s">
        <v>442</v>
      </c>
      <c r="J7375" s="3">
        <v>314</v>
      </c>
      <c r="K7375" s="30" t="s">
        <v>494</v>
      </c>
      <c r="L7375" s="1">
        <v>31401</v>
      </c>
      <c r="M7375" s="1">
        <v>5009</v>
      </c>
      <c r="N7375" s="1" t="s">
        <v>48</v>
      </c>
      <c r="O7375" s="2">
        <v>6746.76</v>
      </c>
      <c r="P7375" s="2">
        <v>6746.76</v>
      </c>
      <c r="Q7375" s="2">
        <v>927.45</v>
      </c>
      <c r="R7375" s="2">
        <v>798.32</v>
      </c>
      <c r="S7375" s="2">
        <v>821.77</v>
      </c>
      <c r="T7375" s="2">
        <v>976.24</v>
      </c>
      <c r="U7375" s="2">
        <v>0</v>
      </c>
      <c r="V7375" s="2">
        <v>0</v>
      </c>
      <c r="W7375" s="2">
        <v>0</v>
      </c>
      <c r="X7375" s="2">
        <f>SUM(Q7375:W7375)</f>
        <v>3523.7799999999997</v>
      </c>
      <c r="Y7375" s="2">
        <v>0</v>
      </c>
      <c r="Z7375" s="2">
        <f>+P7375-X7375-Y7375</f>
        <v>3222.9800000000005</v>
      </c>
    </row>
    <row r="7376" spans="1:26" hidden="1" outlineLevel="7" x14ac:dyDescent="0.25">
      <c r="F7376" s="3"/>
      <c r="G7376" s="100"/>
      <c r="H7376" s="3"/>
      <c r="I7376" s="100"/>
      <c r="J7376" s="3"/>
      <c r="K7376" s="101"/>
      <c r="N7376" s="102" t="s">
        <v>829</v>
      </c>
      <c r="O7376" s="2">
        <f t="shared" ref="O7376:Z7376" si="5163">SUBTOTAL(9,O7375:O7375)</f>
        <v>6746.76</v>
      </c>
      <c r="P7376" s="2">
        <f t="shared" si="5163"/>
        <v>6746.76</v>
      </c>
      <c r="Q7376" s="2">
        <f t="shared" si="5163"/>
        <v>927.45</v>
      </c>
      <c r="R7376" s="2">
        <f t="shared" si="5163"/>
        <v>798.32</v>
      </c>
      <c r="S7376" s="2">
        <f t="shared" si="5163"/>
        <v>821.77</v>
      </c>
      <c r="T7376" s="2">
        <f t="shared" si="5163"/>
        <v>976.24</v>
      </c>
      <c r="U7376" s="2">
        <f t="shared" si="5163"/>
        <v>0</v>
      </c>
      <c r="V7376" s="2">
        <f t="shared" si="5163"/>
        <v>0</v>
      </c>
      <c r="W7376" s="2">
        <f t="shared" si="5163"/>
        <v>0</v>
      </c>
      <c r="X7376" s="2">
        <f t="shared" si="5163"/>
        <v>3523.7799999999997</v>
      </c>
      <c r="Y7376" s="2">
        <f t="shared" si="5163"/>
        <v>0</v>
      </c>
      <c r="Z7376" s="2">
        <f t="shared" si="5163"/>
        <v>3222.9800000000005</v>
      </c>
    </row>
    <row r="7377" spans="1:26" hidden="1" outlineLevel="6" collapsed="1" x14ac:dyDescent="0.25">
      <c r="F7377" s="3"/>
      <c r="G7377" s="100"/>
      <c r="H7377" s="3"/>
      <c r="I7377" s="100"/>
      <c r="J7377" s="3"/>
      <c r="K7377" s="104" t="s">
        <v>733</v>
      </c>
      <c r="O7377" s="2">
        <f t="shared" ref="O7377:Z7377" si="5164">SUBTOTAL(9,O7375:O7375)</f>
        <v>6746.76</v>
      </c>
      <c r="P7377" s="2">
        <f t="shared" si="5164"/>
        <v>6746.76</v>
      </c>
      <c r="Q7377" s="2">
        <f t="shared" si="5164"/>
        <v>927.45</v>
      </c>
      <c r="R7377" s="2">
        <f t="shared" si="5164"/>
        <v>798.32</v>
      </c>
      <c r="S7377" s="2">
        <f t="shared" si="5164"/>
        <v>821.77</v>
      </c>
      <c r="T7377" s="2">
        <f t="shared" si="5164"/>
        <v>976.24</v>
      </c>
      <c r="U7377" s="2">
        <f t="shared" si="5164"/>
        <v>0</v>
      </c>
      <c r="V7377" s="2">
        <f t="shared" si="5164"/>
        <v>0</v>
      </c>
      <c r="W7377" s="2">
        <f t="shared" si="5164"/>
        <v>0</v>
      </c>
      <c r="X7377" s="2">
        <f t="shared" si="5164"/>
        <v>3523.7799999999997</v>
      </c>
      <c r="Y7377" s="2">
        <f t="shared" si="5164"/>
        <v>0</v>
      </c>
      <c r="Z7377" s="2">
        <f t="shared" si="5164"/>
        <v>3222.9800000000005</v>
      </c>
    </row>
    <row r="7378" spans="1:26" hidden="1" outlineLevel="5" collapsed="1" x14ac:dyDescent="0.25">
      <c r="F7378" s="3"/>
      <c r="G7378" s="100"/>
      <c r="H7378" s="3"/>
      <c r="I7378" s="103" t="s">
        <v>695</v>
      </c>
      <c r="J7378" s="3"/>
      <c r="K7378" s="101"/>
      <c r="O7378" s="2">
        <f t="shared" ref="O7378:Z7378" si="5165">SUBTOTAL(9,O7366:O7375)</f>
        <v>103939.8</v>
      </c>
      <c r="P7378" s="2">
        <f t="shared" si="5165"/>
        <v>103939.8</v>
      </c>
      <c r="Q7378" s="2">
        <f t="shared" si="5165"/>
        <v>11152.810000000001</v>
      </c>
      <c r="R7378" s="2">
        <f t="shared" si="5165"/>
        <v>4855.32</v>
      </c>
      <c r="S7378" s="2">
        <f t="shared" si="5165"/>
        <v>13189.77</v>
      </c>
      <c r="T7378" s="2">
        <f t="shared" si="5165"/>
        <v>4476.24</v>
      </c>
      <c r="U7378" s="2">
        <f t="shared" si="5165"/>
        <v>7156</v>
      </c>
      <c r="V7378" s="2">
        <f t="shared" si="5165"/>
        <v>8602.7900000000009</v>
      </c>
      <c r="W7378" s="2">
        <f t="shared" si="5165"/>
        <v>7794</v>
      </c>
      <c r="X7378" s="2">
        <f t="shared" si="5165"/>
        <v>57226.93</v>
      </c>
      <c r="Y7378" s="2">
        <f t="shared" si="5165"/>
        <v>0</v>
      </c>
      <c r="Z7378" s="2">
        <f t="shared" si="5165"/>
        <v>46712.869999999995</v>
      </c>
    </row>
    <row r="7379" spans="1:26" hidden="1" outlineLevel="7" x14ac:dyDescent="0.25">
      <c r="A7379" s="1" t="s">
        <v>415</v>
      </c>
      <c r="B7379" s="1">
        <v>5</v>
      </c>
      <c r="C7379" s="1" t="s">
        <v>174</v>
      </c>
      <c r="D7379" s="1" t="s">
        <v>275</v>
      </c>
      <c r="E7379" s="1" t="s">
        <v>276</v>
      </c>
      <c r="F7379" s="3">
        <v>3</v>
      </c>
      <c r="G7379" t="s">
        <v>426</v>
      </c>
      <c r="H7379" s="3">
        <v>33</v>
      </c>
      <c r="I7379" t="s">
        <v>444</v>
      </c>
      <c r="J7379" s="3">
        <v>339</v>
      </c>
      <c r="K7379" s="31" t="s">
        <v>506</v>
      </c>
      <c r="L7379" s="1">
        <v>33901</v>
      </c>
      <c r="M7379" s="1">
        <v>1008</v>
      </c>
      <c r="N7379" s="1" t="s">
        <v>20</v>
      </c>
      <c r="O7379" s="2">
        <v>0</v>
      </c>
      <c r="P7379" s="2">
        <v>62640</v>
      </c>
      <c r="Q7379" s="2">
        <v>0</v>
      </c>
      <c r="R7379" s="2">
        <v>0</v>
      </c>
      <c r="S7379" s="2">
        <v>0</v>
      </c>
      <c r="T7379" s="2">
        <v>0</v>
      </c>
      <c r="U7379" s="2">
        <v>62640</v>
      </c>
      <c r="V7379" s="2">
        <v>0</v>
      </c>
      <c r="W7379" s="2">
        <v>0</v>
      </c>
      <c r="X7379" s="2">
        <f>SUM(Q7379:W7379)</f>
        <v>62640</v>
      </c>
      <c r="Y7379" s="2">
        <v>0</v>
      </c>
      <c r="Z7379" s="2">
        <f>+P7379-X7379-Y7379</f>
        <v>0</v>
      </c>
    </row>
    <row r="7380" spans="1:26" hidden="1" outlineLevel="7" x14ac:dyDescent="0.25">
      <c r="F7380" s="3"/>
      <c r="G7380" s="100"/>
      <c r="H7380" s="3"/>
      <c r="I7380" s="100"/>
      <c r="J7380" s="3"/>
      <c r="K7380" s="101"/>
      <c r="N7380" s="102" t="s">
        <v>834</v>
      </c>
      <c r="O7380" s="2">
        <f t="shared" ref="O7380:Z7380" si="5166">SUBTOTAL(9,O7379:O7379)</f>
        <v>0</v>
      </c>
      <c r="P7380" s="2">
        <f t="shared" si="5166"/>
        <v>62640</v>
      </c>
      <c r="Q7380" s="2">
        <f t="shared" si="5166"/>
        <v>0</v>
      </c>
      <c r="R7380" s="2">
        <f t="shared" si="5166"/>
        <v>0</v>
      </c>
      <c r="S7380" s="2">
        <f t="shared" si="5166"/>
        <v>0</v>
      </c>
      <c r="T7380" s="2">
        <f t="shared" si="5166"/>
        <v>0</v>
      </c>
      <c r="U7380" s="2">
        <f t="shared" si="5166"/>
        <v>62640</v>
      </c>
      <c r="V7380" s="2">
        <f t="shared" si="5166"/>
        <v>0</v>
      </c>
      <c r="W7380" s="2">
        <f t="shared" si="5166"/>
        <v>0</v>
      </c>
      <c r="X7380" s="2">
        <f t="shared" si="5166"/>
        <v>62640</v>
      </c>
      <c r="Y7380" s="2">
        <f t="shared" si="5166"/>
        <v>0</v>
      </c>
      <c r="Z7380" s="2">
        <f t="shared" si="5166"/>
        <v>0</v>
      </c>
    </row>
    <row r="7381" spans="1:26" hidden="1" outlineLevel="6" collapsed="1" x14ac:dyDescent="0.25">
      <c r="F7381" s="3"/>
      <c r="G7381" s="100"/>
      <c r="H7381" s="3"/>
      <c r="I7381" s="100"/>
      <c r="J7381" s="3"/>
      <c r="K7381" s="104" t="s">
        <v>738</v>
      </c>
      <c r="O7381" s="2">
        <f t="shared" ref="O7381:Z7381" si="5167">SUBTOTAL(9,O7379:O7379)</f>
        <v>0</v>
      </c>
      <c r="P7381" s="2">
        <f t="shared" si="5167"/>
        <v>62640</v>
      </c>
      <c r="Q7381" s="2">
        <f t="shared" si="5167"/>
        <v>0</v>
      </c>
      <c r="R7381" s="2">
        <f t="shared" si="5167"/>
        <v>0</v>
      </c>
      <c r="S7381" s="2">
        <f t="shared" si="5167"/>
        <v>0</v>
      </c>
      <c r="T7381" s="2">
        <f t="shared" si="5167"/>
        <v>0</v>
      </c>
      <c r="U7381" s="2">
        <f t="shared" si="5167"/>
        <v>62640</v>
      </c>
      <c r="V7381" s="2">
        <f t="shared" si="5167"/>
        <v>0</v>
      </c>
      <c r="W7381" s="2">
        <f t="shared" si="5167"/>
        <v>0</v>
      </c>
      <c r="X7381" s="2">
        <f t="shared" si="5167"/>
        <v>62640</v>
      </c>
      <c r="Y7381" s="2">
        <f t="shared" si="5167"/>
        <v>0</v>
      </c>
      <c r="Z7381" s="2">
        <f t="shared" si="5167"/>
        <v>0</v>
      </c>
    </row>
    <row r="7382" spans="1:26" hidden="1" outlineLevel="5" collapsed="1" x14ac:dyDescent="0.25">
      <c r="F7382" s="3"/>
      <c r="G7382" s="100"/>
      <c r="H7382" s="3"/>
      <c r="I7382" s="103" t="s">
        <v>697</v>
      </c>
      <c r="J7382" s="3"/>
      <c r="K7382" s="101"/>
      <c r="O7382" s="2">
        <f t="shared" ref="O7382:Z7382" si="5168">SUBTOTAL(9,O7379:O7379)</f>
        <v>0</v>
      </c>
      <c r="P7382" s="2">
        <f t="shared" si="5168"/>
        <v>62640</v>
      </c>
      <c r="Q7382" s="2">
        <f t="shared" si="5168"/>
        <v>0</v>
      </c>
      <c r="R7382" s="2">
        <f t="shared" si="5168"/>
        <v>0</v>
      </c>
      <c r="S7382" s="2">
        <f t="shared" si="5168"/>
        <v>0</v>
      </c>
      <c r="T7382" s="2">
        <f t="shared" si="5168"/>
        <v>0</v>
      </c>
      <c r="U7382" s="2">
        <f t="shared" si="5168"/>
        <v>62640</v>
      </c>
      <c r="V7382" s="2">
        <f t="shared" si="5168"/>
        <v>0</v>
      </c>
      <c r="W7382" s="2">
        <f t="shared" si="5168"/>
        <v>0</v>
      </c>
      <c r="X7382" s="2">
        <f t="shared" si="5168"/>
        <v>62640</v>
      </c>
      <c r="Y7382" s="2">
        <f t="shared" si="5168"/>
        <v>0</v>
      </c>
      <c r="Z7382" s="2">
        <f t="shared" si="5168"/>
        <v>0</v>
      </c>
    </row>
    <row r="7383" spans="1:26" hidden="1" outlineLevel="7" x14ac:dyDescent="0.25">
      <c r="A7383" s="1" t="s">
        <v>415</v>
      </c>
      <c r="B7383" s="1">
        <v>5</v>
      </c>
      <c r="C7383" s="1" t="s">
        <v>174</v>
      </c>
      <c r="D7383" s="1" t="s">
        <v>275</v>
      </c>
      <c r="E7383" s="1" t="s">
        <v>276</v>
      </c>
      <c r="F7383" s="3">
        <v>3</v>
      </c>
      <c r="G7383" t="s">
        <v>426</v>
      </c>
      <c r="H7383" s="3">
        <v>34</v>
      </c>
      <c r="I7383" t="s">
        <v>445</v>
      </c>
      <c r="J7383" s="3">
        <v>344</v>
      </c>
      <c r="K7383" s="31" t="s">
        <v>508</v>
      </c>
      <c r="L7383" s="1">
        <v>34401</v>
      </c>
      <c r="M7383" s="1">
        <v>5042</v>
      </c>
      <c r="N7383" s="1" t="s">
        <v>180</v>
      </c>
      <c r="O7383" s="2">
        <v>5834.95</v>
      </c>
      <c r="P7383" s="2">
        <v>5834.95</v>
      </c>
      <c r="Q7383" s="2">
        <v>0</v>
      </c>
      <c r="R7383" s="2">
        <v>0</v>
      </c>
      <c r="S7383" s="2">
        <v>0</v>
      </c>
      <c r="T7383" s="2">
        <v>0</v>
      </c>
      <c r="U7383" s="2">
        <v>0</v>
      </c>
      <c r="V7383" s="2">
        <v>0</v>
      </c>
      <c r="W7383" s="2">
        <v>0</v>
      </c>
      <c r="X7383" s="2">
        <f>SUM(Q7383:W7383)</f>
        <v>0</v>
      </c>
      <c r="Y7383" s="2">
        <v>0</v>
      </c>
      <c r="Z7383" s="2">
        <f>+P7383-X7383-Y7383</f>
        <v>5834.95</v>
      </c>
    </row>
    <row r="7384" spans="1:26" hidden="1" outlineLevel="7" x14ac:dyDescent="0.25">
      <c r="F7384" s="3"/>
      <c r="G7384" s="100"/>
      <c r="H7384" s="3"/>
      <c r="I7384" s="100"/>
      <c r="J7384" s="3"/>
      <c r="K7384" s="101"/>
      <c r="N7384" s="102" t="s">
        <v>910</v>
      </c>
      <c r="O7384" s="2">
        <f t="shared" ref="O7384:Z7384" si="5169">SUBTOTAL(9,O7383:O7383)</f>
        <v>5834.95</v>
      </c>
      <c r="P7384" s="2">
        <f t="shared" si="5169"/>
        <v>5834.95</v>
      </c>
      <c r="Q7384" s="2">
        <f t="shared" si="5169"/>
        <v>0</v>
      </c>
      <c r="R7384" s="2">
        <f t="shared" si="5169"/>
        <v>0</v>
      </c>
      <c r="S7384" s="2">
        <f t="shared" si="5169"/>
        <v>0</v>
      </c>
      <c r="T7384" s="2">
        <f t="shared" si="5169"/>
        <v>0</v>
      </c>
      <c r="U7384" s="2">
        <f t="shared" si="5169"/>
        <v>0</v>
      </c>
      <c r="V7384" s="2">
        <f t="shared" si="5169"/>
        <v>0</v>
      </c>
      <c r="W7384" s="2">
        <f t="shared" si="5169"/>
        <v>0</v>
      </c>
      <c r="X7384" s="2">
        <f t="shared" si="5169"/>
        <v>0</v>
      </c>
      <c r="Y7384" s="2">
        <f t="shared" si="5169"/>
        <v>0</v>
      </c>
      <c r="Z7384" s="2">
        <f t="shared" si="5169"/>
        <v>5834.95</v>
      </c>
    </row>
    <row r="7385" spans="1:26" hidden="1" outlineLevel="6" collapsed="1" x14ac:dyDescent="0.25">
      <c r="F7385" s="3"/>
      <c r="G7385" s="100"/>
      <c r="H7385" s="3"/>
      <c r="I7385" s="100"/>
      <c r="J7385" s="3"/>
      <c r="K7385" s="104" t="s">
        <v>770</v>
      </c>
      <c r="O7385" s="2">
        <f t="shared" ref="O7385:Z7385" si="5170">SUBTOTAL(9,O7383:O7383)</f>
        <v>5834.95</v>
      </c>
      <c r="P7385" s="2">
        <f t="shared" si="5170"/>
        <v>5834.95</v>
      </c>
      <c r="Q7385" s="2">
        <f t="shared" si="5170"/>
        <v>0</v>
      </c>
      <c r="R7385" s="2">
        <f t="shared" si="5170"/>
        <v>0</v>
      </c>
      <c r="S7385" s="2">
        <f t="shared" si="5170"/>
        <v>0</v>
      </c>
      <c r="T7385" s="2">
        <f t="shared" si="5170"/>
        <v>0</v>
      </c>
      <c r="U7385" s="2">
        <f t="shared" si="5170"/>
        <v>0</v>
      </c>
      <c r="V7385" s="2">
        <f t="shared" si="5170"/>
        <v>0</v>
      </c>
      <c r="W7385" s="2">
        <f t="shared" si="5170"/>
        <v>0</v>
      </c>
      <c r="X7385" s="2">
        <f t="shared" si="5170"/>
        <v>0</v>
      </c>
      <c r="Y7385" s="2">
        <f t="shared" si="5170"/>
        <v>0</v>
      </c>
      <c r="Z7385" s="2">
        <f t="shared" si="5170"/>
        <v>5834.95</v>
      </c>
    </row>
    <row r="7386" spans="1:26" hidden="1" outlineLevel="7" x14ac:dyDescent="0.25">
      <c r="A7386" s="1" t="s">
        <v>415</v>
      </c>
      <c r="B7386" s="1">
        <v>5</v>
      </c>
      <c r="C7386" s="1" t="s">
        <v>174</v>
      </c>
      <c r="D7386" s="1" t="s">
        <v>275</v>
      </c>
      <c r="E7386" s="1" t="s">
        <v>276</v>
      </c>
      <c r="F7386" s="3">
        <v>3</v>
      </c>
      <c r="G7386" t="s">
        <v>426</v>
      </c>
      <c r="H7386" s="3">
        <v>34</v>
      </c>
      <c r="I7386" t="s">
        <v>445</v>
      </c>
      <c r="J7386" s="3">
        <v>345</v>
      </c>
      <c r="K7386" s="31" t="s">
        <v>509</v>
      </c>
      <c r="L7386" s="1">
        <v>34501</v>
      </c>
      <c r="M7386" s="1">
        <v>5025</v>
      </c>
      <c r="N7386" s="1" t="s">
        <v>54</v>
      </c>
      <c r="O7386" s="2">
        <v>7538.64</v>
      </c>
      <c r="P7386" s="2">
        <v>7538.64</v>
      </c>
      <c r="Q7386" s="2">
        <v>0</v>
      </c>
      <c r="R7386" s="2">
        <v>0</v>
      </c>
      <c r="S7386" s="2">
        <v>0</v>
      </c>
      <c r="T7386" s="2">
        <v>0</v>
      </c>
      <c r="U7386" s="2">
        <v>0</v>
      </c>
      <c r="V7386" s="2">
        <v>0</v>
      </c>
      <c r="W7386" s="2">
        <v>0</v>
      </c>
      <c r="X7386" s="2">
        <f>SUM(Q7386:W7386)</f>
        <v>0</v>
      </c>
      <c r="Y7386" s="2">
        <v>0</v>
      </c>
      <c r="Z7386" s="2">
        <f>+P7386-X7386-Y7386</f>
        <v>7538.64</v>
      </c>
    </row>
    <row r="7387" spans="1:26" hidden="1" outlineLevel="7" x14ac:dyDescent="0.25">
      <c r="F7387" s="3"/>
      <c r="G7387" s="100"/>
      <c r="H7387" s="3"/>
      <c r="I7387" s="100"/>
      <c r="J7387" s="3"/>
      <c r="K7387" s="101"/>
      <c r="N7387" s="102" t="s">
        <v>835</v>
      </c>
      <c r="O7387" s="2">
        <f t="shared" ref="O7387:Z7387" si="5171">SUBTOTAL(9,O7386:O7386)</f>
        <v>7538.64</v>
      </c>
      <c r="P7387" s="2">
        <f t="shared" si="5171"/>
        <v>7538.64</v>
      </c>
      <c r="Q7387" s="2">
        <f t="shared" si="5171"/>
        <v>0</v>
      </c>
      <c r="R7387" s="2">
        <f t="shared" si="5171"/>
        <v>0</v>
      </c>
      <c r="S7387" s="2">
        <f t="shared" si="5171"/>
        <v>0</v>
      </c>
      <c r="T7387" s="2">
        <f t="shared" si="5171"/>
        <v>0</v>
      </c>
      <c r="U7387" s="2">
        <f t="shared" si="5171"/>
        <v>0</v>
      </c>
      <c r="V7387" s="2">
        <f t="shared" si="5171"/>
        <v>0</v>
      </c>
      <c r="W7387" s="2">
        <f t="shared" si="5171"/>
        <v>0</v>
      </c>
      <c r="X7387" s="2">
        <f t="shared" si="5171"/>
        <v>0</v>
      </c>
      <c r="Y7387" s="2">
        <f t="shared" si="5171"/>
        <v>0</v>
      </c>
      <c r="Z7387" s="2">
        <f t="shared" si="5171"/>
        <v>7538.64</v>
      </c>
    </row>
    <row r="7388" spans="1:26" hidden="1" outlineLevel="6" collapsed="1" x14ac:dyDescent="0.25">
      <c r="F7388" s="3"/>
      <c r="G7388" s="100"/>
      <c r="H7388" s="3"/>
      <c r="I7388" s="100"/>
      <c r="J7388" s="3"/>
      <c r="K7388" s="104" t="s">
        <v>739</v>
      </c>
      <c r="O7388" s="2">
        <f t="shared" ref="O7388:Z7388" si="5172">SUBTOTAL(9,O7386:O7386)</f>
        <v>7538.64</v>
      </c>
      <c r="P7388" s="2">
        <f t="shared" si="5172"/>
        <v>7538.64</v>
      </c>
      <c r="Q7388" s="2">
        <f t="shared" si="5172"/>
        <v>0</v>
      </c>
      <c r="R7388" s="2">
        <f t="shared" si="5172"/>
        <v>0</v>
      </c>
      <c r="S7388" s="2">
        <f t="shared" si="5172"/>
        <v>0</v>
      </c>
      <c r="T7388" s="2">
        <f t="shared" si="5172"/>
        <v>0</v>
      </c>
      <c r="U7388" s="2">
        <f t="shared" si="5172"/>
        <v>0</v>
      </c>
      <c r="V7388" s="2">
        <f t="shared" si="5172"/>
        <v>0</v>
      </c>
      <c r="W7388" s="2">
        <f t="shared" si="5172"/>
        <v>0</v>
      </c>
      <c r="X7388" s="2">
        <f t="shared" si="5172"/>
        <v>0</v>
      </c>
      <c r="Y7388" s="2">
        <f t="shared" si="5172"/>
        <v>0</v>
      </c>
      <c r="Z7388" s="2">
        <f t="shared" si="5172"/>
        <v>7538.64</v>
      </c>
    </row>
    <row r="7389" spans="1:26" hidden="1" outlineLevel="5" collapsed="1" x14ac:dyDescent="0.25">
      <c r="F7389" s="3"/>
      <c r="G7389" s="100"/>
      <c r="H7389" s="3"/>
      <c r="I7389" s="103" t="s">
        <v>698</v>
      </c>
      <c r="J7389" s="3"/>
      <c r="K7389" s="101"/>
      <c r="O7389" s="2">
        <f t="shared" ref="O7389:Z7389" si="5173">SUBTOTAL(9,O7383:O7386)</f>
        <v>13373.59</v>
      </c>
      <c r="P7389" s="2">
        <f t="shared" si="5173"/>
        <v>13373.59</v>
      </c>
      <c r="Q7389" s="2">
        <f t="shared" si="5173"/>
        <v>0</v>
      </c>
      <c r="R7389" s="2">
        <f t="shared" si="5173"/>
        <v>0</v>
      </c>
      <c r="S7389" s="2">
        <f t="shared" si="5173"/>
        <v>0</v>
      </c>
      <c r="T7389" s="2">
        <f t="shared" si="5173"/>
        <v>0</v>
      </c>
      <c r="U7389" s="2">
        <f t="shared" si="5173"/>
        <v>0</v>
      </c>
      <c r="V7389" s="2">
        <f t="shared" si="5173"/>
        <v>0</v>
      </c>
      <c r="W7389" s="2">
        <f t="shared" si="5173"/>
        <v>0</v>
      </c>
      <c r="X7389" s="2">
        <f t="shared" si="5173"/>
        <v>0</v>
      </c>
      <c r="Y7389" s="2">
        <f t="shared" si="5173"/>
        <v>0</v>
      </c>
      <c r="Z7389" s="2">
        <f t="shared" si="5173"/>
        <v>13373.59</v>
      </c>
    </row>
    <row r="7390" spans="1:26" hidden="1" outlineLevel="7" x14ac:dyDescent="0.25">
      <c r="A7390" s="1" t="s">
        <v>415</v>
      </c>
      <c r="B7390" s="1">
        <v>5</v>
      </c>
      <c r="C7390" s="1" t="s">
        <v>174</v>
      </c>
      <c r="D7390" s="1" t="s">
        <v>275</v>
      </c>
      <c r="E7390" s="1" t="s">
        <v>276</v>
      </c>
      <c r="F7390" s="3">
        <v>3</v>
      </c>
      <c r="G7390" t="s">
        <v>426</v>
      </c>
      <c r="H7390" s="3">
        <v>35</v>
      </c>
      <c r="I7390" t="s">
        <v>446</v>
      </c>
      <c r="J7390" s="3">
        <v>351</v>
      </c>
      <c r="K7390" s="32" t="s">
        <v>511</v>
      </c>
      <c r="L7390" s="1">
        <v>35102</v>
      </c>
      <c r="M7390" s="1">
        <v>5019</v>
      </c>
      <c r="N7390" s="1" t="s">
        <v>52</v>
      </c>
      <c r="O7390" s="2">
        <v>0</v>
      </c>
      <c r="P7390" s="2">
        <v>102426.74</v>
      </c>
      <c r="Q7390" s="2">
        <v>0</v>
      </c>
      <c r="R7390" s="2">
        <v>0</v>
      </c>
      <c r="S7390" s="2">
        <v>0</v>
      </c>
      <c r="T7390" s="2">
        <v>5837.12</v>
      </c>
      <c r="U7390" s="2">
        <v>0</v>
      </c>
      <c r="V7390" s="2">
        <v>79044.33</v>
      </c>
      <c r="W7390" s="2">
        <v>17342</v>
      </c>
      <c r="X7390" s="2">
        <f>SUM(Q7390:W7390)</f>
        <v>102223.45</v>
      </c>
      <c r="Y7390" s="2">
        <v>0</v>
      </c>
      <c r="Z7390" s="2">
        <f>+P7390-X7390-Y7390</f>
        <v>203.29000000000815</v>
      </c>
    </row>
    <row r="7391" spans="1:26" hidden="1" outlineLevel="7" x14ac:dyDescent="0.25">
      <c r="F7391" s="3"/>
      <c r="G7391" s="100"/>
      <c r="H7391" s="3"/>
      <c r="I7391" s="100"/>
      <c r="J7391" s="3"/>
      <c r="K7391" s="101"/>
      <c r="N7391" s="102" t="s">
        <v>836</v>
      </c>
      <c r="O7391" s="2">
        <f t="shared" ref="O7391:Z7391" si="5174">SUBTOTAL(9,O7390:O7390)</f>
        <v>0</v>
      </c>
      <c r="P7391" s="2">
        <f t="shared" si="5174"/>
        <v>102426.74</v>
      </c>
      <c r="Q7391" s="2">
        <f t="shared" si="5174"/>
        <v>0</v>
      </c>
      <c r="R7391" s="2">
        <f t="shared" si="5174"/>
        <v>0</v>
      </c>
      <c r="S7391" s="2">
        <f t="shared" si="5174"/>
        <v>0</v>
      </c>
      <c r="T7391" s="2">
        <f t="shared" si="5174"/>
        <v>5837.12</v>
      </c>
      <c r="U7391" s="2">
        <f t="shared" si="5174"/>
        <v>0</v>
      </c>
      <c r="V7391" s="2">
        <f t="shared" si="5174"/>
        <v>79044.33</v>
      </c>
      <c r="W7391" s="2">
        <f t="shared" si="5174"/>
        <v>17342</v>
      </c>
      <c r="X7391" s="2">
        <f t="shared" si="5174"/>
        <v>102223.45</v>
      </c>
      <c r="Y7391" s="2">
        <f t="shared" si="5174"/>
        <v>0</v>
      </c>
      <c r="Z7391" s="2">
        <f t="shared" si="5174"/>
        <v>203.29000000000815</v>
      </c>
    </row>
    <row r="7392" spans="1:26" hidden="1" outlineLevel="6" collapsed="1" x14ac:dyDescent="0.25">
      <c r="F7392" s="3"/>
      <c r="G7392" s="100"/>
      <c r="H7392" s="3"/>
      <c r="I7392" s="100"/>
      <c r="J7392" s="3"/>
      <c r="K7392" s="104" t="s">
        <v>740</v>
      </c>
      <c r="O7392" s="2">
        <f t="shared" ref="O7392:Z7392" si="5175">SUBTOTAL(9,O7390:O7390)</f>
        <v>0</v>
      </c>
      <c r="P7392" s="2">
        <f t="shared" si="5175"/>
        <v>102426.74</v>
      </c>
      <c r="Q7392" s="2">
        <f t="shared" si="5175"/>
        <v>0</v>
      </c>
      <c r="R7392" s="2">
        <f t="shared" si="5175"/>
        <v>0</v>
      </c>
      <c r="S7392" s="2">
        <f t="shared" si="5175"/>
        <v>0</v>
      </c>
      <c r="T7392" s="2">
        <f t="shared" si="5175"/>
        <v>5837.12</v>
      </c>
      <c r="U7392" s="2">
        <f t="shared" si="5175"/>
        <v>0</v>
      </c>
      <c r="V7392" s="2">
        <f t="shared" si="5175"/>
        <v>79044.33</v>
      </c>
      <c r="W7392" s="2">
        <f t="shared" si="5175"/>
        <v>17342</v>
      </c>
      <c r="X7392" s="2">
        <f t="shared" si="5175"/>
        <v>102223.45</v>
      </c>
      <c r="Y7392" s="2">
        <f t="shared" si="5175"/>
        <v>0</v>
      </c>
      <c r="Z7392" s="2">
        <f t="shared" si="5175"/>
        <v>203.29000000000815</v>
      </c>
    </row>
    <row r="7393" spans="1:26" hidden="1" outlineLevel="7" x14ac:dyDescent="0.25">
      <c r="A7393" s="1" t="s">
        <v>415</v>
      </c>
      <c r="B7393" s="1">
        <v>5</v>
      </c>
      <c r="C7393" s="1" t="s">
        <v>174</v>
      </c>
      <c r="D7393" s="1" t="s">
        <v>275</v>
      </c>
      <c r="E7393" s="1" t="s">
        <v>276</v>
      </c>
      <c r="F7393" s="3">
        <v>3</v>
      </c>
      <c r="G7393" t="s">
        <v>426</v>
      </c>
      <c r="H7393" s="3">
        <v>35</v>
      </c>
      <c r="I7393" t="s">
        <v>446</v>
      </c>
      <c r="J7393" s="3">
        <v>357</v>
      </c>
      <c r="K7393" s="32" t="s">
        <v>515</v>
      </c>
      <c r="L7393" s="1">
        <v>35701</v>
      </c>
      <c r="M7393" s="1">
        <v>5016</v>
      </c>
      <c r="N7393" s="1" t="s">
        <v>51</v>
      </c>
      <c r="O7393" s="2">
        <v>0</v>
      </c>
      <c r="P7393" s="2">
        <v>580</v>
      </c>
      <c r="Q7393" s="2">
        <v>0</v>
      </c>
      <c r="R7393" s="2">
        <v>0</v>
      </c>
      <c r="S7393" s="2">
        <v>0</v>
      </c>
      <c r="T7393" s="2">
        <v>0</v>
      </c>
      <c r="U7393" s="2">
        <v>0</v>
      </c>
      <c r="V7393" s="2">
        <v>580</v>
      </c>
      <c r="W7393" s="2">
        <v>0</v>
      </c>
      <c r="X7393" s="2">
        <f>SUM(Q7393:W7393)</f>
        <v>580</v>
      </c>
      <c r="Y7393" s="2">
        <v>0</v>
      </c>
      <c r="Z7393" s="2">
        <f>+P7393-X7393-Y7393</f>
        <v>0</v>
      </c>
    </row>
    <row r="7394" spans="1:26" hidden="1" outlineLevel="7" x14ac:dyDescent="0.25">
      <c r="F7394" s="3"/>
      <c r="G7394" s="100"/>
      <c r="H7394" s="3"/>
      <c r="I7394" s="100"/>
      <c r="J7394" s="3"/>
      <c r="K7394" s="101"/>
      <c r="N7394" s="102" t="s">
        <v>838</v>
      </c>
      <c r="O7394" s="2">
        <f t="shared" ref="O7394:Z7394" si="5176">SUBTOTAL(9,O7393:O7393)</f>
        <v>0</v>
      </c>
      <c r="P7394" s="2">
        <f t="shared" si="5176"/>
        <v>580</v>
      </c>
      <c r="Q7394" s="2">
        <f t="shared" si="5176"/>
        <v>0</v>
      </c>
      <c r="R7394" s="2">
        <f t="shared" si="5176"/>
        <v>0</v>
      </c>
      <c r="S7394" s="2">
        <f t="shared" si="5176"/>
        <v>0</v>
      </c>
      <c r="T7394" s="2">
        <f t="shared" si="5176"/>
        <v>0</v>
      </c>
      <c r="U7394" s="2">
        <f t="shared" si="5176"/>
        <v>0</v>
      </c>
      <c r="V7394" s="2">
        <f t="shared" si="5176"/>
        <v>580</v>
      </c>
      <c r="W7394" s="2">
        <f t="shared" si="5176"/>
        <v>0</v>
      </c>
      <c r="X7394" s="2">
        <f t="shared" si="5176"/>
        <v>580</v>
      </c>
      <c r="Y7394" s="2">
        <f t="shared" si="5176"/>
        <v>0</v>
      </c>
      <c r="Z7394" s="2">
        <f t="shared" si="5176"/>
        <v>0</v>
      </c>
    </row>
    <row r="7395" spans="1:26" hidden="1" outlineLevel="6" collapsed="1" x14ac:dyDescent="0.25">
      <c r="F7395" s="3"/>
      <c r="G7395" s="100"/>
      <c r="H7395" s="3"/>
      <c r="I7395" s="100"/>
      <c r="J7395" s="3"/>
      <c r="K7395" s="104" t="s">
        <v>742</v>
      </c>
      <c r="O7395" s="2">
        <f t="shared" ref="O7395:Z7395" si="5177">SUBTOTAL(9,O7393:O7393)</f>
        <v>0</v>
      </c>
      <c r="P7395" s="2">
        <f t="shared" si="5177"/>
        <v>580</v>
      </c>
      <c r="Q7395" s="2">
        <f t="shared" si="5177"/>
        <v>0</v>
      </c>
      <c r="R7395" s="2">
        <f t="shared" si="5177"/>
        <v>0</v>
      </c>
      <c r="S7395" s="2">
        <f t="shared" si="5177"/>
        <v>0</v>
      </c>
      <c r="T7395" s="2">
        <f t="shared" si="5177"/>
        <v>0</v>
      </c>
      <c r="U7395" s="2">
        <f t="shared" si="5177"/>
        <v>0</v>
      </c>
      <c r="V7395" s="2">
        <f t="shared" si="5177"/>
        <v>580</v>
      </c>
      <c r="W7395" s="2">
        <f t="shared" si="5177"/>
        <v>0</v>
      </c>
      <c r="X7395" s="2">
        <f t="shared" si="5177"/>
        <v>580</v>
      </c>
      <c r="Y7395" s="2">
        <f t="shared" si="5177"/>
        <v>0</v>
      </c>
      <c r="Z7395" s="2">
        <f t="shared" si="5177"/>
        <v>0</v>
      </c>
    </row>
    <row r="7396" spans="1:26" hidden="1" outlineLevel="7" x14ac:dyDescent="0.25">
      <c r="A7396" s="1" t="s">
        <v>415</v>
      </c>
      <c r="B7396" s="1">
        <v>5</v>
      </c>
      <c r="C7396" s="1" t="s">
        <v>174</v>
      </c>
      <c r="D7396" s="1" t="s">
        <v>275</v>
      </c>
      <c r="E7396" s="1" t="s">
        <v>276</v>
      </c>
      <c r="F7396" s="3">
        <v>3</v>
      </c>
      <c r="G7396" t="s">
        <v>426</v>
      </c>
      <c r="H7396" s="3">
        <v>35</v>
      </c>
      <c r="I7396" t="s">
        <v>446</v>
      </c>
      <c r="J7396" s="3">
        <v>359</v>
      </c>
      <c r="K7396" s="32" t="s">
        <v>517</v>
      </c>
      <c r="L7396" s="1">
        <v>35901</v>
      </c>
      <c r="M7396" s="1">
        <v>4015</v>
      </c>
      <c r="N7396" s="1" t="s">
        <v>41</v>
      </c>
      <c r="O7396" s="2">
        <v>14337.6</v>
      </c>
      <c r="P7396" s="2">
        <v>15312</v>
      </c>
      <c r="Q7396" s="2">
        <v>0</v>
      </c>
      <c r="R7396" s="2">
        <v>1276</v>
      </c>
      <c r="S7396" s="2">
        <v>2552</v>
      </c>
      <c r="T7396" s="2">
        <v>0</v>
      </c>
      <c r="U7396" s="2">
        <v>1276</v>
      </c>
      <c r="V7396" s="2">
        <v>1276</v>
      </c>
      <c r="W7396" s="2">
        <v>1276</v>
      </c>
      <c r="X7396" s="2">
        <f>SUM(Q7396:W7396)</f>
        <v>7656</v>
      </c>
      <c r="Y7396" s="2">
        <v>7656</v>
      </c>
      <c r="Z7396" s="2">
        <f>+P7396-X7396-Y7396</f>
        <v>0</v>
      </c>
    </row>
    <row r="7397" spans="1:26" hidden="1" outlineLevel="7" x14ac:dyDescent="0.25">
      <c r="F7397" s="3"/>
      <c r="G7397" s="100"/>
      <c r="H7397" s="3"/>
      <c r="I7397" s="100"/>
      <c r="J7397" s="3"/>
      <c r="K7397" s="101"/>
      <c r="N7397" s="102" t="s">
        <v>839</v>
      </c>
      <c r="O7397" s="2">
        <f t="shared" ref="O7397:Z7397" si="5178">SUBTOTAL(9,O7396:O7396)</f>
        <v>14337.6</v>
      </c>
      <c r="P7397" s="2">
        <f t="shared" si="5178"/>
        <v>15312</v>
      </c>
      <c r="Q7397" s="2">
        <f t="shared" si="5178"/>
        <v>0</v>
      </c>
      <c r="R7397" s="2">
        <f t="shared" si="5178"/>
        <v>1276</v>
      </c>
      <c r="S7397" s="2">
        <f t="shared" si="5178"/>
        <v>2552</v>
      </c>
      <c r="T7397" s="2">
        <f t="shared" si="5178"/>
        <v>0</v>
      </c>
      <c r="U7397" s="2">
        <f t="shared" si="5178"/>
        <v>1276</v>
      </c>
      <c r="V7397" s="2">
        <f t="shared" si="5178"/>
        <v>1276</v>
      </c>
      <c r="W7397" s="2">
        <f t="shared" si="5178"/>
        <v>1276</v>
      </c>
      <c r="X7397" s="2">
        <f t="shared" si="5178"/>
        <v>7656</v>
      </c>
      <c r="Y7397" s="2">
        <f t="shared" si="5178"/>
        <v>7656</v>
      </c>
      <c r="Z7397" s="2">
        <f t="shared" si="5178"/>
        <v>0</v>
      </c>
    </row>
    <row r="7398" spans="1:26" hidden="1" outlineLevel="7" x14ac:dyDescent="0.25">
      <c r="A7398" s="1" t="s">
        <v>415</v>
      </c>
      <c r="B7398" s="1">
        <v>5</v>
      </c>
      <c r="C7398" s="1" t="s">
        <v>174</v>
      </c>
      <c r="D7398" s="1" t="s">
        <v>275</v>
      </c>
      <c r="E7398" s="1" t="s">
        <v>276</v>
      </c>
      <c r="F7398" s="3">
        <v>3</v>
      </c>
      <c r="G7398" t="s">
        <v>426</v>
      </c>
      <c r="H7398" s="3">
        <v>35</v>
      </c>
      <c r="I7398" t="s">
        <v>446</v>
      </c>
      <c r="J7398" s="3">
        <v>359</v>
      </c>
      <c r="K7398" s="32" t="s">
        <v>517</v>
      </c>
      <c r="L7398" s="1">
        <v>35902</v>
      </c>
      <c r="M7398" s="1">
        <v>5018</v>
      </c>
      <c r="N7398" s="1" t="s">
        <v>96</v>
      </c>
      <c r="O7398" s="2">
        <v>0</v>
      </c>
      <c r="P7398" s="2">
        <v>580</v>
      </c>
      <c r="Q7398" s="2">
        <v>0</v>
      </c>
      <c r="R7398" s="2">
        <v>0</v>
      </c>
      <c r="S7398" s="2">
        <v>0</v>
      </c>
      <c r="T7398" s="2">
        <v>0</v>
      </c>
      <c r="U7398" s="2">
        <v>0</v>
      </c>
      <c r="V7398" s="2">
        <v>0</v>
      </c>
      <c r="W7398" s="2">
        <v>0</v>
      </c>
      <c r="X7398" s="2">
        <f>SUM(Q7398:W7398)</f>
        <v>0</v>
      </c>
      <c r="Y7398" s="2">
        <v>0</v>
      </c>
      <c r="Z7398" s="2">
        <f>+P7398-X7398-Y7398</f>
        <v>580</v>
      </c>
    </row>
    <row r="7399" spans="1:26" hidden="1" outlineLevel="7" x14ac:dyDescent="0.25">
      <c r="F7399" s="3"/>
      <c r="G7399" s="100"/>
      <c r="H7399" s="3"/>
      <c r="I7399" s="100"/>
      <c r="J7399" s="3"/>
      <c r="K7399" s="101"/>
      <c r="N7399" s="102" t="s">
        <v>872</v>
      </c>
      <c r="O7399" s="2">
        <f t="shared" ref="O7399:Z7399" si="5179">SUBTOTAL(9,O7398:O7398)</f>
        <v>0</v>
      </c>
      <c r="P7399" s="2">
        <f t="shared" si="5179"/>
        <v>580</v>
      </c>
      <c r="Q7399" s="2">
        <f t="shared" si="5179"/>
        <v>0</v>
      </c>
      <c r="R7399" s="2">
        <f t="shared" si="5179"/>
        <v>0</v>
      </c>
      <c r="S7399" s="2">
        <f t="shared" si="5179"/>
        <v>0</v>
      </c>
      <c r="T7399" s="2">
        <f t="shared" si="5179"/>
        <v>0</v>
      </c>
      <c r="U7399" s="2">
        <f t="shared" si="5179"/>
        <v>0</v>
      </c>
      <c r="V7399" s="2">
        <f t="shared" si="5179"/>
        <v>0</v>
      </c>
      <c r="W7399" s="2">
        <f t="shared" si="5179"/>
        <v>0</v>
      </c>
      <c r="X7399" s="2">
        <f t="shared" si="5179"/>
        <v>0</v>
      </c>
      <c r="Y7399" s="2">
        <f t="shared" si="5179"/>
        <v>0</v>
      </c>
      <c r="Z7399" s="2">
        <f t="shared" si="5179"/>
        <v>580</v>
      </c>
    </row>
    <row r="7400" spans="1:26" hidden="1" outlineLevel="6" collapsed="1" x14ac:dyDescent="0.25">
      <c r="F7400" s="3"/>
      <c r="G7400" s="100"/>
      <c r="H7400" s="3"/>
      <c r="I7400" s="100"/>
      <c r="J7400" s="3"/>
      <c r="K7400" s="104" t="s">
        <v>743</v>
      </c>
      <c r="O7400" s="2">
        <f t="shared" ref="O7400:Z7400" si="5180">SUBTOTAL(9,O7396:O7398)</f>
        <v>14337.6</v>
      </c>
      <c r="P7400" s="2">
        <f t="shared" si="5180"/>
        <v>15892</v>
      </c>
      <c r="Q7400" s="2">
        <f t="shared" si="5180"/>
        <v>0</v>
      </c>
      <c r="R7400" s="2">
        <f t="shared" si="5180"/>
        <v>1276</v>
      </c>
      <c r="S7400" s="2">
        <f t="shared" si="5180"/>
        <v>2552</v>
      </c>
      <c r="T7400" s="2">
        <f t="shared" si="5180"/>
        <v>0</v>
      </c>
      <c r="U7400" s="2">
        <f t="shared" si="5180"/>
        <v>1276</v>
      </c>
      <c r="V7400" s="2">
        <f t="shared" si="5180"/>
        <v>1276</v>
      </c>
      <c r="W7400" s="2">
        <f t="shared" si="5180"/>
        <v>1276</v>
      </c>
      <c r="X7400" s="2">
        <f t="shared" si="5180"/>
        <v>7656</v>
      </c>
      <c r="Y7400" s="2">
        <f t="shared" si="5180"/>
        <v>7656</v>
      </c>
      <c r="Z7400" s="2">
        <f t="shared" si="5180"/>
        <v>580</v>
      </c>
    </row>
    <row r="7401" spans="1:26" hidden="1" outlineLevel="5" collapsed="1" x14ac:dyDescent="0.25">
      <c r="F7401" s="3"/>
      <c r="G7401" s="100"/>
      <c r="H7401" s="3"/>
      <c r="I7401" s="103" t="s">
        <v>699</v>
      </c>
      <c r="J7401" s="3"/>
      <c r="K7401" s="101"/>
      <c r="O7401" s="2">
        <f t="shared" ref="O7401:Z7401" si="5181">SUBTOTAL(9,O7390:O7398)</f>
        <v>14337.6</v>
      </c>
      <c r="P7401" s="2">
        <f t="shared" si="5181"/>
        <v>118898.74</v>
      </c>
      <c r="Q7401" s="2">
        <f t="shared" si="5181"/>
        <v>0</v>
      </c>
      <c r="R7401" s="2">
        <f t="shared" si="5181"/>
        <v>1276</v>
      </c>
      <c r="S7401" s="2">
        <f t="shared" si="5181"/>
        <v>2552</v>
      </c>
      <c r="T7401" s="2">
        <f t="shared" si="5181"/>
        <v>5837.12</v>
      </c>
      <c r="U7401" s="2">
        <f t="shared" si="5181"/>
        <v>1276</v>
      </c>
      <c r="V7401" s="2">
        <f t="shared" si="5181"/>
        <v>80900.33</v>
      </c>
      <c r="W7401" s="2">
        <f t="shared" si="5181"/>
        <v>18618</v>
      </c>
      <c r="X7401" s="2">
        <f t="shared" si="5181"/>
        <v>110459.45</v>
      </c>
      <c r="Y7401" s="2">
        <f t="shared" si="5181"/>
        <v>7656</v>
      </c>
      <c r="Z7401" s="2">
        <f t="shared" si="5181"/>
        <v>783.29000000000815</v>
      </c>
    </row>
    <row r="7402" spans="1:26" hidden="1" outlineLevel="7" x14ac:dyDescent="0.25">
      <c r="A7402" s="1" t="s">
        <v>415</v>
      </c>
      <c r="B7402" s="1">
        <v>5</v>
      </c>
      <c r="C7402" s="1" t="s">
        <v>174</v>
      </c>
      <c r="D7402" s="1" t="s">
        <v>275</v>
      </c>
      <c r="E7402" s="1" t="s">
        <v>276</v>
      </c>
      <c r="F7402" s="3">
        <v>3</v>
      </c>
      <c r="G7402" t="s">
        <v>426</v>
      </c>
      <c r="H7402" s="3">
        <v>37</v>
      </c>
      <c r="I7402" t="s">
        <v>448</v>
      </c>
      <c r="J7402" s="3">
        <v>372</v>
      </c>
      <c r="K7402" s="32" t="s">
        <v>520</v>
      </c>
      <c r="L7402" s="1">
        <v>37201</v>
      </c>
      <c r="M7402" s="1">
        <v>5032</v>
      </c>
      <c r="N7402" s="1" t="s">
        <v>59</v>
      </c>
      <c r="O7402" s="2">
        <v>0</v>
      </c>
      <c r="P7402" s="2">
        <v>2000</v>
      </c>
      <c r="Q7402" s="2">
        <v>0</v>
      </c>
      <c r="R7402" s="2">
        <v>2000</v>
      </c>
      <c r="S7402" s="2">
        <v>0</v>
      </c>
      <c r="T7402" s="2">
        <v>0</v>
      </c>
      <c r="U7402" s="2">
        <v>0</v>
      </c>
      <c r="V7402" s="2">
        <v>0</v>
      </c>
      <c r="W7402" s="2">
        <v>0</v>
      </c>
      <c r="X7402" s="2">
        <f>SUM(Q7402:W7402)</f>
        <v>2000</v>
      </c>
      <c r="Y7402" s="2">
        <v>0</v>
      </c>
      <c r="Z7402" s="2">
        <f>+P7402-X7402-Y7402</f>
        <v>0</v>
      </c>
    </row>
    <row r="7403" spans="1:26" hidden="1" outlineLevel="7" x14ac:dyDescent="0.25">
      <c r="F7403" s="3"/>
      <c r="G7403" s="100"/>
      <c r="H7403" s="3"/>
      <c r="I7403" s="100"/>
      <c r="J7403" s="3"/>
      <c r="K7403" s="101"/>
      <c r="N7403" s="102" t="s">
        <v>841</v>
      </c>
      <c r="O7403" s="2">
        <f t="shared" ref="O7403:Z7403" si="5182">SUBTOTAL(9,O7402:O7402)</f>
        <v>0</v>
      </c>
      <c r="P7403" s="2">
        <f t="shared" si="5182"/>
        <v>2000</v>
      </c>
      <c r="Q7403" s="2">
        <f t="shared" si="5182"/>
        <v>0</v>
      </c>
      <c r="R7403" s="2">
        <f t="shared" si="5182"/>
        <v>2000</v>
      </c>
      <c r="S7403" s="2">
        <f t="shared" si="5182"/>
        <v>0</v>
      </c>
      <c r="T7403" s="2">
        <f t="shared" si="5182"/>
        <v>0</v>
      </c>
      <c r="U7403" s="2">
        <f t="shared" si="5182"/>
        <v>0</v>
      </c>
      <c r="V7403" s="2">
        <f t="shared" si="5182"/>
        <v>0</v>
      </c>
      <c r="W7403" s="2">
        <f t="shared" si="5182"/>
        <v>0</v>
      </c>
      <c r="X7403" s="2">
        <f t="shared" si="5182"/>
        <v>2000</v>
      </c>
      <c r="Y7403" s="2">
        <f t="shared" si="5182"/>
        <v>0</v>
      </c>
      <c r="Z7403" s="2">
        <f t="shared" si="5182"/>
        <v>0</v>
      </c>
    </row>
    <row r="7404" spans="1:26" hidden="1" outlineLevel="6" collapsed="1" x14ac:dyDescent="0.25">
      <c r="F7404" s="3"/>
      <c r="G7404" s="100"/>
      <c r="H7404" s="3"/>
      <c r="I7404" s="100"/>
      <c r="J7404" s="3"/>
      <c r="K7404" s="104" t="s">
        <v>745</v>
      </c>
      <c r="O7404" s="2">
        <f t="shared" ref="O7404:Z7404" si="5183">SUBTOTAL(9,O7402:O7402)</f>
        <v>0</v>
      </c>
      <c r="P7404" s="2">
        <f t="shared" si="5183"/>
        <v>2000</v>
      </c>
      <c r="Q7404" s="2">
        <f t="shared" si="5183"/>
        <v>0</v>
      </c>
      <c r="R7404" s="2">
        <f t="shared" si="5183"/>
        <v>2000</v>
      </c>
      <c r="S7404" s="2">
        <f t="shared" si="5183"/>
        <v>0</v>
      </c>
      <c r="T7404" s="2">
        <f t="shared" si="5183"/>
        <v>0</v>
      </c>
      <c r="U7404" s="2">
        <f t="shared" si="5183"/>
        <v>0</v>
      </c>
      <c r="V7404" s="2">
        <f t="shared" si="5183"/>
        <v>0</v>
      </c>
      <c r="W7404" s="2">
        <f t="shared" si="5183"/>
        <v>0</v>
      </c>
      <c r="X7404" s="2">
        <f t="shared" si="5183"/>
        <v>2000</v>
      </c>
      <c r="Y7404" s="2">
        <f t="shared" si="5183"/>
        <v>0</v>
      </c>
      <c r="Z7404" s="2">
        <f t="shared" si="5183"/>
        <v>0</v>
      </c>
    </row>
    <row r="7405" spans="1:26" hidden="1" outlineLevel="5" collapsed="1" x14ac:dyDescent="0.25">
      <c r="F7405" s="3"/>
      <c r="G7405" s="100"/>
      <c r="H7405" s="3"/>
      <c r="I7405" s="103" t="s">
        <v>700</v>
      </c>
      <c r="J7405" s="3"/>
      <c r="K7405" s="101"/>
      <c r="O7405" s="2">
        <f t="shared" ref="O7405:Z7405" si="5184">SUBTOTAL(9,O7402:O7402)</f>
        <v>0</v>
      </c>
      <c r="P7405" s="2">
        <f t="shared" si="5184"/>
        <v>2000</v>
      </c>
      <c r="Q7405" s="2">
        <f t="shared" si="5184"/>
        <v>0</v>
      </c>
      <c r="R7405" s="2">
        <f t="shared" si="5184"/>
        <v>2000</v>
      </c>
      <c r="S7405" s="2">
        <f t="shared" si="5184"/>
        <v>0</v>
      </c>
      <c r="T7405" s="2">
        <f t="shared" si="5184"/>
        <v>0</v>
      </c>
      <c r="U7405" s="2">
        <f t="shared" si="5184"/>
        <v>0</v>
      </c>
      <c r="V7405" s="2">
        <f t="shared" si="5184"/>
        <v>0</v>
      </c>
      <c r="W7405" s="2">
        <f t="shared" si="5184"/>
        <v>0</v>
      </c>
      <c r="X7405" s="2">
        <f t="shared" si="5184"/>
        <v>2000</v>
      </c>
      <c r="Y7405" s="2">
        <f t="shared" si="5184"/>
        <v>0</v>
      </c>
      <c r="Z7405" s="2">
        <f t="shared" si="5184"/>
        <v>0</v>
      </c>
    </row>
    <row r="7406" spans="1:26" hidden="1" outlineLevel="7" x14ac:dyDescent="0.25">
      <c r="A7406" s="1" t="s">
        <v>415</v>
      </c>
      <c r="B7406" s="1">
        <v>5</v>
      </c>
      <c r="C7406" s="1" t="s">
        <v>174</v>
      </c>
      <c r="D7406" s="1" t="s">
        <v>275</v>
      </c>
      <c r="E7406" s="1" t="s">
        <v>276</v>
      </c>
      <c r="F7406" s="3">
        <v>3</v>
      </c>
      <c r="G7406" t="s">
        <v>426</v>
      </c>
      <c r="H7406" s="3">
        <v>39</v>
      </c>
      <c r="I7406" t="s">
        <v>450</v>
      </c>
      <c r="J7406" s="3">
        <v>392</v>
      </c>
      <c r="K7406" s="32" t="s">
        <v>525</v>
      </c>
      <c r="L7406" s="1">
        <v>39201</v>
      </c>
      <c r="M7406" s="1">
        <v>5048</v>
      </c>
      <c r="N7406" s="1" t="s">
        <v>85</v>
      </c>
      <c r="O7406" s="2">
        <v>498.52</v>
      </c>
      <c r="P7406" s="2">
        <v>498.52</v>
      </c>
      <c r="Q7406" s="2">
        <v>0</v>
      </c>
      <c r="R7406" s="2">
        <v>0</v>
      </c>
      <c r="S7406" s="2">
        <v>0</v>
      </c>
      <c r="T7406" s="2">
        <v>0</v>
      </c>
      <c r="U7406" s="2">
        <v>0</v>
      </c>
      <c r="V7406" s="2">
        <v>0</v>
      </c>
      <c r="W7406" s="2">
        <v>0</v>
      </c>
      <c r="X7406" s="2">
        <f>SUM(Q7406:W7406)</f>
        <v>0</v>
      </c>
      <c r="Y7406" s="2">
        <v>0</v>
      </c>
      <c r="Z7406" s="2">
        <f>+P7406-X7406-Y7406</f>
        <v>498.52</v>
      </c>
    </row>
    <row r="7407" spans="1:26" hidden="1" outlineLevel="7" x14ac:dyDescent="0.25">
      <c r="F7407" s="3"/>
      <c r="G7407" s="100"/>
      <c r="H7407" s="3"/>
      <c r="I7407" s="100"/>
      <c r="J7407" s="3"/>
      <c r="K7407" s="101"/>
      <c r="N7407" s="102" t="s">
        <v>861</v>
      </c>
      <c r="O7407" s="2">
        <f t="shared" ref="O7407:Z7407" si="5185">SUBTOTAL(9,O7406:O7406)</f>
        <v>498.52</v>
      </c>
      <c r="P7407" s="2">
        <f t="shared" si="5185"/>
        <v>498.52</v>
      </c>
      <c r="Q7407" s="2">
        <f t="shared" si="5185"/>
        <v>0</v>
      </c>
      <c r="R7407" s="2">
        <f t="shared" si="5185"/>
        <v>0</v>
      </c>
      <c r="S7407" s="2">
        <f t="shared" si="5185"/>
        <v>0</v>
      </c>
      <c r="T7407" s="2">
        <f t="shared" si="5185"/>
        <v>0</v>
      </c>
      <c r="U7407" s="2">
        <f t="shared" si="5185"/>
        <v>0</v>
      </c>
      <c r="V7407" s="2">
        <f t="shared" si="5185"/>
        <v>0</v>
      </c>
      <c r="W7407" s="2">
        <f t="shared" si="5185"/>
        <v>0</v>
      </c>
      <c r="X7407" s="2">
        <f t="shared" si="5185"/>
        <v>0</v>
      </c>
      <c r="Y7407" s="2">
        <f t="shared" si="5185"/>
        <v>0</v>
      </c>
      <c r="Z7407" s="2">
        <f t="shared" si="5185"/>
        <v>498.52</v>
      </c>
    </row>
    <row r="7408" spans="1:26" hidden="1" outlineLevel="6" collapsed="1" x14ac:dyDescent="0.25">
      <c r="F7408" s="3"/>
      <c r="G7408" s="100"/>
      <c r="H7408" s="3"/>
      <c r="I7408" s="100"/>
      <c r="J7408" s="3"/>
      <c r="K7408" s="104" t="s">
        <v>762</v>
      </c>
      <c r="O7408" s="2">
        <f t="shared" ref="O7408:Z7408" si="5186">SUBTOTAL(9,O7406:O7406)</f>
        <v>498.52</v>
      </c>
      <c r="P7408" s="2">
        <f t="shared" si="5186"/>
        <v>498.52</v>
      </c>
      <c r="Q7408" s="2">
        <f t="shared" si="5186"/>
        <v>0</v>
      </c>
      <c r="R7408" s="2">
        <f t="shared" si="5186"/>
        <v>0</v>
      </c>
      <c r="S7408" s="2">
        <f t="shared" si="5186"/>
        <v>0</v>
      </c>
      <c r="T7408" s="2">
        <f t="shared" si="5186"/>
        <v>0</v>
      </c>
      <c r="U7408" s="2">
        <f t="shared" si="5186"/>
        <v>0</v>
      </c>
      <c r="V7408" s="2">
        <f t="shared" si="5186"/>
        <v>0</v>
      </c>
      <c r="W7408" s="2">
        <f t="shared" si="5186"/>
        <v>0</v>
      </c>
      <c r="X7408" s="2">
        <f t="shared" si="5186"/>
        <v>0</v>
      </c>
      <c r="Y7408" s="2">
        <f t="shared" si="5186"/>
        <v>0</v>
      </c>
      <c r="Z7408" s="2">
        <f t="shared" si="5186"/>
        <v>498.52</v>
      </c>
    </row>
    <row r="7409" spans="1:26" hidden="1" outlineLevel="7" x14ac:dyDescent="0.25">
      <c r="A7409" s="1" t="s">
        <v>415</v>
      </c>
      <c r="B7409" s="1">
        <v>5</v>
      </c>
      <c r="C7409" s="1" t="s">
        <v>174</v>
      </c>
      <c r="D7409" s="1" t="s">
        <v>275</v>
      </c>
      <c r="E7409" s="1" t="s">
        <v>276</v>
      </c>
      <c r="F7409" s="3">
        <v>3</v>
      </c>
      <c r="G7409" t="s">
        <v>426</v>
      </c>
      <c r="H7409" s="3">
        <v>39</v>
      </c>
      <c r="I7409" t="s">
        <v>450</v>
      </c>
      <c r="J7409" s="3">
        <v>398</v>
      </c>
      <c r="K7409" s="32" t="s">
        <v>527</v>
      </c>
      <c r="L7409" s="1">
        <v>39801</v>
      </c>
      <c r="M7409" s="1">
        <v>5028</v>
      </c>
      <c r="N7409" s="1" t="s">
        <v>56</v>
      </c>
      <c r="O7409" s="2">
        <v>7053.36</v>
      </c>
      <c r="P7409" s="2">
        <v>7628.43</v>
      </c>
      <c r="Q7409" s="2">
        <v>0</v>
      </c>
      <c r="R7409" s="2">
        <v>0</v>
      </c>
      <c r="S7409" s="2">
        <v>7628.43</v>
      </c>
      <c r="T7409" s="2">
        <v>0</v>
      </c>
      <c r="U7409" s="2">
        <v>0</v>
      </c>
      <c r="V7409" s="2">
        <v>0</v>
      </c>
      <c r="W7409" s="2">
        <v>0</v>
      </c>
      <c r="X7409" s="2">
        <f>SUM(Q7409:W7409)</f>
        <v>7628.43</v>
      </c>
      <c r="Y7409" s="2">
        <v>0</v>
      </c>
      <c r="Z7409" s="2">
        <f>+P7409-X7409-Y7409</f>
        <v>0</v>
      </c>
    </row>
    <row r="7410" spans="1:26" hidden="1" outlineLevel="7" x14ac:dyDescent="0.25">
      <c r="F7410" s="3"/>
      <c r="G7410" s="100"/>
      <c r="H7410" s="3"/>
      <c r="I7410" s="100"/>
      <c r="J7410" s="3"/>
      <c r="K7410" s="101"/>
      <c r="N7410" s="102" t="s">
        <v>847</v>
      </c>
      <c r="O7410" s="2">
        <f t="shared" ref="O7410:Z7410" si="5187">SUBTOTAL(9,O7409:O7409)</f>
        <v>7053.36</v>
      </c>
      <c r="P7410" s="2">
        <f t="shared" si="5187"/>
        <v>7628.43</v>
      </c>
      <c r="Q7410" s="2">
        <f t="shared" si="5187"/>
        <v>0</v>
      </c>
      <c r="R7410" s="2">
        <f t="shared" si="5187"/>
        <v>0</v>
      </c>
      <c r="S7410" s="2">
        <f t="shared" si="5187"/>
        <v>7628.43</v>
      </c>
      <c r="T7410" s="2">
        <f t="shared" si="5187"/>
        <v>0</v>
      </c>
      <c r="U7410" s="2">
        <f t="shared" si="5187"/>
        <v>0</v>
      </c>
      <c r="V7410" s="2">
        <f t="shared" si="5187"/>
        <v>0</v>
      </c>
      <c r="W7410" s="2">
        <f t="shared" si="5187"/>
        <v>0</v>
      </c>
      <c r="X7410" s="2">
        <f t="shared" si="5187"/>
        <v>7628.43</v>
      </c>
      <c r="Y7410" s="2">
        <f t="shared" si="5187"/>
        <v>0</v>
      </c>
      <c r="Z7410" s="2">
        <f t="shared" si="5187"/>
        <v>0</v>
      </c>
    </row>
    <row r="7411" spans="1:26" hidden="1" outlineLevel="6" collapsed="1" x14ac:dyDescent="0.25">
      <c r="F7411" s="3"/>
      <c r="G7411" s="100"/>
      <c r="H7411" s="3"/>
      <c r="I7411" s="100"/>
      <c r="J7411" s="3"/>
      <c r="K7411" s="104" t="s">
        <v>750</v>
      </c>
      <c r="O7411" s="2">
        <f t="shared" ref="O7411:Z7411" si="5188">SUBTOTAL(9,O7409:O7409)</f>
        <v>7053.36</v>
      </c>
      <c r="P7411" s="2">
        <f t="shared" si="5188"/>
        <v>7628.43</v>
      </c>
      <c r="Q7411" s="2">
        <f t="shared" si="5188"/>
        <v>0</v>
      </c>
      <c r="R7411" s="2">
        <f t="shared" si="5188"/>
        <v>0</v>
      </c>
      <c r="S7411" s="2">
        <f t="shared" si="5188"/>
        <v>7628.43</v>
      </c>
      <c r="T7411" s="2">
        <f t="shared" si="5188"/>
        <v>0</v>
      </c>
      <c r="U7411" s="2">
        <f t="shared" si="5188"/>
        <v>0</v>
      </c>
      <c r="V7411" s="2">
        <f t="shared" si="5188"/>
        <v>0</v>
      </c>
      <c r="W7411" s="2">
        <f t="shared" si="5188"/>
        <v>0</v>
      </c>
      <c r="X7411" s="2">
        <f t="shared" si="5188"/>
        <v>7628.43</v>
      </c>
      <c r="Y7411" s="2">
        <f t="shared" si="5188"/>
        <v>0</v>
      </c>
      <c r="Z7411" s="2">
        <f t="shared" si="5188"/>
        <v>0</v>
      </c>
    </row>
    <row r="7412" spans="1:26" hidden="1" outlineLevel="7" x14ac:dyDescent="0.25">
      <c r="A7412" s="1" t="s">
        <v>415</v>
      </c>
      <c r="B7412" s="1">
        <v>5</v>
      </c>
      <c r="C7412" s="1" t="s">
        <v>174</v>
      </c>
      <c r="D7412" s="1" t="s">
        <v>275</v>
      </c>
      <c r="E7412" s="1" t="s">
        <v>276</v>
      </c>
      <c r="F7412" s="3">
        <v>3</v>
      </c>
      <c r="G7412" t="s">
        <v>426</v>
      </c>
      <c r="H7412" s="3">
        <v>39</v>
      </c>
      <c r="I7412" t="s">
        <v>450</v>
      </c>
      <c r="J7412" s="3">
        <v>399</v>
      </c>
      <c r="K7412" s="32" t="s">
        <v>528</v>
      </c>
      <c r="L7412" s="1">
        <v>39901</v>
      </c>
      <c r="M7412" s="1">
        <v>2002</v>
      </c>
      <c r="N7412" s="1" t="s">
        <v>78</v>
      </c>
      <c r="O7412" s="2">
        <v>0</v>
      </c>
      <c r="P7412" s="2">
        <v>778</v>
      </c>
      <c r="Q7412" s="2">
        <v>777.81</v>
      </c>
      <c r="R7412" s="2">
        <v>0</v>
      </c>
      <c r="S7412" s="2">
        <v>0</v>
      </c>
      <c r="T7412" s="2">
        <v>0</v>
      </c>
      <c r="U7412" s="2">
        <v>0</v>
      </c>
      <c r="V7412" s="2">
        <v>0</v>
      </c>
      <c r="W7412" s="2">
        <v>0</v>
      </c>
      <c r="X7412" s="2">
        <f>SUM(Q7412:W7412)</f>
        <v>777.81</v>
      </c>
      <c r="Y7412" s="2">
        <v>0</v>
      </c>
      <c r="Z7412" s="2">
        <f>+P7412-X7412-Y7412</f>
        <v>0.19000000000005457</v>
      </c>
    </row>
    <row r="7413" spans="1:26" hidden="1" outlineLevel="7" x14ac:dyDescent="0.25">
      <c r="F7413" s="3"/>
      <c r="G7413" s="100"/>
      <c r="H7413" s="3"/>
      <c r="I7413" s="100"/>
      <c r="J7413" s="3"/>
      <c r="K7413" s="101"/>
      <c r="N7413" s="102" t="s">
        <v>862</v>
      </c>
      <c r="O7413" s="2">
        <f t="shared" ref="O7413:Z7413" si="5189">SUBTOTAL(9,O7412:O7412)</f>
        <v>0</v>
      </c>
      <c r="P7413" s="2">
        <f t="shared" si="5189"/>
        <v>778</v>
      </c>
      <c r="Q7413" s="2">
        <f t="shared" si="5189"/>
        <v>777.81</v>
      </c>
      <c r="R7413" s="2">
        <f t="shared" si="5189"/>
        <v>0</v>
      </c>
      <c r="S7413" s="2">
        <f t="shared" si="5189"/>
        <v>0</v>
      </c>
      <c r="T7413" s="2">
        <f t="shared" si="5189"/>
        <v>0</v>
      </c>
      <c r="U7413" s="2">
        <f t="shared" si="5189"/>
        <v>0</v>
      </c>
      <c r="V7413" s="2">
        <f t="shared" si="5189"/>
        <v>0</v>
      </c>
      <c r="W7413" s="2">
        <f t="shared" si="5189"/>
        <v>0</v>
      </c>
      <c r="X7413" s="2">
        <f t="shared" si="5189"/>
        <v>777.81</v>
      </c>
      <c r="Y7413" s="2">
        <f t="shared" si="5189"/>
        <v>0</v>
      </c>
      <c r="Z7413" s="2">
        <f t="shared" si="5189"/>
        <v>0.19000000000005457</v>
      </c>
    </row>
    <row r="7414" spans="1:26" hidden="1" outlineLevel="7" x14ac:dyDescent="0.25">
      <c r="A7414" s="1" t="s">
        <v>415</v>
      </c>
      <c r="B7414" s="1">
        <v>5</v>
      </c>
      <c r="C7414" s="1" t="s">
        <v>174</v>
      </c>
      <c r="D7414" s="1" t="s">
        <v>275</v>
      </c>
      <c r="E7414" s="1" t="s">
        <v>276</v>
      </c>
      <c r="F7414" s="3">
        <v>3</v>
      </c>
      <c r="G7414" t="s">
        <v>426</v>
      </c>
      <c r="H7414" s="3">
        <v>39</v>
      </c>
      <c r="I7414" t="s">
        <v>450</v>
      </c>
      <c r="J7414" s="3">
        <v>399</v>
      </c>
      <c r="K7414" s="32" t="s">
        <v>528</v>
      </c>
      <c r="L7414" s="1">
        <v>39903</v>
      </c>
      <c r="M7414" s="1">
        <v>2004</v>
      </c>
      <c r="N7414" s="1" t="s">
        <v>93</v>
      </c>
      <c r="O7414" s="2">
        <v>1565.28</v>
      </c>
      <c r="P7414" s="2">
        <v>1565.28</v>
      </c>
      <c r="Q7414" s="2">
        <v>126.64</v>
      </c>
      <c r="R7414" s="2">
        <v>126.64</v>
      </c>
      <c r="S7414" s="2">
        <v>132.47999999999999</v>
      </c>
      <c r="T7414" s="2">
        <v>132.47999999999999</v>
      </c>
      <c r="U7414" s="2">
        <v>132.47999999999999</v>
      </c>
      <c r="V7414" s="2">
        <v>132.47999999999999</v>
      </c>
      <c r="W7414" s="2">
        <v>132.47999999999999</v>
      </c>
      <c r="X7414" s="2">
        <f>SUM(Q7414:W7414)</f>
        <v>915.68000000000006</v>
      </c>
      <c r="Y7414" s="2">
        <v>0</v>
      </c>
      <c r="Z7414" s="2">
        <f>+P7414-X7414-Y7414</f>
        <v>649.59999999999991</v>
      </c>
    </row>
    <row r="7415" spans="1:26" hidden="1" outlineLevel="7" x14ac:dyDescent="0.25">
      <c r="F7415" s="3"/>
      <c r="G7415" s="100"/>
      <c r="H7415" s="3"/>
      <c r="I7415" s="100"/>
      <c r="J7415" s="3"/>
      <c r="K7415" s="101"/>
      <c r="N7415" s="102" t="s">
        <v>873</v>
      </c>
      <c r="O7415" s="2">
        <f t="shared" ref="O7415:Z7415" si="5190">SUBTOTAL(9,O7414:O7414)</f>
        <v>1565.28</v>
      </c>
      <c r="P7415" s="2">
        <f t="shared" si="5190"/>
        <v>1565.28</v>
      </c>
      <c r="Q7415" s="2">
        <f t="shared" si="5190"/>
        <v>126.64</v>
      </c>
      <c r="R7415" s="2">
        <f t="shared" si="5190"/>
        <v>126.64</v>
      </c>
      <c r="S7415" s="2">
        <f t="shared" si="5190"/>
        <v>132.47999999999999</v>
      </c>
      <c r="T7415" s="2">
        <f t="shared" si="5190"/>
        <v>132.47999999999999</v>
      </c>
      <c r="U7415" s="2">
        <f t="shared" si="5190"/>
        <v>132.47999999999999</v>
      </c>
      <c r="V7415" s="2">
        <f t="shared" si="5190"/>
        <v>132.47999999999999</v>
      </c>
      <c r="W7415" s="2">
        <f t="shared" si="5190"/>
        <v>132.47999999999999</v>
      </c>
      <c r="X7415" s="2">
        <f t="shared" si="5190"/>
        <v>915.68000000000006</v>
      </c>
      <c r="Y7415" s="2">
        <f t="shared" si="5190"/>
        <v>0</v>
      </c>
      <c r="Z7415" s="2">
        <f t="shared" si="5190"/>
        <v>649.59999999999991</v>
      </c>
    </row>
    <row r="7416" spans="1:26" hidden="1" outlineLevel="6" collapsed="1" x14ac:dyDescent="0.25">
      <c r="F7416" s="3"/>
      <c r="G7416" s="100"/>
      <c r="H7416" s="3"/>
      <c r="I7416" s="100"/>
      <c r="J7416" s="3"/>
      <c r="K7416" s="104" t="s">
        <v>763</v>
      </c>
      <c r="O7416" s="2">
        <f t="shared" ref="O7416:Z7416" si="5191">SUBTOTAL(9,O7412:O7414)</f>
        <v>1565.28</v>
      </c>
      <c r="P7416" s="2">
        <f t="shared" si="5191"/>
        <v>2343.2799999999997</v>
      </c>
      <c r="Q7416" s="2">
        <f t="shared" si="5191"/>
        <v>904.44999999999993</v>
      </c>
      <c r="R7416" s="2">
        <f t="shared" si="5191"/>
        <v>126.64</v>
      </c>
      <c r="S7416" s="2">
        <f t="shared" si="5191"/>
        <v>132.47999999999999</v>
      </c>
      <c r="T7416" s="2">
        <f t="shared" si="5191"/>
        <v>132.47999999999999</v>
      </c>
      <c r="U7416" s="2">
        <f t="shared" si="5191"/>
        <v>132.47999999999999</v>
      </c>
      <c r="V7416" s="2">
        <f t="shared" si="5191"/>
        <v>132.47999999999999</v>
      </c>
      <c r="W7416" s="2">
        <f t="shared" si="5191"/>
        <v>132.47999999999999</v>
      </c>
      <c r="X7416" s="2">
        <f t="shared" si="5191"/>
        <v>1693.49</v>
      </c>
      <c r="Y7416" s="2">
        <f t="shared" si="5191"/>
        <v>0</v>
      </c>
      <c r="Z7416" s="2">
        <f t="shared" si="5191"/>
        <v>649.79</v>
      </c>
    </row>
    <row r="7417" spans="1:26" hidden="1" outlineLevel="5" collapsed="1" x14ac:dyDescent="0.25">
      <c r="F7417" s="3"/>
      <c r="G7417" s="100"/>
      <c r="H7417" s="3"/>
      <c r="I7417" s="103" t="s">
        <v>702</v>
      </c>
      <c r="J7417" s="3"/>
      <c r="K7417" s="101"/>
      <c r="O7417" s="2">
        <f t="shared" ref="O7417:Z7417" si="5192">SUBTOTAL(9,O7406:O7414)</f>
        <v>9117.16</v>
      </c>
      <c r="P7417" s="2">
        <f t="shared" si="5192"/>
        <v>10470.230000000001</v>
      </c>
      <c r="Q7417" s="2">
        <f t="shared" si="5192"/>
        <v>904.44999999999993</v>
      </c>
      <c r="R7417" s="2">
        <f t="shared" si="5192"/>
        <v>126.64</v>
      </c>
      <c r="S7417" s="2">
        <f t="shared" si="5192"/>
        <v>7760.91</v>
      </c>
      <c r="T7417" s="2">
        <f t="shared" si="5192"/>
        <v>132.47999999999999</v>
      </c>
      <c r="U7417" s="2">
        <f t="shared" si="5192"/>
        <v>132.47999999999999</v>
      </c>
      <c r="V7417" s="2">
        <f t="shared" si="5192"/>
        <v>132.47999999999999</v>
      </c>
      <c r="W7417" s="2">
        <f t="shared" si="5192"/>
        <v>132.47999999999999</v>
      </c>
      <c r="X7417" s="2">
        <f t="shared" si="5192"/>
        <v>9321.92</v>
      </c>
      <c r="Y7417" s="2">
        <f t="shared" si="5192"/>
        <v>0</v>
      </c>
      <c r="Z7417" s="2">
        <f t="shared" si="5192"/>
        <v>1148.31</v>
      </c>
    </row>
    <row r="7418" spans="1:26" hidden="1" outlineLevel="4" collapsed="1" x14ac:dyDescent="0.25">
      <c r="F7418" s="3"/>
      <c r="G7418" s="103" t="s">
        <v>684</v>
      </c>
      <c r="H7418" s="3"/>
      <c r="I7418" s="100"/>
      <c r="J7418" s="3"/>
      <c r="K7418" s="101"/>
      <c r="O7418" s="2">
        <f t="shared" ref="O7418:Z7418" si="5193">SUBTOTAL(9,O7366:O7414)</f>
        <v>140768.14999999997</v>
      </c>
      <c r="P7418" s="2">
        <f t="shared" si="5193"/>
        <v>311322.36000000004</v>
      </c>
      <c r="Q7418" s="2">
        <f t="shared" si="5193"/>
        <v>12057.26</v>
      </c>
      <c r="R7418" s="2">
        <f t="shared" si="5193"/>
        <v>8257.9599999999991</v>
      </c>
      <c r="S7418" s="2">
        <f t="shared" si="5193"/>
        <v>23502.68</v>
      </c>
      <c r="T7418" s="2">
        <f t="shared" si="5193"/>
        <v>10445.84</v>
      </c>
      <c r="U7418" s="2">
        <f t="shared" si="5193"/>
        <v>71204.479999999996</v>
      </c>
      <c r="V7418" s="2">
        <f t="shared" si="5193"/>
        <v>89635.599999999991</v>
      </c>
      <c r="W7418" s="2">
        <f t="shared" si="5193"/>
        <v>26544.48</v>
      </c>
      <c r="X7418" s="2">
        <f t="shared" si="5193"/>
        <v>241648.3</v>
      </c>
      <c r="Y7418" s="2">
        <f t="shared" si="5193"/>
        <v>7656</v>
      </c>
      <c r="Z7418" s="2">
        <f t="shared" si="5193"/>
        <v>62018.06</v>
      </c>
    </row>
    <row r="7419" spans="1:26" hidden="1" outlineLevel="7" x14ac:dyDescent="0.25">
      <c r="A7419" s="1" t="s">
        <v>415</v>
      </c>
      <c r="B7419" s="1">
        <v>5</v>
      </c>
      <c r="C7419" s="1" t="s">
        <v>174</v>
      </c>
      <c r="D7419" s="1" t="s">
        <v>275</v>
      </c>
      <c r="E7419" s="1" t="s">
        <v>276</v>
      </c>
      <c r="F7419" s="3">
        <v>5</v>
      </c>
      <c r="G7419" t="s">
        <v>428</v>
      </c>
      <c r="H7419" s="3">
        <v>56</v>
      </c>
      <c r="I7419" t="s">
        <v>455</v>
      </c>
      <c r="J7419" s="3">
        <v>564</v>
      </c>
      <c r="K7419" s="32" t="s">
        <v>538</v>
      </c>
      <c r="L7419" s="1">
        <v>56401</v>
      </c>
      <c r="M7419" s="1">
        <v>9006</v>
      </c>
      <c r="N7419" s="1" t="s">
        <v>220</v>
      </c>
      <c r="O7419" s="2">
        <v>0</v>
      </c>
      <c r="P7419" s="2">
        <v>33640</v>
      </c>
      <c r="Q7419" s="2">
        <v>0</v>
      </c>
      <c r="R7419" s="2">
        <v>33640</v>
      </c>
      <c r="S7419" s="2">
        <v>0</v>
      </c>
      <c r="T7419" s="2">
        <v>0</v>
      </c>
      <c r="U7419" s="2">
        <v>0</v>
      </c>
      <c r="V7419" s="2">
        <v>0</v>
      </c>
      <c r="W7419" s="2">
        <v>0</v>
      </c>
      <c r="X7419" s="2">
        <f>SUM(Q7419:W7419)</f>
        <v>33640</v>
      </c>
      <c r="Y7419" s="2">
        <v>0</v>
      </c>
      <c r="Z7419" s="2">
        <f>+P7419-X7419-Y7419</f>
        <v>0</v>
      </c>
    </row>
    <row r="7420" spans="1:26" hidden="1" outlineLevel="7" x14ac:dyDescent="0.25">
      <c r="F7420" s="3"/>
      <c r="G7420" s="100"/>
      <c r="H7420" s="3"/>
      <c r="I7420" s="100"/>
      <c r="J7420" s="3"/>
      <c r="K7420" s="101"/>
      <c r="N7420" s="102" t="s">
        <v>925</v>
      </c>
      <c r="O7420" s="2">
        <f t="shared" ref="O7420:Z7420" si="5194">SUBTOTAL(9,O7419:O7419)</f>
        <v>0</v>
      </c>
      <c r="P7420" s="2">
        <f t="shared" si="5194"/>
        <v>33640</v>
      </c>
      <c r="Q7420" s="2">
        <f t="shared" si="5194"/>
        <v>0</v>
      </c>
      <c r="R7420" s="2">
        <f t="shared" si="5194"/>
        <v>33640</v>
      </c>
      <c r="S7420" s="2">
        <f t="shared" si="5194"/>
        <v>0</v>
      </c>
      <c r="T7420" s="2">
        <f t="shared" si="5194"/>
        <v>0</v>
      </c>
      <c r="U7420" s="2">
        <f t="shared" si="5194"/>
        <v>0</v>
      </c>
      <c r="V7420" s="2">
        <f t="shared" si="5194"/>
        <v>0</v>
      </c>
      <c r="W7420" s="2">
        <f t="shared" si="5194"/>
        <v>0</v>
      </c>
      <c r="X7420" s="2">
        <f t="shared" si="5194"/>
        <v>33640</v>
      </c>
      <c r="Y7420" s="2">
        <f t="shared" si="5194"/>
        <v>0</v>
      </c>
      <c r="Z7420" s="2">
        <f t="shared" si="5194"/>
        <v>0</v>
      </c>
    </row>
    <row r="7421" spans="1:26" hidden="1" outlineLevel="6" collapsed="1" x14ac:dyDescent="0.25">
      <c r="F7421" s="3"/>
      <c r="G7421" s="100"/>
      <c r="H7421" s="3"/>
      <c r="I7421" s="100"/>
      <c r="J7421" s="3"/>
      <c r="K7421" s="104" t="s">
        <v>797</v>
      </c>
      <c r="O7421" s="2">
        <f t="shared" ref="O7421:Z7421" si="5195">SUBTOTAL(9,O7419:O7419)</f>
        <v>0</v>
      </c>
      <c r="P7421" s="2">
        <f t="shared" si="5195"/>
        <v>33640</v>
      </c>
      <c r="Q7421" s="2">
        <f t="shared" si="5195"/>
        <v>0</v>
      </c>
      <c r="R7421" s="2">
        <f t="shared" si="5195"/>
        <v>33640</v>
      </c>
      <c r="S7421" s="2">
        <f t="shared" si="5195"/>
        <v>0</v>
      </c>
      <c r="T7421" s="2">
        <f t="shared" si="5195"/>
        <v>0</v>
      </c>
      <c r="U7421" s="2">
        <f t="shared" si="5195"/>
        <v>0</v>
      </c>
      <c r="V7421" s="2">
        <f t="shared" si="5195"/>
        <v>0</v>
      </c>
      <c r="W7421" s="2">
        <f t="shared" si="5195"/>
        <v>0</v>
      </c>
      <c r="X7421" s="2">
        <f t="shared" si="5195"/>
        <v>33640</v>
      </c>
      <c r="Y7421" s="2">
        <f t="shared" si="5195"/>
        <v>0</v>
      </c>
      <c r="Z7421" s="2">
        <f t="shared" si="5195"/>
        <v>0</v>
      </c>
    </row>
    <row r="7422" spans="1:26" hidden="1" outlineLevel="7" x14ac:dyDescent="0.25">
      <c r="A7422" s="1" t="s">
        <v>415</v>
      </c>
      <c r="B7422" s="1">
        <v>5</v>
      </c>
      <c r="C7422" s="1" t="s">
        <v>174</v>
      </c>
      <c r="D7422" s="1" t="s">
        <v>275</v>
      </c>
      <c r="E7422" s="1" t="s">
        <v>276</v>
      </c>
      <c r="F7422" s="3">
        <v>5</v>
      </c>
      <c r="G7422" t="s">
        <v>428</v>
      </c>
      <c r="H7422" s="3">
        <v>56</v>
      </c>
      <c r="I7422" t="s">
        <v>455</v>
      </c>
      <c r="J7422" s="3">
        <v>569</v>
      </c>
      <c r="K7422" s="32" t="s">
        <v>542</v>
      </c>
      <c r="L7422" s="1">
        <v>56904</v>
      </c>
      <c r="M7422" s="1">
        <v>9014</v>
      </c>
      <c r="N7422" s="1" t="s">
        <v>100</v>
      </c>
      <c r="O7422" s="2">
        <v>0</v>
      </c>
      <c r="P7422" s="2">
        <v>3459.35</v>
      </c>
      <c r="Q7422" s="2">
        <v>0</v>
      </c>
      <c r="R7422" s="2">
        <v>0</v>
      </c>
      <c r="S7422" s="2">
        <v>0</v>
      </c>
      <c r="T7422" s="2">
        <v>0</v>
      </c>
      <c r="U7422" s="2">
        <v>0</v>
      </c>
      <c r="V7422" s="2">
        <v>3459.35</v>
      </c>
      <c r="W7422" s="2">
        <v>0</v>
      </c>
      <c r="X7422" s="2">
        <f>SUM(Q7422:W7422)</f>
        <v>3459.35</v>
      </c>
      <c r="Y7422" s="2">
        <v>0</v>
      </c>
      <c r="Z7422" s="2">
        <f>+P7422-X7422-Y7422</f>
        <v>0</v>
      </c>
    </row>
    <row r="7423" spans="1:26" hidden="1" outlineLevel="7" x14ac:dyDescent="0.25">
      <c r="F7423" s="3"/>
      <c r="G7423" s="100"/>
      <c r="H7423" s="3"/>
      <c r="I7423" s="100"/>
      <c r="J7423" s="3"/>
      <c r="K7423" s="101"/>
      <c r="N7423" s="102" t="s">
        <v>875</v>
      </c>
      <c r="O7423" s="2">
        <f t="shared" ref="O7423:Z7423" si="5196">SUBTOTAL(9,O7422:O7422)</f>
        <v>0</v>
      </c>
      <c r="P7423" s="2">
        <f t="shared" si="5196"/>
        <v>3459.35</v>
      </c>
      <c r="Q7423" s="2">
        <f t="shared" si="5196"/>
        <v>0</v>
      </c>
      <c r="R7423" s="2">
        <f t="shared" si="5196"/>
        <v>0</v>
      </c>
      <c r="S7423" s="2">
        <f t="shared" si="5196"/>
        <v>0</v>
      </c>
      <c r="T7423" s="2">
        <f t="shared" si="5196"/>
        <v>0</v>
      </c>
      <c r="U7423" s="2">
        <f t="shared" si="5196"/>
        <v>0</v>
      </c>
      <c r="V7423" s="2">
        <f t="shared" si="5196"/>
        <v>3459.35</v>
      </c>
      <c r="W7423" s="2">
        <f t="shared" si="5196"/>
        <v>0</v>
      </c>
      <c r="X7423" s="2">
        <f t="shared" si="5196"/>
        <v>3459.35</v>
      </c>
      <c r="Y7423" s="2">
        <f t="shared" si="5196"/>
        <v>0</v>
      </c>
      <c r="Z7423" s="2">
        <f t="shared" si="5196"/>
        <v>0</v>
      </c>
    </row>
    <row r="7424" spans="1:26" hidden="1" outlineLevel="6" collapsed="1" x14ac:dyDescent="0.25">
      <c r="F7424" s="3"/>
      <c r="G7424" s="100"/>
      <c r="H7424" s="3"/>
      <c r="I7424" s="100"/>
      <c r="J7424" s="3"/>
      <c r="K7424" s="104" t="s">
        <v>769</v>
      </c>
      <c r="O7424" s="2">
        <f t="shared" ref="O7424:Z7424" si="5197">SUBTOTAL(9,O7422:O7422)</f>
        <v>0</v>
      </c>
      <c r="P7424" s="2">
        <f t="shared" si="5197"/>
        <v>3459.35</v>
      </c>
      <c r="Q7424" s="2">
        <f t="shared" si="5197"/>
        <v>0</v>
      </c>
      <c r="R7424" s="2">
        <f t="shared" si="5197"/>
        <v>0</v>
      </c>
      <c r="S7424" s="2">
        <f t="shared" si="5197"/>
        <v>0</v>
      </c>
      <c r="T7424" s="2">
        <f t="shared" si="5197"/>
        <v>0</v>
      </c>
      <c r="U7424" s="2">
        <f t="shared" si="5197"/>
        <v>0</v>
      </c>
      <c r="V7424" s="2">
        <f t="shared" si="5197"/>
        <v>3459.35</v>
      </c>
      <c r="W7424" s="2">
        <f t="shared" si="5197"/>
        <v>0</v>
      </c>
      <c r="X7424" s="2">
        <f t="shared" si="5197"/>
        <v>3459.35</v>
      </c>
      <c r="Y7424" s="2">
        <f t="shared" si="5197"/>
        <v>0</v>
      </c>
      <c r="Z7424" s="2">
        <f t="shared" si="5197"/>
        <v>0</v>
      </c>
    </row>
    <row r="7425" spans="1:26" hidden="1" outlineLevel="5" collapsed="1" x14ac:dyDescent="0.25">
      <c r="F7425" s="3"/>
      <c r="G7425" s="100"/>
      <c r="H7425" s="3"/>
      <c r="I7425" s="103" t="s">
        <v>710</v>
      </c>
      <c r="J7425" s="3"/>
      <c r="K7425" s="101"/>
      <c r="O7425" s="2">
        <f t="shared" ref="O7425:Z7425" si="5198">SUBTOTAL(9,O7419:O7422)</f>
        <v>0</v>
      </c>
      <c r="P7425" s="2">
        <f t="shared" si="5198"/>
        <v>37099.35</v>
      </c>
      <c r="Q7425" s="2">
        <f t="shared" si="5198"/>
        <v>0</v>
      </c>
      <c r="R7425" s="2">
        <f t="shared" si="5198"/>
        <v>33640</v>
      </c>
      <c r="S7425" s="2">
        <f t="shared" si="5198"/>
        <v>0</v>
      </c>
      <c r="T7425" s="2">
        <f t="shared" si="5198"/>
        <v>0</v>
      </c>
      <c r="U7425" s="2">
        <f t="shared" si="5198"/>
        <v>0</v>
      </c>
      <c r="V7425" s="2">
        <f t="shared" si="5198"/>
        <v>3459.35</v>
      </c>
      <c r="W7425" s="2">
        <f t="shared" si="5198"/>
        <v>0</v>
      </c>
      <c r="X7425" s="2">
        <f t="shared" si="5198"/>
        <v>37099.35</v>
      </c>
      <c r="Y7425" s="2">
        <f t="shared" si="5198"/>
        <v>0</v>
      </c>
      <c r="Z7425" s="2">
        <f t="shared" si="5198"/>
        <v>0</v>
      </c>
    </row>
    <row r="7426" spans="1:26" hidden="1" outlineLevel="4" collapsed="1" x14ac:dyDescent="0.25">
      <c r="F7426" s="3"/>
      <c r="G7426" s="103" t="s">
        <v>686</v>
      </c>
      <c r="H7426" s="3"/>
      <c r="I7426" s="100"/>
      <c r="J7426" s="3"/>
      <c r="K7426" s="101"/>
      <c r="O7426" s="2">
        <f t="shared" ref="O7426:Z7426" si="5199">SUBTOTAL(9,O7419:O7422)</f>
        <v>0</v>
      </c>
      <c r="P7426" s="2">
        <f t="shared" si="5199"/>
        <v>37099.35</v>
      </c>
      <c r="Q7426" s="2">
        <f t="shared" si="5199"/>
        <v>0</v>
      </c>
      <c r="R7426" s="2">
        <f t="shared" si="5199"/>
        <v>33640</v>
      </c>
      <c r="S7426" s="2">
        <f t="shared" si="5199"/>
        <v>0</v>
      </c>
      <c r="T7426" s="2">
        <f t="shared" si="5199"/>
        <v>0</v>
      </c>
      <c r="U7426" s="2">
        <f t="shared" si="5199"/>
        <v>0</v>
      </c>
      <c r="V7426" s="2">
        <f t="shared" si="5199"/>
        <v>3459.35</v>
      </c>
      <c r="W7426" s="2">
        <f t="shared" si="5199"/>
        <v>0</v>
      </c>
      <c r="X7426" s="2">
        <f t="shared" si="5199"/>
        <v>37099.35</v>
      </c>
      <c r="Y7426" s="2">
        <f t="shared" si="5199"/>
        <v>0</v>
      </c>
      <c r="Z7426" s="2">
        <f t="shared" si="5199"/>
        <v>0</v>
      </c>
    </row>
    <row r="7427" spans="1:26" hidden="1" outlineLevel="3" collapsed="1" x14ac:dyDescent="0.25">
      <c r="E7427" s="102" t="s">
        <v>623</v>
      </c>
      <c r="F7427" s="3"/>
      <c r="G7427" s="100"/>
      <c r="H7427" s="3"/>
      <c r="I7427" s="100"/>
      <c r="J7427" s="3"/>
      <c r="K7427" s="101"/>
      <c r="O7427" s="2">
        <f t="shared" ref="O7427:Z7427" si="5200">SUBTOTAL(9,O7272:O7422)</f>
        <v>1805673.9300000004</v>
      </c>
      <c r="P7427" s="2">
        <f t="shared" si="5200"/>
        <v>2074376.48</v>
      </c>
      <c r="Q7427" s="2">
        <f t="shared" si="5200"/>
        <v>90860.989999999991</v>
      </c>
      <c r="R7427" s="2">
        <f t="shared" si="5200"/>
        <v>183046.38</v>
      </c>
      <c r="S7427" s="2">
        <f t="shared" si="5200"/>
        <v>245456.70000000004</v>
      </c>
      <c r="T7427" s="2">
        <f t="shared" si="5200"/>
        <v>135464.02000000002</v>
      </c>
      <c r="U7427" s="2">
        <f t="shared" si="5200"/>
        <v>242592.78000000003</v>
      </c>
      <c r="V7427" s="2">
        <f t="shared" si="5200"/>
        <v>249818.84000000003</v>
      </c>
      <c r="W7427" s="2">
        <f t="shared" si="5200"/>
        <v>198962.79000000004</v>
      </c>
      <c r="X7427" s="2">
        <f t="shared" si="5200"/>
        <v>1346202.5000000002</v>
      </c>
      <c r="Y7427" s="2">
        <f t="shared" si="5200"/>
        <v>90998.24</v>
      </c>
      <c r="Z7427" s="2">
        <f t="shared" si="5200"/>
        <v>637175.74</v>
      </c>
    </row>
    <row r="7428" spans="1:26" hidden="1" outlineLevel="7" x14ac:dyDescent="0.25">
      <c r="A7428" s="1" t="s">
        <v>415</v>
      </c>
      <c r="B7428" s="1">
        <v>5</v>
      </c>
      <c r="C7428" s="1" t="s">
        <v>174</v>
      </c>
      <c r="D7428" s="1" t="s">
        <v>277</v>
      </c>
      <c r="E7428" s="1" t="s">
        <v>278</v>
      </c>
      <c r="F7428" s="3">
        <v>1</v>
      </c>
      <c r="G7428" t="s">
        <v>424</v>
      </c>
      <c r="H7428" s="3">
        <v>11</v>
      </c>
      <c r="I7428" t="s">
        <v>429</v>
      </c>
      <c r="J7428" s="3">
        <v>113</v>
      </c>
      <c r="K7428" s="32" t="s">
        <v>457</v>
      </c>
      <c r="L7428" s="1">
        <v>11301</v>
      </c>
      <c r="M7428" s="1">
        <v>1001</v>
      </c>
      <c r="N7428" s="1" t="s">
        <v>16</v>
      </c>
      <c r="O7428" s="2">
        <v>547844.64</v>
      </c>
      <c r="P7428" s="2">
        <v>547844.64</v>
      </c>
      <c r="Q7428" s="2">
        <v>44324</v>
      </c>
      <c r="R7428" s="2">
        <v>44324</v>
      </c>
      <c r="S7428" s="2">
        <v>50435</v>
      </c>
      <c r="T7428" s="2">
        <v>46361</v>
      </c>
      <c r="U7428" s="2">
        <v>46361</v>
      </c>
      <c r="V7428" s="2">
        <v>46361</v>
      </c>
      <c r="W7428" s="2">
        <v>46361</v>
      </c>
      <c r="X7428" s="2">
        <f>SUM(Q7428:W7428)</f>
        <v>324527</v>
      </c>
      <c r="Y7428" s="2">
        <v>0</v>
      </c>
      <c r="Z7428" s="2">
        <f>+P7428-X7428-Y7428</f>
        <v>223317.64</v>
      </c>
    </row>
    <row r="7429" spans="1:26" hidden="1" outlineLevel="7" x14ac:dyDescent="0.25">
      <c r="F7429" s="3"/>
      <c r="G7429" s="100"/>
      <c r="H7429" s="3"/>
      <c r="I7429" s="100"/>
      <c r="J7429" s="3"/>
      <c r="K7429" s="101"/>
      <c r="N7429" s="102" t="s">
        <v>803</v>
      </c>
      <c r="O7429" s="2">
        <f t="shared" ref="O7429:Z7429" si="5201">SUBTOTAL(9,O7428:O7428)</f>
        <v>547844.64</v>
      </c>
      <c r="P7429" s="2">
        <f t="shared" si="5201"/>
        <v>547844.64</v>
      </c>
      <c r="Q7429" s="2">
        <f t="shared" si="5201"/>
        <v>44324</v>
      </c>
      <c r="R7429" s="2">
        <f t="shared" si="5201"/>
        <v>44324</v>
      </c>
      <c r="S7429" s="2">
        <f t="shared" si="5201"/>
        <v>50435</v>
      </c>
      <c r="T7429" s="2">
        <f t="shared" si="5201"/>
        <v>46361</v>
      </c>
      <c r="U7429" s="2">
        <f t="shared" si="5201"/>
        <v>46361</v>
      </c>
      <c r="V7429" s="2">
        <f t="shared" si="5201"/>
        <v>46361</v>
      </c>
      <c r="W7429" s="2">
        <f t="shared" si="5201"/>
        <v>46361</v>
      </c>
      <c r="X7429" s="2">
        <f t="shared" si="5201"/>
        <v>324527</v>
      </c>
      <c r="Y7429" s="2">
        <f t="shared" si="5201"/>
        <v>0</v>
      </c>
      <c r="Z7429" s="2">
        <f t="shared" si="5201"/>
        <v>223317.64</v>
      </c>
    </row>
    <row r="7430" spans="1:26" hidden="1" outlineLevel="6" collapsed="1" x14ac:dyDescent="0.25">
      <c r="F7430" s="3"/>
      <c r="G7430" s="100"/>
      <c r="H7430" s="3"/>
      <c r="I7430" s="100"/>
      <c r="J7430" s="3"/>
      <c r="K7430" s="104" t="s">
        <v>715</v>
      </c>
      <c r="O7430" s="2">
        <f t="shared" ref="O7430:Z7430" si="5202">SUBTOTAL(9,O7428:O7428)</f>
        <v>547844.64</v>
      </c>
      <c r="P7430" s="2">
        <f t="shared" si="5202"/>
        <v>547844.64</v>
      </c>
      <c r="Q7430" s="2">
        <f t="shared" si="5202"/>
        <v>44324</v>
      </c>
      <c r="R7430" s="2">
        <f t="shared" si="5202"/>
        <v>44324</v>
      </c>
      <c r="S7430" s="2">
        <f t="shared" si="5202"/>
        <v>50435</v>
      </c>
      <c r="T7430" s="2">
        <f t="shared" si="5202"/>
        <v>46361</v>
      </c>
      <c r="U7430" s="2">
        <f t="shared" si="5202"/>
        <v>46361</v>
      </c>
      <c r="V7430" s="2">
        <f t="shared" si="5202"/>
        <v>46361</v>
      </c>
      <c r="W7430" s="2">
        <f t="shared" si="5202"/>
        <v>46361</v>
      </c>
      <c r="X7430" s="2">
        <f t="shared" si="5202"/>
        <v>324527</v>
      </c>
      <c r="Y7430" s="2">
        <f t="shared" si="5202"/>
        <v>0</v>
      </c>
      <c r="Z7430" s="2">
        <f t="shared" si="5202"/>
        <v>223317.64</v>
      </c>
    </row>
    <row r="7431" spans="1:26" hidden="1" outlineLevel="5" collapsed="1" x14ac:dyDescent="0.25">
      <c r="F7431" s="3"/>
      <c r="G7431" s="100"/>
      <c r="H7431" s="3"/>
      <c r="I7431" s="103" t="s">
        <v>687</v>
      </c>
      <c r="J7431" s="3"/>
      <c r="K7431" s="101"/>
      <c r="O7431" s="2">
        <f t="shared" ref="O7431:Z7431" si="5203">SUBTOTAL(9,O7428:O7428)</f>
        <v>547844.64</v>
      </c>
      <c r="P7431" s="2">
        <f t="shared" si="5203"/>
        <v>547844.64</v>
      </c>
      <c r="Q7431" s="2">
        <f t="shared" si="5203"/>
        <v>44324</v>
      </c>
      <c r="R7431" s="2">
        <f t="shared" si="5203"/>
        <v>44324</v>
      </c>
      <c r="S7431" s="2">
        <f t="shared" si="5203"/>
        <v>50435</v>
      </c>
      <c r="T7431" s="2">
        <f t="shared" si="5203"/>
        <v>46361</v>
      </c>
      <c r="U7431" s="2">
        <f t="shared" si="5203"/>
        <v>46361</v>
      </c>
      <c r="V7431" s="2">
        <f t="shared" si="5203"/>
        <v>46361</v>
      </c>
      <c r="W7431" s="2">
        <f t="shared" si="5203"/>
        <v>46361</v>
      </c>
      <c r="X7431" s="2">
        <f t="shared" si="5203"/>
        <v>324527</v>
      </c>
      <c r="Y7431" s="2">
        <f t="shared" si="5203"/>
        <v>0</v>
      </c>
      <c r="Z7431" s="2">
        <f t="shared" si="5203"/>
        <v>223317.64</v>
      </c>
    </row>
    <row r="7432" spans="1:26" hidden="1" outlineLevel="7" x14ac:dyDescent="0.25">
      <c r="A7432" s="1" t="s">
        <v>415</v>
      </c>
      <c r="B7432" s="1">
        <v>5</v>
      </c>
      <c r="C7432" s="1" t="s">
        <v>174</v>
      </c>
      <c r="D7432" s="1" t="s">
        <v>277</v>
      </c>
      <c r="E7432" s="1" t="s">
        <v>278</v>
      </c>
      <c r="F7432" s="3">
        <v>1</v>
      </c>
      <c r="G7432" t="s">
        <v>424</v>
      </c>
      <c r="H7432" s="3">
        <v>12</v>
      </c>
      <c r="I7432" t="s">
        <v>430</v>
      </c>
      <c r="J7432" s="3">
        <v>121</v>
      </c>
      <c r="K7432" s="32" t="s">
        <v>458</v>
      </c>
      <c r="L7432" s="1">
        <v>12101</v>
      </c>
      <c r="M7432" s="1">
        <v>1007</v>
      </c>
      <c r="N7432" s="1" t="s">
        <v>66</v>
      </c>
      <c r="O7432" s="2">
        <v>173040</v>
      </c>
      <c r="P7432" s="2">
        <v>173040</v>
      </c>
      <c r="Q7432" s="2">
        <v>7000</v>
      </c>
      <c r="R7432" s="2">
        <v>7000</v>
      </c>
      <c r="S7432" s="2">
        <v>7000</v>
      </c>
      <c r="T7432" s="2">
        <v>7000</v>
      </c>
      <c r="U7432" s="2">
        <v>7000</v>
      </c>
      <c r="V7432" s="2">
        <v>7000</v>
      </c>
      <c r="W7432" s="2">
        <v>7000</v>
      </c>
      <c r="X7432" s="2">
        <f>SUM(Q7432:W7432)</f>
        <v>49000</v>
      </c>
      <c r="Y7432" s="2">
        <v>0</v>
      </c>
      <c r="Z7432" s="2">
        <f>+P7432-X7432-Y7432</f>
        <v>124040</v>
      </c>
    </row>
    <row r="7433" spans="1:26" hidden="1" outlineLevel="7" x14ac:dyDescent="0.25">
      <c r="F7433" s="3"/>
      <c r="G7433" s="100"/>
      <c r="H7433" s="3"/>
      <c r="I7433" s="100"/>
      <c r="J7433" s="3"/>
      <c r="K7433" s="101"/>
      <c r="N7433" s="102" t="s">
        <v>851</v>
      </c>
      <c r="O7433" s="2">
        <f t="shared" ref="O7433:Z7433" si="5204">SUBTOTAL(9,O7432:O7432)</f>
        <v>173040</v>
      </c>
      <c r="P7433" s="2">
        <f t="shared" si="5204"/>
        <v>173040</v>
      </c>
      <c r="Q7433" s="2">
        <f t="shared" si="5204"/>
        <v>7000</v>
      </c>
      <c r="R7433" s="2">
        <f t="shared" si="5204"/>
        <v>7000</v>
      </c>
      <c r="S7433" s="2">
        <f t="shared" si="5204"/>
        <v>7000</v>
      </c>
      <c r="T7433" s="2">
        <f t="shared" si="5204"/>
        <v>7000</v>
      </c>
      <c r="U7433" s="2">
        <f t="shared" si="5204"/>
        <v>7000</v>
      </c>
      <c r="V7433" s="2">
        <f t="shared" si="5204"/>
        <v>7000</v>
      </c>
      <c r="W7433" s="2">
        <f t="shared" si="5204"/>
        <v>7000</v>
      </c>
      <c r="X7433" s="2">
        <f t="shared" si="5204"/>
        <v>49000</v>
      </c>
      <c r="Y7433" s="2">
        <f t="shared" si="5204"/>
        <v>0</v>
      </c>
      <c r="Z7433" s="2">
        <f t="shared" si="5204"/>
        <v>124040</v>
      </c>
    </row>
    <row r="7434" spans="1:26" hidden="1" outlineLevel="6" collapsed="1" x14ac:dyDescent="0.25">
      <c r="F7434" s="3"/>
      <c r="G7434" s="100"/>
      <c r="H7434" s="3"/>
      <c r="I7434" s="100"/>
      <c r="J7434" s="3"/>
      <c r="K7434" s="104" t="s">
        <v>754</v>
      </c>
      <c r="O7434" s="2">
        <f t="shared" ref="O7434:Z7434" si="5205">SUBTOTAL(9,O7432:O7432)</f>
        <v>173040</v>
      </c>
      <c r="P7434" s="2">
        <f t="shared" si="5205"/>
        <v>173040</v>
      </c>
      <c r="Q7434" s="2">
        <f t="shared" si="5205"/>
        <v>7000</v>
      </c>
      <c r="R7434" s="2">
        <f t="shared" si="5205"/>
        <v>7000</v>
      </c>
      <c r="S7434" s="2">
        <f t="shared" si="5205"/>
        <v>7000</v>
      </c>
      <c r="T7434" s="2">
        <f t="shared" si="5205"/>
        <v>7000</v>
      </c>
      <c r="U7434" s="2">
        <f t="shared" si="5205"/>
        <v>7000</v>
      </c>
      <c r="V7434" s="2">
        <f t="shared" si="5205"/>
        <v>7000</v>
      </c>
      <c r="W7434" s="2">
        <f t="shared" si="5205"/>
        <v>7000</v>
      </c>
      <c r="X7434" s="2">
        <f t="shared" si="5205"/>
        <v>49000</v>
      </c>
      <c r="Y7434" s="2">
        <f t="shared" si="5205"/>
        <v>0</v>
      </c>
      <c r="Z7434" s="2">
        <f t="shared" si="5205"/>
        <v>124040</v>
      </c>
    </row>
    <row r="7435" spans="1:26" hidden="1" outlineLevel="5" collapsed="1" x14ac:dyDescent="0.25">
      <c r="F7435" s="3"/>
      <c r="G7435" s="100"/>
      <c r="H7435" s="3"/>
      <c r="I7435" s="103" t="s">
        <v>705</v>
      </c>
      <c r="J7435" s="3"/>
      <c r="K7435" s="101"/>
      <c r="O7435" s="2">
        <f t="shared" ref="O7435:Z7435" si="5206">SUBTOTAL(9,O7432:O7432)</f>
        <v>173040</v>
      </c>
      <c r="P7435" s="2">
        <f t="shared" si="5206"/>
        <v>173040</v>
      </c>
      <c r="Q7435" s="2">
        <f t="shared" si="5206"/>
        <v>7000</v>
      </c>
      <c r="R7435" s="2">
        <f t="shared" si="5206"/>
        <v>7000</v>
      </c>
      <c r="S7435" s="2">
        <f t="shared" si="5206"/>
        <v>7000</v>
      </c>
      <c r="T7435" s="2">
        <f t="shared" si="5206"/>
        <v>7000</v>
      </c>
      <c r="U7435" s="2">
        <f t="shared" si="5206"/>
        <v>7000</v>
      </c>
      <c r="V7435" s="2">
        <f t="shared" si="5206"/>
        <v>7000</v>
      </c>
      <c r="W7435" s="2">
        <f t="shared" si="5206"/>
        <v>7000</v>
      </c>
      <c r="X7435" s="2">
        <f t="shared" si="5206"/>
        <v>49000</v>
      </c>
      <c r="Y7435" s="2">
        <f t="shared" si="5206"/>
        <v>0</v>
      </c>
      <c r="Z7435" s="2">
        <f t="shared" si="5206"/>
        <v>124040</v>
      </c>
    </row>
    <row r="7436" spans="1:26" hidden="1" outlineLevel="7" x14ac:dyDescent="0.25">
      <c r="A7436" s="1" t="s">
        <v>415</v>
      </c>
      <c r="B7436" s="1">
        <v>5</v>
      </c>
      <c r="C7436" s="1" t="s">
        <v>174</v>
      </c>
      <c r="D7436" s="1" t="s">
        <v>277</v>
      </c>
      <c r="E7436" s="1" t="s">
        <v>278</v>
      </c>
      <c r="F7436" s="3">
        <v>1</v>
      </c>
      <c r="G7436" t="s">
        <v>424</v>
      </c>
      <c r="H7436" s="3">
        <v>13</v>
      </c>
      <c r="I7436" t="s">
        <v>431</v>
      </c>
      <c r="J7436" s="3">
        <v>132</v>
      </c>
      <c r="K7436" s="32" t="s">
        <v>460</v>
      </c>
      <c r="L7436" s="1">
        <v>13201</v>
      </c>
      <c r="M7436" s="1">
        <v>1005</v>
      </c>
      <c r="N7436" s="1" t="s">
        <v>18</v>
      </c>
      <c r="O7436" s="2">
        <v>89977.72</v>
      </c>
      <c r="P7436" s="2">
        <v>89977.72</v>
      </c>
      <c r="Q7436" s="2">
        <v>0</v>
      </c>
      <c r="R7436" s="2">
        <v>0</v>
      </c>
      <c r="S7436" s="2">
        <v>44324</v>
      </c>
      <c r="T7436" s="2">
        <v>0</v>
      </c>
      <c r="U7436" s="2">
        <v>0</v>
      </c>
      <c r="V7436" s="2">
        <v>0</v>
      </c>
      <c r="W7436" s="2">
        <v>0</v>
      </c>
      <c r="X7436" s="2">
        <f>SUM(Q7436:W7436)</f>
        <v>44324</v>
      </c>
      <c r="Y7436" s="2">
        <v>0</v>
      </c>
      <c r="Z7436" s="2">
        <f>+P7436-X7436-Y7436</f>
        <v>45653.72</v>
      </c>
    </row>
    <row r="7437" spans="1:26" hidden="1" outlineLevel="7" x14ac:dyDescent="0.25">
      <c r="F7437" s="3"/>
      <c r="G7437" s="100"/>
      <c r="H7437" s="3"/>
      <c r="I7437" s="100"/>
      <c r="J7437" s="3"/>
      <c r="K7437" s="101"/>
      <c r="N7437" s="102" t="s">
        <v>804</v>
      </c>
      <c r="O7437" s="2">
        <f t="shared" ref="O7437:Z7437" si="5207">SUBTOTAL(9,O7436:O7436)</f>
        <v>89977.72</v>
      </c>
      <c r="P7437" s="2">
        <f t="shared" si="5207"/>
        <v>89977.72</v>
      </c>
      <c r="Q7437" s="2">
        <f t="shared" si="5207"/>
        <v>0</v>
      </c>
      <c r="R7437" s="2">
        <f t="shared" si="5207"/>
        <v>0</v>
      </c>
      <c r="S7437" s="2">
        <f t="shared" si="5207"/>
        <v>44324</v>
      </c>
      <c r="T7437" s="2">
        <f t="shared" si="5207"/>
        <v>0</v>
      </c>
      <c r="U7437" s="2">
        <f t="shared" si="5207"/>
        <v>0</v>
      </c>
      <c r="V7437" s="2">
        <f t="shared" si="5207"/>
        <v>0</v>
      </c>
      <c r="W7437" s="2">
        <f t="shared" si="5207"/>
        <v>0</v>
      </c>
      <c r="X7437" s="2">
        <f t="shared" si="5207"/>
        <v>44324</v>
      </c>
      <c r="Y7437" s="2">
        <f t="shared" si="5207"/>
        <v>0</v>
      </c>
      <c r="Z7437" s="2">
        <f t="shared" si="5207"/>
        <v>45653.72</v>
      </c>
    </row>
    <row r="7438" spans="1:26" hidden="1" outlineLevel="7" x14ac:dyDescent="0.25">
      <c r="A7438" s="1" t="s">
        <v>415</v>
      </c>
      <c r="B7438" s="1">
        <v>5</v>
      </c>
      <c r="C7438" s="1" t="s">
        <v>174</v>
      </c>
      <c r="D7438" s="1" t="s">
        <v>277</v>
      </c>
      <c r="E7438" s="1" t="s">
        <v>278</v>
      </c>
      <c r="F7438" s="3">
        <v>1</v>
      </c>
      <c r="G7438" t="s">
        <v>424</v>
      </c>
      <c r="H7438" s="3">
        <v>13</v>
      </c>
      <c r="I7438" t="s">
        <v>431</v>
      </c>
      <c r="J7438" s="3">
        <v>132</v>
      </c>
      <c r="K7438" s="32" t="s">
        <v>460</v>
      </c>
      <c r="L7438" s="1">
        <v>13202</v>
      </c>
      <c r="M7438" s="1">
        <v>1006</v>
      </c>
      <c r="N7438" s="1" t="s">
        <v>19</v>
      </c>
      <c r="O7438" s="2">
        <v>21024.720000000001</v>
      </c>
      <c r="P7438" s="2">
        <v>21024.720000000001</v>
      </c>
      <c r="Q7438" s="2">
        <v>0</v>
      </c>
      <c r="R7438" s="2">
        <v>1770.46</v>
      </c>
      <c r="S7438" s="2">
        <v>11655.59</v>
      </c>
      <c r="T7438" s="2">
        <v>0</v>
      </c>
      <c r="U7438" s="2">
        <v>0</v>
      </c>
      <c r="V7438" s="2">
        <v>1143.77</v>
      </c>
      <c r="W7438" s="2">
        <v>0</v>
      </c>
      <c r="X7438" s="2">
        <f>SUM(Q7438:W7438)</f>
        <v>14569.82</v>
      </c>
      <c r="Y7438" s="2">
        <v>0</v>
      </c>
      <c r="Z7438" s="2">
        <f>+P7438-X7438-Y7438</f>
        <v>6454.9000000000015</v>
      </c>
    </row>
    <row r="7439" spans="1:26" hidden="1" outlineLevel="7" x14ac:dyDescent="0.25">
      <c r="F7439" s="3"/>
      <c r="G7439" s="100"/>
      <c r="H7439" s="3"/>
      <c r="I7439" s="100"/>
      <c r="J7439" s="3"/>
      <c r="K7439" s="101"/>
      <c r="N7439" s="102" t="s">
        <v>805</v>
      </c>
      <c r="O7439" s="2">
        <f t="shared" ref="O7439:Z7439" si="5208">SUBTOTAL(9,O7438:O7438)</f>
        <v>21024.720000000001</v>
      </c>
      <c r="P7439" s="2">
        <f t="shared" si="5208"/>
        <v>21024.720000000001</v>
      </c>
      <c r="Q7439" s="2">
        <f t="shared" si="5208"/>
        <v>0</v>
      </c>
      <c r="R7439" s="2">
        <f t="shared" si="5208"/>
        <v>1770.46</v>
      </c>
      <c r="S7439" s="2">
        <f t="shared" si="5208"/>
        <v>11655.59</v>
      </c>
      <c r="T7439" s="2">
        <f t="shared" si="5208"/>
        <v>0</v>
      </c>
      <c r="U7439" s="2">
        <f t="shared" si="5208"/>
        <v>0</v>
      </c>
      <c r="V7439" s="2">
        <f t="shared" si="5208"/>
        <v>1143.77</v>
      </c>
      <c r="W7439" s="2">
        <f t="shared" si="5208"/>
        <v>0</v>
      </c>
      <c r="X7439" s="2">
        <f t="shared" si="5208"/>
        <v>14569.82</v>
      </c>
      <c r="Y7439" s="2">
        <f t="shared" si="5208"/>
        <v>0</v>
      </c>
      <c r="Z7439" s="2">
        <f t="shared" si="5208"/>
        <v>6454.9000000000015</v>
      </c>
    </row>
    <row r="7440" spans="1:26" hidden="1" outlineLevel="6" collapsed="1" x14ac:dyDescent="0.25">
      <c r="F7440" s="3"/>
      <c r="G7440" s="100"/>
      <c r="H7440" s="3"/>
      <c r="I7440" s="100"/>
      <c r="J7440" s="3"/>
      <c r="K7440" s="104" t="s">
        <v>716</v>
      </c>
      <c r="O7440" s="2">
        <f t="shared" ref="O7440:Z7440" si="5209">SUBTOTAL(9,O7436:O7438)</f>
        <v>111002.44</v>
      </c>
      <c r="P7440" s="2">
        <f t="shared" si="5209"/>
        <v>111002.44</v>
      </c>
      <c r="Q7440" s="2">
        <f t="shared" si="5209"/>
        <v>0</v>
      </c>
      <c r="R7440" s="2">
        <f t="shared" si="5209"/>
        <v>1770.46</v>
      </c>
      <c r="S7440" s="2">
        <f t="shared" si="5209"/>
        <v>55979.59</v>
      </c>
      <c r="T7440" s="2">
        <f t="shared" si="5209"/>
        <v>0</v>
      </c>
      <c r="U7440" s="2">
        <f t="shared" si="5209"/>
        <v>0</v>
      </c>
      <c r="V7440" s="2">
        <f t="shared" si="5209"/>
        <v>1143.77</v>
      </c>
      <c r="W7440" s="2">
        <f t="shared" si="5209"/>
        <v>0</v>
      </c>
      <c r="X7440" s="2">
        <f t="shared" si="5209"/>
        <v>58893.82</v>
      </c>
      <c r="Y7440" s="2">
        <f t="shared" si="5209"/>
        <v>0</v>
      </c>
      <c r="Z7440" s="2">
        <f t="shared" si="5209"/>
        <v>52108.62</v>
      </c>
    </row>
    <row r="7441" spans="1:26" hidden="1" outlineLevel="5" collapsed="1" x14ac:dyDescent="0.25">
      <c r="F7441" s="3"/>
      <c r="G7441" s="100"/>
      <c r="H7441" s="3"/>
      <c r="I7441" s="103" t="s">
        <v>688</v>
      </c>
      <c r="J7441" s="3"/>
      <c r="K7441" s="101"/>
      <c r="O7441" s="2">
        <f t="shared" ref="O7441:Z7441" si="5210">SUBTOTAL(9,O7436:O7438)</f>
        <v>111002.44</v>
      </c>
      <c r="P7441" s="2">
        <f t="shared" si="5210"/>
        <v>111002.44</v>
      </c>
      <c r="Q7441" s="2">
        <f t="shared" si="5210"/>
        <v>0</v>
      </c>
      <c r="R7441" s="2">
        <f t="shared" si="5210"/>
        <v>1770.46</v>
      </c>
      <c r="S7441" s="2">
        <f t="shared" si="5210"/>
        <v>55979.59</v>
      </c>
      <c r="T7441" s="2">
        <f t="shared" si="5210"/>
        <v>0</v>
      </c>
      <c r="U7441" s="2">
        <f t="shared" si="5210"/>
        <v>0</v>
      </c>
      <c r="V7441" s="2">
        <f t="shared" si="5210"/>
        <v>1143.77</v>
      </c>
      <c r="W7441" s="2">
        <f t="shared" si="5210"/>
        <v>0</v>
      </c>
      <c r="X7441" s="2">
        <f t="shared" si="5210"/>
        <v>58893.82</v>
      </c>
      <c r="Y7441" s="2">
        <f t="shared" si="5210"/>
        <v>0</v>
      </c>
      <c r="Z7441" s="2">
        <f t="shared" si="5210"/>
        <v>52108.62</v>
      </c>
    </row>
    <row r="7442" spans="1:26" hidden="1" outlineLevel="7" x14ac:dyDescent="0.25">
      <c r="A7442" s="1" t="s">
        <v>415</v>
      </c>
      <c r="B7442" s="1">
        <v>5</v>
      </c>
      <c r="C7442" s="1" t="s">
        <v>174</v>
      </c>
      <c r="D7442" s="1" t="s">
        <v>277</v>
      </c>
      <c r="E7442" s="1" t="s">
        <v>278</v>
      </c>
      <c r="F7442" s="3">
        <v>1</v>
      </c>
      <c r="G7442" t="s">
        <v>424</v>
      </c>
      <c r="H7442" s="3">
        <v>14</v>
      </c>
      <c r="I7442" t="s">
        <v>432</v>
      </c>
      <c r="J7442" s="3">
        <v>141</v>
      </c>
      <c r="K7442" s="32" t="s">
        <v>463</v>
      </c>
      <c r="L7442" s="1">
        <v>14101</v>
      </c>
      <c r="M7442" s="1">
        <v>2001</v>
      </c>
      <c r="N7442" s="1" t="s">
        <v>25</v>
      </c>
      <c r="O7442" s="2">
        <v>30202.32</v>
      </c>
      <c r="P7442" s="2">
        <v>30202.32</v>
      </c>
      <c r="Q7442" s="2">
        <v>2470.8200000000002</v>
      </c>
      <c r="R7442" s="2">
        <v>2437.8200000000002</v>
      </c>
      <c r="S7442" s="2">
        <v>2773.89</v>
      </c>
      <c r="T7442" s="2">
        <v>2549.8200000000002</v>
      </c>
      <c r="U7442" s="2">
        <v>2549.8200000000002</v>
      </c>
      <c r="V7442" s="2">
        <v>2566.3200000000002</v>
      </c>
      <c r="W7442" s="2">
        <v>2549.8200000000002</v>
      </c>
      <c r="X7442" s="2">
        <f>SUM(Q7442:W7442)</f>
        <v>17898.310000000001</v>
      </c>
      <c r="Y7442" s="2">
        <v>0</v>
      </c>
      <c r="Z7442" s="2">
        <f>+P7442-X7442-Y7442</f>
        <v>12304.009999999998</v>
      </c>
    </row>
    <row r="7443" spans="1:26" hidden="1" outlineLevel="7" x14ac:dyDescent="0.25">
      <c r="F7443" s="3"/>
      <c r="G7443" s="100"/>
      <c r="H7443" s="3"/>
      <c r="I7443" s="100"/>
      <c r="J7443" s="3"/>
      <c r="K7443" s="101"/>
      <c r="N7443" s="102" t="s">
        <v>806</v>
      </c>
      <c r="O7443" s="2">
        <f t="shared" ref="O7443:Z7443" si="5211">SUBTOTAL(9,O7442:O7442)</f>
        <v>30202.32</v>
      </c>
      <c r="P7443" s="2">
        <f t="shared" si="5211"/>
        <v>30202.32</v>
      </c>
      <c r="Q7443" s="2">
        <f t="shared" si="5211"/>
        <v>2470.8200000000002</v>
      </c>
      <c r="R7443" s="2">
        <f t="shared" si="5211"/>
        <v>2437.8200000000002</v>
      </c>
      <c r="S7443" s="2">
        <f t="shared" si="5211"/>
        <v>2773.89</v>
      </c>
      <c r="T7443" s="2">
        <f t="shared" si="5211"/>
        <v>2549.8200000000002</v>
      </c>
      <c r="U7443" s="2">
        <f t="shared" si="5211"/>
        <v>2549.8200000000002</v>
      </c>
      <c r="V7443" s="2">
        <f t="shared" si="5211"/>
        <v>2566.3200000000002</v>
      </c>
      <c r="W7443" s="2">
        <f t="shared" si="5211"/>
        <v>2549.8200000000002</v>
      </c>
      <c r="X7443" s="2">
        <f t="shared" si="5211"/>
        <v>17898.310000000001</v>
      </c>
      <c r="Y7443" s="2">
        <f t="shared" si="5211"/>
        <v>0</v>
      </c>
      <c r="Z7443" s="2">
        <f t="shared" si="5211"/>
        <v>12304.009999999998</v>
      </c>
    </row>
    <row r="7444" spans="1:26" hidden="1" outlineLevel="7" x14ac:dyDescent="0.25">
      <c r="A7444" s="1" t="s">
        <v>415</v>
      </c>
      <c r="B7444" s="1">
        <v>5</v>
      </c>
      <c r="C7444" s="1" t="s">
        <v>174</v>
      </c>
      <c r="D7444" s="1" t="s">
        <v>277</v>
      </c>
      <c r="E7444" s="1" t="s">
        <v>278</v>
      </c>
      <c r="F7444" s="3">
        <v>1</v>
      </c>
      <c r="G7444" t="s">
        <v>424</v>
      </c>
      <c r="H7444" s="3">
        <v>14</v>
      </c>
      <c r="I7444" t="s">
        <v>432</v>
      </c>
      <c r="J7444" s="3">
        <v>141</v>
      </c>
      <c r="K7444" s="32" t="s">
        <v>463</v>
      </c>
      <c r="L7444" s="1">
        <v>14102</v>
      </c>
      <c r="M7444" s="1">
        <v>2012</v>
      </c>
      <c r="N7444" s="1" t="s">
        <v>26</v>
      </c>
      <c r="O7444" s="2">
        <v>2745.6</v>
      </c>
      <c r="P7444" s="2">
        <v>2745.6</v>
      </c>
      <c r="Q7444" s="2">
        <v>224.62</v>
      </c>
      <c r="R7444" s="2">
        <v>221.62</v>
      </c>
      <c r="S7444" s="2">
        <v>252.21</v>
      </c>
      <c r="T7444" s="2">
        <v>231.84</v>
      </c>
      <c r="U7444" s="2">
        <v>231.84</v>
      </c>
      <c r="V7444" s="2">
        <v>233.34</v>
      </c>
      <c r="W7444" s="2">
        <v>231.84</v>
      </c>
      <c r="X7444" s="2">
        <f>SUM(Q7444:W7444)</f>
        <v>1627.31</v>
      </c>
      <c r="Y7444" s="2">
        <v>0</v>
      </c>
      <c r="Z7444" s="2">
        <f>+P7444-X7444-Y7444</f>
        <v>1118.29</v>
      </c>
    </row>
    <row r="7445" spans="1:26" hidden="1" outlineLevel="7" x14ac:dyDescent="0.25">
      <c r="F7445" s="3"/>
      <c r="G7445" s="100"/>
      <c r="H7445" s="3"/>
      <c r="I7445" s="100"/>
      <c r="J7445" s="3"/>
      <c r="K7445" s="101"/>
      <c r="N7445" s="102" t="s">
        <v>807</v>
      </c>
      <c r="O7445" s="2">
        <f t="shared" ref="O7445:Z7445" si="5212">SUBTOTAL(9,O7444:O7444)</f>
        <v>2745.6</v>
      </c>
      <c r="P7445" s="2">
        <f t="shared" si="5212"/>
        <v>2745.6</v>
      </c>
      <c r="Q7445" s="2">
        <f t="shared" si="5212"/>
        <v>224.62</v>
      </c>
      <c r="R7445" s="2">
        <f t="shared" si="5212"/>
        <v>221.62</v>
      </c>
      <c r="S7445" s="2">
        <f t="shared" si="5212"/>
        <v>252.21</v>
      </c>
      <c r="T7445" s="2">
        <f t="shared" si="5212"/>
        <v>231.84</v>
      </c>
      <c r="U7445" s="2">
        <f t="shared" si="5212"/>
        <v>231.84</v>
      </c>
      <c r="V7445" s="2">
        <f t="shared" si="5212"/>
        <v>233.34</v>
      </c>
      <c r="W7445" s="2">
        <f t="shared" si="5212"/>
        <v>231.84</v>
      </c>
      <c r="X7445" s="2">
        <f t="shared" si="5212"/>
        <v>1627.31</v>
      </c>
      <c r="Y7445" s="2">
        <f t="shared" si="5212"/>
        <v>0</v>
      </c>
      <c r="Z7445" s="2">
        <f t="shared" si="5212"/>
        <v>1118.29</v>
      </c>
    </row>
    <row r="7446" spans="1:26" hidden="1" outlineLevel="7" x14ac:dyDescent="0.25">
      <c r="A7446" s="1" t="s">
        <v>415</v>
      </c>
      <c r="B7446" s="1">
        <v>5</v>
      </c>
      <c r="C7446" s="1" t="s">
        <v>174</v>
      </c>
      <c r="D7446" s="1" t="s">
        <v>277</v>
      </c>
      <c r="E7446" s="1" t="s">
        <v>278</v>
      </c>
      <c r="F7446" s="3">
        <v>1</v>
      </c>
      <c r="G7446" t="s">
        <v>424</v>
      </c>
      <c r="H7446" s="3">
        <v>14</v>
      </c>
      <c r="I7446" t="s">
        <v>432</v>
      </c>
      <c r="J7446" s="3">
        <v>141</v>
      </c>
      <c r="K7446" s="32" t="s">
        <v>463</v>
      </c>
      <c r="L7446" s="1">
        <v>14103</v>
      </c>
      <c r="M7446" s="1">
        <v>2014</v>
      </c>
      <c r="N7446" s="1" t="s">
        <v>28</v>
      </c>
      <c r="O7446" s="2">
        <v>5491.44</v>
      </c>
      <c r="P7446" s="2">
        <v>5491.44</v>
      </c>
      <c r="Q7446" s="2">
        <v>449.24</v>
      </c>
      <c r="R7446" s="2">
        <v>443.24</v>
      </c>
      <c r="S7446" s="2">
        <v>504.42</v>
      </c>
      <c r="T7446" s="2">
        <v>463.68</v>
      </c>
      <c r="U7446" s="2">
        <v>463.68</v>
      </c>
      <c r="V7446" s="2">
        <v>466.68</v>
      </c>
      <c r="W7446" s="2">
        <v>463.68</v>
      </c>
      <c r="X7446" s="2">
        <f>SUM(Q7446:W7446)</f>
        <v>3254.62</v>
      </c>
      <c r="Y7446" s="2">
        <v>0</v>
      </c>
      <c r="Z7446" s="2">
        <f>+P7446-X7446-Y7446</f>
        <v>2236.8199999999997</v>
      </c>
    </row>
    <row r="7447" spans="1:26" hidden="1" outlineLevel="7" x14ac:dyDescent="0.25">
      <c r="F7447" s="3"/>
      <c r="G7447" s="100"/>
      <c r="H7447" s="3"/>
      <c r="I7447" s="100"/>
      <c r="J7447" s="3"/>
      <c r="K7447" s="101"/>
      <c r="N7447" s="102" t="s">
        <v>808</v>
      </c>
      <c r="O7447" s="2">
        <f t="shared" ref="O7447:Z7447" si="5213">SUBTOTAL(9,O7446:O7446)</f>
        <v>5491.44</v>
      </c>
      <c r="P7447" s="2">
        <f t="shared" si="5213"/>
        <v>5491.44</v>
      </c>
      <c r="Q7447" s="2">
        <f t="shared" si="5213"/>
        <v>449.24</v>
      </c>
      <c r="R7447" s="2">
        <f t="shared" si="5213"/>
        <v>443.24</v>
      </c>
      <c r="S7447" s="2">
        <f t="shared" si="5213"/>
        <v>504.42</v>
      </c>
      <c r="T7447" s="2">
        <f t="shared" si="5213"/>
        <v>463.68</v>
      </c>
      <c r="U7447" s="2">
        <f t="shared" si="5213"/>
        <v>463.68</v>
      </c>
      <c r="V7447" s="2">
        <f t="shared" si="5213"/>
        <v>466.68</v>
      </c>
      <c r="W7447" s="2">
        <f t="shared" si="5213"/>
        <v>463.68</v>
      </c>
      <c r="X7447" s="2">
        <f t="shared" si="5213"/>
        <v>3254.62</v>
      </c>
      <c r="Y7447" s="2">
        <f t="shared" si="5213"/>
        <v>0</v>
      </c>
      <c r="Z7447" s="2">
        <f t="shared" si="5213"/>
        <v>2236.8199999999997</v>
      </c>
    </row>
    <row r="7448" spans="1:26" hidden="1" outlineLevel="6" collapsed="1" x14ac:dyDescent="0.25">
      <c r="F7448" s="3"/>
      <c r="G7448" s="100"/>
      <c r="H7448" s="3"/>
      <c r="I7448" s="100"/>
      <c r="J7448" s="3"/>
      <c r="K7448" s="104" t="s">
        <v>717</v>
      </c>
      <c r="O7448" s="2">
        <f t="shared" ref="O7448:Z7448" si="5214">SUBTOTAL(9,O7442:O7446)</f>
        <v>38439.360000000001</v>
      </c>
      <c r="P7448" s="2">
        <f t="shared" si="5214"/>
        <v>38439.360000000001</v>
      </c>
      <c r="Q7448" s="2">
        <f t="shared" si="5214"/>
        <v>3144.6800000000003</v>
      </c>
      <c r="R7448" s="2">
        <f t="shared" si="5214"/>
        <v>3102.6800000000003</v>
      </c>
      <c r="S7448" s="2">
        <f t="shared" si="5214"/>
        <v>3530.52</v>
      </c>
      <c r="T7448" s="2">
        <f t="shared" si="5214"/>
        <v>3245.34</v>
      </c>
      <c r="U7448" s="2">
        <f t="shared" si="5214"/>
        <v>3245.34</v>
      </c>
      <c r="V7448" s="2">
        <f t="shared" si="5214"/>
        <v>3266.34</v>
      </c>
      <c r="W7448" s="2">
        <f t="shared" si="5214"/>
        <v>3245.34</v>
      </c>
      <c r="X7448" s="2">
        <f t="shared" si="5214"/>
        <v>22780.240000000002</v>
      </c>
      <c r="Y7448" s="2">
        <f t="shared" si="5214"/>
        <v>0</v>
      </c>
      <c r="Z7448" s="2">
        <f t="shared" si="5214"/>
        <v>15659.119999999999</v>
      </c>
    </row>
    <row r="7449" spans="1:26" hidden="1" outlineLevel="7" x14ac:dyDescent="0.25">
      <c r="A7449" s="1" t="s">
        <v>415</v>
      </c>
      <c r="B7449" s="1">
        <v>5</v>
      </c>
      <c r="C7449" s="1" t="s">
        <v>174</v>
      </c>
      <c r="D7449" s="1" t="s">
        <v>277</v>
      </c>
      <c r="E7449" s="1" t="s">
        <v>278</v>
      </c>
      <c r="F7449" s="3">
        <v>1</v>
      </c>
      <c r="G7449" t="s">
        <v>424</v>
      </c>
      <c r="H7449" s="3">
        <v>14</v>
      </c>
      <c r="I7449" t="s">
        <v>432</v>
      </c>
      <c r="J7449" s="3">
        <v>142</v>
      </c>
      <c r="K7449" s="32" t="s">
        <v>464</v>
      </c>
      <c r="L7449" s="1">
        <v>14201</v>
      </c>
      <c r="M7449" s="1">
        <v>2017</v>
      </c>
      <c r="N7449" s="1" t="s">
        <v>30</v>
      </c>
      <c r="O7449" s="2">
        <v>1373.64</v>
      </c>
      <c r="P7449" s="2">
        <v>1373.64</v>
      </c>
      <c r="Q7449" s="2">
        <v>112.38</v>
      </c>
      <c r="R7449" s="2">
        <v>110.88</v>
      </c>
      <c r="S7449" s="2">
        <v>126.07</v>
      </c>
      <c r="T7449" s="2">
        <v>115.92</v>
      </c>
      <c r="U7449" s="2">
        <v>115.92</v>
      </c>
      <c r="V7449" s="2">
        <v>116.67</v>
      </c>
      <c r="W7449" s="2">
        <v>115.92</v>
      </c>
      <c r="X7449" s="2">
        <f>SUM(Q7449:W7449)</f>
        <v>813.75999999999988</v>
      </c>
      <c r="Y7449" s="2">
        <v>0</v>
      </c>
      <c r="Z7449" s="2">
        <f>+P7449-X7449-Y7449</f>
        <v>559.88000000000022</v>
      </c>
    </row>
    <row r="7450" spans="1:26" hidden="1" outlineLevel="7" x14ac:dyDescent="0.25">
      <c r="F7450" s="3"/>
      <c r="G7450" s="100"/>
      <c r="H7450" s="3"/>
      <c r="I7450" s="100"/>
      <c r="J7450" s="3"/>
      <c r="K7450" s="101"/>
      <c r="N7450" s="102" t="s">
        <v>809</v>
      </c>
      <c r="O7450" s="2">
        <f t="shared" ref="O7450:Z7450" si="5215">SUBTOTAL(9,O7449:O7449)</f>
        <v>1373.64</v>
      </c>
      <c r="P7450" s="2">
        <f t="shared" si="5215"/>
        <v>1373.64</v>
      </c>
      <c r="Q7450" s="2">
        <f t="shared" si="5215"/>
        <v>112.38</v>
      </c>
      <c r="R7450" s="2">
        <f t="shared" si="5215"/>
        <v>110.88</v>
      </c>
      <c r="S7450" s="2">
        <f t="shared" si="5215"/>
        <v>126.07</v>
      </c>
      <c r="T7450" s="2">
        <f t="shared" si="5215"/>
        <v>115.92</v>
      </c>
      <c r="U7450" s="2">
        <f t="shared" si="5215"/>
        <v>115.92</v>
      </c>
      <c r="V7450" s="2">
        <f t="shared" si="5215"/>
        <v>116.67</v>
      </c>
      <c r="W7450" s="2">
        <f t="shared" si="5215"/>
        <v>115.92</v>
      </c>
      <c r="X7450" s="2">
        <f t="shared" si="5215"/>
        <v>813.75999999999988</v>
      </c>
      <c r="Y7450" s="2">
        <f t="shared" si="5215"/>
        <v>0</v>
      </c>
      <c r="Z7450" s="2">
        <f t="shared" si="5215"/>
        <v>559.88000000000022</v>
      </c>
    </row>
    <row r="7451" spans="1:26" hidden="1" outlineLevel="7" x14ac:dyDescent="0.25">
      <c r="A7451" s="1" t="s">
        <v>415</v>
      </c>
      <c r="B7451" s="1">
        <v>5</v>
      </c>
      <c r="C7451" s="1" t="s">
        <v>174</v>
      </c>
      <c r="D7451" s="1" t="s">
        <v>277</v>
      </c>
      <c r="E7451" s="1" t="s">
        <v>278</v>
      </c>
      <c r="F7451" s="3">
        <v>1</v>
      </c>
      <c r="G7451" t="s">
        <v>424</v>
      </c>
      <c r="H7451" s="3">
        <v>14</v>
      </c>
      <c r="I7451" t="s">
        <v>432</v>
      </c>
      <c r="J7451" s="3">
        <v>142</v>
      </c>
      <c r="K7451" s="32" t="s">
        <v>464</v>
      </c>
      <c r="L7451" s="1">
        <v>14202</v>
      </c>
      <c r="M7451" s="1">
        <v>2018</v>
      </c>
      <c r="N7451" s="1" t="s">
        <v>31</v>
      </c>
      <c r="O7451" s="2">
        <v>27456.720000000001</v>
      </c>
      <c r="P7451" s="2">
        <v>27456.720000000001</v>
      </c>
      <c r="Q7451" s="2">
        <v>2246.1999999999998</v>
      </c>
      <c r="R7451" s="2">
        <v>2216.1999999999998</v>
      </c>
      <c r="S7451" s="2">
        <v>2521.8200000000002</v>
      </c>
      <c r="T7451" s="2">
        <v>2318.12</v>
      </c>
      <c r="U7451" s="2">
        <v>2318.12</v>
      </c>
      <c r="V7451" s="2">
        <v>2333.12</v>
      </c>
      <c r="W7451" s="2">
        <v>2318.12</v>
      </c>
      <c r="X7451" s="2">
        <f>SUM(Q7451:W7451)</f>
        <v>16271.699999999997</v>
      </c>
      <c r="Y7451" s="2">
        <v>0</v>
      </c>
      <c r="Z7451" s="2">
        <f>+P7451-X7451-Y7451</f>
        <v>11185.020000000004</v>
      </c>
    </row>
    <row r="7452" spans="1:26" hidden="1" outlineLevel="7" x14ac:dyDescent="0.25">
      <c r="F7452" s="3"/>
      <c r="G7452" s="100"/>
      <c r="H7452" s="3"/>
      <c r="I7452" s="100"/>
      <c r="J7452" s="3"/>
      <c r="K7452" s="101"/>
      <c r="N7452" s="102" t="s">
        <v>810</v>
      </c>
      <c r="O7452" s="2">
        <f t="shared" ref="O7452:Z7452" si="5216">SUBTOTAL(9,O7451:O7451)</f>
        <v>27456.720000000001</v>
      </c>
      <c r="P7452" s="2">
        <f t="shared" si="5216"/>
        <v>27456.720000000001</v>
      </c>
      <c r="Q7452" s="2">
        <f t="shared" si="5216"/>
        <v>2246.1999999999998</v>
      </c>
      <c r="R7452" s="2">
        <f t="shared" si="5216"/>
        <v>2216.1999999999998</v>
      </c>
      <c r="S7452" s="2">
        <f t="shared" si="5216"/>
        <v>2521.8200000000002</v>
      </c>
      <c r="T7452" s="2">
        <f t="shared" si="5216"/>
        <v>2318.12</v>
      </c>
      <c r="U7452" s="2">
        <f t="shared" si="5216"/>
        <v>2318.12</v>
      </c>
      <c r="V7452" s="2">
        <f t="shared" si="5216"/>
        <v>2333.12</v>
      </c>
      <c r="W7452" s="2">
        <f t="shared" si="5216"/>
        <v>2318.12</v>
      </c>
      <c r="X7452" s="2">
        <f t="shared" si="5216"/>
        <v>16271.699999999997</v>
      </c>
      <c r="Y7452" s="2">
        <f t="shared" si="5216"/>
        <v>0</v>
      </c>
      <c r="Z7452" s="2">
        <f t="shared" si="5216"/>
        <v>11185.020000000004</v>
      </c>
    </row>
    <row r="7453" spans="1:26" hidden="1" outlineLevel="6" collapsed="1" x14ac:dyDescent="0.25">
      <c r="F7453" s="3"/>
      <c r="G7453" s="100"/>
      <c r="H7453" s="3"/>
      <c r="I7453" s="100"/>
      <c r="J7453" s="3"/>
      <c r="K7453" s="104" t="s">
        <v>718</v>
      </c>
      <c r="O7453" s="2">
        <f t="shared" ref="O7453:Z7453" si="5217">SUBTOTAL(9,O7449:O7451)</f>
        <v>28830.36</v>
      </c>
      <c r="P7453" s="2">
        <f t="shared" si="5217"/>
        <v>28830.36</v>
      </c>
      <c r="Q7453" s="2">
        <f t="shared" si="5217"/>
        <v>2358.58</v>
      </c>
      <c r="R7453" s="2">
        <f t="shared" si="5217"/>
        <v>2327.08</v>
      </c>
      <c r="S7453" s="2">
        <f t="shared" si="5217"/>
        <v>2647.8900000000003</v>
      </c>
      <c r="T7453" s="2">
        <f t="shared" si="5217"/>
        <v>2434.04</v>
      </c>
      <c r="U7453" s="2">
        <f t="shared" si="5217"/>
        <v>2434.04</v>
      </c>
      <c r="V7453" s="2">
        <f t="shared" si="5217"/>
        <v>2449.79</v>
      </c>
      <c r="W7453" s="2">
        <f t="shared" si="5217"/>
        <v>2434.04</v>
      </c>
      <c r="X7453" s="2">
        <f t="shared" si="5217"/>
        <v>17085.459999999995</v>
      </c>
      <c r="Y7453" s="2">
        <f t="shared" si="5217"/>
        <v>0</v>
      </c>
      <c r="Z7453" s="2">
        <f t="shared" si="5217"/>
        <v>11744.900000000005</v>
      </c>
    </row>
    <row r="7454" spans="1:26" hidden="1" outlineLevel="7" x14ac:dyDescent="0.25">
      <c r="A7454" s="1" t="s">
        <v>415</v>
      </c>
      <c r="B7454" s="1">
        <v>5</v>
      </c>
      <c r="C7454" s="1" t="s">
        <v>174</v>
      </c>
      <c r="D7454" s="1" t="s">
        <v>277</v>
      </c>
      <c r="E7454" s="1" t="s">
        <v>278</v>
      </c>
      <c r="F7454" s="3">
        <v>1</v>
      </c>
      <c r="G7454" t="s">
        <v>424</v>
      </c>
      <c r="H7454" s="3">
        <v>14</v>
      </c>
      <c r="I7454" t="s">
        <v>432</v>
      </c>
      <c r="J7454" s="3">
        <v>143</v>
      </c>
      <c r="K7454" s="32" t="s">
        <v>465</v>
      </c>
      <c r="L7454" s="1">
        <v>14301</v>
      </c>
      <c r="M7454" s="1">
        <v>2013</v>
      </c>
      <c r="N7454" s="1" t="s">
        <v>27</v>
      </c>
      <c r="O7454" s="2">
        <v>32947.919999999998</v>
      </c>
      <c r="P7454" s="2">
        <v>32947.919999999998</v>
      </c>
      <c r="Q7454" s="2">
        <v>2695.44</v>
      </c>
      <c r="R7454" s="2">
        <v>2659.44</v>
      </c>
      <c r="S7454" s="2">
        <v>3026.1</v>
      </c>
      <c r="T7454" s="2">
        <v>2781.66</v>
      </c>
      <c r="U7454" s="2">
        <v>2781.66</v>
      </c>
      <c r="V7454" s="2">
        <v>2799.66</v>
      </c>
      <c r="W7454" s="2">
        <v>2781.66</v>
      </c>
      <c r="X7454" s="2">
        <f>SUM(Q7454:W7454)</f>
        <v>19525.62</v>
      </c>
      <c r="Y7454" s="2">
        <v>0</v>
      </c>
      <c r="Z7454" s="2">
        <f>+P7454-X7454-Y7454</f>
        <v>13422.3</v>
      </c>
    </row>
    <row r="7455" spans="1:26" hidden="1" outlineLevel="7" x14ac:dyDescent="0.25">
      <c r="F7455" s="3"/>
      <c r="G7455" s="100"/>
      <c r="H7455" s="3"/>
      <c r="I7455" s="100"/>
      <c r="J7455" s="3"/>
      <c r="K7455" s="101"/>
      <c r="N7455" s="102" t="s">
        <v>811</v>
      </c>
      <c r="O7455" s="2">
        <f t="shared" ref="O7455:Z7455" si="5218">SUBTOTAL(9,O7454:O7454)</f>
        <v>32947.919999999998</v>
      </c>
      <c r="P7455" s="2">
        <f t="shared" si="5218"/>
        <v>32947.919999999998</v>
      </c>
      <c r="Q7455" s="2">
        <f t="shared" si="5218"/>
        <v>2695.44</v>
      </c>
      <c r="R7455" s="2">
        <f t="shared" si="5218"/>
        <v>2659.44</v>
      </c>
      <c r="S7455" s="2">
        <f t="shared" si="5218"/>
        <v>3026.1</v>
      </c>
      <c r="T7455" s="2">
        <f t="shared" si="5218"/>
        <v>2781.66</v>
      </c>
      <c r="U7455" s="2">
        <f t="shared" si="5218"/>
        <v>2781.66</v>
      </c>
      <c r="V7455" s="2">
        <f t="shared" si="5218"/>
        <v>2799.66</v>
      </c>
      <c r="W7455" s="2">
        <f t="shared" si="5218"/>
        <v>2781.66</v>
      </c>
      <c r="X7455" s="2">
        <f t="shared" si="5218"/>
        <v>19525.62</v>
      </c>
      <c r="Y7455" s="2">
        <f t="shared" si="5218"/>
        <v>0</v>
      </c>
      <c r="Z7455" s="2">
        <f t="shared" si="5218"/>
        <v>13422.3</v>
      </c>
    </row>
    <row r="7456" spans="1:26" hidden="1" outlineLevel="6" collapsed="1" x14ac:dyDescent="0.25">
      <c r="F7456" s="3"/>
      <c r="G7456" s="100"/>
      <c r="H7456" s="3"/>
      <c r="I7456" s="100"/>
      <c r="J7456" s="3"/>
      <c r="K7456" s="104" t="s">
        <v>719</v>
      </c>
      <c r="O7456" s="2">
        <f t="shared" ref="O7456:Z7456" si="5219">SUBTOTAL(9,O7454:O7454)</f>
        <v>32947.919999999998</v>
      </c>
      <c r="P7456" s="2">
        <f t="shared" si="5219"/>
        <v>32947.919999999998</v>
      </c>
      <c r="Q7456" s="2">
        <f t="shared" si="5219"/>
        <v>2695.44</v>
      </c>
      <c r="R7456" s="2">
        <f t="shared" si="5219"/>
        <v>2659.44</v>
      </c>
      <c r="S7456" s="2">
        <f t="shared" si="5219"/>
        <v>3026.1</v>
      </c>
      <c r="T7456" s="2">
        <f t="shared" si="5219"/>
        <v>2781.66</v>
      </c>
      <c r="U7456" s="2">
        <f t="shared" si="5219"/>
        <v>2781.66</v>
      </c>
      <c r="V7456" s="2">
        <f t="shared" si="5219"/>
        <v>2799.66</v>
      </c>
      <c r="W7456" s="2">
        <f t="shared" si="5219"/>
        <v>2781.66</v>
      </c>
      <c r="X7456" s="2">
        <f t="shared" si="5219"/>
        <v>19525.62</v>
      </c>
      <c r="Y7456" s="2">
        <f t="shared" si="5219"/>
        <v>0</v>
      </c>
      <c r="Z7456" s="2">
        <f t="shared" si="5219"/>
        <v>13422.3</v>
      </c>
    </row>
    <row r="7457" spans="1:26" hidden="1" outlineLevel="7" x14ac:dyDescent="0.25">
      <c r="A7457" s="1" t="s">
        <v>415</v>
      </c>
      <c r="B7457" s="1">
        <v>5</v>
      </c>
      <c r="C7457" s="1" t="s">
        <v>174</v>
      </c>
      <c r="D7457" s="1" t="s">
        <v>277</v>
      </c>
      <c r="E7457" s="1" t="s">
        <v>278</v>
      </c>
      <c r="F7457" s="3">
        <v>1</v>
      </c>
      <c r="G7457" t="s">
        <v>424</v>
      </c>
      <c r="H7457" s="3">
        <v>14</v>
      </c>
      <c r="I7457" t="s">
        <v>432</v>
      </c>
      <c r="J7457" s="3">
        <v>144</v>
      </c>
      <c r="K7457" s="32" t="s">
        <v>466</v>
      </c>
      <c r="L7457" s="1">
        <v>14401</v>
      </c>
      <c r="M7457" s="1">
        <v>2016</v>
      </c>
      <c r="N7457" s="1" t="s">
        <v>29</v>
      </c>
      <c r="O7457" s="2">
        <v>2745.6</v>
      </c>
      <c r="P7457" s="2">
        <v>2745.6</v>
      </c>
      <c r="Q7457" s="2">
        <v>224.62</v>
      </c>
      <c r="R7457" s="2">
        <v>221.62</v>
      </c>
      <c r="S7457" s="2">
        <v>252.21</v>
      </c>
      <c r="T7457" s="2">
        <v>231.84</v>
      </c>
      <c r="U7457" s="2">
        <v>231.84</v>
      </c>
      <c r="V7457" s="2">
        <v>233.34</v>
      </c>
      <c r="W7457" s="2">
        <v>231.84</v>
      </c>
      <c r="X7457" s="2">
        <f>SUM(Q7457:W7457)</f>
        <v>1627.31</v>
      </c>
      <c r="Y7457" s="2">
        <v>0</v>
      </c>
      <c r="Z7457" s="2">
        <f>+P7457-X7457-Y7457</f>
        <v>1118.29</v>
      </c>
    </row>
    <row r="7458" spans="1:26" hidden="1" outlineLevel="7" x14ac:dyDescent="0.25">
      <c r="F7458" s="3"/>
      <c r="G7458" s="100"/>
      <c r="H7458" s="3"/>
      <c r="I7458" s="100"/>
      <c r="J7458" s="3"/>
      <c r="K7458" s="101"/>
      <c r="N7458" s="102" t="s">
        <v>812</v>
      </c>
      <c r="O7458" s="2">
        <f t="shared" ref="O7458:Z7458" si="5220">SUBTOTAL(9,O7457:O7457)</f>
        <v>2745.6</v>
      </c>
      <c r="P7458" s="2">
        <f t="shared" si="5220"/>
        <v>2745.6</v>
      </c>
      <c r="Q7458" s="2">
        <f t="shared" si="5220"/>
        <v>224.62</v>
      </c>
      <c r="R7458" s="2">
        <f t="shared" si="5220"/>
        <v>221.62</v>
      </c>
      <c r="S7458" s="2">
        <f t="shared" si="5220"/>
        <v>252.21</v>
      </c>
      <c r="T7458" s="2">
        <f t="shared" si="5220"/>
        <v>231.84</v>
      </c>
      <c r="U7458" s="2">
        <f t="shared" si="5220"/>
        <v>231.84</v>
      </c>
      <c r="V7458" s="2">
        <f t="shared" si="5220"/>
        <v>233.34</v>
      </c>
      <c r="W7458" s="2">
        <f t="shared" si="5220"/>
        <v>231.84</v>
      </c>
      <c r="X7458" s="2">
        <f t="shared" si="5220"/>
        <v>1627.31</v>
      </c>
      <c r="Y7458" s="2">
        <f t="shared" si="5220"/>
        <v>0</v>
      </c>
      <c r="Z7458" s="2">
        <f t="shared" si="5220"/>
        <v>1118.29</v>
      </c>
    </row>
    <row r="7459" spans="1:26" hidden="1" outlineLevel="6" collapsed="1" x14ac:dyDescent="0.25">
      <c r="F7459" s="3"/>
      <c r="G7459" s="100"/>
      <c r="H7459" s="3"/>
      <c r="I7459" s="100"/>
      <c r="J7459" s="3"/>
      <c r="K7459" s="104" t="s">
        <v>720</v>
      </c>
      <c r="O7459" s="2">
        <f t="shared" ref="O7459:Z7459" si="5221">SUBTOTAL(9,O7457:O7457)</f>
        <v>2745.6</v>
      </c>
      <c r="P7459" s="2">
        <f t="shared" si="5221"/>
        <v>2745.6</v>
      </c>
      <c r="Q7459" s="2">
        <f t="shared" si="5221"/>
        <v>224.62</v>
      </c>
      <c r="R7459" s="2">
        <f t="shared" si="5221"/>
        <v>221.62</v>
      </c>
      <c r="S7459" s="2">
        <f t="shared" si="5221"/>
        <v>252.21</v>
      </c>
      <c r="T7459" s="2">
        <f t="shared" si="5221"/>
        <v>231.84</v>
      </c>
      <c r="U7459" s="2">
        <f t="shared" si="5221"/>
        <v>231.84</v>
      </c>
      <c r="V7459" s="2">
        <f t="shared" si="5221"/>
        <v>233.34</v>
      </c>
      <c r="W7459" s="2">
        <f t="shared" si="5221"/>
        <v>231.84</v>
      </c>
      <c r="X7459" s="2">
        <f t="shared" si="5221"/>
        <v>1627.31</v>
      </c>
      <c r="Y7459" s="2">
        <f t="shared" si="5221"/>
        <v>0</v>
      </c>
      <c r="Z7459" s="2">
        <f t="shared" si="5221"/>
        <v>1118.29</v>
      </c>
    </row>
    <row r="7460" spans="1:26" hidden="1" outlineLevel="5" collapsed="1" x14ac:dyDescent="0.25">
      <c r="F7460" s="3"/>
      <c r="G7460" s="100"/>
      <c r="H7460" s="3"/>
      <c r="I7460" s="103" t="s">
        <v>689</v>
      </c>
      <c r="J7460" s="3"/>
      <c r="K7460" s="101"/>
      <c r="O7460" s="2">
        <f t="shared" ref="O7460:Z7460" si="5222">SUBTOTAL(9,O7442:O7457)</f>
        <v>102963.24</v>
      </c>
      <c r="P7460" s="2">
        <f t="shared" si="5222"/>
        <v>102963.24</v>
      </c>
      <c r="Q7460" s="2">
        <f t="shared" si="5222"/>
        <v>8423.3200000000015</v>
      </c>
      <c r="R7460" s="2">
        <f t="shared" si="5222"/>
        <v>8310.8200000000015</v>
      </c>
      <c r="S7460" s="2">
        <f t="shared" si="5222"/>
        <v>9456.7199999999993</v>
      </c>
      <c r="T7460" s="2">
        <f t="shared" si="5222"/>
        <v>8692.880000000001</v>
      </c>
      <c r="U7460" s="2">
        <f t="shared" si="5222"/>
        <v>8692.880000000001</v>
      </c>
      <c r="V7460" s="2">
        <f t="shared" si="5222"/>
        <v>8749.130000000001</v>
      </c>
      <c r="W7460" s="2">
        <f t="shared" si="5222"/>
        <v>8692.880000000001</v>
      </c>
      <c r="X7460" s="2">
        <f t="shared" si="5222"/>
        <v>61018.62999999999</v>
      </c>
      <c r="Y7460" s="2">
        <f t="shared" si="5222"/>
        <v>0</v>
      </c>
      <c r="Z7460" s="2">
        <f t="shared" si="5222"/>
        <v>41944.610000000008</v>
      </c>
    </row>
    <row r="7461" spans="1:26" hidden="1" outlineLevel="7" x14ac:dyDescent="0.25">
      <c r="A7461" s="1" t="s">
        <v>415</v>
      </c>
      <c r="B7461" s="1">
        <v>5</v>
      </c>
      <c r="C7461" s="1" t="s">
        <v>174</v>
      </c>
      <c r="D7461" s="1" t="s">
        <v>277</v>
      </c>
      <c r="E7461" s="1" t="s">
        <v>278</v>
      </c>
      <c r="F7461" s="3">
        <v>1</v>
      </c>
      <c r="G7461" t="s">
        <v>424</v>
      </c>
      <c r="H7461" s="3">
        <v>15</v>
      </c>
      <c r="I7461" t="s">
        <v>433</v>
      </c>
      <c r="J7461" s="3">
        <v>154</v>
      </c>
      <c r="K7461" s="32" t="s">
        <v>468</v>
      </c>
      <c r="L7461" s="1">
        <v>15401</v>
      </c>
      <c r="M7461" s="1">
        <v>1004</v>
      </c>
      <c r="N7461" s="1" t="s">
        <v>17</v>
      </c>
      <c r="O7461" s="2">
        <v>151410</v>
      </c>
      <c r="P7461" s="2">
        <v>157160</v>
      </c>
      <c r="Q7461" s="2">
        <v>0</v>
      </c>
      <c r="R7461" s="2">
        <v>12250</v>
      </c>
      <c r="S7461" s="2">
        <v>28770.93</v>
      </c>
      <c r="T7461" s="2">
        <v>0</v>
      </c>
      <c r="U7461" s="2">
        <v>26180</v>
      </c>
      <c r="V7461" s="2">
        <v>13090</v>
      </c>
      <c r="W7461" s="2">
        <v>13090</v>
      </c>
      <c r="X7461" s="2">
        <f>SUM(Q7461:W7461)</f>
        <v>93380.93</v>
      </c>
      <c r="Y7461" s="2">
        <v>63770.000000000007</v>
      </c>
      <c r="Z7461" s="2">
        <f>+P7461-X7461-Y7461</f>
        <v>9.069999999999709</v>
      </c>
    </row>
    <row r="7462" spans="1:26" hidden="1" outlineLevel="7" x14ac:dyDescent="0.25">
      <c r="F7462" s="3"/>
      <c r="G7462" s="100"/>
      <c r="H7462" s="3"/>
      <c r="I7462" s="100"/>
      <c r="J7462" s="3"/>
      <c r="K7462" s="101"/>
      <c r="N7462" s="102" t="s">
        <v>813</v>
      </c>
      <c r="O7462" s="2">
        <f t="shared" ref="O7462:Z7462" si="5223">SUBTOTAL(9,O7461:O7461)</f>
        <v>151410</v>
      </c>
      <c r="P7462" s="2">
        <f t="shared" si="5223"/>
        <v>157160</v>
      </c>
      <c r="Q7462" s="2">
        <f t="shared" si="5223"/>
        <v>0</v>
      </c>
      <c r="R7462" s="2">
        <f t="shared" si="5223"/>
        <v>12250</v>
      </c>
      <c r="S7462" s="2">
        <f t="shared" si="5223"/>
        <v>28770.93</v>
      </c>
      <c r="T7462" s="2">
        <f t="shared" si="5223"/>
        <v>0</v>
      </c>
      <c r="U7462" s="2">
        <f t="shared" si="5223"/>
        <v>26180</v>
      </c>
      <c r="V7462" s="2">
        <f t="shared" si="5223"/>
        <v>13090</v>
      </c>
      <c r="W7462" s="2">
        <f t="shared" si="5223"/>
        <v>13090</v>
      </c>
      <c r="X7462" s="2">
        <f t="shared" si="5223"/>
        <v>93380.93</v>
      </c>
      <c r="Y7462" s="2">
        <f t="shared" si="5223"/>
        <v>63770.000000000007</v>
      </c>
      <c r="Z7462" s="2">
        <f t="shared" si="5223"/>
        <v>9.069999999999709</v>
      </c>
    </row>
    <row r="7463" spans="1:26" hidden="1" outlineLevel="7" x14ac:dyDescent="0.25">
      <c r="A7463" s="1" t="s">
        <v>415</v>
      </c>
      <c r="B7463" s="1">
        <v>5</v>
      </c>
      <c r="C7463" s="1" t="s">
        <v>174</v>
      </c>
      <c r="D7463" s="1" t="s">
        <v>277</v>
      </c>
      <c r="E7463" s="1" t="s">
        <v>278</v>
      </c>
      <c r="F7463" s="3">
        <v>1</v>
      </c>
      <c r="G7463" t="s">
        <v>424</v>
      </c>
      <c r="H7463" s="3">
        <v>15</v>
      </c>
      <c r="I7463" t="s">
        <v>433</v>
      </c>
      <c r="J7463" s="3">
        <v>154</v>
      </c>
      <c r="K7463" s="32" t="s">
        <v>468</v>
      </c>
      <c r="L7463" s="1">
        <v>15402</v>
      </c>
      <c r="M7463" s="1">
        <v>1013</v>
      </c>
      <c r="N7463" s="1" t="s">
        <v>21</v>
      </c>
      <c r="O7463" s="2">
        <v>35329</v>
      </c>
      <c r="P7463" s="2">
        <v>37300</v>
      </c>
      <c r="Q7463" s="2">
        <v>600</v>
      </c>
      <c r="R7463" s="2">
        <v>0</v>
      </c>
      <c r="S7463" s="2">
        <v>0</v>
      </c>
      <c r="T7463" s="2">
        <v>0</v>
      </c>
      <c r="U7463" s="2">
        <v>0</v>
      </c>
      <c r="V7463" s="2">
        <v>300</v>
      </c>
      <c r="W7463" s="2">
        <v>36400</v>
      </c>
      <c r="X7463" s="2">
        <f>SUM(Q7463:W7463)</f>
        <v>37300</v>
      </c>
      <c r="Y7463" s="2">
        <v>0</v>
      </c>
      <c r="Z7463" s="2">
        <f>+P7463-X7463-Y7463</f>
        <v>0</v>
      </c>
    </row>
    <row r="7464" spans="1:26" hidden="1" outlineLevel="7" x14ac:dyDescent="0.25">
      <c r="F7464" s="3"/>
      <c r="G7464" s="100"/>
      <c r="H7464" s="3"/>
      <c r="I7464" s="100"/>
      <c r="J7464" s="3"/>
      <c r="K7464" s="101"/>
      <c r="N7464" s="102" t="s">
        <v>814</v>
      </c>
      <c r="O7464" s="2">
        <f t="shared" ref="O7464:Z7464" si="5224">SUBTOTAL(9,O7463:O7463)</f>
        <v>35329</v>
      </c>
      <c r="P7464" s="2">
        <f t="shared" si="5224"/>
        <v>37300</v>
      </c>
      <c r="Q7464" s="2">
        <f t="shared" si="5224"/>
        <v>600</v>
      </c>
      <c r="R7464" s="2">
        <f t="shared" si="5224"/>
        <v>0</v>
      </c>
      <c r="S7464" s="2">
        <f t="shared" si="5224"/>
        <v>0</v>
      </c>
      <c r="T7464" s="2">
        <f t="shared" si="5224"/>
        <v>0</v>
      </c>
      <c r="U7464" s="2">
        <f t="shared" si="5224"/>
        <v>0</v>
      </c>
      <c r="V7464" s="2">
        <f t="shared" si="5224"/>
        <v>300</v>
      </c>
      <c r="W7464" s="2">
        <f t="shared" si="5224"/>
        <v>36400</v>
      </c>
      <c r="X7464" s="2">
        <f t="shared" si="5224"/>
        <v>37300</v>
      </c>
      <c r="Y7464" s="2">
        <f t="shared" si="5224"/>
        <v>0</v>
      </c>
      <c r="Z7464" s="2">
        <f t="shared" si="5224"/>
        <v>0</v>
      </c>
    </row>
    <row r="7465" spans="1:26" hidden="1" outlineLevel="6" collapsed="1" x14ac:dyDescent="0.25">
      <c r="F7465" s="3"/>
      <c r="G7465" s="100"/>
      <c r="H7465" s="3"/>
      <c r="I7465" s="100"/>
      <c r="J7465" s="3"/>
      <c r="K7465" s="104" t="s">
        <v>721</v>
      </c>
      <c r="O7465" s="2">
        <f t="shared" ref="O7465:Z7465" si="5225">SUBTOTAL(9,O7461:O7463)</f>
        <v>186739</v>
      </c>
      <c r="P7465" s="2">
        <f t="shared" si="5225"/>
        <v>194460</v>
      </c>
      <c r="Q7465" s="2">
        <f t="shared" si="5225"/>
        <v>600</v>
      </c>
      <c r="R7465" s="2">
        <f t="shared" si="5225"/>
        <v>12250</v>
      </c>
      <c r="S7465" s="2">
        <f t="shared" si="5225"/>
        <v>28770.93</v>
      </c>
      <c r="T7465" s="2">
        <f t="shared" si="5225"/>
        <v>0</v>
      </c>
      <c r="U7465" s="2">
        <f t="shared" si="5225"/>
        <v>26180</v>
      </c>
      <c r="V7465" s="2">
        <f t="shared" si="5225"/>
        <v>13390</v>
      </c>
      <c r="W7465" s="2">
        <f t="shared" si="5225"/>
        <v>49490</v>
      </c>
      <c r="X7465" s="2">
        <f t="shared" si="5225"/>
        <v>130680.93</v>
      </c>
      <c r="Y7465" s="2">
        <f t="shared" si="5225"/>
        <v>63770.000000000007</v>
      </c>
      <c r="Z7465" s="2">
        <f t="shared" si="5225"/>
        <v>9.069999999999709</v>
      </c>
    </row>
    <row r="7466" spans="1:26" hidden="1" outlineLevel="7" x14ac:dyDescent="0.25">
      <c r="A7466" s="1" t="s">
        <v>415</v>
      </c>
      <c r="B7466" s="1">
        <v>5</v>
      </c>
      <c r="C7466" s="1" t="s">
        <v>174</v>
      </c>
      <c r="D7466" s="1" t="s">
        <v>277</v>
      </c>
      <c r="E7466" s="1" t="s">
        <v>278</v>
      </c>
      <c r="F7466" s="3">
        <v>1</v>
      </c>
      <c r="G7466" t="s">
        <v>424</v>
      </c>
      <c r="H7466" s="3">
        <v>15</v>
      </c>
      <c r="I7466" t="s">
        <v>433</v>
      </c>
      <c r="J7466" s="3">
        <v>159</v>
      </c>
      <c r="K7466" s="32" t="s">
        <v>470</v>
      </c>
      <c r="L7466" s="1">
        <v>15901</v>
      </c>
      <c r="M7466" s="1">
        <v>1020</v>
      </c>
      <c r="N7466" s="1" t="s">
        <v>24</v>
      </c>
      <c r="O7466" s="2">
        <v>21024.74</v>
      </c>
      <c r="P7466" s="2">
        <v>21024.74</v>
      </c>
      <c r="Q7466" s="2">
        <v>0</v>
      </c>
      <c r="R7466" s="2">
        <v>0</v>
      </c>
      <c r="S7466" s="2">
        <v>0</v>
      </c>
      <c r="T7466" s="2">
        <v>0</v>
      </c>
      <c r="U7466" s="2">
        <v>0</v>
      </c>
      <c r="V7466" s="2">
        <v>0</v>
      </c>
      <c r="W7466" s="2">
        <v>0</v>
      </c>
      <c r="X7466" s="2">
        <f>SUM(Q7466:W7466)</f>
        <v>0</v>
      </c>
      <c r="Y7466" s="2">
        <v>0</v>
      </c>
      <c r="Z7466" s="2">
        <f>+P7466-X7466-Y7466</f>
        <v>21024.74</v>
      </c>
    </row>
    <row r="7467" spans="1:26" hidden="1" outlineLevel="7" x14ac:dyDescent="0.25">
      <c r="F7467" s="3"/>
      <c r="G7467" s="100"/>
      <c r="H7467" s="3"/>
      <c r="I7467" s="100"/>
      <c r="J7467" s="3"/>
      <c r="K7467" s="101"/>
      <c r="N7467" s="102" t="s">
        <v>815</v>
      </c>
      <c r="O7467" s="2">
        <f t="shared" ref="O7467:Z7467" si="5226">SUBTOTAL(9,O7466:O7466)</f>
        <v>21024.74</v>
      </c>
      <c r="P7467" s="2">
        <f t="shared" si="5226"/>
        <v>21024.74</v>
      </c>
      <c r="Q7467" s="2">
        <f t="shared" si="5226"/>
        <v>0</v>
      </c>
      <c r="R7467" s="2">
        <f t="shared" si="5226"/>
        <v>0</v>
      </c>
      <c r="S7467" s="2">
        <f t="shared" si="5226"/>
        <v>0</v>
      </c>
      <c r="T7467" s="2">
        <f t="shared" si="5226"/>
        <v>0</v>
      </c>
      <c r="U7467" s="2">
        <f t="shared" si="5226"/>
        <v>0</v>
      </c>
      <c r="V7467" s="2">
        <f t="shared" si="5226"/>
        <v>0</v>
      </c>
      <c r="W7467" s="2">
        <f t="shared" si="5226"/>
        <v>0</v>
      </c>
      <c r="X7467" s="2">
        <f t="shared" si="5226"/>
        <v>0</v>
      </c>
      <c r="Y7467" s="2">
        <f t="shared" si="5226"/>
        <v>0</v>
      </c>
      <c r="Z7467" s="2">
        <f t="shared" si="5226"/>
        <v>21024.74</v>
      </c>
    </row>
    <row r="7468" spans="1:26" hidden="1" outlineLevel="6" collapsed="1" x14ac:dyDescent="0.25">
      <c r="F7468" s="3"/>
      <c r="G7468" s="100"/>
      <c r="H7468" s="3"/>
      <c r="I7468" s="100"/>
      <c r="J7468" s="3"/>
      <c r="K7468" s="104" t="s">
        <v>722</v>
      </c>
      <c r="O7468" s="2">
        <f t="shared" ref="O7468:Z7468" si="5227">SUBTOTAL(9,O7466:O7466)</f>
        <v>21024.74</v>
      </c>
      <c r="P7468" s="2">
        <f t="shared" si="5227"/>
        <v>21024.74</v>
      </c>
      <c r="Q7468" s="2">
        <f t="shared" si="5227"/>
        <v>0</v>
      </c>
      <c r="R7468" s="2">
        <f t="shared" si="5227"/>
        <v>0</v>
      </c>
      <c r="S7468" s="2">
        <f t="shared" si="5227"/>
        <v>0</v>
      </c>
      <c r="T7468" s="2">
        <f t="shared" si="5227"/>
        <v>0</v>
      </c>
      <c r="U7468" s="2">
        <f t="shared" si="5227"/>
        <v>0</v>
      </c>
      <c r="V7468" s="2">
        <f t="shared" si="5227"/>
        <v>0</v>
      </c>
      <c r="W7468" s="2">
        <f t="shared" si="5227"/>
        <v>0</v>
      </c>
      <c r="X7468" s="2">
        <f t="shared" si="5227"/>
        <v>0</v>
      </c>
      <c r="Y7468" s="2">
        <f t="shared" si="5227"/>
        <v>0</v>
      </c>
      <c r="Z7468" s="2">
        <f t="shared" si="5227"/>
        <v>21024.74</v>
      </c>
    </row>
    <row r="7469" spans="1:26" hidden="1" outlineLevel="5" collapsed="1" x14ac:dyDescent="0.25">
      <c r="F7469" s="3"/>
      <c r="G7469" s="100"/>
      <c r="H7469" s="3"/>
      <c r="I7469" s="103" t="s">
        <v>690</v>
      </c>
      <c r="J7469" s="3"/>
      <c r="K7469" s="101"/>
      <c r="O7469" s="2">
        <f t="shared" ref="O7469:Z7469" si="5228">SUBTOTAL(9,O7461:O7466)</f>
        <v>207763.74</v>
      </c>
      <c r="P7469" s="2">
        <f t="shared" si="5228"/>
        <v>215484.74</v>
      </c>
      <c r="Q7469" s="2">
        <f t="shared" si="5228"/>
        <v>600</v>
      </c>
      <c r="R7469" s="2">
        <f t="shared" si="5228"/>
        <v>12250</v>
      </c>
      <c r="S7469" s="2">
        <f t="shared" si="5228"/>
        <v>28770.93</v>
      </c>
      <c r="T7469" s="2">
        <f t="shared" si="5228"/>
        <v>0</v>
      </c>
      <c r="U7469" s="2">
        <f t="shared" si="5228"/>
        <v>26180</v>
      </c>
      <c r="V7469" s="2">
        <f t="shared" si="5228"/>
        <v>13390</v>
      </c>
      <c r="W7469" s="2">
        <f t="shared" si="5228"/>
        <v>49490</v>
      </c>
      <c r="X7469" s="2">
        <f t="shared" si="5228"/>
        <v>130680.93</v>
      </c>
      <c r="Y7469" s="2">
        <f t="shared" si="5228"/>
        <v>63770.000000000007</v>
      </c>
      <c r="Z7469" s="2">
        <f t="shared" si="5228"/>
        <v>21033.81</v>
      </c>
    </row>
    <row r="7470" spans="1:26" hidden="1" outlineLevel="4" collapsed="1" x14ac:dyDescent="0.25">
      <c r="F7470" s="3"/>
      <c r="G7470" s="103" t="s">
        <v>682</v>
      </c>
      <c r="H7470" s="3"/>
      <c r="I7470" s="100"/>
      <c r="J7470" s="3"/>
      <c r="K7470" s="101"/>
      <c r="O7470" s="2">
        <f t="shared" ref="O7470:Z7470" si="5229">SUBTOTAL(9,O7428:O7466)</f>
        <v>1142614.0599999998</v>
      </c>
      <c r="P7470" s="2">
        <f t="shared" si="5229"/>
        <v>1150335.0599999998</v>
      </c>
      <c r="Q7470" s="2">
        <f t="shared" si="5229"/>
        <v>60347.32</v>
      </c>
      <c r="R7470" s="2">
        <f t="shared" si="5229"/>
        <v>73655.28</v>
      </c>
      <c r="S7470" s="2">
        <f t="shared" si="5229"/>
        <v>151642.24000000002</v>
      </c>
      <c r="T7470" s="2">
        <f t="shared" si="5229"/>
        <v>62053.87999999999</v>
      </c>
      <c r="U7470" s="2">
        <f t="shared" si="5229"/>
        <v>88233.87999999999</v>
      </c>
      <c r="V7470" s="2">
        <f t="shared" si="5229"/>
        <v>76643.899999999994</v>
      </c>
      <c r="W7470" s="2">
        <f t="shared" si="5229"/>
        <v>111543.87999999999</v>
      </c>
      <c r="X7470" s="2">
        <f t="shared" si="5229"/>
        <v>624120.38</v>
      </c>
      <c r="Y7470" s="2">
        <f t="shared" si="5229"/>
        <v>63770.000000000007</v>
      </c>
      <c r="Z7470" s="2">
        <f t="shared" si="5229"/>
        <v>462444.68</v>
      </c>
    </row>
    <row r="7471" spans="1:26" hidden="1" outlineLevel="7" x14ac:dyDescent="0.25">
      <c r="A7471" s="1" t="s">
        <v>415</v>
      </c>
      <c r="B7471" s="1">
        <v>5</v>
      </c>
      <c r="C7471" s="1" t="s">
        <v>174</v>
      </c>
      <c r="D7471" s="1" t="s">
        <v>277</v>
      </c>
      <c r="E7471" s="1" t="s">
        <v>278</v>
      </c>
      <c r="F7471" s="3">
        <v>2</v>
      </c>
      <c r="G7471" t="s">
        <v>425</v>
      </c>
      <c r="H7471" s="3">
        <v>21</v>
      </c>
      <c r="I7471" t="s">
        <v>435</v>
      </c>
      <c r="J7471" s="3">
        <v>211</v>
      </c>
      <c r="K7471" s="32" t="s">
        <v>472</v>
      </c>
      <c r="L7471" s="1">
        <v>21101</v>
      </c>
      <c r="M7471" s="1">
        <v>4001</v>
      </c>
      <c r="N7471" s="1" t="s">
        <v>37</v>
      </c>
      <c r="O7471" s="2">
        <v>14000</v>
      </c>
      <c r="P7471" s="2">
        <v>14000</v>
      </c>
      <c r="Q7471" s="2">
        <v>0</v>
      </c>
      <c r="R7471" s="2">
        <v>0</v>
      </c>
      <c r="S7471" s="2">
        <v>0</v>
      </c>
      <c r="T7471" s="2">
        <v>0</v>
      </c>
      <c r="U7471" s="2">
        <v>3690.16</v>
      </c>
      <c r="V7471" s="2">
        <v>0</v>
      </c>
      <c r="W7471" s="2">
        <v>0</v>
      </c>
      <c r="X7471" s="2">
        <f>SUM(Q7471:W7471)</f>
        <v>3690.16</v>
      </c>
      <c r="Y7471" s="2">
        <v>0</v>
      </c>
      <c r="Z7471" s="2">
        <f>+P7471-X7471-Y7471</f>
        <v>10309.84</v>
      </c>
    </row>
    <row r="7472" spans="1:26" hidden="1" outlineLevel="7" x14ac:dyDescent="0.25">
      <c r="F7472" s="3"/>
      <c r="G7472" s="100"/>
      <c r="H7472" s="3"/>
      <c r="I7472" s="100"/>
      <c r="J7472" s="3"/>
      <c r="K7472" s="101"/>
      <c r="N7472" s="102" t="s">
        <v>816</v>
      </c>
      <c r="O7472" s="2">
        <f t="shared" ref="O7472:Z7472" si="5230">SUBTOTAL(9,O7471:O7471)</f>
        <v>14000</v>
      </c>
      <c r="P7472" s="2">
        <f t="shared" si="5230"/>
        <v>14000</v>
      </c>
      <c r="Q7472" s="2">
        <f t="shared" si="5230"/>
        <v>0</v>
      </c>
      <c r="R7472" s="2">
        <f t="shared" si="5230"/>
        <v>0</v>
      </c>
      <c r="S7472" s="2">
        <f t="shared" si="5230"/>
        <v>0</v>
      </c>
      <c r="T7472" s="2">
        <f t="shared" si="5230"/>
        <v>0</v>
      </c>
      <c r="U7472" s="2">
        <f t="shared" si="5230"/>
        <v>3690.16</v>
      </c>
      <c r="V7472" s="2">
        <f t="shared" si="5230"/>
        <v>0</v>
      </c>
      <c r="W7472" s="2">
        <f t="shared" si="5230"/>
        <v>0</v>
      </c>
      <c r="X7472" s="2">
        <f t="shared" si="5230"/>
        <v>3690.16</v>
      </c>
      <c r="Y7472" s="2">
        <f t="shared" si="5230"/>
        <v>0</v>
      </c>
      <c r="Z7472" s="2">
        <f t="shared" si="5230"/>
        <v>10309.84</v>
      </c>
    </row>
    <row r="7473" spans="1:26" hidden="1" outlineLevel="6" collapsed="1" x14ac:dyDescent="0.25">
      <c r="F7473" s="3"/>
      <c r="G7473" s="100"/>
      <c r="H7473" s="3"/>
      <c r="I7473" s="100"/>
      <c r="J7473" s="3"/>
      <c r="K7473" s="104" t="s">
        <v>723</v>
      </c>
      <c r="O7473" s="2">
        <f t="shared" ref="O7473:Z7473" si="5231">SUBTOTAL(9,O7471:O7471)</f>
        <v>14000</v>
      </c>
      <c r="P7473" s="2">
        <f t="shared" si="5231"/>
        <v>14000</v>
      </c>
      <c r="Q7473" s="2">
        <f t="shared" si="5231"/>
        <v>0</v>
      </c>
      <c r="R7473" s="2">
        <f t="shared" si="5231"/>
        <v>0</v>
      </c>
      <c r="S7473" s="2">
        <f t="shared" si="5231"/>
        <v>0</v>
      </c>
      <c r="T7473" s="2">
        <f t="shared" si="5231"/>
        <v>0</v>
      </c>
      <c r="U7473" s="2">
        <f t="shared" si="5231"/>
        <v>3690.16</v>
      </c>
      <c r="V7473" s="2">
        <f t="shared" si="5231"/>
        <v>0</v>
      </c>
      <c r="W7473" s="2">
        <f t="shared" si="5231"/>
        <v>0</v>
      </c>
      <c r="X7473" s="2">
        <f t="shared" si="5231"/>
        <v>3690.16</v>
      </c>
      <c r="Y7473" s="2">
        <f t="shared" si="5231"/>
        <v>0</v>
      </c>
      <c r="Z7473" s="2">
        <f t="shared" si="5231"/>
        <v>10309.84</v>
      </c>
    </row>
    <row r="7474" spans="1:26" hidden="1" outlineLevel="7" x14ac:dyDescent="0.25">
      <c r="A7474" s="1" t="s">
        <v>415</v>
      </c>
      <c r="B7474" s="1">
        <v>5</v>
      </c>
      <c r="C7474" s="1" t="s">
        <v>174</v>
      </c>
      <c r="D7474" s="1" t="s">
        <v>277</v>
      </c>
      <c r="E7474" s="1" t="s">
        <v>278</v>
      </c>
      <c r="F7474" s="3">
        <v>2</v>
      </c>
      <c r="G7474" t="s">
        <v>425</v>
      </c>
      <c r="H7474" s="3">
        <v>21</v>
      </c>
      <c r="I7474" t="s">
        <v>435</v>
      </c>
      <c r="J7474" s="3">
        <v>214</v>
      </c>
      <c r="K7474" s="32" t="s">
        <v>474</v>
      </c>
      <c r="L7474" s="1">
        <v>21401</v>
      </c>
      <c r="M7474" s="1">
        <v>4002</v>
      </c>
      <c r="N7474" s="1" t="s">
        <v>38</v>
      </c>
      <c r="O7474" s="2">
        <v>1079.6099999999999</v>
      </c>
      <c r="P7474" s="2">
        <v>1079.6099999999999</v>
      </c>
      <c r="Q7474" s="2">
        <v>0</v>
      </c>
      <c r="R7474" s="2">
        <v>0</v>
      </c>
      <c r="S7474" s="2">
        <v>0</v>
      </c>
      <c r="T7474" s="2">
        <v>0</v>
      </c>
      <c r="U7474" s="2">
        <v>0</v>
      </c>
      <c r="V7474" s="2">
        <v>0</v>
      </c>
      <c r="W7474" s="2">
        <v>0</v>
      </c>
      <c r="X7474" s="2">
        <f>SUM(Q7474:W7474)</f>
        <v>0</v>
      </c>
      <c r="Y7474" s="2">
        <v>0</v>
      </c>
      <c r="Z7474" s="2">
        <f>+P7474-X7474-Y7474</f>
        <v>1079.6099999999999</v>
      </c>
    </row>
    <row r="7475" spans="1:26" hidden="1" outlineLevel="7" x14ac:dyDescent="0.25">
      <c r="F7475" s="3"/>
      <c r="G7475" s="100"/>
      <c r="H7475" s="3"/>
      <c r="I7475" s="100"/>
      <c r="J7475" s="3"/>
      <c r="K7475" s="101"/>
      <c r="N7475" s="102" t="s">
        <v>817</v>
      </c>
      <c r="O7475" s="2">
        <f t="shared" ref="O7475:Z7475" si="5232">SUBTOTAL(9,O7474:O7474)</f>
        <v>1079.6099999999999</v>
      </c>
      <c r="P7475" s="2">
        <f t="shared" si="5232"/>
        <v>1079.6099999999999</v>
      </c>
      <c r="Q7475" s="2">
        <f t="shared" si="5232"/>
        <v>0</v>
      </c>
      <c r="R7475" s="2">
        <f t="shared" si="5232"/>
        <v>0</v>
      </c>
      <c r="S7475" s="2">
        <f t="shared" si="5232"/>
        <v>0</v>
      </c>
      <c r="T7475" s="2">
        <f t="shared" si="5232"/>
        <v>0</v>
      </c>
      <c r="U7475" s="2">
        <f t="shared" si="5232"/>
        <v>0</v>
      </c>
      <c r="V7475" s="2">
        <f t="shared" si="5232"/>
        <v>0</v>
      </c>
      <c r="W7475" s="2">
        <f t="shared" si="5232"/>
        <v>0</v>
      </c>
      <c r="X7475" s="2">
        <f t="shared" si="5232"/>
        <v>0</v>
      </c>
      <c r="Y7475" s="2">
        <f t="shared" si="5232"/>
        <v>0</v>
      </c>
      <c r="Z7475" s="2">
        <f t="shared" si="5232"/>
        <v>1079.6099999999999</v>
      </c>
    </row>
    <row r="7476" spans="1:26" hidden="1" outlineLevel="6" collapsed="1" x14ac:dyDescent="0.25">
      <c r="F7476" s="3"/>
      <c r="G7476" s="100"/>
      <c r="H7476" s="3"/>
      <c r="I7476" s="100"/>
      <c r="J7476" s="3"/>
      <c r="K7476" s="104" t="s">
        <v>724</v>
      </c>
      <c r="O7476" s="2">
        <f t="shared" ref="O7476:Z7476" si="5233">SUBTOTAL(9,O7474:O7474)</f>
        <v>1079.6099999999999</v>
      </c>
      <c r="P7476" s="2">
        <f t="shared" si="5233"/>
        <v>1079.6099999999999</v>
      </c>
      <c r="Q7476" s="2">
        <f t="shared" si="5233"/>
        <v>0</v>
      </c>
      <c r="R7476" s="2">
        <f t="shared" si="5233"/>
        <v>0</v>
      </c>
      <c r="S7476" s="2">
        <f t="shared" si="5233"/>
        <v>0</v>
      </c>
      <c r="T7476" s="2">
        <f t="shared" si="5233"/>
        <v>0</v>
      </c>
      <c r="U7476" s="2">
        <f t="shared" si="5233"/>
        <v>0</v>
      </c>
      <c r="V7476" s="2">
        <f t="shared" si="5233"/>
        <v>0</v>
      </c>
      <c r="W7476" s="2">
        <f t="shared" si="5233"/>
        <v>0</v>
      </c>
      <c r="X7476" s="2">
        <f t="shared" si="5233"/>
        <v>0</v>
      </c>
      <c r="Y7476" s="2">
        <f t="shared" si="5233"/>
        <v>0</v>
      </c>
      <c r="Z7476" s="2">
        <f t="shared" si="5233"/>
        <v>1079.6099999999999</v>
      </c>
    </row>
    <row r="7477" spans="1:26" hidden="1" outlineLevel="7" x14ac:dyDescent="0.25">
      <c r="A7477" s="1" t="s">
        <v>415</v>
      </c>
      <c r="B7477" s="1">
        <v>5</v>
      </c>
      <c r="C7477" s="1" t="s">
        <v>174</v>
      </c>
      <c r="D7477" s="1" t="s">
        <v>277</v>
      </c>
      <c r="E7477" s="1" t="s">
        <v>278</v>
      </c>
      <c r="F7477" s="3">
        <v>2</v>
      </c>
      <c r="G7477" t="s">
        <v>425</v>
      </c>
      <c r="H7477" s="3">
        <v>21</v>
      </c>
      <c r="I7477" t="s">
        <v>435</v>
      </c>
      <c r="J7477" s="3">
        <v>216</v>
      </c>
      <c r="K7477" s="32" t="s">
        <v>476</v>
      </c>
      <c r="L7477" s="1">
        <v>21601</v>
      </c>
      <c r="M7477" s="1">
        <v>4010</v>
      </c>
      <c r="N7477" s="1" t="s">
        <v>39</v>
      </c>
      <c r="O7477" s="2">
        <v>11202.87</v>
      </c>
      <c r="P7477" s="2">
        <v>19945.87</v>
      </c>
      <c r="Q7477" s="2">
        <v>0</v>
      </c>
      <c r="R7477" s="2">
        <v>0</v>
      </c>
      <c r="S7477" s="2">
        <v>0</v>
      </c>
      <c r="T7477" s="2">
        <v>0</v>
      </c>
      <c r="U7477" s="2">
        <v>14656.02</v>
      </c>
      <c r="V7477" s="2">
        <v>0</v>
      </c>
      <c r="W7477" s="2">
        <v>1914</v>
      </c>
      <c r="X7477" s="2">
        <f>SUM(Q7477:W7477)</f>
        <v>16570.02</v>
      </c>
      <c r="Y7477" s="2">
        <v>0</v>
      </c>
      <c r="Z7477" s="2">
        <f>+P7477-X7477-Y7477</f>
        <v>3375.8499999999985</v>
      </c>
    </row>
    <row r="7478" spans="1:26" hidden="1" outlineLevel="7" x14ac:dyDescent="0.25">
      <c r="F7478" s="3"/>
      <c r="G7478" s="100"/>
      <c r="H7478" s="3"/>
      <c r="I7478" s="100"/>
      <c r="J7478" s="3"/>
      <c r="K7478" s="101"/>
      <c r="N7478" s="102" t="s">
        <v>819</v>
      </c>
      <c r="O7478" s="2">
        <f t="shared" ref="O7478:Z7478" si="5234">SUBTOTAL(9,O7477:O7477)</f>
        <v>11202.87</v>
      </c>
      <c r="P7478" s="2">
        <f t="shared" si="5234"/>
        <v>19945.87</v>
      </c>
      <c r="Q7478" s="2">
        <f t="shared" si="5234"/>
        <v>0</v>
      </c>
      <c r="R7478" s="2">
        <f t="shared" si="5234"/>
        <v>0</v>
      </c>
      <c r="S7478" s="2">
        <f t="shared" si="5234"/>
        <v>0</v>
      </c>
      <c r="T7478" s="2">
        <f t="shared" si="5234"/>
        <v>0</v>
      </c>
      <c r="U7478" s="2">
        <f t="shared" si="5234"/>
        <v>14656.02</v>
      </c>
      <c r="V7478" s="2">
        <f t="shared" si="5234"/>
        <v>0</v>
      </c>
      <c r="W7478" s="2">
        <f t="shared" si="5234"/>
        <v>1914</v>
      </c>
      <c r="X7478" s="2">
        <f t="shared" si="5234"/>
        <v>16570.02</v>
      </c>
      <c r="Y7478" s="2">
        <f t="shared" si="5234"/>
        <v>0</v>
      </c>
      <c r="Z7478" s="2">
        <f t="shared" si="5234"/>
        <v>3375.8499999999985</v>
      </c>
    </row>
    <row r="7479" spans="1:26" hidden="1" outlineLevel="6" collapsed="1" x14ac:dyDescent="0.25">
      <c r="F7479" s="3"/>
      <c r="G7479" s="100"/>
      <c r="H7479" s="3"/>
      <c r="I7479" s="100"/>
      <c r="J7479" s="3"/>
      <c r="K7479" s="104" t="s">
        <v>726</v>
      </c>
      <c r="O7479" s="2">
        <f t="shared" ref="O7479:Z7479" si="5235">SUBTOTAL(9,O7477:O7477)</f>
        <v>11202.87</v>
      </c>
      <c r="P7479" s="2">
        <f t="shared" si="5235"/>
        <v>19945.87</v>
      </c>
      <c r="Q7479" s="2">
        <f t="shared" si="5235"/>
        <v>0</v>
      </c>
      <c r="R7479" s="2">
        <f t="shared" si="5235"/>
        <v>0</v>
      </c>
      <c r="S7479" s="2">
        <f t="shared" si="5235"/>
        <v>0</v>
      </c>
      <c r="T7479" s="2">
        <f t="shared" si="5235"/>
        <v>0</v>
      </c>
      <c r="U7479" s="2">
        <f t="shared" si="5235"/>
        <v>14656.02</v>
      </c>
      <c r="V7479" s="2">
        <f t="shared" si="5235"/>
        <v>0</v>
      </c>
      <c r="W7479" s="2">
        <f t="shared" si="5235"/>
        <v>1914</v>
      </c>
      <c r="X7479" s="2">
        <f t="shared" si="5235"/>
        <v>16570.02</v>
      </c>
      <c r="Y7479" s="2">
        <f t="shared" si="5235"/>
        <v>0</v>
      </c>
      <c r="Z7479" s="2">
        <f t="shared" si="5235"/>
        <v>3375.8499999999985</v>
      </c>
    </row>
    <row r="7480" spans="1:26" hidden="1" outlineLevel="5" collapsed="1" x14ac:dyDescent="0.25">
      <c r="F7480" s="3"/>
      <c r="G7480" s="100"/>
      <c r="H7480" s="3"/>
      <c r="I7480" s="103" t="s">
        <v>691</v>
      </c>
      <c r="J7480" s="3"/>
      <c r="K7480" s="101"/>
      <c r="O7480" s="2">
        <f t="shared" ref="O7480:Z7480" si="5236">SUBTOTAL(9,O7471:O7477)</f>
        <v>26282.480000000003</v>
      </c>
      <c r="P7480" s="2">
        <f t="shared" si="5236"/>
        <v>35025.479999999996</v>
      </c>
      <c r="Q7480" s="2">
        <f t="shared" si="5236"/>
        <v>0</v>
      </c>
      <c r="R7480" s="2">
        <f t="shared" si="5236"/>
        <v>0</v>
      </c>
      <c r="S7480" s="2">
        <f t="shared" si="5236"/>
        <v>0</v>
      </c>
      <c r="T7480" s="2">
        <f t="shared" si="5236"/>
        <v>0</v>
      </c>
      <c r="U7480" s="2">
        <f t="shared" si="5236"/>
        <v>18346.18</v>
      </c>
      <c r="V7480" s="2">
        <f t="shared" si="5236"/>
        <v>0</v>
      </c>
      <c r="W7480" s="2">
        <f t="shared" si="5236"/>
        <v>1914</v>
      </c>
      <c r="X7480" s="2">
        <f t="shared" si="5236"/>
        <v>20260.18</v>
      </c>
      <c r="Y7480" s="2">
        <f t="shared" si="5236"/>
        <v>0</v>
      </c>
      <c r="Z7480" s="2">
        <f t="shared" si="5236"/>
        <v>14765.3</v>
      </c>
    </row>
    <row r="7481" spans="1:26" hidden="1" outlineLevel="7" x14ac:dyDescent="0.25">
      <c r="A7481" s="1" t="s">
        <v>415</v>
      </c>
      <c r="B7481" s="1">
        <v>5</v>
      </c>
      <c r="C7481" s="1" t="s">
        <v>174</v>
      </c>
      <c r="D7481" s="1" t="s">
        <v>277</v>
      </c>
      <c r="E7481" s="1" t="s">
        <v>278</v>
      </c>
      <c r="F7481" s="3">
        <v>2</v>
      </c>
      <c r="G7481" t="s">
        <v>425</v>
      </c>
      <c r="H7481" s="3">
        <v>22</v>
      </c>
      <c r="I7481" t="s">
        <v>436</v>
      </c>
      <c r="J7481" s="3">
        <v>221</v>
      </c>
      <c r="K7481" s="32" t="s">
        <v>478</v>
      </c>
      <c r="L7481" s="1">
        <v>22104</v>
      </c>
      <c r="M7481" s="1">
        <v>3012</v>
      </c>
      <c r="N7481" s="1" t="s">
        <v>199</v>
      </c>
      <c r="O7481" s="2">
        <v>194371.73</v>
      </c>
      <c r="P7481" s="2">
        <v>188622.7</v>
      </c>
      <c r="Q7481" s="2">
        <v>12501.76</v>
      </c>
      <c r="R7481" s="2">
        <v>31771.37</v>
      </c>
      <c r="S7481" s="2">
        <v>30280.01</v>
      </c>
      <c r="T7481" s="2">
        <v>16232.2</v>
      </c>
      <c r="U7481" s="2">
        <v>21913.93</v>
      </c>
      <c r="V7481" s="2">
        <v>24496.22</v>
      </c>
      <c r="W7481" s="2">
        <v>15380.65</v>
      </c>
      <c r="X7481" s="2">
        <f>SUM(Q7481:W7481)</f>
        <v>152576.13999999998</v>
      </c>
      <c r="Y7481" s="2">
        <v>0</v>
      </c>
      <c r="Z7481" s="2">
        <f>+P7481-X7481-Y7481</f>
        <v>36046.560000000027</v>
      </c>
    </row>
    <row r="7482" spans="1:26" hidden="1" outlineLevel="7" x14ac:dyDescent="0.25">
      <c r="F7482" s="3"/>
      <c r="G7482" s="100"/>
      <c r="H7482" s="3"/>
      <c r="I7482" s="100"/>
      <c r="J7482" s="3"/>
      <c r="K7482" s="101"/>
      <c r="N7482" s="102" t="s">
        <v>916</v>
      </c>
      <c r="O7482" s="2">
        <f t="shared" ref="O7482:Z7482" si="5237">SUBTOTAL(9,O7481:O7481)</f>
        <v>194371.73</v>
      </c>
      <c r="P7482" s="2">
        <f t="shared" si="5237"/>
        <v>188622.7</v>
      </c>
      <c r="Q7482" s="2">
        <f t="shared" si="5237"/>
        <v>12501.76</v>
      </c>
      <c r="R7482" s="2">
        <f t="shared" si="5237"/>
        <v>31771.37</v>
      </c>
      <c r="S7482" s="2">
        <f t="shared" si="5237"/>
        <v>30280.01</v>
      </c>
      <c r="T7482" s="2">
        <f t="shared" si="5237"/>
        <v>16232.2</v>
      </c>
      <c r="U7482" s="2">
        <f t="shared" si="5237"/>
        <v>21913.93</v>
      </c>
      <c r="V7482" s="2">
        <f t="shared" si="5237"/>
        <v>24496.22</v>
      </c>
      <c r="W7482" s="2">
        <f t="shared" si="5237"/>
        <v>15380.65</v>
      </c>
      <c r="X7482" s="2">
        <f t="shared" si="5237"/>
        <v>152576.13999999998</v>
      </c>
      <c r="Y7482" s="2">
        <f t="shared" si="5237"/>
        <v>0</v>
      </c>
      <c r="Z7482" s="2">
        <f t="shared" si="5237"/>
        <v>36046.560000000027</v>
      </c>
    </row>
    <row r="7483" spans="1:26" hidden="1" outlineLevel="7" x14ac:dyDescent="0.25">
      <c r="A7483" s="1" t="s">
        <v>415</v>
      </c>
      <c r="B7483" s="1">
        <v>5</v>
      </c>
      <c r="C7483" s="1" t="s">
        <v>174</v>
      </c>
      <c r="D7483" s="1" t="s">
        <v>277</v>
      </c>
      <c r="E7483" s="1" t="s">
        <v>278</v>
      </c>
      <c r="F7483" s="3">
        <v>2</v>
      </c>
      <c r="G7483" t="s">
        <v>425</v>
      </c>
      <c r="H7483" s="3">
        <v>22</v>
      </c>
      <c r="I7483" t="s">
        <v>436</v>
      </c>
      <c r="J7483" s="3">
        <v>221</v>
      </c>
      <c r="K7483" s="32" t="s">
        <v>478</v>
      </c>
      <c r="L7483" s="1">
        <v>22102</v>
      </c>
      <c r="M7483" s="1">
        <v>5020</v>
      </c>
      <c r="N7483" s="1" t="s">
        <v>53</v>
      </c>
      <c r="O7483" s="2">
        <v>156</v>
      </c>
      <c r="P7483" s="2">
        <v>156</v>
      </c>
      <c r="Q7483" s="2">
        <v>0</v>
      </c>
      <c r="R7483" s="2">
        <v>0</v>
      </c>
      <c r="S7483" s="2">
        <v>0</v>
      </c>
      <c r="T7483" s="2">
        <v>0</v>
      </c>
      <c r="U7483" s="2">
        <v>0</v>
      </c>
      <c r="V7483" s="2">
        <v>0</v>
      </c>
      <c r="W7483" s="2">
        <v>0</v>
      </c>
      <c r="X7483" s="2">
        <f>SUM(Q7483:W7483)</f>
        <v>0</v>
      </c>
      <c r="Y7483" s="2">
        <v>0</v>
      </c>
      <c r="Z7483" s="2">
        <f>+P7483-X7483-Y7483</f>
        <v>156</v>
      </c>
    </row>
    <row r="7484" spans="1:26" hidden="1" outlineLevel="7" x14ac:dyDescent="0.25">
      <c r="F7484" s="3"/>
      <c r="G7484" s="100"/>
      <c r="H7484" s="3"/>
      <c r="I7484" s="100"/>
      <c r="J7484" s="3"/>
      <c r="K7484" s="101"/>
      <c r="N7484" s="102" t="s">
        <v>822</v>
      </c>
      <c r="O7484" s="2">
        <f t="shared" ref="O7484:Z7484" si="5238">SUBTOTAL(9,O7483:O7483)</f>
        <v>156</v>
      </c>
      <c r="P7484" s="2">
        <f t="shared" si="5238"/>
        <v>156</v>
      </c>
      <c r="Q7484" s="2">
        <f t="shared" si="5238"/>
        <v>0</v>
      </c>
      <c r="R7484" s="2">
        <f t="shared" si="5238"/>
        <v>0</v>
      </c>
      <c r="S7484" s="2">
        <f t="shared" si="5238"/>
        <v>0</v>
      </c>
      <c r="T7484" s="2">
        <f t="shared" si="5238"/>
        <v>0</v>
      </c>
      <c r="U7484" s="2">
        <f t="shared" si="5238"/>
        <v>0</v>
      </c>
      <c r="V7484" s="2">
        <f t="shared" si="5238"/>
        <v>0</v>
      </c>
      <c r="W7484" s="2">
        <f t="shared" si="5238"/>
        <v>0</v>
      </c>
      <c r="X7484" s="2">
        <f t="shared" si="5238"/>
        <v>0</v>
      </c>
      <c r="Y7484" s="2">
        <f t="shared" si="5238"/>
        <v>0</v>
      </c>
      <c r="Z7484" s="2">
        <f t="shared" si="5238"/>
        <v>156</v>
      </c>
    </row>
    <row r="7485" spans="1:26" hidden="1" outlineLevel="6" collapsed="1" x14ac:dyDescent="0.25">
      <c r="F7485" s="3"/>
      <c r="G7485" s="100"/>
      <c r="H7485" s="3"/>
      <c r="I7485" s="100"/>
      <c r="J7485" s="3"/>
      <c r="K7485" s="104" t="s">
        <v>727</v>
      </c>
      <c r="O7485" s="2">
        <f t="shared" ref="O7485:Z7485" si="5239">SUBTOTAL(9,O7481:O7483)</f>
        <v>194527.73</v>
      </c>
      <c r="P7485" s="2">
        <f t="shared" si="5239"/>
        <v>188778.7</v>
      </c>
      <c r="Q7485" s="2">
        <f t="shared" si="5239"/>
        <v>12501.76</v>
      </c>
      <c r="R7485" s="2">
        <f t="shared" si="5239"/>
        <v>31771.37</v>
      </c>
      <c r="S7485" s="2">
        <f t="shared" si="5239"/>
        <v>30280.01</v>
      </c>
      <c r="T7485" s="2">
        <f t="shared" si="5239"/>
        <v>16232.2</v>
      </c>
      <c r="U7485" s="2">
        <f t="shared" si="5239"/>
        <v>21913.93</v>
      </c>
      <c r="V7485" s="2">
        <f t="shared" si="5239"/>
        <v>24496.22</v>
      </c>
      <c r="W7485" s="2">
        <f t="shared" si="5239"/>
        <v>15380.65</v>
      </c>
      <c r="X7485" s="2">
        <f t="shared" si="5239"/>
        <v>152576.13999999998</v>
      </c>
      <c r="Y7485" s="2">
        <f t="shared" si="5239"/>
        <v>0</v>
      </c>
      <c r="Z7485" s="2">
        <f t="shared" si="5239"/>
        <v>36202.560000000027</v>
      </c>
    </row>
    <row r="7486" spans="1:26" hidden="1" outlineLevel="5" collapsed="1" x14ac:dyDescent="0.25">
      <c r="F7486" s="3"/>
      <c r="G7486" s="100"/>
      <c r="H7486" s="3"/>
      <c r="I7486" s="103" t="s">
        <v>692</v>
      </c>
      <c r="J7486" s="3"/>
      <c r="K7486" s="101"/>
      <c r="O7486" s="2">
        <f t="shared" ref="O7486:Z7486" si="5240">SUBTOTAL(9,O7481:O7483)</f>
        <v>194527.73</v>
      </c>
      <c r="P7486" s="2">
        <f t="shared" si="5240"/>
        <v>188778.7</v>
      </c>
      <c r="Q7486" s="2">
        <f t="shared" si="5240"/>
        <v>12501.76</v>
      </c>
      <c r="R7486" s="2">
        <f t="shared" si="5240"/>
        <v>31771.37</v>
      </c>
      <c r="S7486" s="2">
        <f t="shared" si="5240"/>
        <v>30280.01</v>
      </c>
      <c r="T7486" s="2">
        <f t="shared" si="5240"/>
        <v>16232.2</v>
      </c>
      <c r="U7486" s="2">
        <f t="shared" si="5240"/>
        <v>21913.93</v>
      </c>
      <c r="V7486" s="2">
        <f t="shared" si="5240"/>
        <v>24496.22</v>
      </c>
      <c r="W7486" s="2">
        <f t="shared" si="5240"/>
        <v>15380.65</v>
      </c>
      <c r="X7486" s="2">
        <f t="shared" si="5240"/>
        <v>152576.13999999998</v>
      </c>
      <c r="Y7486" s="2">
        <f t="shared" si="5240"/>
        <v>0</v>
      </c>
      <c r="Z7486" s="2">
        <f t="shared" si="5240"/>
        <v>36202.560000000027</v>
      </c>
    </row>
    <row r="7487" spans="1:26" hidden="1" outlineLevel="7" x14ac:dyDescent="0.25">
      <c r="A7487" s="1" t="s">
        <v>415</v>
      </c>
      <c r="B7487" s="1">
        <v>5</v>
      </c>
      <c r="C7487" s="1" t="s">
        <v>174</v>
      </c>
      <c r="D7487" s="1" t="s">
        <v>277</v>
      </c>
      <c r="E7487" s="1" t="s">
        <v>278</v>
      </c>
      <c r="F7487" s="3">
        <v>2</v>
      </c>
      <c r="G7487" t="s">
        <v>425</v>
      </c>
      <c r="H7487" s="3">
        <v>24</v>
      </c>
      <c r="I7487" t="s">
        <v>437</v>
      </c>
      <c r="J7487" s="3">
        <v>246</v>
      </c>
      <c r="K7487" s="32" t="s">
        <v>480</v>
      </c>
      <c r="L7487" s="1">
        <v>24601</v>
      </c>
      <c r="M7487" s="1">
        <v>5038</v>
      </c>
      <c r="N7487" s="1" t="s">
        <v>97</v>
      </c>
      <c r="O7487" s="2">
        <v>0</v>
      </c>
      <c r="P7487" s="2">
        <v>2064.8000000000002</v>
      </c>
      <c r="Q7487" s="2">
        <v>0</v>
      </c>
      <c r="R7487" s="2">
        <v>0</v>
      </c>
      <c r="S7487" s="2">
        <v>0</v>
      </c>
      <c r="T7487" s="2">
        <v>2064.8000000000002</v>
      </c>
      <c r="U7487" s="2">
        <v>0</v>
      </c>
      <c r="V7487" s="2">
        <v>0</v>
      </c>
      <c r="W7487" s="2">
        <v>0</v>
      </c>
      <c r="X7487" s="2">
        <f>SUM(Q7487:W7487)</f>
        <v>2064.8000000000002</v>
      </c>
      <c r="Y7487" s="2">
        <v>0</v>
      </c>
      <c r="Z7487" s="2">
        <f>+P7487-X7487-Y7487</f>
        <v>0</v>
      </c>
    </row>
    <row r="7488" spans="1:26" hidden="1" outlineLevel="7" x14ac:dyDescent="0.25">
      <c r="F7488" s="3"/>
      <c r="G7488" s="100"/>
      <c r="H7488" s="3"/>
      <c r="I7488" s="100"/>
      <c r="J7488" s="3"/>
      <c r="K7488" s="101"/>
      <c r="N7488" s="102" t="s">
        <v>868</v>
      </c>
      <c r="O7488" s="2">
        <f t="shared" ref="O7488:Z7488" si="5241">SUBTOTAL(9,O7487:O7487)</f>
        <v>0</v>
      </c>
      <c r="P7488" s="2">
        <f t="shared" si="5241"/>
        <v>2064.8000000000002</v>
      </c>
      <c r="Q7488" s="2">
        <f t="shared" si="5241"/>
        <v>0</v>
      </c>
      <c r="R7488" s="2">
        <f t="shared" si="5241"/>
        <v>0</v>
      </c>
      <c r="S7488" s="2">
        <f t="shared" si="5241"/>
        <v>0</v>
      </c>
      <c r="T7488" s="2">
        <f t="shared" si="5241"/>
        <v>2064.8000000000002</v>
      </c>
      <c r="U7488" s="2">
        <f t="shared" si="5241"/>
        <v>0</v>
      </c>
      <c r="V7488" s="2">
        <f t="shared" si="5241"/>
        <v>0</v>
      </c>
      <c r="W7488" s="2">
        <f t="shared" si="5241"/>
        <v>0</v>
      </c>
      <c r="X7488" s="2">
        <f t="shared" si="5241"/>
        <v>2064.8000000000002</v>
      </c>
      <c r="Y7488" s="2">
        <f t="shared" si="5241"/>
        <v>0</v>
      </c>
      <c r="Z7488" s="2">
        <f t="shared" si="5241"/>
        <v>0</v>
      </c>
    </row>
    <row r="7489" spans="1:26" hidden="1" outlineLevel="6" collapsed="1" x14ac:dyDescent="0.25">
      <c r="F7489" s="3"/>
      <c r="G7489" s="100"/>
      <c r="H7489" s="3"/>
      <c r="I7489" s="100"/>
      <c r="J7489" s="3"/>
      <c r="K7489" s="104" t="s">
        <v>766</v>
      </c>
      <c r="O7489" s="2">
        <f t="shared" ref="O7489:Z7489" si="5242">SUBTOTAL(9,O7487:O7487)</f>
        <v>0</v>
      </c>
      <c r="P7489" s="2">
        <f t="shared" si="5242"/>
        <v>2064.8000000000002</v>
      </c>
      <c r="Q7489" s="2">
        <f t="shared" si="5242"/>
        <v>0</v>
      </c>
      <c r="R7489" s="2">
        <f t="shared" si="5242"/>
        <v>0</v>
      </c>
      <c r="S7489" s="2">
        <f t="shared" si="5242"/>
        <v>0</v>
      </c>
      <c r="T7489" s="2">
        <f t="shared" si="5242"/>
        <v>2064.8000000000002</v>
      </c>
      <c r="U7489" s="2">
        <f t="shared" si="5242"/>
        <v>0</v>
      </c>
      <c r="V7489" s="2">
        <f t="shared" si="5242"/>
        <v>0</v>
      </c>
      <c r="W7489" s="2">
        <f t="shared" si="5242"/>
        <v>0</v>
      </c>
      <c r="X7489" s="2">
        <f t="shared" si="5242"/>
        <v>2064.8000000000002</v>
      </c>
      <c r="Y7489" s="2">
        <f t="shared" si="5242"/>
        <v>0</v>
      </c>
      <c r="Z7489" s="2">
        <f t="shared" si="5242"/>
        <v>0</v>
      </c>
    </row>
    <row r="7490" spans="1:26" hidden="1" outlineLevel="5" collapsed="1" x14ac:dyDescent="0.25">
      <c r="F7490" s="3"/>
      <c r="G7490" s="100"/>
      <c r="H7490" s="3"/>
      <c r="I7490" s="103" t="s">
        <v>708</v>
      </c>
      <c r="J7490" s="3"/>
      <c r="K7490" s="101"/>
      <c r="O7490" s="2">
        <f t="shared" ref="O7490:Z7490" si="5243">SUBTOTAL(9,O7487:O7487)</f>
        <v>0</v>
      </c>
      <c r="P7490" s="2">
        <f t="shared" si="5243"/>
        <v>2064.8000000000002</v>
      </c>
      <c r="Q7490" s="2">
        <f t="shared" si="5243"/>
        <v>0</v>
      </c>
      <c r="R7490" s="2">
        <f t="shared" si="5243"/>
        <v>0</v>
      </c>
      <c r="S7490" s="2">
        <f t="shared" si="5243"/>
        <v>0</v>
      </c>
      <c r="T7490" s="2">
        <f t="shared" si="5243"/>
        <v>2064.8000000000002</v>
      </c>
      <c r="U7490" s="2">
        <f t="shared" si="5243"/>
        <v>0</v>
      </c>
      <c r="V7490" s="2">
        <f t="shared" si="5243"/>
        <v>0</v>
      </c>
      <c r="W7490" s="2">
        <f t="shared" si="5243"/>
        <v>0</v>
      </c>
      <c r="X7490" s="2">
        <f t="shared" si="5243"/>
        <v>2064.8000000000002</v>
      </c>
      <c r="Y7490" s="2">
        <f t="shared" si="5243"/>
        <v>0</v>
      </c>
      <c r="Z7490" s="2">
        <f t="shared" si="5243"/>
        <v>0</v>
      </c>
    </row>
    <row r="7491" spans="1:26" hidden="1" outlineLevel="7" x14ac:dyDescent="0.25">
      <c r="A7491" s="1" t="s">
        <v>415</v>
      </c>
      <c r="B7491" s="1">
        <v>5</v>
      </c>
      <c r="C7491" s="1" t="s">
        <v>174</v>
      </c>
      <c r="D7491" s="1" t="s">
        <v>277</v>
      </c>
      <c r="E7491" s="1" t="s">
        <v>278</v>
      </c>
      <c r="F7491" s="3">
        <v>2</v>
      </c>
      <c r="G7491" t="s">
        <v>425</v>
      </c>
      <c r="H7491" s="3">
        <v>25</v>
      </c>
      <c r="I7491" t="s">
        <v>438</v>
      </c>
      <c r="J7491" s="3">
        <v>253</v>
      </c>
      <c r="K7491" s="32" t="s">
        <v>481</v>
      </c>
      <c r="L7491" s="1">
        <v>25301</v>
      </c>
      <c r="M7491" s="1">
        <v>3035</v>
      </c>
      <c r="N7491" s="1" t="s">
        <v>34</v>
      </c>
      <c r="O7491" s="2">
        <v>10244.4</v>
      </c>
      <c r="P7491" s="2">
        <v>10244.4</v>
      </c>
      <c r="Q7491" s="2">
        <v>0</v>
      </c>
      <c r="R7491" s="2">
        <v>0</v>
      </c>
      <c r="S7491" s="2">
        <v>0</v>
      </c>
      <c r="T7491" s="2">
        <v>0</v>
      </c>
      <c r="U7491" s="2">
        <v>0</v>
      </c>
      <c r="V7491" s="2">
        <v>0</v>
      </c>
      <c r="W7491" s="2">
        <v>0</v>
      </c>
      <c r="X7491" s="2">
        <f>SUM(Q7491:W7491)</f>
        <v>0</v>
      </c>
      <c r="Y7491" s="2">
        <v>0</v>
      </c>
      <c r="Z7491" s="2">
        <f>+P7491-X7491-Y7491</f>
        <v>10244.4</v>
      </c>
    </row>
    <row r="7492" spans="1:26" hidden="1" outlineLevel="7" x14ac:dyDescent="0.25">
      <c r="F7492" s="3"/>
      <c r="G7492" s="100"/>
      <c r="H7492" s="3"/>
      <c r="I7492" s="100"/>
      <c r="J7492" s="3"/>
      <c r="K7492" s="101"/>
      <c r="N7492" s="102" t="s">
        <v>825</v>
      </c>
      <c r="O7492" s="2">
        <f t="shared" ref="O7492:Z7492" si="5244">SUBTOTAL(9,O7491:O7491)</f>
        <v>10244.4</v>
      </c>
      <c r="P7492" s="2">
        <f t="shared" si="5244"/>
        <v>10244.4</v>
      </c>
      <c r="Q7492" s="2">
        <f t="shared" si="5244"/>
        <v>0</v>
      </c>
      <c r="R7492" s="2">
        <f t="shared" si="5244"/>
        <v>0</v>
      </c>
      <c r="S7492" s="2">
        <f t="shared" si="5244"/>
        <v>0</v>
      </c>
      <c r="T7492" s="2">
        <f t="shared" si="5244"/>
        <v>0</v>
      </c>
      <c r="U7492" s="2">
        <f t="shared" si="5244"/>
        <v>0</v>
      </c>
      <c r="V7492" s="2">
        <f t="shared" si="5244"/>
        <v>0</v>
      </c>
      <c r="W7492" s="2">
        <f t="shared" si="5244"/>
        <v>0</v>
      </c>
      <c r="X7492" s="2">
        <f t="shared" si="5244"/>
        <v>0</v>
      </c>
      <c r="Y7492" s="2">
        <f t="shared" si="5244"/>
        <v>0</v>
      </c>
      <c r="Z7492" s="2">
        <f t="shared" si="5244"/>
        <v>10244.4</v>
      </c>
    </row>
    <row r="7493" spans="1:26" hidden="1" outlineLevel="6" collapsed="1" x14ac:dyDescent="0.25">
      <c r="F7493" s="3"/>
      <c r="G7493" s="100"/>
      <c r="H7493" s="3"/>
      <c r="I7493" s="100"/>
      <c r="J7493" s="3"/>
      <c r="K7493" s="104" t="s">
        <v>729</v>
      </c>
      <c r="O7493" s="2">
        <f t="shared" ref="O7493:Z7493" si="5245">SUBTOTAL(9,O7491:O7491)</f>
        <v>10244.4</v>
      </c>
      <c r="P7493" s="2">
        <f t="shared" si="5245"/>
        <v>10244.4</v>
      </c>
      <c r="Q7493" s="2">
        <f t="shared" si="5245"/>
        <v>0</v>
      </c>
      <c r="R7493" s="2">
        <f t="shared" si="5245"/>
        <v>0</v>
      </c>
      <c r="S7493" s="2">
        <f t="shared" si="5245"/>
        <v>0</v>
      </c>
      <c r="T7493" s="2">
        <f t="shared" si="5245"/>
        <v>0</v>
      </c>
      <c r="U7493" s="2">
        <f t="shared" si="5245"/>
        <v>0</v>
      </c>
      <c r="V7493" s="2">
        <f t="shared" si="5245"/>
        <v>0</v>
      </c>
      <c r="W7493" s="2">
        <f t="shared" si="5245"/>
        <v>0</v>
      </c>
      <c r="X7493" s="2">
        <f t="shared" si="5245"/>
        <v>0</v>
      </c>
      <c r="Y7493" s="2">
        <f t="shared" si="5245"/>
        <v>0</v>
      </c>
      <c r="Z7493" s="2">
        <f t="shared" si="5245"/>
        <v>10244.4</v>
      </c>
    </row>
    <row r="7494" spans="1:26" hidden="1" outlineLevel="7" x14ac:dyDescent="0.25">
      <c r="A7494" s="1" t="s">
        <v>415</v>
      </c>
      <c r="B7494" s="1">
        <v>5</v>
      </c>
      <c r="C7494" s="1" t="s">
        <v>174</v>
      </c>
      <c r="D7494" s="1" t="s">
        <v>277</v>
      </c>
      <c r="E7494" s="1" t="s">
        <v>278</v>
      </c>
      <c r="F7494" s="3">
        <v>2</v>
      </c>
      <c r="G7494" t="s">
        <v>425</v>
      </c>
      <c r="H7494" s="3">
        <v>25</v>
      </c>
      <c r="I7494" t="s">
        <v>438</v>
      </c>
      <c r="J7494" s="3">
        <v>254</v>
      </c>
      <c r="K7494" s="32" t="s">
        <v>482</v>
      </c>
      <c r="L7494" s="1">
        <v>25401</v>
      </c>
      <c r="M7494" s="1">
        <v>3036</v>
      </c>
      <c r="N7494" s="1" t="s">
        <v>125</v>
      </c>
      <c r="O7494" s="2">
        <v>1000</v>
      </c>
      <c r="P7494" s="2">
        <v>1000</v>
      </c>
      <c r="Q7494" s="2">
        <v>0</v>
      </c>
      <c r="R7494" s="2">
        <v>0</v>
      </c>
      <c r="S7494" s="2">
        <v>0</v>
      </c>
      <c r="T7494" s="2">
        <v>0</v>
      </c>
      <c r="U7494" s="2">
        <v>0</v>
      </c>
      <c r="V7494" s="2">
        <v>0</v>
      </c>
      <c r="W7494" s="2">
        <v>0</v>
      </c>
      <c r="X7494" s="2">
        <f>SUM(Q7494:W7494)</f>
        <v>0</v>
      </c>
      <c r="Y7494" s="2">
        <v>0</v>
      </c>
      <c r="Z7494" s="2">
        <f>+P7494-X7494-Y7494</f>
        <v>1000</v>
      </c>
    </row>
    <row r="7495" spans="1:26" hidden="1" outlineLevel="7" x14ac:dyDescent="0.25">
      <c r="F7495" s="3"/>
      <c r="G7495" s="100"/>
      <c r="H7495" s="3"/>
      <c r="I7495" s="100"/>
      <c r="J7495" s="3"/>
      <c r="K7495" s="101"/>
      <c r="N7495" s="102" t="s">
        <v>886</v>
      </c>
      <c r="O7495" s="2">
        <f t="shared" ref="O7495:Z7495" si="5246">SUBTOTAL(9,O7494:O7494)</f>
        <v>1000</v>
      </c>
      <c r="P7495" s="2">
        <f t="shared" si="5246"/>
        <v>1000</v>
      </c>
      <c r="Q7495" s="2">
        <f t="shared" si="5246"/>
        <v>0</v>
      </c>
      <c r="R7495" s="2">
        <f t="shared" si="5246"/>
        <v>0</v>
      </c>
      <c r="S7495" s="2">
        <f t="shared" si="5246"/>
        <v>0</v>
      </c>
      <c r="T7495" s="2">
        <f t="shared" si="5246"/>
        <v>0</v>
      </c>
      <c r="U7495" s="2">
        <f t="shared" si="5246"/>
        <v>0</v>
      </c>
      <c r="V7495" s="2">
        <f t="shared" si="5246"/>
        <v>0</v>
      </c>
      <c r="W7495" s="2">
        <f t="shared" si="5246"/>
        <v>0</v>
      </c>
      <c r="X7495" s="2">
        <f t="shared" si="5246"/>
        <v>0</v>
      </c>
      <c r="Y7495" s="2">
        <f t="shared" si="5246"/>
        <v>0</v>
      </c>
      <c r="Z7495" s="2">
        <f t="shared" si="5246"/>
        <v>1000</v>
      </c>
    </row>
    <row r="7496" spans="1:26" hidden="1" outlineLevel="6" collapsed="1" x14ac:dyDescent="0.25">
      <c r="F7496" s="3"/>
      <c r="G7496" s="100"/>
      <c r="H7496" s="3"/>
      <c r="I7496" s="100"/>
      <c r="J7496" s="3"/>
      <c r="K7496" s="104" t="s">
        <v>777</v>
      </c>
      <c r="O7496" s="2">
        <f t="shared" ref="O7496:Z7496" si="5247">SUBTOTAL(9,O7494:O7494)</f>
        <v>1000</v>
      </c>
      <c r="P7496" s="2">
        <f t="shared" si="5247"/>
        <v>1000</v>
      </c>
      <c r="Q7496" s="2">
        <f t="shared" si="5247"/>
        <v>0</v>
      </c>
      <c r="R7496" s="2">
        <f t="shared" si="5247"/>
        <v>0</v>
      </c>
      <c r="S7496" s="2">
        <f t="shared" si="5247"/>
        <v>0</v>
      </c>
      <c r="T7496" s="2">
        <f t="shared" si="5247"/>
        <v>0</v>
      </c>
      <c r="U7496" s="2">
        <f t="shared" si="5247"/>
        <v>0</v>
      </c>
      <c r="V7496" s="2">
        <f t="shared" si="5247"/>
        <v>0</v>
      </c>
      <c r="W7496" s="2">
        <f t="shared" si="5247"/>
        <v>0</v>
      </c>
      <c r="X7496" s="2">
        <f t="shared" si="5247"/>
        <v>0</v>
      </c>
      <c r="Y7496" s="2">
        <f t="shared" si="5247"/>
        <v>0</v>
      </c>
      <c r="Z7496" s="2">
        <f t="shared" si="5247"/>
        <v>1000</v>
      </c>
    </row>
    <row r="7497" spans="1:26" hidden="1" outlineLevel="5" collapsed="1" x14ac:dyDescent="0.25">
      <c r="F7497" s="3"/>
      <c r="G7497" s="100"/>
      <c r="H7497" s="3"/>
      <c r="I7497" s="103" t="s">
        <v>693</v>
      </c>
      <c r="J7497" s="3"/>
      <c r="K7497" s="101"/>
      <c r="O7497" s="2">
        <f t="shared" ref="O7497:Z7497" si="5248">SUBTOTAL(9,O7491:O7494)</f>
        <v>11244.4</v>
      </c>
      <c r="P7497" s="2">
        <f t="shared" si="5248"/>
        <v>11244.4</v>
      </c>
      <c r="Q7497" s="2">
        <f t="shared" si="5248"/>
        <v>0</v>
      </c>
      <c r="R7497" s="2">
        <f t="shared" si="5248"/>
        <v>0</v>
      </c>
      <c r="S7497" s="2">
        <f t="shared" si="5248"/>
        <v>0</v>
      </c>
      <c r="T7497" s="2">
        <f t="shared" si="5248"/>
        <v>0</v>
      </c>
      <c r="U7497" s="2">
        <f t="shared" si="5248"/>
        <v>0</v>
      </c>
      <c r="V7497" s="2">
        <f t="shared" si="5248"/>
        <v>0</v>
      </c>
      <c r="W7497" s="2">
        <f t="shared" si="5248"/>
        <v>0</v>
      </c>
      <c r="X7497" s="2">
        <f t="shared" si="5248"/>
        <v>0</v>
      </c>
      <c r="Y7497" s="2">
        <f t="shared" si="5248"/>
        <v>0</v>
      </c>
      <c r="Z7497" s="2">
        <f t="shared" si="5248"/>
        <v>11244.4</v>
      </c>
    </row>
    <row r="7498" spans="1:26" hidden="1" outlineLevel="7" x14ac:dyDescent="0.25">
      <c r="A7498" s="1" t="s">
        <v>415</v>
      </c>
      <c r="B7498" s="1">
        <v>5</v>
      </c>
      <c r="C7498" s="1" t="s">
        <v>174</v>
      </c>
      <c r="D7498" s="1" t="s">
        <v>277</v>
      </c>
      <c r="E7498" s="1" t="s">
        <v>278</v>
      </c>
      <c r="F7498" s="3">
        <v>2</v>
      </c>
      <c r="G7498" t="s">
        <v>425</v>
      </c>
      <c r="H7498" s="3">
        <v>27</v>
      </c>
      <c r="I7498" t="s">
        <v>440</v>
      </c>
      <c r="J7498" s="3">
        <v>271</v>
      </c>
      <c r="K7498" s="32" t="s">
        <v>485</v>
      </c>
      <c r="L7498" s="1">
        <v>27101</v>
      </c>
      <c r="M7498" s="1">
        <v>1015</v>
      </c>
      <c r="N7498" s="1" t="s">
        <v>22</v>
      </c>
      <c r="O7498" s="2">
        <v>27218.74</v>
      </c>
      <c r="P7498" s="2">
        <v>27518.74</v>
      </c>
      <c r="Q7498" s="2">
        <v>0</v>
      </c>
      <c r="R7498" s="2">
        <v>10483.51</v>
      </c>
      <c r="S7498" s="2">
        <v>1624</v>
      </c>
      <c r="T7498" s="2">
        <v>0</v>
      </c>
      <c r="U7498" s="2">
        <v>0</v>
      </c>
      <c r="V7498" s="2">
        <v>0</v>
      </c>
      <c r="W7498" s="2">
        <v>14040.14</v>
      </c>
      <c r="X7498" s="2">
        <f>SUM(Q7498:W7498)</f>
        <v>26147.65</v>
      </c>
      <c r="Y7498" s="2">
        <v>1292.2400000000002</v>
      </c>
      <c r="Z7498" s="2">
        <f>+P7498-X7498-Y7498</f>
        <v>78.849999999999909</v>
      </c>
    </row>
    <row r="7499" spans="1:26" hidden="1" outlineLevel="7" x14ac:dyDescent="0.25">
      <c r="F7499" s="3"/>
      <c r="G7499" s="100"/>
      <c r="H7499" s="3"/>
      <c r="I7499" s="100"/>
      <c r="J7499" s="3"/>
      <c r="K7499" s="101"/>
      <c r="N7499" s="102" t="s">
        <v>826</v>
      </c>
      <c r="O7499" s="2">
        <f t="shared" ref="O7499:Z7499" si="5249">SUBTOTAL(9,O7498:O7498)</f>
        <v>27218.74</v>
      </c>
      <c r="P7499" s="2">
        <f t="shared" si="5249"/>
        <v>27518.74</v>
      </c>
      <c r="Q7499" s="2">
        <f t="shared" si="5249"/>
        <v>0</v>
      </c>
      <c r="R7499" s="2">
        <f t="shared" si="5249"/>
        <v>10483.51</v>
      </c>
      <c r="S7499" s="2">
        <f t="shared" si="5249"/>
        <v>1624</v>
      </c>
      <c r="T7499" s="2">
        <f t="shared" si="5249"/>
        <v>0</v>
      </c>
      <c r="U7499" s="2">
        <f t="shared" si="5249"/>
        <v>0</v>
      </c>
      <c r="V7499" s="2">
        <f t="shared" si="5249"/>
        <v>0</v>
      </c>
      <c r="W7499" s="2">
        <f t="shared" si="5249"/>
        <v>14040.14</v>
      </c>
      <c r="X7499" s="2">
        <f t="shared" si="5249"/>
        <v>26147.65</v>
      </c>
      <c r="Y7499" s="2">
        <f t="shared" si="5249"/>
        <v>1292.2400000000002</v>
      </c>
      <c r="Z7499" s="2">
        <f t="shared" si="5249"/>
        <v>78.849999999999909</v>
      </c>
    </row>
    <row r="7500" spans="1:26" hidden="1" outlineLevel="6" collapsed="1" x14ac:dyDescent="0.25">
      <c r="F7500" s="3"/>
      <c r="G7500" s="100"/>
      <c r="H7500" s="3"/>
      <c r="I7500" s="100"/>
      <c r="J7500" s="3"/>
      <c r="K7500" s="104" t="s">
        <v>730</v>
      </c>
      <c r="O7500" s="2">
        <f t="shared" ref="O7500:Z7500" si="5250">SUBTOTAL(9,O7498:O7498)</f>
        <v>27218.74</v>
      </c>
      <c r="P7500" s="2">
        <f t="shared" si="5250"/>
        <v>27518.74</v>
      </c>
      <c r="Q7500" s="2">
        <f t="shared" si="5250"/>
        <v>0</v>
      </c>
      <c r="R7500" s="2">
        <f t="shared" si="5250"/>
        <v>10483.51</v>
      </c>
      <c r="S7500" s="2">
        <f t="shared" si="5250"/>
        <v>1624</v>
      </c>
      <c r="T7500" s="2">
        <f t="shared" si="5250"/>
        <v>0</v>
      </c>
      <c r="U7500" s="2">
        <f t="shared" si="5250"/>
        <v>0</v>
      </c>
      <c r="V7500" s="2">
        <f t="shared" si="5250"/>
        <v>0</v>
      </c>
      <c r="W7500" s="2">
        <f t="shared" si="5250"/>
        <v>14040.14</v>
      </c>
      <c r="X7500" s="2">
        <f t="shared" si="5250"/>
        <v>26147.65</v>
      </c>
      <c r="Y7500" s="2">
        <f t="shared" si="5250"/>
        <v>1292.2400000000002</v>
      </c>
      <c r="Z7500" s="2">
        <f t="shared" si="5250"/>
        <v>78.849999999999909</v>
      </c>
    </row>
    <row r="7501" spans="1:26" hidden="1" outlineLevel="5" collapsed="1" x14ac:dyDescent="0.25">
      <c r="F7501" s="3"/>
      <c r="G7501" s="100"/>
      <c r="H7501" s="3"/>
      <c r="I7501" s="103" t="s">
        <v>694</v>
      </c>
      <c r="J7501" s="3"/>
      <c r="K7501" s="101"/>
      <c r="O7501" s="2">
        <f t="shared" ref="O7501:Z7501" si="5251">SUBTOTAL(9,O7498:O7498)</f>
        <v>27218.74</v>
      </c>
      <c r="P7501" s="2">
        <f t="shared" si="5251"/>
        <v>27518.74</v>
      </c>
      <c r="Q7501" s="2">
        <f t="shared" si="5251"/>
        <v>0</v>
      </c>
      <c r="R7501" s="2">
        <f t="shared" si="5251"/>
        <v>10483.51</v>
      </c>
      <c r="S7501" s="2">
        <f t="shared" si="5251"/>
        <v>1624</v>
      </c>
      <c r="T7501" s="2">
        <f t="shared" si="5251"/>
        <v>0</v>
      </c>
      <c r="U7501" s="2">
        <f t="shared" si="5251"/>
        <v>0</v>
      </c>
      <c r="V7501" s="2">
        <f t="shared" si="5251"/>
        <v>0</v>
      </c>
      <c r="W7501" s="2">
        <f t="shared" si="5251"/>
        <v>14040.14</v>
      </c>
      <c r="X7501" s="2">
        <f t="shared" si="5251"/>
        <v>26147.65</v>
      </c>
      <c r="Y7501" s="2">
        <f t="shared" si="5251"/>
        <v>1292.2400000000002</v>
      </c>
      <c r="Z7501" s="2">
        <f t="shared" si="5251"/>
        <v>78.849999999999909</v>
      </c>
    </row>
    <row r="7502" spans="1:26" hidden="1" outlineLevel="7" x14ac:dyDescent="0.25">
      <c r="A7502" s="1" t="s">
        <v>415</v>
      </c>
      <c r="B7502" s="1">
        <v>5</v>
      </c>
      <c r="C7502" s="1" t="s">
        <v>174</v>
      </c>
      <c r="D7502" s="1" t="s">
        <v>277</v>
      </c>
      <c r="E7502" s="1" t="s">
        <v>278</v>
      </c>
      <c r="F7502" s="3">
        <v>2</v>
      </c>
      <c r="G7502" t="s">
        <v>425</v>
      </c>
      <c r="H7502" s="3">
        <v>29</v>
      </c>
      <c r="I7502" t="s">
        <v>441</v>
      </c>
      <c r="J7502" s="3">
        <v>291</v>
      </c>
      <c r="K7502" s="32" t="s">
        <v>488</v>
      </c>
      <c r="L7502" s="1">
        <v>29101</v>
      </c>
      <c r="M7502" s="1">
        <v>4017</v>
      </c>
      <c r="N7502" s="1" t="s">
        <v>113</v>
      </c>
      <c r="O7502" s="2">
        <v>0</v>
      </c>
      <c r="P7502" s="2">
        <v>1702.53</v>
      </c>
      <c r="Q7502" s="2">
        <v>0</v>
      </c>
      <c r="R7502" s="2">
        <v>0</v>
      </c>
      <c r="S7502" s="2">
        <v>0</v>
      </c>
      <c r="T7502" s="2">
        <v>0</v>
      </c>
      <c r="U7502" s="2">
        <v>0</v>
      </c>
      <c r="V7502" s="2">
        <v>0</v>
      </c>
      <c r="W7502" s="2">
        <v>1702.53</v>
      </c>
      <c r="X7502" s="2">
        <f>SUM(Q7502:W7502)</f>
        <v>1702.53</v>
      </c>
      <c r="Y7502" s="2">
        <v>0</v>
      </c>
      <c r="Z7502" s="2">
        <f>+P7502-X7502-Y7502</f>
        <v>0</v>
      </c>
    </row>
    <row r="7503" spans="1:26" hidden="1" outlineLevel="7" x14ac:dyDescent="0.25">
      <c r="F7503" s="3"/>
      <c r="G7503" s="100"/>
      <c r="H7503" s="3"/>
      <c r="I7503" s="100"/>
      <c r="J7503" s="3"/>
      <c r="K7503" s="101"/>
      <c r="N7503" s="102" t="s">
        <v>879</v>
      </c>
      <c r="O7503" s="2">
        <f t="shared" ref="O7503:Z7503" si="5252">SUBTOTAL(9,O7502:O7502)</f>
        <v>0</v>
      </c>
      <c r="P7503" s="2">
        <f t="shared" si="5252"/>
        <v>1702.53</v>
      </c>
      <c r="Q7503" s="2">
        <f t="shared" si="5252"/>
        <v>0</v>
      </c>
      <c r="R7503" s="2">
        <f t="shared" si="5252"/>
        <v>0</v>
      </c>
      <c r="S7503" s="2">
        <f t="shared" si="5252"/>
        <v>0</v>
      </c>
      <c r="T7503" s="2">
        <f t="shared" si="5252"/>
        <v>0</v>
      </c>
      <c r="U7503" s="2">
        <f t="shared" si="5252"/>
        <v>0</v>
      </c>
      <c r="V7503" s="2">
        <f t="shared" si="5252"/>
        <v>0</v>
      </c>
      <c r="W7503" s="2">
        <f t="shared" si="5252"/>
        <v>1702.53</v>
      </c>
      <c r="X7503" s="2">
        <f t="shared" si="5252"/>
        <v>1702.53</v>
      </c>
      <c r="Y7503" s="2">
        <f t="shared" si="5252"/>
        <v>0</v>
      </c>
      <c r="Z7503" s="2">
        <f t="shared" si="5252"/>
        <v>0</v>
      </c>
    </row>
    <row r="7504" spans="1:26" hidden="1" outlineLevel="6" collapsed="1" x14ac:dyDescent="0.25">
      <c r="F7504" s="3"/>
      <c r="G7504" s="100"/>
      <c r="H7504" s="3"/>
      <c r="I7504" s="100"/>
      <c r="J7504" s="3"/>
      <c r="K7504" s="104" t="s">
        <v>772</v>
      </c>
      <c r="O7504" s="2">
        <f t="shared" ref="O7504:Z7504" si="5253">SUBTOTAL(9,O7502:O7502)</f>
        <v>0</v>
      </c>
      <c r="P7504" s="2">
        <f t="shared" si="5253"/>
        <v>1702.53</v>
      </c>
      <c r="Q7504" s="2">
        <f t="shared" si="5253"/>
        <v>0</v>
      </c>
      <c r="R7504" s="2">
        <f t="shared" si="5253"/>
        <v>0</v>
      </c>
      <c r="S7504" s="2">
        <f t="shared" si="5253"/>
        <v>0</v>
      </c>
      <c r="T7504" s="2">
        <f t="shared" si="5253"/>
        <v>0</v>
      </c>
      <c r="U7504" s="2">
        <f t="shared" si="5253"/>
        <v>0</v>
      </c>
      <c r="V7504" s="2">
        <f t="shared" si="5253"/>
        <v>0</v>
      </c>
      <c r="W7504" s="2">
        <f t="shared" si="5253"/>
        <v>1702.53</v>
      </c>
      <c r="X7504" s="2">
        <f t="shared" si="5253"/>
        <v>1702.53</v>
      </c>
      <c r="Y7504" s="2">
        <f t="shared" si="5253"/>
        <v>0</v>
      </c>
      <c r="Z7504" s="2">
        <f t="shared" si="5253"/>
        <v>0</v>
      </c>
    </row>
    <row r="7505" spans="1:26" hidden="1" outlineLevel="5" collapsed="1" x14ac:dyDescent="0.25">
      <c r="F7505" s="3"/>
      <c r="G7505" s="100"/>
      <c r="H7505" s="3"/>
      <c r="I7505" s="103" t="s">
        <v>709</v>
      </c>
      <c r="J7505" s="3"/>
      <c r="K7505" s="101"/>
      <c r="O7505" s="2">
        <f t="shared" ref="O7505:Z7505" si="5254">SUBTOTAL(9,O7502:O7502)</f>
        <v>0</v>
      </c>
      <c r="P7505" s="2">
        <f t="shared" si="5254"/>
        <v>1702.53</v>
      </c>
      <c r="Q7505" s="2">
        <f t="shared" si="5254"/>
        <v>0</v>
      </c>
      <c r="R7505" s="2">
        <f t="shared" si="5254"/>
        <v>0</v>
      </c>
      <c r="S7505" s="2">
        <f t="shared" si="5254"/>
        <v>0</v>
      </c>
      <c r="T7505" s="2">
        <f t="shared" si="5254"/>
        <v>0</v>
      </c>
      <c r="U7505" s="2">
        <f t="shared" si="5254"/>
        <v>0</v>
      </c>
      <c r="V7505" s="2">
        <f t="shared" si="5254"/>
        <v>0</v>
      </c>
      <c r="W7505" s="2">
        <f t="shared" si="5254"/>
        <v>1702.53</v>
      </c>
      <c r="X7505" s="2">
        <f t="shared" si="5254"/>
        <v>1702.53</v>
      </c>
      <c r="Y7505" s="2">
        <f t="shared" si="5254"/>
        <v>0</v>
      </c>
      <c r="Z7505" s="2">
        <f t="shared" si="5254"/>
        <v>0</v>
      </c>
    </row>
    <row r="7506" spans="1:26" hidden="1" outlineLevel="4" collapsed="1" x14ac:dyDescent="0.25">
      <c r="F7506" s="3"/>
      <c r="G7506" s="103" t="s">
        <v>683</v>
      </c>
      <c r="H7506" s="3"/>
      <c r="I7506" s="100"/>
      <c r="J7506" s="3"/>
      <c r="K7506" s="101"/>
      <c r="O7506" s="2">
        <f t="shared" ref="O7506:Z7506" si="5255">SUBTOTAL(9,O7471:O7502)</f>
        <v>259273.35</v>
      </c>
      <c r="P7506" s="2">
        <f t="shared" si="5255"/>
        <v>266334.65000000002</v>
      </c>
      <c r="Q7506" s="2">
        <f t="shared" si="5255"/>
        <v>12501.76</v>
      </c>
      <c r="R7506" s="2">
        <f t="shared" si="5255"/>
        <v>42254.879999999997</v>
      </c>
      <c r="S7506" s="2">
        <f t="shared" si="5255"/>
        <v>31904.01</v>
      </c>
      <c r="T7506" s="2">
        <f t="shared" si="5255"/>
        <v>18297</v>
      </c>
      <c r="U7506" s="2">
        <f t="shared" si="5255"/>
        <v>40260.11</v>
      </c>
      <c r="V7506" s="2">
        <f t="shared" si="5255"/>
        <v>24496.22</v>
      </c>
      <c r="W7506" s="2">
        <f t="shared" si="5255"/>
        <v>33037.32</v>
      </c>
      <c r="X7506" s="2">
        <f t="shared" si="5255"/>
        <v>202751.29999999996</v>
      </c>
      <c r="Y7506" s="2">
        <f t="shared" si="5255"/>
        <v>1292.2400000000002</v>
      </c>
      <c r="Z7506" s="2">
        <f t="shared" si="5255"/>
        <v>62291.11000000003</v>
      </c>
    </row>
    <row r="7507" spans="1:26" hidden="1" outlineLevel="7" x14ac:dyDescent="0.25">
      <c r="A7507" s="1" t="s">
        <v>415</v>
      </c>
      <c r="B7507" s="1">
        <v>5</v>
      </c>
      <c r="C7507" s="1" t="s">
        <v>174</v>
      </c>
      <c r="D7507" s="1" t="s">
        <v>277</v>
      </c>
      <c r="E7507" s="1" t="s">
        <v>278</v>
      </c>
      <c r="F7507" s="3">
        <v>3</v>
      </c>
      <c r="G7507" t="s">
        <v>426</v>
      </c>
      <c r="H7507" s="3">
        <v>31</v>
      </c>
      <c r="I7507" t="s">
        <v>442</v>
      </c>
      <c r="J7507" s="3">
        <v>311</v>
      </c>
      <c r="K7507" s="32" t="s">
        <v>491</v>
      </c>
      <c r="L7507" s="1">
        <v>31101</v>
      </c>
      <c r="M7507" s="1">
        <v>5035</v>
      </c>
      <c r="N7507" s="1" t="s">
        <v>61</v>
      </c>
      <c r="O7507" s="2">
        <v>31986.6</v>
      </c>
      <c r="P7507" s="2">
        <v>31986.6</v>
      </c>
      <c r="Q7507" s="2">
        <v>0</v>
      </c>
      <c r="R7507" s="2">
        <v>4645</v>
      </c>
      <c r="S7507" s="2">
        <v>0</v>
      </c>
      <c r="T7507" s="2">
        <v>4634</v>
      </c>
      <c r="U7507" s="2">
        <v>0</v>
      </c>
      <c r="V7507" s="2">
        <v>4307</v>
      </c>
      <c r="W7507" s="2">
        <v>0</v>
      </c>
      <c r="X7507" s="2">
        <f>SUM(Q7507:W7507)</f>
        <v>13586</v>
      </c>
      <c r="Y7507" s="2">
        <v>0</v>
      </c>
      <c r="Z7507" s="2">
        <f>+P7507-X7507-Y7507</f>
        <v>18400.599999999999</v>
      </c>
    </row>
    <row r="7508" spans="1:26" hidden="1" outlineLevel="7" x14ac:dyDescent="0.25">
      <c r="F7508" s="3"/>
      <c r="G7508" s="100"/>
      <c r="H7508" s="3"/>
      <c r="I7508" s="100"/>
      <c r="J7508" s="3"/>
      <c r="K7508" s="101"/>
      <c r="N7508" s="102" t="s">
        <v>827</v>
      </c>
      <c r="O7508" s="2">
        <f t="shared" ref="O7508:Z7508" si="5256">SUBTOTAL(9,O7507:O7507)</f>
        <v>31986.6</v>
      </c>
      <c r="P7508" s="2">
        <f t="shared" si="5256"/>
        <v>31986.6</v>
      </c>
      <c r="Q7508" s="2">
        <f t="shared" si="5256"/>
        <v>0</v>
      </c>
      <c r="R7508" s="2">
        <f t="shared" si="5256"/>
        <v>4645</v>
      </c>
      <c r="S7508" s="2">
        <f t="shared" si="5256"/>
        <v>0</v>
      </c>
      <c r="T7508" s="2">
        <f t="shared" si="5256"/>
        <v>4634</v>
      </c>
      <c r="U7508" s="2">
        <f t="shared" si="5256"/>
        <v>0</v>
      </c>
      <c r="V7508" s="2">
        <f t="shared" si="5256"/>
        <v>4307</v>
      </c>
      <c r="W7508" s="2">
        <f t="shared" si="5256"/>
        <v>0</v>
      </c>
      <c r="X7508" s="2">
        <f t="shared" si="5256"/>
        <v>13586</v>
      </c>
      <c r="Y7508" s="2">
        <f t="shared" si="5256"/>
        <v>0</v>
      </c>
      <c r="Z7508" s="2">
        <f t="shared" si="5256"/>
        <v>18400.599999999999</v>
      </c>
    </row>
    <row r="7509" spans="1:26" hidden="1" outlineLevel="6" collapsed="1" x14ac:dyDescent="0.25">
      <c r="F7509" s="3"/>
      <c r="G7509" s="100"/>
      <c r="H7509" s="3"/>
      <c r="I7509" s="100"/>
      <c r="J7509" s="3"/>
      <c r="K7509" s="104" t="s">
        <v>731</v>
      </c>
      <c r="O7509" s="2">
        <f t="shared" ref="O7509:Z7509" si="5257">SUBTOTAL(9,O7507:O7507)</f>
        <v>31986.6</v>
      </c>
      <c r="P7509" s="2">
        <f t="shared" si="5257"/>
        <v>31986.6</v>
      </c>
      <c r="Q7509" s="2">
        <f t="shared" si="5257"/>
        <v>0</v>
      </c>
      <c r="R7509" s="2">
        <f t="shared" si="5257"/>
        <v>4645</v>
      </c>
      <c r="S7509" s="2">
        <f t="shared" si="5257"/>
        <v>0</v>
      </c>
      <c r="T7509" s="2">
        <f t="shared" si="5257"/>
        <v>4634</v>
      </c>
      <c r="U7509" s="2">
        <f t="shared" si="5257"/>
        <v>0</v>
      </c>
      <c r="V7509" s="2">
        <f t="shared" si="5257"/>
        <v>4307</v>
      </c>
      <c r="W7509" s="2">
        <f t="shared" si="5257"/>
        <v>0</v>
      </c>
      <c r="X7509" s="2">
        <f t="shared" si="5257"/>
        <v>13586</v>
      </c>
      <c r="Y7509" s="2">
        <f t="shared" si="5257"/>
        <v>0</v>
      </c>
      <c r="Z7509" s="2">
        <f t="shared" si="5257"/>
        <v>18400.599999999999</v>
      </c>
    </row>
    <row r="7510" spans="1:26" hidden="1" outlineLevel="7" x14ac:dyDescent="0.25">
      <c r="A7510" s="1" t="s">
        <v>415</v>
      </c>
      <c r="B7510" s="1">
        <v>5</v>
      </c>
      <c r="C7510" s="1" t="s">
        <v>174</v>
      </c>
      <c r="D7510" s="1" t="s">
        <v>277</v>
      </c>
      <c r="E7510" s="1" t="s">
        <v>278</v>
      </c>
      <c r="F7510" s="3">
        <v>3</v>
      </c>
      <c r="G7510" t="s">
        <v>426</v>
      </c>
      <c r="H7510" s="3">
        <v>31</v>
      </c>
      <c r="I7510" t="s">
        <v>442</v>
      </c>
      <c r="J7510" s="3">
        <v>312</v>
      </c>
      <c r="K7510" s="32" t="s">
        <v>492</v>
      </c>
      <c r="L7510" s="1">
        <v>31201</v>
      </c>
      <c r="M7510" s="1">
        <v>4008</v>
      </c>
      <c r="N7510" s="1" t="s">
        <v>171</v>
      </c>
      <c r="O7510" s="2">
        <v>36000</v>
      </c>
      <c r="P7510" s="2">
        <v>36000</v>
      </c>
      <c r="Q7510" s="2">
        <v>3006.34</v>
      </c>
      <c r="R7510" s="2">
        <v>0</v>
      </c>
      <c r="S7510" s="2">
        <v>3525.76</v>
      </c>
      <c r="T7510" s="2">
        <v>0</v>
      </c>
      <c r="U7510" s="2">
        <v>7043.65</v>
      </c>
      <c r="V7510" s="2">
        <v>3517.89</v>
      </c>
      <c r="W7510" s="2">
        <v>3187.35</v>
      </c>
      <c r="X7510" s="2">
        <f>SUM(Q7510:W7510)</f>
        <v>20280.989999999998</v>
      </c>
      <c r="Y7510" s="2">
        <v>0</v>
      </c>
      <c r="Z7510" s="2">
        <f>+P7510-X7510-Y7510</f>
        <v>15719.010000000002</v>
      </c>
    </row>
    <row r="7511" spans="1:26" hidden="1" outlineLevel="7" x14ac:dyDescent="0.25">
      <c r="F7511" s="3"/>
      <c r="G7511" s="100"/>
      <c r="H7511" s="3"/>
      <c r="I7511" s="100"/>
      <c r="J7511" s="3"/>
      <c r="K7511" s="101"/>
      <c r="N7511" s="102" t="s">
        <v>908</v>
      </c>
      <c r="O7511" s="2">
        <f t="shared" ref="O7511:Z7511" si="5258">SUBTOTAL(9,O7510:O7510)</f>
        <v>36000</v>
      </c>
      <c r="P7511" s="2">
        <f t="shared" si="5258"/>
        <v>36000</v>
      </c>
      <c r="Q7511" s="2">
        <f t="shared" si="5258"/>
        <v>3006.34</v>
      </c>
      <c r="R7511" s="2">
        <f t="shared" si="5258"/>
        <v>0</v>
      </c>
      <c r="S7511" s="2">
        <f t="shared" si="5258"/>
        <v>3525.76</v>
      </c>
      <c r="T7511" s="2">
        <f t="shared" si="5258"/>
        <v>0</v>
      </c>
      <c r="U7511" s="2">
        <f t="shared" si="5258"/>
        <v>7043.65</v>
      </c>
      <c r="V7511" s="2">
        <f t="shared" si="5258"/>
        <v>3517.89</v>
      </c>
      <c r="W7511" s="2">
        <f t="shared" si="5258"/>
        <v>3187.35</v>
      </c>
      <c r="X7511" s="2">
        <f t="shared" si="5258"/>
        <v>20280.989999999998</v>
      </c>
      <c r="Y7511" s="2">
        <f t="shared" si="5258"/>
        <v>0</v>
      </c>
      <c r="Z7511" s="2">
        <f t="shared" si="5258"/>
        <v>15719.010000000002</v>
      </c>
    </row>
    <row r="7512" spans="1:26" hidden="1" outlineLevel="6" collapsed="1" x14ac:dyDescent="0.25">
      <c r="F7512" s="3"/>
      <c r="G7512" s="100"/>
      <c r="H7512" s="3"/>
      <c r="I7512" s="100"/>
      <c r="J7512" s="3"/>
      <c r="K7512" s="104" t="s">
        <v>792</v>
      </c>
      <c r="O7512" s="2">
        <f t="shared" ref="O7512:Z7512" si="5259">SUBTOTAL(9,O7510:O7510)</f>
        <v>36000</v>
      </c>
      <c r="P7512" s="2">
        <f t="shared" si="5259"/>
        <v>36000</v>
      </c>
      <c r="Q7512" s="2">
        <f t="shared" si="5259"/>
        <v>3006.34</v>
      </c>
      <c r="R7512" s="2">
        <f t="shared" si="5259"/>
        <v>0</v>
      </c>
      <c r="S7512" s="2">
        <f t="shared" si="5259"/>
        <v>3525.76</v>
      </c>
      <c r="T7512" s="2">
        <f t="shared" si="5259"/>
        <v>0</v>
      </c>
      <c r="U7512" s="2">
        <f t="shared" si="5259"/>
        <v>7043.65</v>
      </c>
      <c r="V7512" s="2">
        <f t="shared" si="5259"/>
        <v>3517.89</v>
      </c>
      <c r="W7512" s="2">
        <f t="shared" si="5259"/>
        <v>3187.35</v>
      </c>
      <c r="X7512" s="2">
        <f t="shared" si="5259"/>
        <v>20280.989999999998</v>
      </c>
      <c r="Y7512" s="2">
        <f t="shared" si="5259"/>
        <v>0</v>
      </c>
      <c r="Z7512" s="2">
        <f t="shared" si="5259"/>
        <v>15719.010000000002</v>
      </c>
    </row>
    <row r="7513" spans="1:26" hidden="1" outlineLevel="7" x14ac:dyDescent="0.25">
      <c r="A7513" s="1" t="s">
        <v>415</v>
      </c>
      <c r="B7513" s="1">
        <v>5</v>
      </c>
      <c r="C7513" s="1" t="s">
        <v>174</v>
      </c>
      <c r="D7513" s="1" t="s">
        <v>277</v>
      </c>
      <c r="E7513" s="1" t="s">
        <v>278</v>
      </c>
      <c r="F7513" s="3">
        <v>3</v>
      </c>
      <c r="G7513" t="s">
        <v>426</v>
      </c>
      <c r="H7513" s="3">
        <v>31</v>
      </c>
      <c r="I7513" t="s">
        <v>442</v>
      </c>
      <c r="J7513" s="3">
        <v>313</v>
      </c>
      <c r="K7513" s="32" t="s">
        <v>493</v>
      </c>
      <c r="L7513" s="1">
        <v>31301</v>
      </c>
      <c r="M7513" s="1">
        <v>5037</v>
      </c>
      <c r="N7513" s="1" t="s">
        <v>62</v>
      </c>
      <c r="O7513" s="2">
        <v>12465.12</v>
      </c>
      <c r="P7513" s="2">
        <v>12465.12</v>
      </c>
      <c r="Q7513" s="2">
        <v>0</v>
      </c>
      <c r="R7513" s="2">
        <v>4159</v>
      </c>
      <c r="S7513" s="2">
        <v>1414</v>
      </c>
      <c r="T7513" s="2">
        <v>0</v>
      </c>
      <c r="U7513" s="2">
        <v>3236</v>
      </c>
      <c r="V7513" s="2">
        <v>389</v>
      </c>
      <c r="W7513" s="2">
        <v>817</v>
      </c>
      <c r="X7513" s="2">
        <f>SUM(Q7513:W7513)</f>
        <v>10015</v>
      </c>
      <c r="Y7513" s="2">
        <v>0</v>
      </c>
      <c r="Z7513" s="2">
        <f>+P7513-X7513-Y7513</f>
        <v>2450.1200000000008</v>
      </c>
    </row>
    <row r="7514" spans="1:26" hidden="1" outlineLevel="7" x14ac:dyDescent="0.25">
      <c r="F7514" s="3"/>
      <c r="G7514" s="100"/>
      <c r="H7514" s="3"/>
      <c r="I7514" s="100"/>
      <c r="J7514" s="3"/>
      <c r="K7514" s="101"/>
      <c r="N7514" s="102" t="s">
        <v>828</v>
      </c>
      <c r="O7514" s="2">
        <f t="shared" ref="O7514:Z7514" si="5260">SUBTOTAL(9,O7513:O7513)</f>
        <v>12465.12</v>
      </c>
      <c r="P7514" s="2">
        <f t="shared" si="5260"/>
        <v>12465.12</v>
      </c>
      <c r="Q7514" s="2">
        <f t="shared" si="5260"/>
        <v>0</v>
      </c>
      <c r="R7514" s="2">
        <f t="shared" si="5260"/>
        <v>4159</v>
      </c>
      <c r="S7514" s="2">
        <f t="shared" si="5260"/>
        <v>1414</v>
      </c>
      <c r="T7514" s="2">
        <f t="shared" si="5260"/>
        <v>0</v>
      </c>
      <c r="U7514" s="2">
        <f t="shared" si="5260"/>
        <v>3236</v>
      </c>
      <c r="V7514" s="2">
        <f t="shared" si="5260"/>
        <v>389</v>
      </c>
      <c r="W7514" s="2">
        <f t="shared" si="5260"/>
        <v>817</v>
      </c>
      <c r="X7514" s="2">
        <f t="shared" si="5260"/>
        <v>10015</v>
      </c>
      <c r="Y7514" s="2">
        <f t="shared" si="5260"/>
        <v>0</v>
      </c>
      <c r="Z7514" s="2">
        <f t="shared" si="5260"/>
        <v>2450.1200000000008</v>
      </c>
    </row>
    <row r="7515" spans="1:26" hidden="1" outlineLevel="6" collapsed="1" x14ac:dyDescent="0.25">
      <c r="F7515" s="3"/>
      <c r="G7515" s="100"/>
      <c r="H7515" s="3"/>
      <c r="I7515" s="100"/>
      <c r="J7515" s="3"/>
      <c r="K7515" s="104" t="s">
        <v>732</v>
      </c>
      <c r="O7515" s="2">
        <f t="shared" ref="O7515:Z7515" si="5261">SUBTOTAL(9,O7513:O7513)</f>
        <v>12465.12</v>
      </c>
      <c r="P7515" s="2">
        <f t="shared" si="5261"/>
        <v>12465.12</v>
      </c>
      <c r="Q7515" s="2">
        <f t="shared" si="5261"/>
        <v>0</v>
      </c>
      <c r="R7515" s="2">
        <f t="shared" si="5261"/>
        <v>4159</v>
      </c>
      <c r="S7515" s="2">
        <f t="shared" si="5261"/>
        <v>1414</v>
      </c>
      <c r="T7515" s="2">
        <f t="shared" si="5261"/>
        <v>0</v>
      </c>
      <c r="U7515" s="2">
        <f t="shared" si="5261"/>
        <v>3236</v>
      </c>
      <c r="V7515" s="2">
        <f t="shared" si="5261"/>
        <v>389</v>
      </c>
      <c r="W7515" s="2">
        <f t="shared" si="5261"/>
        <v>817</v>
      </c>
      <c r="X7515" s="2">
        <f t="shared" si="5261"/>
        <v>10015</v>
      </c>
      <c r="Y7515" s="2">
        <f t="shared" si="5261"/>
        <v>0</v>
      </c>
      <c r="Z7515" s="2">
        <f t="shared" si="5261"/>
        <v>2450.1200000000008</v>
      </c>
    </row>
    <row r="7516" spans="1:26" hidden="1" outlineLevel="5" collapsed="1" x14ac:dyDescent="0.25">
      <c r="F7516" s="3"/>
      <c r="G7516" s="100"/>
      <c r="H7516" s="3"/>
      <c r="I7516" s="103" t="s">
        <v>695</v>
      </c>
      <c r="J7516" s="3"/>
      <c r="K7516" s="101"/>
      <c r="O7516" s="2">
        <f t="shared" ref="O7516:Z7516" si="5262">SUBTOTAL(9,O7507:O7513)</f>
        <v>80451.72</v>
      </c>
      <c r="P7516" s="2">
        <f t="shared" si="5262"/>
        <v>80451.72</v>
      </c>
      <c r="Q7516" s="2">
        <f t="shared" si="5262"/>
        <v>3006.34</v>
      </c>
      <c r="R7516" s="2">
        <f t="shared" si="5262"/>
        <v>8804</v>
      </c>
      <c r="S7516" s="2">
        <f t="shared" si="5262"/>
        <v>4939.76</v>
      </c>
      <c r="T7516" s="2">
        <f t="shared" si="5262"/>
        <v>4634</v>
      </c>
      <c r="U7516" s="2">
        <f t="shared" si="5262"/>
        <v>10279.65</v>
      </c>
      <c r="V7516" s="2">
        <f t="shared" si="5262"/>
        <v>8213.89</v>
      </c>
      <c r="W7516" s="2">
        <f t="shared" si="5262"/>
        <v>4004.35</v>
      </c>
      <c r="X7516" s="2">
        <f t="shared" si="5262"/>
        <v>43881.99</v>
      </c>
      <c r="Y7516" s="2">
        <f t="shared" si="5262"/>
        <v>0</v>
      </c>
      <c r="Z7516" s="2">
        <f t="shared" si="5262"/>
        <v>36569.730000000003</v>
      </c>
    </row>
    <row r="7517" spans="1:26" hidden="1" outlineLevel="7" x14ac:dyDescent="0.25">
      <c r="A7517" s="1" t="s">
        <v>415</v>
      </c>
      <c r="B7517" s="1">
        <v>5</v>
      </c>
      <c r="C7517" s="1" t="s">
        <v>174</v>
      </c>
      <c r="D7517" s="1" t="s">
        <v>277</v>
      </c>
      <c r="E7517" s="1" t="s">
        <v>278</v>
      </c>
      <c r="F7517" s="3">
        <v>3</v>
      </c>
      <c r="G7517" t="s">
        <v>426</v>
      </c>
      <c r="H7517" s="3">
        <v>33</v>
      </c>
      <c r="I7517" t="s">
        <v>444</v>
      </c>
      <c r="J7517" s="3">
        <v>339</v>
      </c>
      <c r="K7517" s="32" t="s">
        <v>506</v>
      </c>
      <c r="L7517" s="1">
        <v>33901</v>
      </c>
      <c r="M7517" s="1">
        <v>1008</v>
      </c>
      <c r="N7517" s="1" t="s">
        <v>20</v>
      </c>
      <c r="O7517" s="2">
        <v>0</v>
      </c>
      <c r="P7517" s="2">
        <v>62640</v>
      </c>
      <c r="Q7517" s="2">
        <v>0</v>
      </c>
      <c r="R7517" s="2">
        <v>0</v>
      </c>
      <c r="S7517" s="2">
        <v>0</v>
      </c>
      <c r="T7517" s="2">
        <v>0</v>
      </c>
      <c r="U7517" s="2">
        <v>62640</v>
      </c>
      <c r="V7517" s="2">
        <v>0</v>
      </c>
      <c r="W7517" s="2">
        <v>0</v>
      </c>
      <c r="X7517" s="2">
        <f>SUM(Q7517:W7517)</f>
        <v>62640</v>
      </c>
      <c r="Y7517" s="2">
        <v>0</v>
      </c>
      <c r="Z7517" s="2">
        <f>+P7517-X7517-Y7517</f>
        <v>0</v>
      </c>
    </row>
    <row r="7518" spans="1:26" hidden="1" outlineLevel="7" x14ac:dyDescent="0.25">
      <c r="F7518" s="3"/>
      <c r="G7518" s="100"/>
      <c r="H7518" s="3"/>
      <c r="I7518" s="100"/>
      <c r="J7518" s="3"/>
      <c r="K7518" s="101"/>
      <c r="N7518" s="102" t="s">
        <v>834</v>
      </c>
      <c r="O7518" s="2">
        <f t="shared" ref="O7518:Z7518" si="5263">SUBTOTAL(9,O7517:O7517)</f>
        <v>0</v>
      </c>
      <c r="P7518" s="2">
        <f t="shared" si="5263"/>
        <v>62640</v>
      </c>
      <c r="Q7518" s="2">
        <f t="shared" si="5263"/>
        <v>0</v>
      </c>
      <c r="R7518" s="2">
        <f t="shared" si="5263"/>
        <v>0</v>
      </c>
      <c r="S7518" s="2">
        <f t="shared" si="5263"/>
        <v>0</v>
      </c>
      <c r="T7518" s="2">
        <f t="shared" si="5263"/>
        <v>0</v>
      </c>
      <c r="U7518" s="2">
        <f t="shared" si="5263"/>
        <v>62640</v>
      </c>
      <c r="V7518" s="2">
        <f t="shared" si="5263"/>
        <v>0</v>
      </c>
      <c r="W7518" s="2">
        <f t="shared" si="5263"/>
        <v>0</v>
      </c>
      <c r="X7518" s="2">
        <f t="shared" si="5263"/>
        <v>62640</v>
      </c>
      <c r="Y7518" s="2">
        <f t="shared" si="5263"/>
        <v>0</v>
      </c>
      <c r="Z7518" s="2">
        <f t="shared" si="5263"/>
        <v>0</v>
      </c>
    </row>
    <row r="7519" spans="1:26" hidden="1" outlineLevel="6" collapsed="1" x14ac:dyDescent="0.25">
      <c r="F7519" s="3"/>
      <c r="G7519" s="100"/>
      <c r="H7519" s="3"/>
      <c r="I7519" s="100"/>
      <c r="J7519" s="3"/>
      <c r="K7519" s="104" t="s">
        <v>738</v>
      </c>
      <c r="O7519" s="2">
        <f t="shared" ref="O7519:Z7519" si="5264">SUBTOTAL(9,O7517:O7517)</f>
        <v>0</v>
      </c>
      <c r="P7519" s="2">
        <f t="shared" si="5264"/>
        <v>62640</v>
      </c>
      <c r="Q7519" s="2">
        <f t="shared" si="5264"/>
        <v>0</v>
      </c>
      <c r="R7519" s="2">
        <f t="shared" si="5264"/>
        <v>0</v>
      </c>
      <c r="S7519" s="2">
        <f t="shared" si="5264"/>
        <v>0</v>
      </c>
      <c r="T7519" s="2">
        <f t="shared" si="5264"/>
        <v>0</v>
      </c>
      <c r="U7519" s="2">
        <f t="shared" si="5264"/>
        <v>62640</v>
      </c>
      <c r="V7519" s="2">
        <f t="shared" si="5264"/>
        <v>0</v>
      </c>
      <c r="W7519" s="2">
        <f t="shared" si="5264"/>
        <v>0</v>
      </c>
      <c r="X7519" s="2">
        <f t="shared" si="5264"/>
        <v>62640</v>
      </c>
      <c r="Y7519" s="2">
        <f t="shared" si="5264"/>
        <v>0</v>
      </c>
      <c r="Z7519" s="2">
        <f t="shared" si="5264"/>
        <v>0</v>
      </c>
    </row>
    <row r="7520" spans="1:26" hidden="1" outlineLevel="5" collapsed="1" x14ac:dyDescent="0.25">
      <c r="F7520" s="3"/>
      <c r="G7520" s="100"/>
      <c r="H7520" s="3"/>
      <c r="I7520" s="103" t="s">
        <v>697</v>
      </c>
      <c r="J7520" s="3"/>
      <c r="K7520" s="101"/>
      <c r="O7520" s="2">
        <f t="shared" ref="O7520:Z7520" si="5265">SUBTOTAL(9,O7517:O7517)</f>
        <v>0</v>
      </c>
      <c r="P7520" s="2">
        <f t="shared" si="5265"/>
        <v>62640</v>
      </c>
      <c r="Q7520" s="2">
        <f t="shared" si="5265"/>
        <v>0</v>
      </c>
      <c r="R7520" s="2">
        <f t="shared" si="5265"/>
        <v>0</v>
      </c>
      <c r="S7520" s="2">
        <f t="shared" si="5265"/>
        <v>0</v>
      </c>
      <c r="T7520" s="2">
        <f t="shared" si="5265"/>
        <v>0</v>
      </c>
      <c r="U7520" s="2">
        <f t="shared" si="5265"/>
        <v>62640</v>
      </c>
      <c r="V7520" s="2">
        <f t="shared" si="5265"/>
        <v>0</v>
      </c>
      <c r="W7520" s="2">
        <f t="shared" si="5265"/>
        <v>0</v>
      </c>
      <c r="X7520" s="2">
        <f t="shared" si="5265"/>
        <v>62640</v>
      </c>
      <c r="Y7520" s="2">
        <f t="shared" si="5265"/>
        <v>0</v>
      </c>
      <c r="Z7520" s="2">
        <f t="shared" si="5265"/>
        <v>0</v>
      </c>
    </row>
    <row r="7521" spans="1:26" hidden="1" outlineLevel="7" x14ac:dyDescent="0.25">
      <c r="A7521" s="1" t="s">
        <v>415</v>
      </c>
      <c r="B7521" s="1">
        <v>5</v>
      </c>
      <c r="C7521" s="1" t="s">
        <v>174</v>
      </c>
      <c r="D7521" s="1" t="s">
        <v>277</v>
      </c>
      <c r="E7521" s="1" t="s">
        <v>278</v>
      </c>
      <c r="F7521" s="3">
        <v>3</v>
      </c>
      <c r="G7521" t="s">
        <v>426</v>
      </c>
      <c r="H7521" s="3">
        <v>34</v>
      </c>
      <c r="I7521" t="s">
        <v>445</v>
      </c>
      <c r="J7521" s="3">
        <v>344</v>
      </c>
      <c r="K7521" s="32" t="s">
        <v>508</v>
      </c>
      <c r="L7521" s="1">
        <v>34401</v>
      </c>
      <c r="M7521" s="1">
        <v>5042</v>
      </c>
      <c r="N7521" s="1" t="s">
        <v>180</v>
      </c>
      <c r="O7521" s="2">
        <v>5834.95</v>
      </c>
      <c r="P7521" s="2">
        <v>5834.95</v>
      </c>
      <c r="Q7521" s="2">
        <v>0</v>
      </c>
      <c r="R7521" s="2">
        <v>0</v>
      </c>
      <c r="S7521" s="2">
        <v>0</v>
      </c>
      <c r="T7521" s="2">
        <v>0</v>
      </c>
      <c r="U7521" s="2">
        <v>0</v>
      </c>
      <c r="V7521" s="2">
        <v>0</v>
      </c>
      <c r="W7521" s="2">
        <v>0</v>
      </c>
      <c r="X7521" s="2">
        <f>SUM(Q7521:W7521)</f>
        <v>0</v>
      </c>
      <c r="Y7521" s="2">
        <v>0</v>
      </c>
      <c r="Z7521" s="2">
        <f>+P7521-X7521-Y7521</f>
        <v>5834.95</v>
      </c>
    </row>
    <row r="7522" spans="1:26" hidden="1" outlineLevel="7" x14ac:dyDescent="0.25">
      <c r="F7522" s="3"/>
      <c r="G7522" s="100"/>
      <c r="H7522" s="3"/>
      <c r="I7522" s="100"/>
      <c r="J7522" s="3"/>
      <c r="K7522" s="101"/>
      <c r="N7522" s="102" t="s">
        <v>910</v>
      </c>
      <c r="O7522" s="2">
        <f t="shared" ref="O7522:Z7522" si="5266">SUBTOTAL(9,O7521:O7521)</f>
        <v>5834.95</v>
      </c>
      <c r="P7522" s="2">
        <f t="shared" si="5266"/>
        <v>5834.95</v>
      </c>
      <c r="Q7522" s="2">
        <f t="shared" si="5266"/>
        <v>0</v>
      </c>
      <c r="R7522" s="2">
        <f t="shared" si="5266"/>
        <v>0</v>
      </c>
      <c r="S7522" s="2">
        <f t="shared" si="5266"/>
        <v>0</v>
      </c>
      <c r="T7522" s="2">
        <f t="shared" si="5266"/>
        <v>0</v>
      </c>
      <c r="U7522" s="2">
        <f t="shared" si="5266"/>
        <v>0</v>
      </c>
      <c r="V7522" s="2">
        <f t="shared" si="5266"/>
        <v>0</v>
      </c>
      <c r="W7522" s="2">
        <f t="shared" si="5266"/>
        <v>0</v>
      </c>
      <c r="X7522" s="2">
        <f t="shared" si="5266"/>
        <v>0</v>
      </c>
      <c r="Y7522" s="2">
        <f t="shared" si="5266"/>
        <v>0</v>
      </c>
      <c r="Z7522" s="2">
        <f t="shared" si="5266"/>
        <v>5834.95</v>
      </c>
    </row>
    <row r="7523" spans="1:26" hidden="1" outlineLevel="6" collapsed="1" x14ac:dyDescent="0.25">
      <c r="F7523" s="3"/>
      <c r="G7523" s="100"/>
      <c r="H7523" s="3"/>
      <c r="I7523" s="100"/>
      <c r="J7523" s="3"/>
      <c r="K7523" s="104" t="s">
        <v>770</v>
      </c>
      <c r="O7523" s="2">
        <f t="shared" ref="O7523:Z7523" si="5267">SUBTOTAL(9,O7521:O7521)</f>
        <v>5834.95</v>
      </c>
      <c r="P7523" s="2">
        <f t="shared" si="5267"/>
        <v>5834.95</v>
      </c>
      <c r="Q7523" s="2">
        <f t="shared" si="5267"/>
        <v>0</v>
      </c>
      <c r="R7523" s="2">
        <f t="shared" si="5267"/>
        <v>0</v>
      </c>
      <c r="S7523" s="2">
        <f t="shared" si="5267"/>
        <v>0</v>
      </c>
      <c r="T7523" s="2">
        <f t="shared" si="5267"/>
        <v>0</v>
      </c>
      <c r="U7523" s="2">
        <f t="shared" si="5267"/>
        <v>0</v>
      </c>
      <c r="V7523" s="2">
        <f t="shared" si="5267"/>
        <v>0</v>
      </c>
      <c r="W7523" s="2">
        <f t="shared" si="5267"/>
        <v>0</v>
      </c>
      <c r="X7523" s="2">
        <f t="shared" si="5267"/>
        <v>0</v>
      </c>
      <c r="Y7523" s="2">
        <f t="shared" si="5267"/>
        <v>0</v>
      </c>
      <c r="Z7523" s="2">
        <f t="shared" si="5267"/>
        <v>5834.95</v>
      </c>
    </row>
    <row r="7524" spans="1:26" hidden="1" outlineLevel="7" x14ac:dyDescent="0.25">
      <c r="A7524" s="1" t="s">
        <v>415</v>
      </c>
      <c r="B7524" s="1">
        <v>5</v>
      </c>
      <c r="C7524" s="1" t="s">
        <v>174</v>
      </c>
      <c r="D7524" s="1" t="s">
        <v>277</v>
      </c>
      <c r="E7524" s="1" t="s">
        <v>278</v>
      </c>
      <c r="F7524" s="3">
        <v>3</v>
      </c>
      <c r="G7524" t="s">
        <v>426</v>
      </c>
      <c r="H7524" s="3">
        <v>34</v>
      </c>
      <c r="I7524" t="s">
        <v>445</v>
      </c>
      <c r="J7524" s="3">
        <v>345</v>
      </c>
      <c r="K7524" s="32" t="s">
        <v>509</v>
      </c>
      <c r="L7524" s="1">
        <v>34501</v>
      </c>
      <c r="M7524" s="1">
        <v>5025</v>
      </c>
      <c r="N7524" s="1" t="s">
        <v>54</v>
      </c>
      <c r="O7524" s="2">
        <v>2577.25</v>
      </c>
      <c r="P7524" s="2">
        <v>2577.25</v>
      </c>
      <c r="Q7524" s="2">
        <v>0</v>
      </c>
      <c r="R7524" s="2">
        <v>0</v>
      </c>
      <c r="S7524" s="2">
        <v>0</v>
      </c>
      <c r="T7524" s="2">
        <v>0</v>
      </c>
      <c r="U7524" s="2">
        <v>0</v>
      </c>
      <c r="V7524" s="2">
        <v>0</v>
      </c>
      <c r="W7524" s="2">
        <v>0</v>
      </c>
      <c r="X7524" s="2">
        <f>SUM(Q7524:W7524)</f>
        <v>0</v>
      </c>
      <c r="Y7524" s="2">
        <v>0</v>
      </c>
      <c r="Z7524" s="2">
        <f>+P7524-X7524-Y7524</f>
        <v>2577.25</v>
      </c>
    </row>
    <row r="7525" spans="1:26" hidden="1" outlineLevel="7" x14ac:dyDescent="0.25">
      <c r="F7525" s="3"/>
      <c r="G7525" s="100"/>
      <c r="H7525" s="3"/>
      <c r="I7525" s="100"/>
      <c r="J7525" s="3"/>
      <c r="K7525" s="101"/>
      <c r="N7525" s="102" t="s">
        <v>835</v>
      </c>
      <c r="O7525" s="2">
        <f t="shared" ref="O7525:Z7525" si="5268">SUBTOTAL(9,O7524:O7524)</f>
        <v>2577.25</v>
      </c>
      <c r="P7525" s="2">
        <f t="shared" si="5268"/>
        <v>2577.25</v>
      </c>
      <c r="Q7525" s="2">
        <f t="shared" si="5268"/>
        <v>0</v>
      </c>
      <c r="R7525" s="2">
        <f t="shared" si="5268"/>
        <v>0</v>
      </c>
      <c r="S7525" s="2">
        <f t="shared" si="5268"/>
        <v>0</v>
      </c>
      <c r="T7525" s="2">
        <f t="shared" si="5268"/>
        <v>0</v>
      </c>
      <c r="U7525" s="2">
        <f t="shared" si="5268"/>
        <v>0</v>
      </c>
      <c r="V7525" s="2">
        <f t="shared" si="5268"/>
        <v>0</v>
      </c>
      <c r="W7525" s="2">
        <f t="shared" si="5268"/>
        <v>0</v>
      </c>
      <c r="X7525" s="2">
        <f t="shared" si="5268"/>
        <v>0</v>
      </c>
      <c r="Y7525" s="2">
        <f t="shared" si="5268"/>
        <v>0</v>
      </c>
      <c r="Z7525" s="2">
        <f t="shared" si="5268"/>
        <v>2577.25</v>
      </c>
    </row>
    <row r="7526" spans="1:26" hidden="1" outlineLevel="6" collapsed="1" x14ac:dyDescent="0.25">
      <c r="F7526" s="3"/>
      <c r="G7526" s="100"/>
      <c r="H7526" s="3"/>
      <c r="I7526" s="100"/>
      <c r="J7526" s="3"/>
      <c r="K7526" s="104" t="s">
        <v>739</v>
      </c>
      <c r="O7526" s="2">
        <f t="shared" ref="O7526:Z7526" si="5269">SUBTOTAL(9,O7524:O7524)</f>
        <v>2577.25</v>
      </c>
      <c r="P7526" s="2">
        <f t="shared" si="5269"/>
        <v>2577.25</v>
      </c>
      <c r="Q7526" s="2">
        <f t="shared" si="5269"/>
        <v>0</v>
      </c>
      <c r="R7526" s="2">
        <f t="shared" si="5269"/>
        <v>0</v>
      </c>
      <c r="S7526" s="2">
        <f t="shared" si="5269"/>
        <v>0</v>
      </c>
      <c r="T7526" s="2">
        <f t="shared" si="5269"/>
        <v>0</v>
      </c>
      <c r="U7526" s="2">
        <f t="shared" si="5269"/>
        <v>0</v>
      </c>
      <c r="V7526" s="2">
        <f t="shared" si="5269"/>
        <v>0</v>
      </c>
      <c r="W7526" s="2">
        <f t="shared" si="5269"/>
        <v>0</v>
      </c>
      <c r="X7526" s="2">
        <f t="shared" si="5269"/>
        <v>0</v>
      </c>
      <c r="Y7526" s="2">
        <f t="shared" si="5269"/>
        <v>0</v>
      </c>
      <c r="Z7526" s="2">
        <f t="shared" si="5269"/>
        <v>2577.25</v>
      </c>
    </row>
    <row r="7527" spans="1:26" hidden="1" outlineLevel="5" collapsed="1" x14ac:dyDescent="0.25">
      <c r="F7527" s="3"/>
      <c r="G7527" s="100"/>
      <c r="H7527" s="3"/>
      <c r="I7527" s="103" t="s">
        <v>698</v>
      </c>
      <c r="J7527" s="3"/>
      <c r="K7527" s="101"/>
      <c r="O7527" s="2">
        <f t="shared" ref="O7527:Z7527" si="5270">SUBTOTAL(9,O7521:O7524)</f>
        <v>8412.2000000000007</v>
      </c>
      <c r="P7527" s="2">
        <f t="shared" si="5270"/>
        <v>8412.2000000000007</v>
      </c>
      <c r="Q7527" s="2">
        <f t="shared" si="5270"/>
        <v>0</v>
      </c>
      <c r="R7527" s="2">
        <f t="shared" si="5270"/>
        <v>0</v>
      </c>
      <c r="S7527" s="2">
        <f t="shared" si="5270"/>
        <v>0</v>
      </c>
      <c r="T7527" s="2">
        <f t="shared" si="5270"/>
        <v>0</v>
      </c>
      <c r="U7527" s="2">
        <f t="shared" si="5270"/>
        <v>0</v>
      </c>
      <c r="V7527" s="2">
        <f t="shared" si="5270"/>
        <v>0</v>
      </c>
      <c r="W7527" s="2">
        <f t="shared" si="5270"/>
        <v>0</v>
      </c>
      <c r="X7527" s="2">
        <f t="shared" si="5270"/>
        <v>0</v>
      </c>
      <c r="Y7527" s="2">
        <f t="shared" si="5270"/>
        <v>0</v>
      </c>
      <c r="Z7527" s="2">
        <f t="shared" si="5270"/>
        <v>8412.2000000000007</v>
      </c>
    </row>
    <row r="7528" spans="1:26" hidden="1" outlineLevel="7" x14ac:dyDescent="0.25">
      <c r="A7528" s="1" t="s">
        <v>415</v>
      </c>
      <c r="B7528" s="1">
        <v>5</v>
      </c>
      <c r="C7528" s="1" t="s">
        <v>174</v>
      </c>
      <c r="D7528" s="1" t="s">
        <v>277</v>
      </c>
      <c r="E7528" s="1" t="s">
        <v>278</v>
      </c>
      <c r="F7528" s="3">
        <v>3</v>
      </c>
      <c r="G7528" t="s">
        <v>426</v>
      </c>
      <c r="H7528" s="3">
        <v>35</v>
      </c>
      <c r="I7528" t="s">
        <v>446</v>
      </c>
      <c r="J7528" s="3">
        <v>351</v>
      </c>
      <c r="K7528" s="32" t="s">
        <v>511</v>
      </c>
      <c r="L7528" s="1">
        <v>35102</v>
      </c>
      <c r="M7528" s="1">
        <v>5019</v>
      </c>
      <c r="N7528" s="1" t="s">
        <v>52</v>
      </c>
      <c r="O7528" s="2">
        <v>0</v>
      </c>
      <c r="P7528" s="2">
        <v>56715.4</v>
      </c>
      <c r="Q7528" s="2">
        <v>0</v>
      </c>
      <c r="R7528" s="2">
        <v>0</v>
      </c>
      <c r="S7528" s="2">
        <v>0</v>
      </c>
      <c r="T7528" s="2">
        <v>7154.88</v>
      </c>
      <c r="U7528" s="2">
        <v>78.650000000000006</v>
      </c>
      <c r="V7528" s="2">
        <v>48730</v>
      </c>
      <c r="W7528" s="2">
        <v>750.38</v>
      </c>
      <c r="X7528" s="2">
        <f>SUM(Q7528:W7528)</f>
        <v>56713.909999999996</v>
      </c>
      <c r="Y7528" s="2">
        <v>0</v>
      </c>
      <c r="Z7528" s="2">
        <f>+P7528-X7528-Y7528</f>
        <v>1.4900000000052387</v>
      </c>
    </row>
    <row r="7529" spans="1:26" hidden="1" outlineLevel="7" x14ac:dyDescent="0.25">
      <c r="F7529" s="3"/>
      <c r="G7529" s="100"/>
      <c r="H7529" s="3"/>
      <c r="I7529" s="100"/>
      <c r="J7529" s="3"/>
      <c r="K7529" s="101"/>
      <c r="N7529" s="102" t="s">
        <v>836</v>
      </c>
      <c r="O7529" s="2">
        <f t="shared" ref="O7529:Z7529" si="5271">SUBTOTAL(9,O7528:O7528)</f>
        <v>0</v>
      </c>
      <c r="P7529" s="2">
        <f t="shared" si="5271"/>
        <v>56715.4</v>
      </c>
      <c r="Q7529" s="2">
        <f t="shared" si="5271"/>
        <v>0</v>
      </c>
      <c r="R7529" s="2">
        <f t="shared" si="5271"/>
        <v>0</v>
      </c>
      <c r="S7529" s="2">
        <f t="shared" si="5271"/>
        <v>0</v>
      </c>
      <c r="T7529" s="2">
        <f t="shared" si="5271"/>
        <v>7154.88</v>
      </c>
      <c r="U7529" s="2">
        <f t="shared" si="5271"/>
        <v>78.650000000000006</v>
      </c>
      <c r="V7529" s="2">
        <f t="shared" si="5271"/>
        <v>48730</v>
      </c>
      <c r="W7529" s="2">
        <f t="shared" si="5271"/>
        <v>750.38</v>
      </c>
      <c r="X7529" s="2">
        <f t="shared" si="5271"/>
        <v>56713.909999999996</v>
      </c>
      <c r="Y7529" s="2">
        <f t="shared" si="5271"/>
        <v>0</v>
      </c>
      <c r="Z7529" s="2">
        <f t="shared" si="5271"/>
        <v>1.4900000000052387</v>
      </c>
    </row>
    <row r="7530" spans="1:26" hidden="1" outlineLevel="6" collapsed="1" x14ac:dyDescent="0.25">
      <c r="F7530" s="3"/>
      <c r="G7530" s="100"/>
      <c r="H7530" s="3"/>
      <c r="I7530" s="100"/>
      <c r="J7530" s="3"/>
      <c r="K7530" s="104" t="s">
        <v>740</v>
      </c>
      <c r="O7530" s="2">
        <f t="shared" ref="O7530:Z7530" si="5272">SUBTOTAL(9,O7528:O7528)</f>
        <v>0</v>
      </c>
      <c r="P7530" s="2">
        <f t="shared" si="5272"/>
        <v>56715.4</v>
      </c>
      <c r="Q7530" s="2">
        <f t="shared" si="5272"/>
        <v>0</v>
      </c>
      <c r="R7530" s="2">
        <f t="shared" si="5272"/>
        <v>0</v>
      </c>
      <c r="S7530" s="2">
        <f t="shared" si="5272"/>
        <v>0</v>
      </c>
      <c r="T7530" s="2">
        <f t="shared" si="5272"/>
        <v>7154.88</v>
      </c>
      <c r="U7530" s="2">
        <f t="shared" si="5272"/>
        <v>78.650000000000006</v>
      </c>
      <c r="V7530" s="2">
        <f t="shared" si="5272"/>
        <v>48730</v>
      </c>
      <c r="W7530" s="2">
        <f t="shared" si="5272"/>
        <v>750.38</v>
      </c>
      <c r="X7530" s="2">
        <f t="shared" si="5272"/>
        <v>56713.909999999996</v>
      </c>
      <c r="Y7530" s="2">
        <f t="shared" si="5272"/>
        <v>0</v>
      </c>
      <c r="Z7530" s="2">
        <f t="shared" si="5272"/>
        <v>1.4900000000052387</v>
      </c>
    </row>
    <row r="7531" spans="1:26" hidden="1" outlineLevel="7" x14ac:dyDescent="0.25">
      <c r="A7531" s="1" t="s">
        <v>415</v>
      </c>
      <c r="B7531" s="1">
        <v>5</v>
      </c>
      <c r="C7531" s="1" t="s">
        <v>174</v>
      </c>
      <c r="D7531" s="1" t="s">
        <v>277</v>
      </c>
      <c r="E7531" s="1" t="s">
        <v>278</v>
      </c>
      <c r="F7531" s="3">
        <v>3</v>
      </c>
      <c r="G7531" t="s">
        <v>426</v>
      </c>
      <c r="H7531" s="3">
        <v>35</v>
      </c>
      <c r="I7531" t="s">
        <v>446</v>
      </c>
      <c r="J7531" s="3">
        <v>359</v>
      </c>
      <c r="K7531" s="32" t="s">
        <v>517</v>
      </c>
      <c r="L7531" s="1">
        <v>35901</v>
      </c>
      <c r="M7531" s="1">
        <v>4015</v>
      </c>
      <c r="N7531" s="1" t="s">
        <v>41</v>
      </c>
      <c r="O7531" s="2">
        <v>14337.6</v>
      </c>
      <c r="P7531" s="2">
        <v>15312</v>
      </c>
      <c r="Q7531" s="2">
        <v>0</v>
      </c>
      <c r="R7531" s="2">
        <v>1276</v>
      </c>
      <c r="S7531" s="2">
        <v>2552</v>
      </c>
      <c r="T7531" s="2">
        <v>0</v>
      </c>
      <c r="U7531" s="2">
        <v>1276</v>
      </c>
      <c r="V7531" s="2">
        <v>1276</v>
      </c>
      <c r="W7531" s="2">
        <v>1276</v>
      </c>
      <c r="X7531" s="2">
        <f>SUM(Q7531:W7531)</f>
        <v>7656</v>
      </c>
      <c r="Y7531" s="2">
        <v>7656</v>
      </c>
      <c r="Z7531" s="2">
        <f>+P7531-X7531-Y7531</f>
        <v>0</v>
      </c>
    </row>
    <row r="7532" spans="1:26" hidden="1" outlineLevel="7" x14ac:dyDescent="0.25">
      <c r="F7532" s="3"/>
      <c r="G7532" s="100"/>
      <c r="H7532" s="3"/>
      <c r="I7532" s="100"/>
      <c r="J7532" s="3"/>
      <c r="K7532" s="101"/>
      <c r="N7532" s="102" t="s">
        <v>839</v>
      </c>
      <c r="O7532" s="2">
        <f t="shared" ref="O7532:Z7532" si="5273">SUBTOTAL(9,O7531:O7531)</f>
        <v>14337.6</v>
      </c>
      <c r="P7532" s="2">
        <f t="shared" si="5273"/>
        <v>15312</v>
      </c>
      <c r="Q7532" s="2">
        <f t="shared" si="5273"/>
        <v>0</v>
      </c>
      <c r="R7532" s="2">
        <f t="shared" si="5273"/>
        <v>1276</v>
      </c>
      <c r="S7532" s="2">
        <f t="shared" si="5273"/>
        <v>2552</v>
      </c>
      <c r="T7532" s="2">
        <f t="shared" si="5273"/>
        <v>0</v>
      </c>
      <c r="U7532" s="2">
        <f t="shared" si="5273"/>
        <v>1276</v>
      </c>
      <c r="V7532" s="2">
        <f t="shared" si="5273"/>
        <v>1276</v>
      </c>
      <c r="W7532" s="2">
        <f t="shared" si="5273"/>
        <v>1276</v>
      </c>
      <c r="X7532" s="2">
        <f t="shared" si="5273"/>
        <v>7656</v>
      </c>
      <c r="Y7532" s="2">
        <f t="shared" si="5273"/>
        <v>7656</v>
      </c>
      <c r="Z7532" s="2">
        <f t="shared" si="5273"/>
        <v>0</v>
      </c>
    </row>
    <row r="7533" spans="1:26" hidden="1" outlineLevel="7" x14ac:dyDescent="0.25">
      <c r="A7533" s="1" t="s">
        <v>415</v>
      </c>
      <c r="B7533" s="1">
        <v>5</v>
      </c>
      <c r="C7533" s="1" t="s">
        <v>174</v>
      </c>
      <c r="D7533" s="1" t="s">
        <v>277</v>
      </c>
      <c r="E7533" s="1" t="s">
        <v>278</v>
      </c>
      <c r="F7533" s="3">
        <v>3</v>
      </c>
      <c r="G7533" t="s">
        <v>426</v>
      </c>
      <c r="H7533" s="3">
        <v>35</v>
      </c>
      <c r="I7533" t="s">
        <v>446</v>
      </c>
      <c r="J7533" s="3">
        <v>359</v>
      </c>
      <c r="K7533" s="32" t="s">
        <v>517</v>
      </c>
      <c r="L7533" s="1">
        <v>35902</v>
      </c>
      <c r="M7533" s="1">
        <v>5018</v>
      </c>
      <c r="N7533" s="1" t="s">
        <v>96</v>
      </c>
      <c r="O7533" s="2">
        <v>0</v>
      </c>
      <c r="P7533" s="2">
        <v>5343.61</v>
      </c>
      <c r="Q7533" s="2">
        <v>0</v>
      </c>
      <c r="R7533" s="2">
        <v>0</v>
      </c>
      <c r="S7533" s="2">
        <v>0</v>
      </c>
      <c r="T7533" s="2">
        <v>0</v>
      </c>
      <c r="U7533" s="2">
        <v>5343.61</v>
      </c>
      <c r="V7533" s="2">
        <v>0</v>
      </c>
      <c r="W7533" s="2">
        <v>0</v>
      </c>
      <c r="X7533" s="2">
        <f>SUM(Q7533:W7533)</f>
        <v>5343.61</v>
      </c>
      <c r="Y7533" s="2">
        <v>0</v>
      </c>
      <c r="Z7533" s="2">
        <f>+P7533-X7533-Y7533</f>
        <v>0</v>
      </c>
    </row>
    <row r="7534" spans="1:26" hidden="1" outlineLevel="7" x14ac:dyDescent="0.25">
      <c r="F7534" s="3"/>
      <c r="G7534" s="100"/>
      <c r="H7534" s="3"/>
      <c r="I7534" s="100"/>
      <c r="J7534" s="3"/>
      <c r="K7534" s="101"/>
      <c r="N7534" s="102" t="s">
        <v>872</v>
      </c>
      <c r="O7534" s="2">
        <f t="shared" ref="O7534:Z7534" si="5274">SUBTOTAL(9,O7533:O7533)</f>
        <v>0</v>
      </c>
      <c r="P7534" s="2">
        <f t="shared" si="5274"/>
        <v>5343.61</v>
      </c>
      <c r="Q7534" s="2">
        <f t="shared" si="5274"/>
        <v>0</v>
      </c>
      <c r="R7534" s="2">
        <f t="shared" si="5274"/>
        <v>0</v>
      </c>
      <c r="S7534" s="2">
        <f t="shared" si="5274"/>
        <v>0</v>
      </c>
      <c r="T7534" s="2">
        <f t="shared" si="5274"/>
        <v>0</v>
      </c>
      <c r="U7534" s="2">
        <f t="shared" si="5274"/>
        <v>5343.61</v>
      </c>
      <c r="V7534" s="2">
        <f t="shared" si="5274"/>
        <v>0</v>
      </c>
      <c r="W7534" s="2">
        <f t="shared" si="5274"/>
        <v>0</v>
      </c>
      <c r="X7534" s="2">
        <f t="shared" si="5274"/>
        <v>5343.61</v>
      </c>
      <c r="Y7534" s="2">
        <f t="shared" si="5274"/>
        <v>0</v>
      </c>
      <c r="Z7534" s="2">
        <f t="shared" si="5274"/>
        <v>0</v>
      </c>
    </row>
    <row r="7535" spans="1:26" hidden="1" outlineLevel="6" collapsed="1" x14ac:dyDescent="0.25">
      <c r="F7535" s="3"/>
      <c r="G7535" s="100"/>
      <c r="H7535" s="3"/>
      <c r="I7535" s="100"/>
      <c r="J7535" s="3"/>
      <c r="K7535" s="104" t="s">
        <v>743</v>
      </c>
      <c r="O7535" s="2">
        <f t="shared" ref="O7535:Z7535" si="5275">SUBTOTAL(9,O7531:O7533)</f>
        <v>14337.6</v>
      </c>
      <c r="P7535" s="2">
        <f t="shared" si="5275"/>
        <v>20655.61</v>
      </c>
      <c r="Q7535" s="2">
        <f t="shared" si="5275"/>
        <v>0</v>
      </c>
      <c r="R7535" s="2">
        <f t="shared" si="5275"/>
        <v>1276</v>
      </c>
      <c r="S7535" s="2">
        <f t="shared" si="5275"/>
        <v>2552</v>
      </c>
      <c r="T7535" s="2">
        <f t="shared" si="5275"/>
        <v>0</v>
      </c>
      <c r="U7535" s="2">
        <f t="shared" si="5275"/>
        <v>6619.61</v>
      </c>
      <c r="V7535" s="2">
        <f t="shared" si="5275"/>
        <v>1276</v>
      </c>
      <c r="W7535" s="2">
        <f t="shared" si="5275"/>
        <v>1276</v>
      </c>
      <c r="X7535" s="2">
        <f t="shared" si="5275"/>
        <v>12999.61</v>
      </c>
      <c r="Y7535" s="2">
        <f t="shared" si="5275"/>
        <v>7656</v>
      </c>
      <c r="Z7535" s="2">
        <f t="shared" si="5275"/>
        <v>0</v>
      </c>
    </row>
    <row r="7536" spans="1:26" hidden="1" outlineLevel="5" collapsed="1" x14ac:dyDescent="0.25">
      <c r="F7536" s="3"/>
      <c r="G7536" s="100"/>
      <c r="H7536" s="3"/>
      <c r="I7536" s="103" t="s">
        <v>699</v>
      </c>
      <c r="J7536" s="3"/>
      <c r="K7536" s="101"/>
      <c r="O7536" s="2">
        <f t="shared" ref="O7536:Z7536" si="5276">SUBTOTAL(9,O7528:O7533)</f>
        <v>14337.6</v>
      </c>
      <c r="P7536" s="2">
        <f t="shared" si="5276"/>
        <v>77371.009999999995</v>
      </c>
      <c r="Q7536" s="2">
        <f t="shared" si="5276"/>
        <v>0</v>
      </c>
      <c r="R7536" s="2">
        <f t="shared" si="5276"/>
        <v>1276</v>
      </c>
      <c r="S7536" s="2">
        <f t="shared" si="5276"/>
        <v>2552</v>
      </c>
      <c r="T7536" s="2">
        <f t="shared" si="5276"/>
        <v>7154.88</v>
      </c>
      <c r="U7536" s="2">
        <f t="shared" si="5276"/>
        <v>6698.26</v>
      </c>
      <c r="V7536" s="2">
        <f t="shared" si="5276"/>
        <v>50006</v>
      </c>
      <c r="W7536" s="2">
        <f t="shared" si="5276"/>
        <v>2026.38</v>
      </c>
      <c r="X7536" s="2">
        <f t="shared" si="5276"/>
        <v>69713.51999999999</v>
      </c>
      <c r="Y7536" s="2">
        <f t="shared" si="5276"/>
        <v>7656</v>
      </c>
      <c r="Z7536" s="2">
        <f t="shared" si="5276"/>
        <v>1.4900000000052387</v>
      </c>
    </row>
    <row r="7537" spans="1:26" hidden="1" outlineLevel="7" x14ac:dyDescent="0.25">
      <c r="A7537" s="1" t="s">
        <v>415</v>
      </c>
      <c r="B7537" s="1">
        <v>5</v>
      </c>
      <c r="C7537" s="1" t="s">
        <v>174</v>
      </c>
      <c r="D7537" s="1" t="s">
        <v>277</v>
      </c>
      <c r="E7537" s="1" t="s">
        <v>278</v>
      </c>
      <c r="F7537" s="3">
        <v>3</v>
      </c>
      <c r="G7537" t="s">
        <v>426</v>
      </c>
      <c r="H7537" s="3">
        <v>37</v>
      </c>
      <c r="I7537" t="s">
        <v>448</v>
      </c>
      <c r="J7537" s="3">
        <v>372</v>
      </c>
      <c r="K7537" s="32" t="s">
        <v>520</v>
      </c>
      <c r="L7537" s="1">
        <v>37201</v>
      </c>
      <c r="M7537" s="1">
        <v>5032</v>
      </c>
      <c r="N7537" s="1" t="s">
        <v>59</v>
      </c>
      <c r="O7537" s="2">
        <v>0</v>
      </c>
      <c r="P7537" s="2">
        <v>113</v>
      </c>
      <c r="Q7537" s="2">
        <v>0</v>
      </c>
      <c r="R7537" s="2">
        <v>0</v>
      </c>
      <c r="S7537" s="2">
        <v>0</v>
      </c>
      <c r="T7537" s="2">
        <v>0</v>
      </c>
      <c r="U7537" s="2">
        <v>0</v>
      </c>
      <c r="V7537" s="2">
        <v>113</v>
      </c>
      <c r="W7537" s="2">
        <v>0</v>
      </c>
      <c r="X7537" s="2">
        <f>SUM(Q7537:W7537)</f>
        <v>113</v>
      </c>
      <c r="Y7537" s="2">
        <v>0</v>
      </c>
      <c r="Z7537" s="2">
        <f>+P7537-X7537-Y7537</f>
        <v>0</v>
      </c>
    </row>
    <row r="7538" spans="1:26" hidden="1" outlineLevel="7" x14ac:dyDescent="0.25">
      <c r="F7538" s="3"/>
      <c r="G7538" s="100"/>
      <c r="H7538" s="3"/>
      <c r="I7538" s="100"/>
      <c r="J7538" s="3"/>
      <c r="K7538" s="101"/>
      <c r="N7538" s="102" t="s">
        <v>841</v>
      </c>
      <c r="O7538" s="2">
        <f t="shared" ref="O7538:Z7538" si="5277">SUBTOTAL(9,O7537:O7537)</f>
        <v>0</v>
      </c>
      <c r="P7538" s="2">
        <f t="shared" si="5277"/>
        <v>113</v>
      </c>
      <c r="Q7538" s="2">
        <f t="shared" si="5277"/>
        <v>0</v>
      </c>
      <c r="R7538" s="2">
        <f t="shared" si="5277"/>
        <v>0</v>
      </c>
      <c r="S7538" s="2">
        <f t="shared" si="5277"/>
        <v>0</v>
      </c>
      <c r="T7538" s="2">
        <f t="shared" si="5277"/>
        <v>0</v>
      </c>
      <c r="U7538" s="2">
        <f t="shared" si="5277"/>
        <v>0</v>
      </c>
      <c r="V7538" s="2">
        <f t="shared" si="5277"/>
        <v>113</v>
      </c>
      <c r="W7538" s="2">
        <f t="shared" si="5277"/>
        <v>0</v>
      </c>
      <c r="X7538" s="2">
        <f t="shared" si="5277"/>
        <v>113</v>
      </c>
      <c r="Y7538" s="2">
        <f t="shared" si="5277"/>
        <v>0</v>
      </c>
      <c r="Z7538" s="2">
        <f t="shared" si="5277"/>
        <v>0</v>
      </c>
    </row>
    <row r="7539" spans="1:26" hidden="1" outlineLevel="6" collapsed="1" x14ac:dyDescent="0.25">
      <c r="F7539" s="3"/>
      <c r="G7539" s="100"/>
      <c r="H7539" s="3"/>
      <c r="I7539" s="100"/>
      <c r="J7539" s="3"/>
      <c r="K7539" s="104" t="s">
        <v>745</v>
      </c>
      <c r="O7539" s="2">
        <f t="shared" ref="O7539:Z7539" si="5278">SUBTOTAL(9,O7537:O7537)</f>
        <v>0</v>
      </c>
      <c r="P7539" s="2">
        <f t="shared" si="5278"/>
        <v>113</v>
      </c>
      <c r="Q7539" s="2">
        <f t="shared" si="5278"/>
        <v>0</v>
      </c>
      <c r="R7539" s="2">
        <f t="shared" si="5278"/>
        <v>0</v>
      </c>
      <c r="S7539" s="2">
        <f t="shared" si="5278"/>
        <v>0</v>
      </c>
      <c r="T7539" s="2">
        <f t="shared" si="5278"/>
        <v>0</v>
      </c>
      <c r="U7539" s="2">
        <f t="shared" si="5278"/>
        <v>0</v>
      </c>
      <c r="V7539" s="2">
        <f t="shared" si="5278"/>
        <v>113</v>
      </c>
      <c r="W7539" s="2">
        <f t="shared" si="5278"/>
        <v>0</v>
      </c>
      <c r="X7539" s="2">
        <f t="shared" si="5278"/>
        <v>113</v>
      </c>
      <c r="Y7539" s="2">
        <f t="shared" si="5278"/>
        <v>0</v>
      </c>
      <c r="Z7539" s="2">
        <f t="shared" si="5278"/>
        <v>0</v>
      </c>
    </row>
    <row r="7540" spans="1:26" hidden="1" outlineLevel="5" collapsed="1" x14ac:dyDescent="0.25">
      <c r="F7540" s="3"/>
      <c r="G7540" s="100"/>
      <c r="H7540" s="3"/>
      <c r="I7540" s="103" t="s">
        <v>700</v>
      </c>
      <c r="J7540" s="3"/>
      <c r="K7540" s="101"/>
      <c r="O7540" s="2">
        <f t="shared" ref="O7540:Z7540" si="5279">SUBTOTAL(9,O7537:O7537)</f>
        <v>0</v>
      </c>
      <c r="P7540" s="2">
        <f t="shared" si="5279"/>
        <v>113</v>
      </c>
      <c r="Q7540" s="2">
        <f t="shared" si="5279"/>
        <v>0</v>
      </c>
      <c r="R7540" s="2">
        <f t="shared" si="5279"/>
        <v>0</v>
      </c>
      <c r="S7540" s="2">
        <f t="shared" si="5279"/>
        <v>0</v>
      </c>
      <c r="T7540" s="2">
        <f t="shared" si="5279"/>
        <v>0</v>
      </c>
      <c r="U7540" s="2">
        <f t="shared" si="5279"/>
        <v>0</v>
      </c>
      <c r="V7540" s="2">
        <f t="shared" si="5279"/>
        <v>113</v>
      </c>
      <c r="W7540" s="2">
        <f t="shared" si="5279"/>
        <v>0</v>
      </c>
      <c r="X7540" s="2">
        <f t="shared" si="5279"/>
        <v>113</v>
      </c>
      <c r="Y7540" s="2">
        <f t="shared" si="5279"/>
        <v>0</v>
      </c>
      <c r="Z7540" s="2">
        <f t="shared" si="5279"/>
        <v>0</v>
      </c>
    </row>
    <row r="7541" spans="1:26" hidden="1" outlineLevel="7" x14ac:dyDescent="0.25">
      <c r="A7541" s="1" t="s">
        <v>415</v>
      </c>
      <c r="B7541" s="1">
        <v>5</v>
      </c>
      <c r="C7541" s="1" t="s">
        <v>174</v>
      </c>
      <c r="D7541" s="1" t="s">
        <v>277</v>
      </c>
      <c r="E7541" s="1" t="s">
        <v>278</v>
      </c>
      <c r="F7541" s="3">
        <v>3</v>
      </c>
      <c r="G7541" t="s">
        <v>426</v>
      </c>
      <c r="H7541" s="3">
        <v>39</v>
      </c>
      <c r="I7541" t="s">
        <v>450</v>
      </c>
      <c r="J7541" s="3">
        <v>398</v>
      </c>
      <c r="K7541" s="32" t="s">
        <v>527</v>
      </c>
      <c r="L7541" s="1">
        <v>39801</v>
      </c>
      <c r="M7541" s="1">
        <v>5028</v>
      </c>
      <c r="N7541" s="1" t="s">
        <v>56</v>
      </c>
      <c r="O7541" s="2">
        <v>4941.28</v>
      </c>
      <c r="P7541" s="2">
        <v>6465.52</v>
      </c>
      <c r="Q7541" s="2">
        <v>0</v>
      </c>
      <c r="R7541" s="2">
        <v>0</v>
      </c>
      <c r="S7541" s="2">
        <v>6465.52</v>
      </c>
      <c r="T7541" s="2">
        <v>0</v>
      </c>
      <c r="U7541" s="2">
        <v>0</v>
      </c>
      <c r="V7541" s="2">
        <v>0</v>
      </c>
      <c r="W7541" s="2">
        <v>0</v>
      </c>
      <c r="X7541" s="2">
        <f>SUM(Q7541:W7541)</f>
        <v>6465.52</v>
      </c>
      <c r="Y7541" s="2">
        <v>0</v>
      </c>
      <c r="Z7541" s="2">
        <f>+P7541-X7541-Y7541</f>
        <v>0</v>
      </c>
    </row>
    <row r="7542" spans="1:26" hidden="1" outlineLevel="7" x14ac:dyDescent="0.25">
      <c r="F7542" s="3"/>
      <c r="G7542" s="100"/>
      <c r="H7542" s="3"/>
      <c r="I7542" s="100"/>
      <c r="J7542" s="3"/>
      <c r="K7542" s="101"/>
      <c r="N7542" s="102" t="s">
        <v>847</v>
      </c>
      <c r="O7542" s="2">
        <f t="shared" ref="O7542:Z7542" si="5280">SUBTOTAL(9,O7541:O7541)</f>
        <v>4941.28</v>
      </c>
      <c r="P7542" s="2">
        <f t="shared" si="5280"/>
        <v>6465.52</v>
      </c>
      <c r="Q7542" s="2">
        <f t="shared" si="5280"/>
        <v>0</v>
      </c>
      <c r="R7542" s="2">
        <f t="shared" si="5280"/>
        <v>0</v>
      </c>
      <c r="S7542" s="2">
        <f t="shared" si="5280"/>
        <v>6465.52</v>
      </c>
      <c r="T7542" s="2">
        <f t="shared" si="5280"/>
        <v>0</v>
      </c>
      <c r="U7542" s="2">
        <f t="shared" si="5280"/>
        <v>0</v>
      </c>
      <c r="V7542" s="2">
        <f t="shared" si="5280"/>
        <v>0</v>
      </c>
      <c r="W7542" s="2">
        <f t="shared" si="5280"/>
        <v>0</v>
      </c>
      <c r="X7542" s="2">
        <f t="shared" si="5280"/>
        <v>6465.52</v>
      </c>
      <c r="Y7542" s="2">
        <f t="shared" si="5280"/>
        <v>0</v>
      </c>
      <c r="Z7542" s="2">
        <f t="shared" si="5280"/>
        <v>0</v>
      </c>
    </row>
    <row r="7543" spans="1:26" hidden="1" outlineLevel="6" collapsed="1" x14ac:dyDescent="0.25">
      <c r="F7543" s="3"/>
      <c r="G7543" s="100"/>
      <c r="H7543" s="3"/>
      <c r="I7543" s="100"/>
      <c r="J7543" s="3"/>
      <c r="K7543" s="104" t="s">
        <v>750</v>
      </c>
      <c r="O7543" s="2">
        <f t="shared" ref="O7543:Z7543" si="5281">SUBTOTAL(9,O7541:O7541)</f>
        <v>4941.28</v>
      </c>
      <c r="P7543" s="2">
        <f t="shared" si="5281"/>
        <v>6465.52</v>
      </c>
      <c r="Q7543" s="2">
        <f t="shared" si="5281"/>
        <v>0</v>
      </c>
      <c r="R7543" s="2">
        <f t="shared" si="5281"/>
        <v>0</v>
      </c>
      <c r="S7543" s="2">
        <f t="shared" si="5281"/>
        <v>6465.52</v>
      </c>
      <c r="T7543" s="2">
        <f t="shared" si="5281"/>
        <v>0</v>
      </c>
      <c r="U7543" s="2">
        <f t="shared" si="5281"/>
        <v>0</v>
      </c>
      <c r="V7543" s="2">
        <f t="shared" si="5281"/>
        <v>0</v>
      </c>
      <c r="W7543" s="2">
        <f t="shared" si="5281"/>
        <v>0</v>
      </c>
      <c r="X7543" s="2">
        <f t="shared" si="5281"/>
        <v>6465.52</v>
      </c>
      <c r="Y7543" s="2">
        <f t="shared" si="5281"/>
        <v>0</v>
      </c>
      <c r="Z7543" s="2">
        <f t="shared" si="5281"/>
        <v>0</v>
      </c>
    </row>
    <row r="7544" spans="1:26" hidden="1" outlineLevel="5" collapsed="1" x14ac:dyDescent="0.25">
      <c r="F7544" s="3"/>
      <c r="G7544" s="100"/>
      <c r="H7544" s="3"/>
      <c r="I7544" s="103" t="s">
        <v>702</v>
      </c>
      <c r="J7544" s="3"/>
      <c r="K7544" s="101"/>
      <c r="O7544" s="2">
        <f t="shared" ref="O7544:Z7544" si="5282">SUBTOTAL(9,O7541:O7541)</f>
        <v>4941.28</v>
      </c>
      <c r="P7544" s="2">
        <f t="shared" si="5282"/>
        <v>6465.52</v>
      </c>
      <c r="Q7544" s="2">
        <f t="shared" si="5282"/>
        <v>0</v>
      </c>
      <c r="R7544" s="2">
        <f t="shared" si="5282"/>
        <v>0</v>
      </c>
      <c r="S7544" s="2">
        <f t="shared" si="5282"/>
        <v>6465.52</v>
      </c>
      <c r="T7544" s="2">
        <f t="shared" si="5282"/>
        <v>0</v>
      </c>
      <c r="U7544" s="2">
        <f t="shared" si="5282"/>
        <v>0</v>
      </c>
      <c r="V7544" s="2">
        <f t="shared" si="5282"/>
        <v>0</v>
      </c>
      <c r="W7544" s="2">
        <f t="shared" si="5282"/>
        <v>0</v>
      </c>
      <c r="X7544" s="2">
        <f t="shared" si="5282"/>
        <v>6465.52</v>
      </c>
      <c r="Y7544" s="2">
        <f t="shared" si="5282"/>
        <v>0</v>
      </c>
      <c r="Z7544" s="2">
        <f t="shared" si="5282"/>
        <v>0</v>
      </c>
    </row>
    <row r="7545" spans="1:26" hidden="1" outlineLevel="4" collapsed="1" x14ac:dyDescent="0.25">
      <c r="F7545" s="3"/>
      <c r="G7545" s="103" t="s">
        <v>684</v>
      </c>
      <c r="H7545" s="3"/>
      <c r="I7545" s="100"/>
      <c r="J7545" s="3"/>
      <c r="K7545" s="101"/>
      <c r="O7545" s="2">
        <f t="shared" ref="O7545:Z7545" si="5283">SUBTOTAL(9,O7507:O7541)</f>
        <v>108142.8</v>
      </c>
      <c r="P7545" s="2">
        <f t="shared" si="5283"/>
        <v>235453.44999999998</v>
      </c>
      <c r="Q7545" s="2">
        <f t="shared" si="5283"/>
        <v>3006.34</v>
      </c>
      <c r="R7545" s="2">
        <f t="shared" si="5283"/>
        <v>10080</v>
      </c>
      <c r="S7545" s="2">
        <f t="shared" si="5283"/>
        <v>13957.28</v>
      </c>
      <c r="T7545" s="2">
        <f t="shared" si="5283"/>
        <v>11788.880000000001</v>
      </c>
      <c r="U7545" s="2">
        <f t="shared" si="5283"/>
        <v>79617.909999999989</v>
      </c>
      <c r="V7545" s="2">
        <f t="shared" si="5283"/>
        <v>58332.89</v>
      </c>
      <c r="W7545" s="2">
        <f t="shared" si="5283"/>
        <v>6030.73</v>
      </c>
      <c r="X7545" s="2">
        <f t="shared" si="5283"/>
        <v>182814.02999999997</v>
      </c>
      <c r="Y7545" s="2">
        <f t="shared" si="5283"/>
        <v>7656</v>
      </c>
      <c r="Z7545" s="2">
        <f t="shared" si="5283"/>
        <v>44983.420000000006</v>
      </c>
    </row>
    <row r="7546" spans="1:26" hidden="1" outlineLevel="7" x14ac:dyDescent="0.25">
      <c r="A7546" s="1" t="s">
        <v>415</v>
      </c>
      <c r="B7546" s="1">
        <v>5</v>
      </c>
      <c r="C7546" s="1" t="s">
        <v>174</v>
      </c>
      <c r="D7546" s="1" t="s">
        <v>277</v>
      </c>
      <c r="E7546" s="1" t="s">
        <v>278</v>
      </c>
      <c r="F7546" s="3">
        <v>5</v>
      </c>
      <c r="G7546" t="s">
        <v>428</v>
      </c>
      <c r="H7546" s="3">
        <v>56</v>
      </c>
      <c r="I7546" t="s">
        <v>455</v>
      </c>
      <c r="J7546" s="3">
        <v>567</v>
      </c>
      <c r="K7546" s="32" t="s">
        <v>541</v>
      </c>
      <c r="L7546" s="1">
        <v>56701</v>
      </c>
      <c r="M7546" s="1">
        <v>9996</v>
      </c>
      <c r="N7546" s="1" t="s">
        <v>268</v>
      </c>
      <c r="O7546" s="2">
        <v>0</v>
      </c>
      <c r="P7546" s="2">
        <v>3459.35</v>
      </c>
      <c r="Q7546" s="2">
        <v>0</v>
      </c>
      <c r="R7546" s="2">
        <v>0</v>
      </c>
      <c r="S7546" s="2">
        <v>0</v>
      </c>
      <c r="T7546" s="2">
        <v>0</v>
      </c>
      <c r="U7546" s="2">
        <v>0</v>
      </c>
      <c r="V7546" s="2">
        <v>0</v>
      </c>
      <c r="W7546" s="2">
        <v>3459.35</v>
      </c>
      <c r="X7546" s="2">
        <f>SUM(Q7546:W7546)</f>
        <v>3459.35</v>
      </c>
      <c r="Y7546" s="2">
        <v>0</v>
      </c>
      <c r="Z7546" s="2">
        <f>+P7546-X7546-Y7546</f>
        <v>0</v>
      </c>
    </row>
    <row r="7547" spans="1:26" hidden="1" outlineLevel="7" x14ac:dyDescent="0.25">
      <c r="F7547" s="3"/>
      <c r="G7547" s="100"/>
      <c r="H7547" s="3"/>
      <c r="I7547" s="100"/>
      <c r="J7547" s="3"/>
      <c r="K7547" s="101"/>
      <c r="N7547" s="102" t="s">
        <v>929</v>
      </c>
      <c r="O7547" s="2">
        <f t="shared" ref="O7547:Z7547" si="5284">SUBTOTAL(9,O7546:O7546)</f>
        <v>0</v>
      </c>
      <c r="P7547" s="2">
        <f t="shared" si="5284"/>
        <v>3459.35</v>
      </c>
      <c r="Q7547" s="2">
        <f t="shared" si="5284"/>
        <v>0</v>
      </c>
      <c r="R7547" s="2">
        <f t="shared" si="5284"/>
        <v>0</v>
      </c>
      <c r="S7547" s="2">
        <f t="shared" si="5284"/>
        <v>0</v>
      </c>
      <c r="T7547" s="2">
        <f t="shared" si="5284"/>
        <v>0</v>
      </c>
      <c r="U7547" s="2">
        <f t="shared" si="5284"/>
        <v>0</v>
      </c>
      <c r="V7547" s="2">
        <f t="shared" si="5284"/>
        <v>0</v>
      </c>
      <c r="W7547" s="2">
        <f t="shared" si="5284"/>
        <v>3459.35</v>
      </c>
      <c r="X7547" s="2">
        <f t="shared" si="5284"/>
        <v>3459.35</v>
      </c>
      <c r="Y7547" s="2">
        <f t="shared" si="5284"/>
        <v>0</v>
      </c>
      <c r="Z7547" s="2">
        <f t="shared" si="5284"/>
        <v>0</v>
      </c>
    </row>
    <row r="7548" spans="1:26" hidden="1" outlineLevel="6" collapsed="1" x14ac:dyDescent="0.25">
      <c r="F7548" s="3"/>
      <c r="G7548" s="100"/>
      <c r="H7548" s="3"/>
      <c r="I7548" s="100"/>
      <c r="J7548" s="3"/>
      <c r="K7548" s="104" t="s">
        <v>799</v>
      </c>
      <c r="O7548" s="2">
        <f t="shared" ref="O7548:Z7548" si="5285">SUBTOTAL(9,O7546:O7546)</f>
        <v>0</v>
      </c>
      <c r="P7548" s="2">
        <f t="shared" si="5285"/>
        <v>3459.35</v>
      </c>
      <c r="Q7548" s="2">
        <f t="shared" si="5285"/>
        <v>0</v>
      </c>
      <c r="R7548" s="2">
        <f t="shared" si="5285"/>
        <v>0</v>
      </c>
      <c r="S7548" s="2">
        <f t="shared" si="5285"/>
        <v>0</v>
      </c>
      <c r="T7548" s="2">
        <f t="shared" si="5285"/>
        <v>0</v>
      </c>
      <c r="U7548" s="2">
        <f t="shared" si="5285"/>
        <v>0</v>
      </c>
      <c r="V7548" s="2">
        <f t="shared" si="5285"/>
        <v>0</v>
      </c>
      <c r="W7548" s="2">
        <f t="shared" si="5285"/>
        <v>3459.35</v>
      </c>
      <c r="X7548" s="2">
        <f t="shared" si="5285"/>
        <v>3459.35</v>
      </c>
      <c r="Y7548" s="2">
        <f t="shared" si="5285"/>
        <v>0</v>
      </c>
      <c r="Z7548" s="2">
        <f t="shared" si="5285"/>
        <v>0</v>
      </c>
    </row>
    <row r="7549" spans="1:26" hidden="1" outlineLevel="5" collapsed="1" x14ac:dyDescent="0.25">
      <c r="F7549" s="3"/>
      <c r="G7549" s="100"/>
      <c r="H7549" s="3"/>
      <c r="I7549" s="103" t="s">
        <v>710</v>
      </c>
      <c r="J7549" s="3"/>
      <c r="K7549" s="101"/>
      <c r="O7549" s="2">
        <f t="shared" ref="O7549:Z7549" si="5286">SUBTOTAL(9,O7546:O7546)</f>
        <v>0</v>
      </c>
      <c r="P7549" s="2">
        <f t="shared" si="5286"/>
        <v>3459.35</v>
      </c>
      <c r="Q7549" s="2">
        <f t="shared" si="5286"/>
        <v>0</v>
      </c>
      <c r="R7549" s="2">
        <f t="shared" si="5286"/>
        <v>0</v>
      </c>
      <c r="S7549" s="2">
        <f t="shared" si="5286"/>
        <v>0</v>
      </c>
      <c r="T7549" s="2">
        <f t="shared" si="5286"/>
        <v>0</v>
      </c>
      <c r="U7549" s="2">
        <f t="shared" si="5286"/>
        <v>0</v>
      </c>
      <c r="V7549" s="2">
        <f t="shared" si="5286"/>
        <v>0</v>
      </c>
      <c r="W7549" s="2">
        <f t="shared" si="5286"/>
        <v>3459.35</v>
      </c>
      <c r="X7549" s="2">
        <f t="shared" si="5286"/>
        <v>3459.35</v>
      </c>
      <c r="Y7549" s="2">
        <f t="shared" si="5286"/>
        <v>0</v>
      </c>
      <c r="Z7549" s="2">
        <f t="shared" si="5286"/>
        <v>0</v>
      </c>
    </row>
    <row r="7550" spans="1:26" hidden="1" outlineLevel="4" collapsed="1" x14ac:dyDescent="0.25">
      <c r="F7550" s="3"/>
      <c r="G7550" s="103" t="s">
        <v>686</v>
      </c>
      <c r="H7550" s="3"/>
      <c r="I7550" s="100"/>
      <c r="J7550" s="3"/>
      <c r="K7550" s="101"/>
      <c r="O7550" s="2">
        <f t="shared" ref="O7550:Z7550" si="5287">SUBTOTAL(9,O7546:O7546)</f>
        <v>0</v>
      </c>
      <c r="P7550" s="2">
        <f t="shared" si="5287"/>
        <v>3459.35</v>
      </c>
      <c r="Q7550" s="2">
        <f t="shared" si="5287"/>
        <v>0</v>
      </c>
      <c r="R7550" s="2">
        <f t="shared" si="5287"/>
        <v>0</v>
      </c>
      <c r="S7550" s="2">
        <f t="shared" si="5287"/>
        <v>0</v>
      </c>
      <c r="T7550" s="2">
        <f t="shared" si="5287"/>
        <v>0</v>
      </c>
      <c r="U7550" s="2">
        <f t="shared" si="5287"/>
        <v>0</v>
      </c>
      <c r="V7550" s="2">
        <f t="shared" si="5287"/>
        <v>0</v>
      </c>
      <c r="W7550" s="2">
        <f t="shared" si="5287"/>
        <v>3459.35</v>
      </c>
      <c r="X7550" s="2">
        <f t="shared" si="5287"/>
        <v>3459.35</v>
      </c>
      <c r="Y7550" s="2">
        <f t="shared" si="5287"/>
        <v>0</v>
      </c>
      <c r="Z7550" s="2">
        <f t="shared" si="5287"/>
        <v>0</v>
      </c>
    </row>
    <row r="7551" spans="1:26" hidden="1" outlineLevel="3" collapsed="1" x14ac:dyDescent="0.25">
      <c r="E7551" s="102" t="s">
        <v>624</v>
      </c>
      <c r="F7551" s="3"/>
      <c r="G7551" s="100"/>
      <c r="H7551" s="3"/>
      <c r="I7551" s="100"/>
      <c r="J7551" s="3"/>
      <c r="K7551" s="101"/>
      <c r="O7551" s="2">
        <f t="shared" ref="O7551:Z7551" si="5288">SUBTOTAL(9,O7428:O7546)</f>
        <v>1510030.2100000002</v>
      </c>
      <c r="P7551" s="2">
        <f t="shared" si="5288"/>
        <v>1655582.5100000002</v>
      </c>
      <c r="Q7551" s="2">
        <f t="shared" si="5288"/>
        <v>75855.42</v>
      </c>
      <c r="R7551" s="2">
        <f t="shared" si="5288"/>
        <v>125990.15999999999</v>
      </c>
      <c r="S7551" s="2">
        <f t="shared" si="5288"/>
        <v>197503.53000000003</v>
      </c>
      <c r="T7551" s="2">
        <f t="shared" si="5288"/>
        <v>92139.76</v>
      </c>
      <c r="U7551" s="2">
        <f t="shared" si="5288"/>
        <v>208111.89999999997</v>
      </c>
      <c r="V7551" s="2">
        <f t="shared" si="5288"/>
        <v>159473.01</v>
      </c>
      <c r="W7551" s="2">
        <f t="shared" si="5288"/>
        <v>154071.28</v>
      </c>
      <c r="X7551" s="2">
        <f t="shared" si="5288"/>
        <v>1013145.0600000002</v>
      </c>
      <c r="Y7551" s="2">
        <f t="shared" si="5288"/>
        <v>72718.240000000005</v>
      </c>
      <c r="Z7551" s="2">
        <f t="shared" si="5288"/>
        <v>569719.21</v>
      </c>
    </row>
    <row r="7552" spans="1:26" hidden="1" outlineLevel="7" x14ac:dyDescent="0.25">
      <c r="A7552" s="1" t="s">
        <v>415</v>
      </c>
      <c r="B7552" s="1">
        <v>5</v>
      </c>
      <c r="C7552" s="1" t="s">
        <v>174</v>
      </c>
      <c r="D7552" s="1" t="s">
        <v>279</v>
      </c>
      <c r="E7552" s="1" t="s">
        <v>280</v>
      </c>
      <c r="F7552" s="3">
        <v>1</v>
      </c>
      <c r="G7552" t="s">
        <v>424</v>
      </c>
      <c r="H7552" s="3">
        <v>11</v>
      </c>
      <c r="I7552" t="s">
        <v>429</v>
      </c>
      <c r="J7552" s="3">
        <v>113</v>
      </c>
      <c r="K7552" s="32" t="s">
        <v>457</v>
      </c>
      <c r="L7552" s="1">
        <v>11301</v>
      </c>
      <c r="M7552" s="1">
        <v>1001</v>
      </c>
      <c r="N7552" s="1" t="s">
        <v>16</v>
      </c>
      <c r="O7552" s="2">
        <v>88954.92</v>
      </c>
      <c r="P7552" s="2">
        <v>1164</v>
      </c>
      <c r="Q7552" s="2">
        <v>0</v>
      </c>
      <c r="R7552" s="2">
        <v>0</v>
      </c>
      <c r="S7552" s="2">
        <v>1164</v>
      </c>
      <c r="T7552" s="2">
        <v>0</v>
      </c>
      <c r="U7552" s="2">
        <v>0</v>
      </c>
      <c r="V7552" s="2">
        <v>0</v>
      </c>
      <c r="W7552" s="2">
        <v>0</v>
      </c>
      <c r="X7552" s="2">
        <f>SUM(Q7552:W7552)</f>
        <v>1164</v>
      </c>
      <c r="Y7552" s="2">
        <v>0</v>
      </c>
      <c r="Z7552" s="2">
        <f>+P7552-X7552-Y7552</f>
        <v>0</v>
      </c>
    </row>
    <row r="7553" spans="1:26" hidden="1" outlineLevel="7" x14ac:dyDescent="0.25">
      <c r="F7553" s="3"/>
      <c r="G7553" s="100"/>
      <c r="H7553" s="3"/>
      <c r="I7553" s="100"/>
      <c r="J7553" s="3"/>
      <c r="K7553" s="101"/>
      <c r="N7553" s="102" t="s">
        <v>803</v>
      </c>
      <c r="O7553" s="2">
        <f t="shared" ref="O7553:Z7553" si="5289">SUBTOTAL(9,O7552:O7552)</f>
        <v>88954.92</v>
      </c>
      <c r="P7553" s="2">
        <f t="shared" si="5289"/>
        <v>1164</v>
      </c>
      <c r="Q7553" s="2">
        <f t="shared" si="5289"/>
        <v>0</v>
      </c>
      <c r="R7553" s="2">
        <f t="shared" si="5289"/>
        <v>0</v>
      </c>
      <c r="S7553" s="2">
        <f t="shared" si="5289"/>
        <v>1164</v>
      </c>
      <c r="T7553" s="2">
        <f t="shared" si="5289"/>
        <v>0</v>
      </c>
      <c r="U7553" s="2">
        <f t="shared" si="5289"/>
        <v>0</v>
      </c>
      <c r="V7553" s="2">
        <f t="shared" si="5289"/>
        <v>0</v>
      </c>
      <c r="W7553" s="2">
        <f t="shared" si="5289"/>
        <v>0</v>
      </c>
      <c r="X7553" s="2">
        <f t="shared" si="5289"/>
        <v>1164</v>
      </c>
      <c r="Y7553" s="2">
        <f t="shared" si="5289"/>
        <v>0</v>
      </c>
      <c r="Z7553" s="2">
        <f t="shared" si="5289"/>
        <v>0</v>
      </c>
    </row>
    <row r="7554" spans="1:26" hidden="1" outlineLevel="7" x14ac:dyDescent="0.25">
      <c r="A7554" s="1" t="s">
        <v>415</v>
      </c>
      <c r="B7554" s="1">
        <v>5</v>
      </c>
      <c r="C7554" s="1" t="s">
        <v>174</v>
      </c>
      <c r="D7554" s="1" t="s">
        <v>279</v>
      </c>
      <c r="E7554" s="1" t="s">
        <v>280</v>
      </c>
      <c r="F7554" s="3">
        <v>1</v>
      </c>
      <c r="G7554" t="s">
        <v>424</v>
      </c>
      <c r="H7554" s="3">
        <v>11</v>
      </c>
      <c r="I7554" t="s">
        <v>429</v>
      </c>
      <c r="J7554" s="3">
        <v>113</v>
      </c>
      <c r="K7554" s="32" t="s">
        <v>457</v>
      </c>
      <c r="L7554" s="1">
        <v>11302</v>
      </c>
      <c r="M7554" s="1">
        <v>1030</v>
      </c>
      <c r="N7554" s="1" t="s">
        <v>92</v>
      </c>
      <c r="O7554" s="2">
        <v>78263.520000000004</v>
      </c>
      <c r="P7554" s="2">
        <v>81172.78</v>
      </c>
      <c r="Q7554" s="2">
        <v>12655</v>
      </c>
      <c r="R7554" s="2">
        <v>12664</v>
      </c>
      <c r="S7554" s="2">
        <v>13246</v>
      </c>
      <c r="T7554" s="2">
        <v>13240</v>
      </c>
      <c r="U7554" s="2">
        <v>13028.14</v>
      </c>
      <c r="V7554" s="2">
        <v>9716.64</v>
      </c>
      <c r="W7554" s="2">
        <v>6623</v>
      </c>
      <c r="X7554" s="2">
        <f>SUM(Q7554:W7554)</f>
        <v>81172.78</v>
      </c>
      <c r="Y7554" s="2">
        <v>0</v>
      </c>
      <c r="Z7554" s="2">
        <f>+P7554-X7554-Y7554</f>
        <v>0</v>
      </c>
    </row>
    <row r="7555" spans="1:26" hidden="1" outlineLevel="7" x14ac:dyDescent="0.25">
      <c r="F7555" s="3"/>
      <c r="G7555" s="100"/>
      <c r="H7555" s="3"/>
      <c r="I7555" s="100"/>
      <c r="J7555" s="3"/>
      <c r="K7555" s="101"/>
      <c r="N7555" s="102" t="s">
        <v>865</v>
      </c>
      <c r="O7555" s="2">
        <f t="shared" ref="O7555:Z7555" si="5290">SUBTOTAL(9,O7554:O7554)</f>
        <v>78263.520000000004</v>
      </c>
      <c r="P7555" s="2">
        <f t="shared" si="5290"/>
        <v>81172.78</v>
      </c>
      <c r="Q7555" s="2">
        <f t="shared" si="5290"/>
        <v>12655</v>
      </c>
      <c r="R7555" s="2">
        <f t="shared" si="5290"/>
        <v>12664</v>
      </c>
      <c r="S7555" s="2">
        <f t="shared" si="5290"/>
        <v>13246</v>
      </c>
      <c r="T7555" s="2">
        <f t="shared" si="5290"/>
        <v>13240</v>
      </c>
      <c r="U7555" s="2">
        <f t="shared" si="5290"/>
        <v>13028.14</v>
      </c>
      <c r="V7555" s="2">
        <f t="shared" si="5290"/>
        <v>9716.64</v>
      </c>
      <c r="W7555" s="2">
        <f t="shared" si="5290"/>
        <v>6623</v>
      </c>
      <c r="X7555" s="2">
        <f t="shared" si="5290"/>
        <v>81172.78</v>
      </c>
      <c r="Y7555" s="2">
        <f t="shared" si="5290"/>
        <v>0</v>
      </c>
      <c r="Z7555" s="2">
        <f t="shared" si="5290"/>
        <v>0</v>
      </c>
    </row>
    <row r="7556" spans="1:26" hidden="1" outlineLevel="6" collapsed="1" x14ac:dyDescent="0.25">
      <c r="F7556" s="3"/>
      <c r="G7556" s="100"/>
      <c r="H7556" s="3"/>
      <c r="I7556" s="100"/>
      <c r="J7556" s="3"/>
      <c r="K7556" s="104" t="s">
        <v>715</v>
      </c>
      <c r="O7556" s="2">
        <f t="shared" ref="O7556:Z7556" si="5291">SUBTOTAL(9,O7552:O7554)</f>
        <v>167218.44</v>
      </c>
      <c r="P7556" s="2">
        <f t="shared" si="5291"/>
        <v>82336.78</v>
      </c>
      <c r="Q7556" s="2">
        <f t="shared" si="5291"/>
        <v>12655</v>
      </c>
      <c r="R7556" s="2">
        <f t="shared" si="5291"/>
        <v>12664</v>
      </c>
      <c r="S7556" s="2">
        <f t="shared" si="5291"/>
        <v>14410</v>
      </c>
      <c r="T7556" s="2">
        <f t="shared" si="5291"/>
        <v>13240</v>
      </c>
      <c r="U7556" s="2">
        <f t="shared" si="5291"/>
        <v>13028.14</v>
      </c>
      <c r="V7556" s="2">
        <f t="shared" si="5291"/>
        <v>9716.64</v>
      </c>
      <c r="W7556" s="2">
        <f t="shared" si="5291"/>
        <v>6623</v>
      </c>
      <c r="X7556" s="2">
        <f t="shared" si="5291"/>
        <v>82336.78</v>
      </c>
      <c r="Y7556" s="2">
        <f t="shared" si="5291"/>
        <v>0</v>
      </c>
      <c r="Z7556" s="2">
        <f t="shared" si="5291"/>
        <v>0</v>
      </c>
    </row>
    <row r="7557" spans="1:26" hidden="1" outlineLevel="5" collapsed="1" x14ac:dyDescent="0.25">
      <c r="F7557" s="3"/>
      <c r="G7557" s="100"/>
      <c r="H7557" s="3"/>
      <c r="I7557" s="103" t="s">
        <v>687</v>
      </c>
      <c r="J7557" s="3"/>
      <c r="K7557" s="101"/>
      <c r="O7557" s="2">
        <f t="shared" ref="O7557:Z7557" si="5292">SUBTOTAL(9,O7552:O7554)</f>
        <v>167218.44</v>
      </c>
      <c r="P7557" s="2">
        <f t="shared" si="5292"/>
        <v>82336.78</v>
      </c>
      <c r="Q7557" s="2">
        <f t="shared" si="5292"/>
        <v>12655</v>
      </c>
      <c r="R7557" s="2">
        <f t="shared" si="5292"/>
        <v>12664</v>
      </c>
      <c r="S7557" s="2">
        <f t="shared" si="5292"/>
        <v>14410</v>
      </c>
      <c r="T7557" s="2">
        <f t="shared" si="5292"/>
        <v>13240</v>
      </c>
      <c r="U7557" s="2">
        <f t="shared" si="5292"/>
        <v>13028.14</v>
      </c>
      <c r="V7557" s="2">
        <f t="shared" si="5292"/>
        <v>9716.64</v>
      </c>
      <c r="W7557" s="2">
        <f t="shared" si="5292"/>
        <v>6623</v>
      </c>
      <c r="X7557" s="2">
        <f t="shared" si="5292"/>
        <v>82336.78</v>
      </c>
      <c r="Y7557" s="2">
        <f t="shared" si="5292"/>
        <v>0</v>
      </c>
      <c r="Z7557" s="2">
        <f t="shared" si="5292"/>
        <v>0</v>
      </c>
    </row>
    <row r="7558" spans="1:26" hidden="1" outlineLevel="7" x14ac:dyDescent="0.25">
      <c r="A7558" s="1" t="s">
        <v>415</v>
      </c>
      <c r="B7558" s="1">
        <v>5</v>
      </c>
      <c r="C7558" s="1" t="s">
        <v>174</v>
      </c>
      <c r="D7558" s="1" t="s">
        <v>279</v>
      </c>
      <c r="E7558" s="1" t="s">
        <v>280</v>
      </c>
      <c r="F7558" s="3">
        <v>1</v>
      </c>
      <c r="G7558" t="s">
        <v>424</v>
      </c>
      <c r="H7558" s="3">
        <v>13</v>
      </c>
      <c r="I7558" t="s">
        <v>431</v>
      </c>
      <c r="J7558" s="3">
        <v>132</v>
      </c>
      <c r="K7558" s="32" t="s">
        <v>460</v>
      </c>
      <c r="L7558" s="1">
        <v>13201</v>
      </c>
      <c r="M7558" s="1">
        <v>1005</v>
      </c>
      <c r="N7558" s="1" t="s">
        <v>18</v>
      </c>
      <c r="O7558" s="2">
        <v>27463.87</v>
      </c>
      <c r="P7558" s="2">
        <v>13259.83</v>
      </c>
      <c r="Q7558" s="2">
        <v>0</v>
      </c>
      <c r="R7558" s="2">
        <v>0</v>
      </c>
      <c r="S7558" s="2">
        <v>12664</v>
      </c>
      <c r="T7558" s="2">
        <v>0</v>
      </c>
      <c r="U7558" s="2">
        <v>0</v>
      </c>
      <c r="V7558" s="2">
        <v>0</v>
      </c>
      <c r="W7558" s="2">
        <v>0</v>
      </c>
      <c r="X7558" s="2">
        <f>SUM(Q7558:W7558)</f>
        <v>12664</v>
      </c>
      <c r="Y7558" s="2">
        <v>0</v>
      </c>
      <c r="Z7558" s="2">
        <f>+P7558-X7558-Y7558</f>
        <v>595.82999999999993</v>
      </c>
    </row>
    <row r="7559" spans="1:26" hidden="1" outlineLevel="7" x14ac:dyDescent="0.25">
      <c r="F7559" s="3"/>
      <c r="G7559" s="100"/>
      <c r="H7559" s="3"/>
      <c r="I7559" s="100"/>
      <c r="J7559" s="3"/>
      <c r="K7559" s="101"/>
      <c r="N7559" s="102" t="s">
        <v>804</v>
      </c>
      <c r="O7559" s="2">
        <f t="shared" ref="O7559:Z7559" si="5293">SUBTOTAL(9,O7558:O7558)</f>
        <v>27463.87</v>
      </c>
      <c r="P7559" s="2">
        <f t="shared" si="5293"/>
        <v>13259.83</v>
      </c>
      <c r="Q7559" s="2">
        <f t="shared" si="5293"/>
        <v>0</v>
      </c>
      <c r="R7559" s="2">
        <f t="shared" si="5293"/>
        <v>0</v>
      </c>
      <c r="S7559" s="2">
        <f t="shared" si="5293"/>
        <v>12664</v>
      </c>
      <c r="T7559" s="2">
        <f t="shared" si="5293"/>
        <v>0</v>
      </c>
      <c r="U7559" s="2">
        <f t="shared" si="5293"/>
        <v>0</v>
      </c>
      <c r="V7559" s="2">
        <f t="shared" si="5293"/>
        <v>0</v>
      </c>
      <c r="W7559" s="2">
        <f t="shared" si="5293"/>
        <v>0</v>
      </c>
      <c r="X7559" s="2">
        <f t="shared" si="5293"/>
        <v>12664</v>
      </c>
      <c r="Y7559" s="2">
        <f t="shared" si="5293"/>
        <v>0</v>
      </c>
      <c r="Z7559" s="2">
        <f t="shared" si="5293"/>
        <v>595.82999999999993</v>
      </c>
    </row>
    <row r="7560" spans="1:26" hidden="1" outlineLevel="7" x14ac:dyDescent="0.25">
      <c r="A7560" s="1" t="s">
        <v>415</v>
      </c>
      <c r="B7560" s="1">
        <v>5</v>
      </c>
      <c r="C7560" s="1" t="s">
        <v>174</v>
      </c>
      <c r="D7560" s="1" t="s">
        <v>279</v>
      </c>
      <c r="E7560" s="1" t="s">
        <v>280</v>
      </c>
      <c r="F7560" s="3">
        <v>1</v>
      </c>
      <c r="G7560" t="s">
        <v>424</v>
      </c>
      <c r="H7560" s="3">
        <v>13</v>
      </c>
      <c r="I7560" t="s">
        <v>431</v>
      </c>
      <c r="J7560" s="3">
        <v>132</v>
      </c>
      <c r="K7560" s="32" t="s">
        <v>460</v>
      </c>
      <c r="L7560" s="1">
        <v>13202</v>
      </c>
      <c r="M7560" s="1">
        <v>1006</v>
      </c>
      <c r="N7560" s="1" t="s">
        <v>19</v>
      </c>
      <c r="O7560" s="2">
        <v>6417.38</v>
      </c>
      <c r="P7560" s="2">
        <v>4820.5200000000004</v>
      </c>
      <c r="Q7560" s="2">
        <v>1770.46</v>
      </c>
      <c r="R7560" s="2">
        <v>0</v>
      </c>
      <c r="S7560" s="2">
        <v>3050.06</v>
      </c>
      <c r="T7560" s="2">
        <v>0</v>
      </c>
      <c r="U7560" s="2">
        <v>0</v>
      </c>
      <c r="V7560" s="2">
        <v>0</v>
      </c>
      <c r="W7560" s="2">
        <v>0</v>
      </c>
      <c r="X7560" s="2">
        <f>SUM(Q7560:W7560)</f>
        <v>4820.5200000000004</v>
      </c>
      <c r="Y7560" s="2">
        <v>0</v>
      </c>
      <c r="Z7560" s="2">
        <f>+P7560-X7560-Y7560</f>
        <v>0</v>
      </c>
    </row>
    <row r="7561" spans="1:26" hidden="1" outlineLevel="7" x14ac:dyDescent="0.25">
      <c r="F7561" s="3"/>
      <c r="G7561" s="100"/>
      <c r="H7561" s="3"/>
      <c r="I7561" s="100"/>
      <c r="J7561" s="3"/>
      <c r="K7561" s="101"/>
      <c r="N7561" s="102" t="s">
        <v>805</v>
      </c>
      <c r="O7561" s="2">
        <f t="shared" ref="O7561:Z7561" si="5294">SUBTOTAL(9,O7560:O7560)</f>
        <v>6417.38</v>
      </c>
      <c r="P7561" s="2">
        <f t="shared" si="5294"/>
        <v>4820.5200000000004</v>
      </c>
      <c r="Q7561" s="2">
        <f t="shared" si="5294"/>
        <v>1770.46</v>
      </c>
      <c r="R7561" s="2">
        <f t="shared" si="5294"/>
        <v>0</v>
      </c>
      <c r="S7561" s="2">
        <f t="shared" si="5294"/>
        <v>3050.06</v>
      </c>
      <c r="T7561" s="2">
        <f t="shared" si="5294"/>
        <v>0</v>
      </c>
      <c r="U7561" s="2">
        <f t="shared" si="5294"/>
        <v>0</v>
      </c>
      <c r="V7561" s="2">
        <f t="shared" si="5294"/>
        <v>0</v>
      </c>
      <c r="W7561" s="2">
        <f t="shared" si="5294"/>
        <v>0</v>
      </c>
      <c r="X7561" s="2">
        <f t="shared" si="5294"/>
        <v>4820.5200000000004</v>
      </c>
      <c r="Y7561" s="2">
        <f t="shared" si="5294"/>
        <v>0</v>
      </c>
      <c r="Z7561" s="2">
        <f t="shared" si="5294"/>
        <v>0</v>
      </c>
    </row>
    <row r="7562" spans="1:26" hidden="1" outlineLevel="6" collapsed="1" x14ac:dyDescent="0.25">
      <c r="F7562" s="3"/>
      <c r="G7562" s="100"/>
      <c r="H7562" s="3"/>
      <c r="I7562" s="100"/>
      <c r="J7562" s="3"/>
      <c r="K7562" s="104" t="s">
        <v>716</v>
      </c>
      <c r="O7562" s="2">
        <f t="shared" ref="O7562:Z7562" si="5295">SUBTOTAL(9,O7558:O7560)</f>
        <v>33881.25</v>
      </c>
      <c r="P7562" s="2">
        <f t="shared" si="5295"/>
        <v>18080.349999999999</v>
      </c>
      <c r="Q7562" s="2">
        <f t="shared" si="5295"/>
        <v>1770.46</v>
      </c>
      <c r="R7562" s="2">
        <f t="shared" si="5295"/>
        <v>0</v>
      </c>
      <c r="S7562" s="2">
        <f t="shared" si="5295"/>
        <v>15714.06</v>
      </c>
      <c r="T7562" s="2">
        <f t="shared" si="5295"/>
        <v>0</v>
      </c>
      <c r="U7562" s="2">
        <f t="shared" si="5295"/>
        <v>0</v>
      </c>
      <c r="V7562" s="2">
        <f t="shared" si="5295"/>
        <v>0</v>
      </c>
      <c r="W7562" s="2">
        <f t="shared" si="5295"/>
        <v>0</v>
      </c>
      <c r="X7562" s="2">
        <f t="shared" si="5295"/>
        <v>17484.52</v>
      </c>
      <c r="Y7562" s="2">
        <f t="shared" si="5295"/>
        <v>0</v>
      </c>
      <c r="Z7562" s="2">
        <f t="shared" si="5295"/>
        <v>595.82999999999993</v>
      </c>
    </row>
    <row r="7563" spans="1:26" hidden="1" outlineLevel="5" collapsed="1" x14ac:dyDescent="0.25">
      <c r="F7563" s="3"/>
      <c r="G7563" s="100"/>
      <c r="H7563" s="3"/>
      <c r="I7563" s="103" t="s">
        <v>688</v>
      </c>
      <c r="J7563" s="3"/>
      <c r="K7563" s="101"/>
      <c r="O7563" s="2">
        <f t="shared" ref="O7563:Z7563" si="5296">SUBTOTAL(9,O7558:O7560)</f>
        <v>33881.25</v>
      </c>
      <c r="P7563" s="2">
        <f t="shared" si="5296"/>
        <v>18080.349999999999</v>
      </c>
      <c r="Q7563" s="2">
        <f t="shared" si="5296"/>
        <v>1770.46</v>
      </c>
      <c r="R7563" s="2">
        <f t="shared" si="5296"/>
        <v>0</v>
      </c>
      <c r="S7563" s="2">
        <f t="shared" si="5296"/>
        <v>15714.06</v>
      </c>
      <c r="T7563" s="2">
        <f t="shared" si="5296"/>
        <v>0</v>
      </c>
      <c r="U7563" s="2">
        <f t="shared" si="5296"/>
        <v>0</v>
      </c>
      <c r="V7563" s="2">
        <f t="shared" si="5296"/>
        <v>0</v>
      </c>
      <c r="W7563" s="2">
        <f t="shared" si="5296"/>
        <v>0</v>
      </c>
      <c r="X7563" s="2">
        <f t="shared" si="5296"/>
        <v>17484.52</v>
      </c>
      <c r="Y7563" s="2">
        <f t="shared" si="5296"/>
        <v>0</v>
      </c>
      <c r="Z7563" s="2">
        <f t="shared" si="5296"/>
        <v>595.82999999999993</v>
      </c>
    </row>
    <row r="7564" spans="1:26" hidden="1" outlineLevel="7" x14ac:dyDescent="0.25">
      <c r="A7564" s="1" t="s">
        <v>415</v>
      </c>
      <c r="B7564" s="1">
        <v>5</v>
      </c>
      <c r="C7564" s="1" t="s">
        <v>174</v>
      </c>
      <c r="D7564" s="1" t="s">
        <v>279</v>
      </c>
      <c r="E7564" s="1" t="s">
        <v>280</v>
      </c>
      <c r="F7564" s="3">
        <v>1</v>
      </c>
      <c r="G7564" t="s">
        <v>424</v>
      </c>
      <c r="H7564" s="3">
        <v>14</v>
      </c>
      <c r="I7564" t="s">
        <v>432</v>
      </c>
      <c r="J7564" s="3">
        <v>141</v>
      </c>
      <c r="K7564" s="32" t="s">
        <v>463</v>
      </c>
      <c r="L7564" s="1">
        <v>14101</v>
      </c>
      <c r="M7564" s="1">
        <v>2001</v>
      </c>
      <c r="N7564" s="1" t="s">
        <v>25</v>
      </c>
      <c r="O7564" s="2">
        <v>9225.36</v>
      </c>
      <c r="P7564" s="2">
        <v>4701.7700000000004</v>
      </c>
      <c r="Q7564" s="2">
        <v>696.52</v>
      </c>
      <c r="R7564" s="2">
        <v>746.02</v>
      </c>
      <c r="S7564" s="2">
        <v>825.54</v>
      </c>
      <c r="T7564" s="2">
        <v>745.02</v>
      </c>
      <c r="U7564" s="2">
        <v>728.52</v>
      </c>
      <c r="V7564" s="2">
        <v>595.89</v>
      </c>
      <c r="W7564" s="2">
        <v>364.26</v>
      </c>
      <c r="X7564" s="2">
        <f>SUM(Q7564:W7564)</f>
        <v>4701.7700000000004</v>
      </c>
      <c r="Y7564" s="2">
        <v>0</v>
      </c>
      <c r="Z7564" s="2">
        <f>+P7564-X7564-Y7564</f>
        <v>0</v>
      </c>
    </row>
    <row r="7565" spans="1:26" hidden="1" outlineLevel="7" x14ac:dyDescent="0.25">
      <c r="F7565" s="3"/>
      <c r="G7565" s="100"/>
      <c r="H7565" s="3"/>
      <c r="I7565" s="100"/>
      <c r="J7565" s="3"/>
      <c r="K7565" s="101"/>
      <c r="N7565" s="102" t="s">
        <v>806</v>
      </c>
      <c r="O7565" s="2">
        <f t="shared" ref="O7565:Z7565" si="5297">SUBTOTAL(9,O7564:O7564)</f>
        <v>9225.36</v>
      </c>
      <c r="P7565" s="2">
        <f t="shared" si="5297"/>
        <v>4701.7700000000004</v>
      </c>
      <c r="Q7565" s="2">
        <f t="shared" si="5297"/>
        <v>696.52</v>
      </c>
      <c r="R7565" s="2">
        <f t="shared" si="5297"/>
        <v>746.02</v>
      </c>
      <c r="S7565" s="2">
        <f t="shared" si="5297"/>
        <v>825.54</v>
      </c>
      <c r="T7565" s="2">
        <f t="shared" si="5297"/>
        <v>745.02</v>
      </c>
      <c r="U7565" s="2">
        <f t="shared" si="5297"/>
        <v>728.52</v>
      </c>
      <c r="V7565" s="2">
        <f t="shared" si="5297"/>
        <v>595.89</v>
      </c>
      <c r="W7565" s="2">
        <f t="shared" si="5297"/>
        <v>364.26</v>
      </c>
      <c r="X7565" s="2">
        <f t="shared" si="5297"/>
        <v>4701.7700000000004</v>
      </c>
      <c r="Y7565" s="2">
        <f t="shared" si="5297"/>
        <v>0</v>
      </c>
      <c r="Z7565" s="2">
        <f t="shared" si="5297"/>
        <v>0</v>
      </c>
    </row>
    <row r="7566" spans="1:26" hidden="1" outlineLevel="7" x14ac:dyDescent="0.25">
      <c r="A7566" s="1" t="s">
        <v>415</v>
      </c>
      <c r="B7566" s="1">
        <v>5</v>
      </c>
      <c r="C7566" s="1" t="s">
        <v>174</v>
      </c>
      <c r="D7566" s="1" t="s">
        <v>279</v>
      </c>
      <c r="E7566" s="1" t="s">
        <v>280</v>
      </c>
      <c r="F7566" s="3">
        <v>1</v>
      </c>
      <c r="G7566" t="s">
        <v>424</v>
      </c>
      <c r="H7566" s="3">
        <v>14</v>
      </c>
      <c r="I7566" t="s">
        <v>432</v>
      </c>
      <c r="J7566" s="3">
        <v>141</v>
      </c>
      <c r="K7566" s="32" t="s">
        <v>463</v>
      </c>
      <c r="L7566" s="1">
        <v>14102</v>
      </c>
      <c r="M7566" s="1">
        <v>2012</v>
      </c>
      <c r="N7566" s="1" t="s">
        <v>26</v>
      </c>
      <c r="O7566" s="2">
        <v>838.56</v>
      </c>
      <c r="P7566" s="2">
        <v>427.48</v>
      </c>
      <c r="Q7566" s="2">
        <v>63.32</v>
      </c>
      <c r="R7566" s="2">
        <v>67.819999999999993</v>
      </c>
      <c r="S7566" s="2">
        <v>75.06</v>
      </c>
      <c r="T7566" s="2">
        <v>67.739999999999995</v>
      </c>
      <c r="U7566" s="2">
        <v>66.239999999999995</v>
      </c>
      <c r="V7566" s="2">
        <v>54.18</v>
      </c>
      <c r="W7566" s="2">
        <v>33.119999999999997</v>
      </c>
      <c r="X7566" s="2">
        <f>SUM(Q7566:W7566)</f>
        <v>427.48</v>
      </c>
      <c r="Y7566" s="2">
        <v>0</v>
      </c>
      <c r="Z7566" s="2">
        <f>+P7566-X7566-Y7566</f>
        <v>0</v>
      </c>
    </row>
    <row r="7567" spans="1:26" hidden="1" outlineLevel="7" x14ac:dyDescent="0.25">
      <c r="F7567" s="3"/>
      <c r="G7567" s="100"/>
      <c r="H7567" s="3"/>
      <c r="I7567" s="100"/>
      <c r="J7567" s="3"/>
      <c r="K7567" s="101"/>
      <c r="N7567" s="102" t="s">
        <v>807</v>
      </c>
      <c r="O7567" s="2">
        <f t="shared" ref="O7567:Z7567" si="5298">SUBTOTAL(9,O7566:O7566)</f>
        <v>838.56</v>
      </c>
      <c r="P7567" s="2">
        <f t="shared" si="5298"/>
        <v>427.48</v>
      </c>
      <c r="Q7567" s="2">
        <f t="shared" si="5298"/>
        <v>63.32</v>
      </c>
      <c r="R7567" s="2">
        <f t="shared" si="5298"/>
        <v>67.819999999999993</v>
      </c>
      <c r="S7567" s="2">
        <f t="shared" si="5298"/>
        <v>75.06</v>
      </c>
      <c r="T7567" s="2">
        <f t="shared" si="5298"/>
        <v>67.739999999999995</v>
      </c>
      <c r="U7567" s="2">
        <f t="shared" si="5298"/>
        <v>66.239999999999995</v>
      </c>
      <c r="V7567" s="2">
        <f t="shared" si="5298"/>
        <v>54.18</v>
      </c>
      <c r="W7567" s="2">
        <f t="shared" si="5298"/>
        <v>33.119999999999997</v>
      </c>
      <c r="X7567" s="2">
        <f t="shared" si="5298"/>
        <v>427.48</v>
      </c>
      <c r="Y7567" s="2">
        <f t="shared" si="5298"/>
        <v>0</v>
      </c>
      <c r="Z7567" s="2">
        <f t="shared" si="5298"/>
        <v>0</v>
      </c>
    </row>
    <row r="7568" spans="1:26" hidden="1" outlineLevel="7" x14ac:dyDescent="0.25">
      <c r="A7568" s="1" t="s">
        <v>415</v>
      </c>
      <c r="B7568" s="1">
        <v>5</v>
      </c>
      <c r="C7568" s="1" t="s">
        <v>174</v>
      </c>
      <c r="D7568" s="1" t="s">
        <v>279</v>
      </c>
      <c r="E7568" s="1" t="s">
        <v>280</v>
      </c>
      <c r="F7568" s="3">
        <v>1</v>
      </c>
      <c r="G7568" t="s">
        <v>424</v>
      </c>
      <c r="H7568" s="3">
        <v>14</v>
      </c>
      <c r="I7568" t="s">
        <v>432</v>
      </c>
      <c r="J7568" s="3">
        <v>141</v>
      </c>
      <c r="K7568" s="32" t="s">
        <v>463</v>
      </c>
      <c r="L7568" s="1">
        <v>14103</v>
      </c>
      <c r="M7568" s="1">
        <v>2014</v>
      </c>
      <c r="N7568" s="1" t="s">
        <v>28</v>
      </c>
      <c r="O7568" s="2">
        <v>1677.48</v>
      </c>
      <c r="P7568" s="2">
        <v>854.96</v>
      </c>
      <c r="Q7568" s="2">
        <v>126.64</v>
      </c>
      <c r="R7568" s="2">
        <v>135.63999999999999</v>
      </c>
      <c r="S7568" s="2">
        <v>150.12</v>
      </c>
      <c r="T7568" s="2">
        <v>135.47999999999999</v>
      </c>
      <c r="U7568" s="2">
        <v>132.47999999999999</v>
      </c>
      <c r="V7568" s="2">
        <v>108.36</v>
      </c>
      <c r="W7568" s="2">
        <v>66.239999999999995</v>
      </c>
      <c r="X7568" s="2">
        <f>SUM(Q7568:W7568)</f>
        <v>854.96</v>
      </c>
      <c r="Y7568" s="2">
        <v>0</v>
      </c>
      <c r="Z7568" s="2">
        <f>+P7568-X7568-Y7568</f>
        <v>0</v>
      </c>
    </row>
    <row r="7569" spans="1:26" hidden="1" outlineLevel="7" x14ac:dyDescent="0.25">
      <c r="F7569" s="3"/>
      <c r="G7569" s="100"/>
      <c r="H7569" s="3"/>
      <c r="I7569" s="100"/>
      <c r="J7569" s="3"/>
      <c r="K7569" s="101"/>
      <c r="N7569" s="102" t="s">
        <v>808</v>
      </c>
      <c r="O7569" s="2">
        <f t="shared" ref="O7569:Z7569" si="5299">SUBTOTAL(9,O7568:O7568)</f>
        <v>1677.48</v>
      </c>
      <c r="P7569" s="2">
        <f t="shared" si="5299"/>
        <v>854.96</v>
      </c>
      <c r="Q7569" s="2">
        <f t="shared" si="5299"/>
        <v>126.64</v>
      </c>
      <c r="R7569" s="2">
        <f t="shared" si="5299"/>
        <v>135.63999999999999</v>
      </c>
      <c r="S7569" s="2">
        <f t="shared" si="5299"/>
        <v>150.12</v>
      </c>
      <c r="T7569" s="2">
        <f t="shared" si="5299"/>
        <v>135.47999999999999</v>
      </c>
      <c r="U7569" s="2">
        <f t="shared" si="5299"/>
        <v>132.47999999999999</v>
      </c>
      <c r="V7569" s="2">
        <f t="shared" si="5299"/>
        <v>108.36</v>
      </c>
      <c r="W7569" s="2">
        <f t="shared" si="5299"/>
        <v>66.239999999999995</v>
      </c>
      <c r="X7569" s="2">
        <f t="shared" si="5299"/>
        <v>854.96</v>
      </c>
      <c r="Y7569" s="2">
        <f t="shared" si="5299"/>
        <v>0</v>
      </c>
      <c r="Z7569" s="2">
        <f t="shared" si="5299"/>
        <v>0</v>
      </c>
    </row>
    <row r="7570" spans="1:26" hidden="1" outlineLevel="6" collapsed="1" x14ac:dyDescent="0.25">
      <c r="F7570" s="3"/>
      <c r="G7570" s="100"/>
      <c r="H7570" s="3"/>
      <c r="I7570" s="100"/>
      <c r="J7570" s="3"/>
      <c r="K7570" s="104" t="s">
        <v>717</v>
      </c>
      <c r="O7570" s="2">
        <f t="shared" ref="O7570:Z7570" si="5300">SUBTOTAL(9,O7564:O7568)</f>
        <v>11741.4</v>
      </c>
      <c r="P7570" s="2">
        <f t="shared" si="5300"/>
        <v>5984.21</v>
      </c>
      <c r="Q7570" s="2">
        <f t="shared" si="5300"/>
        <v>886.48</v>
      </c>
      <c r="R7570" s="2">
        <f t="shared" si="5300"/>
        <v>949.4799999999999</v>
      </c>
      <c r="S7570" s="2">
        <f t="shared" si="5300"/>
        <v>1050.7199999999998</v>
      </c>
      <c r="T7570" s="2">
        <f t="shared" si="5300"/>
        <v>948.24</v>
      </c>
      <c r="U7570" s="2">
        <f t="shared" si="5300"/>
        <v>927.24</v>
      </c>
      <c r="V7570" s="2">
        <f t="shared" si="5300"/>
        <v>758.43</v>
      </c>
      <c r="W7570" s="2">
        <f t="shared" si="5300"/>
        <v>463.62</v>
      </c>
      <c r="X7570" s="2">
        <f t="shared" si="5300"/>
        <v>5984.21</v>
      </c>
      <c r="Y7570" s="2">
        <f t="shared" si="5300"/>
        <v>0</v>
      </c>
      <c r="Z7570" s="2">
        <f t="shared" si="5300"/>
        <v>0</v>
      </c>
    </row>
    <row r="7571" spans="1:26" hidden="1" outlineLevel="7" x14ac:dyDescent="0.25">
      <c r="A7571" s="1" t="s">
        <v>415</v>
      </c>
      <c r="B7571" s="1">
        <v>5</v>
      </c>
      <c r="C7571" s="1" t="s">
        <v>174</v>
      </c>
      <c r="D7571" s="1" t="s">
        <v>279</v>
      </c>
      <c r="E7571" s="1" t="s">
        <v>280</v>
      </c>
      <c r="F7571" s="3">
        <v>1</v>
      </c>
      <c r="G7571" t="s">
        <v>424</v>
      </c>
      <c r="H7571" s="3">
        <v>14</v>
      </c>
      <c r="I7571" t="s">
        <v>432</v>
      </c>
      <c r="J7571" s="3">
        <v>142</v>
      </c>
      <c r="K7571" s="32" t="s">
        <v>464</v>
      </c>
      <c r="L7571" s="1">
        <v>14201</v>
      </c>
      <c r="M7571" s="1">
        <v>2017</v>
      </c>
      <c r="N7571" s="1" t="s">
        <v>30</v>
      </c>
      <c r="O7571" s="2">
        <v>419.52</v>
      </c>
      <c r="P7571" s="2">
        <v>213.77</v>
      </c>
      <c r="Q7571" s="2">
        <v>31.68</v>
      </c>
      <c r="R7571" s="2">
        <v>33.93</v>
      </c>
      <c r="S7571" s="2">
        <v>37.520000000000003</v>
      </c>
      <c r="T7571" s="2">
        <v>33.869999999999997</v>
      </c>
      <c r="U7571" s="2">
        <v>33.119999999999997</v>
      </c>
      <c r="V7571" s="2">
        <v>27.09</v>
      </c>
      <c r="W7571" s="2">
        <v>16.559999999999999</v>
      </c>
      <c r="X7571" s="2">
        <f>SUM(Q7571:W7571)</f>
        <v>213.77</v>
      </c>
      <c r="Y7571" s="2">
        <v>0</v>
      </c>
      <c r="Z7571" s="2">
        <f>+P7571-X7571-Y7571</f>
        <v>0</v>
      </c>
    </row>
    <row r="7572" spans="1:26" hidden="1" outlineLevel="7" x14ac:dyDescent="0.25">
      <c r="F7572" s="3"/>
      <c r="G7572" s="100"/>
      <c r="H7572" s="3"/>
      <c r="I7572" s="100"/>
      <c r="J7572" s="3"/>
      <c r="K7572" s="101"/>
      <c r="N7572" s="102" t="s">
        <v>809</v>
      </c>
      <c r="O7572" s="2">
        <f t="shared" ref="O7572:Z7572" si="5301">SUBTOTAL(9,O7571:O7571)</f>
        <v>419.52</v>
      </c>
      <c r="P7572" s="2">
        <f t="shared" si="5301"/>
        <v>213.77</v>
      </c>
      <c r="Q7572" s="2">
        <f t="shared" si="5301"/>
        <v>31.68</v>
      </c>
      <c r="R7572" s="2">
        <f t="shared" si="5301"/>
        <v>33.93</v>
      </c>
      <c r="S7572" s="2">
        <f t="shared" si="5301"/>
        <v>37.520000000000003</v>
      </c>
      <c r="T7572" s="2">
        <f t="shared" si="5301"/>
        <v>33.869999999999997</v>
      </c>
      <c r="U7572" s="2">
        <f t="shared" si="5301"/>
        <v>33.119999999999997</v>
      </c>
      <c r="V7572" s="2">
        <f t="shared" si="5301"/>
        <v>27.09</v>
      </c>
      <c r="W7572" s="2">
        <f t="shared" si="5301"/>
        <v>16.559999999999999</v>
      </c>
      <c r="X7572" s="2">
        <f t="shared" si="5301"/>
        <v>213.77</v>
      </c>
      <c r="Y7572" s="2">
        <f t="shared" si="5301"/>
        <v>0</v>
      </c>
      <c r="Z7572" s="2">
        <f t="shared" si="5301"/>
        <v>0</v>
      </c>
    </row>
    <row r="7573" spans="1:26" hidden="1" outlineLevel="7" x14ac:dyDescent="0.25">
      <c r="A7573" s="1" t="s">
        <v>415</v>
      </c>
      <c r="B7573" s="1">
        <v>5</v>
      </c>
      <c r="C7573" s="1" t="s">
        <v>174</v>
      </c>
      <c r="D7573" s="1" t="s">
        <v>279</v>
      </c>
      <c r="E7573" s="1" t="s">
        <v>280</v>
      </c>
      <c r="F7573" s="3">
        <v>1</v>
      </c>
      <c r="G7573" t="s">
        <v>424</v>
      </c>
      <c r="H7573" s="3">
        <v>14</v>
      </c>
      <c r="I7573" t="s">
        <v>432</v>
      </c>
      <c r="J7573" s="3">
        <v>142</v>
      </c>
      <c r="K7573" s="32" t="s">
        <v>464</v>
      </c>
      <c r="L7573" s="1">
        <v>14202</v>
      </c>
      <c r="M7573" s="1">
        <v>2018</v>
      </c>
      <c r="N7573" s="1" t="s">
        <v>31</v>
      </c>
      <c r="O7573" s="2">
        <v>8386.7999999999993</v>
      </c>
      <c r="P7573" s="2">
        <v>4274.46</v>
      </c>
      <c r="Q7573" s="2">
        <v>633.20000000000005</v>
      </c>
      <c r="R7573" s="2">
        <v>678.2</v>
      </c>
      <c r="S7573" s="2">
        <v>750.52</v>
      </c>
      <c r="T7573" s="2">
        <v>677.32</v>
      </c>
      <c r="U7573" s="2">
        <v>662.32</v>
      </c>
      <c r="V7573" s="2">
        <v>541.74</v>
      </c>
      <c r="W7573" s="2">
        <v>331.16</v>
      </c>
      <c r="X7573" s="2">
        <f>SUM(Q7573:W7573)</f>
        <v>4274.46</v>
      </c>
      <c r="Y7573" s="2">
        <v>0</v>
      </c>
      <c r="Z7573" s="2">
        <f>+P7573-X7573-Y7573</f>
        <v>0</v>
      </c>
    </row>
    <row r="7574" spans="1:26" hidden="1" outlineLevel="7" x14ac:dyDescent="0.25">
      <c r="F7574" s="3"/>
      <c r="G7574" s="100"/>
      <c r="H7574" s="3"/>
      <c r="I7574" s="100"/>
      <c r="J7574" s="3"/>
      <c r="K7574" s="101"/>
      <c r="N7574" s="102" t="s">
        <v>810</v>
      </c>
      <c r="O7574" s="2">
        <f t="shared" ref="O7574:Z7574" si="5302">SUBTOTAL(9,O7573:O7573)</f>
        <v>8386.7999999999993</v>
      </c>
      <c r="P7574" s="2">
        <f t="shared" si="5302"/>
        <v>4274.46</v>
      </c>
      <c r="Q7574" s="2">
        <f t="shared" si="5302"/>
        <v>633.20000000000005</v>
      </c>
      <c r="R7574" s="2">
        <f t="shared" si="5302"/>
        <v>678.2</v>
      </c>
      <c r="S7574" s="2">
        <f t="shared" si="5302"/>
        <v>750.52</v>
      </c>
      <c r="T7574" s="2">
        <f t="shared" si="5302"/>
        <v>677.32</v>
      </c>
      <c r="U7574" s="2">
        <f t="shared" si="5302"/>
        <v>662.32</v>
      </c>
      <c r="V7574" s="2">
        <f t="shared" si="5302"/>
        <v>541.74</v>
      </c>
      <c r="W7574" s="2">
        <f t="shared" si="5302"/>
        <v>331.16</v>
      </c>
      <c r="X7574" s="2">
        <f t="shared" si="5302"/>
        <v>4274.46</v>
      </c>
      <c r="Y7574" s="2">
        <f t="shared" si="5302"/>
        <v>0</v>
      </c>
      <c r="Z7574" s="2">
        <f t="shared" si="5302"/>
        <v>0</v>
      </c>
    </row>
    <row r="7575" spans="1:26" hidden="1" outlineLevel="6" collapsed="1" x14ac:dyDescent="0.25">
      <c r="F7575" s="3"/>
      <c r="G7575" s="100"/>
      <c r="H7575" s="3"/>
      <c r="I7575" s="100"/>
      <c r="J7575" s="3"/>
      <c r="K7575" s="104" t="s">
        <v>718</v>
      </c>
      <c r="O7575" s="2">
        <f t="shared" ref="O7575:Z7575" si="5303">SUBTOTAL(9,O7571:O7573)</f>
        <v>8806.32</v>
      </c>
      <c r="P7575" s="2">
        <f t="shared" si="5303"/>
        <v>4488.2300000000005</v>
      </c>
      <c r="Q7575" s="2">
        <f t="shared" si="5303"/>
        <v>664.88</v>
      </c>
      <c r="R7575" s="2">
        <f t="shared" si="5303"/>
        <v>712.13</v>
      </c>
      <c r="S7575" s="2">
        <f t="shared" si="5303"/>
        <v>788.04</v>
      </c>
      <c r="T7575" s="2">
        <f t="shared" si="5303"/>
        <v>711.19</v>
      </c>
      <c r="U7575" s="2">
        <f t="shared" si="5303"/>
        <v>695.44</v>
      </c>
      <c r="V7575" s="2">
        <f t="shared" si="5303"/>
        <v>568.83000000000004</v>
      </c>
      <c r="W7575" s="2">
        <f t="shared" si="5303"/>
        <v>347.72</v>
      </c>
      <c r="X7575" s="2">
        <f t="shared" si="5303"/>
        <v>4488.2300000000005</v>
      </c>
      <c r="Y7575" s="2">
        <f t="shared" si="5303"/>
        <v>0</v>
      </c>
      <c r="Z7575" s="2">
        <f t="shared" si="5303"/>
        <v>0</v>
      </c>
    </row>
    <row r="7576" spans="1:26" hidden="1" outlineLevel="7" x14ac:dyDescent="0.25">
      <c r="A7576" s="1" t="s">
        <v>415</v>
      </c>
      <c r="B7576" s="1">
        <v>5</v>
      </c>
      <c r="C7576" s="1" t="s">
        <v>174</v>
      </c>
      <c r="D7576" s="1" t="s">
        <v>279</v>
      </c>
      <c r="E7576" s="1" t="s">
        <v>280</v>
      </c>
      <c r="F7576" s="3">
        <v>1</v>
      </c>
      <c r="G7576" t="s">
        <v>424</v>
      </c>
      <c r="H7576" s="3">
        <v>14</v>
      </c>
      <c r="I7576" t="s">
        <v>432</v>
      </c>
      <c r="J7576" s="3">
        <v>143</v>
      </c>
      <c r="K7576" s="32" t="s">
        <v>465</v>
      </c>
      <c r="L7576" s="1">
        <v>14301</v>
      </c>
      <c r="M7576" s="1">
        <v>2013</v>
      </c>
      <c r="N7576" s="1" t="s">
        <v>27</v>
      </c>
      <c r="O7576" s="2">
        <v>10064.040000000001</v>
      </c>
      <c r="P7576" s="2">
        <v>5129.25</v>
      </c>
      <c r="Q7576" s="2">
        <v>759.84</v>
      </c>
      <c r="R7576" s="2">
        <v>813.84</v>
      </c>
      <c r="S7576" s="2">
        <v>900.6</v>
      </c>
      <c r="T7576" s="2">
        <v>812.76</v>
      </c>
      <c r="U7576" s="2">
        <v>794.76</v>
      </c>
      <c r="V7576" s="2">
        <v>650.07000000000005</v>
      </c>
      <c r="W7576" s="2">
        <v>397.38</v>
      </c>
      <c r="X7576" s="2">
        <f>SUM(Q7576:W7576)</f>
        <v>5129.25</v>
      </c>
      <c r="Y7576" s="2">
        <v>0</v>
      </c>
      <c r="Z7576" s="2">
        <f>+P7576-X7576-Y7576</f>
        <v>0</v>
      </c>
    </row>
    <row r="7577" spans="1:26" hidden="1" outlineLevel="7" x14ac:dyDescent="0.25">
      <c r="F7577" s="3"/>
      <c r="G7577" s="100"/>
      <c r="H7577" s="3"/>
      <c r="I7577" s="100"/>
      <c r="J7577" s="3"/>
      <c r="K7577" s="101"/>
      <c r="N7577" s="102" t="s">
        <v>811</v>
      </c>
      <c r="O7577" s="2">
        <f t="shared" ref="O7577:Z7577" si="5304">SUBTOTAL(9,O7576:O7576)</f>
        <v>10064.040000000001</v>
      </c>
      <c r="P7577" s="2">
        <f t="shared" si="5304"/>
        <v>5129.25</v>
      </c>
      <c r="Q7577" s="2">
        <f t="shared" si="5304"/>
        <v>759.84</v>
      </c>
      <c r="R7577" s="2">
        <f t="shared" si="5304"/>
        <v>813.84</v>
      </c>
      <c r="S7577" s="2">
        <f t="shared" si="5304"/>
        <v>900.6</v>
      </c>
      <c r="T7577" s="2">
        <f t="shared" si="5304"/>
        <v>812.76</v>
      </c>
      <c r="U7577" s="2">
        <f t="shared" si="5304"/>
        <v>794.76</v>
      </c>
      <c r="V7577" s="2">
        <f t="shared" si="5304"/>
        <v>650.07000000000005</v>
      </c>
      <c r="W7577" s="2">
        <f t="shared" si="5304"/>
        <v>397.38</v>
      </c>
      <c r="X7577" s="2">
        <f t="shared" si="5304"/>
        <v>5129.25</v>
      </c>
      <c r="Y7577" s="2">
        <f t="shared" si="5304"/>
        <v>0</v>
      </c>
      <c r="Z7577" s="2">
        <f t="shared" si="5304"/>
        <v>0</v>
      </c>
    </row>
    <row r="7578" spans="1:26" hidden="1" outlineLevel="6" collapsed="1" x14ac:dyDescent="0.25">
      <c r="F7578" s="3"/>
      <c r="G7578" s="100"/>
      <c r="H7578" s="3"/>
      <c r="I7578" s="100"/>
      <c r="J7578" s="3"/>
      <c r="K7578" s="104" t="s">
        <v>719</v>
      </c>
      <c r="O7578" s="2">
        <f t="shared" ref="O7578:Z7578" si="5305">SUBTOTAL(9,O7576:O7576)</f>
        <v>10064.040000000001</v>
      </c>
      <c r="P7578" s="2">
        <f t="shared" si="5305"/>
        <v>5129.25</v>
      </c>
      <c r="Q7578" s="2">
        <f t="shared" si="5305"/>
        <v>759.84</v>
      </c>
      <c r="R7578" s="2">
        <f t="shared" si="5305"/>
        <v>813.84</v>
      </c>
      <c r="S7578" s="2">
        <f t="shared" si="5305"/>
        <v>900.6</v>
      </c>
      <c r="T7578" s="2">
        <f t="shared" si="5305"/>
        <v>812.76</v>
      </c>
      <c r="U7578" s="2">
        <f t="shared" si="5305"/>
        <v>794.76</v>
      </c>
      <c r="V7578" s="2">
        <f t="shared" si="5305"/>
        <v>650.07000000000005</v>
      </c>
      <c r="W7578" s="2">
        <f t="shared" si="5305"/>
        <v>397.38</v>
      </c>
      <c r="X7578" s="2">
        <f t="shared" si="5305"/>
        <v>5129.25</v>
      </c>
      <c r="Y7578" s="2">
        <f t="shared" si="5305"/>
        <v>0</v>
      </c>
      <c r="Z7578" s="2">
        <f t="shared" si="5305"/>
        <v>0</v>
      </c>
    </row>
    <row r="7579" spans="1:26" hidden="1" outlineLevel="7" x14ac:dyDescent="0.25">
      <c r="A7579" s="1" t="s">
        <v>415</v>
      </c>
      <c r="B7579" s="1">
        <v>5</v>
      </c>
      <c r="C7579" s="1" t="s">
        <v>174</v>
      </c>
      <c r="D7579" s="1" t="s">
        <v>279</v>
      </c>
      <c r="E7579" s="1" t="s">
        <v>280</v>
      </c>
      <c r="F7579" s="3">
        <v>1</v>
      </c>
      <c r="G7579" t="s">
        <v>424</v>
      </c>
      <c r="H7579" s="3">
        <v>14</v>
      </c>
      <c r="I7579" t="s">
        <v>432</v>
      </c>
      <c r="J7579" s="3">
        <v>144</v>
      </c>
      <c r="K7579" s="32" t="s">
        <v>466</v>
      </c>
      <c r="L7579" s="1">
        <v>14401</v>
      </c>
      <c r="M7579" s="1">
        <v>2016</v>
      </c>
      <c r="N7579" s="1" t="s">
        <v>29</v>
      </c>
      <c r="O7579" s="2">
        <v>838.56</v>
      </c>
      <c r="P7579" s="2">
        <v>427.48</v>
      </c>
      <c r="Q7579" s="2">
        <v>63.32</v>
      </c>
      <c r="R7579" s="2">
        <v>67.819999999999993</v>
      </c>
      <c r="S7579" s="2">
        <v>75.06</v>
      </c>
      <c r="T7579" s="2">
        <v>67.739999999999995</v>
      </c>
      <c r="U7579" s="2">
        <v>66.239999999999995</v>
      </c>
      <c r="V7579" s="2">
        <v>54.18</v>
      </c>
      <c r="W7579" s="2">
        <v>33.119999999999997</v>
      </c>
      <c r="X7579" s="2">
        <f>SUM(Q7579:W7579)</f>
        <v>427.48</v>
      </c>
      <c r="Y7579" s="2">
        <v>0</v>
      </c>
      <c r="Z7579" s="2">
        <f>+P7579-X7579-Y7579</f>
        <v>0</v>
      </c>
    </row>
    <row r="7580" spans="1:26" hidden="1" outlineLevel="7" x14ac:dyDescent="0.25">
      <c r="F7580" s="3"/>
      <c r="G7580" s="100"/>
      <c r="H7580" s="3"/>
      <c r="I7580" s="100"/>
      <c r="J7580" s="3"/>
      <c r="K7580" s="101"/>
      <c r="N7580" s="102" t="s">
        <v>812</v>
      </c>
      <c r="O7580" s="2">
        <f t="shared" ref="O7580:Z7580" si="5306">SUBTOTAL(9,O7579:O7579)</f>
        <v>838.56</v>
      </c>
      <c r="P7580" s="2">
        <f t="shared" si="5306"/>
        <v>427.48</v>
      </c>
      <c r="Q7580" s="2">
        <f t="shared" si="5306"/>
        <v>63.32</v>
      </c>
      <c r="R7580" s="2">
        <f t="shared" si="5306"/>
        <v>67.819999999999993</v>
      </c>
      <c r="S7580" s="2">
        <f t="shared" si="5306"/>
        <v>75.06</v>
      </c>
      <c r="T7580" s="2">
        <f t="shared" si="5306"/>
        <v>67.739999999999995</v>
      </c>
      <c r="U7580" s="2">
        <f t="shared" si="5306"/>
        <v>66.239999999999995</v>
      </c>
      <c r="V7580" s="2">
        <f t="shared" si="5306"/>
        <v>54.18</v>
      </c>
      <c r="W7580" s="2">
        <f t="shared" si="5306"/>
        <v>33.119999999999997</v>
      </c>
      <c r="X7580" s="2">
        <f t="shared" si="5306"/>
        <v>427.48</v>
      </c>
      <c r="Y7580" s="2">
        <f t="shared" si="5306"/>
        <v>0</v>
      </c>
      <c r="Z7580" s="2">
        <f t="shared" si="5306"/>
        <v>0</v>
      </c>
    </row>
    <row r="7581" spans="1:26" hidden="1" outlineLevel="6" collapsed="1" x14ac:dyDescent="0.25">
      <c r="F7581" s="3"/>
      <c r="G7581" s="100"/>
      <c r="H7581" s="3"/>
      <c r="I7581" s="100"/>
      <c r="J7581" s="3"/>
      <c r="K7581" s="104" t="s">
        <v>720</v>
      </c>
      <c r="O7581" s="2">
        <f t="shared" ref="O7581:Z7581" si="5307">SUBTOTAL(9,O7579:O7579)</f>
        <v>838.56</v>
      </c>
      <c r="P7581" s="2">
        <f t="shared" si="5307"/>
        <v>427.48</v>
      </c>
      <c r="Q7581" s="2">
        <f t="shared" si="5307"/>
        <v>63.32</v>
      </c>
      <c r="R7581" s="2">
        <f t="shared" si="5307"/>
        <v>67.819999999999993</v>
      </c>
      <c r="S7581" s="2">
        <f t="shared" si="5307"/>
        <v>75.06</v>
      </c>
      <c r="T7581" s="2">
        <f t="shared" si="5307"/>
        <v>67.739999999999995</v>
      </c>
      <c r="U7581" s="2">
        <f t="shared" si="5307"/>
        <v>66.239999999999995</v>
      </c>
      <c r="V7581" s="2">
        <f t="shared" si="5307"/>
        <v>54.18</v>
      </c>
      <c r="W7581" s="2">
        <f t="shared" si="5307"/>
        <v>33.119999999999997</v>
      </c>
      <c r="X7581" s="2">
        <f t="shared" si="5307"/>
        <v>427.48</v>
      </c>
      <c r="Y7581" s="2">
        <f t="shared" si="5307"/>
        <v>0</v>
      </c>
      <c r="Z7581" s="2">
        <f t="shared" si="5307"/>
        <v>0</v>
      </c>
    </row>
    <row r="7582" spans="1:26" hidden="1" outlineLevel="5" collapsed="1" x14ac:dyDescent="0.25">
      <c r="F7582" s="3"/>
      <c r="G7582" s="100"/>
      <c r="H7582" s="3"/>
      <c r="I7582" s="103" t="s">
        <v>689</v>
      </c>
      <c r="J7582" s="3"/>
      <c r="K7582" s="101"/>
      <c r="O7582" s="2">
        <f t="shared" ref="O7582:Z7582" si="5308">SUBTOTAL(9,O7564:O7579)</f>
        <v>31450.320000000003</v>
      </c>
      <c r="P7582" s="2">
        <f t="shared" si="5308"/>
        <v>16029.17</v>
      </c>
      <c r="Q7582" s="2">
        <f t="shared" si="5308"/>
        <v>2374.5200000000004</v>
      </c>
      <c r="R7582" s="2">
        <f t="shared" si="5308"/>
        <v>2543.27</v>
      </c>
      <c r="S7582" s="2">
        <f t="shared" si="5308"/>
        <v>2814.4199999999996</v>
      </c>
      <c r="T7582" s="2">
        <f t="shared" si="5308"/>
        <v>2539.9299999999998</v>
      </c>
      <c r="U7582" s="2">
        <f t="shared" si="5308"/>
        <v>2483.6799999999998</v>
      </c>
      <c r="V7582" s="2">
        <f t="shared" si="5308"/>
        <v>2031.51</v>
      </c>
      <c r="W7582" s="2">
        <f t="shared" si="5308"/>
        <v>1241.8399999999999</v>
      </c>
      <c r="X7582" s="2">
        <f t="shared" si="5308"/>
        <v>16029.17</v>
      </c>
      <c r="Y7582" s="2">
        <f t="shared" si="5308"/>
        <v>0</v>
      </c>
      <c r="Z7582" s="2">
        <f t="shared" si="5308"/>
        <v>0</v>
      </c>
    </row>
    <row r="7583" spans="1:26" hidden="1" outlineLevel="7" x14ac:dyDescent="0.25">
      <c r="A7583" s="1" t="s">
        <v>415</v>
      </c>
      <c r="B7583" s="1">
        <v>5</v>
      </c>
      <c r="C7583" s="1" t="s">
        <v>174</v>
      </c>
      <c r="D7583" s="1" t="s">
        <v>279</v>
      </c>
      <c r="E7583" s="1" t="s">
        <v>280</v>
      </c>
      <c r="F7583" s="3">
        <v>1</v>
      </c>
      <c r="G7583" t="s">
        <v>424</v>
      </c>
      <c r="H7583" s="3">
        <v>15</v>
      </c>
      <c r="I7583" t="s">
        <v>433</v>
      </c>
      <c r="J7583" s="3">
        <v>154</v>
      </c>
      <c r="K7583" s="32" t="s">
        <v>468</v>
      </c>
      <c r="L7583" s="1">
        <v>15401</v>
      </c>
      <c r="M7583" s="1">
        <v>1004</v>
      </c>
      <c r="N7583" s="1" t="s">
        <v>17</v>
      </c>
      <c r="O7583" s="2">
        <v>43260</v>
      </c>
      <c r="P7583" s="2">
        <v>44920</v>
      </c>
      <c r="Q7583" s="2">
        <v>0</v>
      </c>
      <c r="R7583" s="2">
        <v>3500</v>
      </c>
      <c r="S7583" s="2">
        <v>8220.27</v>
      </c>
      <c r="T7583" s="2">
        <v>0</v>
      </c>
      <c r="U7583" s="2">
        <v>7480</v>
      </c>
      <c r="V7583" s="2">
        <v>1870</v>
      </c>
      <c r="W7583" s="2">
        <v>1870</v>
      </c>
      <c r="X7583" s="2">
        <f>SUM(Q7583:W7583)</f>
        <v>22940.27</v>
      </c>
      <c r="Y7583" s="2">
        <v>21960</v>
      </c>
      <c r="Z7583" s="2">
        <f>+P7583-X7583-Y7583</f>
        <v>19.729999999999563</v>
      </c>
    </row>
    <row r="7584" spans="1:26" hidden="1" outlineLevel="7" x14ac:dyDescent="0.25">
      <c r="F7584" s="3"/>
      <c r="G7584" s="100"/>
      <c r="H7584" s="3"/>
      <c r="I7584" s="100"/>
      <c r="J7584" s="3"/>
      <c r="K7584" s="101"/>
      <c r="N7584" s="102" t="s">
        <v>813</v>
      </c>
      <c r="O7584" s="2">
        <f t="shared" ref="O7584:Z7584" si="5309">SUBTOTAL(9,O7583:O7583)</f>
        <v>43260</v>
      </c>
      <c r="P7584" s="2">
        <f t="shared" si="5309"/>
        <v>44920</v>
      </c>
      <c r="Q7584" s="2">
        <f t="shared" si="5309"/>
        <v>0</v>
      </c>
      <c r="R7584" s="2">
        <f t="shared" si="5309"/>
        <v>3500</v>
      </c>
      <c r="S7584" s="2">
        <f t="shared" si="5309"/>
        <v>8220.27</v>
      </c>
      <c r="T7584" s="2">
        <f t="shared" si="5309"/>
        <v>0</v>
      </c>
      <c r="U7584" s="2">
        <f t="shared" si="5309"/>
        <v>7480</v>
      </c>
      <c r="V7584" s="2">
        <f t="shared" si="5309"/>
        <v>1870</v>
      </c>
      <c r="W7584" s="2">
        <f t="shared" si="5309"/>
        <v>1870</v>
      </c>
      <c r="X7584" s="2">
        <f t="shared" si="5309"/>
        <v>22940.27</v>
      </c>
      <c r="Y7584" s="2">
        <f t="shared" si="5309"/>
        <v>21960</v>
      </c>
      <c r="Z7584" s="2">
        <f t="shared" si="5309"/>
        <v>19.729999999999563</v>
      </c>
    </row>
    <row r="7585" spans="1:26" hidden="1" outlineLevel="7" x14ac:dyDescent="0.25">
      <c r="A7585" s="1" t="s">
        <v>415</v>
      </c>
      <c r="B7585" s="1">
        <v>5</v>
      </c>
      <c r="C7585" s="1" t="s">
        <v>174</v>
      </c>
      <c r="D7585" s="1" t="s">
        <v>279</v>
      </c>
      <c r="E7585" s="1" t="s">
        <v>280</v>
      </c>
      <c r="F7585" s="3">
        <v>1</v>
      </c>
      <c r="G7585" t="s">
        <v>424</v>
      </c>
      <c r="H7585" s="3">
        <v>15</v>
      </c>
      <c r="I7585" t="s">
        <v>433</v>
      </c>
      <c r="J7585" s="3">
        <v>154</v>
      </c>
      <c r="K7585" s="32" t="s">
        <v>468</v>
      </c>
      <c r="L7585" s="1">
        <v>15402</v>
      </c>
      <c r="M7585" s="1">
        <v>1013</v>
      </c>
      <c r="N7585" s="1" t="s">
        <v>21</v>
      </c>
      <c r="O7585" s="2">
        <v>10094</v>
      </c>
      <c r="P7585" s="2">
        <v>7900</v>
      </c>
      <c r="Q7585" s="2">
        <v>0</v>
      </c>
      <c r="R7585" s="2">
        <v>900</v>
      </c>
      <c r="S7585" s="2">
        <v>600</v>
      </c>
      <c r="T7585" s="2">
        <v>300</v>
      </c>
      <c r="U7585" s="2">
        <v>0</v>
      </c>
      <c r="V7585" s="2">
        <v>900</v>
      </c>
      <c r="W7585" s="2">
        <v>5200</v>
      </c>
      <c r="X7585" s="2">
        <f>SUM(Q7585:W7585)</f>
        <v>7900</v>
      </c>
      <c r="Y7585" s="2">
        <v>0</v>
      </c>
      <c r="Z7585" s="2">
        <f>+P7585-X7585-Y7585</f>
        <v>0</v>
      </c>
    </row>
    <row r="7586" spans="1:26" hidden="1" outlineLevel="7" x14ac:dyDescent="0.25">
      <c r="F7586" s="3"/>
      <c r="G7586" s="100"/>
      <c r="H7586" s="3"/>
      <c r="I7586" s="100"/>
      <c r="J7586" s="3"/>
      <c r="K7586" s="101"/>
      <c r="N7586" s="102" t="s">
        <v>814</v>
      </c>
      <c r="O7586" s="2">
        <f t="shared" ref="O7586:Z7586" si="5310">SUBTOTAL(9,O7585:O7585)</f>
        <v>10094</v>
      </c>
      <c r="P7586" s="2">
        <f t="shared" si="5310"/>
        <v>7900</v>
      </c>
      <c r="Q7586" s="2">
        <f t="shared" si="5310"/>
        <v>0</v>
      </c>
      <c r="R7586" s="2">
        <f t="shared" si="5310"/>
        <v>900</v>
      </c>
      <c r="S7586" s="2">
        <f t="shared" si="5310"/>
        <v>600</v>
      </c>
      <c r="T7586" s="2">
        <f t="shared" si="5310"/>
        <v>300</v>
      </c>
      <c r="U7586" s="2">
        <f t="shared" si="5310"/>
        <v>0</v>
      </c>
      <c r="V7586" s="2">
        <f t="shared" si="5310"/>
        <v>900</v>
      </c>
      <c r="W7586" s="2">
        <f t="shared" si="5310"/>
        <v>5200</v>
      </c>
      <c r="X7586" s="2">
        <f t="shared" si="5310"/>
        <v>7900</v>
      </c>
      <c r="Y7586" s="2">
        <f t="shared" si="5310"/>
        <v>0</v>
      </c>
      <c r="Z7586" s="2">
        <f t="shared" si="5310"/>
        <v>0</v>
      </c>
    </row>
    <row r="7587" spans="1:26" hidden="1" outlineLevel="6" collapsed="1" x14ac:dyDescent="0.25">
      <c r="F7587" s="3"/>
      <c r="G7587" s="100"/>
      <c r="H7587" s="3"/>
      <c r="I7587" s="100"/>
      <c r="J7587" s="3"/>
      <c r="K7587" s="104" t="s">
        <v>721</v>
      </c>
      <c r="O7587" s="2">
        <f t="shared" ref="O7587:Z7587" si="5311">SUBTOTAL(9,O7583:O7585)</f>
        <v>53354</v>
      </c>
      <c r="P7587" s="2">
        <f t="shared" si="5311"/>
        <v>52820</v>
      </c>
      <c r="Q7587" s="2">
        <f t="shared" si="5311"/>
        <v>0</v>
      </c>
      <c r="R7587" s="2">
        <f t="shared" si="5311"/>
        <v>4400</v>
      </c>
      <c r="S7587" s="2">
        <f t="shared" si="5311"/>
        <v>8820.27</v>
      </c>
      <c r="T7587" s="2">
        <f t="shared" si="5311"/>
        <v>300</v>
      </c>
      <c r="U7587" s="2">
        <f t="shared" si="5311"/>
        <v>7480</v>
      </c>
      <c r="V7587" s="2">
        <f t="shared" si="5311"/>
        <v>2770</v>
      </c>
      <c r="W7587" s="2">
        <f t="shared" si="5311"/>
        <v>7070</v>
      </c>
      <c r="X7587" s="2">
        <f t="shared" si="5311"/>
        <v>30840.27</v>
      </c>
      <c r="Y7587" s="2">
        <f t="shared" si="5311"/>
        <v>21960</v>
      </c>
      <c r="Z7587" s="2">
        <f t="shared" si="5311"/>
        <v>19.729999999999563</v>
      </c>
    </row>
    <row r="7588" spans="1:26" hidden="1" outlineLevel="7" x14ac:dyDescent="0.25">
      <c r="A7588" s="1" t="s">
        <v>415</v>
      </c>
      <c r="B7588" s="1">
        <v>5</v>
      </c>
      <c r="C7588" s="1" t="s">
        <v>174</v>
      </c>
      <c r="D7588" s="1" t="s">
        <v>279</v>
      </c>
      <c r="E7588" s="1" t="s">
        <v>280</v>
      </c>
      <c r="F7588" s="3">
        <v>1</v>
      </c>
      <c r="G7588" t="s">
        <v>424</v>
      </c>
      <c r="H7588" s="3">
        <v>15</v>
      </c>
      <c r="I7588" t="s">
        <v>433</v>
      </c>
      <c r="J7588" s="3">
        <v>159</v>
      </c>
      <c r="K7588" s="32" t="s">
        <v>470</v>
      </c>
      <c r="L7588" s="1">
        <v>15901</v>
      </c>
      <c r="M7588" s="1">
        <v>1020</v>
      </c>
      <c r="N7588" s="1" t="s">
        <v>24</v>
      </c>
      <c r="O7588" s="2">
        <v>6417.37</v>
      </c>
      <c r="P7588" s="2">
        <v>6417.37</v>
      </c>
      <c r="Q7588" s="2">
        <v>0</v>
      </c>
      <c r="R7588" s="2">
        <v>0</v>
      </c>
      <c r="S7588" s="2">
        <v>0</v>
      </c>
      <c r="T7588" s="2">
        <v>0</v>
      </c>
      <c r="U7588" s="2">
        <v>0</v>
      </c>
      <c r="V7588" s="2">
        <v>0</v>
      </c>
      <c r="W7588" s="2">
        <v>0</v>
      </c>
      <c r="X7588" s="2">
        <f>SUM(Q7588:W7588)</f>
        <v>0</v>
      </c>
      <c r="Y7588" s="2">
        <v>0</v>
      </c>
      <c r="Z7588" s="2">
        <f>+P7588-X7588-Y7588</f>
        <v>6417.37</v>
      </c>
    </row>
    <row r="7589" spans="1:26" hidden="1" outlineLevel="7" x14ac:dyDescent="0.25">
      <c r="F7589" s="3"/>
      <c r="G7589" s="100"/>
      <c r="H7589" s="3"/>
      <c r="I7589" s="100"/>
      <c r="J7589" s="3"/>
      <c r="K7589" s="101"/>
      <c r="N7589" s="102" t="s">
        <v>815</v>
      </c>
      <c r="O7589" s="2">
        <f t="shared" ref="O7589:Z7589" si="5312">SUBTOTAL(9,O7588:O7588)</f>
        <v>6417.37</v>
      </c>
      <c r="P7589" s="2">
        <f t="shared" si="5312"/>
        <v>6417.37</v>
      </c>
      <c r="Q7589" s="2">
        <f t="shared" si="5312"/>
        <v>0</v>
      </c>
      <c r="R7589" s="2">
        <f t="shared" si="5312"/>
        <v>0</v>
      </c>
      <c r="S7589" s="2">
        <f t="shared" si="5312"/>
        <v>0</v>
      </c>
      <c r="T7589" s="2">
        <f t="shared" si="5312"/>
        <v>0</v>
      </c>
      <c r="U7589" s="2">
        <f t="shared" si="5312"/>
        <v>0</v>
      </c>
      <c r="V7589" s="2">
        <f t="shared" si="5312"/>
        <v>0</v>
      </c>
      <c r="W7589" s="2">
        <f t="shared" si="5312"/>
        <v>0</v>
      </c>
      <c r="X7589" s="2">
        <f t="shared" si="5312"/>
        <v>0</v>
      </c>
      <c r="Y7589" s="2">
        <f t="shared" si="5312"/>
        <v>0</v>
      </c>
      <c r="Z7589" s="2">
        <f t="shared" si="5312"/>
        <v>6417.37</v>
      </c>
    </row>
    <row r="7590" spans="1:26" hidden="1" outlineLevel="6" collapsed="1" x14ac:dyDescent="0.25">
      <c r="F7590" s="3"/>
      <c r="G7590" s="100"/>
      <c r="H7590" s="3"/>
      <c r="I7590" s="100"/>
      <c r="J7590" s="3"/>
      <c r="K7590" s="104" t="s">
        <v>722</v>
      </c>
      <c r="O7590" s="2">
        <f t="shared" ref="O7590:Z7590" si="5313">SUBTOTAL(9,O7588:O7588)</f>
        <v>6417.37</v>
      </c>
      <c r="P7590" s="2">
        <f t="shared" si="5313"/>
        <v>6417.37</v>
      </c>
      <c r="Q7590" s="2">
        <f t="shared" si="5313"/>
        <v>0</v>
      </c>
      <c r="R7590" s="2">
        <f t="shared" si="5313"/>
        <v>0</v>
      </c>
      <c r="S7590" s="2">
        <f t="shared" si="5313"/>
        <v>0</v>
      </c>
      <c r="T7590" s="2">
        <f t="shared" si="5313"/>
        <v>0</v>
      </c>
      <c r="U7590" s="2">
        <f t="shared" si="5313"/>
        <v>0</v>
      </c>
      <c r="V7590" s="2">
        <f t="shared" si="5313"/>
        <v>0</v>
      </c>
      <c r="W7590" s="2">
        <f t="shared" si="5313"/>
        <v>0</v>
      </c>
      <c r="X7590" s="2">
        <f t="shared" si="5313"/>
        <v>0</v>
      </c>
      <c r="Y7590" s="2">
        <f t="shared" si="5313"/>
        <v>0</v>
      </c>
      <c r="Z7590" s="2">
        <f t="shared" si="5313"/>
        <v>6417.37</v>
      </c>
    </row>
    <row r="7591" spans="1:26" hidden="1" outlineLevel="5" collapsed="1" x14ac:dyDescent="0.25">
      <c r="F7591" s="3"/>
      <c r="G7591" s="100"/>
      <c r="H7591" s="3"/>
      <c r="I7591" s="103" t="s">
        <v>690</v>
      </c>
      <c r="J7591" s="3"/>
      <c r="K7591" s="101"/>
      <c r="O7591" s="2">
        <f t="shared" ref="O7591:Z7591" si="5314">SUBTOTAL(9,O7583:O7588)</f>
        <v>59771.37</v>
      </c>
      <c r="P7591" s="2">
        <f t="shared" si="5314"/>
        <v>59237.37</v>
      </c>
      <c r="Q7591" s="2">
        <f t="shared" si="5314"/>
        <v>0</v>
      </c>
      <c r="R7591" s="2">
        <f t="shared" si="5314"/>
        <v>4400</v>
      </c>
      <c r="S7591" s="2">
        <f t="shared" si="5314"/>
        <v>8820.27</v>
      </c>
      <c r="T7591" s="2">
        <f t="shared" si="5314"/>
        <v>300</v>
      </c>
      <c r="U7591" s="2">
        <f t="shared" si="5314"/>
        <v>7480</v>
      </c>
      <c r="V7591" s="2">
        <f t="shared" si="5314"/>
        <v>2770</v>
      </c>
      <c r="W7591" s="2">
        <f t="shared" si="5314"/>
        <v>7070</v>
      </c>
      <c r="X7591" s="2">
        <f t="shared" si="5314"/>
        <v>30840.27</v>
      </c>
      <c r="Y7591" s="2">
        <f t="shared" si="5314"/>
        <v>21960</v>
      </c>
      <c r="Z7591" s="2">
        <f t="shared" si="5314"/>
        <v>6437.0999999999995</v>
      </c>
    </row>
    <row r="7592" spans="1:26" hidden="1" outlineLevel="4" collapsed="1" x14ac:dyDescent="0.25">
      <c r="F7592" s="3"/>
      <c r="G7592" s="103" t="s">
        <v>682</v>
      </c>
      <c r="H7592" s="3"/>
      <c r="I7592" s="100"/>
      <c r="J7592" s="3"/>
      <c r="K7592" s="101"/>
      <c r="O7592" s="2">
        <f t="shared" ref="O7592:Z7592" si="5315">SUBTOTAL(9,O7552:O7588)</f>
        <v>292321.38</v>
      </c>
      <c r="P7592" s="2">
        <f t="shared" si="5315"/>
        <v>175683.67</v>
      </c>
      <c r="Q7592" s="2">
        <f t="shared" si="5315"/>
        <v>16799.98</v>
      </c>
      <c r="R7592" s="2">
        <f t="shared" si="5315"/>
        <v>19607.27</v>
      </c>
      <c r="S7592" s="2">
        <f t="shared" si="5315"/>
        <v>41758.75</v>
      </c>
      <c r="T7592" s="2">
        <f t="shared" si="5315"/>
        <v>16079.93</v>
      </c>
      <c r="U7592" s="2">
        <f t="shared" si="5315"/>
        <v>22991.82</v>
      </c>
      <c r="V7592" s="2">
        <f t="shared" si="5315"/>
        <v>14518.15</v>
      </c>
      <c r="W7592" s="2">
        <f t="shared" si="5315"/>
        <v>14934.84</v>
      </c>
      <c r="X7592" s="2">
        <f t="shared" si="5315"/>
        <v>146690.74000000002</v>
      </c>
      <c r="Y7592" s="2">
        <f t="shared" si="5315"/>
        <v>21960</v>
      </c>
      <c r="Z7592" s="2">
        <f t="shared" si="5315"/>
        <v>7032.9299999999994</v>
      </c>
    </row>
    <row r="7593" spans="1:26" hidden="1" outlineLevel="7" x14ac:dyDescent="0.25">
      <c r="A7593" s="1" t="s">
        <v>415</v>
      </c>
      <c r="B7593" s="1">
        <v>5</v>
      </c>
      <c r="C7593" s="1" t="s">
        <v>174</v>
      </c>
      <c r="D7593" s="1" t="s">
        <v>279</v>
      </c>
      <c r="E7593" s="1" t="s">
        <v>280</v>
      </c>
      <c r="F7593" s="3">
        <v>2</v>
      </c>
      <c r="G7593" t="s">
        <v>425</v>
      </c>
      <c r="H7593" s="3">
        <v>21</v>
      </c>
      <c r="I7593" t="s">
        <v>435</v>
      </c>
      <c r="J7593" s="3">
        <v>211</v>
      </c>
      <c r="K7593" s="32" t="s">
        <v>472</v>
      </c>
      <c r="L7593" s="1">
        <v>21101</v>
      </c>
      <c r="M7593" s="1">
        <v>4001</v>
      </c>
      <c r="N7593" s="1" t="s">
        <v>37</v>
      </c>
      <c r="O7593" s="2">
        <v>14000</v>
      </c>
      <c r="P7593" s="2">
        <v>14000</v>
      </c>
      <c r="Q7593" s="2">
        <v>0</v>
      </c>
      <c r="R7593" s="2">
        <v>0</v>
      </c>
      <c r="S7593" s="2">
        <v>0</v>
      </c>
      <c r="T7593" s="2">
        <v>0</v>
      </c>
      <c r="U7593" s="2">
        <v>0</v>
      </c>
      <c r="V7593" s="2">
        <v>1760.63</v>
      </c>
      <c r="W7593" s="2">
        <v>0</v>
      </c>
      <c r="X7593" s="2">
        <f>SUM(Q7593:W7593)</f>
        <v>1760.63</v>
      </c>
      <c r="Y7593" s="2">
        <v>0</v>
      </c>
      <c r="Z7593" s="2">
        <f>+P7593-X7593-Y7593</f>
        <v>12239.369999999999</v>
      </c>
    </row>
    <row r="7594" spans="1:26" hidden="1" outlineLevel="7" x14ac:dyDescent="0.25">
      <c r="F7594" s="3"/>
      <c r="G7594" s="100"/>
      <c r="H7594" s="3"/>
      <c r="I7594" s="100"/>
      <c r="J7594" s="3"/>
      <c r="K7594" s="101"/>
      <c r="N7594" s="102" t="s">
        <v>816</v>
      </c>
      <c r="O7594" s="2">
        <f t="shared" ref="O7594:Z7594" si="5316">SUBTOTAL(9,O7593:O7593)</f>
        <v>14000</v>
      </c>
      <c r="P7594" s="2">
        <f t="shared" si="5316"/>
        <v>14000</v>
      </c>
      <c r="Q7594" s="2">
        <f t="shared" si="5316"/>
        <v>0</v>
      </c>
      <c r="R7594" s="2">
        <f t="shared" si="5316"/>
        <v>0</v>
      </c>
      <c r="S7594" s="2">
        <f t="shared" si="5316"/>
        <v>0</v>
      </c>
      <c r="T7594" s="2">
        <f t="shared" si="5316"/>
        <v>0</v>
      </c>
      <c r="U7594" s="2">
        <f t="shared" si="5316"/>
        <v>0</v>
      </c>
      <c r="V7594" s="2">
        <f t="shared" si="5316"/>
        <v>1760.63</v>
      </c>
      <c r="W7594" s="2">
        <f t="shared" si="5316"/>
        <v>0</v>
      </c>
      <c r="X7594" s="2">
        <f t="shared" si="5316"/>
        <v>1760.63</v>
      </c>
      <c r="Y7594" s="2">
        <f t="shared" si="5316"/>
        <v>0</v>
      </c>
      <c r="Z7594" s="2">
        <f t="shared" si="5316"/>
        <v>12239.369999999999</v>
      </c>
    </row>
    <row r="7595" spans="1:26" hidden="1" outlineLevel="6" collapsed="1" x14ac:dyDescent="0.25">
      <c r="F7595" s="3"/>
      <c r="G7595" s="100"/>
      <c r="H7595" s="3"/>
      <c r="I7595" s="100"/>
      <c r="J7595" s="3"/>
      <c r="K7595" s="104" t="s">
        <v>723</v>
      </c>
      <c r="O7595" s="2">
        <f t="shared" ref="O7595:Z7595" si="5317">SUBTOTAL(9,O7593:O7593)</f>
        <v>14000</v>
      </c>
      <c r="P7595" s="2">
        <f t="shared" si="5317"/>
        <v>14000</v>
      </c>
      <c r="Q7595" s="2">
        <f t="shared" si="5317"/>
        <v>0</v>
      </c>
      <c r="R7595" s="2">
        <f t="shared" si="5317"/>
        <v>0</v>
      </c>
      <c r="S7595" s="2">
        <f t="shared" si="5317"/>
        <v>0</v>
      </c>
      <c r="T7595" s="2">
        <f t="shared" si="5317"/>
        <v>0</v>
      </c>
      <c r="U7595" s="2">
        <f t="shared" si="5317"/>
        <v>0</v>
      </c>
      <c r="V7595" s="2">
        <f t="shared" si="5317"/>
        <v>1760.63</v>
      </c>
      <c r="W7595" s="2">
        <f t="shared" si="5317"/>
        <v>0</v>
      </c>
      <c r="X7595" s="2">
        <f t="shared" si="5317"/>
        <v>1760.63</v>
      </c>
      <c r="Y7595" s="2">
        <f t="shared" si="5317"/>
        <v>0</v>
      </c>
      <c r="Z7595" s="2">
        <f t="shared" si="5317"/>
        <v>12239.369999999999</v>
      </c>
    </row>
    <row r="7596" spans="1:26" hidden="1" outlineLevel="7" x14ac:dyDescent="0.25">
      <c r="A7596" s="1" t="s">
        <v>415</v>
      </c>
      <c r="B7596" s="1">
        <v>5</v>
      </c>
      <c r="C7596" s="1" t="s">
        <v>174</v>
      </c>
      <c r="D7596" s="1" t="s">
        <v>279</v>
      </c>
      <c r="E7596" s="1" t="s">
        <v>280</v>
      </c>
      <c r="F7596" s="3">
        <v>2</v>
      </c>
      <c r="G7596" t="s">
        <v>425</v>
      </c>
      <c r="H7596" s="3">
        <v>21</v>
      </c>
      <c r="I7596" t="s">
        <v>435</v>
      </c>
      <c r="J7596" s="3">
        <v>214</v>
      </c>
      <c r="K7596" s="32" t="s">
        <v>474</v>
      </c>
      <c r="L7596" s="1">
        <v>21401</v>
      </c>
      <c r="M7596" s="1">
        <v>4002</v>
      </c>
      <c r="N7596" s="1" t="s">
        <v>38</v>
      </c>
      <c r="O7596" s="2">
        <v>2755.62</v>
      </c>
      <c r="P7596" s="2">
        <v>2755.62</v>
      </c>
      <c r="Q7596" s="2">
        <v>0</v>
      </c>
      <c r="R7596" s="2">
        <v>0</v>
      </c>
      <c r="S7596" s="2">
        <v>0</v>
      </c>
      <c r="T7596" s="2">
        <v>0</v>
      </c>
      <c r="U7596" s="2">
        <v>0</v>
      </c>
      <c r="V7596" s="2">
        <v>0</v>
      </c>
      <c r="W7596" s="2">
        <v>0</v>
      </c>
      <c r="X7596" s="2">
        <f>SUM(Q7596:W7596)</f>
        <v>0</v>
      </c>
      <c r="Y7596" s="2">
        <v>0</v>
      </c>
      <c r="Z7596" s="2">
        <f>+P7596-X7596-Y7596</f>
        <v>2755.62</v>
      </c>
    </row>
    <row r="7597" spans="1:26" hidden="1" outlineLevel="7" x14ac:dyDescent="0.25">
      <c r="F7597" s="3"/>
      <c r="G7597" s="100"/>
      <c r="H7597" s="3"/>
      <c r="I7597" s="100"/>
      <c r="J7597" s="3"/>
      <c r="K7597" s="101"/>
      <c r="N7597" s="102" t="s">
        <v>817</v>
      </c>
      <c r="O7597" s="2">
        <f t="shared" ref="O7597:Z7597" si="5318">SUBTOTAL(9,O7596:O7596)</f>
        <v>2755.62</v>
      </c>
      <c r="P7597" s="2">
        <f t="shared" si="5318"/>
        <v>2755.62</v>
      </c>
      <c r="Q7597" s="2">
        <f t="shared" si="5318"/>
        <v>0</v>
      </c>
      <c r="R7597" s="2">
        <f t="shared" si="5318"/>
        <v>0</v>
      </c>
      <c r="S7597" s="2">
        <f t="shared" si="5318"/>
        <v>0</v>
      </c>
      <c r="T7597" s="2">
        <f t="shared" si="5318"/>
        <v>0</v>
      </c>
      <c r="U7597" s="2">
        <f t="shared" si="5318"/>
        <v>0</v>
      </c>
      <c r="V7597" s="2">
        <f t="shared" si="5318"/>
        <v>0</v>
      </c>
      <c r="W7597" s="2">
        <f t="shared" si="5318"/>
        <v>0</v>
      </c>
      <c r="X7597" s="2">
        <f t="shared" si="5318"/>
        <v>0</v>
      </c>
      <c r="Y7597" s="2">
        <f t="shared" si="5318"/>
        <v>0</v>
      </c>
      <c r="Z7597" s="2">
        <f t="shared" si="5318"/>
        <v>2755.62</v>
      </c>
    </row>
    <row r="7598" spans="1:26" hidden="1" outlineLevel="6" collapsed="1" x14ac:dyDescent="0.25">
      <c r="F7598" s="3"/>
      <c r="G7598" s="100"/>
      <c r="H7598" s="3"/>
      <c r="I7598" s="100"/>
      <c r="J7598" s="3"/>
      <c r="K7598" s="104" t="s">
        <v>724</v>
      </c>
      <c r="O7598" s="2">
        <f t="shared" ref="O7598:Z7598" si="5319">SUBTOTAL(9,O7596:O7596)</f>
        <v>2755.62</v>
      </c>
      <c r="P7598" s="2">
        <f t="shared" si="5319"/>
        <v>2755.62</v>
      </c>
      <c r="Q7598" s="2">
        <f t="shared" si="5319"/>
        <v>0</v>
      </c>
      <c r="R7598" s="2">
        <f t="shared" si="5319"/>
        <v>0</v>
      </c>
      <c r="S7598" s="2">
        <f t="shared" si="5319"/>
        <v>0</v>
      </c>
      <c r="T7598" s="2">
        <f t="shared" si="5319"/>
        <v>0</v>
      </c>
      <c r="U7598" s="2">
        <f t="shared" si="5319"/>
        <v>0</v>
      </c>
      <c r="V7598" s="2">
        <f t="shared" si="5319"/>
        <v>0</v>
      </c>
      <c r="W7598" s="2">
        <f t="shared" si="5319"/>
        <v>0</v>
      </c>
      <c r="X7598" s="2">
        <f t="shared" si="5319"/>
        <v>0</v>
      </c>
      <c r="Y7598" s="2">
        <f t="shared" si="5319"/>
        <v>0</v>
      </c>
      <c r="Z7598" s="2">
        <f t="shared" si="5319"/>
        <v>2755.62</v>
      </c>
    </row>
    <row r="7599" spans="1:26" hidden="1" outlineLevel="7" x14ac:dyDescent="0.25">
      <c r="A7599" s="1" t="s">
        <v>415</v>
      </c>
      <c r="B7599" s="1">
        <v>5</v>
      </c>
      <c r="C7599" s="1" t="s">
        <v>174</v>
      </c>
      <c r="D7599" s="1" t="s">
        <v>279</v>
      </c>
      <c r="E7599" s="1" t="s">
        <v>280</v>
      </c>
      <c r="F7599" s="3">
        <v>2</v>
      </c>
      <c r="G7599" t="s">
        <v>425</v>
      </c>
      <c r="H7599" s="3">
        <v>21</v>
      </c>
      <c r="I7599" t="s">
        <v>435</v>
      </c>
      <c r="J7599" s="3">
        <v>216</v>
      </c>
      <c r="K7599" s="32" t="s">
        <v>476</v>
      </c>
      <c r="L7599" s="1">
        <v>21601</v>
      </c>
      <c r="M7599" s="1">
        <v>4010</v>
      </c>
      <c r="N7599" s="1" t="s">
        <v>39</v>
      </c>
      <c r="O7599" s="2">
        <v>10471.790000000001</v>
      </c>
      <c r="P7599" s="2">
        <v>9971.7900000000009</v>
      </c>
      <c r="Q7599" s="2">
        <v>0</v>
      </c>
      <c r="R7599" s="2">
        <v>0</v>
      </c>
      <c r="S7599" s="2">
        <v>3170.51</v>
      </c>
      <c r="T7599" s="2">
        <v>0</v>
      </c>
      <c r="U7599" s="2">
        <v>1894.4</v>
      </c>
      <c r="V7599" s="2">
        <v>669.67</v>
      </c>
      <c r="W7599" s="2">
        <v>0</v>
      </c>
      <c r="X7599" s="2">
        <f>SUM(Q7599:W7599)</f>
        <v>5734.58</v>
      </c>
      <c r="Y7599" s="2">
        <v>0</v>
      </c>
      <c r="Z7599" s="2">
        <f>+P7599-X7599-Y7599</f>
        <v>4237.2100000000009</v>
      </c>
    </row>
    <row r="7600" spans="1:26" hidden="1" outlineLevel="7" x14ac:dyDescent="0.25">
      <c r="F7600" s="3"/>
      <c r="G7600" s="100"/>
      <c r="H7600" s="3"/>
      <c r="I7600" s="100"/>
      <c r="J7600" s="3"/>
      <c r="K7600" s="101"/>
      <c r="N7600" s="102" t="s">
        <v>819</v>
      </c>
      <c r="O7600" s="2">
        <f t="shared" ref="O7600:Z7600" si="5320">SUBTOTAL(9,O7599:O7599)</f>
        <v>10471.790000000001</v>
      </c>
      <c r="P7600" s="2">
        <f t="shared" si="5320"/>
        <v>9971.7900000000009</v>
      </c>
      <c r="Q7600" s="2">
        <f t="shared" si="5320"/>
        <v>0</v>
      </c>
      <c r="R7600" s="2">
        <f t="shared" si="5320"/>
        <v>0</v>
      </c>
      <c r="S7600" s="2">
        <f t="shared" si="5320"/>
        <v>3170.51</v>
      </c>
      <c r="T7600" s="2">
        <f t="shared" si="5320"/>
        <v>0</v>
      </c>
      <c r="U7600" s="2">
        <f t="shared" si="5320"/>
        <v>1894.4</v>
      </c>
      <c r="V7600" s="2">
        <f t="shared" si="5320"/>
        <v>669.67</v>
      </c>
      <c r="W7600" s="2">
        <f t="shared" si="5320"/>
        <v>0</v>
      </c>
      <c r="X7600" s="2">
        <f t="shared" si="5320"/>
        <v>5734.58</v>
      </c>
      <c r="Y7600" s="2">
        <f t="shared" si="5320"/>
        <v>0</v>
      </c>
      <c r="Z7600" s="2">
        <f t="shared" si="5320"/>
        <v>4237.2100000000009</v>
      </c>
    </row>
    <row r="7601" spans="1:26" hidden="1" outlineLevel="6" collapsed="1" x14ac:dyDescent="0.25">
      <c r="F7601" s="3"/>
      <c r="G7601" s="100"/>
      <c r="H7601" s="3"/>
      <c r="I7601" s="100"/>
      <c r="J7601" s="3"/>
      <c r="K7601" s="104" t="s">
        <v>726</v>
      </c>
      <c r="O7601" s="2">
        <f t="shared" ref="O7601:Z7601" si="5321">SUBTOTAL(9,O7599:O7599)</f>
        <v>10471.790000000001</v>
      </c>
      <c r="P7601" s="2">
        <f t="shared" si="5321"/>
        <v>9971.7900000000009</v>
      </c>
      <c r="Q7601" s="2">
        <f t="shared" si="5321"/>
        <v>0</v>
      </c>
      <c r="R7601" s="2">
        <f t="shared" si="5321"/>
        <v>0</v>
      </c>
      <c r="S7601" s="2">
        <f t="shared" si="5321"/>
        <v>3170.51</v>
      </c>
      <c r="T7601" s="2">
        <f t="shared" si="5321"/>
        <v>0</v>
      </c>
      <c r="U7601" s="2">
        <f t="shared" si="5321"/>
        <v>1894.4</v>
      </c>
      <c r="V7601" s="2">
        <f t="shared" si="5321"/>
        <v>669.67</v>
      </c>
      <c r="W7601" s="2">
        <f t="shared" si="5321"/>
        <v>0</v>
      </c>
      <c r="X7601" s="2">
        <f t="shared" si="5321"/>
        <v>5734.58</v>
      </c>
      <c r="Y7601" s="2">
        <f t="shared" si="5321"/>
        <v>0</v>
      </c>
      <c r="Z7601" s="2">
        <f t="shared" si="5321"/>
        <v>4237.2100000000009</v>
      </c>
    </row>
    <row r="7602" spans="1:26" hidden="1" outlineLevel="5" collapsed="1" x14ac:dyDescent="0.25">
      <c r="F7602" s="3"/>
      <c r="G7602" s="100"/>
      <c r="H7602" s="3"/>
      <c r="I7602" s="103" t="s">
        <v>691</v>
      </c>
      <c r="J7602" s="3"/>
      <c r="K7602" s="101"/>
      <c r="O7602" s="2">
        <f t="shared" ref="O7602:Z7602" si="5322">SUBTOTAL(9,O7593:O7599)</f>
        <v>27227.41</v>
      </c>
      <c r="P7602" s="2">
        <f t="shared" si="5322"/>
        <v>26727.41</v>
      </c>
      <c r="Q7602" s="2">
        <f t="shared" si="5322"/>
        <v>0</v>
      </c>
      <c r="R7602" s="2">
        <f t="shared" si="5322"/>
        <v>0</v>
      </c>
      <c r="S7602" s="2">
        <f t="shared" si="5322"/>
        <v>3170.51</v>
      </c>
      <c r="T7602" s="2">
        <f t="shared" si="5322"/>
        <v>0</v>
      </c>
      <c r="U7602" s="2">
        <f t="shared" si="5322"/>
        <v>1894.4</v>
      </c>
      <c r="V7602" s="2">
        <f t="shared" si="5322"/>
        <v>2430.3000000000002</v>
      </c>
      <c r="W7602" s="2">
        <f t="shared" si="5322"/>
        <v>0</v>
      </c>
      <c r="X7602" s="2">
        <f t="shared" si="5322"/>
        <v>7495.21</v>
      </c>
      <c r="Y7602" s="2">
        <f t="shared" si="5322"/>
        <v>0</v>
      </c>
      <c r="Z7602" s="2">
        <f t="shared" si="5322"/>
        <v>19232.199999999997</v>
      </c>
    </row>
    <row r="7603" spans="1:26" hidden="1" outlineLevel="7" x14ac:dyDescent="0.25">
      <c r="A7603" s="1" t="s">
        <v>415</v>
      </c>
      <c r="B7603" s="1">
        <v>5</v>
      </c>
      <c r="C7603" s="1" t="s">
        <v>174</v>
      </c>
      <c r="D7603" s="1" t="s">
        <v>279</v>
      </c>
      <c r="E7603" s="1" t="s">
        <v>280</v>
      </c>
      <c r="F7603" s="3">
        <v>2</v>
      </c>
      <c r="G7603" t="s">
        <v>425</v>
      </c>
      <c r="H7603" s="3">
        <v>27</v>
      </c>
      <c r="I7603" t="s">
        <v>440</v>
      </c>
      <c r="J7603" s="3">
        <v>271</v>
      </c>
      <c r="K7603" s="32" t="s">
        <v>485</v>
      </c>
      <c r="L7603" s="1">
        <v>27101</v>
      </c>
      <c r="M7603" s="1">
        <v>1015</v>
      </c>
      <c r="N7603" s="1" t="s">
        <v>22</v>
      </c>
      <c r="O7603" s="2">
        <v>8171.24</v>
      </c>
      <c r="P7603" s="2">
        <v>8571.24</v>
      </c>
      <c r="Q7603" s="2">
        <v>0</v>
      </c>
      <c r="R7603" s="2">
        <v>3642.51</v>
      </c>
      <c r="S7603" s="2">
        <v>406</v>
      </c>
      <c r="T7603" s="2">
        <v>0</v>
      </c>
      <c r="U7603" s="2">
        <v>0</v>
      </c>
      <c r="V7603" s="2">
        <v>0</v>
      </c>
      <c r="W7603" s="2">
        <v>3127.36</v>
      </c>
      <c r="X7603" s="2">
        <f>SUM(Q7603:W7603)</f>
        <v>7175.8700000000008</v>
      </c>
      <c r="Y7603" s="2">
        <v>1292.2399999999989</v>
      </c>
      <c r="Z7603" s="2">
        <f>+P7603-X7603-Y7603</f>
        <v>103.13000000000011</v>
      </c>
    </row>
    <row r="7604" spans="1:26" hidden="1" outlineLevel="7" x14ac:dyDescent="0.25">
      <c r="F7604" s="3"/>
      <c r="G7604" s="100"/>
      <c r="H7604" s="3"/>
      <c r="I7604" s="100"/>
      <c r="J7604" s="3"/>
      <c r="K7604" s="101"/>
      <c r="N7604" s="102" t="s">
        <v>826</v>
      </c>
      <c r="O7604" s="2">
        <f t="shared" ref="O7604:Z7604" si="5323">SUBTOTAL(9,O7603:O7603)</f>
        <v>8171.24</v>
      </c>
      <c r="P7604" s="2">
        <f t="shared" si="5323"/>
        <v>8571.24</v>
      </c>
      <c r="Q7604" s="2">
        <f t="shared" si="5323"/>
        <v>0</v>
      </c>
      <c r="R7604" s="2">
        <f t="shared" si="5323"/>
        <v>3642.51</v>
      </c>
      <c r="S7604" s="2">
        <f t="shared" si="5323"/>
        <v>406</v>
      </c>
      <c r="T7604" s="2">
        <f t="shared" si="5323"/>
        <v>0</v>
      </c>
      <c r="U7604" s="2">
        <f t="shared" si="5323"/>
        <v>0</v>
      </c>
      <c r="V7604" s="2">
        <f t="shared" si="5323"/>
        <v>0</v>
      </c>
      <c r="W7604" s="2">
        <f t="shared" si="5323"/>
        <v>3127.36</v>
      </c>
      <c r="X7604" s="2">
        <f t="shared" si="5323"/>
        <v>7175.8700000000008</v>
      </c>
      <c r="Y7604" s="2">
        <f t="shared" si="5323"/>
        <v>1292.2399999999989</v>
      </c>
      <c r="Z7604" s="2">
        <f t="shared" si="5323"/>
        <v>103.13000000000011</v>
      </c>
    </row>
    <row r="7605" spans="1:26" hidden="1" outlineLevel="6" collapsed="1" x14ac:dyDescent="0.25">
      <c r="F7605" s="3"/>
      <c r="G7605" s="100"/>
      <c r="H7605" s="3"/>
      <c r="I7605" s="100"/>
      <c r="J7605" s="3"/>
      <c r="K7605" s="104" t="s">
        <v>730</v>
      </c>
      <c r="O7605" s="2">
        <f t="shared" ref="O7605:Z7605" si="5324">SUBTOTAL(9,O7603:O7603)</f>
        <v>8171.24</v>
      </c>
      <c r="P7605" s="2">
        <f t="shared" si="5324"/>
        <v>8571.24</v>
      </c>
      <c r="Q7605" s="2">
        <f t="shared" si="5324"/>
        <v>0</v>
      </c>
      <c r="R7605" s="2">
        <f t="shared" si="5324"/>
        <v>3642.51</v>
      </c>
      <c r="S7605" s="2">
        <f t="shared" si="5324"/>
        <v>406</v>
      </c>
      <c r="T7605" s="2">
        <f t="shared" si="5324"/>
        <v>0</v>
      </c>
      <c r="U7605" s="2">
        <f t="shared" si="5324"/>
        <v>0</v>
      </c>
      <c r="V7605" s="2">
        <f t="shared" si="5324"/>
        <v>0</v>
      </c>
      <c r="W7605" s="2">
        <f t="shared" si="5324"/>
        <v>3127.36</v>
      </c>
      <c r="X7605" s="2">
        <f t="shared" si="5324"/>
        <v>7175.8700000000008</v>
      </c>
      <c r="Y7605" s="2">
        <f t="shared" si="5324"/>
        <v>1292.2399999999989</v>
      </c>
      <c r="Z7605" s="2">
        <f t="shared" si="5324"/>
        <v>103.13000000000011</v>
      </c>
    </row>
    <row r="7606" spans="1:26" hidden="1" outlineLevel="5" collapsed="1" x14ac:dyDescent="0.25">
      <c r="F7606" s="3"/>
      <c r="G7606" s="100"/>
      <c r="H7606" s="3"/>
      <c r="I7606" s="103" t="s">
        <v>694</v>
      </c>
      <c r="J7606" s="3"/>
      <c r="K7606" s="101"/>
      <c r="O7606" s="2">
        <f t="shared" ref="O7606:Z7606" si="5325">SUBTOTAL(9,O7603:O7603)</f>
        <v>8171.24</v>
      </c>
      <c r="P7606" s="2">
        <f t="shared" si="5325"/>
        <v>8571.24</v>
      </c>
      <c r="Q7606" s="2">
        <f t="shared" si="5325"/>
        <v>0</v>
      </c>
      <c r="R7606" s="2">
        <f t="shared" si="5325"/>
        <v>3642.51</v>
      </c>
      <c r="S7606" s="2">
        <f t="shared" si="5325"/>
        <v>406</v>
      </c>
      <c r="T7606" s="2">
        <f t="shared" si="5325"/>
        <v>0</v>
      </c>
      <c r="U7606" s="2">
        <f t="shared" si="5325"/>
        <v>0</v>
      </c>
      <c r="V7606" s="2">
        <f t="shared" si="5325"/>
        <v>0</v>
      </c>
      <c r="W7606" s="2">
        <f t="shared" si="5325"/>
        <v>3127.36</v>
      </c>
      <c r="X7606" s="2">
        <f t="shared" si="5325"/>
        <v>7175.8700000000008</v>
      </c>
      <c r="Y7606" s="2">
        <f t="shared" si="5325"/>
        <v>1292.2399999999989</v>
      </c>
      <c r="Z7606" s="2">
        <f t="shared" si="5325"/>
        <v>103.13000000000011</v>
      </c>
    </row>
    <row r="7607" spans="1:26" hidden="1" outlineLevel="4" collapsed="1" x14ac:dyDescent="0.25">
      <c r="F7607" s="3"/>
      <c r="G7607" s="103" t="s">
        <v>683</v>
      </c>
      <c r="H7607" s="3"/>
      <c r="I7607" s="100"/>
      <c r="J7607" s="3"/>
      <c r="K7607" s="101"/>
      <c r="O7607" s="2">
        <f t="shared" ref="O7607:Z7607" si="5326">SUBTOTAL(9,O7593:O7603)</f>
        <v>35398.65</v>
      </c>
      <c r="P7607" s="2">
        <f t="shared" si="5326"/>
        <v>35298.65</v>
      </c>
      <c r="Q7607" s="2">
        <f t="shared" si="5326"/>
        <v>0</v>
      </c>
      <c r="R7607" s="2">
        <f t="shared" si="5326"/>
        <v>3642.51</v>
      </c>
      <c r="S7607" s="2">
        <f t="shared" si="5326"/>
        <v>3576.51</v>
      </c>
      <c r="T7607" s="2">
        <f t="shared" si="5326"/>
        <v>0</v>
      </c>
      <c r="U7607" s="2">
        <f t="shared" si="5326"/>
        <v>1894.4</v>
      </c>
      <c r="V7607" s="2">
        <f t="shared" si="5326"/>
        <v>2430.3000000000002</v>
      </c>
      <c r="W7607" s="2">
        <f t="shared" si="5326"/>
        <v>3127.36</v>
      </c>
      <c r="X7607" s="2">
        <f t="shared" si="5326"/>
        <v>14671.080000000002</v>
      </c>
      <c r="Y7607" s="2">
        <f t="shared" si="5326"/>
        <v>1292.2399999999989</v>
      </c>
      <c r="Z7607" s="2">
        <f t="shared" si="5326"/>
        <v>19335.329999999998</v>
      </c>
    </row>
    <row r="7608" spans="1:26" hidden="1" outlineLevel="7" x14ac:dyDescent="0.25">
      <c r="A7608" s="1" t="s">
        <v>415</v>
      </c>
      <c r="B7608" s="1">
        <v>5</v>
      </c>
      <c r="C7608" s="1" t="s">
        <v>174</v>
      </c>
      <c r="D7608" s="1" t="s">
        <v>279</v>
      </c>
      <c r="E7608" s="1" t="s">
        <v>280</v>
      </c>
      <c r="F7608" s="3">
        <v>3</v>
      </c>
      <c r="G7608" t="s">
        <v>426</v>
      </c>
      <c r="H7608" s="3">
        <v>31</v>
      </c>
      <c r="I7608" t="s">
        <v>442</v>
      </c>
      <c r="J7608" s="3">
        <v>311</v>
      </c>
      <c r="K7608" s="32" t="s">
        <v>491</v>
      </c>
      <c r="L7608" s="1">
        <v>31101</v>
      </c>
      <c r="M7608" s="1">
        <v>5035</v>
      </c>
      <c r="N7608" s="1" t="s">
        <v>61</v>
      </c>
      <c r="O7608" s="2">
        <v>16727.16</v>
      </c>
      <c r="P7608" s="2">
        <v>16727.16</v>
      </c>
      <c r="Q7608" s="2">
        <v>1407</v>
      </c>
      <c r="R7608" s="2">
        <v>1094</v>
      </c>
      <c r="S7608" s="2">
        <v>2306</v>
      </c>
      <c r="T7608" s="2">
        <v>1160</v>
      </c>
      <c r="U7608" s="2">
        <v>0</v>
      </c>
      <c r="V7608" s="2">
        <v>1386</v>
      </c>
      <c r="W7608" s="2">
        <v>1492</v>
      </c>
      <c r="X7608" s="2">
        <f>SUM(Q7608:W7608)</f>
        <v>8845</v>
      </c>
      <c r="Y7608" s="2">
        <v>0</v>
      </c>
      <c r="Z7608" s="2">
        <f>+P7608-X7608-Y7608</f>
        <v>7882.16</v>
      </c>
    </row>
    <row r="7609" spans="1:26" hidden="1" outlineLevel="7" x14ac:dyDescent="0.25">
      <c r="F7609" s="3"/>
      <c r="G7609" s="100"/>
      <c r="H7609" s="3"/>
      <c r="I7609" s="100"/>
      <c r="J7609" s="3"/>
      <c r="K7609" s="101"/>
      <c r="N7609" s="102" t="s">
        <v>827</v>
      </c>
      <c r="O7609" s="2">
        <f t="shared" ref="O7609:Z7609" si="5327">SUBTOTAL(9,O7608:O7608)</f>
        <v>16727.16</v>
      </c>
      <c r="P7609" s="2">
        <f t="shared" si="5327"/>
        <v>16727.16</v>
      </c>
      <c r="Q7609" s="2">
        <f t="shared" si="5327"/>
        <v>1407</v>
      </c>
      <c r="R7609" s="2">
        <f t="shared" si="5327"/>
        <v>1094</v>
      </c>
      <c r="S7609" s="2">
        <f t="shared" si="5327"/>
        <v>2306</v>
      </c>
      <c r="T7609" s="2">
        <f t="shared" si="5327"/>
        <v>1160</v>
      </c>
      <c r="U7609" s="2">
        <f t="shared" si="5327"/>
        <v>0</v>
      </c>
      <c r="V7609" s="2">
        <f t="shared" si="5327"/>
        <v>1386</v>
      </c>
      <c r="W7609" s="2">
        <f t="shared" si="5327"/>
        <v>1492</v>
      </c>
      <c r="X7609" s="2">
        <f t="shared" si="5327"/>
        <v>8845</v>
      </c>
      <c r="Y7609" s="2">
        <f t="shared" si="5327"/>
        <v>0</v>
      </c>
      <c r="Z7609" s="2">
        <f t="shared" si="5327"/>
        <v>7882.16</v>
      </c>
    </row>
    <row r="7610" spans="1:26" hidden="1" outlineLevel="6" collapsed="1" x14ac:dyDescent="0.25">
      <c r="F7610" s="3"/>
      <c r="G7610" s="100"/>
      <c r="H7610" s="3"/>
      <c r="I7610" s="100"/>
      <c r="J7610" s="3"/>
      <c r="K7610" s="104" t="s">
        <v>731</v>
      </c>
      <c r="O7610" s="2">
        <f t="shared" ref="O7610:Z7610" si="5328">SUBTOTAL(9,O7608:O7608)</f>
        <v>16727.16</v>
      </c>
      <c r="P7610" s="2">
        <f t="shared" si="5328"/>
        <v>16727.16</v>
      </c>
      <c r="Q7610" s="2">
        <f t="shared" si="5328"/>
        <v>1407</v>
      </c>
      <c r="R7610" s="2">
        <f t="shared" si="5328"/>
        <v>1094</v>
      </c>
      <c r="S7610" s="2">
        <f t="shared" si="5328"/>
        <v>2306</v>
      </c>
      <c r="T7610" s="2">
        <f t="shared" si="5328"/>
        <v>1160</v>
      </c>
      <c r="U7610" s="2">
        <f t="shared" si="5328"/>
        <v>0</v>
      </c>
      <c r="V7610" s="2">
        <f t="shared" si="5328"/>
        <v>1386</v>
      </c>
      <c r="W7610" s="2">
        <f t="shared" si="5328"/>
        <v>1492</v>
      </c>
      <c r="X7610" s="2">
        <f t="shared" si="5328"/>
        <v>8845</v>
      </c>
      <c r="Y7610" s="2">
        <f t="shared" si="5328"/>
        <v>0</v>
      </c>
      <c r="Z7610" s="2">
        <f t="shared" si="5328"/>
        <v>7882.16</v>
      </c>
    </row>
    <row r="7611" spans="1:26" hidden="1" outlineLevel="7" x14ac:dyDescent="0.25">
      <c r="A7611" s="1" t="s">
        <v>415</v>
      </c>
      <c r="B7611" s="1">
        <v>5</v>
      </c>
      <c r="C7611" s="1" t="s">
        <v>174</v>
      </c>
      <c r="D7611" s="1" t="s">
        <v>279</v>
      </c>
      <c r="E7611" s="1" t="s">
        <v>280</v>
      </c>
      <c r="F7611" s="3">
        <v>3</v>
      </c>
      <c r="G7611" t="s">
        <v>426</v>
      </c>
      <c r="H7611" s="3">
        <v>31</v>
      </c>
      <c r="I7611" t="s">
        <v>442</v>
      </c>
      <c r="J7611" s="3">
        <v>312</v>
      </c>
      <c r="K7611" s="32" t="s">
        <v>492</v>
      </c>
      <c r="L7611" s="1">
        <v>31201</v>
      </c>
      <c r="M7611" s="1">
        <v>4008</v>
      </c>
      <c r="N7611" s="1" t="s">
        <v>171</v>
      </c>
      <c r="O7611" s="2">
        <v>6000</v>
      </c>
      <c r="P7611" s="2">
        <v>6000</v>
      </c>
      <c r="Q7611" s="2">
        <v>527</v>
      </c>
      <c r="R7611" s="2">
        <v>0</v>
      </c>
      <c r="S7611" s="2">
        <v>745</v>
      </c>
      <c r="T7611" s="2">
        <v>0</v>
      </c>
      <c r="U7611" s="2">
        <v>674</v>
      </c>
      <c r="V7611" s="2">
        <v>0</v>
      </c>
      <c r="W7611" s="2">
        <v>523</v>
      </c>
      <c r="X7611" s="2">
        <f>SUM(Q7611:W7611)</f>
        <v>2469</v>
      </c>
      <c r="Y7611" s="2">
        <v>0</v>
      </c>
      <c r="Z7611" s="2">
        <f>+P7611-X7611-Y7611</f>
        <v>3531</v>
      </c>
    </row>
    <row r="7612" spans="1:26" hidden="1" outlineLevel="7" x14ac:dyDescent="0.25">
      <c r="F7612" s="3"/>
      <c r="G7612" s="100"/>
      <c r="H7612" s="3"/>
      <c r="I7612" s="100"/>
      <c r="J7612" s="3"/>
      <c r="K7612" s="101"/>
      <c r="N7612" s="102" t="s">
        <v>908</v>
      </c>
      <c r="O7612" s="2">
        <f t="shared" ref="O7612:Z7612" si="5329">SUBTOTAL(9,O7611:O7611)</f>
        <v>6000</v>
      </c>
      <c r="P7612" s="2">
        <f t="shared" si="5329"/>
        <v>6000</v>
      </c>
      <c r="Q7612" s="2">
        <f t="shared" si="5329"/>
        <v>527</v>
      </c>
      <c r="R7612" s="2">
        <f t="shared" si="5329"/>
        <v>0</v>
      </c>
      <c r="S7612" s="2">
        <f t="shared" si="5329"/>
        <v>745</v>
      </c>
      <c r="T7612" s="2">
        <f t="shared" si="5329"/>
        <v>0</v>
      </c>
      <c r="U7612" s="2">
        <f t="shared" si="5329"/>
        <v>674</v>
      </c>
      <c r="V7612" s="2">
        <f t="shared" si="5329"/>
        <v>0</v>
      </c>
      <c r="W7612" s="2">
        <f t="shared" si="5329"/>
        <v>523</v>
      </c>
      <c r="X7612" s="2">
        <f t="shared" si="5329"/>
        <v>2469</v>
      </c>
      <c r="Y7612" s="2">
        <f t="shared" si="5329"/>
        <v>0</v>
      </c>
      <c r="Z7612" s="2">
        <f t="shared" si="5329"/>
        <v>3531</v>
      </c>
    </row>
    <row r="7613" spans="1:26" hidden="1" outlineLevel="6" collapsed="1" x14ac:dyDescent="0.25">
      <c r="F7613" s="3"/>
      <c r="G7613" s="100"/>
      <c r="H7613" s="3"/>
      <c r="I7613" s="100"/>
      <c r="J7613" s="3"/>
      <c r="K7613" s="104" t="s">
        <v>792</v>
      </c>
      <c r="O7613" s="2">
        <f t="shared" ref="O7613:Z7613" si="5330">SUBTOTAL(9,O7611:O7611)</f>
        <v>6000</v>
      </c>
      <c r="P7613" s="2">
        <f t="shared" si="5330"/>
        <v>6000</v>
      </c>
      <c r="Q7613" s="2">
        <f t="shared" si="5330"/>
        <v>527</v>
      </c>
      <c r="R7613" s="2">
        <f t="shared" si="5330"/>
        <v>0</v>
      </c>
      <c r="S7613" s="2">
        <f t="shared" si="5330"/>
        <v>745</v>
      </c>
      <c r="T7613" s="2">
        <f t="shared" si="5330"/>
        <v>0</v>
      </c>
      <c r="U7613" s="2">
        <f t="shared" si="5330"/>
        <v>674</v>
      </c>
      <c r="V7613" s="2">
        <f t="shared" si="5330"/>
        <v>0</v>
      </c>
      <c r="W7613" s="2">
        <f t="shared" si="5330"/>
        <v>523</v>
      </c>
      <c r="X7613" s="2">
        <f t="shared" si="5330"/>
        <v>2469</v>
      </c>
      <c r="Y7613" s="2">
        <f t="shared" si="5330"/>
        <v>0</v>
      </c>
      <c r="Z7613" s="2">
        <f t="shared" si="5330"/>
        <v>3531</v>
      </c>
    </row>
    <row r="7614" spans="1:26" hidden="1" outlineLevel="7" x14ac:dyDescent="0.25">
      <c r="A7614" s="1" t="s">
        <v>415</v>
      </c>
      <c r="B7614" s="1">
        <v>5</v>
      </c>
      <c r="C7614" s="1" t="s">
        <v>174</v>
      </c>
      <c r="D7614" s="1" t="s">
        <v>279</v>
      </c>
      <c r="E7614" s="1" t="s">
        <v>280</v>
      </c>
      <c r="F7614" s="3">
        <v>3</v>
      </c>
      <c r="G7614" t="s">
        <v>426</v>
      </c>
      <c r="H7614" s="3">
        <v>31</v>
      </c>
      <c r="I7614" t="s">
        <v>442</v>
      </c>
      <c r="J7614" s="3">
        <v>313</v>
      </c>
      <c r="K7614" s="32" t="s">
        <v>493</v>
      </c>
      <c r="L7614" s="1">
        <v>31301</v>
      </c>
      <c r="M7614" s="1">
        <v>5037</v>
      </c>
      <c r="N7614" s="1" t="s">
        <v>62</v>
      </c>
      <c r="O7614" s="2">
        <v>4069.56</v>
      </c>
      <c r="P7614" s="2">
        <v>4069.56</v>
      </c>
      <c r="Q7614" s="2">
        <v>912</v>
      </c>
      <c r="R7614" s="2">
        <v>214</v>
      </c>
      <c r="S7614" s="2">
        <v>202</v>
      </c>
      <c r="T7614" s="2">
        <v>185</v>
      </c>
      <c r="U7614" s="2">
        <v>174</v>
      </c>
      <c r="V7614" s="2">
        <v>189</v>
      </c>
      <c r="W7614" s="2">
        <v>204</v>
      </c>
      <c r="X7614" s="2">
        <f>SUM(Q7614:W7614)</f>
        <v>2080</v>
      </c>
      <c r="Y7614" s="2">
        <v>0</v>
      </c>
      <c r="Z7614" s="2">
        <f>+P7614-X7614-Y7614</f>
        <v>1989.56</v>
      </c>
    </row>
    <row r="7615" spans="1:26" hidden="1" outlineLevel="7" x14ac:dyDescent="0.25">
      <c r="F7615" s="3"/>
      <c r="G7615" s="100"/>
      <c r="H7615" s="3"/>
      <c r="I7615" s="100"/>
      <c r="J7615" s="3"/>
      <c r="K7615" s="101"/>
      <c r="N7615" s="102" t="s">
        <v>828</v>
      </c>
      <c r="O7615" s="2">
        <f t="shared" ref="O7615:Z7615" si="5331">SUBTOTAL(9,O7614:O7614)</f>
        <v>4069.56</v>
      </c>
      <c r="P7615" s="2">
        <f t="shared" si="5331"/>
        <v>4069.56</v>
      </c>
      <c r="Q7615" s="2">
        <f t="shared" si="5331"/>
        <v>912</v>
      </c>
      <c r="R7615" s="2">
        <f t="shared" si="5331"/>
        <v>214</v>
      </c>
      <c r="S7615" s="2">
        <f t="shared" si="5331"/>
        <v>202</v>
      </c>
      <c r="T7615" s="2">
        <f t="shared" si="5331"/>
        <v>185</v>
      </c>
      <c r="U7615" s="2">
        <f t="shared" si="5331"/>
        <v>174</v>
      </c>
      <c r="V7615" s="2">
        <f t="shared" si="5331"/>
        <v>189</v>
      </c>
      <c r="W7615" s="2">
        <f t="shared" si="5331"/>
        <v>204</v>
      </c>
      <c r="X7615" s="2">
        <f t="shared" si="5331"/>
        <v>2080</v>
      </c>
      <c r="Y7615" s="2">
        <f t="shared" si="5331"/>
        <v>0</v>
      </c>
      <c r="Z7615" s="2">
        <f t="shared" si="5331"/>
        <v>1989.56</v>
      </c>
    </row>
    <row r="7616" spans="1:26" hidden="1" outlineLevel="6" collapsed="1" x14ac:dyDescent="0.25">
      <c r="F7616" s="3"/>
      <c r="G7616" s="100"/>
      <c r="H7616" s="3"/>
      <c r="I7616" s="100"/>
      <c r="J7616" s="3"/>
      <c r="K7616" s="104" t="s">
        <v>732</v>
      </c>
      <c r="O7616" s="2">
        <f t="shared" ref="O7616:Z7616" si="5332">SUBTOTAL(9,O7614:O7614)</f>
        <v>4069.56</v>
      </c>
      <c r="P7616" s="2">
        <f t="shared" si="5332"/>
        <v>4069.56</v>
      </c>
      <c r="Q7616" s="2">
        <f t="shared" si="5332"/>
        <v>912</v>
      </c>
      <c r="R7616" s="2">
        <f t="shared" si="5332"/>
        <v>214</v>
      </c>
      <c r="S7616" s="2">
        <f t="shared" si="5332"/>
        <v>202</v>
      </c>
      <c r="T7616" s="2">
        <f t="shared" si="5332"/>
        <v>185</v>
      </c>
      <c r="U7616" s="2">
        <f t="shared" si="5332"/>
        <v>174</v>
      </c>
      <c r="V7616" s="2">
        <f t="shared" si="5332"/>
        <v>189</v>
      </c>
      <c r="W7616" s="2">
        <f t="shared" si="5332"/>
        <v>204</v>
      </c>
      <c r="X7616" s="2">
        <f t="shared" si="5332"/>
        <v>2080</v>
      </c>
      <c r="Y7616" s="2">
        <f t="shared" si="5332"/>
        <v>0</v>
      </c>
      <c r="Z7616" s="2">
        <f t="shared" si="5332"/>
        <v>1989.56</v>
      </c>
    </row>
    <row r="7617" spans="1:26" hidden="1" outlineLevel="7" x14ac:dyDescent="0.25">
      <c r="A7617" s="1" t="s">
        <v>415</v>
      </c>
      <c r="B7617" s="1">
        <v>5</v>
      </c>
      <c r="C7617" s="1" t="s">
        <v>174</v>
      </c>
      <c r="D7617" s="1" t="s">
        <v>279</v>
      </c>
      <c r="E7617" s="1" t="s">
        <v>280</v>
      </c>
      <c r="F7617" s="3">
        <v>3</v>
      </c>
      <c r="G7617" t="s">
        <v>426</v>
      </c>
      <c r="H7617" s="3">
        <v>31</v>
      </c>
      <c r="I7617" t="s">
        <v>442</v>
      </c>
      <c r="J7617" s="3">
        <v>314</v>
      </c>
      <c r="K7617" s="32" t="s">
        <v>494</v>
      </c>
      <c r="L7617" s="1">
        <v>31401</v>
      </c>
      <c r="M7617" s="1">
        <v>5009</v>
      </c>
      <c r="N7617" s="1" t="s">
        <v>48</v>
      </c>
      <c r="O7617" s="2">
        <v>16154.88</v>
      </c>
      <c r="P7617" s="2">
        <v>16154.88</v>
      </c>
      <c r="Q7617" s="2">
        <v>641.41</v>
      </c>
      <c r="R7617" s="2">
        <v>1562.17</v>
      </c>
      <c r="S7617" s="2">
        <v>2451.11</v>
      </c>
      <c r="T7617" s="2">
        <v>641.41</v>
      </c>
      <c r="U7617" s="2">
        <v>770.84</v>
      </c>
      <c r="V7617" s="2">
        <v>862.53</v>
      </c>
      <c r="W7617" s="2">
        <v>0</v>
      </c>
      <c r="X7617" s="2">
        <f>SUM(Q7617:W7617)</f>
        <v>6929.47</v>
      </c>
      <c r="Y7617" s="2">
        <v>0</v>
      </c>
      <c r="Z7617" s="2">
        <f>+P7617-X7617-Y7617</f>
        <v>9225.41</v>
      </c>
    </row>
    <row r="7618" spans="1:26" hidden="1" outlineLevel="7" x14ac:dyDescent="0.25">
      <c r="F7618" s="3"/>
      <c r="G7618" s="100"/>
      <c r="H7618" s="3"/>
      <c r="I7618" s="100"/>
      <c r="J7618" s="3"/>
      <c r="K7618" s="101"/>
      <c r="N7618" s="102" t="s">
        <v>829</v>
      </c>
      <c r="O7618" s="2">
        <f t="shared" ref="O7618:Z7618" si="5333">SUBTOTAL(9,O7617:O7617)</f>
        <v>16154.88</v>
      </c>
      <c r="P7618" s="2">
        <f t="shared" si="5333"/>
        <v>16154.88</v>
      </c>
      <c r="Q7618" s="2">
        <f t="shared" si="5333"/>
        <v>641.41</v>
      </c>
      <c r="R7618" s="2">
        <f t="shared" si="5333"/>
        <v>1562.17</v>
      </c>
      <c r="S7618" s="2">
        <f t="shared" si="5333"/>
        <v>2451.11</v>
      </c>
      <c r="T7618" s="2">
        <f t="shared" si="5333"/>
        <v>641.41</v>
      </c>
      <c r="U7618" s="2">
        <f t="shared" si="5333"/>
        <v>770.84</v>
      </c>
      <c r="V7618" s="2">
        <f t="shared" si="5333"/>
        <v>862.53</v>
      </c>
      <c r="W7618" s="2">
        <f t="shared" si="5333"/>
        <v>0</v>
      </c>
      <c r="X7618" s="2">
        <f t="shared" si="5333"/>
        <v>6929.47</v>
      </c>
      <c r="Y7618" s="2">
        <f t="shared" si="5333"/>
        <v>0</v>
      </c>
      <c r="Z7618" s="2">
        <f t="shared" si="5333"/>
        <v>9225.41</v>
      </c>
    </row>
    <row r="7619" spans="1:26" hidden="1" outlineLevel="6" collapsed="1" x14ac:dyDescent="0.25">
      <c r="F7619" s="3"/>
      <c r="G7619" s="100"/>
      <c r="H7619" s="3"/>
      <c r="I7619" s="100"/>
      <c r="J7619" s="3"/>
      <c r="K7619" s="104" t="s">
        <v>733</v>
      </c>
      <c r="O7619" s="2">
        <f t="shared" ref="O7619:Z7619" si="5334">SUBTOTAL(9,O7617:O7617)</f>
        <v>16154.88</v>
      </c>
      <c r="P7619" s="2">
        <f t="shared" si="5334"/>
        <v>16154.88</v>
      </c>
      <c r="Q7619" s="2">
        <f t="shared" si="5334"/>
        <v>641.41</v>
      </c>
      <c r="R7619" s="2">
        <f t="shared" si="5334"/>
        <v>1562.17</v>
      </c>
      <c r="S7619" s="2">
        <f t="shared" si="5334"/>
        <v>2451.11</v>
      </c>
      <c r="T7619" s="2">
        <f t="shared" si="5334"/>
        <v>641.41</v>
      </c>
      <c r="U7619" s="2">
        <f t="shared" si="5334"/>
        <v>770.84</v>
      </c>
      <c r="V7619" s="2">
        <f t="shared" si="5334"/>
        <v>862.53</v>
      </c>
      <c r="W7619" s="2">
        <f t="shared" si="5334"/>
        <v>0</v>
      </c>
      <c r="X7619" s="2">
        <f t="shared" si="5334"/>
        <v>6929.47</v>
      </c>
      <c r="Y7619" s="2">
        <f t="shared" si="5334"/>
        <v>0</v>
      </c>
      <c r="Z7619" s="2">
        <f t="shared" si="5334"/>
        <v>9225.41</v>
      </c>
    </row>
    <row r="7620" spans="1:26" hidden="1" outlineLevel="5" collapsed="1" x14ac:dyDescent="0.25">
      <c r="F7620" s="3"/>
      <c r="G7620" s="100"/>
      <c r="H7620" s="3"/>
      <c r="I7620" s="103" t="s">
        <v>695</v>
      </c>
      <c r="J7620" s="3"/>
      <c r="K7620" s="101"/>
      <c r="O7620" s="2">
        <f t="shared" ref="O7620:Z7620" si="5335">SUBTOTAL(9,O7608:O7617)</f>
        <v>42951.6</v>
      </c>
      <c r="P7620" s="2">
        <f t="shared" si="5335"/>
        <v>42951.6</v>
      </c>
      <c r="Q7620" s="2">
        <f t="shared" si="5335"/>
        <v>3487.41</v>
      </c>
      <c r="R7620" s="2">
        <f t="shared" si="5335"/>
        <v>2870.17</v>
      </c>
      <c r="S7620" s="2">
        <f t="shared" si="5335"/>
        <v>5704.1100000000006</v>
      </c>
      <c r="T7620" s="2">
        <f t="shared" si="5335"/>
        <v>1986.4099999999999</v>
      </c>
      <c r="U7620" s="2">
        <f t="shared" si="5335"/>
        <v>1618.8400000000001</v>
      </c>
      <c r="V7620" s="2">
        <f t="shared" si="5335"/>
        <v>2437.5299999999997</v>
      </c>
      <c r="W7620" s="2">
        <f t="shared" si="5335"/>
        <v>2219</v>
      </c>
      <c r="X7620" s="2">
        <f t="shared" si="5335"/>
        <v>20323.47</v>
      </c>
      <c r="Y7620" s="2">
        <f t="shared" si="5335"/>
        <v>0</v>
      </c>
      <c r="Z7620" s="2">
        <f t="shared" si="5335"/>
        <v>22628.129999999997</v>
      </c>
    </row>
    <row r="7621" spans="1:26" hidden="1" outlineLevel="7" x14ac:dyDescent="0.25">
      <c r="A7621" s="1" t="s">
        <v>415</v>
      </c>
      <c r="B7621" s="1">
        <v>5</v>
      </c>
      <c r="C7621" s="1" t="s">
        <v>174</v>
      </c>
      <c r="D7621" s="1" t="s">
        <v>279</v>
      </c>
      <c r="E7621" s="1" t="s">
        <v>280</v>
      </c>
      <c r="F7621" s="3">
        <v>3</v>
      </c>
      <c r="G7621" t="s">
        <v>426</v>
      </c>
      <c r="H7621" s="3">
        <v>33</v>
      </c>
      <c r="I7621" t="s">
        <v>444</v>
      </c>
      <c r="J7621" s="3">
        <v>338</v>
      </c>
      <c r="K7621" s="32" t="s">
        <v>505</v>
      </c>
      <c r="L7621" s="1">
        <v>33801</v>
      </c>
      <c r="M7621" s="1">
        <v>5030</v>
      </c>
      <c r="N7621" s="1" t="s">
        <v>58</v>
      </c>
      <c r="O7621" s="2">
        <v>286723.32</v>
      </c>
      <c r="P7621" s="2">
        <v>301569.84000000003</v>
      </c>
      <c r="Q7621" s="2">
        <v>0</v>
      </c>
      <c r="R7621" s="2">
        <v>23197.68</v>
      </c>
      <c r="S7621" s="2">
        <v>46395.360000000001</v>
      </c>
      <c r="T7621" s="2">
        <v>23197.68</v>
      </c>
      <c r="U7621" s="2">
        <v>23197.68</v>
      </c>
      <c r="V7621" s="2">
        <v>23197.68</v>
      </c>
      <c r="W7621" s="2">
        <v>23197.68</v>
      </c>
      <c r="X7621" s="2">
        <f>SUM(Q7621:W7621)</f>
        <v>162383.75999999998</v>
      </c>
      <c r="Y7621" s="2">
        <v>139186.08000000005</v>
      </c>
      <c r="Z7621" s="2">
        <f>+P7621-X7621-Y7621</f>
        <v>0</v>
      </c>
    </row>
    <row r="7622" spans="1:26" hidden="1" outlineLevel="7" x14ac:dyDescent="0.25">
      <c r="F7622" s="3"/>
      <c r="G7622" s="100"/>
      <c r="H7622" s="3"/>
      <c r="I7622" s="100"/>
      <c r="J7622" s="3"/>
      <c r="K7622" s="101"/>
      <c r="N7622" s="102" t="s">
        <v>833</v>
      </c>
      <c r="O7622" s="2">
        <f t="shared" ref="O7622:Z7622" si="5336">SUBTOTAL(9,O7621:O7621)</f>
        <v>286723.32</v>
      </c>
      <c r="P7622" s="2">
        <f t="shared" si="5336"/>
        <v>301569.84000000003</v>
      </c>
      <c r="Q7622" s="2">
        <f t="shared" si="5336"/>
        <v>0</v>
      </c>
      <c r="R7622" s="2">
        <f t="shared" si="5336"/>
        <v>23197.68</v>
      </c>
      <c r="S7622" s="2">
        <f t="shared" si="5336"/>
        <v>46395.360000000001</v>
      </c>
      <c r="T7622" s="2">
        <f t="shared" si="5336"/>
        <v>23197.68</v>
      </c>
      <c r="U7622" s="2">
        <f t="shared" si="5336"/>
        <v>23197.68</v>
      </c>
      <c r="V7622" s="2">
        <f t="shared" si="5336"/>
        <v>23197.68</v>
      </c>
      <c r="W7622" s="2">
        <f t="shared" si="5336"/>
        <v>23197.68</v>
      </c>
      <c r="X7622" s="2">
        <f t="shared" si="5336"/>
        <v>162383.75999999998</v>
      </c>
      <c r="Y7622" s="2">
        <f t="shared" si="5336"/>
        <v>139186.08000000005</v>
      </c>
      <c r="Z7622" s="2">
        <f t="shared" si="5336"/>
        <v>0</v>
      </c>
    </row>
    <row r="7623" spans="1:26" hidden="1" outlineLevel="6" collapsed="1" x14ac:dyDescent="0.25">
      <c r="F7623" s="3"/>
      <c r="G7623" s="100"/>
      <c r="H7623" s="3"/>
      <c r="I7623" s="100"/>
      <c r="J7623" s="3"/>
      <c r="K7623" s="104" t="s">
        <v>737</v>
      </c>
      <c r="O7623" s="2">
        <f t="shared" ref="O7623:Z7623" si="5337">SUBTOTAL(9,O7621:O7621)</f>
        <v>286723.32</v>
      </c>
      <c r="P7623" s="2">
        <f t="shared" si="5337"/>
        <v>301569.84000000003</v>
      </c>
      <c r="Q7623" s="2">
        <f t="shared" si="5337"/>
        <v>0</v>
      </c>
      <c r="R7623" s="2">
        <f t="shared" si="5337"/>
        <v>23197.68</v>
      </c>
      <c r="S7623" s="2">
        <f t="shared" si="5337"/>
        <v>46395.360000000001</v>
      </c>
      <c r="T7623" s="2">
        <f t="shared" si="5337"/>
        <v>23197.68</v>
      </c>
      <c r="U7623" s="2">
        <f t="shared" si="5337"/>
        <v>23197.68</v>
      </c>
      <c r="V7623" s="2">
        <f t="shared" si="5337"/>
        <v>23197.68</v>
      </c>
      <c r="W7623" s="2">
        <f t="shared" si="5337"/>
        <v>23197.68</v>
      </c>
      <c r="X7623" s="2">
        <f t="shared" si="5337"/>
        <v>162383.75999999998</v>
      </c>
      <c r="Y7623" s="2">
        <f t="shared" si="5337"/>
        <v>139186.08000000005</v>
      </c>
      <c r="Z7623" s="2">
        <f t="shared" si="5337"/>
        <v>0</v>
      </c>
    </row>
    <row r="7624" spans="1:26" hidden="1" outlineLevel="5" collapsed="1" x14ac:dyDescent="0.25">
      <c r="F7624" s="3"/>
      <c r="G7624" s="100"/>
      <c r="H7624" s="3"/>
      <c r="I7624" s="103" t="s">
        <v>697</v>
      </c>
      <c r="J7624" s="3"/>
      <c r="K7624" s="101"/>
      <c r="O7624" s="2">
        <f t="shared" ref="O7624:Z7624" si="5338">SUBTOTAL(9,O7621:O7621)</f>
        <v>286723.32</v>
      </c>
      <c r="P7624" s="2">
        <f t="shared" si="5338"/>
        <v>301569.84000000003</v>
      </c>
      <c r="Q7624" s="2">
        <f t="shared" si="5338"/>
        <v>0</v>
      </c>
      <c r="R7624" s="2">
        <f t="shared" si="5338"/>
        <v>23197.68</v>
      </c>
      <c r="S7624" s="2">
        <f t="shared" si="5338"/>
        <v>46395.360000000001</v>
      </c>
      <c r="T7624" s="2">
        <f t="shared" si="5338"/>
        <v>23197.68</v>
      </c>
      <c r="U7624" s="2">
        <f t="shared" si="5338"/>
        <v>23197.68</v>
      </c>
      <c r="V7624" s="2">
        <f t="shared" si="5338"/>
        <v>23197.68</v>
      </c>
      <c r="W7624" s="2">
        <f t="shared" si="5338"/>
        <v>23197.68</v>
      </c>
      <c r="X7624" s="2">
        <f t="shared" si="5338"/>
        <v>162383.75999999998</v>
      </c>
      <c r="Y7624" s="2">
        <f t="shared" si="5338"/>
        <v>139186.08000000005</v>
      </c>
      <c r="Z7624" s="2">
        <f t="shared" si="5338"/>
        <v>0</v>
      </c>
    </row>
    <row r="7625" spans="1:26" hidden="1" outlineLevel="7" x14ac:dyDescent="0.25">
      <c r="A7625" s="1" t="s">
        <v>415</v>
      </c>
      <c r="B7625" s="1">
        <v>5</v>
      </c>
      <c r="C7625" s="1" t="s">
        <v>174</v>
      </c>
      <c r="D7625" s="1" t="s">
        <v>279</v>
      </c>
      <c r="E7625" s="1" t="s">
        <v>280</v>
      </c>
      <c r="F7625" s="3">
        <v>3</v>
      </c>
      <c r="G7625" t="s">
        <v>426</v>
      </c>
      <c r="H7625" s="3">
        <v>34</v>
      </c>
      <c r="I7625" t="s">
        <v>445</v>
      </c>
      <c r="J7625" s="3">
        <v>345</v>
      </c>
      <c r="K7625" s="32" t="s">
        <v>509</v>
      </c>
      <c r="L7625" s="1">
        <v>34501</v>
      </c>
      <c r="M7625" s="1">
        <v>5025</v>
      </c>
      <c r="N7625" s="1" t="s">
        <v>54</v>
      </c>
      <c r="O7625" s="2">
        <v>2520.6</v>
      </c>
      <c r="P7625" s="2">
        <v>2520.6</v>
      </c>
      <c r="Q7625" s="2">
        <v>0</v>
      </c>
      <c r="R7625" s="2">
        <v>0</v>
      </c>
      <c r="S7625" s="2">
        <v>0</v>
      </c>
      <c r="T7625" s="2">
        <v>0</v>
      </c>
      <c r="U7625" s="2">
        <v>0</v>
      </c>
      <c r="V7625" s="2">
        <v>0</v>
      </c>
      <c r="W7625" s="2">
        <v>0</v>
      </c>
      <c r="X7625" s="2">
        <f>SUM(Q7625:W7625)</f>
        <v>0</v>
      </c>
      <c r="Y7625" s="2">
        <v>0</v>
      </c>
      <c r="Z7625" s="2">
        <f>+P7625-X7625-Y7625</f>
        <v>2520.6</v>
      </c>
    </row>
    <row r="7626" spans="1:26" hidden="1" outlineLevel="7" x14ac:dyDescent="0.25">
      <c r="F7626" s="3"/>
      <c r="G7626" s="100"/>
      <c r="H7626" s="3"/>
      <c r="I7626" s="100"/>
      <c r="J7626" s="3"/>
      <c r="K7626" s="101"/>
      <c r="N7626" s="102" t="s">
        <v>835</v>
      </c>
      <c r="O7626" s="2">
        <f t="shared" ref="O7626:Z7626" si="5339">SUBTOTAL(9,O7625:O7625)</f>
        <v>2520.6</v>
      </c>
      <c r="P7626" s="2">
        <f t="shared" si="5339"/>
        <v>2520.6</v>
      </c>
      <c r="Q7626" s="2">
        <f t="shared" si="5339"/>
        <v>0</v>
      </c>
      <c r="R7626" s="2">
        <f t="shared" si="5339"/>
        <v>0</v>
      </c>
      <c r="S7626" s="2">
        <f t="shared" si="5339"/>
        <v>0</v>
      </c>
      <c r="T7626" s="2">
        <f t="shared" si="5339"/>
        <v>0</v>
      </c>
      <c r="U7626" s="2">
        <f t="shared" si="5339"/>
        <v>0</v>
      </c>
      <c r="V7626" s="2">
        <f t="shared" si="5339"/>
        <v>0</v>
      </c>
      <c r="W7626" s="2">
        <f t="shared" si="5339"/>
        <v>0</v>
      </c>
      <c r="X7626" s="2">
        <f t="shared" si="5339"/>
        <v>0</v>
      </c>
      <c r="Y7626" s="2">
        <f t="shared" si="5339"/>
        <v>0</v>
      </c>
      <c r="Z7626" s="2">
        <f t="shared" si="5339"/>
        <v>2520.6</v>
      </c>
    </row>
    <row r="7627" spans="1:26" hidden="1" outlineLevel="6" collapsed="1" x14ac:dyDescent="0.25">
      <c r="F7627" s="3"/>
      <c r="G7627" s="100"/>
      <c r="H7627" s="3"/>
      <c r="I7627" s="100"/>
      <c r="J7627" s="3"/>
      <c r="K7627" s="104" t="s">
        <v>739</v>
      </c>
      <c r="O7627" s="2">
        <f t="shared" ref="O7627:Z7627" si="5340">SUBTOTAL(9,O7625:O7625)</f>
        <v>2520.6</v>
      </c>
      <c r="P7627" s="2">
        <f t="shared" si="5340"/>
        <v>2520.6</v>
      </c>
      <c r="Q7627" s="2">
        <f t="shared" si="5340"/>
        <v>0</v>
      </c>
      <c r="R7627" s="2">
        <f t="shared" si="5340"/>
        <v>0</v>
      </c>
      <c r="S7627" s="2">
        <f t="shared" si="5340"/>
        <v>0</v>
      </c>
      <c r="T7627" s="2">
        <f t="shared" si="5340"/>
        <v>0</v>
      </c>
      <c r="U7627" s="2">
        <f t="shared" si="5340"/>
        <v>0</v>
      </c>
      <c r="V7627" s="2">
        <f t="shared" si="5340"/>
        <v>0</v>
      </c>
      <c r="W7627" s="2">
        <f t="shared" si="5340"/>
        <v>0</v>
      </c>
      <c r="X7627" s="2">
        <f t="shared" si="5340"/>
        <v>0</v>
      </c>
      <c r="Y7627" s="2">
        <f t="shared" si="5340"/>
        <v>0</v>
      </c>
      <c r="Z7627" s="2">
        <f t="shared" si="5340"/>
        <v>2520.6</v>
      </c>
    </row>
    <row r="7628" spans="1:26" hidden="1" outlineLevel="5" collapsed="1" x14ac:dyDescent="0.25">
      <c r="F7628" s="3"/>
      <c r="G7628" s="100"/>
      <c r="H7628" s="3"/>
      <c r="I7628" s="103" t="s">
        <v>698</v>
      </c>
      <c r="J7628" s="3"/>
      <c r="K7628" s="101"/>
      <c r="O7628" s="2">
        <f t="shared" ref="O7628:Z7628" si="5341">SUBTOTAL(9,O7625:O7625)</f>
        <v>2520.6</v>
      </c>
      <c r="P7628" s="2">
        <f t="shared" si="5341"/>
        <v>2520.6</v>
      </c>
      <c r="Q7628" s="2">
        <f t="shared" si="5341"/>
        <v>0</v>
      </c>
      <c r="R7628" s="2">
        <f t="shared" si="5341"/>
        <v>0</v>
      </c>
      <c r="S7628" s="2">
        <f t="shared" si="5341"/>
        <v>0</v>
      </c>
      <c r="T7628" s="2">
        <f t="shared" si="5341"/>
        <v>0</v>
      </c>
      <c r="U7628" s="2">
        <f t="shared" si="5341"/>
        <v>0</v>
      </c>
      <c r="V7628" s="2">
        <f t="shared" si="5341"/>
        <v>0</v>
      </c>
      <c r="W7628" s="2">
        <f t="shared" si="5341"/>
        <v>0</v>
      </c>
      <c r="X7628" s="2">
        <f t="shared" si="5341"/>
        <v>0</v>
      </c>
      <c r="Y7628" s="2">
        <f t="shared" si="5341"/>
        <v>0</v>
      </c>
      <c r="Z7628" s="2">
        <f t="shared" si="5341"/>
        <v>2520.6</v>
      </c>
    </row>
    <row r="7629" spans="1:26" hidden="1" outlineLevel="7" x14ac:dyDescent="0.25">
      <c r="A7629" s="1" t="s">
        <v>415</v>
      </c>
      <c r="B7629" s="1">
        <v>5</v>
      </c>
      <c r="C7629" s="1" t="s">
        <v>174</v>
      </c>
      <c r="D7629" s="1" t="s">
        <v>279</v>
      </c>
      <c r="E7629" s="1" t="s">
        <v>280</v>
      </c>
      <c r="F7629" s="3">
        <v>3</v>
      </c>
      <c r="G7629" t="s">
        <v>426</v>
      </c>
      <c r="H7629" s="3">
        <v>35</v>
      </c>
      <c r="I7629" t="s">
        <v>446</v>
      </c>
      <c r="J7629" s="3">
        <v>351</v>
      </c>
      <c r="K7629" s="32" t="s">
        <v>511</v>
      </c>
      <c r="L7629" s="1">
        <v>35102</v>
      </c>
      <c r="M7629" s="1">
        <v>5019</v>
      </c>
      <c r="N7629" s="1" t="s">
        <v>52</v>
      </c>
      <c r="O7629" s="2">
        <v>0</v>
      </c>
      <c r="P7629" s="2">
        <v>32645.31</v>
      </c>
      <c r="Q7629" s="2">
        <v>0</v>
      </c>
      <c r="R7629" s="2">
        <v>0</v>
      </c>
      <c r="S7629" s="2">
        <v>402</v>
      </c>
      <c r="T7629" s="2">
        <v>63.75</v>
      </c>
      <c r="U7629" s="2">
        <v>30339.8</v>
      </c>
      <c r="V7629" s="2">
        <v>1195.96</v>
      </c>
      <c r="W7629" s="2">
        <v>643.79999999999995</v>
      </c>
      <c r="X7629" s="2">
        <f>SUM(Q7629:W7629)</f>
        <v>32645.309999999998</v>
      </c>
      <c r="Y7629" s="2">
        <v>0</v>
      </c>
      <c r="Z7629" s="2">
        <f>+P7629-X7629-Y7629</f>
        <v>3.637978807091713E-12</v>
      </c>
    </row>
    <row r="7630" spans="1:26" hidden="1" outlineLevel="7" x14ac:dyDescent="0.25">
      <c r="F7630" s="3"/>
      <c r="G7630" s="100"/>
      <c r="H7630" s="3"/>
      <c r="I7630" s="100"/>
      <c r="J7630" s="3"/>
      <c r="K7630" s="101"/>
      <c r="N7630" s="102" t="s">
        <v>836</v>
      </c>
      <c r="O7630" s="2">
        <f t="shared" ref="O7630:Z7630" si="5342">SUBTOTAL(9,O7629:O7629)</f>
        <v>0</v>
      </c>
      <c r="P7630" s="2">
        <f t="shared" si="5342"/>
        <v>32645.31</v>
      </c>
      <c r="Q7630" s="2">
        <f t="shared" si="5342"/>
        <v>0</v>
      </c>
      <c r="R7630" s="2">
        <f t="shared" si="5342"/>
        <v>0</v>
      </c>
      <c r="S7630" s="2">
        <f t="shared" si="5342"/>
        <v>402</v>
      </c>
      <c r="T7630" s="2">
        <f t="shared" si="5342"/>
        <v>63.75</v>
      </c>
      <c r="U7630" s="2">
        <f t="shared" si="5342"/>
        <v>30339.8</v>
      </c>
      <c r="V7630" s="2">
        <f t="shared" si="5342"/>
        <v>1195.96</v>
      </c>
      <c r="W7630" s="2">
        <f t="shared" si="5342"/>
        <v>643.79999999999995</v>
      </c>
      <c r="X7630" s="2">
        <f t="shared" si="5342"/>
        <v>32645.309999999998</v>
      </c>
      <c r="Y7630" s="2">
        <f t="shared" si="5342"/>
        <v>0</v>
      </c>
      <c r="Z7630" s="2">
        <f t="shared" si="5342"/>
        <v>3.637978807091713E-12</v>
      </c>
    </row>
    <row r="7631" spans="1:26" hidden="1" outlineLevel="6" collapsed="1" x14ac:dyDescent="0.25">
      <c r="F7631" s="3"/>
      <c r="G7631" s="100"/>
      <c r="H7631" s="3"/>
      <c r="I7631" s="100"/>
      <c r="J7631" s="3"/>
      <c r="K7631" s="104" t="s">
        <v>740</v>
      </c>
      <c r="O7631" s="2">
        <f t="shared" ref="O7631:Z7631" si="5343">SUBTOTAL(9,O7629:O7629)</f>
        <v>0</v>
      </c>
      <c r="P7631" s="2">
        <f t="shared" si="5343"/>
        <v>32645.31</v>
      </c>
      <c r="Q7631" s="2">
        <f t="shared" si="5343"/>
        <v>0</v>
      </c>
      <c r="R7631" s="2">
        <f t="shared" si="5343"/>
        <v>0</v>
      </c>
      <c r="S7631" s="2">
        <f t="shared" si="5343"/>
        <v>402</v>
      </c>
      <c r="T7631" s="2">
        <f t="shared" si="5343"/>
        <v>63.75</v>
      </c>
      <c r="U7631" s="2">
        <f t="shared" si="5343"/>
        <v>30339.8</v>
      </c>
      <c r="V7631" s="2">
        <f t="shared" si="5343"/>
        <v>1195.96</v>
      </c>
      <c r="W7631" s="2">
        <f t="shared" si="5343"/>
        <v>643.79999999999995</v>
      </c>
      <c r="X7631" s="2">
        <f t="shared" si="5343"/>
        <v>32645.309999999998</v>
      </c>
      <c r="Y7631" s="2">
        <f t="shared" si="5343"/>
        <v>0</v>
      </c>
      <c r="Z7631" s="2">
        <f t="shared" si="5343"/>
        <v>3.637978807091713E-12</v>
      </c>
    </row>
    <row r="7632" spans="1:26" hidden="1" outlineLevel="7" x14ac:dyDescent="0.25">
      <c r="A7632" s="1" t="s">
        <v>415</v>
      </c>
      <c r="B7632" s="1">
        <v>5</v>
      </c>
      <c r="C7632" s="1" t="s">
        <v>174</v>
      </c>
      <c r="D7632" s="1" t="s">
        <v>279</v>
      </c>
      <c r="E7632" s="1" t="s">
        <v>280</v>
      </c>
      <c r="F7632" s="3">
        <v>3</v>
      </c>
      <c r="G7632" t="s">
        <v>426</v>
      </c>
      <c r="H7632" s="3">
        <v>35</v>
      </c>
      <c r="I7632" t="s">
        <v>446</v>
      </c>
      <c r="J7632" s="3">
        <v>359</v>
      </c>
      <c r="K7632" s="32" t="s">
        <v>517</v>
      </c>
      <c r="L7632" s="1">
        <v>35901</v>
      </c>
      <c r="M7632" s="1">
        <v>4015</v>
      </c>
      <c r="N7632" s="1" t="s">
        <v>41</v>
      </c>
      <c r="O7632" s="2">
        <v>5018.16</v>
      </c>
      <c r="P7632" s="2">
        <v>4872</v>
      </c>
      <c r="Q7632" s="2">
        <v>0</v>
      </c>
      <c r="R7632" s="2">
        <v>406</v>
      </c>
      <c r="S7632" s="2">
        <v>812</v>
      </c>
      <c r="T7632" s="2">
        <v>0</v>
      </c>
      <c r="U7632" s="2">
        <v>406</v>
      </c>
      <c r="V7632" s="2">
        <v>406</v>
      </c>
      <c r="W7632" s="2">
        <v>406</v>
      </c>
      <c r="X7632" s="2">
        <f>SUM(Q7632:W7632)</f>
        <v>2436</v>
      </c>
      <c r="Y7632" s="2">
        <v>2436</v>
      </c>
      <c r="Z7632" s="2">
        <f>+P7632-X7632-Y7632</f>
        <v>0</v>
      </c>
    </row>
    <row r="7633" spans="1:26" hidden="1" outlineLevel="7" x14ac:dyDescent="0.25">
      <c r="F7633" s="3"/>
      <c r="G7633" s="100"/>
      <c r="H7633" s="3"/>
      <c r="I7633" s="100"/>
      <c r="J7633" s="3"/>
      <c r="K7633" s="101"/>
      <c r="N7633" s="102" t="s">
        <v>839</v>
      </c>
      <c r="O7633" s="2">
        <f t="shared" ref="O7633:Z7633" si="5344">SUBTOTAL(9,O7632:O7632)</f>
        <v>5018.16</v>
      </c>
      <c r="P7633" s="2">
        <f t="shared" si="5344"/>
        <v>4872</v>
      </c>
      <c r="Q7633" s="2">
        <f t="shared" si="5344"/>
        <v>0</v>
      </c>
      <c r="R7633" s="2">
        <f t="shared" si="5344"/>
        <v>406</v>
      </c>
      <c r="S7633" s="2">
        <f t="shared" si="5344"/>
        <v>812</v>
      </c>
      <c r="T7633" s="2">
        <f t="shared" si="5344"/>
        <v>0</v>
      </c>
      <c r="U7633" s="2">
        <f t="shared" si="5344"/>
        <v>406</v>
      </c>
      <c r="V7633" s="2">
        <f t="shared" si="5344"/>
        <v>406</v>
      </c>
      <c r="W7633" s="2">
        <f t="shared" si="5344"/>
        <v>406</v>
      </c>
      <c r="X7633" s="2">
        <f t="shared" si="5344"/>
        <v>2436</v>
      </c>
      <c r="Y7633" s="2">
        <f t="shared" si="5344"/>
        <v>2436</v>
      </c>
      <c r="Z7633" s="2">
        <f t="shared" si="5344"/>
        <v>0</v>
      </c>
    </row>
    <row r="7634" spans="1:26" hidden="1" outlineLevel="6" collapsed="1" x14ac:dyDescent="0.25">
      <c r="F7634" s="3"/>
      <c r="G7634" s="100"/>
      <c r="H7634" s="3"/>
      <c r="I7634" s="100"/>
      <c r="J7634" s="3"/>
      <c r="K7634" s="104" t="s">
        <v>743</v>
      </c>
      <c r="O7634" s="2">
        <f t="shared" ref="O7634:Z7634" si="5345">SUBTOTAL(9,O7632:O7632)</f>
        <v>5018.16</v>
      </c>
      <c r="P7634" s="2">
        <f t="shared" si="5345"/>
        <v>4872</v>
      </c>
      <c r="Q7634" s="2">
        <f t="shared" si="5345"/>
        <v>0</v>
      </c>
      <c r="R7634" s="2">
        <f t="shared" si="5345"/>
        <v>406</v>
      </c>
      <c r="S7634" s="2">
        <f t="shared" si="5345"/>
        <v>812</v>
      </c>
      <c r="T7634" s="2">
        <f t="shared" si="5345"/>
        <v>0</v>
      </c>
      <c r="U7634" s="2">
        <f t="shared" si="5345"/>
        <v>406</v>
      </c>
      <c r="V7634" s="2">
        <f t="shared" si="5345"/>
        <v>406</v>
      </c>
      <c r="W7634" s="2">
        <f t="shared" si="5345"/>
        <v>406</v>
      </c>
      <c r="X7634" s="2">
        <f t="shared" si="5345"/>
        <v>2436</v>
      </c>
      <c r="Y7634" s="2">
        <f t="shared" si="5345"/>
        <v>2436</v>
      </c>
      <c r="Z7634" s="2">
        <f t="shared" si="5345"/>
        <v>0</v>
      </c>
    </row>
    <row r="7635" spans="1:26" hidden="1" outlineLevel="5" collapsed="1" x14ac:dyDescent="0.25">
      <c r="F7635" s="3"/>
      <c r="G7635" s="100"/>
      <c r="H7635" s="3"/>
      <c r="I7635" s="103" t="s">
        <v>699</v>
      </c>
      <c r="J7635" s="3"/>
      <c r="K7635" s="101"/>
      <c r="O7635" s="2">
        <f t="shared" ref="O7635:Z7635" si="5346">SUBTOTAL(9,O7629:O7632)</f>
        <v>5018.16</v>
      </c>
      <c r="P7635" s="2">
        <f t="shared" si="5346"/>
        <v>37517.31</v>
      </c>
      <c r="Q7635" s="2">
        <f t="shared" si="5346"/>
        <v>0</v>
      </c>
      <c r="R7635" s="2">
        <f t="shared" si="5346"/>
        <v>406</v>
      </c>
      <c r="S7635" s="2">
        <f t="shared" si="5346"/>
        <v>1214</v>
      </c>
      <c r="T7635" s="2">
        <f t="shared" si="5346"/>
        <v>63.75</v>
      </c>
      <c r="U7635" s="2">
        <f t="shared" si="5346"/>
        <v>30745.8</v>
      </c>
      <c r="V7635" s="2">
        <f t="shared" si="5346"/>
        <v>1601.96</v>
      </c>
      <c r="W7635" s="2">
        <f t="shared" si="5346"/>
        <v>1049.8</v>
      </c>
      <c r="X7635" s="2">
        <f t="shared" si="5346"/>
        <v>35081.31</v>
      </c>
      <c r="Y7635" s="2">
        <f t="shared" si="5346"/>
        <v>2436</v>
      </c>
      <c r="Z7635" s="2">
        <f t="shared" si="5346"/>
        <v>3.637978807091713E-12</v>
      </c>
    </row>
    <row r="7636" spans="1:26" hidden="1" outlineLevel="7" x14ac:dyDescent="0.25">
      <c r="A7636" s="1" t="s">
        <v>415</v>
      </c>
      <c r="B7636" s="1">
        <v>5</v>
      </c>
      <c r="C7636" s="1" t="s">
        <v>174</v>
      </c>
      <c r="D7636" s="1" t="s">
        <v>279</v>
      </c>
      <c r="E7636" s="1" t="s">
        <v>280</v>
      </c>
      <c r="F7636" s="3">
        <v>3</v>
      </c>
      <c r="G7636" t="s">
        <v>426</v>
      </c>
      <c r="H7636" s="3">
        <v>39</v>
      </c>
      <c r="I7636" t="s">
        <v>450</v>
      </c>
      <c r="J7636" s="3">
        <v>398</v>
      </c>
      <c r="K7636" s="32" t="s">
        <v>527</v>
      </c>
      <c r="L7636" s="1">
        <v>39801</v>
      </c>
      <c r="M7636" s="1">
        <v>5028</v>
      </c>
      <c r="N7636" s="1" t="s">
        <v>56</v>
      </c>
      <c r="O7636" s="2">
        <v>1920.97</v>
      </c>
      <c r="P7636" s="2">
        <v>1843.59</v>
      </c>
      <c r="Q7636" s="2">
        <v>0</v>
      </c>
      <c r="R7636" s="2">
        <v>0</v>
      </c>
      <c r="S7636" s="2">
        <v>1843.59</v>
      </c>
      <c r="T7636" s="2">
        <v>0</v>
      </c>
      <c r="U7636" s="2">
        <v>0</v>
      </c>
      <c r="V7636" s="2">
        <v>0</v>
      </c>
      <c r="W7636" s="2">
        <v>0</v>
      </c>
      <c r="X7636" s="2">
        <f>SUM(Q7636:W7636)</f>
        <v>1843.59</v>
      </c>
      <c r="Y7636" s="2">
        <v>0</v>
      </c>
      <c r="Z7636" s="2">
        <f>+P7636-X7636-Y7636</f>
        <v>0</v>
      </c>
    </row>
    <row r="7637" spans="1:26" hidden="1" outlineLevel="7" x14ac:dyDescent="0.25">
      <c r="F7637" s="3"/>
      <c r="G7637" s="100"/>
      <c r="H7637" s="3"/>
      <c r="I7637" s="100"/>
      <c r="J7637" s="3"/>
      <c r="K7637" s="101"/>
      <c r="N7637" s="102" t="s">
        <v>847</v>
      </c>
      <c r="O7637" s="2">
        <f t="shared" ref="O7637:Z7637" si="5347">SUBTOTAL(9,O7636:O7636)</f>
        <v>1920.97</v>
      </c>
      <c r="P7637" s="2">
        <f t="shared" si="5347"/>
        <v>1843.59</v>
      </c>
      <c r="Q7637" s="2">
        <f t="shared" si="5347"/>
        <v>0</v>
      </c>
      <c r="R7637" s="2">
        <f t="shared" si="5347"/>
        <v>0</v>
      </c>
      <c r="S7637" s="2">
        <f t="shared" si="5347"/>
        <v>1843.59</v>
      </c>
      <c r="T7637" s="2">
        <f t="shared" si="5347"/>
        <v>0</v>
      </c>
      <c r="U7637" s="2">
        <f t="shared" si="5347"/>
        <v>0</v>
      </c>
      <c r="V7637" s="2">
        <f t="shared" si="5347"/>
        <v>0</v>
      </c>
      <c r="W7637" s="2">
        <f t="shared" si="5347"/>
        <v>0</v>
      </c>
      <c r="X7637" s="2">
        <f t="shared" si="5347"/>
        <v>1843.59</v>
      </c>
      <c r="Y7637" s="2">
        <f t="shared" si="5347"/>
        <v>0</v>
      </c>
      <c r="Z7637" s="2">
        <f t="shared" si="5347"/>
        <v>0</v>
      </c>
    </row>
    <row r="7638" spans="1:26" hidden="1" outlineLevel="6" collapsed="1" x14ac:dyDescent="0.25">
      <c r="F7638" s="3"/>
      <c r="G7638" s="100"/>
      <c r="H7638" s="3"/>
      <c r="I7638" s="100"/>
      <c r="J7638" s="3"/>
      <c r="K7638" s="104" t="s">
        <v>750</v>
      </c>
      <c r="O7638" s="2">
        <f t="shared" ref="O7638:Z7638" si="5348">SUBTOTAL(9,O7636:O7636)</f>
        <v>1920.97</v>
      </c>
      <c r="P7638" s="2">
        <f t="shared" si="5348"/>
        <v>1843.59</v>
      </c>
      <c r="Q7638" s="2">
        <f t="shared" si="5348"/>
        <v>0</v>
      </c>
      <c r="R7638" s="2">
        <f t="shared" si="5348"/>
        <v>0</v>
      </c>
      <c r="S7638" s="2">
        <f t="shared" si="5348"/>
        <v>1843.59</v>
      </c>
      <c r="T7638" s="2">
        <f t="shared" si="5348"/>
        <v>0</v>
      </c>
      <c r="U7638" s="2">
        <f t="shared" si="5348"/>
        <v>0</v>
      </c>
      <c r="V7638" s="2">
        <f t="shared" si="5348"/>
        <v>0</v>
      </c>
      <c r="W7638" s="2">
        <f t="shared" si="5348"/>
        <v>0</v>
      </c>
      <c r="X7638" s="2">
        <f t="shared" si="5348"/>
        <v>1843.59</v>
      </c>
      <c r="Y7638" s="2">
        <f t="shared" si="5348"/>
        <v>0</v>
      </c>
      <c r="Z7638" s="2">
        <f t="shared" si="5348"/>
        <v>0</v>
      </c>
    </row>
    <row r="7639" spans="1:26" hidden="1" outlineLevel="7" x14ac:dyDescent="0.25">
      <c r="A7639" s="1" t="s">
        <v>415</v>
      </c>
      <c r="B7639" s="1">
        <v>5</v>
      </c>
      <c r="C7639" s="1" t="s">
        <v>174</v>
      </c>
      <c r="D7639" s="1" t="s">
        <v>279</v>
      </c>
      <c r="E7639" s="1" t="s">
        <v>280</v>
      </c>
      <c r="F7639" s="3">
        <v>3</v>
      </c>
      <c r="G7639" t="s">
        <v>426</v>
      </c>
      <c r="H7639" s="3">
        <v>39</v>
      </c>
      <c r="I7639" t="s">
        <v>450</v>
      </c>
      <c r="J7639" s="3">
        <v>399</v>
      </c>
      <c r="K7639" s="32" t="s">
        <v>528</v>
      </c>
      <c r="L7639" s="1">
        <v>39903</v>
      </c>
      <c r="M7639" s="1">
        <v>2004</v>
      </c>
      <c r="N7639" s="1" t="s">
        <v>93</v>
      </c>
      <c r="O7639" s="2">
        <v>1565.28</v>
      </c>
      <c r="P7639" s="2">
        <v>1632.64</v>
      </c>
      <c r="Q7639" s="2">
        <v>253.28</v>
      </c>
      <c r="R7639" s="2">
        <v>253.28</v>
      </c>
      <c r="S7639" s="2">
        <v>264.95999999999998</v>
      </c>
      <c r="T7639" s="2">
        <v>264.95999999999998</v>
      </c>
      <c r="U7639" s="2">
        <v>264.95999999999998</v>
      </c>
      <c r="V7639" s="2">
        <v>198.72</v>
      </c>
      <c r="W7639" s="2">
        <v>132.47999999999999</v>
      </c>
      <c r="X7639" s="2">
        <f>SUM(Q7639:W7639)</f>
        <v>1632.64</v>
      </c>
      <c r="Y7639" s="2">
        <v>0</v>
      </c>
      <c r="Z7639" s="2">
        <f>+P7639-X7639-Y7639</f>
        <v>0</v>
      </c>
    </row>
    <row r="7640" spans="1:26" hidden="1" outlineLevel="7" x14ac:dyDescent="0.25">
      <c r="F7640" s="3"/>
      <c r="G7640" s="100"/>
      <c r="H7640" s="3"/>
      <c r="I7640" s="100"/>
      <c r="J7640" s="3"/>
      <c r="K7640" s="101"/>
      <c r="N7640" s="102" t="s">
        <v>873</v>
      </c>
      <c r="O7640" s="2">
        <f t="shared" ref="O7640:Z7640" si="5349">SUBTOTAL(9,O7639:O7639)</f>
        <v>1565.28</v>
      </c>
      <c r="P7640" s="2">
        <f t="shared" si="5349"/>
        <v>1632.64</v>
      </c>
      <c r="Q7640" s="2">
        <f t="shared" si="5349"/>
        <v>253.28</v>
      </c>
      <c r="R7640" s="2">
        <f t="shared" si="5349"/>
        <v>253.28</v>
      </c>
      <c r="S7640" s="2">
        <f t="shared" si="5349"/>
        <v>264.95999999999998</v>
      </c>
      <c r="T7640" s="2">
        <f t="shared" si="5349"/>
        <v>264.95999999999998</v>
      </c>
      <c r="U7640" s="2">
        <f t="shared" si="5349"/>
        <v>264.95999999999998</v>
      </c>
      <c r="V7640" s="2">
        <f t="shared" si="5349"/>
        <v>198.72</v>
      </c>
      <c r="W7640" s="2">
        <f t="shared" si="5349"/>
        <v>132.47999999999999</v>
      </c>
      <c r="X7640" s="2">
        <f t="shared" si="5349"/>
        <v>1632.64</v>
      </c>
      <c r="Y7640" s="2">
        <f t="shared" si="5349"/>
        <v>0</v>
      </c>
      <c r="Z7640" s="2">
        <f t="shared" si="5349"/>
        <v>0</v>
      </c>
    </row>
    <row r="7641" spans="1:26" hidden="1" outlineLevel="6" collapsed="1" x14ac:dyDescent="0.25">
      <c r="F7641" s="3"/>
      <c r="G7641" s="100"/>
      <c r="H7641" s="3"/>
      <c r="I7641" s="100"/>
      <c r="J7641" s="3"/>
      <c r="K7641" s="104" t="s">
        <v>763</v>
      </c>
      <c r="O7641" s="2">
        <f t="shared" ref="O7641:Z7641" si="5350">SUBTOTAL(9,O7639:O7639)</f>
        <v>1565.28</v>
      </c>
      <c r="P7641" s="2">
        <f t="shared" si="5350"/>
        <v>1632.64</v>
      </c>
      <c r="Q7641" s="2">
        <f t="shared" si="5350"/>
        <v>253.28</v>
      </c>
      <c r="R7641" s="2">
        <f t="shared" si="5350"/>
        <v>253.28</v>
      </c>
      <c r="S7641" s="2">
        <f t="shared" si="5350"/>
        <v>264.95999999999998</v>
      </c>
      <c r="T7641" s="2">
        <f t="shared" si="5350"/>
        <v>264.95999999999998</v>
      </c>
      <c r="U7641" s="2">
        <f t="shared" si="5350"/>
        <v>264.95999999999998</v>
      </c>
      <c r="V7641" s="2">
        <f t="shared" si="5350"/>
        <v>198.72</v>
      </c>
      <c r="W7641" s="2">
        <f t="shared" si="5350"/>
        <v>132.47999999999999</v>
      </c>
      <c r="X7641" s="2">
        <f t="shared" si="5350"/>
        <v>1632.64</v>
      </c>
      <c r="Y7641" s="2">
        <f t="shared" si="5350"/>
        <v>0</v>
      </c>
      <c r="Z7641" s="2">
        <f t="shared" si="5350"/>
        <v>0</v>
      </c>
    </row>
    <row r="7642" spans="1:26" hidden="1" outlineLevel="5" collapsed="1" x14ac:dyDescent="0.25">
      <c r="F7642" s="3"/>
      <c r="G7642" s="100"/>
      <c r="H7642" s="3"/>
      <c r="I7642" s="103" t="s">
        <v>702</v>
      </c>
      <c r="J7642" s="3"/>
      <c r="K7642" s="101"/>
      <c r="O7642" s="2">
        <f t="shared" ref="O7642:Z7642" si="5351">SUBTOTAL(9,O7636:O7639)</f>
        <v>3486.25</v>
      </c>
      <c r="P7642" s="2">
        <f t="shared" si="5351"/>
        <v>3476.23</v>
      </c>
      <c r="Q7642" s="2">
        <f t="shared" si="5351"/>
        <v>253.28</v>
      </c>
      <c r="R7642" s="2">
        <f t="shared" si="5351"/>
        <v>253.28</v>
      </c>
      <c r="S7642" s="2">
        <f t="shared" si="5351"/>
        <v>2108.5499999999997</v>
      </c>
      <c r="T7642" s="2">
        <f t="shared" si="5351"/>
        <v>264.95999999999998</v>
      </c>
      <c r="U7642" s="2">
        <f t="shared" si="5351"/>
        <v>264.95999999999998</v>
      </c>
      <c r="V7642" s="2">
        <f t="shared" si="5351"/>
        <v>198.72</v>
      </c>
      <c r="W7642" s="2">
        <f t="shared" si="5351"/>
        <v>132.47999999999999</v>
      </c>
      <c r="X7642" s="2">
        <f t="shared" si="5351"/>
        <v>3476.23</v>
      </c>
      <c r="Y7642" s="2">
        <f t="shared" si="5351"/>
        <v>0</v>
      </c>
      <c r="Z7642" s="2">
        <f t="shared" si="5351"/>
        <v>0</v>
      </c>
    </row>
    <row r="7643" spans="1:26" hidden="1" outlineLevel="4" collapsed="1" x14ac:dyDescent="0.25">
      <c r="F7643" s="3"/>
      <c r="G7643" s="103" t="s">
        <v>684</v>
      </c>
      <c r="H7643" s="3"/>
      <c r="I7643" s="100"/>
      <c r="J7643" s="3"/>
      <c r="K7643" s="101"/>
      <c r="O7643" s="2">
        <f t="shared" ref="O7643:Z7643" si="5352">SUBTOTAL(9,O7608:O7639)</f>
        <v>340699.92999999993</v>
      </c>
      <c r="P7643" s="2">
        <f t="shared" si="5352"/>
        <v>388035.58</v>
      </c>
      <c r="Q7643" s="2">
        <f t="shared" si="5352"/>
        <v>3740.69</v>
      </c>
      <c r="R7643" s="2">
        <f t="shared" si="5352"/>
        <v>26727.129999999997</v>
      </c>
      <c r="S7643" s="2">
        <f t="shared" si="5352"/>
        <v>55422.02</v>
      </c>
      <c r="T7643" s="2">
        <f t="shared" si="5352"/>
        <v>25512.799999999999</v>
      </c>
      <c r="U7643" s="2">
        <f t="shared" si="5352"/>
        <v>55827.28</v>
      </c>
      <c r="V7643" s="2">
        <f t="shared" si="5352"/>
        <v>27435.89</v>
      </c>
      <c r="W7643" s="2">
        <f t="shared" si="5352"/>
        <v>26598.959999999999</v>
      </c>
      <c r="X7643" s="2">
        <f t="shared" si="5352"/>
        <v>221264.77</v>
      </c>
      <c r="Y7643" s="2">
        <f t="shared" si="5352"/>
        <v>141622.08000000005</v>
      </c>
      <c r="Z7643" s="2">
        <f t="shared" si="5352"/>
        <v>25148.73</v>
      </c>
    </row>
    <row r="7644" spans="1:26" hidden="1" outlineLevel="3" collapsed="1" x14ac:dyDescent="0.25">
      <c r="E7644" s="102" t="s">
        <v>625</v>
      </c>
      <c r="F7644" s="3"/>
      <c r="G7644" s="100"/>
      <c r="H7644" s="3"/>
      <c r="I7644" s="100"/>
      <c r="J7644" s="3"/>
      <c r="K7644" s="101"/>
      <c r="O7644" s="2">
        <f t="shared" ref="O7644:Z7644" si="5353">SUBTOTAL(9,O7552:O7639)</f>
        <v>668419.96</v>
      </c>
      <c r="P7644" s="2">
        <f t="shared" si="5353"/>
        <v>599017.9</v>
      </c>
      <c r="Q7644" s="2">
        <f t="shared" si="5353"/>
        <v>20540.669999999998</v>
      </c>
      <c r="R7644" s="2">
        <f t="shared" si="5353"/>
        <v>49976.909999999996</v>
      </c>
      <c r="S7644" s="2">
        <f t="shared" si="5353"/>
        <v>100757.28000000001</v>
      </c>
      <c r="T7644" s="2">
        <f t="shared" si="5353"/>
        <v>41592.730000000003</v>
      </c>
      <c r="U7644" s="2">
        <f t="shared" si="5353"/>
        <v>80713.500000000015</v>
      </c>
      <c r="V7644" s="2">
        <f t="shared" si="5353"/>
        <v>44384.34</v>
      </c>
      <c r="W7644" s="2">
        <f t="shared" si="5353"/>
        <v>44661.160000000011</v>
      </c>
      <c r="X7644" s="2">
        <f t="shared" si="5353"/>
        <v>382626.59</v>
      </c>
      <c r="Y7644" s="2">
        <f t="shared" si="5353"/>
        <v>164874.32000000004</v>
      </c>
      <c r="Z7644" s="2">
        <f t="shared" si="5353"/>
        <v>51516.990000000005</v>
      </c>
    </row>
    <row r="7645" spans="1:26" hidden="1" outlineLevel="7" x14ac:dyDescent="0.25">
      <c r="A7645" s="1" t="s">
        <v>415</v>
      </c>
      <c r="B7645" s="1">
        <v>5</v>
      </c>
      <c r="C7645" s="1" t="s">
        <v>174</v>
      </c>
      <c r="D7645" s="1" t="s">
        <v>281</v>
      </c>
      <c r="E7645" s="1" t="s">
        <v>282</v>
      </c>
      <c r="F7645" s="3">
        <v>1</v>
      </c>
      <c r="G7645" t="s">
        <v>424</v>
      </c>
      <c r="H7645" s="3">
        <v>11</v>
      </c>
      <c r="I7645" t="s">
        <v>429</v>
      </c>
      <c r="J7645" s="3">
        <v>113</v>
      </c>
      <c r="K7645" s="32" t="s">
        <v>457</v>
      </c>
      <c r="L7645" s="1">
        <v>11301</v>
      </c>
      <c r="M7645" s="1">
        <v>1001</v>
      </c>
      <c r="N7645" s="1" t="s">
        <v>16</v>
      </c>
      <c r="O7645" s="2">
        <v>166909.44</v>
      </c>
      <c r="P7645" s="2">
        <v>105435.48</v>
      </c>
      <c r="Q7645" s="2">
        <v>13467</v>
      </c>
      <c r="R7645" s="2">
        <v>12865.14</v>
      </c>
      <c r="S7645" s="2">
        <v>15173.14</v>
      </c>
      <c r="T7645" s="2">
        <v>13689.28</v>
      </c>
      <c r="U7645" s="2">
        <v>13545.58</v>
      </c>
      <c r="V7645" s="2">
        <v>17159.64</v>
      </c>
      <c r="W7645" s="2">
        <v>19535.7</v>
      </c>
      <c r="X7645" s="2">
        <f>SUM(Q7645:W7645)</f>
        <v>105435.48</v>
      </c>
      <c r="Y7645" s="2">
        <v>0</v>
      </c>
      <c r="Z7645" s="2">
        <f>+P7645-X7645-Y7645</f>
        <v>0</v>
      </c>
    </row>
    <row r="7646" spans="1:26" hidden="1" outlineLevel="7" x14ac:dyDescent="0.25">
      <c r="F7646" s="3"/>
      <c r="G7646" s="100"/>
      <c r="H7646" s="3"/>
      <c r="I7646" s="100"/>
      <c r="J7646" s="3"/>
      <c r="K7646" s="101"/>
      <c r="N7646" s="102" t="s">
        <v>803</v>
      </c>
      <c r="O7646" s="2">
        <f t="shared" ref="O7646:Z7646" si="5354">SUBTOTAL(9,O7645:O7645)</f>
        <v>166909.44</v>
      </c>
      <c r="P7646" s="2">
        <f t="shared" si="5354"/>
        <v>105435.48</v>
      </c>
      <c r="Q7646" s="2">
        <f t="shared" si="5354"/>
        <v>13467</v>
      </c>
      <c r="R7646" s="2">
        <f t="shared" si="5354"/>
        <v>12865.14</v>
      </c>
      <c r="S7646" s="2">
        <f t="shared" si="5354"/>
        <v>15173.14</v>
      </c>
      <c r="T7646" s="2">
        <f t="shared" si="5354"/>
        <v>13689.28</v>
      </c>
      <c r="U7646" s="2">
        <f t="shared" si="5354"/>
        <v>13545.58</v>
      </c>
      <c r="V7646" s="2">
        <f t="shared" si="5354"/>
        <v>17159.64</v>
      </c>
      <c r="W7646" s="2">
        <f t="shared" si="5354"/>
        <v>19535.7</v>
      </c>
      <c r="X7646" s="2">
        <f t="shared" si="5354"/>
        <v>105435.48</v>
      </c>
      <c r="Y7646" s="2">
        <f t="shared" si="5354"/>
        <v>0</v>
      </c>
      <c r="Z7646" s="2">
        <f t="shared" si="5354"/>
        <v>0</v>
      </c>
    </row>
    <row r="7647" spans="1:26" hidden="1" outlineLevel="7" x14ac:dyDescent="0.25">
      <c r="A7647" s="1" t="s">
        <v>415</v>
      </c>
      <c r="B7647" s="1">
        <v>5</v>
      </c>
      <c r="C7647" s="1" t="s">
        <v>174</v>
      </c>
      <c r="D7647" s="1" t="s">
        <v>281</v>
      </c>
      <c r="E7647" s="1" t="s">
        <v>282</v>
      </c>
      <c r="F7647" s="3">
        <v>1</v>
      </c>
      <c r="G7647" t="s">
        <v>424</v>
      </c>
      <c r="H7647" s="3">
        <v>11</v>
      </c>
      <c r="I7647" t="s">
        <v>429</v>
      </c>
      <c r="J7647" s="3">
        <v>113</v>
      </c>
      <c r="K7647" s="32" t="s">
        <v>457</v>
      </c>
      <c r="L7647" s="1">
        <v>11302</v>
      </c>
      <c r="M7647" s="1">
        <v>1030</v>
      </c>
      <c r="N7647" s="1" t="s">
        <v>92</v>
      </c>
      <c r="O7647" s="2">
        <v>78263.520000000004</v>
      </c>
      <c r="P7647" s="2">
        <v>30013.41</v>
      </c>
      <c r="Q7647" s="2">
        <v>0</v>
      </c>
      <c r="R7647" s="2">
        <v>0</v>
      </c>
      <c r="S7647" s="2">
        <v>0</v>
      </c>
      <c r="T7647" s="2">
        <v>0</v>
      </c>
      <c r="U7647" s="2">
        <v>0</v>
      </c>
      <c r="V7647" s="2">
        <v>0</v>
      </c>
      <c r="W7647" s="2">
        <v>0</v>
      </c>
      <c r="X7647" s="2">
        <f>SUM(Q7647:W7647)</f>
        <v>0</v>
      </c>
      <c r="Y7647" s="2">
        <v>0</v>
      </c>
      <c r="Z7647" s="2">
        <f>+P7647-X7647-Y7647</f>
        <v>30013.41</v>
      </c>
    </row>
    <row r="7648" spans="1:26" hidden="1" outlineLevel="7" x14ac:dyDescent="0.25">
      <c r="F7648" s="3"/>
      <c r="G7648" s="100"/>
      <c r="H7648" s="3"/>
      <c r="I7648" s="100"/>
      <c r="J7648" s="3"/>
      <c r="K7648" s="101"/>
      <c r="N7648" s="102" t="s">
        <v>865</v>
      </c>
      <c r="O7648" s="2">
        <f t="shared" ref="O7648:Z7648" si="5355">SUBTOTAL(9,O7647:O7647)</f>
        <v>78263.520000000004</v>
      </c>
      <c r="P7648" s="2">
        <f t="shared" si="5355"/>
        <v>30013.41</v>
      </c>
      <c r="Q7648" s="2">
        <f t="shared" si="5355"/>
        <v>0</v>
      </c>
      <c r="R7648" s="2">
        <f t="shared" si="5355"/>
        <v>0</v>
      </c>
      <c r="S7648" s="2">
        <f t="shared" si="5355"/>
        <v>0</v>
      </c>
      <c r="T7648" s="2">
        <f t="shared" si="5355"/>
        <v>0</v>
      </c>
      <c r="U7648" s="2">
        <f t="shared" si="5355"/>
        <v>0</v>
      </c>
      <c r="V7648" s="2">
        <f t="shared" si="5355"/>
        <v>0</v>
      </c>
      <c r="W7648" s="2">
        <f t="shared" si="5355"/>
        <v>0</v>
      </c>
      <c r="X7648" s="2">
        <f t="shared" si="5355"/>
        <v>0</v>
      </c>
      <c r="Y7648" s="2">
        <f t="shared" si="5355"/>
        <v>0</v>
      </c>
      <c r="Z7648" s="2">
        <f t="shared" si="5355"/>
        <v>30013.41</v>
      </c>
    </row>
    <row r="7649" spans="1:26" hidden="1" outlineLevel="6" collapsed="1" x14ac:dyDescent="0.25">
      <c r="F7649" s="3"/>
      <c r="G7649" s="100"/>
      <c r="H7649" s="3"/>
      <c r="I7649" s="100"/>
      <c r="J7649" s="3"/>
      <c r="K7649" s="104" t="s">
        <v>715</v>
      </c>
      <c r="O7649" s="2">
        <f t="shared" ref="O7649:Z7649" si="5356">SUBTOTAL(9,O7645:O7647)</f>
        <v>245172.96000000002</v>
      </c>
      <c r="P7649" s="2">
        <f t="shared" si="5356"/>
        <v>135448.88999999998</v>
      </c>
      <c r="Q7649" s="2">
        <f t="shared" si="5356"/>
        <v>13467</v>
      </c>
      <c r="R7649" s="2">
        <f t="shared" si="5356"/>
        <v>12865.14</v>
      </c>
      <c r="S7649" s="2">
        <f t="shared" si="5356"/>
        <v>15173.14</v>
      </c>
      <c r="T7649" s="2">
        <f t="shared" si="5356"/>
        <v>13689.28</v>
      </c>
      <c r="U7649" s="2">
        <f t="shared" si="5356"/>
        <v>13545.58</v>
      </c>
      <c r="V7649" s="2">
        <f t="shared" si="5356"/>
        <v>17159.64</v>
      </c>
      <c r="W7649" s="2">
        <f t="shared" si="5356"/>
        <v>19535.7</v>
      </c>
      <c r="X7649" s="2">
        <f t="shared" si="5356"/>
        <v>105435.48</v>
      </c>
      <c r="Y7649" s="2">
        <f t="shared" si="5356"/>
        <v>0</v>
      </c>
      <c r="Z7649" s="2">
        <f t="shared" si="5356"/>
        <v>30013.41</v>
      </c>
    </row>
    <row r="7650" spans="1:26" hidden="1" outlineLevel="5" collapsed="1" x14ac:dyDescent="0.25">
      <c r="F7650" s="3"/>
      <c r="G7650" s="100"/>
      <c r="H7650" s="3"/>
      <c r="I7650" s="103" t="s">
        <v>687</v>
      </c>
      <c r="J7650" s="3"/>
      <c r="K7650" s="101"/>
      <c r="O7650" s="2">
        <f t="shared" ref="O7650:Z7650" si="5357">SUBTOTAL(9,O7645:O7647)</f>
        <v>245172.96000000002</v>
      </c>
      <c r="P7650" s="2">
        <f t="shared" si="5357"/>
        <v>135448.88999999998</v>
      </c>
      <c r="Q7650" s="2">
        <f t="shared" si="5357"/>
        <v>13467</v>
      </c>
      <c r="R7650" s="2">
        <f t="shared" si="5357"/>
        <v>12865.14</v>
      </c>
      <c r="S7650" s="2">
        <f t="shared" si="5357"/>
        <v>15173.14</v>
      </c>
      <c r="T7650" s="2">
        <f t="shared" si="5357"/>
        <v>13689.28</v>
      </c>
      <c r="U7650" s="2">
        <f t="shared" si="5357"/>
        <v>13545.58</v>
      </c>
      <c r="V7650" s="2">
        <f t="shared" si="5357"/>
        <v>17159.64</v>
      </c>
      <c r="W7650" s="2">
        <f t="shared" si="5357"/>
        <v>19535.7</v>
      </c>
      <c r="X7650" s="2">
        <f t="shared" si="5357"/>
        <v>105435.48</v>
      </c>
      <c r="Y7650" s="2">
        <f t="shared" si="5357"/>
        <v>0</v>
      </c>
      <c r="Z7650" s="2">
        <f t="shared" si="5357"/>
        <v>30013.41</v>
      </c>
    </row>
    <row r="7651" spans="1:26" hidden="1" outlineLevel="7" x14ac:dyDescent="0.25">
      <c r="A7651" s="1" t="s">
        <v>415</v>
      </c>
      <c r="B7651" s="1">
        <v>5</v>
      </c>
      <c r="C7651" s="1" t="s">
        <v>174</v>
      </c>
      <c r="D7651" s="1" t="s">
        <v>281</v>
      </c>
      <c r="E7651" s="1" t="s">
        <v>282</v>
      </c>
      <c r="F7651" s="3">
        <v>1</v>
      </c>
      <c r="G7651" t="s">
        <v>424</v>
      </c>
      <c r="H7651" s="3">
        <v>12</v>
      </c>
      <c r="I7651" t="s">
        <v>430</v>
      </c>
      <c r="J7651" s="3">
        <v>121</v>
      </c>
      <c r="K7651" s="32" t="s">
        <v>458</v>
      </c>
      <c r="L7651" s="1">
        <v>12101</v>
      </c>
      <c r="M7651" s="1">
        <v>1007</v>
      </c>
      <c r="N7651" s="1" t="s">
        <v>66</v>
      </c>
      <c r="O7651" s="2">
        <v>109349.88</v>
      </c>
      <c r="P7651" s="2">
        <v>104811.22</v>
      </c>
      <c r="Q7651" s="2">
        <v>3972.16</v>
      </c>
      <c r="R7651" s="2">
        <v>0</v>
      </c>
      <c r="S7651" s="2">
        <v>0</v>
      </c>
      <c r="T7651" s="2">
        <v>0</v>
      </c>
      <c r="U7651" s="2">
        <v>0</v>
      </c>
      <c r="V7651" s="2">
        <v>0</v>
      </c>
      <c r="W7651" s="2">
        <v>8847.08</v>
      </c>
      <c r="X7651" s="2">
        <f>SUM(Q7651:W7651)</f>
        <v>12819.24</v>
      </c>
      <c r="Y7651" s="2">
        <v>0</v>
      </c>
      <c r="Z7651" s="2">
        <f>+P7651-X7651-Y7651</f>
        <v>91991.98</v>
      </c>
    </row>
    <row r="7652" spans="1:26" hidden="1" outlineLevel="7" x14ac:dyDescent="0.25">
      <c r="F7652" s="3"/>
      <c r="G7652" s="100"/>
      <c r="H7652" s="3"/>
      <c r="I7652" s="100"/>
      <c r="J7652" s="3"/>
      <c r="K7652" s="101"/>
      <c r="N7652" s="102" t="s">
        <v>851</v>
      </c>
      <c r="O7652" s="2">
        <f t="shared" ref="O7652:Z7652" si="5358">SUBTOTAL(9,O7651:O7651)</f>
        <v>109349.88</v>
      </c>
      <c r="P7652" s="2">
        <f t="shared" si="5358"/>
        <v>104811.22</v>
      </c>
      <c r="Q7652" s="2">
        <f t="shared" si="5358"/>
        <v>3972.16</v>
      </c>
      <c r="R7652" s="2">
        <f t="shared" si="5358"/>
        <v>0</v>
      </c>
      <c r="S7652" s="2">
        <f t="shared" si="5358"/>
        <v>0</v>
      </c>
      <c r="T7652" s="2">
        <f t="shared" si="5358"/>
        <v>0</v>
      </c>
      <c r="U7652" s="2">
        <f t="shared" si="5358"/>
        <v>0</v>
      </c>
      <c r="V7652" s="2">
        <f t="shared" si="5358"/>
        <v>0</v>
      </c>
      <c r="W7652" s="2">
        <f t="shared" si="5358"/>
        <v>8847.08</v>
      </c>
      <c r="X7652" s="2">
        <f t="shared" si="5358"/>
        <v>12819.24</v>
      </c>
      <c r="Y7652" s="2">
        <f t="shared" si="5358"/>
        <v>0</v>
      </c>
      <c r="Z7652" s="2">
        <f t="shared" si="5358"/>
        <v>91991.98</v>
      </c>
    </row>
    <row r="7653" spans="1:26" hidden="1" outlineLevel="6" collapsed="1" x14ac:dyDescent="0.25">
      <c r="F7653" s="3"/>
      <c r="G7653" s="100"/>
      <c r="H7653" s="3"/>
      <c r="I7653" s="100"/>
      <c r="J7653" s="3"/>
      <c r="K7653" s="104" t="s">
        <v>754</v>
      </c>
      <c r="O7653" s="2">
        <f t="shared" ref="O7653:Z7653" si="5359">SUBTOTAL(9,O7651:O7651)</f>
        <v>109349.88</v>
      </c>
      <c r="P7653" s="2">
        <f t="shared" si="5359"/>
        <v>104811.22</v>
      </c>
      <c r="Q7653" s="2">
        <f t="shared" si="5359"/>
        <v>3972.16</v>
      </c>
      <c r="R7653" s="2">
        <f t="shared" si="5359"/>
        <v>0</v>
      </c>
      <c r="S7653" s="2">
        <f t="shared" si="5359"/>
        <v>0</v>
      </c>
      <c r="T7653" s="2">
        <f t="shared" si="5359"/>
        <v>0</v>
      </c>
      <c r="U7653" s="2">
        <f t="shared" si="5359"/>
        <v>0</v>
      </c>
      <c r="V7653" s="2">
        <f t="shared" si="5359"/>
        <v>0</v>
      </c>
      <c r="W7653" s="2">
        <f t="shared" si="5359"/>
        <v>8847.08</v>
      </c>
      <c r="X7653" s="2">
        <f t="shared" si="5359"/>
        <v>12819.24</v>
      </c>
      <c r="Y7653" s="2">
        <f t="shared" si="5359"/>
        <v>0</v>
      </c>
      <c r="Z7653" s="2">
        <f t="shared" si="5359"/>
        <v>91991.98</v>
      </c>
    </row>
    <row r="7654" spans="1:26" hidden="1" outlineLevel="5" collapsed="1" x14ac:dyDescent="0.25">
      <c r="F7654" s="3"/>
      <c r="G7654" s="100"/>
      <c r="H7654" s="3"/>
      <c r="I7654" s="103" t="s">
        <v>705</v>
      </c>
      <c r="J7654" s="3"/>
      <c r="K7654" s="101"/>
      <c r="O7654" s="2">
        <f t="shared" ref="O7654:Z7654" si="5360">SUBTOTAL(9,O7651:O7651)</f>
        <v>109349.88</v>
      </c>
      <c r="P7654" s="2">
        <f t="shared" si="5360"/>
        <v>104811.22</v>
      </c>
      <c r="Q7654" s="2">
        <f t="shared" si="5360"/>
        <v>3972.16</v>
      </c>
      <c r="R7654" s="2">
        <f t="shared" si="5360"/>
        <v>0</v>
      </c>
      <c r="S7654" s="2">
        <f t="shared" si="5360"/>
        <v>0</v>
      </c>
      <c r="T7654" s="2">
        <f t="shared" si="5360"/>
        <v>0</v>
      </c>
      <c r="U7654" s="2">
        <f t="shared" si="5360"/>
        <v>0</v>
      </c>
      <c r="V7654" s="2">
        <f t="shared" si="5360"/>
        <v>0</v>
      </c>
      <c r="W7654" s="2">
        <f t="shared" si="5360"/>
        <v>8847.08</v>
      </c>
      <c r="X7654" s="2">
        <f t="shared" si="5360"/>
        <v>12819.24</v>
      </c>
      <c r="Y7654" s="2">
        <f t="shared" si="5360"/>
        <v>0</v>
      </c>
      <c r="Z7654" s="2">
        <f t="shared" si="5360"/>
        <v>91991.98</v>
      </c>
    </row>
    <row r="7655" spans="1:26" hidden="1" outlineLevel="7" x14ac:dyDescent="0.25">
      <c r="A7655" s="1" t="s">
        <v>415</v>
      </c>
      <c r="B7655" s="1">
        <v>5</v>
      </c>
      <c r="C7655" s="1" t="s">
        <v>174</v>
      </c>
      <c r="D7655" s="1" t="s">
        <v>281</v>
      </c>
      <c r="E7655" s="1" t="s">
        <v>282</v>
      </c>
      <c r="F7655" s="3">
        <v>1</v>
      </c>
      <c r="G7655" t="s">
        <v>424</v>
      </c>
      <c r="H7655" s="3">
        <v>13</v>
      </c>
      <c r="I7655" t="s">
        <v>431</v>
      </c>
      <c r="J7655" s="3">
        <v>132</v>
      </c>
      <c r="K7655" s="32" t="s">
        <v>460</v>
      </c>
      <c r="L7655" s="1">
        <v>13201</v>
      </c>
      <c r="M7655" s="1">
        <v>1005</v>
      </c>
      <c r="N7655" s="1" t="s">
        <v>18</v>
      </c>
      <c r="O7655" s="2">
        <v>40267.08</v>
      </c>
      <c r="P7655" s="2">
        <v>40267.08</v>
      </c>
      <c r="Q7655" s="2">
        <v>0</v>
      </c>
      <c r="R7655" s="2">
        <v>0</v>
      </c>
      <c r="S7655" s="2">
        <v>13529</v>
      </c>
      <c r="T7655" s="2">
        <v>0</v>
      </c>
      <c r="U7655" s="2">
        <v>0</v>
      </c>
      <c r="V7655" s="2">
        <v>0</v>
      </c>
      <c r="W7655" s="2">
        <v>0</v>
      </c>
      <c r="X7655" s="2">
        <f>SUM(Q7655:W7655)</f>
        <v>13529</v>
      </c>
      <c r="Y7655" s="2">
        <v>0</v>
      </c>
      <c r="Z7655" s="2">
        <f>+P7655-X7655-Y7655</f>
        <v>26738.080000000002</v>
      </c>
    </row>
    <row r="7656" spans="1:26" hidden="1" outlineLevel="7" x14ac:dyDescent="0.25">
      <c r="F7656" s="3"/>
      <c r="G7656" s="100"/>
      <c r="H7656" s="3"/>
      <c r="I7656" s="100"/>
      <c r="J7656" s="3"/>
      <c r="K7656" s="101"/>
      <c r="N7656" s="102" t="s">
        <v>804</v>
      </c>
      <c r="O7656" s="2">
        <f t="shared" ref="O7656:Z7656" si="5361">SUBTOTAL(9,O7655:O7655)</f>
        <v>40267.08</v>
      </c>
      <c r="P7656" s="2">
        <f t="shared" si="5361"/>
        <v>40267.08</v>
      </c>
      <c r="Q7656" s="2">
        <f t="shared" si="5361"/>
        <v>0</v>
      </c>
      <c r="R7656" s="2">
        <f t="shared" si="5361"/>
        <v>0</v>
      </c>
      <c r="S7656" s="2">
        <f t="shared" si="5361"/>
        <v>13529</v>
      </c>
      <c r="T7656" s="2">
        <f t="shared" si="5361"/>
        <v>0</v>
      </c>
      <c r="U7656" s="2">
        <f t="shared" si="5361"/>
        <v>0</v>
      </c>
      <c r="V7656" s="2">
        <f t="shared" si="5361"/>
        <v>0</v>
      </c>
      <c r="W7656" s="2">
        <f t="shared" si="5361"/>
        <v>0</v>
      </c>
      <c r="X7656" s="2">
        <f t="shared" si="5361"/>
        <v>13529</v>
      </c>
      <c r="Y7656" s="2">
        <f t="shared" si="5361"/>
        <v>0</v>
      </c>
      <c r="Z7656" s="2">
        <f t="shared" si="5361"/>
        <v>26738.080000000002</v>
      </c>
    </row>
    <row r="7657" spans="1:26" hidden="1" outlineLevel="7" x14ac:dyDescent="0.25">
      <c r="A7657" s="1" t="s">
        <v>415</v>
      </c>
      <c r="B7657" s="1">
        <v>5</v>
      </c>
      <c r="C7657" s="1" t="s">
        <v>174</v>
      </c>
      <c r="D7657" s="1" t="s">
        <v>281</v>
      </c>
      <c r="E7657" s="1" t="s">
        <v>282</v>
      </c>
      <c r="F7657" s="3">
        <v>1</v>
      </c>
      <c r="G7657" t="s">
        <v>424</v>
      </c>
      <c r="H7657" s="3">
        <v>13</v>
      </c>
      <c r="I7657" t="s">
        <v>431</v>
      </c>
      <c r="J7657" s="3">
        <v>132</v>
      </c>
      <c r="K7657" s="32" t="s">
        <v>460</v>
      </c>
      <c r="L7657" s="1">
        <v>13202</v>
      </c>
      <c r="M7657" s="1">
        <v>1006</v>
      </c>
      <c r="N7657" s="1" t="s">
        <v>19</v>
      </c>
      <c r="O7657" s="2">
        <v>9409.0400000000009</v>
      </c>
      <c r="P7657" s="2">
        <v>5640.71</v>
      </c>
      <c r="Q7657" s="2">
        <v>0</v>
      </c>
      <c r="R7657" s="2">
        <v>0</v>
      </c>
      <c r="S7657" s="2">
        <v>3258.45</v>
      </c>
      <c r="T7657" s="2">
        <v>0</v>
      </c>
      <c r="U7657" s="2">
        <v>0</v>
      </c>
      <c r="V7657" s="2">
        <v>0</v>
      </c>
      <c r="W7657" s="2">
        <v>0</v>
      </c>
      <c r="X7657" s="2">
        <f>SUM(Q7657:W7657)</f>
        <v>3258.45</v>
      </c>
      <c r="Y7657" s="2">
        <v>0</v>
      </c>
      <c r="Z7657" s="2">
        <f>+P7657-X7657-Y7657</f>
        <v>2382.2600000000002</v>
      </c>
    </row>
    <row r="7658" spans="1:26" hidden="1" outlineLevel="7" x14ac:dyDescent="0.25">
      <c r="F7658" s="3"/>
      <c r="G7658" s="100"/>
      <c r="H7658" s="3"/>
      <c r="I7658" s="100"/>
      <c r="J7658" s="3"/>
      <c r="K7658" s="101"/>
      <c r="N7658" s="102" t="s">
        <v>805</v>
      </c>
      <c r="O7658" s="2">
        <f t="shared" ref="O7658:Z7658" si="5362">SUBTOTAL(9,O7657:O7657)</f>
        <v>9409.0400000000009</v>
      </c>
      <c r="P7658" s="2">
        <f t="shared" si="5362"/>
        <v>5640.71</v>
      </c>
      <c r="Q7658" s="2">
        <f t="shared" si="5362"/>
        <v>0</v>
      </c>
      <c r="R7658" s="2">
        <f t="shared" si="5362"/>
        <v>0</v>
      </c>
      <c r="S7658" s="2">
        <f t="shared" si="5362"/>
        <v>3258.45</v>
      </c>
      <c r="T7658" s="2">
        <f t="shared" si="5362"/>
        <v>0</v>
      </c>
      <c r="U7658" s="2">
        <f t="shared" si="5362"/>
        <v>0</v>
      </c>
      <c r="V7658" s="2">
        <f t="shared" si="5362"/>
        <v>0</v>
      </c>
      <c r="W7658" s="2">
        <f t="shared" si="5362"/>
        <v>0</v>
      </c>
      <c r="X7658" s="2">
        <f t="shared" si="5362"/>
        <v>3258.45</v>
      </c>
      <c r="Y7658" s="2">
        <f t="shared" si="5362"/>
        <v>0</v>
      </c>
      <c r="Z7658" s="2">
        <f t="shared" si="5362"/>
        <v>2382.2600000000002</v>
      </c>
    </row>
    <row r="7659" spans="1:26" hidden="1" outlineLevel="6" collapsed="1" x14ac:dyDescent="0.25">
      <c r="F7659" s="3"/>
      <c r="G7659" s="100"/>
      <c r="H7659" s="3"/>
      <c r="I7659" s="100"/>
      <c r="J7659" s="3"/>
      <c r="K7659" s="104" t="s">
        <v>716</v>
      </c>
      <c r="O7659" s="2">
        <f t="shared" ref="O7659:Z7659" si="5363">SUBTOTAL(9,O7655:O7657)</f>
        <v>49676.12</v>
      </c>
      <c r="P7659" s="2">
        <f t="shared" si="5363"/>
        <v>45907.79</v>
      </c>
      <c r="Q7659" s="2">
        <f t="shared" si="5363"/>
        <v>0</v>
      </c>
      <c r="R7659" s="2">
        <f t="shared" si="5363"/>
        <v>0</v>
      </c>
      <c r="S7659" s="2">
        <f t="shared" si="5363"/>
        <v>16787.45</v>
      </c>
      <c r="T7659" s="2">
        <f t="shared" si="5363"/>
        <v>0</v>
      </c>
      <c r="U7659" s="2">
        <f t="shared" si="5363"/>
        <v>0</v>
      </c>
      <c r="V7659" s="2">
        <f t="shared" si="5363"/>
        <v>0</v>
      </c>
      <c r="W7659" s="2">
        <f t="shared" si="5363"/>
        <v>0</v>
      </c>
      <c r="X7659" s="2">
        <f t="shared" si="5363"/>
        <v>16787.45</v>
      </c>
      <c r="Y7659" s="2">
        <f t="shared" si="5363"/>
        <v>0</v>
      </c>
      <c r="Z7659" s="2">
        <f t="shared" si="5363"/>
        <v>29120.340000000004</v>
      </c>
    </row>
    <row r="7660" spans="1:26" hidden="1" outlineLevel="5" collapsed="1" x14ac:dyDescent="0.25">
      <c r="F7660" s="3"/>
      <c r="G7660" s="100"/>
      <c r="H7660" s="3"/>
      <c r="I7660" s="103" t="s">
        <v>688</v>
      </c>
      <c r="J7660" s="3"/>
      <c r="K7660" s="101"/>
      <c r="O7660" s="2">
        <f t="shared" ref="O7660:Z7660" si="5364">SUBTOTAL(9,O7655:O7657)</f>
        <v>49676.12</v>
      </c>
      <c r="P7660" s="2">
        <f t="shared" si="5364"/>
        <v>45907.79</v>
      </c>
      <c r="Q7660" s="2">
        <f t="shared" si="5364"/>
        <v>0</v>
      </c>
      <c r="R7660" s="2">
        <f t="shared" si="5364"/>
        <v>0</v>
      </c>
      <c r="S7660" s="2">
        <f t="shared" si="5364"/>
        <v>16787.45</v>
      </c>
      <c r="T7660" s="2">
        <f t="shared" si="5364"/>
        <v>0</v>
      </c>
      <c r="U7660" s="2">
        <f t="shared" si="5364"/>
        <v>0</v>
      </c>
      <c r="V7660" s="2">
        <f t="shared" si="5364"/>
        <v>0</v>
      </c>
      <c r="W7660" s="2">
        <f t="shared" si="5364"/>
        <v>0</v>
      </c>
      <c r="X7660" s="2">
        <f t="shared" si="5364"/>
        <v>16787.45</v>
      </c>
      <c r="Y7660" s="2">
        <f t="shared" si="5364"/>
        <v>0</v>
      </c>
      <c r="Z7660" s="2">
        <f t="shared" si="5364"/>
        <v>29120.340000000004</v>
      </c>
    </row>
    <row r="7661" spans="1:26" hidden="1" outlineLevel="7" x14ac:dyDescent="0.25">
      <c r="A7661" s="1" t="s">
        <v>415</v>
      </c>
      <c r="B7661" s="1">
        <v>5</v>
      </c>
      <c r="C7661" s="1" t="s">
        <v>174</v>
      </c>
      <c r="D7661" s="1" t="s">
        <v>281</v>
      </c>
      <c r="E7661" s="1" t="s">
        <v>282</v>
      </c>
      <c r="F7661" s="3">
        <v>1</v>
      </c>
      <c r="G7661" t="s">
        <v>424</v>
      </c>
      <c r="H7661" s="3">
        <v>14</v>
      </c>
      <c r="I7661" t="s">
        <v>432</v>
      </c>
      <c r="J7661" s="3">
        <v>141</v>
      </c>
      <c r="K7661" s="32" t="s">
        <v>463</v>
      </c>
      <c r="L7661" s="1">
        <v>14101</v>
      </c>
      <c r="M7661" s="1">
        <v>2001</v>
      </c>
      <c r="N7661" s="1" t="s">
        <v>25</v>
      </c>
      <c r="O7661" s="2">
        <v>13631.88</v>
      </c>
      <c r="P7661" s="2">
        <v>10389.16</v>
      </c>
      <c r="Q7661" s="2">
        <v>744.1</v>
      </c>
      <c r="R7661" s="2">
        <v>744.1</v>
      </c>
      <c r="S7661" s="2">
        <v>846.72</v>
      </c>
      <c r="T7661" s="2">
        <v>778.3</v>
      </c>
      <c r="U7661" s="2">
        <v>778.3</v>
      </c>
      <c r="V7661" s="2">
        <v>960.43</v>
      </c>
      <c r="W7661" s="2">
        <v>1142.56</v>
      </c>
      <c r="X7661" s="2">
        <f>SUM(Q7661:W7661)</f>
        <v>5994.51</v>
      </c>
      <c r="Y7661" s="2">
        <v>0</v>
      </c>
      <c r="Z7661" s="2">
        <f>+P7661-X7661-Y7661</f>
        <v>4394.6499999999996</v>
      </c>
    </row>
    <row r="7662" spans="1:26" hidden="1" outlineLevel="7" x14ac:dyDescent="0.25">
      <c r="F7662" s="3"/>
      <c r="G7662" s="100"/>
      <c r="H7662" s="3"/>
      <c r="I7662" s="100"/>
      <c r="J7662" s="3"/>
      <c r="K7662" s="101"/>
      <c r="N7662" s="102" t="s">
        <v>806</v>
      </c>
      <c r="O7662" s="2">
        <f t="shared" ref="O7662:Z7662" si="5365">SUBTOTAL(9,O7661:O7661)</f>
        <v>13631.88</v>
      </c>
      <c r="P7662" s="2">
        <f t="shared" si="5365"/>
        <v>10389.16</v>
      </c>
      <c r="Q7662" s="2">
        <f t="shared" si="5365"/>
        <v>744.1</v>
      </c>
      <c r="R7662" s="2">
        <f t="shared" si="5365"/>
        <v>744.1</v>
      </c>
      <c r="S7662" s="2">
        <f t="shared" si="5365"/>
        <v>846.72</v>
      </c>
      <c r="T7662" s="2">
        <f t="shared" si="5365"/>
        <v>778.3</v>
      </c>
      <c r="U7662" s="2">
        <f t="shared" si="5365"/>
        <v>778.3</v>
      </c>
      <c r="V7662" s="2">
        <f t="shared" si="5365"/>
        <v>960.43</v>
      </c>
      <c r="W7662" s="2">
        <f t="shared" si="5365"/>
        <v>1142.56</v>
      </c>
      <c r="X7662" s="2">
        <f t="shared" si="5365"/>
        <v>5994.51</v>
      </c>
      <c r="Y7662" s="2">
        <f t="shared" si="5365"/>
        <v>0</v>
      </c>
      <c r="Z7662" s="2">
        <f t="shared" si="5365"/>
        <v>4394.6499999999996</v>
      </c>
    </row>
    <row r="7663" spans="1:26" hidden="1" outlineLevel="7" x14ac:dyDescent="0.25">
      <c r="A7663" s="1" t="s">
        <v>415</v>
      </c>
      <c r="B7663" s="1">
        <v>5</v>
      </c>
      <c r="C7663" s="1" t="s">
        <v>174</v>
      </c>
      <c r="D7663" s="1" t="s">
        <v>281</v>
      </c>
      <c r="E7663" s="1" t="s">
        <v>282</v>
      </c>
      <c r="F7663" s="3">
        <v>1</v>
      </c>
      <c r="G7663" t="s">
        <v>424</v>
      </c>
      <c r="H7663" s="3">
        <v>14</v>
      </c>
      <c r="I7663" t="s">
        <v>432</v>
      </c>
      <c r="J7663" s="3">
        <v>141</v>
      </c>
      <c r="K7663" s="32" t="s">
        <v>463</v>
      </c>
      <c r="L7663" s="1">
        <v>14102</v>
      </c>
      <c r="M7663" s="1">
        <v>2012</v>
      </c>
      <c r="N7663" s="1" t="s">
        <v>26</v>
      </c>
      <c r="O7663" s="2">
        <v>1239.24</v>
      </c>
      <c r="P7663" s="2">
        <v>944.18</v>
      </c>
      <c r="Q7663" s="2">
        <v>67.64</v>
      </c>
      <c r="R7663" s="2">
        <v>67.64</v>
      </c>
      <c r="S7663" s="2">
        <v>76.98</v>
      </c>
      <c r="T7663" s="2">
        <v>70.760000000000005</v>
      </c>
      <c r="U7663" s="2">
        <v>70.760000000000005</v>
      </c>
      <c r="V7663" s="2">
        <v>87.32</v>
      </c>
      <c r="W7663" s="2">
        <v>103.88</v>
      </c>
      <c r="X7663" s="2">
        <f>SUM(Q7663:W7663)</f>
        <v>544.98</v>
      </c>
      <c r="Y7663" s="2">
        <v>0</v>
      </c>
      <c r="Z7663" s="2">
        <f>+P7663-X7663-Y7663</f>
        <v>399.19999999999993</v>
      </c>
    </row>
    <row r="7664" spans="1:26" hidden="1" outlineLevel="7" x14ac:dyDescent="0.25">
      <c r="F7664" s="3"/>
      <c r="G7664" s="100"/>
      <c r="H7664" s="3"/>
      <c r="I7664" s="100"/>
      <c r="J7664" s="3"/>
      <c r="K7664" s="101"/>
      <c r="N7664" s="102" t="s">
        <v>807</v>
      </c>
      <c r="O7664" s="2">
        <f t="shared" ref="O7664:Z7664" si="5366">SUBTOTAL(9,O7663:O7663)</f>
        <v>1239.24</v>
      </c>
      <c r="P7664" s="2">
        <f t="shared" si="5366"/>
        <v>944.18</v>
      </c>
      <c r="Q7664" s="2">
        <f t="shared" si="5366"/>
        <v>67.64</v>
      </c>
      <c r="R7664" s="2">
        <f t="shared" si="5366"/>
        <v>67.64</v>
      </c>
      <c r="S7664" s="2">
        <f t="shared" si="5366"/>
        <v>76.98</v>
      </c>
      <c r="T7664" s="2">
        <f t="shared" si="5366"/>
        <v>70.760000000000005</v>
      </c>
      <c r="U7664" s="2">
        <f t="shared" si="5366"/>
        <v>70.760000000000005</v>
      </c>
      <c r="V7664" s="2">
        <f t="shared" si="5366"/>
        <v>87.32</v>
      </c>
      <c r="W7664" s="2">
        <f t="shared" si="5366"/>
        <v>103.88</v>
      </c>
      <c r="X7664" s="2">
        <f t="shared" si="5366"/>
        <v>544.98</v>
      </c>
      <c r="Y7664" s="2">
        <f t="shared" si="5366"/>
        <v>0</v>
      </c>
      <c r="Z7664" s="2">
        <f t="shared" si="5366"/>
        <v>399.19999999999993</v>
      </c>
    </row>
    <row r="7665" spans="1:26" hidden="1" outlineLevel="7" x14ac:dyDescent="0.25">
      <c r="A7665" s="1" t="s">
        <v>415</v>
      </c>
      <c r="B7665" s="1">
        <v>5</v>
      </c>
      <c r="C7665" s="1" t="s">
        <v>174</v>
      </c>
      <c r="D7665" s="1" t="s">
        <v>281</v>
      </c>
      <c r="E7665" s="1" t="s">
        <v>282</v>
      </c>
      <c r="F7665" s="3">
        <v>1</v>
      </c>
      <c r="G7665" t="s">
        <v>424</v>
      </c>
      <c r="H7665" s="3">
        <v>14</v>
      </c>
      <c r="I7665" t="s">
        <v>432</v>
      </c>
      <c r="J7665" s="3">
        <v>141</v>
      </c>
      <c r="K7665" s="32" t="s">
        <v>463</v>
      </c>
      <c r="L7665" s="1">
        <v>14103</v>
      </c>
      <c r="M7665" s="1">
        <v>2014</v>
      </c>
      <c r="N7665" s="1" t="s">
        <v>28</v>
      </c>
      <c r="O7665" s="2">
        <v>2478.7199999999998</v>
      </c>
      <c r="P7665" s="2">
        <v>1889</v>
      </c>
      <c r="Q7665" s="2">
        <v>135.30000000000001</v>
      </c>
      <c r="R7665" s="2">
        <v>135.30000000000001</v>
      </c>
      <c r="S7665" s="2">
        <v>153.96</v>
      </c>
      <c r="T7665" s="2">
        <v>141.52000000000001</v>
      </c>
      <c r="U7665" s="2">
        <v>141.52000000000001</v>
      </c>
      <c r="V7665" s="2">
        <v>174.64</v>
      </c>
      <c r="W7665" s="2">
        <v>207.76</v>
      </c>
      <c r="X7665" s="2">
        <f>SUM(Q7665:W7665)</f>
        <v>1090</v>
      </c>
      <c r="Y7665" s="2">
        <v>0</v>
      </c>
      <c r="Z7665" s="2">
        <f>+P7665-X7665-Y7665</f>
        <v>799</v>
      </c>
    </row>
    <row r="7666" spans="1:26" hidden="1" outlineLevel="7" x14ac:dyDescent="0.25">
      <c r="F7666" s="3"/>
      <c r="G7666" s="100"/>
      <c r="H7666" s="3"/>
      <c r="I7666" s="100"/>
      <c r="J7666" s="3"/>
      <c r="K7666" s="101"/>
      <c r="N7666" s="102" t="s">
        <v>808</v>
      </c>
      <c r="O7666" s="2">
        <f t="shared" ref="O7666:Z7666" si="5367">SUBTOTAL(9,O7665:O7665)</f>
        <v>2478.7199999999998</v>
      </c>
      <c r="P7666" s="2">
        <f t="shared" si="5367"/>
        <v>1889</v>
      </c>
      <c r="Q7666" s="2">
        <f t="shared" si="5367"/>
        <v>135.30000000000001</v>
      </c>
      <c r="R7666" s="2">
        <f t="shared" si="5367"/>
        <v>135.30000000000001</v>
      </c>
      <c r="S7666" s="2">
        <f t="shared" si="5367"/>
        <v>153.96</v>
      </c>
      <c r="T7666" s="2">
        <f t="shared" si="5367"/>
        <v>141.52000000000001</v>
      </c>
      <c r="U7666" s="2">
        <f t="shared" si="5367"/>
        <v>141.52000000000001</v>
      </c>
      <c r="V7666" s="2">
        <f t="shared" si="5367"/>
        <v>174.64</v>
      </c>
      <c r="W7666" s="2">
        <f t="shared" si="5367"/>
        <v>207.76</v>
      </c>
      <c r="X7666" s="2">
        <f t="shared" si="5367"/>
        <v>1090</v>
      </c>
      <c r="Y7666" s="2">
        <f t="shared" si="5367"/>
        <v>0</v>
      </c>
      <c r="Z7666" s="2">
        <f t="shared" si="5367"/>
        <v>799</v>
      </c>
    </row>
    <row r="7667" spans="1:26" hidden="1" outlineLevel="6" collapsed="1" x14ac:dyDescent="0.25">
      <c r="F7667" s="3"/>
      <c r="G7667" s="100"/>
      <c r="H7667" s="3"/>
      <c r="I7667" s="100"/>
      <c r="J7667" s="3"/>
      <c r="K7667" s="104" t="s">
        <v>717</v>
      </c>
      <c r="O7667" s="2">
        <f t="shared" ref="O7667:Z7667" si="5368">SUBTOTAL(9,O7661:O7665)</f>
        <v>17349.84</v>
      </c>
      <c r="P7667" s="2">
        <f t="shared" si="5368"/>
        <v>13222.34</v>
      </c>
      <c r="Q7667" s="2">
        <f t="shared" si="5368"/>
        <v>947.04</v>
      </c>
      <c r="R7667" s="2">
        <f t="shared" si="5368"/>
        <v>947.04</v>
      </c>
      <c r="S7667" s="2">
        <f t="shared" si="5368"/>
        <v>1077.6600000000001</v>
      </c>
      <c r="T7667" s="2">
        <f t="shared" si="5368"/>
        <v>990.57999999999993</v>
      </c>
      <c r="U7667" s="2">
        <f t="shared" si="5368"/>
        <v>990.57999999999993</v>
      </c>
      <c r="V7667" s="2">
        <f t="shared" si="5368"/>
        <v>1222.3899999999999</v>
      </c>
      <c r="W7667" s="2">
        <f t="shared" si="5368"/>
        <v>1454.2</v>
      </c>
      <c r="X7667" s="2">
        <f t="shared" si="5368"/>
        <v>7629.49</v>
      </c>
      <c r="Y7667" s="2">
        <f t="shared" si="5368"/>
        <v>0</v>
      </c>
      <c r="Z7667" s="2">
        <f t="shared" si="5368"/>
        <v>5592.8499999999995</v>
      </c>
    </row>
    <row r="7668" spans="1:26" hidden="1" outlineLevel="7" x14ac:dyDescent="0.25">
      <c r="A7668" s="1" t="s">
        <v>415</v>
      </c>
      <c r="B7668" s="1">
        <v>5</v>
      </c>
      <c r="C7668" s="1" t="s">
        <v>174</v>
      </c>
      <c r="D7668" s="1" t="s">
        <v>281</v>
      </c>
      <c r="E7668" s="1" t="s">
        <v>282</v>
      </c>
      <c r="F7668" s="3">
        <v>1</v>
      </c>
      <c r="G7668" t="s">
        <v>424</v>
      </c>
      <c r="H7668" s="3">
        <v>14</v>
      </c>
      <c r="I7668" t="s">
        <v>432</v>
      </c>
      <c r="J7668" s="3">
        <v>142</v>
      </c>
      <c r="K7668" s="32" t="s">
        <v>464</v>
      </c>
      <c r="L7668" s="1">
        <v>14201</v>
      </c>
      <c r="M7668" s="1">
        <v>2017</v>
      </c>
      <c r="N7668" s="1" t="s">
        <v>30</v>
      </c>
      <c r="O7668" s="2">
        <v>619.91999999999996</v>
      </c>
      <c r="P7668" s="2">
        <v>472.7</v>
      </c>
      <c r="Q7668" s="2">
        <v>33.840000000000003</v>
      </c>
      <c r="R7668" s="2">
        <v>33.840000000000003</v>
      </c>
      <c r="S7668" s="2">
        <v>38.49</v>
      </c>
      <c r="T7668" s="2">
        <v>35.380000000000003</v>
      </c>
      <c r="U7668" s="2">
        <v>35.380000000000003</v>
      </c>
      <c r="V7668" s="2">
        <v>43.66</v>
      </c>
      <c r="W7668" s="2">
        <v>51.94</v>
      </c>
      <c r="X7668" s="2">
        <f>SUM(Q7668:W7668)</f>
        <v>272.52999999999997</v>
      </c>
      <c r="Y7668" s="2">
        <v>0</v>
      </c>
      <c r="Z7668" s="2">
        <f>+P7668-X7668-Y7668</f>
        <v>200.17000000000002</v>
      </c>
    </row>
    <row r="7669" spans="1:26" hidden="1" outlineLevel="7" x14ac:dyDescent="0.25">
      <c r="F7669" s="3"/>
      <c r="G7669" s="100"/>
      <c r="H7669" s="3"/>
      <c r="I7669" s="100"/>
      <c r="J7669" s="3"/>
      <c r="K7669" s="101"/>
      <c r="N7669" s="102" t="s">
        <v>809</v>
      </c>
      <c r="O7669" s="2">
        <f t="shared" ref="O7669:Z7669" si="5369">SUBTOTAL(9,O7668:O7668)</f>
        <v>619.91999999999996</v>
      </c>
      <c r="P7669" s="2">
        <f t="shared" si="5369"/>
        <v>472.7</v>
      </c>
      <c r="Q7669" s="2">
        <f t="shared" si="5369"/>
        <v>33.840000000000003</v>
      </c>
      <c r="R7669" s="2">
        <f t="shared" si="5369"/>
        <v>33.840000000000003</v>
      </c>
      <c r="S7669" s="2">
        <f t="shared" si="5369"/>
        <v>38.49</v>
      </c>
      <c r="T7669" s="2">
        <f t="shared" si="5369"/>
        <v>35.380000000000003</v>
      </c>
      <c r="U7669" s="2">
        <f t="shared" si="5369"/>
        <v>35.380000000000003</v>
      </c>
      <c r="V7669" s="2">
        <f t="shared" si="5369"/>
        <v>43.66</v>
      </c>
      <c r="W7669" s="2">
        <f t="shared" si="5369"/>
        <v>51.94</v>
      </c>
      <c r="X7669" s="2">
        <f t="shared" si="5369"/>
        <v>272.52999999999997</v>
      </c>
      <c r="Y7669" s="2">
        <f t="shared" si="5369"/>
        <v>0</v>
      </c>
      <c r="Z7669" s="2">
        <f t="shared" si="5369"/>
        <v>200.17000000000002</v>
      </c>
    </row>
    <row r="7670" spans="1:26" hidden="1" outlineLevel="7" x14ac:dyDescent="0.25">
      <c r="A7670" s="1" t="s">
        <v>415</v>
      </c>
      <c r="B7670" s="1">
        <v>5</v>
      </c>
      <c r="C7670" s="1" t="s">
        <v>174</v>
      </c>
      <c r="D7670" s="1" t="s">
        <v>281</v>
      </c>
      <c r="E7670" s="1" t="s">
        <v>282</v>
      </c>
      <c r="F7670" s="3">
        <v>1</v>
      </c>
      <c r="G7670" t="s">
        <v>424</v>
      </c>
      <c r="H7670" s="3">
        <v>14</v>
      </c>
      <c r="I7670" t="s">
        <v>432</v>
      </c>
      <c r="J7670" s="3">
        <v>142</v>
      </c>
      <c r="K7670" s="32" t="s">
        <v>464</v>
      </c>
      <c r="L7670" s="1">
        <v>14202</v>
      </c>
      <c r="M7670" s="1">
        <v>2018</v>
      </c>
      <c r="N7670" s="1" t="s">
        <v>31</v>
      </c>
      <c r="O7670" s="2">
        <v>12392.76</v>
      </c>
      <c r="P7670" s="2">
        <v>9444.56</v>
      </c>
      <c r="Q7670" s="2">
        <v>676.46</v>
      </c>
      <c r="R7670" s="2">
        <v>676.46</v>
      </c>
      <c r="S7670" s="2">
        <v>769.76</v>
      </c>
      <c r="T7670" s="2">
        <v>707.56</v>
      </c>
      <c r="U7670" s="2">
        <v>707.56</v>
      </c>
      <c r="V7670" s="2">
        <v>873.14</v>
      </c>
      <c r="W7670" s="2">
        <v>1038.72</v>
      </c>
      <c r="X7670" s="2">
        <f>SUM(Q7670:W7670)</f>
        <v>5449.6600000000008</v>
      </c>
      <c r="Y7670" s="2">
        <v>0</v>
      </c>
      <c r="Z7670" s="2">
        <f>+P7670-X7670-Y7670</f>
        <v>3994.8999999999987</v>
      </c>
    </row>
    <row r="7671" spans="1:26" hidden="1" outlineLevel="7" x14ac:dyDescent="0.25">
      <c r="F7671" s="3"/>
      <c r="G7671" s="100"/>
      <c r="H7671" s="3"/>
      <c r="I7671" s="100"/>
      <c r="J7671" s="3"/>
      <c r="K7671" s="101"/>
      <c r="N7671" s="102" t="s">
        <v>810</v>
      </c>
      <c r="O7671" s="2">
        <f t="shared" ref="O7671:Z7671" si="5370">SUBTOTAL(9,O7670:O7670)</f>
        <v>12392.76</v>
      </c>
      <c r="P7671" s="2">
        <f t="shared" si="5370"/>
        <v>9444.56</v>
      </c>
      <c r="Q7671" s="2">
        <f t="shared" si="5370"/>
        <v>676.46</v>
      </c>
      <c r="R7671" s="2">
        <f t="shared" si="5370"/>
        <v>676.46</v>
      </c>
      <c r="S7671" s="2">
        <f t="shared" si="5370"/>
        <v>769.76</v>
      </c>
      <c r="T7671" s="2">
        <f t="shared" si="5370"/>
        <v>707.56</v>
      </c>
      <c r="U7671" s="2">
        <f t="shared" si="5370"/>
        <v>707.56</v>
      </c>
      <c r="V7671" s="2">
        <f t="shared" si="5370"/>
        <v>873.14</v>
      </c>
      <c r="W7671" s="2">
        <f t="shared" si="5370"/>
        <v>1038.72</v>
      </c>
      <c r="X7671" s="2">
        <f t="shared" si="5370"/>
        <v>5449.6600000000008</v>
      </c>
      <c r="Y7671" s="2">
        <f t="shared" si="5370"/>
        <v>0</v>
      </c>
      <c r="Z7671" s="2">
        <f t="shared" si="5370"/>
        <v>3994.8999999999987</v>
      </c>
    </row>
    <row r="7672" spans="1:26" hidden="1" outlineLevel="6" collapsed="1" x14ac:dyDescent="0.25">
      <c r="F7672" s="3"/>
      <c r="G7672" s="100"/>
      <c r="H7672" s="3"/>
      <c r="I7672" s="100"/>
      <c r="J7672" s="3"/>
      <c r="K7672" s="104" t="s">
        <v>718</v>
      </c>
      <c r="O7672" s="2">
        <f t="shared" ref="O7672:Z7672" si="5371">SUBTOTAL(9,O7668:O7670)</f>
        <v>13012.68</v>
      </c>
      <c r="P7672" s="2">
        <f t="shared" si="5371"/>
        <v>9917.26</v>
      </c>
      <c r="Q7672" s="2">
        <f t="shared" si="5371"/>
        <v>710.30000000000007</v>
      </c>
      <c r="R7672" s="2">
        <f t="shared" si="5371"/>
        <v>710.30000000000007</v>
      </c>
      <c r="S7672" s="2">
        <f t="shared" si="5371"/>
        <v>808.25</v>
      </c>
      <c r="T7672" s="2">
        <f t="shared" si="5371"/>
        <v>742.93999999999994</v>
      </c>
      <c r="U7672" s="2">
        <f t="shared" si="5371"/>
        <v>742.93999999999994</v>
      </c>
      <c r="V7672" s="2">
        <f t="shared" si="5371"/>
        <v>916.8</v>
      </c>
      <c r="W7672" s="2">
        <f t="shared" si="5371"/>
        <v>1090.6600000000001</v>
      </c>
      <c r="X7672" s="2">
        <f t="shared" si="5371"/>
        <v>5722.1900000000005</v>
      </c>
      <c r="Y7672" s="2">
        <f t="shared" si="5371"/>
        <v>0</v>
      </c>
      <c r="Z7672" s="2">
        <f t="shared" si="5371"/>
        <v>4195.0699999999988</v>
      </c>
    </row>
    <row r="7673" spans="1:26" hidden="1" outlineLevel="7" x14ac:dyDescent="0.25">
      <c r="A7673" s="1" t="s">
        <v>415</v>
      </c>
      <c r="B7673" s="1">
        <v>5</v>
      </c>
      <c r="C7673" s="1" t="s">
        <v>174</v>
      </c>
      <c r="D7673" s="1" t="s">
        <v>281</v>
      </c>
      <c r="E7673" s="1" t="s">
        <v>282</v>
      </c>
      <c r="F7673" s="3">
        <v>1</v>
      </c>
      <c r="G7673" t="s">
        <v>424</v>
      </c>
      <c r="H7673" s="3">
        <v>14</v>
      </c>
      <c r="I7673" t="s">
        <v>432</v>
      </c>
      <c r="J7673" s="3">
        <v>143</v>
      </c>
      <c r="K7673" s="32" t="s">
        <v>465</v>
      </c>
      <c r="L7673" s="1">
        <v>14301</v>
      </c>
      <c r="M7673" s="1">
        <v>2013</v>
      </c>
      <c r="N7673" s="1" t="s">
        <v>27</v>
      </c>
      <c r="O7673" s="2">
        <v>14871</v>
      </c>
      <c r="P7673" s="2">
        <v>11333.34</v>
      </c>
      <c r="Q7673" s="2">
        <v>811.74</v>
      </c>
      <c r="R7673" s="2">
        <v>811.74</v>
      </c>
      <c r="S7673" s="2">
        <v>923.7</v>
      </c>
      <c r="T7673" s="2">
        <v>849.06</v>
      </c>
      <c r="U7673" s="2">
        <v>849.06</v>
      </c>
      <c r="V7673" s="2">
        <v>1047.75</v>
      </c>
      <c r="W7673" s="2">
        <v>1246.44</v>
      </c>
      <c r="X7673" s="2">
        <f>SUM(Q7673:W7673)</f>
        <v>6539.49</v>
      </c>
      <c r="Y7673" s="2">
        <v>0</v>
      </c>
      <c r="Z7673" s="2">
        <f>+P7673-X7673-Y7673</f>
        <v>4793.8500000000004</v>
      </c>
    </row>
    <row r="7674" spans="1:26" hidden="1" outlineLevel="7" x14ac:dyDescent="0.25">
      <c r="F7674" s="3"/>
      <c r="G7674" s="100"/>
      <c r="H7674" s="3"/>
      <c r="I7674" s="100"/>
      <c r="J7674" s="3"/>
      <c r="K7674" s="101"/>
      <c r="N7674" s="102" t="s">
        <v>811</v>
      </c>
      <c r="O7674" s="2">
        <f t="shared" ref="O7674:Z7674" si="5372">SUBTOTAL(9,O7673:O7673)</f>
        <v>14871</v>
      </c>
      <c r="P7674" s="2">
        <f t="shared" si="5372"/>
        <v>11333.34</v>
      </c>
      <c r="Q7674" s="2">
        <f t="shared" si="5372"/>
        <v>811.74</v>
      </c>
      <c r="R7674" s="2">
        <f t="shared" si="5372"/>
        <v>811.74</v>
      </c>
      <c r="S7674" s="2">
        <f t="shared" si="5372"/>
        <v>923.7</v>
      </c>
      <c r="T7674" s="2">
        <f t="shared" si="5372"/>
        <v>849.06</v>
      </c>
      <c r="U7674" s="2">
        <f t="shared" si="5372"/>
        <v>849.06</v>
      </c>
      <c r="V7674" s="2">
        <f t="shared" si="5372"/>
        <v>1047.75</v>
      </c>
      <c r="W7674" s="2">
        <f t="shared" si="5372"/>
        <v>1246.44</v>
      </c>
      <c r="X7674" s="2">
        <f t="shared" si="5372"/>
        <v>6539.49</v>
      </c>
      <c r="Y7674" s="2">
        <f t="shared" si="5372"/>
        <v>0</v>
      </c>
      <c r="Z7674" s="2">
        <f t="shared" si="5372"/>
        <v>4793.8500000000004</v>
      </c>
    </row>
    <row r="7675" spans="1:26" hidden="1" outlineLevel="6" collapsed="1" x14ac:dyDescent="0.25">
      <c r="F7675" s="3"/>
      <c r="G7675" s="100"/>
      <c r="H7675" s="3"/>
      <c r="I7675" s="100"/>
      <c r="J7675" s="3"/>
      <c r="K7675" s="104" t="s">
        <v>719</v>
      </c>
      <c r="O7675" s="2">
        <f t="shared" ref="O7675:Z7675" si="5373">SUBTOTAL(9,O7673:O7673)</f>
        <v>14871</v>
      </c>
      <c r="P7675" s="2">
        <f t="shared" si="5373"/>
        <v>11333.34</v>
      </c>
      <c r="Q7675" s="2">
        <f t="shared" si="5373"/>
        <v>811.74</v>
      </c>
      <c r="R7675" s="2">
        <f t="shared" si="5373"/>
        <v>811.74</v>
      </c>
      <c r="S7675" s="2">
        <f t="shared" si="5373"/>
        <v>923.7</v>
      </c>
      <c r="T7675" s="2">
        <f t="shared" si="5373"/>
        <v>849.06</v>
      </c>
      <c r="U7675" s="2">
        <f t="shared" si="5373"/>
        <v>849.06</v>
      </c>
      <c r="V7675" s="2">
        <f t="shared" si="5373"/>
        <v>1047.75</v>
      </c>
      <c r="W7675" s="2">
        <f t="shared" si="5373"/>
        <v>1246.44</v>
      </c>
      <c r="X7675" s="2">
        <f t="shared" si="5373"/>
        <v>6539.49</v>
      </c>
      <c r="Y7675" s="2">
        <f t="shared" si="5373"/>
        <v>0</v>
      </c>
      <c r="Z7675" s="2">
        <f t="shared" si="5373"/>
        <v>4793.8500000000004</v>
      </c>
    </row>
    <row r="7676" spans="1:26" hidden="1" outlineLevel="7" x14ac:dyDescent="0.25">
      <c r="A7676" s="1" t="s">
        <v>415</v>
      </c>
      <c r="B7676" s="1">
        <v>5</v>
      </c>
      <c r="C7676" s="1" t="s">
        <v>174</v>
      </c>
      <c r="D7676" s="1" t="s">
        <v>281</v>
      </c>
      <c r="E7676" s="1" t="s">
        <v>282</v>
      </c>
      <c r="F7676" s="3">
        <v>1</v>
      </c>
      <c r="G7676" t="s">
        <v>424</v>
      </c>
      <c r="H7676" s="3">
        <v>14</v>
      </c>
      <c r="I7676" t="s">
        <v>432</v>
      </c>
      <c r="J7676" s="3">
        <v>144</v>
      </c>
      <c r="K7676" s="32" t="s">
        <v>466</v>
      </c>
      <c r="L7676" s="1">
        <v>14401</v>
      </c>
      <c r="M7676" s="1">
        <v>2016</v>
      </c>
      <c r="N7676" s="1" t="s">
        <v>29</v>
      </c>
      <c r="O7676" s="2">
        <v>1239.24</v>
      </c>
      <c r="P7676" s="2">
        <v>944.18</v>
      </c>
      <c r="Q7676" s="2">
        <v>67.64</v>
      </c>
      <c r="R7676" s="2">
        <v>67.64</v>
      </c>
      <c r="S7676" s="2">
        <v>76.98</v>
      </c>
      <c r="T7676" s="2">
        <v>70.760000000000005</v>
      </c>
      <c r="U7676" s="2">
        <v>70.760000000000005</v>
      </c>
      <c r="V7676" s="2">
        <v>87.32</v>
      </c>
      <c r="W7676" s="2">
        <v>103.88</v>
      </c>
      <c r="X7676" s="2">
        <f>SUM(Q7676:W7676)</f>
        <v>544.98</v>
      </c>
      <c r="Y7676" s="2">
        <v>0</v>
      </c>
      <c r="Z7676" s="2">
        <f>+P7676-X7676-Y7676</f>
        <v>399.19999999999993</v>
      </c>
    </row>
    <row r="7677" spans="1:26" hidden="1" outlineLevel="7" x14ac:dyDescent="0.25">
      <c r="F7677" s="3"/>
      <c r="G7677" s="100"/>
      <c r="H7677" s="3"/>
      <c r="I7677" s="100"/>
      <c r="J7677" s="3"/>
      <c r="K7677" s="101"/>
      <c r="N7677" s="102" t="s">
        <v>812</v>
      </c>
      <c r="O7677" s="2">
        <f t="shared" ref="O7677:Z7677" si="5374">SUBTOTAL(9,O7676:O7676)</f>
        <v>1239.24</v>
      </c>
      <c r="P7677" s="2">
        <f t="shared" si="5374"/>
        <v>944.18</v>
      </c>
      <c r="Q7677" s="2">
        <f t="shared" si="5374"/>
        <v>67.64</v>
      </c>
      <c r="R7677" s="2">
        <f t="shared" si="5374"/>
        <v>67.64</v>
      </c>
      <c r="S7677" s="2">
        <f t="shared" si="5374"/>
        <v>76.98</v>
      </c>
      <c r="T7677" s="2">
        <f t="shared" si="5374"/>
        <v>70.760000000000005</v>
      </c>
      <c r="U7677" s="2">
        <f t="shared" si="5374"/>
        <v>70.760000000000005</v>
      </c>
      <c r="V7677" s="2">
        <f t="shared" si="5374"/>
        <v>87.32</v>
      </c>
      <c r="W7677" s="2">
        <f t="shared" si="5374"/>
        <v>103.88</v>
      </c>
      <c r="X7677" s="2">
        <f t="shared" si="5374"/>
        <v>544.98</v>
      </c>
      <c r="Y7677" s="2">
        <f t="shared" si="5374"/>
        <v>0</v>
      </c>
      <c r="Z7677" s="2">
        <f t="shared" si="5374"/>
        <v>399.19999999999993</v>
      </c>
    </row>
    <row r="7678" spans="1:26" hidden="1" outlineLevel="6" collapsed="1" x14ac:dyDescent="0.25">
      <c r="F7678" s="3"/>
      <c r="G7678" s="100"/>
      <c r="H7678" s="3"/>
      <c r="I7678" s="100"/>
      <c r="J7678" s="3"/>
      <c r="K7678" s="104" t="s">
        <v>720</v>
      </c>
      <c r="O7678" s="2">
        <f t="shared" ref="O7678:Z7678" si="5375">SUBTOTAL(9,O7676:O7676)</f>
        <v>1239.24</v>
      </c>
      <c r="P7678" s="2">
        <f t="shared" si="5375"/>
        <v>944.18</v>
      </c>
      <c r="Q7678" s="2">
        <f t="shared" si="5375"/>
        <v>67.64</v>
      </c>
      <c r="R7678" s="2">
        <f t="shared" si="5375"/>
        <v>67.64</v>
      </c>
      <c r="S7678" s="2">
        <f t="shared" si="5375"/>
        <v>76.98</v>
      </c>
      <c r="T7678" s="2">
        <f t="shared" si="5375"/>
        <v>70.760000000000005</v>
      </c>
      <c r="U7678" s="2">
        <f t="shared" si="5375"/>
        <v>70.760000000000005</v>
      </c>
      <c r="V7678" s="2">
        <f t="shared" si="5375"/>
        <v>87.32</v>
      </c>
      <c r="W7678" s="2">
        <f t="shared" si="5375"/>
        <v>103.88</v>
      </c>
      <c r="X7678" s="2">
        <f t="shared" si="5375"/>
        <v>544.98</v>
      </c>
      <c r="Y7678" s="2">
        <f t="shared" si="5375"/>
        <v>0</v>
      </c>
      <c r="Z7678" s="2">
        <f t="shared" si="5375"/>
        <v>399.19999999999993</v>
      </c>
    </row>
    <row r="7679" spans="1:26" hidden="1" outlineLevel="5" collapsed="1" x14ac:dyDescent="0.25">
      <c r="F7679" s="3"/>
      <c r="G7679" s="100"/>
      <c r="H7679" s="3"/>
      <c r="I7679" s="103" t="s">
        <v>689</v>
      </c>
      <c r="J7679" s="3"/>
      <c r="K7679" s="101"/>
      <c r="O7679" s="2">
        <f t="shared" ref="O7679:Z7679" si="5376">SUBTOTAL(9,O7661:O7676)</f>
        <v>46472.759999999995</v>
      </c>
      <c r="P7679" s="2">
        <f t="shared" si="5376"/>
        <v>35417.120000000003</v>
      </c>
      <c r="Q7679" s="2">
        <f t="shared" si="5376"/>
        <v>2536.7199999999998</v>
      </c>
      <c r="R7679" s="2">
        <f t="shared" si="5376"/>
        <v>2536.7199999999998</v>
      </c>
      <c r="S7679" s="2">
        <f t="shared" si="5376"/>
        <v>2886.59</v>
      </c>
      <c r="T7679" s="2">
        <f t="shared" si="5376"/>
        <v>2653.34</v>
      </c>
      <c r="U7679" s="2">
        <f t="shared" si="5376"/>
        <v>2653.34</v>
      </c>
      <c r="V7679" s="2">
        <f t="shared" si="5376"/>
        <v>3274.26</v>
      </c>
      <c r="W7679" s="2">
        <f t="shared" si="5376"/>
        <v>3895.1800000000003</v>
      </c>
      <c r="X7679" s="2">
        <f t="shared" si="5376"/>
        <v>20436.149999999998</v>
      </c>
      <c r="Y7679" s="2">
        <f t="shared" si="5376"/>
        <v>0</v>
      </c>
      <c r="Z7679" s="2">
        <f t="shared" si="5376"/>
        <v>14980.97</v>
      </c>
    </row>
    <row r="7680" spans="1:26" hidden="1" outlineLevel="7" x14ac:dyDescent="0.25">
      <c r="A7680" s="1" t="s">
        <v>415</v>
      </c>
      <c r="B7680" s="1">
        <v>5</v>
      </c>
      <c r="C7680" s="1" t="s">
        <v>174</v>
      </c>
      <c r="D7680" s="1" t="s">
        <v>281</v>
      </c>
      <c r="E7680" s="1" t="s">
        <v>282</v>
      </c>
      <c r="F7680" s="3">
        <v>1</v>
      </c>
      <c r="G7680" t="s">
        <v>424</v>
      </c>
      <c r="H7680" s="3">
        <v>15</v>
      </c>
      <c r="I7680" t="s">
        <v>433</v>
      </c>
      <c r="J7680" s="3">
        <v>154</v>
      </c>
      <c r="K7680" s="32" t="s">
        <v>468</v>
      </c>
      <c r="L7680" s="1">
        <v>15401</v>
      </c>
      <c r="M7680" s="1">
        <v>1004</v>
      </c>
      <c r="N7680" s="1" t="s">
        <v>17</v>
      </c>
      <c r="O7680" s="2">
        <v>64890</v>
      </c>
      <c r="P7680" s="2">
        <v>45400</v>
      </c>
      <c r="Q7680" s="2">
        <v>0</v>
      </c>
      <c r="R7680" s="2">
        <v>3500</v>
      </c>
      <c r="S7680" s="2">
        <v>8220.27</v>
      </c>
      <c r="T7680" s="2">
        <v>0</v>
      </c>
      <c r="U7680" s="2">
        <v>7480</v>
      </c>
      <c r="V7680" s="2">
        <v>5610</v>
      </c>
      <c r="W7680" s="2">
        <v>5610</v>
      </c>
      <c r="X7680" s="2">
        <f>SUM(Q7680:W7680)</f>
        <v>30420.27</v>
      </c>
      <c r="Y7680" s="2">
        <v>14480</v>
      </c>
      <c r="Z7680" s="2">
        <f>+P7680-X7680-Y7680</f>
        <v>499.72999999999956</v>
      </c>
    </row>
    <row r="7681" spans="1:26" hidden="1" outlineLevel="7" x14ac:dyDescent="0.25">
      <c r="F7681" s="3"/>
      <c r="G7681" s="100"/>
      <c r="H7681" s="3"/>
      <c r="I7681" s="100"/>
      <c r="J7681" s="3"/>
      <c r="K7681" s="101"/>
      <c r="N7681" s="102" t="s">
        <v>813</v>
      </c>
      <c r="O7681" s="2">
        <f t="shared" ref="O7681:Z7681" si="5377">SUBTOTAL(9,O7680:O7680)</f>
        <v>64890</v>
      </c>
      <c r="P7681" s="2">
        <f t="shared" si="5377"/>
        <v>45400</v>
      </c>
      <c r="Q7681" s="2">
        <f t="shared" si="5377"/>
        <v>0</v>
      </c>
      <c r="R7681" s="2">
        <f t="shared" si="5377"/>
        <v>3500</v>
      </c>
      <c r="S7681" s="2">
        <f t="shared" si="5377"/>
        <v>8220.27</v>
      </c>
      <c r="T7681" s="2">
        <f t="shared" si="5377"/>
        <v>0</v>
      </c>
      <c r="U7681" s="2">
        <f t="shared" si="5377"/>
        <v>7480</v>
      </c>
      <c r="V7681" s="2">
        <f t="shared" si="5377"/>
        <v>5610</v>
      </c>
      <c r="W7681" s="2">
        <f t="shared" si="5377"/>
        <v>5610</v>
      </c>
      <c r="X7681" s="2">
        <f t="shared" si="5377"/>
        <v>30420.27</v>
      </c>
      <c r="Y7681" s="2">
        <f t="shared" si="5377"/>
        <v>14480</v>
      </c>
      <c r="Z7681" s="2">
        <f t="shared" si="5377"/>
        <v>499.72999999999956</v>
      </c>
    </row>
    <row r="7682" spans="1:26" hidden="1" outlineLevel="7" x14ac:dyDescent="0.25">
      <c r="A7682" s="1" t="s">
        <v>415</v>
      </c>
      <c r="B7682" s="1">
        <v>5</v>
      </c>
      <c r="C7682" s="1" t="s">
        <v>174</v>
      </c>
      <c r="D7682" s="1" t="s">
        <v>281</v>
      </c>
      <c r="E7682" s="1" t="s">
        <v>282</v>
      </c>
      <c r="F7682" s="3">
        <v>1</v>
      </c>
      <c r="G7682" t="s">
        <v>424</v>
      </c>
      <c r="H7682" s="3">
        <v>15</v>
      </c>
      <c r="I7682" t="s">
        <v>433</v>
      </c>
      <c r="J7682" s="3">
        <v>154</v>
      </c>
      <c r="K7682" s="32" t="s">
        <v>468</v>
      </c>
      <c r="L7682" s="1">
        <v>15402</v>
      </c>
      <c r="M7682" s="1">
        <v>1013</v>
      </c>
      <c r="N7682" s="1" t="s">
        <v>21</v>
      </c>
      <c r="O7682" s="2">
        <v>15656</v>
      </c>
      <c r="P7682" s="2">
        <v>15600</v>
      </c>
      <c r="Q7682" s="2">
        <v>0</v>
      </c>
      <c r="R7682" s="2">
        <v>0</v>
      </c>
      <c r="S7682" s="2">
        <v>0</v>
      </c>
      <c r="T7682" s="2">
        <v>0</v>
      </c>
      <c r="U7682" s="2">
        <v>0</v>
      </c>
      <c r="V7682" s="2">
        <v>0</v>
      </c>
      <c r="W7682" s="2">
        <v>15600</v>
      </c>
      <c r="X7682" s="2">
        <f>SUM(Q7682:W7682)</f>
        <v>15600</v>
      </c>
      <c r="Y7682" s="2">
        <v>0</v>
      </c>
      <c r="Z7682" s="2">
        <f>+P7682-X7682-Y7682</f>
        <v>0</v>
      </c>
    </row>
    <row r="7683" spans="1:26" hidden="1" outlineLevel="7" x14ac:dyDescent="0.25">
      <c r="F7683" s="3"/>
      <c r="G7683" s="100"/>
      <c r="H7683" s="3"/>
      <c r="I7683" s="100"/>
      <c r="J7683" s="3"/>
      <c r="K7683" s="101"/>
      <c r="N7683" s="102" t="s">
        <v>814</v>
      </c>
      <c r="O7683" s="2">
        <f t="shared" ref="O7683:Z7683" si="5378">SUBTOTAL(9,O7682:O7682)</f>
        <v>15656</v>
      </c>
      <c r="P7683" s="2">
        <f t="shared" si="5378"/>
        <v>15600</v>
      </c>
      <c r="Q7683" s="2">
        <f t="shared" si="5378"/>
        <v>0</v>
      </c>
      <c r="R7683" s="2">
        <f t="shared" si="5378"/>
        <v>0</v>
      </c>
      <c r="S7683" s="2">
        <f t="shared" si="5378"/>
        <v>0</v>
      </c>
      <c r="T7683" s="2">
        <f t="shared" si="5378"/>
        <v>0</v>
      </c>
      <c r="U7683" s="2">
        <f t="shared" si="5378"/>
        <v>0</v>
      </c>
      <c r="V7683" s="2">
        <f t="shared" si="5378"/>
        <v>0</v>
      </c>
      <c r="W7683" s="2">
        <f t="shared" si="5378"/>
        <v>15600</v>
      </c>
      <c r="X7683" s="2">
        <f t="shared" si="5378"/>
        <v>15600</v>
      </c>
      <c r="Y7683" s="2">
        <f t="shared" si="5378"/>
        <v>0</v>
      </c>
      <c r="Z7683" s="2">
        <f t="shared" si="5378"/>
        <v>0</v>
      </c>
    </row>
    <row r="7684" spans="1:26" hidden="1" outlineLevel="6" collapsed="1" x14ac:dyDescent="0.25">
      <c r="F7684" s="3"/>
      <c r="G7684" s="100"/>
      <c r="H7684" s="3"/>
      <c r="I7684" s="100"/>
      <c r="J7684" s="3"/>
      <c r="K7684" s="104" t="s">
        <v>721</v>
      </c>
      <c r="O7684" s="2">
        <f t="shared" ref="O7684:Z7684" si="5379">SUBTOTAL(9,O7680:O7682)</f>
        <v>80546</v>
      </c>
      <c r="P7684" s="2">
        <f t="shared" si="5379"/>
        <v>61000</v>
      </c>
      <c r="Q7684" s="2">
        <f t="shared" si="5379"/>
        <v>0</v>
      </c>
      <c r="R7684" s="2">
        <f t="shared" si="5379"/>
        <v>3500</v>
      </c>
      <c r="S7684" s="2">
        <f t="shared" si="5379"/>
        <v>8220.27</v>
      </c>
      <c r="T7684" s="2">
        <f t="shared" si="5379"/>
        <v>0</v>
      </c>
      <c r="U7684" s="2">
        <f t="shared" si="5379"/>
        <v>7480</v>
      </c>
      <c r="V7684" s="2">
        <f t="shared" si="5379"/>
        <v>5610</v>
      </c>
      <c r="W7684" s="2">
        <f t="shared" si="5379"/>
        <v>21210</v>
      </c>
      <c r="X7684" s="2">
        <f t="shared" si="5379"/>
        <v>46020.270000000004</v>
      </c>
      <c r="Y7684" s="2">
        <f t="shared" si="5379"/>
        <v>14480</v>
      </c>
      <c r="Z7684" s="2">
        <f t="shared" si="5379"/>
        <v>499.72999999999956</v>
      </c>
    </row>
    <row r="7685" spans="1:26" hidden="1" outlineLevel="7" x14ac:dyDescent="0.25">
      <c r="A7685" s="1" t="s">
        <v>415</v>
      </c>
      <c r="B7685" s="1">
        <v>5</v>
      </c>
      <c r="C7685" s="1" t="s">
        <v>174</v>
      </c>
      <c r="D7685" s="1" t="s">
        <v>281</v>
      </c>
      <c r="E7685" s="1" t="s">
        <v>282</v>
      </c>
      <c r="F7685" s="3">
        <v>1</v>
      </c>
      <c r="G7685" t="s">
        <v>424</v>
      </c>
      <c r="H7685" s="3">
        <v>15</v>
      </c>
      <c r="I7685" t="s">
        <v>433</v>
      </c>
      <c r="J7685" s="3">
        <v>159</v>
      </c>
      <c r="K7685" s="32" t="s">
        <v>470</v>
      </c>
      <c r="L7685" s="1">
        <v>15901</v>
      </c>
      <c r="M7685" s="1">
        <v>1020</v>
      </c>
      <c r="N7685" s="1" t="s">
        <v>24</v>
      </c>
      <c r="O7685" s="2">
        <v>9409.0499999999993</v>
      </c>
      <c r="P7685" s="2">
        <v>9409.0499999999993</v>
      </c>
      <c r="Q7685" s="2">
        <v>0</v>
      </c>
      <c r="R7685" s="2">
        <v>0</v>
      </c>
      <c r="S7685" s="2">
        <v>0</v>
      </c>
      <c r="T7685" s="2">
        <v>0</v>
      </c>
      <c r="U7685" s="2">
        <v>0</v>
      </c>
      <c r="V7685" s="2">
        <v>0</v>
      </c>
      <c r="W7685" s="2">
        <v>0</v>
      </c>
      <c r="X7685" s="2">
        <f>SUM(Q7685:W7685)</f>
        <v>0</v>
      </c>
      <c r="Y7685" s="2">
        <v>0</v>
      </c>
      <c r="Z7685" s="2">
        <f>+P7685-X7685-Y7685</f>
        <v>9409.0499999999993</v>
      </c>
    </row>
    <row r="7686" spans="1:26" hidden="1" outlineLevel="7" x14ac:dyDescent="0.25">
      <c r="F7686" s="3"/>
      <c r="G7686" s="100"/>
      <c r="H7686" s="3"/>
      <c r="I7686" s="100"/>
      <c r="J7686" s="3"/>
      <c r="K7686" s="101"/>
      <c r="N7686" s="102" t="s">
        <v>815</v>
      </c>
      <c r="O7686" s="2">
        <f t="shared" ref="O7686:Z7686" si="5380">SUBTOTAL(9,O7685:O7685)</f>
        <v>9409.0499999999993</v>
      </c>
      <c r="P7686" s="2">
        <f t="shared" si="5380"/>
        <v>9409.0499999999993</v>
      </c>
      <c r="Q7686" s="2">
        <f t="shared" si="5380"/>
        <v>0</v>
      </c>
      <c r="R7686" s="2">
        <f t="shared" si="5380"/>
        <v>0</v>
      </c>
      <c r="S7686" s="2">
        <f t="shared" si="5380"/>
        <v>0</v>
      </c>
      <c r="T7686" s="2">
        <f t="shared" si="5380"/>
        <v>0</v>
      </c>
      <c r="U7686" s="2">
        <f t="shared" si="5380"/>
        <v>0</v>
      </c>
      <c r="V7686" s="2">
        <f t="shared" si="5380"/>
        <v>0</v>
      </c>
      <c r="W7686" s="2">
        <f t="shared" si="5380"/>
        <v>0</v>
      </c>
      <c r="X7686" s="2">
        <f t="shared" si="5380"/>
        <v>0</v>
      </c>
      <c r="Y7686" s="2">
        <f t="shared" si="5380"/>
        <v>0</v>
      </c>
      <c r="Z7686" s="2">
        <f t="shared" si="5380"/>
        <v>9409.0499999999993</v>
      </c>
    </row>
    <row r="7687" spans="1:26" hidden="1" outlineLevel="6" collapsed="1" x14ac:dyDescent="0.25">
      <c r="F7687" s="3"/>
      <c r="G7687" s="100"/>
      <c r="H7687" s="3"/>
      <c r="I7687" s="100"/>
      <c r="J7687" s="3"/>
      <c r="K7687" s="104" t="s">
        <v>722</v>
      </c>
      <c r="O7687" s="2">
        <f t="shared" ref="O7687:Z7687" si="5381">SUBTOTAL(9,O7685:O7685)</f>
        <v>9409.0499999999993</v>
      </c>
      <c r="P7687" s="2">
        <f t="shared" si="5381"/>
        <v>9409.0499999999993</v>
      </c>
      <c r="Q7687" s="2">
        <f t="shared" si="5381"/>
        <v>0</v>
      </c>
      <c r="R7687" s="2">
        <f t="shared" si="5381"/>
        <v>0</v>
      </c>
      <c r="S7687" s="2">
        <f t="shared" si="5381"/>
        <v>0</v>
      </c>
      <c r="T7687" s="2">
        <f t="shared" si="5381"/>
        <v>0</v>
      </c>
      <c r="U7687" s="2">
        <f t="shared" si="5381"/>
        <v>0</v>
      </c>
      <c r="V7687" s="2">
        <f t="shared" si="5381"/>
        <v>0</v>
      </c>
      <c r="W7687" s="2">
        <f t="shared" si="5381"/>
        <v>0</v>
      </c>
      <c r="X7687" s="2">
        <f t="shared" si="5381"/>
        <v>0</v>
      </c>
      <c r="Y7687" s="2">
        <f t="shared" si="5381"/>
        <v>0</v>
      </c>
      <c r="Z7687" s="2">
        <f t="shared" si="5381"/>
        <v>9409.0499999999993</v>
      </c>
    </row>
    <row r="7688" spans="1:26" hidden="1" outlineLevel="5" collapsed="1" x14ac:dyDescent="0.25">
      <c r="F7688" s="3"/>
      <c r="G7688" s="100"/>
      <c r="H7688" s="3"/>
      <c r="I7688" s="103" t="s">
        <v>690</v>
      </c>
      <c r="J7688" s="3"/>
      <c r="K7688" s="101"/>
      <c r="O7688" s="2">
        <f t="shared" ref="O7688:Z7688" si="5382">SUBTOTAL(9,O7680:O7685)</f>
        <v>89955.05</v>
      </c>
      <c r="P7688" s="2">
        <f t="shared" si="5382"/>
        <v>70409.05</v>
      </c>
      <c r="Q7688" s="2">
        <f t="shared" si="5382"/>
        <v>0</v>
      </c>
      <c r="R7688" s="2">
        <f t="shared" si="5382"/>
        <v>3500</v>
      </c>
      <c r="S7688" s="2">
        <f t="shared" si="5382"/>
        <v>8220.27</v>
      </c>
      <c r="T7688" s="2">
        <f t="shared" si="5382"/>
        <v>0</v>
      </c>
      <c r="U7688" s="2">
        <f t="shared" si="5382"/>
        <v>7480</v>
      </c>
      <c r="V7688" s="2">
        <f t="shared" si="5382"/>
        <v>5610</v>
      </c>
      <c r="W7688" s="2">
        <f t="shared" si="5382"/>
        <v>21210</v>
      </c>
      <c r="X7688" s="2">
        <f t="shared" si="5382"/>
        <v>46020.270000000004</v>
      </c>
      <c r="Y7688" s="2">
        <f t="shared" si="5382"/>
        <v>14480</v>
      </c>
      <c r="Z7688" s="2">
        <f t="shared" si="5382"/>
        <v>9908.7799999999988</v>
      </c>
    </row>
    <row r="7689" spans="1:26" hidden="1" outlineLevel="4" collapsed="1" x14ac:dyDescent="0.25">
      <c r="F7689" s="3"/>
      <c r="G7689" s="103" t="s">
        <v>682</v>
      </c>
      <c r="H7689" s="3"/>
      <c r="I7689" s="100"/>
      <c r="J7689" s="3"/>
      <c r="K7689" s="101"/>
      <c r="O7689" s="2">
        <f t="shared" ref="O7689:Z7689" si="5383">SUBTOTAL(9,O7645:O7685)</f>
        <v>540626.77</v>
      </c>
      <c r="P7689" s="2">
        <f t="shared" si="5383"/>
        <v>391994.07</v>
      </c>
      <c r="Q7689" s="2">
        <f t="shared" si="5383"/>
        <v>19975.879999999997</v>
      </c>
      <c r="R7689" s="2">
        <f t="shared" si="5383"/>
        <v>18901.86</v>
      </c>
      <c r="S7689" s="2">
        <f t="shared" si="5383"/>
        <v>43067.45</v>
      </c>
      <c r="T7689" s="2">
        <f t="shared" si="5383"/>
        <v>16342.619999999999</v>
      </c>
      <c r="U7689" s="2">
        <f t="shared" si="5383"/>
        <v>23678.92</v>
      </c>
      <c r="V7689" s="2">
        <f t="shared" si="5383"/>
        <v>26043.899999999998</v>
      </c>
      <c r="W7689" s="2">
        <f t="shared" si="5383"/>
        <v>53487.96</v>
      </c>
      <c r="X7689" s="2">
        <f t="shared" si="5383"/>
        <v>201498.59000000003</v>
      </c>
      <c r="Y7689" s="2">
        <f t="shared" si="5383"/>
        <v>14480</v>
      </c>
      <c r="Z7689" s="2">
        <f t="shared" si="5383"/>
        <v>176015.48000000004</v>
      </c>
    </row>
    <row r="7690" spans="1:26" hidden="1" outlineLevel="7" x14ac:dyDescent="0.25">
      <c r="A7690" s="1" t="s">
        <v>415</v>
      </c>
      <c r="B7690" s="1">
        <v>5</v>
      </c>
      <c r="C7690" s="1" t="s">
        <v>174</v>
      </c>
      <c r="D7690" s="1" t="s">
        <v>281</v>
      </c>
      <c r="E7690" s="1" t="s">
        <v>282</v>
      </c>
      <c r="F7690" s="3">
        <v>2</v>
      </c>
      <c r="G7690" t="s">
        <v>425</v>
      </c>
      <c r="H7690" s="3">
        <v>21</v>
      </c>
      <c r="I7690" t="s">
        <v>435</v>
      </c>
      <c r="J7690" s="3">
        <v>211</v>
      </c>
      <c r="K7690" s="32" t="s">
        <v>472</v>
      </c>
      <c r="L7690" s="1">
        <v>21101</v>
      </c>
      <c r="M7690" s="1">
        <v>4001</v>
      </c>
      <c r="N7690" s="1" t="s">
        <v>37</v>
      </c>
      <c r="O7690" s="2">
        <v>14000</v>
      </c>
      <c r="P7690" s="2">
        <v>14000</v>
      </c>
      <c r="Q7690" s="2">
        <v>0</v>
      </c>
      <c r="R7690" s="2">
        <v>0</v>
      </c>
      <c r="S7690" s="2">
        <v>3370.21</v>
      </c>
      <c r="T7690" s="2">
        <v>0</v>
      </c>
      <c r="U7690" s="2">
        <v>0</v>
      </c>
      <c r="V7690" s="2">
        <v>1840.5</v>
      </c>
      <c r="W7690" s="2">
        <v>0</v>
      </c>
      <c r="X7690" s="2">
        <f>SUM(Q7690:W7690)</f>
        <v>5210.71</v>
      </c>
      <c r="Y7690" s="2">
        <v>0</v>
      </c>
      <c r="Z7690" s="2">
        <f>+P7690-X7690-Y7690</f>
        <v>8789.2900000000009</v>
      </c>
    </row>
    <row r="7691" spans="1:26" hidden="1" outlineLevel="7" x14ac:dyDescent="0.25">
      <c r="F7691" s="3"/>
      <c r="G7691" s="100"/>
      <c r="H7691" s="3"/>
      <c r="I7691" s="100"/>
      <c r="J7691" s="3"/>
      <c r="K7691" s="101"/>
      <c r="N7691" s="102" t="s">
        <v>816</v>
      </c>
      <c r="O7691" s="2">
        <f t="shared" ref="O7691:Z7691" si="5384">SUBTOTAL(9,O7690:O7690)</f>
        <v>14000</v>
      </c>
      <c r="P7691" s="2">
        <f t="shared" si="5384"/>
        <v>14000</v>
      </c>
      <c r="Q7691" s="2">
        <f t="shared" si="5384"/>
        <v>0</v>
      </c>
      <c r="R7691" s="2">
        <f t="shared" si="5384"/>
        <v>0</v>
      </c>
      <c r="S7691" s="2">
        <f t="shared" si="5384"/>
        <v>3370.21</v>
      </c>
      <c r="T7691" s="2">
        <f t="shared" si="5384"/>
        <v>0</v>
      </c>
      <c r="U7691" s="2">
        <f t="shared" si="5384"/>
        <v>0</v>
      </c>
      <c r="V7691" s="2">
        <f t="shared" si="5384"/>
        <v>1840.5</v>
      </c>
      <c r="W7691" s="2">
        <f t="shared" si="5384"/>
        <v>0</v>
      </c>
      <c r="X7691" s="2">
        <f t="shared" si="5384"/>
        <v>5210.71</v>
      </c>
      <c r="Y7691" s="2">
        <f t="shared" si="5384"/>
        <v>0</v>
      </c>
      <c r="Z7691" s="2">
        <f t="shared" si="5384"/>
        <v>8789.2900000000009</v>
      </c>
    </row>
    <row r="7692" spans="1:26" hidden="1" outlineLevel="6" collapsed="1" x14ac:dyDescent="0.25">
      <c r="F7692" s="3"/>
      <c r="G7692" s="100"/>
      <c r="H7692" s="3"/>
      <c r="I7692" s="100"/>
      <c r="J7692" s="3"/>
      <c r="K7692" s="104" t="s">
        <v>723</v>
      </c>
      <c r="O7692" s="2">
        <f t="shared" ref="O7692:Z7692" si="5385">SUBTOTAL(9,O7690:O7690)</f>
        <v>14000</v>
      </c>
      <c r="P7692" s="2">
        <f t="shared" si="5385"/>
        <v>14000</v>
      </c>
      <c r="Q7692" s="2">
        <f t="shared" si="5385"/>
        <v>0</v>
      </c>
      <c r="R7692" s="2">
        <f t="shared" si="5385"/>
        <v>0</v>
      </c>
      <c r="S7692" s="2">
        <f t="shared" si="5385"/>
        <v>3370.21</v>
      </c>
      <c r="T7692" s="2">
        <f t="shared" si="5385"/>
        <v>0</v>
      </c>
      <c r="U7692" s="2">
        <f t="shared" si="5385"/>
        <v>0</v>
      </c>
      <c r="V7692" s="2">
        <f t="shared" si="5385"/>
        <v>1840.5</v>
      </c>
      <c r="W7692" s="2">
        <f t="shared" si="5385"/>
        <v>0</v>
      </c>
      <c r="X7692" s="2">
        <f t="shared" si="5385"/>
        <v>5210.71</v>
      </c>
      <c r="Y7692" s="2">
        <f t="shared" si="5385"/>
        <v>0</v>
      </c>
      <c r="Z7692" s="2">
        <f t="shared" si="5385"/>
        <v>8789.2900000000009</v>
      </c>
    </row>
    <row r="7693" spans="1:26" hidden="1" outlineLevel="7" x14ac:dyDescent="0.25">
      <c r="A7693" s="1" t="s">
        <v>415</v>
      </c>
      <c r="B7693" s="1">
        <v>5</v>
      </c>
      <c r="C7693" s="1" t="s">
        <v>174</v>
      </c>
      <c r="D7693" s="1" t="s">
        <v>281</v>
      </c>
      <c r="E7693" s="1" t="s">
        <v>282</v>
      </c>
      <c r="F7693" s="3">
        <v>2</v>
      </c>
      <c r="G7693" t="s">
        <v>425</v>
      </c>
      <c r="H7693" s="3">
        <v>21</v>
      </c>
      <c r="I7693" t="s">
        <v>435</v>
      </c>
      <c r="J7693" s="3">
        <v>214</v>
      </c>
      <c r="K7693" s="32" t="s">
        <v>474</v>
      </c>
      <c r="L7693" s="1">
        <v>21401</v>
      </c>
      <c r="M7693" s="1">
        <v>4002</v>
      </c>
      <c r="N7693" s="1" t="s">
        <v>38</v>
      </c>
      <c r="O7693" s="2">
        <v>8692.67</v>
      </c>
      <c r="P7693" s="2">
        <v>8692.67</v>
      </c>
      <c r="Q7693" s="2">
        <v>0</v>
      </c>
      <c r="R7693" s="2">
        <v>0</v>
      </c>
      <c r="S7693" s="2">
        <v>0</v>
      </c>
      <c r="T7693" s="2">
        <v>0</v>
      </c>
      <c r="U7693" s="2">
        <v>0</v>
      </c>
      <c r="V7693" s="2">
        <v>5008.76</v>
      </c>
      <c r="W7693" s="2">
        <v>0</v>
      </c>
      <c r="X7693" s="2">
        <f>SUM(Q7693:W7693)</f>
        <v>5008.76</v>
      </c>
      <c r="Y7693" s="2">
        <v>0</v>
      </c>
      <c r="Z7693" s="2">
        <f>+P7693-X7693-Y7693</f>
        <v>3683.91</v>
      </c>
    </row>
    <row r="7694" spans="1:26" hidden="1" outlineLevel="7" x14ac:dyDescent="0.25">
      <c r="F7694" s="3"/>
      <c r="G7694" s="100"/>
      <c r="H7694" s="3"/>
      <c r="I7694" s="100"/>
      <c r="J7694" s="3"/>
      <c r="K7694" s="101"/>
      <c r="N7694" s="102" t="s">
        <v>817</v>
      </c>
      <c r="O7694" s="2">
        <f t="shared" ref="O7694:Z7694" si="5386">SUBTOTAL(9,O7693:O7693)</f>
        <v>8692.67</v>
      </c>
      <c r="P7694" s="2">
        <f t="shared" si="5386"/>
        <v>8692.67</v>
      </c>
      <c r="Q7694" s="2">
        <f t="shared" si="5386"/>
        <v>0</v>
      </c>
      <c r="R7694" s="2">
        <f t="shared" si="5386"/>
        <v>0</v>
      </c>
      <c r="S7694" s="2">
        <f t="shared" si="5386"/>
        <v>0</v>
      </c>
      <c r="T7694" s="2">
        <f t="shared" si="5386"/>
        <v>0</v>
      </c>
      <c r="U7694" s="2">
        <f t="shared" si="5386"/>
        <v>0</v>
      </c>
      <c r="V7694" s="2">
        <f t="shared" si="5386"/>
        <v>5008.76</v>
      </c>
      <c r="W7694" s="2">
        <f t="shared" si="5386"/>
        <v>0</v>
      </c>
      <c r="X7694" s="2">
        <f t="shared" si="5386"/>
        <v>5008.76</v>
      </c>
      <c r="Y7694" s="2">
        <f t="shared" si="5386"/>
        <v>0</v>
      </c>
      <c r="Z7694" s="2">
        <f t="shared" si="5386"/>
        <v>3683.91</v>
      </c>
    </row>
    <row r="7695" spans="1:26" hidden="1" outlineLevel="6" collapsed="1" x14ac:dyDescent="0.25">
      <c r="F7695" s="3"/>
      <c r="G7695" s="100"/>
      <c r="H7695" s="3"/>
      <c r="I7695" s="100"/>
      <c r="J7695" s="3"/>
      <c r="K7695" s="104" t="s">
        <v>724</v>
      </c>
      <c r="O7695" s="2">
        <f t="shared" ref="O7695:Z7695" si="5387">SUBTOTAL(9,O7693:O7693)</f>
        <v>8692.67</v>
      </c>
      <c r="P7695" s="2">
        <f t="shared" si="5387"/>
        <v>8692.67</v>
      </c>
      <c r="Q7695" s="2">
        <f t="shared" si="5387"/>
        <v>0</v>
      </c>
      <c r="R7695" s="2">
        <f t="shared" si="5387"/>
        <v>0</v>
      </c>
      <c r="S7695" s="2">
        <f t="shared" si="5387"/>
        <v>0</v>
      </c>
      <c r="T7695" s="2">
        <f t="shared" si="5387"/>
        <v>0</v>
      </c>
      <c r="U7695" s="2">
        <f t="shared" si="5387"/>
        <v>0</v>
      </c>
      <c r="V7695" s="2">
        <f t="shared" si="5387"/>
        <v>5008.76</v>
      </c>
      <c r="W7695" s="2">
        <f t="shared" si="5387"/>
        <v>0</v>
      </c>
      <c r="X7695" s="2">
        <f t="shared" si="5387"/>
        <v>5008.76</v>
      </c>
      <c r="Y7695" s="2">
        <f t="shared" si="5387"/>
        <v>0</v>
      </c>
      <c r="Z7695" s="2">
        <f t="shared" si="5387"/>
        <v>3683.91</v>
      </c>
    </row>
    <row r="7696" spans="1:26" hidden="1" outlineLevel="7" x14ac:dyDescent="0.25">
      <c r="A7696" s="1" t="s">
        <v>415</v>
      </c>
      <c r="B7696" s="1">
        <v>5</v>
      </c>
      <c r="C7696" s="1" t="s">
        <v>174</v>
      </c>
      <c r="D7696" s="1" t="s">
        <v>281</v>
      </c>
      <c r="E7696" s="1" t="s">
        <v>282</v>
      </c>
      <c r="F7696" s="3">
        <v>2</v>
      </c>
      <c r="G7696" t="s">
        <v>425</v>
      </c>
      <c r="H7696" s="3">
        <v>21</v>
      </c>
      <c r="I7696" t="s">
        <v>435</v>
      </c>
      <c r="J7696" s="3">
        <v>216</v>
      </c>
      <c r="K7696" s="32" t="s">
        <v>476</v>
      </c>
      <c r="L7696" s="1">
        <v>21601</v>
      </c>
      <c r="M7696" s="1">
        <v>4010</v>
      </c>
      <c r="N7696" s="1" t="s">
        <v>39</v>
      </c>
      <c r="O7696" s="2">
        <v>16266.74</v>
      </c>
      <c r="P7696" s="2">
        <v>16266.74</v>
      </c>
      <c r="Q7696" s="2">
        <v>0</v>
      </c>
      <c r="R7696" s="2">
        <v>4544.6499999999996</v>
      </c>
      <c r="S7696" s="2">
        <v>1226.47</v>
      </c>
      <c r="T7696" s="2">
        <v>0</v>
      </c>
      <c r="U7696" s="2">
        <v>2470.34</v>
      </c>
      <c r="V7696" s="2">
        <v>3414.92</v>
      </c>
      <c r="W7696" s="2">
        <v>0</v>
      </c>
      <c r="X7696" s="2">
        <f>SUM(Q7696:W7696)</f>
        <v>11656.38</v>
      </c>
      <c r="Y7696" s="2">
        <v>0</v>
      </c>
      <c r="Z7696" s="2">
        <f>+P7696-X7696-Y7696</f>
        <v>4610.3600000000006</v>
      </c>
    </row>
    <row r="7697" spans="1:26" hidden="1" outlineLevel="7" x14ac:dyDescent="0.25">
      <c r="F7697" s="3"/>
      <c r="G7697" s="100"/>
      <c r="H7697" s="3"/>
      <c r="I7697" s="100"/>
      <c r="J7697" s="3"/>
      <c r="K7697" s="101"/>
      <c r="N7697" s="102" t="s">
        <v>819</v>
      </c>
      <c r="O7697" s="2">
        <f t="shared" ref="O7697:Z7697" si="5388">SUBTOTAL(9,O7696:O7696)</f>
        <v>16266.74</v>
      </c>
      <c r="P7697" s="2">
        <f t="shared" si="5388"/>
        <v>16266.74</v>
      </c>
      <c r="Q7697" s="2">
        <f t="shared" si="5388"/>
        <v>0</v>
      </c>
      <c r="R7697" s="2">
        <f t="shared" si="5388"/>
        <v>4544.6499999999996</v>
      </c>
      <c r="S7697" s="2">
        <f t="shared" si="5388"/>
        <v>1226.47</v>
      </c>
      <c r="T7697" s="2">
        <f t="shared" si="5388"/>
        <v>0</v>
      </c>
      <c r="U7697" s="2">
        <f t="shared" si="5388"/>
        <v>2470.34</v>
      </c>
      <c r="V7697" s="2">
        <f t="shared" si="5388"/>
        <v>3414.92</v>
      </c>
      <c r="W7697" s="2">
        <f t="shared" si="5388"/>
        <v>0</v>
      </c>
      <c r="X7697" s="2">
        <f t="shared" si="5388"/>
        <v>11656.38</v>
      </c>
      <c r="Y7697" s="2">
        <f t="shared" si="5388"/>
        <v>0</v>
      </c>
      <c r="Z7697" s="2">
        <f t="shared" si="5388"/>
        <v>4610.3600000000006</v>
      </c>
    </row>
    <row r="7698" spans="1:26" hidden="1" outlineLevel="6" collapsed="1" x14ac:dyDescent="0.25">
      <c r="F7698" s="3"/>
      <c r="G7698" s="100"/>
      <c r="H7698" s="3"/>
      <c r="I7698" s="100"/>
      <c r="J7698" s="3"/>
      <c r="K7698" s="104" t="s">
        <v>726</v>
      </c>
      <c r="O7698" s="2">
        <f t="shared" ref="O7698:Z7698" si="5389">SUBTOTAL(9,O7696:O7696)</f>
        <v>16266.74</v>
      </c>
      <c r="P7698" s="2">
        <f t="shared" si="5389"/>
        <v>16266.74</v>
      </c>
      <c r="Q7698" s="2">
        <f t="shared" si="5389"/>
        <v>0</v>
      </c>
      <c r="R7698" s="2">
        <f t="shared" si="5389"/>
        <v>4544.6499999999996</v>
      </c>
      <c r="S7698" s="2">
        <f t="shared" si="5389"/>
        <v>1226.47</v>
      </c>
      <c r="T7698" s="2">
        <f t="shared" si="5389"/>
        <v>0</v>
      </c>
      <c r="U7698" s="2">
        <f t="shared" si="5389"/>
        <v>2470.34</v>
      </c>
      <c r="V7698" s="2">
        <f t="shared" si="5389"/>
        <v>3414.92</v>
      </c>
      <c r="W7698" s="2">
        <f t="shared" si="5389"/>
        <v>0</v>
      </c>
      <c r="X7698" s="2">
        <f t="shared" si="5389"/>
        <v>11656.38</v>
      </c>
      <c r="Y7698" s="2">
        <f t="shared" si="5389"/>
        <v>0</v>
      </c>
      <c r="Z7698" s="2">
        <f t="shared" si="5389"/>
        <v>4610.3600000000006</v>
      </c>
    </row>
    <row r="7699" spans="1:26" hidden="1" outlineLevel="7" x14ac:dyDescent="0.25">
      <c r="A7699" s="1" t="s">
        <v>415</v>
      </c>
      <c r="B7699" s="1">
        <v>5</v>
      </c>
      <c r="C7699" s="1" t="s">
        <v>174</v>
      </c>
      <c r="D7699" s="1" t="s">
        <v>281</v>
      </c>
      <c r="E7699" s="1" t="s">
        <v>282</v>
      </c>
      <c r="F7699" s="3">
        <v>2</v>
      </c>
      <c r="G7699" t="s">
        <v>425</v>
      </c>
      <c r="H7699" s="3">
        <v>21</v>
      </c>
      <c r="I7699" t="s">
        <v>435</v>
      </c>
      <c r="J7699" s="3">
        <v>217</v>
      </c>
      <c r="K7699" s="32" t="s">
        <v>477</v>
      </c>
      <c r="L7699" s="1">
        <v>21701</v>
      </c>
      <c r="M7699" s="1">
        <v>3001</v>
      </c>
      <c r="N7699" s="1" t="s">
        <v>79</v>
      </c>
      <c r="O7699" s="2">
        <v>7000</v>
      </c>
      <c r="P7699" s="2">
        <v>5364</v>
      </c>
      <c r="Q7699" s="2">
        <v>0</v>
      </c>
      <c r="R7699" s="2">
        <v>0</v>
      </c>
      <c r="S7699" s="2">
        <v>1382.04</v>
      </c>
      <c r="T7699" s="2">
        <v>0</v>
      </c>
      <c r="U7699" s="2">
        <v>949.12</v>
      </c>
      <c r="V7699" s="2">
        <v>1167.51</v>
      </c>
      <c r="W7699" s="2">
        <v>0</v>
      </c>
      <c r="X7699" s="2">
        <f>SUM(Q7699:W7699)</f>
        <v>3498.67</v>
      </c>
      <c r="Y7699" s="2">
        <v>0</v>
      </c>
      <c r="Z7699" s="2">
        <f>+P7699-X7699-Y7699</f>
        <v>1865.33</v>
      </c>
    </row>
    <row r="7700" spans="1:26" hidden="1" outlineLevel="7" x14ac:dyDescent="0.25">
      <c r="F7700" s="3"/>
      <c r="G7700" s="100"/>
      <c r="H7700" s="3"/>
      <c r="I7700" s="100"/>
      <c r="J7700" s="3"/>
      <c r="K7700" s="101"/>
      <c r="N7700" s="102" t="s">
        <v>857</v>
      </c>
      <c r="O7700" s="2">
        <f t="shared" ref="O7700:Z7700" si="5390">SUBTOTAL(9,O7699:O7699)</f>
        <v>7000</v>
      </c>
      <c r="P7700" s="2">
        <f t="shared" si="5390"/>
        <v>5364</v>
      </c>
      <c r="Q7700" s="2">
        <f t="shared" si="5390"/>
        <v>0</v>
      </c>
      <c r="R7700" s="2">
        <f t="shared" si="5390"/>
        <v>0</v>
      </c>
      <c r="S7700" s="2">
        <f t="shared" si="5390"/>
        <v>1382.04</v>
      </c>
      <c r="T7700" s="2">
        <f t="shared" si="5390"/>
        <v>0</v>
      </c>
      <c r="U7700" s="2">
        <f t="shared" si="5390"/>
        <v>949.12</v>
      </c>
      <c r="V7700" s="2">
        <f t="shared" si="5390"/>
        <v>1167.51</v>
      </c>
      <c r="W7700" s="2">
        <f t="shared" si="5390"/>
        <v>0</v>
      </c>
      <c r="X7700" s="2">
        <f t="shared" si="5390"/>
        <v>3498.67</v>
      </c>
      <c r="Y7700" s="2">
        <f t="shared" si="5390"/>
        <v>0</v>
      </c>
      <c r="Z7700" s="2">
        <f t="shared" si="5390"/>
        <v>1865.33</v>
      </c>
    </row>
    <row r="7701" spans="1:26" hidden="1" outlineLevel="6" collapsed="1" x14ac:dyDescent="0.25">
      <c r="F7701" s="3"/>
      <c r="G7701" s="100"/>
      <c r="H7701" s="3"/>
      <c r="I7701" s="100"/>
      <c r="J7701" s="3"/>
      <c r="K7701" s="104" t="s">
        <v>758</v>
      </c>
      <c r="O7701" s="2">
        <f t="shared" ref="O7701:Z7701" si="5391">SUBTOTAL(9,O7699:O7699)</f>
        <v>7000</v>
      </c>
      <c r="P7701" s="2">
        <f t="shared" si="5391"/>
        <v>5364</v>
      </c>
      <c r="Q7701" s="2">
        <f t="shared" si="5391"/>
        <v>0</v>
      </c>
      <c r="R7701" s="2">
        <f t="shared" si="5391"/>
        <v>0</v>
      </c>
      <c r="S7701" s="2">
        <f t="shared" si="5391"/>
        <v>1382.04</v>
      </c>
      <c r="T7701" s="2">
        <f t="shared" si="5391"/>
        <v>0</v>
      </c>
      <c r="U7701" s="2">
        <f t="shared" si="5391"/>
        <v>949.12</v>
      </c>
      <c r="V7701" s="2">
        <f t="shared" si="5391"/>
        <v>1167.51</v>
      </c>
      <c r="W7701" s="2">
        <f t="shared" si="5391"/>
        <v>0</v>
      </c>
      <c r="X7701" s="2">
        <f t="shared" si="5391"/>
        <v>3498.67</v>
      </c>
      <c r="Y7701" s="2">
        <f t="shared" si="5391"/>
        <v>0</v>
      </c>
      <c r="Z7701" s="2">
        <f t="shared" si="5391"/>
        <v>1865.33</v>
      </c>
    </row>
    <row r="7702" spans="1:26" hidden="1" outlineLevel="5" collapsed="1" x14ac:dyDescent="0.25">
      <c r="F7702" s="3"/>
      <c r="G7702" s="100"/>
      <c r="H7702" s="3"/>
      <c r="I7702" s="103" t="s">
        <v>691</v>
      </c>
      <c r="J7702" s="3"/>
      <c r="K7702" s="101"/>
      <c r="O7702" s="2">
        <f t="shared" ref="O7702:Z7702" si="5392">SUBTOTAL(9,O7690:O7699)</f>
        <v>45959.409999999996</v>
      </c>
      <c r="P7702" s="2">
        <f t="shared" si="5392"/>
        <v>44323.409999999996</v>
      </c>
      <c r="Q7702" s="2">
        <f t="shared" si="5392"/>
        <v>0</v>
      </c>
      <c r="R7702" s="2">
        <f t="shared" si="5392"/>
        <v>4544.6499999999996</v>
      </c>
      <c r="S7702" s="2">
        <f t="shared" si="5392"/>
        <v>5978.72</v>
      </c>
      <c r="T7702" s="2">
        <f t="shared" si="5392"/>
        <v>0</v>
      </c>
      <c r="U7702" s="2">
        <f t="shared" si="5392"/>
        <v>3419.46</v>
      </c>
      <c r="V7702" s="2">
        <f t="shared" si="5392"/>
        <v>11431.69</v>
      </c>
      <c r="W7702" s="2">
        <f t="shared" si="5392"/>
        <v>0</v>
      </c>
      <c r="X7702" s="2">
        <f t="shared" si="5392"/>
        <v>25374.519999999997</v>
      </c>
      <c r="Y7702" s="2">
        <f t="shared" si="5392"/>
        <v>0</v>
      </c>
      <c r="Z7702" s="2">
        <f t="shared" si="5392"/>
        <v>18948.89</v>
      </c>
    </row>
    <row r="7703" spans="1:26" hidden="1" outlineLevel="7" x14ac:dyDescent="0.25">
      <c r="A7703" s="1" t="s">
        <v>415</v>
      </c>
      <c r="B7703" s="1">
        <v>5</v>
      </c>
      <c r="C7703" s="1" t="s">
        <v>174</v>
      </c>
      <c r="D7703" s="1" t="s">
        <v>281</v>
      </c>
      <c r="E7703" s="1" t="s">
        <v>282</v>
      </c>
      <c r="F7703" s="3">
        <v>2</v>
      </c>
      <c r="G7703" t="s">
        <v>425</v>
      </c>
      <c r="H7703" s="3">
        <v>22</v>
      </c>
      <c r="I7703" t="s">
        <v>436</v>
      </c>
      <c r="J7703" s="3">
        <v>221</v>
      </c>
      <c r="K7703" s="32" t="s">
        <v>478</v>
      </c>
      <c r="L7703" s="1">
        <v>22101</v>
      </c>
      <c r="M7703" s="1">
        <v>4020</v>
      </c>
      <c r="N7703" s="1" t="s">
        <v>44</v>
      </c>
      <c r="O7703" s="2">
        <v>0</v>
      </c>
      <c r="P7703" s="2">
        <v>1073</v>
      </c>
      <c r="Q7703" s="2">
        <v>0</v>
      </c>
      <c r="R7703" s="2">
        <v>0</v>
      </c>
      <c r="S7703" s="2">
        <v>0</v>
      </c>
      <c r="T7703" s="2">
        <v>1072.48</v>
      </c>
      <c r="U7703" s="2">
        <v>0</v>
      </c>
      <c r="V7703" s="2">
        <v>0</v>
      </c>
      <c r="W7703" s="2">
        <v>0</v>
      </c>
      <c r="X7703" s="2">
        <f>SUM(Q7703:W7703)</f>
        <v>1072.48</v>
      </c>
      <c r="Y7703" s="2">
        <v>0</v>
      </c>
      <c r="Z7703" s="2">
        <f>+P7703-X7703-Y7703</f>
        <v>0.51999999999998181</v>
      </c>
    </row>
    <row r="7704" spans="1:26" hidden="1" outlineLevel="7" x14ac:dyDescent="0.25">
      <c r="F7704" s="3"/>
      <c r="G7704" s="100"/>
      <c r="H7704" s="3"/>
      <c r="I7704" s="100"/>
      <c r="J7704" s="3"/>
      <c r="K7704" s="101"/>
      <c r="N7704" s="102" t="s">
        <v>821</v>
      </c>
      <c r="O7704" s="2">
        <f t="shared" ref="O7704:Z7704" si="5393">SUBTOTAL(9,O7703:O7703)</f>
        <v>0</v>
      </c>
      <c r="P7704" s="2">
        <f t="shared" si="5393"/>
        <v>1073</v>
      </c>
      <c r="Q7704" s="2">
        <f t="shared" si="5393"/>
        <v>0</v>
      </c>
      <c r="R7704" s="2">
        <f t="shared" si="5393"/>
        <v>0</v>
      </c>
      <c r="S7704" s="2">
        <f t="shared" si="5393"/>
        <v>0</v>
      </c>
      <c r="T7704" s="2">
        <f t="shared" si="5393"/>
        <v>1072.48</v>
      </c>
      <c r="U7704" s="2">
        <f t="shared" si="5393"/>
        <v>0</v>
      </c>
      <c r="V7704" s="2">
        <f t="shared" si="5393"/>
        <v>0</v>
      </c>
      <c r="W7704" s="2">
        <f t="shared" si="5393"/>
        <v>0</v>
      </c>
      <c r="X7704" s="2">
        <f t="shared" si="5393"/>
        <v>1072.48</v>
      </c>
      <c r="Y7704" s="2">
        <f t="shared" si="5393"/>
        <v>0</v>
      </c>
      <c r="Z7704" s="2">
        <f t="shared" si="5393"/>
        <v>0.51999999999998181</v>
      </c>
    </row>
    <row r="7705" spans="1:26" hidden="1" outlineLevel="7" x14ac:dyDescent="0.25">
      <c r="A7705" s="1" t="s">
        <v>415</v>
      </c>
      <c r="B7705" s="1">
        <v>5</v>
      </c>
      <c r="C7705" s="1" t="s">
        <v>174</v>
      </c>
      <c r="D7705" s="1" t="s">
        <v>281</v>
      </c>
      <c r="E7705" s="1" t="s">
        <v>282</v>
      </c>
      <c r="F7705" s="3">
        <v>2</v>
      </c>
      <c r="G7705" t="s">
        <v>425</v>
      </c>
      <c r="H7705" s="3">
        <v>22</v>
      </c>
      <c r="I7705" t="s">
        <v>436</v>
      </c>
      <c r="J7705" s="3">
        <v>221</v>
      </c>
      <c r="K7705" s="32" t="s">
        <v>478</v>
      </c>
      <c r="L7705" s="1">
        <v>22102</v>
      </c>
      <c r="M7705" s="1">
        <v>5020</v>
      </c>
      <c r="N7705" s="1" t="s">
        <v>53</v>
      </c>
      <c r="O7705" s="2">
        <v>1560</v>
      </c>
      <c r="P7705" s="2">
        <v>1560</v>
      </c>
      <c r="Q7705" s="2">
        <v>0</v>
      </c>
      <c r="R7705" s="2">
        <v>432</v>
      </c>
      <c r="S7705" s="2">
        <v>160</v>
      </c>
      <c r="T7705" s="2">
        <v>160</v>
      </c>
      <c r="U7705" s="2">
        <v>96</v>
      </c>
      <c r="V7705" s="2">
        <v>192</v>
      </c>
      <c r="W7705" s="2">
        <v>128</v>
      </c>
      <c r="X7705" s="2">
        <f>SUM(Q7705:W7705)</f>
        <v>1168</v>
      </c>
      <c r="Y7705" s="2">
        <v>0</v>
      </c>
      <c r="Z7705" s="2">
        <f>+P7705-X7705-Y7705</f>
        <v>392</v>
      </c>
    </row>
    <row r="7706" spans="1:26" hidden="1" outlineLevel="7" x14ac:dyDescent="0.25">
      <c r="F7706" s="3"/>
      <c r="G7706" s="100"/>
      <c r="H7706" s="3"/>
      <c r="I7706" s="100"/>
      <c r="J7706" s="3"/>
      <c r="K7706" s="101"/>
      <c r="N7706" s="102" t="s">
        <v>822</v>
      </c>
      <c r="O7706" s="2">
        <f t="shared" ref="O7706:Z7706" si="5394">SUBTOTAL(9,O7705:O7705)</f>
        <v>1560</v>
      </c>
      <c r="P7706" s="2">
        <f t="shared" si="5394"/>
        <v>1560</v>
      </c>
      <c r="Q7706" s="2">
        <f t="shared" si="5394"/>
        <v>0</v>
      </c>
      <c r="R7706" s="2">
        <f t="shared" si="5394"/>
        <v>432</v>
      </c>
      <c r="S7706" s="2">
        <f t="shared" si="5394"/>
        <v>160</v>
      </c>
      <c r="T7706" s="2">
        <f t="shared" si="5394"/>
        <v>160</v>
      </c>
      <c r="U7706" s="2">
        <f t="shared" si="5394"/>
        <v>96</v>
      </c>
      <c r="V7706" s="2">
        <f t="shared" si="5394"/>
        <v>192</v>
      </c>
      <c r="W7706" s="2">
        <f t="shared" si="5394"/>
        <v>128</v>
      </c>
      <c r="X7706" s="2">
        <f t="shared" si="5394"/>
        <v>1168</v>
      </c>
      <c r="Y7706" s="2">
        <f t="shared" si="5394"/>
        <v>0</v>
      </c>
      <c r="Z7706" s="2">
        <f t="shared" si="5394"/>
        <v>392</v>
      </c>
    </row>
    <row r="7707" spans="1:26" hidden="1" outlineLevel="6" collapsed="1" x14ac:dyDescent="0.25">
      <c r="F7707" s="3"/>
      <c r="G7707" s="100"/>
      <c r="H7707" s="3"/>
      <c r="I7707" s="100"/>
      <c r="J7707" s="3"/>
      <c r="K7707" s="104" t="s">
        <v>727</v>
      </c>
      <c r="O7707" s="2">
        <f t="shared" ref="O7707:Z7707" si="5395">SUBTOTAL(9,O7703:O7705)</f>
        <v>1560</v>
      </c>
      <c r="P7707" s="2">
        <f t="shared" si="5395"/>
        <v>2633</v>
      </c>
      <c r="Q7707" s="2">
        <f t="shared" si="5395"/>
        <v>0</v>
      </c>
      <c r="R7707" s="2">
        <f t="shared" si="5395"/>
        <v>432</v>
      </c>
      <c r="S7707" s="2">
        <f t="shared" si="5395"/>
        <v>160</v>
      </c>
      <c r="T7707" s="2">
        <f t="shared" si="5395"/>
        <v>1232.48</v>
      </c>
      <c r="U7707" s="2">
        <f t="shared" si="5395"/>
        <v>96</v>
      </c>
      <c r="V7707" s="2">
        <f t="shared" si="5395"/>
        <v>192</v>
      </c>
      <c r="W7707" s="2">
        <f t="shared" si="5395"/>
        <v>128</v>
      </c>
      <c r="X7707" s="2">
        <f t="shared" si="5395"/>
        <v>2240.48</v>
      </c>
      <c r="Y7707" s="2">
        <f t="shared" si="5395"/>
        <v>0</v>
      </c>
      <c r="Z7707" s="2">
        <f t="shared" si="5395"/>
        <v>392.52</v>
      </c>
    </row>
    <row r="7708" spans="1:26" hidden="1" outlineLevel="5" collapsed="1" x14ac:dyDescent="0.25">
      <c r="F7708" s="3"/>
      <c r="G7708" s="100"/>
      <c r="H7708" s="3"/>
      <c r="I7708" s="103" t="s">
        <v>692</v>
      </c>
      <c r="J7708" s="3"/>
      <c r="K7708" s="101"/>
      <c r="O7708" s="2">
        <f t="shared" ref="O7708:Z7708" si="5396">SUBTOTAL(9,O7703:O7705)</f>
        <v>1560</v>
      </c>
      <c r="P7708" s="2">
        <f t="shared" si="5396"/>
        <v>2633</v>
      </c>
      <c r="Q7708" s="2">
        <f t="shared" si="5396"/>
        <v>0</v>
      </c>
      <c r="R7708" s="2">
        <f t="shared" si="5396"/>
        <v>432</v>
      </c>
      <c r="S7708" s="2">
        <f t="shared" si="5396"/>
        <v>160</v>
      </c>
      <c r="T7708" s="2">
        <f t="shared" si="5396"/>
        <v>1232.48</v>
      </c>
      <c r="U7708" s="2">
        <f t="shared" si="5396"/>
        <v>96</v>
      </c>
      <c r="V7708" s="2">
        <f t="shared" si="5396"/>
        <v>192</v>
      </c>
      <c r="W7708" s="2">
        <f t="shared" si="5396"/>
        <v>128</v>
      </c>
      <c r="X7708" s="2">
        <f t="shared" si="5396"/>
        <v>2240.48</v>
      </c>
      <c r="Y7708" s="2">
        <f t="shared" si="5396"/>
        <v>0</v>
      </c>
      <c r="Z7708" s="2">
        <f t="shared" si="5396"/>
        <v>392.52</v>
      </c>
    </row>
    <row r="7709" spans="1:26" hidden="1" outlineLevel="7" x14ac:dyDescent="0.25">
      <c r="A7709" s="1" t="s">
        <v>415</v>
      </c>
      <c r="B7709" s="1">
        <v>5</v>
      </c>
      <c r="C7709" s="1" t="s">
        <v>174</v>
      </c>
      <c r="D7709" s="1" t="s">
        <v>281</v>
      </c>
      <c r="E7709" s="1" t="s">
        <v>282</v>
      </c>
      <c r="F7709" s="3">
        <v>2</v>
      </c>
      <c r="G7709" t="s">
        <v>425</v>
      </c>
      <c r="H7709" s="3">
        <v>24</v>
      </c>
      <c r="I7709" t="s">
        <v>437</v>
      </c>
      <c r="J7709" s="3">
        <v>246</v>
      </c>
      <c r="K7709" s="32" t="s">
        <v>480</v>
      </c>
      <c r="L7709" s="1">
        <v>24601</v>
      </c>
      <c r="M7709" s="1">
        <v>5038</v>
      </c>
      <c r="N7709" s="1" t="s">
        <v>97</v>
      </c>
      <c r="O7709" s="2">
        <v>0</v>
      </c>
      <c r="P7709" s="2">
        <v>9187.2000000000007</v>
      </c>
      <c r="Q7709" s="2">
        <v>0</v>
      </c>
      <c r="R7709" s="2">
        <v>0</v>
      </c>
      <c r="S7709" s="2">
        <v>0</v>
      </c>
      <c r="T7709" s="2">
        <v>9187.2000000000007</v>
      </c>
      <c r="U7709" s="2">
        <v>0</v>
      </c>
      <c r="V7709" s="2">
        <v>0</v>
      </c>
      <c r="W7709" s="2">
        <v>0</v>
      </c>
      <c r="X7709" s="2">
        <f>SUM(Q7709:W7709)</f>
        <v>9187.2000000000007</v>
      </c>
      <c r="Y7709" s="2">
        <v>0</v>
      </c>
      <c r="Z7709" s="2">
        <f>+P7709-X7709-Y7709</f>
        <v>0</v>
      </c>
    </row>
    <row r="7710" spans="1:26" hidden="1" outlineLevel="7" x14ac:dyDescent="0.25">
      <c r="F7710" s="3"/>
      <c r="G7710" s="100"/>
      <c r="H7710" s="3"/>
      <c r="I7710" s="100"/>
      <c r="J7710" s="3"/>
      <c r="K7710" s="101"/>
      <c r="N7710" s="102" t="s">
        <v>868</v>
      </c>
      <c r="O7710" s="2">
        <f t="shared" ref="O7710:Z7710" si="5397">SUBTOTAL(9,O7709:O7709)</f>
        <v>0</v>
      </c>
      <c r="P7710" s="2">
        <f t="shared" si="5397"/>
        <v>9187.2000000000007</v>
      </c>
      <c r="Q7710" s="2">
        <f t="shared" si="5397"/>
        <v>0</v>
      </c>
      <c r="R7710" s="2">
        <f t="shared" si="5397"/>
        <v>0</v>
      </c>
      <c r="S7710" s="2">
        <f t="shared" si="5397"/>
        <v>0</v>
      </c>
      <c r="T7710" s="2">
        <f t="shared" si="5397"/>
        <v>9187.2000000000007</v>
      </c>
      <c r="U7710" s="2">
        <f t="shared" si="5397"/>
        <v>0</v>
      </c>
      <c r="V7710" s="2">
        <f t="shared" si="5397"/>
        <v>0</v>
      </c>
      <c r="W7710" s="2">
        <f t="shared" si="5397"/>
        <v>0</v>
      </c>
      <c r="X7710" s="2">
        <f t="shared" si="5397"/>
        <v>9187.2000000000007</v>
      </c>
      <c r="Y7710" s="2">
        <f t="shared" si="5397"/>
        <v>0</v>
      </c>
      <c r="Z7710" s="2">
        <f t="shared" si="5397"/>
        <v>0</v>
      </c>
    </row>
    <row r="7711" spans="1:26" hidden="1" outlineLevel="6" collapsed="1" x14ac:dyDescent="0.25">
      <c r="F7711" s="3"/>
      <c r="G7711" s="100"/>
      <c r="H7711" s="3"/>
      <c r="I7711" s="100"/>
      <c r="J7711" s="3"/>
      <c r="K7711" s="104" t="s">
        <v>766</v>
      </c>
      <c r="O7711" s="2">
        <f t="shared" ref="O7711:Z7711" si="5398">SUBTOTAL(9,O7709:O7709)</f>
        <v>0</v>
      </c>
      <c r="P7711" s="2">
        <f t="shared" si="5398"/>
        <v>9187.2000000000007</v>
      </c>
      <c r="Q7711" s="2">
        <f t="shared" si="5398"/>
        <v>0</v>
      </c>
      <c r="R7711" s="2">
        <f t="shared" si="5398"/>
        <v>0</v>
      </c>
      <c r="S7711" s="2">
        <f t="shared" si="5398"/>
        <v>0</v>
      </c>
      <c r="T7711" s="2">
        <f t="shared" si="5398"/>
        <v>9187.2000000000007</v>
      </c>
      <c r="U7711" s="2">
        <f t="shared" si="5398"/>
        <v>0</v>
      </c>
      <c r="V7711" s="2">
        <f t="shared" si="5398"/>
        <v>0</v>
      </c>
      <c r="W7711" s="2">
        <f t="shared" si="5398"/>
        <v>0</v>
      </c>
      <c r="X7711" s="2">
        <f t="shared" si="5398"/>
        <v>9187.2000000000007</v>
      </c>
      <c r="Y7711" s="2">
        <f t="shared" si="5398"/>
        <v>0</v>
      </c>
      <c r="Z7711" s="2">
        <f t="shared" si="5398"/>
        <v>0</v>
      </c>
    </row>
    <row r="7712" spans="1:26" hidden="1" outlineLevel="5" collapsed="1" x14ac:dyDescent="0.25">
      <c r="F7712" s="3"/>
      <c r="G7712" s="100"/>
      <c r="H7712" s="3"/>
      <c r="I7712" s="103" t="s">
        <v>708</v>
      </c>
      <c r="J7712" s="3"/>
      <c r="K7712" s="101"/>
      <c r="O7712" s="2">
        <f t="shared" ref="O7712:Z7712" si="5399">SUBTOTAL(9,O7709:O7709)</f>
        <v>0</v>
      </c>
      <c r="P7712" s="2">
        <f t="shared" si="5399"/>
        <v>9187.2000000000007</v>
      </c>
      <c r="Q7712" s="2">
        <f t="shared" si="5399"/>
        <v>0</v>
      </c>
      <c r="R7712" s="2">
        <f t="shared" si="5399"/>
        <v>0</v>
      </c>
      <c r="S7712" s="2">
        <f t="shared" si="5399"/>
        <v>0</v>
      </c>
      <c r="T7712" s="2">
        <f t="shared" si="5399"/>
        <v>9187.2000000000007</v>
      </c>
      <c r="U7712" s="2">
        <f t="shared" si="5399"/>
        <v>0</v>
      </c>
      <c r="V7712" s="2">
        <f t="shared" si="5399"/>
        <v>0</v>
      </c>
      <c r="W7712" s="2">
        <f t="shared" si="5399"/>
        <v>0</v>
      </c>
      <c r="X7712" s="2">
        <f t="shared" si="5399"/>
        <v>9187.2000000000007</v>
      </c>
      <c r="Y7712" s="2">
        <f t="shared" si="5399"/>
        <v>0</v>
      </c>
      <c r="Z7712" s="2">
        <f t="shared" si="5399"/>
        <v>0</v>
      </c>
    </row>
    <row r="7713" spans="1:26" hidden="1" outlineLevel="7" x14ac:dyDescent="0.25">
      <c r="A7713" s="1" t="s">
        <v>415</v>
      </c>
      <c r="B7713" s="1">
        <v>5</v>
      </c>
      <c r="C7713" s="1" t="s">
        <v>174</v>
      </c>
      <c r="D7713" s="1" t="s">
        <v>281</v>
      </c>
      <c r="E7713" s="1" t="s">
        <v>282</v>
      </c>
      <c r="F7713" s="3">
        <v>2</v>
      </c>
      <c r="G7713" t="s">
        <v>425</v>
      </c>
      <c r="H7713" s="3">
        <v>27</v>
      </c>
      <c r="I7713" t="s">
        <v>440</v>
      </c>
      <c r="J7713" s="3">
        <v>271</v>
      </c>
      <c r="K7713" s="32" t="s">
        <v>485</v>
      </c>
      <c r="L7713" s="1">
        <v>27101</v>
      </c>
      <c r="M7713" s="1">
        <v>1015</v>
      </c>
      <c r="N7713" s="1" t="s">
        <v>22</v>
      </c>
      <c r="O7713" s="2">
        <v>13153.56</v>
      </c>
      <c r="P7713" s="2">
        <v>13153.56</v>
      </c>
      <c r="Q7713" s="2">
        <v>0</v>
      </c>
      <c r="R7713" s="2">
        <v>3642.51</v>
      </c>
      <c r="S7713" s="2">
        <v>406</v>
      </c>
      <c r="T7713" s="2">
        <v>0</v>
      </c>
      <c r="U7713" s="2">
        <v>0</v>
      </c>
      <c r="V7713" s="2">
        <v>0</v>
      </c>
      <c r="W7713" s="2">
        <v>3127.36</v>
      </c>
      <c r="X7713" s="2">
        <f>SUM(Q7713:W7713)</f>
        <v>7175.8700000000008</v>
      </c>
      <c r="Y7713" s="2">
        <v>1292.2399999999989</v>
      </c>
      <c r="Z7713" s="2">
        <f>+P7713-X7713-Y7713</f>
        <v>4685.45</v>
      </c>
    </row>
    <row r="7714" spans="1:26" hidden="1" outlineLevel="7" x14ac:dyDescent="0.25">
      <c r="F7714" s="3"/>
      <c r="G7714" s="100"/>
      <c r="H7714" s="3"/>
      <c r="I7714" s="100"/>
      <c r="J7714" s="3"/>
      <c r="K7714" s="101"/>
      <c r="N7714" s="102" t="s">
        <v>826</v>
      </c>
      <c r="O7714" s="2">
        <f t="shared" ref="O7714:Z7714" si="5400">SUBTOTAL(9,O7713:O7713)</f>
        <v>13153.56</v>
      </c>
      <c r="P7714" s="2">
        <f t="shared" si="5400"/>
        <v>13153.56</v>
      </c>
      <c r="Q7714" s="2">
        <f t="shared" si="5400"/>
        <v>0</v>
      </c>
      <c r="R7714" s="2">
        <f t="shared" si="5400"/>
        <v>3642.51</v>
      </c>
      <c r="S7714" s="2">
        <f t="shared" si="5400"/>
        <v>406</v>
      </c>
      <c r="T7714" s="2">
        <f t="shared" si="5400"/>
        <v>0</v>
      </c>
      <c r="U7714" s="2">
        <f t="shared" si="5400"/>
        <v>0</v>
      </c>
      <c r="V7714" s="2">
        <f t="shared" si="5400"/>
        <v>0</v>
      </c>
      <c r="W7714" s="2">
        <f t="shared" si="5400"/>
        <v>3127.36</v>
      </c>
      <c r="X7714" s="2">
        <f t="shared" si="5400"/>
        <v>7175.8700000000008</v>
      </c>
      <c r="Y7714" s="2">
        <f t="shared" si="5400"/>
        <v>1292.2399999999989</v>
      </c>
      <c r="Z7714" s="2">
        <f t="shared" si="5400"/>
        <v>4685.45</v>
      </c>
    </row>
    <row r="7715" spans="1:26" hidden="1" outlineLevel="6" collapsed="1" x14ac:dyDescent="0.25">
      <c r="F7715" s="3"/>
      <c r="G7715" s="100"/>
      <c r="H7715" s="3"/>
      <c r="I7715" s="100"/>
      <c r="J7715" s="3"/>
      <c r="K7715" s="104" t="s">
        <v>730</v>
      </c>
      <c r="O7715" s="2">
        <f t="shared" ref="O7715:Z7715" si="5401">SUBTOTAL(9,O7713:O7713)</f>
        <v>13153.56</v>
      </c>
      <c r="P7715" s="2">
        <f t="shared" si="5401"/>
        <v>13153.56</v>
      </c>
      <c r="Q7715" s="2">
        <f t="shared" si="5401"/>
        <v>0</v>
      </c>
      <c r="R7715" s="2">
        <f t="shared" si="5401"/>
        <v>3642.51</v>
      </c>
      <c r="S7715" s="2">
        <f t="shared" si="5401"/>
        <v>406</v>
      </c>
      <c r="T7715" s="2">
        <f t="shared" si="5401"/>
        <v>0</v>
      </c>
      <c r="U7715" s="2">
        <f t="shared" si="5401"/>
        <v>0</v>
      </c>
      <c r="V7715" s="2">
        <f t="shared" si="5401"/>
        <v>0</v>
      </c>
      <c r="W7715" s="2">
        <f t="shared" si="5401"/>
        <v>3127.36</v>
      </c>
      <c r="X7715" s="2">
        <f t="shared" si="5401"/>
        <v>7175.8700000000008</v>
      </c>
      <c r="Y7715" s="2">
        <f t="shared" si="5401"/>
        <v>1292.2399999999989</v>
      </c>
      <c r="Z7715" s="2">
        <f t="shared" si="5401"/>
        <v>4685.45</v>
      </c>
    </row>
    <row r="7716" spans="1:26" hidden="1" outlineLevel="7" x14ac:dyDescent="0.25">
      <c r="A7716" s="1" t="s">
        <v>415</v>
      </c>
      <c r="B7716" s="1">
        <v>5</v>
      </c>
      <c r="C7716" s="1" t="s">
        <v>174</v>
      </c>
      <c r="D7716" s="1" t="s">
        <v>281</v>
      </c>
      <c r="E7716" s="1" t="s">
        <v>282</v>
      </c>
      <c r="F7716" s="3">
        <v>2</v>
      </c>
      <c r="G7716" t="s">
        <v>425</v>
      </c>
      <c r="H7716" s="3">
        <v>27</v>
      </c>
      <c r="I7716" t="s">
        <v>440</v>
      </c>
      <c r="J7716" s="3">
        <v>273</v>
      </c>
      <c r="K7716" s="32" t="s">
        <v>486</v>
      </c>
      <c r="L7716" s="1">
        <v>27301</v>
      </c>
      <c r="M7716" s="1">
        <v>3007</v>
      </c>
      <c r="N7716" s="1" t="s">
        <v>124</v>
      </c>
      <c r="O7716" s="2">
        <v>0</v>
      </c>
      <c r="P7716" s="2">
        <v>2993</v>
      </c>
      <c r="Q7716" s="2">
        <v>0</v>
      </c>
      <c r="R7716" s="2">
        <v>0</v>
      </c>
      <c r="S7716" s="2">
        <v>0</v>
      </c>
      <c r="T7716" s="2">
        <v>0</v>
      </c>
      <c r="U7716" s="2">
        <v>0</v>
      </c>
      <c r="V7716" s="2">
        <v>0</v>
      </c>
      <c r="W7716" s="2">
        <v>2992.8</v>
      </c>
      <c r="X7716" s="2">
        <f>SUM(Q7716:W7716)</f>
        <v>2992.8</v>
      </c>
      <c r="Y7716" s="2">
        <v>0</v>
      </c>
      <c r="Z7716" s="2">
        <f>+P7716-X7716-Y7716</f>
        <v>0.1999999999998181</v>
      </c>
    </row>
    <row r="7717" spans="1:26" hidden="1" outlineLevel="7" x14ac:dyDescent="0.25">
      <c r="F7717" s="3"/>
      <c r="G7717" s="100"/>
      <c r="H7717" s="3"/>
      <c r="I7717" s="100"/>
      <c r="J7717" s="3"/>
      <c r="K7717" s="101"/>
      <c r="N7717" s="102" t="s">
        <v>887</v>
      </c>
      <c r="O7717" s="2">
        <f t="shared" ref="O7717:Z7717" si="5402">SUBTOTAL(9,O7716:O7716)</f>
        <v>0</v>
      </c>
      <c r="P7717" s="2">
        <f t="shared" si="5402"/>
        <v>2993</v>
      </c>
      <c r="Q7717" s="2">
        <f t="shared" si="5402"/>
        <v>0</v>
      </c>
      <c r="R7717" s="2">
        <f t="shared" si="5402"/>
        <v>0</v>
      </c>
      <c r="S7717" s="2">
        <f t="shared" si="5402"/>
        <v>0</v>
      </c>
      <c r="T7717" s="2">
        <f t="shared" si="5402"/>
        <v>0</v>
      </c>
      <c r="U7717" s="2">
        <f t="shared" si="5402"/>
        <v>0</v>
      </c>
      <c r="V7717" s="2">
        <f t="shared" si="5402"/>
        <v>0</v>
      </c>
      <c r="W7717" s="2">
        <f t="shared" si="5402"/>
        <v>2992.8</v>
      </c>
      <c r="X7717" s="2">
        <f t="shared" si="5402"/>
        <v>2992.8</v>
      </c>
      <c r="Y7717" s="2">
        <f t="shared" si="5402"/>
        <v>0</v>
      </c>
      <c r="Z7717" s="2">
        <f t="shared" si="5402"/>
        <v>0.1999999999998181</v>
      </c>
    </row>
    <row r="7718" spans="1:26" hidden="1" outlineLevel="6" collapsed="1" x14ac:dyDescent="0.25">
      <c r="F7718" s="3"/>
      <c r="G7718" s="100"/>
      <c r="H7718" s="3"/>
      <c r="I7718" s="100"/>
      <c r="J7718" s="3"/>
      <c r="K7718" s="104" t="s">
        <v>778</v>
      </c>
      <c r="O7718" s="2">
        <f t="shared" ref="O7718:Z7718" si="5403">SUBTOTAL(9,O7716:O7716)</f>
        <v>0</v>
      </c>
      <c r="P7718" s="2">
        <f t="shared" si="5403"/>
        <v>2993</v>
      </c>
      <c r="Q7718" s="2">
        <f t="shared" si="5403"/>
        <v>0</v>
      </c>
      <c r="R7718" s="2">
        <f t="shared" si="5403"/>
        <v>0</v>
      </c>
      <c r="S7718" s="2">
        <f t="shared" si="5403"/>
        <v>0</v>
      </c>
      <c r="T7718" s="2">
        <f t="shared" si="5403"/>
        <v>0</v>
      </c>
      <c r="U7718" s="2">
        <f t="shared" si="5403"/>
        <v>0</v>
      </c>
      <c r="V7718" s="2">
        <f t="shared" si="5403"/>
        <v>0</v>
      </c>
      <c r="W7718" s="2">
        <f t="shared" si="5403"/>
        <v>2992.8</v>
      </c>
      <c r="X7718" s="2">
        <f t="shared" si="5403"/>
        <v>2992.8</v>
      </c>
      <c r="Y7718" s="2">
        <f t="shared" si="5403"/>
        <v>0</v>
      </c>
      <c r="Z7718" s="2">
        <f t="shared" si="5403"/>
        <v>0.1999999999998181</v>
      </c>
    </row>
    <row r="7719" spans="1:26" hidden="1" outlineLevel="5" collapsed="1" x14ac:dyDescent="0.25">
      <c r="F7719" s="3"/>
      <c r="G7719" s="100"/>
      <c r="H7719" s="3"/>
      <c r="I7719" s="103" t="s">
        <v>694</v>
      </c>
      <c r="J7719" s="3"/>
      <c r="K7719" s="101"/>
      <c r="O7719" s="2">
        <f t="shared" ref="O7719:Z7719" si="5404">SUBTOTAL(9,O7713:O7716)</f>
        <v>13153.56</v>
      </c>
      <c r="P7719" s="2">
        <f t="shared" si="5404"/>
        <v>16146.56</v>
      </c>
      <c r="Q7719" s="2">
        <f t="shared" si="5404"/>
        <v>0</v>
      </c>
      <c r="R7719" s="2">
        <f t="shared" si="5404"/>
        <v>3642.51</v>
      </c>
      <c r="S7719" s="2">
        <f t="shared" si="5404"/>
        <v>406</v>
      </c>
      <c r="T7719" s="2">
        <f t="shared" si="5404"/>
        <v>0</v>
      </c>
      <c r="U7719" s="2">
        <f t="shared" si="5404"/>
        <v>0</v>
      </c>
      <c r="V7719" s="2">
        <f t="shared" si="5404"/>
        <v>0</v>
      </c>
      <c r="W7719" s="2">
        <f t="shared" si="5404"/>
        <v>6120.16</v>
      </c>
      <c r="X7719" s="2">
        <f t="shared" si="5404"/>
        <v>10168.670000000002</v>
      </c>
      <c r="Y7719" s="2">
        <f t="shared" si="5404"/>
        <v>1292.2399999999989</v>
      </c>
      <c r="Z7719" s="2">
        <f t="shared" si="5404"/>
        <v>4685.6499999999996</v>
      </c>
    </row>
    <row r="7720" spans="1:26" hidden="1" outlineLevel="7" x14ac:dyDescent="0.25">
      <c r="A7720" s="1" t="s">
        <v>415</v>
      </c>
      <c r="B7720" s="1">
        <v>5</v>
      </c>
      <c r="C7720" s="1" t="s">
        <v>174</v>
      </c>
      <c r="D7720" s="1" t="s">
        <v>281</v>
      </c>
      <c r="E7720" s="1" t="s">
        <v>282</v>
      </c>
      <c r="F7720" s="3">
        <v>2</v>
      </c>
      <c r="G7720" t="s">
        <v>425</v>
      </c>
      <c r="H7720" s="3">
        <v>29</v>
      </c>
      <c r="I7720" t="s">
        <v>441</v>
      </c>
      <c r="J7720" s="3">
        <v>291</v>
      </c>
      <c r="K7720" s="32" t="s">
        <v>488</v>
      </c>
      <c r="L7720" s="1">
        <v>29101</v>
      </c>
      <c r="M7720" s="1">
        <v>4017</v>
      </c>
      <c r="N7720" s="1" t="s">
        <v>113</v>
      </c>
      <c r="O7720" s="2">
        <v>0</v>
      </c>
      <c r="P7720" s="2">
        <v>791</v>
      </c>
      <c r="Q7720" s="2">
        <v>0</v>
      </c>
      <c r="R7720" s="2">
        <v>0</v>
      </c>
      <c r="S7720" s="2">
        <v>0</v>
      </c>
      <c r="T7720" s="2">
        <v>0</v>
      </c>
      <c r="U7720" s="2">
        <v>790.04</v>
      </c>
      <c r="V7720" s="2">
        <v>0</v>
      </c>
      <c r="W7720" s="2">
        <v>0</v>
      </c>
      <c r="X7720" s="2">
        <f>SUM(Q7720:W7720)</f>
        <v>790.04</v>
      </c>
      <c r="Y7720" s="2">
        <v>0</v>
      </c>
      <c r="Z7720" s="2">
        <f>+P7720-X7720-Y7720</f>
        <v>0.96000000000003638</v>
      </c>
    </row>
    <row r="7721" spans="1:26" hidden="1" outlineLevel="7" x14ac:dyDescent="0.25">
      <c r="F7721" s="3"/>
      <c r="G7721" s="100"/>
      <c r="H7721" s="3"/>
      <c r="I7721" s="100"/>
      <c r="J7721" s="3"/>
      <c r="K7721" s="101"/>
      <c r="N7721" s="102" t="s">
        <v>879</v>
      </c>
      <c r="O7721" s="2">
        <f t="shared" ref="O7721:Z7721" si="5405">SUBTOTAL(9,O7720:O7720)</f>
        <v>0</v>
      </c>
      <c r="P7721" s="2">
        <f t="shared" si="5405"/>
        <v>791</v>
      </c>
      <c r="Q7721" s="2">
        <f t="shared" si="5405"/>
        <v>0</v>
      </c>
      <c r="R7721" s="2">
        <f t="shared" si="5405"/>
        <v>0</v>
      </c>
      <c r="S7721" s="2">
        <f t="shared" si="5405"/>
        <v>0</v>
      </c>
      <c r="T7721" s="2">
        <f t="shared" si="5405"/>
        <v>0</v>
      </c>
      <c r="U7721" s="2">
        <f t="shared" si="5405"/>
        <v>790.04</v>
      </c>
      <c r="V7721" s="2">
        <f t="shared" si="5405"/>
        <v>0</v>
      </c>
      <c r="W7721" s="2">
        <f t="shared" si="5405"/>
        <v>0</v>
      </c>
      <c r="X7721" s="2">
        <f t="shared" si="5405"/>
        <v>790.04</v>
      </c>
      <c r="Y7721" s="2">
        <f t="shared" si="5405"/>
        <v>0</v>
      </c>
      <c r="Z7721" s="2">
        <f t="shared" si="5405"/>
        <v>0.96000000000003638</v>
      </c>
    </row>
    <row r="7722" spans="1:26" hidden="1" outlineLevel="6" collapsed="1" x14ac:dyDescent="0.25">
      <c r="F7722" s="3"/>
      <c r="G7722" s="100"/>
      <c r="H7722" s="3"/>
      <c r="I7722" s="100"/>
      <c r="J7722" s="3"/>
      <c r="K7722" s="104" t="s">
        <v>772</v>
      </c>
      <c r="O7722" s="2">
        <f t="shared" ref="O7722:Z7722" si="5406">SUBTOTAL(9,O7720:O7720)</f>
        <v>0</v>
      </c>
      <c r="P7722" s="2">
        <f t="shared" si="5406"/>
        <v>791</v>
      </c>
      <c r="Q7722" s="2">
        <f t="shared" si="5406"/>
        <v>0</v>
      </c>
      <c r="R7722" s="2">
        <f t="shared" si="5406"/>
        <v>0</v>
      </c>
      <c r="S7722" s="2">
        <f t="shared" si="5406"/>
        <v>0</v>
      </c>
      <c r="T7722" s="2">
        <f t="shared" si="5406"/>
        <v>0</v>
      </c>
      <c r="U7722" s="2">
        <f t="shared" si="5406"/>
        <v>790.04</v>
      </c>
      <c r="V7722" s="2">
        <f t="shared" si="5406"/>
        <v>0</v>
      </c>
      <c r="W7722" s="2">
        <f t="shared" si="5406"/>
        <v>0</v>
      </c>
      <c r="X7722" s="2">
        <f t="shared" si="5406"/>
        <v>790.04</v>
      </c>
      <c r="Y7722" s="2">
        <f t="shared" si="5406"/>
        <v>0</v>
      </c>
      <c r="Z7722" s="2">
        <f t="shared" si="5406"/>
        <v>0.96000000000003638</v>
      </c>
    </row>
    <row r="7723" spans="1:26" hidden="1" outlineLevel="5" collapsed="1" x14ac:dyDescent="0.25">
      <c r="F7723" s="3"/>
      <c r="G7723" s="100"/>
      <c r="H7723" s="3"/>
      <c r="I7723" s="103" t="s">
        <v>709</v>
      </c>
      <c r="J7723" s="3"/>
      <c r="K7723" s="101"/>
      <c r="O7723" s="2">
        <f t="shared" ref="O7723:Z7723" si="5407">SUBTOTAL(9,O7720:O7720)</f>
        <v>0</v>
      </c>
      <c r="P7723" s="2">
        <f t="shared" si="5407"/>
        <v>791</v>
      </c>
      <c r="Q7723" s="2">
        <f t="shared" si="5407"/>
        <v>0</v>
      </c>
      <c r="R7723" s="2">
        <f t="shared" si="5407"/>
        <v>0</v>
      </c>
      <c r="S7723" s="2">
        <f t="shared" si="5407"/>
        <v>0</v>
      </c>
      <c r="T7723" s="2">
        <f t="shared" si="5407"/>
        <v>0</v>
      </c>
      <c r="U7723" s="2">
        <f t="shared" si="5407"/>
        <v>790.04</v>
      </c>
      <c r="V7723" s="2">
        <f t="shared" si="5407"/>
        <v>0</v>
      </c>
      <c r="W7723" s="2">
        <f t="shared" si="5407"/>
        <v>0</v>
      </c>
      <c r="X7723" s="2">
        <f t="shared" si="5407"/>
        <v>790.04</v>
      </c>
      <c r="Y7723" s="2">
        <f t="shared" si="5407"/>
        <v>0</v>
      </c>
      <c r="Z7723" s="2">
        <f t="shared" si="5407"/>
        <v>0.96000000000003638</v>
      </c>
    </row>
    <row r="7724" spans="1:26" hidden="1" outlineLevel="4" collapsed="1" x14ac:dyDescent="0.25">
      <c r="F7724" s="3"/>
      <c r="G7724" s="103" t="s">
        <v>683</v>
      </c>
      <c r="H7724" s="3"/>
      <c r="I7724" s="100"/>
      <c r="J7724" s="3"/>
      <c r="K7724" s="101"/>
      <c r="O7724" s="2">
        <f t="shared" ref="O7724:Z7724" si="5408">SUBTOTAL(9,O7690:O7720)</f>
        <v>60672.969999999994</v>
      </c>
      <c r="P7724" s="2">
        <f t="shared" si="5408"/>
        <v>73081.17</v>
      </c>
      <c r="Q7724" s="2">
        <f t="shared" si="5408"/>
        <v>0</v>
      </c>
      <c r="R7724" s="2">
        <f t="shared" si="5408"/>
        <v>8619.16</v>
      </c>
      <c r="S7724" s="2">
        <f t="shared" si="5408"/>
        <v>6544.72</v>
      </c>
      <c r="T7724" s="2">
        <f t="shared" si="5408"/>
        <v>10419.68</v>
      </c>
      <c r="U7724" s="2">
        <f t="shared" si="5408"/>
        <v>4305.5</v>
      </c>
      <c r="V7724" s="2">
        <f t="shared" si="5408"/>
        <v>11623.69</v>
      </c>
      <c r="W7724" s="2">
        <f t="shared" si="5408"/>
        <v>6248.16</v>
      </c>
      <c r="X7724" s="2">
        <f t="shared" si="5408"/>
        <v>47760.91</v>
      </c>
      <c r="Y7724" s="2">
        <f t="shared" si="5408"/>
        <v>1292.2399999999989</v>
      </c>
      <c r="Z7724" s="2">
        <f t="shared" si="5408"/>
        <v>24028.02</v>
      </c>
    </row>
    <row r="7725" spans="1:26" hidden="1" outlineLevel="7" x14ac:dyDescent="0.25">
      <c r="A7725" s="1" t="s">
        <v>415</v>
      </c>
      <c r="B7725" s="1">
        <v>5</v>
      </c>
      <c r="C7725" s="1" t="s">
        <v>174</v>
      </c>
      <c r="D7725" s="1" t="s">
        <v>281</v>
      </c>
      <c r="E7725" s="1" t="s">
        <v>282</v>
      </c>
      <c r="F7725" s="3">
        <v>3</v>
      </c>
      <c r="G7725" t="s">
        <v>426</v>
      </c>
      <c r="H7725" s="3">
        <v>31</v>
      </c>
      <c r="I7725" t="s">
        <v>442</v>
      </c>
      <c r="J7725" s="3">
        <v>311</v>
      </c>
      <c r="K7725" s="33" t="s">
        <v>491</v>
      </c>
      <c r="L7725" s="1">
        <v>31101</v>
      </c>
      <c r="M7725" s="1">
        <v>5035</v>
      </c>
      <c r="N7725" s="1" t="s">
        <v>61</v>
      </c>
      <c r="O7725" s="2">
        <v>94424.16</v>
      </c>
      <c r="P7725" s="2">
        <v>91128.16</v>
      </c>
      <c r="Q7725" s="2">
        <v>4248</v>
      </c>
      <c r="R7725" s="2">
        <v>7160</v>
      </c>
      <c r="S7725" s="2">
        <v>9109</v>
      </c>
      <c r="T7725" s="2">
        <v>4741</v>
      </c>
      <c r="U7725" s="2">
        <v>0</v>
      </c>
      <c r="V7725" s="2">
        <v>5659</v>
      </c>
      <c r="W7725" s="2">
        <v>6749</v>
      </c>
      <c r="X7725" s="2">
        <f>SUM(Q7725:W7725)</f>
        <v>37666</v>
      </c>
      <c r="Y7725" s="2">
        <v>0</v>
      </c>
      <c r="Z7725" s="2">
        <f>+P7725-X7725-Y7725</f>
        <v>53462.16</v>
      </c>
    </row>
    <row r="7726" spans="1:26" hidden="1" outlineLevel="7" x14ac:dyDescent="0.25">
      <c r="F7726" s="3"/>
      <c r="G7726" s="100"/>
      <c r="H7726" s="3"/>
      <c r="I7726" s="100"/>
      <c r="J7726" s="3"/>
      <c r="K7726" s="101"/>
      <c r="N7726" s="102" t="s">
        <v>827</v>
      </c>
      <c r="O7726" s="2">
        <f t="shared" ref="O7726:Z7726" si="5409">SUBTOTAL(9,O7725:O7725)</f>
        <v>94424.16</v>
      </c>
      <c r="P7726" s="2">
        <f t="shared" si="5409"/>
        <v>91128.16</v>
      </c>
      <c r="Q7726" s="2">
        <f t="shared" si="5409"/>
        <v>4248</v>
      </c>
      <c r="R7726" s="2">
        <f t="shared" si="5409"/>
        <v>7160</v>
      </c>
      <c r="S7726" s="2">
        <f t="shared" si="5409"/>
        <v>9109</v>
      </c>
      <c r="T7726" s="2">
        <f t="shared" si="5409"/>
        <v>4741</v>
      </c>
      <c r="U7726" s="2">
        <f t="shared" si="5409"/>
        <v>0</v>
      </c>
      <c r="V7726" s="2">
        <f t="shared" si="5409"/>
        <v>5659</v>
      </c>
      <c r="W7726" s="2">
        <f t="shared" si="5409"/>
        <v>6749</v>
      </c>
      <c r="X7726" s="2">
        <f t="shared" si="5409"/>
        <v>37666</v>
      </c>
      <c r="Y7726" s="2">
        <f t="shared" si="5409"/>
        <v>0</v>
      </c>
      <c r="Z7726" s="2">
        <f t="shared" si="5409"/>
        <v>53462.16</v>
      </c>
    </row>
    <row r="7727" spans="1:26" hidden="1" outlineLevel="6" collapsed="1" x14ac:dyDescent="0.25">
      <c r="F7727" s="3"/>
      <c r="G7727" s="100"/>
      <c r="H7727" s="3"/>
      <c r="I7727" s="100"/>
      <c r="J7727" s="3"/>
      <c r="K7727" s="104" t="s">
        <v>731</v>
      </c>
      <c r="O7727" s="2">
        <f t="shared" ref="O7727:Z7727" si="5410">SUBTOTAL(9,O7725:O7725)</f>
        <v>94424.16</v>
      </c>
      <c r="P7727" s="2">
        <f t="shared" si="5410"/>
        <v>91128.16</v>
      </c>
      <c r="Q7727" s="2">
        <f t="shared" si="5410"/>
        <v>4248</v>
      </c>
      <c r="R7727" s="2">
        <f t="shared" si="5410"/>
        <v>7160</v>
      </c>
      <c r="S7727" s="2">
        <f t="shared" si="5410"/>
        <v>9109</v>
      </c>
      <c r="T7727" s="2">
        <f t="shared" si="5410"/>
        <v>4741</v>
      </c>
      <c r="U7727" s="2">
        <f t="shared" si="5410"/>
        <v>0</v>
      </c>
      <c r="V7727" s="2">
        <f t="shared" si="5410"/>
        <v>5659</v>
      </c>
      <c r="W7727" s="2">
        <f t="shared" si="5410"/>
        <v>6749</v>
      </c>
      <c r="X7727" s="2">
        <f t="shared" si="5410"/>
        <v>37666</v>
      </c>
      <c r="Y7727" s="2">
        <f t="shared" si="5410"/>
        <v>0</v>
      </c>
      <c r="Z7727" s="2">
        <f t="shared" si="5410"/>
        <v>53462.16</v>
      </c>
    </row>
    <row r="7728" spans="1:26" hidden="1" outlineLevel="7" x14ac:dyDescent="0.25">
      <c r="A7728" s="1" t="s">
        <v>415</v>
      </c>
      <c r="B7728" s="1">
        <v>5</v>
      </c>
      <c r="C7728" s="1" t="s">
        <v>174</v>
      </c>
      <c r="D7728" s="1" t="s">
        <v>281</v>
      </c>
      <c r="E7728" s="1" t="s">
        <v>282</v>
      </c>
      <c r="F7728" s="3">
        <v>3</v>
      </c>
      <c r="G7728" t="s">
        <v>426</v>
      </c>
      <c r="H7728" s="3">
        <v>31</v>
      </c>
      <c r="I7728" t="s">
        <v>442</v>
      </c>
      <c r="J7728" s="3">
        <v>312</v>
      </c>
      <c r="K7728" s="33" t="s">
        <v>492</v>
      </c>
      <c r="L7728" s="1">
        <v>31201</v>
      </c>
      <c r="M7728" s="1">
        <v>4008</v>
      </c>
      <c r="N7728" s="1" t="s">
        <v>171</v>
      </c>
      <c r="O7728" s="2">
        <v>6000</v>
      </c>
      <c r="P7728" s="2">
        <v>6000</v>
      </c>
      <c r="Q7728" s="2">
        <v>334</v>
      </c>
      <c r="R7728" s="2">
        <v>0</v>
      </c>
      <c r="S7728" s="2">
        <v>333</v>
      </c>
      <c r="T7728" s="2">
        <v>0</v>
      </c>
      <c r="U7728" s="2">
        <v>334</v>
      </c>
      <c r="V7728" s="2">
        <v>0</v>
      </c>
      <c r="W7728" s="2">
        <v>334</v>
      </c>
      <c r="X7728" s="2">
        <f>SUM(Q7728:W7728)</f>
        <v>1335</v>
      </c>
      <c r="Y7728" s="2">
        <v>0</v>
      </c>
      <c r="Z7728" s="2">
        <f>+P7728-X7728-Y7728</f>
        <v>4665</v>
      </c>
    </row>
    <row r="7729" spans="1:26" hidden="1" outlineLevel="7" x14ac:dyDescent="0.25">
      <c r="F7729" s="3"/>
      <c r="G7729" s="100"/>
      <c r="H7729" s="3"/>
      <c r="I7729" s="100"/>
      <c r="J7729" s="3"/>
      <c r="K7729" s="101"/>
      <c r="N7729" s="102" t="s">
        <v>908</v>
      </c>
      <c r="O7729" s="2">
        <f t="shared" ref="O7729:Z7729" si="5411">SUBTOTAL(9,O7728:O7728)</f>
        <v>6000</v>
      </c>
      <c r="P7729" s="2">
        <f t="shared" si="5411"/>
        <v>6000</v>
      </c>
      <c r="Q7729" s="2">
        <f t="shared" si="5411"/>
        <v>334</v>
      </c>
      <c r="R7729" s="2">
        <f t="shared" si="5411"/>
        <v>0</v>
      </c>
      <c r="S7729" s="2">
        <f t="shared" si="5411"/>
        <v>333</v>
      </c>
      <c r="T7729" s="2">
        <f t="shared" si="5411"/>
        <v>0</v>
      </c>
      <c r="U7729" s="2">
        <f t="shared" si="5411"/>
        <v>334</v>
      </c>
      <c r="V7729" s="2">
        <f t="shared" si="5411"/>
        <v>0</v>
      </c>
      <c r="W7729" s="2">
        <f t="shared" si="5411"/>
        <v>334</v>
      </c>
      <c r="X7729" s="2">
        <f t="shared" si="5411"/>
        <v>1335</v>
      </c>
      <c r="Y7729" s="2">
        <f t="shared" si="5411"/>
        <v>0</v>
      </c>
      <c r="Z7729" s="2">
        <f t="shared" si="5411"/>
        <v>4665</v>
      </c>
    </row>
    <row r="7730" spans="1:26" hidden="1" outlineLevel="6" collapsed="1" x14ac:dyDescent="0.25">
      <c r="F7730" s="3"/>
      <c r="G7730" s="100"/>
      <c r="H7730" s="3"/>
      <c r="I7730" s="100"/>
      <c r="J7730" s="3"/>
      <c r="K7730" s="104" t="s">
        <v>792</v>
      </c>
      <c r="O7730" s="2">
        <f t="shared" ref="O7730:Z7730" si="5412">SUBTOTAL(9,O7728:O7728)</f>
        <v>6000</v>
      </c>
      <c r="P7730" s="2">
        <f t="shared" si="5412"/>
        <v>6000</v>
      </c>
      <c r="Q7730" s="2">
        <f t="shared" si="5412"/>
        <v>334</v>
      </c>
      <c r="R7730" s="2">
        <f t="shared" si="5412"/>
        <v>0</v>
      </c>
      <c r="S7730" s="2">
        <f t="shared" si="5412"/>
        <v>333</v>
      </c>
      <c r="T7730" s="2">
        <f t="shared" si="5412"/>
        <v>0</v>
      </c>
      <c r="U7730" s="2">
        <f t="shared" si="5412"/>
        <v>334</v>
      </c>
      <c r="V7730" s="2">
        <f t="shared" si="5412"/>
        <v>0</v>
      </c>
      <c r="W7730" s="2">
        <f t="shared" si="5412"/>
        <v>334</v>
      </c>
      <c r="X7730" s="2">
        <f t="shared" si="5412"/>
        <v>1335</v>
      </c>
      <c r="Y7730" s="2">
        <f t="shared" si="5412"/>
        <v>0</v>
      </c>
      <c r="Z7730" s="2">
        <f t="shared" si="5412"/>
        <v>4665</v>
      </c>
    </row>
    <row r="7731" spans="1:26" hidden="1" outlineLevel="7" x14ac:dyDescent="0.25">
      <c r="A7731" s="1" t="s">
        <v>415</v>
      </c>
      <c r="B7731" s="1">
        <v>5</v>
      </c>
      <c r="C7731" s="1" t="s">
        <v>174</v>
      </c>
      <c r="D7731" s="1" t="s">
        <v>281</v>
      </c>
      <c r="E7731" s="1" t="s">
        <v>282</v>
      </c>
      <c r="F7731" s="3">
        <v>3</v>
      </c>
      <c r="G7731" t="s">
        <v>426</v>
      </c>
      <c r="H7731" s="3">
        <v>31</v>
      </c>
      <c r="I7731" t="s">
        <v>442</v>
      </c>
      <c r="J7731" s="3">
        <v>313</v>
      </c>
      <c r="K7731" s="33" t="s">
        <v>493</v>
      </c>
      <c r="L7731" s="1">
        <v>31301</v>
      </c>
      <c r="M7731" s="1">
        <v>5037</v>
      </c>
      <c r="N7731" s="1" t="s">
        <v>62</v>
      </c>
      <c r="O7731" s="2">
        <v>1609.92</v>
      </c>
      <c r="P7731" s="2">
        <v>1609.92</v>
      </c>
      <c r="Q7731" s="2">
        <v>136</v>
      </c>
      <c r="R7731" s="2">
        <v>138</v>
      </c>
      <c r="S7731" s="2">
        <v>137</v>
      </c>
      <c r="T7731" s="2">
        <v>136</v>
      </c>
      <c r="U7731" s="2">
        <v>136</v>
      </c>
      <c r="V7731" s="2">
        <v>136</v>
      </c>
      <c r="W7731" s="2">
        <v>138</v>
      </c>
      <c r="X7731" s="2">
        <f>SUM(Q7731:W7731)</f>
        <v>957</v>
      </c>
      <c r="Y7731" s="2">
        <v>0</v>
      </c>
      <c r="Z7731" s="2">
        <f>+P7731-X7731-Y7731</f>
        <v>652.92000000000007</v>
      </c>
    </row>
    <row r="7732" spans="1:26" hidden="1" outlineLevel="7" x14ac:dyDescent="0.25">
      <c r="F7732" s="3"/>
      <c r="G7732" s="100"/>
      <c r="H7732" s="3"/>
      <c r="I7732" s="100"/>
      <c r="J7732" s="3"/>
      <c r="K7732" s="101"/>
      <c r="N7732" s="102" t="s">
        <v>828</v>
      </c>
      <c r="O7732" s="2">
        <f t="shared" ref="O7732:Z7732" si="5413">SUBTOTAL(9,O7731:O7731)</f>
        <v>1609.92</v>
      </c>
      <c r="P7732" s="2">
        <f t="shared" si="5413"/>
        <v>1609.92</v>
      </c>
      <c r="Q7732" s="2">
        <f t="shared" si="5413"/>
        <v>136</v>
      </c>
      <c r="R7732" s="2">
        <f t="shared" si="5413"/>
        <v>138</v>
      </c>
      <c r="S7732" s="2">
        <f t="shared" si="5413"/>
        <v>137</v>
      </c>
      <c r="T7732" s="2">
        <f t="shared" si="5413"/>
        <v>136</v>
      </c>
      <c r="U7732" s="2">
        <f t="shared" si="5413"/>
        <v>136</v>
      </c>
      <c r="V7732" s="2">
        <f t="shared" si="5413"/>
        <v>136</v>
      </c>
      <c r="W7732" s="2">
        <f t="shared" si="5413"/>
        <v>138</v>
      </c>
      <c r="X7732" s="2">
        <f t="shared" si="5413"/>
        <v>957</v>
      </c>
      <c r="Y7732" s="2">
        <f t="shared" si="5413"/>
        <v>0</v>
      </c>
      <c r="Z7732" s="2">
        <f t="shared" si="5413"/>
        <v>652.92000000000007</v>
      </c>
    </row>
    <row r="7733" spans="1:26" hidden="1" outlineLevel="6" collapsed="1" x14ac:dyDescent="0.25">
      <c r="F7733" s="3"/>
      <c r="G7733" s="100"/>
      <c r="H7733" s="3"/>
      <c r="I7733" s="100"/>
      <c r="J7733" s="3"/>
      <c r="K7733" s="104" t="s">
        <v>732</v>
      </c>
      <c r="O7733" s="2">
        <f t="shared" ref="O7733:Z7733" si="5414">SUBTOTAL(9,O7731:O7731)</f>
        <v>1609.92</v>
      </c>
      <c r="P7733" s="2">
        <f t="shared" si="5414"/>
        <v>1609.92</v>
      </c>
      <c r="Q7733" s="2">
        <f t="shared" si="5414"/>
        <v>136</v>
      </c>
      <c r="R7733" s="2">
        <f t="shared" si="5414"/>
        <v>138</v>
      </c>
      <c r="S7733" s="2">
        <f t="shared" si="5414"/>
        <v>137</v>
      </c>
      <c r="T7733" s="2">
        <f t="shared" si="5414"/>
        <v>136</v>
      </c>
      <c r="U7733" s="2">
        <f t="shared" si="5414"/>
        <v>136</v>
      </c>
      <c r="V7733" s="2">
        <f t="shared" si="5414"/>
        <v>136</v>
      </c>
      <c r="W7733" s="2">
        <f t="shared" si="5414"/>
        <v>138</v>
      </c>
      <c r="X7733" s="2">
        <f t="shared" si="5414"/>
        <v>957</v>
      </c>
      <c r="Y7733" s="2">
        <f t="shared" si="5414"/>
        <v>0</v>
      </c>
      <c r="Z7733" s="2">
        <f t="shared" si="5414"/>
        <v>652.92000000000007</v>
      </c>
    </row>
    <row r="7734" spans="1:26" hidden="1" outlineLevel="7" x14ac:dyDescent="0.25">
      <c r="A7734" s="1" t="s">
        <v>415</v>
      </c>
      <c r="B7734" s="1">
        <v>5</v>
      </c>
      <c r="C7734" s="1" t="s">
        <v>174</v>
      </c>
      <c r="D7734" s="1" t="s">
        <v>281</v>
      </c>
      <c r="E7734" s="1" t="s">
        <v>282</v>
      </c>
      <c r="F7734" s="3">
        <v>3</v>
      </c>
      <c r="G7734" t="s">
        <v>426</v>
      </c>
      <c r="H7734" s="3">
        <v>31</v>
      </c>
      <c r="I7734" t="s">
        <v>442</v>
      </c>
      <c r="J7734" s="3">
        <v>314</v>
      </c>
      <c r="K7734" s="33" t="s">
        <v>494</v>
      </c>
      <c r="L7734" s="1">
        <v>31401</v>
      </c>
      <c r="M7734" s="1">
        <v>5009</v>
      </c>
      <c r="N7734" s="1" t="s">
        <v>48</v>
      </c>
      <c r="O7734" s="2">
        <v>16319.04</v>
      </c>
      <c r="P7734" s="2">
        <v>14492.26</v>
      </c>
      <c r="Q7734" s="2">
        <v>455.46</v>
      </c>
      <c r="R7734" s="2">
        <v>1682.87</v>
      </c>
      <c r="S7734" s="2">
        <v>2796.7</v>
      </c>
      <c r="T7734" s="2">
        <v>455.46</v>
      </c>
      <c r="U7734" s="2">
        <v>3421.26</v>
      </c>
      <c r="V7734" s="2">
        <v>5680.51</v>
      </c>
      <c r="W7734" s="2">
        <v>0</v>
      </c>
      <c r="X7734" s="2">
        <f>SUM(Q7734:W7734)</f>
        <v>14492.26</v>
      </c>
      <c r="Y7734" s="2">
        <v>0</v>
      </c>
      <c r="Z7734" s="2">
        <f>+P7734-X7734-Y7734</f>
        <v>0</v>
      </c>
    </row>
    <row r="7735" spans="1:26" hidden="1" outlineLevel="7" x14ac:dyDescent="0.25">
      <c r="F7735" s="3"/>
      <c r="G7735" s="100"/>
      <c r="H7735" s="3"/>
      <c r="I7735" s="100"/>
      <c r="J7735" s="3"/>
      <c r="K7735" s="101"/>
      <c r="N7735" s="102" t="s">
        <v>829</v>
      </c>
      <c r="O7735" s="2">
        <f t="shared" ref="O7735:Z7735" si="5415">SUBTOTAL(9,O7734:O7734)</f>
        <v>16319.04</v>
      </c>
      <c r="P7735" s="2">
        <f t="shared" si="5415"/>
        <v>14492.26</v>
      </c>
      <c r="Q7735" s="2">
        <f t="shared" si="5415"/>
        <v>455.46</v>
      </c>
      <c r="R7735" s="2">
        <f t="shared" si="5415"/>
        <v>1682.87</v>
      </c>
      <c r="S7735" s="2">
        <f t="shared" si="5415"/>
        <v>2796.7</v>
      </c>
      <c r="T7735" s="2">
        <f t="shared" si="5415"/>
        <v>455.46</v>
      </c>
      <c r="U7735" s="2">
        <f t="shared" si="5415"/>
        <v>3421.26</v>
      </c>
      <c r="V7735" s="2">
        <f t="shared" si="5415"/>
        <v>5680.51</v>
      </c>
      <c r="W7735" s="2">
        <f t="shared" si="5415"/>
        <v>0</v>
      </c>
      <c r="X7735" s="2">
        <f t="shared" si="5415"/>
        <v>14492.26</v>
      </c>
      <c r="Y7735" s="2">
        <f t="shared" si="5415"/>
        <v>0</v>
      </c>
      <c r="Z7735" s="2">
        <f t="shared" si="5415"/>
        <v>0</v>
      </c>
    </row>
    <row r="7736" spans="1:26" hidden="1" outlineLevel="6" collapsed="1" x14ac:dyDescent="0.25">
      <c r="F7736" s="3"/>
      <c r="G7736" s="100"/>
      <c r="H7736" s="3"/>
      <c r="I7736" s="100"/>
      <c r="J7736" s="3"/>
      <c r="K7736" s="104" t="s">
        <v>733</v>
      </c>
      <c r="O7736" s="2">
        <f t="shared" ref="O7736:Z7736" si="5416">SUBTOTAL(9,O7734:O7734)</f>
        <v>16319.04</v>
      </c>
      <c r="P7736" s="2">
        <f t="shared" si="5416"/>
        <v>14492.26</v>
      </c>
      <c r="Q7736" s="2">
        <f t="shared" si="5416"/>
        <v>455.46</v>
      </c>
      <c r="R7736" s="2">
        <f t="shared" si="5416"/>
        <v>1682.87</v>
      </c>
      <c r="S7736" s="2">
        <f t="shared" si="5416"/>
        <v>2796.7</v>
      </c>
      <c r="T7736" s="2">
        <f t="shared" si="5416"/>
        <v>455.46</v>
      </c>
      <c r="U7736" s="2">
        <f t="shared" si="5416"/>
        <v>3421.26</v>
      </c>
      <c r="V7736" s="2">
        <f t="shared" si="5416"/>
        <v>5680.51</v>
      </c>
      <c r="W7736" s="2">
        <f t="shared" si="5416"/>
        <v>0</v>
      </c>
      <c r="X7736" s="2">
        <f t="shared" si="5416"/>
        <v>14492.26</v>
      </c>
      <c r="Y7736" s="2">
        <f t="shared" si="5416"/>
        <v>0</v>
      </c>
      <c r="Z7736" s="2">
        <f t="shared" si="5416"/>
        <v>0</v>
      </c>
    </row>
    <row r="7737" spans="1:26" hidden="1" outlineLevel="5" collapsed="1" x14ac:dyDescent="0.25">
      <c r="F7737" s="3"/>
      <c r="G7737" s="100"/>
      <c r="H7737" s="3"/>
      <c r="I7737" s="103" t="s">
        <v>695</v>
      </c>
      <c r="J7737" s="3"/>
      <c r="K7737" s="101"/>
      <c r="O7737" s="2">
        <f t="shared" ref="O7737:Z7737" si="5417">SUBTOTAL(9,O7725:O7734)</f>
        <v>118353.12</v>
      </c>
      <c r="P7737" s="2">
        <f t="shared" si="5417"/>
        <v>113230.34</v>
      </c>
      <c r="Q7737" s="2">
        <f t="shared" si="5417"/>
        <v>5173.46</v>
      </c>
      <c r="R7737" s="2">
        <f t="shared" si="5417"/>
        <v>8980.869999999999</v>
      </c>
      <c r="S7737" s="2">
        <f t="shared" si="5417"/>
        <v>12375.7</v>
      </c>
      <c r="T7737" s="2">
        <f t="shared" si="5417"/>
        <v>5332.46</v>
      </c>
      <c r="U7737" s="2">
        <f t="shared" si="5417"/>
        <v>3891.26</v>
      </c>
      <c r="V7737" s="2">
        <f t="shared" si="5417"/>
        <v>11475.51</v>
      </c>
      <c r="W7737" s="2">
        <f t="shared" si="5417"/>
        <v>7221</v>
      </c>
      <c r="X7737" s="2">
        <f t="shared" si="5417"/>
        <v>54450.26</v>
      </c>
      <c r="Y7737" s="2">
        <f t="shared" si="5417"/>
        <v>0</v>
      </c>
      <c r="Z7737" s="2">
        <f t="shared" si="5417"/>
        <v>58780.08</v>
      </c>
    </row>
    <row r="7738" spans="1:26" hidden="1" outlineLevel="7" x14ac:dyDescent="0.25">
      <c r="A7738" s="1" t="s">
        <v>415</v>
      </c>
      <c r="B7738" s="1">
        <v>5</v>
      </c>
      <c r="C7738" s="1" t="s">
        <v>174</v>
      </c>
      <c r="D7738" s="1" t="s">
        <v>281</v>
      </c>
      <c r="E7738" s="1" t="s">
        <v>282</v>
      </c>
      <c r="F7738" s="3">
        <v>3</v>
      </c>
      <c r="G7738" t="s">
        <v>426</v>
      </c>
      <c r="H7738" s="3">
        <v>33</v>
      </c>
      <c r="I7738" t="s">
        <v>444</v>
      </c>
      <c r="J7738" s="3">
        <v>338</v>
      </c>
      <c r="K7738" s="33" t="s">
        <v>505</v>
      </c>
      <c r="L7738" s="1">
        <v>33801</v>
      </c>
      <c r="M7738" s="1">
        <v>5030</v>
      </c>
      <c r="N7738" s="1" t="s">
        <v>58</v>
      </c>
      <c r="O7738" s="2">
        <v>286723.32</v>
      </c>
      <c r="P7738" s="2">
        <v>301569.84000000003</v>
      </c>
      <c r="Q7738" s="2">
        <v>0</v>
      </c>
      <c r="R7738" s="2">
        <v>23197.68</v>
      </c>
      <c r="S7738" s="2">
        <v>46395.360000000001</v>
      </c>
      <c r="T7738" s="2">
        <v>22811.05</v>
      </c>
      <c r="U7738" s="2">
        <v>23197.68</v>
      </c>
      <c r="V7738" s="2">
        <v>23197.68</v>
      </c>
      <c r="W7738" s="2">
        <v>23197.68</v>
      </c>
      <c r="X7738" s="2">
        <f>SUM(Q7738:W7738)</f>
        <v>161997.13</v>
      </c>
      <c r="Y7738" s="2">
        <v>139572.71000000002</v>
      </c>
      <c r="Z7738" s="2">
        <f>+P7738-X7738-Y7738</f>
        <v>0</v>
      </c>
    </row>
    <row r="7739" spans="1:26" hidden="1" outlineLevel="7" x14ac:dyDescent="0.25">
      <c r="F7739" s="3"/>
      <c r="G7739" s="100"/>
      <c r="H7739" s="3"/>
      <c r="I7739" s="100"/>
      <c r="J7739" s="3"/>
      <c r="K7739" s="101"/>
      <c r="N7739" s="102" t="s">
        <v>833</v>
      </c>
      <c r="O7739" s="2">
        <f t="shared" ref="O7739:Z7739" si="5418">SUBTOTAL(9,O7738:O7738)</f>
        <v>286723.32</v>
      </c>
      <c r="P7739" s="2">
        <f t="shared" si="5418"/>
        <v>301569.84000000003</v>
      </c>
      <c r="Q7739" s="2">
        <f t="shared" si="5418"/>
        <v>0</v>
      </c>
      <c r="R7739" s="2">
        <f t="shared" si="5418"/>
        <v>23197.68</v>
      </c>
      <c r="S7739" s="2">
        <f t="shared" si="5418"/>
        <v>46395.360000000001</v>
      </c>
      <c r="T7739" s="2">
        <f t="shared" si="5418"/>
        <v>22811.05</v>
      </c>
      <c r="U7739" s="2">
        <f t="shared" si="5418"/>
        <v>23197.68</v>
      </c>
      <c r="V7739" s="2">
        <f t="shared" si="5418"/>
        <v>23197.68</v>
      </c>
      <c r="W7739" s="2">
        <f t="shared" si="5418"/>
        <v>23197.68</v>
      </c>
      <c r="X7739" s="2">
        <f t="shared" si="5418"/>
        <v>161997.13</v>
      </c>
      <c r="Y7739" s="2">
        <f t="shared" si="5418"/>
        <v>139572.71000000002</v>
      </c>
      <c r="Z7739" s="2">
        <f t="shared" si="5418"/>
        <v>0</v>
      </c>
    </row>
    <row r="7740" spans="1:26" hidden="1" outlineLevel="6" collapsed="1" x14ac:dyDescent="0.25">
      <c r="F7740" s="3"/>
      <c r="G7740" s="100"/>
      <c r="H7740" s="3"/>
      <c r="I7740" s="100"/>
      <c r="J7740" s="3"/>
      <c r="K7740" s="104" t="s">
        <v>737</v>
      </c>
      <c r="O7740" s="2">
        <f t="shared" ref="O7740:Z7740" si="5419">SUBTOTAL(9,O7738:O7738)</f>
        <v>286723.32</v>
      </c>
      <c r="P7740" s="2">
        <f t="shared" si="5419"/>
        <v>301569.84000000003</v>
      </c>
      <c r="Q7740" s="2">
        <f t="shared" si="5419"/>
        <v>0</v>
      </c>
      <c r="R7740" s="2">
        <f t="shared" si="5419"/>
        <v>23197.68</v>
      </c>
      <c r="S7740" s="2">
        <f t="shared" si="5419"/>
        <v>46395.360000000001</v>
      </c>
      <c r="T7740" s="2">
        <f t="shared" si="5419"/>
        <v>22811.05</v>
      </c>
      <c r="U7740" s="2">
        <f t="shared" si="5419"/>
        <v>23197.68</v>
      </c>
      <c r="V7740" s="2">
        <f t="shared" si="5419"/>
        <v>23197.68</v>
      </c>
      <c r="W7740" s="2">
        <f t="shared" si="5419"/>
        <v>23197.68</v>
      </c>
      <c r="X7740" s="2">
        <f t="shared" si="5419"/>
        <v>161997.13</v>
      </c>
      <c r="Y7740" s="2">
        <f t="shared" si="5419"/>
        <v>139572.71000000002</v>
      </c>
      <c r="Z7740" s="2">
        <f t="shared" si="5419"/>
        <v>0</v>
      </c>
    </row>
    <row r="7741" spans="1:26" hidden="1" outlineLevel="5" collapsed="1" x14ac:dyDescent="0.25">
      <c r="F7741" s="3"/>
      <c r="G7741" s="100"/>
      <c r="H7741" s="3"/>
      <c r="I7741" s="103" t="s">
        <v>697</v>
      </c>
      <c r="J7741" s="3"/>
      <c r="K7741" s="101"/>
      <c r="O7741" s="2">
        <f t="shared" ref="O7741:Z7741" si="5420">SUBTOTAL(9,O7738:O7738)</f>
        <v>286723.32</v>
      </c>
      <c r="P7741" s="2">
        <f t="shared" si="5420"/>
        <v>301569.84000000003</v>
      </c>
      <c r="Q7741" s="2">
        <f t="shared" si="5420"/>
        <v>0</v>
      </c>
      <c r="R7741" s="2">
        <f t="shared" si="5420"/>
        <v>23197.68</v>
      </c>
      <c r="S7741" s="2">
        <f t="shared" si="5420"/>
        <v>46395.360000000001</v>
      </c>
      <c r="T7741" s="2">
        <f t="shared" si="5420"/>
        <v>22811.05</v>
      </c>
      <c r="U7741" s="2">
        <f t="shared" si="5420"/>
        <v>23197.68</v>
      </c>
      <c r="V7741" s="2">
        <f t="shared" si="5420"/>
        <v>23197.68</v>
      </c>
      <c r="W7741" s="2">
        <f t="shared" si="5420"/>
        <v>23197.68</v>
      </c>
      <c r="X7741" s="2">
        <f t="shared" si="5420"/>
        <v>161997.13</v>
      </c>
      <c r="Y7741" s="2">
        <f t="shared" si="5420"/>
        <v>139572.71000000002</v>
      </c>
      <c r="Z7741" s="2">
        <f t="shared" si="5420"/>
        <v>0</v>
      </c>
    </row>
    <row r="7742" spans="1:26" hidden="1" outlineLevel="7" x14ac:dyDescent="0.25">
      <c r="A7742" s="1" t="s">
        <v>415</v>
      </c>
      <c r="B7742" s="1">
        <v>5</v>
      </c>
      <c r="C7742" s="1" t="s">
        <v>174</v>
      </c>
      <c r="D7742" s="1" t="s">
        <v>281</v>
      </c>
      <c r="E7742" s="1" t="s">
        <v>282</v>
      </c>
      <c r="F7742" s="3">
        <v>3</v>
      </c>
      <c r="G7742" t="s">
        <v>426</v>
      </c>
      <c r="H7742" s="3">
        <v>34</v>
      </c>
      <c r="I7742" t="s">
        <v>445</v>
      </c>
      <c r="J7742" s="3">
        <v>345</v>
      </c>
      <c r="K7742" s="33" t="s">
        <v>509</v>
      </c>
      <c r="L7742" s="1">
        <v>34501</v>
      </c>
      <c r="M7742" s="1">
        <v>5025</v>
      </c>
      <c r="N7742" s="1" t="s">
        <v>54</v>
      </c>
      <c r="O7742" s="2">
        <v>2513.39</v>
      </c>
      <c r="P7742" s="2">
        <v>2513.39</v>
      </c>
      <c r="Q7742" s="2">
        <v>0</v>
      </c>
      <c r="R7742" s="2">
        <v>0</v>
      </c>
      <c r="S7742" s="2">
        <v>0</v>
      </c>
      <c r="T7742" s="2">
        <v>0</v>
      </c>
      <c r="U7742" s="2">
        <v>0</v>
      </c>
      <c r="V7742" s="2">
        <v>0</v>
      </c>
      <c r="W7742" s="2">
        <v>0</v>
      </c>
      <c r="X7742" s="2">
        <f>SUM(Q7742:W7742)</f>
        <v>0</v>
      </c>
      <c r="Y7742" s="2">
        <v>0</v>
      </c>
      <c r="Z7742" s="2">
        <f>+P7742-X7742-Y7742</f>
        <v>2513.39</v>
      </c>
    </row>
    <row r="7743" spans="1:26" hidden="1" outlineLevel="7" x14ac:dyDescent="0.25">
      <c r="F7743" s="3"/>
      <c r="G7743" s="100"/>
      <c r="H7743" s="3"/>
      <c r="I7743" s="100"/>
      <c r="J7743" s="3"/>
      <c r="K7743" s="101"/>
      <c r="N7743" s="102" t="s">
        <v>835</v>
      </c>
      <c r="O7743" s="2">
        <f t="shared" ref="O7743:Z7743" si="5421">SUBTOTAL(9,O7742:O7742)</f>
        <v>2513.39</v>
      </c>
      <c r="P7743" s="2">
        <f t="shared" si="5421"/>
        <v>2513.39</v>
      </c>
      <c r="Q7743" s="2">
        <f t="shared" si="5421"/>
        <v>0</v>
      </c>
      <c r="R7743" s="2">
        <f t="shared" si="5421"/>
        <v>0</v>
      </c>
      <c r="S7743" s="2">
        <f t="shared" si="5421"/>
        <v>0</v>
      </c>
      <c r="T7743" s="2">
        <f t="shared" si="5421"/>
        <v>0</v>
      </c>
      <c r="U7743" s="2">
        <f t="shared" si="5421"/>
        <v>0</v>
      </c>
      <c r="V7743" s="2">
        <f t="shared" si="5421"/>
        <v>0</v>
      </c>
      <c r="W7743" s="2">
        <f t="shared" si="5421"/>
        <v>0</v>
      </c>
      <c r="X7743" s="2">
        <f t="shared" si="5421"/>
        <v>0</v>
      </c>
      <c r="Y7743" s="2">
        <f t="shared" si="5421"/>
        <v>0</v>
      </c>
      <c r="Z7743" s="2">
        <f t="shared" si="5421"/>
        <v>2513.39</v>
      </c>
    </row>
    <row r="7744" spans="1:26" hidden="1" outlineLevel="6" collapsed="1" x14ac:dyDescent="0.25">
      <c r="F7744" s="3"/>
      <c r="G7744" s="100"/>
      <c r="H7744" s="3"/>
      <c r="I7744" s="100"/>
      <c r="J7744" s="3"/>
      <c r="K7744" s="104" t="s">
        <v>739</v>
      </c>
      <c r="O7744" s="2">
        <f t="shared" ref="O7744:Z7744" si="5422">SUBTOTAL(9,O7742:O7742)</f>
        <v>2513.39</v>
      </c>
      <c r="P7744" s="2">
        <f t="shared" si="5422"/>
        <v>2513.39</v>
      </c>
      <c r="Q7744" s="2">
        <f t="shared" si="5422"/>
        <v>0</v>
      </c>
      <c r="R7744" s="2">
        <f t="shared" si="5422"/>
        <v>0</v>
      </c>
      <c r="S7744" s="2">
        <f t="shared" si="5422"/>
        <v>0</v>
      </c>
      <c r="T7744" s="2">
        <f t="shared" si="5422"/>
        <v>0</v>
      </c>
      <c r="U7744" s="2">
        <f t="shared" si="5422"/>
        <v>0</v>
      </c>
      <c r="V7744" s="2">
        <f t="shared" si="5422"/>
        <v>0</v>
      </c>
      <c r="W7744" s="2">
        <f t="shared" si="5422"/>
        <v>0</v>
      </c>
      <c r="X7744" s="2">
        <f t="shared" si="5422"/>
        <v>0</v>
      </c>
      <c r="Y7744" s="2">
        <f t="shared" si="5422"/>
        <v>0</v>
      </c>
      <c r="Z7744" s="2">
        <f t="shared" si="5422"/>
        <v>2513.39</v>
      </c>
    </row>
    <row r="7745" spans="1:26" hidden="1" outlineLevel="5" collapsed="1" x14ac:dyDescent="0.25">
      <c r="F7745" s="3"/>
      <c r="G7745" s="100"/>
      <c r="H7745" s="3"/>
      <c r="I7745" s="103" t="s">
        <v>698</v>
      </c>
      <c r="J7745" s="3"/>
      <c r="K7745" s="101"/>
      <c r="O7745" s="2">
        <f t="shared" ref="O7745:Z7745" si="5423">SUBTOTAL(9,O7742:O7742)</f>
        <v>2513.39</v>
      </c>
      <c r="P7745" s="2">
        <f t="shared" si="5423"/>
        <v>2513.39</v>
      </c>
      <c r="Q7745" s="2">
        <f t="shared" si="5423"/>
        <v>0</v>
      </c>
      <c r="R7745" s="2">
        <f t="shared" si="5423"/>
        <v>0</v>
      </c>
      <c r="S7745" s="2">
        <f t="shared" si="5423"/>
        <v>0</v>
      </c>
      <c r="T7745" s="2">
        <f t="shared" si="5423"/>
        <v>0</v>
      </c>
      <c r="U7745" s="2">
        <f t="shared" si="5423"/>
        <v>0</v>
      </c>
      <c r="V7745" s="2">
        <f t="shared" si="5423"/>
        <v>0</v>
      </c>
      <c r="W7745" s="2">
        <f t="shared" si="5423"/>
        <v>0</v>
      </c>
      <c r="X7745" s="2">
        <f t="shared" si="5423"/>
        <v>0</v>
      </c>
      <c r="Y7745" s="2">
        <f t="shared" si="5423"/>
        <v>0</v>
      </c>
      <c r="Z7745" s="2">
        <f t="shared" si="5423"/>
        <v>2513.39</v>
      </c>
    </row>
    <row r="7746" spans="1:26" hidden="1" outlineLevel="7" x14ac:dyDescent="0.25">
      <c r="A7746" s="1" t="s">
        <v>415</v>
      </c>
      <c r="B7746" s="1">
        <v>5</v>
      </c>
      <c r="C7746" s="1" t="s">
        <v>174</v>
      </c>
      <c r="D7746" s="1" t="s">
        <v>281</v>
      </c>
      <c r="E7746" s="1" t="s">
        <v>282</v>
      </c>
      <c r="F7746" s="3">
        <v>3</v>
      </c>
      <c r="G7746" t="s">
        <v>426</v>
      </c>
      <c r="H7746" s="3">
        <v>35</v>
      </c>
      <c r="I7746" t="s">
        <v>446</v>
      </c>
      <c r="J7746" s="3">
        <v>351</v>
      </c>
      <c r="K7746" s="33" t="s">
        <v>511</v>
      </c>
      <c r="L7746" s="1">
        <v>35102</v>
      </c>
      <c r="M7746" s="1">
        <v>5019</v>
      </c>
      <c r="N7746" s="1" t="s">
        <v>52</v>
      </c>
      <c r="O7746" s="2">
        <v>0</v>
      </c>
      <c r="P7746" s="2">
        <v>10578.62</v>
      </c>
      <c r="Q7746" s="2">
        <v>0</v>
      </c>
      <c r="R7746" s="2">
        <v>0</v>
      </c>
      <c r="S7746" s="2">
        <v>0</v>
      </c>
      <c r="T7746" s="2">
        <v>9833.9</v>
      </c>
      <c r="U7746" s="2">
        <v>0</v>
      </c>
      <c r="V7746" s="2">
        <v>0</v>
      </c>
      <c r="W7746" s="2">
        <v>744.72</v>
      </c>
      <c r="X7746" s="2">
        <f>SUM(Q7746:W7746)</f>
        <v>10578.619999999999</v>
      </c>
      <c r="Y7746" s="2">
        <v>0</v>
      </c>
      <c r="Z7746" s="2">
        <f>+P7746-X7746-Y7746</f>
        <v>1.8189894035458565E-12</v>
      </c>
    </row>
    <row r="7747" spans="1:26" hidden="1" outlineLevel="7" x14ac:dyDescent="0.25">
      <c r="F7747" s="3"/>
      <c r="G7747" s="100"/>
      <c r="H7747" s="3"/>
      <c r="I7747" s="100"/>
      <c r="J7747" s="3"/>
      <c r="K7747" s="101"/>
      <c r="N7747" s="102" t="s">
        <v>836</v>
      </c>
      <c r="O7747" s="2">
        <f t="shared" ref="O7747:Z7747" si="5424">SUBTOTAL(9,O7746:O7746)</f>
        <v>0</v>
      </c>
      <c r="P7747" s="2">
        <f t="shared" si="5424"/>
        <v>10578.62</v>
      </c>
      <c r="Q7747" s="2">
        <f t="shared" si="5424"/>
        <v>0</v>
      </c>
      <c r="R7747" s="2">
        <f t="shared" si="5424"/>
        <v>0</v>
      </c>
      <c r="S7747" s="2">
        <f t="shared" si="5424"/>
        <v>0</v>
      </c>
      <c r="T7747" s="2">
        <f t="shared" si="5424"/>
        <v>9833.9</v>
      </c>
      <c r="U7747" s="2">
        <f t="shared" si="5424"/>
        <v>0</v>
      </c>
      <c r="V7747" s="2">
        <f t="shared" si="5424"/>
        <v>0</v>
      </c>
      <c r="W7747" s="2">
        <f t="shared" si="5424"/>
        <v>744.72</v>
      </c>
      <c r="X7747" s="2">
        <f t="shared" si="5424"/>
        <v>10578.619999999999</v>
      </c>
      <c r="Y7747" s="2">
        <f t="shared" si="5424"/>
        <v>0</v>
      </c>
      <c r="Z7747" s="2">
        <f t="shared" si="5424"/>
        <v>1.8189894035458565E-12</v>
      </c>
    </row>
    <row r="7748" spans="1:26" hidden="1" outlineLevel="6" collapsed="1" x14ac:dyDescent="0.25">
      <c r="F7748" s="3"/>
      <c r="G7748" s="100"/>
      <c r="H7748" s="3"/>
      <c r="I7748" s="100"/>
      <c r="J7748" s="3"/>
      <c r="K7748" s="104" t="s">
        <v>740</v>
      </c>
      <c r="O7748" s="2">
        <f t="shared" ref="O7748:Z7748" si="5425">SUBTOTAL(9,O7746:O7746)</f>
        <v>0</v>
      </c>
      <c r="P7748" s="2">
        <f t="shared" si="5425"/>
        <v>10578.62</v>
      </c>
      <c r="Q7748" s="2">
        <f t="shared" si="5425"/>
        <v>0</v>
      </c>
      <c r="R7748" s="2">
        <f t="shared" si="5425"/>
        <v>0</v>
      </c>
      <c r="S7748" s="2">
        <f t="shared" si="5425"/>
        <v>0</v>
      </c>
      <c r="T7748" s="2">
        <f t="shared" si="5425"/>
        <v>9833.9</v>
      </c>
      <c r="U7748" s="2">
        <f t="shared" si="5425"/>
        <v>0</v>
      </c>
      <c r="V7748" s="2">
        <f t="shared" si="5425"/>
        <v>0</v>
      </c>
      <c r="W7748" s="2">
        <f t="shared" si="5425"/>
        <v>744.72</v>
      </c>
      <c r="X7748" s="2">
        <f t="shared" si="5425"/>
        <v>10578.619999999999</v>
      </c>
      <c r="Y7748" s="2">
        <f t="shared" si="5425"/>
        <v>0</v>
      </c>
      <c r="Z7748" s="2">
        <f t="shared" si="5425"/>
        <v>1.8189894035458565E-12</v>
      </c>
    </row>
    <row r="7749" spans="1:26" hidden="1" outlineLevel="7" x14ac:dyDescent="0.25">
      <c r="A7749" s="1" t="s">
        <v>415</v>
      </c>
      <c r="B7749" s="1">
        <v>5</v>
      </c>
      <c r="C7749" s="1" t="s">
        <v>174</v>
      </c>
      <c r="D7749" s="1" t="s">
        <v>281</v>
      </c>
      <c r="E7749" s="1" t="s">
        <v>282</v>
      </c>
      <c r="F7749" s="3">
        <v>3</v>
      </c>
      <c r="G7749" t="s">
        <v>426</v>
      </c>
      <c r="H7749" s="3">
        <v>35</v>
      </c>
      <c r="I7749" t="s">
        <v>446</v>
      </c>
      <c r="J7749" s="3">
        <v>357</v>
      </c>
      <c r="K7749" s="33" t="s">
        <v>515</v>
      </c>
      <c r="L7749" s="1">
        <v>35701</v>
      </c>
      <c r="M7749" s="1">
        <v>5016</v>
      </c>
      <c r="N7749" s="1" t="s">
        <v>51</v>
      </c>
      <c r="O7749" s="2">
        <v>0</v>
      </c>
      <c r="P7749" s="2">
        <v>19082</v>
      </c>
      <c r="Q7749" s="2">
        <v>0</v>
      </c>
      <c r="R7749" s="2">
        <v>0</v>
      </c>
      <c r="S7749" s="2">
        <v>0</v>
      </c>
      <c r="T7749" s="2">
        <v>0</v>
      </c>
      <c r="U7749" s="2">
        <v>0</v>
      </c>
      <c r="V7749" s="2">
        <v>19082</v>
      </c>
      <c r="W7749" s="2">
        <v>0</v>
      </c>
      <c r="X7749" s="2">
        <f>SUM(Q7749:W7749)</f>
        <v>19082</v>
      </c>
      <c r="Y7749" s="2">
        <v>0</v>
      </c>
      <c r="Z7749" s="2">
        <f>+P7749-X7749-Y7749</f>
        <v>0</v>
      </c>
    </row>
    <row r="7750" spans="1:26" hidden="1" outlineLevel="7" x14ac:dyDescent="0.25">
      <c r="F7750" s="3"/>
      <c r="G7750" s="100"/>
      <c r="H7750" s="3"/>
      <c r="I7750" s="100"/>
      <c r="J7750" s="3"/>
      <c r="K7750" s="101"/>
      <c r="N7750" s="102" t="s">
        <v>838</v>
      </c>
      <c r="O7750" s="2">
        <f t="shared" ref="O7750:Z7750" si="5426">SUBTOTAL(9,O7749:O7749)</f>
        <v>0</v>
      </c>
      <c r="P7750" s="2">
        <f t="shared" si="5426"/>
        <v>19082</v>
      </c>
      <c r="Q7750" s="2">
        <f t="shared" si="5426"/>
        <v>0</v>
      </c>
      <c r="R7750" s="2">
        <f t="shared" si="5426"/>
        <v>0</v>
      </c>
      <c r="S7750" s="2">
        <f t="shared" si="5426"/>
        <v>0</v>
      </c>
      <c r="T7750" s="2">
        <f t="shared" si="5426"/>
        <v>0</v>
      </c>
      <c r="U7750" s="2">
        <f t="shared" si="5426"/>
        <v>0</v>
      </c>
      <c r="V7750" s="2">
        <f t="shared" si="5426"/>
        <v>19082</v>
      </c>
      <c r="W7750" s="2">
        <f t="shared" si="5426"/>
        <v>0</v>
      </c>
      <c r="X7750" s="2">
        <f t="shared" si="5426"/>
        <v>19082</v>
      </c>
      <c r="Y7750" s="2">
        <f t="shared" si="5426"/>
        <v>0</v>
      </c>
      <c r="Z7750" s="2">
        <f t="shared" si="5426"/>
        <v>0</v>
      </c>
    </row>
    <row r="7751" spans="1:26" hidden="1" outlineLevel="6" collapsed="1" x14ac:dyDescent="0.25">
      <c r="F7751" s="3"/>
      <c r="G7751" s="100"/>
      <c r="H7751" s="3"/>
      <c r="I7751" s="100"/>
      <c r="J7751" s="3"/>
      <c r="K7751" s="104" t="s">
        <v>742</v>
      </c>
      <c r="O7751" s="2">
        <f t="shared" ref="O7751:Z7751" si="5427">SUBTOTAL(9,O7749:O7749)</f>
        <v>0</v>
      </c>
      <c r="P7751" s="2">
        <f t="shared" si="5427"/>
        <v>19082</v>
      </c>
      <c r="Q7751" s="2">
        <f t="shared" si="5427"/>
        <v>0</v>
      </c>
      <c r="R7751" s="2">
        <f t="shared" si="5427"/>
        <v>0</v>
      </c>
      <c r="S7751" s="2">
        <f t="shared" si="5427"/>
        <v>0</v>
      </c>
      <c r="T7751" s="2">
        <f t="shared" si="5427"/>
        <v>0</v>
      </c>
      <c r="U7751" s="2">
        <f t="shared" si="5427"/>
        <v>0</v>
      </c>
      <c r="V7751" s="2">
        <f t="shared" si="5427"/>
        <v>19082</v>
      </c>
      <c r="W7751" s="2">
        <f t="shared" si="5427"/>
        <v>0</v>
      </c>
      <c r="X7751" s="2">
        <f t="shared" si="5427"/>
        <v>19082</v>
      </c>
      <c r="Y7751" s="2">
        <f t="shared" si="5427"/>
        <v>0</v>
      </c>
      <c r="Z7751" s="2">
        <f t="shared" si="5427"/>
        <v>0</v>
      </c>
    </row>
    <row r="7752" spans="1:26" hidden="1" outlineLevel="7" x14ac:dyDescent="0.25">
      <c r="A7752" s="1" t="s">
        <v>415</v>
      </c>
      <c r="B7752" s="1">
        <v>5</v>
      </c>
      <c r="C7752" s="1" t="s">
        <v>174</v>
      </c>
      <c r="D7752" s="1" t="s">
        <v>281</v>
      </c>
      <c r="E7752" s="1" t="s">
        <v>282</v>
      </c>
      <c r="F7752" s="3">
        <v>3</v>
      </c>
      <c r="G7752" t="s">
        <v>426</v>
      </c>
      <c r="H7752" s="3">
        <v>35</v>
      </c>
      <c r="I7752" t="s">
        <v>446</v>
      </c>
      <c r="J7752" s="3">
        <v>358</v>
      </c>
      <c r="K7752" s="33" t="s">
        <v>516</v>
      </c>
      <c r="L7752" s="1">
        <v>35801</v>
      </c>
      <c r="M7752" s="1">
        <v>5031</v>
      </c>
      <c r="N7752" s="1" t="s">
        <v>141</v>
      </c>
      <c r="O7752" s="2">
        <v>96348.6</v>
      </c>
      <c r="P7752" s="2">
        <v>94880.3</v>
      </c>
      <c r="Q7752" s="2">
        <v>0</v>
      </c>
      <c r="R7752" s="2">
        <v>15590.4</v>
      </c>
      <c r="S7752" s="2">
        <v>7795.2</v>
      </c>
      <c r="T7752" s="2">
        <v>7149.46</v>
      </c>
      <c r="U7752" s="2">
        <v>7149.46</v>
      </c>
      <c r="V7752" s="2">
        <v>6914.28</v>
      </c>
      <c r="W7752" s="2">
        <v>7149.46</v>
      </c>
      <c r="X7752" s="2">
        <f>SUM(Q7752:W7752)</f>
        <v>51748.259999999995</v>
      </c>
      <c r="Y7752" s="2">
        <v>43132.040000000008</v>
      </c>
      <c r="Z7752" s="2">
        <f>+P7752-X7752-Y7752</f>
        <v>0</v>
      </c>
    </row>
    <row r="7753" spans="1:26" hidden="1" outlineLevel="7" x14ac:dyDescent="0.25">
      <c r="F7753" s="3"/>
      <c r="G7753" s="100"/>
      <c r="H7753" s="3"/>
      <c r="I7753" s="100"/>
      <c r="J7753" s="3"/>
      <c r="K7753" s="101"/>
      <c r="N7753" s="102" t="s">
        <v>898</v>
      </c>
      <c r="O7753" s="2">
        <f t="shared" ref="O7753:Z7753" si="5428">SUBTOTAL(9,O7752:O7752)</f>
        <v>96348.6</v>
      </c>
      <c r="P7753" s="2">
        <f t="shared" si="5428"/>
        <v>94880.3</v>
      </c>
      <c r="Q7753" s="2">
        <f t="shared" si="5428"/>
        <v>0</v>
      </c>
      <c r="R7753" s="2">
        <f t="shared" si="5428"/>
        <v>15590.4</v>
      </c>
      <c r="S7753" s="2">
        <f t="shared" si="5428"/>
        <v>7795.2</v>
      </c>
      <c r="T7753" s="2">
        <f t="shared" si="5428"/>
        <v>7149.46</v>
      </c>
      <c r="U7753" s="2">
        <f t="shared" si="5428"/>
        <v>7149.46</v>
      </c>
      <c r="V7753" s="2">
        <f t="shared" si="5428"/>
        <v>6914.28</v>
      </c>
      <c r="W7753" s="2">
        <f t="shared" si="5428"/>
        <v>7149.46</v>
      </c>
      <c r="X7753" s="2">
        <f t="shared" si="5428"/>
        <v>51748.259999999995</v>
      </c>
      <c r="Y7753" s="2">
        <f t="shared" si="5428"/>
        <v>43132.040000000008</v>
      </c>
      <c r="Z7753" s="2">
        <f t="shared" si="5428"/>
        <v>0</v>
      </c>
    </row>
    <row r="7754" spans="1:26" hidden="1" outlineLevel="6" collapsed="1" x14ac:dyDescent="0.25">
      <c r="F7754" s="3"/>
      <c r="G7754" s="100"/>
      <c r="H7754" s="3"/>
      <c r="I7754" s="100"/>
      <c r="J7754" s="3"/>
      <c r="K7754" s="104" t="s">
        <v>783</v>
      </c>
      <c r="O7754" s="2">
        <f t="shared" ref="O7754:Z7754" si="5429">SUBTOTAL(9,O7752:O7752)</f>
        <v>96348.6</v>
      </c>
      <c r="P7754" s="2">
        <f t="shared" si="5429"/>
        <v>94880.3</v>
      </c>
      <c r="Q7754" s="2">
        <f t="shared" si="5429"/>
        <v>0</v>
      </c>
      <c r="R7754" s="2">
        <f t="shared" si="5429"/>
        <v>15590.4</v>
      </c>
      <c r="S7754" s="2">
        <f t="shared" si="5429"/>
        <v>7795.2</v>
      </c>
      <c r="T7754" s="2">
        <f t="shared" si="5429"/>
        <v>7149.46</v>
      </c>
      <c r="U7754" s="2">
        <f t="shared" si="5429"/>
        <v>7149.46</v>
      </c>
      <c r="V7754" s="2">
        <f t="shared" si="5429"/>
        <v>6914.28</v>
      </c>
      <c r="W7754" s="2">
        <f t="shared" si="5429"/>
        <v>7149.46</v>
      </c>
      <c r="X7754" s="2">
        <f t="shared" si="5429"/>
        <v>51748.259999999995</v>
      </c>
      <c r="Y7754" s="2">
        <f t="shared" si="5429"/>
        <v>43132.040000000008</v>
      </c>
      <c r="Z7754" s="2">
        <f t="shared" si="5429"/>
        <v>0</v>
      </c>
    </row>
    <row r="7755" spans="1:26" hidden="1" outlineLevel="7" x14ac:dyDescent="0.25">
      <c r="A7755" s="1" t="s">
        <v>415</v>
      </c>
      <c r="B7755" s="1">
        <v>5</v>
      </c>
      <c r="C7755" s="1" t="s">
        <v>174</v>
      </c>
      <c r="D7755" s="1" t="s">
        <v>281</v>
      </c>
      <c r="E7755" s="1" t="s">
        <v>282</v>
      </c>
      <c r="F7755" s="3">
        <v>3</v>
      </c>
      <c r="G7755" t="s">
        <v>426</v>
      </c>
      <c r="H7755" s="3">
        <v>35</v>
      </c>
      <c r="I7755" t="s">
        <v>446</v>
      </c>
      <c r="J7755" s="3">
        <v>359</v>
      </c>
      <c r="K7755" s="33" t="s">
        <v>517</v>
      </c>
      <c r="L7755" s="1">
        <v>35901</v>
      </c>
      <c r="M7755" s="1">
        <v>4015</v>
      </c>
      <c r="N7755" s="1" t="s">
        <v>41</v>
      </c>
      <c r="O7755" s="2">
        <v>5018.16</v>
      </c>
      <c r="P7755" s="2">
        <v>4872</v>
      </c>
      <c r="Q7755" s="2">
        <v>0</v>
      </c>
      <c r="R7755" s="2">
        <v>406</v>
      </c>
      <c r="S7755" s="2">
        <v>812</v>
      </c>
      <c r="T7755" s="2">
        <v>0</v>
      </c>
      <c r="U7755" s="2">
        <v>406</v>
      </c>
      <c r="V7755" s="2">
        <v>406</v>
      </c>
      <c r="W7755" s="2">
        <v>406</v>
      </c>
      <c r="X7755" s="2">
        <f>SUM(Q7755:W7755)</f>
        <v>2436</v>
      </c>
      <c r="Y7755" s="2">
        <v>2436</v>
      </c>
      <c r="Z7755" s="2">
        <f>+P7755-X7755-Y7755</f>
        <v>0</v>
      </c>
    </row>
    <row r="7756" spans="1:26" hidden="1" outlineLevel="7" x14ac:dyDescent="0.25">
      <c r="F7756" s="3"/>
      <c r="G7756" s="100"/>
      <c r="H7756" s="3"/>
      <c r="I7756" s="100"/>
      <c r="J7756" s="3"/>
      <c r="K7756" s="101"/>
      <c r="N7756" s="102" t="s">
        <v>839</v>
      </c>
      <c r="O7756" s="2">
        <f t="shared" ref="O7756:Z7756" si="5430">SUBTOTAL(9,O7755:O7755)</f>
        <v>5018.16</v>
      </c>
      <c r="P7756" s="2">
        <f t="shared" si="5430"/>
        <v>4872</v>
      </c>
      <c r="Q7756" s="2">
        <f t="shared" si="5430"/>
        <v>0</v>
      </c>
      <c r="R7756" s="2">
        <f t="shared" si="5430"/>
        <v>406</v>
      </c>
      <c r="S7756" s="2">
        <f t="shared" si="5430"/>
        <v>812</v>
      </c>
      <c r="T7756" s="2">
        <f t="shared" si="5430"/>
        <v>0</v>
      </c>
      <c r="U7756" s="2">
        <f t="shared" si="5430"/>
        <v>406</v>
      </c>
      <c r="V7756" s="2">
        <f t="shared" si="5430"/>
        <v>406</v>
      </c>
      <c r="W7756" s="2">
        <f t="shared" si="5430"/>
        <v>406</v>
      </c>
      <c r="X7756" s="2">
        <f t="shared" si="5430"/>
        <v>2436</v>
      </c>
      <c r="Y7756" s="2">
        <f t="shared" si="5430"/>
        <v>2436</v>
      </c>
      <c r="Z7756" s="2">
        <f t="shared" si="5430"/>
        <v>0</v>
      </c>
    </row>
    <row r="7757" spans="1:26" hidden="1" outlineLevel="6" collapsed="1" x14ac:dyDescent="0.25">
      <c r="F7757" s="3"/>
      <c r="G7757" s="100"/>
      <c r="H7757" s="3"/>
      <c r="I7757" s="100"/>
      <c r="J7757" s="3"/>
      <c r="K7757" s="104" t="s">
        <v>743</v>
      </c>
      <c r="O7757" s="2">
        <f t="shared" ref="O7757:Z7757" si="5431">SUBTOTAL(9,O7755:O7755)</f>
        <v>5018.16</v>
      </c>
      <c r="P7757" s="2">
        <f t="shared" si="5431"/>
        <v>4872</v>
      </c>
      <c r="Q7757" s="2">
        <f t="shared" si="5431"/>
        <v>0</v>
      </c>
      <c r="R7757" s="2">
        <f t="shared" si="5431"/>
        <v>406</v>
      </c>
      <c r="S7757" s="2">
        <f t="shared" si="5431"/>
        <v>812</v>
      </c>
      <c r="T7757" s="2">
        <f t="shared" si="5431"/>
        <v>0</v>
      </c>
      <c r="U7757" s="2">
        <f t="shared" si="5431"/>
        <v>406</v>
      </c>
      <c r="V7757" s="2">
        <f t="shared" si="5431"/>
        <v>406</v>
      </c>
      <c r="W7757" s="2">
        <f t="shared" si="5431"/>
        <v>406</v>
      </c>
      <c r="X7757" s="2">
        <f t="shared" si="5431"/>
        <v>2436</v>
      </c>
      <c r="Y7757" s="2">
        <f t="shared" si="5431"/>
        <v>2436</v>
      </c>
      <c r="Z7757" s="2">
        <f t="shared" si="5431"/>
        <v>0</v>
      </c>
    </row>
    <row r="7758" spans="1:26" hidden="1" outlineLevel="5" collapsed="1" x14ac:dyDescent="0.25">
      <c r="F7758" s="3"/>
      <c r="G7758" s="100"/>
      <c r="H7758" s="3"/>
      <c r="I7758" s="103" t="s">
        <v>699</v>
      </c>
      <c r="J7758" s="3"/>
      <c r="K7758" s="101"/>
      <c r="O7758" s="2">
        <f t="shared" ref="O7758:Z7758" si="5432">SUBTOTAL(9,O7746:O7755)</f>
        <v>101366.76000000001</v>
      </c>
      <c r="P7758" s="2">
        <f t="shared" si="5432"/>
        <v>129412.92000000001</v>
      </c>
      <c r="Q7758" s="2">
        <f t="shared" si="5432"/>
        <v>0</v>
      </c>
      <c r="R7758" s="2">
        <f t="shared" si="5432"/>
        <v>15996.4</v>
      </c>
      <c r="S7758" s="2">
        <f t="shared" si="5432"/>
        <v>8607.2000000000007</v>
      </c>
      <c r="T7758" s="2">
        <f t="shared" si="5432"/>
        <v>16983.36</v>
      </c>
      <c r="U7758" s="2">
        <f t="shared" si="5432"/>
        <v>7555.46</v>
      </c>
      <c r="V7758" s="2">
        <f t="shared" si="5432"/>
        <v>26402.28</v>
      </c>
      <c r="W7758" s="2">
        <f t="shared" si="5432"/>
        <v>8300.18</v>
      </c>
      <c r="X7758" s="2">
        <f t="shared" si="5432"/>
        <v>83844.87999999999</v>
      </c>
      <c r="Y7758" s="2">
        <f t="shared" si="5432"/>
        <v>45568.040000000008</v>
      </c>
      <c r="Z7758" s="2">
        <f t="shared" si="5432"/>
        <v>1.8189894035458565E-12</v>
      </c>
    </row>
    <row r="7759" spans="1:26" hidden="1" outlineLevel="7" x14ac:dyDescent="0.25">
      <c r="A7759" s="1" t="s">
        <v>415</v>
      </c>
      <c r="B7759" s="1">
        <v>5</v>
      </c>
      <c r="C7759" s="1" t="s">
        <v>174</v>
      </c>
      <c r="D7759" s="1" t="s">
        <v>281</v>
      </c>
      <c r="E7759" s="1" t="s">
        <v>282</v>
      </c>
      <c r="F7759" s="3">
        <v>3</v>
      </c>
      <c r="G7759" t="s">
        <v>426</v>
      </c>
      <c r="H7759" s="3">
        <v>39</v>
      </c>
      <c r="I7759" t="s">
        <v>450</v>
      </c>
      <c r="J7759" s="3">
        <v>398</v>
      </c>
      <c r="K7759" s="33" t="s">
        <v>527</v>
      </c>
      <c r="L7759" s="1">
        <v>39801</v>
      </c>
      <c r="M7759" s="1">
        <v>5028</v>
      </c>
      <c r="N7759" s="1" t="s">
        <v>56</v>
      </c>
      <c r="O7759" s="2">
        <v>2790.66</v>
      </c>
      <c r="P7759" s="2">
        <v>1910.21</v>
      </c>
      <c r="Q7759" s="2">
        <v>0</v>
      </c>
      <c r="R7759" s="2">
        <v>0</v>
      </c>
      <c r="S7759" s="2">
        <v>1910.21</v>
      </c>
      <c r="T7759" s="2">
        <v>0</v>
      </c>
      <c r="U7759" s="2">
        <v>0</v>
      </c>
      <c r="V7759" s="2">
        <v>0</v>
      </c>
      <c r="W7759" s="2">
        <v>0</v>
      </c>
      <c r="X7759" s="2">
        <f>SUM(Q7759:W7759)</f>
        <v>1910.21</v>
      </c>
      <c r="Y7759" s="2">
        <v>0</v>
      </c>
      <c r="Z7759" s="2">
        <f>+P7759-X7759-Y7759</f>
        <v>0</v>
      </c>
    </row>
    <row r="7760" spans="1:26" hidden="1" outlineLevel="7" x14ac:dyDescent="0.25">
      <c r="F7760" s="3"/>
      <c r="G7760" s="100"/>
      <c r="H7760" s="3"/>
      <c r="I7760" s="100"/>
      <c r="J7760" s="3"/>
      <c r="K7760" s="101"/>
      <c r="N7760" s="102" t="s">
        <v>847</v>
      </c>
      <c r="O7760" s="2">
        <f t="shared" ref="O7760:Z7760" si="5433">SUBTOTAL(9,O7759:O7759)</f>
        <v>2790.66</v>
      </c>
      <c r="P7760" s="2">
        <f t="shared" si="5433"/>
        <v>1910.21</v>
      </c>
      <c r="Q7760" s="2">
        <f t="shared" si="5433"/>
        <v>0</v>
      </c>
      <c r="R7760" s="2">
        <f t="shared" si="5433"/>
        <v>0</v>
      </c>
      <c r="S7760" s="2">
        <f t="shared" si="5433"/>
        <v>1910.21</v>
      </c>
      <c r="T7760" s="2">
        <f t="shared" si="5433"/>
        <v>0</v>
      </c>
      <c r="U7760" s="2">
        <f t="shared" si="5433"/>
        <v>0</v>
      </c>
      <c r="V7760" s="2">
        <f t="shared" si="5433"/>
        <v>0</v>
      </c>
      <c r="W7760" s="2">
        <f t="shared" si="5433"/>
        <v>0</v>
      </c>
      <c r="X7760" s="2">
        <f t="shared" si="5433"/>
        <v>1910.21</v>
      </c>
      <c r="Y7760" s="2">
        <f t="shared" si="5433"/>
        <v>0</v>
      </c>
      <c r="Z7760" s="2">
        <f t="shared" si="5433"/>
        <v>0</v>
      </c>
    </row>
    <row r="7761" spans="1:26" hidden="1" outlineLevel="6" collapsed="1" x14ac:dyDescent="0.25">
      <c r="F7761" s="3"/>
      <c r="G7761" s="100"/>
      <c r="H7761" s="3"/>
      <c r="I7761" s="100"/>
      <c r="J7761" s="3"/>
      <c r="K7761" s="104" t="s">
        <v>750</v>
      </c>
      <c r="O7761" s="2">
        <f t="shared" ref="O7761:Z7761" si="5434">SUBTOTAL(9,O7759:O7759)</f>
        <v>2790.66</v>
      </c>
      <c r="P7761" s="2">
        <f t="shared" si="5434"/>
        <v>1910.21</v>
      </c>
      <c r="Q7761" s="2">
        <f t="shared" si="5434"/>
        <v>0</v>
      </c>
      <c r="R7761" s="2">
        <f t="shared" si="5434"/>
        <v>0</v>
      </c>
      <c r="S7761" s="2">
        <f t="shared" si="5434"/>
        <v>1910.21</v>
      </c>
      <c r="T7761" s="2">
        <f t="shared" si="5434"/>
        <v>0</v>
      </c>
      <c r="U7761" s="2">
        <f t="shared" si="5434"/>
        <v>0</v>
      </c>
      <c r="V7761" s="2">
        <f t="shared" si="5434"/>
        <v>0</v>
      </c>
      <c r="W7761" s="2">
        <f t="shared" si="5434"/>
        <v>0</v>
      </c>
      <c r="X7761" s="2">
        <f t="shared" si="5434"/>
        <v>1910.21</v>
      </c>
      <c r="Y7761" s="2">
        <f t="shared" si="5434"/>
        <v>0</v>
      </c>
      <c r="Z7761" s="2">
        <f t="shared" si="5434"/>
        <v>0</v>
      </c>
    </row>
    <row r="7762" spans="1:26" hidden="1" outlineLevel="7" x14ac:dyDescent="0.25">
      <c r="A7762" s="1" t="s">
        <v>415</v>
      </c>
      <c r="B7762" s="1">
        <v>5</v>
      </c>
      <c r="C7762" s="1" t="s">
        <v>174</v>
      </c>
      <c r="D7762" s="1" t="s">
        <v>281</v>
      </c>
      <c r="E7762" s="1" t="s">
        <v>282</v>
      </c>
      <c r="F7762" s="3">
        <v>3</v>
      </c>
      <c r="G7762" t="s">
        <v>426</v>
      </c>
      <c r="H7762" s="3">
        <v>39</v>
      </c>
      <c r="I7762" t="s">
        <v>450</v>
      </c>
      <c r="J7762" s="3">
        <v>399</v>
      </c>
      <c r="K7762" s="33" t="s">
        <v>528</v>
      </c>
      <c r="L7762" s="1">
        <v>39903</v>
      </c>
      <c r="M7762" s="1">
        <v>2004</v>
      </c>
      <c r="N7762" s="1" t="s">
        <v>93</v>
      </c>
      <c r="O7762" s="2">
        <v>1565.28</v>
      </c>
      <c r="P7762" s="2">
        <v>582.24</v>
      </c>
      <c r="Q7762" s="2">
        <v>0</v>
      </c>
      <c r="R7762" s="2">
        <v>0</v>
      </c>
      <c r="S7762" s="2">
        <v>0</v>
      </c>
      <c r="T7762" s="2">
        <v>0</v>
      </c>
      <c r="U7762" s="2">
        <v>0</v>
      </c>
      <c r="V7762" s="2">
        <v>0</v>
      </c>
      <c r="W7762" s="2">
        <v>0</v>
      </c>
      <c r="X7762" s="2">
        <f>SUM(Q7762:W7762)</f>
        <v>0</v>
      </c>
      <c r="Y7762" s="2">
        <v>0</v>
      </c>
      <c r="Z7762" s="2">
        <f>+P7762-X7762-Y7762</f>
        <v>582.24</v>
      </c>
    </row>
    <row r="7763" spans="1:26" hidden="1" outlineLevel="7" x14ac:dyDescent="0.25">
      <c r="F7763" s="3"/>
      <c r="G7763" s="100"/>
      <c r="H7763" s="3"/>
      <c r="I7763" s="100"/>
      <c r="J7763" s="3"/>
      <c r="K7763" s="101"/>
      <c r="N7763" s="102" t="s">
        <v>873</v>
      </c>
      <c r="O7763" s="2">
        <f t="shared" ref="O7763:Z7763" si="5435">SUBTOTAL(9,O7762:O7762)</f>
        <v>1565.28</v>
      </c>
      <c r="P7763" s="2">
        <f t="shared" si="5435"/>
        <v>582.24</v>
      </c>
      <c r="Q7763" s="2">
        <f t="shared" si="5435"/>
        <v>0</v>
      </c>
      <c r="R7763" s="2">
        <f t="shared" si="5435"/>
        <v>0</v>
      </c>
      <c r="S7763" s="2">
        <f t="shared" si="5435"/>
        <v>0</v>
      </c>
      <c r="T7763" s="2">
        <f t="shared" si="5435"/>
        <v>0</v>
      </c>
      <c r="U7763" s="2">
        <f t="shared" si="5435"/>
        <v>0</v>
      </c>
      <c r="V7763" s="2">
        <f t="shared" si="5435"/>
        <v>0</v>
      </c>
      <c r="W7763" s="2">
        <f t="shared" si="5435"/>
        <v>0</v>
      </c>
      <c r="X7763" s="2">
        <f t="shared" si="5435"/>
        <v>0</v>
      </c>
      <c r="Y7763" s="2">
        <f t="shared" si="5435"/>
        <v>0</v>
      </c>
      <c r="Z7763" s="2">
        <f t="shared" si="5435"/>
        <v>582.24</v>
      </c>
    </row>
    <row r="7764" spans="1:26" hidden="1" outlineLevel="6" collapsed="1" x14ac:dyDescent="0.25">
      <c r="F7764" s="3"/>
      <c r="G7764" s="100"/>
      <c r="H7764" s="3"/>
      <c r="I7764" s="100"/>
      <c r="J7764" s="3"/>
      <c r="K7764" s="104" t="s">
        <v>763</v>
      </c>
      <c r="O7764" s="2">
        <f t="shared" ref="O7764:Z7764" si="5436">SUBTOTAL(9,O7762:O7762)</f>
        <v>1565.28</v>
      </c>
      <c r="P7764" s="2">
        <f t="shared" si="5436"/>
        <v>582.24</v>
      </c>
      <c r="Q7764" s="2">
        <f t="shared" si="5436"/>
        <v>0</v>
      </c>
      <c r="R7764" s="2">
        <f t="shared" si="5436"/>
        <v>0</v>
      </c>
      <c r="S7764" s="2">
        <f t="shared" si="5436"/>
        <v>0</v>
      </c>
      <c r="T7764" s="2">
        <f t="shared" si="5436"/>
        <v>0</v>
      </c>
      <c r="U7764" s="2">
        <f t="shared" si="5436"/>
        <v>0</v>
      </c>
      <c r="V7764" s="2">
        <f t="shared" si="5436"/>
        <v>0</v>
      </c>
      <c r="W7764" s="2">
        <f t="shared" si="5436"/>
        <v>0</v>
      </c>
      <c r="X7764" s="2">
        <f t="shared" si="5436"/>
        <v>0</v>
      </c>
      <c r="Y7764" s="2">
        <f t="shared" si="5436"/>
        <v>0</v>
      </c>
      <c r="Z7764" s="2">
        <f t="shared" si="5436"/>
        <v>582.24</v>
      </c>
    </row>
    <row r="7765" spans="1:26" hidden="1" outlineLevel="5" collapsed="1" x14ac:dyDescent="0.25">
      <c r="F7765" s="3"/>
      <c r="G7765" s="100"/>
      <c r="H7765" s="3"/>
      <c r="I7765" s="103" t="s">
        <v>702</v>
      </c>
      <c r="J7765" s="3"/>
      <c r="K7765" s="101"/>
      <c r="O7765" s="2">
        <f t="shared" ref="O7765:Z7765" si="5437">SUBTOTAL(9,O7759:O7762)</f>
        <v>4355.9399999999996</v>
      </c>
      <c r="P7765" s="2">
        <f t="shared" si="5437"/>
        <v>2492.4499999999998</v>
      </c>
      <c r="Q7765" s="2">
        <f t="shared" si="5437"/>
        <v>0</v>
      </c>
      <c r="R7765" s="2">
        <f t="shared" si="5437"/>
        <v>0</v>
      </c>
      <c r="S7765" s="2">
        <f t="shared" si="5437"/>
        <v>1910.21</v>
      </c>
      <c r="T7765" s="2">
        <f t="shared" si="5437"/>
        <v>0</v>
      </c>
      <c r="U7765" s="2">
        <f t="shared" si="5437"/>
        <v>0</v>
      </c>
      <c r="V7765" s="2">
        <f t="shared" si="5437"/>
        <v>0</v>
      </c>
      <c r="W7765" s="2">
        <f t="shared" si="5437"/>
        <v>0</v>
      </c>
      <c r="X7765" s="2">
        <f t="shared" si="5437"/>
        <v>1910.21</v>
      </c>
      <c r="Y7765" s="2">
        <f t="shared" si="5437"/>
        <v>0</v>
      </c>
      <c r="Z7765" s="2">
        <f t="shared" si="5437"/>
        <v>582.24</v>
      </c>
    </row>
    <row r="7766" spans="1:26" hidden="1" outlineLevel="4" collapsed="1" x14ac:dyDescent="0.25">
      <c r="F7766" s="3"/>
      <c r="G7766" s="103" t="s">
        <v>684</v>
      </c>
      <c r="H7766" s="3"/>
      <c r="I7766" s="100"/>
      <c r="J7766" s="3"/>
      <c r="K7766" s="101"/>
      <c r="O7766" s="2">
        <f t="shared" ref="O7766:Z7766" si="5438">SUBTOTAL(9,O7725:O7762)</f>
        <v>513312.53</v>
      </c>
      <c r="P7766" s="2">
        <f t="shared" si="5438"/>
        <v>549218.94000000006</v>
      </c>
      <c r="Q7766" s="2">
        <f t="shared" si="5438"/>
        <v>5173.46</v>
      </c>
      <c r="R7766" s="2">
        <f t="shared" si="5438"/>
        <v>48174.95</v>
      </c>
      <c r="S7766" s="2">
        <f t="shared" si="5438"/>
        <v>69288.47</v>
      </c>
      <c r="T7766" s="2">
        <f t="shared" si="5438"/>
        <v>45126.869999999995</v>
      </c>
      <c r="U7766" s="2">
        <f t="shared" si="5438"/>
        <v>34644.400000000001</v>
      </c>
      <c r="V7766" s="2">
        <f t="shared" si="5438"/>
        <v>61075.47</v>
      </c>
      <c r="W7766" s="2">
        <f t="shared" si="5438"/>
        <v>38718.86</v>
      </c>
      <c r="X7766" s="2">
        <f t="shared" si="5438"/>
        <v>302202.48000000004</v>
      </c>
      <c r="Y7766" s="2">
        <f t="shared" si="5438"/>
        <v>185140.75000000003</v>
      </c>
      <c r="Z7766" s="2">
        <f t="shared" si="5438"/>
        <v>61875.71</v>
      </c>
    </row>
    <row r="7767" spans="1:26" hidden="1" outlineLevel="7" x14ac:dyDescent="0.25">
      <c r="A7767" s="1" t="s">
        <v>415</v>
      </c>
      <c r="B7767" s="1">
        <v>5</v>
      </c>
      <c r="C7767" s="1" t="s">
        <v>174</v>
      </c>
      <c r="D7767" s="1" t="s">
        <v>281</v>
      </c>
      <c r="E7767" s="1" t="s">
        <v>282</v>
      </c>
      <c r="F7767" s="3">
        <v>4</v>
      </c>
      <c r="G7767" t="s">
        <v>427</v>
      </c>
      <c r="H7767" s="3">
        <v>44</v>
      </c>
      <c r="I7767" t="s">
        <v>451</v>
      </c>
      <c r="J7767" s="3">
        <v>442</v>
      </c>
      <c r="K7767" s="34" t="s">
        <v>530</v>
      </c>
      <c r="L7767" s="1">
        <v>44201</v>
      </c>
      <c r="M7767" s="1">
        <v>3016</v>
      </c>
      <c r="N7767" s="1" t="s">
        <v>153</v>
      </c>
      <c r="O7767" s="2">
        <v>25200</v>
      </c>
      <c r="P7767" s="2">
        <v>30001</v>
      </c>
      <c r="Q7767" s="2">
        <v>3600</v>
      </c>
      <c r="R7767" s="2">
        <v>3600</v>
      </c>
      <c r="S7767" s="2">
        <v>3600</v>
      </c>
      <c r="T7767" s="2">
        <v>3600</v>
      </c>
      <c r="U7767" s="2">
        <v>3600</v>
      </c>
      <c r="V7767" s="2">
        <v>3600</v>
      </c>
      <c r="W7767" s="2">
        <v>3600</v>
      </c>
      <c r="X7767" s="2">
        <f>SUM(Q7767:W7767)</f>
        <v>25200</v>
      </c>
      <c r="Y7767" s="2">
        <v>0</v>
      </c>
      <c r="Z7767" s="2">
        <f>+P7767-X7767-Y7767</f>
        <v>4801</v>
      </c>
    </row>
    <row r="7768" spans="1:26" hidden="1" outlineLevel="7" x14ac:dyDescent="0.25">
      <c r="F7768" s="3"/>
      <c r="G7768" s="100"/>
      <c r="H7768" s="3"/>
      <c r="I7768" s="100"/>
      <c r="J7768" s="3"/>
      <c r="K7768" s="101"/>
      <c r="N7768" s="102" t="s">
        <v>906</v>
      </c>
      <c r="O7768" s="2">
        <f t="shared" ref="O7768:Z7768" si="5439">SUBTOTAL(9,O7767:O7767)</f>
        <v>25200</v>
      </c>
      <c r="P7768" s="2">
        <f t="shared" si="5439"/>
        <v>30001</v>
      </c>
      <c r="Q7768" s="2">
        <f t="shared" si="5439"/>
        <v>3600</v>
      </c>
      <c r="R7768" s="2">
        <f t="shared" si="5439"/>
        <v>3600</v>
      </c>
      <c r="S7768" s="2">
        <f t="shared" si="5439"/>
        <v>3600</v>
      </c>
      <c r="T7768" s="2">
        <f t="shared" si="5439"/>
        <v>3600</v>
      </c>
      <c r="U7768" s="2">
        <f t="shared" si="5439"/>
        <v>3600</v>
      </c>
      <c r="V7768" s="2">
        <f t="shared" si="5439"/>
        <v>3600</v>
      </c>
      <c r="W7768" s="2">
        <f t="shared" si="5439"/>
        <v>3600</v>
      </c>
      <c r="X7768" s="2">
        <f t="shared" si="5439"/>
        <v>25200</v>
      </c>
      <c r="Y7768" s="2">
        <f t="shared" si="5439"/>
        <v>0</v>
      </c>
      <c r="Z7768" s="2">
        <f t="shared" si="5439"/>
        <v>4801</v>
      </c>
    </row>
    <row r="7769" spans="1:26" hidden="1" outlineLevel="6" collapsed="1" x14ac:dyDescent="0.25">
      <c r="F7769" s="3"/>
      <c r="G7769" s="100"/>
      <c r="H7769" s="3"/>
      <c r="I7769" s="100"/>
      <c r="J7769" s="3"/>
      <c r="K7769" s="104" t="s">
        <v>790</v>
      </c>
      <c r="O7769" s="2">
        <f t="shared" ref="O7769:Z7769" si="5440">SUBTOTAL(9,O7767:O7767)</f>
        <v>25200</v>
      </c>
      <c r="P7769" s="2">
        <f t="shared" si="5440"/>
        <v>30001</v>
      </c>
      <c r="Q7769" s="2">
        <f t="shared" si="5440"/>
        <v>3600</v>
      </c>
      <c r="R7769" s="2">
        <f t="shared" si="5440"/>
        <v>3600</v>
      </c>
      <c r="S7769" s="2">
        <f t="shared" si="5440"/>
        <v>3600</v>
      </c>
      <c r="T7769" s="2">
        <f t="shared" si="5440"/>
        <v>3600</v>
      </c>
      <c r="U7769" s="2">
        <f t="shared" si="5440"/>
        <v>3600</v>
      </c>
      <c r="V7769" s="2">
        <f t="shared" si="5440"/>
        <v>3600</v>
      </c>
      <c r="W7769" s="2">
        <f t="shared" si="5440"/>
        <v>3600</v>
      </c>
      <c r="X7769" s="2">
        <f t="shared" si="5440"/>
        <v>25200</v>
      </c>
      <c r="Y7769" s="2">
        <f t="shared" si="5440"/>
        <v>0</v>
      </c>
      <c r="Z7769" s="2">
        <f t="shared" si="5440"/>
        <v>4801</v>
      </c>
    </row>
    <row r="7770" spans="1:26" hidden="1" outlineLevel="5" collapsed="1" x14ac:dyDescent="0.25">
      <c r="F7770" s="3"/>
      <c r="G7770" s="100"/>
      <c r="H7770" s="3"/>
      <c r="I7770" s="103" t="s">
        <v>703</v>
      </c>
      <c r="J7770" s="3"/>
      <c r="K7770" s="101"/>
      <c r="O7770" s="2">
        <f t="shared" ref="O7770:Z7770" si="5441">SUBTOTAL(9,O7767:O7767)</f>
        <v>25200</v>
      </c>
      <c r="P7770" s="2">
        <f t="shared" si="5441"/>
        <v>30001</v>
      </c>
      <c r="Q7770" s="2">
        <f t="shared" si="5441"/>
        <v>3600</v>
      </c>
      <c r="R7770" s="2">
        <f t="shared" si="5441"/>
        <v>3600</v>
      </c>
      <c r="S7770" s="2">
        <f t="shared" si="5441"/>
        <v>3600</v>
      </c>
      <c r="T7770" s="2">
        <f t="shared" si="5441"/>
        <v>3600</v>
      </c>
      <c r="U7770" s="2">
        <f t="shared" si="5441"/>
        <v>3600</v>
      </c>
      <c r="V7770" s="2">
        <f t="shared" si="5441"/>
        <v>3600</v>
      </c>
      <c r="W7770" s="2">
        <f t="shared" si="5441"/>
        <v>3600</v>
      </c>
      <c r="X7770" s="2">
        <f t="shared" si="5441"/>
        <v>25200</v>
      </c>
      <c r="Y7770" s="2">
        <f t="shared" si="5441"/>
        <v>0</v>
      </c>
      <c r="Z7770" s="2">
        <f t="shared" si="5441"/>
        <v>4801</v>
      </c>
    </row>
    <row r="7771" spans="1:26" hidden="1" outlineLevel="4" collapsed="1" x14ac:dyDescent="0.25">
      <c r="F7771" s="3"/>
      <c r="G7771" s="103" t="s">
        <v>685</v>
      </c>
      <c r="H7771" s="3"/>
      <c r="I7771" s="100"/>
      <c r="J7771" s="3"/>
      <c r="K7771" s="101"/>
      <c r="O7771" s="2">
        <f t="shared" ref="O7771:Z7771" si="5442">SUBTOTAL(9,O7767:O7767)</f>
        <v>25200</v>
      </c>
      <c r="P7771" s="2">
        <f t="shared" si="5442"/>
        <v>30001</v>
      </c>
      <c r="Q7771" s="2">
        <f t="shared" si="5442"/>
        <v>3600</v>
      </c>
      <c r="R7771" s="2">
        <f t="shared" si="5442"/>
        <v>3600</v>
      </c>
      <c r="S7771" s="2">
        <f t="shared" si="5442"/>
        <v>3600</v>
      </c>
      <c r="T7771" s="2">
        <f t="shared" si="5442"/>
        <v>3600</v>
      </c>
      <c r="U7771" s="2">
        <f t="shared" si="5442"/>
        <v>3600</v>
      </c>
      <c r="V7771" s="2">
        <f t="shared" si="5442"/>
        <v>3600</v>
      </c>
      <c r="W7771" s="2">
        <f t="shared" si="5442"/>
        <v>3600</v>
      </c>
      <c r="X7771" s="2">
        <f t="shared" si="5442"/>
        <v>25200</v>
      </c>
      <c r="Y7771" s="2">
        <f t="shared" si="5442"/>
        <v>0</v>
      </c>
      <c r="Z7771" s="2">
        <f t="shared" si="5442"/>
        <v>4801</v>
      </c>
    </row>
    <row r="7772" spans="1:26" hidden="1" outlineLevel="3" collapsed="1" x14ac:dyDescent="0.25">
      <c r="E7772" s="102" t="s">
        <v>626</v>
      </c>
      <c r="F7772" s="3"/>
      <c r="G7772" s="100"/>
      <c r="H7772" s="3"/>
      <c r="I7772" s="100"/>
      <c r="J7772" s="3"/>
      <c r="K7772" s="101"/>
      <c r="O7772" s="2">
        <f t="shared" ref="O7772:Z7772" si="5443">SUBTOTAL(9,O7645:O7767)</f>
        <v>1139812.27</v>
      </c>
      <c r="P7772" s="2">
        <f t="shared" si="5443"/>
        <v>1044295.1800000002</v>
      </c>
      <c r="Q7772" s="2">
        <f t="shared" si="5443"/>
        <v>28749.339999999997</v>
      </c>
      <c r="R7772" s="2">
        <f t="shared" si="5443"/>
        <v>79295.97</v>
      </c>
      <c r="S7772" s="2">
        <f t="shared" si="5443"/>
        <v>122500.64</v>
      </c>
      <c r="T7772" s="2">
        <f t="shared" si="5443"/>
        <v>75489.17</v>
      </c>
      <c r="U7772" s="2">
        <f t="shared" si="5443"/>
        <v>66228.820000000007</v>
      </c>
      <c r="V7772" s="2">
        <f t="shared" si="5443"/>
        <v>102343.06</v>
      </c>
      <c r="W7772" s="2">
        <f t="shared" si="5443"/>
        <v>102054.98</v>
      </c>
      <c r="X7772" s="2">
        <f t="shared" si="5443"/>
        <v>576661.98</v>
      </c>
      <c r="Y7772" s="2">
        <f t="shared" si="5443"/>
        <v>200912.99000000002</v>
      </c>
      <c r="Z7772" s="2">
        <f t="shared" si="5443"/>
        <v>266720.21000000008</v>
      </c>
    </row>
    <row r="7773" spans="1:26" hidden="1" outlineLevel="7" x14ac:dyDescent="0.25">
      <c r="A7773" s="1" t="s">
        <v>415</v>
      </c>
      <c r="B7773" s="1">
        <v>5</v>
      </c>
      <c r="C7773" s="1" t="s">
        <v>174</v>
      </c>
      <c r="D7773" s="1" t="s">
        <v>283</v>
      </c>
      <c r="E7773" s="1" t="s">
        <v>284</v>
      </c>
      <c r="F7773" s="3">
        <v>1</v>
      </c>
      <c r="G7773" t="s">
        <v>424</v>
      </c>
      <c r="H7773" s="3">
        <v>11</v>
      </c>
      <c r="I7773" t="s">
        <v>429</v>
      </c>
      <c r="J7773" s="3">
        <v>113</v>
      </c>
      <c r="K7773" s="34" t="s">
        <v>457</v>
      </c>
      <c r="L7773" s="1">
        <v>11301</v>
      </c>
      <c r="M7773" s="1">
        <v>1001</v>
      </c>
      <c r="N7773" s="1" t="s">
        <v>16</v>
      </c>
      <c r="O7773" s="2">
        <v>0</v>
      </c>
      <c r="P7773" s="2">
        <v>84013.58</v>
      </c>
      <c r="Q7773" s="2">
        <v>13173.88</v>
      </c>
      <c r="R7773" s="2">
        <v>13112.42</v>
      </c>
      <c r="S7773" s="2">
        <v>15395</v>
      </c>
      <c r="T7773" s="2">
        <v>13998.18</v>
      </c>
      <c r="U7773" s="2">
        <v>13863.37</v>
      </c>
      <c r="V7773" s="2">
        <v>7236.37</v>
      </c>
      <c r="W7773" s="2">
        <v>7234.36</v>
      </c>
      <c r="X7773" s="2">
        <f>SUM(Q7773:W7773)</f>
        <v>84013.58</v>
      </c>
      <c r="Y7773" s="2">
        <v>0</v>
      </c>
      <c r="Z7773" s="2">
        <f>+P7773-X7773-Y7773</f>
        <v>0</v>
      </c>
    </row>
    <row r="7774" spans="1:26" hidden="1" outlineLevel="7" x14ac:dyDescent="0.25">
      <c r="F7774" s="3"/>
      <c r="G7774" s="100"/>
      <c r="H7774" s="3"/>
      <c r="I7774" s="100"/>
      <c r="J7774" s="3"/>
      <c r="K7774" s="101"/>
      <c r="N7774" s="102" t="s">
        <v>803</v>
      </c>
      <c r="O7774" s="2">
        <f t="shared" ref="O7774:Z7774" si="5444">SUBTOTAL(9,O7773:O7773)</f>
        <v>0</v>
      </c>
      <c r="P7774" s="2">
        <f t="shared" si="5444"/>
        <v>84013.58</v>
      </c>
      <c r="Q7774" s="2">
        <f t="shared" si="5444"/>
        <v>13173.88</v>
      </c>
      <c r="R7774" s="2">
        <f t="shared" si="5444"/>
        <v>13112.42</v>
      </c>
      <c r="S7774" s="2">
        <f t="shared" si="5444"/>
        <v>15395</v>
      </c>
      <c r="T7774" s="2">
        <f t="shared" si="5444"/>
        <v>13998.18</v>
      </c>
      <c r="U7774" s="2">
        <f t="shared" si="5444"/>
        <v>13863.37</v>
      </c>
      <c r="V7774" s="2">
        <f t="shared" si="5444"/>
        <v>7236.37</v>
      </c>
      <c r="W7774" s="2">
        <f t="shared" si="5444"/>
        <v>7234.36</v>
      </c>
      <c r="X7774" s="2">
        <f t="shared" si="5444"/>
        <v>84013.58</v>
      </c>
      <c r="Y7774" s="2">
        <f t="shared" si="5444"/>
        <v>0</v>
      </c>
      <c r="Z7774" s="2">
        <f t="shared" si="5444"/>
        <v>0</v>
      </c>
    </row>
    <row r="7775" spans="1:26" hidden="1" outlineLevel="7" x14ac:dyDescent="0.25">
      <c r="A7775" s="1" t="s">
        <v>415</v>
      </c>
      <c r="B7775" s="1">
        <v>5</v>
      </c>
      <c r="C7775" s="1" t="s">
        <v>174</v>
      </c>
      <c r="D7775" s="1" t="s">
        <v>283</v>
      </c>
      <c r="E7775" s="1" t="s">
        <v>284</v>
      </c>
      <c r="F7775" s="3">
        <v>1</v>
      </c>
      <c r="G7775" t="s">
        <v>424</v>
      </c>
      <c r="H7775" s="3">
        <v>11</v>
      </c>
      <c r="I7775" t="s">
        <v>429</v>
      </c>
      <c r="J7775" s="3">
        <v>113</v>
      </c>
      <c r="K7775" s="34" t="s">
        <v>457</v>
      </c>
      <c r="L7775" s="1">
        <v>11302</v>
      </c>
      <c r="M7775" s="1">
        <v>1030</v>
      </c>
      <c r="N7775" s="1" t="s">
        <v>92</v>
      </c>
      <c r="O7775" s="2">
        <v>78263.520000000004</v>
      </c>
      <c r="P7775" s="2">
        <v>78263.520000000004</v>
      </c>
      <c r="Q7775" s="2">
        <v>0</v>
      </c>
      <c r="R7775" s="2">
        <v>0</v>
      </c>
      <c r="S7775" s="2">
        <v>0</v>
      </c>
      <c r="T7775" s="2">
        <v>0</v>
      </c>
      <c r="U7775" s="2">
        <v>0</v>
      </c>
      <c r="V7775" s="2">
        <v>3311.5</v>
      </c>
      <c r="W7775" s="2">
        <v>6623</v>
      </c>
      <c r="X7775" s="2">
        <f>SUM(Q7775:W7775)</f>
        <v>9934.5</v>
      </c>
      <c r="Y7775" s="2">
        <v>0</v>
      </c>
      <c r="Z7775" s="2">
        <f>+P7775-X7775-Y7775</f>
        <v>68329.02</v>
      </c>
    </row>
    <row r="7776" spans="1:26" hidden="1" outlineLevel="7" x14ac:dyDescent="0.25">
      <c r="F7776" s="3"/>
      <c r="G7776" s="100"/>
      <c r="H7776" s="3"/>
      <c r="I7776" s="100"/>
      <c r="J7776" s="3"/>
      <c r="K7776" s="101"/>
      <c r="N7776" s="102" t="s">
        <v>865</v>
      </c>
      <c r="O7776" s="2">
        <f t="shared" ref="O7776:Z7776" si="5445">SUBTOTAL(9,O7775:O7775)</f>
        <v>78263.520000000004</v>
      </c>
      <c r="P7776" s="2">
        <f t="shared" si="5445"/>
        <v>78263.520000000004</v>
      </c>
      <c r="Q7776" s="2">
        <f t="shared" si="5445"/>
        <v>0</v>
      </c>
      <c r="R7776" s="2">
        <f t="shared" si="5445"/>
        <v>0</v>
      </c>
      <c r="S7776" s="2">
        <f t="shared" si="5445"/>
        <v>0</v>
      </c>
      <c r="T7776" s="2">
        <f t="shared" si="5445"/>
        <v>0</v>
      </c>
      <c r="U7776" s="2">
        <f t="shared" si="5445"/>
        <v>0</v>
      </c>
      <c r="V7776" s="2">
        <f t="shared" si="5445"/>
        <v>3311.5</v>
      </c>
      <c r="W7776" s="2">
        <f t="shared" si="5445"/>
        <v>6623</v>
      </c>
      <c r="X7776" s="2">
        <f t="shared" si="5445"/>
        <v>9934.5</v>
      </c>
      <c r="Y7776" s="2">
        <f t="shared" si="5445"/>
        <v>0</v>
      </c>
      <c r="Z7776" s="2">
        <f t="shared" si="5445"/>
        <v>68329.02</v>
      </c>
    </row>
    <row r="7777" spans="1:26" hidden="1" outlineLevel="6" collapsed="1" x14ac:dyDescent="0.25">
      <c r="F7777" s="3"/>
      <c r="G7777" s="100"/>
      <c r="H7777" s="3"/>
      <c r="I7777" s="100"/>
      <c r="J7777" s="3"/>
      <c r="K7777" s="104" t="s">
        <v>715</v>
      </c>
      <c r="O7777" s="2">
        <f t="shared" ref="O7777:Z7777" si="5446">SUBTOTAL(9,O7773:O7775)</f>
        <v>78263.520000000004</v>
      </c>
      <c r="P7777" s="2">
        <f t="shared" si="5446"/>
        <v>162277.1</v>
      </c>
      <c r="Q7777" s="2">
        <f t="shared" si="5446"/>
        <v>13173.88</v>
      </c>
      <c r="R7777" s="2">
        <f t="shared" si="5446"/>
        <v>13112.42</v>
      </c>
      <c r="S7777" s="2">
        <f t="shared" si="5446"/>
        <v>15395</v>
      </c>
      <c r="T7777" s="2">
        <f t="shared" si="5446"/>
        <v>13998.18</v>
      </c>
      <c r="U7777" s="2">
        <f t="shared" si="5446"/>
        <v>13863.37</v>
      </c>
      <c r="V7777" s="2">
        <f t="shared" si="5446"/>
        <v>10547.869999999999</v>
      </c>
      <c r="W7777" s="2">
        <f t="shared" si="5446"/>
        <v>13857.36</v>
      </c>
      <c r="X7777" s="2">
        <f t="shared" si="5446"/>
        <v>93948.08</v>
      </c>
      <c r="Y7777" s="2">
        <f t="shared" si="5446"/>
        <v>0</v>
      </c>
      <c r="Z7777" s="2">
        <f t="shared" si="5446"/>
        <v>68329.02</v>
      </c>
    </row>
    <row r="7778" spans="1:26" hidden="1" outlineLevel="5" collapsed="1" x14ac:dyDescent="0.25">
      <c r="F7778" s="3"/>
      <c r="G7778" s="100"/>
      <c r="H7778" s="3"/>
      <c r="I7778" s="103" t="s">
        <v>687</v>
      </c>
      <c r="J7778" s="3"/>
      <c r="K7778" s="101"/>
      <c r="O7778" s="2">
        <f t="shared" ref="O7778:Z7778" si="5447">SUBTOTAL(9,O7773:O7775)</f>
        <v>78263.520000000004</v>
      </c>
      <c r="P7778" s="2">
        <f t="shared" si="5447"/>
        <v>162277.1</v>
      </c>
      <c r="Q7778" s="2">
        <f t="shared" si="5447"/>
        <v>13173.88</v>
      </c>
      <c r="R7778" s="2">
        <f t="shared" si="5447"/>
        <v>13112.42</v>
      </c>
      <c r="S7778" s="2">
        <f t="shared" si="5447"/>
        <v>15395</v>
      </c>
      <c r="T7778" s="2">
        <f t="shared" si="5447"/>
        <v>13998.18</v>
      </c>
      <c r="U7778" s="2">
        <f t="shared" si="5447"/>
        <v>13863.37</v>
      </c>
      <c r="V7778" s="2">
        <f t="shared" si="5447"/>
        <v>10547.869999999999</v>
      </c>
      <c r="W7778" s="2">
        <f t="shared" si="5447"/>
        <v>13857.36</v>
      </c>
      <c r="X7778" s="2">
        <f t="shared" si="5447"/>
        <v>93948.08</v>
      </c>
      <c r="Y7778" s="2">
        <f t="shared" si="5447"/>
        <v>0</v>
      </c>
      <c r="Z7778" s="2">
        <f t="shared" si="5447"/>
        <v>68329.02</v>
      </c>
    </row>
    <row r="7779" spans="1:26" hidden="1" outlineLevel="7" x14ac:dyDescent="0.25">
      <c r="A7779" s="1" t="s">
        <v>415</v>
      </c>
      <c r="B7779" s="1">
        <v>5</v>
      </c>
      <c r="C7779" s="1" t="s">
        <v>174</v>
      </c>
      <c r="D7779" s="1" t="s">
        <v>283</v>
      </c>
      <c r="E7779" s="1" t="s">
        <v>284</v>
      </c>
      <c r="F7779" s="3">
        <v>1</v>
      </c>
      <c r="G7779" t="s">
        <v>424</v>
      </c>
      <c r="H7779" s="3">
        <v>12</v>
      </c>
      <c r="I7779" t="s">
        <v>430</v>
      </c>
      <c r="J7779" s="3">
        <v>121</v>
      </c>
      <c r="K7779" s="34" t="s">
        <v>458</v>
      </c>
      <c r="L7779" s="1">
        <v>12101</v>
      </c>
      <c r="M7779" s="1">
        <v>1007</v>
      </c>
      <c r="N7779" s="1" t="s">
        <v>66</v>
      </c>
      <c r="O7779" s="2">
        <v>113069.28</v>
      </c>
      <c r="P7779" s="2">
        <v>113069.28</v>
      </c>
      <c r="Q7779" s="2">
        <v>8245.24</v>
      </c>
      <c r="R7779" s="2">
        <v>8546.16</v>
      </c>
      <c r="S7779" s="2">
        <v>9148</v>
      </c>
      <c r="T7779" s="2">
        <v>8847.08</v>
      </c>
      <c r="U7779" s="2">
        <v>9148</v>
      </c>
      <c r="V7779" s="2">
        <v>9148</v>
      </c>
      <c r="W7779" s="2">
        <v>9148</v>
      </c>
      <c r="X7779" s="2">
        <f>SUM(Q7779:W7779)</f>
        <v>62230.48</v>
      </c>
      <c r="Y7779" s="2">
        <v>0</v>
      </c>
      <c r="Z7779" s="2">
        <f>+P7779-X7779-Y7779</f>
        <v>50838.799999999996</v>
      </c>
    </row>
    <row r="7780" spans="1:26" hidden="1" outlineLevel="7" x14ac:dyDescent="0.25">
      <c r="F7780" s="3"/>
      <c r="G7780" s="100"/>
      <c r="H7780" s="3"/>
      <c r="I7780" s="100"/>
      <c r="J7780" s="3"/>
      <c r="K7780" s="101"/>
      <c r="N7780" s="102" t="s">
        <v>851</v>
      </c>
      <c r="O7780" s="2">
        <f t="shared" ref="O7780:Z7780" si="5448">SUBTOTAL(9,O7779:O7779)</f>
        <v>113069.28</v>
      </c>
      <c r="P7780" s="2">
        <f t="shared" si="5448"/>
        <v>113069.28</v>
      </c>
      <c r="Q7780" s="2">
        <f t="shared" si="5448"/>
        <v>8245.24</v>
      </c>
      <c r="R7780" s="2">
        <f t="shared" si="5448"/>
        <v>8546.16</v>
      </c>
      <c r="S7780" s="2">
        <f t="shared" si="5448"/>
        <v>9148</v>
      </c>
      <c r="T7780" s="2">
        <f t="shared" si="5448"/>
        <v>8847.08</v>
      </c>
      <c r="U7780" s="2">
        <f t="shared" si="5448"/>
        <v>9148</v>
      </c>
      <c r="V7780" s="2">
        <f t="shared" si="5448"/>
        <v>9148</v>
      </c>
      <c r="W7780" s="2">
        <f t="shared" si="5448"/>
        <v>9148</v>
      </c>
      <c r="X7780" s="2">
        <f t="shared" si="5448"/>
        <v>62230.48</v>
      </c>
      <c r="Y7780" s="2">
        <f t="shared" si="5448"/>
        <v>0</v>
      </c>
      <c r="Z7780" s="2">
        <f t="shared" si="5448"/>
        <v>50838.799999999996</v>
      </c>
    </row>
    <row r="7781" spans="1:26" hidden="1" outlineLevel="6" collapsed="1" x14ac:dyDescent="0.25">
      <c r="F7781" s="3"/>
      <c r="G7781" s="100"/>
      <c r="H7781" s="3"/>
      <c r="I7781" s="100"/>
      <c r="J7781" s="3"/>
      <c r="K7781" s="104" t="s">
        <v>754</v>
      </c>
      <c r="O7781" s="2">
        <f t="shared" ref="O7781:Z7781" si="5449">SUBTOTAL(9,O7779:O7779)</f>
        <v>113069.28</v>
      </c>
      <c r="P7781" s="2">
        <f t="shared" si="5449"/>
        <v>113069.28</v>
      </c>
      <c r="Q7781" s="2">
        <f t="shared" si="5449"/>
        <v>8245.24</v>
      </c>
      <c r="R7781" s="2">
        <f t="shared" si="5449"/>
        <v>8546.16</v>
      </c>
      <c r="S7781" s="2">
        <f t="shared" si="5449"/>
        <v>9148</v>
      </c>
      <c r="T7781" s="2">
        <f t="shared" si="5449"/>
        <v>8847.08</v>
      </c>
      <c r="U7781" s="2">
        <f t="shared" si="5449"/>
        <v>9148</v>
      </c>
      <c r="V7781" s="2">
        <f t="shared" si="5449"/>
        <v>9148</v>
      </c>
      <c r="W7781" s="2">
        <f t="shared" si="5449"/>
        <v>9148</v>
      </c>
      <c r="X7781" s="2">
        <f t="shared" si="5449"/>
        <v>62230.48</v>
      </c>
      <c r="Y7781" s="2">
        <f t="shared" si="5449"/>
        <v>0</v>
      </c>
      <c r="Z7781" s="2">
        <f t="shared" si="5449"/>
        <v>50838.799999999996</v>
      </c>
    </row>
    <row r="7782" spans="1:26" hidden="1" outlineLevel="5" collapsed="1" x14ac:dyDescent="0.25">
      <c r="F7782" s="3"/>
      <c r="G7782" s="100"/>
      <c r="H7782" s="3"/>
      <c r="I7782" s="103" t="s">
        <v>705</v>
      </c>
      <c r="J7782" s="3"/>
      <c r="K7782" s="101"/>
      <c r="O7782" s="2">
        <f t="shared" ref="O7782:Z7782" si="5450">SUBTOTAL(9,O7779:O7779)</f>
        <v>113069.28</v>
      </c>
      <c r="P7782" s="2">
        <f t="shared" si="5450"/>
        <v>113069.28</v>
      </c>
      <c r="Q7782" s="2">
        <f t="shared" si="5450"/>
        <v>8245.24</v>
      </c>
      <c r="R7782" s="2">
        <f t="shared" si="5450"/>
        <v>8546.16</v>
      </c>
      <c r="S7782" s="2">
        <f t="shared" si="5450"/>
        <v>9148</v>
      </c>
      <c r="T7782" s="2">
        <f t="shared" si="5450"/>
        <v>8847.08</v>
      </c>
      <c r="U7782" s="2">
        <f t="shared" si="5450"/>
        <v>9148</v>
      </c>
      <c r="V7782" s="2">
        <f t="shared" si="5450"/>
        <v>9148</v>
      </c>
      <c r="W7782" s="2">
        <f t="shared" si="5450"/>
        <v>9148</v>
      </c>
      <c r="X7782" s="2">
        <f t="shared" si="5450"/>
        <v>62230.48</v>
      </c>
      <c r="Y7782" s="2">
        <f t="shared" si="5450"/>
        <v>0</v>
      </c>
      <c r="Z7782" s="2">
        <f t="shared" si="5450"/>
        <v>50838.799999999996</v>
      </c>
    </row>
    <row r="7783" spans="1:26" hidden="1" outlineLevel="7" x14ac:dyDescent="0.25">
      <c r="A7783" s="1" t="s">
        <v>415</v>
      </c>
      <c r="B7783" s="1">
        <v>5</v>
      </c>
      <c r="C7783" s="1" t="s">
        <v>174</v>
      </c>
      <c r="D7783" s="1" t="s">
        <v>283</v>
      </c>
      <c r="E7783" s="1" t="s">
        <v>284</v>
      </c>
      <c r="F7783" s="3">
        <v>1</v>
      </c>
      <c r="G7783" t="s">
        <v>424</v>
      </c>
      <c r="H7783" s="3">
        <v>13</v>
      </c>
      <c r="I7783" t="s">
        <v>431</v>
      </c>
      <c r="J7783" s="3">
        <v>132</v>
      </c>
      <c r="K7783" s="35" t="s">
        <v>460</v>
      </c>
      <c r="L7783" s="1">
        <v>13201</v>
      </c>
      <c r="M7783" s="1">
        <v>1005</v>
      </c>
      <c r="N7783" s="1" t="s">
        <v>18</v>
      </c>
      <c r="O7783" s="2">
        <v>12853.96</v>
      </c>
      <c r="P7783" s="2">
        <v>13529</v>
      </c>
      <c r="Q7783" s="2">
        <v>0</v>
      </c>
      <c r="R7783" s="2">
        <v>0</v>
      </c>
      <c r="S7783" s="2">
        <v>13529</v>
      </c>
      <c r="T7783" s="2">
        <v>0</v>
      </c>
      <c r="U7783" s="2">
        <v>0</v>
      </c>
      <c r="V7783" s="2">
        <v>0</v>
      </c>
      <c r="W7783" s="2">
        <v>0</v>
      </c>
      <c r="X7783" s="2">
        <f>SUM(Q7783:W7783)</f>
        <v>13529</v>
      </c>
      <c r="Y7783" s="2">
        <v>0</v>
      </c>
      <c r="Z7783" s="2">
        <f>+P7783-X7783-Y7783</f>
        <v>0</v>
      </c>
    </row>
    <row r="7784" spans="1:26" hidden="1" outlineLevel="7" x14ac:dyDescent="0.25">
      <c r="F7784" s="3"/>
      <c r="G7784" s="100"/>
      <c r="H7784" s="3"/>
      <c r="I7784" s="100"/>
      <c r="J7784" s="3"/>
      <c r="K7784" s="101"/>
      <c r="N7784" s="102" t="s">
        <v>804</v>
      </c>
      <c r="O7784" s="2">
        <f t="shared" ref="O7784:Z7784" si="5451">SUBTOTAL(9,O7783:O7783)</f>
        <v>12853.96</v>
      </c>
      <c r="P7784" s="2">
        <f t="shared" si="5451"/>
        <v>13529</v>
      </c>
      <c r="Q7784" s="2">
        <f t="shared" si="5451"/>
        <v>0</v>
      </c>
      <c r="R7784" s="2">
        <f t="shared" si="5451"/>
        <v>0</v>
      </c>
      <c r="S7784" s="2">
        <f t="shared" si="5451"/>
        <v>13529</v>
      </c>
      <c r="T7784" s="2">
        <f t="shared" si="5451"/>
        <v>0</v>
      </c>
      <c r="U7784" s="2">
        <f t="shared" si="5451"/>
        <v>0</v>
      </c>
      <c r="V7784" s="2">
        <f t="shared" si="5451"/>
        <v>0</v>
      </c>
      <c r="W7784" s="2">
        <f t="shared" si="5451"/>
        <v>0</v>
      </c>
      <c r="X7784" s="2">
        <f t="shared" si="5451"/>
        <v>13529</v>
      </c>
      <c r="Y7784" s="2">
        <f t="shared" si="5451"/>
        <v>0</v>
      </c>
      <c r="Z7784" s="2">
        <f t="shared" si="5451"/>
        <v>0</v>
      </c>
    </row>
    <row r="7785" spans="1:26" hidden="1" outlineLevel="7" x14ac:dyDescent="0.25">
      <c r="A7785" s="1" t="s">
        <v>415</v>
      </c>
      <c r="B7785" s="1">
        <v>5</v>
      </c>
      <c r="C7785" s="1" t="s">
        <v>174</v>
      </c>
      <c r="D7785" s="1" t="s">
        <v>283</v>
      </c>
      <c r="E7785" s="1" t="s">
        <v>284</v>
      </c>
      <c r="F7785" s="3">
        <v>1</v>
      </c>
      <c r="G7785" t="s">
        <v>424</v>
      </c>
      <c r="H7785" s="3">
        <v>13</v>
      </c>
      <c r="I7785" t="s">
        <v>431</v>
      </c>
      <c r="J7785" s="3">
        <v>132</v>
      </c>
      <c r="K7785" s="35" t="s">
        <v>460</v>
      </c>
      <c r="L7785" s="1">
        <v>13202</v>
      </c>
      <c r="M7785" s="1">
        <v>1006</v>
      </c>
      <c r="N7785" s="1" t="s">
        <v>19</v>
      </c>
      <c r="O7785" s="2">
        <v>3003.54</v>
      </c>
      <c r="P7785" s="2">
        <v>3258.45</v>
      </c>
      <c r="Q7785" s="2">
        <v>0</v>
      </c>
      <c r="R7785" s="2">
        <v>0</v>
      </c>
      <c r="S7785" s="2">
        <v>3258.45</v>
      </c>
      <c r="T7785" s="2">
        <v>0</v>
      </c>
      <c r="U7785" s="2">
        <v>0</v>
      </c>
      <c r="V7785" s="2">
        <v>0</v>
      </c>
      <c r="W7785" s="2">
        <v>0</v>
      </c>
      <c r="X7785" s="2">
        <f>SUM(Q7785:W7785)</f>
        <v>3258.45</v>
      </c>
      <c r="Y7785" s="2">
        <v>0</v>
      </c>
      <c r="Z7785" s="2">
        <f>+P7785-X7785-Y7785</f>
        <v>0</v>
      </c>
    </row>
    <row r="7786" spans="1:26" hidden="1" outlineLevel="7" x14ac:dyDescent="0.25">
      <c r="F7786" s="3"/>
      <c r="G7786" s="100"/>
      <c r="H7786" s="3"/>
      <c r="I7786" s="100"/>
      <c r="J7786" s="3"/>
      <c r="K7786" s="101"/>
      <c r="N7786" s="102" t="s">
        <v>805</v>
      </c>
      <c r="O7786" s="2">
        <f t="shared" ref="O7786:Z7786" si="5452">SUBTOTAL(9,O7785:O7785)</f>
        <v>3003.54</v>
      </c>
      <c r="P7786" s="2">
        <f t="shared" si="5452"/>
        <v>3258.45</v>
      </c>
      <c r="Q7786" s="2">
        <f t="shared" si="5452"/>
        <v>0</v>
      </c>
      <c r="R7786" s="2">
        <f t="shared" si="5452"/>
        <v>0</v>
      </c>
      <c r="S7786" s="2">
        <f t="shared" si="5452"/>
        <v>3258.45</v>
      </c>
      <c r="T7786" s="2">
        <f t="shared" si="5452"/>
        <v>0</v>
      </c>
      <c r="U7786" s="2">
        <f t="shared" si="5452"/>
        <v>0</v>
      </c>
      <c r="V7786" s="2">
        <f t="shared" si="5452"/>
        <v>0</v>
      </c>
      <c r="W7786" s="2">
        <f t="shared" si="5452"/>
        <v>0</v>
      </c>
      <c r="X7786" s="2">
        <f t="shared" si="5452"/>
        <v>3258.45</v>
      </c>
      <c r="Y7786" s="2">
        <f t="shared" si="5452"/>
        <v>0</v>
      </c>
      <c r="Z7786" s="2">
        <f t="shared" si="5452"/>
        <v>0</v>
      </c>
    </row>
    <row r="7787" spans="1:26" hidden="1" outlineLevel="6" collapsed="1" x14ac:dyDescent="0.25">
      <c r="F7787" s="3"/>
      <c r="G7787" s="100"/>
      <c r="H7787" s="3"/>
      <c r="I7787" s="100"/>
      <c r="J7787" s="3"/>
      <c r="K7787" s="104" t="s">
        <v>716</v>
      </c>
      <c r="O7787" s="2">
        <f t="shared" ref="O7787:Z7787" si="5453">SUBTOTAL(9,O7783:O7785)</f>
        <v>15857.5</v>
      </c>
      <c r="P7787" s="2">
        <f t="shared" si="5453"/>
        <v>16787.45</v>
      </c>
      <c r="Q7787" s="2">
        <f t="shared" si="5453"/>
        <v>0</v>
      </c>
      <c r="R7787" s="2">
        <f t="shared" si="5453"/>
        <v>0</v>
      </c>
      <c r="S7787" s="2">
        <f t="shared" si="5453"/>
        <v>16787.45</v>
      </c>
      <c r="T7787" s="2">
        <f t="shared" si="5453"/>
        <v>0</v>
      </c>
      <c r="U7787" s="2">
        <f t="shared" si="5453"/>
        <v>0</v>
      </c>
      <c r="V7787" s="2">
        <f t="shared" si="5453"/>
        <v>0</v>
      </c>
      <c r="W7787" s="2">
        <f t="shared" si="5453"/>
        <v>0</v>
      </c>
      <c r="X7787" s="2">
        <f t="shared" si="5453"/>
        <v>16787.45</v>
      </c>
      <c r="Y7787" s="2">
        <f t="shared" si="5453"/>
        <v>0</v>
      </c>
      <c r="Z7787" s="2">
        <f t="shared" si="5453"/>
        <v>0</v>
      </c>
    </row>
    <row r="7788" spans="1:26" hidden="1" outlineLevel="5" collapsed="1" x14ac:dyDescent="0.25">
      <c r="F7788" s="3"/>
      <c r="G7788" s="100"/>
      <c r="H7788" s="3"/>
      <c r="I7788" s="103" t="s">
        <v>688</v>
      </c>
      <c r="J7788" s="3"/>
      <c r="K7788" s="101"/>
      <c r="O7788" s="2">
        <f t="shared" ref="O7788:Z7788" si="5454">SUBTOTAL(9,O7783:O7785)</f>
        <v>15857.5</v>
      </c>
      <c r="P7788" s="2">
        <f t="shared" si="5454"/>
        <v>16787.45</v>
      </c>
      <c r="Q7788" s="2">
        <f t="shared" si="5454"/>
        <v>0</v>
      </c>
      <c r="R7788" s="2">
        <f t="shared" si="5454"/>
        <v>0</v>
      </c>
      <c r="S7788" s="2">
        <f t="shared" si="5454"/>
        <v>16787.45</v>
      </c>
      <c r="T7788" s="2">
        <f t="shared" si="5454"/>
        <v>0</v>
      </c>
      <c r="U7788" s="2">
        <f t="shared" si="5454"/>
        <v>0</v>
      </c>
      <c r="V7788" s="2">
        <f t="shared" si="5454"/>
        <v>0</v>
      </c>
      <c r="W7788" s="2">
        <f t="shared" si="5454"/>
        <v>0</v>
      </c>
      <c r="X7788" s="2">
        <f t="shared" si="5454"/>
        <v>16787.45</v>
      </c>
      <c r="Y7788" s="2">
        <f t="shared" si="5454"/>
        <v>0</v>
      </c>
      <c r="Z7788" s="2">
        <f t="shared" si="5454"/>
        <v>0</v>
      </c>
    </row>
    <row r="7789" spans="1:26" hidden="1" outlineLevel="7" x14ac:dyDescent="0.25">
      <c r="A7789" s="1" t="s">
        <v>415</v>
      </c>
      <c r="B7789" s="1">
        <v>5</v>
      </c>
      <c r="C7789" s="1" t="s">
        <v>174</v>
      </c>
      <c r="D7789" s="1" t="s">
        <v>283</v>
      </c>
      <c r="E7789" s="1" t="s">
        <v>284</v>
      </c>
      <c r="F7789" s="3">
        <v>1</v>
      </c>
      <c r="G7789" t="s">
        <v>424</v>
      </c>
      <c r="H7789" s="3">
        <v>14</v>
      </c>
      <c r="I7789" t="s">
        <v>432</v>
      </c>
      <c r="J7789" s="3">
        <v>141</v>
      </c>
      <c r="K7789" s="35" t="s">
        <v>463</v>
      </c>
      <c r="L7789" s="1">
        <v>14101</v>
      </c>
      <c r="M7789" s="1">
        <v>2001</v>
      </c>
      <c r="N7789" s="1" t="s">
        <v>25</v>
      </c>
      <c r="O7789" s="2">
        <v>4392.3599999999997</v>
      </c>
      <c r="P7789" s="2">
        <v>5298.99</v>
      </c>
      <c r="Q7789" s="2">
        <v>760.6</v>
      </c>
      <c r="R7789" s="2">
        <v>744.1</v>
      </c>
      <c r="S7789" s="2">
        <v>846.72</v>
      </c>
      <c r="T7789" s="2">
        <v>778.3</v>
      </c>
      <c r="U7789" s="2">
        <v>794.8</v>
      </c>
      <c r="V7789" s="2">
        <v>596.16999999999996</v>
      </c>
      <c r="W7789" s="2">
        <v>778.3</v>
      </c>
      <c r="X7789" s="2">
        <f>SUM(Q7789:W7789)</f>
        <v>5298.9900000000007</v>
      </c>
      <c r="Y7789" s="2">
        <v>0</v>
      </c>
      <c r="Z7789" s="2">
        <f>+P7789-X7789-Y7789</f>
        <v>-9.0949470177292824E-13</v>
      </c>
    </row>
    <row r="7790" spans="1:26" hidden="1" outlineLevel="7" x14ac:dyDescent="0.25">
      <c r="F7790" s="3"/>
      <c r="G7790" s="100"/>
      <c r="H7790" s="3"/>
      <c r="I7790" s="100"/>
      <c r="J7790" s="3"/>
      <c r="K7790" s="101"/>
      <c r="N7790" s="102" t="s">
        <v>806</v>
      </c>
      <c r="O7790" s="2">
        <f t="shared" ref="O7790:Z7790" si="5455">SUBTOTAL(9,O7789:O7789)</f>
        <v>4392.3599999999997</v>
      </c>
      <c r="P7790" s="2">
        <f t="shared" si="5455"/>
        <v>5298.99</v>
      </c>
      <c r="Q7790" s="2">
        <f t="shared" si="5455"/>
        <v>760.6</v>
      </c>
      <c r="R7790" s="2">
        <f t="shared" si="5455"/>
        <v>744.1</v>
      </c>
      <c r="S7790" s="2">
        <f t="shared" si="5455"/>
        <v>846.72</v>
      </c>
      <c r="T7790" s="2">
        <f t="shared" si="5455"/>
        <v>778.3</v>
      </c>
      <c r="U7790" s="2">
        <f t="shared" si="5455"/>
        <v>794.8</v>
      </c>
      <c r="V7790" s="2">
        <f t="shared" si="5455"/>
        <v>596.16999999999996</v>
      </c>
      <c r="W7790" s="2">
        <f t="shared" si="5455"/>
        <v>778.3</v>
      </c>
      <c r="X7790" s="2">
        <f t="shared" si="5455"/>
        <v>5298.9900000000007</v>
      </c>
      <c r="Y7790" s="2">
        <f t="shared" si="5455"/>
        <v>0</v>
      </c>
      <c r="Z7790" s="2">
        <f t="shared" si="5455"/>
        <v>-9.0949470177292824E-13</v>
      </c>
    </row>
    <row r="7791" spans="1:26" hidden="1" outlineLevel="7" x14ac:dyDescent="0.25">
      <c r="A7791" s="1" t="s">
        <v>415</v>
      </c>
      <c r="B7791" s="1">
        <v>5</v>
      </c>
      <c r="C7791" s="1" t="s">
        <v>174</v>
      </c>
      <c r="D7791" s="1" t="s">
        <v>283</v>
      </c>
      <c r="E7791" s="1" t="s">
        <v>284</v>
      </c>
      <c r="F7791" s="3">
        <v>1</v>
      </c>
      <c r="G7791" t="s">
        <v>424</v>
      </c>
      <c r="H7791" s="3">
        <v>14</v>
      </c>
      <c r="I7791" t="s">
        <v>432</v>
      </c>
      <c r="J7791" s="3">
        <v>141</v>
      </c>
      <c r="K7791" s="35" t="s">
        <v>463</v>
      </c>
      <c r="L7791" s="1">
        <v>14102</v>
      </c>
      <c r="M7791" s="1">
        <v>2012</v>
      </c>
      <c r="N7791" s="1" t="s">
        <v>26</v>
      </c>
      <c r="O7791" s="2">
        <v>399.24</v>
      </c>
      <c r="P7791" s="2">
        <v>481.74</v>
      </c>
      <c r="Q7791" s="2">
        <v>69.14</v>
      </c>
      <c r="R7791" s="2">
        <v>67.64</v>
      </c>
      <c r="S7791" s="2">
        <v>76.98</v>
      </c>
      <c r="T7791" s="2">
        <v>70.760000000000005</v>
      </c>
      <c r="U7791" s="2">
        <v>72.260000000000005</v>
      </c>
      <c r="V7791" s="2">
        <v>54.2</v>
      </c>
      <c r="W7791" s="2">
        <v>70.760000000000005</v>
      </c>
      <c r="X7791" s="2">
        <f>SUM(Q7791:W7791)</f>
        <v>481.73999999999995</v>
      </c>
      <c r="Y7791" s="2">
        <v>0</v>
      </c>
      <c r="Z7791" s="2">
        <f>+P7791-X7791-Y7791</f>
        <v>5.6843418860808015E-14</v>
      </c>
    </row>
    <row r="7792" spans="1:26" hidden="1" outlineLevel="7" x14ac:dyDescent="0.25">
      <c r="F7792" s="3"/>
      <c r="G7792" s="100"/>
      <c r="H7792" s="3"/>
      <c r="I7792" s="100"/>
      <c r="J7792" s="3"/>
      <c r="K7792" s="101"/>
      <c r="N7792" s="102" t="s">
        <v>807</v>
      </c>
      <c r="O7792" s="2">
        <f t="shared" ref="O7792:Z7792" si="5456">SUBTOTAL(9,O7791:O7791)</f>
        <v>399.24</v>
      </c>
      <c r="P7792" s="2">
        <f t="shared" si="5456"/>
        <v>481.74</v>
      </c>
      <c r="Q7792" s="2">
        <f t="shared" si="5456"/>
        <v>69.14</v>
      </c>
      <c r="R7792" s="2">
        <f t="shared" si="5456"/>
        <v>67.64</v>
      </c>
      <c r="S7792" s="2">
        <f t="shared" si="5456"/>
        <v>76.98</v>
      </c>
      <c r="T7792" s="2">
        <f t="shared" si="5456"/>
        <v>70.760000000000005</v>
      </c>
      <c r="U7792" s="2">
        <f t="shared" si="5456"/>
        <v>72.260000000000005</v>
      </c>
      <c r="V7792" s="2">
        <f t="shared" si="5456"/>
        <v>54.2</v>
      </c>
      <c r="W7792" s="2">
        <f t="shared" si="5456"/>
        <v>70.760000000000005</v>
      </c>
      <c r="X7792" s="2">
        <f t="shared" si="5456"/>
        <v>481.73999999999995</v>
      </c>
      <c r="Y7792" s="2">
        <f t="shared" si="5456"/>
        <v>0</v>
      </c>
      <c r="Z7792" s="2">
        <f t="shared" si="5456"/>
        <v>5.6843418860808015E-14</v>
      </c>
    </row>
    <row r="7793" spans="1:26" hidden="1" outlineLevel="7" x14ac:dyDescent="0.25">
      <c r="A7793" s="1" t="s">
        <v>415</v>
      </c>
      <c r="B7793" s="1">
        <v>5</v>
      </c>
      <c r="C7793" s="1" t="s">
        <v>174</v>
      </c>
      <c r="D7793" s="1" t="s">
        <v>283</v>
      </c>
      <c r="E7793" s="1" t="s">
        <v>284</v>
      </c>
      <c r="F7793" s="3">
        <v>1</v>
      </c>
      <c r="G7793" t="s">
        <v>424</v>
      </c>
      <c r="H7793" s="3">
        <v>14</v>
      </c>
      <c r="I7793" t="s">
        <v>432</v>
      </c>
      <c r="J7793" s="3">
        <v>141</v>
      </c>
      <c r="K7793" s="35" t="s">
        <v>463</v>
      </c>
      <c r="L7793" s="1">
        <v>14103</v>
      </c>
      <c r="M7793" s="1">
        <v>2014</v>
      </c>
      <c r="N7793" s="1" t="s">
        <v>28</v>
      </c>
      <c r="O7793" s="2">
        <v>798.6</v>
      </c>
      <c r="P7793" s="2">
        <v>963.52</v>
      </c>
      <c r="Q7793" s="2">
        <v>138.30000000000001</v>
      </c>
      <c r="R7793" s="2">
        <v>135.30000000000001</v>
      </c>
      <c r="S7793" s="2">
        <v>153.96</v>
      </c>
      <c r="T7793" s="2">
        <v>141.52000000000001</v>
      </c>
      <c r="U7793" s="2">
        <v>144.52000000000001</v>
      </c>
      <c r="V7793" s="2">
        <v>108.4</v>
      </c>
      <c r="W7793" s="2">
        <v>141.52000000000001</v>
      </c>
      <c r="X7793" s="2">
        <f>SUM(Q7793:W7793)</f>
        <v>963.52</v>
      </c>
      <c r="Y7793" s="2">
        <v>0</v>
      </c>
      <c r="Z7793" s="2">
        <f>+P7793-X7793-Y7793</f>
        <v>0</v>
      </c>
    </row>
    <row r="7794" spans="1:26" hidden="1" outlineLevel="7" x14ac:dyDescent="0.25">
      <c r="F7794" s="3"/>
      <c r="G7794" s="100"/>
      <c r="H7794" s="3"/>
      <c r="I7794" s="100"/>
      <c r="J7794" s="3"/>
      <c r="K7794" s="101"/>
      <c r="N7794" s="102" t="s">
        <v>808</v>
      </c>
      <c r="O7794" s="2">
        <f t="shared" ref="O7794:Z7794" si="5457">SUBTOTAL(9,O7793:O7793)</f>
        <v>798.6</v>
      </c>
      <c r="P7794" s="2">
        <f t="shared" si="5457"/>
        <v>963.52</v>
      </c>
      <c r="Q7794" s="2">
        <f t="shared" si="5457"/>
        <v>138.30000000000001</v>
      </c>
      <c r="R7794" s="2">
        <f t="shared" si="5457"/>
        <v>135.30000000000001</v>
      </c>
      <c r="S7794" s="2">
        <f t="shared" si="5457"/>
        <v>153.96</v>
      </c>
      <c r="T7794" s="2">
        <f t="shared" si="5457"/>
        <v>141.52000000000001</v>
      </c>
      <c r="U7794" s="2">
        <f t="shared" si="5457"/>
        <v>144.52000000000001</v>
      </c>
      <c r="V7794" s="2">
        <f t="shared" si="5457"/>
        <v>108.4</v>
      </c>
      <c r="W7794" s="2">
        <f t="shared" si="5457"/>
        <v>141.52000000000001</v>
      </c>
      <c r="X7794" s="2">
        <f t="shared" si="5457"/>
        <v>963.52</v>
      </c>
      <c r="Y7794" s="2">
        <f t="shared" si="5457"/>
        <v>0</v>
      </c>
      <c r="Z7794" s="2">
        <f t="shared" si="5457"/>
        <v>0</v>
      </c>
    </row>
    <row r="7795" spans="1:26" hidden="1" outlineLevel="6" collapsed="1" x14ac:dyDescent="0.25">
      <c r="F7795" s="3"/>
      <c r="G7795" s="100"/>
      <c r="H7795" s="3"/>
      <c r="I7795" s="100"/>
      <c r="J7795" s="3"/>
      <c r="K7795" s="104" t="s">
        <v>717</v>
      </c>
      <c r="O7795" s="2">
        <f t="shared" ref="O7795:Z7795" si="5458">SUBTOTAL(9,O7789:O7793)</f>
        <v>5590.2</v>
      </c>
      <c r="P7795" s="2">
        <f t="shared" si="5458"/>
        <v>6744.25</v>
      </c>
      <c r="Q7795" s="2">
        <f t="shared" si="5458"/>
        <v>968.04</v>
      </c>
      <c r="R7795" s="2">
        <f t="shared" si="5458"/>
        <v>947.04</v>
      </c>
      <c r="S7795" s="2">
        <f t="shared" si="5458"/>
        <v>1077.6600000000001</v>
      </c>
      <c r="T7795" s="2">
        <f t="shared" si="5458"/>
        <v>990.57999999999993</v>
      </c>
      <c r="U7795" s="2">
        <f t="shared" si="5458"/>
        <v>1011.5799999999999</v>
      </c>
      <c r="V7795" s="2">
        <f t="shared" si="5458"/>
        <v>758.77</v>
      </c>
      <c r="W7795" s="2">
        <f t="shared" si="5458"/>
        <v>990.57999999999993</v>
      </c>
      <c r="X7795" s="2">
        <f t="shared" si="5458"/>
        <v>6744.25</v>
      </c>
      <c r="Y7795" s="2">
        <f t="shared" si="5458"/>
        <v>0</v>
      </c>
      <c r="Z7795" s="2">
        <f t="shared" si="5458"/>
        <v>-8.5265128291212022E-13</v>
      </c>
    </row>
    <row r="7796" spans="1:26" hidden="1" outlineLevel="7" x14ac:dyDescent="0.25">
      <c r="A7796" s="1" t="s">
        <v>415</v>
      </c>
      <c r="B7796" s="1">
        <v>5</v>
      </c>
      <c r="C7796" s="1" t="s">
        <v>174</v>
      </c>
      <c r="D7796" s="1" t="s">
        <v>283</v>
      </c>
      <c r="E7796" s="1" t="s">
        <v>284</v>
      </c>
      <c r="F7796" s="3">
        <v>1</v>
      </c>
      <c r="G7796" t="s">
        <v>424</v>
      </c>
      <c r="H7796" s="3">
        <v>14</v>
      </c>
      <c r="I7796" t="s">
        <v>432</v>
      </c>
      <c r="J7796" s="3">
        <v>142</v>
      </c>
      <c r="K7796" s="35" t="s">
        <v>464</v>
      </c>
      <c r="L7796" s="1">
        <v>14201</v>
      </c>
      <c r="M7796" s="1">
        <v>2017</v>
      </c>
      <c r="N7796" s="1" t="s">
        <v>30</v>
      </c>
      <c r="O7796" s="2">
        <v>199.8</v>
      </c>
      <c r="P7796" s="2">
        <v>240.91</v>
      </c>
      <c r="Q7796" s="2">
        <v>34.590000000000003</v>
      </c>
      <c r="R7796" s="2">
        <v>33.840000000000003</v>
      </c>
      <c r="S7796" s="2">
        <v>38.49</v>
      </c>
      <c r="T7796" s="2">
        <v>35.380000000000003</v>
      </c>
      <c r="U7796" s="2">
        <v>36.130000000000003</v>
      </c>
      <c r="V7796" s="2">
        <v>27.1</v>
      </c>
      <c r="W7796" s="2">
        <v>35.380000000000003</v>
      </c>
      <c r="X7796" s="2">
        <f>SUM(Q7796:W7796)</f>
        <v>240.91</v>
      </c>
      <c r="Y7796" s="2">
        <v>0</v>
      </c>
      <c r="Z7796" s="2">
        <f>+P7796-X7796-Y7796</f>
        <v>0</v>
      </c>
    </row>
    <row r="7797" spans="1:26" hidden="1" outlineLevel="7" x14ac:dyDescent="0.25">
      <c r="F7797" s="3"/>
      <c r="G7797" s="100"/>
      <c r="H7797" s="3"/>
      <c r="I7797" s="100"/>
      <c r="J7797" s="3"/>
      <c r="K7797" s="101"/>
      <c r="N7797" s="102" t="s">
        <v>809</v>
      </c>
      <c r="O7797" s="2">
        <f t="shared" ref="O7797:Z7797" si="5459">SUBTOTAL(9,O7796:O7796)</f>
        <v>199.8</v>
      </c>
      <c r="P7797" s="2">
        <f t="shared" si="5459"/>
        <v>240.91</v>
      </c>
      <c r="Q7797" s="2">
        <f t="shared" si="5459"/>
        <v>34.590000000000003</v>
      </c>
      <c r="R7797" s="2">
        <f t="shared" si="5459"/>
        <v>33.840000000000003</v>
      </c>
      <c r="S7797" s="2">
        <f t="shared" si="5459"/>
        <v>38.49</v>
      </c>
      <c r="T7797" s="2">
        <f t="shared" si="5459"/>
        <v>35.380000000000003</v>
      </c>
      <c r="U7797" s="2">
        <f t="shared" si="5459"/>
        <v>36.130000000000003</v>
      </c>
      <c r="V7797" s="2">
        <f t="shared" si="5459"/>
        <v>27.1</v>
      </c>
      <c r="W7797" s="2">
        <f t="shared" si="5459"/>
        <v>35.380000000000003</v>
      </c>
      <c r="X7797" s="2">
        <f t="shared" si="5459"/>
        <v>240.91</v>
      </c>
      <c r="Y7797" s="2">
        <f t="shared" si="5459"/>
        <v>0</v>
      </c>
      <c r="Z7797" s="2">
        <f t="shared" si="5459"/>
        <v>0</v>
      </c>
    </row>
    <row r="7798" spans="1:26" hidden="1" outlineLevel="7" x14ac:dyDescent="0.25">
      <c r="A7798" s="1" t="s">
        <v>415</v>
      </c>
      <c r="B7798" s="1">
        <v>5</v>
      </c>
      <c r="C7798" s="1" t="s">
        <v>174</v>
      </c>
      <c r="D7798" s="1" t="s">
        <v>283</v>
      </c>
      <c r="E7798" s="1" t="s">
        <v>284</v>
      </c>
      <c r="F7798" s="3">
        <v>1</v>
      </c>
      <c r="G7798" t="s">
        <v>424</v>
      </c>
      <c r="H7798" s="3">
        <v>14</v>
      </c>
      <c r="I7798" t="s">
        <v>432</v>
      </c>
      <c r="J7798" s="3">
        <v>142</v>
      </c>
      <c r="K7798" s="35" t="s">
        <v>464</v>
      </c>
      <c r="L7798" s="1">
        <v>14202</v>
      </c>
      <c r="M7798" s="1">
        <v>2018</v>
      </c>
      <c r="N7798" s="1" t="s">
        <v>31</v>
      </c>
      <c r="O7798" s="2">
        <v>3993</v>
      </c>
      <c r="P7798" s="2">
        <v>4817.34</v>
      </c>
      <c r="Q7798" s="2">
        <v>691.46</v>
      </c>
      <c r="R7798" s="2">
        <v>676.46</v>
      </c>
      <c r="S7798" s="2">
        <v>769.76</v>
      </c>
      <c r="T7798" s="2">
        <v>707.56</v>
      </c>
      <c r="U7798" s="2">
        <v>722.56</v>
      </c>
      <c r="V7798" s="2">
        <v>541.98</v>
      </c>
      <c r="W7798" s="2">
        <v>707.56</v>
      </c>
      <c r="X7798" s="2">
        <f>SUM(Q7798:W7798)</f>
        <v>4817.34</v>
      </c>
      <c r="Y7798" s="2">
        <v>0</v>
      </c>
      <c r="Z7798" s="2">
        <f>+P7798-X7798-Y7798</f>
        <v>0</v>
      </c>
    </row>
    <row r="7799" spans="1:26" hidden="1" outlineLevel="7" x14ac:dyDescent="0.25">
      <c r="F7799" s="3"/>
      <c r="G7799" s="100"/>
      <c r="H7799" s="3"/>
      <c r="I7799" s="100"/>
      <c r="J7799" s="3"/>
      <c r="K7799" s="101"/>
      <c r="N7799" s="102" t="s">
        <v>810</v>
      </c>
      <c r="O7799" s="2">
        <f t="shared" ref="O7799:Z7799" si="5460">SUBTOTAL(9,O7798:O7798)</f>
        <v>3993</v>
      </c>
      <c r="P7799" s="2">
        <f t="shared" si="5460"/>
        <v>4817.34</v>
      </c>
      <c r="Q7799" s="2">
        <f t="shared" si="5460"/>
        <v>691.46</v>
      </c>
      <c r="R7799" s="2">
        <f t="shared" si="5460"/>
        <v>676.46</v>
      </c>
      <c r="S7799" s="2">
        <f t="shared" si="5460"/>
        <v>769.76</v>
      </c>
      <c r="T7799" s="2">
        <f t="shared" si="5460"/>
        <v>707.56</v>
      </c>
      <c r="U7799" s="2">
        <f t="shared" si="5460"/>
        <v>722.56</v>
      </c>
      <c r="V7799" s="2">
        <f t="shared" si="5460"/>
        <v>541.98</v>
      </c>
      <c r="W7799" s="2">
        <f t="shared" si="5460"/>
        <v>707.56</v>
      </c>
      <c r="X7799" s="2">
        <f t="shared" si="5460"/>
        <v>4817.34</v>
      </c>
      <c r="Y7799" s="2">
        <f t="shared" si="5460"/>
        <v>0</v>
      </c>
      <c r="Z7799" s="2">
        <f t="shared" si="5460"/>
        <v>0</v>
      </c>
    </row>
    <row r="7800" spans="1:26" hidden="1" outlineLevel="6" collapsed="1" x14ac:dyDescent="0.25">
      <c r="F7800" s="3"/>
      <c r="G7800" s="100"/>
      <c r="H7800" s="3"/>
      <c r="I7800" s="100"/>
      <c r="J7800" s="3"/>
      <c r="K7800" s="104" t="s">
        <v>718</v>
      </c>
      <c r="O7800" s="2">
        <f t="shared" ref="O7800:Z7800" si="5461">SUBTOTAL(9,O7796:O7798)</f>
        <v>4192.8</v>
      </c>
      <c r="P7800" s="2">
        <f t="shared" si="5461"/>
        <v>5058.25</v>
      </c>
      <c r="Q7800" s="2">
        <f t="shared" si="5461"/>
        <v>726.05000000000007</v>
      </c>
      <c r="R7800" s="2">
        <f t="shared" si="5461"/>
        <v>710.30000000000007</v>
      </c>
      <c r="S7800" s="2">
        <f t="shared" si="5461"/>
        <v>808.25</v>
      </c>
      <c r="T7800" s="2">
        <f t="shared" si="5461"/>
        <v>742.93999999999994</v>
      </c>
      <c r="U7800" s="2">
        <f t="shared" si="5461"/>
        <v>758.68999999999994</v>
      </c>
      <c r="V7800" s="2">
        <f t="shared" si="5461"/>
        <v>569.08000000000004</v>
      </c>
      <c r="W7800" s="2">
        <f t="shared" si="5461"/>
        <v>742.93999999999994</v>
      </c>
      <c r="X7800" s="2">
        <f t="shared" si="5461"/>
        <v>5058.25</v>
      </c>
      <c r="Y7800" s="2">
        <f t="shared" si="5461"/>
        <v>0</v>
      </c>
      <c r="Z7800" s="2">
        <f t="shared" si="5461"/>
        <v>0</v>
      </c>
    </row>
    <row r="7801" spans="1:26" hidden="1" outlineLevel="7" x14ac:dyDescent="0.25">
      <c r="A7801" s="1" t="s">
        <v>415</v>
      </c>
      <c r="B7801" s="1">
        <v>5</v>
      </c>
      <c r="C7801" s="1" t="s">
        <v>174</v>
      </c>
      <c r="D7801" s="1" t="s">
        <v>283</v>
      </c>
      <c r="E7801" s="1" t="s">
        <v>284</v>
      </c>
      <c r="F7801" s="3">
        <v>1</v>
      </c>
      <c r="G7801" t="s">
        <v>424</v>
      </c>
      <c r="H7801" s="3">
        <v>14</v>
      </c>
      <c r="I7801" t="s">
        <v>432</v>
      </c>
      <c r="J7801" s="3">
        <v>143</v>
      </c>
      <c r="K7801" s="35" t="s">
        <v>465</v>
      </c>
      <c r="L7801" s="1">
        <v>14301</v>
      </c>
      <c r="M7801" s="1">
        <v>2013</v>
      </c>
      <c r="N7801" s="1" t="s">
        <v>27</v>
      </c>
      <c r="O7801" s="2">
        <v>4791.6000000000004</v>
      </c>
      <c r="P7801" s="2">
        <v>5780.73</v>
      </c>
      <c r="Q7801" s="2">
        <v>829.74</v>
      </c>
      <c r="R7801" s="2">
        <v>811.74</v>
      </c>
      <c r="S7801" s="2">
        <v>923.7</v>
      </c>
      <c r="T7801" s="2">
        <v>849.06</v>
      </c>
      <c r="U7801" s="2">
        <v>867.06</v>
      </c>
      <c r="V7801" s="2">
        <v>650.37</v>
      </c>
      <c r="W7801" s="2">
        <v>849.06</v>
      </c>
      <c r="X7801" s="2">
        <f>SUM(Q7801:W7801)</f>
        <v>5780.73</v>
      </c>
      <c r="Y7801" s="2">
        <v>0</v>
      </c>
      <c r="Z7801" s="2">
        <f>+P7801-X7801-Y7801</f>
        <v>0</v>
      </c>
    </row>
    <row r="7802" spans="1:26" hidden="1" outlineLevel="7" x14ac:dyDescent="0.25">
      <c r="F7802" s="3"/>
      <c r="G7802" s="100"/>
      <c r="H7802" s="3"/>
      <c r="I7802" s="100"/>
      <c r="J7802" s="3"/>
      <c r="K7802" s="101"/>
      <c r="N7802" s="102" t="s">
        <v>811</v>
      </c>
      <c r="O7802" s="2">
        <f t="shared" ref="O7802:Z7802" si="5462">SUBTOTAL(9,O7801:O7801)</f>
        <v>4791.6000000000004</v>
      </c>
      <c r="P7802" s="2">
        <f t="shared" si="5462"/>
        <v>5780.73</v>
      </c>
      <c r="Q7802" s="2">
        <f t="shared" si="5462"/>
        <v>829.74</v>
      </c>
      <c r="R7802" s="2">
        <f t="shared" si="5462"/>
        <v>811.74</v>
      </c>
      <c r="S7802" s="2">
        <f t="shared" si="5462"/>
        <v>923.7</v>
      </c>
      <c r="T7802" s="2">
        <f t="shared" si="5462"/>
        <v>849.06</v>
      </c>
      <c r="U7802" s="2">
        <f t="shared" si="5462"/>
        <v>867.06</v>
      </c>
      <c r="V7802" s="2">
        <f t="shared" si="5462"/>
        <v>650.37</v>
      </c>
      <c r="W7802" s="2">
        <f t="shared" si="5462"/>
        <v>849.06</v>
      </c>
      <c r="X7802" s="2">
        <f t="shared" si="5462"/>
        <v>5780.73</v>
      </c>
      <c r="Y7802" s="2">
        <f t="shared" si="5462"/>
        <v>0</v>
      </c>
      <c r="Z7802" s="2">
        <f t="shared" si="5462"/>
        <v>0</v>
      </c>
    </row>
    <row r="7803" spans="1:26" hidden="1" outlineLevel="6" collapsed="1" x14ac:dyDescent="0.25">
      <c r="F7803" s="3"/>
      <c r="G7803" s="100"/>
      <c r="H7803" s="3"/>
      <c r="I7803" s="100"/>
      <c r="J7803" s="3"/>
      <c r="K7803" s="104" t="s">
        <v>719</v>
      </c>
      <c r="O7803" s="2">
        <f t="shared" ref="O7803:Z7803" si="5463">SUBTOTAL(9,O7801:O7801)</f>
        <v>4791.6000000000004</v>
      </c>
      <c r="P7803" s="2">
        <f t="shared" si="5463"/>
        <v>5780.73</v>
      </c>
      <c r="Q7803" s="2">
        <f t="shared" si="5463"/>
        <v>829.74</v>
      </c>
      <c r="R7803" s="2">
        <f t="shared" si="5463"/>
        <v>811.74</v>
      </c>
      <c r="S7803" s="2">
        <f t="shared" si="5463"/>
        <v>923.7</v>
      </c>
      <c r="T7803" s="2">
        <f t="shared" si="5463"/>
        <v>849.06</v>
      </c>
      <c r="U7803" s="2">
        <f t="shared" si="5463"/>
        <v>867.06</v>
      </c>
      <c r="V7803" s="2">
        <f t="shared" si="5463"/>
        <v>650.37</v>
      </c>
      <c r="W7803" s="2">
        <f t="shared" si="5463"/>
        <v>849.06</v>
      </c>
      <c r="X7803" s="2">
        <f t="shared" si="5463"/>
        <v>5780.73</v>
      </c>
      <c r="Y7803" s="2">
        <f t="shared" si="5463"/>
        <v>0</v>
      </c>
      <c r="Z7803" s="2">
        <f t="shared" si="5463"/>
        <v>0</v>
      </c>
    </row>
    <row r="7804" spans="1:26" hidden="1" outlineLevel="7" x14ac:dyDescent="0.25">
      <c r="A7804" s="1" t="s">
        <v>415</v>
      </c>
      <c r="B7804" s="1">
        <v>5</v>
      </c>
      <c r="C7804" s="1" t="s">
        <v>174</v>
      </c>
      <c r="D7804" s="1" t="s">
        <v>283</v>
      </c>
      <c r="E7804" s="1" t="s">
        <v>284</v>
      </c>
      <c r="F7804" s="3">
        <v>1</v>
      </c>
      <c r="G7804" t="s">
        <v>424</v>
      </c>
      <c r="H7804" s="3">
        <v>14</v>
      </c>
      <c r="I7804" t="s">
        <v>432</v>
      </c>
      <c r="J7804" s="3">
        <v>144</v>
      </c>
      <c r="K7804" s="35" t="s">
        <v>466</v>
      </c>
      <c r="L7804" s="1">
        <v>14401</v>
      </c>
      <c r="M7804" s="1">
        <v>2016</v>
      </c>
      <c r="N7804" s="1" t="s">
        <v>29</v>
      </c>
      <c r="O7804" s="2">
        <v>399.24</v>
      </c>
      <c r="P7804" s="2">
        <v>481.74</v>
      </c>
      <c r="Q7804" s="2">
        <v>69.14</v>
      </c>
      <c r="R7804" s="2">
        <v>67.64</v>
      </c>
      <c r="S7804" s="2">
        <v>76.98</v>
      </c>
      <c r="T7804" s="2">
        <v>70.760000000000005</v>
      </c>
      <c r="U7804" s="2">
        <v>72.260000000000005</v>
      </c>
      <c r="V7804" s="2">
        <v>54.2</v>
      </c>
      <c r="W7804" s="2">
        <v>70.760000000000005</v>
      </c>
      <c r="X7804" s="2">
        <f>SUM(Q7804:W7804)</f>
        <v>481.73999999999995</v>
      </c>
      <c r="Y7804" s="2">
        <v>0</v>
      </c>
      <c r="Z7804" s="2">
        <f>+P7804-X7804-Y7804</f>
        <v>5.6843418860808015E-14</v>
      </c>
    </row>
    <row r="7805" spans="1:26" hidden="1" outlineLevel="7" x14ac:dyDescent="0.25">
      <c r="F7805" s="3"/>
      <c r="G7805" s="100"/>
      <c r="H7805" s="3"/>
      <c r="I7805" s="100"/>
      <c r="J7805" s="3"/>
      <c r="K7805" s="101"/>
      <c r="N7805" s="102" t="s">
        <v>812</v>
      </c>
      <c r="O7805" s="2">
        <f t="shared" ref="O7805:Z7805" si="5464">SUBTOTAL(9,O7804:O7804)</f>
        <v>399.24</v>
      </c>
      <c r="P7805" s="2">
        <f t="shared" si="5464"/>
        <v>481.74</v>
      </c>
      <c r="Q7805" s="2">
        <f t="shared" si="5464"/>
        <v>69.14</v>
      </c>
      <c r="R7805" s="2">
        <f t="shared" si="5464"/>
        <v>67.64</v>
      </c>
      <c r="S7805" s="2">
        <f t="shared" si="5464"/>
        <v>76.98</v>
      </c>
      <c r="T7805" s="2">
        <f t="shared" si="5464"/>
        <v>70.760000000000005</v>
      </c>
      <c r="U7805" s="2">
        <f t="shared" si="5464"/>
        <v>72.260000000000005</v>
      </c>
      <c r="V7805" s="2">
        <f t="shared" si="5464"/>
        <v>54.2</v>
      </c>
      <c r="W7805" s="2">
        <f t="shared" si="5464"/>
        <v>70.760000000000005</v>
      </c>
      <c r="X7805" s="2">
        <f t="shared" si="5464"/>
        <v>481.73999999999995</v>
      </c>
      <c r="Y7805" s="2">
        <f t="shared" si="5464"/>
        <v>0</v>
      </c>
      <c r="Z7805" s="2">
        <f t="shared" si="5464"/>
        <v>5.6843418860808015E-14</v>
      </c>
    </row>
    <row r="7806" spans="1:26" hidden="1" outlineLevel="6" collapsed="1" x14ac:dyDescent="0.25">
      <c r="F7806" s="3"/>
      <c r="G7806" s="100"/>
      <c r="H7806" s="3"/>
      <c r="I7806" s="100"/>
      <c r="J7806" s="3"/>
      <c r="K7806" s="104" t="s">
        <v>720</v>
      </c>
      <c r="O7806" s="2">
        <f t="shared" ref="O7806:Z7806" si="5465">SUBTOTAL(9,O7804:O7804)</f>
        <v>399.24</v>
      </c>
      <c r="P7806" s="2">
        <f t="shared" si="5465"/>
        <v>481.74</v>
      </c>
      <c r="Q7806" s="2">
        <f t="shared" si="5465"/>
        <v>69.14</v>
      </c>
      <c r="R7806" s="2">
        <f t="shared" si="5465"/>
        <v>67.64</v>
      </c>
      <c r="S7806" s="2">
        <f t="shared" si="5465"/>
        <v>76.98</v>
      </c>
      <c r="T7806" s="2">
        <f t="shared" si="5465"/>
        <v>70.760000000000005</v>
      </c>
      <c r="U7806" s="2">
        <f t="shared" si="5465"/>
        <v>72.260000000000005</v>
      </c>
      <c r="V7806" s="2">
        <f t="shared" si="5465"/>
        <v>54.2</v>
      </c>
      <c r="W7806" s="2">
        <f t="shared" si="5465"/>
        <v>70.760000000000005</v>
      </c>
      <c r="X7806" s="2">
        <f t="shared" si="5465"/>
        <v>481.73999999999995</v>
      </c>
      <c r="Y7806" s="2">
        <f t="shared" si="5465"/>
        <v>0</v>
      </c>
      <c r="Z7806" s="2">
        <f t="shared" si="5465"/>
        <v>5.6843418860808015E-14</v>
      </c>
    </row>
    <row r="7807" spans="1:26" hidden="1" outlineLevel="5" collapsed="1" x14ac:dyDescent="0.25">
      <c r="F7807" s="3"/>
      <c r="G7807" s="100"/>
      <c r="H7807" s="3"/>
      <c r="I7807" s="103" t="s">
        <v>689</v>
      </c>
      <c r="J7807" s="3"/>
      <c r="K7807" s="101"/>
      <c r="O7807" s="2">
        <f t="shared" ref="O7807:Z7807" si="5466">SUBTOTAL(9,O7789:O7804)</f>
        <v>14973.84</v>
      </c>
      <c r="P7807" s="2">
        <f t="shared" si="5466"/>
        <v>18064.97</v>
      </c>
      <c r="Q7807" s="2">
        <f t="shared" si="5466"/>
        <v>2592.9699999999998</v>
      </c>
      <c r="R7807" s="2">
        <f t="shared" si="5466"/>
        <v>2536.7199999999998</v>
      </c>
      <c r="S7807" s="2">
        <f t="shared" si="5466"/>
        <v>2886.59</v>
      </c>
      <c r="T7807" s="2">
        <f t="shared" si="5466"/>
        <v>2653.34</v>
      </c>
      <c r="U7807" s="2">
        <f t="shared" si="5466"/>
        <v>2709.59</v>
      </c>
      <c r="V7807" s="2">
        <f t="shared" si="5466"/>
        <v>2032.4199999999998</v>
      </c>
      <c r="W7807" s="2">
        <f t="shared" si="5466"/>
        <v>2653.34</v>
      </c>
      <c r="X7807" s="2">
        <f t="shared" si="5466"/>
        <v>18064.97</v>
      </c>
      <c r="Y7807" s="2">
        <f t="shared" si="5466"/>
        <v>0</v>
      </c>
      <c r="Z7807" s="2">
        <f t="shared" si="5466"/>
        <v>-7.9580786405131221E-13</v>
      </c>
    </row>
    <row r="7808" spans="1:26" hidden="1" outlineLevel="7" x14ac:dyDescent="0.25">
      <c r="A7808" s="1" t="s">
        <v>415</v>
      </c>
      <c r="B7808" s="1">
        <v>5</v>
      </c>
      <c r="C7808" s="1" t="s">
        <v>174</v>
      </c>
      <c r="D7808" s="1" t="s">
        <v>283</v>
      </c>
      <c r="E7808" s="1" t="s">
        <v>284</v>
      </c>
      <c r="F7808" s="3">
        <v>1</v>
      </c>
      <c r="G7808" t="s">
        <v>424</v>
      </c>
      <c r="H7808" s="3">
        <v>15</v>
      </c>
      <c r="I7808" t="s">
        <v>433</v>
      </c>
      <c r="J7808" s="3">
        <v>154</v>
      </c>
      <c r="K7808" s="35" t="s">
        <v>468</v>
      </c>
      <c r="L7808" s="1">
        <v>15401</v>
      </c>
      <c r="M7808" s="1">
        <v>1004</v>
      </c>
      <c r="N7808" s="1" t="s">
        <v>17</v>
      </c>
      <c r="O7808" s="2">
        <v>21630</v>
      </c>
      <c r="P7808" s="2">
        <v>44920</v>
      </c>
      <c r="Q7808" s="2">
        <v>0</v>
      </c>
      <c r="R7808" s="2">
        <v>3500</v>
      </c>
      <c r="S7808" s="2">
        <v>8220.27</v>
      </c>
      <c r="T7808" s="2">
        <v>0</v>
      </c>
      <c r="U7808" s="2">
        <v>7480</v>
      </c>
      <c r="V7808" s="2">
        <v>3740</v>
      </c>
      <c r="W7808" s="2">
        <v>3740</v>
      </c>
      <c r="X7808" s="2">
        <f>SUM(Q7808:W7808)</f>
        <v>26680.27</v>
      </c>
      <c r="Y7808" s="2">
        <v>18220</v>
      </c>
      <c r="Z7808" s="2">
        <f>+P7808-X7808-Y7808</f>
        <v>19.729999999999563</v>
      </c>
    </row>
    <row r="7809" spans="1:26" hidden="1" outlineLevel="7" x14ac:dyDescent="0.25">
      <c r="F7809" s="3"/>
      <c r="G7809" s="100"/>
      <c r="H7809" s="3"/>
      <c r="I7809" s="100"/>
      <c r="J7809" s="3"/>
      <c r="K7809" s="101"/>
      <c r="N7809" s="102" t="s">
        <v>813</v>
      </c>
      <c r="O7809" s="2">
        <f t="shared" ref="O7809:Z7809" si="5467">SUBTOTAL(9,O7808:O7808)</f>
        <v>21630</v>
      </c>
      <c r="P7809" s="2">
        <f t="shared" si="5467"/>
        <v>44920</v>
      </c>
      <c r="Q7809" s="2">
        <f t="shared" si="5467"/>
        <v>0</v>
      </c>
      <c r="R7809" s="2">
        <f t="shared" si="5467"/>
        <v>3500</v>
      </c>
      <c r="S7809" s="2">
        <f t="shared" si="5467"/>
        <v>8220.27</v>
      </c>
      <c r="T7809" s="2">
        <f t="shared" si="5467"/>
        <v>0</v>
      </c>
      <c r="U7809" s="2">
        <f t="shared" si="5467"/>
        <v>7480</v>
      </c>
      <c r="V7809" s="2">
        <f t="shared" si="5467"/>
        <v>3740</v>
      </c>
      <c r="W7809" s="2">
        <f t="shared" si="5467"/>
        <v>3740</v>
      </c>
      <c r="X7809" s="2">
        <f t="shared" si="5467"/>
        <v>26680.27</v>
      </c>
      <c r="Y7809" s="2">
        <f t="shared" si="5467"/>
        <v>18220</v>
      </c>
      <c r="Z7809" s="2">
        <f t="shared" si="5467"/>
        <v>19.729999999999563</v>
      </c>
    </row>
    <row r="7810" spans="1:26" hidden="1" outlineLevel="7" x14ac:dyDescent="0.25">
      <c r="A7810" s="1" t="s">
        <v>415</v>
      </c>
      <c r="B7810" s="1">
        <v>5</v>
      </c>
      <c r="C7810" s="1" t="s">
        <v>174</v>
      </c>
      <c r="D7810" s="1" t="s">
        <v>283</v>
      </c>
      <c r="E7810" s="1" t="s">
        <v>284</v>
      </c>
      <c r="F7810" s="3">
        <v>1</v>
      </c>
      <c r="G7810" t="s">
        <v>424</v>
      </c>
      <c r="H7810" s="3">
        <v>15</v>
      </c>
      <c r="I7810" t="s">
        <v>433</v>
      </c>
      <c r="J7810" s="3">
        <v>154</v>
      </c>
      <c r="K7810" s="35" t="s">
        <v>468</v>
      </c>
      <c r="L7810" s="1">
        <v>15402</v>
      </c>
      <c r="M7810" s="1">
        <v>1013</v>
      </c>
      <c r="N7810" s="1" t="s">
        <v>21</v>
      </c>
      <c r="O7810" s="2">
        <v>5304.5</v>
      </c>
      <c r="P7810" s="2">
        <v>11000</v>
      </c>
      <c r="Q7810" s="2">
        <v>300</v>
      </c>
      <c r="R7810" s="2">
        <v>0</v>
      </c>
      <c r="S7810" s="2">
        <v>0</v>
      </c>
      <c r="T7810" s="2">
        <v>0</v>
      </c>
      <c r="U7810" s="2">
        <v>300</v>
      </c>
      <c r="V7810" s="2">
        <v>0</v>
      </c>
      <c r="W7810" s="2">
        <v>10400</v>
      </c>
      <c r="X7810" s="2">
        <f>SUM(Q7810:W7810)</f>
        <v>11000</v>
      </c>
      <c r="Y7810" s="2">
        <v>0</v>
      </c>
      <c r="Z7810" s="2">
        <f>+P7810-X7810-Y7810</f>
        <v>0</v>
      </c>
    </row>
    <row r="7811" spans="1:26" hidden="1" outlineLevel="7" x14ac:dyDescent="0.25">
      <c r="F7811" s="3"/>
      <c r="G7811" s="100"/>
      <c r="H7811" s="3"/>
      <c r="I7811" s="100"/>
      <c r="J7811" s="3"/>
      <c r="K7811" s="101"/>
      <c r="N7811" s="102" t="s">
        <v>814</v>
      </c>
      <c r="O7811" s="2">
        <f t="shared" ref="O7811:Z7811" si="5468">SUBTOTAL(9,O7810:O7810)</f>
        <v>5304.5</v>
      </c>
      <c r="P7811" s="2">
        <f t="shared" si="5468"/>
        <v>11000</v>
      </c>
      <c r="Q7811" s="2">
        <f t="shared" si="5468"/>
        <v>300</v>
      </c>
      <c r="R7811" s="2">
        <f t="shared" si="5468"/>
        <v>0</v>
      </c>
      <c r="S7811" s="2">
        <f t="shared" si="5468"/>
        <v>0</v>
      </c>
      <c r="T7811" s="2">
        <f t="shared" si="5468"/>
        <v>0</v>
      </c>
      <c r="U7811" s="2">
        <f t="shared" si="5468"/>
        <v>300</v>
      </c>
      <c r="V7811" s="2">
        <f t="shared" si="5468"/>
        <v>0</v>
      </c>
      <c r="W7811" s="2">
        <f t="shared" si="5468"/>
        <v>10400</v>
      </c>
      <c r="X7811" s="2">
        <f t="shared" si="5468"/>
        <v>11000</v>
      </c>
      <c r="Y7811" s="2">
        <f t="shared" si="5468"/>
        <v>0</v>
      </c>
      <c r="Z7811" s="2">
        <f t="shared" si="5468"/>
        <v>0</v>
      </c>
    </row>
    <row r="7812" spans="1:26" hidden="1" outlineLevel="6" collapsed="1" x14ac:dyDescent="0.25">
      <c r="F7812" s="3"/>
      <c r="G7812" s="100"/>
      <c r="H7812" s="3"/>
      <c r="I7812" s="100"/>
      <c r="J7812" s="3"/>
      <c r="K7812" s="104" t="s">
        <v>721</v>
      </c>
      <c r="O7812" s="2">
        <f t="shared" ref="O7812:Z7812" si="5469">SUBTOTAL(9,O7808:O7810)</f>
        <v>26934.5</v>
      </c>
      <c r="P7812" s="2">
        <f t="shared" si="5469"/>
        <v>55920</v>
      </c>
      <c r="Q7812" s="2">
        <f t="shared" si="5469"/>
        <v>300</v>
      </c>
      <c r="R7812" s="2">
        <f t="shared" si="5469"/>
        <v>3500</v>
      </c>
      <c r="S7812" s="2">
        <f t="shared" si="5469"/>
        <v>8220.27</v>
      </c>
      <c r="T7812" s="2">
        <f t="shared" si="5469"/>
        <v>0</v>
      </c>
      <c r="U7812" s="2">
        <f t="shared" si="5469"/>
        <v>7780</v>
      </c>
      <c r="V7812" s="2">
        <f t="shared" si="5469"/>
        <v>3740</v>
      </c>
      <c r="W7812" s="2">
        <f t="shared" si="5469"/>
        <v>14140</v>
      </c>
      <c r="X7812" s="2">
        <f t="shared" si="5469"/>
        <v>37680.270000000004</v>
      </c>
      <c r="Y7812" s="2">
        <f t="shared" si="5469"/>
        <v>18220</v>
      </c>
      <c r="Z7812" s="2">
        <f t="shared" si="5469"/>
        <v>19.729999999999563</v>
      </c>
    </row>
    <row r="7813" spans="1:26" hidden="1" outlineLevel="7" x14ac:dyDescent="0.25">
      <c r="A7813" s="1" t="s">
        <v>415</v>
      </c>
      <c r="B7813" s="1">
        <v>5</v>
      </c>
      <c r="C7813" s="1" t="s">
        <v>174</v>
      </c>
      <c r="D7813" s="1" t="s">
        <v>283</v>
      </c>
      <c r="E7813" s="1" t="s">
        <v>284</v>
      </c>
      <c r="F7813" s="3">
        <v>1</v>
      </c>
      <c r="G7813" t="s">
        <v>424</v>
      </c>
      <c r="H7813" s="3">
        <v>15</v>
      </c>
      <c r="I7813" t="s">
        <v>433</v>
      </c>
      <c r="J7813" s="3">
        <v>159</v>
      </c>
      <c r="K7813" s="35" t="s">
        <v>470</v>
      </c>
      <c r="L7813" s="1">
        <v>15901</v>
      </c>
      <c r="M7813" s="1">
        <v>1020</v>
      </c>
      <c r="N7813" s="1" t="s">
        <v>24</v>
      </c>
      <c r="O7813" s="2">
        <v>3003.53</v>
      </c>
      <c r="P7813" s="2">
        <v>3003.53</v>
      </c>
      <c r="Q7813" s="2">
        <v>0</v>
      </c>
      <c r="R7813" s="2">
        <v>0</v>
      </c>
      <c r="S7813" s="2">
        <v>0</v>
      </c>
      <c r="T7813" s="2">
        <v>0</v>
      </c>
      <c r="U7813" s="2">
        <v>0</v>
      </c>
      <c r="V7813" s="2">
        <v>0</v>
      </c>
      <c r="W7813" s="2">
        <v>0</v>
      </c>
      <c r="X7813" s="2">
        <f>SUM(Q7813:W7813)</f>
        <v>0</v>
      </c>
      <c r="Y7813" s="2">
        <v>0</v>
      </c>
      <c r="Z7813" s="2">
        <f>+P7813-X7813-Y7813</f>
        <v>3003.53</v>
      </c>
    </row>
    <row r="7814" spans="1:26" hidden="1" outlineLevel="7" x14ac:dyDescent="0.25">
      <c r="F7814" s="3"/>
      <c r="G7814" s="100"/>
      <c r="H7814" s="3"/>
      <c r="I7814" s="100"/>
      <c r="J7814" s="3"/>
      <c r="K7814" s="101"/>
      <c r="N7814" s="102" t="s">
        <v>815</v>
      </c>
      <c r="O7814" s="2">
        <f t="shared" ref="O7814:Z7814" si="5470">SUBTOTAL(9,O7813:O7813)</f>
        <v>3003.53</v>
      </c>
      <c r="P7814" s="2">
        <f t="shared" si="5470"/>
        <v>3003.53</v>
      </c>
      <c r="Q7814" s="2">
        <f t="shared" si="5470"/>
        <v>0</v>
      </c>
      <c r="R7814" s="2">
        <f t="shared" si="5470"/>
        <v>0</v>
      </c>
      <c r="S7814" s="2">
        <f t="shared" si="5470"/>
        <v>0</v>
      </c>
      <c r="T7814" s="2">
        <f t="shared" si="5470"/>
        <v>0</v>
      </c>
      <c r="U7814" s="2">
        <f t="shared" si="5470"/>
        <v>0</v>
      </c>
      <c r="V7814" s="2">
        <f t="shared" si="5470"/>
        <v>0</v>
      </c>
      <c r="W7814" s="2">
        <f t="shared" si="5470"/>
        <v>0</v>
      </c>
      <c r="X7814" s="2">
        <f t="shared" si="5470"/>
        <v>0</v>
      </c>
      <c r="Y7814" s="2">
        <f t="shared" si="5470"/>
        <v>0</v>
      </c>
      <c r="Z7814" s="2">
        <f t="shared" si="5470"/>
        <v>3003.53</v>
      </c>
    </row>
    <row r="7815" spans="1:26" hidden="1" outlineLevel="6" collapsed="1" x14ac:dyDescent="0.25">
      <c r="F7815" s="3"/>
      <c r="G7815" s="100"/>
      <c r="H7815" s="3"/>
      <c r="I7815" s="100"/>
      <c r="J7815" s="3"/>
      <c r="K7815" s="104" t="s">
        <v>722</v>
      </c>
      <c r="O7815" s="2">
        <f t="shared" ref="O7815:Z7815" si="5471">SUBTOTAL(9,O7813:O7813)</f>
        <v>3003.53</v>
      </c>
      <c r="P7815" s="2">
        <f t="shared" si="5471"/>
        <v>3003.53</v>
      </c>
      <c r="Q7815" s="2">
        <f t="shared" si="5471"/>
        <v>0</v>
      </c>
      <c r="R7815" s="2">
        <f t="shared" si="5471"/>
        <v>0</v>
      </c>
      <c r="S7815" s="2">
        <f t="shared" si="5471"/>
        <v>0</v>
      </c>
      <c r="T7815" s="2">
        <f t="shared" si="5471"/>
        <v>0</v>
      </c>
      <c r="U7815" s="2">
        <f t="shared" si="5471"/>
        <v>0</v>
      </c>
      <c r="V7815" s="2">
        <f t="shared" si="5471"/>
        <v>0</v>
      </c>
      <c r="W7815" s="2">
        <f t="shared" si="5471"/>
        <v>0</v>
      </c>
      <c r="X7815" s="2">
        <f t="shared" si="5471"/>
        <v>0</v>
      </c>
      <c r="Y7815" s="2">
        <f t="shared" si="5471"/>
        <v>0</v>
      </c>
      <c r="Z7815" s="2">
        <f t="shared" si="5471"/>
        <v>3003.53</v>
      </c>
    </row>
    <row r="7816" spans="1:26" hidden="1" outlineLevel="5" collapsed="1" x14ac:dyDescent="0.25">
      <c r="F7816" s="3"/>
      <c r="G7816" s="100"/>
      <c r="H7816" s="3"/>
      <c r="I7816" s="103" t="s">
        <v>690</v>
      </c>
      <c r="J7816" s="3"/>
      <c r="K7816" s="101"/>
      <c r="O7816" s="2">
        <f t="shared" ref="O7816:Z7816" si="5472">SUBTOTAL(9,O7808:O7813)</f>
        <v>29938.03</v>
      </c>
      <c r="P7816" s="2">
        <f t="shared" si="5472"/>
        <v>58923.53</v>
      </c>
      <c r="Q7816" s="2">
        <f t="shared" si="5472"/>
        <v>300</v>
      </c>
      <c r="R7816" s="2">
        <f t="shared" si="5472"/>
        <v>3500</v>
      </c>
      <c r="S7816" s="2">
        <f t="shared" si="5472"/>
        <v>8220.27</v>
      </c>
      <c r="T7816" s="2">
        <f t="shared" si="5472"/>
        <v>0</v>
      </c>
      <c r="U7816" s="2">
        <f t="shared" si="5472"/>
        <v>7780</v>
      </c>
      <c r="V7816" s="2">
        <f t="shared" si="5472"/>
        <v>3740</v>
      </c>
      <c r="W7816" s="2">
        <f t="shared" si="5472"/>
        <v>14140</v>
      </c>
      <c r="X7816" s="2">
        <f t="shared" si="5472"/>
        <v>37680.270000000004</v>
      </c>
      <c r="Y7816" s="2">
        <f t="shared" si="5472"/>
        <v>18220</v>
      </c>
      <c r="Z7816" s="2">
        <f t="shared" si="5472"/>
        <v>3023.2599999999998</v>
      </c>
    </row>
    <row r="7817" spans="1:26" hidden="1" outlineLevel="7" x14ac:dyDescent="0.25">
      <c r="A7817" s="1" t="s">
        <v>415</v>
      </c>
      <c r="B7817" s="1">
        <v>5</v>
      </c>
      <c r="C7817" s="1" t="s">
        <v>174</v>
      </c>
      <c r="D7817" s="1" t="s">
        <v>283</v>
      </c>
      <c r="E7817" s="1" t="s">
        <v>284</v>
      </c>
      <c r="F7817" s="3">
        <v>1</v>
      </c>
      <c r="G7817" t="s">
        <v>424</v>
      </c>
      <c r="H7817" s="3">
        <v>17</v>
      </c>
      <c r="I7817" t="s">
        <v>434</v>
      </c>
      <c r="J7817" s="3">
        <v>171</v>
      </c>
      <c r="K7817" s="35" t="s">
        <v>471</v>
      </c>
      <c r="L7817" s="1">
        <v>17101</v>
      </c>
      <c r="M7817" s="1">
        <v>1009</v>
      </c>
      <c r="N7817" s="1" t="s">
        <v>91</v>
      </c>
      <c r="O7817" s="2">
        <v>6521.96</v>
      </c>
      <c r="P7817" s="2">
        <v>6521.96</v>
      </c>
      <c r="Q7817" s="2">
        <v>0</v>
      </c>
      <c r="R7817" s="2">
        <v>0</v>
      </c>
      <c r="S7817" s="2">
        <v>0</v>
      </c>
      <c r="T7817" s="2">
        <v>0</v>
      </c>
      <c r="U7817" s="2">
        <v>0</v>
      </c>
      <c r="V7817" s="2">
        <v>0</v>
      </c>
      <c r="W7817" s="2">
        <v>0</v>
      </c>
      <c r="X7817" s="2">
        <f>SUM(Q7817:W7817)</f>
        <v>0</v>
      </c>
      <c r="Y7817" s="2">
        <v>0</v>
      </c>
      <c r="Z7817" s="2">
        <f>+P7817-X7817-Y7817</f>
        <v>6521.96</v>
      </c>
    </row>
    <row r="7818" spans="1:26" hidden="1" outlineLevel="7" x14ac:dyDescent="0.25">
      <c r="F7818" s="3"/>
      <c r="G7818" s="100"/>
      <c r="H7818" s="3"/>
      <c r="I7818" s="100"/>
      <c r="J7818" s="3"/>
      <c r="K7818" s="101"/>
      <c r="N7818" s="102" t="s">
        <v>867</v>
      </c>
      <c r="O7818" s="2">
        <f t="shared" ref="O7818:Z7818" si="5473">SUBTOTAL(9,O7817:O7817)</f>
        <v>6521.96</v>
      </c>
      <c r="P7818" s="2">
        <f t="shared" si="5473"/>
        <v>6521.96</v>
      </c>
      <c r="Q7818" s="2">
        <f t="shared" si="5473"/>
        <v>0</v>
      </c>
      <c r="R7818" s="2">
        <f t="shared" si="5473"/>
        <v>0</v>
      </c>
      <c r="S7818" s="2">
        <f t="shared" si="5473"/>
        <v>0</v>
      </c>
      <c r="T7818" s="2">
        <f t="shared" si="5473"/>
        <v>0</v>
      </c>
      <c r="U7818" s="2">
        <f t="shared" si="5473"/>
        <v>0</v>
      </c>
      <c r="V7818" s="2">
        <f t="shared" si="5473"/>
        <v>0</v>
      </c>
      <c r="W7818" s="2">
        <f t="shared" si="5473"/>
        <v>0</v>
      </c>
      <c r="X7818" s="2">
        <f t="shared" si="5473"/>
        <v>0</v>
      </c>
      <c r="Y7818" s="2">
        <f t="shared" si="5473"/>
        <v>0</v>
      </c>
      <c r="Z7818" s="2">
        <f t="shared" si="5473"/>
        <v>6521.96</v>
      </c>
    </row>
    <row r="7819" spans="1:26" hidden="1" outlineLevel="6" collapsed="1" x14ac:dyDescent="0.25">
      <c r="F7819" s="3"/>
      <c r="G7819" s="100"/>
      <c r="H7819" s="3"/>
      <c r="I7819" s="100"/>
      <c r="J7819" s="3"/>
      <c r="K7819" s="104" t="s">
        <v>765</v>
      </c>
      <c r="O7819" s="2">
        <f t="shared" ref="O7819:Z7819" si="5474">SUBTOTAL(9,O7817:O7817)</f>
        <v>6521.96</v>
      </c>
      <c r="P7819" s="2">
        <f t="shared" si="5474"/>
        <v>6521.96</v>
      </c>
      <c r="Q7819" s="2">
        <f t="shared" si="5474"/>
        <v>0</v>
      </c>
      <c r="R7819" s="2">
        <f t="shared" si="5474"/>
        <v>0</v>
      </c>
      <c r="S7819" s="2">
        <f t="shared" si="5474"/>
        <v>0</v>
      </c>
      <c r="T7819" s="2">
        <f t="shared" si="5474"/>
        <v>0</v>
      </c>
      <c r="U7819" s="2">
        <f t="shared" si="5474"/>
        <v>0</v>
      </c>
      <c r="V7819" s="2">
        <f t="shared" si="5474"/>
        <v>0</v>
      </c>
      <c r="W7819" s="2">
        <f t="shared" si="5474"/>
        <v>0</v>
      </c>
      <c r="X7819" s="2">
        <f t="shared" si="5474"/>
        <v>0</v>
      </c>
      <c r="Y7819" s="2">
        <f t="shared" si="5474"/>
        <v>0</v>
      </c>
      <c r="Z7819" s="2">
        <f t="shared" si="5474"/>
        <v>6521.96</v>
      </c>
    </row>
    <row r="7820" spans="1:26" hidden="1" outlineLevel="5" collapsed="1" x14ac:dyDescent="0.25">
      <c r="F7820" s="3"/>
      <c r="G7820" s="100"/>
      <c r="H7820" s="3"/>
      <c r="I7820" s="103" t="s">
        <v>707</v>
      </c>
      <c r="J7820" s="3"/>
      <c r="K7820" s="101"/>
      <c r="O7820" s="2">
        <f t="shared" ref="O7820:Z7820" si="5475">SUBTOTAL(9,O7817:O7817)</f>
        <v>6521.96</v>
      </c>
      <c r="P7820" s="2">
        <f t="shared" si="5475"/>
        <v>6521.96</v>
      </c>
      <c r="Q7820" s="2">
        <f t="shared" si="5475"/>
        <v>0</v>
      </c>
      <c r="R7820" s="2">
        <f t="shared" si="5475"/>
        <v>0</v>
      </c>
      <c r="S7820" s="2">
        <f t="shared" si="5475"/>
        <v>0</v>
      </c>
      <c r="T7820" s="2">
        <f t="shared" si="5475"/>
        <v>0</v>
      </c>
      <c r="U7820" s="2">
        <f t="shared" si="5475"/>
        <v>0</v>
      </c>
      <c r="V7820" s="2">
        <f t="shared" si="5475"/>
        <v>0</v>
      </c>
      <c r="W7820" s="2">
        <f t="shared" si="5475"/>
        <v>0</v>
      </c>
      <c r="X7820" s="2">
        <f t="shared" si="5475"/>
        <v>0</v>
      </c>
      <c r="Y7820" s="2">
        <f t="shared" si="5475"/>
        <v>0</v>
      </c>
      <c r="Z7820" s="2">
        <f t="shared" si="5475"/>
        <v>6521.96</v>
      </c>
    </row>
    <row r="7821" spans="1:26" hidden="1" outlineLevel="4" collapsed="1" x14ac:dyDescent="0.25">
      <c r="F7821" s="3"/>
      <c r="G7821" s="103" t="s">
        <v>682</v>
      </c>
      <c r="H7821" s="3"/>
      <c r="I7821" s="100"/>
      <c r="J7821" s="3"/>
      <c r="K7821" s="101"/>
      <c r="O7821" s="2">
        <f t="shared" ref="O7821:Z7821" si="5476">SUBTOTAL(9,O7773:O7817)</f>
        <v>258624.12999999995</v>
      </c>
      <c r="P7821" s="2">
        <f t="shared" si="5476"/>
        <v>375644.29000000004</v>
      </c>
      <c r="Q7821" s="2">
        <f t="shared" si="5476"/>
        <v>24312.089999999997</v>
      </c>
      <c r="R7821" s="2">
        <f t="shared" si="5476"/>
        <v>27695.3</v>
      </c>
      <c r="S7821" s="2">
        <f t="shared" si="5476"/>
        <v>52437.31</v>
      </c>
      <c r="T7821" s="2">
        <f t="shared" si="5476"/>
        <v>25498.600000000002</v>
      </c>
      <c r="U7821" s="2">
        <f t="shared" si="5476"/>
        <v>33500.960000000006</v>
      </c>
      <c r="V7821" s="2">
        <f t="shared" si="5476"/>
        <v>25468.289999999997</v>
      </c>
      <c r="W7821" s="2">
        <f t="shared" si="5476"/>
        <v>39798.699999999997</v>
      </c>
      <c r="X7821" s="2">
        <f t="shared" si="5476"/>
        <v>228711.24999999997</v>
      </c>
      <c r="Y7821" s="2">
        <f t="shared" si="5476"/>
        <v>18220</v>
      </c>
      <c r="Z7821" s="2">
        <f t="shared" si="5476"/>
        <v>128713.04000000001</v>
      </c>
    </row>
    <row r="7822" spans="1:26" hidden="1" outlineLevel="7" x14ac:dyDescent="0.25">
      <c r="A7822" s="1" t="s">
        <v>415</v>
      </c>
      <c r="B7822" s="1">
        <v>5</v>
      </c>
      <c r="C7822" s="1" t="s">
        <v>174</v>
      </c>
      <c r="D7822" s="1" t="s">
        <v>283</v>
      </c>
      <c r="E7822" s="1" t="s">
        <v>284</v>
      </c>
      <c r="F7822" s="3">
        <v>2</v>
      </c>
      <c r="G7822" t="s">
        <v>425</v>
      </c>
      <c r="H7822" s="3">
        <v>21</v>
      </c>
      <c r="I7822" t="s">
        <v>435</v>
      </c>
      <c r="J7822" s="3">
        <v>211</v>
      </c>
      <c r="K7822" s="35" t="s">
        <v>472</v>
      </c>
      <c r="L7822" s="1">
        <v>21101</v>
      </c>
      <c r="M7822" s="1">
        <v>4001</v>
      </c>
      <c r="N7822" s="1" t="s">
        <v>37</v>
      </c>
      <c r="O7822" s="2">
        <v>14000</v>
      </c>
      <c r="P7822" s="2">
        <v>14000</v>
      </c>
      <c r="Q7822" s="2">
        <v>0</v>
      </c>
      <c r="R7822" s="2">
        <v>0</v>
      </c>
      <c r="S7822" s="2">
        <v>0</v>
      </c>
      <c r="T7822" s="2">
        <v>2480.9499999999998</v>
      </c>
      <c r="U7822" s="2">
        <v>0</v>
      </c>
      <c r="V7822" s="2">
        <v>0</v>
      </c>
      <c r="W7822" s="2">
        <v>0</v>
      </c>
      <c r="X7822" s="2">
        <f>SUM(Q7822:W7822)</f>
        <v>2480.9499999999998</v>
      </c>
      <c r="Y7822" s="2">
        <v>0</v>
      </c>
      <c r="Z7822" s="2">
        <f>+P7822-X7822-Y7822</f>
        <v>11519.05</v>
      </c>
    </row>
    <row r="7823" spans="1:26" hidden="1" outlineLevel="7" x14ac:dyDescent="0.25">
      <c r="F7823" s="3"/>
      <c r="G7823" s="100"/>
      <c r="H7823" s="3"/>
      <c r="I7823" s="100"/>
      <c r="J7823" s="3"/>
      <c r="K7823" s="101"/>
      <c r="N7823" s="102" t="s">
        <v>816</v>
      </c>
      <c r="O7823" s="2">
        <f t="shared" ref="O7823:Z7823" si="5477">SUBTOTAL(9,O7822:O7822)</f>
        <v>14000</v>
      </c>
      <c r="P7823" s="2">
        <f t="shared" si="5477"/>
        <v>14000</v>
      </c>
      <c r="Q7823" s="2">
        <f t="shared" si="5477"/>
        <v>0</v>
      </c>
      <c r="R7823" s="2">
        <f t="shared" si="5477"/>
        <v>0</v>
      </c>
      <c r="S7823" s="2">
        <f t="shared" si="5477"/>
        <v>0</v>
      </c>
      <c r="T7823" s="2">
        <f t="shared" si="5477"/>
        <v>2480.9499999999998</v>
      </c>
      <c r="U7823" s="2">
        <f t="shared" si="5477"/>
        <v>0</v>
      </c>
      <c r="V7823" s="2">
        <f t="shared" si="5477"/>
        <v>0</v>
      </c>
      <c r="W7823" s="2">
        <f t="shared" si="5477"/>
        <v>0</v>
      </c>
      <c r="X7823" s="2">
        <f t="shared" si="5477"/>
        <v>2480.9499999999998</v>
      </c>
      <c r="Y7823" s="2">
        <f t="shared" si="5477"/>
        <v>0</v>
      </c>
      <c r="Z7823" s="2">
        <f t="shared" si="5477"/>
        <v>11519.05</v>
      </c>
    </row>
    <row r="7824" spans="1:26" hidden="1" outlineLevel="6" collapsed="1" x14ac:dyDescent="0.25">
      <c r="F7824" s="3"/>
      <c r="G7824" s="100"/>
      <c r="H7824" s="3"/>
      <c r="I7824" s="100"/>
      <c r="J7824" s="3"/>
      <c r="K7824" s="104" t="s">
        <v>723</v>
      </c>
      <c r="O7824" s="2">
        <f t="shared" ref="O7824:Z7824" si="5478">SUBTOTAL(9,O7822:O7822)</f>
        <v>14000</v>
      </c>
      <c r="P7824" s="2">
        <f t="shared" si="5478"/>
        <v>14000</v>
      </c>
      <c r="Q7824" s="2">
        <f t="shared" si="5478"/>
        <v>0</v>
      </c>
      <c r="R7824" s="2">
        <f t="shared" si="5478"/>
        <v>0</v>
      </c>
      <c r="S7824" s="2">
        <f t="shared" si="5478"/>
        <v>0</v>
      </c>
      <c r="T7824" s="2">
        <f t="shared" si="5478"/>
        <v>2480.9499999999998</v>
      </c>
      <c r="U7824" s="2">
        <f t="shared" si="5478"/>
        <v>0</v>
      </c>
      <c r="V7824" s="2">
        <f t="shared" si="5478"/>
        <v>0</v>
      </c>
      <c r="W7824" s="2">
        <f t="shared" si="5478"/>
        <v>0</v>
      </c>
      <c r="X7824" s="2">
        <f t="shared" si="5478"/>
        <v>2480.9499999999998</v>
      </c>
      <c r="Y7824" s="2">
        <f t="shared" si="5478"/>
        <v>0</v>
      </c>
      <c r="Z7824" s="2">
        <f t="shared" si="5478"/>
        <v>11519.05</v>
      </c>
    </row>
    <row r="7825" spans="1:26" hidden="1" outlineLevel="7" x14ac:dyDescent="0.25">
      <c r="A7825" s="1" t="s">
        <v>415</v>
      </c>
      <c r="B7825" s="1">
        <v>5</v>
      </c>
      <c r="C7825" s="1" t="s">
        <v>174</v>
      </c>
      <c r="D7825" s="1" t="s">
        <v>283</v>
      </c>
      <c r="E7825" s="1" t="s">
        <v>284</v>
      </c>
      <c r="F7825" s="3">
        <v>2</v>
      </c>
      <c r="G7825" t="s">
        <v>425</v>
      </c>
      <c r="H7825" s="3">
        <v>21</v>
      </c>
      <c r="I7825" t="s">
        <v>435</v>
      </c>
      <c r="J7825" s="3">
        <v>216</v>
      </c>
      <c r="K7825" s="35" t="s">
        <v>476</v>
      </c>
      <c r="L7825" s="1">
        <v>21601</v>
      </c>
      <c r="M7825" s="1">
        <v>4010</v>
      </c>
      <c r="N7825" s="1" t="s">
        <v>39</v>
      </c>
      <c r="O7825" s="2">
        <v>4852.47</v>
      </c>
      <c r="P7825" s="2">
        <v>4852.47</v>
      </c>
      <c r="Q7825" s="2">
        <v>0</v>
      </c>
      <c r="R7825" s="2">
        <v>625.24</v>
      </c>
      <c r="S7825" s="2">
        <v>618.86</v>
      </c>
      <c r="T7825" s="2">
        <v>0</v>
      </c>
      <c r="U7825" s="2">
        <v>620.37</v>
      </c>
      <c r="V7825" s="2">
        <v>620.6</v>
      </c>
      <c r="W7825" s="2">
        <v>0</v>
      </c>
      <c r="X7825" s="2">
        <f>SUM(Q7825:W7825)</f>
        <v>2485.0699999999997</v>
      </c>
      <c r="Y7825" s="2">
        <v>0</v>
      </c>
      <c r="Z7825" s="2">
        <f>+P7825-X7825-Y7825</f>
        <v>2367.4000000000005</v>
      </c>
    </row>
    <row r="7826" spans="1:26" hidden="1" outlineLevel="7" x14ac:dyDescent="0.25">
      <c r="F7826" s="3"/>
      <c r="G7826" s="100"/>
      <c r="H7826" s="3"/>
      <c r="I7826" s="100"/>
      <c r="J7826" s="3"/>
      <c r="K7826" s="101"/>
      <c r="N7826" s="102" t="s">
        <v>819</v>
      </c>
      <c r="O7826" s="2">
        <f t="shared" ref="O7826:Z7826" si="5479">SUBTOTAL(9,O7825:O7825)</f>
        <v>4852.47</v>
      </c>
      <c r="P7826" s="2">
        <f t="shared" si="5479"/>
        <v>4852.47</v>
      </c>
      <c r="Q7826" s="2">
        <f t="shared" si="5479"/>
        <v>0</v>
      </c>
      <c r="R7826" s="2">
        <f t="shared" si="5479"/>
        <v>625.24</v>
      </c>
      <c r="S7826" s="2">
        <f t="shared" si="5479"/>
        <v>618.86</v>
      </c>
      <c r="T7826" s="2">
        <f t="shared" si="5479"/>
        <v>0</v>
      </c>
      <c r="U7826" s="2">
        <f t="shared" si="5479"/>
        <v>620.37</v>
      </c>
      <c r="V7826" s="2">
        <f t="shared" si="5479"/>
        <v>620.6</v>
      </c>
      <c r="W7826" s="2">
        <f t="shared" si="5479"/>
        <v>0</v>
      </c>
      <c r="X7826" s="2">
        <f t="shared" si="5479"/>
        <v>2485.0699999999997</v>
      </c>
      <c r="Y7826" s="2">
        <f t="shared" si="5479"/>
        <v>0</v>
      </c>
      <c r="Z7826" s="2">
        <f t="shared" si="5479"/>
        <v>2367.4000000000005</v>
      </c>
    </row>
    <row r="7827" spans="1:26" hidden="1" outlineLevel="6" collapsed="1" x14ac:dyDescent="0.25">
      <c r="F7827" s="3"/>
      <c r="G7827" s="100"/>
      <c r="H7827" s="3"/>
      <c r="I7827" s="100"/>
      <c r="J7827" s="3"/>
      <c r="K7827" s="104" t="s">
        <v>726</v>
      </c>
      <c r="O7827" s="2">
        <f t="shared" ref="O7827:Z7827" si="5480">SUBTOTAL(9,O7825:O7825)</f>
        <v>4852.47</v>
      </c>
      <c r="P7827" s="2">
        <f t="shared" si="5480"/>
        <v>4852.47</v>
      </c>
      <c r="Q7827" s="2">
        <f t="shared" si="5480"/>
        <v>0</v>
      </c>
      <c r="R7827" s="2">
        <f t="shared" si="5480"/>
        <v>625.24</v>
      </c>
      <c r="S7827" s="2">
        <f t="shared" si="5480"/>
        <v>618.86</v>
      </c>
      <c r="T7827" s="2">
        <f t="shared" si="5480"/>
        <v>0</v>
      </c>
      <c r="U7827" s="2">
        <f t="shared" si="5480"/>
        <v>620.37</v>
      </c>
      <c r="V7827" s="2">
        <f t="shared" si="5480"/>
        <v>620.6</v>
      </c>
      <c r="W7827" s="2">
        <f t="shared" si="5480"/>
        <v>0</v>
      </c>
      <c r="X7827" s="2">
        <f t="shared" si="5480"/>
        <v>2485.0699999999997</v>
      </c>
      <c r="Y7827" s="2">
        <f t="shared" si="5480"/>
        <v>0</v>
      </c>
      <c r="Z7827" s="2">
        <f t="shared" si="5480"/>
        <v>2367.4000000000005</v>
      </c>
    </row>
    <row r="7828" spans="1:26" hidden="1" outlineLevel="7" x14ac:dyDescent="0.25">
      <c r="A7828" s="1" t="s">
        <v>415</v>
      </c>
      <c r="B7828" s="1">
        <v>5</v>
      </c>
      <c r="C7828" s="1" t="s">
        <v>174</v>
      </c>
      <c r="D7828" s="1" t="s">
        <v>283</v>
      </c>
      <c r="E7828" s="1" t="s">
        <v>284</v>
      </c>
      <c r="F7828" s="3">
        <v>2</v>
      </c>
      <c r="G7828" t="s">
        <v>425</v>
      </c>
      <c r="H7828" s="3">
        <v>21</v>
      </c>
      <c r="I7828" t="s">
        <v>435</v>
      </c>
      <c r="J7828" s="3">
        <v>217</v>
      </c>
      <c r="K7828" s="35" t="s">
        <v>477</v>
      </c>
      <c r="L7828" s="1">
        <v>21701</v>
      </c>
      <c r="M7828" s="1">
        <v>3001</v>
      </c>
      <c r="N7828" s="1" t="s">
        <v>79</v>
      </c>
      <c r="O7828" s="2">
        <v>7000</v>
      </c>
      <c r="P7828" s="2">
        <v>5855</v>
      </c>
      <c r="Q7828" s="2">
        <v>0</v>
      </c>
      <c r="R7828" s="2">
        <v>0</v>
      </c>
      <c r="S7828" s="2">
        <v>0</v>
      </c>
      <c r="T7828" s="2">
        <v>0</v>
      </c>
      <c r="U7828" s="2">
        <v>0</v>
      </c>
      <c r="V7828" s="2">
        <v>0</v>
      </c>
      <c r="W7828" s="2">
        <v>0</v>
      </c>
      <c r="X7828" s="2">
        <f>SUM(Q7828:W7828)</f>
        <v>0</v>
      </c>
      <c r="Y7828" s="2">
        <v>0</v>
      </c>
      <c r="Z7828" s="2">
        <f>+P7828-X7828-Y7828</f>
        <v>5855</v>
      </c>
    </row>
    <row r="7829" spans="1:26" hidden="1" outlineLevel="7" x14ac:dyDescent="0.25">
      <c r="F7829" s="3"/>
      <c r="G7829" s="100"/>
      <c r="H7829" s="3"/>
      <c r="I7829" s="100"/>
      <c r="J7829" s="3"/>
      <c r="K7829" s="101"/>
      <c r="N7829" s="102" t="s">
        <v>857</v>
      </c>
      <c r="O7829" s="2">
        <f t="shared" ref="O7829:Z7829" si="5481">SUBTOTAL(9,O7828:O7828)</f>
        <v>7000</v>
      </c>
      <c r="P7829" s="2">
        <f t="shared" si="5481"/>
        <v>5855</v>
      </c>
      <c r="Q7829" s="2">
        <f t="shared" si="5481"/>
        <v>0</v>
      </c>
      <c r="R7829" s="2">
        <f t="shared" si="5481"/>
        <v>0</v>
      </c>
      <c r="S7829" s="2">
        <f t="shared" si="5481"/>
        <v>0</v>
      </c>
      <c r="T7829" s="2">
        <f t="shared" si="5481"/>
        <v>0</v>
      </c>
      <c r="U7829" s="2">
        <f t="shared" si="5481"/>
        <v>0</v>
      </c>
      <c r="V7829" s="2">
        <f t="shared" si="5481"/>
        <v>0</v>
      </c>
      <c r="W7829" s="2">
        <f t="shared" si="5481"/>
        <v>0</v>
      </c>
      <c r="X7829" s="2">
        <f t="shared" si="5481"/>
        <v>0</v>
      </c>
      <c r="Y7829" s="2">
        <f t="shared" si="5481"/>
        <v>0</v>
      </c>
      <c r="Z7829" s="2">
        <f t="shared" si="5481"/>
        <v>5855</v>
      </c>
    </row>
    <row r="7830" spans="1:26" hidden="1" outlineLevel="6" collapsed="1" x14ac:dyDescent="0.25">
      <c r="F7830" s="3"/>
      <c r="G7830" s="100"/>
      <c r="H7830" s="3"/>
      <c r="I7830" s="100"/>
      <c r="J7830" s="3"/>
      <c r="K7830" s="104" t="s">
        <v>758</v>
      </c>
      <c r="O7830" s="2">
        <f t="shared" ref="O7830:Z7830" si="5482">SUBTOTAL(9,O7828:O7828)</f>
        <v>7000</v>
      </c>
      <c r="P7830" s="2">
        <f t="shared" si="5482"/>
        <v>5855</v>
      </c>
      <c r="Q7830" s="2">
        <f t="shared" si="5482"/>
        <v>0</v>
      </c>
      <c r="R7830" s="2">
        <f t="shared" si="5482"/>
        <v>0</v>
      </c>
      <c r="S7830" s="2">
        <f t="shared" si="5482"/>
        <v>0</v>
      </c>
      <c r="T7830" s="2">
        <f t="shared" si="5482"/>
        <v>0</v>
      </c>
      <c r="U7830" s="2">
        <f t="shared" si="5482"/>
        <v>0</v>
      </c>
      <c r="V7830" s="2">
        <f t="shared" si="5482"/>
        <v>0</v>
      </c>
      <c r="W7830" s="2">
        <f t="shared" si="5482"/>
        <v>0</v>
      </c>
      <c r="X7830" s="2">
        <f t="shared" si="5482"/>
        <v>0</v>
      </c>
      <c r="Y7830" s="2">
        <f t="shared" si="5482"/>
        <v>0</v>
      </c>
      <c r="Z7830" s="2">
        <f t="shared" si="5482"/>
        <v>5855</v>
      </c>
    </row>
    <row r="7831" spans="1:26" hidden="1" outlineLevel="5" collapsed="1" x14ac:dyDescent="0.25">
      <c r="F7831" s="3"/>
      <c r="G7831" s="100"/>
      <c r="H7831" s="3"/>
      <c r="I7831" s="103" t="s">
        <v>691</v>
      </c>
      <c r="J7831" s="3"/>
      <c r="K7831" s="101"/>
      <c r="O7831" s="2">
        <f t="shared" ref="O7831:Z7831" si="5483">SUBTOTAL(9,O7822:O7828)</f>
        <v>25852.47</v>
      </c>
      <c r="P7831" s="2">
        <f t="shared" si="5483"/>
        <v>24707.47</v>
      </c>
      <c r="Q7831" s="2">
        <f t="shared" si="5483"/>
        <v>0</v>
      </c>
      <c r="R7831" s="2">
        <f t="shared" si="5483"/>
        <v>625.24</v>
      </c>
      <c r="S7831" s="2">
        <f t="shared" si="5483"/>
        <v>618.86</v>
      </c>
      <c r="T7831" s="2">
        <f t="shared" si="5483"/>
        <v>2480.9499999999998</v>
      </c>
      <c r="U7831" s="2">
        <f t="shared" si="5483"/>
        <v>620.37</v>
      </c>
      <c r="V7831" s="2">
        <f t="shared" si="5483"/>
        <v>620.6</v>
      </c>
      <c r="W7831" s="2">
        <f t="shared" si="5483"/>
        <v>0</v>
      </c>
      <c r="X7831" s="2">
        <f t="shared" si="5483"/>
        <v>4966.0199999999995</v>
      </c>
      <c r="Y7831" s="2">
        <f t="shared" si="5483"/>
        <v>0</v>
      </c>
      <c r="Z7831" s="2">
        <f t="shared" si="5483"/>
        <v>19741.45</v>
      </c>
    </row>
    <row r="7832" spans="1:26" hidden="1" outlineLevel="7" x14ac:dyDescent="0.25">
      <c r="A7832" s="1" t="s">
        <v>415</v>
      </c>
      <c r="B7832" s="1">
        <v>5</v>
      </c>
      <c r="C7832" s="1" t="s">
        <v>174</v>
      </c>
      <c r="D7832" s="1" t="s">
        <v>283</v>
      </c>
      <c r="E7832" s="1" t="s">
        <v>284</v>
      </c>
      <c r="F7832" s="3">
        <v>2</v>
      </c>
      <c r="G7832" t="s">
        <v>425</v>
      </c>
      <c r="H7832" s="3">
        <v>22</v>
      </c>
      <c r="I7832" t="s">
        <v>436</v>
      </c>
      <c r="J7832" s="3">
        <v>221</v>
      </c>
      <c r="K7832" s="35" t="s">
        <v>478</v>
      </c>
      <c r="L7832" s="1">
        <v>22102</v>
      </c>
      <c r="M7832" s="1">
        <v>5020</v>
      </c>
      <c r="N7832" s="1" t="s">
        <v>53</v>
      </c>
      <c r="O7832" s="2">
        <v>0</v>
      </c>
      <c r="P7832" s="2">
        <v>196</v>
      </c>
      <c r="Q7832" s="2">
        <v>0</v>
      </c>
      <c r="R7832" s="2">
        <v>0</v>
      </c>
      <c r="S7832" s="2">
        <v>0</v>
      </c>
      <c r="T7832" s="2">
        <v>0</v>
      </c>
      <c r="U7832" s="2">
        <v>64</v>
      </c>
      <c r="V7832" s="2">
        <v>32</v>
      </c>
      <c r="W7832" s="2">
        <v>64</v>
      </c>
      <c r="X7832" s="2">
        <f>SUM(Q7832:W7832)</f>
        <v>160</v>
      </c>
      <c r="Y7832" s="2">
        <v>0</v>
      </c>
      <c r="Z7832" s="2">
        <f>+P7832-X7832-Y7832</f>
        <v>36</v>
      </c>
    </row>
    <row r="7833" spans="1:26" hidden="1" outlineLevel="7" x14ac:dyDescent="0.25">
      <c r="F7833" s="3"/>
      <c r="G7833" s="100"/>
      <c r="H7833" s="3"/>
      <c r="I7833" s="100"/>
      <c r="J7833" s="3"/>
      <c r="K7833" s="101"/>
      <c r="N7833" s="102" t="s">
        <v>822</v>
      </c>
      <c r="O7833" s="2">
        <f t="shared" ref="O7833:Z7833" si="5484">SUBTOTAL(9,O7832:O7832)</f>
        <v>0</v>
      </c>
      <c r="P7833" s="2">
        <f t="shared" si="5484"/>
        <v>196</v>
      </c>
      <c r="Q7833" s="2">
        <f t="shared" si="5484"/>
        <v>0</v>
      </c>
      <c r="R7833" s="2">
        <f t="shared" si="5484"/>
        <v>0</v>
      </c>
      <c r="S7833" s="2">
        <f t="shared" si="5484"/>
        <v>0</v>
      </c>
      <c r="T7833" s="2">
        <f t="shared" si="5484"/>
        <v>0</v>
      </c>
      <c r="U7833" s="2">
        <f t="shared" si="5484"/>
        <v>64</v>
      </c>
      <c r="V7833" s="2">
        <f t="shared" si="5484"/>
        <v>32</v>
      </c>
      <c r="W7833" s="2">
        <f t="shared" si="5484"/>
        <v>64</v>
      </c>
      <c r="X7833" s="2">
        <f t="shared" si="5484"/>
        <v>160</v>
      </c>
      <c r="Y7833" s="2">
        <f t="shared" si="5484"/>
        <v>0</v>
      </c>
      <c r="Z7833" s="2">
        <f t="shared" si="5484"/>
        <v>36</v>
      </c>
    </row>
    <row r="7834" spans="1:26" hidden="1" outlineLevel="6" collapsed="1" x14ac:dyDescent="0.25">
      <c r="F7834" s="3"/>
      <c r="G7834" s="100"/>
      <c r="H7834" s="3"/>
      <c r="I7834" s="100"/>
      <c r="J7834" s="3"/>
      <c r="K7834" s="104" t="s">
        <v>727</v>
      </c>
      <c r="O7834" s="2">
        <f t="shared" ref="O7834:Z7834" si="5485">SUBTOTAL(9,O7832:O7832)</f>
        <v>0</v>
      </c>
      <c r="P7834" s="2">
        <f t="shared" si="5485"/>
        <v>196</v>
      </c>
      <c r="Q7834" s="2">
        <f t="shared" si="5485"/>
        <v>0</v>
      </c>
      <c r="R7834" s="2">
        <f t="shared" si="5485"/>
        <v>0</v>
      </c>
      <c r="S7834" s="2">
        <f t="shared" si="5485"/>
        <v>0</v>
      </c>
      <c r="T7834" s="2">
        <f t="shared" si="5485"/>
        <v>0</v>
      </c>
      <c r="U7834" s="2">
        <f t="shared" si="5485"/>
        <v>64</v>
      </c>
      <c r="V7834" s="2">
        <f t="shared" si="5485"/>
        <v>32</v>
      </c>
      <c r="W7834" s="2">
        <f t="shared" si="5485"/>
        <v>64</v>
      </c>
      <c r="X7834" s="2">
        <f t="shared" si="5485"/>
        <v>160</v>
      </c>
      <c r="Y7834" s="2">
        <f t="shared" si="5485"/>
        <v>0</v>
      </c>
      <c r="Z7834" s="2">
        <f t="shared" si="5485"/>
        <v>36</v>
      </c>
    </row>
    <row r="7835" spans="1:26" hidden="1" outlineLevel="5" collapsed="1" x14ac:dyDescent="0.25">
      <c r="F7835" s="3"/>
      <c r="G7835" s="100"/>
      <c r="H7835" s="3"/>
      <c r="I7835" s="103" t="s">
        <v>692</v>
      </c>
      <c r="J7835" s="3"/>
      <c r="K7835" s="101"/>
      <c r="O7835" s="2">
        <f t="shared" ref="O7835:Z7835" si="5486">SUBTOTAL(9,O7832:O7832)</f>
        <v>0</v>
      </c>
      <c r="P7835" s="2">
        <f t="shared" si="5486"/>
        <v>196</v>
      </c>
      <c r="Q7835" s="2">
        <f t="shared" si="5486"/>
        <v>0</v>
      </c>
      <c r="R7835" s="2">
        <f t="shared" si="5486"/>
        <v>0</v>
      </c>
      <c r="S7835" s="2">
        <f t="shared" si="5486"/>
        <v>0</v>
      </c>
      <c r="T7835" s="2">
        <f t="shared" si="5486"/>
        <v>0</v>
      </c>
      <c r="U7835" s="2">
        <f t="shared" si="5486"/>
        <v>64</v>
      </c>
      <c r="V7835" s="2">
        <f t="shared" si="5486"/>
        <v>32</v>
      </c>
      <c r="W7835" s="2">
        <f t="shared" si="5486"/>
        <v>64</v>
      </c>
      <c r="X7835" s="2">
        <f t="shared" si="5486"/>
        <v>160</v>
      </c>
      <c r="Y7835" s="2">
        <f t="shared" si="5486"/>
        <v>0</v>
      </c>
      <c r="Z7835" s="2">
        <f t="shared" si="5486"/>
        <v>36</v>
      </c>
    </row>
    <row r="7836" spans="1:26" hidden="1" outlineLevel="7" x14ac:dyDescent="0.25">
      <c r="A7836" s="1" t="s">
        <v>415</v>
      </c>
      <c r="B7836" s="1">
        <v>5</v>
      </c>
      <c r="C7836" s="1" t="s">
        <v>174</v>
      </c>
      <c r="D7836" s="1" t="s">
        <v>283</v>
      </c>
      <c r="E7836" s="1" t="s">
        <v>284</v>
      </c>
      <c r="F7836" s="3">
        <v>2</v>
      </c>
      <c r="G7836" t="s">
        <v>425</v>
      </c>
      <c r="H7836" s="3">
        <v>24</v>
      </c>
      <c r="I7836" t="s">
        <v>437</v>
      </c>
      <c r="J7836" s="3">
        <v>246</v>
      </c>
      <c r="K7836" s="35" t="s">
        <v>480</v>
      </c>
      <c r="L7836" s="1">
        <v>24601</v>
      </c>
      <c r="M7836" s="1">
        <v>5038</v>
      </c>
      <c r="N7836" s="1" t="s">
        <v>97</v>
      </c>
      <c r="O7836" s="2">
        <v>0</v>
      </c>
      <c r="P7836" s="2">
        <v>3789.72</v>
      </c>
      <c r="Q7836" s="2">
        <v>0</v>
      </c>
      <c r="R7836" s="2">
        <v>0</v>
      </c>
      <c r="S7836" s="2">
        <v>3789.72</v>
      </c>
      <c r="T7836" s="2">
        <v>0</v>
      </c>
      <c r="U7836" s="2">
        <v>0</v>
      </c>
      <c r="V7836" s="2">
        <v>0</v>
      </c>
      <c r="W7836" s="2">
        <v>0</v>
      </c>
      <c r="X7836" s="2">
        <f>SUM(Q7836:W7836)</f>
        <v>3789.72</v>
      </c>
      <c r="Y7836" s="2">
        <v>0</v>
      </c>
      <c r="Z7836" s="2">
        <f>+P7836-X7836-Y7836</f>
        <v>0</v>
      </c>
    </row>
    <row r="7837" spans="1:26" hidden="1" outlineLevel="7" x14ac:dyDescent="0.25">
      <c r="F7837" s="3"/>
      <c r="G7837" s="100"/>
      <c r="H7837" s="3"/>
      <c r="I7837" s="100"/>
      <c r="J7837" s="3"/>
      <c r="K7837" s="101"/>
      <c r="N7837" s="102" t="s">
        <v>868</v>
      </c>
      <c r="O7837" s="2">
        <f t="shared" ref="O7837:Z7837" si="5487">SUBTOTAL(9,O7836:O7836)</f>
        <v>0</v>
      </c>
      <c r="P7837" s="2">
        <f t="shared" si="5487"/>
        <v>3789.72</v>
      </c>
      <c r="Q7837" s="2">
        <f t="shared" si="5487"/>
        <v>0</v>
      </c>
      <c r="R7837" s="2">
        <f t="shared" si="5487"/>
        <v>0</v>
      </c>
      <c r="S7837" s="2">
        <f t="shared" si="5487"/>
        <v>3789.72</v>
      </c>
      <c r="T7837" s="2">
        <f t="shared" si="5487"/>
        <v>0</v>
      </c>
      <c r="U7837" s="2">
        <f t="shared" si="5487"/>
        <v>0</v>
      </c>
      <c r="V7837" s="2">
        <f t="shared" si="5487"/>
        <v>0</v>
      </c>
      <c r="W7837" s="2">
        <f t="shared" si="5487"/>
        <v>0</v>
      </c>
      <c r="X7837" s="2">
        <f t="shared" si="5487"/>
        <v>3789.72</v>
      </c>
      <c r="Y7837" s="2">
        <f t="shared" si="5487"/>
        <v>0</v>
      </c>
      <c r="Z7837" s="2">
        <f t="shared" si="5487"/>
        <v>0</v>
      </c>
    </row>
    <row r="7838" spans="1:26" hidden="1" outlineLevel="6" collapsed="1" x14ac:dyDescent="0.25">
      <c r="F7838" s="3"/>
      <c r="G7838" s="100"/>
      <c r="H7838" s="3"/>
      <c r="I7838" s="100"/>
      <c r="J7838" s="3"/>
      <c r="K7838" s="104" t="s">
        <v>766</v>
      </c>
      <c r="O7838" s="2">
        <f t="shared" ref="O7838:Z7838" si="5488">SUBTOTAL(9,O7836:O7836)</f>
        <v>0</v>
      </c>
      <c r="P7838" s="2">
        <f t="shared" si="5488"/>
        <v>3789.72</v>
      </c>
      <c r="Q7838" s="2">
        <f t="shared" si="5488"/>
        <v>0</v>
      </c>
      <c r="R7838" s="2">
        <f t="shared" si="5488"/>
        <v>0</v>
      </c>
      <c r="S7838" s="2">
        <f t="shared" si="5488"/>
        <v>3789.72</v>
      </c>
      <c r="T7838" s="2">
        <f t="shared" si="5488"/>
        <v>0</v>
      </c>
      <c r="U7838" s="2">
        <f t="shared" si="5488"/>
        <v>0</v>
      </c>
      <c r="V7838" s="2">
        <f t="shared" si="5488"/>
        <v>0</v>
      </c>
      <c r="W7838" s="2">
        <f t="shared" si="5488"/>
        <v>0</v>
      </c>
      <c r="X7838" s="2">
        <f t="shared" si="5488"/>
        <v>3789.72</v>
      </c>
      <c r="Y7838" s="2">
        <f t="shared" si="5488"/>
        <v>0</v>
      </c>
      <c r="Z7838" s="2">
        <f t="shared" si="5488"/>
        <v>0</v>
      </c>
    </row>
    <row r="7839" spans="1:26" hidden="1" outlineLevel="5" collapsed="1" x14ac:dyDescent="0.25">
      <c r="F7839" s="3"/>
      <c r="G7839" s="100"/>
      <c r="H7839" s="3"/>
      <c r="I7839" s="103" t="s">
        <v>708</v>
      </c>
      <c r="J7839" s="3"/>
      <c r="K7839" s="101"/>
      <c r="O7839" s="2">
        <f t="shared" ref="O7839:Z7839" si="5489">SUBTOTAL(9,O7836:O7836)</f>
        <v>0</v>
      </c>
      <c r="P7839" s="2">
        <f t="shared" si="5489"/>
        <v>3789.72</v>
      </c>
      <c r="Q7839" s="2">
        <f t="shared" si="5489"/>
        <v>0</v>
      </c>
      <c r="R7839" s="2">
        <f t="shared" si="5489"/>
        <v>0</v>
      </c>
      <c r="S7839" s="2">
        <f t="shared" si="5489"/>
        <v>3789.72</v>
      </c>
      <c r="T7839" s="2">
        <f t="shared" si="5489"/>
        <v>0</v>
      </c>
      <c r="U7839" s="2">
        <f t="shared" si="5489"/>
        <v>0</v>
      </c>
      <c r="V7839" s="2">
        <f t="shared" si="5489"/>
        <v>0</v>
      </c>
      <c r="W7839" s="2">
        <f t="shared" si="5489"/>
        <v>0</v>
      </c>
      <c r="X7839" s="2">
        <f t="shared" si="5489"/>
        <v>3789.72</v>
      </c>
      <c r="Y7839" s="2">
        <f t="shared" si="5489"/>
        <v>0</v>
      </c>
      <c r="Z7839" s="2">
        <f t="shared" si="5489"/>
        <v>0</v>
      </c>
    </row>
    <row r="7840" spans="1:26" hidden="1" outlineLevel="7" x14ac:dyDescent="0.25">
      <c r="A7840" s="1" t="s">
        <v>415</v>
      </c>
      <c r="B7840" s="1">
        <v>5</v>
      </c>
      <c r="C7840" s="1" t="s">
        <v>174</v>
      </c>
      <c r="D7840" s="1" t="s">
        <v>283</v>
      </c>
      <c r="E7840" s="1" t="s">
        <v>284</v>
      </c>
      <c r="F7840" s="3">
        <v>2</v>
      </c>
      <c r="G7840" t="s">
        <v>425</v>
      </c>
      <c r="H7840" s="3">
        <v>27</v>
      </c>
      <c r="I7840" t="s">
        <v>440</v>
      </c>
      <c r="J7840" s="3">
        <v>271</v>
      </c>
      <c r="K7840" s="35" t="s">
        <v>485</v>
      </c>
      <c r="L7840" s="1">
        <v>27101</v>
      </c>
      <c r="M7840" s="1">
        <v>1015</v>
      </c>
      <c r="N7840" s="1" t="s">
        <v>22</v>
      </c>
      <c r="O7840" s="2">
        <v>3194.9</v>
      </c>
      <c r="P7840" s="2">
        <v>8579.3799999999992</v>
      </c>
      <c r="Q7840" s="2">
        <v>0</v>
      </c>
      <c r="R7840" s="2">
        <v>3642.51</v>
      </c>
      <c r="S7840" s="2">
        <v>406</v>
      </c>
      <c r="T7840" s="2">
        <v>0</v>
      </c>
      <c r="U7840" s="2">
        <v>0</v>
      </c>
      <c r="V7840" s="2">
        <v>0</v>
      </c>
      <c r="W7840" s="2">
        <v>3127.36</v>
      </c>
      <c r="X7840" s="2">
        <f>SUM(Q7840:W7840)</f>
        <v>7175.8700000000008</v>
      </c>
      <c r="Y7840" s="2">
        <v>1292.2399999999984</v>
      </c>
      <c r="Z7840" s="2">
        <f>+P7840-X7840-Y7840</f>
        <v>111.26999999999998</v>
      </c>
    </row>
    <row r="7841" spans="1:26" hidden="1" outlineLevel="7" x14ac:dyDescent="0.25">
      <c r="F7841" s="3"/>
      <c r="G7841" s="100"/>
      <c r="H7841" s="3"/>
      <c r="I7841" s="100"/>
      <c r="J7841" s="3"/>
      <c r="K7841" s="101"/>
      <c r="N7841" s="102" t="s">
        <v>826</v>
      </c>
      <c r="O7841" s="2">
        <f t="shared" ref="O7841:Z7841" si="5490">SUBTOTAL(9,O7840:O7840)</f>
        <v>3194.9</v>
      </c>
      <c r="P7841" s="2">
        <f t="shared" si="5490"/>
        <v>8579.3799999999992</v>
      </c>
      <c r="Q7841" s="2">
        <f t="shared" si="5490"/>
        <v>0</v>
      </c>
      <c r="R7841" s="2">
        <f t="shared" si="5490"/>
        <v>3642.51</v>
      </c>
      <c r="S7841" s="2">
        <f t="shared" si="5490"/>
        <v>406</v>
      </c>
      <c r="T7841" s="2">
        <f t="shared" si="5490"/>
        <v>0</v>
      </c>
      <c r="U7841" s="2">
        <f t="shared" si="5490"/>
        <v>0</v>
      </c>
      <c r="V7841" s="2">
        <f t="shared" si="5490"/>
        <v>0</v>
      </c>
      <c r="W7841" s="2">
        <f t="shared" si="5490"/>
        <v>3127.36</v>
      </c>
      <c r="X7841" s="2">
        <f t="shared" si="5490"/>
        <v>7175.8700000000008</v>
      </c>
      <c r="Y7841" s="2">
        <f t="shared" si="5490"/>
        <v>1292.2399999999984</v>
      </c>
      <c r="Z7841" s="2">
        <f t="shared" si="5490"/>
        <v>111.26999999999998</v>
      </c>
    </row>
    <row r="7842" spans="1:26" hidden="1" outlineLevel="6" collapsed="1" x14ac:dyDescent="0.25">
      <c r="F7842" s="3"/>
      <c r="G7842" s="100"/>
      <c r="H7842" s="3"/>
      <c r="I7842" s="100"/>
      <c r="J7842" s="3"/>
      <c r="K7842" s="104" t="s">
        <v>730</v>
      </c>
      <c r="O7842" s="2">
        <f t="shared" ref="O7842:Z7842" si="5491">SUBTOTAL(9,O7840:O7840)</f>
        <v>3194.9</v>
      </c>
      <c r="P7842" s="2">
        <f t="shared" si="5491"/>
        <v>8579.3799999999992</v>
      </c>
      <c r="Q7842" s="2">
        <f t="shared" si="5491"/>
        <v>0</v>
      </c>
      <c r="R7842" s="2">
        <f t="shared" si="5491"/>
        <v>3642.51</v>
      </c>
      <c r="S7842" s="2">
        <f t="shared" si="5491"/>
        <v>406</v>
      </c>
      <c r="T7842" s="2">
        <f t="shared" si="5491"/>
        <v>0</v>
      </c>
      <c r="U7842" s="2">
        <f t="shared" si="5491"/>
        <v>0</v>
      </c>
      <c r="V7842" s="2">
        <f t="shared" si="5491"/>
        <v>0</v>
      </c>
      <c r="W7842" s="2">
        <f t="shared" si="5491"/>
        <v>3127.36</v>
      </c>
      <c r="X7842" s="2">
        <f t="shared" si="5491"/>
        <v>7175.8700000000008</v>
      </c>
      <c r="Y7842" s="2">
        <f t="shared" si="5491"/>
        <v>1292.2399999999984</v>
      </c>
      <c r="Z7842" s="2">
        <f t="shared" si="5491"/>
        <v>111.26999999999998</v>
      </c>
    </row>
    <row r="7843" spans="1:26" hidden="1" outlineLevel="5" collapsed="1" x14ac:dyDescent="0.25">
      <c r="F7843" s="3"/>
      <c r="G7843" s="100"/>
      <c r="H7843" s="3"/>
      <c r="I7843" s="103" t="s">
        <v>694</v>
      </c>
      <c r="J7843" s="3"/>
      <c r="K7843" s="101"/>
      <c r="O7843" s="2">
        <f t="shared" ref="O7843:Z7843" si="5492">SUBTOTAL(9,O7840:O7840)</f>
        <v>3194.9</v>
      </c>
      <c r="P7843" s="2">
        <f t="shared" si="5492"/>
        <v>8579.3799999999992</v>
      </c>
      <c r="Q7843" s="2">
        <f t="shared" si="5492"/>
        <v>0</v>
      </c>
      <c r="R7843" s="2">
        <f t="shared" si="5492"/>
        <v>3642.51</v>
      </c>
      <c r="S7843" s="2">
        <f t="shared" si="5492"/>
        <v>406</v>
      </c>
      <c r="T7843" s="2">
        <f t="shared" si="5492"/>
        <v>0</v>
      </c>
      <c r="U7843" s="2">
        <f t="shared" si="5492"/>
        <v>0</v>
      </c>
      <c r="V7843" s="2">
        <f t="shared" si="5492"/>
        <v>0</v>
      </c>
      <c r="W7843" s="2">
        <f t="shared" si="5492"/>
        <v>3127.36</v>
      </c>
      <c r="X7843" s="2">
        <f t="shared" si="5492"/>
        <v>7175.8700000000008</v>
      </c>
      <c r="Y7843" s="2">
        <f t="shared" si="5492"/>
        <v>1292.2399999999984</v>
      </c>
      <c r="Z7843" s="2">
        <f t="shared" si="5492"/>
        <v>111.26999999999998</v>
      </c>
    </row>
    <row r="7844" spans="1:26" hidden="1" outlineLevel="4" collapsed="1" x14ac:dyDescent="0.25">
      <c r="F7844" s="3"/>
      <c r="G7844" s="103" t="s">
        <v>683</v>
      </c>
      <c r="H7844" s="3"/>
      <c r="I7844" s="100"/>
      <c r="J7844" s="3"/>
      <c r="K7844" s="101"/>
      <c r="O7844" s="2">
        <f t="shared" ref="O7844:Z7844" si="5493">SUBTOTAL(9,O7822:O7840)</f>
        <v>29047.370000000003</v>
      </c>
      <c r="P7844" s="2">
        <f t="shared" si="5493"/>
        <v>37272.57</v>
      </c>
      <c r="Q7844" s="2">
        <f t="shared" si="5493"/>
        <v>0</v>
      </c>
      <c r="R7844" s="2">
        <f t="shared" si="5493"/>
        <v>4267.75</v>
      </c>
      <c r="S7844" s="2">
        <f t="shared" si="5493"/>
        <v>4814.58</v>
      </c>
      <c r="T7844" s="2">
        <f t="shared" si="5493"/>
        <v>2480.9499999999998</v>
      </c>
      <c r="U7844" s="2">
        <f t="shared" si="5493"/>
        <v>684.37</v>
      </c>
      <c r="V7844" s="2">
        <f t="shared" si="5493"/>
        <v>652.6</v>
      </c>
      <c r="W7844" s="2">
        <f t="shared" si="5493"/>
        <v>3191.36</v>
      </c>
      <c r="X7844" s="2">
        <f t="shared" si="5493"/>
        <v>16091.61</v>
      </c>
      <c r="Y7844" s="2">
        <f t="shared" si="5493"/>
        <v>1292.2399999999984</v>
      </c>
      <c r="Z7844" s="2">
        <f t="shared" si="5493"/>
        <v>19888.72</v>
      </c>
    </row>
    <row r="7845" spans="1:26" hidden="1" outlineLevel="7" x14ac:dyDescent="0.25">
      <c r="A7845" s="1" t="s">
        <v>415</v>
      </c>
      <c r="B7845" s="1">
        <v>5</v>
      </c>
      <c r="C7845" s="1" t="s">
        <v>174</v>
      </c>
      <c r="D7845" s="1" t="s">
        <v>283</v>
      </c>
      <c r="E7845" s="1" t="s">
        <v>284</v>
      </c>
      <c r="F7845" s="3">
        <v>3</v>
      </c>
      <c r="G7845" t="s">
        <v>426</v>
      </c>
      <c r="H7845" s="3">
        <v>31</v>
      </c>
      <c r="I7845" t="s">
        <v>442</v>
      </c>
      <c r="J7845" s="3">
        <v>311</v>
      </c>
      <c r="K7845" s="35" t="s">
        <v>491</v>
      </c>
      <c r="L7845" s="1">
        <v>31101</v>
      </c>
      <c r="M7845" s="1">
        <v>5035</v>
      </c>
      <c r="N7845" s="1" t="s">
        <v>61</v>
      </c>
      <c r="O7845" s="2">
        <v>14608.44</v>
      </c>
      <c r="P7845" s="2">
        <v>14608.44</v>
      </c>
      <c r="Q7845" s="2">
        <v>791</v>
      </c>
      <c r="R7845" s="2">
        <v>463</v>
      </c>
      <c r="S7845" s="2">
        <v>1336</v>
      </c>
      <c r="T7845" s="2">
        <v>683</v>
      </c>
      <c r="U7845" s="2">
        <v>0</v>
      </c>
      <c r="V7845" s="2">
        <v>1157</v>
      </c>
      <c r="W7845" s="2">
        <v>1258</v>
      </c>
      <c r="X7845" s="2">
        <f>SUM(Q7845:W7845)</f>
        <v>5688</v>
      </c>
      <c r="Y7845" s="2">
        <v>0</v>
      </c>
      <c r="Z7845" s="2">
        <f>+P7845-X7845-Y7845</f>
        <v>8920.44</v>
      </c>
    </row>
    <row r="7846" spans="1:26" hidden="1" outlineLevel="7" x14ac:dyDescent="0.25">
      <c r="F7846" s="3"/>
      <c r="G7846" s="100"/>
      <c r="H7846" s="3"/>
      <c r="I7846" s="100"/>
      <c r="J7846" s="3"/>
      <c r="K7846" s="101"/>
      <c r="N7846" s="102" t="s">
        <v>827</v>
      </c>
      <c r="O7846" s="2">
        <f t="shared" ref="O7846:Z7846" si="5494">SUBTOTAL(9,O7845:O7845)</f>
        <v>14608.44</v>
      </c>
      <c r="P7846" s="2">
        <f t="shared" si="5494"/>
        <v>14608.44</v>
      </c>
      <c r="Q7846" s="2">
        <f t="shared" si="5494"/>
        <v>791</v>
      </c>
      <c r="R7846" s="2">
        <f t="shared" si="5494"/>
        <v>463</v>
      </c>
      <c r="S7846" s="2">
        <f t="shared" si="5494"/>
        <v>1336</v>
      </c>
      <c r="T7846" s="2">
        <f t="shared" si="5494"/>
        <v>683</v>
      </c>
      <c r="U7846" s="2">
        <f t="shared" si="5494"/>
        <v>0</v>
      </c>
      <c r="V7846" s="2">
        <f t="shared" si="5494"/>
        <v>1157</v>
      </c>
      <c r="W7846" s="2">
        <f t="shared" si="5494"/>
        <v>1258</v>
      </c>
      <c r="X7846" s="2">
        <f t="shared" si="5494"/>
        <v>5688</v>
      </c>
      <c r="Y7846" s="2">
        <f t="shared" si="5494"/>
        <v>0</v>
      </c>
      <c r="Z7846" s="2">
        <f t="shared" si="5494"/>
        <v>8920.44</v>
      </c>
    </row>
    <row r="7847" spans="1:26" hidden="1" outlineLevel="6" collapsed="1" x14ac:dyDescent="0.25">
      <c r="F7847" s="3"/>
      <c r="G7847" s="100"/>
      <c r="H7847" s="3"/>
      <c r="I7847" s="100"/>
      <c r="J7847" s="3"/>
      <c r="K7847" s="104" t="s">
        <v>731</v>
      </c>
      <c r="O7847" s="2">
        <f t="shared" ref="O7847:Z7847" si="5495">SUBTOTAL(9,O7845:O7845)</f>
        <v>14608.44</v>
      </c>
      <c r="P7847" s="2">
        <f t="shared" si="5495"/>
        <v>14608.44</v>
      </c>
      <c r="Q7847" s="2">
        <f t="shared" si="5495"/>
        <v>791</v>
      </c>
      <c r="R7847" s="2">
        <f t="shared" si="5495"/>
        <v>463</v>
      </c>
      <c r="S7847" s="2">
        <f t="shared" si="5495"/>
        <v>1336</v>
      </c>
      <c r="T7847" s="2">
        <f t="shared" si="5495"/>
        <v>683</v>
      </c>
      <c r="U7847" s="2">
        <f t="shared" si="5495"/>
        <v>0</v>
      </c>
      <c r="V7847" s="2">
        <f t="shared" si="5495"/>
        <v>1157</v>
      </c>
      <c r="W7847" s="2">
        <f t="shared" si="5495"/>
        <v>1258</v>
      </c>
      <c r="X7847" s="2">
        <f t="shared" si="5495"/>
        <v>5688</v>
      </c>
      <c r="Y7847" s="2">
        <f t="shared" si="5495"/>
        <v>0</v>
      </c>
      <c r="Z7847" s="2">
        <f t="shared" si="5495"/>
        <v>8920.44</v>
      </c>
    </row>
    <row r="7848" spans="1:26" hidden="1" outlineLevel="7" x14ac:dyDescent="0.25">
      <c r="A7848" s="1" t="s">
        <v>415</v>
      </c>
      <c r="B7848" s="1">
        <v>5</v>
      </c>
      <c r="C7848" s="1" t="s">
        <v>174</v>
      </c>
      <c r="D7848" s="1" t="s">
        <v>283</v>
      </c>
      <c r="E7848" s="1" t="s">
        <v>284</v>
      </c>
      <c r="F7848" s="3">
        <v>3</v>
      </c>
      <c r="G7848" t="s">
        <v>426</v>
      </c>
      <c r="H7848" s="3">
        <v>31</v>
      </c>
      <c r="I7848" t="s">
        <v>442</v>
      </c>
      <c r="J7848" s="3">
        <v>312</v>
      </c>
      <c r="K7848" s="35" t="s">
        <v>492</v>
      </c>
      <c r="L7848" s="1">
        <v>31201</v>
      </c>
      <c r="M7848" s="1">
        <v>4008</v>
      </c>
      <c r="N7848" s="1" t="s">
        <v>171</v>
      </c>
      <c r="O7848" s="2">
        <v>6000</v>
      </c>
      <c r="P7848" s="2">
        <v>6000</v>
      </c>
      <c r="Q7848" s="2">
        <v>474</v>
      </c>
      <c r="R7848" s="2">
        <v>0</v>
      </c>
      <c r="S7848" s="2">
        <v>422</v>
      </c>
      <c r="T7848" s="2">
        <v>0</v>
      </c>
      <c r="U7848" s="2">
        <v>412</v>
      </c>
      <c r="V7848" s="2">
        <v>0</v>
      </c>
      <c r="W7848" s="2">
        <v>393</v>
      </c>
      <c r="X7848" s="2">
        <f>SUM(Q7848:W7848)</f>
        <v>1701</v>
      </c>
      <c r="Y7848" s="2">
        <v>0</v>
      </c>
      <c r="Z7848" s="2">
        <f>+P7848-X7848-Y7848</f>
        <v>4299</v>
      </c>
    </row>
    <row r="7849" spans="1:26" hidden="1" outlineLevel="7" x14ac:dyDescent="0.25">
      <c r="F7849" s="3"/>
      <c r="G7849" s="100"/>
      <c r="H7849" s="3"/>
      <c r="I7849" s="100"/>
      <c r="J7849" s="3"/>
      <c r="K7849" s="101"/>
      <c r="N7849" s="102" t="s">
        <v>908</v>
      </c>
      <c r="O7849" s="2">
        <f t="shared" ref="O7849:Z7849" si="5496">SUBTOTAL(9,O7848:O7848)</f>
        <v>6000</v>
      </c>
      <c r="P7849" s="2">
        <f t="shared" si="5496"/>
        <v>6000</v>
      </c>
      <c r="Q7849" s="2">
        <f t="shared" si="5496"/>
        <v>474</v>
      </c>
      <c r="R7849" s="2">
        <f t="shared" si="5496"/>
        <v>0</v>
      </c>
      <c r="S7849" s="2">
        <f t="shared" si="5496"/>
        <v>422</v>
      </c>
      <c r="T7849" s="2">
        <f t="shared" si="5496"/>
        <v>0</v>
      </c>
      <c r="U7849" s="2">
        <f t="shared" si="5496"/>
        <v>412</v>
      </c>
      <c r="V7849" s="2">
        <f t="shared" si="5496"/>
        <v>0</v>
      </c>
      <c r="W7849" s="2">
        <f t="shared" si="5496"/>
        <v>393</v>
      </c>
      <c r="X7849" s="2">
        <f t="shared" si="5496"/>
        <v>1701</v>
      </c>
      <c r="Y7849" s="2">
        <f t="shared" si="5496"/>
        <v>0</v>
      </c>
      <c r="Z7849" s="2">
        <f t="shared" si="5496"/>
        <v>4299</v>
      </c>
    </row>
    <row r="7850" spans="1:26" hidden="1" outlineLevel="6" collapsed="1" x14ac:dyDescent="0.25">
      <c r="F7850" s="3"/>
      <c r="G7850" s="100"/>
      <c r="H7850" s="3"/>
      <c r="I7850" s="100"/>
      <c r="J7850" s="3"/>
      <c r="K7850" s="104" t="s">
        <v>792</v>
      </c>
      <c r="O7850" s="2">
        <f t="shared" ref="O7850:Z7850" si="5497">SUBTOTAL(9,O7848:O7848)</f>
        <v>6000</v>
      </c>
      <c r="P7850" s="2">
        <f t="shared" si="5497"/>
        <v>6000</v>
      </c>
      <c r="Q7850" s="2">
        <f t="shared" si="5497"/>
        <v>474</v>
      </c>
      <c r="R7850" s="2">
        <f t="shared" si="5497"/>
        <v>0</v>
      </c>
      <c r="S7850" s="2">
        <f t="shared" si="5497"/>
        <v>422</v>
      </c>
      <c r="T7850" s="2">
        <f t="shared" si="5497"/>
        <v>0</v>
      </c>
      <c r="U7850" s="2">
        <f t="shared" si="5497"/>
        <v>412</v>
      </c>
      <c r="V7850" s="2">
        <f t="shared" si="5497"/>
        <v>0</v>
      </c>
      <c r="W7850" s="2">
        <f t="shared" si="5497"/>
        <v>393</v>
      </c>
      <c r="X7850" s="2">
        <f t="shared" si="5497"/>
        <v>1701</v>
      </c>
      <c r="Y7850" s="2">
        <f t="shared" si="5497"/>
        <v>0</v>
      </c>
      <c r="Z7850" s="2">
        <f t="shared" si="5497"/>
        <v>4299</v>
      </c>
    </row>
    <row r="7851" spans="1:26" hidden="1" outlineLevel="7" x14ac:dyDescent="0.25">
      <c r="A7851" s="1" t="s">
        <v>415</v>
      </c>
      <c r="B7851" s="1">
        <v>5</v>
      </c>
      <c r="C7851" s="1" t="s">
        <v>174</v>
      </c>
      <c r="D7851" s="1" t="s">
        <v>283</v>
      </c>
      <c r="E7851" s="1" t="s">
        <v>284</v>
      </c>
      <c r="F7851" s="3">
        <v>3</v>
      </c>
      <c r="G7851" t="s">
        <v>426</v>
      </c>
      <c r="H7851" s="3">
        <v>31</v>
      </c>
      <c r="I7851" t="s">
        <v>442</v>
      </c>
      <c r="J7851" s="3">
        <v>313</v>
      </c>
      <c r="K7851" s="35" t="s">
        <v>493</v>
      </c>
      <c r="L7851" s="1">
        <v>31301</v>
      </c>
      <c r="M7851" s="1">
        <v>5037</v>
      </c>
      <c r="N7851" s="1" t="s">
        <v>62</v>
      </c>
      <c r="O7851" s="2">
        <v>1795.32</v>
      </c>
      <c r="P7851" s="2">
        <v>1795.32</v>
      </c>
      <c r="Q7851" s="2">
        <v>149</v>
      </c>
      <c r="R7851" s="2">
        <v>147</v>
      </c>
      <c r="S7851" s="2">
        <v>150</v>
      </c>
      <c r="T7851" s="2">
        <v>153</v>
      </c>
      <c r="U7851" s="2">
        <v>152</v>
      </c>
      <c r="V7851" s="2">
        <v>155</v>
      </c>
      <c r="W7851" s="2">
        <v>297</v>
      </c>
      <c r="X7851" s="2">
        <f>SUM(Q7851:W7851)</f>
        <v>1203</v>
      </c>
      <c r="Y7851" s="2">
        <v>0</v>
      </c>
      <c r="Z7851" s="2">
        <f>+P7851-X7851-Y7851</f>
        <v>592.31999999999994</v>
      </c>
    </row>
    <row r="7852" spans="1:26" hidden="1" outlineLevel="7" x14ac:dyDescent="0.25">
      <c r="F7852" s="3"/>
      <c r="G7852" s="100"/>
      <c r="H7852" s="3"/>
      <c r="I7852" s="100"/>
      <c r="J7852" s="3"/>
      <c r="K7852" s="101"/>
      <c r="N7852" s="102" t="s">
        <v>828</v>
      </c>
      <c r="O7852" s="2">
        <f t="shared" ref="O7852:Z7852" si="5498">SUBTOTAL(9,O7851:O7851)</f>
        <v>1795.32</v>
      </c>
      <c r="P7852" s="2">
        <f t="shared" si="5498"/>
        <v>1795.32</v>
      </c>
      <c r="Q7852" s="2">
        <f t="shared" si="5498"/>
        <v>149</v>
      </c>
      <c r="R7852" s="2">
        <f t="shared" si="5498"/>
        <v>147</v>
      </c>
      <c r="S7852" s="2">
        <f t="shared" si="5498"/>
        <v>150</v>
      </c>
      <c r="T7852" s="2">
        <f t="shared" si="5498"/>
        <v>153</v>
      </c>
      <c r="U7852" s="2">
        <f t="shared" si="5498"/>
        <v>152</v>
      </c>
      <c r="V7852" s="2">
        <f t="shared" si="5498"/>
        <v>155</v>
      </c>
      <c r="W7852" s="2">
        <f t="shared" si="5498"/>
        <v>297</v>
      </c>
      <c r="X7852" s="2">
        <f t="shared" si="5498"/>
        <v>1203</v>
      </c>
      <c r="Y7852" s="2">
        <f t="shared" si="5498"/>
        <v>0</v>
      </c>
      <c r="Z7852" s="2">
        <f t="shared" si="5498"/>
        <v>592.31999999999994</v>
      </c>
    </row>
    <row r="7853" spans="1:26" hidden="1" outlineLevel="6" collapsed="1" x14ac:dyDescent="0.25">
      <c r="F7853" s="3"/>
      <c r="G7853" s="100"/>
      <c r="H7853" s="3"/>
      <c r="I7853" s="100"/>
      <c r="J7853" s="3"/>
      <c r="K7853" s="104" t="s">
        <v>732</v>
      </c>
      <c r="O7853" s="2">
        <f t="shared" ref="O7853:Z7853" si="5499">SUBTOTAL(9,O7851:O7851)</f>
        <v>1795.32</v>
      </c>
      <c r="P7853" s="2">
        <f t="shared" si="5499"/>
        <v>1795.32</v>
      </c>
      <c r="Q7853" s="2">
        <f t="shared" si="5499"/>
        <v>149</v>
      </c>
      <c r="R7853" s="2">
        <f t="shared" si="5499"/>
        <v>147</v>
      </c>
      <c r="S7853" s="2">
        <f t="shared" si="5499"/>
        <v>150</v>
      </c>
      <c r="T7853" s="2">
        <f t="shared" si="5499"/>
        <v>153</v>
      </c>
      <c r="U7853" s="2">
        <f t="shared" si="5499"/>
        <v>152</v>
      </c>
      <c r="V7853" s="2">
        <f t="shared" si="5499"/>
        <v>155</v>
      </c>
      <c r="W7853" s="2">
        <f t="shared" si="5499"/>
        <v>297</v>
      </c>
      <c r="X7853" s="2">
        <f t="shared" si="5499"/>
        <v>1203</v>
      </c>
      <c r="Y7853" s="2">
        <f t="shared" si="5499"/>
        <v>0</v>
      </c>
      <c r="Z7853" s="2">
        <f t="shared" si="5499"/>
        <v>592.31999999999994</v>
      </c>
    </row>
    <row r="7854" spans="1:26" hidden="1" outlineLevel="7" x14ac:dyDescent="0.25">
      <c r="A7854" s="1" t="s">
        <v>415</v>
      </c>
      <c r="B7854" s="1">
        <v>5</v>
      </c>
      <c r="C7854" s="1" t="s">
        <v>174</v>
      </c>
      <c r="D7854" s="1" t="s">
        <v>283</v>
      </c>
      <c r="E7854" s="1" t="s">
        <v>284</v>
      </c>
      <c r="F7854" s="3">
        <v>3</v>
      </c>
      <c r="G7854" t="s">
        <v>426</v>
      </c>
      <c r="H7854" s="3">
        <v>31</v>
      </c>
      <c r="I7854" t="s">
        <v>442</v>
      </c>
      <c r="J7854" s="3">
        <v>314</v>
      </c>
      <c r="K7854" s="35" t="s">
        <v>494</v>
      </c>
      <c r="L7854" s="1">
        <v>31401</v>
      </c>
      <c r="M7854" s="1">
        <v>5009</v>
      </c>
      <c r="N7854" s="1" t="s">
        <v>48</v>
      </c>
      <c r="O7854" s="2">
        <v>9928.92</v>
      </c>
      <c r="P7854" s="2">
        <v>9928.92</v>
      </c>
      <c r="Q7854" s="2">
        <v>647.5</v>
      </c>
      <c r="R7854" s="2">
        <v>962.68</v>
      </c>
      <c r="S7854" s="2">
        <v>1594.99</v>
      </c>
      <c r="T7854" s="2">
        <v>539.92999999999995</v>
      </c>
      <c r="U7854" s="2">
        <v>511.65</v>
      </c>
      <c r="V7854" s="2">
        <v>516.94000000000005</v>
      </c>
      <c r="W7854" s="2">
        <v>0</v>
      </c>
      <c r="X7854" s="2">
        <f>SUM(Q7854:W7854)</f>
        <v>4773.6900000000005</v>
      </c>
      <c r="Y7854" s="2">
        <v>0</v>
      </c>
      <c r="Z7854" s="2">
        <f>+P7854-X7854-Y7854</f>
        <v>5155.2299999999996</v>
      </c>
    </row>
    <row r="7855" spans="1:26" hidden="1" outlineLevel="7" x14ac:dyDescent="0.25">
      <c r="F7855" s="3"/>
      <c r="G7855" s="100"/>
      <c r="H7855" s="3"/>
      <c r="I7855" s="100"/>
      <c r="J7855" s="3"/>
      <c r="K7855" s="101"/>
      <c r="N7855" s="102" t="s">
        <v>829</v>
      </c>
      <c r="O7855" s="2">
        <f t="shared" ref="O7855:Z7855" si="5500">SUBTOTAL(9,O7854:O7854)</f>
        <v>9928.92</v>
      </c>
      <c r="P7855" s="2">
        <f t="shared" si="5500"/>
        <v>9928.92</v>
      </c>
      <c r="Q7855" s="2">
        <f t="shared" si="5500"/>
        <v>647.5</v>
      </c>
      <c r="R7855" s="2">
        <f t="shared" si="5500"/>
        <v>962.68</v>
      </c>
      <c r="S7855" s="2">
        <f t="shared" si="5500"/>
        <v>1594.99</v>
      </c>
      <c r="T7855" s="2">
        <f t="shared" si="5500"/>
        <v>539.92999999999995</v>
      </c>
      <c r="U7855" s="2">
        <f t="shared" si="5500"/>
        <v>511.65</v>
      </c>
      <c r="V7855" s="2">
        <f t="shared" si="5500"/>
        <v>516.94000000000005</v>
      </c>
      <c r="W7855" s="2">
        <f t="shared" si="5500"/>
        <v>0</v>
      </c>
      <c r="X7855" s="2">
        <f t="shared" si="5500"/>
        <v>4773.6900000000005</v>
      </c>
      <c r="Y7855" s="2">
        <f t="shared" si="5500"/>
        <v>0</v>
      </c>
      <c r="Z7855" s="2">
        <f t="shared" si="5500"/>
        <v>5155.2299999999996</v>
      </c>
    </row>
    <row r="7856" spans="1:26" hidden="1" outlineLevel="6" collapsed="1" x14ac:dyDescent="0.25">
      <c r="F7856" s="3"/>
      <c r="G7856" s="100"/>
      <c r="H7856" s="3"/>
      <c r="I7856" s="100"/>
      <c r="J7856" s="3"/>
      <c r="K7856" s="104" t="s">
        <v>733</v>
      </c>
      <c r="O7856" s="2">
        <f t="shared" ref="O7856:Z7856" si="5501">SUBTOTAL(9,O7854:O7854)</f>
        <v>9928.92</v>
      </c>
      <c r="P7856" s="2">
        <f t="shared" si="5501"/>
        <v>9928.92</v>
      </c>
      <c r="Q7856" s="2">
        <f t="shared" si="5501"/>
        <v>647.5</v>
      </c>
      <c r="R7856" s="2">
        <f t="shared" si="5501"/>
        <v>962.68</v>
      </c>
      <c r="S7856" s="2">
        <f t="shared" si="5501"/>
        <v>1594.99</v>
      </c>
      <c r="T7856" s="2">
        <f t="shared" si="5501"/>
        <v>539.92999999999995</v>
      </c>
      <c r="U7856" s="2">
        <f t="shared" si="5501"/>
        <v>511.65</v>
      </c>
      <c r="V7856" s="2">
        <f t="shared" si="5501"/>
        <v>516.94000000000005</v>
      </c>
      <c r="W7856" s="2">
        <f t="shared" si="5501"/>
        <v>0</v>
      </c>
      <c r="X7856" s="2">
        <f t="shared" si="5501"/>
        <v>4773.6900000000005</v>
      </c>
      <c r="Y7856" s="2">
        <f t="shared" si="5501"/>
        <v>0</v>
      </c>
      <c r="Z7856" s="2">
        <f t="shared" si="5501"/>
        <v>5155.2299999999996</v>
      </c>
    </row>
    <row r="7857" spans="1:26" hidden="1" outlineLevel="5" collapsed="1" x14ac:dyDescent="0.25">
      <c r="F7857" s="3"/>
      <c r="G7857" s="100"/>
      <c r="H7857" s="3"/>
      <c r="I7857" s="103" t="s">
        <v>695</v>
      </c>
      <c r="J7857" s="3"/>
      <c r="K7857" s="101"/>
      <c r="O7857" s="2">
        <f t="shared" ref="O7857:Z7857" si="5502">SUBTOTAL(9,O7845:O7854)</f>
        <v>32332.68</v>
      </c>
      <c r="P7857" s="2">
        <f t="shared" si="5502"/>
        <v>32332.68</v>
      </c>
      <c r="Q7857" s="2">
        <f t="shared" si="5502"/>
        <v>2061.5</v>
      </c>
      <c r="R7857" s="2">
        <f t="shared" si="5502"/>
        <v>1572.6799999999998</v>
      </c>
      <c r="S7857" s="2">
        <f t="shared" si="5502"/>
        <v>3502.99</v>
      </c>
      <c r="T7857" s="2">
        <f t="shared" si="5502"/>
        <v>1375.9299999999998</v>
      </c>
      <c r="U7857" s="2">
        <f t="shared" si="5502"/>
        <v>1075.6500000000001</v>
      </c>
      <c r="V7857" s="2">
        <f t="shared" si="5502"/>
        <v>1828.94</v>
      </c>
      <c r="W7857" s="2">
        <f t="shared" si="5502"/>
        <v>1948</v>
      </c>
      <c r="X7857" s="2">
        <f t="shared" si="5502"/>
        <v>13365.69</v>
      </c>
      <c r="Y7857" s="2">
        <f t="shared" si="5502"/>
        <v>0</v>
      </c>
      <c r="Z7857" s="2">
        <f t="shared" si="5502"/>
        <v>18966.989999999998</v>
      </c>
    </row>
    <row r="7858" spans="1:26" hidden="1" outlineLevel="7" x14ac:dyDescent="0.25">
      <c r="A7858" s="1" t="s">
        <v>415</v>
      </c>
      <c r="B7858" s="1">
        <v>5</v>
      </c>
      <c r="C7858" s="1" t="s">
        <v>174</v>
      </c>
      <c r="D7858" s="1" t="s">
        <v>283</v>
      </c>
      <c r="E7858" s="1" t="s">
        <v>284</v>
      </c>
      <c r="F7858" s="3">
        <v>3</v>
      </c>
      <c r="G7858" t="s">
        <v>426</v>
      </c>
      <c r="H7858" s="3">
        <v>33</v>
      </c>
      <c r="I7858" t="s">
        <v>444</v>
      </c>
      <c r="J7858" s="3">
        <v>338</v>
      </c>
      <c r="K7858" s="35" t="s">
        <v>505</v>
      </c>
      <c r="L7858" s="1">
        <v>33801</v>
      </c>
      <c r="M7858" s="1">
        <v>5030</v>
      </c>
      <c r="N7858" s="1" t="s">
        <v>58</v>
      </c>
      <c r="O7858" s="2">
        <v>286723.32</v>
      </c>
      <c r="P7858" s="2">
        <v>301569.84000000003</v>
      </c>
      <c r="Q7858" s="2">
        <v>0</v>
      </c>
      <c r="R7858" s="2">
        <v>22026.2</v>
      </c>
      <c r="S7858" s="2">
        <v>43283</v>
      </c>
      <c r="T7858" s="2">
        <v>21651.17</v>
      </c>
      <c r="U7858" s="2">
        <v>23197.68</v>
      </c>
      <c r="V7858" s="2">
        <v>23197.68</v>
      </c>
      <c r="W7858" s="2">
        <v>23197.68</v>
      </c>
      <c r="X7858" s="2">
        <f>SUM(Q7858:W7858)</f>
        <v>156553.40999999997</v>
      </c>
      <c r="Y7858" s="2">
        <v>145016.43000000005</v>
      </c>
      <c r="Z7858" s="2">
        <f>+P7858-X7858-Y7858</f>
        <v>0</v>
      </c>
    </row>
    <row r="7859" spans="1:26" hidden="1" outlineLevel="7" x14ac:dyDescent="0.25">
      <c r="F7859" s="3"/>
      <c r="G7859" s="100"/>
      <c r="H7859" s="3"/>
      <c r="I7859" s="100"/>
      <c r="J7859" s="3"/>
      <c r="K7859" s="101"/>
      <c r="N7859" s="102" t="s">
        <v>833</v>
      </c>
      <c r="O7859" s="2">
        <f t="shared" ref="O7859:Z7859" si="5503">SUBTOTAL(9,O7858:O7858)</f>
        <v>286723.32</v>
      </c>
      <c r="P7859" s="2">
        <f t="shared" si="5503"/>
        <v>301569.84000000003</v>
      </c>
      <c r="Q7859" s="2">
        <f t="shared" si="5503"/>
        <v>0</v>
      </c>
      <c r="R7859" s="2">
        <f t="shared" si="5503"/>
        <v>22026.2</v>
      </c>
      <c r="S7859" s="2">
        <f t="shared" si="5503"/>
        <v>43283</v>
      </c>
      <c r="T7859" s="2">
        <f t="shared" si="5503"/>
        <v>21651.17</v>
      </c>
      <c r="U7859" s="2">
        <f t="shared" si="5503"/>
        <v>23197.68</v>
      </c>
      <c r="V7859" s="2">
        <f t="shared" si="5503"/>
        <v>23197.68</v>
      </c>
      <c r="W7859" s="2">
        <f t="shared" si="5503"/>
        <v>23197.68</v>
      </c>
      <c r="X7859" s="2">
        <f t="shared" si="5503"/>
        <v>156553.40999999997</v>
      </c>
      <c r="Y7859" s="2">
        <f t="shared" si="5503"/>
        <v>145016.43000000005</v>
      </c>
      <c r="Z7859" s="2">
        <f t="shared" si="5503"/>
        <v>0</v>
      </c>
    </row>
    <row r="7860" spans="1:26" hidden="1" outlineLevel="6" collapsed="1" x14ac:dyDescent="0.25">
      <c r="F7860" s="3"/>
      <c r="G7860" s="100"/>
      <c r="H7860" s="3"/>
      <c r="I7860" s="100"/>
      <c r="J7860" s="3"/>
      <c r="K7860" s="104" t="s">
        <v>737</v>
      </c>
      <c r="O7860" s="2">
        <f t="shared" ref="O7860:Z7860" si="5504">SUBTOTAL(9,O7858:O7858)</f>
        <v>286723.32</v>
      </c>
      <c r="P7860" s="2">
        <f t="shared" si="5504"/>
        <v>301569.84000000003</v>
      </c>
      <c r="Q7860" s="2">
        <f t="shared" si="5504"/>
        <v>0</v>
      </c>
      <c r="R7860" s="2">
        <f t="shared" si="5504"/>
        <v>22026.2</v>
      </c>
      <c r="S7860" s="2">
        <f t="shared" si="5504"/>
        <v>43283</v>
      </c>
      <c r="T7860" s="2">
        <f t="shared" si="5504"/>
        <v>21651.17</v>
      </c>
      <c r="U7860" s="2">
        <f t="shared" si="5504"/>
        <v>23197.68</v>
      </c>
      <c r="V7860" s="2">
        <f t="shared" si="5504"/>
        <v>23197.68</v>
      </c>
      <c r="W7860" s="2">
        <f t="shared" si="5504"/>
        <v>23197.68</v>
      </c>
      <c r="X7860" s="2">
        <f t="shared" si="5504"/>
        <v>156553.40999999997</v>
      </c>
      <c r="Y7860" s="2">
        <f t="shared" si="5504"/>
        <v>145016.43000000005</v>
      </c>
      <c r="Z7860" s="2">
        <f t="shared" si="5504"/>
        <v>0</v>
      </c>
    </row>
    <row r="7861" spans="1:26" hidden="1" outlineLevel="5" collapsed="1" x14ac:dyDescent="0.25">
      <c r="F7861" s="3"/>
      <c r="G7861" s="100"/>
      <c r="H7861" s="3"/>
      <c r="I7861" s="103" t="s">
        <v>697</v>
      </c>
      <c r="J7861" s="3"/>
      <c r="K7861" s="101"/>
      <c r="O7861" s="2">
        <f t="shared" ref="O7861:Z7861" si="5505">SUBTOTAL(9,O7858:O7858)</f>
        <v>286723.32</v>
      </c>
      <c r="P7861" s="2">
        <f t="shared" si="5505"/>
        <v>301569.84000000003</v>
      </c>
      <c r="Q7861" s="2">
        <f t="shared" si="5505"/>
        <v>0</v>
      </c>
      <c r="R7861" s="2">
        <f t="shared" si="5505"/>
        <v>22026.2</v>
      </c>
      <c r="S7861" s="2">
        <f t="shared" si="5505"/>
        <v>43283</v>
      </c>
      <c r="T7861" s="2">
        <f t="shared" si="5505"/>
        <v>21651.17</v>
      </c>
      <c r="U7861" s="2">
        <f t="shared" si="5505"/>
        <v>23197.68</v>
      </c>
      <c r="V7861" s="2">
        <f t="shared" si="5505"/>
        <v>23197.68</v>
      </c>
      <c r="W7861" s="2">
        <f t="shared" si="5505"/>
        <v>23197.68</v>
      </c>
      <c r="X7861" s="2">
        <f t="shared" si="5505"/>
        <v>156553.40999999997</v>
      </c>
      <c r="Y7861" s="2">
        <f t="shared" si="5505"/>
        <v>145016.43000000005</v>
      </c>
      <c r="Z7861" s="2">
        <f t="shared" si="5505"/>
        <v>0</v>
      </c>
    </row>
    <row r="7862" spans="1:26" hidden="1" outlineLevel="7" x14ac:dyDescent="0.25">
      <c r="A7862" s="1" t="s">
        <v>415</v>
      </c>
      <c r="B7862" s="1">
        <v>5</v>
      </c>
      <c r="C7862" s="1" t="s">
        <v>174</v>
      </c>
      <c r="D7862" s="1" t="s">
        <v>283</v>
      </c>
      <c r="E7862" s="1" t="s">
        <v>284</v>
      </c>
      <c r="F7862" s="3">
        <v>3</v>
      </c>
      <c r="G7862" t="s">
        <v>426</v>
      </c>
      <c r="H7862" s="3">
        <v>34</v>
      </c>
      <c r="I7862" t="s">
        <v>445</v>
      </c>
      <c r="J7862" s="3">
        <v>345</v>
      </c>
      <c r="K7862" s="35" t="s">
        <v>509</v>
      </c>
      <c r="L7862" s="1">
        <v>34501</v>
      </c>
      <c r="M7862" s="1">
        <v>5025</v>
      </c>
      <c r="N7862" s="1" t="s">
        <v>54</v>
      </c>
      <c r="O7862" s="2">
        <v>2010.3</v>
      </c>
      <c r="P7862" s="2">
        <v>2010.3</v>
      </c>
      <c r="Q7862" s="2">
        <v>0</v>
      </c>
      <c r="R7862" s="2">
        <v>0</v>
      </c>
      <c r="S7862" s="2">
        <v>0</v>
      </c>
      <c r="T7862" s="2">
        <v>0</v>
      </c>
      <c r="U7862" s="2">
        <v>0</v>
      </c>
      <c r="V7862" s="2">
        <v>0</v>
      </c>
      <c r="W7862" s="2">
        <v>0</v>
      </c>
      <c r="X7862" s="2">
        <f>SUM(Q7862:W7862)</f>
        <v>0</v>
      </c>
      <c r="Y7862" s="2">
        <v>0</v>
      </c>
      <c r="Z7862" s="2">
        <f>+P7862-X7862-Y7862</f>
        <v>2010.3</v>
      </c>
    </row>
    <row r="7863" spans="1:26" hidden="1" outlineLevel="7" x14ac:dyDescent="0.25">
      <c r="F7863" s="3"/>
      <c r="G7863" s="100"/>
      <c r="H7863" s="3"/>
      <c r="I7863" s="100"/>
      <c r="J7863" s="3"/>
      <c r="K7863" s="101"/>
      <c r="N7863" s="102" t="s">
        <v>835</v>
      </c>
      <c r="O7863" s="2">
        <f t="shared" ref="O7863:Z7863" si="5506">SUBTOTAL(9,O7862:O7862)</f>
        <v>2010.3</v>
      </c>
      <c r="P7863" s="2">
        <f t="shared" si="5506"/>
        <v>2010.3</v>
      </c>
      <c r="Q7863" s="2">
        <f t="shared" si="5506"/>
        <v>0</v>
      </c>
      <c r="R7863" s="2">
        <f t="shared" si="5506"/>
        <v>0</v>
      </c>
      <c r="S7863" s="2">
        <f t="shared" si="5506"/>
        <v>0</v>
      </c>
      <c r="T7863" s="2">
        <f t="shared" si="5506"/>
        <v>0</v>
      </c>
      <c r="U7863" s="2">
        <f t="shared" si="5506"/>
        <v>0</v>
      </c>
      <c r="V7863" s="2">
        <f t="shared" si="5506"/>
        <v>0</v>
      </c>
      <c r="W7863" s="2">
        <f t="shared" si="5506"/>
        <v>0</v>
      </c>
      <c r="X7863" s="2">
        <f t="shared" si="5506"/>
        <v>0</v>
      </c>
      <c r="Y7863" s="2">
        <f t="shared" si="5506"/>
        <v>0</v>
      </c>
      <c r="Z7863" s="2">
        <f t="shared" si="5506"/>
        <v>2010.3</v>
      </c>
    </row>
    <row r="7864" spans="1:26" hidden="1" outlineLevel="6" collapsed="1" x14ac:dyDescent="0.25">
      <c r="F7864" s="3"/>
      <c r="G7864" s="100"/>
      <c r="H7864" s="3"/>
      <c r="I7864" s="100"/>
      <c r="J7864" s="3"/>
      <c r="K7864" s="104" t="s">
        <v>739</v>
      </c>
      <c r="O7864" s="2">
        <f t="shared" ref="O7864:Z7864" si="5507">SUBTOTAL(9,O7862:O7862)</f>
        <v>2010.3</v>
      </c>
      <c r="P7864" s="2">
        <f t="shared" si="5507"/>
        <v>2010.3</v>
      </c>
      <c r="Q7864" s="2">
        <f t="shared" si="5507"/>
        <v>0</v>
      </c>
      <c r="R7864" s="2">
        <f t="shared" si="5507"/>
        <v>0</v>
      </c>
      <c r="S7864" s="2">
        <f t="shared" si="5507"/>
        <v>0</v>
      </c>
      <c r="T7864" s="2">
        <f t="shared" si="5507"/>
        <v>0</v>
      </c>
      <c r="U7864" s="2">
        <f t="shared" si="5507"/>
        <v>0</v>
      </c>
      <c r="V7864" s="2">
        <f t="shared" si="5507"/>
        <v>0</v>
      </c>
      <c r="W7864" s="2">
        <f t="shared" si="5507"/>
        <v>0</v>
      </c>
      <c r="X7864" s="2">
        <f t="shared" si="5507"/>
        <v>0</v>
      </c>
      <c r="Y7864" s="2">
        <f t="shared" si="5507"/>
        <v>0</v>
      </c>
      <c r="Z7864" s="2">
        <f t="shared" si="5507"/>
        <v>2010.3</v>
      </c>
    </row>
    <row r="7865" spans="1:26" hidden="1" outlineLevel="5" collapsed="1" x14ac:dyDescent="0.25">
      <c r="F7865" s="3"/>
      <c r="G7865" s="100"/>
      <c r="H7865" s="3"/>
      <c r="I7865" s="103" t="s">
        <v>698</v>
      </c>
      <c r="J7865" s="3"/>
      <c r="K7865" s="101"/>
      <c r="O7865" s="2">
        <f t="shared" ref="O7865:Z7865" si="5508">SUBTOTAL(9,O7862:O7862)</f>
        <v>2010.3</v>
      </c>
      <c r="P7865" s="2">
        <f t="shared" si="5508"/>
        <v>2010.3</v>
      </c>
      <c r="Q7865" s="2">
        <f t="shared" si="5508"/>
        <v>0</v>
      </c>
      <c r="R7865" s="2">
        <f t="shared" si="5508"/>
        <v>0</v>
      </c>
      <c r="S7865" s="2">
        <f t="shared" si="5508"/>
        <v>0</v>
      </c>
      <c r="T7865" s="2">
        <f t="shared" si="5508"/>
        <v>0</v>
      </c>
      <c r="U7865" s="2">
        <f t="shared" si="5508"/>
        <v>0</v>
      </c>
      <c r="V7865" s="2">
        <f t="shared" si="5508"/>
        <v>0</v>
      </c>
      <c r="W7865" s="2">
        <f t="shared" si="5508"/>
        <v>0</v>
      </c>
      <c r="X7865" s="2">
        <f t="shared" si="5508"/>
        <v>0</v>
      </c>
      <c r="Y7865" s="2">
        <f t="shared" si="5508"/>
        <v>0</v>
      </c>
      <c r="Z7865" s="2">
        <f t="shared" si="5508"/>
        <v>2010.3</v>
      </c>
    </row>
    <row r="7866" spans="1:26" hidden="1" outlineLevel="7" x14ac:dyDescent="0.25">
      <c r="A7866" s="1" t="s">
        <v>415</v>
      </c>
      <c r="B7866" s="1">
        <v>5</v>
      </c>
      <c r="C7866" s="1" t="s">
        <v>174</v>
      </c>
      <c r="D7866" s="1" t="s">
        <v>283</v>
      </c>
      <c r="E7866" s="1" t="s">
        <v>284</v>
      </c>
      <c r="F7866" s="3">
        <v>3</v>
      </c>
      <c r="G7866" t="s">
        <v>426</v>
      </c>
      <c r="H7866" s="3">
        <v>35</v>
      </c>
      <c r="I7866" t="s">
        <v>446</v>
      </c>
      <c r="J7866" s="3">
        <v>351</v>
      </c>
      <c r="K7866" s="35" t="s">
        <v>511</v>
      </c>
      <c r="L7866" s="1">
        <v>35102</v>
      </c>
      <c r="M7866" s="1">
        <v>5019</v>
      </c>
      <c r="N7866" s="1" t="s">
        <v>52</v>
      </c>
      <c r="O7866" s="2">
        <v>0</v>
      </c>
      <c r="P7866" s="2">
        <v>24300.85</v>
      </c>
      <c r="Q7866" s="2">
        <v>0</v>
      </c>
      <c r="R7866" s="2">
        <v>0</v>
      </c>
      <c r="S7866" s="2">
        <v>1682</v>
      </c>
      <c r="T7866" s="2">
        <v>22618.84</v>
      </c>
      <c r="U7866" s="2">
        <v>0</v>
      </c>
      <c r="V7866" s="2">
        <v>0</v>
      </c>
      <c r="W7866" s="2">
        <v>0</v>
      </c>
      <c r="X7866" s="2">
        <f>SUM(Q7866:W7866)</f>
        <v>24300.84</v>
      </c>
      <c r="Y7866" s="2">
        <v>0</v>
      </c>
      <c r="Z7866" s="2">
        <f>+P7866-X7866-Y7866</f>
        <v>9.9999999983992893E-3</v>
      </c>
    </row>
    <row r="7867" spans="1:26" hidden="1" outlineLevel="7" x14ac:dyDescent="0.25">
      <c r="F7867" s="3"/>
      <c r="G7867" s="100"/>
      <c r="H7867" s="3"/>
      <c r="I7867" s="100"/>
      <c r="J7867" s="3"/>
      <c r="K7867" s="101"/>
      <c r="N7867" s="102" t="s">
        <v>836</v>
      </c>
      <c r="O7867" s="2">
        <f t="shared" ref="O7867:Z7867" si="5509">SUBTOTAL(9,O7866:O7866)</f>
        <v>0</v>
      </c>
      <c r="P7867" s="2">
        <f t="shared" si="5509"/>
        <v>24300.85</v>
      </c>
      <c r="Q7867" s="2">
        <f t="shared" si="5509"/>
        <v>0</v>
      </c>
      <c r="R7867" s="2">
        <f t="shared" si="5509"/>
        <v>0</v>
      </c>
      <c r="S7867" s="2">
        <f t="shared" si="5509"/>
        <v>1682</v>
      </c>
      <c r="T7867" s="2">
        <f t="shared" si="5509"/>
        <v>22618.84</v>
      </c>
      <c r="U7867" s="2">
        <f t="shared" si="5509"/>
        <v>0</v>
      </c>
      <c r="V7867" s="2">
        <f t="shared" si="5509"/>
        <v>0</v>
      </c>
      <c r="W7867" s="2">
        <f t="shared" si="5509"/>
        <v>0</v>
      </c>
      <c r="X7867" s="2">
        <f t="shared" si="5509"/>
        <v>24300.84</v>
      </c>
      <c r="Y7867" s="2">
        <f t="shared" si="5509"/>
        <v>0</v>
      </c>
      <c r="Z7867" s="2">
        <f t="shared" si="5509"/>
        <v>9.9999999983992893E-3</v>
      </c>
    </row>
    <row r="7868" spans="1:26" hidden="1" outlineLevel="6" collapsed="1" x14ac:dyDescent="0.25">
      <c r="F7868" s="3"/>
      <c r="G7868" s="100"/>
      <c r="H7868" s="3"/>
      <c r="I7868" s="100"/>
      <c r="J7868" s="3"/>
      <c r="K7868" s="104" t="s">
        <v>740</v>
      </c>
      <c r="O7868" s="2">
        <f t="shared" ref="O7868:Z7868" si="5510">SUBTOTAL(9,O7866:O7866)</f>
        <v>0</v>
      </c>
      <c r="P7868" s="2">
        <f t="shared" si="5510"/>
        <v>24300.85</v>
      </c>
      <c r="Q7868" s="2">
        <f t="shared" si="5510"/>
        <v>0</v>
      </c>
      <c r="R7868" s="2">
        <f t="shared" si="5510"/>
        <v>0</v>
      </c>
      <c r="S7868" s="2">
        <f t="shared" si="5510"/>
        <v>1682</v>
      </c>
      <c r="T7868" s="2">
        <f t="shared" si="5510"/>
        <v>22618.84</v>
      </c>
      <c r="U7868" s="2">
        <f t="shared" si="5510"/>
        <v>0</v>
      </c>
      <c r="V7868" s="2">
        <f t="shared" si="5510"/>
        <v>0</v>
      </c>
      <c r="W7868" s="2">
        <f t="shared" si="5510"/>
        <v>0</v>
      </c>
      <c r="X7868" s="2">
        <f t="shared" si="5510"/>
        <v>24300.84</v>
      </c>
      <c r="Y7868" s="2">
        <f t="shared" si="5510"/>
        <v>0</v>
      </c>
      <c r="Z7868" s="2">
        <f t="shared" si="5510"/>
        <v>9.9999999983992893E-3</v>
      </c>
    </row>
    <row r="7869" spans="1:26" hidden="1" outlineLevel="7" x14ac:dyDescent="0.25">
      <c r="A7869" s="1" t="s">
        <v>415</v>
      </c>
      <c r="B7869" s="1">
        <v>5</v>
      </c>
      <c r="C7869" s="1" t="s">
        <v>174</v>
      </c>
      <c r="D7869" s="1" t="s">
        <v>283</v>
      </c>
      <c r="E7869" s="1" t="s">
        <v>284</v>
      </c>
      <c r="F7869" s="3">
        <v>3</v>
      </c>
      <c r="G7869" t="s">
        <v>426</v>
      </c>
      <c r="H7869" s="3">
        <v>35</v>
      </c>
      <c r="I7869" t="s">
        <v>446</v>
      </c>
      <c r="J7869" s="3">
        <v>359</v>
      </c>
      <c r="K7869" s="36" t="s">
        <v>517</v>
      </c>
      <c r="L7869" s="1">
        <v>35901</v>
      </c>
      <c r="M7869" s="1">
        <v>4015</v>
      </c>
      <c r="N7869" s="1" t="s">
        <v>41</v>
      </c>
      <c r="O7869" s="2">
        <v>5018.16</v>
      </c>
      <c r="P7869" s="2">
        <v>4872</v>
      </c>
      <c r="Q7869" s="2">
        <v>0</v>
      </c>
      <c r="R7869" s="2">
        <v>406</v>
      </c>
      <c r="S7869" s="2">
        <v>812</v>
      </c>
      <c r="T7869" s="2">
        <v>0</v>
      </c>
      <c r="U7869" s="2">
        <v>406</v>
      </c>
      <c r="V7869" s="2">
        <v>406</v>
      </c>
      <c r="W7869" s="2">
        <v>406</v>
      </c>
      <c r="X7869" s="2">
        <f>SUM(Q7869:W7869)</f>
        <v>2436</v>
      </c>
      <c r="Y7869" s="2">
        <v>2436</v>
      </c>
      <c r="Z7869" s="2">
        <f>+P7869-X7869-Y7869</f>
        <v>0</v>
      </c>
    </row>
    <row r="7870" spans="1:26" hidden="1" outlineLevel="7" x14ac:dyDescent="0.25">
      <c r="F7870" s="3"/>
      <c r="G7870" s="100"/>
      <c r="H7870" s="3"/>
      <c r="I7870" s="100"/>
      <c r="J7870" s="3"/>
      <c r="K7870" s="101"/>
      <c r="N7870" s="102" t="s">
        <v>839</v>
      </c>
      <c r="O7870" s="2">
        <f t="shared" ref="O7870:Z7870" si="5511">SUBTOTAL(9,O7869:O7869)</f>
        <v>5018.16</v>
      </c>
      <c r="P7870" s="2">
        <f t="shared" si="5511"/>
        <v>4872</v>
      </c>
      <c r="Q7870" s="2">
        <f t="shared" si="5511"/>
        <v>0</v>
      </c>
      <c r="R7870" s="2">
        <f t="shared" si="5511"/>
        <v>406</v>
      </c>
      <c r="S7870" s="2">
        <f t="shared" si="5511"/>
        <v>812</v>
      </c>
      <c r="T7870" s="2">
        <f t="shared" si="5511"/>
        <v>0</v>
      </c>
      <c r="U7870" s="2">
        <f t="shared" si="5511"/>
        <v>406</v>
      </c>
      <c r="V7870" s="2">
        <f t="shared" si="5511"/>
        <v>406</v>
      </c>
      <c r="W7870" s="2">
        <f t="shared" si="5511"/>
        <v>406</v>
      </c>
      <c r="X7870" s="2">
        <f t="shared" si="5511"/>
        <v>2436</v>
      </c>
      <c r="Y7870" s="2">
        <f t="shared" si="5511"/>
        <v>2436</v>
      </c>
      <c r="Z7870" s="2">
        <f t="shared" si="5511"/>
        <v>0</v>
      </c>
    </row>
    <row r="7871" spans="1:26" hidden="1" outlineLevel="6" collapsed="1" x14ac:dyDescent="0.25">
      <c r="F7871" s="3"/>
      <c r="G7871" s="100"/>
      <c r="H7871" s="3"/>
      <c r="I7871" s="100"/>
      <c r="J7871" s="3"/>
      <c r="K7871" s="104" t="s">
        <v>743</v>
      </c>
      <c r="O7871" s="2">
        <f t="shared" ref="O7871:Z7871" si="5512">SUBTOTAL(9,O7869:O7869)</f>
        <v>5018.16</v>
      </c>
      <c r="P7871" s="2">
        <f t="shared" si="5512"/>
        <v>4872</v>
      </c>
      <c r="Q7871" s="2">
        <f t="shared" si="5512"/>
        <v>0</v>
      </c>
      <c r="R7871" s="2">
        <f t="shared" si="5512"/>
        <v>406</v>
      </c>
      <c r="S7871" s="2">
        <f t="shared" si="5512"/>
        <v>812</v>
      </c>
      <c r="T7871" s="2">
        <f t="shared" si="5512"/>
        <v>0</v>
      </c>
      <c r="U7871" s="2">
        <f t="shared" si="5512"/>
        <v>406</v>
      </c>
      <c r="V7871" s="2">
        <f t="shared" si="5512"/>
        <v>406</v>
      </c>
      <c r="W7871" s="2">
        <f t="shared" si="5512"/>
        <v>406</v>
      </c>
      <c r="X7871" s="2">
        <f t="shared" si="5512"/>
        <v>2436</v>
      </c>
      <c r="Y7871" s="2">
        <f t="shared" si="5512"/>
        <v>2436</v>
      </c>
      <c r="Z7871" s="2">
        <f t="shared" si="5512"/>
        <v>0</v>
      </c>
    </row>
    <row r="7872" spans="1:26" hidden="1" outlineLevel="5" collapsed="1" x14ac:dyDescent="0.25">
      <c r="F7872" s="3"/>
      <c r="G7872" s="100"/>
      <c r="H7872" s="3"/>
      <c r="I7872" s="103" t="s">
        <v>699</v>
      </c>
      <c r="J7872" s="3"/>
      <c r="K7872" s="101"/>
      <c r="O7872" s="2">
        <f t="shared" ref="O7872:Z7872" si="5513">SUBTOTAL(9,O7866:O7869)</f>
        <v>5018.16</v>
      </c>
      <c r="P7872" s="2">
        <f t="shared" si="5513"/>
        <v>29172.85</v>
      </c>
      <c r="Q7872" s="2">
        <f t="shared" si="5513"/>
        <v>0</v>
      </c>
      <c r="R7872" s="2">
        <f t="shared" si="5513"/>
        <v>406</v>
      </c>
      <c r="S7872" s="2">
        <f t="shared" si="5513"/>
        <v>2494</v>
      </c>
      <c r="T7872" s="2">
        <f t="shared" si="5513"/>
        <v>22618.84</v>
      </c>
      <c r="U7872" s="2">
        <f t="shared" si="5513"/>
        <v>406</v>
      </c>
      <c r="V7872" s="2">
        <f t="shared" si="5513"/>
        <v>406</v>
      </c>
      <c r="W7872" s="2">
        <f t="shared" si="5513"/>
        <v>406</v>
      </c>
      <c r="X7872" s="2">
        <f t="shared" si="5513"/>
        <v>26736.84</v>
      </c>
      <c r="Y7872" s="2">
        <f t="shared" si="5513"/>
        <v>2436</v>
      </c>
      <c r="Z7872" s="2">
        <f t="shared" si="5513"/>
        <v>9.9999999983992893E-3</v>
      </c>
    </row>
    <row r="7873" spans="1:26" hidden="1" outlineLevel="7" x14ac:dyDescent="0.25">
      <c r="A7873" s="1" t="s">
        <v>415</v>
      </c>
      <c r="B7873" s="1">
        <v>5</v>
      </c>
      <c r="C7873" s="1" t="s">
        <v>174</v>
      </c>
      <c r="D7873" s="1" t="s">
        <v>283</v>
      </c>
      <c r="E7873" s="1" t="s">
        <v>284</v>
      </c>
      <c r="F7873" s="3">
        <v>3</v>
      </c>
      <c r="G7873" t="s">
        <v>426</v>
      </c>
      <c r="H7873" s="3">
        <v>39</v>
      </c>
      <c r="I7873" t="s">
        <v>450</v>
      </c>
      <c r="J7873" s="3">
        <v>398</v>
      </c>
      <c r="K7873" s="36" t="s">
        <v>527</v>
      </c>
      <c r="L7873" s="1">
        <v>39801</v>
      </c>
      <c r="M7873" s="1">
        <v>5028</v>
      </c>
      <c r="N7873" s="1" t="s">
        <v>56</v>
      </c>
      <c r="O7873" s="2">
        <v>839.39</v>
      </c>
      <c r="P7873" s="2">
        <v>1961</v>
      </c>
      <c r="Q7873" s="2">
        <v>0</v>
      </c>
      <c r="R7873" s="2">
        <v>0</v>
      </c>
      <c r="S7873" s="2">
        <v>1961</v>
      </c>
      <c r="T7873" s="2">
        <v>0</v>
      </c>
      <c r="U7873" s="2">
        <v>0</v>
      </c>
      <c r="V7873" s="2">
        <v>0</v>
      </c>
      <c r="W7873" s="2">
        <v>0</v>
      </c>
      <c r="X7873" s="2">
        <f>SUM(Q7873:W7873)</f>
        <v>1961</v>
      </c>
      <c r="Y7873" s="2">
        <v>0</v>
      </c>
      <c r="Z7873" s="2">
        <f>+P7873-X7873-Y7873</f>
        <v>0</v>
      </c>
    </row>
    <row r="7874" spans="1:26" hidden="1" outlineLevel="7" x14ac:dyDescent="0.25">
      <c r="F7874" s="3"/>
      <c r="G7874" s="100"/>
      <c r="H7874" s="3"/>
      <c r="I7874" s="100"/>
      <c r="J7874" s="3"/>
      <c r="K7874" s="101"/>
      <c r="N7874" s="102" t="s">
        <v>847</v>
      </c>
      <c r="O7874" s="2">
        <f t="shared" ref="O7874:Z7874" si="5514">SUBTOTAL(9,O7873:O7873)</f>
        <v>839.39</v>
      </c>
      <c r="P7874" s="2">
        <f t="shared" si="5514"/>
        <v>1961</v>
      </c>
      <c r="Q7874" s="2">
        <f t="shared" si="5514"/>
        <v>0</v>
      </c>
      <c r="R7874" s="2">
        <f t="shared" si="5514"/>
        <v>0</v>
      </c>
      <c r="S7874" s="2">
        <f t="shared" si="5514"/>
        <v>1961</v>
      </c>
      <c r="T7874" s="2">
        <f t="shared" si="5514"/>
        <v>0</v>
      </c>
      <c r="U7874" s="2">
        <f t="shared" si="5514"/>
        <v>0</v>
      </c>
      <c r="V7874" s="2">
        <f t="shared" si="5514"/>
        <v>0</v>
      </c>
      <c r="W7874" s="2">
        <f t="shared" si="5514"/>
        <v>0</v>
      </c>
      <c r="X7874" s="2">
        <f t="shared" si="5514"/>
        <v>1961</v>
      </c>
      <c r="Y7874" s="2">
        <f t="shared" si="5514"/>
        <v>0</v>
      </c>
      <c r="Z7874" s="2">
        <f t="shared" si="5514"/>
        <v>0</v>
      </c>
    </row>
    <row r="7875" spans="1:26" hidden="1" outlineLevel="6" collapsed="1" x14ac:dyDescent="0.25">
      <c r="F7875" s="3"/>
      <c r="G7875" s="100"/>
      <c r="H7875" s="3"/>
      <c r="I7875" s="100"/>
      <c r="J7875" s="3"/>
      <c r="K7875" s="104" t="s">
        <v>750</v>
      </c>
      <c r="O7875" s="2">
        <f t="shared" ref="O7875:Z7875" si="5515">SUBTOTAL(9,O7873:O7873)</f>
        <v>839.39</v>
      </c>
      <c r="P7875" s="2">
        <f t="shared" si="5515"/>
        <v>1961</v>
      </c>
      <c r="Q7875" s="2">
        <f t="shared" si="5515"/>
        <v>0</v>
      </c>
      <c r="R7875" s="2">
        <f t="shared" si="5515"/>
        <v>0</v>
      </c>
      <c r="S7875" s="2">
        <f t="shared" si="5515"/>
        <v>1961</v>
      </c>
      <c r="T7875" s="2">
        <f t="shared" si="5515"/>
        <v>0</v>
      </c>
      <c r="U7875" s="2">
        <f t="shared" si="5515"/>
        <v>0</v>
      </c>
      <c r="V7875" s="2">
        <f t="shared" si="5515"/>
        <v>0</v>
      </c>
      <c r="W7875" s="2">
        <f t="shared" si="5515"/>
        <v>0</v>
      </c>
      <c r="X7875" s="2">
        <f t="shared" si="5515"/>
        <v>1961</v>
      </c>
      <c r="Y7875" s="2">
        <f t="shared" si="5515"/>
        <v>0</v>
      </c>
      <c r="Z7875" s="2">
        <f t="shared" si="5515"/>
        <v>0</v>
      </c>
    </row>
    <row r="7876" spans="1:26" hidden="1" outlineLevel="7" x14ac:dyDescent="0.25">
      <c r="A7876" s="1" t="s">
        <v>415</v>
      </c>
      <c r="B7876" s="1">
        <v>5</v>
      </c>
      <c r="C7876" s="1" t="s">
        <v>174</v>
      </c>
      <c r="D7876" s="1" t="s">
        <v>283</v>
      </c>
      <c r="E7876" s="1" t="s">
        <v>284</v>
      </c>
      <c r="F7876" s="3">
        <v>3</v>
      </c>
      <c r="G7876" t="s">
        <v>426</v>
      </c>
      <c r="H7876" s="3">
        <v>39</v>
      </c>
      <c r="I7876" t="s">
        <v>450</v>
      </c>
      <c r="J7876" s="3">
        <v>399</v>
      </c>
      <c r="K7876" s="36" t="s">
        <v>528</v>
      </c>
      <c r="L7876" s="1">
        <v>39903</v>
      </c>
      <c r="M7876" s="1">
        <v>2004</v>
      </c>
      <c r="N7876" s="1" t="s">
        <v>93</v>
      </c>
      <c r="O7876" s="2">
        <v>1565.28</v>
      </c>
      <c r="P7876" s="2">
        <v>1565.28</v>
      </c>
      <c r="Q7876" s="2">
        <v>0</v>
      </c>
      <c r="R7876" s="2">
        <v>0</v>
      </c>
      <c r="S7876" s="2">
        <v>0</v>
      </c>
      <c r="T7876" s="2">
        <v>0</v>
      </c>
      <c r="U7876" s="2">
        <v>0</v>
      </c>
      <c r="V7876" s="2">
        <v>66.239999999999995</v>
      </c>
      <c r="W7876" s="2">
        <v>132.47999999999999</v>
      </c>
      <c r="X7876" s="2">
        <f>SUM(Q7876:W7876)</f>
        <v>198.71999999999997</v>
      </c>
      <c r="Y7876" s="2">
        <v>0</v>
      </c>
      <c r="Z7876" s="2">
        <f>+P7876-X7876-Y7876</f>
        <v>1366.56</v>
      </c>
    </row>
    <row r="7877" spans="1:26" hidden="1" outlineLevel="7" x14ac:dyDescent="0.25">
      <c r="F7877" s="3"/>
      <c r="G7877" s="100"/>
      <c r="H7877" s="3"/>
      <c r="I7877" s="100"/>
      <c r="J7877" s="3"/>
      <c r="K7877" s="101"/>
      <c r="N7877" s="102" t="s">
        <v>873</v>
      </c>
      <c r="O7877" s="2">
        <f t="shared" ref="O7877:Z7877" si="5516">SUBTOTAL(9,O7876:O7876)</f>
        <v>1565.28</v>
      </c>
      <c r="P7877" s="2">
        <f t="shared" si="5516"/>
        <v>1565.28</v>
      </c>
      <c r="Q7877" s="2">
        <f t="shared" si="5516"/>
        <v>0</v>
      </c>
      <c r="R7877" s="2">
        <f t="shared" si="5516"/>
        <v>0</v>
      </c>
      <c r="S7877" s="2">
        <f t="shared" si="5516"/>
        <v>0</v>
      </c>
      <c r="T7877" s="2">
        <f t="shared" si="5516"/>
        <v>0</v>
      </c>
      <c r="U7877" s="2">
        <f t="shared" si="5516"/>
        <v>0</v>
      </c>
      <c r="V7877" s="2">
        <f t="shared" si="5516"/>
        <v>66.239999999999995</v>
      </c>
      <c r="W7877" s="2">
        <f t="shared" si="5516"/>
        <v>132.47999999999999</v>
      </c>
      <c r="X7877" s="2">
        <f t="shared" si="5516"/>
        <v>198.71999999999997</v>
      </c>
      <c r="Y7877" s="2">
        <f t="shared" si="5516"/>
        <v>0</v>
      </c>
      <c r="Z7877" s="2">
        <f t="shared" si="5516"/>
        <v>1366.56</v>
      </c>
    </row>
    <row r="7878" spans="1:26" hidden="1" outlineLevel="6" collapsed="1" x14ac:dyDescent="0.25">
      <c r="F7878" s="3"/>
      <c r="G7878" s="100"/>
      <c r="H7878" s="3"/>
      <c r="I7878" s="100"/>
      <c r="J7878" s="3"/>
      <c r="K7878" s="104" t="s">
        <v>763</v>
      </c>
      <c r="O7878" s="2">
        <f t="shared" ref="O7878:Z7878" si="5517">SUBTOTAL(9,O7876:O7876)</f>
        <v>1565.28</v>
      </c>
      <c r="P7878" s="2">
        <f t="shared" si="5517"/>
        <v>1565.28</v>
      </c>
      <c r="Q7878" s="2">
        <f t="shared" si="5517"/>
        <v>0</v>
      </c>
      <c r="R7878" s="2">
        <f t="shared" si="5517"/>
        <v>0</v>
      </c>
      <c r="S7878" s="2">
        <f t="shared" si="5517"/>
        <v>0</v>
      </c>
      <c r="T7878" s="2">
        <f t="shared" si="5517"/>
        <v>0</v>
      </c>
      <c r="U7878" s="2">
        <f t="shared" si="5517"/>
        <v>0</v>
      </c>
      <c r="V7878" s="2">
        <f t="shared" si="5517"/>
        <v>66.239999999999995</v>
      </c>
      <c r="W7878" s="2">
        <f t="shared" si="5517"/>
        <v>132.47999999999999</v>
      </c>
      <c r="X7878" s="2">
        <f t="shared" si="5517"/>
        <v>198.71999999999997</v>
      </c>
      <c r="Y7878" s="2">
        <f t="shared" si="5517"/>
        <v>0</v>
      </c>
      <c r="Z7878" s="2">
        <f t="shared" si="5517"/>
        <v>1366.56</v>
      </c>
    </row>
    <row r="7879" spans="1:26" hidden="1" outlineLevel="5" collapsed="1" x14ac:dyDescent="0.25">
      <c r="F7879" s="3"/>
      <c r="G7879" s="100"/>
      <c r="H7879" s="3"/>
      <c r="I7879" s="103" t="s">
        <v>702</v>
      </c>
      <c r="J7879" s="3"/>
      <c r="K7879" s="101"/>
      <c r="O7879" s="2">
        <f t="shared" ref="O7879:Z7879" si="5518">SUBTOTAL(9,O7873:O7876)</f>
        <v>2404.67</v>
      </c>
      <c r="P7879" s="2">
        <f t="shared" si="5518"/>
        <v>3526.2799999999997</v>
      </c>
      <c r="Q7879" s="2">
        <f t="shared" si="5518"/>
        <v>0</v>
      </c>
      <c r="R7879" s="2">
        <f t="shared" si="5518"/>
        <v>0</v>
      </c>
      <c r="S7879" s="2">
        <f t="shared" si="5518"/>
        <v>1961</v>
      </c>
      <c r="T7879" s="2">
        <f t="shared" si="5518"/>
        <v>0</v>
      </c>
      <c r="U7879" s="2">
        <f t="shared" si="5518"/>
        <v>0</v>
      </c>
      <c r="V7879" s="2">
        <f t="shared" si="5518"/>
        <v>66.239999999999995</v>
      </c>
      <c r="W7879" s="2">
        <f t="shared" si="5518"/>
        <v>132.47999999999999</v>
      </c>
      <c r="X7879" s="2">
        <f t="shared" si="5518"/>
        <v>2159.7199999999998</v>
      </c>
      <c r="Y7879" s="2">
        <f t="shared" si="5518"/>
        <v>0</v>
      </c>
      <c r="Z7879" s="2">
        <f t="shared" si="5518"/>
        <v>1366.56</v>
      </c>
    </row>
    <row r="7880" spans="1:26" hidden="1" outlineLevel="4" collapsed="1" x14ac:dyDescent="0.25">
      <c r="F7880" s="3"/>
      <c r="G7880" s="103" t="s">
        <v>684</v>
      </c>
      <c r="H7880" s="3"/>
      <c r="I7880" s="100"/>
      <c r="J7880" s="3"/>
      <c r="K7880" s="101"/>
      <c r="O7880" s="2">
        <f t="shared" ref="O7880:Z7880" si="5519">SUBTOTAL(9,O7845:O7876)</f>
        <v>328489.13</v>
      </c>
      <c r="P7880" s="2">
        <f t="shared" si="5519"/>
        <v>368611.95</v>
      </c>
      <c r="Q7880" s="2">
        <f t="shared" si="5519"/>
        <v>2061.5</v>
      </c>
      <c r="R7880" s="2">
        <f t="shared" si="5519"/>
        <v>24004.880000000001</v>
      </c>
      <c r="S7880" s="2">
        <f t="shared" si="5519"/>
        <v>51240.99</v>
      </c>
      <c r="T7880" s="2">
        <f t="shared" si="5519"/>
        <v>45645.94</v>
      </c>
      <c r="U7880" s="2">
        <f t="shared" si="5519"/>
        <v>24679.33</v>
      </c>
      <c r="V7880" s="2">
        <f t="shared" si="5519"/>
        <v>25498.86</v>
      </c>
      <c r="W7880" s="2">
        <f t="shared" si="5519"/>
        <v>25684.16</v>
      </c>
      <c r="X7880" s="2">
        <f t="shared" si="5519"/>
        <v>198815.65999999997</v>
      </c>
      <c r="Y7880" s="2">
        <f t="shared" si="5519"/>
        <v>147452.43000000005</v>
      </c>
      <c r="Z7880" s="2">
        <f t="shared" si="5519"/>
        <v>22343.859999999997</v>
      </c>
    </row>
    <row r="7881" spans="1:26" hidden="1" outlineLevel="3" collapsed="1" x14ac:dyDescent="0.25">
      <c r="E7881" s="102" t="s">
        <v>627</v>
      </c>
      <c r="F7881" s="3"/>
      <c r="G7881" s="100"/>
      <c r="H7881" s="3"/>
      <c r="I7881" s="100"/>
      <c r="J7881" s="3"/>
      <c r="K7881" s="101"/>
      <c r="O7881" s="2">
        <f t="shared" ref="O7881:Z7881" si="5520">SUBTOTAL(9,O7773:O7876)</f>
        <v>616160.63000000012</v>
      </c>
      <c r="P7881" s="2">
        <f t="shared" si="5520"/>
        <v>781528.81</v>
      </c>
      <c r="Q7881" s="2">
        <f t="shared" si="5520"/>
        <v>26373.589999999997</v>
      </c>
      <c r="R7881" s="2">
        <f t="shared" si="5520"/>
        <v>55967.930000000008</v>
      </c>
      <c r="S7881" s="2">
        <f t="shared" si="5520"/>
        <v>108492.88</v>
      </c>
      <c r="T7881" s="2">
        <f t="shared" si="5520"/>
        <v>73625.490000000005</v>
      </c>
      <c r="U7881" s="2">
        <f t="shared" si="5520"/>
        <v>58864.660000000011</v>
      </c>
      <c r="V7881" s="2">
        <f t="shared" si="5520"/>
        <v>51619.749999999993</v>
      </c>
      <c r="W7881" s="2">
        <f t="shared" si="5520"/>
        <v>68674.219999999987</v>
      </c>
      <c r="X7881" s="2">
        <f t="shared" si="5520"/>
        <v>443618.51999999996</v>
      </c>
      <c r="Y7881" s="2">
        <f t="shared" si="5520"/>
        <v>166964.67000000004</v>
      </c>
      <c r="Z7881" s="2">
        <f t="shared" si="5520"/>
        <v>170945.62</v>
      </c>
    </row>
    <row r="7882" spans="1:26" hidden="1" outlineLevel="7" x14ac:dyDescent="0.25">
      <c r="A7882" s="1" t="s">
        <v>415</v>
      </c>
      <c r="B7882" s="1">
        <v>5</v>
      </c>
      <c r="C7882" s="1" t="s">
        <v>174</v>
      </c>
      <c r="D7882" s="1" t="s">
        <v>285</v>
      </c>
      <c r="E7882" s="1" t="s">
        <v>286</v>
      </c>
      <c r="F7882" s="3">
        <v>1</v>
      </c>
      <c r="G7882" t="s">
        <v>424</v>
      </c>
      <c r="H7882" s="3">
        <v>11</v>
      </c>
      <c r="I7882" t="s">
        <v>429</v>
      </c>
      <c r="J7882" s="3">
        <v>113</v>
      </c>
      <c r="K7882" s="36" t="s">
        <v>457</v>
      </c>
      <c r="L7882" s="1">
        <v>11301</v>
      </c>
      <c r="M7882" s="1">
        <v>1001</v>
      </c>
      <c r="N7882" s="1" t="s">
        <v>16</v>
      </c>
      <c r="O7882" s="2">
        <v>547844.64</v>
      </c>
      <c r="P7882" s="2">
        <v>547844.64</v>
      </c>
      <c r="Q7882" s="2">
        <v>44324</v>
      </c>
      <c r="R7882" s="2">
        <v>44324</v>
      </c>
      <c r="S7882" s="2">
        <v>50435</v>
      </c>
      <c r="T7882" s="2">
        <v>46361</v>
      </c>
      <c r="U7882" s="2">
        <v>46361</v>
      </c>
      <c r="V7882" s="2">
        <v>46361</v>
      </c>
      <c r="W7882" s="2">
        <v>46361</v>
      </c>
      <c r="X7882" s="2">
        <f>SUM(Q7882:W7882)</f>
        <v>324527</v>
      </c>
      <c r="Y7882" s="2">
        <v>0</v>
      </c>
      <c r="Z7882" s="2">
        <f>+P7882-X7882-Y7882</f>
        <v>223317.64</v>
      </c>
    </row>
    <row r="7883" spans="1:26" hidden="1" outlineLevel="7" x14ac:dyDescent="0.25">
      <c r="F7883" s="3"/>
      <c r="G7883" s="100"/>
      <c r="H7883" s="3"/>
      <c r="I7883" s="100"/>
      <c r="J7883" s="3"/>
      <c r="K7883" s="101"/>
      <c r="N7883" s="102" t="s">
        <v>803</v>
      </c>
      <c r="O7883" s="2">
        <f t="shared" ref="O7883:Z7883" si="5521">SUBTOTAL(9,O7882:O7882)</f>
        <v>547844.64</v>
      </c>
      <c r="P7883" s="2">
        <f t="shared" si="5521"/>
        <v>547844.64</v>
      </c>
      <c r="Q7883" s="2">
        <f t="shared" si="5521"/>
        <v>44324</v>
      </c>
      <c r="R7883" s="2">
        <f t="shared" si="5521"/>
        <v>44324</v>
      </c>
      <c r="S7883" s="2">
        <f t="shared" si="5521"/>
        <v>50435</v>
      </c>
      <c r="T7883" s="2">
        <f t="shared" si="5521"/>
        <v>46361</v>
      </c>
      <c r="U7883" s="2">
        <f t="shared" si="5521"/>
        <v>46361</v>
      </c>
      <c r="V7883" s="2">
        <f t="shared" si="5521"/>
        <v>46361</v>
      </c>
      <c r="W7883" s="2">
        <f t="shared" si="5521"/>
        <v>46361</v>
      </c>
      <c r="X7883" s="2">
        <f t="shared" si="5521"/>
        <v>324527</v>
      </c>
      <c r="Y7883" s="2">
        <f t="shared" si="5521"/>
        <v>0</v>
      </c>
      <c r="Z7883" s="2">
        <f t="shared" si="5521"/>
        <v>223317.64</v>
      </c>
    </row>
    <row r="7884" spans="1:26" hidden="1" outlineLevel="6" collapsed="1" x14ac:dyDescent="0.25">
      <c r="F7884" s="3"/>
      <c r="G7884" s="100"/>
      <c r="H7884" s="3"/>
      <c r="I7884" s="100"/>
      <c r="J7884" s="3"/>
      <c r="K7884" s="104" t="s">
        <v>715</v>
      </c>
      <c r="O7884" s="2">
        <f t="shared" ref="O7884:Z7884" si="5522">SUBTOTAL(9,O7882:O7882)</f>
        <v>547844.64</v>
      </c>
      <c r="P7884" s="2">
        <f t="shared" si="5522"/>
        <v>547844.64</v>
      </c>
      <c r="Q7884" s="2">
        <f t="shared" si="5522"/>
        <v>44324</v>
      </c>
      <c r="R7884" s="2">
        <f t="shared" si="5522"/>
        <v>44324</v>
      </c>
      <c r="S7884" s="2">
        <f t="shared" si="5522"/>
        <v>50435</v>
      </c>
      <c r="T7884" s="2">
        <f t="shared" si="5522"/>
        <v>46361</v>
      </c>
      <c r="U7884" s="2">
        <f t="shared" si="5522"/>
        <v>46361</v>
      </c>
      <c r="V7884" s="2">
        <f t="shared" si="5522"/>
        <v>46361</v>
      </c>
      <c r="W7884" s="2">
        <f t="shared" si="5522"/>
        <v>46361</v>
      </c>
      <c r="X7884" s="2">
        <f t="shared" si="5522"/>
        <v>324527</v>
      </c>
      <c r="Y7884" s="2">
        <f t="shared" si="5522"/>
        <v>0</v>
      </c>
      <c r="Z7884" s="2">
        <f t="shared" si="5522"/>
        <v>223317.64</v>
      </c>
    </row>
    <row r="7885" spans="1:26" hidden="1" outlineLevel="5" collapsed="1" x14ac:dyDescent="0.25">
      <c r="F7885" s="3"/>
      <c r="G7885" s="100"/>
      <c r="H7885" s="3"/>
      <c r="I7885" s="103" t="s">
        <v>687</v>
      </c>
      <c r="J7885" s="3"/>
      <c r="K7885" s="101"/>
      <c r="O7885" s="2">
        <f t="shared" ref="O7885:Z7885" si="5523">SUBTOTAL(9,O7882:O7882)</f>
        <v>547844.64</v>
      </c>
      <c r="P7885" s="2">
        <f t="shared" si="5523"/>
        <v>547844.64</v>
      </c>
      <c r="Q7885" s="2">
        <f t="shared" si="5523"/>
        <v>44324</v>
      </c>
      <c r="R7885" s="2">
        <f t="shared" si="5523"/>
        <v>44324</v>
      </c>
      <c r="S7885" s="2">
        <f t="shared" si="5523"/>
        <v>50435</v>
      </c>
      <c r="T7885" s="2">
        <f t="shared" si="5523"/>
        <v>46361</v>
      </c>
      <c r="U7885" s="2">
        <f t="shared" si="5523"/>
        <v>46361</v>
      </c>
      <c r="V7885" s="2">
        <f t="shared" si="5523"/>
        <v>46361</v>
      </c>
      <c r="W7885" s="2">
        <f t="shared" si="5523"/>
        <v>46361</v>
      </c>
      <c r="X7885" s="2">
        <f t="shared" si="5523"/>
        <v>324527</v>
      </c>
      <c r="Y7885" s="2">
        <f t="shared" si="5523"/>
        <v>0</v>
      </c>
      <c r="Z7885" s="2">
        <f t="shared" si="5523"/>
        <v>223317.64</v>
      </c>
    </row>
    <row r="7886" spans="1:26" hidden="1" outlineLevel="7" x14ac:dyDescent="0.25">
      <c r="A7886" s="1" t="s">
        <v>415</v>
      </c>
      <c r="B7886" s="1">
        <v>5</v>
      </c>
      <c r="C7886" s="1" t="s">
        <v>174</v>
      </c>
      <c r="D7886" s="1" t="s">
        <v>285</v>
      </c>
      <c r="E7886" s="1" t="s">
        <v>286</v>
      </c>
      <c r="F7886" s="3">
        <v>1</v>
      </c>
      <c r="G7886" t="s">
        <v>424</v>
      </c>
      <c r="H7886" s="3">
        <v>12</v>
      </c>
      <c r="I7886" t="s">
        <v>430</v>
      </c>
      <c r="J7886" s="3">
        <v>121</v>
      </c>
      <c r="K7886" s="36" t="s">
        <v>458</v>
      </c>
      <c r="L7886" s="1">
        <v>12101</v>
      </c>
      <c r="M7886" s="1">
        <v>1007</v>
      </c>
      <c r="N7886" s="1" t="s">
        <v>66</v>
      </c>
      <c r="O7886" s="2">
        <v>209687.4</v>
      </c>
      <c r="P7886" s="2">
        <v>209687.4</v>
      </c>
      <c r="Q7886" s="2">
        <v>13932</v>
      </c>
      <c r="R7886" s="2">
        <v>15082</v>
      </c>
      <c r="S7886" s="2">
        <v>25922.03</v>
      </c>
      <c r="T7886" s="2">
        <v>13923</v>
      </c>
      <c r="U7886" s="2">
        <v>17663</v>
      </c>
      <c r="V7886" s="2">
        <v>16093</v>
      </c>
      <c r="W7886" s="2">
        <v>20993</v>
      </c>
      <c r="X7886" s="2">
        <f>SUM(Q7886:W7886)</f>
        <v>123608.03</v>
      </c>
      <c r="Y7886" s="2">
        <v>9110</v>
      </c>
      <c r="Z7886" s="2">
        <f>+P7886-X7886-Y7886</f>
        <v>76969.37</v>
      </c>
    </row>
    <row r="7887" spans="1:26" hidden="1" outlineLevel="7" x14ac:dyDescent="0.25">
      <c r="F7887" s="3"/>
      <c r="G7887" s="100"/>
      <c r="H7887" s="3"/>
      <c r="I7887" s="100"/>
      <c r="J7887" s="3"/>
      <c r="K7887" s="101"/>
      <c r="N7887" s="102" t="s">
        <v>851</v>
      </c>
      <c r="O7887" s="2">
        <f t="shared" ref="O7887:Z7887" si="5524">SUBTOTAL(9,O7886:O7886)</f>
        <v>209687.4</v>
      </c>
      <c r="P7887" s="2">
        <f t="shared" si="5524"/>
        <v>209687.4</v>
      </c>
      <c r="Q7887" s="2">
        <f t="shared" si="5524"/>
        <v>13932</v>
      </c>
      <c r="R7887" s="2">
        <f t="shared" si="5524"/>
        <v>15082</v>
      </c>
      <c r="S7887" s="2">
        <f t="shared" si="5524"/>
        <v>25922.03</v>
      </c>
      <c r="T7887" s="2">
        <f t="shared" si="5524"/>
        <v>13923</v>
      </c>
      <c r="U7887" s="2">
        <f t="shared" si="5524"/>
        <v>17663</v>
      </c>
      <c r="V7887" s="2">
        <f t="shared" si="5524"/>
        <v>16093</v>
      </c>
      <c r="W7887" s="2">
        <f t="shared" si="5524"/>
        <v>20993</v>
      </c>
      <c r="X7887" s="2">
        <f t="shared" si="5524"/>
        <v>123608.03</v>
      </c>
      <c r="Y7887" s="2">
        <f t="shared" si="5524"/>
        <v>9110</v>
      </c>
      <c r="Z7887" s="2">
        <f t="shared" si="5524"/>
        <v>76969.37</v>
      </c>
    </row>
    <row r="7888" spans="1:26" hidden="1" outlineLevel="6" collapsed="1" x14ac:dyDescent="0.25">
      <c r="F7888" s="3"/>
      <c r="G7888" s="100"/>
      <c r="H7888" s="3"/>
      <c r="I7888" s="100"/>
      <c r="J7888" s="3"/>
      <c r="K7888" s="104" t="s">
        <v>754</v>
      </c>
      <c r="O7888" s="2">
        <f t="shared" ref="O7888:Z7888" si="5525">SUBTOTAL(9,O7886:O7886)</f>
        <v>209687.4</v>
      </c>
      <c r="P7888" s="2">
        <f t="shared" si="5525"/>
        <v>209687.4</v>
      </c>
      <c r="Q7888" s="2">
        <f t="shared" si="5525"/>
        <v>13932</v>
      </c>
      <c r="R7888" s="2">
        <f t="shared" si="5525"/>
        <v>15082</v>
      </c>
      <c r="S7888" s="2">
        <f t="shared" si="5525"/>
        <v>25922.03</v>
      </c>
      <c r="T7888" s="2">
        <f t="shared" si="5525"/>
        <v>13923</v>
      </c>
      <c r="U7888" s="2">
        <f t="shared" si="5525"/>
        <v>17663</v>
      </c>
      <c r="V7888" s="2">
        <f t="shared" si="5525"/>
        <v>16093</v>
      </c>
      <c r="W7888" s="2">
        <f t="shared" si="5525"/>
        <v>20993</v>
      </c>
      <c r="X7888" s="2">
        <f t="shared" si="5525"/>
        <v>123608.03</v>
      </c>
      <c r="Y7888" s="2">
        <f t="shared" si="5525"/>
        <v>9110</v>
      </c>
      <c r="Z7888" s="2">
        <f t="shared" si="5525"/>
        <v>76969.37</v>
      </c>
    </row>
    <row r="7889" spans="1:26" hidden="1" outlineLevel="5" collapsed="1" x14ac:dyDescent="0.25">
      <c r="F7889" s="3"/>
      <c r="G7889" s="100"/>
      <c r="H7889" s="3"/>
      <c r="I7889" s="103" t="s">
        <v>705</v>
      </c>
      <c r="J7889" s="3"/>
      <c r="K7889" s="101"/>
      <c r="O7889" s="2">
        <f t="shared" ref="O7889:Z7889" si="5526">SUBTOTAL(9,O7886:O7886)</f>
        <v>209687.4</v>
      </c>
      <c r="P7889" s="2">
        <f t="shared" si="5526"/>
        <v>209687.4</v>
      </c>
      <c r="Q7889" s="2">
        <f t="shared" si="5526"/>
        <v>13932</v>
      </c>
      <c r="R7889" s="2">
        <f t="shared" si="5526"/>
        <v>15082</v>
      </c>
      <c r="S7889" s="2">
        <f t="shared" si="5526"/>
        <v>25922.03</v>
      </c>
      <c r="T7889" s="2">
        <f t="shared" si="5526"/>
        <v>13923</v>
      </c>
      <c r="U7889" s="2">
        <f t="shared" si="5526"/>
        <v>17663</v>
      </c>
      <c r="V7889" s="2">
        <f t="shared" si="5526"/>
        <v>16093</v>
      </c>
      <c r="W7889" s="2">
        <f t="shared" si="5526"/>
        <v>20993</v>
      </c>
      <c r="X7889" s="2">
        <f t="shared" si="5526"/>
        <v>123608.03</v>
      </c>
      <c r="Y7889" s="2">
        <f t="shared" si="5526"/>
        <v>9110</v>
      </c>
      <c r="Z7889" s="2">
        <f t="shared" si="5526"/>
        <v>76969.37</v>
      </c>
    </row>
    <row r="7890" spans="1:26" hidden="1" outlineLevel="7" x14ac:dyDescent="0.25">
      <c r="A7890" s="1" t="s">
        <v>415</v>
      </c>
      <c r="B7890" s="1">
        <v>5</v>
      </c>
      <c r="C7890" s="1" t="s">
        <v>174</v>
      </c>
      <c r="D7890" s="1" t="s">
        <v>285</v>
      </c>
      <c r="E7890" s="1" t="s">
        <v>286</v>
      </c>
      <c r="F7890" s="3">
        <v>1</v>
      </c>
      <c r="G7890" t="s">
        <v>424</v>
      </c>
      <c r="H7890" s="3">
        <v>13</v>
      </c>
      <c r="I7890" t="s">
        <v>431</v>
      </c>
      <c r="J7890" s="3">
        <v>132</v>
      </c>
      <c r="K7890" s="36" t="s">
        <v>460</v>
      </c>
      <c r="L7890" s="1">
        <v>13201</v>
      </c>
      <c r="M7890" s="1">
        <v>1005</v>
      </c>
      <c r="N7890" s="1" t="s">
        <v>18</v>
      </c>
      <c r="O7890" s="2">
        <v>89977.72</v>
      </c>
      <c r="P7890" s="2">
        <v>89977.72</v>
      </c>
      <c r="Q7890" s="2">
        <v>0</v>
      </c>
      <c r="R7890" s="2">
        <v>0</v>
      </c>
      <c r="S7890" s="2">
        <v>44324</v>
      </c>
      <c r="T7890" s="2">
        <v>0</v>
      </c>
      <c r="U7890" s="2">
        <v>0</v>
      </c>
      <c r="V7890" s="2">
        <v>0</v>
      </c>
      <c r="W7890" s="2">
        <v>0</v>
      </c>
      <c r="X7890" s="2">
        <f>SUM(Q7890:W7890)</f>
        <v>44324</v>
      </c>
      <c r="Y7890" s="2">
        <v>0</v>
      </c>
      <c r="Z7890" s="2">
        <f>+P7890-X7890-Y7890</f>
        <v>45653.72</v>
      </c>
    </row>
    <row r="7891" spans="1:26" hidden="1" outlineLevel="7" x14ac:dyDescent="0.25">
      <c r="F7891" s="3"/>
      <c r="G7891" s="100"/>
      <c r="H7891" s="3"/>
      <c r="I7891" s="100"/>
      <c r="J7891" s="3"/>
      <c r="K7891" s="101"/>
      <c r="N7891" s="102" t="s">
        <v>804</v>
      </c>
      <c r="O7891" s="2">
        <f t="shared" ref="O7891:Z7891" si="5527">SUBTOTAL(9,O7890:O7890)</f>
        <v>89977.72</v>
      </c>
      <c r="P7891" s="2">
        <f t="shared" si="5527"/>
        <v>89977.72</v>
      </c>
      <c r="Q7891" s="2">
        <f t="shared" si="5527"/>
        <v>0</v>
      </c>
      <c r="R7891" s="2">
        <f t="shared" si="5527"/>
        <v>0</v>
      </c>
      <c r="S7891" s="2">
        <f t="shared" si="5527"/>
        <v>44324</v>
      </c>
      <c r="T7891" s="2">
        <f t="shared" si="5527"/>
        <v>0</v>
      </c>
      <c r="U7891" s="2">
        <f t="shared" si="5527"/>
        <v>0</v>
      </c>
      <c r="V7891" s="2">
        <f t="shared" si="5527"/>
        <v>0</v>
      </c>
      <c r="W7891" s="2">
        <f t="shared" si="5527"/>
        <v>0</v>
      </c>
      <c r="X7891" s="2">
        <f t="shared" si="5527"/>
        <v>44324</v>
      </c>
      <c r="Y7891" s="2">
        <f t="shared" si="5527"/>
        <v>0</v>
      </c>
      <c r="Z7891" s="2">
        <f t="shared" si="5527"/>
        <v>45653.72</v>
      </c>
    </row>
    <row r="7892" spans="1:26" hidden="1" outlineLevel="7" x14ac:dyDescent="0.25">
      <c r="A7892" s="1" t="s">
        <v>415</v>
      </c>
      <c r="B7892" s="1">
        <v>5</v>
      </c>
      <c r="C7892" s="1" t="s">
        <v>174</v>
      </c>
      <c r="D7892" s="1" t="s">
        <v>285</v>
      </c>
      <c r="E7892" s="1" t="s">
        <v>286</v>
      </c>
      <c r="F7892" s="3">
        <v>1</v>
      </c>
      <c r="G7892" t="s">
        <v>424</v>
      </c>
      <c r="H7892" s="3">
        <v>13</v>
      </c>
      <c r="I7892" t="s">
        <v>431</v>
      </c>
      <c r="J7892" s="3">
        <v>132</v>
      </c>
      <c r="K7892" s="36" t="s">
        <v>460</v>
      </c>
      <c r="L7892" s="1">
        <v>13202</v>
      </c>
      <c r="M7892" s="1">
        <v>1006</v>
      </c>
      <c r="N7892" s="1" t="s">
        <v>19</v>
      </c>
      <c r="O7892" s="2">
        <v>21024.720000000001</v>
      </c>
      <c r="P7892" s="2">
        <v>21024.720000000001</v>
      </c>
      <c r="Q7892" s="2">
        <v>0</v>
      </c>
      <c r="R7892" s="2">
        <v>0</v>
      </c>
      <c r="S7892" s="2">
        <v>10675.21</v>
      </c>
      <c r="T7892" s="2">
        <v>1851.83</v>
      </c>
      <c r="U7892" s="2">
        <v>0</v>
      </c>
      <c r="V7892" s="2">
        <v>0</v>
      </c>
      <c r="W7892" s="2">
        <v>0</v>
      </c>
      <c r="X7892" s="2">
        <f>SUM(Q7892:W7892)</f>
        <v>12527.039999999999</v>
      </c>
      <c r="Y7892" s="2">
        <v>0</v>
      </c>
      <c r="Z7892" s="2">
        <f>+P7892-X7892-Y7892</f>
        <v>8497.6800000000021</v>
      </c>
    </row>
    <row r="7893" spans="1:26" hidden="1" outlineLevel="7" x14ac:dyDescent="0.25">
      <c r="F7893" s="3"/>
      <c r="G7893" s="100"/>
      <c r="H7893" s="3"/>
      <c r="I7893" s="100"/>
      <c r="J7893" s="3"/>
      <c r="K7893" s="101"/>
      <c r="N7893" s="102" t="s">
        <v>805</v>
      </c>
      <c r="O7893" s="2">
        <f t="shared" ref="O7893:Z7893" si="5528">SUBTOTAL(9,O7892:O7892)</f>
        <v>21024.720000000001</v>
      </c>
      <c r="P7893" s="2">
        <f t="shared" si="5528"/>
        <v>21024.720000000001</v>
      </c>
      <c r="Q7893" s="2">
        <f t="shared" si="5528"/>
        <v>0</v>
      </c>
      <c r="R7893" s="2">
        <f t="shared" si="5528"/>
        <v>0</v>
      </c>
      <c r="S7893" s="2">
        <f t="shared" si="5528"/>
        <v>10675.21</v>
      </c>
      <c r="T7893" s="2">
        <f t="shared" si="5528"/>
        <v>1851.83</v>
      </c>
      <c r="U7893" s="2">
        <f t="shared" si="5528"/>
        <v>0</v>
      </c>
      <c r="V7893" s="2">
        <f t="shared" si="5528"/>
        <v>0</v>
      </c>
      <c r="W7893" s="2">
        <f t="shared" si="5528"/>
        <v>0</v>
      </c>
      <c r="X7893" s="2">
        <f t="shared" si="5528"/>
        <v>12527.039999999999</v>
      </c>
      <c r="Y7893" s="2">
        <f t="shared" si="5528"/>
        <v>0</v>
      </c>
      <c r="Z7893" s="2">
        <f t="shared" si="5528"/>
        <v>8497.6800000000021</v>
      </c>
    </row>
    <row r="7894" spans="1:26" hidden="1" outlineLevel="6" collapsed="1" x14ac:dyDescent="0.25">
      <c r="F7894" s="3"/>
      <c r="G7894" s="100"/>
      <c r="H7894" s="3"/>
      <c r="I7894" s="100"/>
      <c r="J7894" s="3"/>
      <c r="K7894" s="104" t="s">
        <v>716</v>
      </c>
      <c r="O7894" s="2">
        <f t="shared" ref="O7894:Z7894" si="5529">SUBTOTAL(9,O7890:O7892)</f>
        <v>111002.44</v>
      </c>
      <c r="P7894" s="2">
        <f t="shared" si="5529"/>
        <v>111002.44</v>
      </c>
      <c r="Q7894" s="2">
        <f t="shared" si="5529"/>
        <v>0</v>
      </c>
      <c r="R7894" s="2">
        <f t="shared" si="5529"/>
        <v>0</v>
      </c>
      <c r="S7894" s="2">
        <f t="shared" si="5529"/>
        <v>54999.21</v>
      </c>
      <c r="T7894" s="2">
        <f t="shared" si="5529"/>
        <v>1851.83</v>
      </c>
      <c r="U7894" s="2">
        <f t="shared" si="5529"/>
        <v>0</v>
      </c>
      <c r="V7894" s="2">
        <f t="shared" si="5529"/>
        <v>0</v>
      </c>
      <c r="W7894" s="2">
        <f t="shared" si="5529"/>
        <v>0</v>
      </c>
      <c r="X7894" s="2">
        <f t="shared" si="5529"/>
        <v>56851.040000000001</v>
      </c>
      <c r="Y7894" s="2">
        <f t="shared" si="5529"/>
        <v>0</v>
      </c>
      <c r="Z7894" s="2">
        <f t="shared" si="5529"/>
        <v>54151.4</v>
      </c>
    </row>
    <row r="7895" spans="1:26" hidden="1" outlineLevel="5" collapsed="1" x14ac:dyDescent="0.25">
      <c r="F7895" s="3"/>
      <c r="G7895" s="100"/>
      <c r="H7895" s="3"/>
      <c r="I7895" s="103" t="s">
        <v>688</v>
      </c>
      <c r="J7895" s="3"/>
      <c r="K7895" s="101"/>
      <c r="O7895" s="2">
        <f t="shared" ref="O7895:Z7895" si="5530">SUBTOTAL(9,O7890:O7892)</f>
        <v>111002.44</v>
      </c>
      <c r="P7895" s="2">
        <f t="shared" si="5530"/>
        <v>111002.44</v>
      </c>
      <c r="Q7895" s="2">
        <f t="shared" si="5530"/>
        <v>0</v>
      </c>
      <c r="R7895" s="2">
        <f t="shared" si="5530"/>
        <v>0</v>
      </c>
      <c r="S7895" s="2">
        <f t="shared" si="5530"/>
        <v>54999.21</v>
      </c>
      <c r="T7895" s="2">
        <f t="shared" si="5530"/>
        <v>1851.83</v>
      </c>
      <c r="U7895" s="2">
        <f t="shared" si="5530"/>
        <v>0</v>
      </c>
      <c r="V7895" s="2">
        <f t="shared" si="5530"/>
        <v>0</v>
      </c>
      <c r="W7895" s="2">
        <f t="shared" si="5530"/>
        <v>0</v>
      </c>
      <c r="X7895" s="2">
        <f t="shared" si="5530"/>
        <v>56851.040000000001</v>
      </c>
      <c r="Y7895" s="2">
        <f t="shared" si="5530"/>
        <v>0</v>
      </c>
      <c r="Z7895" s="2">
        <f t="shared" si="5530"/>
        <v>54151.4</v>
      </c>
    </row>
    <row r="7896" spans="1:26" hidden="1" outlineLevel="7" x14ac:dyDescent="0.25">
      <c r="A7896" s="1" t="s">
        <v>415</v>
      </c>
      <c r="B7896" s="1">
        <v>5</v>
      </c>
      <c r="C7896" s="1" t="s">
        <v>174</v>
      </c>
      <c r="D7896" s="1" t="s">
        <v>285</v>
      </c>
      <c r="E7896" s="1" t="s">
        <v>286</v>
      </c>
      <c r="F7896" s="3">
        <v>1</v>
      </c>
      <c r="G7896" t="s">
        <v>424</v>
      </c>
      <c r="H7896" s="3">
        <v>14</v>
      </c>
      <c r="I7896" t="s">
        <v>432</v>
      </c>
      <c r="J7896" s="3">
        <v>141</v>
      </c>
      <c r="K7896" s="36" t="s">
        <v>463</v>
      </c>
      <c r="L7896" s="1">
        <v>14101</v>
      </c>
      <c r="M7896" s="1">
        <v>2001</v>
      </c>
      <c r="N7896" s="1" t="s">
        <v>25</v>
      </c>
      <c r="O7896" s="2">
        <v>30771.72</v>
      </c>
      <c r="P7896" s="2">
        <v>30771.72</v>
      </c>
      <c r="Q7896" s="2">
        <v>2602.8200000000002</v>
      </c>
      <c r="R7896" s="2">
        <v>2470.8200000000002</v>
      </c>
      <c r="S7896" s="2">
        <v>2773.89</v>
      </c>
      <c r="T7896" s="2">
        <v>2632.32</v>
      </c>
      <c r="U7896" s="2">
        <v>2648.82</v>
      </c>
      <c r="V7896" s="2">
        <v>2731.32</v>
      </c>
      <c r="W7896" s="2">
        <v>2615.8200000000002</v>
      </c>
      <c r="X7896" s="2">
        <f>SUM(Q7896:W7896)</f>
        <v>18475.810000000001</v>
      </c>
      <c r="Y7896" s="2">
        <v>0</v>
      </c>
      <c r="Z7896" s="2">
        <f>+P7896-X7896-Y7896</f>
        <v>12295.91</v>
      </c>
    </row>
    <row r="7897" spans="1:26" hidden="1" outlineLevel="7" x14ac:dyDescent="0.25">
      <c r="F7897" s="3"/>
      <c r="G7897" s="100"/>
      <c r="H7897" s="3"/>
      <c r="I7897" s="100"/>
      <c r="J7897" s="3"/>
      <c r="K7897" s="101"/>
      <c r="N7897" s="102" t="s">
        <v>806</v>
      </c>
      <c r="O7897" s="2">
        <f t="shared" ref="O7897:Z7897" si="5531">SUBTOTAL(9,O7896:O7896)</f>
        <v>30771.72</v>
      </c>
      <c r="P7897" s="2">
        <f t="shared" si="5531"/>
        <v>30771.72</v>
      </c>
      <c r="Q7897" s="2">
        <f t="shared" si="5531"/>
        <v>2602.8200000000002</v>
      </c>
      <c r="R7897" s="2">
        <f t="shared" si="5531"/>
        <v>2470.8200000000002</v>
      </c>
      <c r="S7897" s="2">
        <f t="shared" si="5531"/>
        <v>2773.89</v>
      </c>
      <c r="T7897" s="2">
        <f t="shared" si="5531"/>
        <v>2632.32</v>
      </c>
      <c r="U7897" s="2">
        <f t="shared" si="5531"/>
        <v>2648.82</v>
      </c>
      <c r="V7897" s="2">
        <f t="shared" si="5531"/>
        <v>2731.32</v>
      </c>
      <c r="W7897" s="2">
        <f t="shared" si="5531"/>
        <v>2615.8200000000002</v>
      </c>
      <c r="X7897" s="2">
        <f t="shared" si="5531"/>
        <v>18475.810000000001</v>
      </c>
      <c r="Y7897" s="2">
        <f t="shared" si="5531"/>
        <v>0</v>
      </c>
      <c r="Z7897" s="2">
        <f t="shared" si="5531"/>
        <v>12295.91</v>
      </c>
    </row>
    <row r="7898" spans="1:26" hidden="1" outlineLevel="7" x14ac:dyDescent="0.25">
      <c r="A7898" s="1" t="s">
        <v>415</v>
      </c>
      <c r="B7898" s="1">
        <v>5</v>
      </c>
      <c r="C7898" s="1" t="s">
        <v>174</v>
      </c>
      <c r="D7898" s="1" t="s">
        <v>285</v>
      </c>
      <c r="E7898" s="1" t="s">
        <v>286</v>
      </c>
      <c r="F7898" s="3">
        <v>1</v>
      </c>
      <c r="G7898" t="s">
        <v>424</v>
      </c>
      <c r="H7898" s="3">
        <v>14</v>
      </c>
      <c r="I7898" t="s">
        <v>432</v>
      </c>
      <c r="J7898" s="3">
        <v>141</v>
      </c>
      <c r="K7898" s="36" t="s">
        <v>463</v>
      </c>
      <c r="L7898" s="1">
        <v>14102</v>
      </c>
      <c r="M7898" s="1">
        <v>2012</v>
      </c>
      <c r="N7898" s="1" t="s">
        <v>26</v>
      </c>
      <c r="O7898" s="2">
        <v>2797.32</v>
      </c>
      <c r="P7898" s="2">
        <v>2797.32</v>
      </c>
      <c r="Q7898" s="2">
        <v>236.62</v>
      </c>
      <c r="R7898" s="2">
        <v>224.62</v>
      </c>
      <c r="S7898" s="2">
        <v>252.21</v>
      </c>
      <c r="T7898" s="2">
        <v>239.34</v>
      </c>
      <c r="U7898" s="2">
        <v>240.84</v>
      </c>
      <c r="V7898" s="2">
        <v>248.34</v>
      </c>
      <c r="W7898" s="2">
        <v>237.84</v>
      </c>
      <c r="X7898" s="2">
        <f>SUM(Q7898:W7898)</f>
        <v>1679.81</v>
      </c>
      <c r="Y7898" s="2">
        <v>0</v>
      </c>
      <c r="Z7898" s="2">
        <f>+P7898-X7898-Y7898</f>
        <v>1117.5100000000002</v>
      </c>
    </row>
    <row r="7899" spans="1:26" hidden="1" outlineLevel="7" x14ac:dyDescent="0.25">
      <c r="F7899" s="3"/>
      <c r="G7899" s="100"/>
      <c r="H7899" s="3"/>
      <c r="I7899" s="100"/>
      <c r="J7899" s="3"/>
      <c r="K7899" s="101"/>
      <c r="N7899" s="102" t="s">
        <v>807</v>
      </c>
      <c r="O7899" s="2">
        <f t="shared" ref="O7899:Z7899" si="5532">SUBTOTAL(9,O7898:O7898)</f>
        <v>2797.32</v>
      </c>
      <c r="P7899" s="2">
        <f t="shared" si="5532"/>
        <v>2797.32</v>
      </c>
      <c r="Q7899" s="2">
        <f t="shared" si="5532"/>
        <v>236.62</v>
      </c>
      <c r="R7899" s="2">
        <f t="shared" si="5532"/>
        <v>224.62</v>
      </c>
      <c r="S7899" s="2">
        <f t="shared" si="5532"/>
        <v>252.21</v>
      </c>
      <c r="T7899" s="2">
        <f t="shared" si="5532"/>
        <v>239.34</v>
      </c>
      <c r="U7899" s="2">
        <f t="shared" si="5532"/>
        <v>240.84</v>
      </c>
      <c r="V7899" s="2">
        <f t="shared" si="5532"/>
        <v>248.34</v>
      </c>
      <c r="W7899" s="2">
        <f t="shared" si="5532"/>
        <v>237.84</v>
      </c>
      <c r="X7899" s="2">
        <f t="shared" si="5532"/>
        <v>1679.81</v>
      </c>
      <c r="Y7899" s="2">
        <f t="shared" si="5532"/>
        <v>0</v>
      </c>
      <c r="Z7899" s="2">
        <f t="shared" si="5532"/>
        <v>1117.5100000000002</v>
      </c>
    </row>
    <row r="7900" spans="1:26" hidden="1" outlineLevel="7" x14ac:dyDescent="0.25">
      <c r="A7900" s="1" t="s">
        <v>415</v>
      </c>
      <c r="B7900" s="1">
        <v>5</v>
      </c>
      <c r="C7900" s="1" t="s">
        <v>174</v>
      </c>
      <c r="D7900" s="1" t="s">
        <v>285</v>
      </c>
      <c r="E7900" s="1" t="s">
        <v>286</v>
      </c>
      <c r="F7900" s="3">
        <v>1</v>
      </c>
      <c r="G7900" t="s">
        <v>424</v>
      </c>
      <c r="H7900" s="3">
        <v>14</v>
      </c>
      <c r="I7900" t="s">
        <v>432</v>
      </c>
      <c r="J7900" s="3">
        <v>141</v>
      </c>
      <c r="K7900" s="36" t="s">
        <v>463</v>
      </c>
      <c r="L7900" s="1">
        <v>14103</v>
      </c>
      <c r="M7900" s="1">
        <v>2014</v>
      </c>
      <c r="N7900" s="1" t="s">
        <v>28</v>
      </c>
      <c r="O7900" s="2">
        <v>5595</v>
      </c>
      <c r="P7900" s="2">
        <v>5595</v>
      </c>
      <c r="Q7900" s="2">
        <v>473.24</v>
      </c>
      <c r="R7900" s="2">
        <v>449.24</v>
      </c>
      <c r="S7900" s="2">
        <v>504.42</v>
      </c>
      <c r="T7900" s="2">
        <v>478.68</v>
      </c>
      <c r="U7900" s="2">
        <v>481.68</v>
      </c>
      <c r="V7900" s="2">
        <v>496.68</v>
      </c>
      <c r="W7900" s="2">
        <v>475.68</v>
      </c>
      <c r="X7900" s="2">
        <f>SUM(Q7900:W7900)</f>
        <v>3359.62</v>
      </c>
      <c r="Y7900" s="2">
        <v>0</v>
      </c>
      <c r="Z7900" s="2">
        <f>+P7900-X7900-Y7900</f>
        <v>2235.38</v>
      </c>
    </row>
    <row r="7901" spans="1:26" hidden="1" outlineLevel="7" x14ac:dyDescent="0.25">
      <c r="F7901" s="3"/>
      <c r="G7901" s="100"/>
      <c r="H7901" s="3"/>
      <c r="I7901" s="100"/>
      <c r="J7901" s="3"/>
      <c r="K7901" s="101"/>
      <c r="N7901" s="102" t="s">
        <v>808</v>
      </c>
      <c r="O7901" s="2">
        <f t="shared" ref="O7901:Z7901" si="5533">SUBTOTAL(9,O7900:O7900)</f>
        <v>5595</v>
      </c>
      <c r="P7901" s="2">
        <f t="shared" si="5533"/>
        <v>5595</v>
      </c>
      <c r="Q7901" s="2">
        <f t="shared" si="5533"/>
        <v>473.24</v>
      </c>
      <c r="R7901" s="2">
        <f t="shared" si="5533"/>
        <v>449.24</v>
      </c>
      <c r="S7901" s="2">
        <f t="shared" si="5533"/>
        <v>504.42</v>
      </c>
      <c r="T7901" s="2">
        <f t="shared" si="5533"/>
        <v>478.68</v>
      </c>
      <c r="U7901" s="2">
        <f t="shared" si="5533"/>
        <v>481.68</v>
      </c>
      <c r="V7901" s="2">
        <f t="shared" si="5533"/>
        <v>496.68</v>
      </c>
      <c r="W7901" s="2">
        <f t="shared" si="5533"/>
        <v>475.68</v>
      </c>
      <c r="X7901" s="2">
        <f t="shared" si="5533"/>
        <v>3359.62</v>
      </c>
      <c r="Y7901" s="2">
        <f t="shared" si="5533"/>
        <v>0</v>
      </c>
      <c r="Z7901" s="2">
        <f t="shared" si="5533"/>
        <v>2235.38</v>
      </c>
    </row>
    <row r="7902" spans="1:26" hidden="1" outlineLevel="6" collapsed="1" x14ac:dyDescent="0.25">
      <c r="F7902" s="3"/>
      <c r="G7902" s="100"/>
      <c r="H7902" s="3"/>
      <c r="I7902" s="100"/>
      <c r="J7902" s="3"/>
      <c r="K7902" s="104" t="s">
        <v>717</v>
      </c>
      <c r="O7902" s="2">
        <f t="shared" ref="O7902:Z7902" si="5534">SUBTOTAL(9,O7896:O7900)</f>
        <v>39164.04</v>
      </c>
      <c r="P7902" s="2">
        <f t="shared" si="5534"/>
        <v>39164.04</v>
      </c>
      <c r="Q7902" s="2">
        <f t="shared" si="5534"/>
        <v>3312.6800000000003</v>
      </c>
      <c r="R7902" s="2">
        <f t="shared" si="5534"/>
        <v>3144.6800000000003</v>
      </c>
      <c r="S7902" s="2">
        <f t="shared" si="5534"/>
        <v>3530.52</v>
      </c>
      <c r="T7902" s="2">
        <f t="shared" si="5534"/>
        <v>3350.34</v>
      </c>
      <c r="U7902" s="2">
        <f t="shared" si="5534"/>
        <v>3371.34</v>
      </c>
      <c r="V7902" s="2">
        <f t="shared" si="5534"/>
        <v>3476.34</v>
      </c>
      <c r="W7902" s="2">
        <f t="shared" si="5534"/>
        <v>3329.34</v>
      </c>
      <c r="X7902" s="2">
        <f t="shared" si="5534"/>
        <v>23515.24</v>
      </c>
      <c r="Y7902" s="2">
        <f t="shared" si="5534"/>
        <v>0</v>
      </c>
      <c r="Z7902" s="2">
        <f t="shared" si="5534"/>
        <v>15648.8</v>
      </c>
    </row>
    <row r="7903" spans="1:26" hidden="1" outlineLevel="7" x14ac:dyDescent="0.25">
      <c r="A7903" s="1" t="s">
        <v>415</v>
      </c>
      <c r="B7903" s="1">
        <v>5</v>
      </c>
      <c r="C7903" s="1" t="s">
        <v>174</v>
      </c>
      <c r="D7903" s="1" t="s">
        <v>285</v>
      </c>
      <c r="E7903" s="1" t="s">
        <v>286</v>
      </c>
      <c r="F7903" s="3">
        <v>1</v>
      </c>
      <c r="G7903" t="s">
        <v>424</v>
      </c>
      <c r="H7903" s="3">
        <v>14</v>
      </c>
      <c r="I7903" t="s">
        <v>432</v>
      </c>
      <c r="J7903" s="3">
        <v>142</v>
      </c>
      <c r="K7903" s="36" t="s">
        <v>464</v>
      </c>
      <c r="L7903" s="1">
        <v>14201</v>
      </c>
      <c r="M7903" s="1">
        <v>2017</v>
      </c>
      <c r="N7903" s="1" t="s">
        <v>30</v>
      </c>
      <c r="O7903" s="2">
        <v>1399.44</v>
      </c>
      <c r="P7903" s="2">
        <v>1399.44</v>
      </c>
      <c r="Q7903" s="2">
        <v>118.38</v>
      </c>
      <c r="R7903" s="2">
        <v>112.38</v>
      </c>
      <c r="S7903" s="2">
        <v>126.07</v>
      </c>
      <c r="T7903" s="2">
        <v>119.67</v>
      </c>
      <c r="U7903" s="2">
        <v>120.42</v>
      </c>
      <c r="V7903" s="2">
        <v>124.17</v>
      </c>
      <c r="W7903" s="2">
        <v>118.92</v>
      </c>
      <c r="X7903" s="2">
        <f>SUM(Q7903:W7903)</f>
        <v>840.00999999999988</v>
      </c>
      <c r="Y7903" s="2">
        <v>0</v>
      </c>
      <c r="Z7903" s="2">
        <f>+P7903-X7903-Y7903</f>
        <v>559.43000000000018</v>
      </c>
    </row>
    <row r="7904" spans="1:26" hidden="1" outlineLevel="7" x14ac:dyDescent="0.25">
      <c r="F7904" s="3"/>
      <c r="G7904" s="100"/>
      <c r="H7904" s="3"/>
      <c r="I7904" s="100"/>
      <c r="J7904" s="3"/>
      <c r="K7904" s="101"/>
      <c r="N7904" s="102" t="s">
        <v>809</v>
      </c>
      <c r="O7904" s="2">
        <f t="shared" ref="O7904:Z7904" si="5535">SUBTOTAL(9,O7903:O7903)</f>
        <v>1399.44</v>
      </c>
      <c r="P7904" s="2">
        <f t="shared" si="5535"/>
        <v>1399.44</v>
      </c>
      <c r="Q7904" s="2">
        <f t="shared" si="5535"/>
        <v>118.38</v>
      </c>
      <c r="R7904" s="2">
        <f t="shared" si="5535"/>
        <v>112.38</v>
      </c>
      <c r="S7904" s="2">
        <f t="shared" si="5535"/>
        <v>126.07</v>
      </c>
      <c r="T7904" s="2">
        <f t="shared" si="5535"/>
        <v>119.67</v>
      </c>
      <c r="U7904" s="2">
        <f t="shared" si="5535"/>
        <v>120.42</v>
      </c>
      <c r="V7904" s="2">
        <f t="shared" si="5535"/>
        <v>124.17</v>
      </c>
      <c r="W7904" s="2">
        <f t="shared" si="5535"/>
        <v>118.92</v>
      </c>
      <c r="X7904" s="2">
        <f t="shared" si="5535"/>
        <v>840.00999999999988</v>
      </c>
      <c r="Y7904" s="2">
        <f t="shared" si="5535"/>
        <v>0</v>
      </c>
      <c r="Z7904" s="2">
        <f t="shared" si="5535"/>
        <v>559.43000000000018</v>
      </c>
    </row>
    <row r="7905" spans="1:26" hidden="1" outlineLevel="7" x14ac:dyDescent="0.25">
      <c r="A7905" s="1" t="s">
        <v>415</v>
      </c>
      <c r="B7905" s="1">
        <v>5</v>
      </c>
      <c r="C7905" s="1" t="s">
        <v>174</v>
      </c>
      <c r="D7905" s="1" t="s">
        <v>285</v>
      </c>
      <c r="E7905" s="1" t="s">
        <v>286</v>
      </c>
      <c r="F7905" s="3">
        <v>1</v>
      </c>
      <c r="G7905" t="s">
        <v>424</v>
      </c>
      <c r="H7905" s="3">
        <v>14</v>
      </c>
      <c r="I7905" t="s">
        <v>432</v>
      </c>
      <c r="J7905" s="3">
        <v>142</v>
      </c>
      <c r="K7905" s="36" t="s">
        <v>464</v>
      </c>
      <c r="L7905" s="1">
        <v>14202</v>
      </c>
      <c r="M7905" s="1">
        <v>2018</v>
      </c>
      <c r="N7905" s="1" t="s">
        <v>31</v>
      </c>
      <c r="O7905" s="2">
        <v>27974.28</v>
      </c>
      <c r="P7905" s="2">
        <v>27974.28</v>
      </c>
      <c r="Q7905" s="2">
        <v>2366.1999999999998</v>
      </c>
      <c r="R7905" s="2">
        <v>2246.1999999999998</v>
      </c>
      <c r="S7905" s="2">
        <v>2521.8200000000002</v>
      </c>
      <c r="T7905" s="2">
        <v>2393.12</v>
      </c>
      <c r="U7905" s="2">
        <v>2408.12</v>
      </c>
      <c r="V7905" s="2">
        <v>2483.12</v>
      </c>
      <c r="W7905" s="2">
        <v>2378.12</v>
      </c>
      <c r="X7905" s="2">
        <f>SUM(Q7905:W7905)</f>
        <v>16796.699999999997</v>
      </c>
      <c r="Y7905" s="2">
        <v>0</v>
      </c>
      <c r="Z7905" s="2">
        <f>+P7905-X7905-Y7905</f>
        <v>11177.580000000002</v>
      </c>
    </row>
    <row r="7906" spans="1:26" hidden="1" outlineLevel="7" x14ac:dyDescent="0.25">
      <c r="F7906" s="3"/>
      <c r="G7906" s="100"/>
      <c r="H7906" s="3"/>
      <c r="I7906" s="100"/>
      <c r="J7906" s="3"/>
      <c r="K7906" s="101"/>
      <c r="N7906" s="102" t="s">
        <v>810</v>
      </c>
      <c r="O7906" s="2">
        <f t="shared" ref="O7906:Z7906" si="5536">SUBTOTAL(9,O7905:O7905)</f>
        <v>27974.28</v>
      </c>
      <c r="P7906" s="2">
        <f t="shared" si="5536"/>
        <v>27974.28</v>
      </c>
      <c r="Q7906" s="2">
        <f t="shared" si="5536"/>
        <v>2366.1999999999998</v>
      </c>
      <c r="R7906" s="2">
        <f t="shared" si="5536"/>
        <v>2246.1999999999998</v>
      </c>
      <c r="S7906" s="2">
        <f t="shared" si="5536"/>
        <v>2521.8200000000002</v>
      </c>
      <c r="T7906" s="2">
        <f t="shared" si="5536"/>
        <v>2393.12</v>
      </c>
      <c r="U7906" s="2">
        <f t="shared" si="5536"/>
        <v>2408.12</v>
      </c>
      <c r="V7906" s="2">
        <f t="shared" si="5536"/>
        <v>2483.12</v>
      </c>
      <c r="W7906" s="2">
        <f t="shared" si="5536"/>
        <v>2378.12</v>
      </c>
      <c r="X7906" s="2">
        <f t="shared" si="5536"/>
        <v>16796.699999999997</v>
      </c>
      <c r="Y7906" s="2">
        <f t="shared" si="5536"/>
        <v>0</v>
      </c>
      <c r="Z7906" s="2">
        <f t="shared" si="5536"/>
        <v>11177.580000000002</v>
      </c>
    </row>
    <row r="7907" spans="1:26" hidden="1" outlineLevel="6" collapsed="1" x14ac:dyDescent="0.25">
      <c r="F7907" s="3"/>
      <c r="G7907" s="100"/>
      <c r="H7907" s="3"/>
      <c r="I7907" s="100"/>
      <c r="J7907" s="3"/>
      <c r="K7907" s="104" t="s">
        <v>718</v>
      </c>
      <c r="O7907" s="2">
        <f t="shared" ref="O7907:Z7907" si="5537">SUBTOTAL(9,O7903:O7905)</f>
        <v>29373.719999999998</v>
      </c>
      <c r="P7907" s="2">
        <f t="shared" si="5537"/>
        <v>29373.719999999998</v>
      </c>
      <c r="Q7907" s="2">
        <f t="shared" si="5537"/>
        <v>2484.58</v>
      </c>
      <c r="R7907" s="2">
        <f t="shared" si="5537"/>
        <v>2358.58</v>
      </c>
      <c r="S7907" s="2">
        <f t="shared" si="5537"/>
        <v>2647.8900000000003</v>
      </c>
      <c r="T7907" s="2">
        <f t="shared" si="5537"/>
        <v>2512.79</v>
      </c>
      <c r="U7907" s="2">
        <f t="shared" si="5537"/>
        <v>2528.54</v>
      </c>
      <c r="V7907" s="2">
        <f t="shared" si="5537"/>
        <v>2607.29</v>
      </c>
      <c r="W7907" s="2">
        <f t="shared" si="5537"/>
        <v>2497.04</v>
      </c>
      <c r="X7907" s="2">
        <f t="shared" si="5537"/>
        <v>17636.709999999995</v>
      </c>
      <c r="Y7907" s="2">
        <f t="shared" si="5537"/>
        <v>0</v>
      </c>
      <c r="Z7907" s="2">
        <f t="shared" si="5537"/>
        <v>11737.010000000002</v>
      </c>
    </row>
    <row r="7908" spans="1:26" hidden="1" outlineLevel="7" x14ac:dyDescent="0.25">
      <c r="A7908" s="1" t="s">
        <v>415</v>
      </c>
      <c r="B7908" s="1">
        <v>5</v>
      </c>
      <c r="C7908" s="1" t="s">
        <v>174</v>
      </c>
      <c r="D7908" s="1" t="s">
        <v>285</v>
      </c>
      <c r="E7908" s="1" t="s">
        <v>286</v>
      </c>
      <c r="F7908" s="3">
        <v>1</v>
      </c>
      <c r="G7908" t="s">
        <v>424</v>
      </c>
      <c r="H7908" s="3">
        <v>14</v>
      </c>
      <c r="I7908" t="s">
        <v>432</v>
      </c>
      <c r="J7908" s="3">
        <v>143</v>
      </c>
      <c r="K7908" s="36" t="s">
        <v>465</v>
      </c>
      <c r="L7908" s="1">
        <v>14301</v>
      </c>
      <c r="M7908" s="1">
        <v>2013</v>
      </c>
      <c r="N7908" s="1" t="s">
        <v>27</v>
      </c>
      <c r="O7908" s="2">
        <v>33569.040000000001</v>
      </c>
      <c r="P7908" s="2">
        <v>33569.040000000001</v>
      </c>
      <c r="Q7908" s="2">
        <v>2839.44</v>
      </c>
      <c r="R7908" s="2">
        <v>2695.44</v>
      </c>
      <c r="S7908" s="2">
        <v>3026.1</v>
      </c>
      <c r="T7908" s="2">
        <v>2871.66</v>
      </c>
      <c r="U7908" s="2">
        <v>2889.66</v>
      </c>
      <c r="V7908" s="2">
        <v>2979.66</v>
      </c>
      <c r="W7908" s="2">
        <v>2853.66</v>
      </c>
      <c r="X7908" s="2">
        <f>SUM(Q7908:W7908)</f>
        <v>20155.62</v>
      </c>
      <c r="Y7908" s="2">
        <v>0</v>
      </c>
      <c r="Z7908" s="2">
        <f>+P7908-X7908-Y7908</f>
        <v>13413.420000000002</v>
      </c>
    </row>
    <row r="7909" spans="1:26" hidden="1" outlineLevel="7" x14ac:dyDescent="0.25">
      <c r="F7909" s="3"/>
      <c r="G7909" s="100"/>
      <c r="H7909" s="3"/>
      <c r="I7909" s="100"/>
      <c r="J7909" s="3"/>
      <c r="K7909" s="101"/>
      <c r="N7909" s="102" t="s">
        <v>811</v>
      </c>
      <c r="O7909" s="2">
        <f t="shared" ref="O7909:Z7909" si="5538">SUBTOTAL(9,O7908:O7908)</f>
        <v>33569.040000000001</v>
      </c>
      <c r="P7909" s="2">
        <f t="shared" si="5538"/>
        <v>33569.040000000001</v>
      </c>
      <c r="Q7909" s="2">
        <f t="shared" si="5538"/>
        <v>2839.44</v>
      </c>
      <c r="R7909" s="2">
        <f t="shared" si="5538"/>
        <v>2695.44</v>
      </c>
      <c r="S7909" s="2">
        <f t="shared" si="5538"/>
        <v>3026.1</v>
      </c>
      <c r="T7909" s="2">
        <f t="shared" si="5538"/>
        <v>2871.66</v>
      </c>
      <c r="U7909" s="2">
        <f t="shared" si="5538"/>
        <v>2889.66</v>
      </c>
      <c r="V7909" s="2">
        <f t="shared" si="5538"/>
        <v>2979.66</v>
      </c>
      <c r="W7909" s="2">
        <f t="shared" si="5538"/>
        <v>2853.66</v>
      </c>
      <c r="X7909" s="2">
        <f t="shared" si="5538"/>
        <v>20155.62</v>
      </c>
      <c r="Y7909" s="2">
        <f t="shared" si="5538"/>
        <v>0</v>
      </c>
      <c r="Z7909" s="2">
        <f t="shared" si="5538"/>
        <v>13413.420000000002</v>
      </c>
    </row>
    <row r="7910" spans="1:26" hidden="1" outlineLevel="6" collapsed="1" x14ac:dyDescent="0.25">
      <c r="F7910" s="3"/>
      <c r="G7910" s="100"/>
      <c r="H7910" s="3"/>
      <c r="I7910" s="100"/>
      <c r="J7910" s="3"/>
      <c r="K7910" s="104" t="s">
        <v>719</v>
      </c>
      <c r="O7910" s="2">
        <f t="shared" ref="O7910:Z7910" si="5539">SUBTOTAL(9,O7908:O7908)</f>
        <v>33569.040000000001</v>
      </c>
      <c r="P7910" s="2">
        <f t="shared" si="5539"/>
        <v>33569.040000000001</v>
      </c>
      <c r="Q7910" s="2">
        <f t="shared" si="5539"/>
        <v>2839.44</v>
      </c>
      <c r="R7910" s="2">
        <f t="shared" si="5539"/>
        <v>2695.44</v>
      </c>
      <c r="S7910" s="2">
        <f t="shared" si="5539"/>
        <v>3026.1</v>
      </c>
      <c r="T7910" s="2">
        <f t="shared" si="5539"/>
        <v>2871.66</v>
      </c>
      <c r="U7910" s="2">
        <f t="shared" si="5539"/>
        <v>2889.66</v>
      </c>
      <c r="V7910" s="2">
        <f t="shared" si="5539"/>
        <v>2979.66</v>
      </c>
      <c r="W7910" s="2">
        <f t="shared" si="5539"/>
        <v>2853.66</v>
      </c>
      <c r="X7910" s="2">
        <f t="shared" si="5539"/>
        <v>20155.62</v>
      </c>
      <c r="Y7910" s="2">
        <f t="shared" si="5539"/>
        <v>0</v>
      </c>
      <c r="Z7910" s="2">
        <f t="shared" si="5539"/>
        <v>13413.420000000002</v>
      </c>
    </row>
    <row r="7911" spans="1:26" hidden="1" outlineLevel="7" x14ac:dyDescent="0.25">
      <c r="A7911" s="1" t="s">
        <v>415</v>
      </c>
      <c r="B7911" s="1">
        <v>5</v>
      </c>
      <c r="C7911" s="1" t="s">
        <v>174</v>
      </c>
      <c r="D7911" s="1" t="s">
        <v>285</v>
      </c>
      <c r="E7911" s="1" t="s">
        <v>286</v>
      </c>
      <c r="F7911" s="3">
        <v>1</v>
      </c>
      <c r="G7911" t="s">
        <v>424</v>
      </c>
      <c r="H7911" s="3">
        <v>14</v>
      </c>
      <c r="I7911" t="s">
        <v>432</v>
      </c>
      <c r="J7911" s="3">
        <v>144</v>
      </c>
      <c r="K7911" s="36" t="s">
        <v>466</v>
      </c>
      <c r="L7911" s="1">
        <v>14401</v>
      </c>
      <c r="M7911" s="1">
        <v>2016</v>
      </c>
      <c r="N7911" s="1" t="s">
        <v>29</v>
      </c>
      <c r="O7911" s="2">
        <v>2797.32</v>
      </c>
      <c r="P7911" s="2">
        <v>2797.32</v>
      </c>
      <c r="Q7911" s="2">
        <v>236.62</v>
      </c>
      <c r="R7911" s="2">
        <v>224.62</v>
      </c>
      <c r="S7911" s="2">
        <v>252.21</v>
      </c>
      <c r="T7911" s="2">
        <v>239.34</v>
      </c>
      <c r="U7911" s="2">
        <v>240.84</v>
      </c>
      <c r="V7911" s="2">
        <v>248.34</v>
      </c>
      <c r="W7911" s="2">
        <v>237.84</v>
      </c>
      <c r="X7911" s="2">
        <f>SUM(Q7911:W7911)</f>
        <v>1679.81</v>
      </c>
      <c r="Y7911" s="2">
        <v>0</v>
      </c>
      <c r="Z7911" s="2">
        <f>+P7911-X7911-Y7911</f>
        <v>1117.5100000000002</v>
      </c>
    </row>
    <row r="7912" spans="1:26" hidden="1" outlineLevel="7" x14ac:dyDescent="0.25">
      <c r="F7912" s="3"/>
      <c r="G7912" s="100"/>
      <c r="H7912" s="3"/>
      <c r="I7912" s="100"/>
      <c r="J7912" s="3"/>
      <c r="K7912" s="101"/>
      <c r="N7912" s="102" t="s">
        <v>812</v>
      </c>
      <c r="O7912" s="2">
        <f t="shared" ref="O7912:Z7912" si="5540">SUBTOTAL(9,O7911:O7911)</f>
        <v>2797.32</v>
      </c>
      <c r="P7912" s="2">
        <f t="shared" si="5540"/>
        <v>2797.32</v>
      </c>
      <c r="Q7912" s="2">
        <f t="shared" si="5540"/>
        <v>236.62</v>
      </c>
      <c r="R7912" s="2">
        <f t="shared" si="5540"/>
        <v>224.62</v>
      </c>
      <c r="S7912" s="2">
        <f t="shared" si="5540"/>
        <v>252.21</v>
      </c>
      <c r="T7912" s="2">
        <f t="shared" si="5540"/>
        <v>239.34</v>
      </c>
      <c r="U7912" s="2">
        <f t="shared" si="5540"/>
        <v>240.84</v>
      </c>
      <c r="V7912" s="2">
        <f t="shared" si="5540"/>
        <v>248.34</v>
      </c>
      <c r="W7912" s="2">
        <f t="shared" si="5540"/>
        <v>237.84</v>
      </c>
      <c r="X7912" s="2">
        <f t="shared" si="5540"/>
        <v>1679.81</v>
      </c>
      <c r="Y7912" s="2">
        <f t="shared" si="5540"/>
        <v>0</v>
      </c>
      <c r="Z7912" s="2">
        <f t="shared" si="5540"/>
        <v>1117.5100000000002</v>
      </c>
    </row>
    <row r="7913" spans="1:26" hidden="1" outlineLevel="6" collapsed="1" x14ac:dyDescent="0.25">
      <c r="F7913" s="3"/>
      <c r="G7913" s="100"/>
      <c r="H7913" s="3"/>
      <c r="I7913" s="100"/>
      <c r="J7913" s="3"/>
      <c r="K7913" s="104" t="s">
        <v>720</v>
      </c>
      <c r="O7913" s="2">
        <f t="shared" ref="O7913:Z7913" si="5541">SUBTOTAL(9,O7911:O7911)</f>
        <v>2797.32</v>
      </c>
      <c r="P7913" s="2">
        <f t="shared" si="5541"/>
        <v>2797.32</v>
      </c>
      <c r="Q7913" s="2">
        <f t="shared" si="5541"/>
        <v>236.62</v>
      </c>
      <c r="R7913" s="2">
        <f t="shared" si="5541"/>
        <v>224.62</v>
      </c>
      <c r="S7913" s="2">
        <f t="shared" si="5541"/>
        <v>252.21</v>
      </c>
      <c r="T7913" s="2">
        <f t="shared" si="5541"/>
        <v>239.34</v>
      </c>
      <c r="U7913" s="2">
        <f t="shared" si="5541"/>
        <v>240.84</v>
      </c>
      <c r="V7913" s="2">
        <f t="shared" si="5541"/>
        <v>248.34</v>
      </c>
      <c r="W7913" s="2">
        <f t="shared" si="5541"/>
        <v>237.84</v>
      </c>
      <c r="X7913" s="2">
        <f t="shared" si="5541"/>
        <v>1679.81</v>
      </c>
      <c r="Y7913" s="2">
        <f t="shared" si="5541"/>
        <v>0</v>
      </c>
      <c r="Z7913" s="2">
        <f t="shared" si="5541"/>
        <v>1117.5100000000002</v>
      </c>
    </row>
    <row r="7914" spans="1:26" hidden="1" outlineLevel="5" collapsed="1" x14ac:dyDescent="0.25">
      <c r="F7914" s="3"/>
      <c r="G7914" s="100"/>
      <c r="H7914" s="3"/>
      <c r="I7914" s="103" t="s">
        <v>689</v>
      </c>
      <c r="J7914" s="3"/>
      <c r="K7914" s="101"/>
      <c r="O7914" s="2">
        <f t="shared" ref="O7914:Z7914" si="5542">SUBTOTAL(9,O7896:O7911)</f>
        <v>104904.12000000002</v>
      </c>
      <c r="P7914" s="2">
        <f t="shared" si="5542"/>
        <v>104904.12000000002</v>
      </c>
      <c r="Q7914" s="2">
        <f t="shared" si="5542"/>
        <v>8873.3200000000015</v>
      </c>
      <c r="R7914" s="2">
        <f t="shared" si="5542"/>
        <v>8423.3200000000015</v>
      </c>
      <c r="S7914" s="2">
        <f t="shared" si="5542"/>
        <v>9456.7199999999993</v>
      </c>
      <c r="T7914" s="2">
        <f t="shared" si="5542"/>
        <v>8974.130000000001</v>
      </c>
      <c r="U7914" s="2">
        <f t="shared" si="5542"/>
        <v>9030.380000000001</v>
      </c>
      <c r="V7914" s="2">
        <f t="shared" si="5542"/>
        <v>9311.630000000001</v>
      </c>
      <c r="W7914" s="2">
        <f t="shared" si="5542"/>
        <v>8917.880000000001</v>
      </c>
      <c r="X7914" s="2">
        <f t="shared" si="5542"/>
        <v>62987.37999999999</v>
      </c>
      <c r="Y7914" s="2">
        <f t="shared" si="5542"/>
        <v>0</v>
      </c>
      <c r="Z7914" s="2">
        <f t="shared" si="5542"/>
        <v>41916.740000000005</v>
      </c>
    </row>
    <row r="7915" spans="1:26" hidden="1" outlineLevel="7" x14ac:dyDescent="0.25">
      <c r="A7915" s="1" t="s">
        <v>415</v>
      </c>
      <c r="B7915" s="1">
        <v>5</v>
      </c>
      <c r="C7915" s="1" t="s">
        <v>174</v>
      </c>
      <c r="D7915" s="1" t="s">
        <v>285</v>
      </c>
      <c r="E7915" s="1" t="s">
        <v>286</v>
      </c>
      <c r="F7915" s="3">
        <v>1</v>
      </c>
      <c r="G7915" t="s">
        <v>424</v>
      </c>
      <c r="H7915" s="3">
        <v>15</v>
      </c>
      <c r="I7915" t="s">
        <v>433</v>
      </c>
      <c r="J7915" s="3">
        <v>154</v>
      </c>
      <c r="K7915" s="36" t="s">
        <v>468</v>
      </c>
      <c r="L7915" s="1">
        <v>15401</v>
      </c>
      <c r="M7915" s="1">
        <v>1004</v>
      </c>
      <c r="N7915" s="1" t="s">
        <v>17</v>
      </c>
      <c r="O7915" s="2">
        <v>151410</v>
      </c>
      <c r="P7915" s="2">
        <v>157420</v>
      </c>
      <c r="Q7915" s="2">
        <v>0</v>
      </c>
      <c r="R7915" s="2">
        <v>12250</v>
      </c>
      <c r="S7915" s="2">
        <v>29021.06</v>
      </c>
      <c r="T7915" s="2">
        <v>0</v>
      </c>
      <c r="U7915" s="2">
        <v>26180</v>
      </c>
      <c r="V7915" s="2">
        <v>13090</v>
      </c>
      <c r="W7915" s="2">
        <v>13090</v>
      </c>
      <c r="X7915" s="2">
        <f>SUM(Q7915:W7915)</f>
        <v>93631.06</v>
      </c>
      <c r="Y7915" s="2">
        <v>63770</v>
      </c>
      <c r="Z7915" s="2">
        <f>+P7915-X7915-Y7915</f>
        <v>18.940000000002328</v>
      </c>
    </row>
    <row r="7916" spans="1:26" hidden="1" outlineLevel="7" x14ac:dyDescent="0.25">
      <c r="F7916" s="3"/>
      <c r="G7916" s="100"/>
      <c r="H7916" s="3"/>
      <c r="I7916" s="100"/>
      <c r="J7916" s="3"/>
      <c r="K7916" s="101"/>
      <c r="N7916" s="102" t="s">
        <v>813</v>
      </c>
      <c r="O7916" s="2">
        <f t="shared" ref="O7916:Z7916" si="5543">SUBTOTAL(9,O7915:O7915)</f>
        <v>151410</v>
      </c>
      <c r="P7916" s="2">
        <f t="shared" si="5543"/>
        <v>157420</v>
      </c>
      <c r="Q7916" s="2">
        <f t="shared" si="5543"/>
        <v>0</v>
      </c>
      <c r="R7916" s="2">
        <f t="shared" si="5543"/>
        <v>12250</v>
      </c>
      <c r="S7916" s="2">
        <f t="shared" si="5543"/>
        <v>29021.06</v>
      </c>
      <c r="T7916" s="2">
        <f t="shared" si="5543"/>
        <v>0</v>
      </c>
      <c r="U7916" s="2">
        <f t="shared" si="5543"/>
        <v>26180</v>
      </c>
      <c r="V7916" s="2">
        <f t="shared" si="5543"/>
        <v>13090</v>
      </c>
      <c r="W7916" s="2">
        <f t="shared" si="5543"/>
        <v>13090</v>
      </c>
      <c r="X7916" s="2">
        <f t="shared" si="5543"/>
        <v>93631.06</v>
      </c>
      <c r="Y7916" s="2">
        <f t="shared" si="5543"/>
        <v>63770</v>
      </c>
      <c r="Z7916" s="2">
        <f t="shared" si="5543"/>
        <v>18.940000000002328</v>
      </c>
    </row>
    <row r="7917" spans="1:26" hidden="1" outlineLevel="7" x14ac:dyDescent="0.25">
      <c r="A7917" s="1" t="s">
        <v>415</v>
      </c>
      <c r="B7917" s="1">
        <v>5</v>
      </c>
      <c r="C7917" s="1" t="s">
        <v>174</v>
      </c>
      <c r="D7917" s="1" t="s">
        <v>285</v>
      </c>
      <c r="E7917" s="1" t="s">
        <v>286</v>
      </c>
      <c r="F7917" s="3">
        <v>1</v>
      </c>
      <c r="G7917" t="s">
        <v>424</v>
      </c>
      <c r="H7917" s="3">
        <v>15</v>
      </c>
      <c r="I7917" t="s">
        <v>433</v>
      </c>
      <c r="J7917" s="3">
        <v>154</v>
      </c>
      <c r="K7917" s="36" t="s">
        <v>468</v>
      </c>
      <c r="L7917" s="1">
        <v>15402</v>
      </c>
      <c r="M7917" s="1">
        <v>1013</v>
      </c>
      <c r="N7917" s="1" t="s">
        <v>21</v>
      </c>
      <c r="O7917" s="2">
        <v>35329</v>
      </c>
      <c r="P7917" s="2">
        <v>47800</v>
      </c>
      <c r="Q7917" s="2">
        <v>3000</v>
      </c>
      <c r="R7917" s="2">
        <v>600</v>
      </c>
      <c r="S7917" s="2">
        <v>0</v>
      </c>
      <c r="T7917" s="2">
        <v>1500</v>
      </c>
      <c r="U7917" s="2">
        <v>1800</v>
      </c>
      <c r="V7917" s="2">
        <v>3300</v>
      </c>
      <c r="W7917" s="2">
        <v>37600</v>
      </c>
      <c r="X7917" s="2">
        <f>SUM(Q7917:W7917)</f>
        <v>47800</v>
      </c>
      <c r="Y7917" s="2">
        <v>0</v>
      </c>
      <c r="Z7917" s="2">
        <f>+P7917-X7917-Y7917</f>
        <v>0</v>
      </c>
    </row>
    <row r="7918" spans="1:26" hidden="1" outlineLevel="7" x14ac:dyDescent="0.25">
      <c r="F7918" s="3"/>
      <c r="G7918" s="100"/>
      <c r="H7918" s="3"/>
      <c r="I7918" s="100"/>
      <c r="J7918" s="3"/>
      <c r="K7918" s="101"/>
      <c r="N7918" s="102" t="s">
        <v>814</v>
      </c>
      <c r="O7918" s="2">
        <f t="shared" ref="O7918:Z7918" si="5544">SUBTOTAL(9,O7917:O7917)</f>
        <v>35329</v>
      </c>
      <c r="P7918" s="2">
        <f t="shared" si="5544"/>
        <v>47800</v>
      </c>
      <c r="Q7918" s="2">
        <f t="shared" si="5544"/>
        <v>3000</v>
      </c>
      <c r="R7918" s="2">
        <f t="shared" si="5544"/>
        <v>600</v>
      </c>
      <c r="S7918" s="2">
        <f t="shared" si="5544"/>
        <v>0</v>
      </c>
      <c r="T7918" s="2">
        <f t="shared" si="5544"/>
        <v>1500</v>
      </c>
      <c r="U7918" s="2">
        <f t="shared" si="5544"/>
        <v>1800</v>
      </c>
      <c r="V7918" s="2">
        <f t="shared" si="5544"/>
        <v>3300</v>
      </c>
      <c r="W7918" s="2">
        <f t="shared" si="5544"/>
        <v>37600</v>
      </c>
      <c r="X7918" s="2">
        <f t="shared" si="5544"/>
        <v>47800</v>
      </c>
      <c r="Y7918" s="2">
        <f t="shared" si="5544"/>
        <v>0</v>
      </c>
      <c r="Z7918" s="2">
        <f t="shared" si="5544"/>
        <v>0</v>
      </c>
    </row>
    <row r="7919" spans="1:26" hidden="1" outlineLevel="6" collapsed="1" x14ac:dyDescent="0.25">
      <c r="F7919" s="3"/>
      <c r="G7919" s="100"/>
      <c r="H7919" s="3"/>
      <c r="I7919" s="100"/>
      <c r="J7919" s="3"/>
      <c r="K7919" s="104" t="s">
        <v>721</v>
      </c>
      <c r="O7919" s="2">
        <f t="shared" ref="O7919:Z7919" si="5545">SUBTOTAL(9,O7915:O7917)</f>
        <v>186739</v>
      </c>
      <c r="P7919" s="2">
        <f t="shared" si="5545"/>
        <v>205220</v>
      </c>
      <c r="Q7919" s="2">
        <f t="shared" si="5545"/>
        <v>3000</v>
      </c>
      <c r="R7919" s="2">
        <f t="shared" si="5545"/>
        <v>12850</v>
      </c>
      <c r="S7919" s="2">
        <f t="shared" si="5545"/>
        <v>29021.06</v>
      </c>
      <c r="T7919" s="2">
        <f t="shared" si="5545"/>
        <v>1500</v>
      </c>
      <c r="U7919" s="2">
        <f t="shared" si="5545"/>
        <v>27980</v>
      </c>
      <c r="V7919" s="2">
        <f t="shared" si="5545"/>
        <v>16390</v>
      </c>
      <c r="W7919" s="2">
        <f t="shared" si="5545"/>
        <v>50690</v>
      </c>
      <c r="X7919" s="2">
        <f t="shared" si="5545"/>
        <v>141431.06</v>
      </c>
      <c r="Y7919" s="2">
        <f t="shared" si="5545"/>
        <v>63770</v>
      </c>
      <c r="Z7919" s="2">
        <f t="shared" si="5545"/>
        <v>18.940000000002328</v>
      </c>
    </row>
    <row r="7920" spans="1:26" hidden="1" outlineLevel="7" x14ac:dyDescent="0.25">
      <c r="A7920" s="1" t="s">
        <v>415</v>
      </c>
      <c r="B7920" s="1">
        <v>5</v>
      </c>
      <c r="C7920" s="1" t="s">
        <v>174</v>
      </c>
      <c r="D7920" s="1" t="s">
        <v>285</v>
      </c>
      <c r="E7920" s="1" t="s">
        <v>286</v>
      </c>
      <c r="F7920" s="3">
        <v>1</v>
      </c>
      <c r="G7920" t="s">
        <v>424</v>
      </c>
      <c r="H7920" s="3">
        <v>15</v>
      </c>
      <c r="I7920" t="s">
        <v>433</v>
      </c>
      <c r="J7920" s="3">
        <v>159</v>
      </c>
      <c r="K7920" s="36" t="s">
        <v>470</v>
      </c>
      <c r="L7920" s="1">
        <v>15901</v>
      </c>
      <c r="M7920" s="1">
        <v>1020</v>
      </c>
      <c r="N7920" s="1" t="s">
        <v>24</v>
      </c>
      <c r="O7920" s="2">
        <v>21024.74</v>
      </c>
      <c r="P7920" s="2">
        <v>21024.74</v>
      </c>
      <c r="Q7920" s="2">
        <v>0</v>
      </c>
      <c r="R7920" s="2">
        <v>0</v>
      </c>
      <c r="S7920" s="2">
        <v>0</v>
      </c>
      <c r="T7920" s="2">
        <v>0</v>
      </c>
      <c r="U7920" s="2">
        <v>0</v>
      </c>
      <c r="V7920" s="2">
        <v>0</v>
      </c>
      <c r="W7920" s="2">
        <v>0</v>
      </c>
      <c r="X7920" s="2">
        <f>SUM(Q7920:W7920)</f>
        <v>0</v>
      </c>
      <c r="Y7920" s="2">
        <v>0</v>
      </c>
      <c r="Z7920" s="2">
        <f>+P7920-X7920-Y7920</f>
        <v>21024.74</v>
      </c>
    </row>
    <row r="7921" spans="1:26" hidden="1" outlineLevel="7" x14ac:dyDescent="0.25">
      <c r="F7921" s="3"/>
      <c r="G7921" s="100"/>
      <c r="H7921" s="3"/>
      <c r="I7921" s="100"/>
      <c r="J7921" s="3"/>
      <c r="K7921" s="101"/>
      <c r="N7921" s="102" t="s">
        <v>815</v>
      </c>
      <c r="O7921" s="2">
        <f t="shared" ref="O7921:Z7921" si="5546">SUBTOTAL(9,O7920:O7920)</f>
        <v>21024.74</v>
      </c>
      <c r="P7921" s="2">
        <f t="shared" si="5546"/>
        <v>21024.74</v>
      </c>
      <c r="Q7921" s="2">
        <f t="shared" si="5546"/>
        <v>0</v>
      </c>
      <c r="R7921" s="2">
        <f t="shared" si="5546"/>
        <v>0</v>
      </c>
      <c r="S7921" s="2">
        <f t="shared" si="5546"/>
        <v>0</v>
      </c>
      <c r="T7921" s="2">
        <f t="shared" si="5546"/>
        <v>0</v>
      </c>
      <c r="U7921" s="2">
        <f t="shared" si="5546"/>
        <v>0</v>
      </c>
      <c r="V7921" s="2">
        <f t="shared" si="5546"/>
        <v>0</v>
      </c>
      <c r="W7921" s="2">
        <f t="shared" si="5546"/>
        <v>0</v>
      </c>
      <c r="X7921" s="2">
        <f t="shared" si="5546"/>
        <v>0</v>
      </c>
      <c r="Y7921" s="2">
        <f t="shared" si="5546"/>
        <v>0</v>
      </c>
      <c r="Z7921" s="2">
        <f t="shared" si="5546"/>
        <v>21024.74</v>
      </c>
    </row>
    <row r="7922" spans="1:26" hidden="1" outlineLevel="6" collapsed="1" x14ac:dyDescent="0.25">
      <c r="F7922" s="3"/>
      <c r="G7922" s="100"/>
      <c r="H7922" s="3"/>
      <c r="I7922" s="100"/>
      <c r="J7922" s="3"/>
      <c r="K7922" s="104" t="s">
        <v>722</v>
      </c>
      <c r="O7922" s="2">
        <f t="shared" ref="O7922:Z7922" si="5547">SUBTOTAL(9,O7920:O7920)</f>
        <v>21024.74</v>
      </c>
      <c r="P7922" s="2">
        <f t="shared" si="5547"/>
        <v>21024.74</v>
      </c>
      <c r="Q7922" s="2">
        <f t="shared" si="5547"/>
        <v>0</v>
      </c>
      <c r="R7922" s="2">
        <f t="shared" si="5547"/>
        <v>0</v>
      </c>
      <c r="S7922" s="2">
        <f t="shared" si="5547"/>
        <v>0</v>
      </c>
      <c r="T7922" s="2">
        <f t="shared" si="5547"/>
        <v>0</v>
      </c>
      <c r="U7922" s="2">
        <f t="shared" si="5547"/>
        <v>0</v>
      </c>
      <c r="V7922" s="2">
        <f t="shared" si="5547"/>
        <v>0</v>
      </c>
      <c r="W7922" s="2">
        <f t="shared" si="5547"/>
        <v>0</v>
      </c>
      <c r="X7922" s="2">
        <f t="shared" si="5547"/>
        <v>0</v>
      </c>
      <c r="Y7922" s="2">
        <f t="shared" si="5547"/>
        <v>0</v>
      </c>
      <c r="Z7922" s="2">
        <f t="shared" si="5547"/>
        <v>21024.74</v>
      </c>
    </row>
    <row r="7923" spans="1:26" hidden="1" outlineLevel="5" collapsed="1" x14ac:dyDescent="0.25">
      <c r="F7923" s="3"/>
      <c r="G7923" s="100"/>
      <c r="H7923" s="3"/>
      <c r="I7923" s="103" t="s">
        <v>690</v>
      </c>
      <c r="J7923" s="3"/>
      <c r="K7923" s="101"/>
      <c r="O7923" s="2">
        <f t="shared" ref="O7923:Z7923" si="5548">SUBTOTAL(9,O7915:O7920)</f>
        <v>207763.74</v>
      </c>
      <c r="P7923" s="2">
        <f t="shared" si="5548"/>
        <v>226244.74</v>
      </c>
      <c r="Q7923" s="2">
        <f t="shared" si="5548"/>
        <v>3000</v>
      </c>
      <c r="R7923" s="2">
        <f t="shared" si="5548"/>
        <v>12850</v>
      </c>
      <c r="S7923" s="2">
        <f t="shared" si="5548"/>
        <v>29021.06</v>
      </c>
      <c r="T7923" s="2">
        <f t="shared" si="5548"/>
        <v>1500</v>
      </c>
      <c r="U7923" s="2">
        <f t="shared" si="5548"/>
        <v>27980</v>
      </c>
      <c r="V7923" s="2">
        <f t="shared" si="5548"/>
        <v>16390</v>
      </c>
      <c r="W7923" s="2">
        <f t="shared" si="5548"/>
        <v>50690</v>
      </c>
      <c r="X7923" s="2">
        <f t="shared" si="5548"/>
        <v>141431.06</v>
      </c>
      <c r="Y7923" s="2">
        <f t="shared" si="5548"/>
        <v>63770</v>
      </c>
      <c r="Z7923" s="2">
        <f t="shared" si="5548"/>
        <v>21043.680000000004</v>
      </c>
    </row>
    <row r="7924" spans="1:26" hidden="1" outlineLevel="7" x14ac:dyDescent="0.25">
      <c r="A7924" s="1" t="s">
        <v>415</v>
      </c>
      <c r="B7924" s="1">
        <v>5</v>
      </c>
      <c r="C7924" s="1" t="s">
        <v>174</v>
      </c>
      <c r="D7924" s="1" t="s">
        <v>285</v>
      </c>
      <c r="E7924" s="1" t="s">
        <v>286</v>
      </c>
      <c r="F7924" s="3">
        <v>1</v>
      </c>
      <c r="G7924" t="s">
        <v>424</v>
      </c>
      <c r="H7924" s="3">
        <v>17</v>
      </c>
      <c r="I7924" t="s">
        <v>434</v>
      </c>
      <c r="J7924" s="3">
        <v>171</v>
      </c>
      <c r="K7924" s="36" t="s">
        <v>471</v>
      </c>
      <c r="L7924" s="1">
        <v>17101</v>
      </c>
      <c r="M7924" s="1">
        <v>1009</v>
      </c>
      <c r="N7924" s="1" t="s">
        <v>91</v>
      </c>
      <c r="O7924" s="2">
        <v>6521.96</v>
      </c>
      <c r="P7924" s="2">
        <v>6521.96</v>
      </c>
      <c r="Q7924" s="2">
        <v>0</v>
      </c>
      <c r="R7924" s="2">
        <v>0</v>
      </c>
      <c r="S7924" s="2">
        <v>0</v>
      </c>
      <c r="T7924" s="2">
        <v>0</v>
      </c>
      <c r="U7924" s="2">
        <v>0</v>
      </c>
      <c r="V7924" s="2">
        <v>0</v>
      </c>
      <c r="W7924" s="2">
        <v>0</v>
      </c>
      <c r="X7924" s="2">
        <f>SUM(Q7924:W7924)</f>
        <v>0</v>
      </c>
      <c r="Y7924" s="2">
        <v>0</v>
      </c>
      <c r="Z7924" s="2">
        <f>+P7924-X7924-Y7924</f>
        <v>6521.96</v>
      </c>
    </row>
    <row r="7925" spans="1:26" hidden="1" outlineLevel="7" x14ac:dyDescent="0.25">
      <c r="F7925" s="3"/>
      <c r="G7925" s="100"/>
      <c r="H7925" s="3"/>
      <c r="I7925" s="100"/>
      <c r="J7925" s="3"/>
      <c r="K7925" s="101"/>
      <c r="N7925" s="102" t="s">
        <v>867</v>
      </c>
      <c r="O7925" s="2">
        <f t="shared" ref="O7925:Z7925" si="5549">SUBTOTAL(9,O7924:O7924)</f>
        <v>6521.96</v>
      </c>
      <c r="P7925" s="2">
        <f t="shared" si="5549"/>
        <v>6521.96</v>
      </c>
      <c r="Q7925" s="2">
        <f t="shared" si="5549"/>
        <v>0</v>
      </c>
      <c r="R7925" s="2">
        <f t="shared" si="5549"/>
        <v>0</v>
      </c>
      <c r="S7925" s="2">
        <f t="shared" si="5549"/>
        <v>0</v>
      </c>
      <c r="T7925" s="2">
        <f t="shared" si="5549"/>
        <v>0</v>
      </c>
      <c r="U7925" s="2">
        <f t="shared" si="5549"/>
        <v>0</v>
      </c>
      <c r="V7925" s="2">
        <f t="shared" si="5549"/>
        <v>0</v>
      </c>
      <c r="W7925" s="2">
        <f t="shared" si="5549"/>
        <v>0</v>
      </c>
      <c r="X7925" s="2">
        <f t="shared" si="5549"/>
        <v>0</v>
      </c>
      <c r="Y7925" s="2">
        <f t="shared" si="5549"/>
        <v>0</v>
      </c>
      <c r="Z7925" s="2">
        <f t="shared" si="5549"/>
        <v>6521.96</v>
      </c>
    </row>
    <row r="7926" spans="1:26" hidden="1" outlineLevel="6" collapsed="1" x14ac:dyDescent="0.25">
      <c r="F7926" s="3"/>
      <c r="G7926" s="100"/>
      <c r="H7926" s="3"/>
      <c r="I7926" s="100"/>
      <c r="J7926" s="3"/>
      <c r="K7926" s="104" t="s">
        <v>765</v>
      </c>
      <c r="O7926" s="2">
        <f t="shared" ref="O7926:Z7926" si="5550">SUBTOTAL(9,O7924:O7924)</f>
        <v>6521.96</v>
      </c>
      <c r="P7926" s="2">
        <f t="shared" si="5550"/>
        <v>6521.96</v>
      </c>
      <c r="Q7926" s="2">
        <f t="shared" si="5550"/>
        <v>0</v>
      </c>
      <c r="R7926" s="2">
        <f t="shared" si="5550"/>
        <v>0</v>
      </c>
      <c r="S7926" s="2">
        <f t="shared" si="5550"/>
        <v>0</v>
      </c>
      <c r="T7926" s="2">
        <f t="shared" si="5550"/>
        <v>0</v>
      </c>
      <c r="U7926" s="2">
        <f t="shared" si="5550"/>
        <v>0</v>
      </c>
      <c r="V7926" s="2">
        <f t="shared" si="5550"/>
        <v>0</v>
      </c>
      <c r="W7926" s="2">
        <f t="shared" si="5550"/>
        <v>0</v>
      </c>
      <c r="X7926" s="2">
        <f t="shared" si="5550"/>
        <v>0</v>
      </c>
      <c r="Y7926" s="2">
        <f t="shared" si="5550"/>
        <v>0</v>
      </c>
      <c r="Z7926" s="2">
        <f t="shared" si="5550"/>
        <v>6521.96</v>
      </c>
    </row>
    <row r="7927" spans="1:26" hidden="1" outlineLevel="5" collapsed="1" x14ac:dyDescent="0.25">
      <c r="F7927" s="3"/>
      <c r="G7927" s="100"/>
      <c r="H7927" s="3"/>
      <c r="I7927" s="103" t="s">
        <v>707</v>
      </c>
      <c r="J7927" s="3"/>
      <c r="K7927" s="101"/>
      <c r="O7927" s="2">
        <f t="shared" ref="O7927:Z7927" si="5551">SUBTOTAL(9,O7924:O7924)</f>
        <v>6521.96</v>
      </c>
      <c r="P7927" s="2">
        <f t="shared" si="5551"/>
        <v>6521.96</v>
      </c>
      <c r="Q7927" s="2">
        <f t="shared" si="5551"/>
        <v>0</v>
      </c>
      <c r="R7927" s="2">
        <f t="shared" si="5551"/>
        <v>0</v>
      </c>
      <c r="S7927" s="2">
        <f t="shared" si="5551"/>
        <v>0</v>
      </c>
      <c r="T7927" s="2">
        <f t="shared" si="5551"/>
        <v>0</v>
      </c>
      <c r="U7927" s="2">
        <f t="shared" si="5551"/>
        <v>0</v>
      </c>
      <c r="V7927" s="2">
        <f t="shared" si="5551"/>
        <v>0</v>
      </c>
      <c r="W7927" s="2">
        <f t="shared" si="5551"/>
        <v>0</v>
      </c>
      <c r="X7927" s="2">
        <f t="shared" si="5551"/>
        <v>0</v>
      </c>
      <c r="Y7927" s="2">
        <f t="shared" si="5551"/>
        <v>0</v>
      </c>
      <c r="Z7927" s="2">
        <f t="shared" si="5551"/>
        <v>6521.96</v>
      </c>
    </row>
    <row r="7928" spans="1:26" hidden="1" outlineLevel="4" collapsed="1" x14ac:dyDescent="0.25">
      <c r="F7928" s="3"/>
      <c r="G7928" s="103" t="s">
        <v>682</v>
      </c>
      <c r="H7928" s="3"/>
      <c r="I7928" s="100"/>
      <c r="J7928" s="3"/>
      <c r="K7928" s="101"/>
      <c r="O7928" s="2">
        <f t="shared" ref="O7928:Z7928" si="5552">SUBTOTAL(9,O7882:O7924)</f>
        <v>1187724.2999999998</v>
      </c>
      <c r="P7928" s="2">
        <f t="shared" si="5552"/>
        <v>1206205.2999999998</v>
      </c>
      <c r="Q7928" s="2">
        <f t="shared" si="5552"/>
        <v>70129.319999999992</v>
      </c>
      <c r="R7928" s="2">
        <f t="shared" si="5552"/>
        <v>80679.319999999992</v>
      </c>
      <c r="S7928" s="2">
        <f t="shared" si="5552"/>
        <v>169834.02000000002</v>
      </c>
      <c r="T7928" s="2">
        <f t="shared" si="5552"/>
        <v>72609.959999999992</v>
      </c>
      <c r="U7928" s="2">
        <f t="shared" si="5552"/>
        <v>101034.37999999999</v>
      </c>
      <c r="V7928" s="2">
        <f t="shared" si="5552"/>
        <v>88155.62999999999</v>
      </c>
      <c r="W7928" s="2">
        <f t="shared" si="5552"/>
        <v>126961.87999999999</v>
      </c>
      <c r="X7928" s="2">
        <f t="shared" si="5552"/>
        <v>709404.51</v>
      </c>
      <c r="Y7928" s="2">
        <f t="shared" si="5552"/>
        <v>72880</v>
      </c>
      <c r="Z7928" s="2">
        <f t="shared" si="5552"/>
        <v>423920.79</v>
      </c>
    </row>
    <row r="7929" spans="1:26" hidden="1" outlineLevel="7" x14ac:dyDescent="0.25">
      <c r="A7929" s="1" t="s">
        <v>415</v>
      </c>
      <c r="B7929" s="1">
        <v>5</v>
      </c>
      <c r="C7929" s="1" t="s">
        <v>174</v>
      </c>
      <c r="D7929" s="1" t="s">
        <v>285</v>
      </c>
      <c r="E7929" s="1" t="s">
        <v>286</v>
      </c>
      <c r="F7929" s="3">
        <v>2</v>
      </c>
      <c r="G7929" t="s">
        <v>425</v>
      </c>
      <c r="H7929" s="3">
        <v>21</v>
      </c>
      <c r="I7929" t="s">
        <v>435</v>
      </c>
      <c r="J7929" s="3">
        <v>211</v>
      </c>
      <c r="K7929" s="36" t="s">
        <v>472</v>
      </c>
      <c r="L7929" s="1">
        <v>21101</v>
      </c>
      <c r="M7929" s="1">
        <v>4001</v>
      </c>
      <c r="N7929" s="1" t="s">
        <v>37</v>
      </c>
      <c r="O7929" s="2">
        <v>14000</v>
      </c>
      <c r="P7929" s="2">
        <v>13399.06</v>
      </c>
      <c r="Q7929" s="2">
        <v>0</v>
      </c>
      <c r="R7929" s="2">
        <v>0</v>
      </c>
      <c r="S7929" s="2">
        <v>0</v>
      </c>
      <c r="T7929" s="2">
        <v>0</v>
      </c>
      <c r="U7929" s="2">
        <v>2718.64</v>
      </c>
      <c r="V7929" s="2">
        <v>0</v>
      </c>
      <c r="W7929" s="2">
        <v>0</v>
      </c>
      <c r="X7929" s="2">
        <f>SUM(Q7929:W7929)</f>
        <v>2718.64</v>
      </c>
      <c r="Y7929" s="2">
        <v>0</v>
      </c>
      <c r="Z7929" s="2">
        <f>+P7929-X7929-Y7929</f>
        <v>10680.42</v>
      </c>
    </row>
    <row r="7930" spans="1:26" hidden="1" outlineLevel="7" x14ac:dyDescent="0.25">
      <c r="F7930" s="3"/>
      <c r="G7930" s="100"/>
      <c r="H7930" s="3"/>
      <c r="I7930" s="100"/>
      <c r="J7930" s="3"/>
      <c r="K7930" s="101"/>
      <c r="N7930" s="102" t="s">
        <v>816</v>
      </c>
      <c r="O7930" s="2">
        <f t="shared" ref="O7930:Z7930" si="5553">SUBTOTAL(9,O7929:O7929)</f>
        <v>14000</v>
      </c>
      <c r="P7930" s="2">
        <f t="shared" si="5553"/>
        <v>13399.06</v>
      </c>
      <c r="Q7930" s="2">
        <f t="shared" si="5553"/>
        <v>0</v>
      </c>
      <c r="R7930" s="2">
        <f t="shared" si="5553"/>
        <v>0</v>
      </c>
      <c r="S7930" s="2">
        <f t="shared" si="5553"/>
        <v>0</v>
      </c>
      <c r="T7930" s="2">
        <f t="shared" si="5553"/>
        <v>0</v>
      </c>
      <c r="U7930" s="2">
        <f t="shared" si="5553"/>
        <v>2718.64</v>
      </c>
      <c r="V7930" s="2">
        <f t="shared" si="5553"/>
        <v>0</v>
      </c>
      <c r="W7930" s="2">
        <f t="shared" si="5553"/>
        <v>0</v>
      </c>
      <c r="X7930" s="2">
        <f t="shared" si="5553"/>
        <v>2718.64</v>
      </c>
      <c r="Y7930" s="2">
        <f t="shared" si="5553"/>
        <v>0</v>
      </c>
      <c r="Z7930" s="2">
        <f t="shared" si="5553"/>
        <v>10680.42</v>
      </c>
    </row>
    <row r="7931" spans="1:26" hidden="1" outlineLevel="6" collapsed="1" x14ac:dyDescent="0.25">
      <c r="F7931" s="3"/>
      <c r="G7931" s="100"/>
      <c r="H7931" s="3"/>
      <c r="I7931" s="100"/>
      <c r="J7931" s="3"/>
      <c r="K7931" s="104" t="s">
        <v>723</v>
      </c>
      <c r="O7931" s="2">
        <f t="shared" ref="O7931:Z7931" si="5554">SUBTOTAL(9,O7929:O7929)</f>
        <v>14000</v>
      </c>
      <c r="P7931" s="2">
        <f t="shared" si="5554"/>
        <v>13399.06</v>
      </c>
      <c r="Q7931" s="2">
        <f t="shared" si="5554"/>
        <v>0</v>
      </c>
      <c r="R7931" s="2">
        <f t="shared" si="5554"/>
        <v>0</v>
      </c>
      <c r="S7931" s="2">
        <f t="shared" si="5554"/>
        <v>0</v>
      </c>
      <c r="T7931" s="2">
        <f t="shared" si="5554"/>
        <v>0</v>
      </c>
      <c r="U7931" s="2">
        <f t="shared" si="5554"/>
        <v>2718.64</v>
      </c>
      <c r="V7931" s="2">
        <f t="shared" si="5554"/>
        <v>0</v>
      </c>
      <c r="W7931" s="2">
        <f t="shared" si="5554"/>
        <v>0</v>
      </c>
      <c r="X7931" s="2">
        <f t="shared" si="5554"/>
        <v>2718.64</v>
      </c>
      <c r="Y7931" s="2">
        <f t="shared" si="5554"/>
        <v>0</v>
      </c>
      <c r="Z7931" s="2">
        <f t="shared" si="5554"/>
        <v>10680.42</v>
      </c>
    </row>
    <row r="7932" spans="1:26" hidden="1" outlineLevel="7" x14ac:dyDescent="0.25">
      <c r="A7932" s="1" t="s">
        <v>415</v>
      </c>
      <c r="B7932" s="1">
        <v>5</v>
      </c>
      <c r="C7932" s="1" t="s">
        <v>174</v>
      </c>
      <c r="D7932" s="1" t="s">
        <v>285</v>
      </c>
      <c r="E7932" s="1" t="s">
        <v>286</v>
      </c>
      <c r="F7932" s="3">
        <v>2</v>
      </c>
      <c r="G7932" t="s">
        <v>425</v>
      </c>
      <c r="H7932" s="3">
        <v>21</v>
      </c>
      <c r="I7932" t="s">
        <v>435</v>
      </c>
      <c r="J7932" s="3">
        <v>214</v>
      </c>
      <c r="K7932" s="36" t="s">
        <v>474</v>
      </c>
      <c r="L7932" s="1">
        <v>21401</v>
      </c>
      <c r="M7932" s="1">
        <v>4002</v>
      </c>
      <c r="N7932" s="1" t="s">
        <v>38</v>
      </c>
      <c r="O7932" s="2">
        <v>2259.3200000000002</v>
      </c>
      <c r="P7932" s="2">
        <v>2259.3200000000002</v>
      </c>
      <c r="Q7932" s="2">
        <v>0</v>
      </c>
      <c r="R7932" s="2">
        <v>0</v>
      </c>
      <c r="S7932" s="2">
        <v>0</v>
      </c>
      <c r="T7932" s="2">
        <v>0</v>
      </c>
      <c r="U7932" s="2">
        <v>0</v>
      </c>
      <c r="V7932" s="2">
        <v>169</v>
      </c>
      <c r="W7932" s="2">
        <v>0</v>
      </c>
      <c r="X7932" s="2">
        <f>SUM(Q7932:W7932)</f>
        <v>169</v>
      </c>
      <c r="Y7932" s="2">
        <v>0</v>
      </c>
      <c r="Z7932" s="2">
        <f>+P7932-X7932-Y7932</f>
        <v>2090.3200000000002</v>
      </c>
    </row>
    <row r="7933" spans="1:26" hidden="1" outlineLevel="7" x14ac:dyDescent="0.25">
      <c r="F7933" s="3"/>
      <c r="G7933" s="100"/>
      <c r="H7933" s="3"/>
      <c r="I7933" s="100"/>
      <c r="J7933" s="3"/>
      <c r="K7933" s="101"/>
      <c r="N7933" s="102" t="s">
        <v>817</v>
      </c>
      <c r="O7933" s="2">
        <f t="shared" ref="O7933:Z7933" si="5555">SUBTOTAL(9,O7932:O7932)</f>
        <v>2259.3200000000002</v>
      </c>
      <c r="P7933" s="2">
        <f t="shared" si="5555"/>
        <v>2259.3200000000002</v>
      </c>
      <c r="Q7933" s="2">
        <f t="shared" si="5555"/>
        <v>0</v>
      </c>
      <c r="R7933" s="2">
        <f t="shared" si="5555"/>
        <v>0</v>
      </c>
      <c r="S7933" s="2">
        <f t="shared" si="5555"/>
        <v>0</v>
      </c>
      <c r="T7933" s="2">
        <f t="shared" si="5555"/>
        <v>0</v>
      </c>
      <c r="U7933" s="2">
        <f t="shared" si="5555"/>
        <v>0</v>
      </c>
      <c r="V7933" s="2">
        <f t="shared" si="5555"/>
        <v>169</v>
      </c>
      <c r="W7933" s="2">
        <f t="shared" si="5555"/>
        <v>0</v>
      </c>
      <c r="X7933" s="2">
        <f t="shared" si="5555"/>
        <v>169</v>
      </c>
      <c r="Y7933" s="2">
        <f t="shared" si="5555"/>
        <v>0</v>
      </c>
      <c r="Z7933" s="2">
        <f t="shared" si="5555"/>
        <v>2090.3200000000002</v>
      </c>
    </row>
    <row r="7934" spans="1:26" hidden="1" outlineLevel="6" collapsed="1" x14ac:dyDescent="0.25">
      <c r="F7934" s="3"/>
      <c r="G7934" s="100"/>
      <c r="H7934" s="3"/>
      <c r="I7934" s="100"/>
      <c r="J7934" s="3"/>
      <c r="K7934" s="104" t="s">
        <v>724</v>
      </c>
      <c r="O7934" s="2">
        <f t="shared" ref="O7934:Z7934" si="5556">SUBTOTAL(9,O7932:O7932)</f>
        <v>2259.3200000000002</v>
      </c>
      <c r="P7934" s="2">
        <f t="shared" si="5556"/>
        <v>2259.3200000000002</v>
      </c>
      <c r="Q7934" s="2">
        <f t="shared" si="5556"/>
        <v>0</v>
      </c>
      <c r="R7934" s="2">
        <f t="shared" si="5556"/>
        <v>0</v>
      </c>
      <c r="S7934" s="2">
        <f t="shared" si="5556"/>
        <v>0</v>
      </c>
      <c r="T7934" s="2">
        <f t="shared" si="5556"/>
        <v>0</v>
      </c>
      <c r="U7934" s="2">
        <f t="shared" si="5556"/>
        <v>0</v>
      </c>
      <c r="V7934" s="2">
        <f t="shared" si="5556"/>
        <v>169</v>
      </c>
      <c r="W7934" s="2">
        <f t="shared" si="5556"/>
        <v>0</v>
      </c>
      <c r="X7934" s="2">
        <f t="shared" si="5556"/>
        <v>169</v>
      </c>
      <c r="Y7934" s="2">
        <f t="shared" si="5556"/>
        <v>0</v>
      </c>
      <c r="Z7934" s="2">
        <f t="shared" si="5556"/>
        <v>2090.3200000000002</v>
      </c>
    </row>
    <row r="7935" spans="1:26" hidden="1" outlineLevel="7" x14ac:dyDescent="0.25">
      <c r="A7935" s="1" t="s">
        <v>415</v>
      </c>
      <c r="B7935" s="1">
        <v>5</v>
      </c>
      <c r="C7935" s="1" t="s">
        <v>174</v>
      </c>
      <c r="D7935" s="1" t="s">
        <v>285</v>
      </c>
      <c r="E7935" s="1" t="s">
        <v>286</v>
      </c>
      <c r="F7935" s="3">
        <v>2</v>
      </c>
      <c r="G7935" t="s">
        <v>425</v>
      </c>
      <c r="H7935" s="3">
        <v>21</v>
      </c>
      <c r="I7935" t="s">
        <v>435</v>
      </c>
      <c r="J7935" s="3">
        <v>216</v>
      </c>
      <c r="K7935" s="36" t="s">
        <v>476</v>
      </c>
      <c r="L7935" s="1">
        <v>21601</v>
      </c>
      <c r="M7935" s="1">
        <v>4010</v>
      </c>
      <c r="N7935" s="1" t="s">
        <v>39</v>
      </c>
      <c r="O7935" s="2">
        <v>13665.75</v>
      </c>
      <c r="P7935" s="2">
        <v>14679.75</v>
      </c>
      <c r="Q7935" s="2">
        <v>0</v>
      </c>
      <c r="R7935" s="2">
        <v>0</v>
      </c>
      <c r="S7935" s="2">
        <v>0</v>
      </c>
      <c r="T7935" s="2">
        <v>0</v>
      </c>
      <c r="U7935" s="2">
        <v>10429.56</v>
      </c>
      <c r="V7935" s="2">
        <v>0</v>
      </c>
      <c r="W7935" s="2">
        <v>2296.8000000000002</v>
      </c>
      <c r="X7935" s="2">
        <f>SUM(Q7935:W7935)</f>
        <v>12726.36</v>
      </c>
      <c r="Y7935" s="2">
        <v>0</v>
      </c>
      <c r="Z7935" s="2">
        <f>+P7935-X7935-Y7935</f>
        <v>1953.3899999999994</v>
      </c>
    </row>
    <row r="7936" spans="1:26" hidden="1" outlineLevel="7" x14ac:dyDescent="0.25">
      <c r="F7936" s="3"/>
      <c r="G7936" s="100"/>
      <c r="H7936" s="3"/>
      <c r="I7936" s="100"/>
      <c r="J7936" s="3"/>
      <c r="K7936" s="101"/>
      <c r="N7936" s="102" t="s">
        <v>819</v>
      </c>
      <c r="O7936" s="2">
        <f t="shared" ref="O7936:Z7936" si="5557">SUBTOTAL(9,O7935:O7935)</f>
        <v>13665.75</v>
      </c>
      <c r="P7936" s="2">
        <f t="shared" si="5557"/>
        <v>14679.75</v>
      </c>
      <c r="Q7936" s="2">
        <f t="shared" si="5557"/>
        <v>0</v>
      </c>
      <c r="R7936" s="2">
        <f t="shared" si="5557"/>
        <v>0</v>
      </c>
      <c r="S7936" s="2">
        <f t="shared" si="5557"/>
        <v>0</v>
      </c>
      <c r="T7936" s="2">
        <f t="shared" si="5557"/>
        <v>0</v>
      </c>
      <c r="U7936" s="2">
        <f t="shared" si="5557"/>
        <v>10429.56</v>
      </c>
      <c r="V7936" s="2">
        <f t="shared" si="5557"/>
        <v>0</v>
      </c>
      <c r="W7936" s="2">
        <f t="shared" si="5557"/>
        <v>2296.8000000000002</v>
      </c>
      <c r="X7936" s="2">
        <f t="shared" si="5557"/>
        <v>12726.36</v>
      </c>
      <c r="Y7936" s="2">
        <f t="shared" si="5557"/>
        <v>0</v>
      </c>
      <c r="Z7936" s="2">
        <f t="shared" si="5557"/>
        <v>1953.3899999999994</v>
      </c>
    </row>
    <row r="7937" spans="1:26" hidden="1" outlineLevel="6" collapsed="1" x14ac:dyDescent="0.25">
      <c r="F7937" s="3"/>
      <c r="G7937" s="100"/>
      <c r="H7937" s="3"/>
      <c r="I7937" s="100"/>
      <c r="J7937" s="3"/>
      <c r="K7937" s="104" t="s">
        <v>726</v>
      </c>
      <c r="O7937" s="2">
        <f t="shared" ref="O7937:Z7937" si="5558">SUBTOTAL(9,O7935:O7935)</f>
        <v>13665.75</v>
      </c>
      <c r="P7937" s="2">
        <f t="shared" si="5558"/>
        <v>14679.75</v>
      </c>
      <c r="Q7937" s="2">
        <f t="shared" si="5558"/>
        <v>0</v>
      </c>
      <c r="R7937" s="2">
        <f t="shared" si="5558"/>
        <v>0</v>
      </c>
      <c r="S7937" s="2">
        <f t="shared" si="5558"/>
        <v>0</v>
      </c>
      <c r="T7937" s="2">
        <f t="shared" si="5558"/>
        <v>0</v>
      </c>
      <c r="U7937" s="2">
        <f t="shared" si="5558"/>
        <v>10429.56</v>
      </c>
      <c r="V7937" s="2">
        <f t="shared" si="5558"/>
        <v>0</v>
      </c>
      <c r="W7937" s="2">
        <f t="shared" si="5558"/>
        <v>2296.8000000000002</v>
      </c>
      <c r="X7937" s="2">
        <f t="shared" si="5558"/>
        <v>12726.36</v>
      </c>
      <c r="Y7937" s="2">
        <f t="shared" si="5558"/>
        <v>0</v>
      </c>
      <c r="Z7937" s="2">
        <f t="shared" si="5558"/>
        <v>1953.3899999999994</v>
      </c>
    </row>
    <row r="7938" spans="1:26" hidden="1" outlineLevel="7" x14ac:dyDescent="0.25">
      <c r="A7938" s="1" t="s">
        <v>415</v>
      </c>
      <c r="B7938" s="1">
        <v>5</v>
      </c>
      <c r="C7938" s="1" t="s">
        <v>174</v>
      </c>
      <c r="D7938" s="1" t="s">
        <v>285</v>
      </c>
      <c r="E7938" s="1" t="s">
        <v>286</v>
      </c>
      <c r="F7938" s="3">
        <v>2</v>
      </c>
      <c r="G7938" t="s">
        <v>425</v>
      </c>
      <c r="H7938" s="3">
        <v>21</v>
      </c>
      <c r="I7938" t="s">
        <v>435</v>
      </c>
      <c r="J7938" s="3">
        <v>217</v>
      </c>
      <c r="K7938" s="36" t="s">
        <v>477</v>
      </c>
      <c r="L7938" s="1">
        <v>21701</v>
      </c>
      <c r="M7938" s="1">
        <v>3001</v>
      </c>
      <c r="N7938" s="1" t="s">
        <v>79</v>
      </c>
      <c r="O7938" s="2">
        <v>0</v>
      </c>
      <c r="P7938" s="2">
        <v>600.94000000000005</v>
      </c>
      <c r="Q7938" s="2">
        <v>0</v>
      </c>
      <c r="R7938" s="2">
        <v>0</v>
      </c>
      <c r="S7938" s="2">
        <v>0</v>
      </c>
      <c r="T7938" s="2">
        <v>0</v>
      </c>
      <c r="U7938" s="2">
        <v>600.94000000000005</v>
      </c>
      <c r="V7938" s="2">
        <v>0</v>
      </c>
      <c r="W7938" s="2">
        <v>0</v>
      </c>
      <c r="X7938" s="2">
        <f>SUM(Q7938:W7938)</f>
        <v>600.94000000000005</v>
      </c>
      <c r="Y7938" s="2">
        <v>0</v>
      </c>
      <c r="Z7938" s="2">
        <f>+P7938-X7938-Y7938</f>
        <v>0</v>
      </c>
    </row>
    <row r="7939" spans="1:26" hidden="1" outlineLevel="7" x14ac:dyDescent="0.25">
      <c r="F7939" s="3"/>
      <c r="G7939" s="100"/>
      <c r="H7939" s="3"/>
      <c r="I7939" s="100"/>
      <c r="J7939" s="3"/>
      <c r="K7939" s="101"/>
      <c r="N7939" s="102" t="s">
        <v>857</v>
      </c>
      <c r="O7939" s="2">
        <f t="shared" ref="O7939:Z7939" si="5559">SUBTOTAL(9,O7938:O7938)</f>
        <v>0</v>
      </c>
      <c r="P7939" s="2">
        <f t="shared" si="5559"/>
        <v>600.94000000000005</v>
      </c>
      <c r="Q7939" s="2">
        <f t="shared" si="5559"/>
        <v>0</v>
      </c>
      <c r="R7939" s="2">
        <f t="shared" si="5559"/>
        <v>0</v>
      </c>
      <c r="S7939" s="2">
        <f t="shared" si="5559"/>
        <v>0</v>
      </c>
      <c r="T7939" s="2">
        <f t="shared" si="5559"/>
        <v>0</v>
      </c>
      <c r="U7939" s="2">
        <f t="shared" si="5559"/>
        <v>600.94000000000005</v>
      </c>
      <c r="V7939" s="2">
        <f t="shared" si="5559"/>
        <v>0</v>
      </c>
      <c r="W7939" s="2">
        <f t="shared" si="5559"/>
        <v>0</v>
      </c>
      <c r="X7939" s="2">
        <f t="shared" si="5559"/>
        <v>600.94000000000005</v>
      </c>
      <c r="Y7939" s="2">
        <f t="shared" si="5559"/>
        <v>0</v>
      </c>
      <c r="Z7939" s="2">
        <f t="shared" si="5559"/>
        <v>0</v>
      </c>
    </row>
    <row r="7940" spans="1:26" hidden="1" outlineLevel="6" collapsed="1" x14ac:dyDescent="0.25">
      <c r="F7940" s="3"/>
      <c r="G7940" s="100"/>
      <c r="H7940" s="3"/>
      <c r="I7940" s="100"/>
      <c r="J7940" s="3"/>
      <c r="K7940" s="104" t="s">
        <v>758</v>
      </c>
      <c r="O7940" s="2">
        <f t="shared" ref="O7940:Z7940" si="5560">SUBTOTAL(9,O7938:O7938)</f>
        <v>0</v>
      </c>
      <c r="P7940" s="2">
        <f t="shared" si="5560"/>
        <v>600.94000000000005</v>
      </c>
      <c r="Q7940" s="2">
        <f t="shared" si="5560"/>
        <v>0</v>
      </c>
      <c r="R7940" s="2">
        <f t="shared" si="5560"/>
        <v>0</v>
      </c>
      <c r="S7940" s="2">
        <f t="shared" si="5560"/>
        <v>0</v>
      </c>
      <c r="T7940" s="2">
        <f t="shared" si="5560"/>
        <v>0</v>
      </c>
      <c r="U7940" s="2">
        <f t="shared" si="5560"/>
        <v>600.94000000000005</v>
      </c>
      <c r="V7940" s="2">
        <f t="shared" si="5560"/>
        <v>0</v>
      </c>
      <c r="W7940" s="2">
        <f t="shared" si="5560"/>
        <v>0</v>
      </c>
      <c r="X7940" s="2">
        <f t="shared" si="5560"/>
        <v>600.94000000000005</v>
      </c>
      <c r="Y7940" s="2">
        <f t="shared" si="5560"/>
        <v>0</v>
      </c>
      <c r="Z7940" s="2">
        <f t="shared" si="5560"/>
        <v>0</v>
      </c>
    </row>
    <row r="7941" spans="1:26" hidden="1" outlineLevel="5" collapsed="1" x14ac:dyDescent="0.25">
      <c r="F7941" s="3"/>
      <c r="G7941" s="100"/>
      <c r="H7941" s="3"/>
      <c r="I7941" s="103" t="s">
        <v>691</v>
      </c>
      <c r="J7941" s="3"/>
      <c r="K7941" s="101"/>
      <c r="O7941" s="2">
        <f t="shared" ref="O7941:Z7941" si="5561">SUBTOTAL(9,O7929:O7938)</f>
        <v>29925.07</v>
      </c>
      <c r="P7941" s="2">
        <f t="shared" si="5561"/>
        <v>30939.069999999996</v>
      </c>
      <c r="Q7941" s="2">
        <f t="shared" si="5561"/>
        <v>0</v>
      </c>
      <c r="R7941" s="2">
        <f t="shared" si="5561"/>
        <v>0</v>
      </c>
      <c r="S7941" s="2">
        <f t="shared" si="5561"/>
        <v>0</v>
      </c>
      <c r="T7941" s="2">
        <f t="shared" si="5561"/>
        <v>0</v>
      </c>
      <c r="U7941" s="2">
        <f t="shared" si="5561"/>
        <v>13749.14</v>
      </c>
      <c r="V7941" s="2">
        <f t="shared" si="5561"/>
        <v>169</v>
      </c>
      <c r="W7941" s="2">
        <f t="shared" si="5561"/>
        <v>2296.8000000000002</v>
      </c>
      <c r="X7941" s="2">
        <f t="shared" si="5561"/>
        <v>16214.94</v>
      </c>
      <c r="Y7941" s="2">
        <f t="shared" si="5561"/>
        <v>0</v>
      </c>
      <c r="Z7941" s="2">
        <f t="shared" si="5561"/>
        <v>14724.13</v>
      </c>
    </row>
    <row r="7942" spans="1:26" hidden="1" outlineLevel="7" x14ac:dyDescent="0.25">
      <c r="A7942" s="1" t="s">
        <v>415</v>
      </c>
      <c r="B7942" s="1">
        <v>5</v>
      </c>
      <c r="C7942" s="1" t="s">
        <v>174</v>
      </c>
      <c r="D7942" s="1" t="s">
        <v>285</v>
      </c>
      <c r="E7942" s="1" t="s">
        <v>286</v>
      </c>
      <c r="F7942" s="3">
        <v>2</v>
      </c>
      <c r="G7942" t="s">
        <v>425</v>
      </c>
      <c r="H7942" s="3">
        <v>22</v>
      </c>
      <c r="I7942" t="s">
        <v>436</v>
      </c>
      <c r="J7942" s="3">
        <v>221</v>
      </c>
      <c r="K7942" s="36" t="s">
        <v>478</v>
      </c>
      <c r="L7942" s="1">
        <v>22104</v>
      </c>
      <c r="M7942" s="1">
        <v>3012</v>
      </c>
      <c r="N7942" s="1" t="s">
        <v>199</v>
      </c>
      <c r="O7942" s="2">
        <v>344712.97</v>
      </c>
      <c r="P7942" s="2">
        <v>304308.26</v>
      </c>
      <c r="Q7942" s="2">
        <v>24093.67</v>
      </c>
      <c r="R7942" s="2">
        <v>37546.35</v>
      </c>
      <c r="S7942" s="2">
        <v>45689.4</v>
      </c>
      <c r="T7942" s="2">
        <v>35360.629999999997</v>
      </c>
      <c r="U7942" s="2">
        <v>53509.91</v>
      </c>
      <c r="V7942" s="2">
        <v>46941.59</v>
      </c>
      <c r="W7942" s="2">
        <v>25265.24</v>
      </c>
      <c r="X7942" s="2">
        <f>SUM(Q7942:W7942)</f>
        <v>268406.78999999998</v>
      </c>
      <c r="Y7942" s="2">
        <v>0</v>
      </c>
      <c r="Z7942" s="2">
        <f>+P7942-X7942-Y7942</f>
        <v>35901.47000000003</v>
      </c>
    </row>
    <row r="7943" spans="1:26" hidden="1" outlineLevel="7" x14ac:dyDescent="0.25">
      <c r="F7943" s="3"/>
      <c r="G7943" s="100"/>
      <c r="H7943" s="3"/>
      <c r="I7943" s="100"/>
      <c r="J7943" s="3"/>
      <c r="K7943" s="101"/>
      <c r="N7943" s="102" t="s">
        <v>916</v>
      </c>
      <c r="O7943" s="2">
        <f t="shared" ref="O7943:Z7943" si="5562">SUBTOTAL(9,O7942:O7942)</f>
        <v>344712.97</v>
      </c>
      <c r="P7943" s="2">
        <f t="shared" si="5562"/>
        <v>304308.26</v>
      </c>
      <c r="Q7943" s="2">
        <f t="shared" si="5562"/>
        <v>24093.67</v>
      </c>
      <c r="R7943" s="2">
        <f t="shared" si="5562"/>
        <v>37546.35</v>
      </c>
      <c r="S7943" s="2">
        <f t="shared" si="5562"/>
        <v>45689.4</v>
      </c>
      <c r="T7943" s="2">
        <f t="shared" si="5562"/>
        <v>35360.629999999997</v>
      </c>
      <c r="U7943" s="2">
        <f t="shared" si="5562"/>
        <v>53509.91</v>
      </c>
      <c r="V7943" s="2">
        <f t="shared" si="5562"/>
        <v>46941.59</v>
      </c>
      <c r="W7943" s="2">
        <f t="shared" si="5562"/>
        <v>25265.24</v>
      </c>
      <c r="X7943" s="2">
        <f t="shared" si="5562"/>
        <v>268406.78999999998</v>
      </c>
      <c r="Y7943" s="2">
        <f t="shared" si="5562"/>
        <v>0</v>
      </c>
      <c r="Z7943" s="2">
        <f t="shared" si="5562"/>
        <v>35901.47000000003</v>
      </c>
    </row>
    <row r="7944" spans="1:26" hidden="1" outlineLevel="7" x14ac:dyDescent="0.25">
      <c r="A7944" s="1" t="s">
        <v>415</v>
      </c>
      <c r="B7944" s="1">
        <v>5</v>
      </c>
      <c r="C7944" s="1" t="s">
        <v>174</v>
      </c>
      <c r="D7944" s="1" t="s">
        <v>285</v>
      </c>
      <c r="E7944" s="1" t="s">
        <v>286</v>
      </c>
      <c r="F7944" s="3">
        <v>2</v>
      </c>
      <c r="G7944" t="s">
        <v>425</v>
      </c>
      <c r="H7944" s="3">
        <v>22</v>
      </c>
      <c r="I7944" t="s">
        <v>436</v>
      </c>
      <c r="J7944" s="3">
        <v>221</v>
      </c>
      <c r="K7944" s="36" t="s">
        <v>478</v>
      </c>
      <c r="L7944" s="1">
        <v>22102</v>
      </c>
      <c r="M7944" s="1">
        <v>5020</v>
      </c>
      <c r="N7944" s="1" t="s">
        <v>53</v>
      </c>
      <c r="O7944" s="2">
        <v>1404</v>
      </c>
      <c r="P7944" s="2">
        <v>15104</v>
      </c>
      <c r="Q7944" s="2">
        <v>360</v>
      </c>
      <c r="R7944" s="2">
        <v>0</v>
      </c>
      <c r="S7944" s="2">
        <v>0</v>
      </c>
      <c r="T7944" s="2">
        <v>3600.01</v>
      </c>
      <c r="U7944" s="2">
        <v>4800</v>
      </c>
      <c r="V7944" s="2">
        <v>3300</v>
      </c>
      <c r="W7944" s="2">
        <v>3000</v>
      </c>
      <c r="X7944" s="2">
        <f>SUM(Q7944:W7944)</f>
        <v>15060.01</v>
      </c>
      <c r="Y7944" s="2">
        <v>0</v>
      </c>
      <c r="Z7944" s="2">
        <f>+P7944-X7944-Y7944</f>
        <v>43.989999999999782</v>
      </c>
    </row>
    <row r="7945" spans="1:26" hidden="1" outlineLevel="7" x14ac:dyDescent="0.25">
      <c r="F7945" s="3"/>
      <c r="G7945" s="100"/>
      <c r="H7945" s="3"/>
      <c r="I7945" s="100"/>
      <c r="J7945" s="3"/>
      <c r="K7945" s="101"/>
      <c r="N7945" s="102" t="s">
        <v>822</v>
      </c>
      <c r="O7945" s="2">
        <f t="shared" ref="O7945:Z7945" si="5563">SUBTOTAL(9,O7944:O7944)</f>
        <v>1404</v>
      </c>
      <c r="P7945" s="2">
        <f t="shared" si="5563"/>
        <v>15104</v>
      </c>
      <c r="Q7945" s="2">
        <f t="shared" si="5563"/>
        <v>360</v>
      </c>
      <c r="R7945" s="2">
        <f t="shared" si="5563"/>
        <v>0</v>
      </c>
      <c r="S7945" s="2">
        <f t="shared" si="5563"/>
        <v>0</v>
      </c>
      <c r="T7945" s="2">
        <f t="shared" si="5563"/>
        <v>3600.01</v>
      </c>
      <c r="U7945" s="2">
        <f t="shared" si="5563"/>
        <v>4800</v>
      </c>
      <c r="V7945" s="2">
        <f t="shared" si="5563"/>
        <v>3300</v>
      </c>
      <c r="W7945" s="2">
        <f t="shared" si="5563"/>
        <v>3000</v>
      </c>
      <c r="X7945" s="2">
        <f t="shared" si="5563"/>
        <v>15060.01</v>
      </c>
      <c r="Y7945" s="2">
        <f t="shared" si="5563"/>
        <v>0</v>
      </c>
      <c r="Z7945" s="2">
        <f t="shared" si="5563"/>
        <v>43.989999999999782</v>
      </c>
    </row>
    <row r="7946" spans="1:26" hidden="1" outlineLevel="6" collapsed="1" x14ac:dyDescent="0.25">
      <c r="F7946" s="3"/>
      <c r="G7946" s="100"/>
      <c r="H7946" s="3"/>
      <c r="I7946" s="100"/>
      <c r="J7946" s="3"/>
      <c r="K7946" s="104" t="s">
        <v>727</v>
      </c>
      <c r="O7946" s="2">
        <f t="shared" ref="O7946:Z7946" si="5564">SUBTOTAL(9,O7942:O7944)</f>
        <v>346116.97</v>
      </c>
      <c r="P7946" s="2">
        <f t="shared" si="5564"/>
        <v>319412.26</v>
      </c>
      <c r="Q7946" s="2">
        <f t="shared" si="5564"/>
        <v>24453.67</v>
      </c>
      <c r="R7946" s="2">
        <f t="shared" si="5564"/>
        <v>37546.35</v>
      </c>
      <c r="S7946" s="2">
        <f t="shared" si="5564"/>
        <v>45689.4</v>
      </c>
      <c r="T7946" s="2">
        <f t="shared" si="5564"/>
        <v>38960.639999999999</v>
      </c>
      <c r="U7946" s="2">
        <f t="shared" si="5564"/>
        <v>58309.91</v>
      </c>
      <c r="V7946" s="2">
        <f t="shared" si="5564"/>
        <v>50241.59</v>
      </c>
      <c r="W7946" s="2">
        <f t="shared" si="5564"/>
        <v>28265.24</v>
      </c>
      <c r="X7946" s="2">
        <f t="shared" si="5564"/>
        <v>283466.8</v>
      </c>
      <c r="Y7946" s="2">
        <f t="shared" si="5564"/>
        <v>0</v>
      </c>
      <c r="Z7946" s="2">
        <f t="shared" si="5564"/>
        <v>35945.460000000028</v>
      </c>
    </row>
    <row r="7947" spans="1:26" hidden="1" outlineLevel="5" collapsed="1" x14ac:dyDescent="0.25">
      <c r="F7947" s="3"/>
      <c r="G7947" s="100"/>
      <c r="H7947" s="3"/>
      <c r="I7947" s="103" t="s">
        <v>692</v>
      </c>
      <c r="J7947" s="3"/>
      <c r="K7947" s="101"/>
      <c r="O7947" s="2">
        <f t="shared" ref="O7947:Z7947" si="5565">SUBTOTAL(9,O7942:O7944)</f>
        <v>346116.97</v>
      </c>
      <c r="P7947" s="2">
        <f t="shared" si="5565"/>
        <v>319412.26</v>
      </c>
      <c r="Q7947" s="2">
        <f t="shared" si="5565"/>
        <v>24453.67</v>
      </c>
      <c r="R7947" s="2">
        <f t="shared" si="5565"/>
        <v>37546.35</v>
      </c>
      <c r="S7947" s="2">
        <f t="shared" si="5565"/>
        <v>45689.4</v>
      </c>
      <c r="T7947" s="2">
        <f t="shared" si="5565"/>
        <v>38960.639999999999</v>
      </c>
      <c r="U7947" s="2">
        <f t="shared" si="5565"/>
        <v>58309.91</v>
      </c>
      <c r="V7947" s="2">
        <f t="shared" si="5565"/>
        <v>50241.59</v>
      </c>
      <c r="W7947" s="2">
        <f t="shared" si="5565"/>
        <v>28265.24</v>
      </c>
      <c r="X7947" s="2">
        <f t="shared" si="5565"/>
        <v>283466.8</v>
      </c>
      <c r="Y7947" s="2">
        <f t="shared" si="5565"/>
        <v>0</v>
      </c>
      <c r="Z7947" s="2">
        <f t="shared" si="5565"/>
        <v>35945.460000000028</v>
      </c>
    </row>
    <row r="7948" spans="1:26" hidden="1" outlineLevel="7" x14ac:dyDescent="0.25">
      <c r="A7948" s="1" t="s">
        <v>415</v>
      </c>
      <c r="B7948" s="1">
        <v>5</v>
      </c>
      <c r="C7948" s="1" t="s">
        <v>174</v>
      </c>
      <c r="D7948" s="1" t="s">
        <v>285</v>
      </c>
      <c r="E7948" s="1" t="s">
        <v>286</v>
      </c>
      <c r="F7948" s="3">
        <v>2</v>
      </c>
      <c r="G7948" t="s">
        <v>425</v>
      </c>
      <c r="H7948" s="3">
        <v>24</v>
      </c>
      <c r="I7948" t="s">
        <v>437</v>
      </c>
      <c r="J7948" s="3">
        <v>246</v>
      </c>
      <c r="K7948" s="37" t="s">
        <v>480</v>
      </c>
      <c r="L7948" s="1">
        <v>24601</v>
      </c>
      <c r="M7948" s="1">
        <v>5038</v>
      </c>
      <c r="N7948" s="1" t="s">
        <v>97</v>
      </c>
      <c r="O7948" s="2">
        <v>0</v>
      </c>
      <c r="P7948" s="2">
        <v>1368.8</v>
      </c>
      <c r="Q7948" s="2">
        <v>0</v>
      </c>
      <c r="R7948" s="2">
        <v>0</v>
      </c>
      <c r="S7948" s="2">
        <v>0</v>
      </c>
      <c r="T7948" s="2">
        <v>0</v>
      </c>
      <c r="U7948" s="2">
        <v>0</v>
      </c>
      <c r="V7948" s="2">
        <v>0</v>
      </c>
      <c r="W7948" s="2">
        <v>1368.8</v>
      </c>
      <c r="X7948" s="2">
        <f>SUM(Q7948:W7948)</f>
        <v>1368.8</v>
      </c>
      <c r="Y7948" s="2">
        <v>0</v>
      </c>
      <c r="Z7948" s="2">
        <f>+P7948-X7948-Y7948</f>
        <v>0</v>
      </c>
    </row>
    <row r="7949" spans="1:26" hidden="1" outlineLevel="7" x14ac:dyDescent="0.25">
      <c r="F7949" s="3"/>
      <c r="G7949" s="100"/>
      <c r="H7949" s="3"/>
      <c r="I7949" s="100"/>
      <c r="J7949" s="3"/>
      <c r="K7949" s="101"/>
      <c r="N7949" s="102" t="s">
        <v>868</v>
      </c>
      <c r="O7949" s="2">
        <f t="shared" ref="O7949:Z7949" si="5566">SUBTOTAL(9,O7948:O7948)</f>
        <v>0</v>
      </c>
      <c r="P7949" s="2">
        <f t="shared" si="5566"/>
        <v>1368.8</v>
      </c>
      <c r="Q7949" s="2">
        <f t="shared" si="5566"/>
        <v>0</v>
      </c>
      <c r="R7949" s="2">
        <f t="shared" si="5566"/>
        <v>0</v>
      </c>
      <c r="S7949" s="2">
        <f t="shared" si="5566"/>
        <v>0</v>
      </c>
      <c r="T7949" s="2">
        <f t="shared" si="5566"/>
        <v>0</v>
      </c>
      <c r="U7949" s="2">
        <f t="shared" si="5566"/>
        <v>0</v>
      </c>
      <c r="V7949" s="2">
        <f t="shared" si="5566"/>
        <v>0</v>
      </c>
      <c r="W7949" s="2">
        <f t="shared" si="5566"/>
        <v>1368.8</v>
      </c>
      <c r="X7949" s="2">
        <f t="shared" si="5566"/>
        <v>1368.8</v>
      </c>
      <c r="Y7949" s="2">
        <f t="shared" si="5566"/>
        <v>0</v>
      </c>
      <c r="Z7949" s="2">
        <f t="shared" si="5566"/>
        <v>0</v>
      </c>
    </row>
    <row r="7950" spans="1:26" hidden="1" outlineLevel="6" collapsed="1" x14ac:dyDescent="0.25">
      <c r="F7950" s="3"/>
      <c r="G7950" s="100"/>
      <c r="H7950" s="3"/>
      <c r="I7950" s="100"/>
      <c r="J7950" s="3"/>
      <c r="K7950" s="104" t="s">
        <v>766</v>
      </c>
      <c r="O7950" s="2">
        <f t="shared" ref="O7950:Z7950" si="5567">SUBTOTAL(9,O7948:O7948)</f>
        <v>0</v>
      </c>
      <c r="P7950" s="2">
        <f t="shared" si="5567"/>
        <v>1368.8</v>
      </c>
      <c r="Q7950" s="2">
        <f t="shared" si="5567"/>
        <v>0</v>
      </c>
      <c r="R7950" s="2">
        <f t="shared" si="5567"/>
        <v>0</v>
      </c>
      <c r="S7950" s="2">
        <f t="shared" si="5567"/>
        <v>0</v>
      </c>
      <c r="T7950" s="2">
        <f t="shared" si="5567"/>
        <v>0</v>
      </c>
      <c r="U7950" s="2">
        <f t="shared" si="5567"/>
        <v>0</v>
      </c>
      <c r="V7950" s="2">
        <f t="shared" si="5567"/>
        <v>0</v>
      </c>
      <c r="W7950" s="2">
        <f t="shared" si="5567"/>
        <v>1368.8</v>
      </c>
      <c r="X7950" s="2">
        <f t="shared" si="5567"/>
        <v>1368.8</v>
      </c>
      <c r="Y7950" s="2">
        <f t="shared" si="5567"/>
        <v>0</v>
      </c>
      <c r="Z7950" s="2">
        <f t="shared" si="5567"/>
        <v>0</v>
      </c>
    </row>
    <row r="7951" spans="1:26" hidden="1" outlineLevel="5" collapsed="1" x14ac:dyDescent="0.25">
      <c r="F7951" s="3"/>
      <c r="G7951" s="100"/>
      <c r="H7951" s="3"/>
      <c r="I7951" s="103" t="s">
        <v>708</v>
      </c>
      <c r="J7951" s="3"/>
      <c r="K7951" s="101"/>
      <c r="O7951" s="2">
        <f t="shared" ref="O7951:Z7951" si="5568">SUBTOTAL(9,O7948:O7948)</f>
        <v>0</v>
      </c>
      <c r="P7951" s="2">
        <f t="shared" si="5568"/>
        <v>1368.8</v>
      </c>
      <c r="Q7951" s="2">
        <f t="shared" si="5568"/>
        <v>0</v>
      </c>
      <c r="R7951" s="2">
        <f t="shared" si="5568"/>
        <v>0</v>
      </c>
      <c r="S7951" s="2">
        <f t="shared" si="5568"/>
        <v>0</v>
      </c>
      <c r="T7951" s="2">
        <f t="shared" si="5568"/>
        <v>0</v>
      </c>
      <c r="U7951" s="2">
        <f t="shared" si="5568"/>
        <v>0</v>
      </c>
      <c r="V7951" s="2">
        <f t="shared" si="5568"/>
        <v>0</v>
      </c>
      <c r="W7951" s="2">
        <f t="shared" si="5568"/>
        <v>1368.8</v>
      </c>
      <c r="X7951" s="2">
        <f t="shared" si="5568"/>
        <v>1368.8</v>
      </c>
      <c r="Y7951" s="2">
        <f t="shared" si="5568"/>
        <v>0</v>
      </c>
      <c r="Z7951" s="2">
        <f t="shared" si="5568"/>
        <v>0</v>
      </c>
    </row>
    <row r="7952" spans="1:26" hidden="1" outlineLevel="7" x14ac:dyDescent="0.25">
      <c r="A7952" s="1" t="s">
        <v>415</v>
      </c>
      <c r="B7952" s="1">
        <v>5</v>
      </c>
      <c r="C7952" s="1" t="s">
        <v>174</v>
      </c>
      <c r="D7952" s="1" t="s">
        <v>285</v>
      </c>
      <c r="E7952" s="1" t="s">
        <v>286</v>
      </c>
      <c r="F7952" s="3">
        <v>2</v>
      </c>
      <c r="G7952" t="s">
        <v>425</v>
      </c>
      <c r="H7952" s="3">
        <v>25</v>
      </c>
      <c r="I7952" t="s">
        <v>438</v>
      </c>
      <c r="J7952" s="3">
        <v>253</v>
      </c>
      <c r="K7952" s="37" t="s">
        <v>481</v>
      </c>
      <c r="L7952" s="1">
        <v>25301</v>
      </c>
      <c r="M7952" s="1">
        <v>3035</v>
      </c>
      <c r="N7952" s="1" t="s">
        <v>34</v>
      </c>
      <c r="O7952" s="2">
        <v>10244.4</v>
      </c>
      <c r="P7952" s="2">
        <v>10244.4</v>
      </c>
      <c r="Q7952" s="2">
        <v>0</v>
      </c>
      <c r="R7952" s="2">
        <v>0</v>
      </c>
      <c r="S7952" s="2">
        <v>0</v>
      </c>
      <c r="T7952" s="2">
        <v>0</v>
      </c>
      <c r="U7952" s="2">
        <v>0</v>
      </c>
      <c r="V7952" s="2">
        <v>0</v>
      </c>
      <c r="W7952" s="2">
        <v>0</v>
      </c>
      <c r="X7952" s="2">
        <f>SUM(Q7952:W7952)</f>
        <v>0</v>
      </c>
      <c r="Y7952" s="2">
        <v>0</v>
      </c>
      <c r="Z7952" s="2">
        <f>+P7952-X7952-Y7952</f>
        <v>10244.4</v>
      </c>
    </row>
    <row r="7953" spans="1:26" hidden="1" outlineLevel="7" x14ac:dyDescent="0.25">
      <c r="F7953" s="3"/>
      <c r="G7953" s="100"/>
      <c r="H7953" s="3"/>
      <c r="I7953" s="100"/>
      <c r="J7953" s="3"/>
      <c r="K7953" s="101"/>
      <c r="N7953" s="102" t="s">
        <v>825</v>
      </c>
      <c r="O7953" s="2">
        <f t="shared" ref="O7953:Z7953" si="5569">SUBTOTAL(9,O7952:O7952)</f>
        <v>10244.4</v>
      </c>
      <c r="P7953" s="2">
        <f t="shared" si="5569"/>
        <v>10244.4</v>
      </c>
      <c r="Q7953" s="2">
        <f t="shared" si="5569"/>
        <v>0</v>
      </c>
      <c r="R7953" s="2">
        <f t="shared" si="5569"/>
        <v>0</v>
      </c>
      <c r="S7953" s="2">
        <f t="shared" si="5569"/>
        <v>0</v>
      </c>
      <c r="T7953" s="2">
        <f t="shared" si="5569"/>
        <v>0</v>
      </c>
      <c r="U7953" s="2">
        <f t="shared" si="5569"/>
        <v>0</v>
      </c>
      <c r="V7953" s="2">
        <f t="shared" si="5569"/>
        <v>0</v>
      </c>
      <c r="W7953" s="2">
        <f t="shared" si="5569"/>
        <v>0</v>
      </c>
      <c r="X7953" s="2">
        <f t="shared" si="5569"/>
        <v>0</v>
      </c>
      <c r="Y7953" s="2">
        <f t="shared" si="5569"/>
        <v>0</v>
      </c>
      <c r="Z7953" s="2">
        <f t="shared" si="5569"/>
        <v>10244.4</v>
      </c>
    </row>
    <row r="7954" spans="1:26" hidden="1" outlineLevel="6" collapsed="1" x14ac:dyDescent="0.25">
      <c r="F7954" s="3"/>
      <c r="G7954" s="100"/>
      <c r="H7954" s="3"/>
      <c r="I7954" s="100"/>
      <c r="J7954" s="3"/>
      <c r="K7954" s="104" t="s">
        <v>729</v>
      </c>
      <c r="O7954" s="2">
        <f t="shared" ref="O7954:Z7954" si="5570">SUBTOTAL(9,O7952:O7952)</f>
        <v>10244.4</v>
      </c>
      <c r="P7954" s="2">
        <f t="shared" si="5570"/>
        <v>10244.4</v>
      </c>
      <c r="Q7954" s="2">
        <f t="shared" si="5570"/>
        <v>0</v>
      </c>
      <c r="R7954" s="2">
        <f t="shared" si="5570"/>
        <v>0</v>
      </c>
      <c r="S7954" s="2">
        <f t="shared" si="5570"/>
        <v>0</v>
      </c>
      <c r="T7954" s="2">
        <f t="shared" si="5570"/>
        <v>0</v>
      </c>
      <c r="U7954" s="2">
        <f t="shared" si="5570"/>
        <v>0</v>
      </c>
      <c r="V7954" s="2">
        <f t="shared" si="5570"/>
        <v>0</v>
      </c>
      <c r="W7954" s="2">
        <f t="shared" si="5570"/>
        <v>0</v>
      </c>
      <c r="X7954" s="2">
        <f t="shared" si="5570"/>
        <v>0</v>
      </c>
      <c r="Y7954" s="2">
        <f t="shared" si="5570"/>
        <v>0</v>
      </c>
      <c r="Z7954" s="2">
        <f t="shared" si="5570"/>
        <v>10244.4</v>
      </c>
    </row>
    <row r="7955" spans="1:26" hidden="1" outlineLevel="7" x14ac:dyDescent="0.25">
      <c r="A7955" s="1" t="s">
        <v>415</v>
      </c>
      <c r="B7955" s="1">
        <v>5</v>
      </c>
      <c r="C7955" s="1" t="s">
        <v>174</v>
      </c>
      <c r="D7955" s="1" t="s">
        <v>285</v>
      </c>
      <c r="E7955" s="1" t="s">
        <v>286</v>
      </c>
      <c r="F7955" s="3">
        <v>2</v>
      </c>
      <c r="G7955" t="s">
        <v>425</v>
      </c>
      <c r="H7955" s="3">
        <v>25</v>
      </c>
      <c r="I7955" t="s">
        <v>438</v>
      </c>
      <c r="J7955" s="3">
        <v>254</v>
      </c>
      <c r="K7955" s="37" t="s">
        <v>482</v>
      </c>
      <c r="L7955" s="1">
        <v>25401</v>
      </c>
      <c r="M7955" s="1">
        <v>3036</v>
      </c>
      <c r="N7955" s="1" t="s">
        <v>125</v>
      </c>
      <c r="O7955" s="2">
        <v>1000</v>
      </c>
      <c r="P7955" s="2">
        <v>1000</v>
      </c>
      <c r="Q7955" s="2">
        <v>0</v>
      </c>
      <c r="R7955" s="2">
        <v>0</v>
      </c>
      <c r="S7955" s="2">
        <v>0</v>
      </c>
      <c r="T7955" s="2">
        <v>0</v>
      </c>
      <c r="U7955" s="2">
        <v>0</v>
      </c>
      <c r="V7955" s="2">
        <v>0</v>
      </c>
      <c r="W7955" s="2">
        <v>0</v>
      </c>
      <c r="X7955" s="2">
        <f>SUM(Q7955:W7955)</f>
        <v>0</v>
      </c>
      <c r="Y7955" s="2">
        <v>0</v>
      </c>
      <c r="Z7955" s="2">
        <f>+P7955-X7955-Y7955</f>
        <v>1000</v>
      </c>
    </row>
    <row r="7956" spans="1:26" hidden="1" outlineLevel="7" x14ac:dyDescent="0.25">
      <c r="F7956" s="3"/>
      <c r="G7956" s="100"/>
      <c r="H7956" s="3"/>
      <c r="I7956" s="100"/>
      <c r="J7956" s="3"/>
      <c r="K7956" s="101"/>
      <c r="N7956" s="102" t="s">
        <v>886</v>
      </c>
      <c r="O7956" s="2">
        <f t="shared" ref="O7956:Z7956" si="5571">SUBTOTAL(9,O7955:O7955)</f>
        <v>1000</v>
      </c>
      <c r="P7956" s="2">
        <f t="shared" si="5571"/>
        <v>1000</v>
      </c>
      <c r="Q7956" s="2">
        <f t="shared" si="5571"/>
        <v>0</v>
      </c>
      <c r="R7956" s="2">
        <f t="shared" si="5571"/>
        <v>0</v>
      </c>
      <c r="S7956" s="2">
        <f t="shared" si="5571"/>
        <v>0</v>
      </c>
      <c r="T7956" s="2">
        <f t="shared" si="5571"/>
        <v>0</v>
      </c>
      <c r="U7956" s="2">
        <f t="shared" si="5571"/>
        <v>0</v>
      </c>
      <c r="V7956" s="2">
        <f t="shared" si="5571"/>
        <v>0</v>
      </c>
      <c r="W7956" s="2">
        <f t="shared" si="5571"/>
        <v>0</v>
      </c>
      <c r="X7956" s="2">
        <f t="shared" si="5571"/>
        <v>0</v>
      </c>
      <c r="Y7956" s="2">
        <f t="shared" si="5571"/>
        <v>0</v>
      </c>
      <c r="Z7956" s="2">
        <f t="shared" si="5571"/>
        <v>1000</v>
      </c>
    </row>
    <row r="7957" spans="1:26" hidden="1" outlineLevel="6" collapsed="1" x14ac:dyDescent="0.25">
      <c r="F7957" s="3"/>
      <c r="G7957" s="100"/>
      <c r="H7957" s="3"/>
      <c r="I7957" s="100"/>
      <c r="J7957" s="3"/>
      <c r="K7957" s="104" t="s">
        <v>777</v>
      </c>
      <c r="O7957" s="2">
        <f t="shared" ref="O7957:Z7957" si="5572">SUBTOTAL(9,O7955:O7955)</f>
        <v>1000</v>
      </c>
      <c r="P7957" s="2">
        <f t="shared" si="5572"/>
        <v>1000</v>
      </c>
      <c r="Q7957" s="2">
        <f t="shared" si="5572"/>
        <v>0</v>
      </c>
      <c r="R7957" s="2">
        <f t="shared" si="5572"/>
        <v>0</v>
      </c>
      <c r="S7957" s="2">
        <f t="shared" si="5572"/>
        <v>0</v>
      </c>
      <c r="T7957" s="2">
        <f t="shared" si="5572"/>
        <v>0</v>
      </c>
      <c r="U7957" s="2">
        <f t="shared" si="5572"/>
        <v>0</v>
      </c>
      <c r="V7957" s="2">
        <f t="shared" si="5572"/>
        <v>0</v>
      </c>
      <c r="W7957" s="2">
        <f t="shared" si="5572"/>
        <v>0</v>
      </c>
      <c r="X7957" s="2">
        <f t="shared" si="5572"/>
        <v>0</v>
      </c>
      <c r="Y7957" s="2">
        <f t="shared" si="5572"/>
        <v>0</v>
      </c>
      <c r="Z7957" s="2">
        <f t="shared" si="5572"/>
        <v>1000</v>
      </c>
    </row>
    <row r="7958" spans="1:26" hidden="1" outlineLevel="5" collapsed="1" x14ac:dyDescent="0.25">
      <c r="F7958" s="3"/>
      <c r="G7958" s="100"/>
      <c r="H7958" s="3"/>
      <c r="I7958" s="103" t="s">
        <v>693</v>
      </c>
      <c r="J7958" s="3"/>
      <c r="K7958" s="101"/>
      <c r="O7958" s="2">
        <f t="shared" ref="O7958:Z7958" si="5573">SUBTOTAL(9,O7952:O7955)</f>
        <v>11244.4</v>
      </c>
      <c r="P7958" s="2">
        <f t="shared" si="5573"/>
        <v>11244.4</v>
      </c>
      <c r="Q7958" s="2">
        <f t="shared" si="5573"/>
        <v>0</v>
      </c>
      <c r="R7958" s="2">
        <f t="shared" si="5573"/>
        <v>0</v>
      </c>
      <c r="S7958" s="2">
        <f t="shared" si="5573"/>
        <v>0</v>
      </c>
      <c r="T7958" s="2">
        <f t="shared" si="5573"/>
        <v>0</v>
      </c>
      <c r="U7958" s="2">
        <f t="shared" si="5573"/>
        <v>0</v>
      </c>
      <c r="V7958" s="2">
        <f t="shared" si="5573"/>
        <v>0</v>
      </c>
      <c r="W7958" s="2">
        <f t="shared" si="5573"/>
        <v>0</v>
      </c>
      <c r="X7958" s="2">
        <f t="shared" si="5573"/>
        <v>0</v>
      </c>
      <c r="Y7958" s="2">
        <f t="shared" si="5573"/>
        <v>0</v>
      </c>
      <c r="Z7958" s="2">
        <f t="shared" si="5573"/>
        <v>11244.4</v>
      </c>
    </row>
    <row r="7959" spans="1:26" hidden="1" outlineLevel="7" x14ac:dyDescent="0.25">
      <c r="A7959" s="1" t="s">
        <v>415</v>
      </c>
      <c r="B7959" s="1">
        <v>5</v>
      </c>
      <c r="C7959" s="1" t="s">
        <v>174</v>
      </c>
      <c r="D7959" s="1" t="s">
        <v>285</v>
      </c>
      <c r="E7959" s="1" t="s">
        <v>286</v>
      </c>
      <c r="F7959" s="3">
        <v>2</v>
      </c>
      <c r="G7959" t="s">
        <v>425</v>
      </c>
      <c r="H7959" s="3">
        <v>27</v>
      </c>
      <c r="I7959" t="s">
        <v>440</v>
      </c>
      <c r="J7959" s="3">
        <v>271</v>
      </c>
      <c r="K7959" s="37" t="s">
        <v>485</v>
      </c>
      <c r="L7959" s="1">
        <v>27101</v>
      </c>
      <c r="M7959" s="1">
        <v>1015</v>
      </c>
      <c r="N7959" s="1" t="s">
        <v>22</v>
      </c>
      <c r="O7959" s="2">
        <v>29678.44</v>
      </c>
      <c r="P7959" s="2">
        <v>29878.44</v>
      </c>
      <c r="Q7959" s="2">
        <v>0</v>
      </c>
      <c r="R7959" s="2">
        <v>8957.06</v>
      </c>
      <c r="S7959" s="2">
        <v>4089</v>
      </c>
      <c r="T7959" s="2">
        <v>0</v>
      </c>
      <c r="U7959" s="2">
        <v>0</v>
      </c>
      <c r="V7959" s="2">
        <v>0</v>
      </c>
      <c r="W7959" s="2">
        <v>16659.419999999998</v>
      </c>
      <c r="X7959" s="2">
        <f>SUM(Q7959:W7959)</f>
        <v>29705.479999999996</v>
      </c>
      <c r="Y7959" s="2">
        <v>0</v>
      </c>
      <c r="Z7959" s="2">
        <f>+P7959-X7959-Y7959</f>
        <v>172.96000000000276</v>
      </c>
    </row>
    <row r="7960" spans="1:26" hidden="1" outlineLevel="7" x14ac:dyDescent="0.25">
      <c r="F7960" s="3"/>
      <c r="G7960" s="100"/>
      <c r="H7960" s="3"/>
      <c r="I7960" s="100"/>
      <c r="J7960" s="3"/>
      <c r="K7960" s="101"/>
      <c r="N7960" s="102" t="s">
        <v>826</v>
      </c>
      <c r="O7960" s="2">
        <f t="shared" ref="O7960:Z7960" si="5574">SUBTOTAL(9,O7959:O7959)</f>
        <v>29678.44</v>
      </c>
      <c r="P7960" s="2">
        <f t="shared" si="5574"/>
        <v>29878.44</v>
      </c>
      <c r="Q7960" s="2">
        <f t="shared" si="5574"/>
        <v>0</v>
      </c>
      <c r="R7960" s="2">
        <f t="shared" si="5574"/>
        <v>8957.06</v>
      </c>
      <c r="S7960" s="2">
        <f t="shared" si="5574"/>
        <v>4089</v>
      </c>
      <c r="T7960" s="2">
        <f t="shared" si="5574"/>
        <v>0</v>
      </c>
      <c r="U7960" s="2">
        <f t="shared" si="5574"/>
        <v>0</v>
      </c>
      <c r="V7960" s="2">
        <f t="shared" si="5574"/>
        <v>0</v>
      </c>
      <c r="W7960" s="2">
        <f t="shared" si="5574"/>
        <v>16659.419999999998</v>
      </c>
      <c r="X7960" s="2">
        <f t="shared" si="5574"/>
        <v>29705.479999999996</v>
      </c>
      <c r="Y7960" s="2">
        <f t="shared" si="5574"/>
        <v>0</v>
      </c>
      <c r="Z7960" s="2">
        <f t="shared" si="5574"/>
        <v>172.96000000000276</v>
      </c>
    </row>
    <row r="7961" spans="1:26" hidden="1" outlineLevel="6" collapsed="1" x14ac:dyDescent="0.25">
      <c r="F7961" s="3"/>
      <c r="G7961" s="100"/>
      <c r="H7961" s="3"/>
      <c r="I7961" s="100"/>
      <c r="J7961" s="3"/>
      <c r="K7961" s="104" t="s">
        <v>730</v>
      </c>
      <c r="O7961" s="2">
        <f t="shared" ref="O7961:Z7961" si="5575">SUBTOTAL(9,O7959:O7959)</f>
        <v>29678.44</v>
      </c>
      <c r="P7961" s="2">
        <f t="shared" si="5575"/>
        <v>29878.44</v>
      </c>
      <c r="Q7961" s="2">
        <f t="shared" si="5575"/>
        <v>0</v>
      </c>
      <c r="R7961" s="2">
        <f t="shared" si="5575"/>
        <v>8957.06</v>
      </c>
      <c r="S7961" s="2">
        <f t="shared" si="5575"/>
        <v>4089</v>
      </c>
      <c r="T7961" s="2">
        <f t="shared" si="5575"/>
        <v>0</v>
      </c>
      <c r="U7961" s="2">
        <f t="shared" si="5575"/>
        <v>0</v>
      </c>
      <c r="V7961" s="2">
        <f t="shared" si="5575"/>
        <v>0</v>
      </c>
      <c r="W7961" s="2">
        <f t="shared" si="5575"/>
        <v>16659.419999999998</v>
      </c>
      <c r="X7961" s="2">
        <f t="shared" si="5575"/>
        <v>29705.479999999996</v>
      </c>
      <c r="Y7961" s="2">
        <f t="shared" si="5575"/>
        <v>0</v>
      </c>
      <c r="Z7961" s="2">
        <f t="shared" si="5575"/>
        <v>172.96000000000276</v>
      </c>
    </row>
    <row r="7962" spans="1:26" hidden="1" outlineLevel="5" collapsed="1" x14ac:dyDescent="0.25">
      <c r="F7962" s="3"/>
      <c r="G7962" s="100"/>
      <c r="H7962" s="3"/>
      <c r="I7962" s="103" t="s">
        <v>694</v>
      </c>
      <c r="J7962" s="3"/>
      <c r="K7962" s="101"/>
      <c r="O7962" s="2">
        <f t="shared" ref="O7962:Z7962" si="5576">SUBTOTAL(9,O7959:O7959)</f>
        <v>29678.44</v>
      </c>
      <c r="P7962" s="2">
        <f t="shared" si="5576"/>
        <v>29878.44</v>
      </c>
      <c r="Q7962" s="2">
        <f t="shared" si="5576"/>
        <v>0</v>
      </c>
      <c r="R7962" s="2">
        <f t="shared" si="5576"/>
        <v>8957.06</v>
      </c>
      <c r="S7962" s="2">
        <f t="shared" si="5576"/>
        <v>4089</v>
      </c>
      <c r="T7962" s="2">
        <f t="shared" si="5576"/>
        <v>0</v>
      </c>
      <c r="U7962" s="2">
        <f t="shared" si="5576"/>
        <v>0</v>
      </c>
      <c r="V7962" s="2">
        <f t="shared" si="5576"/>
        <v>0</v>
      </c>
      <c r="W7962" s="2">
        <f t="shared" si="5576"/>
        <v>16659.419999999998</v>
      </c>
      <c r="X7962" s="2">
        <f t="shared" si="5576"/>
        <v>29705.479999999996</v>
      </c>
      <c r="Y7962" s="2">
        <f t="shared" si="5576"/>
        <v>0</v>
      </c>
      <c r="Z7962" s="2">
        <f t="shared" si="5576"/>
        <v>172.96000000000276</v>
      </c>
    </row>
    <row r="7963" spans="1:26" hidden="1" outlineLevel="7" x14ac:dyDescent="0.25">
      <c r="A7963" s="1" t="s">
        <v>415</v>
      </c>
      <c r="B7963" s="1">
        <v>5</v>
      </c>
      <c r="C7963" s="1" t="s">
        <v>174</v>
      </c>
      <c r="D7963" s="1" t="s">
        <v>285</v>
      </c>
      <c r="E7963" s="1" t="s">
        <v>286</v>
      </c>
      <c r="F7963" s="3">
        <v>2</v>
      </c>
      <c r="G7963" t="s">
        <v>425</v>
      </c>
      <c r="H7963" s="3">
        <v>29</v>
      </c>
      <c r="I7963" t="s">
        <v>441</v>
      </c>
      <c r="J7963" s="3">
        <v>291</v>
      </c>
      <c r="K7963" s="37" t="s">
        <v>488</v>
      </c>
      <c r="L7963" s="1">
        <v>29101</v>
      </c>
      <c r="M7963" s="1">
        <v>4017</v>
      </c>
      <c r="N7963" s="1" t="s">
        <v>113</v>
      </c>
      <c r="O7963" s="2">
        <v>0</v>
      </c>
      <c r="P7963" s="2">
        <v>5617.96</v>
      </c>
      <c r="Q7963" s="2">
        <v>0</v>
      </c>
      <c r="R7963" s="2">
        <v>0</v>
      </c>
      <c r="S7963" s="2">
        <v>0</v>
      </c>
      <c r="T7963" s="2">
        <v>0</v>
      </c>
      <c r="U7963" s="2">
        <v>0</v>
      </c>
      <c r="V7963" s="2">
        <v>0</v>
      </c>
      <c r="W7963" s="2">
        <v>5617.96</v>
      </c>
      <c r="X7963" s="2">
        <f>SUM(Q7963:W7963)</f>
        <v>5617.96</v>
      </c>
      <c r="Y7963" s="2">
        <v>0</v>
      </c>
      <c r="Z7963" s="2">
        <f>+P7963-X7963-Y7963</f>
        <v>0</v>
      </c>
    </row>
    <row r="7964" spans="1:26" hidden="1" outlineLevel="7" x14ac:dyDescent="0.25">
      <c r="F7964" s="3"/>
      <c r="G7964" s="100"/>
      <c r="H7964" s="3"/>
      <c r="I7964" s="100"/>
      <c r="J7964" s="3"/>
      <c r="K7964" s="101"/>
      <c r="N7964" s="102" t="s">
        <v>879</v>
      </c>
      <c r="O7964" s="2">
        <f t="shared" ref="O7964:Z7964" si="5577">SUBTOTAL(9,O7963:O7963)</f>
        <v>0</v>
      </c>
      <c r="P7964" s="2">
        <f t="shared" si="5577"/>
        <v>5617.96</v>
      </c>
      <c r="Q7964" s="2">
        <f t="shared" si="5577"/>
        <v>0</v>
      </c>
      <c r="R7964" s="2">
        <f t="shared" si="5577"/>
        <v>0</v>
      </c>
      <c r="S7964" s="2">
        <f t="shared" si="5577"/>
        <v>0</v>
      </c>
      <c r="T7964" s="2">
        <f t="shared" si="5577"/>
        <v>0</v>
      </c>
      <c r="U7964" s="2">
        <f t="shared" si="5577"/>
        <v>0</v>
      </c>
      <c r="V7964" s="2">
        <f t="shared" si="5577"/>
        <v>0</v>
      </c>
      <c r="W7964" s="2">
        <f t="shared" si="5577"/>
        <v>5617.96</v>
      </c>
      <c r="X7964" s="2">
        <f t="shared" si="5577"/>
        <v>5617.96</v>
      </c>
      <c r="Y7964" s="2">
        <f t="shared" si="5577"/>
        <v>0</v>
      </c>
      <c r="Z7964" s="2">
        <f t="shared" si="5577"/>
        <v>0</v>
      </c>
    </row>
    <row r="7965" spans="1:26" hidden="1" outlineLevel="6" collapsed="1" x14ac:dyDescent="0.25">
      <c r="F7965" s="3"/>
      <c r="G7965" s="100"/>
      <c r="H7965" s="3"/>
      <c r="I7965" s="100"/>
      <c r="J7965" s="3"/>
      <c r="K7965" s="104" t="s">
        <v>772</v>
      </c>
      <c r="O7965" s="2">
        <f t="shared" ref="O7965:Z7965" si="5578">SUBTOTAL(9,O7963:O7963)</f>
        <v>0</v>
      </c>
      <c r="P7965" s="2">
        <f t="shared" si="5578"/>
        <v>5617.96</v>
      </c>
      <c r="Q7965" s="2">
        <f t="shared" si="5578"/>
        <v>0</v>
      </c>
      <c r="R7965" s="2">
        <f t="shared" si="5578"/>
        <v>0</v>
      </c>
      <c r="S7965" s="2">
        <f t="shared" si="5578"/>
        <v>0</v>
      </c>
      <c r="T7965" s="2">
        <f t="shared" si="5578"/>
        <v>0</v>
      </c>
      <c r="U7965" s="2">
        <f t="shared" si="5578"/>
        <v>0</v>
      </c>
      <c r="V7965" s="2">
        <f t="shared" si="5578"/>
        <v>0</v>
      </c>
      <c r="W7965" s="2">
        <f t="shared" si="5578"/>
        <v>5617.96</v>
      </c>
      <c r="X7965" s="2">
        <f t="shared" si="5578"/>
        <v>5617.96</v>
      </c>
      <c r="Y7965" s="2">
        <f t="shared" si="5578"/>
        <v>0</v>
      </c>
      <c r="Z7965" s="2">
        <f t="shared" si="5578"/>
        <v>0</v>
      </c>
    </row>
    <row r="7966" spans="1:26" hidden="1" outlineLevel="5" collapsed="1" x14ac:dyDescent="0.25">
      <c r="F7966" s="3"/>
      <c r="G7966" s="100"/>
      <c r="H7966" s="3"/>
      <c r="I7966" s="103" t="s">
        <v>709</v>
      </c>
      <c r="J7966" s="3"/>
      <c r="K7966" s="101"/>
      <c r="O7966" s="2">
        <f t="shared" ref="O7966:Z7966" si="5579">SUBTOTAL(9,O7963:O7963)</f>
        <v>0</v>
      </c>
      <c r="P7966" s="2">
        <f t="shared" si="5579"/>
        <v>5617.96</v>
      </c>
      <c r="Q7966" s="2">
        <f t="shared" si="5579"/>
        <v>0</v>
      </c>
      <c r="R7966" s="2">
        <f t="shared" si="5579"/>
        <v>0</v>
      </c>
      <c r="S7966" s="2">
        <f t="shared" si="5579"/>
        <v>0</v>
      </c>
      <c r="T7966" s="2">
        <f t="shared" si="5579"/>
        <v>0</v>
      </c>
      <c r="U7966" s="2">
        <f t="shared" si="5579"/>
        <v>0</v>
      </c>
      <c r="V7966" s="2">
        <f t="shared" si="5579"/>
        <v>0</v>
      </c>
      <c r="W7966" s="2">
        <f t="shared" si="5579"/>
        <v>5617.96</v>
      </c>
      <c r="X7966" s="2">
        <f t="shared" si="5579"/>
        <v>5617.96</v>
      </c>
      <c r="Y7966" s="2">
        <f t="shared" si="5579"/>
        <v>0</v>
      </c>
      <c r="Z7966" s="2">
        <f t="shared" si="5579"/>
        <v>0</v>
      </c>
    </row>
    <row r="7967" spans="1:26" hidden="1" outlineLevel="4" collapsed="1" x14ac:dyDescent="0.25">
      <c r="F7967" s="3"/>
      <c r="G7967" s="103" t="s">
        <v>683</v>
      </c>
      <c r="H7967" s="3"/>
      <c r="I7967" s="100"/>
      <c r="J7967" s="3"/>
      <c r="K7967" s="101"/>
      <c r="O7967" s="2">
        <f t="shared" ref="O7967:Z7967" si="5580">SUBTOTAL(9,O7929:O7963)</f>
        <v>416964.88</v>
      </c>
      <c r="P7967" s="2">
        <f t="shared" si="5580"/>
        <v>398460.93000000005</v>
      </c>
      <c r="Q7967" s="2">
        <f t="shared" si="5580"/>
        <v>24453.67</v>
      </c>
      <c r="R7967" s="2">
        <f t="shared" si="5580"/>
        <v>46503.409999999996</v>
      </c>
      <c r="S7967" s="2">
        <f t="shared" si="5580"/>
        <v>49778.400000000001</v>
      </c>
      <c r="T7967" s="2">
        <f t="shared" si="5580"/>
        <v>38960.639999999999</v>
      </c>
      <c r="U7967" s="2">
        <f t="shared" si="5580"/>
        <v>72059.05</v>
      </c>
      <c r="V7967" s="2">
        <f t="shared" si="5580"/>
        <v>50410.59</v>
      </c>
      <c r="W7967" s="2">
        <f t="shared" si="5580"/>
        <v>54208.219999999994</v>
      </c>
      <c r="X7967" s="2">
        <f t="shared" si="5580"/>
        <v>336373.98</v>
      </c>
      <c r="Y7967" s="2">
        <f t="shared" si="5580"/>
        <v>0</v>
      </c>
      <c r="Z7967" s="2">
        <f t="shared" si="5580"/>
        <v>62086.950000000026</v>
      </c>
    </row>
    <row r="7968" spans="1:26" hidden="1" outlineLevel="7" x14ac:dyDescent="0.25">
      <c r="A7968" s="1" t="s">
        <v>415</v>
      </c>
      <c r="B7968" s="1">
        <v>5</v>
      </c>
      <c r="C7968" s="1" t="s">
        <v>174</v>
      </c>
      <c r="D7968" s="1" t="s">
        <v>285</v>
      </c>
      <c r="E7968" s="1" t="s">
        <v>286</v>
      </c>
      <c r="F7968" s="3">
        <v>3</v>
      </c>
      <c r="G7968" t="s">
        <v>426</v>
      </c>
      <c r="H7968" s="3">
        <v>31</v>
      </c>
      <c r="I7968" t="s">
        <v>442</v>
      </c>
      <c r="J7968" s="3">
        <v>312</v>
      </c>
      <c r="K7968" s="37" t="s">
        <v>492</v>
      </c>
      <c r="L7968" s="1">
        <v>31201</v>
      </c>
      <c r="M7968" s="1">
        <v>4008</v>
      </c>
      <c r="N7968" s="1" t="s">
        <v>171</v>
      </c>
      <c r="O7968" s="2">
        <v>96000</v>
      </c>
      <c r="P7968" s="2">
        <v>96000</v>
      </c>
      <c r="Q7968" s="2">
        <v>11005.16</v>
      </c>
      <c r="R7968" s="2">
        <v>0</v>
      </c>
      <c r="S7968" s="2">
        <v>16006.32</v>
      </c>
      <c r="T7968" s="2">
        <v>8003.16</v>
      </c>
      <c r="U7968" s="2">
        <v>4001.58</v>
      </c>
      <c r="V7968" s="2">
        <v>8003.16</v>
      </c>
      <c r="W7968" s="2">
        <v>4001.58</v>
      </c>
      <c r="X7968" s="2">
        <f>SUM(Q7968:W7968)</f>
        <v>51020.960000000006</v>
      </c>
      <c r="Y7968" s="2">
        <v>0</v>
      </c>
      <c r="Z7968" s="2">
        <f>+P7968-X7968-Y7968</f>
        <v>44979.039999999994</v>
      </c>
    </row>
    <row r="7969" spans="1:26" hidden="1" outlineLevel="7" x14ac:dyDescent="0.25">
      <c r="F7969" s="3"/>
      <c r="G7969" s="100"/>
      <c r="H7969" s="3"/>
      <c r="I7969" s="100"/>
      <c r="J7969" s="3"/>
      <c r="K7969" s="101"/>
      <c r="N7969" s="102" t="s">
        <v>908</v>
      </c>
      <c r="O7969" s="2">
        <f t="shared" ref="O7969:Z7969" si="5581">SUBTOTAL(9,O7968:O7968)</f>
        <v>96000</v>
      </c>
      <c r="P7969" s="2">
        <f t="shared" si="5581"/>
        <v>96000</v>
      </c>
      <c r="Q7969" s="2">
        <f t="shared" si="5581"/>
        <v>11005.16</v>
      </c>
      <c r="R7969" s="2">
        <f t="shared" si="5581"/>
        <v>0</v>
      </c>
      <c r="S7969" s="2">
        <f t="shared" si="5581"/>
        <v>16006.32</v>
      </c>
      <c r="T7969" s="2">
        <f t="shared" si="5581"/>
        <v>8003.16</v>
      </c>
      <c r="U7969" s="2">
        <f t="shared" si="5581"/>
        <v>4001.58</v>
      </c>
      <c r="V7969" s="2">
        <f t="shared" si="5581"/>
        <v>8003.16</v>
      </c>
      <c r="W7969" s="2">
        <f t="shared" si="5581"/>
        <v>4001.58</v>
      </c>
      <c r="X7969" s="2">
        <f t="shared" si="5581"/>
        <v>51020.960000000006</v>
      </c>
      <c r="Y7969" s="2">
        <f t="shared" si="5581"/>
        <v>0</v>
      </c>
      <c r="Z7969" s="2">
        <f t="shared" si="5581"/>
        <v>44979.039999999994</v>
      </c>
    </row>
    <row r="7970" spans="1:26" hidden="1" outlineLevel="6" collapsed="1" x14ac:dyDescent="0.25">
      <c r="F7970" s="3"/>
      <c r="G7970" s="100"/>
      <c r="H7970" s="3"/>
      <c r="I7970" s="100"/>
      <c r="J7970" s="3"/>
      <c r="K7970" s="104" t="s">
        <v>792</v>
      </c>
      <c r="O7970" s="2">
        <f t="shared" ref="O7970:Z7970" si="5582">SUBTOTAL(9,O7968:O7968)</f>
        <v>96000</v>
      </c>
      <c r="P7970" s="2">
        <f t="shared" si="5582"/>
        <v>96000</v>
      </c>
      <c r="Q7970" s="2">
        <f t="shared" si="5582"/>
        <v>11005.16</v>
      </c>
      <c r="R7970" s="2">
        <f t="shared" si="5582"/>
        <v>0</v>
      </c>
      <c r="S7970" s="2">
        <f t="shared" si="5582"/>
        <v>16006.32</v>
      </c>
      <c r="T7970" s="2">
        <f t="shared" si="5582"/>
        <v>8003.16</v>
      </c>
      <c r="U7970" s="2">
        <f t="shared" si="5582"/>
        <v>4001.58</v>
      </c>
      <c r="V7970" s="2">
        <f t="shared" si="5582"/>
        <v>8003.16</v>
      </c>
      <c r="W7970" s="2">
        <f t="shared" si="5582"/>
        <v>4001.58</v>
      </c>
      <c r="X7970" s="2">
        <f t="shared" si="5582"/>
        <v>51020.960000000006</v>
      </c>
      <c r="Y7970" s="2">
        <f t="shared" si="5582"/>
        <v>0</v>
      </c>
      <c r="Z7970" s="2">
        <f t="shared" si="5582"/>
        <v>44979.039999999994</v>
      </c>
    </row>
    <row r="7971" spans="1:26" hidden="1" outlineLevel="7" x14ac:dyDescent="0.25">
      <c r="A7971" s="1" t="s">
        <v>415</v>
      </c>
      <c r="B7971" s="1">
        <v>5</v>
      </c>
      <c r="C7971" s="1" t="s">
        <v>174</v>
      </c>
      <c r="D7971" s="1" t="s">
        <v>285</v>
      </c>
      <c r="E7971" s="1" t="s">
        <v>286</v>
      </c>
      <c r="F7971" s="3">
        <v>3</v>
      </c>
      <c r="G7971" t="s">
        <v>426</v>
      </c>
      <c r="H7971" s="3">
        <v>31</v>
      </c>
      <c r="I7971" t="s">
        <v>442</v>
      </c>
      <c r="J7971" s="3">
        <v>314</v>
      </c>
      <c r="K7971" s="37" t="s">
        <v>494</v>
      </c>
      <c r="L7971" s="1">
        <v>31401</v>
      </c>
      <c r="M7971" s="1">
        <v>5009</v>
      </c>
      <c r="N7971" s="1" t="s">
        <v>48</v>
      </c>
      <c r="O7971" s="2">
        <v>11757.72</v>
      </c>
      <c r="P7971" s="2">
        <v>11757.72</v>
      </c>
      <c r="Q7971" s="2">
        <v>1618.42</v>
      </c>
      <c r="R7971" s="2">
        <v>1230.3699999999999</v>
      </c>
      <c r="S7971" s="2">
        <v>609.28</v>
      </c>
      <c r="T7971" s="2">
        <v>703.41</v>
      </c>
      <c r="U7971" s="2">
        <v>0</v>
      </c>
      <c r="V7971" s="2">
        <v>0</v>
      </c>
      <c r="W7971" s="2">
        <v>0</v>
      </c>
      <c r="X7971" s="2">
        <f>SUM(Q7971:W7971)</f>
        <v>4161.4799999999996</v>
      </c>
      <c r="Y7971" s="2">
        <v>0</v>
      </c>
      <c r="Z7971" s="2">
        <f>+P7971-X7971-Y7971</f>
        <v>7596.24</v>
      </c>
    </row>
    <row r="7972" spans="1:26" hidden="1" outlineLevel="7" x14ac:dyDescent="0.25">
      <c r="F7972" s="3"/>
      <c r="G7972" s="100"/>
      <c r="H7972" s="3"/>
      <c r="I7972" s="100"/>
      <c r="J7972" s="3"/>
      <c r="K7972" s="101"/>
      <c r="N7972" s="102" t="s">
        <v>829</v>
      </c>
      <c r="O7972" s="2">
        <f t="shared" ref="O7972:Z7972" si="5583">SUBTOTAL(9,O7971:O7971)</f>
        <v>11757.72</v>
      </c>
      <c r="P7972" s="2">
        <f t="shared" si="5583"/>
        <v>11757.72</v>
      </c>
      <c r="Q7972" s="2">
        <f t="shared" si="5583"/>
        <v>1618.42</v>
      </c>
      <c r="R7972" s="2">
        <f t="shared" si="5583"/>
        <v>1230.3699999999999</v>
      </c>
      <c r="S7972" s="2">
        <f t="shared" si="5583"/>
        <v>609.28</v>
      </c>
      <c r="T7972" s="2">
        <f t="shared" si="5583"/>
        <v>703.41</v>
      </c>
      <c r="U7972" s="2">
        <f t="shared" si="5583"/>
        <v>0</v>
      </c>
      <c r="V7972" s="2">
        <f t="shared" si="5583"/>
        <v>0</v>
      </c>
      <c r="W7972" s="2">
        <f t="shared" si="5583"/>
        <v>0</v>
      </c>
      <c r="X7972" s="2">
        <f t="shared" si="5583"/>
        <v>4161.4799999999996</v>
      </c>
      <c r="Y7972" s="2">
        <f t="shared" si="5583"/>
        <v>0</v>
      </c>
      <c r="Z7972" s="2">
        <f t="shared" si="5583"/>
        <v>7596.24</v>
      </c>
    </row>
    <row r="7973" spans="1:26" hidden="1" outlineLevel="6" collapsed="1" x14ac:dyDescent="0.25">
      <c r="F7973" s="3"/>
      <c r="G7973" s="100"/>
      <c r="H7973" s="3"/>
      <c r="I7973" s="100"/>
      <c r="J7973" s="3"/>
      <c r="K7973" s="104" t="s">
        <v>733</v>
      </c>
      <c r="O7973" s="2">
        <f t="shared" ref="O7973:Z7973" si="5584">SUBTOTAL(9,O7971:O7971)</f>
        <v>11757.72</v>
      </c>
      <c r="P7973" s="2">
        <f t="shared" si="5584"/>
        <v>11757.72</v>
      </c>
      <c r="Q7973" s="2">
        <f t="shared" si="5584"/>
        <v>1618.42</v>
      </c>
      <c r="R7973" s="2">
        <f t="shared" si="5584"/>
        <v>1230.3699999999999</v>
      </c>
      <c r="S7973" s="2">
        <f t="shared" si="5584"/>
        <v>609.28</v>
      </c>
      <c r="T7973" s="2">
        <f t="shared" si="5584"/>
        <v>703.41</v>
      </c>
      <c r="U7973" s="2">
        <f t="shared" si="5584"/>
        <v>0</v>
      </c>
      <c r="V7973" s="2">
        <f t="shared" si="5584"/>
        <v>0</v>
      </c>
      <c r="W7973" s="2">
        <f t="shared" si="5584"/>
        <v>0</v>
      </c>
      <c r="X7973" s="2">
        <f t="shared" si="5584"/>
        <v>4161.4799999999996</v>
      </c>
      <c r="Y7973" s="2">
        <f t="shared" si="5584"/>
        <v>0</v>
      </c>
      <c r="Z7973" s="2">
        <f t="shared" si="5584"/>
        <v>7596.24</v>
      </c>
    </row>
    <row r="7974" spans="1:26" hidden="1" outlineLevel="5" collapsed="1" x14ac:dyDescent="0.25">
      <c r="F7974" s="3"/>
      <c r="G7974" s="100"/>
      <c r="H7974" s="3"/>
      <c r="I7974" s="103" t="s">
        <v>695</v>
      </c>
      <c r="J7974" s="3"/>
      <c r="K7974" s="101"/>
      <c r="O7974" s="2">
        <f t="shared" ref="O7974:Z7974" si="5585">SUBTOTAL(9,O7968:O7971)</f>
        <v>107757.72</v>
      </c>
      <c r="P7974" s="2">
        <f t="shared" si="5585"/>
        <v>107757.72</v>
      </c>
      <c r="Q7974" s="2">
        <f t="shared" si="5585"/>
        <v>12623.58</v>
      </c>
      <c r="R7974" s="2">
        <f t="shared" si="5585"/>
        <v>1230.3699999999999</v>
      </c>
      <c r="S7974" s="2">
        <f t="shared" si="5585"/>
        <v>16615.599999999999</v>
      </c>
      <c r="T7974" s="2">
        <f t="shared" si="5585"/>
        <v>8706.57</v>
      </c>
      <c r="U7974" s="2">
        <f t="shared" si="5585"/>
        <v>4001.58</v>
      </c>
      <c r="V7974" s="2">
        <f t="shared" si="5585"/>
        <v>8003.16</v>
      </c>
      <c r="W7974" s="2">
        <f t="shared" si="5585"/>
        <v>4001.58</v>
      </c>
      <c r="X7974" s="2">
        <f t="shared" si="5585"/>
        <v>55182.44</v>
      </c>
      <c r="Y7974" s="2">
        <f t="shared" si="5585"/>
        <v>0</v>
      </c>
      <c r="Z7974" s="2">
        <f t="shared" si="5585"/>
        <v>52575.279999999992</v>
      </c>
    </row>
    <row r="7975" spans="1:26" hidden="1" outlineLevel="7" x14ac:dyDescent="0.25">
      <c r="A7975" s="1" t="s">
        <v>415</v>
      </c>
      <c r="B7975" s="1">
        <v>5</v>
      </c>
      <c r="C7975" s="1" t="s">
        <v>174</v>
      </c>
      <c r="D7975" s="1" t="s">
        <v>285</v>
      </c>
      <c r="E7975" s="1" t="s">
        <v>286</v>
      </c>
      <c r="F7975" s="3">
        <v>3</v>
      </c>
      <c r="G7975" t="s">
        <v>426</v>
      </c>
      <c r="H7975" s="3">
        <v>33</v>
      </c>
      <c r="I7975" t="s">
        <v>444</v>
      </c>
      <c r="J7975" s="3">
        <v>339</v>
      </c>
      <c r="K7975" s="37" t="s">
        <v>506</v>
      </c>
      <c r="L7975" s="1">
        <v>33901</v>
      </c>
      <c r="M7975" s="1">
        <v>1008</v>
      </c>
      <c r="N7975" s="1" t="s">
        <v>20</v>
      </c>
      <c r="O7975" s="2">
        <v>0</v>
      </c>
      <c r="P7975" s="2">
        <v>62640</v>
      </c>
      <c r="Q7975" s="2">
        <v>0</v>
      </c>
      <c r="R7975" s="2">
        <v>0</v>
      </c>
      <c r="S7975" s="2">
        <v>0</v>
      </c>
      <c r="T7975" s="2">
        <v>0</v>
      </c>
      <c r="U7975" s="2">
        <v>62640</v>
      </c>
      <c r="V7975" s="2">
        <v>0</v>
      </c>
      <c r="W7975" s="2">
        <v>0</v>
      </c>
      <c r="X7975" s="2">
        <f>SUM(Q7975:W7975)</f>
        <v>62640</v>
      </c>
      <c r="Y7975" s="2">
        <v>0</v>
      </c>
      <c r="Z7975" s="2">
        <f>+P7975-X7975-Y7975</f>
        <v>0</v>
      </c>
    </row>
    <row r="7976" spans="1:26" hidden="1" outlineLevel="7" x14ac:dyDescent="0.25">
      <c r="F7976" s="3"/>
      <c r="G7976" s="100"/>
      <c r="H7976" s="3"/>
      <c r="I7976" s="100"/>
      <c r="J7976" s="3"/>
      <c r="K7976" s="101"/>
      <c r="N7976" s="102" t="s">
        <v>834</v>
      </c>
      <c r="O7976" s="2">
        <f t="shared" ref="O7976:Z7976" si="5586">SUBTOTAL(9,O7975:O7975)</f>
        <v>0</v>
      </c>
      <c r="P7976" s="2">
        <f t="shared" si="5586"/>
        <v>62640</v>
      </c>
      <c r="Q7976" s="2">
        <f t="shared" si="5586"/>
        <v>0</v>
      </c>
      <c r="R7976" s="2">
        <f t="shared" si="5586"/>
        <v>0</v>
      </c>
      <c r="S7976" s="2">
        <f t="shared" si="5586"/>
        <v>0</v>
      </c>
      <c r="T7976" s="2">
        <f t="shared" si="5586"/>
        <v>0</v>
      </c>
      <c r="U7976" s="2">
        <f t="shared" si="5586"/>
        <v>62640</v>
      </c>
      <c r="V7976" s="2">
        <f t="shared" si="5586"/>
        <v>0</v>
      </c>
      <c r="W7976" s="2">
        <f t="shared" si="5586"/>
        <v>0</v>
      </c>
      <c r="X7976" s="2">
        <f t="shared" si="5586"/>
        <v>62640</v>
      </c>
      <c r="Y7976" s="2">
        <f t="shared" si="5586"/>
        <v>0</v>
      </c>
      <c r="Z7976" s="2">
        <f t="shared" si="5586"/>
        <v>0</v>
      </c>
    </row>
    <row r="7977" spans="1:26" hidden="1" outlineLevel="6" collapsed="1" x14ac:dyDescent="0.25">
      <c r="F7977" s="3"/>
      <c r="G7977" s="100"/>
      <c r="H7977" s="3"/>
      <c r="I7977" s="100"/>
      <c r="J7977" s="3"/>
      <c r="K7977" s="104" t="s">
        <v>738</v>
      </c>
      <c r="O7977" s="2">
        <f t="shared" ref="O7977:Z7977" si="5587">SUBTOTAL(9,O7975:O7975)</f>
        <v>0</v>
      </c>
      <c r="P7977" s="2">
        <f t="shared" si="5587"/>
        <v>62640</v>
      </c>
      <c r="Q7977" s="2">
        <f t="shared" si="5587"/>
        <v>0</v>
      </c>
      <c r="R7977" s="2">
        <f t="shared" si="5587"/>
        <v>0</v>
      </c>
      <c r="S7977" s="2">
        <f t="shared" si="5587"/>
        <v>0</v>
      </c>
      <c r="T7977" s="2">
        <f t="shared" si="5587"/>
        <v>0</v>
      </c>
      <c r="U7977" s="2">
        <f t="shared" si="5587"/>
        <v>62640</v>
      </c>
      <c r="V7977" s="2">
        <f t="shared" si="5587"/>
        <v>0</v>
      </c>
      <c r="W7977" s="2">
        <f t="shared" si="5587"/>
        <v>0</v>
      </c>
      <c r="X7977" s="2">
        <f t="shared" si="5587"/>
        <v>62640</v>
      </c>
      <c r="Y7977" s="2">
        <f t="shared" si="5587"/>
        <v>0</v>
      </c>
      <c r="Z7977" s="2">
        <f t="shared" si="5587"/>
        <v>0</v>
      </c>
    </row>
    <row r="7978" spans="1:26" hidden="1" outlineLevel="5" collapsed="1" x14ac:dyDescent="0.25">
      <c r="F7978" s="3"/>
      <c r="G7978" s="100"/>
      <c r="H7978" s="3"/>
      <c r="I7978" s="103" t="s">
        <v>697</v>
      </c>
      <c r="J7978" s="3"/>
      <c r="K7978" s="101"/>
      <c r="O7978" s="2">
        <f t="shared" ref="O7978:Z7978" si="5588">SUBTOTAL(9,O7975:O7975)</f>
        <v>0</v>
      </c>
      <c r="P7978" s="2">
        <f t="shared" si="5588"/>
        <v>62640</v>
      </c>
      <c r="Q7978" s="2">
        <f t="shared" si="5588"/>
        <v>0</v>
      </c>
      <c r="R7978" s="2">
        <f t="shared" si="5588"/>
        <v>0</v>
      </c>
      <c r="S7978" s="2">
        <f t="shared" si="5588"/>
        <v>0</v>
      </c>
      <c r="T7978" s="2">
        <f t="shared" si="5588"/>
        <v>0</v>
      </c>
      <c r="U7978" s="2">
        <f t="shared" si="5588"/>
        <v>62640</v>
      </c>
      <c r="V7978" s="2">
        <f t="shared" si="5588"/>
        <v>0</v>
      </c>
      <c r="W7978" s="2">
        <f t="shared" si="5588"/>
        <v>0</v>
      </c>
      <c r="X7978" s="2">
        <f t="shared" si="5588"/>
        <v>62640</v>
      </c>
      <c r="Y7978" s="2">
        <f t="shared" si="5588"/>
        <v>0</v>
      </c>
      <c r="Z7978" s="2">
        <f t="shared" si="5588"/>
        <v>0</v>
      </c>
    </row>
    <row r="7979" spans="1:26" hidden="1" outlineLevel="7" x14ac:dyDescent="0.25">
      <c r="A7979" s="1" t="s">
        <v>415</v>
      </c>
      <c r="B7979" s="1">
        <v>5</v>
      </c>
      <c r="C7979" s="1" t="s">
        <v>174</v>
      </c>
      <c r="D7979" s="1" t="s">
        <v>285</v>
      </c>
      <c r="E7979" s="1" t="s">
        <v>286</v>
      </c>
      <c r="F7979" s="3">
        <v>3</v>
      </c>
      <c r="G7979" t="s">
        <v>426</v>
      </c>
      <c r="H7979" s="3">
        <v>34</v>
      </c>
      <c r="I7979" t="s">
        <v>445</v>
      </c>
      <c r="J7979" s="3">
        <v>344</v>
      </c>
      <c r="K7979" s="37" t="s">
        <v>508</v>
      </c>
      <c r="L7979" s="1">
        <v>34401</v>
      </c>
      <c r="M7979" s="1">
        <v>5042</v>
      </c>
      <c r="N7979" s="1" t="s">
        <v>180</v>
      </c>
      <c r="O7979" s="2">
        <v>5834.95</v>
      </c>
      <c r="P7979" s="2">
        <v>5834.95</v>
      </c>
      <c r="Q7979" s="2">
        <v>0</v>
      </c>
      <c r="R7979" s="2">
        <v>0</v>
      </c>
      <c r="S7979" s="2">
        <v>0</v>
      </c>
      <c r="T7979" s="2">
        <v>0</v>
      </c>
      <c r="U7979" s="2">
        <v>0</v>
      </c>
      <c r="V7979" s="2">
        <v>0</v>
      </c>
      <c r="W7979" s="2">
        <v>0</v>
      </c>
      <c r="X7979" s="2">
        <f>SUM(Q7979:W7979)</f>
        <v>0</v>
      </c>
      <c r="Y7979" s="2">
        <v>0</v>
      </c>
      <c r="Z7979" s="2">
        <f>+P7979-X7979-Y7979</f>
        <v>5834.95</v>
      </c>
    </row>
    <row r="7980" spans="1:26" hidden="1" outlineLevel="7" x14ac:dyDescent="0.25">
      <c r="F7980" s="3"/>
      <c r="G7980" s="100"/>
      <c r="H7980" s="3"/>
      <c r="I7980" s="100"/>
      <c r="J7980" s="3"/>
      <c r="K7980" s="101"/>
      <c r="N7980" s="102" t="s">
        <v>910</v>
      </c>
      <c r="O7980" s="2">
        <f t="shared" ref="O7980:Z7980" si="5589">SUBTOTAL(9,O7979:O7979)</f>
        <v>5834.95</v>
      </c>
      <c r="P7980" s="2">
        <f t="shared" si="5589"/>
        <v>5834.95</v>
      </c>
      <c r="Q7980" s="2">
        <f t="shared" si="5589"/>
        <v>0</v>
      </c>
      <c r="R7980" s="2">
        <f t="shared" si="5589"/>
        <v>0</v>
      </c>
      <c r="S7980" s="2">
        <f t="shared" si="5589"/>
        <v>0</v>
      </c>
      <c r="T7980" s="2">
        <f t="shared" si="5589"/>
        <v>0</v>
      </c>
      <c r="U7980" s="2">
        <f t="shared" si="5589"/>
        <v>0</v>
      </c>
      <c r="V7980" s="2">
        <f t="shared" si="5589"/>
        <v>0</v>
      </c>
      <c r="W7980" s="2">
        <f t="shared" si="5589"/>
        <v>0</v>
      </c>
      <c r="X7980" s="2">
        <f t="shared" si="5589"/>
        <v>0</v>
      </c>
      <c r="Y7980" s="2">
        <f t="shared" si="5589"/>
        <v>0</v>
      </c>
      <c r="Z7980" s="2">
        <f t="shared" si="5589"/>
        <v>5834.95</v>
      </c>
    </row>
    <row r="7981" spans="1:26" hidden="1" outlineLevel="6" collapsed="1" x14ac:dyDescent="0.25">
      <c r="F7981" s="3"/>
      <c r="G7981" s="100"/>
      <c r="H7981" s="3"/>
      <c r="I7981" s="100"/>
      <c r="J7981" s="3"/>
      <c r="K7981" s="104" t="s">
        <v>770</v>
      </c>
      <c r="O7981" s="2">
        <f t="shared" ref="O7981:Z7981" si="5590">SUBTOTAL(9,O7979:O7979)</f>
        <v>5834.95</v>
      </c>
      <c r="P7981" s="2">
        <f t="shared" si="5590"/>
        <v>5834.95</v>
      </c>
      <c r="Q7981" s="2">
        <f t="shared" si="5590"/>
        <v>0</v>
      </c>
      <c r="R7981" s="2">
        <f t="shared" si="5590"/>
        <v>0</v>
      </c>
      <c r="S7981" s="2">
        <f t="shared" si="5590"/>
        <v>0</v>
      </c>
      <c r="T7981" s="2">
        <f t="shared" si="5590"/>
        <v>0</v>
      </c>
      <c r="U7981" s="2">
        <f t="shared" si="5590"/>
        <v>0</v>
      </c>
      <c r="V7981" s="2">
        <f t="shared" si="5590"/>
        <v>0</v>
      </c>
      <c r="W7981" s="2">
        <f t="shared" si="5590"/>
        <v>0</v>
      </c>
      <c r="X7981" s="2">
        <f t="shared" si="5590"/>
        <v>0</v>
      </c>
      <c r="Y7981" s="2">
        <f t="shared" si="5590"/>
        <v>0</v>
      </c>
      <c r="Z7981" s="2">
        <f t="shared" si="5590"/>
        <v>5834.95</v>
      </c>
    </row>
    <row r="7982" spans="1:26" hidden="1" outlineLevel="7" x14ac:dyDescent="0.25">
      <c r="A7982" s="1" t="s">
        <v>415</v>
      </c>
      <c r="B7982" s="1">
        <v>5</v>
      </c>
      <c r="C7982" s="1" t="s">
        <v>174</v>
      </c>
      <c r="D7982" s="1" t="s">
        <v>285</v>
      </c>
      <c r="E7982" s="1" t="s">
        <v>286</v>
      </c>
      <c r="F7982" s="3">
        <v>3</v>
      </c>
      <c r="G7982" t="s">
        <v>426</v>
      </c>
      <c r="H7982" s="3">
        <v>34</v>
      </c>
      <c r="I7982" t="s">
        <v>445</v>
      </c>
      <c r="J7982" s="3">
        <v>345</v>
      </c>
      <c r="K7982" s="37" t="s">
        <v>509</v>
      </c>
      <c r="L7982" s="1">
        <v>34501</v>
      </c>
      <c r="M7982" s="1">
        <v>5025</v>
      </c>
      <c r="N7982" s="1" t="s">
        <v>54</v>
      </c>
      <c r="O7982" s="2">
        <v>3127.72</v>
      </c>
      <c r="P7982" s="2">
        <v>3127.72</v>
      </c>
      <c r="Q7982" s="2">
        <v>0</v>
      </c>
      <c r="R7982" s="2">
        <v>0</v>
      </c>
      <c r="S7982" s="2">
        <v>0</v>
      </c>
      <c r="T7982" s="2">
        <v>0</v>
      </c>
      <c r="U7982" s="2">
        <v>0</v>
      </c>
      <c r="V7982" s="2">
        <v>0</v>
      </c>
      <c r="W7982" s="2">
        <v>0</v>
      </c>
      <c r="X7982" s="2">
        <f>SUM(Q7982:W7982)</f>
        <v>0</v>
      </c>
      <c r="Y7982" s="2">
        <v>0</v>
      </c>
      <c r="Z7982" s="2">
        <f>+P7982-X7982-Y7982</f>
        <v>3127.72</v>
      </c>
    </row>
    <row r="7983" spans="1:26" hidden="1" outlineLevel="7" x14ac:dyDescent="0.25">
      <c r="F7983" s="3"/>
      <c r="G7983" s="100"/>
      <c r="H7983" s="3"/>
      <c r="I7983" s="100"/>
      <c r="J7983" s="3"/>
      <c r="K7983" s="101"/>
      <c r="N7983" s="102" t="s">
        <v>835</v>
      </c>
      <c r="O7983" s="2">
        <f t="shared" ref="O7983:Z7983" si="5591">SUBTOTAL(9,O7982:O7982)</f>
        <v>3127.72</v>
      </c>
      <c r="P7983" s="2">
        <f t="shared" si="5591"/>
        <v>3127.72</v>
      </c>
      <c r="Q7983" s="2">
        <f t="shared" si="5591"/>
        <v>0</v>
      </c>
      <c r="R7983" s="2">
        <f t="shared" si="5591"/>
        <v>0</v>
      </c>
      <c r="S7983" s="2">
        <f t="shared" si="5591"/>
        <v>0</v>
      </c>
      <c r="T7983" s="2">
        <f t="shared" si="5591"/>
        <v>0</v>
      </c>
      <c r="U7983" s="2">
        <f t="shared" si="5591"/>
        <v>0</v>
      </c>
      <c r="V7983" s="2">
        <f t="shared" si="5591"/>
        <v>0</v>
      </c>
      <c r="W7983" s="2">
        <f t="shared" si="5591"/>
        <v>0</v>
      </c>
      <c r="X7983" s="2">
        <f t="shared" si="5591"/>
        <v>0</v>
      </c>
      <c r="Y7983" s="2">
        <f t="shared" si="5591"/>
        <v>0</v>
      </c>
      <c r="Z7983" s="2">
        <f t="shared" si="5591"/>
        <v>3127.72</v>
      </c>
    </row>
    <row r="7984" spans="1:26" hidden="1" outlineLevel="6" collapsed="1" x14ac:dyDescent="0.25">
      <c r="F7984" s="3"/>
      <c r="G7984" s="100"/>
      <c r="H7984" s="3"/>
      <c r="I7984" s="100"/>
      <c r="J7984" s="3"/>
      <c r="K7984" s="104" t="s">
        <v>739</v>
      </c>
      <c r="O7984" s="2">
        <f t="shared" ref="O7984:Z7984" si="5592">SUBTOTAL(9,O7982:O7982)</f>
        <v>3127.72</v>
      </c>
      <c r="P7984" s="2">
        <f t="shared" si="5592"/>
        <v>3127.72</v>
      </c>
      <c r="Q7984" s="2">
        <f t="shared" si="5592"/>
        <v>0</v>
      </c>
      <c r="R7984" s="2">
        <f t="shared" si="5592"/>
        <v>0</v>
      </c>
      <c r="S7984" s="2">
        <f t="shared" si="5592"/>
        <v>0</v>
      </c>
      <c r="T7984" s="2">
        <f t="shared" si="5592"/>
        <v>0</v>
      </c>
      <c r="U7984" s="2">
        <f t="shared" si="5592"/>
        <v>0</v>
      </c>
      <c r="V7984" s="2">
        <f t="shared" si="5592"/>
        <v>0</v>
      </c>
      <c r="W7984" s="2">
        <f t="shared" si="5592"/>
        <v>0</v>
      </c>
      <c r="X7984" s="2">
        <f t="shared" si="5592"/>
        <v>0</v>
      </c>
      <c r="Y7984" s="2">
        <f t="shared" si="5592"/>
        <v>0</v>
      </c>
      <c r="Z7984" s="2">
        <f t="shared" si="5592"/>
        <v>3127.72</v>
      </c>
    </row>
    <row r="7985" spans="1:26" hidden="1" outlineLevel="5" collapsed="1" x14ac:dyDescent="0.25">
      <c r="F7985" s="3"/>
      <c r="G7985" s="100"/>
      <c r="H7985" s="3"/>
      <c r="I7985" s="103" t="s">
        <v>698</v>
      </c>
      <c r="J7985" s="3"/>
      <c r="K7985" s="101"/>
      <c r="O7985" s="2">
        <f t="shared" ref="O7985:Z7985" si="5593">SUBTOTAL(9,O7979:O7982)</f>
        <v>8962.67</v>
      </c>
      <c r="P7985" s="2">
        <f t="shared" si="5593"/>
        <v>8962.67</v>
      </c>
      <c r="Q7985" s="2">
        <f t="shared" si="5593"/>
        <v>0</v>
      </c>
      <c r="R7985" s="2">
        <f t="shared" si="5593"/>
        <v>0</v>
      </c>
      <c r="S7985" s="2">
        <f t="shared" si="5593"/>
        <v>0</v>
      </c>
      <c r="T7985" s="2">
        <f t="shared" si="5593"/>
        <v>0</v>
      </c>
      <c r="U7985" s="2">
        <f t="shared" si="5593"/>
        <v>0</v>
      </c>
      <c r="V7985" s="2">
        <f t="shared" si="5593"/>
        <v>0</v>
      </c>
      <c r="W7985" s="2">
        <f t="shared" si="5593"/>
        <v>0</v>
      </c>
      <c r="X7985" s="2">
        <f t="shared" si="5593"/>
        <v>0</v>
      </c>
      <c r="Y7985" s="2">
        <f t="shared" si="5593"/>
        <v>0</v>
      </c>
      <c r="Z7985" s="2">
        <f t="shared" si="5593"/>
        <v>8962.67</v>
      </c>
    </row>
    <row r="7986" spans="1:26" hidden="1" outlineLevel="7" x14ac:dyDescent="0.25">
      <c r="A7986" s="1" t="s">
        <v>415</v>
      </c>
      <c r="B7986" s="1">
        <v>5</v>
      </c>
      <c r="C7986" s="1" t="s">
        <v>174</v>
      </c>
      <c r="D7986" s="1" t="s">
        <v>285</v>
      </c>
      <c r="E7986" s="1" t="s">
        <v>286</v>
      </c>
      <c r="F7986" s="3">
        <v>3</v>
      </c>
      <c r="G7986" t="s">
        <v>426</v>
      </c>
      <c r="H7986" s="3">
        <v>35</v>
      </c>
      <c r="I7986" t="s">
        <v>446</v>
      </c>
      <c r="J7986" s="3">
        <v>351</v>
      </c>
      <c r="K7986" s="37" t="s">
        <v>511</v>
      </c>
      <c r="L7986" s="1">
        <v>35102</v>
      </c>
      <c r="M7986" s="1">
        <v>5019</v>
      </c>
      <c r="N7986" s="1" t="s">
        <v>52</v>
      </c>
      <c r="O7986" s="2">
        <v>0</v>
      </c>
      <c r="P7986" s="2">
        <v>19365.82</v>
      </c>
      <c r="Q7986" s="2">
        <v>0</v>
      </c>
      <c r="R7986" s="2">
        <v>0</v>
      </c>
      <c r="S7986" s="2">
        <v>0</v>
      </c>
      <c r="T7986" s="2">
        <v>2932.48</v>
      </c>
      <c r="U7986" s="2">
        <v>6260.28</v>
      </c>
      <c r="V7986" s="2">
        <v>8044.01</v>
      </c>
      <c r="W7986" s="2">
        <v>2127.44</v>
      </c>
      <c r="X7986" s="2">
        <f>SUM(Q7986:W7986)</f>
        <v>19364.21</v>
      </c>
      <c r="Y7986" s="2">
        <v>0</v>
      </c>
      <c r="Z7986" s="2">
        <f>+P7986-X7986-Y7986</f>
        <v>1.6100000000005821</v>
      </c>
    </row>
    <row r="7987" spans="1:26" hidden="1" outlineLevel="7" x14ac:dyDescent="0.25">
      <c r="F7987" s="3"/>
      <c r="G7987" s="100"/>
      <c r="H7987" s="3"/>
      <c r="I7987" s="100"/>
      <c r="J7987" s="3"/>
      <c r="K7987" s="101"/>
      <c r="N7987" s="102" t="s">
        <v>836</v>
      </c>
      <c r="O7987" s="2">
        <f t="shared" ref="O7987:Z7987" si="5594">SUBTOTAL(9,O7986:O7986)</f>
        <v>0</v>
      </c>
      <c r="P7987" s="2">
        <f t="shared" si="5594"/>
        <v>19365.82</v>
      </c>
      <c r="Q7987" s="2">
        <f t="shared" si="5594"/>
        <v>0</v>
      </c>
      <c r="R7987" s="2">
        <f t="shared" si="5594"/>
        <v>0</v>
      </c>
      <c r="S7987" s="2">
        <f t="shared" si="5594"/>
        <v>0</v>
      </c>
      <c r="T7987" s="2">
        <f t="shared" si="5594"/>
        <v>2932.48</v>
      </c>
      <c r="U7987" s="2">
        <f t="shared" si="5594"/>
        <v>6260.28</v>
      </c>
      <c r="V7987" s="2">
        <f t="shared" si="5594"/>
        <v>8044.01</v>
      </c>
      <c r="W7987" s="2">
        <f t="shared" si="5594"/>
        <v>2127.44</v>
      </c>
      <c r="X7987" s="2">
        <f t="shared" si="5594"/>
        <v>19364.21</v>
      </c>
      <c r="Y7987" s="2">
        <f t="shared" si="5594"/>
        <v>0</v>
      </c>
      <c r="Z7987" s="2">
        <f t="shared" si="5594"/>
        <v>1.6100000000005821</v>
      </c>
    </row>
    <row r="7988" spans="1:26" hidden="1" outlineLevel="6" collapsed="1" x14ac:dyDescent="0.25">
      <c r="F7988" s="3"/>
      <c r="G7988" s="100"/>
      <c r="H7988" s="3"/>
      <c r="I7988" s="100"/>
      <c r="J7988" s="3"/>
      <c r="K7988" s="104" t="s">
        <v>740</v>
      </c>
      <c r="O7988" s="2">
        <f t="shared" ref="O7988:Z7988" si="5595">SUBTOTAL(9,O7986:O7986)</f>
        <v>0</v>
      </c>
      <c r="P7988" s="2">
        <f t="shared" si="5595"/>
        <v>19365.82</v>
      </c>
      <c r="Q7988" s="2">
        <f t="shared" si="5595"/>
        <v>0</v>
      </c>
      <c r="R7988" s="2">
        <f t="shared" si="5595"/>
        <v>0</v>
      </c>
      <c r="S7988" s="2">
        <f t="shared" si="5595"/>
        <v>0</v>
      </c>
      <c r="T7988" s="2">
        <f t="shared" si="5595"/>
        <v>2932.48</v>
      </c>
      <c r="U7988" s="2">
        <f t="shared" si="5595"/>
        <v>6260.28</v>
      </c>
      <c r="V7988" s="2">
        <f t="shared" si="5595"/>
        <v>8044.01</v>
      </c>
      <c r="W7988" s="2">
        <f t="shared" si="5595"/>
        <v>2127.44</v>
      </c>
      <c r="X7988" s="2">
        <f t="shared" si="5595"/>
        <v>19364.21</v>
      </c>
      <c r="Y7988" s="2">
        <f t="shared" si="5595"/>
        <v>0</v>
      </c>
      <c r="Z7988" s="2">
        <f t="shared" si="5595"/>
        <v>1.6100000000005821</v>
      </c>
    </row>
    <row r="7989" spans="1:26" hidden="1" outlineLevel="7" x14ac:dyDescent="0.25">
      <c r="A7989" s="1" t="s">
        <v>415</v>
      </c>
      <c r="B7989" s="1">
        <v>5</v>
      </c>
      <c r="C7989" s="1" t="s">
        <v>174</v>
      </c>
      <c r="D7989" s="1" t="s">
        <v>285</v>
      </c>
      <c r="E7989" s="1" t="s">
        <v>286</v>
      </c>
      <c r="F7989" s="3">
        <v>3</v>
      </c>
      <c r="G7989" t="s">
        <v>426</v>
      </c>
      <c r="H7989" s="3">
        <v>35</v>
      </c>
      <c r="I7989" t="s">
        <v>446</v>
      </c>
      <c r="J7989" s="3">
        <v>359</v>
      </c>
      <c r="K7989" s="37" t="s">
        <v>517</v>
      </c>
      <c r="L7989" s="1">
        <v>35901</v>
      </c>
      <c r="M7989" s="1">
        <v>4015</v>
      </c>
      <c r="N7989" s="1" t="s">
        <v>41</v>
      </c>
      <c r="O7989" s="2">
        <v>14337.6</v>
      </c>
      <c r="P7989" s="2">
        <v>15312</v>
      </c>
      <c r="Q7989" s="2">
        <v>0</v>
      </c>
      <c r="R7989" s="2">
        <v>1276</v>
      </c>
      <c r="S7989" s="2">
        <v>2552</v>
      </c>
      <c r="T7989" s="2">
        <v>0</v>
      </c>
      <c r="U7989" s="2">
        <v>1276</v>
      </c>
      <c r="V7989" s="2">
        <v>1276</v>
      </c>
      <c r="W7989" s="2">
        <v>1276</v>
      </c>
      <c r="X7989" s="2">
        <f>SUM(Q7989:W7989)</f>
        <v>7656</v>
      </c>
      <c r="Y7989" s="2">
        <v>7656</v>
      </c>
      <c r="Z7989" s="2">
        <f>+P7989-X7989-Y7989</f>
        <v>0</v>
      </c>
    </row>
    <row r="7990" spans="1:26" hidden="1" outlineLevel="7" x14ac:dyDescent="0.25">
      <c r="F7990" s="3"/>
      <c r="G7990" s="100"/>
      <c r="H7990" s="3"/>
      <c r="I7990" s="100"/>
      <c r="J7990" s="3"/>
      <c r="K7990" s="101"/>
      <c r="N7990" s="102" t="s">
        <v>839</v>
      </c>
      <c r="O7990" s="2">
        <f t="shared" ref="O7990:Z7990" si="5596">SUBTOTAL(9,O7989:O7989)</f>
        <v>14337.6</v>
      </c>
      <c r="P7990" s="2">
        <f t="shared" si="5596"/>
        <v>15312</v>
      </c>
      <c r="Q7990" s="2">
        <f t="shared" si="5596"/>
        <v>0</v>
      </c>
      <c r="R7990" s="2">
        <f t="shared" si="5596"/>
        <v>1276</v>
      </c>
      <c r="S7990" s="2">
        <f t="shared" si="5596"/>
        <v>2552</v>
      </c>
      <c r="T7990" s="2">
        <f t="shared" si="5596"/>
        <v>0</v>
      </c>
      <c r="U7990" s="2">
        <f t="shared" si="5596"/>
        <v>1276</v>
      </c>
      <c r="V7990" s="2">
        <f t="shared" si="5596"/>
        <v>1276</v>
      </c>
      <c r="W7990" s="2">
        <f t="shared" si="5596"/>
        <v>1276</v>
      </c>
      <c r="X7990" s="2">
        <f t="shared" si="5596"/>
        <v>7656</v>
      </c>
      <c r="Y7990" s="2">
        <f t="shared" si="5596"/>
        <v>7656</v>
      </c>
      <c r="Z7990" s="2">
        <f t="shared" si="5596"/>
        <v>0</v>
      </c>
    </row>
    <row r="7991" spans="1:26" hidden="1" outlineLevel="6" collapsed="1" x14ac:dyDescent="0.25">
      <c r="F7991" s="3"/>
      <c r="G7991" s="100"/>
      <c r="H7991" s="3"/>
      <c r="I7991" s="100"/>
      <c r="J7991" s="3"/>
      <c r="K7991" s="104" t="s">
        <v>743</v>
      </c>
      <c r="O7991" s="2">
        <f t="shared" ref="O7991:Z7991" si="5597">SUBTOTAL(9,O7989:O7989)</f>
        <v>14337.6</v>
      </c>
      <c r="P7991" s="2">
        <f t="shared" si="5597"/>
        <v>15312</v>
      </c>
      <c r="Q7991" s="2">
        <f t="shared" si="5597"/>
        <v>0</v>
      </c>
      <c r="R7991" s="2">
        <f t="shared" si="5597"/>
        <v>1276</v>
      </c>
      <c r="S7991" s="2">
        <f t="shared" si="5597"/>
        <v>2552</v>
      </c>
      <c r="T7991" s="2">
        <f t="shared" si="5597"/>
        <v>0</v>
      </c>
      <c r="U7991" s="2">
        <f t="shared" si="5597"/>
        <v>1276</v>
      </c>
      <c r="V7991" s="2">
        <f t="shared" si="5597"/>
        <v>1276</v>
      </c>
      <c r="W7991" s="2">
        <f t="shared" si="5597"/>
        <v>1276</v>
      </c>
      <c r="X7991" s="2">
        <f t="shared" si="5597"/>
        <v>7656</v>
      </c>
      <c r="Y7991" s="2">
        <f t="shared" si="5597"/>
        <v>7656</v>
      </c>
      <c r="Z7991" s="2">
        <f t="shared" si="5597"/>
        <v>0</v>
      </c>
    </row>
    <row r="7992" spans="1:26" hidden="1" outlineLevel="5" collapsed="1" x14ac:dyDescent="0.25">
      <c r="F7992" s="3"/>
      <c r="G7992" s="100"/>
      <c r="H7992" s="3"/>
      <c r="I7992" s="103" t="s">
        <v>699</v>
      </c>
      <c r="J7992" s="3"/>
      <c r="K7992" s="101"/>
      <c r="O7992" s="2">
        <f t="shared" ref="O7992:Z7992" si="5598">SUBTOTAL(9,O7986:O7989)</f>
        <v>14337.6</v>
      </c>
      <c r="P7992" s="2">
        <f t="shared" si="5598"/>
        <v>34677.82</v>
      </c>
      <c r="Q7992" s="2">
        <f t="shared" si="5598"/>
        <v>0</v>
      </c>
      <c r="R7992" s="2">
        <f t="shared" si="5598"/>
        <v>1276</v>
      </c>
      <c r="S7992" s="2">
        <f t="shared" si="5598"/>
        <v>2552</v>
      </c>
      <c r="T7992" s="2">
        <f t="shared" si="5598"/>
        <v>2932.48</v>
      </c>
      <c r="U7992" s="2">
        <f t="shared" si="5598"/>
        <v>7536.28</v>
      </c>
      <c r="V7992" s="2">
        <f t="shared" si="5598"/>
        <v>9320.01</v>
      </c>
      <c r="W7992" s="2">
        <f t="shared" si="5598"/>
        <v>3403.44</v>
      </c>
      <c r="X7992" s="2">
        <f t="shared" si="5598"/>
        <v>27020.21</v>
      </c>
      <c r="Y7992" s="2">
        <f t="shared" si="5598"/>
        <v>7656</v>
      </c>
      <c r="Z7992" s="2">
        <f t="shared" si="5598"/>
        <v>1.6100000000005821</v>
      </c>
    </row>
    <row r="7993" spans="1:26" hidden="1" outlineLevel="7" x14ac:dyDescent="0.25">
      <c r="A7993" s="1" t="s">
        <v>415</v>
      </c>
      <c r="B7993" s="1">
        <v>5</v>
      </c>
      <c r="C7993" s="1" t="s">
        <v>174</v>
      </c>
      <c r="D7993" s="1" t="s">
        <v>285</v>
      </c>
      <c r="E7993" s="1" t="s">
        <v>286</v>
      </c>
      <c r="F7993" s="3">
        <v>3</v>
      </c>
      <c r="G7993" t="s">
        <v>426</v>
      </c>
      <c r="H7993" s="3">
        <v>37</v>
      </c>
      <c r="I7993" t="s">
        <v>448</v>
      </c>
      <c r="J7993" s="3">
        <v>372</v>
      </c>
      <c r="K7993" s="37" t="s">
        <v>520</v>
      </c>
      <c r="L7993" s="1">
        <v>37201</v>
      </c>
      <c r="M7993" s="1">
        <v>5032</v>
      </c>
      <c r="N7993" s="1" t="s">
        <v>59</v>
      </c>
      <c r="O7993" s="2">
        <v>0</v>
      </c>
      <c r="P7993" s="2">
        <v>293</v>
      </c>
      <c r="Q7993" s="2">
        <v>0</v>
      </c>
      <c r="R7993" s="2">
        <v>0</v>
      </c>
      <c r="S7993" s="2">
        <v>0</v>
      </c>
      <c r="T7993" s="2">
        <v>0</v>
      </c>
      <c r="U7993" s="2">
        <v>0</v>
      </c>
      <c r="V7993" s="2">
        <v>293</v>
      </c>
      <c r="W7993" s="2">
        <v>0</v>
      </c>
      <c r="X7993" s="2">
        <f>SUM(Q7993:W7993)</f>
        <v>293</v>
      </c>
      <c r="Y7993" s="2">
        <v>0</v>
      </c>
      <c r="Z7993" s="2">
        <f>+P7993-X7993-Y7993</f>
        <v>0</v>
      </c>
    </row>
    <row r="7994" spans="1:26" hidden="1" outlineLevel="7" x14ac:dyDescent="0.25">
      <c r="F7994" s="3"/>
      <c r="G7994" s="100"/>
      <c r="H7994" s="3"/>
      <c r="I7994" s="100"/>
      <c r="J7994" s="3"/>
      <c r="K7994" s="101"/>
      <c r="N7994" s="102" t="s">
        <v>841</v>
      </c>
      <c r="O7994" s="2">
        <f t="shared" ref="O7994:Z7994" si="5599">SUBTOTAL(9,O7993:O7993)</f>
        <v>0</v>
      </c>
      <c r="P7994" s="2">
        <f t="shared" si="5599"/>
        <v>293</v>
      </c>
      <c r="Q7994" s="2">
        <f t="shared" si="5599"/>
        <v>0</v>
      </c>
      <c r="R7994" s="2">
        <f t="shared" si="5599"/>
        <v>0</v>
      </c>
      <c r="S7994" s="2">
        <f t="shared" si="5599"/>
        <v>0</v>
      </c>
      <c r="T7994" s="2">
        <f t="shared" si="5599"/>
        <v>0</v>
      </c>
      <c r="U7994" s="2">
        <f t="shared" si="5599"/>
        <v>0</v>
      </c>
      <c r="V7994" s="2">
        <f t="shared" si="5599"/>
        <v>293</v>
      </c>
      <c r="W7994" s="2">
        <f t="shared" si="5599"/>
        <v>0</v>
      </c>
      <c r="X7994" s="2">
        <f t="shared" si="5599"/>
        <v>293</v>
      </c>
      <c r="Y7994" s="2">
        <f t="shared" si="5599"/>
        <v>0</v>
      </c>
      <c r="Z7994" s="2">
        <f t="shared" si="5599"/>
        <v>0</v>
      </c>
    </row>
    <row r="7995" spans="1:26" hidden="1" outlineLevel="6" collapsed="1" x14ac:dyDescent="0.25">
      <c r="F7995" s="3"/>
      <c r="G7995" s="100"/>
      <c r="H7995" s="3"/>
      <c r="I7995" s="100"/>
      <c r="J7995" s="3"/>
      <c r="K7995" s="104" t="s">
        <v>745</v>
      </c>
      <c r="O7995" s="2">
        <f t="shared" ref="O7995:Z7995" si="5600">SUBTOTAL(9,O7993:O7993)</f>
        <v>0</v>
      </c>
      <c r="P7995" s="2">
        <f t="shared" si="5600"/>
        <v>293</v>
      </c>
      <c r="Q7995" s="2">
        <f t="shared" si="5600"/>
        <v>0</v>
      </c>
      <c r="R7995" s="2">
        <f t="shared" si="5600"/>
        <v>0</v>
      </c>
      <c r="S7995" s="2">
        <f t="shared" si="5600"/>
        <v>0</v>
      </c>
      <c r="T7995" s="2">
        <f t="shared" si="5600"/>
        <v>0</v>
      </c>
      <c r="U7995" s="2">
        <f t="shared" si="5600"/>
        <v>0</v>
      </c>
      <c r="V7995" s="2">
        <f t="shared" si="5600"/>
        <v>293</v>
      </c>
      <c r="W7995" s="2">
        <f t="shared" si="5600"/>
        <v>0</v>
      </c>
      <c r="X7995" s="2">
        <f t="shared" si="5600"/>
        <v>293</v>
      </c>
      <c r="Y7995" s="2">
        <f t="shared" si="5600"/>
        <v>0</v>
      </c>
      <c r="Z7995" s="2">
        <f t="shared" si="5600"/>
        <v>0</v>
      </c>
    </row>
    <row r="7996" spans="1:26" hidden="1" outlineLevel="5" collapsed="1" x14ac:dyDescent="0.25">
      <c r="F7996" s="3"/>
      <c r="G7996" s="100"/>
      <c r="H7996" s="3"/>
      <c r="I7996" s="103" t="s">
        <v>700</v>
      </c>
      <c r="J7996" s="3"/>
      <c r="K7996" s="101"/>
      <c r="O7996" s="2">
        <f t="shared" ref="O7996:Z7996" si="5601">SUBTOTAL(9,O7993:O7993)</f>
        <v>0</v>
      </c>
      <c r="P7996" s="2">
        <f t="shared" si="5601"/>
        <v>293</v>
      </c>
      <c r="Q7996" s="2">
        <f t="shared" si="5601"/>
        <v>0</v>
      </c>
      <c r="R7996" s="2">
        <f t="shared" si="5601"/>
        <v>0</v>
      </c>
      <c r="S7996" s="2">
        <f t="shared" si="5601"/>
        <v>0</v>
      </c>
      <c r="T7996" s="2">
        <f t="shared" si="5601"/>
        <v>0</v>
      </c>
      <c r="U7996" s="2">
        <f t="shared" si="5601"/>
        <v>0</v>
      </c>
      <c r="V7996" s="2">
        <f t="shared" si="5601"/>
        <v>293</v>
      </c>
      <c r="W7996" s="2">
        <f t="shared" si="5601"/>
        <v>0</v>
      </c>
      <c r="X7996" s="2">
        <f t="shared" si="5601"/>
        <v>293</v>
      </c>
      <c r="Y7996" s="2">
        <f t="shared" si="5601"/>
        <v>0</v>
      </c>
      <c r="Z7996" s="2">
        <f t="shared" si="5601"/>
        <v>0</v>
      </c>
    </row>
    <row r="7997" spans="1:26" hidden="1" outlineLevel="7" x14ac:dyDescent="0.25">
      <c r="A7997" s="1" t="s">
        <v>415</v>
      </c>
      <c r="B7997" s="1">
        <v>5</v>
      </c>
      <c r="C7997" s="1" t="s">
        <v>174</v>
      </c>
      <c r="D7997" s="1" t="s">
        <v>285</v>
      </c>
      <c r="E7997" s="1" t="s">
        <v>286</v>
      </c>
      <c r="F7997" s="3">
        <v>3</v>
      </c>
      <c r="G7997" t="s">
        <v>426</v>
      </c>
      <c r="H7997" s="3">
        <v>39</v>
      </c>
      <c r="I7997" t="s">
        <v>450</v>
      </c>
      <c r="J7997" s="3">
        <v>398</v>
      </c>
      <c r="K7997" s="37" t="s">
        <v>527</v>
      </c>
      <c r="L7997" s="1">
        <v>39801</v>
      </c>
      <c r="M7997" s="1">
        <v>5028</v>
      </c>
      <c r="N7997" s="1" t="s">
        <v>56</v>
      </c>
      <c r="O7997" s="2">
        <v>6060.89</v>
      </c>
      <c r="P7997" s="2">
        <v>7581.34</v>
      </c>
      <c r="Q7997" s="2">
        <v>0</v>
      </c>
      <c r="R7997" s="2">
        <v>0</v>
      </c>
      <c r="S7997" s="2">
        <v>7581.34</v>
      </c>
      <c r="T7997" s="2">
        <v>0</v>
      </c>
      <c r="U7997" s="2">
        <v>0</v>
      </c>
      <c r="V7997" s="2">
        <v>0</v>
      </c>
      <c r="W7997" s="2">
        <v>0</v>
      </c>
      <c r="X7997" s="2">
        <f>SUM(Q7997:W7997)</f>
        <v>7581.34</v>
      </c>
      <c r="Y7997" s="2">
        <v>0</v>
      </c>
      <c r="Z7997" s="2">
        <f>+P7997-X7997-Y7997</f>
        <v>0</v>
      </c>
    </row>
    <row r="7998" spans="1:26" hidden="1" outlineLevel="7" x14ac:dyDescent="0.25">
      <c r="F7998" s="3"/>
      <c r="G7998" s="100"/>
      <c r="H7998" s="3"/>
      <c r="I7998" s="100"/>
      <c r="J7998" s="3"/>
      <c r="K7998" s="101"/>
      <c r="N7998" s="102" t="s">
        <v>847</v>
      </c>
      <c r="O7998" s="2">
        <f t="shared" ref="O7998:Z7998" si="5602">SUBTOTAL(9,O7997:O7997)</f>
        <v>6060.89</v>
      </c>
      <c r="P7998" s="2">
        <f t="shared" si="5602"/>
        <v>7581.34</v>
      </c>
      <c r="Q7998" s="2">
        <f t="shared" si="5602"/>
        <v>0</v>
      </c>
      <c r="R7998" s="2">
        <f t="shared" si="5602"/>
        <v>0</v>
      </c>
      <c r="S7998" s="2">
        <f t="shared" si="5602"/>
        <v>7581.34</v>
      </c>
      <c r="T7998" s="2">
        <f t="shared" si="5602"/>
        <v>0</v>
      </c>
      <c r="U7998" s="2">
        <f t="shared" si="5602"/>
        <v>0</v>
      </c>
      <c r="V7998" s="2">
        <f t="shared" si="5602"/>
        <v>0</v>
      </c>
      <c r="W7998" s="2">
        <f t="shared" si="5602"/>
        <v>0</v>
      </c>
      <c r="X7998" s="2">
        <f t="shared" si="5602"/>
        <v>7581.34</v>
      </c>
      <c r="Y7998" s="2">
        <f t="shared" si="5602"/>
        <v>0</v>
      </c>
      <c r="Z7998" s="2">
        <f t="shared" si="5602"/>
        <v>0</v>
      </c>
    </row>
    <row r="7999" spans="1:26" hidden="1" outlineLevel="6" collapsed="1" x14ac:dyDescent="0.25">
      <c r="F7999" s="3"/>
      <c r="G7999" s="100"/>
      <c r="H7999" s="3"/>
      <c r="I7999" s="100"/>
      <c r="J7999" s="3"/>
      <c r="K7999" s="104" t="s">
        <v>750</v>
      </c>
      <c r="O7999" s="2">
        <f t="shared" ref="O7999:Z7999" si="5603">SUBTOTAL(9,O7997:O7997)</f>
        <v>6060.89</v>
      </c>
      <c r="P7999" s="2">
        <f t="shared" si="5603"/>
        <v>7581.34</v>
      </c>
      <c r="Q7999" s="2">
        <f t="shared" si="5603"/>
        <v>0</v>
      </c>
      <c r="R7999" s="2">
        <f t="shared" si="5603"/>
        <v>0</v>
      </c>
      <c r="S7999" s="2">
        <f t="shared" si="5603"/>
        <v>7581.34</v>
      </c>
      <c r="T7999" s="2">
        <f t="shared" si="5603"/>
        <v>0</v>
      </c>
      <c r="U7999" s="2">
        <f t="shared" si="5603"/>
        <v>0</v>
      </c>
      <c r="V7999" s="2">
        <f t="shared" si="5603"/>
        <v>0</v>
      </c>
      <c r="W7999" s="2">
        <f t="shared" si="5603"/>
        <v>0</v>
      </c>
      <c r="X7999" s="2">
        <f t="shared" si="5603"/>
        <v>7581.34</v>
      </c>
      <c r="Y7999" s="2">
        <f t="shared" si="5603"/>
        <v>0</v>
      </c>
      <c r="Z7999" s="2">
        <f t="shared" si="5603"/>
        <v>0</v>
      </c>
    </row>
    <row r="8000" spans="1:26" hidden="1" outlineLevel="5" collapsed="1" x14ac:dyDescent="0.25">
      <c r="F8000" s="3"/>
      <c r="G8000" s="100"/>
      <c r="H8000" s="3"/>
      <c r="I8000" s="103" t="s">
        <v>702</v>
      </c>
      <c r="J8000" s="3"/>
      <c r="K8000" s="101"/>
      <c r="O8000" s="2">
        <f t="shared" ref="O8000:Z8000" si="5604">SUBTOTAL(9,O7997:O7997)</f>
        <v>6060.89</v>
      </c>
      <c r="P8000" s="2">
        <f t="shared" si="5604"/>
        <v>7581.34</v>
      </c>
      <c r="Q8000" s="2">
        <f t="shared" si="5604"/>
        <v>0</v>
      </c>
      <c r="R8000" s="2">
        <f t="shared" si="5604"/>
        <v>0</v>
      </c>
      <c r="S8000" s="2">
        <f t="shared" si="5604"/>
        <v>7581.34</v>
      </c>
      <c r="T8000" s="2">
        <f t="shared" si="5604"/>
        <v>0</v>
      </c>
      <c r="U8000" s="2">
        <f t="shared" si="5604"/>
        <v>0</v>
      </c>
      <c r="V8000" s="2">
        <f t="shared" si="5604"/>
        <v>0</v>
      </c>
      <c r="W8000" s="2">
        <f t="shared" si="5604"/>
        <v>0</v>
      </c>
      <c r="X8000" s="2">
        <f t="shared" si="5604"/>
        <v>7581.34</v>
      </c>
      <c r="Y8000" s="2">
        <f t="shared" si="5604"/>
        <v>0</v>
      </c>
      <c r="Z8000" s="2">
        <f t="shared" si="5604"/>
        <v>0</v>
      </c>
    </row>
    <row r="8001" spans="1:26" hidden="1" outlineLevel="4" collapsed="1" x14ac:dyDescent="0.25">
      <c r="F8001" s="3"/>
      <c r="G8001" s="103" t="s">
        <v>684</v>
      </c>
      <c r="H8001" s="3"/>
      <c r="I8001" s="100"/>
      <c r="J8001" s="3"/>
      <c r="K8001" s="101"/>
      <c r="O8001" s="2">
        <f t="shared" ref="O8001:Z8001" si="5605">SUBTOTAL(9,O7968:O7997)</f>
        <v>137118.88</v>
      </c>
      <c r="P8001" s="2">
        <f t="shared" si="5605"/>
        <v>221912.55000000002</v>
      </c>
      <c r="Q8001" s="2">
        <f t="shared" si="5605"/>
        <v>12623.58</v>
      </c>
      <c r="R8001" s="2">
        <f t="shared" si="5605"/>
        <v>2506.37</v>
      </c>
      <c r="S8001" s="2">
        <f t="shared" si="5605"/>
        <v>26748.94</v>
      </c>
      <c r="T8001" s="2">
        <f t="shared" si="5605"/>
        <v>11639.05</v>
      </c>
      <c r="U8001" s="2">
        <f t="shared" si="5605"/>
        <v>74177.86</v>
      </c>
      <c r="V8001" s="2">
        <f t="shared" si="5605"/>
        <v>17616.169999999998</v>
      </c>
      <c r="W8001" s="2">
        <f t="shared" si="5605"/>
        <v>7405.02</v>
      </c>
      <c r="X8001" s="2">
        <f t="shared" si="5605"/>
        <v>152716.99</v>
      </c>
      <c r="Y8001" s="2">
        <f t="shared" si="5605"/>
        <v>7656</v>
      </c>
      <c r="Z8001" s="2">
        <f t="shared" si="5605"/>
        <v>61539.55999999999</v>
      </c>
    </row>
    <row r="8002" spans="1:26" hidden="1" outlineLevel="7" x14ac:dyDescent="0.25">
      <c r="A8002" s="1" t="s">
        <v>415</v>
      </c>
      <c r="B8002" s="1">
        <v>5</v>
      </c>
      <c r="C8002" s="1" t="s">
        <v>174</v>
      </c>
      <c r="D8002" s="1" t="s">
        <v>285</v>
      </c>
      <c r="E8002" s="1" t="s">
        <v>286</v>
      </c>
      <c r="F8002" s="3">
        <v>5</v>
      </c>
      <c r="G8002" t="s">
        <v>428</v>
      </c>
      <c r="H8002" s="3">
        <v>56</v>
      </c>
      <c r="I8002" t="s">
        <v>455</v>
      </c>
      <c r="J8002" s="3">
        <v>564</v>
      </c>
      <c r="K8002" s="37" t="s">
        <v>538</v>
      </c>
      <c r="L8002" s="1">
        <v>56401</v>
      </c>
      <c r="M8002" s="1">
        <v>9006</v>
      </c>
      <c r="N8002" s="1" t="s">
        <v>220</v>
      </c>
      <c r="O8002" s="2">
        <v>0</v>
      </c>
      <c r="P8002" s="2">
        <v>33640</v>
      </c>
      <c r="Q8002" s="2">
        <v>0</v>
      </c>
      <c r="R8002" s="2">
        <v>0</v>
      </c>
      <c r="S8002" s="2">
        <v>0</v>
      </c>
      <c r="T8002" s="2">
        <v>0</v>
      </c>
      <c r="U8002" s="2">
        <v>33640</v>
      </c>
      <c r="V8002" s="2">
        <v>0</v>
      </c>
      <c r="W8002" s="2">
        <v>0</v>
      </c>
      <c r="X8002" s="2">
        <f>SUM(Q8002:W8002)</f>
        <v>33640</v>
      </c>
      <c r="Y8002" s="2">
        <v>0</v>
      </c>
      <c r="Z8002" s="2">
        <f>+P8002-X8002-Y8002</f>
        <v>0</v>
      </c>
    </row>
    <row r="8003" spans="1:26" hidden="1" outlineLevel="7" x14ac:dyDescent="0.25">
      <c r="F8003" s="3"/>
      <c r="G8003" s="100"/>
      <c r="H8003" s="3"/>
      <c r="I8003" s="100"/>
      <c r="J8003" s="3"/>
      <c r="K8003" s="101"/>
      <c r="N8003" s="102" t="s">
        <v>925</v>
      </c>
      <c r="O8003" s="2">
        <f t="shared" ref="O8003:Z8003" si="5606">SUBTOTAL(9,O8002:O8002)</f>
        <v>0</v>
      </c>
      <c r="P8003" s="2">
        <f t="shared" si="5606"/>
        <v>33640</v>
      </c>
      <c r="Q8003" s="2">
        <f t="shared" si="5606"/>
        <v>0</v>
      </c>
      <c r="R8003" s="2">
        <f t="shared" si="5606"/>
        <v>0</v>
      </c>
      <c r="S8003" s="2">
        <f t="shared" si="5606"/>
        <v>0</v>
      </c>
      <c r="T8003" s="2">
        <f t="shared" si="5606"/>
        <v>0</v>
      </c>
      <c r="U8003" s="2">
        <f t="shared" si="5606"/>
        <v>33640</v>
      </c>
      <c r="V8003" s="2">
        <f t="shared" si="5606"/>
        <v>0</v>
      </c>
      <c r="W8003" s="2">
        <f t="shared" si="5606"/>
        <v>0</v>
      </c>
      <c r="X8003" s="2">
        <f t="shared" si="5606"/>
        <v>33640</v>
      </c>
      <c r="Y8003" s="2">
        <f t="shared" si="5606"/>
        <v>0</v>
      </c>
      <c r="Z8003" s="2">
        <f t="shared" si="5606"/>
        <v>0</v>
      </c>
    </row>
    <row r="8004" spans="1:26" hidden="1" outlineLevel="6" collapsed="1" x14ac:dyDescent="0.25">
      <c r="F8004" s="3"/>
      <c r="G8004" s="100"/>
      <c r="H8004" s="3"/>
      <c r="I8004" s="100"/>
      <c r="J8004" s="3"/>
      <c r="K8004" s="104" t="s">
        <v>797</v>
      </c>
      <c r="O8004" s="2">
        <f t="shared" ref="O8004:Z8004" si="5607">SUBTOTAL(9,O8002:O8002)</f>
        <v>0</v>
      </c>
      <c r="P8004" s="2">
        <f t="shared" si="5607"/>
        <v>33640</v>
      </c>
      <c r="Q8004" s="2">
        <f t="shared" si="5607"/>
        <v>0</v>
      </c>
      <c r="R8004" s="2">
        <f t="shared" si="5607"/>
        <v>0</v>
      </c>
      <c r="S8004" s="2">
        <f t="shared" si="5607"/>
        <v>0</v>
      </c>
      <c r="T8004" s="2">
        <f t="shared" si="5607"/>
        <v>0</v>
      </c>
      <c r="U8004" s="2">
        <f t="shared" si="5607"/>
        <v>33640</v>
      </c>
      <c r="V8004" s="2">
        <f t="shared" si="5607"/>
        <v>0</v>
      </c>
      <c r="W8004" s="2">
        <f t="shared" si="5607"/>
        <v>0</v>
      </c>
      <c r="X8004" s="2">
        <f t="shared" si="5607"/>
        <v>33640</v>
      </c>
      <c r="Y8004" s="2">
        <f t="shared" si="5607"/>
        <v>0</v>
      </c>
      <c r="Z8004" s="2">
        <f t="shared" si="5607"/>
        <v>0</v>
      </c>
    </row>
    <row r="8005" spans="1:26" hidden="1" outlineLevel="7" x14ac:dyDescent="0.25">
      <c r="A8005" s="1" t="s">
        <v>415</v>
      </c>
      <c r="B8005" s="1">
        <v>5</v>
      </c>
      <c r="C8005" s="1" t="s">
        <v>174</v>
      </c>
      <c r="D8005" s="1" t="s">
        <v>285</v>
      </c>
      <c r="E8005" s="1" t="s">
        <v>286</v>
      </c>
      <c r="F8005" s="3">
        <v>5</v>
      </c>
      <c r="G8005" t="s">
        <v>428</v>
      </c>
      <c r="H8005" s="3">
        <v>56</v>
      </c>
      <c r="I8005" t="s">
        <v>455</v>
      </c>
      <c r="J8005" s="3">
        <v>567</v>
      </c>
      <c r="K8005" s="37" t="s">
        <v>541</v>
      </c>
      <c r="L8005" s="1">
        <v>56701</v>
      </c>
      <c r="M8005" s="1">
        <v>9996</v>
      </c>
      <c r="N8005" s="1" t="s">
        <v>268</v>
      </c>
      <c r="O8005" s="2">
        <v>0</v>
      </c>
      <c r="P8005" s="2">
        <v>3459.35</v>
      </c>
      <c r="Q8005" s="2">
        <v>0</v>
      </c>
      <c r="R8005" s="2">
        <v>0</v>
      </c>
      <c r="S8005" s="2">
        <v>0</v>
      </c>
      <c r="T8005" s="2">
        <v>0</v>
      </c>
      <c r="U8005" s="2">
        <v>0</v>
      </c>
      <c r="V8005" s="2">
        <v>0</v>
      </c>
      <c r="W8005" s="2">
        <v>3459.35</v>
      </c>
      <c r="X8005" s="2">
        <f>SUM(Q8005:W8005)</f>
        <v>3459.35</v>
      </c>
      <c r="Y8005" s="2">
        <v>0</v>
      </c>
      <c r="Z8005" s="2">
        <f>+P8005-X8005-Y8005</f>
        <v>0</v>
      </c>
    </row>
    <row r="8006" spans="1:26" hidden="1" outlineLevel="7" x14ac:dyDescent="0.25">
      <c r="F8006" s="3"/>
      <c r="G8006" s="100"/>
      <c r="H8006" s="3"/>
      <c r="I8006" s="100"/>
      <c r="J8006" s="3"/>
      <c r="K8006" s="101"/>
      <c r="N8006" s="102" t="s">
        <v>929</v>
      </c>
      <c r="O8006" s="2">
        <f t="shared" ref="O8006:Z8006" si="5608">SUBTOTAL(9,O8005:O8005)</f>
        <v>0</v>
      </c>
      <c r="P8006" s="2">
        <f t="shared" si="5608"/>
        <v>3459.35</v>
      </c>
      <c r="Q8006" s="2">
        <f t="shared" si="5608"/>
        <v>0</v>
      </c>
      <c r="R8006" s="2">
        <f t="shared" si="5608"/>
        <v>0</v>
      </c>
      <c r="S8006" s="2">
        <f t="shared" si="5608"/>
        <v>0</v>
      </c>
      <c r="T8006" s="2">
        <f t="shared" si="5608"/>
        <v>0</v>
      </c>
      <c r="U8006" s="2">
        <f t="shared" si="5608"/>
        <v>0</v>
      </c>
      <c r="V8006" s="2">
        <f t="shared" si="5608"/>
        <v>0</v>
      </c>
      <c r="W8006" s="2">
        <f t="shared" si="5608"/>
        <v>3459.35</v>
      </c>
      <c r="X8006" s="2">
        <f t="shared" si="5608"/>
        <v>3459.35</v>
      </c>
      <c r="Y8006" s="2">
        <f t="shared" si="5608"/>
        <v>0</v>
      </c>
      <c r="Z8006" s="2">
        <f t="shared" si="5608"/>
        <v>0</v>
      </c>
    </row>
    <row r="8007" spans="1:26" hidden="1" outlineLevel="6" collapsed="1" x14ac:dyDescent="0.25">
      <c r="F8007" s="3"/>
      <c r="G8007" s="100"/>
      <c r="H8007" s="3"/>
      <c r="I8007" s="100"/>
      <c r="J8007" s="3"/>
      <c r="K8007" s="104" t="s">
        <v>799</v>
      </c>
      <c r="O8007" s="2">
        <f t="shared" ref="O8007:Z8007" si="5609">SUBTOTAL(9,O8005:O8005)</f>
        <v>0</v>
      </c>
      <c r="P8007" s="2">
        <f t="shared" si="5609"/>
        <v>3459.35</v>
      </c>
      <c r="Q8007" s="2">
        <f t="shared" si="5609"/>
        <v>0</v>
      </c>
      <c r="R8007" s="2">
        <f t="shared" si="5609"/>
        <v>0</v>
      </c>
      <c r="S8007" s="2">
        <f t="shared" si="5609"/>
        <v>0</v>
      </c>
      <c r="T8007" s="2">
        <f t="shared" si="5609"/>
        <v>0</v>
      </c>
      <c r="U8007" s="2">
        <f t="shared" si="5609"/>
        <v>0</v>
      </c>
      <c r="V8007" s="2">
        <f t="shared" si="5609"/>
        <v>0</v>
      </c>
      <c r="W8007" s="2">
        <f t="shared" si="5609"/>
        <v>3459.35</v>
      </c>
      <c r="X8007" s="2">
        <f t="shared" si="5609"/>
        <v>3459.35</v>
      </c>
      <c r="Y8007" s="2">
        <f t="shared" si="5609"/>
        <v>0</v>
      </c>
      <c r="Z8007" s="2">
        <f t="shared" si="5609"/>
        <v>0</v>
      </c>
    </row>
    <row r="8008" spans="1:26" hidden="1" outlineLevel="5" collapsed="1" x14ac:dyDescent="0.25">
      <c r="F8008" s="3"/>
      <c r="G8008" s="100"/>
      <c r="H8008" s="3"/>
      <c r="I8008" s="103" t="s">
        <v>710</v>
      </c>
      <c r="J8008" s="3"/>
      <c r="K8008" s="101"/>
      <c r="O8008" s="2">
        <f t="shared" ref="O8008:Z8008" si="5610">SUBTOTAL(9,O8002:O8005)</f>
        <v>0</v>
      </c>
      <c r="P8008" s="2">
        <f t="shared" si="5610"/>
        <v>37099.35</v>
      </c>
      <c r="Q8008" s="2">
        <f t="shared" si="5610"/>
        <v>0</v>
      </c>
      <c r="R8008" s="2">
        <f t="shared" si="5610"/>
        <v>0</v>
      </c>
      <c r="S8008" s="2">
        <f t="shared" si="5610"/>
        <v>0</v>
      </c>
      <c r="T8008" s="2">
        <f t="shared" si="5610"/>
        <v>0</v>
      </c>
      <c r="U8008" s="2">
        <f t="shared" si="5610"/>
        <v>33640</v>
      </c>
      <c r="V8008" s="2">
        <f t="shared" si="5610"/>
        <v>0</v>
      </c>
      <c r="W8008" s="2">
        <f t="shared" si="5610"/>
        <v>3459.35</v>
      </c>
      <c r="X8008" s="2">
        <f t="shared" si="5610"/>
        <v>37099.35</v>
      </c>
      <c r="Y8008" s="2">
        <f t="shared" si="5610"/>
        <v>0</v>
      </c>
      <c r="Z8008" s="2">
        <f t="shared" si="5610"/>
        <v>0</v>
      </c>
    </row>
    <row r="8009" spans="1:26" hidden="1" outlineLevel="4" collapsed="1" x14ac:dyDescent="0.25">
      <c r="F8009" s="3"/>
      <c r="G8009" s="103" t="s">
        <v>686</v>
      </c>
      <c r="H8009" s="3"/>
      <c r="I8009" s="100"/>
      <c r="J8009" s="3"/>
      <c r="K8009" s="101"/>
      <c r="O8009" s="2">
        <f t="shared" ref="O8009:Z8009" si="5611">SUBTOTAL(9,O8002:O8005)</f>
        <v>0</v>
      </c>
      <c r="P8009" s="2">
        <f t="shared" si="5611"/>
        <v>37099.35</v>
      </c>
      <c r="Q8009" s="2">
        <f t="shared" si="5611"/>
        <v>0</v>
      </c>
      <c r="R8009" s="2">
        <f t="shared" si="5611"/>
        <v>0</v>
      </c>
      <c r="S8009" s="2">
        <f t="shared" si="5611"/>
        <v>0</v>
      </c>
      <c r="T8009" s="2">
        <f t="shared" si="5611"/>
        <v>0</v>
      </c>
      <c r="U8009" s="2">
        <f t="shared" si="5611"/>
        <v>33640</v>
      </c>
      <c r="V8009" s="2">
        <f t="shared" si="5611"/>
        <v>0</v>
      </c>
      <c r="W8009" s="2">
        <f t="shared" si="5611"/>
        <v>3459.35</v>
      </c>
      <c r="X8009" s="2">
        <f t="shared" si="5611"/>
        <v>37099.35</v>
      </c>
      <c r="Y8009" s="2">
        <f t="shared" si="5611"/>
        <v>0</v>
      </c>
      <c r="Z8009" s="2">
        <f t="shared" si="5611"/>
        <v>0</v>
      </c>
    </row>
    <row r="8010" spans="1:26" hidden="1" outlineLevel="3" collapsed="1" x14ac:dyDescent="0.25">
      <c r="E8010" s="102" t="s">
        <v>628</v>
      </c>
      <c r="F8010" s="3"/>
      <c r="G8010" s="100"/>
      <c r="H8010" s="3"/>
      <c r="I8010" s="100"/>
      <c r="J8010" s="3"/>
      <c r="K8010" s="101"/>
      <c r="O8010" s="2">
        <f t="shared" ref="O8010:Z8010" si="5612">SUBTOTAL(9,O7882:O8005)</f>
        <v>1741808.0599999996</v>
      </c>
      <c r="P8010" s="2">
        <f t="shared" si="5612"/>
        <v>1863678.13</v>
      </c>
      <c r="Q8010" s="2">
        <f t="shared" si="5612"/>
        <v>107206.56999999999</v>
      </c>
      <c r="R8010" s="2">
        <f t="shared" si="5612"/>
        <v>129689.09999999998</v>
      </c>
      <c r="S8010" s="2">
        <f t="shared" si="5612"/>
        <v>246361.36000000002</v>
      </c>
      <c r="T8010" s="2">
        <f t="shared" si="5612"/>
        <v>123209.65</v>
      </c>
      <c r="U8010" s="2">
        <f t="shared" si="5612"/>
        <v>280911.28999999998</v>
      </c>
      <c r="V8010" s="2">
        <f t="shared" si="5612"/>
        <v>156182.38999999998</v>
      </c>
      <c r="W8010" s="2">
        <f t="shared" si="5612"/>
        <v>192034.46999999994</v>
      </c>
      <c r="X8010" s="2">
        <f t="shared" si="5612"/>
        <v>1235594.83</v>
      </c>
      <c r="Y8010" s="2">
        <f t="shared" si="5612"/>
        <v>80536</v>
      </c>
      <c r="Z8010" s="2">
        <f t="shared" si="5612"/>
        <v>547547.29999999993</v>
      </c>
    </row>
    <row r="8011" spans="1:26" hidden="1" outlineLevel="7" x14ac:dyDescent="0.25">
      <c r="A8011" s="1" t="s">
        <v>415</v>
      </c>
      <c r="B8011" s="1">
        <v>5</v>
      </c>
      <c r="C8011" s="1" t="s">
        <v>174</v>
      </c>
      <c r="D8011" s="1" t="s">
        <v>287</v>
      </c>
      <c r="E8011" s="1" t="s">
        <v>288</v>
      </c>
      <c r="F8011" s="3">
        <v>1</v>
      </c>
      <c r="G8011" t="s">
        <v>424</v>
      </c>
      <c r="H8011" s="3">
        <v>11</v>
      </c>
      <c r="I8011" t="s">
        <v>429</v>
      </c>
      <c r="J8011" s="3">
        <v>113</v>
      </c>
      <c r="K8011" s="37" t="s">
        <v>457</v>
      </c>
      <c r="L8011" s="1">
        <v>11301</v>
      </c>
      <c r="M8011" s="1">
        <v>1001</v>
      </c>
      <c r="N8011" s="1" t="s">
        <v>16</v>
      </c>
      <c r="O8011" s="2">
        <v>330078.24</v>
      </c>
      <c r="P8011" s="2">
        <v>317224.44</v>
      </c>
      <c r="Q8011" s="2">
        <v>19849</v>
      </c>
      <c r="R8011" s="2">
        <v>19515.36</v>
      </c>
      <c r="S8011" s="2">
        <v>23158</v>
      </c>
      <c r="T8011" s="2">
        <v>20758</v>
      </c>
      <c r="U8011" s="2">
        <v>20446.12</v>
      </c>
      <c r="V8011" s="2">
        <v>20449.12</v>
      </c>
      <c r="W8011" s="2">
        <v>20754</v>
      </c>
      <c r="X8011" s="2">
        <f>SUM(Q8011:W8011)</f>
        <v>144929.59999999998</v>
      </c>
      <c r="Y8011" s="2">
        <v>0</v>
      </c>
      <c r="Z8011" s="2">
        <f>+P8011-X8011-Y8011</f>
        <v>172294.84000000003</v>
      </c>
    </row>
    <row r="8012" spans="1:26" hidden="1" outlineLevel="7" x14ac:dyDescent="0.25">
      <c r="F8012" s="3"/>
      <c r="G8012" s="100"/>
      <c r="H8012" s="3"/>
      <c r="I8012" s="100"/>
      <c r="J8012" s="3"/>
      <c r="K8012" s="101"/>
      <c r="N8012" s="102" t="s">
        <v>803</v>
      </c>
      <c r="O8012" s="2">
        <f t="shared" ref="O8012:Z8012" si="5613">SUBTOTAL(9,O8011:O8011)</f>
        <v>330078.24</v>
      </c>
      <c r="P8012" s="2">
        <f t="shared" si="5613"/>
        <v>317224.44</v>
      </c>
      <c r="Q8012" s="2">
        <f t="shared" si="5613"/>
        <v>19849</v>
      </c>
      <c r="R8012" s="2">
        <f t="shared" si="5613"/>
        <v>19515.36</v>
      </c>
      <c r="S8012" s="2">
        <f t="shared" si="5613"/>
        <v>23158</v>
      </c>
      <c r="T8012" s="2">
        <f t="shared" si="5613"/>
        <v>20758</v>
      </c>
      <c r="U8012" s="2">
        <f t="shared" si="5613"/>
        <v>20446.12</v>
      </c>
      <c r="V8012" s="2">
        <f t="shared" si="5613"/>
        <v>20449.12</v>
      </c>
      <c r="W8012" s="2">
        <f t="shared" si="5613"/>
        <v>20754</v>
      </c>
      <c r="X8012" s="2">
        <f t="shared" si="5613"/>
        <v>144929.59999999998</v>
      </c>
      <c r="Y8012" s="2">
        <f t="shared" si="5613"/>
        <v>0</v>
      </c>
      <c r="Z8012" s="2">
        <f t="shared" si="5613"/>
        <v>172294.84000000003</v>
      </c>
    </row>
    <row r="8013" spans="1:26" hidden="1" outlineLevel="7" x14ac:dyDescent="0.25">
      <c r="A8013" s="1" t="s">
        <v>415</v>
      </c>
      <c r="B8013" s="1">
        <v>5</v>
      </c>
      <c r="C8013" s="1" t="s">
        <v>174</v>
      </c>
      <c r="D8013" s="1" t="s">
        <v>287</v>
      </c>
      <c r="E8013" s="1" t="s">
        <v>288</v>
      </c>
      <c r="F8013" s="3">
        <v>1</v>
      </c>
      <c r="G8013" t="s">
        <v>424</v>
      </c>
      <c r="H8013" s="3">
        <v>11</v>
      </c>
      <c r="I8013" t="s">
        <v>429</v>
      </c>
      <c r="J8013" s="3">
        <v>113</v>
      </c>
      <c r="K8013" s="37" t="s">
        <v>457</v>
      </c>
      <c r="L8013" s="1">
        <v>11302</v>
      </c>
      <c r="M8013" s="1">
        <v>1030</v>
      </c>
      <c r="N8013" s="1" t="s">
        <v>92</v>
      </c>
      <c r="O8013" s="2">
        <v>78189.36</v>
      </c>
      <c r="P8013" s="2">
        <v>78189.36</v>
      </c>
      <c r="Q8013" s="2">
        <v>6332</v>
      </c>
      <c r="R8013" s="2">
        <v>6329</v>
      </c>
      <c r="S8013" s="2">
        <v>6616</v>
      </c>
      <c r="T8013" s="2">
        <v>6623</v>
      </c>
      <c r="U8013" s="2">
        <v>6623</v>
      </c>
      <c r="V8013" s="2">
        <v>6623</v>
      </c>
      <c r="W8013" s="2">
        <v>6620</v>
      </c>
      <c r="X8013" s="2">
        <f>SUM(Q8013:W8013)</f>
        <v>45766</v>
      </c>
      <c r="Y8013" s="2">
        <v>0</v>
      </c>
      <c r="Z8013" s="2">
        <f>+P8013-X8013-Y8013</f>
        <v>32423.360000000001</v>
      </c>
    </row>
    <row r="8014" spans="1:26" hidden="1" outlineLevel="7" x14ac:dyDescent="0.25">
      <c r="F8014" s="3"/>
      <c r="G8014" s="100"/>
      <c r="H8014" s="3"/>
      <c r="I8014" s="100"/>
      <c r="J8014" s="3"/>
      <c r="K8014" s="101"/>
      <c r="N8014" s="102" t="s">
        <v>865</v>
      </c>
      <c r="O8014" s="2">
        <f t="shared" ref="O8014:Z8014" si="5614">SUBTOTAL(9,O8013:O8013)</f>
        <v>78189.36</v>
      </c>
      <c r="P8014" s="2">
        <f t="shared" si="5614"/>
        <v>78189.36</v>
      </c>
      <c r="Q8014" s="2">
        <f t="shared" si="5614"/>
        <v>6332</v>
      </c>
      <c r="R8014" s="2">
        <f t="shared" si="5614"/>
        <v>6329</v>
      </c>
      <c r="S8014" s="2">
        <f t="shared" si="5614"/>
        <v>6616</v>
      </c>
      <c r="T8014" s="2">
        <f t="shared" si="5614"/>
        <v>6623</v>
      </c>
      <c r="U8014" s="2">
        <f t="shared" si="5614"/>
        <v>6623</v>
      </c>
      <c r="V8014" s="2">
        <f t="shared" si="5614"/>
        <v>6623</v>
      </c>
      <c r="W8014" s="2">
        <f t="shared" si="5614"/>
        <v>6620</v>
      </c>
      <c r="X8014" s="2">
        <f t="shared" si="5614"/>
        <v>45766</v>
      </c>
      <c r="Y8014" s="2">
        <f t="shared" si="5614"/>
        <v>0</v>
      </c>
      <c r="Z8014" s="2">
        <f t="shared" si="5614"/>
        <v>32423.360000000001</v>
      </c>
    </row>
    <row r="8015" spans="1:26" hidden="1" outlineLevel="6" collapsed="1" x14ac:dyDescent="0.25">
      <c r="F8015" s="3"/>
      <c r="G8015" s="100"/>
      <c r="H8015" s="3"/>
      <c r="I8015" s="100"/>
      <c r="J8015" s="3"/>
      <c r="K8015" s="104" t="s">
        <v>715</v>
      </c>
      <c r="O8015" s="2">
        <f t="shared" ref="O8015:Z8015" si="5615">SUBTOTAL(9,O8011:O8013)</f>
        <v>408267.6</v>
      </c>
      <c r="P8015" s="2">
        <f t="shared" si="5615"/>
        <v>395413.8</v>
      </c>
      <c r="Q8015" s="2">
        <f t="shared" si="5615"/>
        <v>26181</v>
      </c>
      <c r="R8015" s="2">
        <f t="shared" si="5615"/>
        <v>25844.36</v>
      </c>
      <c r="S8015" s="2">
        <f t="shared" si="5615"/>
        <v>29774</v>
      </c>
      <c r="T8015" s="2">
        <f t="shared" si="5615"/>
        <v>27381</v>
      </c>
      <c r="U8015" s="2">
        <f t="shared" si="5615"/>
        <v>27069.119999999999</v>
      </c>
      <c r="V8015" s="2">
        <f t="shared" si="5615"/>
        <v>27072.12</v>
      </c>
      <c r="W8015" s="2">
        <f t="shared" si="5615"/>
        <v>27374</v>
      </c>
      <c r="X8015" s="2">
        <f t="shared" si="5615"/>
        <v>190695.59999999998</v>
      </c>
      <c r="Y8015" s="2">
        <f t="shared" si="5615"/>
        <v>0</v>
      </c>
      <c r="Z8015" s="2">
        <f t="shared" si="5615"/>
        <v>204718.2</v>
      </c>
    </row>
    <row r="8016" spans="1:26" hidden="1" outlineLevel="5" collapsed="1" x14ac:dyDescent="0.25">
      <c r="F8016" s="3"/>
      <c r="G8016" s="100"/>
      <c r="H8016" s="3"/>
      <c r="I8016" s="103" t="s">
        <v>687</v>
      </c>
      <c r="J8016" s="3"/>
      <c r="K8016" s="101"/>
      <c r="O8016" s="2">
        <f t="shared" ref="O8016:Z8016" si="5616">SUBTOTAL(9,O8011:O8013)</f>
        <v>408267.6</v>
      </c>
      <c r="P8016" s="2">
        <f t="shared" si="5616"/>
        <v>395413.8</v>
      </c>
      <c r="Q8016" s="2">
        <f t="shared" si="5616"/>
        <v>26181</v>
      </c>
      <c r="R8016" s="2">
        <f t="shared" si="5616"/>
        <v>25844.36</v>
      </c>
      <c r="S8016" s="2">
        <f t="shared" si="5616"/>
        <v>29774</v>
      </c>
      <c r="T8016" s="2">
        <f t="shared" si="5616"/>
        <v>27381</v>
      </c>
      <c r="U8016" s="2">
        <f t="shared" si="5616"/>
        <v>27069.119999999999</v>
      </c>
      <c r="V8016" s="2">
        <f t="shared" si="5616"/>
        <v>27072.12</v>
      </c>
      <c r="W8016" s="2">
        <f t="shared" si="5616"/>
        <v>27374</v>
      </c>
      <c r="X8016" s="2">
        <f t="shared" si="5616"/>
        <v>190695.59999999998</v>
      </c>
      <c r="Y8016" s="2">
        <f t="shared" si="5616"/>
        <v>0</v>
      </c>
      <c r="Z8016" s="2">
        <f t="shared" si="5616"/>
        <v>204718.2</v>
      </c>
    </row>
    <row r="8017" spans="1:26" hidden="1" outlineLevel="7" x14ac:dyDescent="0.25">
      <c r="A8017" s="1" t="s">
        <v>415</v>
      </c>
      <c r="B8017" s="1">
        <v>5</v>
      </c>
      <c r="C8017" s="1" t="s">
        <v>174</v>
      </c>
      <c r="D8017" s="1" t="s">
        <v>287</v>
      </c>
      <c r="E8017" s="1" t="s">
        <v>288</v>
      </c>
      <c r="F8017" s="3">
        <v>1</v>
      </c>
      <c r="G8017" t="s">
        <v>424</v>
      </c>
      <c r="H8017" s="3">
        <v>12</v>
      </c>
      <c r="I8017" t="s">
        <v>430</v>
      </c>
      <c r="J8017" s="3">
        <v>121</v>
      </c>
      <c r="K8017" s="37" t="s">
        <v>458</v>
      </c>
      <c r="L8017" s="1">
        <v>12101</v>
      </c>
      <c r="M8017" s="1">
        <v>1007</v>
      </c>
      <c r="N8017" s="1" t="s">
        <v>66</v>
      </c>
      <c r="O8017" s="2">
        <v>91724.160000000003</v>
      </c>
      <c r="P8017" s="2">
        <v>91724.160000000003</v>
      </c>
      <c r="Q8017" s="2">
        <v>7736.84</v>
      </c>
      <c r="R8017" s="2">
        <v>7473.68</v>
      </c>
      <c r="S8017" s="2">
        <v>8000</v>
      </c>
      <c r="T8017" s="2">
        <v>8000</v>
      </c>
      <c r="U8017" s="2">
        <v>8000</v>
      </c>
      <c r="V8017" s="2">
        <v>8000</v>
      </c>
      <c r="W8017" s="2">
        <v>7736.84</v>
      </c>
      <c r="X8017" s="2">
        <f>SUM(Q8017:W8017)</f>
        <v>54947.360000000001</v>
      </c>
      <c r="Y8017" s="2">
        <v>0</v>
      </c>
      <c r="Z8017" s="2">
        <f>+P8017-X8017-Y8017</f>
        <v>36776.800000000003</v>
      </c>
    </row>
    <row r="8018" spans="1:26" hidden="1" outlineLevel="7" x14ac:dyDescent="0.25">
      <c r="F8018" s="3"/>
      <c r="G8018" s="100"/>
      <c r="H8018" s="3"/>
      <c r="I8018" s="100"/>
      <c r="J8018" s="3"/>
      <c r="K8018" s="101"/>
      <c r="N8018" s="102" t="s">
        <v>851</v>
      </c>
      <c r="O8018" s="2">
        <f t="shared" ref="O8018:Z8018" si="5617">SUBTOTAL(9,O8017:O8017)</f>
        <v>91724.160000000003</v>
      </c>
      <c r="P8018" s="2">
        <f t="shared" si="5617"/>
        <v>91724.160000000003</v>
      </c>
      <c r="Q8018" s="2">
        <f t="shared" si="5617"/>
        <v>7736.84</v>
      </c>
      <c r="R8018" s="2">
        <f t="shared" si="5617"/>
        <v>7473.68</v>
      </c>
      <c r="S8018" s="2">
        <f t="shared" si="5617"/>
        <v>8000</v>
      </c>
      <c r="T8018" s="2">
        <f t="shared" si="5617"/>
        <v>8000</v>
      </c>
      <c r="U8018" s="2">
        <f t="shared" si="5617"/>
        <v>8000</v>
      </c>
      <c r="V8018" s="2">
        <f t="shared" si="5617"/>
        <v>8000</v>
      </c>
      <c r="W8018" s="2">
        <f t="shared" si="5617"/>
        <v>7736.84</v>
      </c>
      <c r="X8018" s="2">
        <f t="shared" si="5617"/>
        <v>54947.360000000001</v>
      </c>
      <c r="Y8018" s="2">
        <f t="shared" si="5617"/>
        <v>0</v>
      </c>
      <c r="Z8018" s="2">
        <f t="shared" si="5617"/>
        <v>36776.800000000003</v>
      </c>
    </row>
    <row r="8019" spans="1:26" hidden="1" outlineLevel="6" collapsed="1" x14ac:dyDescent="0.25">
      <c r="F8019" s="3"/>
      <c r="G8019" s="100"/>
      <c r="H8019" s="3"/>
      <c r="I8019" s="100"/>
      <c r="J8019" s="3"/>
      <c r="K8019" s="104" t="s">
        <v>754</v>
      </c>
      <c r="O8019" s="2">
        <f t="shared" ref="O8019:Z8019" si="5618">SUBTOTAL(9,O8017:O8017)</f>
        <v>91724.160000000003</v>
      </c>
      <c r="P8019" s="2">
        <f t="shared" si="5618"/>
        <v>91724.160000000003</v>
      </c>
      <c r="Q8019" s="2">
        <f t="shared" si="5618"/>
        <v>7736.84</v>
      </c>
      <c r="R8019" s="2">
        <f t="shared" si="5618"/>
        <v>7473.68</v>
      </c>
      <c r="S8019" s="2">
        <f t="shared" si="5618"/>
        <v>8000</v>
      </c>
      <c r="T8019" s="2">
        <f t="shared" si="5618"/>
        <v>8000</v>
      </c>
      <c r="U8019" s="2">
        <f t="shared" si="5618"/>
        <v>8000</v>
      </c>
      <c r="V8019" s="2">
        <f t="shared" si="5618"/>
        <v>8000</v>
      </c>
      <c r="W8019" s="2">
        <f t="shared" si="5618"/>
        <v>7736.84</v>
      </c>
      <c r="X8019" s="2">
        <f t="shared" si="5618"/>
        <v>54947.360000000001</v>
      </c>
      <c r="Y8019" s="2">
        <f t="shared" si="5618"/>
        <v>0</v>
      </c>
      <c r="Z8019" s="2">
        <f t="shared" si="5618"/>
        <v>36776.800000000003</v>
      </c>
    </row>
    <row r="8020" spans="1:26" hidden="1" outlineLevel="5" collapsed="1" x14ac:dyDescent="0.25">
      <c r="F8020" s="3"/>
      <c r="G8020" s="100"/>
      <c r="H8020" s="3"/>
      <c r="I8020" s="103" t="s">
        <v>705</v>
      </c>
      <c r="J8020" s="3"/>
      <c r="K8020" s="101"/>
      <c r="O8020" s="2">
        <f t="shared" ref="O8020:Z8020" si="5619">SUBTOTAL(9,O8017:O8017)</f>
        <v>91724.160000000003</v>
      </c>
      <c r="P8020" s="2">
        <f t="shared" si="5619"/>
        <v>91724.160000000003</v>
      </c>
      <c r="Q8020" s="2">
        <f t="shared" si="5619"/>
        <v>7736.84</v>
      </c>
      <c r="R8020" s="2">
        <f t="shared" si="5619"/>
        <v>7473.68</v>
      </c>
      <c r="S8020" s="2">
        <f t="shared" si="5619"/>
        <v>8000</v>
      </c>
      <c r="T8020" s="2">
        <f t="shared" si="5619"/>
        <v>8000</v>
      </c>
      <c r="U8020" s="2">
        <f t="shared" si="5619"/>
        <v>8000</v>
      </c>
      <c r="V8020" s="2">
        <f t="shared" si="5619"/>
        <v>8000</v>
      </c>
      <c r="W8020" s="2">
        <f t="shared" si="5619"/>
        <v>7736.84</v>
      </c>
      <c r="X8020" s="2">
        <f t="shared" si="5619"/>
        <v>54947.360000000001</v>
      </c>
      <c r="Y8020" s="2">
        <f t="shared" si="5619"/>
        <v>0</v>
      </c>
      <c r="Z8020" s="2">
        <f t="shared" si="5619"/>
        <v>36776.800000000003</v>
      </c>
    </row>
    <row r="8021" spans="1:26" hidden="1" outlineLevel="7" x14ac:dyDescent="0.25">
      <c r="A8021" s="1" t="s">
        <v>415</v>
      </c>
      <c r="B8021" s="1">
        <v>5</v>
      </c>
      <c r="C8021" s="1" t="s">
        <v>174</v>
      </c>
      <c r="D8021" s="1" t="s">
        <v>287</v>
      </c>
      <c r="E8021" s="1" t="s">
        <v>288</v>
      </c>
      <c r="F8021" s="3">
        <v>1</v>
      </c>
      <c r="G8021" t="s">
        <v>424</v>
      </c>
      <c r="H8021" s="3">
        <v>13</v>
      </c>
      <c r="I8021" t="s">
        <v>431</v>
      </c>
      <c r="J8021" s="3">
        <v>132</v>
      </c>
      <c r="K8021" s="37" t="s">
        <v>460</v>
      </c>
      <c r="L8021" s="1">
        <v>13201</v>
      </c>
      <c r="M8021" s="1">
        <v>1005</v>
      </c>
      <c r="N8021" s="1" t="s">
        <v>18</v>
      </c>
      <c r="O8021" s="2">
        <v>67053.66</v>
      </c>
      <c r="P8021" s="2">
        <v>67053.66</v>
      </c>
      <c r="Q8021" s="2">
        <v>0</v>
      </c>
      <c r="R8021" s="2">
        <v>0</v>
      </c>
      <c r="S8021" s="2">
        <v>26200</v>
      </c>
      <c r="T8021" s="2">
        <v>0</v>
      </c>
      <c r="U8021" s="2">
        <v>0</v>
      </c>
      <c r="V8021" s="2">
        <v>0</v>
      </c>
      <c r="W8021" s="2">
        <v>0</v>
      </c>
      <c r="X8021" s="2">
        <f>SUM(Q8021:W8021)</f>
        <v>26200</v>
      </c>
      <c r="Y8021" s="2">
        <v>0</v>
      </c>
      <c r="Z8021" s="2">
        <f>+P8021-X8021-Y8021</f>
        <v>40853.660000000003</v>
      </c>
    </row>
    <row r="8022" spans="1:26" hidden="1" outlineLevel="7" x14ac:dyDescent="0.25">
      <c r="F8022" s="3"/>
      <c r="G8022" s="100"/>
      <c r="H8022" s="3"/>
      <c r="I8022" s="100"/>
      <c r="J8022" s="3"/>
      <c r="K8022" s="101"/>
      <c r="N8022" s="102" t="s">
        <v>804</v>
      </c>
      <c r="O8022" s="2">
        <f t="shared" ref="O8022:Z8022" si="5620">SUBTOTAL(9,O8021:O8021)</f>
        <v>67053.66</v>
      </c>
      <c r="P8022" s="2">
        <f t="shared" si="5620"/>
        <v>67053.66</v>
      </c>
      <c r="Q8022" s="2">
        <f t="shared" si="5620"/>
        <v>0</v>
      </c>
      <c r="R8022" s="2">
        <f t="shared" si="5620"/>
        <v>0</v>
      </c>
      <c r="S8022" s="2">
        <f t="shared" si="5620"/>
        <v>26200</v>
      </c>
      <c r="T8022" s="2">
        <f t="shared" si="5620"/>
        <v>0</v>
      </c>
      <c r="U8022" s="2">
        <f t="shared" si="5620"/>
        <v>0</v>
      </c>
      <c r="V8022" s="2">
        <f t="shared" si="5620"/>
        <v>0</v>
      </c>
      <c r="W8022" s="2">
        <f t="shared" si="5620"/>
        <v>0</v>
      </c>
      <c r="X8022" s="2">
        <f t="shared" si="5620"/>
        <v>26200</v>
      </c>
      <c r="Y8022" s="2">
        <f t="shared" si="5620"/>
        <v>0</v>
      </c>
      <c r="Z8022" s="2">
        <f t="shared" si="5620"/>
        <v>40853.660000000003</v>
      </c>
    </row>
    <row r="8023" spans="1:26" hidden="1" outlineLevel="7" x14ac:dyDescent="0.25">
      <c r="A8023" s="1" t="s">
        <v>415</v>
      </c>
      <c r="B8023" s="1">
        <v>5</v>
      </c>
      <c r="C8023" s="1" t="s">
        <v>174</v>
      </c>
      <c r="D8023" s="1" t="s">
        <v>287</v>
      </c>
      <c r="E8023" s="1" t="s">
        <v>288</v>
      </c>
      <c r="F8023" s="3">
        <v>1</v>
      </c>
      <c r="G8023" t="s">
        <v>424</v>
      </c>
      <c r="H8023" s="3">
        <v>13</v>
      </c>
      <c r="I8023" t="s">
        <v>431</v>
      </c>
      <c r="J8023" s="3">
        <v>132</v>
      </c>
      <c r="K8023" s="37" t="s">
        <v>460</v>
      </c>
      <c r="L8023" s="1">
        <v>13202</v>
      </c>
      <c r="M8023" s="1">
        <v>1006</v>
      </c>
      <c r="N8023" s="1" t="s">
        <v>19</v>
      </c>
      <c r="O8023" s="2">
        <v>15668.18</v>
      </c>
      <c r="P8023" s="2">
        <v>15668.18</v>
      </c>
      <c r="Q8023" s="2">
        <v>1161.1400000000001</v>
      </c>
      <c r="R8023" s="2">
        <v>0</v>
      </c>
      <c r="S8023" s="2">
        <v>6310.36</v>
      </c>
      <c r="T8023" s="2">
        <v>0</v>
      </c>
      <c r="U8023" s="2">
        <v>0</v>
      </c>
      <c r="V8023" s="2">
        <v>0</v>
      </c>
      <c r="W8023" s="2">
        <v>0</v>
      </c>
      <c r="X8023" s="2">
        <f>SUM(Q8023:W8023)</f>
        <v>7471.5</v>
      </c>
      <c r="Y8023" s="2">
        <v>0</v>
      </c>
      <c r="Z8023" s="2">
        <f>+P8023-X8023-Y8023</f>
        <v>8196.68</v>
      </c>
    </row>
    <row r="8024" spans="1:26" hidden="1" outlineLevel="7" x14ac:dyDescent="0.25">
      <c r="F8024" s="3"/>
      <c r="G8024" s="100"/>
      <c r="H8024" s="3"/>
      <c r="I8024" s="100"/>
      <c r="J8024" s="3"/>
      <c r="K8024" s="101"/>
      <c r="N8024" s="102" t="s">
        <v>805</v>
      </c>
      <c r="O8024" s="2">
        <f t="shared" ref="O8024:Z8024" si="5621">SUBTOTAL(9,O8023:O8023)</f>
        <v>15668.18</v>
      </c>
      <c r="P8024" s="2">
        <f t="shared" si="5621"/>
        <v>15668.18</v>
      </c>
      <c r="Q8024" s="2">
        <f t="shared" si="5621"/>
        <v>1161.1400000000001</v>
      </c>
      <c r="R8024" s="2">
        <f t="shared" si="5621"/>
        <v>0</v>
      </c>
      <c r="S8024" s="2">
        <f t="shared" si="5621"/>
        <v>6310.36</v>
      </c>
      <c r="T8024" s="2">
        <f t="shared" si="5621"/>
        <v>0</v>
      </c>
      <c r="U8024" s="2">
        <f t="shared" si="5621"/>
        <v>0</v>
      </c>
      <c r="V8024" s="2">
        <f t="shared" si="5621"/>
        <v>0</v>
      </c>
      <c r="W8024" s="2">
        <f t="shared" si="5621"/>
        <v>0</v>
      </c>
      <c r="X8024" s="2">
        <f t="shared" si="5621"/>
        <v>7471.5</v>
      </c>
      <c r="Y8024" s="2">
        <f t="shared" si="5621"/>
        <v>0</v>
      </c>
      <c r="Z8024" s="2">
        <f t="shared" si="5621"/>
        <v>8196.68</v>
      </c>
    </row>
    <row r="8025" spans="1:26" hidden="1" outlineLevel="6" collapsed="1" x14ac:dyDescent="0.25">
      <c r="F8025" s="3"/>
      <c r="G8025" s="100"/>
      <c r="H8025" s="3"/>
      <c r="I8025" s="100"/>
      <c r="J8025" s="3"/>
      <c r="K8025" s="104" t="s">
        <v>716</v>
      </c>
      <c r="O8025" s="2">
        <f t="shared" ref="O8025:Z8025" si="5622">SUBTOTAL(9,O8021:O8023)</f>
        <v>82721.84</v>
      </c>
      <c r="P8025" s="2">
        <f t="shared" si="5622"/>
        <v>82721.84</v>
      </c>
      <c r="Q8025" s="2">
        <f t="shared" si="5622"/>
        <v>1161.1400000000001</v>
      </c>
      <c r="R8025" s="2">
        <f t="shared" si="5622"/>
        <v>0</v>
      </c>
      <c r="S8025" s="2">
        <f t="shared" si="5622"/>
        <v>32510.36</v>
      </c>
      <c r="T8025" s="2">
        <f t="shared" si="5622"/>
        <v>0</v>
      </c>
      <c r="U8025" s="2">
        <f t="shared" si="5622"/>
        <v>0</v>
      </c>
      <c r="V8025" s="2">
        <f t="shared" si="5622"/>
        <v>0</v>
      </c>
      <c r="W8025" s="2">
        <f t="shared" si="5622"/>
        <v>0</v>
      </c>
      <c r="X8025" s="2">
        <f t="shared" si="5622"/>
        <v>33671.5</v>
      </c>
      <c r="Y8025" s="2">
        <f t="shared" si="5622"/>
        <v>0</v>
      </c>
      <c r="Z8025" s="2">
        <f t="shared" si="5622"/>
        <v>49050.340000000004</v>
      </c>
    </row>
    <row r="8026" spans="1:26" hidden="1" outlineLevel="5" collapsed="1" x14ac:dyDescent="0.25">
      <c r="F8026" s="3"/>
      <c r="G8026" s="100"/>
      <c r="H8026" s="3"/>
      <c r="I8026" s="103" t="s">
        <v>688</v>
      </c>
      <c r="J8026" s="3"/>
      <c r="K8026" s="101"/>
      <c r="O8026" s="2">
        <f t="shared" ref="O8026:Z8026" si="5623">SUBTOTAL(9,O8021:O8023)</f>
        <v>82721.84</v>
      </c>
      <c r="P8026" s="2">
        <f t="shared" si="5623"/>
        <v>82721.84</v>
      </c>
      <c r="Q8026" s="2">
        <f t="shared" si="5623"/>
        <v>1161.1400000000001</v>
      </c>
      <c r="R8026" s="2">
        <f t="shared" si="5623"/>
        <v>0</v>
      </c>
      <c r="S8026" s="2">
        <f t="shared" si="5623"/>
        <v>32510.36</v>
      </c>
      <c r="T8026" s="2">
        <f t="shared" si="5623"/>
        <v>0</v>
      </c>
      <c r="U8026" s="2">
        <f t="shared" si="5623"/>
        <v>0</v>
      </c>
      <c r="V8026" s="2">
        <f t="shared" si="5623"/>
        <v>0</v>
      </c>
      <c r="W8026" s="2">
        <f t="shared" si="5623"/>
        <v>0</v>
      </c>
      <c r="X8026" s="2">
        <f t="shared" si="5623"/>
        <v>33671.5</v>
      </c>
      <c r="Y8026" s="2">
        <f t="shared" si="5623"/>
        <v>0</v>
      </c>
      <c r="Z8026" s="2">
        <f t="shared" si="5623"/>
        <v>49050.340000000004</v>
      </c>
    </row>
    <row r="8027" spans="1:26" hidden="1" outlineLevel="7" x14ac:dyDescent="0.25">
      <c r="A8027" s="1" t="s">
        <v>415</v>
      </c>
      <c r="B8027" s="1">
        <v>5</v>
      </c>
      <c r="C8027" s="1" t="s">
        <v>174</v>
      </c>
      <c r="D8027" s="1" t="s">
        <v>287</v>
      </c>
      <c r="E8027" s="1" t="s">
        <v>288</v>
      </c>
      <c r="F8027" s="3">
        <v>1</v>
      </c>
      <c r="G8027" t="s">
        <v>424</v>
      </c>
      <c r="H8027" s="3">
        <v>14</v>
      </c>
      <c r="I8027" t="s">
        <v>432</v>
      </c>
      <c r="J8027" s="3">
        <v>141</v>
      </c>
      <c r="K8027" s="37" t="s">
        <v>463</v>
      </c>
      <c r="L8027" s="1">
        <v>14101</v>
      </c>
      <c r="M8027" s="1">
        <v>2001</v>
      </c>
      <c r="N8027" s="1" t="s">
        <v>25</v>
      </c>
      <c r="O8027" s="2">
        <v>22703.4</v>
      </c>
      <c r="P8027" s="2">
        <v>22703.4</v>
      </c>
      <c r="Q8027" s="2">
        <v>1441</v>
      </c>
      <c r="R8027" s="2">
        <v>1441</v>
      </c>
      <c r="S8027" s="2">
        <v>1656.33</v>
      </c>
      <c r="T8027" s="2">
        <v>1507.28</v>
      </c>
      <c r="U8027" s="2">
        <v>1507.28</v>
      </c>
      <c r="V8027" s="2">
        <v>1507.28</v>
      </c>
      <c r="W8027" s="2">
        <v>1507.28</v>
      </c>
      <c r="X8027" s="2">
        <f>SUM(Q8027:W8027)</f>
        <v>10567.45</v>
      </c>
      <c r="Y8027" s="2">
        <v>0</v>
      </c>
      <c r="Z8027" s="2">
        <f>+P8027-X8027-Y8027</f>
        <v>12135.95</v>
      </c>
    </row>
    <row r="8028" spans="1:26" hidden="1" outlineLevel="7" x14ac:dyDescent="0.25">
      <c r="F8028" s="3"/>
      <c r="G8028" s="100"/>
      <c r="H8028" s="3"/>
      <c r="I8028" s="100"/>
      <c r="J8028" s="3"/>
      <c r="K8028" s="101"/>
      <c r="N8028" s="102" t="s">
        <v>806</v>
      </c>
      <c r="O8028" s="2">
        <f t="shared" ref="O8028:Z8028" si="5624">SUBTOTAL(9,O8027:O8027)</f>
        <v>22703.4</v>
      </c>
      <c r="P8028" s="2">
        <f t="shared" si="5624"/>
        <v>22703.4</v>
      </c>
      <c r="Q8028" s="2">
        <f t="shared" si="5624"/>
        <v>1441</v>
      </c>
      <c r="R8028" s="2">
        <f t="shared" si="5624"/>
        <v>1441</v>
      </c>
      <c r="S8028" s="2">
        <f t="shared" si="5624"/>
        <v>1656.33</v>
      </c>
      <c r="T8028" s="2">
        <f t="shared" si="5624"/>
        <v>1507.28</v>
      </c>
      <c r="U8028" s="2">
        <f t="shared" si="5624"/>
        <v>1507.28</v>
      </c>
      <c r="V8028" s="2">
        <f t="shared" si="5624"/>
        <v>1507.28</v>
      </c>
      <c r="W8028" s="2">
        <f t="shared" si="5624"/>
        <v>1507.28</v>
      </c>
      <c r="X8028" s="2">
        <f t="shared" si="5624"/>
        <v>10567.45</v>
      </c>
      <c r="Y8028" s="2">
        <f t="shared" si="5624"/>
        <v>0</v>
      </c>
      <c r="Z8028" s="2">
        <f t="shared" si="5624"/>
        <v>12135.95</v>
      </c>
    </row>
    <row r="8029" spans="1:26" hidden="1" outlineLevel="7" x14ac:dyDescent="0.25">
      <c r="A8029" s="1" t="s">
        <v>415</v>
      </c>
      <c r="B8029" s="1">
        <v>5</v>
      </c>
      <c r="C8029" s="1" t="s">
        <v>174</v>
      </c>
      <c r="D8029" s="1" t="s">
        <v>287</v>
      </c>
      <c r="E8029" s="1" t="s">
        <v>288</v>
      </c>
      <c r="F8029" s="3">
        <v>1</v>
      </c>
      <c r="G8029" t="s">
        <v>424</v>
      </c>
      <c r="H8029" s="3">
        <v>14</v>
      </c>
      <c r="I8029" t="s">
        <v>432</v>
      </c>
      <c r="J8029" s="3">
        <v>141</v>
      </c>
      <c r="K8029" s="37" t="s">
        <v>463</v>
      </c>
      <c r="L8029" s="1">
        <v>14102</v>
      </c>
      <c r="M8029" s="1">
        <v>2012</v>
      </c>
      <c r="N8029" s="1" t="s">
        <v>26</v>
      </c>
      <c r="O8029" s="2">
        <v>2063.88</v>
      </c>
      <c r="P8029" s="2">
        <v>2063.88</v>
      </c>
      <c r="Q8029" s="2">
        <v>131</v>
      </c>
      <c r="R8029" s="2">
        <v>131</v>
      </c>
      <c r="S8029" s="2">
        <v>150.59</v>
      </c>
      <c r="T8029" s="2">
        <v>137.04</v>
      </c>
      <c r="U8029" s="2">
        <v>137.04</v>
      </c>
      <c r="V8029" s="2">
        <v>137.04</v>
      </c>
      <c r="W8029" s="2">
        <v>137.04</v>
      </c>
      <c r="X8029" s="2">
        <f>SUM(Q8029:W8029)</f>
        <v>960.74999999999989</v>
      </c>
      <c r="Y8029" s="2">
        <v>0</v>
      </c>
      <c r="Z8029" s="2">
        <f>+P8029-X8029-Y8029</f>
        <v>1103.1300000000001</v>
      </c>
    </row>
    <row r="8030" spans="1:26" hidden="1" outlineLevel="7" x14ac:dyDescent="0.25">
      <c r="F8030" s="3"/>
      <c r="G8030" s="100"/>
      <c r="H8030" s="3"/>
      <c r="I8030" s="100"/>
      <c r="J8030" s="3"/>
      <c r="K8030" s="101"/>
      <c r="N8030" s="102" t="s">
        <v>807</v>
      </c>
      <c r="O8030" s="2">
        <f t="shared" ref="O8030:Z8030" si="5625">SUBTOTAL(9,O8029:O8029)</f>
        <v>2063.88</v>
      </c>
      <c r="P8030" s="2">
        <f t="shared" si="5625"/>
        <v>2063.88</v>
      </c>
      <c r="Q8030" s="2">
        <f t="shared" si="5625"/>
        <v>131</v>
      </c>
      <c r="R8030" s="2">
        <f t="shared" si="5625"/>
        <v>131</v>
      </c>
      <c r="S8030" s="2">
        <f t="shared" si="5625"/>
        <v>150.59</v>
      </c>
      <c r="T8030" s="2">
        <f t="shared" si="5625"/>
        <v>137.04</v>
      </c>
      <c r="U8030" s="2">
        <f t="shared" si="5625"/>
        <v>137.04</v>
      </c>
      <c r="V8030" s="2">
        <f t="shared" si="5625"/>
        <v>137.04</v>
      </c>
      <c r="W8030" s="2">
        <f t="shared" si="5625"/>
        <v>137.04</v>
      </c>
      <c r="X8030" s="2">
        <f t="shared" si="5625"/>
        <v>960.74999999999989</v>
      </c>
      <c r="Y8030" s="2">
        <f t="shared" si="5625"/>
        <v>0</v>
      </c>
      <c r="Z8030" s="2">
        <f t="shared" si="5625"/>
        <v>1103.1300000000001</v>
      </c>
    </row>
    <row r="8031" spans="1:26" hidden="1" outlineLevel="7" x14ac:dyDescent="0.25">
      <c r="A8031" s="1" t="s">
        <v>415</v>
      </c>
      <c r="B8031" s="1">
        <v>5</v>
      </c>
      <c r="C8031" s="1" t="s">
        <v>174</v>
      </c>
      <c r="D8031" s="1" t="s">
        <v>287</v>
      </c>
      <c r="E8031" s="1" t="s">
        <v>288</v>
      </c>
      <c r="F8031" s="3">
        <v>1</v>
      </c>
      <c r="G8031" t="s">
        <v>424</v>
      </c>
      <c r="H8031" s="3">
        <v>14</v>
      </c>
      <c r="I8031" t="s">
        <v>432</v>
      </c>
      <c r="J8031" s="3">
        <v>141</v>
      </c>
      <c r="K8031" s="37" t="s">
        <v>463</v>
      </c>
      <c r="L8031" s="1">
        <v>14103</v>
      </c>
      <c r="M8031" s="1">
        <v>2014</v>
      </c>
      <c r="N8031" s="1" t="s">
        <v>28</v>
      </c>
      <c r="O8031" s="2">
        <v>4128.24</v>
      </c>
      <c r="P8031" s="2">
        <v>4128.24</v>
      </c>
      <c r="Q8031" s="2">
        <v>262.02</v>
      </c>
      <c r="R8031" s="2">
        <v>262.02</v>
      </c>
      <c r="S8031" s="2">
        <v>301.16000000000003</v>
      </c>
      <c r="T8031" s="2">
        <v>274.06</v>
      </c>
      <c r="U8031" s="2">
        <v>274.06</v>
      </c>
      <c r="V8031" s="2">
        <v>274.06</v>
      </c>
      <c r="W8031" s="2">
        <v>274.06</v>
      </c>
      <c r="X8031" s="2">
        <f>SUM(Q8031:W8031)</f>
        <v>1921.4399999999998</v>
      </c>
      <c r="Y8031" s="2">
        <v>0</v>
      </c>
      <c r="Z8031" s="2">
        <f>+P8031-X8031-Y8031</f>
        <v>2206.8000000000002</v>
      </c>
    </row>
    <row r="8032" spans="1:26" hidden="1" outlineLevel="7" x14ac:dyDescent="0.25">
      <c r="F8032" s="3"/>
      <c r="G8032" s="100"/>
      <c r="H8032" s="3"/>
      <c r="I8032" s="100"/>
      <c r="J8032" s="3"/>
      <c r="K8032" s="101"/>
      <c r="N8032" s="102" t="s">
        <v>808</v>
      </c>
      <c r="O8032" s="2">
        <f t="shared" ref="O8032:Z8032" si="5626">SUBTOTAL(9,O8031:O8031)</f>
        <v>4128.24</v>
      </c>
      <c r="P8032" s="2">
        <f t="shared" si="5626"/>
        <v>4128.24</v>
      </c>
      <c r="Q8032" s="2">
        <f t="shared" si="5626"/>
        <v>262.02</v>
      </c>
      <c r="R8032" s="2">
        <f t="shared" si="5626"/>
        <v>262.02</v>
      </c>
      <c r="S8032" s="2">
        <f t="shared" si="5626"/>
        <v>301.16000000000003</v>
      </c>
      <c r="T8032" s="2">
        <f t="shared" si="5626"/>
        <v>274.06</v>
      </c>
      <c r="U8032" s="2">
        <f t="shared" si="5626"/>
        <v>274.06</v>
      </c>
      <c r="V8032" s="2">
        <f t="shared" si="5626"/>
        <v>274.06</v>
      </c>
      <c r="W8032" s="2">
        <f t="shared" si="5626"/>
        <v>274.06</v>
      </c>
      <c r="X8032" s="2">
        <f t="shared" si="5626"/>
        <v>1921.4399999999998</v>
      </c>
      <c r="Y8032" s="2">
        <f t="shared" si="5626"/>
        <v>0</v>
      </c>
      <c r="Z8032" s="2">
        <f t="shared" si="5626"/>
        <v>2206.8000000000002</v>
      </c>
    </row>
    <row r="8033" spans="1:26" hidden="1" outlineLevel="6" collapsed="1" x14ac:dyDescent="0.25">
      <c r="F8033" s="3"/>
      <c r="G8033" s="100"/>
      <c r="H8033" s="3"/>
      <c r="I8033" s="100"/>
      <c r="J8033" s="3"/>
      <c r="K8033" s="104" t="s">
        <v>717</v>
      </c>
      <c r="O8033" s="2">
        <f t="shared" ref="O8033:Z8033" si="5627">SUBTOTAL(9,O8027:O8031)</f>
        <v>28895.520000000004</v>
      </c>
      <c r="P8033" s="2">
        <f t="shared" si="5627"/>
        <v>28895.520000000004</v>
      </c>
      <c r="Q8033" s="2">
        <f t="shared" si="5627"/>
        <v>1834.02</v>
      </c>
      <c r="R8033" s="2">
        <f t="shared" si="5627"/>
        <v>1834.02</v>
      </c>
      <c r="S8033" s="2">
        <f t="shared" si="5627"/>
        <v>2108.08</v>
      </c>
      <c r="T8033" s="2">
        <f t="shared" si="5627"/>
        <v>1918.3799999999999</v>
      </c>
      <c r="U8033" s="2">
        <f t="shared" si="5627"/>
        <v>1918.3799999999999</v>
      </c>
      <c r="V8033" s="2">
        <f t="shared" si="5627"/>
        <v>1918.3799999999999</v>
      </c>
      <c r="W8033" s="2">
        <f t="shared" si="5627"/>
        <v>1918.3799999999999</v>
      </c>
      <c r="X8033" s="2">
        <f t="shared" si="5627"/>
        <v>13449.640000000001</v>
      </c>
      <c r="Y8033" s="2">
        <f t="shared" si="5627"/>
        <v>0</v>
      </c>
      <c r="Z8033" s="2">
        <f t="shared" si="5627"/>
        <v>15445.880000000001</v>
      </c>
    </row>
    <row r="8034" spans="1:26" hidden="1" outlineLevel="7" x14ac:dyDescent="0.25">
      <c r="A8034" s="1" t="s">
        <v>415</v>
      </c>
      <c r="B8034" s="1">
        <v>5</v>
      </c>
      <c r="C8034" s="1" t="s">
        <v>174</v>
      </c>
      <c r="D8034" s="1" t="s">
        <v>287</v>
      </c>
      <c r="E8034" s="1" t="s">
        <v>288</v>
      </c>
      <c r="F8034" s="3">
        <v>1</v>
      </c>
      <c r="G8034" t="s">
        <v>424</v>
      </c>
      <c r="H8034" s="3">
        <v>14</v>
      </c>
      <c r="I8034" t="s">
        <v>432</v>
      </c>
      <c r="J8034" s="3">
        <v>142</v>
      </c>
      <c r="K8034" s="37" t="s">
        <v>464</v>
      </c>
      <c r="L8034" s="1">
        <v>14201</v>
      </c>
      <c r="M8034" s="1">
        <v>2017</v>
      </c>
      <c r="N8034" s="1" t="s">
        <v>30</v>
      </c>
      <c r="O8034" s="2">
        <v>1032.24</v>
      </c>
      <c r="P8034" s="2">
        <v>1032.24</v>
      </c>
      <c r="Q8034" s="2">
        <v>65.52</v>
      </c>
      <c r="R8034" s="2">
        <v>65.52</v>
      </c>
      <c r="S8034" s="2">
        <v>75.290000000000006</v>
      </c>
      <c r="T8034" s="2">
        <v>68.52</v>
      </c>
      <c r="U8034" s="2">
        <v>68.52</v>
      </c>
      <c r="V8034" s="2">
        <v>68.52</v>
      </c>
      <c r="W8034" s="2">
        <v>68.52</v>
      </c>
      <c r="X8034" s="2">
        <f>SUM(Q8034:W8034)</f>
        <v>480.40999999999991</v>
      </c>
      <c r="Y8034" s="2">
        <v>0</v>
      </c>
      <c r="Z8034" s="2">
        <f>+P8034-X8034-Y8034</f>
        <v>551.83000000000015</v>
      </c>
    </row>
    <row r="8035" spans="1:26" hidden="1" outlineLevel="7" x14ac:dyDescent="0.25">
      <c r="F8035" s="3"/>
      <c r="G8035" s="100"/>
      <c r="H8035" s="3"/>
      <c r="I8035" s="100"/>
      <c r="J8035" s="3"/>
      <c r="K8035" s="101"/>
      <c r="N8035" s="102" t="s">
        <v>809</v>
      </c>
      <c r="O8035" s="2">
        <f t="shared" ref="O8035:Z8035" si="5628">SUBTOTAL(9,O8034:O8034)</f>
        <v>1032.24</v>
      </c>
      <c r="P8035" s="2">
        <f t="shared" si="5628"/>
        <v>1032.24</v>
      </c>
      <c r="Q8035" s="2">
        <f t="shared" si="5628"/>
        <v>65.52</v>
      </c>
      <c r="R8035" s="2">
        <f t="shared" si="5628"/>
        <v>65.52</v>
      </c>
      <c r="S8035" s="2">
        <f t="shared" si="5628"/>
        <v>75.290000000000006</v>
      </c>
      <c r="T8035" s="2">
        <f t="shared" si="5628"/>
        <v>68.52</v>
      </c>
      <c r="U8035" s="2">
        <f t="shared" si="5628"/>
        <v>68.52</v>
      </c>
      <c r="V8035" s="2">
        <f t="shared" si="5628"/>
        <v>68.52</v>
      </c>
      <c r="W8035" s="2">
        <f t="shared" si="5628"/>
        <v>68.52</v>
      </c>
      <c r="X8035" s="2">
        <f t="shared" si="5628"/>
        <v>480.40999999999991</v>
      </c>
      <c r="Y8035" s="2">
        <f t="shared" si="5628"/>
        <v>0</v>
      </c>
      <c r="Z8035" s="2">
        <f t="shared" si="5628"/>
        <v>551.83000000000015</v>
      </c>
    </row>
    <row r="8036" spans="1:26" hidden="1" outlineLevel="7" x14ac:dyDescent="0.25">
      <c r="A8036" s="1" t="s">
        <v>415</v>
      </c>
      <c r="B8036" s="1">
        <v>5</v>
      </c>
      <c r="C8036" s="1" t="s">
        <v>174</v>
      </c>
      <c r="D8036" s="1" t="s">
        <v>287</v>
      </c>
      <c r="E8036" s="1" t="s">
        <v>288</v>
      </c>
      <c r="F8036" s="3">
        <v>1</v>
      </c>
      <c r="G8036" t="s">
        <v>424</v>
      </c>
      <c r="H8036" s="3">
        <v>14</v>
      </c>
      <c r="I8036" t="s">
        <v>432</v>
      </c>
      <c r="J8036" s="3">
        <v>142</v>
      </c>
      <c r="K8036" s="37" t="s">
        <v>464</v>
      </c>
      <c r="L8036" s="1">
        <v>14202</v>
      </c>
      <c r="M8036" s="1">
        <v>2018</v>
      </c>
      <c r="N8036" s="1" t="s">
        <v>31</v>
      </c>
      <c r="O8036" s="2">
        <v>20639.64</v>
      </c>
      <c r="P8036" s="2">
        <v>20639.64</v>
      </c>
      <c r="Q8036" s="2">
        <v>1310.02</v>
      </c>
      <c r="R8036" s="2">
        <v>1310.02</v>
      </c>
      <c r="S8036" s="2">
        <v>1505.76</v>
      </c>
      <c r="T8036" s="2">
        <v>1370.26</v>
      </c>
      <c r="U8036" s="2">
        <v>1370.26</v>
      </c>
      <c r="V8036" s="2">
        <v>1370.26</v>
      </c>
      <c r="W8036" s="2">
        <v>1370.26</v>
      </c>
      <c r="X8036" s="2">
        <f>SUM(Q8036:W8036)</f>
        <v>9606.84</v>
      </c>
      <c r="Y8036" s="2">
        <v>0</v>
      </c>
      <c r="Z8036" s="2">
        <f>+P8036-X8036-Y8036</f>
        <v>11032.8</v>
      </c>
    </row>
    <row r="8037" spans="1:26" hidden="1" outlineLevel="7" x14ac:dyDescent="0.25">
      <c r="F8037" s="3"/>
      <c r="G8037" s="100"/>
      <c r="H8037" s="3"/>
      <c r="I8037" s="100"/>
      <c r="J8037" s="3"/>
      <c r="K8037" s="101"/>
      <c r="N8037" s="102" t="s">
        <v>810</v>
      </c>
      <c r="O8037" s="2">
        <f t="shared" ref="O8037:Z8037" si="5629">SUBTOTAL(9,O8036:O8036)</f>
        <v>20639.64</v>
      </c>
      <c r="P8037" s="2">
        <f t="shared" si="5629"/>
        <v>20639.64</v>
      </c>
      <c r="Q8037" s="2">
        <f t="shared" si="5629"/>
        <v>1310.02</v>
      </c>
      <c r="R8037" s="2">
        <f t="shared" si="5629"/>
        <v>1310.02</v>
      </c>
      <c r="S8037" s="2">
        <f t="shared" si="5629"/>
        <v>1505.76</v>
      </c>
      <c r="T8037" s="2">
        <f t="shared" si="5629"/>
        <v>1370.26</v>
      </c>
      <c r="U8037" s="2">
        <f t="shared" si="5629"/>
        <v>1370.26</v>
      </c>
      <c r="V8037" s="2">
        <f t="shared" si="5629"/>
        <v>1370.26</v>
      </c>
      <c r="W8037" s="2">
        <f t="shared" si="5629"/>
        <v>1370.26</v>
      </c>
      <c r="X8037" s="2">
        <f t="shared" si="5629"/>
        <v>9606.84</v>
      </c>
      <c r="Y8037" s="2">
        <f t="shared" si="5629"/>
        <v>0</v>
      </c>
      <c r="Z8037" s="2">
        <f t="shared" si="5629"/>
        <v>11032.8</v>
      </c>
    </row>
    <row r="8038" spans="1:26" hidden="1" outlineLevel="6" collapsed="1" x14ac:dyDescent="0.25">
      <c r="F8038" s="3"/>
      <c r="G8038" s="100"/>
      <c r="H8038" s="3"/>
      <c r="I8038" s="100"/>
      <c r="J8038" s="3"/>
      <c r="K8038" s="104" t="s">
        <v>718</v>
      </c>
      <c r="O8038" s="2">
        <f t="shared" ref="O8038:Z8038" si="5630">SUBTOTAL(9,O8034:O8036)</f>
        <v>21671.88</v>
      </c>
      <c r="P8038" s="2">
        <f t="shared" si="5630"/>
        <v>21671.88</v>
      </c>
      <c r="Q8038" s="2">
        <f t="shared" si="5630"/>
        <v>1375.54</v>
      </c>
      <c r="R8038" s="2">
        <f t="shared" si="5630"/>
        <v>1375.54</v>
      </c>
      <c r="S8038" s="2">
        <f t="shared" si="5630"/>
        <v>1581.05</v>
      </c>
      <c r="T8038" s="2">
        <f t="shared" si="5630"/>
        <v>1438.78</v>
      </c>
      <c r="U8038" s="2">
        <f t="shared" si="5630"/>
        <v>1438.78</v>
      </c>
      <c r="V8038" s="2">
        <f t="shared" si="5630"/>
        <v>1438.78</v>
      </c>
      <c r="W8038" s="2">
        <f t="shared" si="5630"/>
        <v>1438.78</v>
      </c>
      <c r="X8038" s="2">
        <f t="shared" si="5630"/>
        <v>10087.25</v>
      </c>
      <c r="Y8038" s="2">
        <f t="shared" si="5630"/>
        <v>0</v>
      </c>
      <c r="Z8038" s="2">
        <f t="shared" si="5630"/>
        <v>11584.63</v>
      </c>
    </row>
    <row r="8039" spans="1:26" hidden="1" outlineLevel="7" x14ac:dyDescent="0.25">
      <c r="A8039" s="1" t="s">
        <v>415</v>
      </c>
      <c r="B8039" s="1">
        <v>5</v>
      </c>
      <c r="C8039" s="1" t="s">
        <v>174</v>
      </c>
      <c r="D8039" s="1" t="s">
        <v>287</v>
      </c>
      <c r="E8039" s="1" t="s">
        <v>288</v>
      </c>
      <c r="F8039" s="3">
        <v>1</v>
      </c>
      <c r="G8039" t="s">
        <v>424</v>
      </c>
      <c r="H8039" s="3">
        <v>14</v>
      </c>
      <c r="I8039" t="s">
        <v>432</v>
      </c>
      <c r="J8039" s="3">
        <v>143</v>
      </c>
      <c r="K8039" s="37" t="s">
        <v>465</v>
      </c>
      <c r="L8039" s="1">
        <v>14301</v>
      </c>
      <c r="M8039" s="1">
        <v>2013</v>
      </c>
      <c r="N8039" s="1" t="s">
        <v>27</v>
      </c>
      <c r="O8039" s="2">
        <v>24767.16</v>
      </c>
      <c r="P8039" s="2">
        <v>24767.16</v>
      </c>
      <c r="Q8039" s="2">
        <v>1572</v>
      </c>
      <c r="R8039" s="2">
        <v>1572</v>
      </c>
      <c r="S8039" s="2">
        <v>1806.9</v>
      </c>
      <c r="T8039" s="2">
        <v>1644.3</v>
      </c>
      <c r="U8039" s="2">
        <v>1644.3</v>
      </c>
      <c r="V8039" s="2">
        <v>1644.3</v>
      </c>
      <c r="W8039" s="2">
        <v>1644.3</v>
      </c>
      <c r="X8039" s="2">
        <f>SUM(Q8039:W8039)</f>
        <v>11528.099999999999</v>
      </c>
      <c r="Y8039" s="2">
        <v>0</v>
      </c>
      <c r="Z8039" s="2">
        <f>+P8039-X8039-Y8039</f>
        <v>13239.060000000001</v>
      </c>
    </row>
    <row r="8040" spans="1:26" hidden="1" outlineLevel="7" x14ac:dyDescent="0.25">
      <c r="F8040" s="3"/>
      <c r="G8040" s="100"/>
      <c r="H8040" s="3"/>
      <c r="I8040" s="100"/>
      <c r="J8040" s="3"/>
      <c r="K8040" s="101"/>
      <c r="N8040" s="102" t="s">
        <v>811</v>
      </c>
      <c r="O8040" s="2">
        <f t="shared" ref="O8040:Z8040" si="5631">SUBTOTAL(9,O8039:O8039)</f>
        <v>24767.16</v>
      </c>
      <c r="P8040" s="2">
        <f t="shared" si="5631"/>
        <v>24767.16</v>
      </c>
      <c r="Q8040" s="2">
        <f t="shared" si="5631"/>
        <v>1572</v>
      </c>
      <c r="R8040" s="2">
        <f t="shared" si="5631"/>
        <v>1572</v>
      </c>
      <c r="S8040" s="2">
        <f t="shared" si="5631"/>
        <v>1806.9</v>
      </c>
      <c r="T8040" s="2">
        <f t="shared" si="5631"/>
        <v>1644.3</v>
      </c>
      <c r="U8040" s="2">
        <f t="shared" si="5631"/>
        <v>1644.3</v>
      </c>
      <c r="V8040" s="2">
        <f t="shared" si="5631"/>
        <v>1644.3</v>
      </c>
      <c r="W8040" s="2">
        <f t="shared" si="5631"/>
        <v>1644.3</v>
      </c>
      <c r="X8040" s="2">
        <f t="shared" si="5631"/>
        <v>11528.099999999999</v>
      </c>
      <c r="Y8040" s="2">
        <f t="shared" si="5631"/>
        <v>0</v>
      </c>
      <c r="Z8040" s="2">
        <f t="shared" si="5631"/>
        <v>13239.060000000001</v>
      </c>
    </row>
    <row r="8041" spans="1:26" hidden="1" outlineLevel="6" collapsed="1" x14ac:dyDescent="0.25">
      <c r="F8041" s="3"/>
      <c r="G8041" s="100"/>
      <c r="H8041" s="3"/>
      <c r="I8041" s="100"/>
      <c r="J8041" s="3"/>
      <c r="K8041" s="104" t="s">
        <v>719</v>
      </c>
      <c r="O8041" s="2">
        <f t="shared" ref="O8041:Z8041" si="5632">SUBTOTAL(9,O8039:O8039)</f>
        <v>24767.16</v>
      </c>
      <c r="P8041" s="2">
        <f t="shared" si="5632"/>
        <v>24767.16</v>
      </c>
      <c r="Q8041" s="2">
        <f t="shared" si="5632"/>
        <v>1572</v>
      </c>
      <c r="R8041" s="2">
        <f t="shared" si="5632"/>
        <v>1572</v>
      </c>
      <c r="S8041" s="2">
        <f t="shared" si="5632"/>
        <v>1806.9</v>
      </c>
      <c r="T8041" s="2">
        <f t="shared" si="5632"/>
        <v>1644.3</v>
      </c>
      <c r="U8041" s="2">
        <f t="shared" si="5632"/>
        <v>1644.3</v>
      </c>
      <c r="V8041" s="2">
        <f t="shared" si="5632"/>
        <v>1644.3</v>
      </c>
      <c r="W8041" s="2">
        <f t="shared" si="5632"/>
        <v>1644.3</v>
      </c>
      <c r="X8041" s="2">
        <f t="shared" si="5632"/>
        <v>11528.099999999999</v>
      </c>
      <c r="Y8041" s="2">
        <f t="shared" si="5632"/>
        <v>0</v>
      </c>
      <c r="Z8041" s="2">
        <f t="shared" si="5632"/>
        <v>13239.060000000001</v>
      </c>
    </row>
    <row r="8042" spans="1:26" hidden="1" outlineLevel="7" x14ac:dyDescent="0.25">
      <c r="A8042" s="1" t="s">
        <v>415</v>
      </c>
      <c r="B8042" s="1">
        <v>5</v>
      </c>
      <c r="C8042" s="1" t="s">
        <v>174</v>
      </c>
      <c r="D8042" s="1" t="s">
        <v>287</v>
      </c>
      <c r="E8042" s="1" t="s">
        <v>288</v>
      </c>
      <c r="F8042" s="3">
        <v>1</v>
      </c>
      <c r="G8042" t="s">
        <v>424</v>
      </c>
      <c r="H8042" s="3">
        <v>14</v>
      </c>
      <c r="I8042" t="s">
        <v>432</v>
      </c>
      <c r="J8042" s="3">
        <v>144</v>
      </c>
      <c r="K8042" s="37" t="s">
        <v>466</v>
      </c>
      <c r="L8042" s="1">
        <v>14401</v>
      </c>
      <c r="M8042" s="1">
        <v>2016</v>
      </c>
      <c r="N8042" s="1" t="s">
        <v>29</v>
      </c>
      <c r="O8042" s="2">
        <v>2063.88</v>
      </c>
      <c r="P8042" s="2">
        <v>2063.88</v>
      </c>
      <c r="Q8042" s="2">
        <v>131</v>
      </c>
      <c r="R8042" s="2">
        <v>131</v>
      </c>
      <c r="S8042" s="2">
        <v>150.59</v>
      </c>
      <c r="T8042" s="2">
        <v>137.04</v>
      </c>
      <c r="U8042" s="2">
        <v>137.04</v>
      </c>
      <c r="V8042" s="2">
        <v>137.04</v>
      </c>
      <c r="W8042" s="2">
        <v>137.04</v>
      </c>
      <c r="X8042" s="2">
        <f>SUM(Q8042:W8042)</f>
        <v>960.74999999999989</v>
      </c>
      <c r="Y8042" s="2">
        <v>0</v>
      </c>
      <c r="Z8042" s="2">
        <f>+P8042-X8042-Y8042</f>
        <v>1103.1300000000001</v>
      </c>
    </row>
    <row r="8043" spans="1:26" hidden="1" outlineLevel="7" x14ac:dyDescent="0.25">
      <c r="F8043" s="3"/>
      <c r="G8043" s="100"/>
      <c r="H8043" s="3"/>
      <c r="I8043" s="100"/>
      <c r="J8043" s="3"/>
      <c r="K8043" s="101"/>
      <c r="N8043" s="102" t="s">
        <v>812</v>
      </c>
      <c r="O8043" s="2">
        <f t="shared" ref="O8043:Z8043" si="5633">SUBTOTAL(9,O8042:O8042)</f>
        <v>2063.88</v>
      </c>
      <c r="P8043" s="2">
        <f t="shared" si="5633"/>
        <v>2063.88</v>
      </c>
      <c r="Q8043" s="2">
        <f t="shared" si="5633"/>
        <v>131</v>
      </c>
      <c r="R8043" s="2">
        <f t="shared" si="5633"/>
        <v>131</v>
      </c>
      <c r="S8043" s="2">
        <f t="shared" si="5633"/>
        <v>150.59</v>
      </c>
      <c r="T8043" s="2">
        <f t="shared" si="5633"/>
        <v>137.04</v>
      </c>
      <c r="U8043" s="2">
        <f t="shared" si="5633"/>
        <v>137.04</v>
      </c>
      <c r="V8043" s="2">
        <f t="shared" si="5633"/>
        <v>137.04</v>
      </c>
      <c r="W8043" s="2">
        <f t="shared" si="5633"/>
        <v>137.04</v>
      </c>
      <c r="X8043" s="2">
        <f t="shared" si="5633"/>
        <v>960.74999999999989</v>
      </c>
      <c r="Y8043" s="2">
        <f t="shared" si="5633"/>
        <v>0</v>
      </c>
      <c r="Z8043" s="2">
        <f t="shared" si="5633"/>
        <v>1103.1300000000001</v>
      </c>
    </row>
    <row r="8044" spans="1:26" hidden="1" outlineLevel="6" collapsed="1" x14ac:dyDescent="0.25">
      <c r="F8044" s="3"/>
      <c r="G8044" s="100"/>
      <c r="H8044" s="3"/>
      <c r="I8044" s="100"/>
      <c r="J8044" s="3"/>
      <c r="K8044" s="104" t="s">
        <v>720</v>
      </c>
      <c r="O8044" s="2">
        <f t="shared" ref="O8044:Z8044" si="5634">SUBTOTAL(9,O8042:O8042)</f>
        <v>2063.88</v>
      </c>
      <c r="P8044" s="2">
        <f t="shared" si="5634"/>
        <v>2063.88</v>
      </c>
      <c r="Q8044" s="2">
        <f t="shared" si="5634"/>
        <v>131</v>
      </c>
      <c r="R8044" s="2">
        <f t="shared" si="5634"/>
        <v>131</v>
      </c>
      <c r="S8044" s="2">
        <f t="shared" si="5634"/>
        <v>150.59</v>
      </c>
      <c r="T8044" s="2">
        <f t="shared" si="5634"/>
        <v>137.04</v>
      </c>
      <c r="U8044" s="2">
        <f t="shared" si="5634"/>
        <v>137.04</v>
      </c>
      <c r="V8044" s="2">
        <f t="shared" si="5634"/>
        <v>137.04</v>
      </c>
      <c r="W8044" s="2">
        <f t="shared" si="5634"/>
        <v>137.04</v>
      </c>
      <c r="X8044" s="2">
        <f t="shared" si="5634"/>
        <v>960.74999999999989</v>
      </c>
      <c r="Y8044" s="2">
        <f t="shared" si="5634"/>
        <v>0</v>
      </c>
      <c r="Z8044" s="2">
        <f t="shared" si="5634"/>
        <v>1103.1300000000001</v>
      </c>
    </row>
    <row r="8045" spans="1:26" hidden="1" outlineLevel="5" collapsed="1" x14ac:dyDescent="0.25">
      <c r="F8045" s="3"/>
      <c r="G8045" s="100"/>
      <c r="H8045" s="3"/>
      <c r="I8045" s="103" t="s">
        <v>689</v>
      </c>
      <c r="J8045" s="3"/>
      <c r="K8045" s="101"/>
      <c r="O8045" s="2">
        <f t="shared" ref="O8045:Z8045" si="5635">SUBTOTAL(9,O8027:O8042)</f>
        <v>77398.440000000017</v>
      </c>
      <c r="P8045" s="2">
        <f t="shared" si="5635"/>
        <v>77398.440000000017</v>
      </c>
      <c r="Q8045" s="2">
        <f t="shared" si="5635"/>
        <v>4912.5599999999995</v>
      </c>
      <c r="R8045" s="2">
        <f t="shared" si="5635"/>
        <v>4912.5599999999995</v>
      </c>
      <c r="S8045" s="2">
        <f t="shared" si="5635"/>
        <v>5646.6200000000008</v>
      </c>
      <c r="T8045" s="2">
        <f t="shared" si="5635"/>
        <v>5138.5</v>
      </c>
      <c r="U8045" s="2">
        <f t="shared" si="5635"/>
        <v>5138.5</v>
      </c>
      <c r="V8045" s="2">
        <f t="shared" si="5635"/>
        <v>5138.5</v>
      </c>
      <c r="W8045" s="2">
        <f t="shared" si="5635"/>
        <v>5138.5</v>
      </c>
      <c r="X8045" s="2">
        <f t="shared" si="5635"/>
        <v>36025.74</v>
      </c>
      <c r="Y8045" s="2">
        <f t="shared" si="5635"/>
        <v>0</v>
      </c>
      <c r="Z8045" s="2">
        <f t="shared" si="5635"/>
        <v>41372.700000000004</v>
      </c>
    </row>
    <row r="8046" spans="1:26" hidden="1" outlineLevel="7" x14ac:dyDescent="0.25">
      <c r="A8046" s="1" t="s">
        <v>415</v>
      </c>
      <c r="B8046" s="1">
        <v>5</v>
      </c>
      <c r="C8046" s="1" t="s">
        <v>174</v>
      </c>
      <c r="D8046" s="1" t="s">
        <v>287</v>
      </c>
      <c r="E8046" s="1" t="s">
        <v>288</v>
      </c>
      <c r="F8046" s="3">
        <v>1</v>
      </c>
      <c r="G8046" t="s">
        <v>424</v>
      </c>
      <c r="H8046" s="3">
        <v>15</v>
      </c>
      <c r="I8046" t="s">
        <v>433</v>
      </c>
      <c r="J8046" s="3">
        <v>154</v>
      </c>
      <c r="K8046" s="37" t="s">
        <v>468</v>
      </c>
      <c r="L8046" s="1">
        <v>15401</v>
      </c>
      <c r="M8046" s="1">
        <v>1004</v>
      </c>
      <c r="N8046" s="1" t="s">
        <v>17</v>
      </c>
      <c r="O8046" s="2">
        <v>86520</v>
      </c>
      <c r="P8046" s="2">
        <v>67600</v>
      </c>
      <c r="Q8046" s="2">
        <v>0</v>
      </c>
      <c r="R8046" s="2">
        <v>5250</v>
      </c>
      <c r="S8046" s="2">
        <v>12330.4</v>
      </c>
      <c r="T8046" s="2">
        <v>0</v>
      </c>
      <c r="U8046" s="2">
        <v>11220</v>
      </c>
      <c r="V8046" s="2">
        <v>5610</v>
      </c>
      <c r="W8046" s="2">
        <v>5610</v>
      </c>
      <c r="X8046" s="2">
        <f>SUM(Q8046:W8046)</f>
        <v>40020.400000000001</v>
      </c>
      <c r="Y8046" s="2">
        <v>27330</v>
      </c>
      <c r="Z8046" s="2">
        <f>+P8046-X8046-Y8046</f>
        <v>249.59999999999854</v>
      </c>
    </row>
    <row r="8047" spans="1:26" hidden="1" outlineLevel="7" x14ac:dyDescent="0.25">
      <c r="F8047" s="3"/>
      <c r="G8047" s="100"/>
      <c r="H8047" s="3"/>
      <c r="I8047" s="100"/>
      <c r="J8047" s="3"/>
      <c r="K8047" s="101"/>
      <c r="N8047" s="102" t="s">
        <v>813</v>
      </c>
      <c r="O8047" s="2">
        <f t="shared" ref="O8047:Z8047" si="5636">SUBTOTAL(9,O8046:O8046)</f>
        <v>86520</v>
      </c>
      <c r="P8047" s="2">
        <f t="shared" si="5636"/>
        <v>67600</v>
      </c>
      <c r="Q8047" s="2">
        <f t="shared" si="5636"/>
        <v>0</v>
      </c>
      <c r="R8047" s="2">
        <f t="shared" si="5636"/>
        <v>5250</v>
      </c>
      <c r="S8047" s="2">
        <f t="shared" si="5636"/>
        <v>12330.4</v>
      </c>
      <c r="T8047" s="2">
        <f t="shared" si="5636"/>
        <v>0</v>
      </c>
      <c r="U8047" s="2">
        <f t="shared" si="5636"/>
        <v>11220</v>
      </c>
      <c r="V8047" s="2">
        <f t="shared" si="5636"/>
        <v>5610</v>
      </c>
      <c r="W8047" s="2">
        <f t="shared" si="5636"/>
        <v>5610</v>
      </c>
      <c r="X8047" s="2">
        <f t="shared" si="5636"/>
        <v>40020.400000000001</v>
      </c>
      <c r="Y8047" s="2">
        <f t="shared" si="5636"/>
        <v>27330</v>
      </c>
      <c r="Z8047" s="2">
        <f t="shared" si="5636"/>
        <v>249.59999999999854</v>
      </c>
    </row>
    <row r="8048" spans="1:26" hidden="1" outlineLevel="7" x14ac:dyDescent="0.25">
      <c r="A8048" s="1" t="s">
        <v>415</v>
      </c>
      <c r="B8048" s="1">
        <v>5</v>
      </c>
      <c r="C8048" s="1" t="s">
        <v>174</v>
      </c>
      <c r="D8048" s="1" t="s">
        <v>287</v>
      </c>
      <c r="E8048" s="1" t="s">
        <v>288</v>
      </c>
      <c r="F8048" s="3">
        <v>1</v>
      </c>
      <c r="G8048" t="s">
        <v>424</v>
      </c>
      <c r="H8048" s="3">
        <v>15</v>
      </c>
      <c r="I8048" t="s">
        <v>433</v>
      </c>
      <c r="J8048" s="3">
        <v>154</v>
      </c>
      <c r="K8048" s="37" t="s">
        <v>468</v>
      </c>
      <c r="L8048" s="1">
        <v>15402</v>
      </c>
      <c r="M8048" s="1">
        <v>1013</v>
      </c>
      <c r="N8048" s="1" t="s">
        <v>21</v>
      </c>
      <c r="O8048" s="2">
        <v>20188</v>
      </c>
      <c r="P8048" s="2">
        <v>15900</v>
      </c>
      <c r="Q8048" s="2">
        <v>0</v>
      </c>
      <c r="R8048" s="2">
        <v>0</v>
      </c>
      <c r="S8048" s="2">
        <v>300</v>
      </c>
      <c r="T8048" s="2">
        <v>0</v>
      </c>
      <c r="U8048" s="2">
        <v>0</v>
      </c>
      <c r="V8048" s="2">
        <v>0</v>
      </c>
      <c r="W8048" s="2">
        <v>15600</v>
      </c>
      <c r="X8048" s="2">
        <f>SUM(Q8048:W8048)</f>
        <v>15900</v>
      </c>
      <c r="Y8048" s="2">
        <v>0</v>
      </c>
      <c r="Z8048" s="2">
        <f>+P8048-X8048-Y8048</f>
        <v>0</v>
      </c>
    </row>
    <row r="8049" spans="1:26" hidden="1" outlineLevel="7" x14ac:dyDescent="0.25">
      <c r="F8049" s="3"/>
      <c r="G8049" s="100"/>
      <c r="H8049" s="3"/>
      <c r="I8049" s="100"/>
      <c r="J8049" s="3"/>
      <c r="K8049" s="101"/>
      <c r="N8049" s="102" t="s">
        <v>814</v>
      </c>
      <c r="O8049" s="2">
        <f t="shared" ref="O8049:Z8049" si="5637">SUBTOTAL(9,O8048:O8048)</f>
        <v>20188</v>
      </c>
      <c r="P8049" s="2">
        <f t="shared" si="5637"/>
        <v>15900</v>
      </c>
      <c r="Q8049" s="2">
        <f t="shared" si="5637"/>
        <v>0</v>
      </c>
      <c r="R8049" s="2">
        <f t="shared" si="5637"/>
        <v>0</v>
      </c>
      <c r="S8049" s="2">
        <f t="shared" si="5637"/>
        <v>300</v>
      </c>
      <c r="T8049" s="2">
        <f t="shared" si="5637"/>
        <v>0</v>
      </c>
      <c r="U8049" s="2">
        <f t="shared" si="5637"/>
        <v>0</v>
      </c>
      <c r="V8049" s="2">
        <f t="shared" si="5637"/>
        <v>0</v>
      </c>
      <c r="W8049" s="2">
        <f t="shared" si="5637"/>
        <v>15600</v>
      </c>
      <c r="X8049" s="2">
        <f t="shared" si="5637"/>
        <v>15900</v>
      </c>
      <c r="Y8049" s="2">
        <f t="shared" si="5637"/>
        <v>0</v>
      </c>
      <c r="Z8049" s="2">
        <f t="shared" si="5637"/>
        <v>0</v>
      </c>
    </row>
    <row r="8050" spans="1:26" hidden="1" outlineLevel="7" x14ac:dyDescent="0.25">
      <c r="A8050" s="1" t="s">
        <v>415</v>
      </c>
      <c r="B8050" s="1">
        <v>5</v>
      </c>
      <c r="C8050" s="1" t="s">
        <v>174</v>
      </c>
      <c r="D8050" s="1" t="s">
        <v>287</v>
      </c>
      <c r="E8050" s="1" t="s">
        <v>288</v>
      </c>
      <c r="F8050" s="3">
        <v>1</v>
      </c>
      <c r="G8050" t="s">
        <v>424</v>
      </c>
      <c r="H8050" s="3">
        <v>15</v>
      </c>
      <c r="I8050" t="s">
        <v>433</v>
      </c>
      <c r="J8050" s="3">
        <v>154</v>
      </c>
      <c r="K8050" s="37" t="s">
        <v>468</v>
      </c>
      <c r="L8050" s="1">
        <v>15403</v>
      </c>
      <c r="M8050" s="1">
        <v>1014</v>
      </c>
      <c r="N8050" s="1" t="s">
        <v>70</v>
      </c>
      <c r="O8050" s="2">
        <v>0</v>
      </c>
      <c r="P8050" s="2">
        <v>14600</v>
      </c>
      <c r="Q8050" s="2">
        <v>0</v>
      </c>
      <c r="R8050" s="2">
        <v>0</v>
      </c>
      <c r="S8050" s="2">
        <v>0</v>
      </c>
      <c r="T8050" s="2">
        <v>13000</v>
      </c>
      <c r="U8050" s="2">
        <v>800</v>
      </c>
      <c r="V8050" s="2">
        <v>0</v>
      </c>
      <c r="W8050" s="2">
        <v>0</v>
      </c>
      <c r="X8050" s="2">
        <f>SUM(Q8050:W8050)</f>
        <v>13800</v>
      </c>
      <c r="Y8050" s="2">
        <v>0</v>
      </c>
      <c r="Z8050" s="2">
        <f>+P8050-X8050-Y8050</f>
        <v>800</v>
      </c>
    </row>
    <row r="8051" spans="1:26" hidden="1" outlineLevel="7" x14ac:dyDescent="0.25">
      <c r="F8051" s="3"/>
      <c r="G8051" s="100"/>
      <c r="H8051" s="3"/>
      <c r="I8051" s="100"/>
      <c r="J8051" s="3"/>
      <c r="K8051" s="101"/>
      <c r="N8051" s="102" t="s">
        <v>853</v>
      </c>
      <c r="O8051" s="2">
        <f t="shared" ref="O8051:Z8051" si="5638">SUBTOTAL(9,O8050:O8050)</f>
        <v>0</v>
      </c>
      <c r="P8051" s="2">
        <f t="shared" si="5638"/>
        <v>14600</v>
      </c>
      <c r="Q8051" s="2">
        <f t="shared" si="5638"/>
        <v>0</v>
      </c>
      <c r="R8051" s="2">
        <f t="shared" si="5638"/>
        <v>0</v>
      </c>
      <c r="S8051" s="2">
        <f t="shared" si="5638"/>
        <v>0</v>
      </c>
      <c r="T8051" s="2">
        <f t="shared" si="5638"/>
        <v>13000</v>
      </c>
      <c r="U8051" s="2">
        <f t="shared" si="5638"/>
        <v>800</v>
      </c>
      <c r="V8051" s="2">
        <f t="shared" si="5638"/>
        <v>0</v>
      </c>
      <c r="W8051" s="2">
        <f t="shared" si="5638"/>
        <v>0</v>
      </c>
      <c r="X8051" s="2">
        <f t="shared" si="5638"/>
        <v>13800</v>
      </c>
      <c r="Y8051" s="2">
        <f t="shared" si="5638"/>
        <v>0</v>
      </c>
      <c r="Z8051" s="2">
        <f t="shared" si="5638"/>
        <v>800</v>
      </c>
    </row>
    <row r="8052" spans="1:26" hidden="1" outlineLevel="6" collapsed="1" x14ac:dyDescent="0.25">
      <c r="F8052" s="3"/>
      <c r="G8052" s="100"/>
      <c r="H8052" s="3"/>
      <c r="I8052" s="100"/>
      <c r="J8052" s="3"/>
      <c r="K8052" s="104" t="s">
        <v>721</v>
      </c>
      <c r="O8052" s="2">
        <f t="shared" ref="O8052:Z8052" si="5639">SUBTOTAL(9,O8046:O8050)</f>
        <v>106708</v>
      </c>
      <c r="P8052" s="2">
        <f t="shared" si="5639"/>
        <v>98100</v>
      </c>
      <c r="Q8052" s="2">
        <f t="shared" si="5639"/>
        <v>0</v>
      </c>
      <c r="R8052" s="2">
        <f t="shared" si="5639"/>
        <v>5250</v>
      </c>
      <c r="S8052" s="2">
        <f t="shared" si="5639"/>
        <v>12630.4</v>
      </c>
      <c r="T8052" s="2">
        <f t="shared" si="5639"/>
        <v>13000</v>
      </c>
      <c r="U8052" s="2">
        <f t="shared" si="5639"/>
        <v>12020</v>
      </c>
      <c r="V8052" s="2">
        <f t="shared" si="5639"/>
        <v>5610</v>
      </c>
      <c r="W8052" s="2">
        <f t="shared" si="5639"/>
        <v>21210</v>
      </c>
      <c r="X8052" s="2">
        <f t="shared" si="5639"/>
        <v>69720.399999999994</v>
      </c>
      <c r="Y8052" s="2">
        <f t="shared" si="5639"/>
        <v>27330</v>
      </c>
      <c r="Z8052" s="2">
        <f t="shared" si="5639"/>
        <v>1049.5999999999985</v>
      </c>
    </row>
    <row r="8053" spans="1:26" hidden="1" outlineLevel="7" x14ac:dyDescent="0.25">
      <c r="A8053" s="1" t="s">
        <v>415</v>
      </c>
      <c r="B8053" s="1">
        <v>5</v>
      </c>
      <c r="C8053" s="1" t="s">
        <v>174</v>
      </c>
      <c r="D8053" s="1" t="s">
        <v>287</v>
      </c>
      <c r="E8053" s="1" t="s">
        <v>288</v>
      </c>
      <c r="F8053" s="3">
        <v>1</v>
      </c>
      <c r="G8053" t="s">
        <v>424</v>
      </c>
      <c r="H8053" s="3">
        <v>15</v>
      </c>
      <c r="I8053" t="s">
        <v>433</v>
      </c>
      <c r="J8053" s="3">
        <v>159</v>
      </c>
      <c r="K8053" s="37" t="s">
        <v>470</v>
      </c>
      <c r="L8053" s="1">
        <v>15901</v>
      </c>
      <c r="M8053" s="1">
        <v>1020</v>
      </c>
      <c r="N8053" s="1" t="s">
        <v>24</v>
      </c>
      <c r="O8053" s="2">
        <v>15668.16</v>
      </c>
      <c r="P8053" s="2">
        <v>15668.16</v>
      </c>
      <c r="Q8053" s="2">
        <v>0</v>
      </c>
      <c r="R8053" s="2">
        <v>0</v>
      </c>
      <c r="S8053" s="2">
        <v>0</v>
      </c>
      <c r="T8053" s="2">
        <v>0</v>
      </c>
      <c r="U8053" s="2">
        <v>0</v>
      </c>
      <c r="V8053" s="2">
        <v>0</v>
      </c>
      <c r="W8053" s="2">
        <v>0</v>
      </c>
      <c r="X8053" s="2">
        <f>SUM(Q8053:W8053)</f>
        <v>0</v>
      </c>
      <c r="Y8053" s="2">
        <v>0</v>
      </c>
      <c r="Z8053" s="2">
        <f>+P8053-X8053-Y8053</f>
        <v>15668.16</v>
      </c>
    </row>
    <row r="8054" spans="1:26" hidden="1" outlineLevel="7" x14ac:dyDescent="0.25">
      <c r="F8054" s="3"/>
      <c r="G8054" s="100"/>
      <c r="H8054" s="3"/>
      <c r="I8054" s="100"/>
      <c r="J8054" s="3"/>
      <c r="K8054" s="101"/>
      <c r="N8054" s="102" t="s">
        <v>815</v>
      </c>
      <c r="O8054" s="2">
        <f t="shared" ref="O8054:Z8054" si="5640">SUBTOTAL(9,O8053:O8053)</f>
        <v>15668.16</v>
      </c>
      <c r="P8054" s="2">
        <f t="shared" si="5640"/>
        <v>15668.16</v>
      </c>
      <c r="Q8054" s="2">
        <f t="shared" si="5640"/>
        <v>0</v>
      </c>
      <c r="R8054" s="2">
        <f t="shared" si="5640"/>
        <v>0</v>
      </c>
      <c r="S8054" s="2">
        <f t="shared" si="5640"/>
        <v>0</v>
      </c>
      <c r="T8054" s="2">
        <f t="shared" si="5640"/>
        <v>0</v>
      </c>
      <c r="U8054" s="2">
        <f t="shared" si="5640"/>
        <v>0</v>
      </c>
      <c r="V8054" s="2">
        <f t="shared" si="5640"/>
        <v>0</v>
      </c>
      <c r="W8054" s="2">
        <f t="shared" si="5640"/>
        <v>0</v>
      </c>
      <c r="X8054" s="2">
        <f t="shared" si="5640"/>
        <v>0</v>
      </c>
      <c r="Y8054" s="2">
        <f t="shared" si="5640"/>
        <v>0</v>
      </c>
      <c r="Z8054" s="2">
        <f t="shared" si="5640"/>
        <v>15668.16</v>
      </c>
    </row>
    <row r="8055" spans="1:26" hidden="1" outlineLevel="6" collapsed="1" x14ac:dyDescent="0.25">
      <c r="F8055" s="3"/>
      <c r="G8055" s="100"/>
      <c r="H8055" s="3"/>
      <c r="I8055" s="100"/>
      <c r="J8055" s="3"/>
      <c r="K8055" s="104" t="s">
        <v>722</v>
      </c>
      <c r="O8055" s="2">
        <f t="shared" ref="O8055:Z8055" si="5641">SUBTOTAL(9,O8053:O8053)</f>
        <v>15668.16</v>
      </c>
      <c r="P8055" s="2">
        <f t="shared" si="5641"/>
        <v>15668.16</v>
      </c>
      <c r="Q8055" s="2">
        <f t="shared" si="5641"/>
        <v>0</v>
      </c>
      <c r="R8055" s="2">
        <f t="shared" si="5641"/>
        <v>0</v>
      </c>
      <c r="S8055" s="2">
        <f t="shared" si="5641"/>
        <v>0</v>
      </c>
      <c r="T8055" s="2">
        <f t="shared" si="5641"/>
        <v>0</v>
      </c>
      <c r="U8055" s="2">
        <f t="shared" si="5641"/>
        <v>0</v>
      </c>
      <c r="V8055" s="2">
        <f t="shared" si="5641"/>
        <v>0</v>
      </c>
      <c r="W8055" s="2">
        <f t="shared" si="5641"/>
        <v>0</v>
      </c>
      <c r="X8055" s="2">
        <f t="shared" si="5641"/>
        <v>0</v>
      </c>
      <c r="Y8055" s="2">
        <f t="shared" si="5641"/>
        <v>0</v>
      </c>
      <c r="Z8055" s="2">
        <f t="shared" si="5641"/>
        <v>15668.16</v>
      </c>
    </row>
    <row r="8056" spans="1:26" hidden="1" outlineLevel="5" collapsed="1" x14ac:dyDescent="0.25">
      <c r="F8056" s="3"/>
      <c r="G8056" s="100"/>
      <c r="H8056" s="3"/>
      <c r="I8056" s="103" t="s">
        <v>690</v>
      </c>
      <c r="J8056" s="3"/>
      <c r="K8056" s="101"/>
      <c r="O8056" s="2">
        <f t="shared" ref="O8056:Z8056" si="5642">SUBTOTAL(9,O8046:O8053)</f>
        <v>122376.16</v>
      </c>
      <c r="P8056" s="2">
        <f t="shared" si="5642"/>
        <v>113768.16</v>
      </c>
      <c r="Q8056" s="2">
        <f t="shared" si="5642"/>
        <v>0</v>
      </c>
      <c r="R8056" s="2">
        <f t="shared" si="5642"/>
        <v>5250</v>
      </c>
      <c r="S8056" s="2">
        <f t="shared" si="5642"/>
        <v>12630.4</v>
      </c>
      <c r="T8056" s="2">
        <f t="shared" si="5642"/>
        <v>13000</v>
      </c>
      <c r="U8056" s="2">
        <f t="shared" si="5642"/>
        <v>12020</v>
      </c>
      <c r="V8056" s="2">
        <f t="shared" si="5642"/>
        <v>5610</v>
      </c>
      <c r="W8056" s="2">
        <f t="shared" si="5642"/>
        <v>21210</v>
      </c>
      <c r="X8056" s="2">
        <f t="shared" si="5642"/>
        <v>69720.399999999994</v>
      </c>
      <c r="Y8056" s="2">
        <f t="shared" si="5642"/>
        <v>27330</v>
      </c>
      <c r="Z8056" s="2">
        <f t="shared" si="5642"/>
        <v>16717.759999999998</v>
      </c>
    </row>
    <row r="8057" spans="1:26" hidden="1" outlineLevel="4" collapsed="1" x14ac:dyDescent="0.25">
      <c r="F8057" s="3"/>
      <c r="G8057" s="103" t="s">
        <v>682</v>
      </c>
      <c r="H8057" s="3"/>
      <c r="I8057" s="100"/>
      <c r="J8057" s="3"/>
      <c r="K8057" s="101"/>
      <c r="O8057" s="2">
        <f t="shared" ref="O8057:Z8057" si="5643">SUBTOTAL(9,O8011:O8053)</f>
        <v>782488.20000000019</v>
      </c>
      <c r="P8057" s="2">
        <f t="shared" si="5643"/>
        <v>761026.40000000014</v>
      </c>
      <c r="Q8057" s="2">
        <f t="shared" si="5643"/>
        <v>39991.539999999986</v>
      </c>
      <c r="R8057" s="2">
        <f t="shared" si="5643"/>
        <v>43480.599999999991</v>
      </c>
      <c r="S8057" s="2">
        <f t="shared" si="5643"/>
        <v>88561.379999999976</v>
      </c>
      <c r="T8057" s="2">
        <f t="shared" si="5643"/>
        <v>53519.5</v>
      </c>
      <c r="U8057" s="2">
        <f t="shared" si="5643"/>
        <v>52227.619999999995</v>
      </c>
      <c r="V8057" s="2">
        <f t="shared" si="5643"/>
        <v>45820.619999999995</v>
      </c>
      <c r="W8057" s="2">
        <f t="shared" si="5643"/>
        <v>61459.34</v>
      </c>
      <c r="X8057" s="2">
        <f t="shared" si="5643"/>
        <v>385060.6</v>
      </c>
      <c r="Y8057" s="2">
        <f t="shared" si="5643"/>
        <v>27330</v>
      </c>
      <c r="Z8057" s="2">
        <f t="shared" si="5643"/>
        <v>348635.8</v>
      </c>
    </row>
    <row r="8058" spans="1:26" hidden="1" outlineLevel="7" x14ac:dyDescent="0.25">
      <c r="A8058" s="1" t="s">
        <v>415</v>
      </c>
      <c r="B8058" s="1">
        <v>5</v>
      </c>
      <c r="C8058" s="1" t="s">
        <v>174</v>
      </c>
      <c r="D8058" s="1" t="s">
        <v>287</v>
      </c>
      <c r="E8058" s="1" t="s">
        <v>288</v>
      </c>
      <c r="F8058" s="3">
        <v>2</v>
      </c>
      <c r="G8058" t="s">
        <v>425</v>
      </c>
      <c r="H8058" s="3">
        <v>21</v>
      </c>
      <c r="I8058" t="s">
        <v>435</v>
      </c>
      <c r="J8058" s="3">
        <v>211</v>
      </c>
      <c r="K8058" s="38" t="s">
        <v>472</v>
      </c>
      <c r="L8058" s="1">
        <v>21101</v>
      </c>
      <c r="M8058" s="1">
        <v>4001</v>
      </c>
      <c r="N8058" s="1" t="s">
        <v>37</v>
      </c>
      <c r="O8058" s="2">
        <v>14000</v>
      </c>
      <c r="P8058" s="2">
        <v>14000</v>
      </c>
      <c r="Q8058" s="2">
        <v>0</v>
      </c>
      <c r="R8058" s="2">
        <v>0</v>
      </c>
      <c r="S8058" s="2">
        <v>2864.39</v>
      </c>
      <c r="T8058" s="2">
        <v>0</v>
      </c>
      <c r="U8058" s="2">
        <v>0</v>
      </c>
      <c r="V8058" s="2">
        <v>1973.92</v>
      </c>
      <c r="W8058" s="2">
        <v>0</v>
      </c>
      <c r="X8058" s="2">
        <f>SUM(Q8058:W8058)</f>
        <v>4838.3099999999995</v>
      </c>
      <c r="Y8058" s="2">
        <v>0</v>
      </c>
      <c r="Z8058" s="2">
        <f>+P8058-X8058-Y8058</f>
        <v>9161.69</v>
      </c>
    </row>
    <row r="8059" spans="1:26" hidden="1" outlineLevel="7" x14ac:dyDescent="0.25">
      <c r="F8059" s="3"/>
      <c r="G8059" s="100"/>
      <c r="H8059" s="3"/>
      <c r="I8059" s="100"/>
      <c r="J8059" s="3"/>
      <c r="K8059" s="101"/>
      <c r="N8059" s="102" t="s">
        <v>816</v>
      </c>
      <c r="O8059" s="2">
        <f t="shared" ref="O8059:Z8059" si="5644">SUBTOTAL(9,O8058:O8058)</f>
        <v>14000</v>
      </c>
      <c r="P8059" s="2">
        <f t="shared" si="5644"/>
        <v>14000</v>
      </c>
      <c r="Q8059" s="2">
        <f t="shared" si="5644"/>
        <v>0</v>
      </c>
      <c r="R8059" s="2">
        <f t="shared" si="5644"/>
        <v>0</v>
      </c>
      <c r="S8059" s="2">
        <f t="shared" si="5644"/>
        <v>2864.39</v>
      </c>
      <c r="T8059" s="2">
        <f t="shared" si="5644"/>
        <v>0</v>
      </c>
      <c r="U8059" s="2">
        <f t="shared" si="5644"/>
        <v>0</v>
      </c>
      <c r="V8059" s="2">
        <f t="shared" si="5644"/>
        <v>1973.92</v>
      </c>
      <c r="W8059" s="2">
        <f t="shared" si="5644"/>
        <v>0</v>
      </c>
      <c r="X8059" s="2">
        <f t="shared" si="5644"/>
        <v>4838.3099999999995</v>
      </c>
      <c r="Y8059" s="2">
        <f t="shared" si="5644"/>
        <v>0</v>
      </c>
      <c r="Z8059" s="2">
        <f t="shared" si="5644"/>
        <v>9161.69</v>
      </c>
    </row>
    <row r="8060" spans="1:26" hidden="1" outlineLevel="6" collapsed="1" x14ac:dyDescent="0.25">
      <c r="F8060" s="3"/>
      <c r="G8060" s="100"/>
      <c r="H8060" s="3"/>
      <c r="I8060" s="100"/>
      <c r="J8060" s="3"/>
      <c r="K8060" s="104" t="s">
        <v>723</v>
      </c>
      <c r="O8060" s="2">
        <f t="shared" ref="O8060:Z8060" si="5645">SUBTOTAL(9,O8058:O8058)</f>
        <v>14000</v>
      </c>
      <c r="P8060" s="2">
        <f t="shared" si="5645"/>
        <v>14000</v>
      </c>
      <c r="Q8060" s="2">
        <f t="shared" si="5645"/>
        <v>0</v>
      </c>
      <c r="R8060" s="2">
        <f t="shared" si="5645"/>
        <v>0</v>
      </c>
      <c r="S8060" s="2">
        <f t="shared" si="5645"/>
        <v>2864.39</v>
      </c>
      <c r="T8060" s="2">
        <f t="shared" si="5645"/>
        <v>0</v>
      </c>
      <c r="U8060" s="2">
        <f t="shared" si="5645"/>
        <v>0</v>
      </c>
      <c r="V8060" s="2">
        <f t="shared" si="5645"/>
        <v>1973.92</v>
      </c>
      <c r="W8060" s="2">
        <f t="shared" si="5645"/>
        <v>0</v>
      </c>
      <c r="X8060" s="2">
        <f t="shared" si="5645"/>
        <v>4838.3099999999995</v>
      </c>
      <c r="Y8060" s="2">
        <f t="shared" si="5645"/>
        <v>0</v>
      </c>
      <c r="Z8060" s="2">
        <f t="shared" si="5645"/>
        <v>9161.69</v>
      </c>
    </row>
    <row r="8061" spans="1:26" hidden="1" outlineLevel="7" x14ac:dyDescent="0.25">
      <c r="A8061" s="1" t="s">
        <v>415</v>
      </c>
      <c r="B8061" s="1">
        <v>5</v>
      </c>
      <c r="C8061" s="1" t="s">
        <v>174</v>
      </c>
      <c r="D8061" s="1" t="s">
        <v>287</v>
      </c>
      <c r="E8061" s="1" t="s">
        <v>288</v>
      </c>
      <c r="F8061" s="3">
        <v>2</v>
      </c>
      <c r="G8061" t="s">
        <v>425</v>
      </c>
      <c r="H8061" s="3">
        <v>21</v>
      </c>
      <c r="I8061" t="s">
        <v>435</v>
      </c>
      <c r="J8061" s="3">
        <v>214</v>
      </c>
      <c r="K8061" s="38" t="s">
        <v>474</v>
      </c>
      <c r="L8061" s="1">
        <v>21401</v>
      </c>
      <c r="M8061" s="1">
        <v>4002</v>
      </c>
      <c r="N8061" s="1" t="s">
        <v>38</v>
      </c>
      <c r="O8061" s="2">
        <v>2360.61</v>
      </c>
      <c r="P8061" s="2">
        <v>3105.38</v>
      </c>
      <c r="Q8061" s="2">
        <v>0</v>
      </c>
      <c r="R8061" s="2">
        <v>0</v>
      </c>
      <c r="S8061" s="2">
        <v>36.020000000000003</v>
      </c>
      <c r="T8061" s="2">
        <v>0</v>
      </c>
      <c r="U8061" s="2">
        <v>0</v>
      </c>
      <c r="V8061" s="2">
        <v>0</v>
      </c>
      <c r="W8061" s="2">
        <v>0</v>
      </c>
      <c r="X8061" s="2">
        <f>SUM(Q8061:W8061)</f>
        <v>36.020000000000003</v>
      </c>
      <c r="Y8061" s="2">
        <v>0</v>
      </c>
      <c r="Z8061" s="2">
        <f>+P8061-X8061-Y8061</f>
        <v>3069.36</v>
      </c>
    </row>
    <row r="8062" spans="1:26" hidden="1" outlineLevel="7" x14ac:dyDescent="0.25">
      <c r="F8062" s="3"/>
      <c r="G8062" s="100"/>
      <c r="H8062" s="3"/>
      <c r="I8062" s="100"/>
      <c r="J8062" s="3"/>
      <c r="K8062" s="101"/>
      <c r="N8062" s="102" t="s">
        <v>817</v>
      </c>
      <c r="O8062" s="2">
        <f t="shared" ref="O8062:Z8062" si="5646">SUBTOTAL(9,O8061:O8061)</f>
        <v>2360.61</v>
      </c>
      <c r="P8062" s="2">
        <f t="shared" si="5646"/>
        <v>3105.38</v>
      </c>
      <c r="Q8062" s="2">
        <f t="shared" si="5646"/>
        <v>0</v>
      </c>
      <c r="R8062" s="2">
        <f t="shared" si="5646"/>
        <v>0</v>
      </c>
      <c r="S8062" s="2">
        <f t="shared" si="5646"/>
        <v>36.020000000000003</v>
      </c>
      <c r="T8062" s="2">
        <f t="shared" si="5646"/>
        <v>0</v>
      </c>
      <c r="U8062" s="2">
        <f t="shared" si="5646"/>
        <v>0</v>
      </c>
      <c r="V8062" s="2">
        <f t="shared" si="5646"/>
        <v>0</v>
      </c>
      <c r="W8062" s="2">
        <f t="shared" si="5646"/>
        <v>0</v>
      </c>
      <c r="X8062" s="2">
        <f t="shared" si="5646"/>
        <v>36.020000000000003</v>
      </c>
      <c r="Y8062" s="2">
        <f t="shared" si="5646"/>
        <v>0</v>
      </c>
      <c r="Z8062" s="2">
        <f t="shared" si="5646"/>
        <v>3069.36</v>
      </c>
    </row>
    <row r="8063" spans="1:26" hidden="1" outlineLevel="6" collapsed="1" x14ac:dyDescent="0.25">
      <c r="F8063" s="3"/>
      <c r="G8063" s="100"/>
      <c r="H8063" s="3"/>
      <c r="I8063" s="100"/>
      <c r="J8063" s="3"/>
      <c r="K8063" s="104" t="s">
        <v>724</v>
      </c>
      <c r="O8063" s="2">
        <f t="shared" ref="O8063:Z8063" si="5647">SUBTOTAL(9,O8061:O8061)</f>
        <v>2360.61</v>
      </c>
      <c r="P8063" s="2">
        <f t="shared" si="5647"/>
        <v>3105.38</v>
      </c>
      <c r="Q8063" s="2">
        <f t="shared" si="5647"/>
        <v>0</v>
      </c>
      <c r="R8063" s="2">
        <f t="shared" si="5647"/>
        <v>0</v>
      </c>
      <c r="S8063" s="2">
        <f t="shared" si="5647"/>
        <v>36.020000000000003</v>
      </c>
      <c r="T8063" s="2">
        <f t="shared" si="5647"/>
        <v>0</v>
      </c>
      <c r="U8063" s="2">
        <f t="shared" si="5647"/>
        <v>0</v>
      </c>
      <c r="V8063" s="2">
        <f t="shared" si="5647"/>
        <v>0</v>
      </c>
      <c r="W8063" s="2">
        <f t="shared" si="5647"/>
        <v>0</v>
      </c>
      <c r="X8063" s="2">
        <f t="shared" si="5647"/>
        <v>36.020000000000003</v>
      </c>
      <c r="Y8063" s="2">
        <f t="shared" si="5647"/>
        <v>0</v>
      </c>
      <c r="Z8063" s="2">
        <f t="shared" si="5647"/>
        <v>3069.36</v>
      </c>
    </row>
    <row r="8064" spans="1:26" hidden="1" outlineLevel="7" x14ac:dyDescent="0.25">
      <c r="A8064" s="1" t="s">
        <v>415</v>
      </c>
      <c r="B8064" s="1">
        <v>5</v>
      </c>
      <c r="C8064" s="1" t="s">
        <v>174</v>
      </c>
      <c r="D8064" s="1" t="s">
        <v>287</v>
      </c>
      <c r="E8064" s="1" t="s">
        <v>288</v>
      </c>
      <c r="F8064" s="3">
        <v>2</v>
      </c>
      <c r="G8064" t="s">
        <v>425</v>
      </c>
      <c r="H8064" s="3">
        <v>21</v>
      </c>
      <c r="I8064" t="s">
        <v>435</v>
      </c>
      <c r="J8064" s="3">
        <v>216</v>
      </c>
      <c r="K8064" s="38" t="s">
        <v>476</v>
      </c>
      <c r="L8064" s="1">
        <v>21601</v>
      </c>
      <c r="M8064" s="1">
        <v>4010</v>
      </c>
      <c r="N8064" s="1" t="s">
        <v>39</v>
      </c>
      <c r="O8064" s="2">
        <v>17531.009999999998</v>
      </c>
      <c r="P8064" s="2">
        <v>17031.009999999998</v>
      </c>
      <c r="Q8064" s="2">
        <v>0</v>
      </c>
      <c r="R8064" s="2">
        <v>4459.5</v>
      </c>
      <c r="S8064" s="2">
        <v>1983.72</v>
      </c>
      <c r="T8064" s="2">
        <v>0</v>
      </c>
      <c r="U8064" s="2">
        <v>2800.36</v>
      </c>
      <c r="V8064" s="2">
        <v>2534.6</v>
      </c>
      <c r="W8064" s="2">
        <v>0</v>
      </c>
      <c r="X8064" s="2">
        <f>SUM(Q8064:W8064)</f>
        <v>11778.18</v>
      </c>
      <c r="Y8064" s="2">
        <v>0</v>
      </c>
      <c r="Z8064" s="2">
        <f>+P8064-X8064-Y8064</f>
        <v>5252.8299999999981</v>
      </c>
    </row>
    <row r="8065" spans="1:26" hidden="1" outlineLevel="7" x14ac:dyDescent="0.25">
      <c r="F8065" s="3"/>
      <c r="G8065" s="100"/>
      <c r="H8065" s="3"/>
      <c r="I8065" s="100"/>
      <c r="J8065" s="3"/>
      <c r="K8065" s="101"/>
      <c r="N8065" s="102" t="s">
        <v>819</v>
      </c>
      <c r="O8065" s="2">
        <f t="shared" ref="O8065:Z8065" si="5648">SUBTOTAL(9,O8064:O8064)</f>
        <v>17531.009999999998</v>
      </c>
      <c r="P8065" s="2">
        <f t="shared" si="5648"/>
        <v>17031.009999999998</v>
      </c>
      <c r="Q8065" s="2">
        <f t="shared" si="5648"/>
        <v>0</v>
      </c>
      <c r="R8065" s="2">
        <f t="shared" si="5648"/>
        <v>4459.5</v>
      </c>
      <c r="S8065" s="2">
        <f t="shared" si="5648"/>
        <v>1983.72</v>
      </c>
      <c r="T8065" s="2">
        <f t="shared" si="5648"/>
        <v>0</v>
      </c>
      <c r="U8065" s="2">
        <f t="shared" si="5648"/>
        <v>2800.36</v>
      </c>
      <c r="V8065" s="2">
        <f t="shared" si="5648"/>
        <v>2534.6</v>
      </c>
      <c r="W8065" s="2">
        <f t="shared" si="5648"/>
        <v>0</v>
      </c>
      <c r="X8065" s="2">
        <f t="shared" si="5648"/>
        <v>11778.18</v>
      </c>
      <c r="Y8065" s="2">
        <f t="shared" si="5648"/>
        <v>0</v>
      </c>
      <c r="Z8065" s="2">
        <f t="shared" si="5648"/>
        <v>5252.8299999999981</v>
      </c>
    </row>
    <row r="8066" spans="1:26" hidden="1" outlineLevel="6" collapsed="1" x14ac:dyDescent="0.25">
      <c r="F8066" s="3"/>
      <c r="G8066" s="100"/>
      <c r="H8066" s="3"/>
      <c r="I8066" s="100"/>
      <c r="J8066" s="3"/>
      <c r="K8066" s="104" t="s">
        <v>726</v>
      </c>
      <c r="O8066" s="2">
        <f t="shared" ref="O8066:Z8066" si="5649">SUBTOTAL(9,O8064:O8064)</f>
        <v>17531.009999999998</v>
      </c>
      <c r="P8066" s="2">
        <f t="shared" si="5649"/>
        <v>17031.009999999998</v>
      </c>
      <c r="Q8066" s="2">
        <f t="shared" si="5649"/>
        <v>0</v>
      </c>
      <c r="R8066" s="2">
        <f t="shared" si="5649"/>
        <v>4459.5</v>
      </c>
      <c r="S8066" s="2">
        <f t="shared" si="5649"/>
        <v>1983.72</v>
      </c>
      <c r="T8066" s="2">
        <f t="shared" si="5649"/>
        <v>0</v>
      </c>
      <c r="U8066" s="2">
        <f t="shared" si="5649"/>
        <v>2800.36</v>
      </c>
      <c r="V8066" s="2">
        <f t="shared" si="5649"/>
        <v>2534.6</v>
      </c>
      <c r="W8066" s="2">
        <f t="shared" si="5649"/>
        <v>0</v>
      </c>
      <c r="X8066" s="2">
        <f t="shared" si="5649"/>
        <v>11778.18</v>
      </c>
      <c r="Y8066" s="2">
        <f t="shared" si="5649"/>
        <v>0</v>
      </c>
      <c r="Z8066" s="2">
        <f t="shared" si="5649"/>
        <v>5252.8299999999981</v>
      </c>
    </row>
    <row r="8067" spans="1:26" hidden="1" outlineLevel="7" x14ac:dyDescent="0.25">
      <c r="A8067" s="1" t="s">
        <v>415</v>
      </c>
      <c r="B8067" s="1">
        <v>5</v>
      </c>
      <c r="C8067" s="1" t="s">
        <v>174</v>
      </c>
      <c r="D8067" s="1" t="s">
        <v>287</v>
      </c>
      <c r="E8067" s="1" t="s">
        <v>288</v>
      </c>
      <c r="F8067" s="3">
        <v>2</v>
      </c>
      <c r="G8067" t="s">
        <v>425</v>
      </c>
      <c r="H8067" s="3">
        <v>21</v>
      </c>
      <c r="I8067" t="s">
        <v>435</v>
      </c>
      <c r="J8067" s="3">
        <v>217</v>
      </c>
      <c r="K8067" s="38" t="s">
        <v>477</v>
      </c>
      <c r="L8067" s="1">
        <v>21701</v>
      </c>
      <c r="M8067" s="1">
        <v>3001</v>
      </c>
      <c r="N8067" s="1" t="s">
        <v>79</v>
      </c>
      <c r="O8067" s="2">
        <v>7000</v>
      </c>
      <c r="P8067" s="2">
        <v>6732</v>
      </c>
      <c r="Q8067" s="2">
        <v>0</v>
      </c>
      <c r="R8067" s="2">
        <v>0</v>
      </c>
      <c r="S8067" s="2">
        <v>0</v>
      </c>
      <c r="T8067" s="2">
        <v>0</v>
      </c>
      <c r="U8067" s="2">
        <v>1151.5899999999999</v>
      </c>
      <c r="V8067" s="2">
        <v>1082.93</v>
      </c>
      <c r="W8067" s="2">
        <v>0</v>
      </c>
      <c r="X8067" s="2">
        <f>SUM(Q8067:W8067)</f>
        <v>2234.52</v>
      </c>
      <c r="Y8067" s="2">
        <v>0</v>
      </c>
      <c r="Z8067" s="2">
        <f>+P8067-X8067-Y8067</f>
        <v>4497.4799999999996</v>
      </c>
    </row>
    <row r="8068" spans="1:26" hidden="1" outlineLevel="7" x14ac:dyDescent="0.25">
      <c r="F8068" s="3"/>
      <c r="G8068" s="100"/>
      <c r="H8068" s="3"/>
      <c r="I8068" s="100"/>
      <c r="J8068" s="3"/>
      <c r="K8068" s="101"/>
      <c r="N8068" s="102" t="s">
        <v>857</v>
      </c>
      <c r="O8068" s="2">
        <f t="shared" ref="O8068:Z8068" si="5650">SUBTOTAL(9,O8067:O8067)</f>
        <v>7000</v>
      </c>
      <c r="P8068" s="2">
        <f t="shared" si="5650"/>
        <v>6732</v>
      </c>
      <c r="Q8068" s="2">
        <f t="shared" si="5650"/>
        <v>0</v>
      </c>
      <c r="R8068" s="2">
        <f t="shared" si="5650"/>
        <v>0</v>
      </c>
      <c r="S8068" s="2">
        <f t="shared" si="5650"/>
        <v>0</v>
      </c>
      <c r="T8068" s="2">
        <f t="shared" si="5650"/>
        <v>0</v>
      </c>
      <c r="U8068" s="2">
        <f t="shared" si="5650"/>
        <v>1151.5899999999999</v>
      </c>
      <c r="V8068" s="2">
        <f t="shared" si="5650"/>
        <v>1082.93</v>
      </c>
      <c r="W8068" s="2">
        <f t="shared" si="5650"/>
        <v>0</v>
      </c>
      <c r="X8068" s="2">
        <f t="shared" si="5650"/>
        <v>2234.52</v>
      </c>
      <c r="Y8068" s="2">
        <f t="shared" si="5650"/>
        <v>0</v>
      </c>
      <c r="Z8068" s="2">
        <f t="shared" si="5650"/>
        <v>4497.4799999999996</v>
      </c>
    </row>
    <row r="8069" spans="1:26" hidden="1" outlineLevel="6" collapsed="1" x14ac:dyDescent="0.25">
      <c r="F8069" s="3"/>
      <c r="G8069" s="100"/>
      <c r="H8069" s="3"/>
      <c r="I8069" s="100"/>
      <c r="J8069" s="3"/>
      <c r="K8069" s="104" t="s">
        <v>758</v>
      </c>
      <c r="O8069" s="2">
        <f t="shared" ref="O8069:Z8069" si="5651">SUBTOTAL(9,O8067:O8067)</f>
        <v>7000</v>
      </c>
      <c r="P8069" s="2">
        <f t="shared" si="5651"/>
        <v>6732</v>
      </c>
      <c r="Q8069" s="2">
        <f t="shared" si="5651"/>
        <v>0</v>
      </c>
      <c r="R8069" s="2">
        <f t="shared" si="5651"/>
        <v>0</v>
      </c>
      <c r="S8069" s="2">
        <f t="shared" si="5651"/>
        <v>0</v>
      </c>
      <c r="T8069" s="2">
        <f t="shared" si="5651"/>
        <v>0</v>
      </c>
      <c r="U8069" s="2">
        <f t="shared" si="5651"/>
        <v>1151.5899999999999</v>
      </c>
      <c r="V8069" s="2">
        <f t="shared" si="5651"/>
        <v>1082.93</v>
      </c>
      <c r="W8069" s="2">
        <f t="shared" si="5651"/>
        <v>0</v>
      </c>
      <c r="X8069" s="2">
        <f t="shared" si="5651"/>
        <v>2234.52</v>
      </c>
      <c r="Y8069" s="2">
        <f t="shared" si="5651"/>
        <v>0</v>
      </c>
      <c r="Z8069" s="2">
        <f t="shared" si="5651"/>
        <v>4497.4799999999996</v>
      </c>
    </row>
    <row r="8070" spans="1:26" hidden="1" outlineLevel="5" collapsed="1" x14ac:dyDescent="0.25">
      <c r="F8070" s="3"/>
      <c r="G8070" s="100"/>
      <c r="H8070" s="3"/>
      <c r="I8070" s="103" t="s">
        <v>691</v>
      </c>
      <c r="J8070" s="3"/>
      <c r="K8070" s="101"/>
      <c r="O8070" s="2">
        <f t="shared" ref="O8070:Z8070" si="5652">SUBTOTAL(9,O8058:O8067)</f>
        <v>40891.619999999995</v>
      </c>
      <c r="P8070" s="2">
        <f t="shared" si="5652"/>
        <v>40868.39</v>
      </c>
      <c r="Q8070" s="2">
        <f t="shared" si="5652"/>
        <v>0</v>
      </c>
      <c r="R8070" s="2">
        <f t="shared" si="5652"/>
        <v>4459.5</v>
      </c>
      <c r="S8070" s="2">
        <f t="shared" si="5652"/>
        <v>4884.13</v>
      </c>
      <c r="T8070" s="2">
        <f t="shared" si="5652"/>
        <v>0</v>
      </c>
      <c r="U8070" s="2">
        <f t="shared" si="5652"/>
        <v>3951.95</v>
      </c>
      <c r="V8070" s="2">
        <f t="shared" si="5652"/>
        <v>5591.4500000000007</v>
      </c>
      <c r="W8070" s="2">
        <f t="shared" si="5652"/>
        <v>0</v>
      </c>
      <c r="X8070" s="2">
        <f t="shared" si="5652"/>
        <v>18887.030000000002</v>
      </c>
      <c r="Y8070" s="2">
        <f t="shared" si="5652"/>
        <v>0</v>
      </c>
      <c r="Z8070" s="2">
        <f t="shared" si="5652"/>
        <v>21981.359999999997</v>
      </c>
    </row>
    <row r="8071" spans="1:26" hidden="1" outlineLevel="7" x14ac:dyDescent="0.25">
      <c r="A8071" s="1" t="s">
        <v>415</v>
      </c>
      <c r="B8071" s="1">
        <v>5</v>
      </c>
      <c r="C8071" s="1" t="s">
        <v>174</v>
      </c>
      <c r="D8071" s="1" t="s">
        <v>287</v>
      </c>
      <c r="E8071" s="1" t="s">
        <v>288</v>
      </c>
      <c r="F8071" s="3">
        <v>2</v>
      </c>
      <c r="G8071" t="s">
        <v>425</v>
      </c>
      <c r="H8071" s="3">
        <v>22</v>
      </c>
      <c r="I8071" t="s">
        <v>436</v>
      </c>
      <c r="J8071" s="3">
        <v>221</v>
      </c>
      <c r="K8071" s="38" t="s">
        <v>478</v>
      </c>
      <c r="L8071" s="1">
        <v>22101</v>
      </c>
      <c r="M8071" s="1">
        <v>4020</v>
      </c>
      <c r="N8071" s="1" t="s">
        <v>44</v>
      </c>
      <c r="O8071" s="2">
        <v>0</v>
      </c>
      <c r="P8071" s="2">
        <v>1073</v>
      </c>
      <c r="Q8071" s="2">
        <v>0</v>
      </c>
      <c r="R8071" s="2">
        <v>0</v>
      </c>
      <c r="S8071" s="2">
        <v>0</v>
      </c>
      <c r="T8071" s="2">
        <v>1072.48</v>
      </c>
      <c r="U8071" s="2">
        <v>0</v>
      </c>
      <c r="V8071" s="2">
        <v>0</v>
      </c>
      <c r="W8071" s="2">
        <v>0</v>
      </c>
      <c r="X8071" s="2">
        <f>SUM(Q8071:W8071)</f>
        <v>1072.48</v>
      </c>
      <c r="Y8071" s="2">
        <v>0</v>
      </c>
      <c r="Z8071" s="2">
        <f>+P8071-X8071-Y8071</f>
        <v>0.51999999999998181</v>
      </c>
    </row>
    <row r="8072" spans="1:26" hidden="1" outlineLevel="7" x14ac:dyDescent="0.25">
      <c r="F8072" s="3"/>
      <c r="G8072" s="100"/>
      <c r="H8072" s="3"/>
      <c r="I8072" s="100"/>
      <c r="J8072" s="3"/>
      <c r="K8072" s="101"/>
      <c r="N8072" s="102" t="s">
        <v>821</v>
      </c>
      <c r="O8072" s="2">
        <f t="shared" ref="O8072:Z8072" si="5653">SUBTOTAL(9,O8071:O8071)</f>
        <v>0</v>
      </c>
      <c r="P8072" s="2">
        <f t="shared" si="5653"/>
        <v>1073</v>
      </c>
      <c r="Q8072" s="2">
        <f t="shared" si="5653"/>
        <v>0</v>
      </c>
      <c r="R8072" s="2">
        <f t="shared" si="5653"/>
        <v>0</v>
      </c>
      <c r="S8072" s="2">
        <f t="shared" si="5653"/>
        <v>0</v>
      </c>
      <c r="T8072" s="2">
        <f t="shared" si="5653"/>
        <v>1072.48</v>
      </c>
      <c r="U8072" s="2">
        <f t="shared" si="5653"/>
        <v>0</v>
      </c>
      <c r="V8072" s="2">
        <f t="shared" si="5653"/>
        <v>0</v>
      </c>
      <c r="W8072" s="2">
        <f t="shared" si="5653"/>
        <v>0</v>
      </c>
      <c r="X8072" s="2">
        <f t="shared" si="5653"/>
        <v>1072.48</v>
      </c>
      <c r="Y8072" s="2">
        <f t="shared" si="5653"/>
        <v>0</v>
      </c>
      <c r="Z8072" s="2">
        <f t="shared" si="5653"/>
        <v>0.51999999999998181</v>
      </c>
    </row>
    <row r="8073" spans="1:26" hidden="1" outlineLevel="6" collapsed="1" x14ac:dyDescent="0.25">
      <c r="F8073" s="3"/>
      <c r="G8073" s="100"/>
      <c r="H8073" s="3"/>
      <c r="I8073" s="100"/>
      <c r="J8073" s="3"/>
      <c r="K8073" s="104" t="s">
        <v>727</v>
      </c>
      <c r="O8073" s="2">
        <f t="shared" ref="O8073:Z8073" si="5654">SUBTOTAL(9,O8071:O8071)</f>
        <v>0</v>
      </c>
      <c r="P8073" s="2">
        <f t="shared" si="5654"/>
        <v>1073</v>
      </c>
      <c r="Q8073" s="2">
        <f t="shared" si="5654"/>
        <v>0</v>
      </c>
      <c r="R8073" s="2">
        <f t="shared" si="5654"/>
        <v>0</v>
      </c>
      <c r="S8073" s="2">
        <f t="shared" si="5654"/>
        <v>0</v>
      </c>
      <c r="T8073" s="2">
        <f t="shared" si="5654"/>
        <v>1072.48</v>
      </c>
      <c r="U8073" s="2">
        <f t="shared" si="5654"/>
        <v>0</v>
      </c>
      <c r="V8073" s="2">
        <f t="shared" si="5654"/>
        <v>0</v>
      </c>
      <c r="W8073" s="2">
        <f t="shared" si="5654"/>
        <v>0</v>
      </c>
      <c r="X8073" s="2">
        <f t="shared" si="5654"/>
        <v>1072.48</v>
      </c>
      <c r="Y8073" s="2">
        <f t="shared" si="5654"/>
        <v>0</v>
      </c>
      <c r="Z8073" s="2">
        <f t="shared" si="5654"/>
        <v>0.51999999999998181</v>
      </c>
    </row>
    <row r="8074" spans="1:26" hidden="1" outlineLevel="5" collapsed="1" x14ac:dyDescent="0.25">
      <c r="F8074" s="3"/>
      <c r="G8074" s="100"/>
      <c r="H8074" s="3"/>
      <c r="I8074" s="103" t="s">
        <v>692</v>
      </c>
      <c r="J8074" s="3"/>
      <c r="K8074" s="101"/>
      <c r="O8074" s="2">
        <f t="shared" ref="O8074:Z8074" si="5655">SUBTOTAL(9,O8071:O8071)</f>
        <v>0</v>
      </c>
      <c r="P8074" s="2">
        <f t="shared" si="5655"/>
        <v>1073</v>
      </c>
      <c r="Q8074" s="2">
        <f t="shared" si="5655"/>
        <v>0</v>
      </c>
      <c r="R8074" s="2">
        <f t="shared" si="5655"/>
        <v>0</v>
      </c>
      <c r="S8074" s="2">
        <f t="shared" si="5655"/>
        <v>0</v>
      </c>
      <c r="T8074" s="2">
        <f t="shared" si="5655"/>
        <v>1072.48</v>
      </c>
      <c r="U8074" s="2">
        <f t="shared" si="5655"/>
        <v>0</v>
      </c>
      <c r="V8074" s="2">
        <f t="shared" si="5655"/>
        <v>0</v>
      </c>
      <c r="W8074" s="2">
        <f t="shared" si="5655"/>
        <v>0</v>
      </c>
      <c r="X8074" s="2">
        <f t="shared" si="5655"/>
        <v>1072.48</v>
      </c>
      <c r="Y8074" s="2">
        <f t="shared" si="5655"/>
        <v>0</v>
      </c>
      <c r="Z8074" s="2">
        <f t="shared" si="5655"/>
        <v>0.51999999999998181</v>
      </c>
    </row>
    <row r="8075" spans="1:26" hidden="1" outlineLevel="7" x14ac:dyDescent="0.25">
      <c r="A8075" s="1" t="s">
        <v>415</v>
      </c>
      <c r="B8075" s="1">
        <v>5</v>
      </c>
      <c r="C8075" s="1" t="s">
        <v>174</v>
      </c>
      <c r="D8075" s="1" t="s">
        <v>287</v>
      </c>
      <c r="E8075" s="1" t="s">
        <v>288</v>
      </c>
      <c r="F8075" s="3">
        <v>2</v>
      </c>
      <c r="G8075" t="s">
        <v>425</v>
      </c>
      <c r="H8075" s="3">
        <v>24</v>
      </c>
      <c r="I8075" t="s">
        <v>437</v>
      </c>
      <c r="J8075" s="3">
        <v>246</v>
      </c>
      <c r="K8075" s="38" t="s">
        <v>480</v>
      </c>
      <c r="L8075" s="1">
        <v>24601</v>
      </c>
      <c r="M8075" s="1">
        <v>5038</v>
      </c>
      <c r="N8075" s="1" t="s">
        <v>97</v>
      </c>
      <c r="O8075" s="2">
        <v>0</v>
      </c>
      <c r="P8075" s="2">
        <v>11412.08</v>
      </c>
      <c r="Q8075" s="2">
        <v>0</v>
      </c>
      <c r="R8075" s="2">
        <v>0</v>
      </c>
      <c r="S8075" s="2">
        <v>0</v>
      </c>
      <c r="T8075" s="2">
        <v>0</v>
      </c>
      <c r="U8075" s="2">
        <v>9744</v>
      </c>
      <c r="V8075" s="2">
        <v>1668.08</v>
      </c>
      <c r="W8075" s="2">
        <v>0</v>
      </c>
      <c r="X8075" s="2">
        <f>SUM(Q8075:W8075)</f>
        <v>11412.08</v>
      </c>
      <c r="Y8075" s="2">
        <v>0</v>
      </c>
      <c r="Z8075" s="2">
        <f>+P8075-X8075-Y8075</f>
        <v>0</v>
      </c>
    </row>
    <row r="8076" spans="1:26" hidden="1" outlineLevel="7" x14ac:dyDescent="0.25">
      <c r="F8076" s="3"/>
      <c r="G8076" s="100"/>
      <c r="H8076" s="3"/>
      <c r="I8076" s="100"/>
      <c r="J8076" s="3"/>
      <c r="K8076" s="101"/>
      <c r="N8076" s="102" t="s">
        <v>868</v>
      </c>
      <c r="O8076" s="2">
        <f t="shared" ref="O8076:Z8076" si="5656">SUBTOTAL(9,O8075:O8075)</f>
        <v>0</v>
      </c>
      <c r="P8076" s="2">
        <f t="shared" si="5656"/>
        <v>11412.08</v>
      </c>
      <c r="Q8076" s="2">
        <f t="shared" si="5656"/>
        <v>0</v>
      </c>
      <c r="R8076" s="2">
        <f t="shared" si="5656"/>
        <v>0</v>
      </c>
      <c r="S8076" s="2">
        <f t="shared" si="5656"/>
        <v>0</v>
      </c>
      <c r="T8076" s="2">
        <f t="shared" si="5656"/>
        <v>0</v>
      </c>
      <c r="U8076" s="2">
        <f t="shared" si="5656"/>
        <v>9744</v>
      </c>
      <c r="V8076" s="2">
        <f t="shared" si="5656"/>
        <v>1668.08</v>
      </c>
      <c r="W8076" s="2">
        <f t="shared" si="5656"/>
        <v>0</v>
      </c>
      <c r="X8076" s="2">
        <f t="shared" si="5656"/>
        <v>11412.08</v>
      </c>
      <c r="Y8076" s="2">
        <f t="shared" si="5656"/>
        <v>0</v>
      </c>
      <c r="Z8076" s="2">
        <f t="shared" si="5656"/>
        <v>0</v>
      </c>
    </row>
    <row r="8077" spans="1:26" hidden="1" outlineLevel="6" collapsed="1" x14ac:dyDescent="0.25">
      <c r="F8077" s="3"/>
      <c r="G8077" s="100"/>
      <c r="H8077" s="3"/>
      <c r="I8077" s="100"/>
      <c r="J8077" s="3"/>
      <c r="K8077" s="104" t="s">
        <v>766</v>
      </c>
      <c r="O8077" s="2">
        <f t="shared" ref="O8077:Z8077" si="5657">SUBTOTAL(9,O8075:O8075)</f>
        <v>0</v>
      </c>
      <c r="P8077" s="2">
        <f t="shared" si="5657"/>
        <v>11412.08</v>
      </c>
      <c r="Q8077" s="2">
        <f t="shared" si="5657"/>
        <v>0</v>
      </c>
      <c r="R8077" s="2">
        <f t="shared" si="5657"/>
        <v>0</v>
      </c>
      <c r="S8077" s="2">
        <f t="shared" si="5657"/>
        <v>0</v>
      </c>
      <c r="T8077" s="2">
        <f t="shared" si="5657"/>
        <v>0</v>
      </c>
      <c r="U8077" s="2">
        <f t="shared" si="5657"/>
        <v>9744</v>
      </c>
      <c r="V8077" s="2">
        <f t="shared" si="5657"/>
        <v>1668.08</v>
      </c>
      <c r="W8077" s="2">
        <f t="shared" si="5657"/>
        <v>0</v>
      </c>
      <c r="X8077" s="2">
        <f t="shared" si="5657"/>
        <v>11412.08</v>
      </c>
      <c r="Y8077" s="2">
        <f t="shared" si="5657"/>
        <v>0</v>
      </c>
      <c r="Z8077" s="2">
        <f t="shared" si="5657"/>
        <v>0</v>
      </c>
    </row>
    <row r="8078" spans="1:26" hidden="1" outlineLevel="5" collapsed="1" x14ac:dyDescent="0.25">
      <c r="F8078" s="3"/>
      <c r="G8078" s="100"/>
      <c r="H8078" s="3"/>
      <c r="I8078" s="103" t="s">
        <v>708</v>
      </c>
      <c r="J8078" s="3"/>
      <c r="K8078" s="101"/>
      <c r="O8078" s="2">
        <f t="shared" ref="O8078:Z8078" si="5658">SUBTOTAL(9,O8075:O8075)</f>
        <v>0</v>
      </c>
      <c r="P8078" s="2">
        <f t="shared" si="5658"/>
        <v>11412.08</v>
      </c>
      <c r="Q8078" s="2">
        <f t="shared" si="5658"/>
        <v>0</v>
      </c>
      <c r="R8078" s="2">
        <f t="shared" si="5658"/>
        <v>0</v>
      </c>
      <c r="S8078" s="2">
        <f t="shared" si="5658"/>
        <v>0</v>
      </c>
      <c r="T8078" s="2">
        <f t="shared" si="5658"/>
        <v>0</v>
      </c>
      <c r="U8078" s="2">
        <f t="shared" si="5658"/>
        <v>9744</v>
      </c>
      <c r="V8078" s="2">
        <f t="shared" si="5658"/>
        <v>1668.08</v>
      </c>
      <c r="W8078" s="2">
        <f t="shared" si="5658"/>
        <v>0</v>
      </c>
      <c r="X8078" s="2">
        <f t="shared" si="5658"/>
        <v>11412.08</v>
      </c>
      <c r="Y8078" s="2">
        <f t="shared" si="5658"/>
        <v>0</v>
      </c>
      <c r="Z8078" s="2">
        <f t="shared" si="5658"/>
        <v>0</v>
      </c>
    </row>
    <row r="8079" spans="1:26" hidden="1" outlineLevel="7" x14ac:dyDescent="0.25">
      <c r="A8079" s="1" t="s">
        <v>415</v>
      </c>
      <c r="B8079" s="1">
        <v>5</v>
      </c>
      <c r="C8079" s="1" t="s">
        <v>174</v>
      </c>
      <c r="D8079" s="1" t="s">
        <v>287</v>
      </c>
      <c r="E8079" s="1" t="s">
        <v>288</v>
      </c>
      <c r="F8079" s="3">
        <v>2</v>
      </c>
      <c r="G8079" t="s">
        <v>425</v>
      </c>
      <c r="H8079" s="3">
        <v>25</v>
      </c>
      <c r="I8079" t="s">
        <v>438</v>
      </c>
      <c r="J8079" s="3">
        <v>254</v>
      </c>
      <c r="K8079" s="38" t="s">
        <v>482</v>
      </c>
      <c r="L8079" s="1">
        <v>25401</v>
      </c>
      <c r="M8079" s="1">
        <v>3036</v>
      </c>
      <c r="N8079" s="1" t="s">
        <v>125</v>
      </c>
      <c r="O8079" s="2">
        <v>1000</v>
      </c>
      <c r="P8079" s="2">
        <v>1000</v>
      </c>
      <c r="Q8079" s="2">
        <v>0</v>
      </c>
      <c r="R8079" s="2">
        <v>0</v>
      </c>
      <c r="S8079" s="2">
        <v>0</v>
      </c>
      <c r="T8079" s="2">
        <v>0</v>
      </c>
      <c r="U8079" s="2">
        <v>0</v>
      </c>
      <c r="V8079" s="2">
        <v>0</v>
      </c>
      <c r="W8079" s="2">
        <v>0</v>
      </c>
      <c r="X8079" s="2">
        <f>SUM(Q8079:W8079)</f>
        <v>0</v>
      </c>
      <c r="Y8079" s="2">
        <v>0</v>
      </c>
      <c r="Z8079" s="2">
        <f>+P8079-X8079-Y8079</f>
        <v>1000</v>
      </c>
    </row>
    <row r="8080" spans="1:26" hidden="1" outlineLevel="7" x14ac:dyDescent="0.25">
      <c r="F8080" s="3"/>
      <c r="G8080" s="100"/>
      <c r="H8080" s="3"/>
      <c r="I8080" s="100"/>
      <c r="J8080" s="3"/>
      <c r="K8080" s="101"/>
      <c r="N8080" s="102" t="s">
        <v>886</v>
      </c>
      <c r="O8080" s="2">
        <f t="shared" ref="O8080:Z8080" si="5659">SUBTOTAL(9,O8079:O8079)</f>
        <v>1000</v>
      </c>
      <c r="P8080" s="2">
        <f t="shared" si="5659"/>
        <v>1000</v>
      </c>
      <c r="Q8080" s="2">
        <f t="shared" si="5659"/>
        <v>0</v>
      </c>
      <c r="R8080" s="2">
        <f t="shared" si="5659"/>
        <v>0</v>
      </c>
      <c r="S8080" s="2">
        <f t="shared" si="5659"/>
        <v>0</v>
      </c>
      <c r="T8080" s="2">
        <f t="shared" si="5659"/>
        <v>0</v>
      </c>
      <c r="U8080" s="2">
        <f t="shared" si="5659"/>
        <v>0</v>
      </c>
      <c r="V8080" s="2">
        <f t="shared" si="5659"/>
        <v>0</v>
      </c>
      <c r="W8080" s="2">
        <f t="shared" si="5659"/>
        <v>0</v>
      </c>
      <c r="X8080" s="2">
        <f t="shared" si="5659"/>
        <v>0</v>
      </c>
      <c r="Y8080" s="2">
        <f t="shared" si="5659"/>
        <v>0</v>
      </c>
      <c r="Z8080" s="2">
        <f t="shared" si="5659"/>
        <v>1000</v>
      </c>
    </row>
    <row r="8081" spans="1:26" hidden="1" outlineLevel="6" collapsed="1" x14ac:dyDescent="0.25">
      <c r="F8081" s="3"/>
      <c r="G8081" s="100"/>
      <c r="H8081" s="3"/>
      <c r="I8081" s="100"/>
      <c r="J8081" s="3"/>
      <c r="K8081" s="104" t="s">
        <v>777</v>
      </c>
      <c r="O8081" s="2">
        <f t="shared" ref="O8081:Z8081" si="5660">SUBTOTAL(9,O8079:O8079)</f>
        <v>1000</v>
      </c>
      <c r="P8081" s="2">
        <f t="shared" si="5660"/>
        <v>1000</v>
      </c>
      <c r="Q8081" s="2">
        <f t="shared" si="5660"/>
        <v>0</v>
      </c>
      <c r="R8081" s="2">
        <f t="shared" si="5660"/>
        <v>0</v>
      </c>
      <c r="S8081" s="2">
        <f t="shared" si="5660"/>
        <v>0</v>
      </c>
      <c r="T8081" s="2">
        <f t="shared" si="5660"/>
        <v>0</v>
      </c>
      <c r="U8081" s="2">
        <f t="shared" si="5660"/>
        <v>0</v>
      </c>
      <c r="V8081" s="2">
        <f t="shared" si="5660"/>
        <v>0</v>
      </c>
      <c r="W8081" s="2">
        <f t="shared" si="5660"/>
        <v>0</v>
      </c>
      <c r="X8081" s="2">
        <f t="shared" si="5660"/>
        <v>0</v>
      </c>
      <c r="Y8081" s="2">
        <f t="shared" si="5660"/>
        <v>0</v>
      </c>
      <c r="Z8081" s="2">
        <f t="shared" si="5660"/>
        <v>1000</v>
      </c>
    </row>
    <row r="8082" spans="1:26" hidden="1" outlineLevel="5" collapsed="1" x14ac:dyDescent="0.25">
      <c r="F8082" s="3"/>
      <c r="G8082" s="100"/>
      <c r="H8082" s="3"/>
      <c r="I8082" s="103" t="s">
        <v>693</v>
      </c>
      <c r="J8082" s="3"/>
      <c r="K8082" s="101"/>
      <c r="O8082" s="2">
        <f t="shared" ref="O8082:Z8082" si="5661">SUBTOTAL(9,O8079:O8079)</f>
        <v>1000</v>
      </c>
      <c r="P8082" s="2">
        <f t="shared" si="5661"/>
        <v>1000</v>
      </c>
      <c r="Q8082" s="2">
        <f t="shared" si="5661"/>
        <v>0</v>
      </c>
      <c r="R8082" s="2">
        <f t="shared" si="5661"/>
        <v>0</v>
      </c>
      <c r="S8082" s="2">
        <f t="shared" si="5661"/>
        <v>0</v>
      </c>
      <c r="T8082" s="2">
        <f t="shared" si="5661"/>
        <v>0</v>
      </c>
      <c r="U8082" s="2">
        <f t="shared" si="5661"/>
        <v>0</v>
      </c>
      <c r="V8082" s="2">
        <f t="shared" si="5661"/>
        <v>0</v>
      </c>
      <c r="W8082" s="2">
        <f t="shared" si="5661"/>
        <v>0</v>
      </c>
      <c r="X8082" s="2">
        <f t="shared" si="5661"/>
        <v>0</v>
      </c>
      <c r="Y8082" s="2">
        <f t="shared" si="5661"/>
        <v>0</v>
      </c>
      <c r="Z8082" s="2">
        <f t="shared" si="5661"/>
        <v>1000</v>
      </c>
    </row>
    <row r="8083" spans="1:26" hidden="1" outlineLevel="7" x14ac:dyDescent="0.25">
      <c r="A8083" s="1" t="s">
        <v>415</v>
      </c>
      <c r="B8083" s="1">
        <v>5</v>
      </c>
      <c r="C8083" s="1" t="s">
        <v>174</v>
      </c>
      <c r="D8083" s="1" t="s">
        <v>287</v>
      </c>
      <c r="E8083" s="1" t="s">
        <v>288</v>
      </c>
      <c r="F8083" s="3">
        <v>2</v>
      </c>
      <c r="G8083" t="s">
        <v>425</v>
      </c>
      <c r="H8083" s="3">
        <v>27</v>
      </c>
      <c r="I8083" t="s">
        <v>440</v>
      </c>
      <c r="J8083" s="3">
        <v>271</v>
      </c>
      <c r="K8083" s="38" t="s">
        <v>485</v>
      </c>
      <c r="L8083" s="1">
        <v>27101</v>
      </c>
      <c r="M8083" s="1">
        <v>1015</v>
      </c>
      <c r="N8083" s="1" t="s">
        <v>22</v>
      </c>
      <c r="O8083" s="2">
        <v>18123.919999999998</v>
      </c>
      <c r="P8083" s="2">
        <v>18123.919999999998</v>
      </c>
      <c r="Q8083" s="2">
        <v>0</v>
      </c>
      <c r="R8083" s="2">
        <v>6226.99</v>
      </c>
      <c r="S8083" s="2">
        <v>406</v>
      </c>
      <c r="T8083" s="2">
        <v>0</v>
      </c>
      <c r="U8083" s="2">
        <v>0</v>
      </c>
      <c r="V8083" s="2">
        <v>0</v>
      </c>
      <c r="W8083" s="2">
        <v>4419.6000000000004</v>
      </c>
      <c r="X8083" s="2">
        <f>SUM(Q8083:W8083)</f>
        <v>11052.59</v>
      </c>
      <c r="Y8083" s="2">
        <v>2584.4799999999977</v>
      </c>
      <c r="Z8083" s="2">
        <f>+P8083-X8083-Y8083</f>
        <v>4486.8500000000004</v>
      </c>
    </row>
    <row r="8084" spans="1:26" hidden="1" outlineLevel="7" x14ac:dyDescent="0.25">
      <c r="F8084" s="3"/>
      <c r="G8084" s="100"/>
      <c r="H8084" s="3"/>
      <c r="I8084" s="100"/>
      <c r="J8084" s="3"/>
      <c r="K8084" s="101"/>
      <c r="N8084" s="102" t="s">
        <v>826</v>
      </c>
      <c r="O8084" s="2">
        <f t="shared" ref="O8084:Z8084" si="5662">SUBTOTAL(9,O8083:O8083)</f>
        <v>18123.919999999998</v>
      </c>
      <c r="P8084" s="2">
        <f t="shared" si="5662"/>
        <v>18123.919999999998</v>
      </c>
      <c r="Q8084" s="2">
        <f t="shared" si="5662"/>
        <v>0</v>
      </c>
      <c r="R8084" s="2">
        <f t="shared" si="5662"/>
        <v>6226.99</v>
      </c>
      <c r="S8084" s="2">
        <f t="shared" si="5662"/>
        <v>406</v>
      </c>
      <c r="T8084" s="2">
        <f t="shared" si="5662"/>
        <v>0</v>
      </c>
      <c r="U8084" s="2">
        <f t="shared" si="5662"/>
        <v>0</v>
      </c>
      <c r="V8084" s="2">
        <f t="shared" si="5662"/>
        <v>0</v>
      </c>
      <c r="W8084" s="2">
        <f t="shared" si="5662"/>
        <v>4419.6000000000004</v>
      </c>
      <c r="X8084" s="2">
        <f t="shared" si="5662"/>
        <v>11052.59</v>
      </c>
      <c r="Y8084" s="2">
        <f t="shared" si="5662"/>
        <v>2584.4799999999977</v>
      </c>
      <c r="Z8084" s="2">
        <f t="shared" si="5662"/>
        <v>4486.8500000000004</v>
      </c>
    </row>
    <row r="8085" spans="1:26" hidden="1" outlineLevel="6" collapsed="1" x14ac:dyDescent="0.25">
      <c r="F8085" s="3"/>
      <c r="G8085" s="100"/>
      <c r="H8085" s="3"/>
      <c r="I8085" s="100"/>
      <c r="J8085" s="3"/>
      <c r="K8085" s="104" t="s">
        <v>730</v>
      </c>
      <c r="O8085" s="2">
        <f t="shared" ref="O8085:Z8085" si="5663">SUBTOTAL(9,O8083:O8083)</f>
        <v>18123.919999999998</v>
      </c>
      <c r="P8085" s="2">
        <f t="shared" si="5663"/>
        <v>18123.919999999998</v>
      </c>
      <c r="Q8085" s="2">
        <f t="shared" si="5663"/>
        <v>0</v>
      </c>
      <c r="R8085" s="2">
        <f t="shared" si="5663"/>
        <v>6226.99</v>
      </c>
      <c r="S8085" s="2">
        <f t="shared" si="5663"/>
        <v>406</v>
      </c>
      <c r="T8085" s="2">
        <f t="shared" si="5663"/>
        <v>0</v>
      </c>
      <c r="U8085" s="2">
        <f t="shared" si="5663"/>
        <v>0</v>
      </c>
      <c r="V8085" s="2">
        <f t="shared" si="5663"/>
        <v>0</v>
      </c>
      <c r="W8085" s="2">
        <f t="shared" si="5663"/>
        <v>4419.6000000000004</v>
      </c>
      <c r="X8085" s="2">
        <f t="shared" si="5663"/>
        <v>11052.59</v>
      </c>
      <c r="Y8085" s="2">
        <f t="shared" si="5663"/>
        <v>2584.4799999999977</v>
      </c>
      <c r="Z8085" s="2">
        <f t="shared" si="5663"/>
        <v>4486.8500000000004</v>
      </c>
    </row>
    <row r="8086" spans="1:26" hidden="1" outlineLevel="7" x14ac:dyDescent="0.25">
      <c r="A8086" s="1" t="s">
        <v>415</v>
      </c>
      <c r="B8086" s="1">
        <v>5</v>
      </c>
      <c r="C8086" s="1" t="s">
        <v>174</v>
      </c>
      <c r="D8086" s="1" t="s">
        <v>287</v>
      </c>
      <c r="E8086" s="1" t="s">
        <v>288</v>
      </c>
      <c r="F8086" s="3">
        <v>2</v>
      </c>
      <c r="G8086" t="s">
        <v>425</v>
      </c>
      <c r="H8086" s="3">
        <v>27</v>
      </c>
      <c r="I8086" t="s">
        <v>440</v>
      </c>
      <c r="J8086" s="3">
        <v>273</v>
      </c>
      <c r="K8086" s="38" t="s">
        <v>486</v>
      </c>
      <c r="L8086" s="1">
        <v>27301</v>
      </c>
      <c r="M8086" s="1">
        <v>3007</v>
      </c>
      <c r="N8086" s="1" t="s">
        <v>124</v>
      </c>
      <c r="O8086" s="2">
        <v>0</v>
      </c>
      <c r="P8086" s="2">
        <v>2993</v>
      </c>
      <c r="Q8086" s="2">
        <v>0</v>
      </c>
      <c r="R8086" s="2">
        <v>0</v>
      </c>
      <c r="S8086" s="2">
        <v>0</v>
      </c>
      <c r="T8086" s="2">
        <v>0</v>
      </c>
      <c r="U8086" s="2">
        <v>0</v>
      </c>
      <c r="V8086" s="2">
        <v>0</v>
      </c>
      <c r="W8086" s="2">
        <v>2992.8</v>
      </c>
      <c r="X8086" s="2">
        <f>SUM(Q8086:W8086)</f>
        <v>2992.8</v>
      </c>
      <c r="Y8086" s="2">
        <v>0</v>
      </c>
      <c r="Z8086" s="2">
        <f>+P8086-X8086-Y8086</f>
        <v>0.1999999999998181</v>
      </c>
    </row>
    <row r="8087" spans="1:26" hidden="1" outlineLevel="7" x14ac:dyDescent="0.25">
      <c r="F8087" s="3"/>
      <c r="G8087" s="100"/>
      <c r="H8087" s="3"/>
      <c r="I8087" s="100"/>
      <c r="J8087" s="3"/>
      <c r="K8087" s="101"/>
      <c r="N8087" s="102" t="s">
        <v>887</v>
      </c>
      <c r="O8087" s="2">
        <f t="shared" ref="O8087:Z8087" si="5664">SUBTOTAL(9,O8086:O8086)</f>
        <v>0</v>
      </c>
      <c r="P8087" s="2">
        <f t="shared" si="5664"/>
        <v>2993</v>
      </c>
      <c r="Q8087" s="2">
        <f t="shared" si="5664"/>
        <v>0</v>
      </c>
      <c r="R8087" s="2">
        <f t="shared" si="5664"/>
        <v>0</v>
      </c>
      <c r="S8087" s="2">
        <f t="shared" si="5664"/>
        <v>0</v>
      </c>
      <c r="T8087" s="2">
        <f t="shared" si="5664"/>
        <v>0</v>
      </c>
      <c r="U8087" s="2">
        <f t="shared" si="5664"/>
        <v>0</v>
      </c>
      <c r="V8087" s="2">
        <f t="shared" si="5664"/>
        <v>0</v>
      </c>
      <c r="W8087" s="2">
        <f t="shared" si="5664"/>
        <v>2992.8</v>
      </c>
      <c r="X8087" s="2">
        <f t="shared" si="5664"/>
        <v>2992.8</v>
      </c>
      <c r="Y8087" s="2">
        <f t="shared" si="5664"/>
        <v>0</v>
      </c>
      <c r="Z8087" s="2">
        <f t="shared" si="5664"/>
        <v>0.1999999999998181</v>
      </c>
    </row>
    <row r="8088" spans="1:26" hidden="1" outlineLevel="6" collapsed="1" x14ac:dyDescent="0.25">
      <c r="F8088" s="3"/>
      <c r="G8088" s="100"/>
      <c r="H8088" s="3"/>
      <c r="I8088" s="100"/>
      <c r="J8088" s="3"/>
      <c r="K8088" s="104" t="s">
        <v>778</v>
      </c>
      <c r="O8088" s="2">
        <f t="shared" ref="O8088:Z8088" si="5665">SUBTOTAL(9,O8086:O8086)</f>
        <v>0</v>
      </c>
      <c r="P8088" s="2">
        <f t="shared" si="5665"/>
        <v>2993</v>
      </c>
      <c r="Q8088" s="2">
        <f t="shared" si="5665"/>
        <v>0</v>
      </c>
      <c r="R8088" s="2">
        <f t="shared" si="5665"/>
        <v>0</v>
      </c>
      <c r="S8088" s="2">
        <f t="shared" si="5665"/>
        <v>0</v>
      </c>
      <c r="T8088" s="2">
        <f t="shared" si="5665"/>
        <v>0</v>
      </c>
      <c r="U8088" s="2">
        <f t="shared" si="5665"/>
        <v>0</v>
      </c>
      <c r="V8088" s="2">
        <f t="shared" si="5665"/>
        <v>0</v>
      </c>
      <c r="W8088" s="2">
        <f t="shared" si="5665"/>
        <v>2992.8</v>
      </c>
      <c r="X8088" s="2">
        <f t="shared" si="5665"/>
        <v>2992.8</v>
      </c>
      <c r="Y8088" s="2">
        <f t="shared" si="5665"/>
        <v>0</v>
      </c>
      <c r="Z8088" s="2">
        <f t="shared" si="5665"/>
        <v>0.1999999999998181</v>
      </c>
    </row>
    <row r="8089" spans="1:26" hidden="1" outlineLevel="5" collapsed="1" x14ac:dyDescent="0.25">
      <c r="F8089" s="3"/>
      <c r="G8089" s="100"/>
      <c r="H8089" s="3"/>
      <c r="I8089" s="103" t="s">
        <v>694</v>
      </c>
      <c r="J8089" s="3"/>
      <c r="K8089" s="101"/>
      <c r="O8089" s="2">
        <f t="shared" ref="O8089:Z8089" si="5666">SUBTOTAL(9,O8083:O8086)</f>
        <v>18123.919999999998</v>
      </c>
      <c r="P8089" s="2">
        <f t="shared" si="5666"/>
        <v>21116.92</v>
      </c>
      <c r="Q8089" s="2">
        <f t="shared" si="5666"/>
        <v>0</v>
      </c>
      <c r="R8089" s="2">
        <f t="shared" si="5666"/>
        <v>6226.99</v>
      </c>
      <c r="S8089" s="2">
        <f t="shared" si="5666"/>
        <v>406</v>
      </c>
      <c r="T8089" s="2">
        <f t="shared" si="5666"/>
        <v>0</v>
      </c>
      <c r="U8089" s="2">
        <f t="shared" si="5666"/>
        <v>0</v>
      </c>
      <c r="V8089" s="2">
        <f t="shared" si="5666"/>
        <v>0</v>
      </c>
      <c r="W8089" s="2">
        <f t="shared" si="5666"/>
        <v>7412.4000000000005</v>
      </c>
      <c r="X8089" s="2">
        <f t="shared" si="5666"/>
        <v>14045.39</v>
      </c>
      <c r="Y8089" s="2">
        <f t="shared" si="5666"/>
        <v>2584.4799999999977</v>
      </c>
      <c r="Z8089" s="2">
        <f t="shared" si="5666"/>
        <v>4487.05</v>
      </c>
    </row>
    <row r="8090" spans="1:26" hidden="1" outlineLevel="7" x14ac:dyDescent="0.25">
      <c r="A8090" s="1" t="s">
        <v>415</v>
      </c>
      <c r="B8090" s="1">
        <v>5</v>
      </c>
      <c r="C8090" s="1" t="s">
        <v>174</v>
      </c>
      <c r="D8090" s="1" t="s">
        <v>287</v>
      </c>
      <c r="E8090" s="1" t="s">
        <v>288</v>
      </c>
      <c r="F8090" s="3">
        <v>2</v>
      </c>
      <c r="G8090" t="s">
        <v>425</v>
      </c>
      <c r="H8090" s="3">
        <v>29</v>
      </c>
      <c r="I8090" t="s">
        <v>441</v>
      </c>
      <c r="J8090" s="3">
        <v>291</v>
      </c>
      <c r="K8090" s="38" t="s">
        <v>488</v>
      </c>
      <c r="L8090" s="1">
        <v>29101</v>
      </c>
      <c r="M8090" s="1">
        <v>4017</v>
      </c>
      <c r="N8090" s="1" t="s">
        <v>113</v>
      </c>
      <c r="O8090" s="2">
        <v>0</v>
      </c>
      <c r="P8090" s="2">
        <v>4741</v>
      </c>
      <c r="Q8090" s="2">
        <v>0</v>
      </c>
      <c r="R8090" s="2">
        <v>0</v>
      </c>
      <c r="S8090" s="2">
        <v>0</v>
      </c>
      <c r="T8090" s="2">
        <v>0</v>
      </c>
      <c r="U8090" s="2">
        <v>4740.25</v>
      </c>
      <c r="V8090" s="2">
        <v>0</v>
      </c>
      <c r="W8090" s="2">
        <v>0</v>
      </c>
      <c r="X8090" s="2">
        <f>SUM(Q8090:W8090)</f>
        <v>4740.25</v>
      </c>
      <c r="Y8090" s="2">
        <v>0</v>
      </c>
      <c r="Z8090" s="2">
        <f>+P8090-X8090-Y8090</f>
        <v>0.75</v>
      </c>
    </row>
    <row r="8091" spans="1:26" hidden="1" outlineLevel="7" x14ac:dyDescent="0.25">
      <c r="F8091" s="3"/>
      <c r="G8091" s="100"/>
      <c r="H8091" s="3"/>
      <c r="I8091" s="100"/>
      <c r="J8091" s="3"/>
      <c r="K8091" s="101"/>
      <c r="N8091" s="102" t="s">
        <v>879</v>
      </c>
      <c r="O8091" s="2">
        <f t="shared" ref="O8091:Z8091" si="5667">SUBTOTAL(9,O8090:O8090)</f>
        <v>0</v>
      </c>
      <c r="P8091" s="2">
        <f t="shared" si="5667"/>
        <v>4741</v>
      </c>
      <c r="Q8091" s="2">
        <f t="shared" si="5667"/>
        <v>0</v>
      </c>
      <c r="R8091" s="2">
        <f t="shared" si="5667"/>
        <v>0</v>
      </c>
      <c r="S8091" s="2">
        <f t="shared" si="5667"/>
        <v>0</v>
      </c>
      <c r="T8091" s="2">
        <f t="shared" si="5667"/>
        <v>0</v>
      </c>
      <c r="U8091" s="2">
        <f t="shared" si="5667"/>
        <v>4740.25</v>
      </c>
      <c r="V8091" s="2">
        <f t="shared" si="5667"/>
        <v>0</v>
      </c>
      <c r="W8091" s="2">
        <f t="shared" si="5667"/>
        <v>0</v>
      </c>
      <c r="X8091" s="2">
        <f t="shared" si="5667"/>
        <v>4740.25</v>
      </c>
      <c r="Y8091" s="2">
        <f t="shared" si="5667"/>
        <v>0</v>
      </c>
      <c r="Z8091" s="2">
        <f t="shared" si="5667"/>
        <v>0.75</v>
      </c>
    </row>
    <row r="8092" spans="1:26" hidden="1" outlineLevel="6" collapsed="1" x14ac:dyDescent="0.25">
      <c r="F8092" s="3"/>
      <c r="G8092" s="100"/>
      <c r="H8092" s="3"/>
      <c r="I8092" s="100"/>
      <c r="J8092" s="3"/>
      <c r="K8092" s="104" t="s">
        <v>772</v>
      </c>
      <c r="O8092" s="2">
        <f t="shared" ref="O8092:Z8092" si="5668">SUBTOTAL(9,O8090:O8090)</f>
        <v>0</v>
      </c>
      <c r="P8092" s="2">
        <f t="shared" si="5668"/>
        <v>4741</v>
      </c>
      <c r="Q8092" s="2">
        <f t="shared" si="5668"/>
        <v>0</v>
      </c>
      <c r="R8092" s="2">
        <f t="shared" si="5668"/>
        <v>0</v>
      </c>
      <c r="S8092" s="2">
        <f t="shared" si="5668"/>
        <v>0</v>
      </c>
      <c r="T8092" s="2">
        <f t="shared" si="5668"/>
        <v>0</v>
      </c>
      <c r="U8092" s="2">
        <f t="shared" si="5668"/>
        <v>4740.25</v>
      </c>
      <c r="V8092" s="2">
        <f t="shared" si="5668"/>
        <v>0</v>
      </c>
      <c r="W8092" s="2">
        <f t="shared" si="5668"/>
        <v>0</v>
      </c>
      <c r="X8092" s="2">
        <f t="shared" si="5668"/>
        <v>4740.25</v>
      </c>
      <c r="Y8092" s="2">
        <f t="shared" si="5668"/>
        <v>0</v>
      </c>
      <c r="Z8092" s="2">
        <f t="shared" si="5668"/>
        <v>0.75</v>
      </c>
    </row>
    <row r="8093" spans="1:26" hidden="1" outlineLevel="5" collapsed="1" x14ac:dyDescent="0.25">
      <c r="F8093" s="3"/>
      <c r="G8093" s="100"/>
      <c r="H8093" s="3"/>
      <c r="I8093" s="103" t="s">
        <v>709</v>
      </c>
      <c r="J8093" s="3"/>
      <c r="K8093" s="101"/>
      <c r="O8093" s="2">
        <f t="shared" ref="O8093:Z8093" si="5669">SUBTOTAL(9,O8090:O8090)</f>
        <v>0</v>
      </c>
      <c r="P8093" s="2">
        <f t="shared" si="5669"/>
        <v>4741</v>
      </c>
      <c r="Q8093" s="2">
        <f t="shared" si="5669"/>
        <v>0</v>
      </c>
      <c r="R8093" s="2">
        <f t="shared" si="5669"/>
        <v>0</v>
      </c>
      <c r="S8093" s="2">
        <f t="shared" si="5669"/>
        <v>0</v>
      </c>
      <c r="T8093" s="2">
        <f t="shared" si="5669"/>
        <v>0</v>
      </c>
      <c r="U8093" s="2">
        <f t="shared" si="5669"/>
        <v>4740.25</v>
      </c>
      <c r="V8093" s="2">
        <f t="shared" si="5669"/>
        <v>0</v>
      </c>
      <c r="W8093" s="2">
        <f t="shared" si="5669"/>
        <v>0</v>
      </c>
      <c r="X8093" s="2">
        <f t="shared" si="5669"/>
        <v>4740.25</v>
      </c>
      <c r="Y8093" s="2">
        <f t="shared" si="5669"/>
        <v>0</v>
      </c>
      <c r="Z8093" s="2">
        <f t="shared" si="5669"/>
        <v>0.75</v>
      </c>
    </row>
    <row r="8094" spans="1:26" hidden="1" outlineLevel="4" collapsed="1" x14ac:dyDescent="0.25">
      <c r="F8094" s="3"/>
      <c r="G8094" s="103" t="s">
        <v>683</v>
      </c>
      <c r="H8094" s="3"/>
      <c r="I8094" s="100"/>
      <c r="J8094" s="3"/>
      <c r="K8094" s="101"/>
      <c r="O8094" s="2">
        <f t="shared" ref="O8094:Z8094" si="5670">SUBTOTAL(9,O8058:O8090)</f>
        <v>60015.539999999994</v>
      </c>
      <c r="P8094" s="2">
        <f t="shared" si="5670"/>
        <v>80211.39</v>
      </c>
      <c r="Q8094" s="2">
        <f t="shared" si="5670"/>
        <v>0</v>
      </c>
      <c r="R8094" s="2">
        <f t="shared" si="5670"/>
        <v>10686.49</v>
      </c>
      <c r="S8094" s="2">
        <f t="shared" si="5670"/>
        <v>5290.13</v>
      </c>
      <c r="T8094" s="2">
        <f t="shared" si="5670"/>
        <v>1072.48</v>
      </c>
      <c r="U8094" s="2">
        <f t="shared" si="5670"/>
        <v>18436.2</v>
      </c>
      <c r="V8094" s="2">
        <f t="shared" si="5670"/>
        <v>7259.5300000000007</v>
      </c>
      <c r="W8094" s="2">
        <f t="shared" si="5670"/>
        <v>7412.4000000000005</v>
      </c>
      <c r="X8094" s="2">
        <f t="shared" si="5670"/>
        <v>50157.23000000001</v>
      </c>
      <c r="Y8094" s="2">
        <f t="shared" si="5670"/>
        <v>2584.4799999999977</v>
      </c>
      <c r="Z8094" s="2">
        <f t="shared" si="5670"/>
        <v>27469.679999999997</v>
      </c>
    </row>
    <row r="8095" spans="1:26" hidden="1" outlineLevel="7" x14ac:dyDescent="0.25">
      <c r="A8095" s="1" t="s">
        <v>415</v>
      </c>
      <c r="B8095" s="1">
        <v>5</v>
      </c>
      <c r="C8095" s="1" t="s">
        <v>174</v>
      </c>
      <c r="D8095" s="1" t="s">
        <v>287</v>
      </c>
      <c r="E8095" s="1" t="s">
        <v>288</v>
      </c>
      <c r="F8095" s="3">
        <v>3</v>
      </c>
      <c r="G8095" t="s">
        <v>426</v>
      </c>
      <c r="H8095" s="3">
        <v>31</v>
      </c>
      <c r="I8095" t="s">
        <v>442</v>
      </c>
      <c r="J8095" s="3">
        <v>311</v>
      </c>
      <c r="K8095" s="38" t="s">
        <v>491</v>
      </c>
      <c r="L8095" s="1">
        <v>31101</v>
      </c>
      <c r="M8095" s="1">
        <v>5035</v>
      </c>
      <c r="N8095" s="1" t="s">
        <v>61</v>
      </c>
      <c r="O8095" s="2">
        <v>160935.48000000001</v>
      </c>
      <c r="P8095" s="2">
        <v>160935.48000000001</v>
      </c>
      <c r="Q8095" s="2">
        <v>8668</v>
      </c>
      <c r="R8095" s="2">
        <v>9430</v>
      </c>
      <c r="S8095" s="2">
        <v>15115</v>
      </c>
      <c r="T8095" s="2">
        <v>6998</v>
      </c>
      <c r="U8095" s="2">
        <v>0</v>
      </c>
      <c r="V8095" s="2">
        <v>8383</v>
      </c>
      <c r="W8095" s="2">
        <v>10649</v>
      </c>
      <c r="X8095" s="2">
        <f>SUM(Q8095:W8095)</f>
        <v>59243</v>
      </c>
      <c r="Y8095" s="2">
        <v>0</v>
      </c>
      <c r="Z8095" s="2">
        <f>+P8095-X8095-Y8095</f>
        <v>101692.48000000001</v>
      </c>
    </row>
    <row r="8096" spans="1:26" hidden="1" outlineLevel="7" x14ac:dyDescent="0.25">
      <c r="F8096" s="3"/>
      <c r="G8096" s="100"/>
      <c r="H8096" s="3"/>
      <c r="I8096" s="100"/>
      <c r="J8096" s="3"/>
      <c r="K8096" s="101"/>
      <c r="N8096" s="102" t="s">
        <v>827</v>
      </c>
      <c r="O8096" s="2">
        <f t="shared" ref="O8096:Z8096" si="5671">SUBTOTAL(9,O8095:O8095)</f>
        <v>160935.48000000001</v>
      </c>
      <c r="P8096" s="2">
        <f t="shared" si="5671"/>
        <v>160935.48000000001</v>
      </c>
      <c r="Q8096" s="2">
        <f t="shared" si="5671"/>
        <v>8668</v>
      </c>
      <c r="R8096" s="2">
        <f t="shared" si="5671"/>
        <v>9430</v>
      </c>
      <c r="S8096" s="2">
        <f t="shared" si="5671"/>
        <v>15115</v>
      </c>
      <c r="T8096" s="2">
        <f t="shared" si="5671"/>
        <v>6998</v>
      </c>
      <c r="U8096" s="2">
        <f t="shared" si="5671"/>
        <v>0</v>
      </c>
      <c r="V8096" s="2">
        <f t="shared" si="5671"/>
        <v>8383</v>
      </c>
      <c r="W8096" s="2">
        <f t="shared" si="5671"/>
        <v>10649</v>
      </c>
      <c r="X8096" s="2">
        <f t="shared" si="5671"/>
        <v>59243</v>
      </c>
      <c r="Y8096" s="2">
        <f t="shared" si="5671"/>
        <v>0</v>
      </c>
      <c r="Z8096" s="2">
        <f t="shared" si="5671"/>
        <v>101692.48000000001</v>
      </c>
    </row>
    <row r="8097" spans="1:26" hidden="1" outlineLevel="6" collapsed="1" x14ac:dyDescent="0.25">
      <c r="F8097" s="3"/>
      <c r="G8097" s="100"/>
      <c r="H8097" s="3"/>
      <c r="I8097" s="100"/>
      <c r="J8097" s="3"/>
      <c r="K8097" s="104" t="s">
        <v>731</v>
      </c>
      <c r="O8097" s="2">
        <f t="shared" ref="O8097:Z8097" si="5672">SUBTOTAL(9,O8095:O8095)</f>
        <v>160935.48000000001</v>
      </c>
      <c r="P8097" s="2">
        <f t="shared" si="5672"/>
        <v>160935.48000000001</v>
      </c>
      <c r="Q8097" s="2">
        <f t="shared" si="5672"/>
        <v>8668</v>
      </c>
      <c r="R8097" s="2">
        <f t="shared" si="5672"/>
        <v>9430</v>
      </c>
      <c r="S8097" s="2">
        <f t="shared" si="5672"/>
        <v>15115</v>
      </c>
      <c r="T8097" s="2">
        <f t="shared" si="5672"/>
        <v>6998</v>
      </c>
      <c r="U8097" s="2">
        <f t="shared" si="5672"/>
        <v>0</v>
      </c>
      <c r="V8097" s="2">
        <f t="shared" si="5672"/>
        <v>8383</v>
      </c>
      <c r="W8097" s="2">
        <f t="shared" si="5672"/>
        <v>10649</v>
      </c>
      <c r="X8097" s="2">
        <f t="shared" si="5672"/>
        <v>59243</v>
      </c>
      <c r="Y8097" s="2">
        <f t="shared" si="5672"/>
        <v>0</v>
      </c>
      <c r="Z8097" s="2">
        <f t="shared" si="5672"/>
        <v>101692.48000000001</v>
      </c>
    </row>
    <row r="8098" spans="1:26" hidden="1" outlineLevel="7" x14ac:dyDescent="0.25">
      <c r="A8098" s="1" t="s">
        <v>415</v>
      </c>
      <c r="B8098" s="1">
        <v>5</v>
      </c>
      <c r="C8098" s="1" t="s">
        <v>174</v>
      </c>
      <c r="D8098" s="1" t="s">
        <v>287</v>
      </c>
      <c r="E8098" s="1" t="s">
        <v>288</v>
      </c>
      <c r="F8098" s="3">
        <v>3</v>
      </c>
      <c r="G8098" t="s">
        <v>426</v>
      </c>
      <c r="H8098" s="3">
        <v>31</v>
      </c>
      <c r="I8098" t="s">
        <v>442</v>
      </c>
      <c r="J8098" s="3">
        <v>313</v>
      </c>
      <c r="K8098" s="38" t="s">
        <v>493</v>
      </c>
      <c r="L8098" s="1">
        <v>31301</v>
      </c>
      <c r="M8098" s="1">
        <v>5037</v>
      </c>
      <c r="N8098" s="1" t="s">
        <v>62</v>
      </c>
      <c r="O8098" s="2">
        <v>3418.56</v>
      </c>
      <c r="P8098" s="2">
        <v>3418.56</v>
      </c>
      <c r="Q8098" s="2">
        <v>442</v>
      </c>
      <c r="R8098" s="2">
        <v>348</v>
      </c>
      <c r="S8098" s="2">
        <v>319</v>
      </c>
      <c r="T8098" s="2">
        <v>261</v>
      </c>
      <c r="U8098" s="2">
        <v>198</v>
      </c>
      <c r="V8098" s="2">
        <v>211</v>
      </c>
      <c r="W8098" s="2">
        <v>247</v>
      </c>
      <c r="X8098" s="2">
        <f>SUM(Q8098:W8098)</f>
        <v>2026</v>
      </c>
      <c r="Y8098" s="2">
        <v>0</v>
      </c>
      <c r="Z8098" s="2">
        <f>+P8098-X8098-Y8098</f>
        <v>1392.56</v>
      </c>
    </row>
    <row r="8099" spans="1:26" hidden="1" outlineLevel="7" x14ac:dyDescent="0.25">
      <c r="F8099" s="3"/>
      <c r="G8099" s="100"/>
      <c r="H8099" s="3"/>
      <c r="I8099" s="100"/>
      <c r="J8099" s="3"/>
      <c r="K8099" s="101"/>
      <c r="N8099" s="102" t="s">
        <v>828</v>
      </c>
      <c r="O8099" s="2">
        <f t="shared" ref="O8099:Z8099" si="5673">SUBTOTAL(9,O8098:O8098)</f>
        <v>3418.56</v>
      </c>
      <c r="P8099" s="2">
        <f t="shared" si="5673"/>
        <v>3418.56</v>
      </c>
      <c r="Q8099" s="2">
        <f t="shared" si="5673"/>
        <v>442</v>
      </c>
      <c r="R8099" s="2">
        <f t="shared" si="5673"/>
        <v>348</v>
      </c>
      <c r="S8099" s="2">
        <f t="shared" si="5673"/>
        <v>319</v>
      </c>
      <c r="T8099" s="2">
        <f t="shared" si="5673"/>
        <v>261</v>
      </c>
      <c r="U8099" s="2">
        <f t="shared" si="5673"/>
        <v>198</v>
      </c>
      <c r="V8099" s="2">
        <f t="shared" si="5673"/>
        <v>211</v>
      </c>
      <c r="W8099" s="2">
        <f t="shared" si="5673"/>
        <v>247</v>
      </c>
      <c r="X8099" s="2">
        <f t="shared" si="5673"/>
        <v>2026</v>
      </c>
      <c r="Y8099" s="2">
        <f t="shared" si="5673"/>
        <v>0</v>
      </c>
      <c r="Z8099" s="2">
        <f t="shared" si="5673"/>
        <v>1392.56</v>
      </c>
    </row>
    <row r="8100" spans="1:26" hidden="1" outlineLevel="6" collapsed="1" x14ac:dyDescent="0.25">
      <c r="F8100" s="3"/>
      <c r="G8100" s="100"/>
      <c r="H8100" s="3"/>
      <c r="I8100" s="100"/>
      <c r="J8100" s="3"/>
      <c r="K8100" s="104" t="s">
        <v>732</v>
      </c>
      <c r="O8100" s="2">
        <f t="shared" ref="O8100:Z8100" si="5674">SUBTOTAL(9,O8098:O8098)</f>
        <v>3418.56</v>
      </c>
      <c r="P8100" s="2">
        <f t="shared" si="5674"/>
        <v>3418.56</v>
      </c>
      <c r="Q8100" s="2">
        <f t="shared" si="5674"/>
        <v>442</v>
      </c>
      <c r="R8100" s="2">
        <f t="shared" si="5674"/>
        <v>348</v>
      </c>
      <c r="S8100" s="2">
        <f t="shared" si="5674"/>
        <v>319</v>
      </c>
      <c r="T8100" s="2">
        <f t="shared" si="5674"/>
        <v>261</v>
      </c>
      <c r="U8100" s="2">
        <f t="shared" si="5674"/>
        <v>198</v>
      </c>
      <c r="V8100" s="2">
        <f t="shared" si="5674"/>
        <v>211</v>
      </c>
      <c r="W8100" s="2">
        <f t="shared" si="5674"/>
        <v>247</v>
      </c>
      <c r="X8100" s="2">
        <f t="shared" si="5674"/>
        <v>2026</v>
      </c>
      <c r="Y8100" s="2">
        <f t="shared" si="5674"/>
        <v>0</v>
      </c>
      <c r="Z8100" s="2">
        <f t="shared" si="5674"/>
        <v>1392.56</v>
      </c>
    </row>
    <row r="8101" spans="1:26" hidden="1" outlineLevel="7" x14ac:dyDescent="0.25">
      <c r="A8101" s="1" t="s">
        <v>415</v>
      </c>
      <c r="B8101" s="1">
        <v>5</v>
      </c>
      <c r="C8101" s="1" t="s">
        <v>174</v>
      </c>
      <c r="D8101" s="1" t="s">
        <v>287</v>
      </c>
      <c r="E8101" s="1" t="s">
        <v>288</v>
      </c>
      <c r="F8101" s="3">
        <v>3</v>
      </c>
      <c r="G8101" t="s">
        <v>426</v>
      </c>
      <c r="H8101" s="3">
        <v>31</v>
      </c>
      <c r="I8101" t="s">
        <v>442</v>
      </c>
      <c r="J8101" s="3">
        <v>314</v>
      </c>
      <c r="K8101" s="38" t="s">
        <v>494</v>
      </c>
      <c r="L8101" s="1">
        <v>31401</v>
      </c>
      <c r="M8101" s="1">
        <v>5009</v>
      </c>
      <c r="N8101" s="1" t="s">
        <v>48</v>
      </c>
      <c r="O8101" s="2">
        <v>20822.28</v>
      </c>
      <c r="P8101" s="2">
        <v>20222.62</v>
      </c>
      <c r="Q8101" s="2">
        <v>659.33</v>
      </c>
      <c r="R8101" s="2">
        <v>971.75</v>
      </c>
      <c r="S8101" s="2">
        <v>1280.6300000000001</v>
      </c>
      <c r="T8101" s="2">
        <v>659.33</v>
      </c>
      <c r="U8101" s="2">
        <v>310.64999999999998</v>
      </c>
      <c r="V8101" s="2">
        <v>473.76</v>
      </c>
      <c r="W8101" s="2">
        <v>0</v>
      </c>
      <c r="X8101" s="2">
        <f>SUM(Q8101:W8101)</f>
        <v>4355.45</v>
      </c>
      <c r="Y8101" s="2">
        <v>0</v>
      </c>
      <c r="Z8101" s="2">
        <f>+P8101-X8101-Y8101</f>
        <v>15867.169999999998</v>
      </c>
    </row>
    <row r="8102" spans="1:26" hidden="1" outlineLevel="7" x14ac:dyDescent="0.25">
      <c r="F8102" s="3"/>
      <c r="G8102" s="100"/>
      <c r="H8102" s="3"/>
      <c r="I8102" s="100"/>
      <c r="J8102" s="3"/>
      <c r="K8102" s="101"/>
      <c r="N8102" s="102" t="s">
        <v>829</v>
      </c>
      <c r="O8102" s="2">
        <f t="shared" ref="O8102:Z8102" si="5675">SUBTOTAL(9,O8101:O8101)</f>
        <v>20822.28</v>
      </c>
      <c r="P8102" s="2">
        <f t="shared" si="5675"/>
        <v>20222.62</v>
      </c>
      <c r="Q8102" s="2">
        <f t="shared" si="5675"/>
        <v>659.33</v>
      </c>
      <c r="R8102" s="2">
        <f t="shared" si="5675"/>
        <v>971.75</v>
      </c>
      <c r="S8102" s="2">
        <f t="shared" si="5675"/>
        <v>1280.6300000000001</v>
      </c>
      <c r="T8102" s="2">
        <f t="shared" si="5675"/>
        <v>659.33</v>
      </c>
      <c r="U8102" s="2">
        <f t="shared" si="5675"/>
        <v>310.64999999999998</v>
      </c>
      <c r="V8102" s="2">
        <f t="shared" si="5675"/>
        <v>473.76</v>
      </c>
      <c r="W8102" s="2">
        <f t="shared" si="5675"/>
        <v>0</v>
      </c>
      <c r="X8102" s="2">
        <f t="shared" si="5675"/>
        <v>4355.45</v>
      </c>
      <c r="Y8102" s="2">
        <f t="shared" si="5675"/>
        <v>0</v>
      </c>
      <c r="Z8102" s="2">
        <f t="shared" si="5675"/>
        <v>15867.169999999998</v>
      </c>
    </row>
    <row r="8103" spans="1:26" hidden="1" outlineLevel="6" collapsed="1" x14ac:dyDescent="0.25">
      <c r="F8103" s="3"/>
      <c r="G8103" s="100"/>
      <c r="H8103" s="3"/>
      <c r="I8103" s="100"/>
      <c r="J8103" s="3"/>
      <c r="K8103" s="104" t="s">
        <v>733</v>
      </c>
      <c r="O8103" s="2">
        <f t="shared" ref="O8103:Z8103" si="5676">SUBTOTAL(9,O8101:O8101)</f>
        <v>20822.28</v>
      </c>
      <c r="P8103" s="2">
        <f t="shared" si="5676"/>
        <v>20222.62</v>
      </c>
      <c r="Q8103" s="2">
        <f t="shared" si="5676"/>
        <v>659.33</v>
      </c>
      <c r="R8103" s="2">
        <f t="shared" si="5676"/>
        <v>971.75</v>
      </c>
      <c r="S8103" s="2">
        <f t="shared" si="5676"/>
        <v>1280.6300000000001</v>
      </c>
      <c r="T8103" s="2">
        <f t="shared" si="5676"/>
        <v>659.33</v>
      </c>
      <c r="U8103" s="2">
        <f t="shared" si="5676"/>
        <v>310.64999999999998</v>
      </c>
      <c r="V8103" s="2">
        <f t="shared" si="5676"/>
        <v>473.76</v>
      </c>
      <c r="W8103" s="2">
        <f t="shared" si="5676"/>
        <v>0</v>
      </c>
      <c r="X8103" s="2">
        <f t="shared" si="5676"/>
        <v>4355.45</v>
      </c>
      <c r="Y8103" s="2">
        <f t="shared" si="5676"/>
        <v>0</v>
      </c>
      <c r="Z8103" s="2">
        <f t="shared" si="5676"/>
        <v>15867.169999999998</v>
      </c>
    </row>
    <row r="8104" spans="1:26" hidden="1" outlineLevel="5" collapsed="1" x14ac:dyDescent="0.25">
      <c r="F8104" s="3"/>
      <c r="G8104" s="100"/>
      <c r="H8104" s="3"/>
      <c r="I8104" s="103" t="s">
        <v>695</v>
      </c>
      <c r="J8104" s="3"/>
      <c r="K8104" s="101"/>
      <c r="O8104" s="2">
        <f t="shared" ref="O8104:Z8104" si="5677">SUBTOTAL(9,O8095:O8101)</f>
        <v>185176.32000000001</v>
      </c>
      <c r="P8104" s="2">
        <f t="shared" si="5677"/>
        <v>184576.66</v>
      </c>
      <c r="Q8104" s="2">
        <f t="shared" si="5677"/>
        <v>9769.33</v>
      </c>
      <c r="R8104" s="2">
        <f t="shared" si="5677"/>
        <v>10749.75</v>
      </c>
      <c r="S8104" s="2">
        <f t="shared" si="5677"/>
        <v>16714.63</v>
      </c>
      <c r="T8104" s="2">
        <f t="shared" si="5677"/>
        <v>7918.33</v>
      </c>
      <c r="U8104" s="2">
        <f t="shared" si="5677"/>
        <v>508.65</v>
      </c>
      <c r="V8104" s="2">
        <f t="shared" si="5677"/>
        <v>9067.76</v>
      </c>
      <c r="W8104" s="2">
        <f t="shared" si="5677"/>
        <v>10896</v>
      </c>
      <c r="X8104" s="2">
        <f t="shared" si="5677"/>
        <v>65624.45</v>
      </c>
      <c r="Y8104" s="2">
        <f t="shared" si="5677"/>
        <v>0</v>
      </c>
      <c r="Z8104" s="2">
        <f t="shared" si="5677"/>
        <v>118952.21</v>
      </c>
    </row>
    <row r="8105" spans="1:26" hidden="1" outlineLevel="7" x14ac:dyDescent="0.25">
      <c r="A8105" s="1" t="s">
        <v>415</v>
      </c>
      <c r="B8105" s="1">
        <v>5</v>
      </c>
      <c r="C8105" s="1" t="s">
        <v>174</v>
      </c>
      <c r="D8105" s="1" t="s">
        <v>287</v>
      </c>
      <c r="E8105" s="1" t="s">
        <v>288</v>
      </c>
      <c r="F8105" s="3">
        <v>3</v>
      </c>
      <c r="G8105" t="s">
        <v>426</v>
      </c>
      <c r="H8105" s="3">
        <v>32</v>
      </c>
      <c r="I8105" t="s">
        <v>443</v>
      </c>
      <c r="J8105" s="3">
        <v>329</v>
      </c>
      <c r="K8105" s="38" t="s">
        <v>500</v>
      </c>
      <c r="L8105" s="1">
        <v>32902</v>
      </c>
      <c r="M8105" s="1">
        <v>5044</v>
      </c>
      <c r="N8105" s="1" t="s">
        <v>98</v>
      </c>
      <c r="O8105" s="2">
        <v>5040</v>
      </c>
      <c r="P8105" s="2">
        <v>9792</v>
      </c>
      <c r="Q8105" s="2">
        <v>0</v>
      </c>
      <c r="R8105" s="2">
        <v>1392</v>
      </c>
      <c r="S8105" s="2">
        <v>696</v>
      </c>
      <c r="T8105" s="2">
        <v>696</v>
      </c>
      <c r="U8105" s="2">
        <v>696</v>
      </c>
      <c r="V8105" s="2">
        <v>696</v>
      </c>
      <c r="W8105" s="2">
        <v>696</v>
      </c>
      <c r="X8105" s="2">
        <f>SUM(Q8105:W8105)</f>
        <v>4872</v>
      </c>
      <c r="Y8105" s="2">
        <v>3480</v>
      </c>
      <c r="Z8105" s="2">
        <f>+P8105-X8105-Y8105</f>
        <v>1440</v>
      </c>
    </row>
    <row r="8106" spans="1:26" hidden="1" outlineLevel="7" x14ac:dyDescent="0.25">
      <c r="F8106" s="3"/>
      <c r="G8106" s="100"/>
      <c r="H8106" s="3"/>
      <c r="I8106" s="100"/>
      <c r="J8106" s="3"/>
      <c r="K8106" s="101"/>
      <c r="N8106" s="102" t="s">
        <v>870</v>
      </c>
      <c r="O8106" s="2">
        <f t="shared" ref="O8106:Z8106" si="5678">SUBTOTAL(9,O8105:O8105)</f>
        <v>5040</v>
      </c>
      <c r="P8106" s="2">
        <f t="shared" si="5678"/>
        <v>9792</v>
      </c>
      <c r="Q8106" s="2">
        <f t="shared" si="5678"/>
        <v>0</v>
      </c>
      <c r="R8106" s="2">
        <f t="shared" si="5678"/>
        <v>1392</v>
      </c>
      <c r="S8106" s="2">
        <f t="shared" si="5678"/>
        <v>696</v>
      </c>
      <c r="T8106" s="2">
        <f t="shared" si="5678"/>
        <v>696</v>
      </c>
      <c r="U8106" s="2">
        <f t="shared" si="5678"/>
        <v>696</v>
      </c>
      <c r="V8106" s="2">
        <f t="shared" si="5678"/>
        <v>696</v>
      </c>
      <c r="W8106" s="2">
        <f t="shared" si="5678"/>
        <v>696</v>
      </c>
      <c r="X8106" s="2">
        <f t="shared" si="5678"/>
        <v>4872</v>
      </c>
      <c r="Y8106" s="2">
        <f t="shared" si="5678"/>
        <v>3480</v>
      </c>
      <c r="Z8106" s="2">
        <f t="shared" si="5678"/>
        <v>1440</v>
      </c>
    </row>
    <row r="8107" spans="1:26" hidden="1" outlineLevel="6" collapsed="1" x14ac:dyDescent="0.25">
      <c r="F8107" s="3"/>
      <c r="G8107" s="100"/>
      <c r="H8107" s="3"/>
      <c r="I8107" s="100"/>
      <c r="J8107" s="3"/>
      <c r="K8107" s="104" t="s">
        <v>736</v>
      </c>
      <c r="O8107" s="2">
        <f t="shared" ref="O8107:Z8107" si="5679">SUBTOTAL(9,O8105:O8105)</f>
        <v>5040</v>
      </c>
      <c r="P8107" s="2">
        <f t="shared" si="5679"/>
        <v>9792</v>
      </c>
      <c r="Q8107" s="2">
        <f t="shared" si="5679"/>
        <v>0</v>
      </c>
      <c r="R8107" s="2">
        <f t="shared" si="5679"/>
        <v>1392</v>
      </c>
      <c r="S8107" s="2">
        <f t="shared" si="5679"/>
        <v>696</v>
      </c>
      <c r="T8107" s="2">
        <f t="shared" si="5679"/>
        <v>696</v>
      </c>
      <c r="U8107" s="2">
        <f t="shared" si="5679"/>
        <v>696</v>
      </c>
      <c r="V8107" s="2">
        <f t="shared" si="5679"/>
        <v>696</v>
      </c>
      <c r="W8107" s="2">
        <f t="shared" si="5679"/>
        <v>696</v>
      </c>
      <c r="X8107" s="2">
        <f t="shared" si="5679"/>
        <v>4872</v>
      </c>
      <c r="Y8107" s="2">
        <f t="shared" si="5679"/>
        <v>3480</v>
      </c>
      <c r="Z8107" s="2">
        <f t="shared" si="5679"/>
        <v>1440</v>
      </c>
    </row>
    <row r="8108" spans="1:26" hidden="1" outlineLevel="5" collapsed="1" x14ac:dyDescent="0.25">
      <c r="F8108" s="3"/>
      <c r="G8108" s="100"/>
      <c r="H8108" s="3"/>
      <c r="I8108" s="103" t="s">
        <v>696</v>
      </c>
      <c r="J8108" s="3"/>
      <c r="K8108" s="101"/>
      <c r="O8108" s="2">
        <f t="shared" ref="O8108:Z8108" si="5680">SUBTOTAL(9,O8105:O8105)</f>
        <v>5040</v>
      </c>
      <c r="P8108" s="2">
        <f t="shared" si="5680"/>
        <v>9792</v>
      </c>
      <c r="Q8108" s="2">
        <f t="shared" si="5680"/>
        <v>0</v>
      </c>
      <c r="R8108" s="2">
        <f t="shared" si="5680"/>
        <v>1392</v>
      </c>
      <c r="S8108" s="2">
        <f t="shared" si="5680"/>
        <v>696</v>
      </c>
      <c r="T8108" s="2">
        <f t="shared" si="5680"/>
        <v>696</v>
      </c>
      <c r="U8108" s="2">
        <f t="shared" si="5680"/>
        <v>696</v>
      </c>
      <c r="V8108" s="2">
        <f t="shared" si="5680"/>
        <v>696</v>
      </c>
      <c r="W8108" s="2">
        <f t="shared" si="5680"/>
        <v>696</v>
      </c>
      <c r="X8108" s="2">
        <f t="shared" si="5680"/>
        <v>4872</v>
      </c>
      <c r="Y8108" s="2">
        <f t="shared" si="5680"/>
        <v>3480</v>
      </c>
      <c r="Z8108" s="2">
        <f t="shared" si="5680"/>
        <v>1440</v>
      </c>
    </row>
    <row r="8109" spans="1:26" hidden="1" outlineLevel="7" x14ac:dyDescent="0.25">
      <c r="A8109" s="1" t="s">
        <v>415</v>
      </c>
      <c r="B8109" s="1">
        <v>5</v>
      </c>
      <c r="C8109" s="1" t="s">
        <v>174</v>
      </c>
      <c r="D8109" s="1" t="s">
        <v>287</v>
      </c>
      <c r="E8109" s="1" t="s">
        <v>288</v>
      </c>
      <c r="F8109" s="3">
        <v>3</v>
      </c>
      <c r="G8109" t="s">
        <v>426</v>
      </c>
      <c r="H8109" s="3">
        <v>33</v>
      </c>
      <c r="I8109" t="s">
        <v>444</v>
      </c>
      <c r="J8109" s="3">
        <v>338</v>
      </c>
      <c r="K8109" s="38" t="s">
        <v>505</v>
      </c>
      <c r="L8109" s="1">
        <v>33801</v>
      </c>
      <c r="M8109" s="1">
        <v>5030</v>
      </c>
      <c r="N8109" s="1" t="s">
        <v>58</v>
      </c>
      <c r="O8109" s="2">
        <v>286723.32</v>
      </c>
      <c r="P8109" s="2">
        <v>301569.84000000003</v>
      </c>
      <c r="Q8109" s="2">
        <v>0</v>
      </c>
      <c r="R8109" s="2">
        <v>23197.68</v>
      </c>
      <c r="S8109" s="2">
        <v>46395.360000000001</v>
      </c>
      <c r="T8109" s="2">
        <v>23197.68</v>
      </c>
      <c r="U8109" s="2">
        <v>23197.68</v>
      </c>
      <c r="V8109" s="2">
        <v>23197.68</v>
      </c>
      <c r="W8109" s="2">
        <v>23197.68</v>
      </c>
      <c r="X8109" s="2">
        <f>SUM(Q8109:W8109)</f>
        <v>162383.75999999998</v>
      </c>
      <c r="Y8109" s="2">
        <v>139186.08000000005</v>
      </c>
      <c r="Z8109" s="2">
        <f>+P8109-X8109-Y8109</f>
        <v>0</v>
      </c>
    </row>
    <row r="8110" spans="1:26" hidden="1" outlineLevel="7" x14ac:dyDescent="0.25">
      <c r="F8110" s="3"/>
      <c r="G8110" s="100"/>
      <c r="H8110" s="3"/>
      <c r="I8110" s="100"/>
      <c r="J8110" s="3"/>
      <c r="K8110" s="101"/>
      <c r="N8110" s="102" t="s">
        <v>833</v>
      </c>
      <c r="O8110" s="2">
        <f t="shared" ref="O8110:Z8110" si="5681">SUBTOTAL(9,O8109:O8109)</f>
        <v>286723.32</v>
      </c>
      <c r="P8110" s="2">
        <f t="shared" si="5681"/>
        <v>301569.84000000003</v>
      </c>
      <c r="Q8110" s="2">
        <f t="shared" si="5681"/>
        <v>0</v>
      </c>
      <c r="R8110" s="2">
        <f t="shared" si="5681"/>
        <v>23197.68</v>
      </c>
      <c r="S8110" s="2">
        <f t="shared" si="5681"/>
        <v>46395.360000000001</v>
      </c>
      <c r="T8110" s="2">
        <f t="shared" si="5681"/>
        <v>23197.68</v>
      </c>
      <c r="U8110" s="2">
        <f t="shared" si="5681"/>
        <v>23197.68</v>
      </c>
      <c r="V8110" s="2">
        <f t="shared" si="5681"/>
        <v>23197.68</v>
      </c>
      <c r="W8110" s="2">
        <f t="shared" si="5681"/>
        <v>23197.68</v>
      </c>
      <c r="X8110" s="2">
        <f t="shared" si="5681"/>
        <v>162383.75999999998</v>
      </c>
      <c r="Y8110" s="2">
        <f t="shared" si="5681"/>
        <v>139186.08000000005</v>
      </c>
      <c r="Z8110" s="2">
        <f t="shared" si="5681"/>
        <v>0</v>
      </c>
    </row>
    <row r="8111" spans="1:26" hidden="1" outlineLevel="6" collapsed="1" x14ac:dyDescent="0.25">
      <c r="F8111" s="3"/>
      <c r="G8111" s="100"/>
      <c r="H8111" s="3"/>
      <c r="I8111" s="100"/>
      <c r="J8111" s="3"/>
      <c r="K8111" s="104" t="s">
        <v>737</v>
      </c>
      <c r="O8111" s="2">
        <f t="shared" ref="O8111:Z8111" si="5682">SUBTOTAL(9,O8109:O8109)</f>
        <v>286723.32</v>
      </c>
      <c r="P8111" s="2">
        <f t="shared" si="5682"/>
        <v>301569.84000000003</v>
      </c>
      <c r="Q8111" s="2">
        <f t="shared" si="5682"/>
        <v>0</v>
      </c>
      <c r="R8111" s="2">
        <f t="shared" si="5682"/>
        <v>23197.68</v>
      </c>
      <c r="S8111" s="2">
        <f t="shared" si="5682"/>
        <v>46395.360000000001</v>
      </c>
      <c r="T8111" s="2">
        <f t="shared" si="5682"/>
        <v>23197.68</v>
      </c>
      <c r="U8111" s="2">
        <f t="shared" si="5682"/>
        <v>23197.68</v>
      </c>
      <c r="V8111" s="2">
        <f t="shared" si="5682"/>
        <v>23197.68</v>
      </c>
      <c r="W8111" s="2">
        <f t="shared" si="5682"/>
        <v>23197.68</v>
      </c>
      <c r="X8111" s="2">
        <f t="shared" si="5682"/>
        <v>162383.75999999998</v>
      </c>
      <c r="Y8111" s="2">
        <f t="shared" si="5682"/>
        <v>139186.08000000005</v>
      </c>
      <c r="Z8111" s="2">
        <f t="shared" si="5682"/>
        <v>0</v>
      </c>
    </row>
    <row r="8112" spans="1:26" hidden="1" outlineLevel="5" collapsed="1" x14ac:dyDescent="0.25">
      <c r="F8112" s="3"/>
      <c r="G8112" s="100"/>
      <c r="H8112" s="3"/>
      <c r="I8112" s="103" t="s">
        <v>697</v>
      </c>
      <c r="J8112" s="3"/>
      <c r="K8112" s="101"/>
      <c r="O8112" s="2">
        <f t="shared" ref="O8112:Z8112" si="5683">SUBTOTAL(9,O8109:O8109)</f>
        <v>286723.32</v>
      </c>
      <c r="P8112" s="2">
        <f t="shared" si="5683"/>
        <v>301569.84000000003</v>
      </c>
      <c r="Q8112" s="2">
        <f t="shared" si="5683"/>
        <v>0</v>
      </c>
      <c r="R8112" s="2">
        <f t="shared" si="5683"/>
        <v>23197.68</v>
      </c>
      <c r="S8112" s="2">
        <f t="shared" si="5683"/>
        <v>46395.360000000001</v>
      </c>
      <c r="T8112" s="2">
        <f t="shared" si="5683"/>
        <v>23197.68</v>
      </c>
      <c r="U8112" s="2">
        <f t="shared" si="5683"/>
        <v>23197.68</v>
      </c>
      <c r="V8112" s="2">
        <f t="shared" si="5683"/>
        <v>23197.68</v>
      </c>
      <c r="W8112" s="2">
        <f t="shared" si="5683"/>
        <v>23197.68</v>
      </c>
      <c r="X8112" s="2">
        <f t="shared" si="5683"/>
        <v>162383.75999999998</v>
      </c>
      <c r="Y8112" s="2">
        <f t="shared" si="5683"/>
        <v>139186.08000000005</v>
      </c>
      <c r="Z8112" s="2">
        <f t="shared" si="5683"/>
        <v>0</v>
      </c>
    </row>
    <row r="8113" spans="1:26" hidden="1" outlineLevel="7" x14ac:dyDescent="0.25">
      <c r="A8113" s="1" t="s">
        <v>415</v>
      </c>
      <c r="B8113" s="1">
        <v>5</v>
      </c>
      <c r="C8113" s="1" t="s">
        <v>174</v>
      </c>
      <c r="D8113" s="1" t="s">
        <v>287</v>
      </c>
      <c r="E8113" s="1" t="s">
        <v>288</v>
      </c>
      <c r="F8113" s="3">
        <v>3</v>
      </c>
      <c r="G8113" t="s">
        <v>426</v>
      </c>
      <c r="H8113" s="3">
        <v>34</v>
      </c>
      <c r="I8113" t="s">
        <v>445</v>
      </c>
      <c r="J8113" s="3">
        <v>345</v>
      </c>
      <c r="K8113" s="38" t="s">
        <v>509</v>
      </c>
      <c r="L8113" s="1">
        <v>34501</v>
      </c>
      <c r="M8113" s="1">
        <v>5025</v>
      </c>
      <c r="N8113" s="1" t="s">
        <v>54</v>
      </c>
      <c r="O8113" s="2">
        <v>3039.14</v>
      </c>
      <c r="P8113" s="2">
        <v>3039.14</v>
      </c>
      <c r="Q8113" s="2">
        <v>0</v>
      </c>
      <c r="R8113" s="2">
        <v>0</v>
      </c>
      <c r="S8113" s="2">
        <v>0</v>
      </c>
      <c r="T8113" s="2">
        <v>0</v>
      </c>
      <c r="U8113" s="2">
        <v>0</v>
      </c>
      <c r="V8113" s="2">
        <v>0</v>
      </c>
      <c r="W8113" s="2">
        <v>0</v>
      </c>
      <c r="X8113" s="2">
        <f>SUM(Q8113:W8113)</f>
        <v>0</v>
      </c>
      <c r="Y8113" s="2">
        <v>0</v>
      </c>
      <c r="Z8113" s="2">
        <f>+P8113-X8113-Y8113</f>
        <v>3039.14</v>
      </c>
    </row>
    <row r="8114" spans="1:26" hidden="1" outlineLevel="7" x14ac:dyDescent="0.25">
      <c r="F8114" s="3"/>
      <c r="G8114" s="100"/>
      <c r="H8114" s="3"/>
      <c r="I8114" s="100"/>
      <c r="J8114" s="3"/>
      <c r="K8114" s="101"/>
      <c r="N8114" s="102" t="s">
        <v>835</v>
      </c>
      <c r="O8114" s="2">
        <f t="shared" ref="O8114:Z8114" si="5684">SUBTOTAL(9,O8113:O8113)</f>
        <v>3039.14</v>
      </c>
      <c r="P8114" s="2">
        <f t="shared" si="5684"/>
        <v>3039.14</v>
      </c>
      <c r="Q8114" s="2">
        <f t="shared" si="5684"/>
        <v>0</v>
      </c>
      <c r="R8114" s="2">
        <f t="shared" si="5684"/>
        <v>0</v>
      </c>
      <c r="S8114" s="2">
        <f t="shared" si="5684"/>
        <v>0</v>
      </c>
      <c r="T8114" s="2">
        <f t="shared" si="5684"/>
        <v>0</v>
      </c>
      <c r="U8114" s="2">
        <f t="shared" si="5684"/>
        <v>0</v>
      </c>
      <c r="V8114" s="2">
        <f t="shared" si="5684"/>
        <v>0</v>
      </c>
      <c r="W8114" s="2">
        <f t="shared" si="5684"/>
        <v>0</v>
      </c>
      <c r="X8114" s="2">
        <f t="shared" si="5684"/>
        <v>0</v>
      </c>
      <c r="Y8114" s="2">
        <f t="shared" si="5684"/>
        <v>0</v>
      </c>
      <c r="Z8114" s="2">
        <f t="shared" si="5684"/>
        <v>3039.14</v>
      </c>
    </row>
    <row r="8115" spans="1:26" hidden="1" outlineLevel="6" collapsed="1" x14ac:dyDescent="0.25">
      <c r="F8115" s="3"/>
      <c r="G8115" s="100"/>
      <c r="H8115" s="3"/>
      <c r="I8115" s="100"/>
      <c r="J8115" s="3"/>
      <c r="K8115" s="104" t="s">
        <v>739</v>
      </c>
      <c r="O8115" s="2">
        <f t="shared" ref="O8115:Z8115" si="5685">SUBTOTAL(9,O8113:O8113)</f>
        <v>3039.14</v>
      </c>
      <c r="P8115" s="2">
        <f t="shared" si="5685"/>
        <v>3039.14</v>
      </c>
      <c r="Q8115" s="2">
        <f t="shared" si="5685"/>
        <v>0</v>
      </c>
      <c r="R8115" s="2">
        <f t="shared" si="5685"/>
        <v>0</v>
      </c>
      <c r="S8115" s="2">
        <f t="shared" si="5685"/>
        <v>0</v>
      </c>
      <c r="T8115" s="2">
        <f t="shared" si="5685"/>
        <v>0</v>
      </c>
      <c r="U8115" s="2">
        <f t="shared" si="5685"/>
        <v>0</v>
      </c>
      <c r="V8115" s="2">
        <f t="shared" si="5685"/>
        <v>0</v>
      </c>
      <c r="W8115" s="2">
        <f t="shared" si="5685"/>
        <v>0</v>
      </c>
      <c r="X8115" s="2">
        <f t="shared" si="5685"/>
        <v>0</v>
      </c>
      <c r="Y8115" s="2">
        <f t="shared" si="5685"/>
        <v>0</v>
      </c>
      <c r="Z8115" s="2">
        <f t="shared" si="5685"/>
        <v>3039.14</v>
      </c>
    </row>
    <row r="8116" spans="1:26" hidden="1" outlineLevel="5" collapsed="1" x14ac:dyDescent="0.25">
      <c r="F8116" s="3"/>
      <c r="G8116" s="100"/>
      <c r="H8116" s="3"/>
      <c r="I8116" s="103" t="s">
        <v>698</v>
      </c>
      <c r="J8116" s="3"/>
      <c r="K8116" s="101"/>
      <c r="O8116" s="2">
        <f t="shared" ref="O8116:Z8116" si="5686">SUBTOTAL(9,O8113:O8113)</f>
        <v>3039.14</v>
      </c>
      <c r="P8116" s="2">
        <f t="shared" si="5686"/>
        <v>3039.14</v>
      </c>
      <c r="Q8116" s="2">
        <f t="shared" si="5686"/>
        <v>0</v>
      </c>
      <c r="R8116" s="2">
        <f t="shared" si="5686"/>
        <v>0</v>
      </c>
      <c r="S8116" s="2">
        <f t="shared" si="5686"/>
        <v>0</v>
      </c>
      <c r="T8116" s="2">
        <f t="shared" si="5686"/>
        <v>0</v>
      </c>
      <c r="U8116" s="2">
        <f t="shared" si="5686"/>
        <v>0</v>
      </c>
      <c r="V8116" s="2">
        <f t="shared" si="5686"/>
        <v>0</v>
      </c>
      <c r="W8116" s="2">
        <f t="shared" si="5686"/>
        <v>0</v>
      </c>
      <c r="X8116" s="2">
        <f t="shared" si="5686"/>
        <v>0</v>
      </c>
      <c r="Y8116" s="2">
        <f t="shared" si="5686"/>
        <v>0</v>
      </c>
      <c r="Z8116" s="2">
        <f t="shared" si="5686"/>
        <v>3039.14</v>
      </c>
    </row>
    <row r="8117" spans="1:26" hidden="1" outlineLevel="7" x14ac:dyDescent="0.25">
      <c r="A8117" s="1" t="s">
        <v>415</v>
      </c>
      <c r="B8117" s="1">
        <v>5</v>
      </c>
      <c r="C8117" s="1" t="s">
        <v>174</v>
      </c>
      <c r="D8117" s="1" t="s">
        <v>287</v>
      </c>
      <c r="E8117" s="1" t="s">
        <v>288</v>
      </c>
      <c r="F8117" s="3">
        <v>3</v>
      </c>
      <c r="G8117" t="s">
        <v>426</v>
      </c>
      <c r="H8117" s="3">
        <v>35</v>
      </c>
      <c r="I8117" t="s">
        <v>446</v>
      </c>
      <c r="J8117" s="3">
        <v>351</v>
      </c>
      <c r="K8117" s="38" t="s">
        <v>511</v>
      </c>
      <c r="L8117" s="1">
        <v>35102</v>
      </c>
      <c r="M8117" s="1">
        <v>5019</v>
      </c>
      <c r="N8117" s="1" t="s">
        <v>52</v>
      </c>
      <c r="O8117" s="2">
        <v>0</v>
      </c>
      <c r="P8117" s="2">
        <v>42335.360000000001</v>
      </c>
      <c r="Q8117" s="2">
        <v>0</v>
      </c>
      <c r="R8117" s="2">
        <v>0</v>
      </c>
      <c r="S8117" s="2">
        <v>678.6</v>
      </c>
      <c r="T8117" s="2">
        <v>0</v>
      </c>
      <c r="U8117" s="2">
        <v>0</v>
      </c>
      <c r="V8117" s="2">
        <v>41656.76</v>
      </c>
      <c r="W8117" s="2">
        <v>0</v>
      </c>
      <c r="X8117" s="2">
        <f>SUM(Q8117:W8117)</f>
        <v>42335.360000000001</v>
      </c>
      <c r="Y8117" s="2">
        <v>0</v>
      </c>
      <c r="Z8117" s="2">
        <f>+P8117-X8117-Y8117</f>
        <v>0</v>
      </c>
    </row>
    <row r="8118" spans="1:26" hidden="1" outlineLevel="7" x14ac:dyDescent="0.25">
      <c r="F8118" s="3"/>
      <c r="G8118" s="100"/>
      <c r="H8118" s="3"/>
      <c r="I8118" s="100"/>
      <c r="J8118" s="3"/>
      <c r="K8118" s="101"/>
      <c r="N8118" s="102" t="s">
        <v>836</v>
      </c>
      <c r="O8118" s="2">
        <f t="shared" ref="O8118:Z8118" si="5687">SUBTOTAL(9,O8117:O8117)</f>
        <v>0</v>
      </c>
      <c r="P8118" s="2">
        <f t="shared" si="5687"/>
        <v>42335.360000000001</v>
      </c>
      <c r="Q8118" s="2">
        <f t="shared" si="5687"/>
        <v>0</v>
      </c>
      <c r="R8118" s="2">
        <f t="shared" si="5687"/>
        <v>0</v>
      </c>
      <c r="S8118" s="2">
        <f t="shared" si="5687"/>
        <v>678.6</v>
      </c>
      <c r="T8118" s="2">
        <f t="shared" si="5687"/>
        <v>0</v>
      </c>
      <c r="U8118" s="2">
        <f t="shared" si="5687"/>
        <v>0</v>
      </c>
      <c r="V8118" s="2">
        <f t="shared" si="5687"/>
        <v>41656.76</v>
      </c>
      <c r="W8118" s="2">
        <f t="shared" si="5687"/>
        <v>0</v>
      </c>
      <c r="X8118" s="2">
        <f t="shared" si="5687"/>
        <v>42335.360000000001</v>
      </c>
      <c r="Y8118" s="2">
        <f t="shared" si="5687"/>
        <v>0</v>
      </c>
      <c r="Z8118" s="2">
        <f t="shared" si="5687"/>
        <v>0</v>
      </c>
    </row>
    <row r="8119" spans="1:26" hidden="1" outlineLevel="6" collapsed="1" x14ac:dyDescent="0.25">
      <c r="F8119" s="3"/>
      <c r="G8119" s="100"/>
      <c r="H8119" s="3"/>
      <c r="I8119" s="100"/>
      <c r="J8119" s="3"/>
      <c r="K8119" s="104" t="s">
        <v>740</v>
      </c>
      <c r="O8119" s="2">
        <f t="shared" ref="O8119:Z8119" si="5688">SUBTOTAL(9,O8117:O8117)</f>
        <v>0</v>
      </c>
      <c r="P8119" s="2">
        <f t="shared" si="5688"/>
        <v>42335.360000000001</v>
      </c>
      <c r="Q8119" s="2">
        <f t="shared" si="5688"/>
        <v>0</v>
      </c>
      <c r="R8119" s="2">
        <f t="shared" si="5688"/>
        <v>0</v>
      </c>
      <c r="S8119" s="2">
        <f t="shared" si="5688"/>
        <v>678.6</v>
      </c>
      <c r="T8119" s="2">
        <f t="shared" si="5688"/>
        <v>0</v>
      </c>
      <c r="U8119" s="2">
        <f t="shared" si="5688"/>
        <v>0</v>
      </c>
      <c r="V8119" s="2">
        <f t="shared" si="5688"/>
        <v>41656.76</v>
      </c>
      <c r="W8119" s="2">
        <f t="shared" si="5688"/>
        <v>0</v>
      </c>
      <c r="X8119" s="2">
        <f t="shared" si="5688"/>
        <v>42335.360000000001</v>
      </c>
      <c r="Y8119" s="2">
        <f t="shared" si="5688"/>
        <v>0</v>
      </c>
      <c r="Z8119" s="2">
        <f t="shared" si="5688"/>
        <v>0</v>
      </c>
    </row>
    <row r="8120" spans="1:26" hidden="1" outlineLevel="7" x14ac:dyDescent="0.25">
      <c r="A8120" s="1" t="s">
        <v>415</v>
      </c>
      <c r="B8120" s="1">
        <v>5</v>
      </c>
      <c r="C8120" s="1" t="s">
        <v>174</v>
      </c>
      <c r="D8120" s="1" t="s">
        <v>287</v>
      </c>
      <c r="E8120" s="1" t="s">
        <v>288</v>
      </c>
      <c r="F8120" s="3">
        <v>3</v>
      </c>
      <c r="G8120" t="s">
        <v>426</v>
      </c>
      <c r="H8120" s="3">
        <v>35</v>
      </c>
      <c r="I8120" t="s">
        <v>446</v>
      </c>
      <c r="J8120" s="3">
        <v>358</v>
      </c>
      <c r="K8120" s="38" t="s">
        <v>516</v>
      </c>
      <c r="L8120" s="1">
        <v>35801</v>
      </c>
      <c r="M8120" s="1">
        <v>5031</v>
      </c>
      <c r="N8120" s="1" t="s">
        <v>141</v>
      </c>
      <c r="O8120" s="2">
        <v>96348.6</v>
      </c>
      <c r="P8120" s="2">
        <v>94880.3</v>
      </c>
      <c r="Q8120" s="2">
        <v>0</v>
      </c>
      <c r="R8120" s="2">
        <v>15590.4</v>
      </c>
      <c r="S8120" s="2">
        <v>7795.2</v>
      </c>
      <c r="T8120" s="2">
        <v>7149.46</v>
      </c>
      <c r="U8120" s="2">
        <v>7149.46</v>
      </c>
      <c r="V8120" s="2">
        <v>6914.28</v>
      </c>
      <c r="W8120" s="2">
        <v>7149.46</v>
      </c>
      <c r="X8120" s="2">
        <f>SUM(Q8120:W8120)</f>
        <v>51748.259999999995</v>
      </c>
      <c r="Y8120" s="2">
        <v>43132.040000000008</v>
      </c>
      <c r="Z8120" s="2">
        <f>+P8120-X8120-Y8120</f>
        <v>0</v>
      </c>
    </row>
    <row r="8121" spans="1:26" hidden="1" outlineLevel="7" x14ac:dyDescent="0.25">
      <c r="F8121" s="3"/>
      <c r="G8121" s="100"/>
      <c r="H8121" s="3"/>
      <c r="I8121" s="100"/>
      <c r="J8121" s="3"/>
      <c r="K8121" s="101"/>
      <c r="N8121" s="102" t="s">
        <v>898</v>
      </c>
      <c r="O8121" s="2">
        <f t="shared" ref="O8121:Z8121" si="5689">SUBTOTAL(9,O8120:O8120)</f>
        <v>96348.6</v>
      </c>
      <c r="P8121" s="2">
        <f t="shared" si="5689"/>
        <v>94880.3</v>
      </c>
      <c r="Q8121" s="2">
        <f t="shared" si="5689"/>
        <v>0</v>
      </c>
      <c r="R8121" s="2">
        <f t="shared" si="5689"/>
        <v>15590.4</v>
      </c>
      <c r="S8121" s="2">
        <f t="shared" si="5689"/>
        <v>7795.2</v>
      </c>
      <c r="T8121" s="2">
        <f t="shared" si="5689"/>
        <v>7149.46</v>
      </c>
      <c r="U8121" s="2">
        <f t="shared" si="5689"/>
        <v>7149.46</v>
      </c>
      <c r="V8121" s="2">
        <f t="shared" si="5689"/>
        <v>6914.28</v>
      </c>
      <c r="W8121" s="2">
        <f t="shared" si="5689"/>
        <v>7149.46</v>
      </c>
      <c r="X8121" s="2">
        <f t="shared" si="5689"/>
        <v>51748.259999999995</v>
      </c>
      <c r="Y8121" s="2">
        <f t="shared" si="5689"/>
        <v>43132.040000000008</v>
      </c>
      <c r="Z8121" s="2">
        <f t="shared" si="5689"/>
        <v>0</v>
      </c>
    </row>
    <row r="8122" spans="1:26" hidden="1" outlineLevel="6" collapsed="1" x14ac:dyDescent="0.25">
      <c r="F8122" s="3"/>
      <c r="G8122" s="100"/>
      <c r="H8122" s="3"/>
      <c r="I8122" s="100"/>
      <c r="J8122" s="3"/>
      <c r="K8122" s="104" t="s">
        <v>783</v>
      </c>
      <c r="O8122" s="2">
        <f t="shared" ref="O8122:Z8122" si="5690">SUBTOTAL(9,O8120:O8120)</f>
        <v>96348.6</v>
      </c>
      <c r="P8122" s="2">
        <f t="shared" si="5690"/>
        <v>94880.3</v>
      </c>
      <c r="Q8122" s="2">
        <f t="shared" si="5690"/>
        <v>0</v>
      </c>
      <c r="R8122" s="2">
        <f t="shared" si="5690"/>
        <v>15590.4</v>
      </c>
      <c r="S8122" s="2">
        <f t="shared" si="5690"/>
        <v>7795.2</v>
      </c>
      <c r="T8122" s="2">
        <f t="shared" si="5690"/>
        <v>7149.46</v>
      </c>
      <c r="U8122" s="2">
        <f t="shared" si="5690"/>
        <v>7149.46</v>
      </c>
      <c r="V8122" s="2">
        <f t="shared" si="5690"/>
        <v>6914.28</v>
      </c>
      <c r="W8122" s="2">
        <f t="shared" si="5690"/>
        <v>7149.46</v>
      </c>
      <c r="X8122" s="2">
        <f t="shared" si="5690"/>
        <v>51748.259999999995</v>
      </c>
      <c r="Y8122" s="2">
        <f t="shared" si="5690"/>
        <v>43132.040000000008</v>
      </c>
      <c r="Z8122" s="2">
        <f t="shared" si="5690"/>
        <v>0</v>
      </c>
    </row>
    <row r="8123" spans="1:26" hidden="1" outlineLevel="7" x14ac:dyDescent="0.25">
      <c r="A8123" s="1" t="s">
        <v>415</v>
      </c>
      <c r="B8123" s="1">
        <v>5</v>
      </c>
      <c r="C8123" s="1" t="s">
        <v>174</v>
      </c>
      <c r="D8123" s="1" t="s">
        <v>287</v>
      </c>
      <c r="E8123" s="1" t="s">
        <v>288</v>
      </c>
      <c r="F8123" s="3">
        <v>3</v>
      </c>
      <c r="G8123" t="s">
        <v>426</v>
      </c>
      <c r="H8123" s="3">
        <v>35</v>
      </c>
      <c r="I8123" t="s">
        <v>446</v>
      </c>
      <c r="J8123" s="3">
        <v>359</v>
      </c>
      <c r="K8123" s="38" t="s">
        <v>517</v>
      </c>
      <c r="L8123" s="1">
        <v>35901</v>
      </c>
      <c r="M8123" s="1">
        <v>4015</v>
      </c>
      <c r="N8123" s="1" t="s">
        <v>41</v>
      </c>
      <c r="O8123" s="2">
        <v>5018.16</v>
      </c>
      <c r="P8123" s="2">
        <v>4176</v>
      </c>
      <c r="Q8123" s="2">
        <v>0</v>
      </c>
      <c r="R8123" s="2">
        <v>348</v>
      </c>
      <c r="S8123" s="2">
        <v>696</v>
      </c>
      <c r="T8123" s="2">
        <v>0</v>
      </c>
      <c r="U8123" s="2">
        <v>348</v>
      </c>
      <c r="V8123" s="2">
        <v>348</v>
      </c>
      <c r="W8123" s="2">
        <v>348</v>
      </c>
      <c r="X8123" s="2">
        <f>SUM(Q8123:W8123)</f>
        <v>2088</v>
      </c>
      <c r="Y8123" s="2">
        <v>2088</v>
      </c>
      <c r="Z8123" s="2">
        <f>+P8123-X8123-Y8123</f>
        <v>0</v>
      </c>
    </row>
    <row r="8124" spans="1:26" hidden="1" outlineLevel="7" x14ac:dyDescent="0.25">
      <c r="F8124" s="3"/>
      <c r="G8124" s="100"/>
      <c r="H8124" s="3"/>
      <c r="I8124" s="100"/>
      <c r="J8124" s="3"/>
      <c r="K8124" s="101"/>
      <c r="N8124" s="102" t="s">
        <v>839</v>
      </c>
      <c r="O8124" s="2">
        <f t="shared" ref="O8124:Z8124" si="5691">SUBTOTAL(9,O8123:O8123)</f>
        <v>5018.16</v>
      </c>
      <c r="P8124" s="2">
        <f t="shared" si="5691"/>
        <v>4176</v>
      </c>
      <c r="Q8124" s="2">
        <f t="shared" si="5691"/>
        <v>0</v>
      </c>
      <c r="R8124" s="2">
        <f t="shared" si="5691"/>
        <v>348</v>
      </c>
      <c r="S8124" s="2">
        <f t="shared" si="5691"/>
        <v>696</v>
      </c>
      <c r="T8124" s="2">
        <f t="shared" si="5691"/>
        <v>0</v>
      </c>
      <c r="U8124" s="2">
        <f t="shared" si="5691"/>
        <v>348</v>
      </c>
      <c r="V8124" s="2">
        <f t="shared" si="5691"/>
        <v>348</v>
      </c>
      <c r="W8124" s="2">
        <f t="shared" si="5691"/>
        <v>348</v>
      </c>
      <c r="X8124" s="2">
        <f t="shared" si="5691"/>
        <v>2088</v>
      </c>
      <c r="Y8124" s="2">
        <f t="shared" si="5691"/>
        <v>2088</v>
      </c>
      <c r="Z8124" s="2">
        <f t="shared" si="5691"/>
        <v>0</v>
      </c>
    </row>
    <row r="8125" spans="1:26" hidden="1" outlineLevel="6" collapsed="1" x14ac:dyDescent="0.25">
      <c r="F8125" s="3"/>
      <c r="G8125" s="100"/>
      <c r="H8125" s="3"/>
      <c r="I8125" s="100"/>
      <c r="J8125" s="3"/>
      <c r="K8125" s="104" t="s">
        <v>743</v>
      </c>
      <c r="O8125" s="2">
        <f t="shared" ref="O8125:Z8125" si="5692">SUBTOTAL(9,O8123:O8123)</f>
        <v>5018.16</v>
      </c>
      <c r="P8125" s="2">
        <f t="shared" si="5692"/>
        <v>4176</v>
      </c>
      <c r="Q8125" s="2">
        <f t="shared" si="5692"/>
        <v>0</v>
      </c>
      <c r="R8125" s="2">
        <f t="shared" si="5692"/>
        <v>348</v>
      </c>
      <c r="S8125" s="2">
        <f t="shared" si="5692"/>
        <v>696</v>
      </c>
      <c r="T8125" s="2">
        <f t="shared" si="5692"/>
        <v>0</v>
      </c>
      <c r="U8125" s="2">
        <f t="shared" si="5692"/>
        <v>348</v>
      </c>
      <c r="V8125" s="2">
        <f t="shared" si="5692"/>
        <v>348</v>
      </c>
      <c r="W8125" s="2">
        <f t="shared" si="5692"/>
        <v>348</v>
      </c>
      <c r="X8125" s="2">
        <f t="shared" si="5692"/>
        <v>2088</v>
      </c>
      <c r="Y8125" s="2">
        <f t="shared" si="5692"/>
        <v>2088</v>
      </c>
      <c r="Z8125" s="2">
        <f t="shared" si="5692"/>
        <v>0</v>
      </c>
    </row>
    <row r="8126" spans="1:26" hidden="1" outlineLevel="5" collapsed="1" x14ac:dyDescent="0.25">
      <c r="F8126" s="3"/>
      <c r="G8126" s="100"/>
      <c r="H8126" s="3"/>
      <c r="I8126" s="103" t="s">
        <v>699</v>
      </c>
      <c r="J8126" s="3"/>
      <c r="K8126" s="101"/>
      <c r="O8126" s="2">
        <f t="shared" ref="O8126:Z8126" si="5693">SUBTOTAL(9,O8117:O8123)</f>
        <v>101366.76000000001</v>
      </c>
      <c r="P8126" s="2">
        <f t="shared" si="5693"/>
        <v>141391.66</v>
      </c>
      <c r="Q8126" s="2">
        <f t="shared" si="5693"/>
        <v>0</v>
      </c>
      <c r="R8126" s="2">
        <f t="shared" si="5693"/>
        <v>15938.4</v>
      </c>
      <c r="S8126" s="2">
        <f t="shared" si="5693"/>
        <v>9169.7999999999993</v>
      </c>
      <c r="T8126" s="2">
        <f t="shared" si="5693"/>
        <v>7149.46</v>
      </c>
      <c r="U8126" s="2">
        <f t="shared" si="5693"/>
        <v>7497.46</v>
      </c>
      <c r="V8126" s="2">
        <f t="shared" si="5693"/>
        <v>48919.040000000001</v>
      </c>
      <c r="W8126" s="2">
        <f t="shared" si="5693"/>
        <v>7497.46</v>
      </c>
      <c r="X8126" s="2">
        <f t="shared" si="5693"/>
        <v>96171.62</v>
      </c>
      <c r="Y8126" s="2">
        <f t="shared" si="5693"/>
        <v>45220.040000000008</v>
      </c>
      <c r="Z8126" s="2">
        <f t="shared" si="5693"/>
        <v>0</v>
      </c>
    </row>
    <row r="8127" spans="1:26" hidden="1" outlineLevel="7" x14ac:dyDescent="0.25">
      <c r="A8127" s="1" t="s">
        <v>415</v>
      </c>
      <c r="B8127" s="1">
        <v>5</v>
      </c>
      <c r="C8127" s="1" t="s">
        <v>174</v>
      </c>
      <c r="D8127" s="1" t="s">
        <v>287</v>
      </c>
      <c r="E8127" s="1" t="s">
        <v>288</v>
      </c>
      <c r="F8127" s="3">
        <v>3</v>
      </c>
      <c r="G8127" t="s">
        <v>426</v>
      </c>
      <c r="H8127" s="3">
        <v>39</v>
      </c>
      <c r="I8127" t="s">
        <v>450</v>
      </c>
      <c r="J8127" s="3">
        <v>398</v>
      </c>
      <c r="K8127" s="38" t="s">
        <v>527</v>
      </c>
      <c r="L8127" s="1">
        <v>39801</v>
      </c>
      <c r="M8127" s="1">
        <v>5028</v>
      </c>
      <c r="N8127" s="1" t="s">
        <v>56</v>
      </c>
      <c r="O8127" s="2">
        <v>5590.37</v>
      </c>
      <c r="P8127" s="2">
        <v>4709.08</v>
      </c>
      <c r="Q8127" s="2">
        <v>0</v>
      </c>
      <c r="R8127" s="2">
        <v>0</v>
      </c>
      <c r="S8127" s="2">
        <v>4709.08</v>
      </c>
      <c r="T8127" s="2">
        <v>0</v>
      </c>
      <c r="U8127" s="2">
        <v>0</v>
      </c>
      <c r="V8127" s="2">
        <v>0</v>
      </c>
      <c r="W8127" s="2">
        <v>0</v>
      </c>
      <c r="X8127" s="2">
        <f>SUM(Q8127:W8127)</f>
        <v>4709.08</v>
      </c>
      <c r="Y8127" s="2">
        <v>0</v>
      </c>
      <c r="Z8127" s="2">
        <f>+P8127-X8127-Y8127</f>
        <v>0</v>
      </c>
    </row>
    <row r="8128" spans="1:26" hidden="1" outlineLevel="7" x14ac:dyDescent="0.25">
      <c r="F8128" s="3"/>
      <c r="G8128" s="100"/>
      <c r="H8128" s="3"/>
      <c r="I8128" s="100"/>
      <c r="J8128" s="3"/>
      <c r="K8128" s="101"/>
      <c r="N8128" s="102" t="s">
        <v>847</v>
      </c>
      <c r="O8128" s="2">
        <f t="shared" ref="O8128:Z8128" si="5694">SUBTOTAL(9,O8127:O8127)</f>
        <v>5590.37</v>
      </c>
      <c r="P8128" s="2">
        <f t="shared" si="5694"/>
        <v>4709.08</v>
      </c>
      <c r="Q8128" s="2">
        <f t="shared" si="5694"/>
        <v>0</v>
      </c>
      <c r="R8128" s="2">
        <f t="shared" si="5694"/>
        <v>0</v>
      </c>
      <c r="S8128" s="2">
        <f t="shared" si="5694"/>
        <v>4709.08</v>
      </c>
      <c r="T8128" s="2">
        <f t="shared" si="5694"/>
        <v>0</v>
      </c>
      <c r="U8128" s="2">
        <f t="shared" si="5694"/>
        <v>0</v>
      </c>
      <c r="V8128" s="2">
        <f t="shared" si="5694"/>
        <v>0</v>
      </c>
      <c r="W8128" s="2">
        <f t="shared" si="5694"/>
        <v>0</v>
      </c>
      <c r="X8128" s="2">
        <f t="shared" si="5694"/>
        <v>4709.08</v>
      </c>
      <c r="Y8128" s="2">
        <f t="shared" si="5694"/>
        <v>0</v>
      </c>
      <c r="Z8128" s="2">
        <f t="shared" si="5694"/>
        <v>0</v>
      </c>
    </row>
    <row r="8129" spans="1:26" hidden="1" outlineLevel="6" collapsed="1" x14ac:dyDescent="0.25">
      <c r="F8129" s="3"/>
      <c r="G8129" s="100"/>
      <c r="H8129" s="3"/>
      <c r="I8129" s="100"/>
      <c r="J8129" s="3"/>
      <c r="K8129" s="104" t="s">
        <v>750</v>
      </c>
      <c r="O8129" s="2">
        <f t="shared" ref="O8129:Z8129" si="5695">SUBTOTAL(9,O8127:O8127)</f>
        <v>5590.37</v>
      </c>
      <c r="P8129" s="2">
        <f t="shared" si="5695"/>
        <v>4709.08</v>
      </c>
      <c r="Q8129" s="2">
        <f t="shared" si="5695"/>
        <v>0</v>
      </c>
      <c r="R8129" s="2">
        <f t="shared" si="5695"/>
        <v>0</v>
      </c>
      <c r="S8129" s="2">
        <f t="shared" si="5695"/>
        <v>4709.08</v>
      </c>
      <c r="T8129" s="2">
        <f t="shared" si="5695"/>
        <v>0</v>
      </c>
      <c r="U8129" s="2">
        <f t="shared" si="5695"/>
        <v>0</v>
      </c>
      <c r="V8129" s="2">
        <f t="shared" si="5695"/>
        <v>0</v>
      </c>
      <c r="W8129" s="2">
        <f t="shared" si="5695"/>
        <v>0</v>
      </c>
      <c r="X8129" s="2">
        <f t="shared" si="5695"/>
        <v>4709.08</v>
      </c>
      <c r="Y8129" s="2">
        <f t="shared" si="5695"/>
        <v>0</v>
      </c>
      <c r="Z8129" s="2">
        <f t="shared" si="5695"/>
        <v>0</v>
      </c>
    </row>
    <row r="8130" spans="1:26" hidden="1" outlineLevel="7" x14ac:dyDescent="0.25">
      <c r="A8130" s="1" t="s">
        <v>415</v>
      </c>
      <c r="B8130" s="1">
        <v>5</v>
      </c>
      <c r="C8130" s="1" t="s">
        <v>174</v>
      </c>
      <c r="D8130" s="1" t="s">
        <v>287</v>
      </c>
      <c r="E8130" s="1" t="s">
        <v>288</v>
      </c>
      <c r="F8130" s="3">
        <v>3</v>
      </c>
      <c r="G8130" t="s">
        <v>426</v>
      </c>
      <c r="H8130" s="3">
        <v>39</v>
      </c>
      <c r="I8130" t="s">
        <v>450</v>
      </c>
      <c r="J8130" s="3">
        <v>399</v>
      </c>
      <c r="K8130" s="38" t="s">
        <v>528</v>
      </c>
      <c r="L8130" s="1">
        <v>39903</v>
      </c>
      <c r="M8130" s="1">
        <v>2004</v>
      </c>
      <c r="N8130" s="1" t="s">
        <v>93</v>
      </c>
      <c r="O8130" s="2">
        <v>1565.28</v>
      </c>
      <c r="P8130" s="2">
        <v>1565.28</v>
      </c>
      <c r="Q8130" s="2">
        <v>126.64</v>
      </c>
      <c r="R8130" s="2">
        <v>126.64</v>
      </c>
      <c r="S8130" s="2">
        <v>132.47999999999999</v>
      </c>
      <c r="T8130" s="2">
        <v>132.47999999999999</v>
      </c>
      <c r="U8130" s="2">
        <v>132.47999999999999</v>
      </c>
      <c r="V8130" s="2">
        <v>132.47999999999999</v>
      </c>
      <c r="W8130" s="2">
        <v>132.47999999999999</v>
      </c>
      <c r="X8130" s="2">
        <f>SUM(Q8130:W8130)</f>
        <v>915.68000000000006</v>
      </c>
      <c r="Y8130" s="2">
        <v>0</v>
      </c>
      <c r="Z8130" s="2">
        <f>+P8130-X8130-Y8130</f>
        <v>649.59999999999991</v>
      </c>
    </row>
    <row r="8131" spans="1:26" hidden="1" outlineLevel="7" x14ac:dyDescent="0.25">
      <c r="F8131" s="3"/>
      <c r="G8131" s="100"/>
      <c r="H8131" s="3"/>
      <c r="I8131" s="100"/>
      <c r="J8131" s="3"/>
      <c r="K8131" s="101"/>
      <c r="N8131" s="102" t="s">
        <v>873</v>
      </c>
      <c r="O8131" s="2">
        <f t="shared" ref="O8131:Z8131" si="5696">SUBTOTAL(9,O8130:O8130)</f>
        <v>1565.28</v>
      </c>
      <c r="P8131" s="2">
        <f t="shared" si="5696"/>
        <v>1565.28</v>
      </c>
      <c r="Q8131" s="2">
        <f t="shared" si="5696"/>
        <v>126.64</v>
      </c>
      <c r="R8131" s="2">
        <f t="shared" si="5696"/>
        <v>126.64</v>
      </c>
      <c r="S8131" s="2">
        <f t="shared" si="5696"/>
        <v>132.47999999999999</v>
      </c>
      <c r="T8131" s="2">
        <f t="shared" si="5696"/>
        <v>132.47999999999999</v>
      </c>
      <c r="U8131" s="2">
        <f t="shared" si="5696"/>
        <v>132.47999999999999</v>
      </c>
      <c r="V8131" s="2">
        <f t="shared" si="5696"/>
        <v>132.47999999999999</v>
      </c>
      <c r="W8131" s="2">
        <f t="shared" si="5696"/>
        <v>132.47999999999999</v>
      </c>
      <c r="X8131" s="2">
        <f t="shared" si="5696"/>
        <v>915.68000000000006</v>
      </c>
      <c r="Y8131" s="2">
        <f t="shared" si="5696"/>
        <v>0</v>
      </c>
      <c r="Z8131" s="2">
        <f t="shared" si="5696"/>
        <v>649.59999999999991</v>
      </c>
    </row>
    <row r="8132" spans="1:26" hidden="1" outlineLevel="6" collapsed="1" x14ac:dyDescent="0.25">
      <c r="F8132" s="3"/>
      <c r="G8132" s="100"/>
      <c r="H8132" s="3"/>
      <c r="I8132" s="100"/>
      <c r="J8132" s="3"/>
      <c r="K8132" s="104" t="s">
        <v>763</v>
      </c>
      <c r="O8132" s="2">
        <f t="shared" ref="O8132:Z8132" si="5697">SUBTOTAL(9,O8130:O8130)</f>
        <v>1565.28</v>
      </c>
      <c r="P8132" s="2">
        <f t="shared" si="5697"/>
        <v>1565.28</v>
      </c>
      <c r="Q8132" s="2">
        <f t="shared" si="5697"/>
        <v>126.64</v>
      </c>
      <c r="R8132" s="2">
        <f t="shared" si="5697"/>
        <v>126.64</v>
      </c>
      <c r="S8132" s="2">
        <f t="shared" si="5697"/>
        <v>132.47999999999999</v>
      </c>
      <c r="T8132" s="2">
        <f t="shared" si="5697"/>
        <v>132.47999999999999</v>
      </c>
      <c r="U8132" s="2">
        <f t="shared" si="5697"/>
        <v>132.47999999999999</v>
      </c>
      <c r="V8132" s="2">
        <f t="shared" si="5697"/>
        <v>132.47999999999999</v>
      </c>
      <c r="W8132" s="2">
        <f t="shared" si="5697"/>
        <v>132.47999999999999</v>
      </c>
      <c r="X8132" s="2">
        <f t="shared" si="5697"/>
        <v>915.68000000000006</v>
      </c>
      <c r="Y8132" s="2">
        <f t="shared" si="5697"/>
        <v>0</v>
      </c>
      <c r="Z8132" s="2">
        <f t="shared" si="5697"/>
        <v>649.59999999999991</v>
      </c>
    </row>
    <row r="8133" spans="1:26" hidden="1" outlineLevel="5" collapsed="1" x14ac:dyDescent="0.25">
      <c r="F8133" s="3"/>
      <c r="G8133" s="100"/>
      <c r="H8133" s="3"/>
      <c r="I8133" s="103" t="s">
        <v>702</v>
      </c>
      <c r="J8133" s="3"/>
      <c r="K8133" s="101"/>
      <c r="O8133" s="2">
        <f t="shared" ref="O8133:Z8133" si="5698">SUBTOTAL(9,O8127:O8130)</f>
        <v>7155.65</v>
      </c>
      <c r="P8133" s="2">
        <f t="shared" si="5698"/>
        <v>6274.36</v>
      </c>
      <c r="Q8133" s="2">
        <f t="shared" si="5698"/>
        <v>126.64</v>
      </c>
      <c r="R8133" s="2">
        <f t="shared" si="5698"/>
        <v>126.64</v>
      </c>
      <c r="S8133" s="2">
        <f t="shared" si="5698"/>
        <v>4841.5599999999995</v>
      </c>
      <c r="T8133" s="2">
        <f t="shared" si="5698"/>
        <v>132.47999999999999</v>
      </c>
      <c r="U8133" s="2">
        <f t="shared" si="5698"/>
        <v>132.47999999999999</v>
      </c>
      <c r="V8133" s="2">
        <f t="shared" si="5698"/>
        <v>132.47999999999999</v>
      </c>
      <c r="W8133" s="2">
        <f t="shared" si="5698"/>
        <v>132.47999999999999</v>
      </c>
      <c r="X8133" s="2">
        <f t="shared" si="5698"/>
        <v>5624.76</v>
      </c>
      <c r="Y8133" s="2">
        <f t="shared" si="5698"/>
        <v>0</v>
      </c>
      <c r="Z8133" s="2">
        <f t="shared" si="5698"/>
        <v>649.59999999999991</v>
      </c>
    </row>
    <row r="8134" spans="1:26" hidden="1" outlineLevel="4" collapsed="1" x14ac:dyDescent="0.25">
      <c r="F8134" s="3"/>
      <c r="G8134" s="103" t="s">
        <v>684</v>
      </c>
      <c r="H8134" s="3"/>
      <c r="I8134" s="100"/>
      <c r="J8134" s="3"/>
      <c r="K8134" s="101"/>
      <c r="O8134" s="2">
        <f t="shared" ref="O8134:Z8134" si="5699">SUBTOTAL(9,O8095:O8130)</f>
        <v>588501.19000000006</v>
      </c>
      <c r="P8134" s="2">
        <f t="shared" si="5699"/>
        <v>646643.66</v>
      </c>
      <c r="Q8134" s="2">
        <f t="shared" si="5699"/>
        <v>9895.9699999999993</v>
      </c>
      <c r="R8134" s="2">
        <f t="shared" si="5699"/>
        <v>51404.47</v>
      </c>
      <c r="S8134" s="2">
        <f t="shared" si="5699"/>
        <v>77817.350000000006</v>
      </c>
      <c r="T8134" s="2">
        <f t="shared" si="5699"/>
        <v>39093.950000000004</v>
      </c>
      <c r="U8134" s="2">
        <f t="shared" si="5699"/>
        <v>32032.27</v>
      </c>
      <c r="V8134" s="2">
        <f t="shared" si="5699"/>
        <v>82012.960000000006</v>
      </c>
      <c r="W8134" s="2">
        <f t="shared" si="5699"/>
        <v>42419.62</v>
      </c>
      <c r="X8134" s="2">
        <f t="shared" si="5699"/>
        <v>334676.58999999997</v>
      </c>
      <c r="Y8134" s="2">
        <f t="shared" si="5699"/>
        <v>187886.12000000005</v>
      </c>
      <c r="Z8134" s="2">
        <f t="shared" si="5699"/>
        <v>124080.95000000001</v>
      </c>
    </row>
    <row r="8135" spans="1:26" hidden="1" outlineLevel="7" x14ac:dyDescent="0.25">
      <c r="A8135" s="1" t="s">
        <v>415</v>
      </c>
      <c r="B8135" s="1">
        <v>5</v>
      </c>
      <c r="C8135" s="1" t="s">
        <v>174</v>
      </c>
      <c r="D8135" s="1" t="s">
        <v>287</v>
      </c>
      <c r="E8135" s="1" t="s">
        <v>288</v>
      </c>
      <c r="F8135" s="3">
        <v>4</v>
      </c>
      <c r="G8135" t="s">
        <v>427</v>
      </c>
      <c r="H8135" s="3">
        <v>44</v>
      </c>
      <c r="I8135" t="s">
        <v>451</v>
      </c>
      <c r="J8135" s="3">
        <v>442</v>
      </c>
      <c r="K8135" s="38" t="s">
        <v>530</v>
      </c>
      <c r="L8135" s="1">
        <v>44201</v>
      </c>
      <c r="M8135" s="1">
        <v>3016</v>
      </c>
      <c r="N8135" s="1" t="s">
        <v>153</v>
      </c>
      <c r="O8135" s="2">
        <v>33600</v>
      </c>
      <c r="P8135" s="2">
        <v>33600</v>
      </c>
      <c r="Q8135" s="2">
        <v>4800</v>
      </c>
      <c r="R8135" s="2">
        <v>3600</v>
      </c>
      <c r="S8135" s="2">
        <v>3600</v>
      </c>
      <c r="T8135" s="2">
        <v>3600</v>
      </c>
      <c r="U8135" s="2">
        <v>2400</v>
      </c>
      <c r="V8135" s="2">
        <v>3600</v>
      </c>
      <c r="W8135" s="2">
        <v>3600</v>
      </c>
      <c r="X8135" s="2">
        <f>SUM(Q8135:W8135)</f>
        <v>25200</v>
      </c>
      <c r="Y8135" s="2">
        <v>0</v>
      </c>
      <c r="Z8135" s="2">
        <f>+P8135-X8135-Y8135</f>
        <v>8400</v>
      </c>
    </row>
    <row r="8136" spans="1:26" hidden="1" outlineLevel="7" x14ac:dyDescent="0.25">
      <c r="F8136" s="3"/>
      <c r="G8136" s="100"/>
      <c r="H8136" s="3"/>
      <c r="I8136" s="100"/>
      <c r="J8136" s="3"/>
      <c r="K8136" s="101"/>
      <c r="N8136" s="102" t="s">
        <v>906</v>
      </c>
      <c r="O8136" s="2">
        <f t="shared" ref="O8136:Z8136" si="5700">SUBTOTAL(9,O8135:O8135)</f>
        <v>33600</v>
      </c>
      <c r="P8136" s="2">
        <f t="shared" si="5700"/>
        <v>33600</v>
      </c>
      <c r="Q8136" s="2">
        <f t="shared" si="5700"/>
        <v>4800</v>
      </c>
      <c r="R8136" s="2">
        <f t="shared" si="5700"/>
        <v>3600</v>
      </c>
      <c r="S8136" s="2">
        <f t="shared" si="5700"/>
        <v>3600</v>
      </c>
      <c r="T8136" s="2">
        <f t="shared" si="5700"/>
        <v>3600</v>
      </c>
      <c r="U8136" s="2">
        <f t="shared" si="5700"/>
        <v>2400</v>
      </c>
      <c r="V8136" s="2">
        <f t="shared" si="5700"/>
        <v>3600</v>
      </c>
      <c r="W8136" s="2">
        <f t="shared" si="5700"/>
        <v>3600</v>
      </c>
      <c r="X8136" s="2">
        <f t="shared" si="5700"/>
        <v>25200</v>
      </c>
      <c r="Y8136" s="2">
        <f t="shared" si="5700"/>
        <v>0</v>
      </c>
      <c r="Z8136" s="2">
        <f t="shared" si="5700"/>
        <v>8400</v>
      </c>
    </row>
    <row r="8137" spans="1:26" hidden="1" outlineLevel="6" collapsed="1" x14ac:dyDescent="0.25">
      <c r="F8137" s="3"/>
      <c r="G8137" s="100"/>
      <c r="H8137" s="3"/>
      <c r="I8137" s="100"/>
      <c r="J8137" s="3"/>
      <c r="K8137" s="104" t="s">
        <v>790</v>
      </c>
      <c r="O8137" s="2">
        <f t="shared" ref="O8137:Z8137" si="5701">SUBTOTAL(9,O8135:O8135)</f>
        <v>33600</v>
      </c>
      <c r="P8137" s="2">
        <f t="shared" si="5701"/>
        <v>33600</v>
      </c>
      <c r="Q8137" s="2">
        <f t="shared" si="5701"/>
        <v>4800</v>
      </c>
      <c r="R8137" s="2">
        <f t="shared" si="5701"/>
        <v>3600</v>
      </c>
      <c r="S8137" s="2">
        <f t="shared" si="5701"/>
        <v>3600</v>
      </c>
      <c r="T8137" s="2">
        <f t="shared" si="5701"/>
        <v>3600</v>
      </c>
      <c r="U8137" s="2">
        <f t="shared" si="5701"/>
        <v>2400</v>
      </c>
      <c r="V8137" s="2">
        <f t="shared" si="5701"/>
        <v>3600</v>
      </c>
      <c r="W8137" s="2">
        <f t="shared" si="5701"/>
        <v>3600</v>
      </c>
      <c r="X8137" s="2">
        <f t="shared" si="5701"/>
        <v>25200</v>
      </c>
      <c r="Y8137" s="2">
        <f t="shared" si="5701"/>
        <v>0</v>
      </c>
      <c r="Z8137" s="2">
        <f t="shared" si="5701"/>
        <v>8400</v>
      </c>
    </row>
    <row r="8138" spans="1:26" hidden="1" outlineLevel="5" collapsed="1" x14ac:dyDescent="0.25">
      <c r="F8138" s="3"/>
      <c r="G8138" s="100"/>
      <c r="H8138" s="3"/>
      <c r="I8138" s="103" t="s">
        <v>703</v>
      </c>
      <c r="J8138" s="3"/>
      <c r="K8138" s="101"/>
      <c r="O8138" s="2">
        <f t="shared" ref="O8138:Z8138" si="5702">SUBTOTAL(9,O8135:O8135)</f>
        <v>33600</v>
      </c>
      <c r="P8138" s="2">
        <f t="shared" si="5702"/>
        <v>33600</v>
      </c>
      <c r="Q8138" s="2">
        <f t="shared" si="5702"/>
        <v>4800</v>
      </c>
      <c r="R8138" s="2">
        <f t="shared" si="5702"/>
        <v>3600</v>
      </c>
      <c r="S8138" s="2">
        <f t="shared" si="5702"/>
        <v>3600</v>
      </c>
      <c r="T8138" s="2">
        <f t="shared" si="5702"/>
        <v>3600</v>
      </c>
      <c r="U8138" s="2">
        <f t="shared" si="5702"/>
        <v>2400</v>
      </c>
      <c r="V8138" s="2">
        <f t="shared" si="5702"/>
        <v>3600</v>
      </c>
      <c r="W8138" s="2">
        <f t="shared" si="5702"/>
        <v>3600</v>
      </c>
      <c r="X8138" s="2">
        <f t="shared" si="5702"/>
        <v>25200</v>
      </c>
      <c r="Y8138" s="2">
        <f t="shared" si="5702"/>
        <v>0</v>
      </c>
      <c r="Z8138" s="2">
        <f t="shared" si="5702"/>
        <v>8400</v>
      </c>
    </row>
    <row r="8139" spans="1:26" hidden="1" outlineLevel="4" collapsed="1" x14ac:dyDescent="0.25">
      <c r="F8139" s="3"/>
      <c r="G8139" s="103" t="s">
        <v>685</v>
      </c>
      <c r="H8139" s="3"/>
      <c r="I8139" s="100"/>
      <c r="J8139" s="3"/>
      <c r="K8139" s="101"/>
      <c r="O8139" s="2">
        <f t="shared" ref="O8139:Z8139" si="5703">SUBTOTAL(9,O8135:O8135)</f>
        <v>33600</v>
      </c>
      <c r="P8139" s="2">
        <f t="shared" si="5703"/>
        <v>33600</v>
      </c>
      <c r="Q8139" s="2">
        <f t="shared" si="5703"/>
        <v>4800</v>
      </c>
      <c r="R8139" s="2">
        <f t="shared" si="5703"/>
        <v>3600</v>
      </c>
      <c r="S8139" s="2">
        <f t="shared" si="5703"/>
        <v>3600</v>
      </c>
      <c r="T8139" s="2">
        <f t="shared" si="5703"/>
        <v>3600</v>
      </c>
      <c r="U8139" s="2">
        <f t="shared" si="5703"/>
        <v>2400</v>
      </c>
      <c r="V8139" s="2">
        <f t="shared" si="5703"/>
        <v>3600</v>
      </c>
      <c r="W8139" s="2">
        <f t="shared" si="5703"/>
        <v>3600</v>
      </c>
      <c r="X8139" s="2">
        <f t="shared" si="5703"/>
        <v>25200</v>
      </c>
      <c r="Y8139" s="2">
        <f t="shared" si="5703"/>
        <v>0</v>
      </c>
      <c r="Z8139" s="2">
        <f t="shared" si="5703"/>
        <v>8400</v>
      </c>
    </row>
    <row r="8140" spans="1:26" hidden="1" outlineLevel="7" x14ac:dyDescent="0.25">
      <c r="A8140" s="1" t="s">
        <v>415</v>
      </c>
      <c r="B8140" s="1">
        <v>5</v>
      </c>
      <c r="C8140" s="1" t="s">
        <v>174</v>
      </c>
      <c r="D8140" s="1" t="s">
        <v>287</v>
      </c>
      <c r="E8140" s="1" t="s">
        <v>288</v>
      </c>
      <c r="F8140" s="3">
        <v>5</v>
      </c>
      <c r="G8140" t="s">
        <v>428</v>
      </c>
      <c r="H8140" s="3">
        <v>51</v>
      </c>
      <c r="I8140" t="s">
        <v>452</v>
      </c>
      <c r="J8140" s="3">
        <v>515</v>
      </c>
      <c r="K8140" s="38" t="s">
        <v>533</v>
      </c>
      <c r="L8140" s="1">
        <v>51501</v>
      </c>
      <c r="M8140" s="1">
        <v>9997</v>
      </c>
      <c r="N8140" s="1" t="s">
        <v>67</v>
      </c>
      <c r="O8140" s="2">
        <v>0</v>
      </c>
      <c r="P8140" s="2">
        <v>3069.36</v>
      </c>
      <c r="Q8140" s="2">
        <v>0</v>
      </c>
      <c r="R8140" s="2">
        <v>0</v>
      </c>
      <c r="S8140" s="2">
        <v>0</v>
      </c>
      <c r="T8140" s="2">
        <v>0</v>
      </c>
      <c r="U8140" s="2">
        <v>0</v>
      </c>
      <c r="V8140" s="2">
        <v>3069.36</v>
      </c>
      <c r="W8140" s="2">
        <v>0</v>
      </c>
      <c r="X8140" s="2">
        <f>SUM(Q8140:W8140)</f>
        <v>3069.36</v>
      </c>
      <c r="Y8140" s="2">
        <v>0</v>
      </c>
      <c r="Z8140" s="2">
        <f>+P8140-X8140-Y8140</f>
        <v>0</v>
      </c>
    </row>
    <row r="8141" spans="1:26" hidden="1" outlineLevel="7" x14ac:dyDescent="0.25">
      <c r="F8141" s="3"/>
      <c r="G8141" s="100"/>
      <c r="H8141" s="3"/>
      <c r="I8141" s="100"/>
      <c r="J8141" s="3"/>
      <c r="K8141" s="101"/>
      <c r="N8141" s="102" t="s">
        <v>852</v>
      </c>
      <c r="O8141" s="2">
        <f t="shared" ref="O8141:Z8141" si="5704">SUBTOTAL(9,O8140:O8140)</f>
        <v>0</v>
      </c>
      <c r="P8141" s="2">
        <f t="shared" si="5704"/>
        <v>3069.36</v>
      </c>
      <c r="Q8141" s="2">
        <f t="shared" si="5704"/>
        <v>0</v>
      </c>
      <c r="R8141" s="2">
        <f t="shared" si="5704"/>
        <v>0</v>
      </c>
      <c r="S8141" s="2">
        <f t="shared" si="5704"/>
        <v>0</v>
      </c>
      <c r="T8141" s="2">
        <f t="shared" si="5704"/>
        <v>0</v>
      </c>
      <c r="U8141" s="2">
        <f t="shared" si="5704"/>
        <v>0</v>
      </c>
      <c r="V8141" s="2">
        <f t="shared" si="5704"/>
        <v>3069.36</v>
      </c>
      <c r="W8141" s="2">
        <f t="shared" si="5704"/>
        <v>0</v>
      </c>
      <c r="X8141" s="2">
        <f t="shared" si="5704"/>
        <v>3069.36</v>
      </c>
      <c r="Y8141" s="2">
        <f t="shared" si="5704"/>
        <v>0</v>
      </c>
      <c r="Z8141" s="2">
        <f t="shared" si="5704"/>
        <v>0</v>
      </c>
    </row>
    <row r="8142" spans="1:26" hidden="1" outlineLevel="6" collapsed="1" x14ac:dyDescent="0.25">
      <c r="F8142" s="3"/>
      <c r="G8142" s="100"/>
      <c r="H8142" s="3"/>
      <c r="I8142" s="100"/>
      <c r="J8142" s="3"/>
      <c r="K8142" s="104" t="s">
        <v>755</v>
      </c>
      <c r="O8142" s="2">
        <f t="shared" ref="O8142:Z8142" si="5705">SUBTOTAL(9,O8140:O8140)</f>
        <v>0</v>
      </c>
      <c r="P8142" s="2">
        <f t="shared" si="5705"/>
        <v>3069.36</v>
      </c>
      <c r="Q8142" s="2">
        <f t="shared" si="5705"/>
        <v>0</v>
      </c>
      <c r="R8142" s="2">
        <f t="shared" si="5705"/>
        <v>0</v>
      </c>
      <c r="S8142" s="2">
        <f t="shared" si="5705"/>
        <v>0</v>
      </c>
      <c r="T8142" s="2">
        <f t="shared" si="5705"/>
        <v>0</v>
      </c>
      <c r="U8142" s="2">
        <f t="shared" si="5705"/>
        <v>0</v>
      </c>
      <c r="V8142" s="2">
        <f t="shared" si="5705"/>
        <v>3069.36</v>
      </c>
      <c r="W8142" s="2">
        <f t="shared" si="5705"/>
        <v>0</v>
      </c>
      <c r="X8142" s="2">
        <f t="shared" si="5705"/>
        <v>3069.36</v>
      </c>
      <c r="Y8142" s="2">
        <f t="shared" si="5705"/>
        <v>0</v>
      </c>
      <c r="Z8142" s="2">
        <f t="shared" si="5705"/>
        <v>0</v>
      </c>
    </row>
    <row r="8143" spans="1:26" hidden="1" outlineLevel="5" collapsed="1" x14ac:dyDescent="0.25">
      <c r="F8143" s="3"/>
      <c r="G8143" s="100"/>
      <c r="H8143" s="3"/>
      <c r="I8143" s="103" t="s">
        <v>704</v>
      </c>
      <c r="J8143" s="3"/>
      <c r="K8143" s="101"/>
      <c r="O8143" s="2">
        <f t="shared" ref="O8143:Z8143" si="5706">SUBTOTAL(9,O8140:O8140)</f>
        <v>0</v>
      </c>
      <c r="P8143" s="2">
        <f t="shared" si="5706"/>
        <v>3069.36</v>
      </c>
      <c r="Q8143" s="2">
        <f t="shared" si="5706"/>
        <v>0</v>
      </c>
      <c r="R8143" s="2">
        <f t="shared" si="5706"/>
        <v>0</v>
      </c>
      <c r="S8143" s="2">
        <f t="shared" si="5706"/>
        <v>0</v>
      </c>
      <c r="T8143" s="2">
        <f t="shared" si="5706"/>
        <v>0</v>
      </c>
      <c r="U8143" s="2">
        <f t="shared" si="5706"/>
        <v>0</v>
      </c>
      <c r="V8143" s="2">
        <f t="shared" si="5706"/>
        <v>3069.36</v>
      </c>
      <c r="W8143" s="2">
        <f t="shared" si="5706"/>
        <v>0</v>
      </c>
      <c r="X8143" s="2">
        <f t="shared" si="5706"/>
        <v>3069.36</v>
      </c>
      <c r="Y8143" s="2">
        <f t="shared" si="5706"/>
        <v>0</v>
      </c>
      <c r="Z8143" s="2">
        <f t="shared" si="5706"/>
        <v>0</v>
      </c>
    </row>
    <row r="8144" spans="1:26" hidden="1" outlineLevel="4" collapsed="1" x14ac:dyDescent="0.25">
      <c r="F8144" s="3"/>
      <c r="G8144" s="103" t="s">
        <v>686</v>
      </c>
      <c r="H8144" s="3"/>
      <c r="I8144" s="100"/>
      <c r="J8144" s="3"/>
      <c r="K8144" s="101"/>
      <c r="O8144" s="2">
        <f t="shared" ref="O8144:Z8144" si="5707">SUBTOTAL(9,O8140:O8140)</f>
        <v>0</v>
      </c>
      <c r="P8144" s="2">
        <f t="shared" si="5707"/>
        <v>3069.36</v>
      </c>
      <c r="Q8144" s="2">
        <f t="shared" si="5707"/>
        <v>0</v>
      </c>
      <c r="R8144" s="2">
        <f t="shared" si="5707"/>
        <v>0</v>
      </c>
      <c r="S8144" s="2">
        <f t="shared" si="5707"/>
        <v>0</v>
      </c>
      <c r="T8144" s="2">
        <f t="shared" si="5707"/>
        <v>0</v>
      </c>
      <c r="U8144" s="2">
        <f t="shared" si="5707"/>
        <v>0</v>
      </c>
      <c r="V8144" s="2">
        <f t="shared" si="5707"/>
        <v>3069.36</v>
      </c>
      <c r="W8144" s="2">
        <f t="shared" si="5707"/>
        <v>0</v>
      </c>
      <c r="X8144" s="2">
        <f t="shared" si="5707"/>
        <v>3069.36</v>
      </c>
      <c r="Y8144" s="2">
        <f t="shared" si="5707"/>
        <v>0</v>
      </c>
      <c r="Z8144" s="2">
        <f t="shared" si="5707"/>
        <v>0</v>
      </c>
    </row>
    <row r="8145" spans="1:26" hidden="1" outlineLevel="3" collapsed="1" x14ac:dyDescent="0.25">
      <c r="E8145" s="102" t="s">
        <v>629</v>
      </c>
      <c r="F8145" s="3"/>
      <c r="G8145" s="100"/>
      <c r="H8145" s="3"/>
      <c r="I8145" s="100"/>
      <c r="J8145" s="3"/>
      <c r="K8145" s="101"/>
      <c r="O8145" s="2">
        <f t="shared" ref="O8145:Z8145" si="5708">SUBTOTAL(9,O8011:O8140)</f>
        <v>1464604.9300000004</v>
      </c>
      <c r="P8145" s="2">
        <f t="shared" si="5708"/>
        <v>1524550.8100000005</v>
      </c>
      <c r="Q8145" s="2">
        <f t="shared" si="5708"/>
        <v>54687.509999999987</v>
      </c>
      <c r="R8145" s="2">
        <f t="shared" si="5708"/>
        <v>109171.55999999998</v>
      </c>
      <c r="S8145" s="2">
        <f t="shared" si="5708"/>
        <v>175268.86000000002</v>
      </c>
      <c r="T8145" s="2">
        <f t="shared" si="5708"/>
        <v>97285.930000000008</v>
      </c>
      <c r="U8145" s="2">
        <f t="shared" si="5708"/>
        <v>105096.09</v>
      </c>
      <c r="V8145" s="2">
        <f t="shared" si="5708"/>
        <v>141762.47</v>
      </c>
      <c r="W8145" s="2">
        <f t="shared" si="5708"/>
        <v>114891.36000000002</v>
      </c>
      <c r="X8145" s="2">
        <f t="shared" si="5708"/>
        <v>798163.78</v>
      </c>
      <c r="Y8145" s="2">
        <f t="shared" si="5708"/>
        <v>217800.60000000006</v>
      </c>
      <c r="Z8145" s="2">
        <f t="shared" si="5708"/>
        <v>508586.42999999993</v>
      </c>
    </row>
    <row r="8146" spans="1:26" hidden="1" outlineLevel="7" x14ac:dyDescent="0.25">
      <c r="A8146" s="1" t="s">
        <v>415</v>
      </c>
      <c r="B8146" s="1">
        <v>5</v>
      </c>
      <c r="C8146" s="1" t="s">
        <v>174</v>
      </c>
      <c r="D8146" s="1" t="s">
        <v>289</v>
      </c>
      <c r="E8146" s="1" t="s">
        <v>290</v>
      </c>
      <c r="F8146" s="3">
        <v>1</v>
      </c>
      <c r="G8146" t="s">
        <v>424</v>
      </c>
      <c r="H8146" s="3">
        <v>11</v>
      </c>
      <c r="I8146" t="s">
        <v>429</v>
      </c>
      <c r="J8146" s="3">
        <v>113</v>
      </c>
      <c r="K8146" s="38" t="s">
        <v>457</v>
      </c>
      <c r="L8146" s="1">
        <v>11301</v>
      </c>
      <c r="M8146" s="1">
        <v>1001</v>
      </c>
      <c r="N8146" s="1" t="s">
        <v>16</v>
      </c>
      <c r="O8146" s="2">
        <v>83546.399999999994</v>
      </c>
      <c r="P8146" s="2">
        <v>83546.399999999994</v>
      </c>
      <c r="Q8146" s="2">
        <v>7197</v>
      </c>
      <c r="R8146" s="2">
        <v>7197</v>
      </c>
      <c r="S8146" s="2">
        <v>9351</v>
      </c>
      <c r="T8146" s="2">
        <v>7528</v>
      </c>
      <c r="U8146" s="2">
        <v>7528</v>
      </c>
      <c r="V8146" s="2">
        <v>11042.36</v>
      </c>
      <c r="W8146" s="2">
        <v>14062</v>
      </c>
      <c r="X8146" s="2">
        <f>SUM(Q8146:W8146)</f>
        <v>63905.36</v>
      </c>
      <c r="Y8146" s="2">
        <v>0</v>
      </c>
      <c r="Z8146" s="2">
        <f>+P8146-X8146-Y8146</f>
        <v>19641.039999999994</v>
      </c>
    </row>
    <row r="8147" spans="1:26" hidden="1" outlineLevel="7" x14ac:dyDescent="0.25">
      <c r="F8147" s="3"/>
      <c r="G8147" s="100"/>
      <c r="H8147" s="3"/>
      <c r="I8147" s="100"/>
      <c r="J8147" s="3"/>
      <c r="K8147" s="101"/>
      <c r="N8147" s="102" t="s">
        <v>803</v>
      </c>
      <c r="O8147" s="2">
        <f t="shared" ref="O8147:Z8147" si="5709">SUBTOTAL(9,O8146:O8146)</f>
        <v>83546.399999999994</v>
      </c>
      <c r="P8147" s="2">
        <f t="shared" si="5709"/>
        <v>83546.399999999994</v>
      </c>
      <c r="Q8147" s="2">
        <f t="shared" si="5709"/>
        <v>7197</v>
      </c>
      <c r="R8147" s="2">
        <f t="shared" si="5709"/>
        <v>7197</v>
      </c>
      <c r="S8147" s="2">
        <f t="shared" si="5709"/>
        <v>9351</v>
      </c>
      <c r="T8147" s="2">
        <f t="shared" si="5709"/>
        <v>7528</v>
      </c>
      <c r="U8147" s="2">
        <f t="shared" si="5709"/>
        <v>7528</v>
      </c>
      <c r="V8147" s="2">
        <f t="shared" si="5709"/>
        <v>11042.36</v>
      </c>
      <c r="W8147" s="2">
        <f t="shared" si="5709"/>
        <v>14062</v>
      </c>
      <c r="X8147" s="2">
        <f t="shared" si="5709"/>
        <v>63905.36</v>
      </c>
      <c r="Y8147" s="2">
        <f t="shared" si="5709"/>
        <v>0</v>
      </c>
      <c r="Z8147" s="2">
        <f t="shared" si="5709"/>
        <v>19641.039999999994</v>
      </c>
    </row>
    <row r="8148" spans="1:26" hidden="1" outlineLevel="7" x14ac:dyDescent="0.25">
      <c r="A8148" s="1" t="s">
        <v>415</v>
      </c>
      <c r="B8148" s="1">
        <v>5</v>
      </c>
      <c r="C8148" s="1" t="s">
        <v>174</v>
      </c>
      <c r="D8148" s="1" t="s">
        <v>289</v>
      </c>
      <c r="E8148" s="1" t="s">
        <v>290</v>
      </c>
      <c r="F8148" s="3">
        <v>1</v>
      </c>
      <c r="G8148" t="s">
        <v>424</v>
      </c>
      <c r="H8148" s="3">
        <v>11</v>
      </c>
      <c r="I8148" t="s">
        <v>429</v>
      </c>
      <c r="J8148" s="3">
        <v>113</v>
      </c>
      <c r="K8148" s="38" t="s">
        <v>457</v>
      </c>
      <c r="L8148" s="1">
        <v>11302</v>
      </c>
      <c r="M8148" s="1">
        <v>1030</v>
      </c>
      <c r="N8148" s="1" t="s">
        <v>92</v>
      </c>
      <c r="O8148" s="2">
        <v>152665.44</v>
      </c>
      <c r="P8148" s="2">
        <v>152665.44</v>
      </c>
      <c r="Q8148" s="2">
        <v>12455.71</v>
      </c>
      <c r="R8148" s="2">
        <v>12247.42</v>
      </c>
      <c r="S8148" s="2">
        <v>12810.28</v>
      </c>
      <c r="T8148" s="2">
        <v>13246</v>
      </c>
      <c r="U8148" s="2">
        <v>13246</v>
      </c>
      <c r="V8148" s="2">
        <v>13028.14</v>
      </c>
      <c r="W8148" s="2">
        <v>13246</v>
      </c>
      <c r="X8148" s="2">
        <f>SUM(Q8148:W8148)</f>
        <v>90279.549999999988</v>
      </c>
      <c r="Y8148" s="2">
        <v>0</v>
      </c>
      <c r="Z8148" s="2">
        <f>+P8148-X8148-Y8148</f>
        <v>62385.890000000014</v>
      </c>
    </row>
    <row r="8149" spans="1:26" hidden="1" outlineLevel="7" x14ac:dyDescent="0.25">
      <c r="F8149" s="3"/>
      <c r="G8149" s="100"/>
      <c r="H8149" s="3"/>
      <c r="I8149" s="100"/>
      <c r="J8149" s="3"/>
      <c r="K8149" s="101"/>
      <c r="N8149" s="102" t="s">
        <v>865</v>
      </c>
      <c r="O8149" s="2">
        <f t="shared" ref="O8149:Z8149" si="5710">SUBTOTAL(9,O8148:O8148)</f>
        <v>152665.44</v>
      </c>
      <c r="P8149" s="2">
        <f t="shared" si="5710"/>
        <v>152665.44</v>
      </c>
      <c r="Q8149" s="2">
        <f t="shared" si="5710"/>
        <v>12455.71</v>
      </c>
      <c r="R8149" s="2">
        <f t="shared" si="5710"/>
        <v>12247.42</v>
      </c>
      <c r="S8149" s="2">
        <f t="shared" si="5710"/>
        <v>12810.28</v>
      </c>
      <c r="T8149" s="2">
        <f t="shared" si="5710"/>
        <v>13246</v>
      </c>
      <c r="U8149" s="2">
        <f t="shared" si="5710"/>
        <v>13246</v>
      </c>
      <c r="V8149" s="2">
        <f t="shared" si="5710"/>
        <v>13028.14</v>
      </c>
      <c r="W8149" s="2">
        <f t="shared" si="5710"/>
        <v>13246</v>
      </c>
      <c r="X8149" s="2">
        <f t="shared" si="5710"/>
        <v>90279.549999999988</v>
      </c>
      <c r="Y8149" s="2">
        <f t="shared" si="5710"/>
        <v>0</v>
      </c>
      <c r="Z8149" s="2">
        <f t="shared" si="5710"/>
        <v>62385.890000000014</v>
      </c>
    </row>
    <row r="8150" spans="1:26" hidden="1" outlineLevel="6" collapsed="1" x14ac:dyDescent="0.25">
      <c r="F8150" s="3"/>
      <c r="G8150" s="100"/>
      <c r="H8150" s="3"/>
      <c r="I8150" s="100"/>
      <c r="J8150" s="3"/>
      <c r="K8150" s="104" t="s">
        <v>715</v>
      </c>
      <c r="O8150" s="2">
        <f t="shared" ref="O8150:Z8150" si="5711">SUBTOTAL(9,O8146:O8148)</f>
        <v>236211.84</v>
      </c>
      <c r="P8150" s="2">
        <f t="shared" si="5711"/>
        <v>236211.84</v>
      </c>
      <c r="Q8150" s="2">
        <f t="shared" si="5711"/>
        <v>19652.71</v>
      </c>
      <c r="R8150" s="2">
        <f t="shared" si="5711"/>
        <v>19444.419999999998</v>
      </c>
      <c r="S8150" s="2">
        <f t="shared" si="5711"/>
        <v>22161.279999999999</v>
      </c>
      <c r="T8150" s="2">
        <f t="shared" si="5711"/>
        <v>20774</v>
      </c>
      <c r="U8150" s="2">
        <f t="shared" si="5711"/>
        <v>20774</v>
      </c>
      <c r="V8150" s="2">
        <f t="shared" si="5711"/>
        <v>24070.5</v>
      </c>
      <c r="W8150" s="2">
        <f t="shared" si="5711"/>
        <v>27308</v>
      </c>
      <c r="X8150" s="2">
        <f t="shared" si="5711"/>
        <v>154184.90999999997</v>
      </c>
      <c r="Y8150" s="2">
        <f t="shared" si="5711"/>
        <v>0</v>
      </c>
      <c r="Z8150" s="2">
        <f t="shared" si="5711"/>
        <v>82026.930000000008</v>
      </c>
    </row>
    <row r="8151" spans="1:26" hidden="1" outlineLevel="5" collapsed="1" x14ac:dyDescent="0.25">
      <c r="F8151" s="3"/>
      <c r="G8151" s="100"/>
      <c r="H8151" s="3"/>
      <c r="I8151" s="103" t="s">
        <v>687</v>
      </c>
      <c r="J8151" s="3"/>
      <c r="K8151" s="101"/>
      <c r="O8151" s="2">
        <f t="shared" ref="O8151:Z8151" si="5712">SUBTOTAL(9,O8146:O8148)</f>
        <v>236211.84</v>
      </c>
      <c r="P8151" s="2">
        <f t="shared" si="5712"/>
        <v>236211.84</v>
      </c>
      <c r="Q8151" s="2">
        <f t="shared" si="5712"/>
        <v>19652.71</v>
      </c>
      <c r="R8151" s="2">
        <f t="shared" si="5712"/>
        <v>19444.419999999998</v>
      </c>
      <c r="S8151" s="2">
        <f t="shared" si="5712"/>
        <v>22161.279999999999</v>
      </c>
      <c r="T8151" s="2">
        <f t="shared" si="5712"/>
        <v>20774</v>
      </c>
      <c r="U8151" s="2">
        <f t="shared" si="5712"/>
        <v>20774</v>
      </c>
      <c r="V8151" s="2">
        <f t="shared" si="5712"/>
        <v>24070.5</v>
      </c>
      <c r="W8151" s="2">
        <f t="shared" si="5712"/>
        <v>27308</v>
      </c>
      <c r="X8151" s="2">
        <f t="shared" si="5712"/>
        <v>154184.90999999997</v>
      </c>
      <c r="Y8151" s="2">
        <f t="shared" si="5712"/>
        <v>0</v>
      </c>
      <c r="Z8151" s="2">
        <f t="shared" si="5712"/>
        <v>82026.930000000008</v>
      </c>
    </row>
    <row r="8152" spans="1:26" hidden="1" outlineLevel="7" x14ac:dyDescent="0.25">
      <c r="A8152" s="1" t="s">
        <v>415</v>
      </c>
      <c r="B8152" s="1">
        <v>5</v>
      </c>
      <c r="C8152" s="1" t="s">
        <v>174</v>
      </c>
      <c r="D8152" s="1" t="s">
        <v>289</v>
      </c>
      <c r="E8152" s="1" t="s">
        <v>290</v>
      </c>
      <c r="F8152" s="3">
        <v>1</v>
      </c>
      <c r="G8152" t="s">
        <v>424</v>
      </c>
      <c r="H8152" s="3">
        <v>13</v>
      </c>
      <c r="I8152" t="s">
        <v>431</v>
      </c>
      <c r="J8152" s="3">
        <v>132</v>
      </c>
      <c r="K8152" s="38" t="s">
        <v>460</v>
      </c>
      <c r="L8152" s="1">
        <v>13201</v>
      </c>
      <c r="M8152" s="1">
        <v>1005</v>
      </c>
      <c r="N8152" s="1" t="s">
        <v>18</v>
      </c>
      <c r="O8152" s="2">
        <v>38795.31</v>
      </c>
      <c r="P8152" s="2">
        <v>38795.31</v>
      </c>
      <c r="Q8152" s="2">
        <v>0</v>
      </c>
      <c r="R8152" s="2">
        <v>0</v>
      </c>
      <c r="S8152" s="2">
        <v>19861</v>
      </c>
      <c r="T8152" s="2">
        <v>0</v>
      </c>
      <c r="U8152" s="2">
        <v>0</v>
      </c>
      <c r="V8152" s="2">
        <v>0</v>
      </c>
      <c r="W8152" s="2">
        <v>0</v>
      </c>
      <c r="X8152" s="2">
        <f>SUM(Q8152:W8152)</f>
        <v>19861</v>
      </c>
      <c r="Y8152" s="2">
        <v>0</v>
      </c>
      <c r="Z8152" s="2">
        <f>+P8152-X8152-Y8152</f>
        <v>18934.309999999998</v>
      </c>
    </row>
    <row r="8153" spans="1:26" hidden="1" outlineLevel="7" x14ac:dyDescent="0.25">
      <c r="F8153" s="3"/>
      <c r="G8153" s="100"/>
      <c r="H8153" s="3"/>
      <c r="I8153" s="100"/>
      <c r="J8153" s="3"/>
      <c r="K8153" s="101"/>
      <c r="N8153" s="102" t="s">
        <v>804</v>
      </c>
      <c r="O8153" s="2">
        <f t="shared" ref="O8153:Z8153" si="5713">SUBTOTAL(9,O8152:O8152)</f>
        <v>38795.31</v>
      </c>
      <c r="P8153" s="2">
        <f t="shared" si="5713"/>
        <v>38795.31</v>
      </c>
      <c r="Q8153" s="2">
        <f t="shared" si="5713"/>
        <v>0</v>
      </c>
      <c r="R8153" s="2">
        <f t="shared" si="5713"/>
        <v>0</v>
      </c>
      <c r="S8153" s="2">
        <f t="shared" si="5713"/>
        <v>19861</v>
      </c>
      <c r="T8153" s="2">
        <f t="shared" si="5713"/>
        <v>0</v>
      </c>
      <c r="U8153" s="2">
        <f t="shared" si="5713"/>
        <v>0</v>
      </c>
      <c r="V8153" s="2">
        <f t="shared" si="5713"/>
        <v>0</v>
      </c>
      <c r="W8153" s="2">
        <f t="shared" si="5713"/>
        <v>0</v>
      </c>
      <c r="X8153" s="2">
        <f t="shared" si="5713"/>
        <v>19861</v>
      </c>
      <c r="Y8153" s="2">
        <f t="shared" si="5713"/>
        <v>0</v>
      </c>
      <c r="Z8153" s="2">
        <f t="shared" si="5713"/>
        <v>18934.309999999998</v>
      </c>
    </row>
    <row r="8154" spans="1:26" hidden="1" outlineLevel="7" x14ac:dyDescent="0.25">
      <c r="A8154" s="1" t="s">
        <v>415</v>
      </c>
      <c r="B8154" s="1">
        <v>5</v>
      </c>
      <c r="C8154" s="1" t="s">
        <v>174</v>
      </c>
      <c r="D8154" s="1" t="s">
        <v>289</v>
      </c>
      <c r="E8154" s="1" t="s">
        <v>290</v>
      </c>
      <c r="F8154" s="3">
        <v>1</v>
      </c>
      <c r="G8154" t="s">
        <v>424</v>
      </c>
      <c r="H8154" s="3">
        <v>13</v>
      </c>
      <c r="I8154" t="s">
        <v>431</v>
      </c>
      <c r="J8154" s="3">
        <v>132</v>
      </c>
      <c r="K8154" s="38" t="s">
        <v>460</v>
      </c>
      <c r="L8154" s="1">
        <v>13202</v>
      </c>
      <c r="M8154" s="1">
        <v>1006</v>
      </c>
      <c r="N8154" s="1" t="s">
        <v>19</v>
      </c>
      <c r="O8154" s="2">
        <v>9065.16</v>
      </c>
      <c r="P8154" s="2">
        <v>9065.16</v>
      </c>
      <c r="Q8154" s="2">
        <v>0</v>
      </c>
      <c r="R8154" s="2">
        <v>0</v>
      </c>
      <c r="S8154" s="2">
        <v>6635.31</v>
      </c>
      <c r="T8154" s="2">
        <v>0</v>
      </c>
      <c r="U8154" s="2">
        <v>0</v>
      </c>
      <c r="V8154" s="2">
        <v>0</v>
      </c>
      <c r="W8154" s="2">
        <v>0</v>
      </c>
      <c r="X8154" s="2">
        <f>SUM(Q8154:W8154)</f>
        <v>6635.31</v>
      </c>
      <c r="Y8154" s="2">
        <v>0</v>
      </c>
      <c r="Z8154" s="2">
        <f>+P8154-X8154-Y8154</f>
        <v>2429.8499999999995</v>
      </c>
    </row>
    <row r="8155" spans="1:26" hidden="1" outlineLevel="7" x14ac:dyDescent="0.25">
      <c r="F8155" s="3"/>
      <c r="G8155" s="100"/>
      <c r="H8155" s="3"/>
      <c r="I8155" s="100"/>
      <c r="J8155" s="3"/>
      <c r="K8155" s="101"/>
      <c r="N8155" s="102" t="s">
        <v>805</v>
      </c>
      <c r="O8155" s="2">
        <f t="shared" ref="O8155:Z8155" si="5714">SUBTOTAL(9,O8154:O8154)</f>
        <v>9065.16</v>
      </c>
      <c r="P8155" s="2">
        <f t="shared" si="5714"/>
        <v>9065.16</v>
      </c>
      <c r="Q8155" s="2">
        <f t="shared" si="5714"/>
        <v>0</v>
      </c>
      <c r="R8155" s="2">
        <f t="shared" si="5714"/>
        <v>0</v>
      </c>
      <c r="S8155" s="2">
        <f t="shared" si="5714"/>
        <v>6635.31</v>
      </c>
      <c r="T8155" s="2">
        <f t="shared" si="5714"/>
        <v>0</v>
      </c>
      <c r="U8155" s="2">
        <f t="shared" si="5714"/>
        <v>0</v>
      </c>
      <c r="V8155" s="2">
        <f t="shared" si="5714"/>
        <v>0</v>
      </c>
      <c r="W8155" s="2">
        <f t="shared" si="5714"/>
        <v>0</v>
      </c>
      <c r="X8155" s="2">
        <f t="shared" si="5714"/>
        <v>6635.31</v>
      </c>
      <c r="Y8155" s="2">
        <f t="shared" si="5714"/>
        <v>0</v>
      </c>
      <c r="Z8155" s="2">
        <f t="shared" si="5714"/>
        <v>2429.8499999999995</v>
      </c>
    </row>
    <row r="8156" spans="1:26" hidden="1" outlineLevel="6" collapsed="1" x14ac:dyDescent="0.25">
      <c r="F8156" s="3"/>
      <c r="G8156" s="100"/>
      <c r="H8156" s="3"/>
      <c r="I8156" s="100"/>
      <c r="J8156" s="3"/>
      <c r="K8156" s="104" t="s">
        <v>716</v>
      </c>
      <c r="O8156" s="2">
        <f t="shared" ref="O8156:Z8156" si="5715">SUBTOTAL(9,O8152:O8154)</f>
        <v>47860.47</v>
      </c>
      <c r="P8156" s="2">
        <f t="shared" si="5715"/>
        <v>47860.47</v>
      </c>
      <c r="Q8156" s="2">
        <f t="shared" si="5715"/>
        <v>0</v>
      </c>
      <c r="R8156" s="2">
        <f t="shared" si="5715"/>
        <v>0</v>
      </c>
      <c r="S8156" s="2">
        <f t="shared" si="5715"/>
        <v>26496.31</v>
      </c>
      <c r="T8156" s="2">
        <f t="shared" si="5715"/>
        <v>0</v>
      </c>
      <c r="U8156" s="2">
        <f t="shared" si="5715"/>
        <v>0</v>
      </c>
      <c r="V8156" s="2">
        <f t="shared" si="5715"/>
        <v>0</v>
      </c>
      <c r="W8156" s="2">
        <f t="shared" si="5715"/>
        <v>0</v>
      </c>
      <c r="X8156" s="2">
        <f t="shared" si="5715"/>
        <v>26496.31</v>
      </c>
      <c r="Y8156" s="2">
        <f t="shared" si="5715"/>
        <v>0</v>
      </c>
      <c r="Z8156" s="2">
        <f t="shared" si="5715"/>
        <v>21364.159999999996</v>
      </c>
    </row>
    <row r="8157" spans="1:26" hidden="1" outlineLevel="5" collapsed="1" x14ac:dyDescent="0.25">
      <c r="F8157" s="3"/>
      <c r="G8157" s="100"/>
      <c r="H8157" s="3"/>
      <c r="I8157" s="103" t="s">
        <v>688</v>
      </c>
      <c r="J8157" s="3"/>
      <c r="K8157" s="101"/>
      <c r="O8157" s="2">
        <f t="shared" ref="O8157:Z8157" si="5716">SUBTOTAL(9,O8152:O8154)</f>
        <v>47860.47</v>
      </c>
      <c r="P8157" s="2">
        <f t="shared" si="5716"/>
        <v>47860.47</v>
      </c>
      <c r="Q8157" s="2">
        <f t="shared" si="5716"/>
        <v>0</v>
      </c>
      <c r="R8157" s="2">
        <f t="shared" si="5716"/>
        <v>0</v>
      </c>
      <c r="S8157" s="2">
        <f t="shared" si="5716"/>
        <v>26496.31</v>
      </c>
      <c r="T8157" s="2">
        <f t="shared" si="5716"/>
        <v>0</v>
      </c>
      <c r="U8157" s="2">
        <f t="shared" si="5716"/>
        <v>0</v>
      </c>
      <c r="V8157" s="2">
        <f t="shared" si="5716"/>
        <v>0</v>
      </c>
      <c r="W8157" s="2">
        <f t="shared" si="5716"/>
        <v>0</v>
      </c>
      <c r="X8157" s="2">
        <f t="shared" si="5716"/>
        <v>26496.31</v>
      </c>
      <c r="Y8157" s="2">
        <f t="shared" si="5716"/>
        <v>0</v>
      </c>
      <c r="Z8157" s="2">
        <f t="shared" si="5716"/>
        <v>21364.159999999996</v>
      </c>
    </row>
    <row r="8158" spans="1:26" hidden="1" outlineLevel="7" x14ac:dyDescent="0.25">
      <c r="A8158" s="1" t="s">
        <v>415</v>
      </c>
      <c r="B8158" s="1">
        <v>5</v>
      </c>
      <c r="C8158" s="1" t="s">
        <v>174</v>
      </c>
      <c r="D8158" s="1" t="s">
        <v>289</v>
      </c>
      <c r="E8158" s="1" t="s">
        <v>290</v>
      </c>
      <c r="F8158" s="3">
        <v>1</v>
      </c>
      <c r="G8158" t="s">
        <v>424</v>
      </c>
      <c r="H8158" s="3">
        <v>14</v>
      </c>
      <c r="I8158" t="s">
        <v>432</v>
      </c>
      <c r="J8158" s="3">
        <v>141</v>
      </c>
      <c r="K8158" s="38" t="s">
        <v>463</v>
      </c>
      <c r="L8158" s="1">
        <v>14101</v>
      </c>
      <c r="M8158" s="1">
        <v>2001</v>
      </c>
      <c r="N8158" s="1" t="s">
        <v>25</v>
      </c>
      <c r="O8158" s="2">
        <v>13671.48</v>
      </c>
      <c r="P8158" s="2">
        <v>13671.48</v>
      </c>
      <c r="Q8158" s="2">
        <v>1092.3599999999999</v>
      </c>
      <c r="R8158" s="2">
        <v>1108.8599999999999</v>
      </c>
      <c r="S8158" s="2">
        <v>1275.99</v>
      </c>
      <c r="T8158" s="2">
        <v>1175.56</v>
      </c>
      <c r="U8158" s="2">
        <v>1175.56</v>
      </c>
      <c r="V8158" s="2">
        <v>1341.19</v>
      </c>
      <c r="W8158" s="2">
        <v>1523.32</v>
      </c>
      <c r="X8158" s="2">
        <f>SUM(Q8158:W8158)</f>
        <v>8692.84</v>
      </c>
      <c r="Y8158" s="2">
        <v>0</v>
      </c>
      <c r="Z8158" s="2">
        <f>+P8158-X8158-Y8158</f>
        <v>4978.6399999999994</v>
      </c>
    </row>
    <row r="8159" spans="1:26" hidden="1" outlineLevel="7" x14ac:dyDescent="0.25">
      <c r="F8159" s="3"/>
      <c r="G8159" s="100"/>
      <c r="H8159" s="3"/>
      <c r="I8159" s="100"/>
      <c r="J8159" s="3"/>
      <c r="K8159" s="101"/>
      <c r="N8159" s="102" t="s">
        <v>806</v>
      </c>
      <c r="O8159" s="2">
        <f t="shared" ref="O8159:Z8159" si="5717">SUBTOTAL(9,O8158:O8158)</f>
        <v>13671.48</v>
      </c>
      <c r="P8159" s="2">
        <f t="shared" si="5717"/>
        <v>13671.48</v>
      </c>
      <c r="Q8159" s="2">
        <f t="shared" si="5717"/>
        <v>1092.3599999999999</v>
      </c>
      <c r="R8159" s="2">
        <f t="shared" si="5717"/>
        <v>1108.8599999999999</v>
      </c>
      <c r="S8159" s="2">
        <f t="shared" si="5717"/>
        <v>1275.99</v>
      </c>
      <c r="T8159" s="2">
        <f t="shared" si="5717"/>
        <v>1175.56</v>
      </c>
      <c r="U8159" s="2">
        <f t="shared" si="5717"/>
        <v>1175.56</v>
      </c>
      <c r="V8159" s="2">
        <f t="shared" si="5717"/>
        <v>1341.19</v>
      </c>
      <c r="W8159" s="2">
        <f t="shared" si="5717"/>
        <v>1523.32</v>
      </c>
      <c r="X8159" s="2">
        <f t="shared" si="5717"/>
        <v>8692.84</v>
      </c>
      <c r="Y8159" s="2">
        <f t="shared" si="5717"/>
        <v>0</v>
      </c>
      <c r="Z8159" s="2">
        <f t="shared" si="5717"/>
        <v>4978.6399999999994</v>
      </c>
    </row>
    <row r="8160" spans="1:26" hidden="1" outlineLevel="7" x14ac:dyDescent="0.25">
      <c r="A8160" s="1" t="s">
        <v>415</v>
      </c>
      <c r="B8160" s="1">
        <v>5</v>
      </c>
      <c r="C8160" s="1" t="s">
        <v>174</v>
      </c>
      <c r="D8160" s="1" t="s">
        <v>289</v>
      </c>
      <c r="E8160" s="1" t="s">
        <v>290</v>
      </c>
      <c r="F8160" s="3">
        <v>1</v>
      </c>
      <c r="G8160" t="s">
        <v>424</v>
      </c>
      <c r="H8160" s="3">
        <v>14</v>
      </c>
      <c r="I8160" t="s">
        <v>432</v>
      </c>
      <c r="J8160" s="3">
        <v>141</v>
      </c>
      <c r="K8160" s="38" t="s">
        <v>463</v>
      </c>
      <c r="L8160" s="1">
        <v>14102</v>
      </c>
      <c r="M8160" s="1">
        <v>2012</v>
      </c>
      <c r="N8160" s="1" t="s">
        <v>26</v>
      </c>
      <c r="O8160" s="2">
        <v>1242.8399999999999</v>
      </c>
      <c r="P8160" s="2">
        <v>1242.8399999999999</v>
      </c>
      <c r="Q8160" s="2">
        <v>99.3</v>
      </c>
      <c r="R8160" s="2">
        <v>100.8</v>
      </c>
      <c r="S8160" s="2">
        <v>116.01</v>
      </c>
      <c r="T8160" s="2">
        <v>106.88</v>
      </c>
      <c r="U8160" s="2">
        <v>106.88</v>
      </c>
      <c r="V8160" s="2">
        <v>121.94</v>
      </c>
      <c r="W8160" s="2">
        <v>138.5</v>
      </c>
      <c r="X8160" s="2">
        <f>SUM(Q8160:W8160)</f>
        <v>790.31</v>
      </c>
      <c r="Y8160" s="2">
        <v>0</v>
      </c>
      <c r="Z8160" s="2">
        <f>+P8160-X8160-Y8160</f>
        <v>452.53</v>
      </c>
    </row>
    <row r="8161" spans="1:26" hidden="1" outlineLevel="7" x14ac:dyDescent="0.25">
      <c r="F8161" s="3"/>
      <c r="G8161" s="100"/>
      <c r="H8161" s="3"/>
      <c r="I8161" s="100"/>
      <c r="J8161" s="3"/>
      <c r="K8161" s="101"/>
      <c r="N8161" s="102" t="s">
        <v>807</v>
      </c>
      <c r="O8161" s="2">
        <f t="shared" ref="O8161:Z8161" si="5718">SUBTOTAL(9,O8160:O8160)</f>
        <v>1242.8399999999999</v>
      </c>
      <c r="P8161" s="2">
        <f t="shared" si="5718"/>
        <v>1242.8399999999999</v>
      </c>
      <c r="Q8161" s="2">
        <f t="shared" si="5718"/>
        <v>99.3</v>
      </c>
      <c r="R8161" s="2">
        <f t="shared" si="5718"/>
        <v>100.8</v>
      </c>
      <c r="S8161" s="2">
        <f t="shared" si="5718"/>
        <v>116.01</v>
      </c>
      <c r="T8161" s="2">
        <f t="shared" si="5718"/>
        <v>106.88</v>
      </c>
      <c r="U8161" s="2">
        <f t="shared" si="5718"/>
        <v>106.88</v>
      </c>
      <c r="V8161" s="2">
        <f t="shared" si="5718"/>
        <v>121.94</v>
      </c>
      <c r="W8161" s="2">
        <f t="shared" si="5718"/>
        <v>138.5</v>
      </c>
      <c r="X8161" s="2">
        <f t="shared" si="5718"/>
        <v>790.31</v>
      </c>
      <c r="Y8161" s="2">
        <f t="shared" si="5718"/>
        <v>0</v>
      </c>
      <c r="Z8161" s="2">
        <f t="shared" si="5718"/>
        <v>452.53</v>
      </c>
    </row>
    <row r="8162" spans="1:26" hidden="1" outlineLevel="7" x14ac:dyDescent="0.25">
      <c r="A8162" s="1" t="s">
        <v>415</v>
      </c>
      <c r="B8162" s="1">
        <v>5</v>
      </c>
      <c r="C8162" s="1" t="s">
        <v>174</v>
      </c>
      <c r="D8162" s="1" t="s">
        <v>289</v>
      </c>
      <c r="E8162" s="1" t="s">
        <v>290</v>
      </c>
      <c r="F8162" s="3">
        <v>1</v>
      </c>
      <c r="G8162" t="s">
        <v>424</v>
      </c>
      <c r="H8162" s="3">
        <v>14</v>
      </c>
      <c r="I8162" t="s">
        <v>432</v>
      </c>
      <c r="J8162" s="3">
        <v>141</v>
      </c>
      <c r="K8162" s="38" t="s">
        <v>463</v>
      </c>
      <c r="L8162" s="1">
        <v>14103</v>
      </c>
      <c r="M8162" s="1">
        <v>2014</v>
      </c>
      <c r="N8162" s="1" t="s">
        <v>28</v>
      </c>
      <c r="O8162" s="2">
        <v>2485.92</v>
      </c>
      <c r="P8162" s="2">
        <v>2485.92</v>
      </c>
      <c r="Q8162" s="2">
        <v>198.62</v>
      </c>
      <c r="R8162" s="2">
        <v>201.62</v>
      </c>
      <c r="S8162" s="2">
        <v>232.02</v>
      </c>
      <c r="T8162" s="2">
        <v>213.76</v>
      </c>
      <c r="U8162" s="2">
        <v>213.76</v>
      </c>
      <c r="V8162" s="2">
        <v>243.88</v>
      </c>
      <c r="W8162" s="2">
        <v>277</v>
      </c>
      <c r="X8162" s="2">
        <f>SUM(Q8162:W8162)</f>
        <v>1580.6599999999999</v>
      </c>
      <c r="Y8162" s="2">
        <v>0</v>
      </c>
      <c r="Z8162" s="2">
        <f>+P8162-X8162-Y8162</f>
        <v>905.26000000000022</v>
      </c>
    </row>
    <row r="8163" spans="1:26" hidden="1" outlineLevel="7" x14ac:dyDescent="0.25">
      <c r="F8163" s="3"/>
      <c r="G8163" s="100"/>
      <c r="H8163" s="3"/>
      <c r="I8163" s="100"/>
      <c r="J8163" s="3"/>
      <c r="K8163" s="101"/>
      <c r="N8163" s="102" t="s">
        <v>808</v>
      </c>
      <c r="O8163" s="2">
        <f t="shared" ref="O8163:Z8163" si="5719">SUBTOTAL(9,O8162:O8162)</f>
        <v>2485.92</v>
      </c>
      <c r="P8163" s="2">
        <f t="shared" si="5719"/>
        <v>2485.92</v>
      </c>
      <c r="Q8163" s="2">
        <f t="shared" si="5719"/>
        <v>198.62</v>
      </c>
      <c r="R8163" s="2">
        <f t="shared" si="5719"/>
        <v>201.62</v>
      </c>
      <c r="S8163" s="2">
        <f t="shared" si="5719"/>
        <v>232.02</v>
      </c>
      <c r="T8163" s="2">
        <f t="shared" si="5719"/>
        <v>213.76</v>
      </c>
      <c r="U8163" s="2">
        <f t="shared" si="5719"/>
        <v>213.76</v>
      </c>
      <c r="V8163" s="2">
        <f t="shared" si="5719"/>
        <v>243.88</v>
      </c>
      <c r="W8163" s="2">
        <f t="shared" si="5719"/>
        <v>277</v>
      </c>
      <c r="X8163" s="2">
        <f t="shared" si="5719"/>
        <v>1580.6599999999999</v>
      </c>
      <c r="Y8163" s="2">
        <f t="shared" si="5719"/>
        <v>0</v>
      </c>
      <c r="Z8163" s="2">
        <f t="shared" si="5719"/>
        <v>905.26000000000022</v>
      </c>
    </row>
    <row r="8164" spans="1:26" hidden="1" outlineLevel="6" collapsed="1" x14ac:dyDescent="0.25">
      <c r="F8164" s="3"/>
      <c r="G8164" s="100"/>
      <c r="H8164" s="3"/>
      <c r="I8164" s="100"/>
      <c r="J8164" s="3"/>
      <c r="K8164" s="104" t="s">
        <v>717</v>
      </c>
      <c r="O8164" s="2">
        <f t="shared" ref="O8164:Z8164" si="5720">SUBTOTAL(9,O8158:O8162)</f>
        <v>17400.239999999998</v>
      </c>
      <c r="P8164" s="2">
        <f t="shared" si="5720"/>
        <v>17400.239999999998</v>
      </c>
      <c r="Q8164" s="2">
        <f t="shared" si="5720"/>
        <v>1390.2799999999997</v>
      </c>
      <c r="R8164" s="2">
        <f t="shared" si="5720"/>
        <v>1411.2799999999997</v>
      </c>
      <c r="S8164" s="2">
        <f t="shared" si="5720"/>
        <v>1624.02</v>
      </c>
      <c r="T8164" s="2">
        <f t="shared" si="5720"/>
        <v>1496.2</v>
      </c>
      <c r="U8164" s="2">
        <f t="shared" si="5720"/>
        <v>1496.2</v>
      </c>
      <c r="V8164" s="2">
        <f t="shared" si="5720"/>
        <v>1707.0100000000002</v>
      </c>
      <c r="W8164" s="2">
        <f t="shared" si="5720"/>
        <v>1938.82</v>
      </c>
      <c r="X8164" s="2">
        <f t="shared" si="5720"/>
        <v>11063.81</v>
      </c>
      <c r="Y8164" s="2">
        <f t="shared" si="5720"/>
        <v>0</v>
      </c>
      <c r="Z8164" s="2">
        <f t="shared" si="5720"/>
        <v>6336.4299999999994</v>
      </c>
    </row>
    <row r="8165" spans="1:26" hidden="1" outlineLevel="7" x14ac:dyDescent="0.25">
      <c r="A8165" s="1" t="s">
        <v>415</v>
      </c>
      <c r="B8165" s="1">
        <v>5</v>
      </c>
      <c r="C8165" s="1" t="s">
        <v>174</v>
      </c>
      <c r="D8165" s="1" t="s">
        <v>289</v>
      </c>
      <c r="E8165" s="1" t="s">
        <v>290</v>
      </c>
      <c r="F8165" s="3">
        <v>1</v>
      </c>
      <c r="G8165" t="s">
        <v>424</v>
      </c>
      <c r="H8165" s="3">
        <v>14</v>
      </c>
      <c r="I8165" t="s">
        <v>432</v>
      </c>
      <c r="J8165" s="3">
        <v>142</v>
      </c>
      <c r="K8165" s="38" t="s">
        <v>464</v>
      </c>
      <c r="L8165" s="1">
        <v>14201</v>
      </c>
      <c r="M8165" s="1">
        <v>2017</v>
      </c>
      <c r="N8165" s="1" t="s">
        <v>30</v>
      </c>
      <c r="O8165" s="2">
        <v>621.72</v>
      </c>
      <c r="P8165" s="2">
        <v>621.72</v>
      </c>
      <c r="Q8165" s="2">
        <v>49.68</v>
      </c>
      <c r="R8165" s="2">
        <v>50.43</v>
      </c>
      <c r="S8165" s="2">
        <v>58</v>
      </c>
      <c r="T8165" s="2">
        <v>53.44</v>
      </c>
      <c r="U8165" s="2">
        <v>53.44</v>
      </c>
      <c r="V8165" s="2">
        <v>60.97</v>
      </c>
      <c r="W8165" s="2">
        <v>69.25</v>
      </c>
      <c r="X8165" s="2">
        <f>SUM(Q8165:W8165)</f>
        <v>395.21000000000004</v>
      </c>
      <c r="Y8165" s="2">
        <v>0</v>
      </c>
      <c r="Z8165" s="2">
        <f>+P8165-X8165-Y8165</f>
        <v>226.51</v>
      </c>
    </row>
    <row r="8166" spans="1:26" hidden="1" outlineLevel="7" x14ac:dyDescent="0.25">
      <c r="F8166" s="3"/>
      <c r="G8166" s="100"/>
      <c r="H8166" s="3"/>
      <c r="I8166" s="100"/>
      <c r="J8166" s="3"/>
      <c r="K8166" s="101"/>
      <c r="N8166" s="102" t="s">
        <v>809</v>
      </c>
      <c r="O8166" s="2">
        <f t="shared" ref="O8166:Z8166" si="5721">SUBTOTAL(9,O8165:O8165)</f>
        <v>621.72</v>
      </c>
      <c r="P8166" s="2">
        <f t="shared" si="5721"/>
        <v>621.72</v>
      </c>
      <c r="Q8166" s="2">
        <f t="shared" si="5721"/>
        <v>49.68</v>
      </c>
      <c r="R8166" s="2">
        <f t="shared" si="5721"/>
        <v>50.43</v>
      </c>
      <c r="S8166" s="2">
        <f t="shared" si="5721"/>
        <v>58</v>
      </c>
      <c r="T8166" s="2">
        <f t="shared" si="5721"/>
        <v>53.44</v>
      </c>
      <c r="U8166" s="2">
        <f t="shared" si="5721"/>
        <v>53.44</v>
      </c>
      <c r="V8166" s="2">
        <f t="shared" si="5721"/>
        <v>60.97</v>
      </c>
      <c r="W8166" s="2">
        <f t="shared" si="5721"/>
        <v>69.25</v>
      </c>
      <c r="X8166" s="2">
        <f t="shared" si="5721"/>
        <v>395.21000000000004</v>
      </c>
      <c r="Y8166" s="2">
        <f t="shared" si="5721"/>
        <v>0</v>
      </c>
      <c r="Z8166" s="2">
        <f t="shared" si="5721"/>
        <v>226.51</v>
      </c>
    </row>
    <row r="8167" spans="1:26" hidden="1" outlineLevel="7" x14ac:dyDescent="0.25">
      <c r="A8167" s="1" t="s">
        <v>415</v>
      </c>
      <c r="B8167" s="1">
        <v>5</v>
      </c>
      <c r="C8167" s="1" t="s">
        <v>174</v>
      </c>
      <c r="D8167" s="1" t="s">
        <v>289</v>
      </c>
      <c r="E8167" s="1" t="s">
        <v>290</v>
      </c>
      <c r="F8167" s="3">
        <v>1</v>
      </c>
      <c r="G8167" t="s">
        <v>424</v>
      </c>
      <c r="H8167" s="3">
        <v>14</v>
      </c>
      <c r="I8167" t="s">
        <v>432</v>
      </c>
      <c r="J8167" s="3">
        <v>142</v>
      </c>
      <c r="K8167" s="38" t="s">
        <v>464</v>
      </c>
      <c r="L8167" s="1">
        <v>14202</v>
      </c>
      <c r="M8167" s="1">
        <v>2018</v>
      </c>
      <c r="N8167" s="1" t="s">
        <v>31</v>
      </c>
      <c r="O8167" s="2">
        <v>12428.76</v>
      </c>
      <c r="P8167" s="2">
        <v>12428.76</v>
      </c>
      <c r="Q8167" s="2">
        <v>993.06</v>
      </c>
      <c r="R8167" s="2">
        <v>1008.06</v>
      </c>
      <c r="S8167" s="2">
        <v>1160.02</v>
      </c>
      <c r="T8167" s="2">
        <v>1068.72</v>
      </c>
      <c r="U8167" s="2">
        <v>1068.72</v>
      </c>
      <c r="V8167" s="2">
        <v>1219.3</v>
      </c>
      <c r="W8167" s="2">
        <v>1384.88</v>
      </c>
      <c r="X8167" s="2">
        <f>SUM(Q8167:W8167)</f>
        <v>7902.76</v>
      </c>
      <c r="Y8167" s="2">
        <v>0</v>
      </c>
      <c r="Z8167" s="2">
        <f>+P8167-X8167-Y8167</f>
        <v>4526</v>
      </c>
    </row>
    <row r="8168" spans="1:26" hidden="1" outlineLevel="7" x14ac:dyDescent="0.25">
      <c r="F8168" s="3"/>
      <c r="G8168" s="100"/>
      <c r="H8168" s="3"/>
      <c r="I8168" s="100"/>
      <c r="J8168" s="3"/>
      <c r="K8168" s="101"/>
      <c r="N8168" s="102" t="s">
        <v>810</v>
      </c>
      <c r="O8168" s="2">
        <f t="shared" ref="O8168:Z8168" si="5722">SUBTOTAL(9,O8167:O8167)</f>
        <v>12428.76</v>
      </c>
      <c r="P8168" s="2">
        <f t="shared" si="5722"/>
        <v>12428.76</v>
      </c>
      <c r="Q8168" s="2">
        <f t="shared" si="5722"/>
        <v>993.06</v>
      </c>
      <c r="R8168" s="2">
        <f t="shared" si="5722"/>
        <v>1008.06</v>
      </c>
      <c r="S8168" s="2">
        <f t="shared" si="5722"/>
        <v>1160.02</v>
      </c>
      <c r="T8168" s="2">
        <f t="shared" si="5722"/>
        <v>1068.72</v>
      </c>
      <c r="U8168" s="2">
        <f t="shared" si="5722"/>
        <v>1068.72</v>
      </c>
      <c r="V8168" s="2">
        <f t="shared" si="5722"/>
        <v>1219.3</v>
      </c>
      <c r="W8168" s="2">
        <f t="shared" si="5722"/>
        <v>1384.88</v>
      </c>
      <c r="X8168" s="2">
        <f t="shared" si="5722"/>
        <v>7902.76</v>
      </c>
      <c r="Y8168" s="2">
        <f t="shared" si="5722"/>
        <v>0</v>
      </c>
      <c r="Z8168" s="2">
        <f t="shared" si="5722"/>
        <v>4526</v>
      </c>
    </row>
    <row r="8169" spans="1:26" hidden="1" outlineLevel="6" collapsed="1" x14ac:dyDescent="0.25">
      <c r="F8169" s="3"/>
      <c r="G8169" s="100"/>
      <c r="H8169" s="3"/>
      <c r="I8169" s="100"/>
      <c r="J8169" s="3"/>
      <c r="K8169" s="104" t="s">
        <v>718</v>
      </c>
      <c r="O8169" s="2">
        <f t="shared" ref="O8169:Z8169" si="5723">SUBTOTAL(9,O8165:O8167)</f>
        <v>13050.48</v>
      </c>
      <c r="P8169" s="2">
        <f t="shared" si="5723"/>
        <v>13050.48</v>
      </c>
      <c r="Q8169" s="2">
        <f t="shared" si="5723"/>
        <v>1042.74</v>
      </c>
      <c r="R8169" s="2">
        <f t="shared" si="5723"/>
        <v>1058.49</v>
      </c>
      <c r="S8169" s="2">
        <f t="shared" si="5723"/>
        <v>1218.02</v>
      </c>
      <c r="T8169" s="2">
        <f t="shared" si="5723"/>
        <v>1122.1600000000001</v>
      </c>
      <c r="U8169" s="2">
        <f t="shared" si="5723"/>
        <v>1122.1600000000001</v>
      </c>
      <c r="V8169" s="2">
        <f t="shared" si="5723"/>
        <v>1280.27</v>
      </c>
      <c r="W8169" s="2">
        <f t="shared" si="5723"/>
        <v>1454.13</v>
      </c>
      <c r="X8169" s="2">
        <f t="shared" si="5723"/>
        <v>8297.9700000000012</v>
      </c>
      <c r="Y8169" s="2">
        <f t="shared" si="5723"/>
        <v>0</v>
      </c>
      <c r="Z8169" s="2">
        <f t="shared" si="5723"/>
        <v>4752.51</v>
      </c>
    </row>
    <row r="8170" spans="1:26" hidden="1" outlineLevel="7" x14ac:dyDescent="0.25">
      <c r="A8170" s="1" t="s">
        <v>415</v>
      </c>
      <c r="B8170" s="1">
        <v>5</v>
      </c>
      <c r="C8170" s="1" t="s">
        <v>174</v>
      </c>
      <c r="D8170" s="1" t="s">
        <v>289</v>
      </c>
      <c r="E8170" s="1" t="s">
        <v>290</v>
      </c>
      <c r="F8170" s="3">
        <v>1</v>
      </c>
      <c r="G8170" t="s">
        <v>424</v>
      </c>
      <c r="H8170" s="3">
        <v>14</v>
      </c>
      <c r="I8170" t="s">
        <v>432</v>
      </c>
      <c r="J8170" s="3">
        <v>143</v>
      </c>
      <c r="K8170" s="38" t="s">
        <v>465</v>
      </c>
      <c r="L8170" s="1">
        <v>14301</v>
      </c>
      <c r="M8170" s="1">
        <v>2013</v>
      </c>
      <c r="N8170" s="1" t="s">
        <v>27</v>
      </c>
      <c r="O8170" s="2">
        <v>14914.32</v>
      </c>
      <c r="P8170" s="2">
        <v>14914.32</v>
      </c>
      <c r="Q8170" s="2">
        <v>1191.6600000000001</v>
      </c>
      <c r="R8170" s="2">
        <v>1209.6600000000001</v>
      </c>
      <c r="S8170" s="2">
        <v>1392</v>
      </c>
      <c r="T8170" s="2">
        <v>1282.44</v>
      </c>
      <c r="U8170" s="2">
        <v>1282.44</v>
      </c>
      <c r="V8170" s="2">
        <v>1463.13</v>
      </c>
      <c r="W8170" s="2">
        <v>1661.82</v>
      </c>
      <c r="X8170" s="2">
        <f>SUM(Q8170:W8170)</f>
        <v>9483.1500000000015</v>
      </c>
      <c r="Y8170" s="2">
        <v>0</v>
      </c>
      <c r="Z8170" s="2">
        <f>+P8170-X8170-Y8170</f>
        <v>5431.1699999999983</v>
      </c>
    </row>
    <row r="8171" spans="1:26" hidden="1" outlineLevel="7" x14ac:dyDescent="0.25">
      <c r="F8171" s="3"/>
      <c r="G8171" s="100"/>
      <c r="H8171" s="3"/>
      <c r="I8171" s="100"/>
      <c r="J8171" s="3"/>
      <c r="K8171" s="101"/>
      <c r="N8171" s="102" t="s">
        <v>811</v>
      </c>
      <c r="O8171" s="2">
        <f t="shared" ref="O8171:Z8171" si="5724">SUBTOTAL(9,O8170:O8170)</f>
        <v>14914.32</v>
      </c>
      <c r="P8171" s="2">
        <f t="shared" si="5724"/>
        <v>14914.32</v>
      </c>
      <c r="Q8171" s="2">
        <f t="shared" si="5724"/>
        <v>1191.6600000000001</v>
      </c>
      <c r="R8171" s="2">
        <f t="shared" si="5724"/>
        <v>1209.6600000000001</v>
      </c>
      <c r="S8171" s="2">
        <f t="shared" si="5724"/>
        <v>1392</v>
      </c>
      <c r="T8171" s="2">
        <f t="shared" si="5724"/>
        <v>1282.44</v>
      </c>
      <c r="U8171" s="2">
        <f t="shared" si="5724"/>
        <v>1282.44</v>
      </c>
      <c r="V8171" s="2">
        <f t="shared" si="5724"/>
        <v>1463.13</v>
      </c>
      <c r="W8171" s="2">
        <f t="shared" si="5724"/>
        <v>1661.82</v>
      </c>
      <c r="X8171" s="2">
        <f t="shared" si="5724"/>
        <v>9483.1500000000015</v>
      </c>
      <c r="Y8171" s="2">
        <f t="shared" si="5724"/>
        <v>0</v>
      </c>
      <c r="Z8171" s="2">
        <f t="shared" si="5724"/>
        <v>5431.1699999999983</v>
      </c>
    </row>
    <row r="8172" spans="1:26" hidden="1" outlineLevel="6" collapsed="1" x14ac:dyDescent="0.25">
      <c r="F8172" s="3"/>
      <c r="G8172" s="100"/>
      <c r="H8172" s="3"/>
      <c r="I8172" s="100"/>
      <c r="J8172" s="3"/>
      <c r="K8172" s="104" t="s">
        <v>719</v>
      </c>
      <c r="O8172" s="2">
        <f t="shared" ref="O8172:Z8172" si="5725">SUBTOTAL(9,O8170:O8170)</f>
        <v>14914.32</v>
      </c>
      <c r="P8172" s="2">
        <f t="shared" si="5725"/>
        <v>14914.32</v>
      </c>
      <c r="Q8172" s="2">
        <f t="shared" si="5725"/>
        <v>1191.6600000000001</v>
      </c>
      <c r="R8172" s="2">
        <f t="shared" si="5725"/>
        <v>1209.6600000000001</v>
      </c>
      <c r="S8172" s="2">
        <f t="shared" si="5725"/>
        <v>1392</v>
      </c>
      <c r="T8172" s="2">
        <f t="shared" si="5725"/>
        <v>1282.44</v>
      </c>
      <c r="U8172" s="2">
        <f t="shared" si="5725"/>
        <v>1282.44</v>
      </c>
      <c r="V8172" s="2">
        <f t="shared" si="5725"/>
        <v>1463.13</v>
      </c>
      <c r="W8172" s="2">
        <f t="shared" si="5725"/>
        <v>1661.82</v>
      </c>
      <c r="X8172" s="2">
        <f t="shared" si="5725"/>
        <v>9483.1500000000015</v>
      </c>
      <c r="Y8172" s="2">
        <f t="shared" si="5725"/>
        <v>0</v>
      </c>
      <c r="Z8172" s="2">
        <f t="shared" si="5725"/>
        <v>5431.1699999999983</v>
      </c>
    </row>
    <row r="8173" spans="1:26" hidden="1" outlineLevel="7" x14ac:dyDescent="0.25">
      <c r="A8173" s="1" t="s">
        <v>415</v>
      </c>
      <c r="B8173" s="1">
        <v>5</v>
      </c>
      <c r="C8173" s="1" t="s">
        <v>174</v>
      </c>
      <c r="D8173" s="1" t="s">
        <v>289</v>
      </c>
      <c r="E8173" s="1" t="s">
        <v>290</v>
      </c>
      <c r="F8173" s="3">
        <v>1</v>
      </c>
      <c r="G8173" t="s">
        <v>424</v>
      </c>
      <c r="H8173" s="3">
        <v>14</v>
      </c>
      <c r="I8173" t="s">
        <v>432</v>
      </c>
      <c r="J8173" s="3">
        <v>144</v>
      </c>
      <c r="K8173" s="38" t="s">
        <v>466</v>
      </c>
      <c r="L8173" s="1">
        <v>14401</v>
      </c>
      <c r="M8173" s="1">
        <v>2016</v>
      </c>
      <c r="N8173" s="1" t="s">
        <v>29</v>
      </c>
      <c r="O8173" s="2">
        <v>1242.8399999999999</v>
      </c>
      <c r="P8173" s="2">
        <v>1242.8399999999999</v>
      </c>
      <c r="Q8173" s="2">
        <v>99.3</v>
      </c>
      <c r="R8173" s="2">
        <v>100.8</v>
      </c>
      <c r="S8173" s="2">
        <v>116.01</v>
      </c>
      <c r="T8173" s="2">
        <v>106.88</v>
      </c>
      <c r="U8173" s="2">
        <v>106.88</v>
      </c>
      <c r="V8173" s="2">
        <v>121.94</v>
      </c>
      <c r="W8173" s="2">
        <v>138.5</v>
      </c>
      <c r="X8173" s="2">
        <f>SUM(Q8173:W8173)</f>
        <v>790.31</v>
      </c>
      <c r="Y8173" s="2">
        <v>0</v>
      </c>
      <c r="Z8173" s="2">
        <f>+P8173-X8173-Y8173</f>
        <v>452.53</v>
      </c>
    </row>
    <row r="8174" spans="1:26" hidden="1" outlineLevel="7" x14ac:dyDescent="0.25">
      <c r="F8174" s="3"/>
      <c r="G8174" s="100"/>
      <c r="H8174" s="3"/>
      <c r="I8174" s="100"/>
      <c r="J8174" s="3"/>
      <c r="K8174" s="101"/>
      <c r="N8174" s="102" t="s">
        <v>812</v>
      </c>
      <c r="O8174" s="2">
        <f t="shared" ref="O8174:Z8174" si="5726">SUBTOTAL(9,O8173:O8173)</f>
        <v>1242.8399999999999</v>
      </c>
      <c r="P8174" s="2">
        <f t="shared" si="5726"/>
        <v>1242.8399999999999</v>
      </c>
      <c r="Q8174" s="2">
        <f t="shared" si="5726"/>
        <v>99.3</v>
      </c>
      <c r="R8174" s="2">
        <f t="shared" si="5726"/>
        <v>100.8</v>
      </c>
      <c r="S8174" s="2">
        <f t="shared" si="5726"/>
        <v>116.01</v>
      </c>
      <c r="T8174" s="2">
        <f t="shared" si="5726"/>
        <v>106.88</v>
      </c>
      <c r="U8174" s="2">
        <f t="shared" si="5726"/>
        <v>106.88</v>
      </c>
      <c r="V8174" s="2">
        <f t="shared" si="5726"/>
        <v>121.94</v>
      </c>
      <c r="W8174" s="2">
        <f t="shared" si="5726"/>
        <v>138.5</v>
      </c>
      <c r="X8174" s="2">
        <f t="shared" si="5726"/>
        <v>790.31</v>
      </c>
      <c r="Y8174" s="2">
        <f t="shared" si="5726"/>
        <v>0</v>
      </c>
      <c r="Z8174" s="2">
        <f t="shared" si="5726"/>
        <v>452.53</v>
      </c>
    </row>
    <row r="8175" spans="1:26" hidden="1" outlineLevel="6" collapsed="1" x14ac:dyDescent="0.25">
      <c r="F8175" s="3"/>
      <c r="G8175" s="100"/>
      <c r="H8175" s="3"/>
      <c r="I8175" s="100"/>
      <c r="J8175" s="3"/>
      <c r="K8175" s="104" t="s">
        <v>720</v>
      </c>
      <c r="O8175" s="2">
        <f t="shared" ref="O8175:Z8175" si="5727">SUBTOTAL(9,O8173:O8173)</f>
        <v>1242.8399999999999</v>
      </c>
      <c r="P8175" s="2">
        <f t="shared" si="5727"/>
        <v>1242.8399999999999</v>
      </c>
      <c r="Q8175" s="2">
        <f t="shared" si="5727"/>
        <v>99.3</v>
      </c>
      <c r="R8175" s="2">
        <f t="shared" si="5727"/>
        <v>100.8</v>
      </c>
      <c r="S8175" s="2">
        <f t="shared" si="5727"/>
        <v>116.01</v>
      </c>
      <c r="T8175" s="2">
        <f t="shared" si="5727"/>
        <v>106.88</v>
      </c>
      <c r="U8175" s="2">
        <f t="shared" si="5727"/>
        <v>106.88</v>
      </c>
      <c r="V8175" s="2">
        <f t="shared" si="5727"/>
        <v>121.94</v>
      </c>
      <c r="W8175" s="2">
        <f t="shared" si="5727"/>
        <v>138.5</v>
      </c>
      <c r="X8175" s="2">
        <f t="shared" si="5727"/>
        <v>790.31</v>
      </c>
      <c r="Y8175" s="2">
        <f t="shared" si="5727"/>
        <v>0</v>
      </c>
      <c r="Z8175" s="2">
        <f t="shared" si="5727"/>
        <v>452.53</v>
      </c>
    </row>
    <row r="8176" spans="1:26" hidden="1" outlineLevel="5" collapsed="1" x14ac:dyDescent="0.25">
      <c r="F8176" s="3"/>
      <c r="G8176" s="100"/>
      <c r="H8176" s="3"/>
      <c r="I8176" s="103" t="s">
        <v>689</v>
      </c>
      <c r="J8176" s="3"/>
      <c r="K8176" s="101"/>
      <c r="O8176" s="2">
        <f t="shared" ref="O8176:Z8176" si="5728">SUBTOTAL(9,O8158:O8173)</f>
        <v>46607.88</v>
      </c>
      <c r="P8176" s="2">
        <f t="shared" si="5728"/>
        <v>46607.88</v>
      </c>
      <c r="Q8176" s="2">
        <f t="shared" si="5728"/>
        <v>3723.9799999999996</v>
      </c>
      <c r="R8176" s="2">
        <f t="shared" si="5728"/>
        <v>3780.2299999999996</v>
      </c>
      <c r="S8176" s="2">
        <f t="shared" si="5728"/>
        <v>4350.05</v>
      </c>
      <c r="T8176" s="2">
        <f t="shared" si="5728"/>
        <v>4007.6800000000003</v>
      </c>
      <c r="U8176" s="2">
        <f t="shared" si="5728"/>
        <v>4007.6800000000003</v>
      </c>
      <c r="V8176" s="2">
        <f t="shared" si="5728"/>
        <v>4572.3499999999995</v>
      </c>
      <c r="W8176" s="2">
        <f t="shared" si="5728"/>
        <v>5193.2699999999995</v>
      </c>
      <c r="X8176" s="2">
        <f t="shared" si="5728"/>
        <v>29635.24</v>
      </c>
      <c r="Y8176" s="2">
        <f t="shared" si="5728"/>
        <v>0</v>
      </c>
      <c r="Z8176" s="2">
        <f t="shared" si="5728"/>
        <v>16972.639999999996</v>
      </c>
    </row>
    <row r="8177" spans="1:26" hidden="1" outlineLevel="7" x14ac:dyDescent="0.25">
      <c r="A8177" s="1" t="s">
        <v>415</v>
      </c>
      <c r="B8177" s="1">
        <v>5</v>
      </c>
      <c r="C8177" s="1" t="s">
        <v>174</v>
      </c>
      <c r="D8177" s="1" t="s">
        <v>289</v>
      </c>
      <c r="E8177" s="1" t="s">
        <v>290</v>
      </c>
      <c r="F8177" s="3">
        <v>1</v>
      </c>
      <c r="G8177" t="s">
        <v>424</v>
      </c>
      <c r="H8177" s="3">
        <v>15</v>
      </c>
      <c r="I8177" t="s">
        <v>433</v>
      </c>
      <c r="J8177" s="3">
        <v>154</v>
      </c>
      <c r="K8177" s="38" t="s">
        <v>468</v>
      </c>
      <c r="L8177" s="1">
        <v>15401</v>
      </c>
      <c r="M8177" s="1">
        <v>1004</v>
      </c>
      <c r="N8177" s="1" t="s">
        <v>17</v>
      </c>
      <c r="O8177" s="2">
        <v>64890</v>
      </c>
      <c r="P8177" s="2">
        <v>67360</v>
      </c>
      <c r="Q8177" s="2">
        <v>0</v>
      </c>
      <c r="R8177" s="2">
        <v>5250</v>
      </c>
      <c r="S8177" s="2">
        <v>12330.4</v>
      </c>
      <c r="T8177" s="2">
        <v>0</v>
      </c>
      <c r="U8177" s="2">
        <v>11220</v>
      </c>
      <c r="V8177" s="2">
        <v>7480</v>
      </c>
      <c r="W8177" s="2">
        <v>7480</v>
      </c>
      <c r="X8177" s="2">
        <f>SUM(Q8177:W8177)</f>
        <v>43760.4</v>
      </c>
      <c r="Y8177" s="2">
        <v>23590</v>
      </c>
      <c r="Z8177" s="2">
        <f>+P8177-X8177-Y8177</f>
        <v>9.5999999999985448</v>
      </c>
    </row>
    <row r="8178" spans="1:26" hidden="1" outlineLevel="7" x14ac:dyDescent="0.25">
      <c r="F8178" s="3"/>
      <c r="G8178" s="100"/>
      <c r="H8178" s="3"/>
      <c r="I8178" s="100"/>
      <c r="J8178" s="3"/>
      <c r="K8178" s="101"/>
      <c r="N8178" s="102" t="s">
        <v>813</v>
      </c>
      <c r="O8178" s="2">
        <f t="shared" ref="O8178:Z8178" si="5729">SUBTOTAL(9,O8177:O8177)</f>
        <v>64890</v>
      </c>
      <c r="P8178" s="2">
        <f t="shared" si="5729"/>
        <v>67360</v>
      </c>
      <c r="Q8178" s="2">
        <f t="shared" si="5729"/>
        <v>0</v>
      </c>
      <c r="R8178" s="2">
        <f t="shared" si="5729"/>
        <v>5250</v>
      </c>
      <c r="S8178" s="2">
        <f t="shared" si="5729"/>
        <v>12330.4</v>
      </c>
      <c r="T8178" s="2">
        <f t="shared" si="5729"/>
        <v>0</v>
      </c>
      <c r="U8178" s="2">
        <f t="shared" si="5729"/>
        <v>11220</v>
      </c>
      <c r="V8178" s="2">
        <f t="shared" si="5729"/>
        <v>7480</v>
      </c>
      <c r="W8178" s="2">
        <f t="shared" si="5729"/>
        <v>7480</v>
      </c>
      <c r="X8178" s="2">
        <f t="shared" si="5729"/>
        <v>43760.4</v>
      </c>
      <c r="Y8178" s="2">
        <f t="shared" si="5729"/>
        <v>23590</v>
      </c>
      <c r="Z8178" s="2">
        <f t="shared" si="5729"/>
        <v>9.5999999999985448</v>
      </c>
    </row>
    <row r="8179" spans="1:26" hidden="1" outlineLevel="7" x14ac:dyDescent="0.25">
      <c r="A8179" s="1" t="s">
        <v>415</v>
      </c>
      <c r="B8179" s="1">
        <v>5</v>
      </c>
      <c r="C8179" s="1" t="s">
        <v>174</v>
      </c>
      <c r="D8179" s="1" t="s">
        <v>289</v>
      </c>
      <c r="E8179" s="1" t="s">
        <v>290</v>
      </c>
      <c r="F8179" s="3">
        <v>1</v>
      </c>
      <c r="G8179" t="s">
        <v>424</v>
      </c>
      <c r="H8179" s="3">
        <v>15</v>
      </c>
      <c r="I8179" t="s">
        <v>433</v>
      </c>
      <c r="J8179" s="3">
        <v>154</v>
      </c>
      <c r="K8179" s="38" t="s">
        <v>468</v>
      </c>
      <c r="L8179" s="1">
        <v>15402</v>
      </c>
      <c r="M8179" s="1">
        <v>1013</v>
      </c>
      <c r="N8179" s="1" t="s">
        <v>21</v>
      </c>
      <c r="O8179" s="2">
        <v>15913.5</v>
      </c>
      <c r="P8179" s="2">
        <v>23500</v>
      </c>
      <c r="Q8179" s="2">
        <v>0</v>
      </c>
      <c r="R8179" s="2">
        <v>300</v>
      </c>
      <c r="S8179" s="2">
        <v>600</v>
      </c>
      <c r="T8179" s="2">
        <v>600</v>
      </c>
      <c r="U8179" s="2">
        <v>600</v>
      </c>
      <c r="V8179" s="2">
        <v>300</v>
      </c>
      <c r="W8179" s="2">
        <v>21100</v>
      </c>
      <c r="X8179" s="2">
        <f>SUM(Q8179:W8179)</f>
        <v>23500</v>
      </c>
      <c r="Y8179" s="2">
        <v>0</v>
      </c>
      <c r="Z8179" s="2">
        <f>+P8179-X8179-Y8179</f>
        <v>0</v>
      </c>
    </row>
    <row r="8180" spans="1:26" hidden="1" outlineLevel="7" x14ac:dyDescent="0.25">
      <c r="F8180" s="3"/>
      <c r="G8180" s="100"/>
      <c r="H8180" s="3"/>
      <c r="I8180" s="100"/>
      <c r="J8180" s="3"/>
      <c r="K8180" s="101"/>
      <c r="N8180" s="102" t="s">
        <v>814</v>
      </c>
      <c r="O8180" s="2">
        <f t="shared" ref="O8180:Z8180" si="5730">SUBTOTAL(9,O8179:O8179)</f>
        <v>15913.5</v>
      </c>
      <c r="P8180" s="2">
        <f t="shared" si="5730"/>
        <v>23500</v>
      </c>
      <c r="Q8180" s="2">
        <f t="shared" si="5730"/>
        <v>0</v>
      </c>
      <c r="R8180" s="2">
        <f t="shared" si="5730"/>
        <v>300</v>
      </c>
      <c r="S8180" s="2">
        <f t="shared" si="5730"/>
        <v>600</v>
      </c>
      <c r="T8180" s="2">
        <f t="shared" si="5730"/>
        <v>600</v>
      </c>
      <c r="U8180" s="2">
        <f t="shared" si="5730"/>
        <v>600</v>
      </c>
      <c r="V8180" s="2">
        <f t="shared" si="5730"/>
        <v>300</v>
      </c>
      <c r="W8180" s="2">
        <f t="shared" si="5730"/>
        <v>21100</v>
      </c>
      <c r="X8180" s="2">
        <f t="shared" si="5730"/>
        <v>23500</v>
      </c>
      <c r="Y8180" s="2">
        <f t="shared" si="5730"/>
        <v>0</v>
      </c>
      <c r="Z8180" s="2">
        <f t="shared" si="5730"/>
        <v>0</v>
      </c>
    </row>
    <row r="8181" spans="1:26" hidden="1" outlineLevel="7" x14ac:dyDescent="0.25">
      <c r="A8181" s="1" t="s">
        <v>415</v>
      </c>
      <c r="B8181" s="1">
        <v>5</v>
      </c>
      <c r="C8181" s="1" t="s">
        <v>174</v>
      </c>
      <c r="D8181" s="1" t="s">
        <v>289</v>
      </c>
      <c r="E8181" s="1" t="s">
        <v>290</v>
      </c>
      <c r="F8181" s="3">
        <v>1</v>
      </c>
      <c r="G8181" t="s">
        <v>424</v>
      </c>
      <c r="H8181" s="3">
        <v>15</v>
      </c>
      <c r="I8181" t="s">
        <v>433</v>
      </c>
      <c r="J8181" s="3">
        <v>154</v>
      </c>
      <c r="K8181" s="38" t="s">
        <v>468</v>
      </c>
      <c r="L8181" s="1">
        <v>15403</v>
      </c>
      <c r="M8181" s="1">
        <v>1014</v>
      </c>
      <c r="N8181" s="1" t="s">
        <v>70</v>
      </c>
      <c r="O8181" s="2">
        <v>0</v>
      </c>
      <c r="P8181" s="2">
        <v>800</v>
      </c>
      <c r="Q8181" s="2">
        <v>0</v>
      </c>
      <c r="R8181" s="2">
        <v>0</v>
      </c>
      <c r="S8181" s="2">
        <v>0</v>
      </c>
      <c r="T8181" s="2">
        <v>0</v>
      </c>
      <c r="U8181" s="2">
        <v>0</v>
      </c>
      <c r="V8181" s="2">
        <v>800</v>
      </c>
      <c r="W8181" s="2">
        <v>0</v>
      </c>
      <c r="X8181" s="2">
        <f>SUM(Q8181:W8181)</f>
        <v>800</v>
      </c>
      <c r="Y8181" s="2">
        <v>0</v>
      </c>
      <c r="Z8181" s="2">
        <f>+P8181-X8181-Y8181</f>
        <v>0</v>
      </c>
    </row>
    <row r="8182" spans="1:26" hidden="1" outlineLevel="7" x14ac:dyDescent="0.25">
      <c r="F8182" s="3"/>
      <c r="G8182" s="100"/>
      <c r="H8182" s="3"/>
      <c r="I8182" s="100"/>
      <c r="J8182" s="3"/>
      <c r="K8182" s="101"/>
      <c r="N8182" s="102" t="s">
        <v>853</v>
      </c>
      <c r="O8182" s="2">
        <f t="shared" ref="O8182:Z8182" si="5731">SUBTOTAL(9,O8181:O8181)</f>
        <v>0</v>
      </c>
      <c r="P8182" s="2">
        <f t="shared" si="5731"/>
        <v>800</v>
      </c>
      <c r="Q8182" s="2">
        <f t="shared" si="5731"/>
        <v>0</v>
      </c>
      <c r="R8182" s="2">
        <f t="shared" si="5731"/>
        <v>0</v>
      </c>
      <c r="S8182" s="2">
        <f t="shared" si="5731"/>
        <v>0</v>
      </c>
      <c r="T8182" s="2">
        <f t="shared" si="5731"/>
        <v>0</v>
      </c>
      <c r="U8182" s="2">
        <f t="shared" si="5731"/>
        <v>0</v>
      </c>
      <c r="V8182" s="2">
        <f t="shared" si="5731"/>
        <v>800</v>
      </c>
      <c r="W8182" s="2">
        <f t="shared" si="5731"/>
        <v>0</v>
      </c>
      <c r="X8182" s="2">
        <f t="shared" si="5731"/>
        <v>800</v>
      </c>
      <c r="Y8182" s="2">
        <f t="shared" si="5731"/>
        <v>0</v>
      </c>
      <c r="Z8182" s="2">
        <f t="shared" si="5731"/>
        <v>0</v>
      </c>
    </row>
    <row r="8183" spans="1:26" hidden="1" outlineLevel="6" collapsed="1" x14ac:dyDescent="0.25">
      <c r="F8183" s="3"/>
      <c r="G8183" s="100"/>
      <c r="H8183" s="3"/>
      <c r="I8183" s="100"/>
      <c r="J8183" s="3"/>
      <c r="K8183" s="104" t="s">
        <v>721</v>
      </c>
      <c r="O8183" s="2">
        <f t="shared" ref="O8183:Z8183" si="5732">SUBTOTAL(9,O8177:O8181)</f>
        <v>80803.5</v>
      </c>
      <c r="P8183" s="2">
        <f t="shared" si="5732"/>
        <v>91660</v>
      </c>
      <c r="Q8183" s="2">
        <f t="shared" si="5732"/>
        <v>0</v>
      </c>
      <c r="R8183" s="2">
        <f t="shared" si="5732"/>
        <v>5550</v>
      </c>
      <c r="S8183" s="2">
        <f t="shared" si="5732"/>
        <v>12930.4</v>
      </c>
      <c r="T8183" s="2">
        <f t="shared" si="5732"/>
        <v>600</v>
      </c>
      <c r="U8183" s="2">
        <f t="shared" si="5732"/>
        <v>11820</v>
      </c>
      <c r="V8183" s="2">
        <f t="shared" si="5732"/>
        <v>8580</v>
      </c>
      <c r="W8183" s="2">
        <f t="shared" si="5732"/>
        <v>28580</v>
      </c>
      <c r="X8183" s="2">
        <f t="shared" si="5732"/>
        <v>68060.399999999994</v>
      </c>
      <c r="Y8183" s="2">
        <f t="shared" si="5732"/>
        <v>23590</v>
      </c>
      <c r="Z8183" s="2">
        <f t="shared" si="5732"/>
        <v>9.5999999999985448</v>
      </c>
    </row>
    <row r="8184" spans="1:26" hidden="1" outlineLevel="7" x14ac:dyDescent="0.25">
      <c r="A8184" s="1" t="s">
        <v>415</v>
      </c>
      <c r="B8184" s="1">
        <v>5</v>
      </c>
      <c r="C8184" s="1" t="s">
        <v>174</v>
      </c>
      <c r="D8184" s="1" t="s">
        <v>289</v>
      </c>
      <c r="E8184" s="1" t="s">
        <v>290</v>
      </c>
      <c r="F8184" s="3">
        <v>1</v>
      </c>
      <c r="G8184" t="s">
        <v>424</v>
      </c>
      <c r="H8184" s="3">
        <v>15</v>
      </c>
      <c r="I8184" t="s">
        <v>433</v>
      </c>
      <c r="J8184" s="3">
        <v>159</v>
      </c>
      <c r="K8184" s="38" t="s">
        <v>470</v>
      </c>
      <c r="L8184" s="1">
        <v>15901</v>
      </c>
      <c r="M8184" s="1">
        <v>1020</v>
      </c>
      <c r="N8184" s="1" t="s">
        <v>24</v>
      </c>
      <c r="O8184" s="2">
        <v>9065.14</v>
      </c>
      <c r="P8184" s="2">
        <v>9065.14</v>
      </c>
      <c r="Q8184" s="2">
        <v>0</v>
      </c>
      <c r="R8184" s="2">
        <v>0</v>
      </c>
      <c r="S8184" s="2">
        <v>0</v>
      </c>
      <c r="T8184" s="2">
        <v>0</v>
      </c>
      <c r="U8184" s="2">
        <v>0</v>
      </c>
      <c r="V8184" s="2">
        <v>0</v>
      </c>
      <c r="W8184" s="2">
        <v>0</v>
      </c>
      <c r="X8184" s="2">
        <f>SUM(Q8184:W8184)</f>
        <v>0</v>
      </c>
      <c r="Y8184" s="2">
        <v>0</v>
      </c>
      <c r="Z8184" s="2">
        <f>+P8184-X8184-Y8184</f>
        <v>9065.14</v>
      </c>
    </row>
    <row r="8185" spans="1:26" hidden="1" outlineLevel="7" x14ac:dyDescent="0.25">
      <c r="F8185" s="3"/>
      <c r="G8185" s="100"/>
      <c r="H8185" s="3"/>
      <c r="I8185" s="100"/>
      <c r="J8185" s="3"/>
      <c r="K8185" s="101"/>
      <c r="N8185" s="102" t="s">
        <v>815</v>
      </c>
      <c r="O8185" s="2">
        <f t="shared" ref="O8185:Z8185" si="5733">SUBTOTAL(9,O8184:O8184)</f>
        <v>9065.14</v>
      </c>
      <c r="P8185" s="2">
        <f t="shared" si="5733"/>
        <v>9065.14</v>
      </c>
      <c r="Q8185" s="2">
        <f t="shared" si="5733"/>
        <v>0</v>
      </c>
      <c r="R8185" s="2">
        <f t="shared" si="5733"/>
        <v>0</v>
      </c>
      <c r="S8185" s="2">
        <f t="shared" si="5733"/>
        <v>0</v>
      </c>
      <c r="T8185" s="2">
        <f t="shared" si="5733"/>
        <v>0</v>
      </c>
      <c r="U8185" s="2">
        <f t="shared" si="5733"/>
        <v>0</v>
      </c>
      <c r="V8185" s="2">
        <f t="shared" si="5733"/>
        <v>0</v>
      </c>
      <c r="W8185" s="2">
        <f t="shared" si="5733"/>
        <v>0</v>
      </c>
      <c r="X8185" s="2">
        <f t="shared" si="5733"/>
        <v>0</v>
      </c>
      <c r="Y8185" s="2">
        <f t="shared" si="5733"/>
        <v>0</v>
      </c>
      <c r="Z8185" s="2">
        <f t="shared" si="5733"/>
        <v>9065.14</v>
      </c>
    </row>
    <row r="8186" spans="1:26" hidden="1" outlineLevel="6" collapsed="1" x14ac:dyDescent="0.25">
      <c r="F8186" s="3"/>
      <c r="G8186" s="100"/>
      <c r="H8186" s="3"/>
      <c r="I8186" s="100"/>
      <c r="J8186" s="3"/>
      <c r="K8186" s="104" t="s">
        <v>722</v>
      </c>
      <c r="O8186" s="2">
        <f t="shared" ref="O8186:Z8186" si="5734">SUBTOTAL(9,O8184:O8184)</f>
        <v>9065.14</v>
      </c>
      <c r="P8186" s="2">
        <f t="shared" si="5734"/>
        <v>9065.14</v>
      </c>
      <c r="Q8186" s="2">
        <f t="shared" si="5734"/>
        <v>0</v>
      </c>
      <c r="R8186" s="2">
        <f t="shared" si="5734"/>
        <v>0</v>
      </c>
      <c r="S8186" s="2">
        <f t="shared" si="5734"/>
        <v>0</v>
      </c>
      <c r="T8186" s="2">
        <f t="shared" si="5734"/>
        <v>0</v>
      </c>
      <c r="U8186" s="2">
        <f t="shared" si="5734"/>
        <v>0</v>
      </c>
      <c r="V8186" s="2">
        <f t="shared" si="5734"/>
        <v>0</v>
      </c>
      <c r="W8186" s="2">
        <f t="shared" si="5734"/>
        <v>0</v>
      </c>
      <c r="X8186" s="2">
        <f t="shared" si="5734"/>
        <v>0</v>
      </c>
      <c r="Y8186" s="2">
        <f t="shared" si="5734"/>
        <v>0</v>
      </c>
      <c r="Z8186" s="2">
        <f t="shared" si="5734"/>
        <v>9065.14</v>
      </c>
    </row>
    <row r="8187" spans="1:26" hidden="1" outlineLevel="5" collapsed="1" x14ac:dyDescent="0.25">
      <c r="F8187" s="3"/>
      <c r="G8187" s="100"/>
      <c r="H8187" s="3"/>
      <c r="I8187" s="103" t="s">
        <v>690</v>
      </c>
      <c r="J8187" s="3"/>
      <c r="K8187" s="101"/>
      <c r="O8187" s="2">
        <f t="shared" ref="O8187:Z8187" si="5735">SUBTOTAL(9,O8177:O8184)</f>
        <v>89868.64</v>
      </c>
      <c r="P8187" s="2">
        <f t="shared" si="5735"/>
        <v>100725.14</v>
      </c>
      <c r="Q8187" s="2">
        <f t="shared" si="5735"/>
        <v>0</v>
      </c>
      <c r="R8187" s="2">
        <f t="shared" si="5735"/>
        <v>5550</v>
      </c>
      <c r="S8187" s="2">
        <f t="shared" si="5735"/>
        <v>12930.4</v>
      </c>
      <c r="T8187" s="2">
        <f t="shared" si="5735"/>
        <v>600</v>
      </c>
      <c r="U8187" s="2">
        <f t="shared" si="5735"/>
        <v>11820</v>
      </c>
      <c r="V8187" s="2">
        <f t="shared" si="5735"/>
        <v>8580</v>
      </c>
      <c r="W8187" s="2">
        <f t="shared" si="5735"/>
        <v>28580</v>
      </c>
      <c r="X8187" s="2">
        <f t="shared" si="5735"/>
        <v>68060.399999999994</v>
      </c>
      <c r="Y8187" s="2">
        <f t="shared" si="5735"/>
        <v>23590</v>
      </c>
      <c r="Z8187" s="2">
        <f t="shared" si="5735"/>
        <v>9074.739999999998</v>
      </c>
    </row>
    <row r="8188" spans="1:26" hidden="1" outlineLevel="4" collapsed="1" x14ac:dyDescent="0.25">
      <c r="F8188" s="3"/>
      <c r="G8188" s="103" t="s">
        <v>682</v>
      </c>
      <c r="H8188" s="3"/>
      <c r="I8188" s="100"/>
      <c r="J8188" s="3"/>
      <c r="K8188" s="101"/>
      <c r="O8188" s="2">
        <f t="shared" ref="O8188:Z8188" si="5736">SUBTOTAL(9,O8146:O8184)</f>
        <v>420548.83</v>
      </c>
      <c r="P8188" s="2">
        <f t="shared" si="5736"/>
        <v>431405.33</v>
      </c>
      <c r="Q8188" s="2">
        <f t="shared" si="5736"/>
        <v>23376.69</v>
      </c>
      <c r="R8188" s="2">
        <f t="shared" si="5736"/>
        <v>28774.649999999998</v>
      </c>
      <c r="S8188" s="2">
        <f t="shared" si="5736"/>
        <v>65938.039999999994</v>
      </c>
      <c r="T8188" s="2">
        <f t="shared" si="5736"/>
        <v>25381.68</v>
      </c>
      <c r="U8188" s="2">
        <f t="shared" si="5736"/>
        <v>36601.68</v>
      </c>
      <c r="V8188" s="2">
        <f t="shared" si="5736"/>
        <v>37222.85</v>
      </c>
      <c r="W8188" s="2">
        <f t="shared" si="5736"/>
        <v>61081.270000000004</v>
      </c>
      <c r="X8188" s="2">
        <f t="shared" si="5736"/>
        <v>278376.86</v>
      </c>
      <c r="Y8188" s="2">
        <f t="shared" si="5736"/>
        <v>23590</v>
      </c>
      <c r="Z8188" s="2">
        <f t="shared" si="5736"/>
        <v>129438.46999999999</v>
      </c>
    </row>
    <row r="8189" spans="1:26" hidden="1" outlineLevel="7" x14ac:dyDescent="0.25">
      <c r="A8189" s="1" t="s">
        <v>415</v>
      </c>
      <c r="B8189" s="1">
        <v>5</v>
      </c>
      <c r="C8189" s="1" t="s">
        <v>174</v>
      </c>
      <c r="D8189" s="1" t="s">
        <v>289</v>
      </c>
      <c r="E8189" s="1" t="s">
        <v>290</v>
      </c>
      <c r="F8189" s="3">
        <v>2</v>
      </c>
      <c r="G8189" t="s">
        <v>425</v>
      </c>
      <c r="H8189" s="3">
        <v>21</v>
      </c>
      <c r="I8189" t="s">
        <v>435</v>
      </c>
      <c r="J8189" s="3">
        <v>211</v>
      </c>
      <c r="K8189" s="38" t="s">
        <v>472</v>
      </c>
      <c r="L8189" s="1">
        <v>21101</v>
      </c>
      <c r="M8189" s="1">
        <v>4001</v>
      </c>
      <c r="N8189" s="1" t="s">
        <v>37</v>
      </c>
      <c r="O8189" s="2">
        <v>14000</v>
      </c>
      <c r="P8189" s="2">
        <v>14000</v>
      </c>
      <c r="Q8189" s="2">
        <v>0</v>
      </c>
      <c r="R8189" s="2">
        <v>0</v>
      </c>
      <c r="S8189" s="2">
        <v>2373.56</v>
      </c>
      <c r="T8189" s="2">
        <v>0</v>
      </c>
      <c r="U8189" s="2">
        <v>0</v>
      </c>
      <c r="V8189" s="2">
        <v>2193.96</v>
      </c>
      <c r="W8189" s="2">
        <v>0</v>
      </c>
      <c r="X8189" s="2">
        <f>SUM(Q8189:W8189)</f>
        <v>4567.5200000000004</v>
      </c>
      <c r="Y8189" s="2">
        <v>0</v>
      </c>
      <c r="Z8189" s="2">
        <f>+P8189-X8189-Y8189</f>
        <v>9432.48</v>
      </c>
    </row>
    <row r="8190" spans="1:26" hidden="1" outlineLevel="7" x14ac:dyDescent="0.25">
      <c r="F8190" s="3"/>
      <c r="G8190" s="100"/>
      <c r="H8190" s="3"/>
      <c r="I8190" s="100"/>
      <c r="J8190" s="3"/>
      <c r="K8190" s="101"/>
      <c r="N8190" s="102" t="s">
        <v>816</v>
      </c>
      <c r="O8190" s="2">
        <f t="shared" ref="O8190:Z8190" si="5737">SUBTOTAL(9,O8189:O8189)</f>
        <v>14000</v>
      </c>
      <c r="P8190" s="2">
        <f t="shared" si="5737"/>
        <v>14000</v>
      </c>
      <c r="Q8190" s="2">
        <f t="shared" si="5737"/>
        <v>0</v>
      </c>
      <c r="R8190" s="2">
        <f t="shared" si="5737"/>
        <v>0</v>
      </c>
      <c r="S8190" s="2">
        <f t="shared" si="5737"/>
        <v>2373.56</v>
      </c>
      <c r="T8190" s="2">
        <f t="shared" si="5737"/>
        <v>0</v>
      </c>
      <c r="U8190" s="2">
        <f t="shared" si="5737"/>
        <v>0</v>
      </c>
      <c r="V8190" s="2">
        <f t="shared" si="5737"/>
        <v>2193.96</v>
      </c>
      <c r="W8190" s="2">
        <f t="shared" si="5737"/>
        <v>0</v>
      </c>
      <c r="X8190" s="2">
        <f t="shared" si="5737"/>
        <v>4567.5200000000004</v>
      </c>
      <c r="Y8190" s="2">
        <f t="shared" si="5737"/>
        <v>0</v>
      </c>
      <c r="Z8190" s="2">
        <f t="shared" si="5737"/>
        <v>9432.48</v>
      </c>
    </row>
    <row r="8191" spans="1:26" hidden="1" outlineLevel="6" collapsed="1" x14ac:dyDescent="0.25">
      <c r="F8191" s="3"/>
      <c r="G8191" s="100"/>
      <c r="H8191" s="3"/>
      <c r="I8191" s="100"/>
      <c r="J8191" s="3"/>
      <c r="K8191" s="104" t="s">
        <v>723</v>
      </c>
      <c r="O8191" s="2">
        <f t="shared" ref="O8191:Z8191" si="5738">SUBTOTAL(9,O8189:O8189)</f>
        <v>14000</v>
      </c>
      <c r="P8191" s="2">
        <f t="shared" si="5738"/>
        <v>14000</v>
      </c>
      <c r="Q8191" s="2">
        <f t="shared" si="5738"/>
        <v>0</v>
      </c>
      <c r="R8191" s="2">
        <f t="shared" si="5738"/>
        <v>0</v>
      </c>
      <c r="S8191" s="2">
        <f t="shared" si="5738"/>
        <v>2373.56</v>
      </c>
      <c r="T8191" s="2">
        <f t="shared" si="5738"/>
        <v>0</v>
      </c>
      <c r="U8191" s="2">
        <f t="shared" si="5738"/>
        <v>0</v>
      </c>
      <c r="V8191" s="2">
        <f t="shared" si="5738"/>
        <v>2193.96</v>
      </c>
      <c r="W8191" s="2">
        <f t="shared" si="5738"/>
        <v>0</v>
      </c>
      <c r="X8191" s="2">
        <f t="shared" si="5738"/>
        <v>4567.5200000000004</v>
      </c>
      <c r="Y8191" s="2">
        <f t="shared" si="5738"/>
        <v>0</v>
      </c>
      <c r="Z8191" s="2">
        <f t="shared" si="5738"/>
        <v>9432.48</v>
      </c>
    </row>
    <row r="8192" spans="1:26" hidden="1" outlineLevel="7" x14ac:dyDescent="0.25">
      <c r="A8192" s="1" t="s">
        <v>415</v>
      </c>
      <c r="B8192" s="1">
        <v>5</v>
      </c>
      <c r="C8192" s="1" t="s">
        <v>174</v>
      </c>
      <c r="D8192" s="1" t="s">
        <v>289</v>
      </c>
      <c r="E8192" s="1" t="s">
        <v>290</v>
      </c>
      <c r="F8192" s="3">
        <v>2</v>
      </c>
      <c r="G8192" t="s">
        <v>425</v>
      </c>
      <c r="H8192" s="3">
        <v>21</v>
      </c>
      <c r="I8192" t="s">
        <v>435</v>
      </c>
      <c r="J8192" s="3">
        <v>214</v>
      </c>
      <c r="K8192" s="38" t="s">
        <v>474</v>
      </c>
      <c r="L8192" s="1">
        <v>21401</v>
      </c>
      <c r="M8192" s="1">
        <v>4002</v>
      </c>
      <c r="N8192" s="1" t="s">
        <v>38</v>
      </c>
      <c r="O8192" s="2">
        <v>6750.52</v>
      </c>
      <c r="P8192" s="2">
        <v>3750.52</v>
      </c>
      <c r="Q8192" s="2">
        <v>0</v>
      </c>
      <c r="R8192" s="2">
        <v>0</v>
      </c>
      <c r="S8192" s="2">
        <v>0</v>
      </c>
      <c r="T8192" s="2">
        <v>0</v>
      </c>
      <c r="U8192" s="2">
        <v>0</v>
      </c>
      <c r="V8192" s="2">
        <v>0</v>
      </c>
      <c r="W8192" s="2">
        <v>0</v>
      </c>
      <c r="X8192" s="2">
        <f>SUM(Q8192:W8192)</f>
        <v>0</v>
      </c>
      <c r="Y8192" s="2">
        <v>0</v>
      </c>
      <c r="Z8192" s="2">
        <f>+P8192-X8192-Y8192</f>
        <v>3750.52</v>
      </c>
    </row>
    <row r="8193" spans="1:26" hidden="1" outlineLevel="7" x14ac:dyDescent="0.25">
      <c r="F8193" s="3"/>
      <c r="G8193" s="100"/>
      <c r="H8193" s="3"/>
      <c r="I8193" s="100"/>
      <c r="J8193" s="3"/>
      <c r="K8193" s="101"/>
      <c r="N8193" s="102" t="s">
        <v>817</v>
      </c>
      <c r="O8193" s="2">
        <f t="shared" ref="O8193:Z8193" si="5739">SUBTOTAL(9,O8192:O8192)</f>
        <v>6750.52</v>
      </c>
      <c r="P8193" s="2">
        <f t="shared" si="5739"/>
        <v>3750.52</v>
      </c>
      <c r="Q8193" s="2">
        <f t="shared" si="5739"/>
        <v>0</v>
      </c>
      <c r="R8193" s="2">
        <f t="shared" si="5739"/>
        <v>0</v>
      </c>
      <c r="S8193" s="2">
        <f t="shared" si="5739"/>
        <v>0</v>
      </c>
      <c r="T8193" s="2">
        <f t="shared" si="5739"/>
        <v>0</v>
      </c>
      <c r="U8193" s="2">
        <f t="shared" si="5739"/>
        <v>0</v>
      </c>
      <c r="V8193" s="2">
        <f t="shared" si="5739"/>
        <v>0</v>
      </c>
      <c r="W8193" s="2">
        <f t="shared" si="5739"/>
        <v>0</v>
      </c>
      <c r="X8193" s="2">
        <f t="shared" si="5739"/>
        <v>0</v>
      </c>
      <c r="Y8193" s="2">
        <f t="shared" si="5739"/>
        <v>0</v>
      </c>
      <c r="Z8193" s="2">
        <f t="shared" si="5739"/>
        <v>3750.52</v>
      </c>
    </row>
    <row r="8194" spans="1:26" hidden="1" outlineLevel="6" collapsed="1" x14ac:dyDescent="0.25">
      <c r="F8194" s="3"/>
      <c r="G8194" s="100"/>
      <c r="H8194" s="3"/>
      <c r="I8194" s="100"/>
      <c r="J8194" s="3"/>
      <c r="K8194" s="104" t="s">
        <v>724</v>
      </c>
      <c r="O8194" s="2">
        <f t="shared" ref="O8194:Z8194" si="5740">SUBTOTAL(9,O8192:O8192)</f>
        <v>6750.52</v>
      </c>
      <c r="P8194" s="2">
        <f t="shared" si="5740"/>
        <v>3750.52</v>
      </c>
      <c r="Q8194" s="2">
        <f t="shared" si="5740"/>
        <v>0</v>
      </c>
      <c r="R8194" s="2">
        <f t="shared" si="5740"/>
        <v>0</v>
      </c>
      <c r="S8194" s="2">
        <f t="shared" si="5740"/>
        <v>0</v>
      </c>
      <c r="T8194" s="2">
        <f t="shared" si="5740"/>
        <v>0</v>
      </c>
      <c r="U8194" s="2">
        <f t="shared" si="5740"/>
        <v>0</v>
      </c>
      <c r="V8194" s="2">
        <f t="shared" si="5740"/>
        <v>0</v>
      </c>
      <c r="W8194" s="2">
        <f t="shared" si="5740"/>
        <v>0</v>
      </c>
      <c r="X8194" s="2">
        <f t="shared" si="5740"/>
        <v>0</v>
      </c>
      <c r="Y8194" s="2">
        <f t="shared" si="5740"/>
        <v>0</v>
      </c>
      <c r="Z8194" s="2">
        <f t="shared" si="5740"/>
        <v>3750.52</v>
      </c>
    </row>
    <row r="8195" spans="1:26" hidden="1" outlineLevel="7" x14ac:dyDescent="0.25">
      <c r="A8195" s="1" t="s">
        <v>415</v>
      </c>
      <c r="B8195" s="1">
        <v>5</v>
      </c>
      <c r="C8195" s="1" t="s">
        <v>174</v>
      </c>
      <c r="D8195" s="1" t="s">
        <v>289</v>
      </c>
      <c r="E8195" s="1" t="s">
        <v>290</v>
      </c>
      <c r="F8195" s="3">
        <v>2</v>
      </c>
      <c r="G8195" t="s">
        <v>425</v>
      </c>
      <c r="H8195" s="3">
        <v>21</v>
      </c>
      <c r="I8195" t="s">
        <v>435</v>
      </c>
      <c r="J8195" s="3">
        <v>216</v>
      </c>
      <c r="K8195" s="38" t="s">
        <v>476</v>
      </c>
      <c r="L8195" s="1">
        <v>21601</v>
      </c>
      <c r="M8195" s="1">
        <v>4010</v>
      </c>
      <c r="N8195" s="1" t="s">
        <v>39</v>
      </c>
      <c r="O8195" s="2">
        <v>16275.42</v>
      </c>
      <c r="P8195" s="2">
        <v>15775.42</v>
      </c>
      <c r="Q8195" s="2">
        <v>0</v>
      </c>
      <c r="R8195" s="2">
        <v>3942.61</v>
      </c>
      <c r="S8195" s="2">
        <v>2048.33</v>
      </c>
      <c r="T8195" s="2">
        <v>0</v>
      </c>
      <c r="U8195" s="2">
        <v>2895.6</v>
      </c>
      <c r="V8195" s="2">
        <v>2813.7</v>
      </c>
      <c r="W8195" s="2">
        <v>0</v>
      </c>
      <c r="X8195" s="2">
        <f>SUM(Q8195:W8195)</f>
        <v>11700.240000000002</v>
      </c>
      <c r="Y8195" s="2">
        <v>0</v>
      </c>
      <c r="Z8195" s="2">
        <f>+P8195-X8195-Y8195</f>
        <v>4075.1799999999985</v>
      </c>
    </row>
    <row r="8196" spans="1:26" hidden="1" outlineLevel="7" x14ac:dyDescent="0.25">
      <c r="F8196" s="3"/>
      <c r="G8196" s="100"/>
      <c r="H8196" s="3"/>
      <c r="I8196" s="100"/>
      <c r="J8196" s="3"/>
      <c r="K8196" s="101"/>
      <c r="N8196" s="102" t="s">
        <v>819</v>
      </c>
      <c r="O8196" s="2">
        <f t="shared" ref="O8196:Z8196" si="5741">SUBTOTAL(9,O8195:O8195)</f>
        <v>16275.42</v>
      </c>
      <c r="P8196" s="2">
        <f t="shared" si="5741"/>
        <v>15775.42</v>
      </c>
      <c r="Q8196" s="2">
        <f t="shared" si="5741"/>
        <v>0</v>
      </c>
      <c r="R8196" s="2">
        <f t="shared" si="5741"/>
        <v>3942.61</v>
      </c>
      <c r="S8196" s="2">
        <f t="shared" si="5741"/>
        <v>2048.33</v>
      </c>
      <c r="T8196" s="2">
        <f t="shared" si="5741"/>
        <v>0</v>
      </c>
      <c r="U8196" s="2">
        <f t="shared" si="5741"/>
        <v>2895.6</v>
      </c>
      <c r="V8196" s="2">
        <f t="shared" si="5741"/>
        <v>2813.7</v>
      </c>
      <c r="W8196" s="2">
        <f t="shared" si="5741"/>
        <v>0</v>
      </c>
      <c r="X8196" s="2">
        <f t="shared" si="5741"/>
        <v>11700.240000000002</v>
      </c>
      <c r="Y8196" s="2">
        <f t="shared" si="5741"/>
        <v>0</v>
      </c>
      <c r="Z8196" s="2">
        <f t="shared" si="5741"/>
        <v>4075.1799999999985</v>
      </c>
    </row>
    <row r="8197" spans="1:26" hidden="1" outlineLevel="6" collapsed="1" x14ac:dyDescent="0.25">
      <c r="F8197" s="3"/>
      <c r="G8197" s="100"/>
      <c r="H8197" s="3"/>
      <c r="I8197" s="100"/>
      <c r="J8197" s="3"/>
      <c r="K8197" s="104" t="s">
        <v>726</v>
      </c>
      <c r="O8197" s="2">
        <f t="shared" ref="O8197:Z8197" si="5742">SUBTOTAL(9,O8195:O8195)</f>
        <v>16275.42</v>
      </c>
      <c r="P8197" s="2">
        <f t="shared" si="5742"/>
        <v>15775.42</v>
      </c>
      <c r="Q8197" s="2">
        <f t="shared" si="5742"/>
        <v>0</v>
      </c>
      <c r="R8197" s="2">
        <f t="shared" si="5742"/>
        <v>3942.61</v>
      </c>
      <c r="S8197" s="2">
        <f t="shared" si="5742"/>
        <v>2048.33</v>
      </c>
      <c r="T8197" s="2">
        <f t="shared" si="5742"/>
        <v>0</v>
      </c>
      <c r="U8197" s="2">
        <f t="shared" si="5742"/>
        <v>2895.6</v>
      </c>
      <c r="V8197" s="2">
        <f t="shared" si="5742"/>
        <v>2813.7</v>
      </c>
      <c r="W8197" s="2">
        <f t="shared" si="5742"/>
        <v>0</v>
      </c>
      <c r="X8197" s="2">
        <f t="shared" si="5742"/>
        <v>11700.240000000002</v>
      </c>
      <c r="Y8197" s="2">
        <f t="shared" si="5742"/>
        <v>0</v>
      </c>
      <c r="Z8197" s="2">
        <f t="shared" si="5742"/>
        <v>4075.1799999999985</v>
      </c>
    </row>
    <row r="8198" spans="1:26" hidden="1" outlineLevel="7" x14ac:dyDescent="0.25">
      <c r="A8198" s="1" t="s">
        <v>415</v>
      </c>
      <c r="B8198" s="1">
        <v>5</v>
      </c>
      <c r="C8198" s="1" t="s">
        <v>174</v>
      </c>
      <c r="D8198" s="1" t="s">
        <v>289</v>
      </c>
      <c r="E8198" s="1" t="s">
        <v>290</v>
      </c>
      <c r="F8198" s="3">
        <v>2</v>
      </c>
      <c r="G8198" t="s">
        <v>425</v>
      </c>
      <c r="H8198" s="3">
        <v>21</v>
      </c>
      <c r="I8198" t="s">
        <v>435</v>
      </c>
      <c r="J8198" s="3">
        <v>217</v>
      </c>
      <c r="K8198" s="38" t="s">
        <v>477</v>
      </c>
      <c r="L8198" s="1">
        <v>21701</v>
      </c>
      <c r="M8198" s="1">
        <v>3001</v>
      </c>
      <c r="N8198" s="1" t="s">
        <v>79</v>
      </c>
      <c r="O8198" s="2">
        <v>7000</v>
      </c>
      <c r="P8198" s="2">
        <v>8110</v>
      </c>
      <c r="Q8198" s="2">
        <v>0</v>
      </c>
      <c r="R8198" s="2">
        <v>0</v>
      </c>
      <c r="S8198" s="2">
        <v>1292.8800000000001</v>
      </c>
      <c r="T8198" s="2">
        <v>0</v>
      </c>
      <c r="U8198" s="2">
        <v>3735.62</v>
      </c>
      <c r="V8198" s="2">
        <v>1008.18</v>
      </c>
      <c r="W8198" s="2">
        <v>0</v>
      </c>
      <c r="X8198" s="2">
        <f>SUM(Q8198:W8198)</f>
        <v>6036.68</v>
      </c>
      <c r="Y8198" s="2">
        <v>0</v>
      </c>
      <c r="Z8198" s="2">
        <f>+P8198-X8198-Y8198</f>
        <v>2073.3199999999997</v>
      </c>
    </row>
    <row r="8199" spans="1:26" hidden="1" outlineLevel="7" x14ac:dyDescent="0.25">
      <c r="F8199" s="3"/>
      <c r="G8199" s="100"/>
      <c r="H8199" s="3"/>
      <c r="I8199" s="100"/>
      <c r="J8199" s="3"/>
      <c r="K8199" s="101"/>
      <c r="N8199" s="102" t="s">
        <v>857</v>
      </c>
      <c r="O8199" s="2">
        <f t="shared" ref="O8199:Z8199" si="5743">SUBTOTAL(9,O8198:O8198)</f>
        <v>7000</v>
      </c>
      <c r="P8199" s="2">
        <f t="shared" si="5743"/>
        <v>8110</v>
      </c>
      <c r="Q8199" s="2">
        <f t="shared" si="5743"/>
        <v>0</v>
      </c>
      <c r="R8199" s="2">
        <f t="shared" si="5743"/>
        <v>0</v>
      </c>
      <c r="S8199" s="2">
        <f t="shared" si="5743"/>
        <v>1292.8800000000001</v>
      </c>
      <c r="T8199" s="2">
        <f t="shared" si="5743"/>
        <v>0</v>
      </c>
      <c r="U8199" s="2">
        <f t="shared" si="5743"/>
        <v>3735.62</v>
      </c>
      <c r="V8199" s="2">
        <f t="shared" si="5743"/>
        <v>1008.18</v>
      </c>
      <c r="W8199" s="2">
        <f t="shared" si="5743"/>
        <v>0</v>
      </c>
      <c r="X8199" s="2">
        <f t="shared" si="5743"/>
        <v>6036.68</v>
      </c>
      <c r="Y8199" s="2">
        <f t="shared" si="5743"/>
        <v>0</v>
      </c>
      <c r="Z8199" s="2">
        <f t="shared" si="5743"/>
        <v>2073.3199999999997</v>
      </c>
    </row>
    <row r="8200" spans="1:26" hidden="1" outlineLevel="6" collapsed="1" x14ac:dyDescent="0.25">
      <c r="F8200" s="3"/>
      <c r="G8200" s="100"/>
      <c r="H8200" s="3"/>
      <c r="I8200" s="100"/>
      <c r="J8200" s="3"/>
      <c r="K8200" s="104" t="s">
        <v>758</v>
      </c>
      <c r="O8200" s="2">
        <f t="shared" ref="O8200:Z8200" si="5744">SUBTOTAL(9,O8198:O8198)</f>
        <v>7000</v>
      </c>
      <c r="P8200" s="2">
        <f t="shared" si="5744"/>
        <v>8110</v>
      </c>
      <c r="Q8200" s="2">
        <f t="shared" si="5744"/>
        <v>0</v>
      </c>
      <c r="R8200" s="2">
        <f t="shared" si="5744"/>
        <v>0</v>
      </c>
      <c r="S8200" s="2">
        <f t="shared" si="5744"/>
        <v>1292.8800000000001</v>
      </c>
      <c r="T8200" s="2">
        <f t="shared" si="5744"/>
        <v>0</v>
      </c>
      <c r="U8200" s="2">
        <f t="shared" si="5744"/>
        <v>3735.62</v>
      </c>
      <c r="V8200" s="2">
        <f t="shared" si="5744"/>
        <v>1008.18</v>
      </c>
      <c r="W8200" s="2">
        <f t="shared" si="5744"/>
        <v>0</v>
      </c>
      <c r="X8200" s="2">
        <f t="shared" si="5744"/>
        <v>6036.68</v>
      </c>
      <c r="Y8200" s="2">
        <f t="shared" si="5744"/>
        <v>0</v>
      </c>
      <c r="Z8200" s="2">
        <f t="shared" si="5744"/>
        <v>2073.3199999999997</v>
      </c>
    </row>
    <row r="8201" spans="1:26" hidden="1" outlineLevel="5" collapsed="1" x14ac:dyDescent="0.25">
      <c r="F8201" s="3"/>
      <c r="G8201" s="100"/>
      <c r="H8201" s="3"/>
      <c r="I8201" s="103" t="s">
        <v>691</v>
      </c>
      <c r="J8201" s="3"/>
      <c r="K8201" s="101"/>
      <c r="O8201" s="2">
        <f t="shared" ref="O8201:Z8201" si="5745">SUBTOTAL(9,O8189:O8198)</f>
        <v>44025.94</v>
      </c>
      <c r="P8201" s="2">
        <f t="shared" si="5745"/>
        <v>41635.94</v>
      </c>
      <c r="Q8201" s="2">
        <f t="shared" si="5745"/>
        <v>0</v>
      </c>
      <c r="R8201" s="2">
        <f t="shared" si="5745"/>
        <v>3942.61</v>
      </c>
      <c r="S8201" s="2">
        <f t="shared" si="5745"/>
        <v>5714.7699999999995</v>
      </c>
      <c r="T8201" s="2">
        <f t="shared" si="5745"/>
        <v>0</v>
      </c>
      <c r="U8201" s="2">
        <f t="shared" si="5745"/>
        <v>6631.2199999999993</v>
      </c>
      <c r="V8201" s="2">
        <f t="shared" si="5745"/>
        <v>6015.84</v>
      </c>
      <c r="W8201" s="2">
        <f t="shared" si="5745"/>
        <v>0</v>
      </c>
      <c r="X8201" s="2">
        <f t="shared" si="5745"/>
        <v>22304.440000000002</v>
      </c>
      <c r="Y8201" s="2">
        <f t="shared" si="5745"/>
        <v>0</v>
      </c>
      <c r="Z8201" s="2">
        <f t="shared" si="5745"/>
        <v>19331.5</v>
      </c>
    </row>
    <row r="8202" spans="1:26" hidden="1" outlineLevel="7" x14ac:dyDescent="0.25">
      <c r="A8202" s="1" t="s">
        <v>415</v>
      </c>
      <c r="B8202" s="1">
        <v>5</v>
      </c>
      <c r="C8202" s="1" t="s">
        <v>174</v>
      </c>
      <c r="D8202" s="1" t="s">
        <v>289</v>
      </c>
      <c r="E8202" s="1" t="s">
        <v>290</v>
      </c>
      <c r="F8202" s="3">
        <v>2</v>
      </c>
      <c r="G8202" t="s">
        <v>425</v>
      </c>
      <c r="H8202" s="3">
        <v>22</v>
      </c>
      <c r="I8202" t="s">
        <v>436</v>
      </c>
      <c r="J8202" s="3">
        <v>221</v>
      </c>
      <c r="K8202" s="38" t="s">
        <v>478</v>
      </c>
      <c r="L8202" s="1">
        <v>22101</v>
      </c>
      <c r="M8202" s="1">
        <v>4020</v>
      </c>
      <c r="N8202" s="1" t="s">
        <v>44</v>
      </c>
      <c r="O8202" s="2">
        <v>0</v>
      </c>
      <c r="P8202" s="2">
        <v>1073</v>
      </c>
      <c r="Q8202" s="2">
        <v>0</v>
      </c>
      <c r="R8202" s="2">
        <v>0</v>
      </c>
      <c r="S8202" s="2">
        <v>0</v>
      </c>
      <c r="T8202" s="2">
        <v>1072.48</v>
      </c>
      <c r="U8202" s="2">
        <v>0</v>
      </c>
      <c r="V8202" s="2">
        <v>0</v>
      </c>
      <c r="W8202" s="2">
        <v>0</v>
      </c>
      <c r="X8202" s="2">
        <f>SUM(Q8202:W8202)</f>
        <v>1072.48</v>
      </c>
      <c r="Y8202" s="2">
        <v>0</v>
      </c>
      <c r="Z8202" s="2">
        <f>+P8202-X8202-Y8202</f>
        <v>0.51999999999998181</v>
      </c>
    </row>
    <row r="8203" spans="1:26" hidden="1" outlineLevel="7" x14ac:dyDescent="0.25">
      <c r="F8203" s="3"/>
      <c r="G8203" s="100"/>
      <c r="H8203" s="3"/>
      <c r="I8203" s="100"/>
      <c r="J8203" s="3"/>
      <c r="K8203" s="101"/>
      <c r="N8203" s="102" t="s">
        <v>821</v>
      </c>
      <c r="O8203" s="2">
        <f t="shared" ref="O8203:Z8203" si="5746">SUBTOTAL(9,O8202:O8202)</f>
        <v>0</v>
      </c>
      <c r="P8203" s="2">
        <f t="shared" si="5746"/>
        <v>1073</v>
      </c>
      <c r="Q8203" s="2">
        <f t="shared" si="5746"/>
        <v>0</v>
      </c>
      <c r="R8203" s="2">
        <f t="shared" si="5746"/>
        <v>0</v>
      </c>
      <c r="S8203" s="2">
        <f t="shared" si="5746"/>
        <v>0</v>
      </c>
      <c r="T8203" s="2">
        <f t="shared" si="5746"/>
        <v>1072.48</v>
      </c>
      <c r="U8203" s="2">
        <f t="shared" si="5746"/>
        <v>0</v>
      </c>
      <c r="V8203" s="2">
        <f t="shared" si="5746"/>
        <v>0</v>
      </c>
      <c r="W8203" s="2">
        <f t="shared" si="5746"/>
        <v>0</v>
      </c>
      <c r="X8203" s="2">
        <f t="shared" si="5746"/>
        <v>1072.48</v>
      </c>
      <c r="Y8203" s="2">
        <f t="shared" si="5746"/>
        <v>0</v>
      </c>
      <c r="Z8203" s="2">
        <f t="shared" si="5746"/>
        <v>0.51999999999998181</v>
      </c>
    </row>
    <row r="8204" spans="1:26" hidden="1" outlineLevel="6" collapsed="1" x14ac:dyDescent="0.25">
      <c r="F8204" s="3"/>
      <c r="G8204" s="100"/>
      <c r="H8204" s="3"/>
      <c r="I8204" s="100"/>
      <c r="J8204" s="3"/>
      <c r="K8204" s="104" t="s">
        <v>727</v>
      </c>
      <c r="O8204" s="2">
        <f t="shared" ref="O8204:Z8204" si="5747">SUBTOTAL(9,O8202:O8202)</f>
        <v>0</v>
      </c>
      <c r="P8204" s="2">
        <f t="shared" si="5747"/>
        <v>1073</v>
      </c>
      <c r="Q8204" s="2">
        <f t="shared" si="5747"/>
        <v>0</v>
      </c>
      <c r="R8204" s="2">
        <f t="shared" si="5747"/>
        <v>0</v>
      </c>
      <c r="S8204" s="2">
        <f t="shared" si="5747"/>
        <v>0</v>
      </c>
      <c r="T8204" s="2">
        <f t="shared" si="5747"/>
        <v>1072.48</v>
      </c>
      <c r="U8204" s="2">
        <f t="shared" si="5747"/>
        <v>0</v>
      </c>
      <c r="V8204" s="2">
        <f t="shared" si="5747"/>
        <v>0</v>
      </c>
      <c r="W8204" s="2">
        <f t="shared" si="5747"/>
        <v>0</v>
      </c>
      <c r="X8204" s="2">
        <f t="shared" si="5747"/>
        <v>1072.48</v>
      </c>
      <c r="Y8204" s="2">
        <f t="shared" si="5747"/>
        <v>0</v>
      </c>
      <c r="Z8204" s="2">
        <f t="shared" si="5747"/>
        <v>0.51999999999998181</v>
      </c>
    </row>
    <row r="8205" spans="1:26" hidden="1" outlineLevel="5" collapsed="1" x14ac:dyDescent="0.25">
      <c r="F8205" s="3"/>
      <c r="G8205" s="100"/>
      <c r="H8205" s="3"/>
      <c r="I8205" s="103" t="s">
        <v>692</v>
      </c>
      <c r="J8205" s="3"/>
      <c r="K8205" s="101"/>
      <c r="O8205" s="2">
        <f t="shared" ref="O8205:Z8205" si="5748">SUBTOTAL(9,O8202:O8202)</f>
        <v>0</v>
      </c>
      <c r="P8205" s="2">
        <f t="shared" si="5748"/>
        <v>1073</v>
      </c>
      <c r="Q8205" s="2">
        <f t="shared" si="5748"/>
        <v>0</v>
      </c>
      <c r="R8205" s="2">
        <f t="shared" si="5748"/>
        <v>0</v>
      </c>
      <c r="S8205" s="2">
        <f t="shared" si="5748"/>
        <v>0</v>
      </c>
      <c r="T8205" s="2">
        <f t="shared" si="5748"/>
        <v>1072.48</v>
      </c>
      <c r="U8205" s="2">
        <f t="shared" si="5748"/>
        <v>0</v>
      </c>
      <c r="V8205" s="2">
        <f t="shared" si="5748"/>
        <v>0</v>
      </c>
      <c r="W8205" s="2">
        <f t="shared" si="5748"/>
        <v>0</v>
      </c>
      <c r="X8205" s="2">
        <f t="shared" si="5748"/>
        <v>1072.48</v>
      </c>
      <c r="Y8205" s="2">
        <f t="shared" si="5748"/>
        <v>0</v>
      </c>
      <c r="Z8205" s="2">
        <f t="shared" si="5748"/>
        <v>0.51999999999998181</v>
      </c>
    </row>
    <row r="8206" spans="1:26" hidden="1" outlineLevel="7" x14ac:dyDescent="0.25">
      <c r="A8206" s="1" t="s">
        <v>415</v>
      </c>
      <c r="B8206" s="1">
        <v>5</v>
      </c>
      <c r="C8206" s="1" t="s">
        <v>174</v>
      </c>
      <c r="D8206" s="1" t="s">
        <v>289</v>
      </c>
      <c r="E8206" s="1" t="s">
        <v>290</v>
      </c>
      <c r="F8206" s="3">
        <v>2</v>
      </c>
      <c r="G8206" t="s">
        <v>425</v>
      </c>
      <c r="H8206" s="3">
        <v>25</v>
      </c>
      <c r="I8206" t="s">
        <v>438</v>
      </c>
      <c r="J8206" s="3">
        <v>254</v>
      </c>
      <c r="K8206" s="39" t="s">
        <v>482</v>
      </c>
      <c r="L8206" s="1">
        <v>25401</v>
      </c>
      <c r="M8206" s="1">
        <v>3036</v>
      </c>
      <c r="N8206" s="1" t="s">
        <v>125</v>
      </c>
      <c r="O8206" s="2">
        <v>1000</v>
      </c>
      <c r="P8206" s="2">
        <v>1000</v>
      </c>
      <c r="Q8206" s="2">
        <v>0</v>
      </c>
      <c r="R8206" s="2">
        <v>0</v>
      </c>
      <c r="S8206" s="2">
        <v>0</v>
      </c>
      <c r="T8206" s="2">
        <v>0</v>
      </c>
      <c r="U8206" s="2">
        <v>0</v>
      </c>
      <c r="V8206" s="2">
        <v>0</v>
      </c>
      <c r="W8206" s="2">
        <v>0</v>
      </c>
      <c r="X8206" s="2">
        <f>SUM(Q8206:W8206)</f>
        <v>0</v>
      </c>
      <c r="Y8206" s="2">
        <v>0</v>
      </c>
      <c r="Z8206" s="2">
        <f>+P8206-X8206-Y8206</f>
        <v>1000</v>
      </c>
    </row>
    <row r="8207" spans="1:26" hidden="1" outlineLevel="7" x14ac:dyDescent="0.25">
      <c r="F8207" s="3"/>
      <c r="G8207" s="100"/>
      <c r="H8207" s="3"/>
      <c r="I8207" s="100"/>
      <c r="J8207" s="3"/>
      <c r="K8207" s="101"/>
      <c r="N8207" s="102" t="s">
        <v>886</v>
      </c>
      <c r="O8207" s="2">
        <f t="shared" ref="O8207:Z8207" si="5749">SUBTOTAL(9,O8206:O8206)</f>
        <v>1000</v>
      </c>
      <c r="P8207" s="2">
        <f t="shared" si="5749"/>
        <v>1000</v>
      </c>
      <c r="Q8207" s="2">
        <f t="shared" si="5749"/>
        <v>0</v>
      </c>
      <c r="R8207" s="2">
        <f t="shared" si="5749"/>
        <v>0</v>
      </c>
      <c r="S8207" s="2">
        <f t="shared" si="5749"/>
        <v>0</v>
      </c>
      <c r="T8207" s="2">
        <f t="shared" si="5749"/>
        <v>0</v>
      </c>
      <c r="U8207" s="2">
        <f t="shared" si="5749"/>
        <v>0</v>
      </c>
      <c r="V8207" s="2">
        <f t="shared" si="5749"/>
        <v>0</v>
      </c>
      <c r="W8207" s="2">
        <f t="shared" si="5749"/>
        <v>0</v>
      </c>
      <c r="X8207" s="2">
        <f t="shared" si="5749"/>
        <v>0</v>
      </c>
      <c r="Y8207" s="2">
        <f t="shared" si="5749"/>
        <v>0</v>
      </c>
      <c r="Z8207" s="2">
        <f t="shared" si="5749"/>
        <v>1000</v>
      </c>
    </row>
    <row r="8208" spans="1:26" hidden="1" outlineLevel="6" collapsed="1" x14ac:dyDescent="0.25">
      <c r="F8208" s="3"/>
      <c r="G8208" s="100"/>
      <c r="H8208" s="3"/>
      <c r="I8208" s="100"/>
      <c r="J8208" s="3"/>
      <c r="K8208" s="104" t="s">
        <v>777</v>
      </c>
      <c r="O8208" s="2">
        <f t="shared" ref="O8208:Z8208" si="5750">SUBTOTAL(9,O8206:O8206)</f>
        <v>1000</v>
      </c>
      <c r="P8208" s="2">
        <f t="shared" si="5750"/>
        <v>1000</v>
      </c>
      <c r="Q8208" s="2">
        <f t="shared" si="5750"/>
        <v>0</v>
      </c>
      <c r="R8208" s="2">
        <f t="shared" si="5750"/>
        <v>0</v>
      </c>
      <c r="S8208" s="2">
        <f t="shared" si="5750"/>
        <v>0</v>
      </c>
      <c r="T8208" s="2">
        <f t="shared" si="5750"/>
        <v>0</v>
      </c>
      <c r="U8208" s="2">
        <f t="shared" si="5750"/>
        <v>0</v>
      </c>
      <c r="V8208" s="2">
        <f t="shared" si="5750"/>
        <v>0</v>
      </c>
      <c r="W8208" s="2">
        <f t="shared" si="5750"/>
        <v>0</v>
      </c>
      <c r="X8208" s="2">
        <f t="shared" si="5750"/>
        <v>0</v>
      </c>
      <c r="Y8208" s="2">
        <f t="shared" si="5750"/>
        <v>0</v>
      </c>
      <c r="Z8208" s="2">
        <f t="shared" si="5750"/>
        <v>1000</v>
      </c>
    </row>
    <row r="8209" spans="1:26" hidden="1" outlineLevel="5" collapsed="1" x14ac:dyDescent="0.25">
      <c r="F8209" s="3"/>
      <c r="G8209" s="100"/>
      <c r="H8209" s="3"/>
      <c r="I8209" s="103" t="s">
        <v>693</v>
      </c>
      <c r="J8209" s="3"/>
      <c r="K8209" s="101"/>
      <c r="O8209" s="2">
        <f t="shared" ref="O8209:Z8209" si="5751">SUBTOTAL(9,O8206:O8206)</f>
        <v>1000</v>
      </c>
      <c r="P8209" s="2">
        <f t="shared" si="5751"/>
        <v>1000</v>
      </c>
      <c r="Q8209" s="2">
        <f t="shared" si="5751"/>
        <v>0</v>
      </c>
      <c r="R8209" s="2">
        <f t="shared" si="5751"/>
        <v>0</v>
      </c>
      <c r="S8209" s="2">
        <f t="shared" si="5751"/>
        <v>0</v>
      </c>
      <c r="T8209" s="2">
        <f t="shared" si="5751"/>
        <v>0</v>
      </c>
      <c r="U8209" s="2">
        <f t="shared" si="5751"/>
        <v>0</v>
      </c>
      <c r="V8209" s="2">
        <f t="shared" si="5751"/>
        <v>0</v>
      </c>
      <c r="W8209" s="2">
        <f t="shared" si="5751"/>
        <v>0</v>
      </c>
      <c r="X8209" s="2">
        <f t="shared" si="5751"/>
        <v>0</v>
      </c>
      <c r="Y8209" s="2">
        <f t="shared" si="5751"/>
        <v>0</v>
      </c>
      <c r="Z8209" s="2">
        <f t="shared" si="5751"/>
        <v>1000</v>
      </c>
    </row>
    <row r="8210" spans="1:26" hidden="1" outlineLevel="7" x14ac:dyDescent="0.25">
      <c r="A8210" s="1" t="s">
        <v>415</v>
      </c>
      <c r="B8210" s="1">
        <v>5</v>
      </c>
      <c r="C8210" s="1" t="s">
        <v>174</v>
      </c>
      <c r="D8210" s="1" t="s">
        <v>289</v>
      </c>
      <c r="E8210" s="1" t="s">
        <v>290</v>
      </c>
      <c r="F8210" s="3">
        <v>2</v>
      </c>
      <c r="G8210" t="s">
        <v>425</v>
      </c>
      <c r="H8210" s="3">
        <v>27</v>
      </c>
      <c r="I8210" t="s">
        <v>440</v>
      </c>
      <c r="J8210" s="3">
        <v>271</v>
      </c>
      <c r="K8210" s="39" t="s">
        <v>485</v>
      </c>
      <c r="L8210" s="1">
        <v>27101</v>
      </c>
      <c r="M8210" s="1">
        <v>1015</v>
      </c>
      <c r="N8210" s="1" t="s">
        <v>22</v>
      </c>
      <c r="O8210" s="2">
        <v>11366.14</v>
      </c>
      <c r="P8210" s="2">
        <v>11966.14</v>
      </c>
      <c r="Q8210" s="2">
        <v>0</v>
      </c>
      <c r="R8210" s="2">
        <v>4700.53</v>
      </c>
      <c r="S8210" s="2">
        <v>812</v>
      </c>
      <c r="T8210" s="2">
        <v>0</v>
      </c>
      <c r="U8210" s="2">
        <v>0</v>
      </c>
      <c r="V8210" s="2">
        <v>0</v>
      </c>
      <c r="W8210" s="2">
        <v>4962.4799999999996</v>
      </c>
      <c r="X8210" s="2">
        <f>SUM(Q8210:W8210)</f>
        <v>10475.009999999998</v>
      </c>
      <c r="Y8210" s="2">
        <v>1292.2400000000011</v>
      </c>
      <c r="Z8210" s="2">
        <f>+P8210-X8210-Y8210</f>
        <v>198.88999999999987</v>
      </c>
    </row>
    <row r="8211" spans="1:26" hidden="1" outlineLevel="7" x14ac:dyDescent="0.25">
      <c r="F8211" s="3"/>
      <c r="G8211" s="100"/>
      <c r="H8211" s="3"/>
      <c r="I8211" s="100"/>
      <c r="J8211" s="3"/>
      <c r="K8211" s="101"/>
      <c r="N8211" s="102" t="s">
        <v>826</v>
      </c>
      <c r="O8211" s="2">
        <f t="shared" ref="O8211:Z8211" si="5752">SUBTOTAL(9,O8210:O8210)</f>
        <v>11366.14</v>
      </c>
      <c r="P8211" s="2">
        <f t="shared" si="5752"/>
        <v>11966.14</v>
      </c>
      <c r="Q8211" s="2">
        <f t="shared" si="5752"/>
        <v>0</v>
      </c>
      <c r="R8211" s="2">
        <f t="shared" si="5752"/>
        <v>4700.53</v>
      </c>
      <c r="S8211" s="2">
        <f t="shared" si="5752"/>
        <v>812</v>
      </c>
      <c r="T8211" s="2">
        <f t="shared" si="5752"/>
        <v>0</v>
      </c>
      <c r="U8211" s="2">
        <f t="shared" si="5752"/>
        <v>0</v>
      </c>
      <c r="V8211" s="2">
        <f t="shared" si="5752"/>
        <v>0</v>
      </c>
      <c r="W8211" s="2">
        <f t="shared" si="5752"/>
        <v>4962.4799999999996</v>
      </c>
      <c r="X8211" s="2">
        <f t="shared" si="5752"/>
        <v>10475.009999999998</v>
      </c>
      <c r="Y8211" s="2">
        <f t="shared" si="5752"/>
        <v>1292.2400000000011</v>
      </c>
      <c r="Z8211" s="2">
        <f t="shared" si="5752"/>
        <v>198.88999999999987</v>
      </c>
    </row>
    <row r="8212" spans="1:26" hidden="1" outlineLevel="6" collapsed="1" x14ac:dyDescent="0.25">
      <c r="F8212" s="3"/>
      <c r="G8212" s="100"/>
      <c r="H8212" s="3"/>
      <c r="I8212" s="100"/>
      <c r="J8212" s="3"/>
      <c r="K8212" s="104" t="s">
        <v>730</v>
      </c>
      <c r="O8212" s="2">
        <f t="shared" ref="O8212:Z8212" si="5753">SUBTOTAL(9,O8210:O8210)</f>
        <v>11366.14</v>
      </c>
      <c r="P8212" s="2">
        <f t="shared" si="5753"/>
        <v>11966.14</v>
      </c>
      <c r="Q8212" s="2">
        <f t="shared" si="5753"/>
        <v>0</v>
      </c>
      <c r="R8212" s="2">
        <f t="shared" si="5753"/>
        <v>4700.53</v>
      </c>
      <c r="S8212" s="2">
        <f t="shared" si="5753"/>
        <v>812</v>
      </c>
      <c r="T8212" s="2">
        <f t="shared" si="5753"/>
        <v>0</v>
      </c>
      <c r="U8212" s="2">
        <f t="shared" si="5753"/>
        <v>0</v>
      </c>
      <c r="V8212" s="2">
        <f t="shared" si="5753"/>
        <v>0</v>
      </c>
      <c r="W8212" s="2">
        <f t="shared" si="5753"/>
        <v>4962.4799999999996</v>
      </c>
      <c r="X8212" s="2">
        <f t="shared" si="5753"/>
        <v>10475.009999999998</v>
      </c>
      <c r="Y8212" s="2">
        <f t="shared" si="5753"/>
        <v>1292.2400000000011</v>
      </c>
      <c r="Z8212" s="2">
        <f t="shared" si="5753"/>
        <v>198.88999999999987</v>
      </c>
    </row>
    <row r="8213" spans="1:26" hidden="1" outlineLevel="7" x14ac:dyDescent="0.25">
      <c r="A8213" s="1" t="s">
        <v>415</v>
      </c>
      <c r="B8213" s="1">
        <v>5</v>
      </c>
      <c r="C8213" s="1" t="s">
        <v>174</v>
      </c>
      <c r="D8213" s="1" t="s">
        <v>289</v>
      </c>
      <c r="E8213" s="1" t="s">
        <v>290</v>
      </c>
      <c r="F8213" s="3">
        <v>2</v>
      </c>
      <c r="G8213" t="s">
        <v>425</v>
      </c>
      <c r="H8213" s="3">
        <v>27</v>
      </c>
      <c r="I8213" t="s">
        <v>440</v>
      </c>
      <c r="J8213" s="3">
        <v>273</v>
      </c>
      <c r="K8213" s="39" t="s">
        <v>486</v>
      </c>
      <c r="L8213" s="1">
        <v>27301</v>
      </c>
      <c r="M8213" s="1">
        <v>3007</v>
      </c>
      <c r="N8213" s="1" t="s">
        <v>124</v>
      </c>
      <c r="O8213" s="2">
        <v>0</v>
      </c>
      <c r="P8213" s="2">
        <v>2868</v>
      </c>
      <c r="Q8213" s="2">
        <v>0</v>
      </c>
      <c r="R8213" s="2">
        <v>0</v>
      </c>
      <c r="S8213" s="2">
        <v>0</v>
      </c>
      <c r="T8213" s="2">
        <v>0</v>
      </c>
      <c r="U8213" s="2">
        <v>0</v>
      </c>
      <c r="V8213" s="2">
        <v>0</v>
      </c>
      <c r="W8213" s="2">
        <v>2867.52</v>
      </c>
      <c r="X8213" s="2">
        <f>SUM(Q8213:W8213)</f>
        <v>2867.52</v>
      </c>
      <c r="Y8213" s="2">
        <v>0</v>
      </c>
      <c r="Z8213" s="2">
        <f>+P8213-X8213-Y8213</f>
        <v>0.48000000000001819</v>
      </c>
    </row>
    <row r="8214" spans="1:26" hidden="1" outlineLevel="7" x14ac:dyDescent="0.25">
      <c r="F8214" s="3"/>
      <c r="G8214" s="100"/>
      <c r="H8214" s="3"/>
      <c r="I8214" s="100"/>
      <c r="J8214" s="3"/>
      <c r="K8214" s="101"/>
      <c r="N8214" s="102" t="s">
        <v>887</v>
      </c>
      <c r="O8214" s="2">
        <f t="shared" ref="O8214:Z8214" si="5754">SUBTOTAL(9,O8213:O8213)</f>
        <v>0</v>
      </c>
      <c r="P8214" s="2">
        <f t="shared" si="5754"/>
        <v>2868</v>
      </c>
      <c r="Q8214" s="2">
        <f t="shared" si="5754"/>
        <v>0</v>
      </c>
      <c r="R8214" s="2">
        <f t="shared" si="5754"/>
        <v>0</v>
      </c>
      <c r="S8214" s="2">
        <f t="shared" si="5754"/>
        <v>0</v>
      </c>
      <c r="T8214" s="2">
        <f t="shared" si="5754"/>
        <v>0</v>
      </c>
      <c r="U8214" s="2">
        <f t="shared" si="5754"/>
        <v>0</v>
      </c>
      <c r="V8214" s="2">
        <f t="shared" si="5754"/>
        <v>0</v>
      </c>
      <c r="W8214" s="2">
        <f t="shared" si="5754"/>
        <v>2867.52</v>
      </c>
      <c r="X8214" s="2">
        <f t="shared" si="5754"/>
        <v>2867.52</v>
      </c>
      <c r="Y8214" s="2">
        <f t="shared" si="5754"/>
        <v>0</v>
      </c>
      <c r="Z8214" s="2">
        <f t="shared" si="5754"/>
        <v>0.48000000000001819</v>
      </c>
    </row>
    <row r="8215" spans="1:26" hidden="1" outlineLevel="6" collapsed="1" x14ac:dyDescent="0.25">
      <c r="F8215" s="3"/>
      <c r="G8215" s="100"/>
      <c r="H8215" s="3"/>
      <c r="I8215" s="100"/>
      <c r="J8215" s="3"/>
      <c r="K8215" s="104" t="s">
        <v>778</v>
      </c>
      <c r="O8215" s="2">
        <f t="shared" ref="O8215:Z8215" si="5755">SUBTOTAL(9,O8213:O8213)</f>
        <v>0</v>
      </c>
      <c r="P8215" s="2">
        <f t="shared" si="5755"/>
        <v>2868</v>
      </c>
      <c r="Q8215" s="2">
        <f t="shared" si="5755"/>
        <v>0</v>
      </c>
      <c r="R8215" s="2">
        <f t="shared" si="5755"/>
        <v>0</v>
      </c>
      <c r="S8215" s="2">
        <f t="shared" si="5755"/>
        <v>0</v>
      </c>
      <c r="T8215" s="2">
        <f t="shared" si="5755"/>
        <v>0</v>
      </c>
      <c r="U8215" s="2">
        <f t="shared" si="5755"/>
        <v>0</v>
      </c>
      <c r="V8215" s="2">
        <f t="shared" si="5755"/>
        <v>0</v>
      </c>
      <c r="W8215" s="2">
        <f t="shared" si="5755"/>
        <v>2867.52</v>
      </c>
      <c r="X8215" s="2">
        <f t="shared" si="5755"/>
        <v>2867.52</v>
      </c>
      <c r="Y8215" s="2">
        <f t="shared" si="5755"/>
        <v>0</v>
      </c>
      <c r="Z8215" s="2">
        <f t="shared" si="5755"/>
        <v>0.48000000000001819</v>
      </c>
    </row>
    <row r="8216" spans="1:26" hidden="1" outlineLevel="5" collapsed="1" x14ac:dyDescent="0.25">
      <c r="F8216" s="3"/>
      <c r="G8216" s="100"/>
      <c r="H8216" s="3"/>
      <c r="I8216" s="103" t="s">
        <v>694</v>
      </c>
      <c r="J8216" s="3"/>
      <c r="K8216" s="101"/>
      <c r="O8216" s="2">
        <f t="shared" ref="O8216:Z8216" si="5756">SUBTOTAL(9,O8210:O8213)</f>
        <v>11366.14</v>
      </c>
      <c r="P8216" s="2">
        <f t="shared" si="5756"/>
        <v>14834.14</v>
      </c>
      <c r="Q8216" s="2">
        <f t="shared" si="5756"/>
        <v>0</v>
      </c>
      <c r="R8216" s="2">
        <f t="shared" si="5756"/>
        <v>4700.53</v>
      </c>
      <c r="S8216" s="2">
        <f t="shared" si="5756"/>
        <v>812</v>
      </c>
      <c r="T8216" s="2">
        <f t="shared" si="5756"/>
        <v>0</v>
      </c>
      <c r="U8216" s="2">
        <f t="shared" si="5756"/>
        <v>0</v>
      </c>
      <c r="V8216" s="2">
        <f t="shared" si="5756"/>
        <v>0</v>
      </c>
      <c r="W8216" s="2">
        <f t="shared" si="5756"/>
        <v>7830</v>
      </c>
      <c r="X8216" s="2">
        <f t="shared" si="5756"/>
        <v>13342.529999999999</v>
      </c>
      <c r="Y8216" s="2">
        <f t="shared" si="5756"/>
        <v>1292.2400000000011</v>
      </c>
      <c r="Z8216" s="2">
        <f t="shared" si="5756"/>
        <v>199.36999999999989</v>
      </c>
    </row>
    <row r="8217" spans="1:26" hidden="1" outlineLevel="7" x14ac:dyDescent="0.25">
      <c r="A8217" s="1" t="s">
        <v>415</v>
      </c>
      <c r="B8217" s="1">
        <v>5</v>
      </c>
      <c r="C8217" s="1" t="s">
        <v>174</v>
      </c>
      <c r="D8217" s="1" t="s">
        <v>289</v>
      </c>
      <c r="E8217" s="1" t="s">
        <v>290</v>
      </c>
      <c r="F8217" s="3">
        <v>2</v>
      </c>
      <c r="G8217" t="s">
        <v>425</v>
      </c>
      <c r="H8217" s="3">
        <v>29</v>
      </c>
      <c r="I8217" t="s">
        <v>441</v>
      </c>
      <c r="J8217" s="3">
        <v>291</v>
      </c>
      <c r="K8217" s="39" t="s">
        <v>488</v>
      </c>
      <c r="L8217" s="1">
        <v>29101</v>
      </c>
      <c r="M8217" s="1">
        <v>4017</v>
      </c>
      <c r="N8217" s="1" t="s">
        <v>113</v>
      </c>
      <c r="O8217" s="2">
        <v>0</v>
      </c>
      <c r="P8217" s="2">
        <v>4830</v>
      </c>
      <c r="Q8217" s="2">
        <v>0</v>
      </c>
      <c r="R8217" s="2">
        <v>0</v>
      </c>
      <c r="S8217" s="2">
        <v>0</v>
      </c>
      <c r="T8217" s="2">
        <v>0</v>
      </c>
      <c r="U8217" s="2">
        <v>4829.79</v>
      </c>
      <c r="V8217" s="2">
        <v>0</v>
      </c>
      <c r="W8217" s="2">
        <v>0</v>
      </c>
      <c r="X8217" s="2">
        <f>SUM(Q8217:W8217)</f>
        <v>4829.79</v>
      </c>
      <c r="Y8217" s="2">
        <v>0</v>
      </c>
      <c r="Z8217" s="2">
        <f>+P8217-X8217-Y8217</f>
        <v>0.21000000000003638</v>
      </c>
    </row>
    <row r="8218" spans="1:26" hidden="1" outlineLevel="7" x14ac:dyDescent="0.25">
      <c r="F8218" s="3"/>
      <c r="G8218" s="100"/>
      <c r="H8218" s="3"/>
      <c r="I8218" s="100"/>
      <c r="J8218" s="3"/>
      <c r="K8218" s="101"/>
      <c r="N8218" s="102" t="s">
        <v>879</v>
      </c>
      <c r="O8218" s="2">
        <f t="shared" ref="O8218:Z8218" si="5757">SUBTOTAL(9,O8217:O8217)</f>
        <v>0</v>
      </c>
      <c r="P8218" s="2">
        <f t="shared" si="5757"/>
        <v>4830</v>
      </c>
      <c r="Q8218" s="2">
        <f t="shared" si="5757"/>
        <v>0</v>
      </c>
      <c r="R8218" s="2">
        <f t="shared" si="5757"/>
        <v>0</v>
      </c>
      <c r="S8218" s="2">
        <f t="shared" si="5757"/>
        <v>0</v>
      </c>
      <c r="T8218" s="2">
        <f t="shared" si="5757"/>
        <v>0</v>
      </c>
      <c r="U8218" s="2">
        <f t="shared" si="5757"/>
        <v>4829.79</v>
      </c>
      <c r="V8218" s="2">
        <f t="shared" si="5757"/>
        <v>0</v>
      </c>
      <c r="W8218" s="2">
        <f t="shared" si="5757"/>
        <v>0</v>
      </c>
      <c r="X8218" s="2">
        <f t="shared" si="5757"/>
        <v>4829.79</v>
      </c>
      <c r="Y8218" s="2">
        <f t="shared" si="5757"/>
        <v>0</v>
      </c>
      <c r="Z8218" s="2">
        <f t="shared" si="5757"/>
        <v>0.21000000000003638</v>
      </c>
    </row>
    <row r="8219" spans="1:26" hidden="1" outlineLevel="6" collapsed="1" x14ac:dyDescent="0.25">
      <c r="F8219" s="3"/>
      <c r="G8219" s="100"/>
      <c r="H8219" s="3"/>
      <c r="I8219" s="100"/>
      <c r="J8219" s="3"/>
      <c r="K8219" s="104" t="s">
        <v>772</v>
      </c>
      <c r="O8219" s="2">
        <f t="shared" ref="O8219:Z8219" si="5758">SUBTOTAL(9,O8217:O8217)</f>
        <v>0</v>
      </c>
      <c r="P8219" s="2">
        <f t="shared" si="5758"/>
        <v>4830</v>
      </c>
      <c r="Q8219" s="2">
        <f t="shared" si="5758"/>
        <v>0</v>
      </c>
      <c r="R8219" s="2">
        <f t="shared" si="5758"/>
        <v>0</v>
      </c>
      <c r="S8219" s="2">
        <f t="shared" si="5758"/>
        <v>0</v>
      </c>
      <c r="T8219" s="2">
        <f t="shared" si="5758"/>
        <v>0</v>
      </c>
      <c r="U8219" s="2">
        <f t="shared" si="5758"/>
        <v>4829.79</v>
      </c>
      <c r="V8219" s="2">
        <f t="shared" si="5758"/>
        <v>0</v>
      </c>
      <c r="W8219" s="2">
        <f t="shared" si="5758"/>
        <v>0</v>
      </c>
      <c r="X8219" s="2">
        <f t="shared" si="5758"/>
        <v>4829.79</v>
      </c>
      <c r="Y8219" s="2">
        <f t="shared" si="5758"/>
        <v>0</v>
      </c>
      <c r="Z8219" s="2">
        <f t="shared" si="5758"/>
        <v>0.21000000000003638</v>
      </c>
    </row>
    <row r="8220" spans="1:26" hidden="1" outlineLevel="5" collapsed="1" x14ac:dyDescent="0.25">
      <c r="F8220" s="3"/>
      <c r="G8220" s="100"/>
      <c r="H8220" s="3"/>
      <c r="I8220" s="103" t="s">
        <v>709</v>
      </c>
      <c r="J8220" s="3"/>
      <c r="K8220" s="101"/>
      <c r="O8220" s="2">
        <f t="shared" ref="O8220:Z8220" si="5759">SUBTOTAL(9,O8217:O8217)</f>
        <v>0</v>
      </c>
      <c r="P8220" s="2">
        <f t="shared" si="5759"/>
        <v>4830</v>
      </c>
      <c r="Q8220" s="2">
        <f t="shared" si="5759"/>
        <v>0</v>
      </c>
      <c r="R8220" s="2">
        <f t="shared" si="5759"/>
        <v>0</v>
      </c>
      <c r="S8220" s="2">
        <f t="shared" si="5759"/>
        <v>0</v>
      </c>
      <c r="T8220" s="2">
        <f t="shared" si="5759"/>
        <v>0</v>
      </c>
      <c r="U8220" s="2">
        <f t="shared" si="5759"/>
        <v>4829.79</v>
      </c>
      <c r="V8220" s="2">
        <f t="shared" si="5759"/>
        <v>0</v>
      </c>
      <c r="W8220" s="2">
        <f t="shared" si="5759"/>
        <v>0</v>
      </c>
      <c r="X8220" s="2">
        <f t="shared" si="5759"/>
        <v>4829.79</v>
      </c>
      <c r="Y8220" s="2">
        <f t="shared" si="5759"/>
        <v>0</v>
      </c>
      <c r="Z8220" s="2">
        <f t="shared" si="5759"/>
        <v>0.21000000000003638</v>
      </c>
    </row>
    <row r="8221" spans="1:26" hidden="1" outlineLevel="4" collapsed="1" x14ac:dyDescent="0.25">
      <c r="F8221" s="3"/>
      <c r="G8221" s="103" t="s">
        <v>683</v>
      </c>
      <c r="H8221" s="3"/>
      <c r="I8221" s="100"/>
      <c r="J8221" s="3"/>
      <c r="K8221" s="101"/>
      <c r="O8221" s="2">
        <f t="shared" ref="O8221:Z8221" si="5760">SUBTOTAL(9,O8189:O8217)</f>
        <v>56392.08</v>
      </c>
      <c r="P8221" s="2">
        <f t="shared" si="5760"/>
        <v>63373.08</v>
      </c>
      <c r="Q8221" s="2">
        <f t="shared" si="5760"/>
        <v>0</v>
      </c>
      <c r="R8221" s="2">
        <f t="shared" si="5760"/>
        <v>8643.14</v>
      </c>
      <c r="S8221" s="2">
        <f t="shared" si="5760"/>
        <v>6526.7699999999995</v>
      </c>
      <c r="T8221" s="2">
        <f t="shared" si="5760"/>
        <v>1072.48</v>
      </c>
      <c r="U8221" s="2">
        <f t="shared" si="5760"/>
        <v>11461.009999999998</v>
      </c>
      <c r="V8221" s="2">
        <f t="shared" si="5760"/>
        <v>6015.84</v>
      </c>
      <c r="W8221" s="2">
        <f t="shared" si="5760"/>
        <v>7830</v>
      </c>
      <c r="X8221" s="2">
        <f t="shared" si="5760"/>
        <v>41549.24</v>
      </c>
      <c r="Y8221" s="2">
        <f t="shared" si="5760"/>
        <v>1292.2400000000011</v>
      </c>
      <c r="Z8221" s="2">
        <f t="shared" si="5760"/>
        <v>20531.599999999999</v>
      </c>
    </row>
    <row r="8222" spans="1:26" hidden="1" outlineLevel="7" x14ac:dyDescent="0.25">
      <c r="A8222" s="1" t="s">
        <v>415</v>
      </c>
      <c r="B8222" s="1">
        <v>5</v>
      </c>
      <c r="C8222" s="1" t="s">
        <v>174</v>
      </c>
      <c r="D8222" s="1" t="s">
        <v>289</v>
      </c>
      <c r="E8222" s="1" t="s">
        <v>290</v>
      </c>
      <c r="F8222" s="3">
        <v>3</v>
      </c>
      <c r="G8222" t="s">
        <v>426</v>
      </c>
      <c r="H8222" s="3">
        <v>31</v>
      </c>
      <c r="I8222" t="s">
        <v>442</v>
      </c>
      <c r="J8222" s="3">
        <v>311</v>
      </c>
      <c r="K8222" s="39" t="s">
        <v>491</v>
      </c>
      <c r="L8222" s="1">
        <v>31101</v>
      </c>
      <c r="M8222" s="1">
        <v>5035</v>
      </c>
      <c r="N8222" s="1" t="s">
        <v>61</v>
      </c>
      <c r="O8222" s="2">
        <v>135322.44</v>
      </c>
      <c r="P8222" s="2">
        <v>135322.44</v>
      </c>
      <c r="Q8222" s="2">
        <v>4384</v>
      </c>
      <c r="R8222" s="2">
        <v>7168</v>
      </c>
      <c r="S8222" s="2">
        <v>10853</v>
      </c>
      <c r="T8222" s="2">
        <v>5869</v>
      </c>
      <c r="U8222" s="2">
        <v>0</v>
      </c>
      <c r="V8222" s="2">
        <v>9158</v>
      </c>
      <c r="W8222" s="2">
        <v>11089</v>
      </c>
      <c r="X8222" s="2">
        <f>SUM(Q8222:W8222)</f>
        <v>48521</v>
      </c>
      <c r="Y8222" s="2">
        <v>0</v>
      </c>
      <c r="Z8222" s="2">
        <f>+P8222-X8222-Y8222</f>
        <v>86801.44</v>
      </c>
    </row>
    <row r="8223" spans="1:26" hidden="1" outlineLevel="7" x14ac:dyDescent="0.25">
      <c r="F8223" s="3"/>
      <c r="G8223" s="100"/>
      <c r="H8223" s="3"/>
      <c r="I8223" s="100"/>
      <c r="J8223" s="3"/>
      <c r="K8223" s="101"/>
      <c r="N8223" s="102" t="s">
        <v>827</v>
      </c>
      <c r="O8223" s="2">
        <f t="shared" ref="O8223:Z8223" si="5761">SUBTOTAL(9,O8222:O8222)</f>
        <v>135322.44</v>
      </c>
      <c r="P8223" s="2">
        <f t="shared" si="5761"/>
        <v>135322.44</v>
      </c>
      <c r="Q8223" s="2">
        <f t="shared" si="5761"/>
        <v>4384</v>
      </c>
      <c r="R8223" s="2">
        <f t="shared" si="5761"/>
        <v>7168</v>
      </c>
      <c r="S8223" s="2">
        <f t="shared" si="5761"/>
        <v>10853</v>
      </c>
      <c r="T8223" s="2">
        <f t="shared" si="5761"/>
        <v>5869</v>
      </c>
      <c r="U8223" s="2">
        <f t="shared" si="5761"/>
        <v>0</v>
      </c>
      <c r="V8223" s="2">
        <f t="shared" si="5761"/>
        <v>9158</v>
      </c>
      <c r="W8223" s="2">
        <f t="shared" si="5761"/>
        <v>11089</v>
      </c>
      <c r="X8223" s="2">
        <f t="shared" si="5761"/>
        <v>48521</v>
      </c>
      <c r="Y8223" s="2">
        <f t="shared" si="5761"/>
        <v>0</v>
      </c>
      <c r="Z8223" s="2">
        <f t="shared" si="5761"/>
        <v>86801.44</v>
      </c>
    </row>
    <row r="8224" spans="1:26" hidden="1" outlineLevel="6" collapsed="1" x14ac:dyDescent="0.25">
      <c r="F8224" s="3"/>
      <c r="G8224" s="100"/>
      <c r="H8224" s="3"/>
      <c r="I8224" s="100"/>
      <c r="J8224" s="3"/>
      <c r="K8224" s="104" t="s">
        <v>731</v>
      </c>
      <c r="O8224" s="2">
        <f t="shared" ref="O8224:Z8224" si="5762">SUBTOTAL(9,O8222:O8222)</f>
        <v>135322.44</v>
      </c>
      <c r="P8224" s="2">
        <f t="shared" si="5762"/>
        <v>135322.44</v>
      </c>
      <c r="Q8224" s="2">
        <f t="shared" si="5762"/>
        <v>4384</v>
      </c>
      <c r="R8224" s="2">
        <f t="shared" si="5762"/>
        <v>7168</v>
      </c>
      <c r="S8224" s="2">
        <f t="shared" si="5762"/>
        <v>10853</v>
      </c>
      <c r="T8224" s="2">
        <f t="shared" si="5762"/>
        <v>5869</v>
      </c>
      <c r="U8224" s="2">
        <f t="shared" si="5762"/>
        <v>0</v>
      </c>
      <c r="V8224" s="2">
        <f t="shared" si="5762"/>
        <v>9158</v>
      </c>
      <c r="W8224" s="2">
        <f t="shared" si="5762"/>
        <v>11089</v>
      </c>
      <c r="X8224" s="2">
        <f t="shared" si="5762"/>
        <v>48521</v>
      </c>
      <c r="Y8224" s="2">
        <f t="shared" si="5762"/>
        <v>0</v>
      </c>
      <c r="Z8224" s="2">
        <f t="shared" si="5762"/>
        <v>86801.44</v>
      </c>
    </row>
    <row r="8225" spans="1:26" hidden="1" outlineLevel="7" x14ac:dyDescent="0.25">
      <c r="A8225" s="1" t="s">
        <v>415</v>
      </c>
      <c r="B8225" s="1">
        <v>5</v>
      </c>
      <c r="C8225" s="1" t="s">
        <v>174</v>
      </c>
      <c r="D8225" s="1" t="s">
        <v>289</v>
      </c>
      <c r="E8225" s="1" t="s">
        <v>290</v>
      </c>
      <c r="F8225" s="3">
        <v>3</v>
      </c>
      <c r="G8225" t="s">
        <v>426</v>
      </c>
      <c r="H8225" s="3">
        <v>31</v>
      </c>
      <c r="I8225" t="s">
        <v>442</v>
      </c>
      <c r="J8225" s="3">
        <v>312</v>
      </c>
      <c r="K8225" s="39" t="s">
        <v>492</v>
      </c>
      <c r="L8225" s="1">
        <v>31201</v>
      </c>
      <c r="M8225" s="1">
        <v>4008</v>
      </c>
      <c r="N8225" s="1" t="s">
        <v>171</v>
      </c>
      <c r="O8225" s="2">
        <v>6000</v>
      </c>
      <c r="P8225" s="2">
        <v>6000</v>
      </c>
      <c r="Q8225" s="2">
        <v>0</v>
      </c>
      <c r="R8225" s="2">
        <v>334</v>
      </c>
      <c r="S8225" s="2">
        <v>0</v>
      </c>
      <c r="T8225" s="2">
        <v>333</v>
      </c>
      <c r="U8225" s="2">
        <v>0</v>
      </c>
      <c r="V8225" s="2">
        <v>334</v>
      </c>
      <c r="W8225" s="2">
        <v>0</v>
      </c>
      <c r="X8225" s="2">
        <f>SUM(Q8225:W8225)</f>
        <v>1001</v>
      </c>
      <c r="Y8225" s="2">
        <v>0</v>
      </c>
      <c r="Z8225" s="2">
        <f>+P8225-X8225-Y8225</f>
        <v>4999</v>
      </c>
    </row>
    <row r="8226" spans="1:26" hidden="1" outlineLevel="7" x14ac:dyDescent="0.25">
      <c r="F8226" s="3"/>
      <c r="G8226" s="100"/>
      <c r="H8226" s="3"/>
      <c r="I8226" s="100"/>
      <c r="J8226" s="3"/>
      <c r="K8226" s="101"/>
      <c r="N8226" s="102" t="s">
        <v>908</v>
      </c>
      <c r="O8226" s="2">
        <f t="shared" ref="O8226:Z8226" si="5763">SUBTOTAL(9,O8225:O8225)</f>
        <v>6000</v>
      </c>
      <c r="P8226" s="2">
        <f t="shared" si="5763"/>
        <v>6000</v>
      </c>
      <c r="Q8226" s="2">
        <f t="shared" si="5763"/>
        <v>0</v>
      </c>
      <c r="R8226" s="2">
        <f t="shared" si="5763"/>
        <v>334</v>
      </c>
      <c r="S8226" s="2">
        <f t="shared" si="5763"/>
        <v>0</v>
      </c>
      <c r="T8226" s="2">
        <f t="shared" si="5763"/>
        <v>333</v>
      </c>
      <c r="U8226" s="2">
        <f t="shared" si="5763"/>
        <v>0</v>
      </c>
      <c r="V8226" s="2">
        <f t="shared" si="5763"/>
        <v>334</v>
      </c>
      <c r="W8226" s="2">
        <f t="shared" si="5763"/>
        <v>0</v>
      </c>
      <c r="X8226" s="2">
        <f t="shared" si="5763"/>
        <v>1001</v>
      </c>
      <c r="Y8226" s="2">
        <f t="shared" si="5763"/>
        <v>0</v>
      </c>
      <c r="Z8226" s="2">
        <f t="shared" si="5763"/>
        <v>4999</v>
      </c>
    </row>
    <row r="8227" spans="1:26" hidden="1" outlineLevel="6" collapsed="1" x14ac:dyDescent="0.25">
      <c r="F8227" s="3"/>
      <c r="G8227" s="100"/>
      <c r="H8227" s="3"/>
      <c r="I8227" s="100"/>
      <c r="J8227" s="3"/>
      <c r="K8227" s="104" t="s">
        <v>792</v>
      </c>
      <c r="O8227" s="2">
        <f t="shared" ref="O8227:Z8227" si="5764">SUBTOTAL(9,O8225:O8225)</f>
        <v>6000</v>
      </c>
      <c r="P8227" s="2">
        <f t="shared" si="5764"/>
        <v>6000</v>
      </c>
      <c r="Q8227" s="2">
        <f t="shared" si="5764"/>
        <v>0</v>
      </c>
      <c r="R8227" s="2">
        <f t="shared" si="5764"/>
        <v>334</v>
      </c>
      <c r="S8227" s="2">
        <f t="shared" si="5764"/>
        <v>0</v>
      </c>
      <c r="T8227" s="2">
        <f t="shared" si="5764"/>
        <v>333</v>
      </c>
      <c r="U8227" s="2">
        <f t="shared" si="5764"/>
        <v>0</v>
      </c>
      <c r="V8227" s="2">
        <f t="shared" si="5764"/>
        <v>334</v>
      </c>
      <c r="W8227" s="2">
        <f t="shared" si="5764"/>
        <v>0</v>
      </c>
      <c r="X8227" s="2">
        <f t="shared" si="5764"/>
        <v>1001</v>
      </c>
      <c r="Y8227" s="2">
        <f t="shared" si="5764"/>
        <v>0</v>
      </c>
      <c r="Z8227" s="2">
        <f t="shared" si="5764"/>
        <v>4999</v>
      </c>
    </row>
    <row r="8228" spans="1:26" hidden="1" outlineLevel="7" x14ac:dyDescent="0.25">
      <c r="A8228" s="1" t="s">
        <v>415</v>
      </c>
      <c r="B8228" s="1">
        <v>5</v>
      </c>
      <c r="C8228" s="1" t="s">
        <v>174</v>
      </c>
      <c r="D8228" s="1" t="s">
        <v>289</v>
      </c>
      <c r="E8228" s="1" t="s">
        <v>290</v>
      </c>
      <c r="F8228" s="3">
        <v>3</v>
      </c>
      <c r="G8228" t="s">
        <v>426</v>
      </c>
      <c r="H8228" s="3">
        <v>31</v>
      </c>
      <c r="I8228" t="s">
        <v>442</v>
      </c>
      <c r="J8228" s="3">
        <v>313</v>
      </c>
      <c r="K8228" s="39" t="s">
        <v>493</v>
      </c>
      <c r="L8228" s="1">
        <v>31301</v>
      </c>
      <c r="M8228" s="1">
        <v>5037</v>
      </c>
      <c r="N8228" s="1" t="s">
        <v>62</v>
      </c>
      <c r="O8228" s="2">
        <v>4038.6</v>
      </c>
      <c r="P8228" s="2">
        <v>4038.6</v>
      </c>
      <c r="Q8228" s="2">
        <v>194</v>
      </c>
      <c r="R8228" s="2">
        <v>193</v>
      </c>
      <c r="S8228" s="2">
        <v>206</v>
      </c>
      <c r="T8228" s="2">
        <v>328</v>
      </c>
      <c r="U8228" s="2">
        <v>189</v>
      </c>
      <c r="V8228" s="2">
        <v>221</v>
      </c>
      <c r="W8228" s="2">
        <v>274</v>
      </c>
      <c r="X8228" s="2">
        <f>SUM(Q8228:W8228)</f>
        <v>1605</v>
      </c>
      <c r="Y8228" s="2">
        <v>0</v>
      </c>
      <c r="Z8228" s="2">
        <f>+P8228-X8228-Y8228</f>
        <v>2433.6</v>
      </c>
    </row>
    <row r="8229" spans="1:26" hidden="1" outlineLevel="7" x14ac:dyDescent="0.25">
      <c r="F8229" s="3"/>
      <c r="G8229" s="100"/>
      <c r="H8229" s="3"/>
      <c r="I8229" s="100"/>
      <c r="J8229" s="3"/>
      <c r="K8229" s="101"/>
      <c r="N8229" s="102" t="s">
        <v>828</v>
      </c>
      <c r="O8229" s="2">
        <f t="shared" ref="O8229:Z8229" si="5765">SUBTOTAL(9,O8228:O8228)</f>
        <v>4038.6</v>
      </c>
      <c r="P8229" s="2">
        <f t="shared" si="5765"/>
        <v>4038.6</v>
      </c>
      <c r="Q8229" s="2">
        <f t="shared" si="5765"/>
        <v>194</v>
      </c>
      <c r="R8229" s="2">
        <f t="shared" si="5765"/>
        <v>193</v>
      </c>
      <c r="S8229" s="2">
        <f t="shared" si="5765"/>
        <v>206</v>
      </c>
      <c r="T8229" s="2">
        <f t="shared" si="5765"/>
        <v>328</v>
      </c>
      <c r="U8229" s="2">
        <f t="shared" si="5765"/>
        <v>189</v>
      </c>
      <c r="V8229" s="2">
        <f t="shared" si="5765"/>
        <v>221</v>
      </c>
      <c r="W8229" s="2">
        <f t="shared" si="5765"/>
        <v>274</v>
      </c>
      <c r="X8229" s="2">
        <f t="shared" si="5765"/>
        <v>1605</v>
      </c>
      <c r="Y8229" s="2">
        <f t="shared" si="5765"/>
        <v>0</v>
      </c>
      <c r="Z8229" s="2">
        <f t="shared" si="5765"/>
        <v>2433.6</v>
      </c>
    </row>
    <row r="8230" spans="1:26" hidden="1" outlineLevel="6" collapsed="1" x14ac:dyDescent="0.25">
      <c r="F8230" s="3"/>
      <c r="G8230" s="100"/>
      <c r="H8230" s="3"/>
      <c r="I8230" s="100"/>
      <c r="J8230" s="3"/>
      <c r="K8230" s="104" t="s">
        <v>732</v>
      </c>
      <c r="O8230" s="2">
        <f t="shared" ref="O8230:Z8230" si="5766">SUBTOTAL(9,O8228:O8228)</f>
        <v>4038.6</v>
      </c>
      <c r="P8230" s="2">
        <f t="shared" si="5766"/>
        <v>4038.6</v>
      </c>
      <c r="Q8230" s="2">
        <f t="shared" si="5766"/>
        <v>194</v>
      </c>
      <c r="R8230" s="2">
        <f t="shared" si="5766"/>
        <v>193</v>
      </c>
      <c r="S8230" s="2">
        <f t="shared" si="5766"/>
        <v>206</v>
      </c>
      <c r="T8230" s="2">
        <f t="shared" si="5766"/>
        <v>328</v>
      </c>
      <c r="U8230" s="2">
        <f t="shared" si="5766"/>
        <v>189</v>
      </c>
      <c r="V8230" s="2">
        <f t="shared" si="5766"/>
        <v>221</v>
      </c>
      <c r="W8230" s="2">
        <f t="shared" si="5766"/>
        <v>274</v>
      </c>
      <c r="X8230" s="2">
        <f t="shared" si="5766"/>
        <v>1605</v>
      </c>
      <c r="Y8230" s="2">
        <f t="shared" si="5766"/>
        <v>0</v>
      </c>
      <c r="Z8230" s="2">
        <f t="shared" si="5766"/>
        <v>2433.6</v>
      </c>
    </row>
    <row r="8231" spans="1:26" hidden="1" outlineLevel="7" x14ac:dyDescent="0.25">
      <c r="A8231" s="1" t="s">
        <v>415</v>
      </c>
      <c r="B8231" s="1">
        <v>5</v>
      </c>
      <c r="C8231" s="1" t="s">
        <v>174</v>
      </c>
      <c r="D8231" s="1" t="s">
        <v>289</v>
      </c>
      <c r="E8231" s="1" t="s">
        <v>290</v>
      </c>
      <c r="F8231" s="3">
        <v>3</v>
      </c>
      <c r="G8231" t="s">
        <v>426</v>
      </c>
      <c r="H8231" s="3">
        <v>31</v>
      </c>
      <c r="I8231" t="s">
        <v>442</v>
      </c>
      <c r="J8231" s="3">
        <v>314</v>
      </c>
      <c r="K8231" s="39" t="s">
        <v>494</v>
      </c>
      <c r="L8231" s="1">
        <v>31401</v>
      </c>
      <c r="M8231" s="1">
        <v>5009</v>
      </c>
      <c r="N8231" s="1" t="s">
        <v>48</v>
      </c>
      <c r="O8231" s="2">
        <v>21652.68</v>
      </c>
      <c r="P8231" s="2">
        <v>21652.68</v>
      </c>
      <c r="Q8231" s="2">
        <v>647.5</v>
      </c>
      <c r="R8231" s="2">
        <v>1194.6500000000001</v>
      </c>
      <c r="S8231" s="2">
        <v>2635.27</v>
      </c>
      <c r="T8231" s="2">
        <v>538.16999999999996</v>
      </c>
      <c r="U8231" s="2">
        <v>952.45</v>
      </c>
      <c r="V8231" s="2">
        <v>1190.48</v>
      </c>
      <c r="W8231" s="2">
        <v>0</v>
      </c>
      <c r="X8231" s="2">
        <f>SUM(Q8231:W8231)</f>
        <v>7158.52</v>
      </c>
      <c r="Y8231" s="2">
        <v>0</v>
      </c>
      <c r="Z8231" s="2">
        <f>+P8231-X8231-Y8231</f>
        <v>14494.16</v>
      </c>
    </row>
    <row r="8232" spans="1:26" hidden="1" outlineLevel="7" x14ac:dyDescent="0.25">
      <c r="F8232" s="3"/>
      <c r="G8232" s="100"/>
      <c r="H8232" s="3"/>
      <c r="I8232" s="100"/>
      <c r="J8232" s="3"/>
      <c r="K8232" s="101"/>
      <c r="N8232" s="102" t="s">
        <v>829</v>
      </c>
      <c r="O8232" s="2">
        <f t="shared" ref="O8232:Z8232" si="5767">SUBTOTAL(9,O8231:O8231)</f>
        <v>21652.68</v>
      </c>
      <c r="P8232" s="2">
        <f t="shared" si="5767"/>
        <v>21652.68</v>
      </c>
      <c r="Q8232" s="2">
        <f t="shared" si="5767"/>
        <v>647.5</v>
      </c>
      <c r="R8232" s="2">
        <f t="shared" si="5767"/>
        <v>1194.6500000000001</v>
      </c>
      <c r="S8232" s="2">
        <f t="shared" si="5767"/>
        <v>2635.27</v>
      </c>
      <c r="T8232" s="2">
        <f t="shared" si="5767"/>
        <v>538.16999999999996</v>
      </c>
      <c r="U8232" s="2">
        <f t="shared" si="5767"/>
        <v>952.45</v>
      </c>
      <c r="V8232" s="2">
        <f t="shared" si="5767"/>
        <v>1190.48</v>
      </c>
      <c r="W8232" s="2">
        <f t="shared" si="5767"/>
        <v>0</v>
      </c>
      <c r="X8232" s="2">
        <f t="shared" si="5767"/>
        <v>7158.52</v>
      </c>
      <c r="Y8232" s="2">
        <f t="shared" si="5767"/>
        <v>0</v>
      </c>
      <c r="Z8232" s="2">
        <f t="shared" si="5767"/>
        <v>14494.16</v>
      </c>
    </row>
    <row r="8233" spans="1:26" hidden="1" outlineLevel="6" collapsed="1" x14ac:dyDescent="0.25">
      <c r="F8233" s="3"/>
      <c r="G8233" s="100"/>
      <c r="H8233" s="3"/>
      <c r="I8233" s="100"/>
      <c r="J8233" s="3"/>
      <c r="K8233" s="104" t="s">
        <v>733</v>
      </c>
      <c r="O8233" s="2">
        <f t="shared" ref="O8233:Z8233" si="5768">SUBTOTAL(9,O8231:O8231)</f>
        <v>21652.68</v>
      </c>
      <c r="P8233" s="2">
        <f t="shared" si="5768"/>
        <v>21652.68</v>
      </c>
      <c r="Q8233" s="2">
        <f t="shared" si="5768"/>
        <v>647.5</v>
      </c>
      <c r="R8233" s="2">
        <f t="shared" si="5768"/>
        <v>1194.6500000000001</v>
      </c>
      <c r="S8233" s="2">
        <f t="shared" si="5768"/>
        <v>2635.27</v>
      </c>
      <c r="T8233" s="2">
        <f t="shared" si="5768"/>
        <v>538.16999999999996</v>
      </c>
      <c r="U8233" s="2">
        <f t="shared" si="5768"/>
        <v>952.45</v>
      </c>
      <c r="V8233" s="2">
        <f t="shared" si="5768"/>
        <v>1190.48</v>
      </c>
      <c r="W8233" s="2">
        <f t="shared" si="5768"/>
        <v>0</v>
      </c>
      <c r="X8233" s="2">
        <f t="shared" si="5768"/>
        <v>7158.52</v>
      </c>
      <c r="Y8233" s="2">
        <f t="shared" si="5768"/>
        <v>0</v>
      </c>
      <c r="Z8233" s="2">
        <f t="shared" si="5768"/>
        <v>14494.16</v>
      </c>
    </row>
    <row r="8234" spans="1:26" hidden="1" outlineLevel="5" collapsed="1" x14ac:dyDescent="0.25">
      <c r="F8234" s="3"/>
      <c r="G8234" s="100"/>
      <c r="H8234" s="3"/>
      <c r="I8234" s="103" t="s">
        <v>695</v>
      </c>
      <c r="J8234" s="3"/>
      <c r="K8234" s="101"/>
      <c r="O8234" s="2">
        <f t="shared" ref="O8234:Z8234" si="5769">SUBTOTAL(9,O8222:O8231)</f>
        <v>167013.72</v>
      </c>
      <c r="P8234" s="2">
        <f t="shared" si="5769"/>
        <v>167013.72</v>
      </c>
      <c r="Q8234" s="2">
        <f t="shared" si="5769"/>
        <v>5225.5</v>
      </c>
      <c r="R8234" s="2">
        <f t="shared" si="5769"/>
        <v>8889.65</v>
      </c>
      <c r="S8234" s="2">
        <f t="shared" si="5769"/>
        <v>13694.27</v>
      </c>
      <c r="T8234" s="2">
        <f t="shared" si="5769"/>
        <v>7068.17</v>
      </c>
      <c r="U8234" s="2">
        <f t="shared" si="5769"/>
        <v>1141.45</v>
      </c>
      <c r="V8234" s="2">
        <f t="shared" si="5769"/>
        <v>10903.48</v>
      </c>
      <c r="W8234" s="2">
        <f t="shared" si="5769"/>
        <v>11363</v>
      </c>
      <c r="X8234" s="2">
        <f t="shared" si="5769"/>
        <v>58285.520000000004</v>
      </c>
      <c r="Y8234" s="2">
        <f t="shared" si="5769"/>
        <v>0</v>
      </c>
      <c r="Z8234" s="2">
        <f t="shared" si="5769"/>
        <v>108728.20000000001</v>
      </c>
    </row>
    <row r="8235" spans="1:26" hidden="1" outlineLevel="7" x14ac:dyDescent="0.25">
      <c r="A8235" s="1" t="s">
        <v>415</v>
      </c>
      <c r="B8235" s="1">
        <v>5</v>
      </c>
      <c r="C8235" s="1" t="s">
        <v>174</v>
      </c>
      <c r="D8235" s="1" t="s">
        <v>289</v>
      </c>
      <c r="E8235" s="1" t="s">
        <v>290</v>
      </c>
      <c r="F8235" s="3">
        <v>3</v>
      </c>
      <c r="G8235" t="s">
        <v>426</v>
      </c>
      <c r="H8235" s="3">
        <v>32</v>
      </c>
      <c r="I8235" t="s">
        <v>443</v>
      </c>
      <c r="J8235" s="3">
        <v>329</v>
      </c>
      <c r="K8235" s="39" t="s">
        <v>500</v>
      </c>
      <c r="L8235" s="1">
        <v>32902</v>
      </c>
      <c r="M8235" s="1">
        <v>5044</v>
      </c>
      <c r="N8235" s="1" t="s">
        <v>98</v>
      </c>
      <c r="O8235" s="2">
        <v>5040</v>
      </c>
      <c r="P8235" s="2">
        <v>9792</v>
      </c>
      <c r="Q8235" s="2">
        <v>0</v>
      </c>
      <c r="R8235" s="2">
        <v>1392</v>
      </c>
      <c r="S8235" s="2">
        <v>696</v>
      </c>
      <c r="T8235" s="2">
        <v>696</v>
      </c>
      <c r="U8235" s="2">
        <v>696</v>
      </c>
      <c r="V8235" s="2">
        <v>696</v>
      </c>
      <c r="W8235" s="2">
        <v>696</v>
      </c>
      <c r="X8235" s="2">
        <f>SUM(Q8235:W8235)</f>
        <v>4872</v>
      </c>
      <c r="Y8235" s="2">
        <v>3480</v>
      </c>
      <c r="Z8235" s="2">
        <f>+P8235-X8235-Y8235</f>
        <v>1440</v>
      </c>
    </row>
    <row r="8236" spans="1:26" hidden="1" outlineLevel="7" x14ac:dyDescent="0.25">
      <c r="F8236" s="3"/>
      <c r="G8236" s="100"/>
      <c r="H8236" s="3"/>
      <c r="I8236" s="100"/>
      <c r="J8236" s="3"/>
      <c r="K8236" s="101"/>
      <c r="N8236" s="102" t="s">
        <v>870</v>
      </c>
      <c r="O8236" s="2">
        <f t="shared" ref="O8236:Z8236" si="5770">SUBTOTAL(9,O8235:O8235)</f>
        <v>5040</v>
      </c>
      <c r="P8236" s="2">
        <f t="shared" si="5770"/>
        <v>9792</v>
      </c>
      <c r="Q8236" s="2">
        <f t="shared" si="5770"/>
        <v>0</v>
      </c>
      <c r="R8236" s="2">
        <f t="shared" si="5770"/>
        <v>1392</v>
      </c>
      <c r="S8236" s="2">
        <f t="shared" si="5770"/>
        <v>696</v>
      </c>
      <c r="T8236" s="2">
        <f t="shared" si="5770"/>
        <v>696</v>
      </c>
      <c r="U8236" s="2">
        <f t="shared" si="5770"/>
        <v>696</v>
      </c>
      <c r="V8236" s="2">
        <f t="shared" si="5770"/>
        <v>696</v>
      </c>
      <c r="W8236" s="2">
        <f t="shared" si="5770"/>
        <v>696</v>
      </c>
      <c r="X8236" s="2">
        <f t="shared" si="5770"/>
        <v>4872</v>
      </c>
      <c r="Y8236" s="2">
        <f t="shared" si="5770"/>
        <v>3480</v>
      </c>
      <c r="Z8236" s="2">
        <f t="shared" si="5770"/>
        <v>1440</v>
      </c>
    </row>
    <row r="8237" spans="1:26" hidden="1" outlineLevel="6" collapsed="1" x14ac:dyDescent="0.25">
      <c r="F8237" s="3"/>
      <c r="G8237" s="100"/>
      <c r="H8237" s="3"/>
      <c r="I8237" s="100"/>
      <c r="J8237" s="3"/>
      <c r="K8237" s="104" t="s">
        <v>736</v>
      </c>
      <c r="O8237" s="2">
        <f t="shared" ref="O8237:Z8237" si="5771">SUBTOTAL(9,O8235:O8235)</f>
        <v>5040</v>
      </c>
      <c r="P8237" s="2">
        <f t="shared" si="5771"/>
        <v>9792</v>
      </c>
      <c r="Q8237" s="2">
        <f t="shared" si="5771"/>
        <v>0</v>
      </c>
      <c r="R8237" s="2">
        <f t="shared" si="5771"/>
        <v>1392</v>
      </c>
      <c r="S8237" s="2">
        <f t="shared" si="5771"/>
        <v>696</v>
      </c>
      <c r="T8237" s="2">
        <f t="shared" si="5771"/>
        <v>696</v>
      </c>
      <c r="U8237" s="2">
        <f t="shared" si="5771"/>
        <v>696</v>
      </c>
      <c r="V8237" s="2">
        <f t="shared" si="5771"/>
        <v>696</v>
      </c>
      <c r="W8237" s="2">
        <f t="shared" si="5771"/>
        <v>696</v>
      </c>
      <c r="X8237" s="2">
        <f t="shared" si="5771"/>
        <v>4872</v>
      </c>
      <c r="Y8237" s="2">
        <f t="shared" si="5771"/>
        <v>3480</v>
      </c>
      <c r="Z8237" s="2">
        <f t="shared" si="5771"/>
        <v>1440</v>
      </c>
    </row>
    <row r="8238" spans="1:26" hidden="1" outlineLevel="5" collapsed="1" x14ac:dyDescent="0.25">
      <c r="F8238" s="3"/>
      <c r="G8238" s="100"/>
      <c r="H8238" s="3"/>
      <c r="I8238" s="103" t="s">
        <v>696</v>
      </c>
      <c r="J8238" s="3"/>
      <c r="K8238" s="101"/>
      <c r="O8238" s="2">
        <f t="shared" ref="O8238:Z8238" si="5772">SUBTOTAL(9,O8235:O8235)</f>
        <v>5040</v>
      </c>
      <c r="P8238" s="2">
        <f t="shared" si="5772"/>
        <v>9792</v>
      </c>
      <c r="Q8238" s="2">
        <f t="shared" si="5772"/>
        <v>0</v>
      </c>
      <c r="R8238" s="2">
        <f t="shared" si="5772"/>
        <v>1392</v>
      </c>
      <c r="S8238" s="2">
        <f t="shared" si="5772"/>
        <v>696</v>
      </c>
      <c r="T8238" s="2">
        <f t="shared" si="5772"/>
        <v>696</v>
      </c>
      <c r="U8238" s="2">
        <f t="shared" si="5772"/>
        <v>696</v>
      </c>
      <c r="V8238" s="2">
        <f t="shared" si="5772"/>
        <v>696</v>
      </c>
      <c r="W8238" s="2">
        <f t="shared" si="5772"/>
        <v>696</v>
      </c>
      <c r="X8238" s="2">
        <f t="shared" si="5772"/>
        <v>4872</v>
      </c>
      <c r="Y8238" s="2">
        <f t="shared" si="5772"/>
        <v>3480</v>
      </c>
      <c r="Z8238" s="2">
        <f t="shared" si="5772"/>
        <v>1440</v>
      </c>
    </row>
    <row r="8239" spans="1:26" hidden="1" outlineLevel="7" x14ac:dyDescent="0.25">
      <c r="A8239" s="1" t="s">
        <v>415</v>
      </c>
      <c r="B8239" s="1">
        <v>5</v>
      </c>
      <c r="C8239" s="1" t="s">
        <v>174</v>
      </c>
      <c r="D8239" s="1" t="s">
        <v>289</v>
      </c>
      <c r="E8239" s="1" t="s">
        <v>290</v>
      </c>
      <c r="F8239" s="3">
        <v>3</v>
      </c>
      <c r="G8239" t="s">
        <v>426</v>
      </c>
      <c r="H8239" s="3">
        <v>33</v>
      </c>
      <c r="I8239" t="s">
        <v>444</v>
      </c>
      <c r="J8239" s="3">
        <v>338</v>
      </c>
      <c r="K8239" s="39" t="s">
        <v>505</v>
      </c>
      <c r="L8239" s="1">
        <v>33801</v>
      </c>
      <c r="M8239" s="1">
        <v>5030</v>
      </c>
      <c r="N8239" s="1" t="s">
        <v>58</v>
      </c>
      <c r="O8239" s="2">
        <v>286723.32</v>
      </c>
      <c r="P8239" s="2">
        <v>301569.84000000003</v>
      </c>
      <c r="Q8239" s="2">
        <v>0</v>
      </c>
      <c r="R8239" s="2">
        <v>23197.68</v>
      </c>
      <c r="S8239" s="2">
        <v>46008.73</v>
      </c>
      <c r="T8239" s="2">
        <v>23197.68</v>
      </c>
      <c r="U8239" s="2">
        <v>23197.68</v>
      </c>
      <c r="V8239" s="2">
        <v>23197.68</v>
      </c>
      <c r="W8239" s="2">
        <v>22424.42</v>
      </c>
      <c r="X8239" s="2">
        <f>SUM(Q8239:W8239)</f>
        <v>161223.87</v>
      </c>
      <c r="Y8239" s="2">
        <v>140345.97000000003</v>
      </c>
      <c r="Z8239" s="2">
        <f>+P8239-X8239-Y8239</f>
        <v>0</v>
      </c>
    </row>
    <row r="8240" spans="1:26" hidden="1" outlineLevel="7" x14ac:dyDescent="0.25">
      <c r="F8240" s="3"/>
      <c r="G8240" s="100"/>
      <c r="H8240" s="3"/>
      <c r="I8240" s="100"/>
      <c r="J8240" s="3"/>
      <c r="K8240" s="101"/>
      <c r="N8240" s="102" t="s">
        <v>833</v>
      </c>
      <c r="O8240" s="2">
        <f t="shared" ref="O8240:Z8240" si="5773">SUBTOTAL(9,O8239:O8239)</f>
        <v>286723.32</v>
      </c>
      <c r="P8240" s="2">
        <f t="shared" si="5773"/>
        <v>301569.84000000003</v>
      </c>
      <c r="Q8240" s="2">
        <f t="shared" si="5773"/>
        <v>0</v>
      </c>
      <c r="R8240" s="2">
        <f t="shared" si="5773"/>
        <v>23197.68</v>
      </c>
      <c r="S8240" s="2">
        <f t="shared" si="5773"/>
        <v>46008.73</v>
      </c>
      <c r="T8240" s="2">
        <f t="shared" si="5773"/>
        <v>23197.68</v>
      </c>
      <c r="U8240" s="2">
        <f t="shared" si="5773"/>
        <v>23197.68</v>
      </c>
      <c r="V8240" s="2">
        <f t="shared" si="5773"/>
        <v>23197.68</v>
      </c>
      <c r="W8240" s="2">
        <f t="shared" si="5773"/>
        <v>22424.42</v>
      </c>
      <c r="X8240" s="2">
        <f t="shared" si="5773"/>
        <v>161223.87</v>
      </c>
      <c r="Y8240" s="2">
        <f t="shared" si="5773"/>
        <v>140345.97000000003</v>
      </c>
      <c r="Z8240" s="2">
        <f t="shared" si="5773"/>
        <v>0</v>
      </c>
    </row>
    <row r="8241" spans="1:26" hidden="1" outlineLevel="6" collapsed="1" x14ac:dyDescent="0.25">
      <c r="F8241" s="3"/>
      <c r="G8241" s="100"/>
      <c r="H8241" s="3"/>
      <c r="I8241" s="100"/>
      <c r="J8241" s="3"/>
      <c r="K8241" s="104" t="s">
        <v>737</v>
      </c>
      <c r="O8241" s="2">
        <f t="shared" ref="O8241:Z8241" si="5774">SUBTOTAL(9,O8239:O8239)</f>
        <v>286723.32</v>
      </c>
      <c r="P8241" s="2">
        <f t="shared" si="5774"/>
        <v>301569.84000000003</v>
      </c>
      <c r="Q8241" s="2">
        <f t="shared" si="5774"/>
        <v>0</v>
      </c>
      <c r="R8241" s="2">
        <f t="shared" si="5774"/>
        <v>23197.68</v>
      </c>
      <c r="S8241" s="2">
        <f t="shared" si="5774"/>
        <v>46008.73</v>
      </c>
      <c r="T8241" s="2">
        <f t="shared" si="5774"/>
        <v>23197.68</v>
      </c>
      <c r="U8241" s="2">
        <f t="shared" si="5774"/>
        <v>23197.68</v>
      </c>
      <c r="V8241" s="2">
        <f t="shared" si="5774"/>
        <v>23197.68</v>
      </c>
      <c r="W8241" s="2">
        <f t="shared" si="5774"/>
        <v>22424.42</v>
      </c>
      <c r="X8241" s="2">
        <f t="shared" si="5774"/>
        <v>161223.87</v>
      </c>
      <c r="Y8241" s="2">
        <f t="shared" si="5774"/>
        <v>140345.97000000003</v>
      </c>
      <c r="Z8241" s="2">
        <f t="shared" si="5774"/>
        <v>0</v>
      </c>
    </row>
    <row r="8242" spans="1:26" hidden="1" outlineLevel="5" collapsed="1" x14ac:dyDescent="0.25">
      <c r="F8242" s="3"/>
      <c r="G8242" s="100"/>
      <c r="H8242" s="3"/>
      <c r="I8242" s="103" t="s">
        <v>697</v>
      </c>
      <c r="J8242" s="3"/>
      <c r="K8242" s="101"/>
      <c r="O8242" s="2">
        <f t="shared" ref="O8242:Z8242" si="5775">SUBTOTAL(9,O8239:O8239)</f>
        <v>286723.32</v>
      </c>
      <c r="P8242" s="2">
        <f t="shared" si="5775"/>
        <v>301569.84000000003</v>
      </c>
      <c r="Q8242" s="2">
        <f t="shared" si="5775"/>
        <v>0</v>
      </c>
      <c r="R8242" s="2">
        <f t="shared" si="5775"/>
        <v>23197.68</v>
      </c>
      <c r="S8242" s="2">
        <f t="shared" si="5775"/>
        <v>46008.73</v>
      </c>
      <c r="T8242" s="2">
        <f t="shared" si="5775"/>
        <v>23197.68</v>
      </c>
      <c r="U8242" s="2">
        <f t="shared" si="5775"/>
        <v>23197.68</v>
      </c>
      <c r="V8242" s="2">
        <f t="shared" si="5775"/>
        <v>23197.68</v>
      </c>
      <c r="W8242" s="2">
        <f t="shared" si="5775"/>
        <v>22424.42</v>
      </c>
      <c r="X8242" s="2">
        <f t="shared" si="5775"/>
        <v>161223.87</v>
      </c>
      <c r="Y8242" s="2">
        <f t="shared" si="5775"/>
        <v>140345.97000000003</v>
      </c>
      <c r="Z8242" s="2">
        <f t="shared" si="5775"/>
        <v>0</v>
      </c>
    </row>
    <row r="8243" spans="1:26" hidden="1" outlineLevel="7" x14ac:dyDescent="0.25">
      <c r="A8243" s="1" t="s">
        <v>415</v>
      </c>
      <c r="B8243" s="1">
        <v>5</v>
      </c>
      <c r="C8243" s="1" t="s">
        <v>174</v>
      </c>
      <c r="D8243" s="1" t="s">
        <v>289</v>
      </c>
      <c r="E8243" s="1" t="s">
        <v>290</v>
      </c>
      <c r="F8243" s="3">
        <v>3</v>
      </c>
      <c r="G8243" t="s">
        <v>426</v>
      </c>
      <c r="H8243" s="3">
        <v>34</v>
      </c>
      <c r="I8243" t="s">
        <v>445</v>
      </c>
      <c r="J8243" s="3">
        <v>345</v>
      </c>
      <c r="K8243" s="39" t="s">
        <v>509</v>
      </c>
      <c r="L8243" s="1">
        <v>34501</v>
      </c>
      <c r="M8243" s="1">
        <v>5025</v>
      </c>
      <c r="N8243" s="1" t="s">
        <v>54</v>
      </c>
      <c r="O8243" s="2">
        <v>2584.46</v>
      </c>
      <c r="P8243" s="2">
        <v>2584.46</v>
      </c>
      <c r="Q8243" s="2">
        <v>0</v>
      </c>
      <c r="R8243" s="2">
        <v>0</v>
      </c>
      <c r="S8243" s="2">
        <v>0</v>
      </c>
      <c r="T8243" s="2">
        <v>0</v>
      </c>
      <c r="U8243" s="2">
        <v>0</v>
      </c>
      <c r="V8243" s="2">
        <v>0</v>
      </c>
      <c r="W8243" s="2">
        <v>0</v>
      </c>
      <c r="X8243" s="2">
        <f>SUM(Q8243:W8243)</f>
        <v>0</v>
      </c>
      <c r="Y8243" s="2">
        <v>0</v>
      </c>
      <c r="Z8243" s="2">
        <f>+P8243-X8243-Y8243</f>
        <v>2584.46</v>
      </c>
    </row>
    <row r="8244" spans="1:26" hidden="1" outlineLevel="7" x14ac:dyDescent="0.25">
      <c r="F8244" s="3"/>
      <c r="G8244" s="100"/>
      <c r="H8244" s="3"/>
      <c r="I8244" s="100"/>
      <c r="J8244" s="3"/>
      <c r="K8244" s="101"/>
      <c r="N8244" s="102" t="s">
        <v>835</v>
      </c>
      <c r="O8244" s="2">
        <f t="shared" ref="O8244:Z8244" si="5776">SUBTOTAL(9,O8243:O8243)</f>
        <v>2584.46</v>
      </c>
      <c r="P8244" s="2">
        <f t="shared" si="5776"/>
        <v>2584.46</v>
      </c>
      <c r="Q8244" s="2">
        <f t="shared" si="5776"/>
        <v>0</v>
      </c>
      <c r="R8244" s="2">
        <f t="shared" si="5776"/>
        <v>0</v>
      </c>
      <c r="S8244" s="2">
        <f t="shared" si="5776"/>
        <v>0</v>
      </c>
      <c r="T8244" s="2">
        <f t="shared" si="5776"/>
        <v>0</v>
      </c>
      <c r="U8244" s="2">
        <f t="shared" si="5776"/>
        <v>0</v>
      </c>
      <c r="V8244" s="2">
        <f t="shared" si="5776"/>
        <v>0</v>
      </c>
      <c r="W8244" s="2">
        <f t="shared" si="5776"/>
        <v>0</v>
      </c>
      <c r="X8244" s="2">
        <f t="shared" si="5776"/>
        <v>0</v>
      </c>
      <c r="Y8244" s="2">
        <f t="shared" si="5776"/>
        <v>0</v>
      </c>
      <c r="Z8244" s="2">
        <f t="shared" si="5776"/>
        <v>2584.46</v>
      </c>
    </row>
    <row r="8245" spans="1:26" hidden="1" outlineLevel="6" collapsed="1" x14ac:dyDescent="0.25">
      <c r="F8245" s="3"/>
      <c r="G8245" s="100"/>
      <c r="H8245" s="3"/>
      <c r="I8245" s="100"/>
      <c r="J8245" s="3"/>
      <c r="K8245" s="104" t="s">
        <v>739</v>
      </c>
      <c r="O8245" s="2">
        <f t="shared" ref="O8245:Z8245" si="5777">SUBTOTAL(9,O8243:O8243)</f>
        <v>2584.46</v>
      </c>
      <c r="P8245" s="2">
        <f t="shared" si="5777"/>
        <v>2584.46</v>
      </c>
      <c r="Q8245" s="2">
        <f t="shared" si="5777"/>
        <v>0</v>
      </c>
      <c r="R8245" s="2">
        <f t="shared" si="5777"/>
        <v>0</v>
      </c>
      <c r="S8245" s="2">
        <f t="shared" si="5777"/>
        <v>0</v>
      </c>
      <c r="T8245" s="2">
        <f t="shared" si="5777"/>
        <v>0</v>
      </c>
      <c r="U8245" s="2">
        <f t="shared" si="5777"/>
        <v>0</v>
      </c>
      <c r="V8245" s="2">
        <f t="shared" si="5777"/>
        <v>0</v>
      </c>
      <c r="W8245" s="2">
        <f t="shared" si="5777"/>
        <v>0</v>
      </c>
      <c r="X8245" s="2">
        <f t="shared" si="5777"/>
        <v>0</v>
      </c>
      <c r="Y8245" s="2">
        <f t="shared" si="5777"/>
        <v>0</v>
      </c>
      <c r="Z8245" s="2">
        <f t="shared" si="5777"/>
        <v>2584.46</v>
      </c>
    </row>
    <row r="8246" spans="1:26" hidden="1" outlineLevel="5" collapsed="1" x14ac:dyDescent="0.25">
      <c r="F8246" s="3"/>
      <c r="G8246" s="100"/>
      <c r="H8246" s="3"/>
      <c r="I8246" s="103" t="s">
        <v>698</v>
      </c>
      <c r="J8246" s="3"/>
      <c r="K8246" s="101"/>
      <c r="O8246" s="2">
        <f t="shared" ref="O8246:Z8246" si="5778">SUBTOTAL(9,O8243:O8243)</f>
        <v>2584.46</v>
      </c>
      <c r="P8246" s="2">
        <f t="shared" si="5778"/>
        <v>2584.46</v>
      </c>
      <c r="Q8246" s="2">
        <f t="shared" si="5778"/>
        <v>0</v>
      </c>
      <c r="R8246" s="2">
        <f t="shared" si="5778"/>
        <v>0</v>
      </c>
      <c r="S8246" s="2">
        <f t="shared" si="5778"/>
        <v>0</v>
      </c>
      <c r="T8246" s="2">
        <f t="shared" si="5778"/>
        <v>0</v>
      </c>
      <c r="U8246" s="2">
        <f t="shared" si="5778"/>
        <v>0</v>
      </c>
      <c r="V8246" s="2">
        <f t="shared" si="5778"/>
        <v>0</v>
      </c>
      <c r="W8246" s="2">
        <f t="shared" si="5778"/>
        <v>0</v>
      </c>
      <c r="X8246" s="2">
        <f t="shared" si="5778"/>
        <v>0</v>
      </c>
      <c r="Y8246" s="2">
        <f t="shared" si="5778"/>
        <v>0</v>
      </c>
      <c r="Z8246" s="2">
        <f t="shared" si="5778"/>
        <v>2584.46</v>
      </c>
    </row>
    <row r="8247" spans="1:26" hidden="1" outlineLevel="7" x14ac:dyDescent="0.25">
      <c r="A8247" s="1" t="s">
        <v>415</v>
      </c>
      <c r="B8247" s="1">
        <v>5</v>
      </c>
      <c r="C8247" s="1" t="s">
        <v>174</v>
      </c>
      <c r="D8247" s="1" t="s">
        <v>289</v>
      </c>
      <c r="E8247" s="1" t="s">
        <v>290</v>
      </c>
      <c r="F8247" s="3">
        <v>3</v>
      </c>
      <c r="G8247" t="s">
        <v>426</v>
      </c>
      <c r="H8247" s="3">
        <v>35</v>
      </c>
      <c r="I8247" t="s">
        <v>446</v>
      </c>
      <c r="J8247" s="3">
        <v>351</v>
      </c>
      <c r="K8247" s="39" t="s">
        <v>511</v>
      </c>
      <c r="L8247" s="1">
        <v>35102</v>
      </c>
      <c r="M8247" s="1">
        <v>5019</v>
      </c>
      <c r="N8247" s="1" t="s">
        <v>52</v>
      </c>
      <c r="O8247" s="2">
        <v>0</v>
      </c>
      <c r="P8247" s="2">
        <v>4042.6</v>
      </c>
      <c r="Q8247" s="2">
        <v>0</v>
      </c>
      <c r="R8247" s="2">
        <v>0</v>
      </c>
      <c r="S8247" s="2">
        <v>980.2</v>
      </c>
      <c r="T8247" s="2">
        <v>0</v>
      </c>
      <c r="U8247" s="2">
        <v>0</v>
      </c>
      <c r="V8247" s="2">
        <v>3062.4</v>
      </c>
      <c r="W8247" s="2">
        <v>0</v>
      </c>
      <c r="X8247" s="2">
        <f>SUM(Q8247:W8247)</f>
        <v>4042.6000000000004</v>
      </c>
      <c r="Y8247" s="2">
        <v>0</v>
      </c>
      <c r="Z8247" s="2">
        <f>+P8247-X8247-Y8247</f>
        <v>-4.5474735088646412E-13</v>
      </c>
    </row>
    <row r="8248" spans="1:26" hidden="1" outlineLevel="7" x14ac:dyDescent="0.25">
      <c r="F8248" s="3"/>
      <c r="G8248" s="100"/>
      <c r="H8248" s="3"/>
      <c r="I8248" s="100"/>
      <c r="J8248" s="3"/>
      <c r="K8248" s="101"/>
      <c r="N8248" s="102" t="s">
        <v>836</v>
      </c>
      <c r="O8248" s="2">
        <f t="shared" ref="O8248:Z8248" si="5779">SUBTOTAL(9,O8247:O8247)</f>
        <v>0</v>
      </c>
      <c r="P8248" s="2">
        <f t="shared" si="5779"/>
        <v>4042.6</v>
      </c>
      <c r="Q8248" s="2">
        <f t="shared" si="5779"/>
        <v>0</v>
      </c>
      <c r="R8248" s="2">
        <f t="shared" si="5779"/>
        <v>0</v>
      </c>
      <c r="S8248" s="2">
        <f t="shared" si="5779"/>
        <v>980.2</v>
      </c>
      <c r="T8248" s="2">
        <f t="shared" si="5779"/>
        <v>0</v>
      </c>
      <c r="U8248" s="2">
        <f t="shared" si="5779"/>
        <v>0</v>
      </c>
      <c r="V8248" s="2">
        <f t="shared" si="5779"/>
        <v>3062.4</v>
      </c>
      <c r="W8248" s="2">
        <f t="shared" si="5779"/>
        <v>0</v>
      </c>
      <c r="X8248" s="2">
        <f t="shared" si="5779"/>
        <v>4042.6000000000004</v>
      </c>
      <c r="Y8248" s="2">
        <f t="shared" si="5779"/>
        <v>0</v>
      </c>
      <c r="Z8248" s="2">
        <f t="shared" si="5779"/>
        <v>-4.5474735088646412E-13</v>
      </c>
    </row>
    <row r="8249" spans="1:26" hidden="1" outlineLevel="6" collapsed="1" x14ac:dyDescent="0.25">
      <c r="F8249" s="3"/>
      <c r="G8249" s="100"/>
      <c r="H8249" s="3"/>
      <c r="I8249" s="100"/>
      <c r="J8249" s="3"/>
      <c r="K8249" s="104" t="s">
        <v>740</v>
      </c>
      <c r="O8249" s="2">
        <f t="shared" ref="O8249:Z8249" si="5780">SUBTOTAL(9,O8247:O8247)</f>
        <v>0</v>
      </c>
      <c r="P8249" s="2">
        <f t="shared" si="5780"/>
        <v>4042.6</v>
      </c>
      <c r="Q8249" s="2">
        <f t="shared" si="5780"/>
        <v>0</v>
      </c>
      <c r="R8249" s="2">
        <f t="shared" si="5780"/>
        <v>0</v>
      </c>
      <c r="S8249" s="2">
        <f t="shared" si="5780"/>
        <v>980.2</v>
      </c>
      <c r="T8249" s="2">
        <f t="shared" si="5780"/>
        <v>0</v>
      </c>
      <c r="U8249" s="2">
        <f t="shared" si="5780"/>
        <v>0</v>
      </c>
      <c r="V8249" s="2">
        <f t="shared" si="5780"/>
        <v>3062.4</v>
      </c>
      <c r="W8249" s="2">
        <f t="shared" si="5780"/>
        <v>0</v>
      </c>
      <c r="X8249" s="2">
        <f t="shared" si="5780"/>
        <v>4042.6000000000004</v>
      </c>
      <c r="Y8249" s="2">
        <f t="shared" si="5780"/>
        <v>0</v>
      </c>
      <c r="Z8249" s="2">
        <f t="shared" si="5780"/>
        <v>-4.5474735088646412E-13</v>
      </c>
    </row>
    <row r="8250" spans="1:26" hidden="1" outlineLevel="7" x14ac:dyDescent="0.25">
      <c r="A8250" s="1" t="s">
        <v>415</v>
      </c>
      <c r="B8250" s="1">
        <v>5</v>
      </c>
      <c r="C8250" s="1" t="s">
        <v>174</v>
      </c>
      <c r="D8250" s="1" t="s">
        <v>289</v>
      </c>
      <c r="E8250" s="1" t="s">
        <v>290</v>
      </c>
      <c r="F8250" s="3">
        <v>3</v>
      </c>
      <c r="G8250" t="s">
        <v>426</v>
      </c>
      <c r="H8250" s="3">
        <v>35</v>
      </c>
      <c r="I8250" t="s">
        <v>446</v>
      </c>
      <c r="J8250" s="3">
        <v>357</v>
      </c>
      <c r="K8250" s="39" t="s">
        <v>515</v>
      </c>
      <c r="L8250" s="1">
        <v>35701</v>
      </c>
      <c r="M8250" s="1">
        <v>5016</v>
      </c>
      <c r="N8250" s="1" t="s">
        <v>51</v>
      </c>
      <c r="O8250" s="2">
        <v>0</v>
      </c>
      <c r="P8250" s="2">
        <v>986</v>
      </c>
      <c r="Q8250" s="2">
        <v>0</v>
      </c>
      <c r="R8250" s="2">
        <v>0</v>
      </c>
      <c r="S8250" s="2">
        <v>0</v>
      </c>
      <c r="T8250" s="2">
        <v>0</v>
      </c>
      <c r="U8250" s="2">
        <v>0</v>
      </c>
      <c r="V8250" s="2">
        <v>986</v>
      </c>
      <c r="W8250" s="2">
        <v>0</v>
      </c>
      <c r="X8250" s="2">
        <f>SUM(Q8250:W8250)</f>
        <v>986</v>
      </c>
      <c r="Y8250" s="2">
        <v>0</v>
      </c>
      <c r="Z8250" s="2">
        <f>+P8250-X8250-Y8250</f>
        <v>0</v>
      </c>
    </row>
    <row r="8251" spans="1:26" hidden="1" outlineLevel="7" x14ac:dyDescent="0.25">
      <c r="F8251" s="3"/>
      <c r="G8251" s="100"/>
      <c r="H8251" s="3"/>
      <c r="I8251" s="100"/>
      <c r="J8251" s="3"/>
      <c r="K8251" s="101"/>
      <c r="N8251" s="102" t="s">
        <v>838</v>
      </c>
      <c r="O8251" s="2">
        <f t="shared" ref="O8251:Z8251" si="5781">SUBTOTAL(9,O8250:O8250)</f>
        <v>0</v>
      </c>
      <c r="P8251" s="2">
        <f t="shared" si="5781"/>
        <v>986</v>
      </c>
      <c r="Q8251" s="2">
        <f t="shared" si="5781"/>
        <v>0</v>
      </c>
      <c r="R8251" s="2">
        <f t="shared" si="5781"/>
        <v>0</v>
      </c>
      <c r="S8251" s="2">
        <f t="shared" si="5781"/>
        <v>0</v>
      </c>
      <c r="T8251" s="2">
        <f t="shared" si="5781"/>
        <v>0</v>
      </c>
      <c r="U8251" s="2">
        <f t="shared" si="5781"/>
        <v>0</v>
      </c>
      <c r="V8251" s="2">
        <f t="shared" si="5781"/>
        <v>986</v>
      </c>
      <c r="W8251" s="2">
        <f t="shared" si="5781"/>
        <v>0</v>
      </c>
      <c r="X8251" s="2">
        <f t="shared" si="5781"/>
        <v>986</v>
      </c>
      <c r="Y8251" s="2">
        <f t="shared" si="5781"/>
        <v>0</v>
      </c>
      <c r="Z8251" s="2">
        <f t="shared" si="5781"/>
        <v>0</v>
      </c>
    </row>
    <row r="8252" spans="1:26" hidden="1" outlineLevel="6" collapsed="1" x14ac:dyDescent="0.25">
      <c r="F8252" s="3"/>
      <c r="G8252" s="100"/>
      <c r="H8252" s="3"/>
      <c r="I8252" s="100"/>
      <c r="J8252" s="3"/>
      <c r="K8252" s="104" t="s">
        <v>742</v>
      </c>
      <c r="O8252" s="2">
        <f t="shared" ref="O8252:Z8252" si="5782">SUBTOTAL(9,O8250:O8250)</f>
        <v>0</v>
      </c>
      <c r="P8252" s="2">
        <f t="shared" si="5782"/>
        <v>986</v>
      </c>
      <c r="Q8252" s="2">
        <f t="shared" si="5782"/>
        <v>0</v>
      </c>
      <c r="R8252" s="2">
        <f t="shared" si="5782"/>
        <v>0</v>
      </c>
      <c r="S8252" s="2">
        <f t="shared" si="5782"/>
        <v>0</v>
      </c>
      <c r="T8252" s="2">
        <f t="shared" si="5782"/>
        <v>0</v>
      </c>
      <c r="U8252" s="2">
        <f t="shared" si="5782"/>
        <v>0</v>
      </c>
      <c r="V8252" s="2">
        <f t="shared" si="5782"/>
        <v>986</v>
      </c>
      <c r="W8252" s="2">
        <f t="shared" si="5782"/>
        <v>0</v>
      </c>
      <c r="X8252" s="2">
        <f t="shared" si="5782"/>
        <v>986</v>
      </c>
      <c r="Y8252" s="2">
        <f t="shared" si="5782"/>
        <v>0</v>
      </c>
      <c r="Z8252" s="2">
        <f t="shared" si="5782"/>
        <v>0</v>
      </c>
    </row>
    <row r="8253" spans="1:26" hidden="1" outlineLevel="7" x14ac:dyDescent="0.25">
      <c r="A8253" s="1" t="s">
        <v>415</v>
      </c>
      <c r="B8253" s="1">
        <v>5</v>
      </c>
      <c r="C8253" s="1" t="s">
        <v>174</v>
      </c>
      <c r="D8253" s="1" t="s">
        <v>289</v>
      </c>
      <c r="E8253" s="1" t="s">
        <v>290</v>
      </c>
      <c r="F8253" s="3">
        <v>3</v>
      </c>
      <c r="G8253" t="s">
        <v>426</v>
      </c>
      <c r="H8253" s="3">
        <v>35</v>
      </c>
      <c r="I8253" t="s">
        <v>446</v>
      </c>
      <c r="J8253" s="3">
        <v>358</v>
      </c>
      <c r="K8253" s="39" t="s">
        <v>516</v>
      </c>
      <c r="L8253" s="1">
        <v>35801</v>
      </c>
      <c r="M8253" s="1">
        <v>5031</v>
      </c>
      <c r="N8253" s="1" t="s">
        <v>141</v>
      </c>
      <c r="O8253" s="2">
        <v>0</v>
      </c>
      <c r="P8253" s="2">
        <v>50047</v>
      </c>
      <c r="Q8253" s="2">
        <v>0</v>
      </c>
      <c r="R8253" s="2">
        <v>0</v>
      </c>
      <c r="S8253" s="2">
        <v>0</v>
      </c>
      <c r="T8253" s="2">
        <v>0</v>
      </c>
      <c r="U8253" s="2">
        <v>0</v>
      </c>
      <c r="V8253" s="2">
        <v>0</v>
      </c>
      <c r="W8253" s="2">
        <v>6443.92</v>
      </c>
      <c r="X8253" s="2">
        <f>SUM(Q8253:W8253)</f>
        <v>6443.92</v>
      </c>
      <c r="Y8253" s="2">
        <v>43602.37</v>
      </c>
      <c r="Z8253" s="2">
        <f>+P8253-X8253-Y8253</f>
        <v>0.70999999999912689</v>
      </c>
    </row>
    <row r="8254" spans="1:26" hidden="1" outlineLevel="7" x14ac:dyDescent="0.25">
      <c r="F8254" s="3"/>
      <c r="G8254" s="100"/>
      <c r="H8254" s="3"/>
      <c r="I8254" s="100"/>
      <c r="J8254" s="3"/>
      <c r="K8254" s="101"/>
      <c r="N8254" s="102" t="s">
        <v>898</v>
      </c>
      <c r="O8254" s="2">
        <f t="shared" ref="O8254:Z8254" si="5783">SUBTOTAL(9,O8253:O8253)</f>
        <v>0</v>
      </c>
      <c r="P8254" s="2">
        <f t="shared" si="5783"/>
        <v>50047</v>
      </c>
      <c r="Q8254" s="2">
        <f t="shared" si="5783"/>
        <v>0</v>
      </c>
      <c r="R8254" s="2">
        <f t="shared" si="5783"/>
        <v>0</v>
      </c>
      <c r="S8254" s="2">
        <f t="shared" si="5783"/>
        <v>0</v>
      </c>
      <c r="T8254" s="2">
        <f t="shared" si="5783"/>
        <v>0</v>
      </c>
      <c r="U8254" s="2">
        <f t="shared" si="5783"/>
        <v>0</v>
      </c>
      <c r="V8254" s="2">
        <f t="shared" si="5783"/>
        <v>0</v>
      </c>
      <c r="W8254" s="2">
        <f t="shared" si="5783"/>
        <v>6443.92</v>
      </c>
      <c r="X8254" s="2">
        <f t="shared" si="5783"/>
        <v>6443.92</v>
      </c>
      <c r="Y8254" s="2">
        <f t="shared" si="5783"/>
        <v>43602.37</v>
      </c>
      <c r="Z8254" s="2">
        <f t="shared" si="5783"/>
        <v>0.70999999999912689</v>
      </c>
    </row>
    <row r="8255" spans="1:26" hidden="1" outlineLevel="6" collapsed="1" x14ac:dyDescent="0.25">
      <c r="F8255" s="3"/>
      <c r="G8255" s="100"/>
      <c r="H8255" s="3"/>
      <c r="I8255" s="100"/>
      <c r="J8255" s="3"/>
      <c r="K8255" s="104" t="s">
        <v>783</v>
      </c>
      <c r="O8255" s="2">
        <f t="shared" ref="O8255:Z8255" si="5784">SUBTOTAL(9,O8253:O8253)</f>
        <v>0</v>
      </c>
      <c r="P8255" s="2">
        <f t="shared" si="5784"/>
        <v>50047</v>
      </c>
      <c r="Q8255" s="2">
        <f t="shared" si="5784"/>
        <v>0</v>
      </c>
      <c r="R8255" s="2">
        <f t="shared" si="5784"/>
        <v>0</v>
      </c>
      <c r="S8255" s="2">
        <f t="shared" si="5784"/>
        <v>0</v>
      </c>
      <c r="T8255" s="2">
        <f t="shared" si="5784"/>
        <v>0</v>
      </c>
      <c r="U8255" s="2">
        <f t="shared" si="5784"/>
        <v>0</v>
      </c>
      <c r="V8255" s="2">
        <f t="shared" si="5784"/>
        <v>0</v>
      </c>
      <c r="W8255" s="2">
        <f t="shared" si="5784"/>
        <v>6443.92</v>
      </c>
      <c r="X8255" s="2">
        <f t="shared" si="5784"/>
        <v>6443.92</v>
      </c>
      <c r="Y8255" s="2">
        <f t="shared" si="5784"/>
        <v>43602.37</v>
      </c>
      <c r="Z8255" s="2">
        <f t="shared" si="5784"/>
        <v>0.70999999999912689</v>
      </c>
    </row>
    <row r="8256" spans="1:26" hidden="1" outlineLevel="7" x14ac:dyDescent="0.25">
      <c r="A8256" s="1" t="s">
        <v>415</v>
      </c>
      <c r="B8256" s="1">
        <v>5</v>
      </c>
      <c r="C8256" s="1" t="s">
        <v>174</v>
      </c>
      <c r="D8256" s="1" t="s">
        <v>289</v>
      </c>
      <c r="E8256" s="1" t="s">
        <v>290</v>
      </c>
      <c r="F8256" s="3">
        <v>3</v>
      </c>
      <c r="G8256" t="s">
        <v>426</v>
      </c>
      <c r="H8256" s="3">
        <v>35</v>
      </c>
      <c r="I8256" t="s">
        <v>446</v>
      </c>
      <c r="J8256" s="3">
        <v>359</v>
      </c>
      <c r="K8256" s="39" t="s">
        <v>517</v>
      </c>
      <c r="L8256" s="1">
        <v>35901</v>
      </c>
      <c r="M8256" s="1">
        <v>4015</v>
      </c>
      <c r="N8256" s="1" t="s">
        <v>41</v>
      </c>
      <c r="O8256" s="2">
        <v>5018.16</v>
      </c>
      <c r="P8256" s="2">
        <v>4176</v>
      </c>
      <c r="Q8256" s="2">
        <v>0</v>
      </c>
      <c r="R8256" s="2">
        <v>348</v>
      </c>
      <c r="S8256" s="2">
        <v>696</v>
      </c>
      <c r="T8256" s="2">
        <v>0</v>
      </c>
      <c r="U8256" s="2">
        <v>348</v>
      </c>
      <c r="V8256" s="2">
        <v>348</v>
      </c>
      <c r="W8256" s="2">
        <v>348</v>
      </c>
      <c r="X8256" s="2">
        <f>SUM(Q8256:W8256)</f>
        <v>2088</v>
      </c>
      <c r="Y8256" s="2">
        <v>2088</v>
      </c>
      <c r="Z8256" s="2">
        <f>+P8256-X8256-Y8256</f>
        <v>0</v>
      </c>
    </row>
    <row r="8257" spans="1:26" hidden="1" outlineLevel="7" x14ac:dyDescent="0.25">
      <c r="F8257" s="3"/>
      <c r="G8257" s="100"/>
      <c r="H8257" s="3"/>
      <c r="I8257" s="100"/>
      <c r="J8257" s="3"/>
      <c r="K8257" s="101"/>
      <c r="N8257" s="102" t="s">
        <v>839</v>
      </c>
      <c r="O8257" s="2">
        <f t="shared" ref="O8257:Z8257" si="5785">SUBTOTAL(9,O8256:O8256)</f>
        <v>5018.16</v>
      </c>
      <c r="P8257" s="2">
        <f t="shared" si="5785"/>
        <v>4176</v>
      </c>
      <c r="Q8257" s="2">
        <f t="shared" si="5785"/>
        <v>0</v>
      </c>
      <c r="R8257" s="2">
        <f t="shared" si="5785"/>
        <v>348</v>
      </c>
      <c r="S8257" s="2">
        <f t="shared" si="5785"/>
        <v>696</v>
      </c>
      <c r="T8257" s="2">
        <f t="shared" si="5785"/>
        <v>0</v>
      </c>
      <c r="U8257" s="2">
        <f t="shared" si="5785"/>
        <v>348</v>
      </c>
      <c r="V8257" s="2">
        <f t="shared" si="5785"/>
        <v>348</v>
      </c>
      <c r="W8257" s="2">
        <f t="shared" si="5785"/>
        <v>348</v>
      </c>
      <c r="X8257" s="2">
        <f t="shared" si="5785"/>
        <v>2088</v>
      </c>
      <c r="Y8257" s="2">
        <f t="shared" si="5785"/>
        <v>2088</v>
      </c>
      <c r="Z8257" s="2">
        <f t="shared" si="5785"/>
        <v>0</v>
      </c>
    </row>
    <row r="8258" spans="1:26" hidden="1" outlineLevel="6" collapsed="1" x14ac:dyDescent="0.25">
      <c r="F8258" s="3"/>
      <c r="G8258" s="100"/>
      <c r="H8258" s="3"/>
      <c r="I8258" s="100"/>
      <c r="J8258" s="3"/>
      <c r="K8258" s="104" t="s">
        <v>743</v>
      </c>
      <c r="O8258" s="2">
        <f t="shared" ref="O8258:Z8258" si="5786">SUBTOTAL(9,O8256:O8256)</f>
        <v>5018.16</v>
      </c>
      <c r="P8258" s="2">
        <f t="shared" si="5786"/>
        <v>4176</v>
      </c>
      <c r="Q8258" s="2">
        <f t="shared" si="5786"/>
        <v>0</v>
      </c>
      <c r="R8258" s="2">
        <f t="shared" si="5786"/>
        <v>348</v>
      </c>
      <c r="S8258" s="2">
        <f t="shared" si="5786"/>
        <v>696</v>
      </c>
      <c r="T8258" s="2">
        <f t="shared" si="5786"/>
        <v>0</v>
      </c>
      <c r="U8258" s="2">
        <f t="shared" si="5786"/>
        <v>348</v>
      </c>
      <c r="V8258" s="2">
        <f t="shared" si="5786"/>
        <v>348</v>
      </c>
      <c r="W8258" s="2">
        <f t="shared" si="5786"/>
        <v>348</v>
      </c>
      <c r="X8258" s="2">
        <f t="shared" si="5786"/>
        <v>2088</v>
      </c>
      <c r="Y8258" s="2">
        <f t="shared" si="5786"/>
        <v>2088</v>
      </c>
      <c r="Z8258" s="2">
        <f t="shared" si="5786"/>
        <v>0</v>
      </c>
    </row>
    <row r="8259" spans="1:26" hidden="1" outlineLevel="5" collapsed="1" x14ac:dyDescent="0.25">
      <c r="F8259" s="3"/>
      <c r="G8259" s="100"/>
      <c r="H8259" s="3"/>
      <c r="I8259" s="103" t="s">
        <v>699</v>
      </c>
      <c r="J8259" s="3"/>
      <c r="K8259" s="101"/>
      <c r="O8259" s="2">
        <f t="shared" ref="O8259:Z8259" si="5787">SUBTOTAL(9,O8247:O8256)</f>
        <v>5018.16</v>
      </c>
      <c r="P8259" s="2">
        <f t="shared" si="5787"/>
        <v>59251.6</v>
      </c>
      <c r="Q8259" s="2">
        <f t="shared" si="5787"/>
        <v>0</v>
      </c>
      <c r="R8259" s="2">
        <f t="shared" si="5787"/>
        <v>348</v>
      </c>
      <c r="S8259" s="2">
        <f t="shared" si="5787"/>
        <v>1676.2</v>
      </c>
      <c r="T8259" s="2">
        <f t="shared" si="5787"/>
        <v>0</v>
      </c>
      <c r="U8259" s="2">
        <f t="shared" si="5787"/>
        <v>348</v>
      </c>
      <c r="V8259" s="2">
        <f t="shared" si="5787"/>
        <v>4396.3999999999996</v>
      </c>
      <c r="W8259" s="2">
        <f t="shared" si="5787"/>
        <v>6791.92</v>
      </c>
      <c r="X8259" s="2">
        <f t="shared" si="5787"/>
        <v>13560.52</v>
      </c>
      <c r="Y8259" s="2">
        <f t="shared" si="5787"/>
        <v>45690.37</v>
      </c>
      <c r="Z8259" s="2">
        <f t="shared" si="5787"/>
        <v>0.70999999999867214</v>
      </c>
    </row>
    <row r="8260" spans="1:26" hidden="1" outlineLevel="7" x14ac:dyDescent="0.25">
      <c r="A8260" s="1" t="s">
        <v>415</v>
      </c>
      <c r="B8260" s="1">
        <v>5</v>
      </c>
      <c r="C8260" s="1" t="s">
        <v>174</v>
      </c>
      <c r="D8260" s="1" t="s">
        <v>289</v>
      </c>
      <c r="E8260" s="1" t="s">
        <v>290</v>
      </c>
      <c r="F8260" s="3">
        <v>3</v>
      </c>
      <c r="G8260" t="s">
        <v>426</v>
      </c>
      <c r="H8260" s="3">
        <v>39</v>
      </c>
      <c r="I8260" t="s">
        <v>450</v>
      </c>
      <c r="J8260" s="3">
        <v>398</v>
      </c>
      <c r="K8260" s="39" t="s">
        <v>527</v>
      </c>
      <c r="L8260" s="1">
        <v>39801</v>
      </c>
      <c r="M8260" s="1">
        <v>5028</v>
      </c>
      <c r="N8260" s="1" t="s">
        <v>56</v>
      </c>
      <c r="O8260" s="2">
        <v>2796.82</v>
      </c>
      <c r="P8260" s="2">
        <v>2838.03</v>
      </c>
      <c r="Q8260" s="2">
        <v>0</v>
      </c>
      <c r="R8260" s="2">
        <v>0</v>
      </c>
      <c r="S8260" s="2">
        <v>2838.03</v>
      </c>
      <c r="T8260" s="2">
        <v>0</v>
      </c>
      <c r="U8260" s="2">
        <v>0</v>
      </c>
      <c r="V8260" s="2">
        <v>0</v>
      </c>
      <c r="W8260" s="2">
        <v>0</v>
      </c>
      <c r="X8260" s="2">
        <f>SUM(Q8260:W8260)</f>
        <v>2838.03</v>
      </c>
      <c r="Y8260" s="2">
        <v>0</v>
      </c>
      <c r="Z8260" s="2">
        <f>+P8260-X8260-Y8260</f>
        <v>0</v>
      </c>
    </row>
    <row r="8261" spans="1:26" hidden="1" outlineLevel="7" x14ac:dyDescent="0.25">
      <c r="F8261" s="3"/>
      <c r="G8261" s="100"/>
      <c r="H8261" s="3"/>
      <c r="I8261" s="100"/>
      <c r="J8261" s="3"/>
      <c r="K8261" s="101"/>
      <c r="N8261" s="102" t="s">
        <v>847</v>
      </c>
      <c r="O8261" s="2">
        <f t="shared" ref="O8261:Z8261" si="5788">SUBTOTAL(9,O8260:O8260)</f>
        <v>2796.82</v>
      </c>
      <c r="P8261" s="2">
        <f t="shared" si="5788"/>
        <v>2838.03</v>
      </c>
      <c r="Q8261" s="2">
        <f t="shared" si="5788"/>
        <v>0</v>
      </c>
      <c r="R8261" s="2">
        <f t="shared" si="5788"/>
        <v>0</v>
      </c>
      <c r="S8261" s="2">
        <f t="shared" si="5788"/>
        <v>2838.03</v>
      </c>
      <c r="T8261" s="2">
        <f t="shared" si="5788"/>
        <v>0</v>
      </c>
      <c r="U8261" s="2">
        <f t="shared" si="5788"/>
        <v>0</v>
      </c>
      <c r="V8261" s="2">
        <f t="shared" si="5788"/>
        <v>0</v>
      </c>
      <c r="W8261" s="2">
        <f t="shared" si="5788"/>
        <v>0</v>
      </c>
      <c r="X8261" s="2">
        <f t="shared" si="5788"/>
        <v>2838.03</v>
      </c>
      <c r="Y8261" s="2">
        <f t="shared" si="5788"/>
        <v>0</v>
      </c>
      <c r="Z8261" s="2">
        <f t="shared" si="5788"/>
        <v>0</v>
      </c>
    </row>
    <row r="8262" spans="1:26" hidden="1" outlineLevel="6" collapsed="1" x14ac:dyDescent="0.25">
      <c r="F8262" s="3"/>
      <c r="G8262" s="100"/>
      <c r="H8262" s="3"/>
      <c r="I8262" s="100"/>
      <c r="J8262" s="3"/>
      <c r="K8262" s="104" t="s">
        <v>750</v>
      </c>
      <c r="O8262" s="2">
        <f t="shared" ref="O8262:Z8262" si="5789">SUBTOTAL(9,O8260:O8260)</f>
        <v>2796.82</v>
      </c>
      <c r="P8262" s="2">
        <f t="shared" si="5789"/>
        <v>2838.03</v>
      </c>
      <c r="Q8262" s="2">
        <f t="shared" si="5789"/>
        <v>0</v>
      </c>
      <c r="R8262" s="2">
        <f t="shared" si="5789"/>
        <v>0</v>
      </c>
      <c r="S8262" s="2">
        <f t="shared" si="5789"/>
        <v>2838.03</v>
      </c>
      <c r="T8262" s="2">
        <f t="shared" si="5789"/>
        <v>0</v>
      </c>
      <c r="U8262" s="2">
        <f t="shared" si="5789"/>
        <v>0</v>
      </c>
      <c r="V8262" s="2">
        <f t="shared" si="5789"/>
        <v>0</v>
      </c>
      <c r="W8262" s="2">
        <f t="shared" si="5789"/>
        <v>0</v>
      </c>
      <c r="X8262" s="2">
        <f t="shared" si="5789"/>
        <v>2838.03</v>
      </c>
      <c r="Y8262" s="2">
        <f t="shared" si="5789"/>
        <v>0</v>
      </c>
      <c r="Z8262" s="2">
        <f t="shared" si="5789"/>
        <v>0</v>
      </c>
    </row>
    <row r="8263" spans="1:26" hidden="1" outlineLevel="7" x14ac:dyDescent="0.25">
      <c r="A8263" s="1" t="s">
        <v>415</v>
      </c>
      <c r="B8263" s="1">
        <v>5</v>
      </c>
      <c r="C8263" s="1" t="s">
        <v>174</v>
      </c>
      <c r="D8263" s="1" t="s">
        <v>289</v>
      </c>
      <c r="E8263" s="1" t="s">
        <v>290</v>
      </c>
      <c r="F8263" s="3">
        <v>3</v>
      </c>
      <c r="G8263" t="s">
        <v>426</v>
      </c>
      <c r="H8263" s="3">
        <v>39</v>
      </c>
      <c r="I8263" t="s">
        <v>450</v>
      </c>
      <c r="J8263" s="3">
        <v>399</v>
      </c>
      <c r="K8263" s="39" t="s">
        <v>528</v>
      </c>
      <c r="L8263" s="1">
        <v>39903</v>
      </c>
      <c r="M8263" s="1">
        <v>2004</v>
      </c>
      <c r="N8263" s="1" t="s">
        <v>93</v>
      </c>
      <c r="O8263" s="2">
        <v>3130.56</v>
      </c>
      <c r="P8263" s="2">
        <v>3130.56</v>
      </c>
      <c r="Q8263" s="2">
        <v>253.28</v>
      </c>
      <c r="R8263" s="2">
        <v>253.28</v>
      </c>
      <c r="S8263" s="2">
        <v>264.95999999999998</v>
      </c>
      <c r="T8263" s="2">
        <v>264.95999999999998</v>
      </c>
      <c r="U8263" s="2">
        <v>264.95999999999998</v>
      </c>
      <c r="V8263" s="2">
        <v>264.95999999999998</v>
      </c>
      <c r="W8263" s="2">
        <v>264.95999999999998</v>
      </c>
      <c r="X8263" s="2">
        <f>SUM(Q8263:W8263)</f>
        <v>1831.3600000000001</v>
      </c>
      <c r="Y8263" s="2">
        <v>0</v>
      </c>
      <c r="Z8263" s="2">
        <f>+P8263-X8263-Y8263</f>
        <v>1299.1999999999998</v>
      </c>
    </row>
    <row r="8264" spans="1:26" hidden="1" outlineLevel="7" x14ac:dyDescent="0.25">
      <c r="F8264" s="3"/>
      <c r="G8264" s="100"/>
      <c r="H8264" s="3"/>
      <c r="I8264" s="100"/>
      <c r="J8264" s="3"/>
      <c r="K8264" s="101"/>
      <c r="N8264" s="102" t="s">
        <v>873</v>
      </c>
      <c r="O8264" s="2">
        <f t="shared" ref="O8264:Z8264" si="5790">SUBTOTAL(9,O8263:O8263)</f>
        <v>3130.56</v>
      </c>
      <c r="P8264" s="2">
        <f t="shared" si="5790"/>
        <v>3130.56</v>
      </c>
      <c r="Q8264" s="2">
        <f t="shared" si="5790"/>
        <v>253.28</v>
      </c>
      <c r="R8264" s="2">
        <f t="shared" si="5790"/>
        <v>253.28</v>
      </c>
      <c r="S8264" s="2">
        <f t="shared" si="5790"/>
        <v>264.95999999999998</v>
      </c>
      <c r="T8264" s="2">
        <f t="shared" si="5790"/>
        <v>264.95999999999998</v>
      </c>
      <c r="U8264" s="2">
        <f t="shared" si="5790"/>
        <v>264.95999999999998</v>
      </c>
      <c r="V8264" s="2">
        <f t="shared" si="5790"/>
        <v>264.95999999999998</v>
      </c>
      <c r="W8264" s="2">
        <f t="shared" si="5790"/>
        <v>264.95999999999998</v>
      </c>
      <c r="X8264" s="2">
        <f t="shared" si="5790"/>
        <v>1831.3600000000001</v>
      </c>
      <c r="Y8264" s="2">
        <f t="shared" si="5790"/>
        <v>0</v>
      </c>
      <c r="Z8264" s="2">
        <f t="shared" si="5790"/>
        <v>1299.1999999999998</v>
      </c>
    </row>
    <row r="8265" spans="1:26" hidden="1" outlineLevel="6" collapsed="1" x14ac:dyDescent="0.25">
      <c r="F8265" s="3"/>
      <c r="G8265" s="100"/>
      <c r="H8265" s="3"/>
      <c r="I8265" s="100"/>
      <c r="J8265" s="3"/>
      <c r="K8265" s="104" t="s">
        <v>763</v>
      </c>
      <c r="O8265" s="2">
        <f t="shared" ref="O8265:Z8265" si="5791">SUBTOTAL(9,O8263:O8263)</f>
        <v>3130.56</v>
      </c>
      <c r="P8265" s="2">
        <f t="shared" si="5791"/>
        <v>3130.56</v>
      </c>
      <c r="Q8265" s="2">
        <f t="shared" si="5791"/>
        <v>253.28</v>
      </c>
      <c r="R8265" s="2">
        <f t="shared" si="5791"/>
        <v>253.28</v>
      </c>
      <c r="S8265" s="2">
        <f t="shared" si="5791"/>
        <v>264.95999999999998</v>
      </c>
      <c r="T8265" s="2">
        <f t="shared" si="5791"/>
        <v>264.95999999999998</v>
      </c>
      <c r="U8265" s="2">
        <f t="shared" si="5791"/>
        <v>264.95999999999998</v>
      </c>
      <c r="V8265" s="2">
        <f t="shared" si="5791"/>
        <v>264.95999999999998</v>
      </c>
      <c r="W8265" s="2">
        <f t="shared" si="5791"/>
        <v>264.95999999999998</v>
      </c>
      <c r="X8265" s="2">
        <f t="shared" si="5791"/>
        <v>1831.3600000000001</v>
      </c>
      <c r="Y8265" s="2">
        <f t="shared" si="5791"/>
        <v>0</v>
      </c>
      <c r="Z8265" s="2">
        <f t="shared" si="5791"/>
        <v>1299.1999999999998</v>
      </c>
    </row>
    <row r="8266" spans="1:26" hidden="1" outlineLevel="5" collapsed="1" x14ac:dyDescent="0.25">
      <c r="F8266" s="3"/>
      <c r="G8266" s="100"/>
      <c r="H8266" s="3"/>
      <c r="I8266" s="103" t="s">
        <v>702</v>
      </c>
      <c r="J8266" s="3"/>
      <c r="K8266" s="101"/>
      <c r="O8266" s="2">
        <f t="shared" ref="O8266:Z8266" si="5792">SUBTOTAL(9,O8260:O8263)</f>
        <v>5927.38</v>
      </c>
      <c r="P8266" s="2">
        <f t="shared" si="5792"/>
        <v>5968.59</v>
      </c>
      <c r="Q8266" s="2">
        <f t="shared" si="5792"/>
        <v>253.28</v>
      </c>
      <c r="R8266" s="2">
        <f t="shared" si="5792"/>
        <v>253.28</v>
      </c>
      <c r="S8266" s="2">
        <f t="shared" si="5792"/>
        <v>3102.9900000000002</v>
      </c>
      <c r="T8266" s="2">
        <f t="shared" si="5792"/>
        <v>264.95999999999998</v>
      </c>
      <c r="U8266" s="2">
        <f t="shared" si="5792"/>
        <v>264.95999999999998</v>
      </c>
      <c r="V8266" s="2">
        <f t="shared" si="5792"/>
        <v>264.95999999999998</v>
      </c>
      <c r="W8266" s="2">
        <f t="shared" si="5792"/>
        <v>264.95999999999998</v>
      </c>
      <c r="X8266" s="2">
        <f t="shared" si="5792"/>
        <v>4669.3900000000003</v>
      </c>
      <c r="Y8266" s="2">
        <f t="shared" si="5792"/>
        <v>0</v>
      </c>
      <c r="Z8266" s="2">
        <f t="shared" si="5792"/>
        <v>1299.1999999999998</v>
      </c>
    </row>
    <row r="8267" spans="1:26" hidden="1" outlineLevel="4" collapsed="1" x14ac:dyDescent="0.25">
      <c r="F8267" s="3"/>
      <c r="G8267" s="103" t="s">
        <v>684</v>
      </c>
      <c r="H8267" s="3"/>
      <c r="I8267" s="100"/>
      <c r="J8267" s="3"/>
      <c r="K8267" s="101"/>
      <c r="O8267" s="2">
        <f t="shared" ref="O8267:Z8267" si="5793">SUBTOTAL(9,O8222:O8263)</f>
        <v>472307.04000000004</v>
      </c>
      <c r="P8267" s="2">
        <f t="shared" si="5793"/>
        <v>546180.2100000002</v>
      </c>
      <c r="Q8267" s="2">
        <f t="shared" si="5793"/>
        <v>5478.78</v>
      </c>
      <c r="R8267" s="2">
        <f t="shared" si="5793"/>
        <v>34080.61</v>
      </c>
      <c r="S8267" s="2">
        <f t="shared" si="5793"/>
        <v>65178.189999999995</v>
      </c>
      <c r="T8267" s="2">
        <f t="shared" si="5793"/>
        <v>31226.809999999998</v>
      </c>
      <c r="U8267" s="2">
        <f t="shared" si="5793"/>
        <v>25648.09</v>
      </c>
      <c r="V8267" s="2">
        <f t="shared" si="5793"/>
        <v>39458.520000000004</v>
      </c>
      <c r="W8267" s="2">
        <f t="shared" si="5793"/>
        <v>41540.299999999996</v>
      </c>
      <c r="X8267" s="2">
        <f t="shared" si="5793"/>
        <v>242611.30000000002</v>
      </c>
      <c r="Y8267" s="2">
        <f t="shared" si="5793"/>
        <v>189516.34000000003</v>
      </c>
      <c r="Z8267" s="2">
        <f t="shared" si="5793"/>
        <v>114052.57000000002</v>
      </c>
    </row>
    <row r="8268" spans="1:26" hidden="1" outlineLevel="7" x14ac:dyDescent="0.25">
      <c r="A8268" s="1" t="s">
        <v>415</v>
      </c>
      <c r="B8268" s="1">
        <v>5</v>
      </c>
      <c r="C8268" s="1" t="s">
        <v>174</v>
      </c>
      <c r="D8268" s="1" t="s">
        <v>289</v>
      </c>
      <c r="E8268" s="1" t="s">
        <v>290</v>
      </c>
      <c r="F8268" s="3">
        <v>4</v>
      </c>
      <c r="G8268" t="s">
        <v>427</v>
      </c>
      <c r="H8268" s="3">
        <v>44</v>
      </c>
      <c r="I8268" t="s">
        <v>451</v>
      </c>
      <c r="J8268" s="3">
        <v>442</v>
      </c>
      <c r="K8268" s="39" t="s">
        <v>530</v>
      </c>
      <c r="L8268" s="1">
        <v>44201</v>
      </c>
      <c r="M8268" s="1">
        <v>3016</v>
      </c>
      <c r="N8268" s="1" t="s">
        <v>153</v>
      </c>
      <c r="O8268" s="2">
        <v>33600</v>
      </c>
      <c r="P8268" s="2">
        <v>33603</v>
      </c>
      <c r="Q8268" s="2">
        <v>4800</v>
      </c>
      <c r="R8268" s="2">
        <v>3600</v>
      </c>
      <c r="S8268" s="2">
        <v>3600</v>
      </c>
      <c r="T8268" s="2">
        <v>3600</v>
      </c>
      <c r="U8268" s="2">
        <v>3600</v>
      </c>
      <c r="V8268" s="2">
        <v>3600</v>
      </c>
      <c r="W8268" s="2">
        <v>3600</v>
      </c>
      <c r="X8268" s="2">
        <f>SUM(Q8268:W8268)</f>
        <v>26400</v>
      </c>
      <c r="Y8268" s="2">
        <v>0</v>
      </c>
      <c r="Z8268" s="2">
        <f>+P8268-X8268-Y8268</f>
        <v>7203</v>
      </c>
    </row>
    <row r="8269" spans="1:26" hidden="1" outlineLevel="7" x14ac:dyDescent="0.25">
      <c r="F8269" s="3"/>
      <c r="G8269" s="100"/>
      <c r="H8269" s="3"/>
      <c r="I8269" s="100"/>
      <c r="J8269" s="3"/>
      <c r="K8269" s="101"/>
      <c r="N8269" s="102" t="s">
        <v>906</v>
      </c>
      <c r="O8269" s="2">
        <f t="shared" ref="O8269:Z8269" si="5794">SUBTOTAL(9,O8268:O8268)</f>
        <v>33600</v>
      </c>
      <c r="P8269" s="2">
        <f t="shared" si="5794"/>
        <v>33603</v>
      </c>
      <c r="Q8269" s="2">
        <f t="shared" si="5794"/>
        <v>4800</v>
      </c>
      <c r="R8269" s="2">
        <f t="shared" si="5794"/>
        <v>3600</v>
      </c>
      <c r="S8269" s="2">
        <f t="shared" si="5794"/>
        <v>3600</v>
      </c>
      <c r="T8269" s="2">
        <f t="shared" si="5794"/>
        <v>3600</v>
      </c>
      <c r="U8269" s="2">
        <f t="shared" si="5794"/>
        <v>3600</v>
      </c>
      <c r="V8269" s="2">
        <f t="shared" si="5794"/>
        <v>3600</v>
      </c>
      <c r="W8269" s="2">
        <f t="shared" si="5794"/>
        <v>3600</v>
      </c>
      <c r="X8269" s="2">
        <f t="shared" si="5794"/>
        <v>26400</v>
      </c>
      <c r="Y8269" s="2">
        <f t="shared" si="5794"/>
        <v>0</v>
      </c>
      <c r="Z8269" s="2">
        <f t="shared" si="5794"/>
        <v>7203</v>
      </c>
    </row>
    <row r="8270" spans="1:26" hidden="1" outlineLevel="6" collapsed="1" x14ac:dyDescent="0.25">
      <c r="F8270" s="3"/>
      <c r="G8270" s="100"/>
      <c r="H8270" s="3"/>
      <c r="I8270" s="100"/>
      <c r="J8270" s="3"/>
      <c r="K8270" s="104" t="s">
        <v>790</v>
      </c>
      <c r="O8270" s="2">
        <f t="shared" ref="O8270:Z8270" si="5795">SUBTOTAL(9,O8268:O8268)</f>
        <v>33600</v>
      </c>
      <c r="P8270" s="2">
        <f t="shared" si="5795"/>
        <v>33603</v>
      </c>
      <c r="Q8270" s="2">
        <f t="shared" si="5795"/>
        <v>4800</v>
      </c>
      <c r="R8270" s="2">
        <f t="shared" si="5795"/>
        <v>3600</v>
      </c>
      <c r="S8270" s="2">
        <f t="shared" si="5795"/>
        <v>3600</v>
      </c>
      <c r="T8270" s="2">
        <f t="shared" si="5795"/>
        <v>3600</v>
      </c>
      <c r="U8270" s="2">
        <f t="shared" si="5795"/>
        <v>3600</v>
      </c>
      <c r="V8270" s="2">
        <f t="shared" si="5795"/>
        <v>3600</v>
      </c>
      <c r="W8270" s="2">
        <f t="shared" si="5795"/>
        <v>3600</v>
      </c>
      <c r="X8270" s="2">
        <f t="shared" si="5795"/>
        <v>26400</v>
      </c>
      <c r="Y8270" s="2">
        <f t="shared" si="5795"/>
        <v>0</v>
      </c>
      <c r="Z8270" s="2">
        <f t="shared" si="5795"/>
        <v>7203</v>
      </c>
    </row>
    <row r="8271" spans="1:26" hidden="1" outlineLevel="5" collapsed="1" x14ac:dyDescent="0.25">
      <c r="F8271" s="3"/>
      <c r="G8271" s="100"/>
      <c r="H8271" s="3"/>
      <c r="I8271" s="103" t="s">
        <v>703</v>
      </c>
      <c r="J8271" s="3"/>
      <c r="K8271" s="101"/>
      <c r="O8271" s="2">
        <f t="shared" ref="O8271:Z8271" si="5796">SUBTOTAL(9,O8268:O8268)</f>
        <v>33600</v>
      </c>
      <c r="P8271" s="2">
        <f t="shared" si="5796"/>
        <v>33603</v>
      </c>
      <c r="Q8271" s="2">
        <f t="shared" si="5796"/>
        <v>4800</v>
      </c>
      <c r="R8271" s="2">
        <f t="shared" si="5796"/>
        <v>3600</v>
      </c>
      <c r="S8271" s="2">
        <f t="shared" si="5796"/>
        <v>3600</v>
      </c>
      <c r="T8271" s="2">
        <f t="shared" si="5796"/>
        <v>3600</v>
      </c>
      <c r="U8271" s="2">
        <f t="shared" si="5796"/>
        <v>3600</v>
      </c>
      <c r="V8271" s="2">
        <f t="shared" si="5796"/>
        <v>3600</v>
      </c>
      <c r="W8271" s="2">
        <f t="shared" si="5796"/>
        <v>3600</v>
      </c>
      <c r="X8271" s="2">
        <f t="shared" si="5796"/>
        <v>26400</v>
      </c>
      <c r="Y8271" s="2">
        <f t="shared" si="5796"/>
        <v>0</v>
      </c>
      <c r="Z8271" s="2">
        <f t="shared" si="5796"/>
        <v>7203</v>
      </c>
    </row>
    <row r="8272" spans="1:26" hidden="1" outlineLevel="4" collapsed="1" x14ac:dyDescent="0.25">
      <c r="F8272" s="3"/>
      <c r="G8272" s="103" t="s">
        <v>685</v>
      </c>
      <c r="H8272" s="3"/>
      <c r="I8272" s="100"/>
      <c r="J8272" s="3"/>
      <c r="K8272" s="101"/>
      <c r="O8272" s="2">
        <f t="shared" ref="O8272:Z8272" si="5797">SUBTOTAL(9,O8268:O8268)</f>
        <v>33600</v>
      </c>
      <c r="P8272" s="2">
        <f t="shared" si="5797"/>
        <v>33603</v>
      </c>
      <c r="Q8272" s="2">
        <f t="shared" si="5797"/>
        <v>4800</v>
      </c>
      <c r="R8272" s="2">
        <f t="shared" si="5797"/>
        <v>3600</v>
      </c>
      <c r="S8272" s="2">
        <f t="shared" si="5797"/>
        <v>3600</v>
      </c>
      <c r="T8272" s="2">
        <f t="shared" si="5797"/>
        <v>3600</v>
      </c>
      <c r="U8272" s="2">
        <f t="shared" si="5797"/>
        <v>3600</v>
      </c>
      <c r="V8272" s="2">
        <f t="shared" si="5797"/>
        <v>3600</v>
      </c>
      <c r="W8272" s="2">
        <f t="shared" si="5797"/>
        <v>3600</v>
      </c>
      <c r="X8272" s="2">
        <f t="shared" si="5797"/>
        <v>26400</v>
      </c>
      <c r="Y8272" s="2">
        <f t="shared" si="5797"/>
        <v>0</v>
      </c>
      <c r="Z8272" s="2">
        <f t="shared" si="5797"/>
        <v>7203</v>
      </c>
    </row>
    <row r="8273" spans="1:26" hidden="1" outlineLevel="3" collapsed="1" x14ac:dyDescent="0.25">
      <c r="E8273" s="102" t="s">
        <v>630</v>
      </c>
      <c r="F8273" s="3"/>
      <c r="G8273" s="100"/>
      <c r="H8273" s="3"/>
      <c r="I8273" s="100"/>
      <c r="J8273" s="3"/>
      <c r="K8273" s="101"/>
      <c r="O8273" s="2">
        <f t="shared" ref="O8273:Z8273" si="5798">SUBTOTAL(9,O8146:O8268)</f>
        <v>982847.95000000019</v>
      </c>
      <c r="P8273" s="2">
        <f t="shared" si="5798"/>
        <v>1074561.6200000001</v>
      </c>
      <c r="Q8273" s="2">
        <f t="shared" si="5798"/>
        <v>33655.47</v>
      </c>
      <c r="R8273" s="2">
        <f t="shared" si="5798"/>
        <v>75098.399999999994</v>
      </c>
      <c r="S8273" s="2">
        <f t="shared" si="5798"/>
        <v>141243</v>
      </c>
      <c r="T8273" s="2">
        <f t="shared" si="5798"/>
        <v>61280.97</v>
      </c>
      <c r="U8273" s="2">
        <f t="shared" si="5798"/>
        <v>77310.780000000013</v>
      </c>
      <c r="V8273" s="2">
        <f t="shared" si="5798"/>
        <v>86297.21</v>
      </c>
      <c r="W8273" s="2">
        <f t="shared" si="5798"/>
        <v>114051.57</v>
      </c>
      <c r="X8273" s="2">
        <f t="shared" si="5798"/>
        <v>588937.4</v>
      </c>
      <c r="Y8273" s="2">
        <f t="shared" si="5798"/>
        <v>214398.58000000002</v>
      </c>
      <c r="Z8273" s="2">
        <f t="shared" si="5798"/>
        <v>271225.64</v>
      </c>
    </row>
    <row r="8274" spans="1:26" hidden="1" outlineLevel="7" x14ac:dyDescent="0.25">
      <c r="A8274" s="1" t="s">
        <v>415</v>
      </c>
      <c r="B8274" s="1">
        <v>5</v>
      </c>
      <c r="C8274" s="1" t="s">
        <v>174</v>
      </c>
      <c r="D8274" s="1" t="s">
        <v>291</v>
      </c>
      <c r="E8274" s="1" t="s">
        <v>292</v>
      </c>
      <c r="F8274" s="3">
        <v>1</v>
      </c>
      <c r="G8274" t="s">
        <v>424</v>
      </c>
      <c r="H8274" s="3">
        <v>11</v>
      </c>
      <c r="I8274" t="s">
        <v>429</v>
      </c>
      <c r="J8274" s="3">
        <v>113</v>
      </c>
      <c r="K8274" s="39" t="s">
        <v>457</v>
      </c>
      <c r="L8274" s="1">
        <v>11301</v>
      </c>
      <c r="M8274" s="1">
        <v>1001</v>
      </c>
      <c r="N8274" s="1" t="s">
        <v>16</v>
      </c>
      <c r="O8274" s="2">
        <v>169426.44</v>
      </c>
      <c r="P8274" s="2">
        <v>169426.44</v>
      </c>
      <c r="Q8274" s="2">
        <v>6945.26</v>
      </c>
      <c r="R8274" s="2">
        <v>7706.32</v>
      </c>
      <c r="S8274" s="2">
        <v>10633</v>
      </c>
      <c r="T8274" s="2">
        <v>9234</v>
      </c>
      <c r="U8274" s="2">
        <v>9249</v>
      </c>
      <c r="V8274" s="2">
        <v>9216</v>
      </c>
      <c r="W8274" s="2">
        <v>9207</v>
      </c>
      <c r="X8274" s="2">
        <f>SUM(Q8274:W8274)</f>
        <v>62190.58</v>
      </c>
      <c r="Y8274" s="2">
        <v>0</v>
      </c>
      <c r="Z8274" s="2">
        <f>+P8274-X8274-Y8274</f>
        <v>107235.86</v>
      </c>
    </row>
    <row r="8275" spans="1:26" hidden="1" outlineLevel="7" x14ac:dyDescent="0.25">
      <c r="F8275" s="3"/>
      <c r="G8275" s="100"/>
      <c r="H8275" s="3"/>
      <c r="I8275" s="100"/>
      <c r="J8275" s="3"/>
      <c r="K8275" s="101"/>
      <c r="N8275" s="102" t="s">
        <v>803</v>
      </c>
      <c r="O8275" s="2">
        <f t="shared" ref="O8275:Z8275" si="5799">SUBTOTAL(9,O8274:O8274)</f>
        <v>169426.44</v>
      </c>
      <c r="P8275" s="2">
        <f t="shared" si="5799"/>
        <v>169426.44</v>
      </c>
      <c r="Q8275" s="2">
        <f t="shared" si="5799"/>
        <v>6945.26</v>
      </c>
      <c r="R8275" s="2">
        <f t="shared" si="5799"/>
        <v>7706.32</v>
      </c>
      <c r="S8275" s="2">
        <f t="shared" si="5799"/>
        <v>10633</v>
      </c>
      <c r="T8275" s="2">
        <f t="shared" si="5799"/>
        <v>9234</v>
      </c>
      <c r="U8275" s="2">
        <f t="shared" si="5799"/>
        <v>9249</v>
      </c>
      <c r="V8275" s="2">
        <f t="shared" si="5799"/>
        <v>9216</v>
      </c>
      <c r="W8275" s="2">
        <f t="shared" si="5799"/>
        <v>9207</v>
      </c>
      <c r="X8275" s="2">
        <f t="shared" si="5799"/>
        <v>62190.58</v>
      </c>
      <c r="Y8275" s="2">
        <f t="shared" si="5799"/>
        <v>0</v>
      </c>
      <c r="Z8275" s="2">
        <f t="shared" si="5799"/>
        <v>107235.86</v>
      </c>
    </row>
    <row r="8276" spans="1:26" hidden="1" outlineLevel="7" x14ac:dyDescent="0.25">
      <c r="A8276" s="1" t="s">
        <v>415</v>
      </c>
      <c r="B8276" s="1">
        <v>5</v>
      </c>
      <c r="C8276" s="1" t="s">
        <v>174</v>
      </c>
      <c r="D8276" s="1" t="s">
        <v>291</v>
      </c>
      <c r="E8276" s="1" t="s">
        <v>292</v>
      </c>
      <c r="F8276" s="3">
        <v>1</v>
      </c>
      <c r="G8276" t="s">
        <v>424</v>
      </c>
      <c r="H8276" s="3">
        <v>11</v>
      </c>
      <c r="I8276" t="s">
        <v>429</v>
      </c>
      <c r="J8276" s="3">
        <v>113</v>
      </c>
      <c r="K8276" s="39" t="s">
        <v>457</v>
      </c>
      <c r="L8276" s="1">
        <v>11302</v>
      </c>
      <c r="M8276" s="1">
        <v>1030</v>
      </c>
      <c r="N8276" s="1" t="s">
        <v>92</v>
      </c>
      <c r="O8276" s="2">
        <v>78263.520000000004</v>
      </c>
      <c r="P8276" s="2">
        <v>78263.520000000004</v>
      </c>
      <c r="Q8276" s="2">
        <v>6332</v>
      </c>
      <c r="R8276" s="2">
        <v>6326</v>
      </c>
      <c r="S8276" s="2">
        <v>6623</v>
      </c>
      <c r="T8276" s="2">
        <v>6623</v>
      </c>
      <c r="U8276" s="2">
        <v>6623</v>
      </c>
      <c r="V8276" s="2">
        <v>6619</v>
      </c>
      <c r="W8276" s="2">
        <v>6405.14</v>
      </c>
      <c r="X8276" s="2">
        <f>SUM(Q8276:W8276)</f>
        <v>45551.14</v>
      </c>
      <c r="Y8276" s="2">
        <v>0</v>
      </c>
      <c r="Z8276" s="2">
        <f>+P8276-X8276-Y8276</f>
        <v>32712.380000000005</v>
      </c>
    </row>
    <row r="8277" spans="1:26" hidden="1" outlineLevel="7" x14ac:dyDescent="0.25">
      <c r="F8277" s="3"/>
      <c r="G8277" s="100"/>
      <c r="H8277" s="3"/>
      <c r="I8277" s="100"/>
      <c r="J8277" s="3"/>
      <c r="K8277" s="101"/>
      <c r="N8277" s="102" t="s">
        <v>865</v>
      </c>
      <c r="O8277" s="2">
        <f t="shared" ref="O8277:Z8277" si="5800">SUBTOTAL(9,O8276:O8276)</f>
        <v>78263.520000000004</v>
      </c>
      <c r="P8277" s="2">
        <f t="shared" si="5800"/>
        <v>78263.520000000004</v>
      </c>
      <c r="Q8277" s="2">
        <f t="shared" si="5800"/>
        <v>6332</v>
      </c>
      <c r="R8277" s="2">
        <f t="shared" si="5800"/>
        <v>6326</v>
      </c>
      <c r="S8277" s="2">
        <f t="shared" si="5800"/>
        <v>6623</v>
      </c>
      <c r="T8277" s="2">
        <f t="shared" si="5800"/>
        <v>6623</v>
      </c>
      <c r="U8277" s="2">
        <f t="shared" si="5800"/>
        <v>6623</v>
      </c>
      <c r="V8277" s="2">
        <f t="shared" si="5800"/>
        <v>6619</v>
      </c>
      <c r="W8277" s="2">
        <f t="shared" si="5800"/>
        <v>6405.14</v>
      </c>
      <c r="X8277" s="2">
        <f t="shared" si="5800"/>
        <v>45551.14</v>
      </c>
      <c r="Y8277" s="2">
        <f t="shared" si="5800"/>
        <v>0</v>
      </c>
      <c r="Z8277" s="2">
        <f t="shared" si="5800"/>
        <v>32712.380000000005</v>
      </c>
    </row>
    <row r="8278" spans="1:26" hidden="1" outlineLevel="6" collapsed="1" x14ac:dyDescent="0.25">
      <c r="F8278" s="3"/>
      <c r="G8278" s="100"/>
      <c r="H8278" s="3"/>
      <c r="I8278" s="100"/>
      <c r="J8278" s="3"/>
      <c r="K8278" s="104" t="s">
        <v>715</v>
      </c>
      <c r="O8278" s="2">
        <f t="shared" ref="O8278:Z8278" si="5801">SUBTOTAL(9,O8274:O8276)</f>
        <v>247689.96000000002</v>
      </c>
      <c r="P8278" s="2">
        <f t="shared" si="5801"/>
        <v>247689.96000000002</v>
      </c>
      <c r="Q8278" s="2">
        <f t="shared" si="5801"/>
        <v>13277.26</v>
      </c>
      <c r="R8278" s="2">
        <f t="shared" si="5801"/>
        <v>14032.32</v>
      </c>
      <c r="S8278" s="2">
        <f t="shared" si="5801"/>
        <v>17256</v>
      </c>
      <c r="T8278" s="2">
        <f t="shared" si="5801"/>
        <v>15857</v>
      </c>
      <c r="U8278" s="2">
        <f t="shared" si="5801"/>
        <v>15872</v>
      </c>
      <c r="V8278" s="2">
        <f t="shared" si="5801"/>
        <v>15835</v>
      </c>
      <c r="W8278" s="2">
        <f t="shared" si="5801"/>
        <v>15612.14</v>
      </c>
      <c r="X8278" s="2">
        <f t="shared" si="5801"/>
        <v>107741.72</v>
      </c>
      <c r="Y8278" s="2">
        <f t="shared" si="5801"/>
        <v>0</v>
      </c>
      <c r="Z8278" s="2">
        <f t="shared" si="5801"/>
        <v>139948.24</v>
      </c>
    </row>
    <row r="8279" spans="1:26" hidden="1" outlineLevel="5" collapsed="1" x14ac:dyDescent="0.25">
      <c r="F8279" s="3"/>
      <c r="G8279" s="100"/>
      <c r="H8279" s="3"/>
      <c r="I8279" s="103" t="s">
        <v>687</v>
      </c>
      <c r="J8279" s="3"/>
      <c r="K8279" s="101"/>
      <c r="O8279" s="2">
        <f t="shared" ref="O8279:Z8279" si="5802">SUBTOTAL(9,O8274:O8276)</f>
        <v>247689.96000000002</v>
      </c>
      <c r="P8279" s="2">
        <f t="shared" si="5802"/>
        <v>247689.96000000002</v>
      </c>
      <c r="Q8279" s="2">
        <f t="shared" si="5802"/>
        <v>13277.26</v>
      </c>
      <c r="R8279" s="2">
        <f t="shared" si="5802"/>
        <v>14032.32</v>
      </c>
      <c r="S8279" s="2">
        <f t="shared" si="5802"/>
        <v>17256</v>
      </c>
      <c r="T8279" s="2">
        <f t="shared" si="5802"/>
        <v>15857</v>
      </c>
      <c r="U8279" s="2">
        <f t="shared" si="5802"/>
        <v>15872</v>
      </c>
      <c r="V8279" s="2">
        <f t="shared" si="5802"/>
        <v>15835</v>
      </c>
      <c r="W8279" s="2">
        <f t="shared" si="5802"/>
        <v>15612.14</v>
      </c>
      <c r="X8279" s="2">
        <f t="shared" si="5802"/>
        <v>107741.72</v>
      </c>
      <c r="Y8279" s="2">
        <f t="shared" si="5802"/>
        <v>0</v>
      </c>
      <c r="Z8279" s="2">
        <f t="shared" si="5802"/>
        <v>139948.24</v>
      </c>
    </row>
    <row r="8280" spans="1:26" hidden="1" outlineLevel="7" x14ac:dyDescent="0.25">
      <c r="A8280" s="1" t="s">
        <v>415</v>
      </c>
      <c r="B8280" s="1">
        <v>5</v>
      </c>
      <c r="C8280" s="1" t="s">
        <v>174</v>
      </c>
      <c r="D8280" s="1" t="s">
        <v>291</v>
      </c>
      <c r="E8280" s="1" t="s">
        <v>292</v>
      </c>
      <c r="F8280" s="3">
        <v>1</v>
      </c>
      <c r="G8280" t="s">
        <v>424</v>
      </c>
      <c r="H8280" s="3">
        <v>12</v>
      </c>
      <c r="I8280" t="s">
        <v>430</v>
      </c>
      <c r="J8280" s="3">
        <v>121</v>
      </c>
      <c r="K8280" s="39" t="s">
        <v>458</v>
      </c>
      <c r="L8280" s="1">
        <v>12101</v>
      </c>
      <c r="M8280" s="1">
        <v>1007</v>
      </c>
      <c r="N8280" s="1" t="s">
        <v>66</v>
      </c>
      <c r="O8280" s="2">
        <v>98880</v>
      </c>
      <c r="P8280" s="2">
        <v>103418.66</v>
      </c>
      <c r="Q8280" s="2">
        <v>12574</v>
      </c>
      <c r="R8280" s="2">
        <v>15982.08</v>
      </c>
      <c r="S8280" s="2">
        <v>16847.080000000002</v>
      </c>
      <c r="T8280" s="2">
        <v>16583.919999999998</v>
      </c>
      <c r="U8280" s="2">
        <v>16320.76</v>
      </c>
      <c r="V8280" s="2">
        <v>17900.3</v>
      </c>
      <c r="W8280" s="2">
        <v>7210.52</v>
      </c>
      <c r="X8280" s="2">
        <f>SUM(Q8280:W8280)</f>
        <v>103418.66</v>
      </c>
      <c r="Y8280" s="2">
        <v>0</v>
      </c>
      <c r="Z8280" s="2">
        <f>+P8280-X8280-Y8280</f>
        <v>0</v>
      </c>
    </row>
    <row r="8281" spans="1:26" hidden="1" outlineLevel="7" x14ac:dyDescent="0.25">
      <c r="F8281" s="3"/>
      <c r="G8281" s="100"/>
      <c r="H8281" s="3"/>
      <c r="I8281" s="100"/>
      <c r="J8281" s="3"/>
      <c r="K8281" s="101"/>
      <c r="N8281" s="102" t="s">
        <v>851</v>
      </c>
      <c r="O8281" s="2">
        <f t="shared" ref="O8281:Z8281" si="5803">SUBTOTAL(9,O8280:O8280)</f>
        <v>98880</v>
      </c>
      <c r="P8281" s="2">
        <f t="shared" si="5803"/>
        <v>103418.66</v>
      </c>
      <c r="Q8281" s="2">
        <f t="shared" si="5803"/>
        <v>12574</v>
      </c>
      <c r="R8281" s="2">
        <f t="shared" si="5803"/>
        <v>15982.08</v>
      </c>
      <c r="S8281" s="2">
        <f t="shared" si="5803"/>
        <v>16847.080000000002</v>
      </c>
      <c r="T8281" s="2">
        <f t="shared" si="5803"/>
        <v>16583.919999999998</v>
      </c>
      <c r="U8281" s="2">
        <f t="shared" si="5803"/>
        <v>16320.76</v>
      </c>
      <c r="V8281" s="2">
        <f t="shared" si="5803"/>
        <v>17900.3</v>
      </c>
      <c r="W8281" s="2">
        <f t="shared" si="5803"/>
        <v>7210.52</v>
      </c>
      <c r="X8281" s="2">
        <f t="shared" si="5803"/>
        <v>103418.66</v>
      </c>
      <c r="Y8281" s="2">
        <f t="shared" si="5803"/>
        <v>0</v>
      </c>
      <c r="Z8281" s="2">
        <f t="shared" si="5803"/>
        <v>0</v>
      </c>
    </row>
    <row r="8282" spans="1:26" hidden="1" outlineLevel="6" collapsed="1" x14ac:dyDescent="0.25">
      <c r="F8282" s="3"/>
      <c r="G8282" s="100"/>
      <c r="H8282" s="3"/>
      <c r="I8282" s="100"/>
      <c r="J8282" s="3"/>
      <c r="K8282" s="104" t="s">
        <v>754</v>
      </c>
      <c r="O8282" s="2">
        <f t="shared" ref="O8282:Z8282" si="5804">SUBTOTAL(9,O8280:O8280)</f>
        <v>98880</v>
      </c>
      <c r="P8282" s="2">
        <f t="shared" si="5804"/>
        <v>103418.66</v>
      </c>
      <c r="Q8282" s="2">
        <f t="shared" si="5804"/>
        <v>12574</v>
      </c>
      <c r="R8282" s="2">
        <f t="shared" si="5804"/>
        <v>15982.08</v>
      </c>
      <c r="S8282" s="2">
        <f t="shared" si="5804"/>
        <v>16847.080000000002</v>
      </c>
      <c r="T8282" s="2">
        <f t="shared" si="5804"/>
        <v>16583.919999999998</v>
      </c>
      <c r="U8282" s="2">
        <f t="shared" si="5804"/>
        <v>16320.76</v>
      </c>
      <c r="V8282" s="2">
        <f t="shared" si="5804"/>
        <v>17900.3</v>
      </c>
      <c r="W8282" s="2">
        <f t="shared" si="5804"/>
        <v>7210.52</v>
      </c>
      <c r="X8282" s="2">
        <f t="shared" si="5804"/>
        <v>103418.66</v>
      </c>
      <c r="Y8282" s="2">
        <f t="shared" si="5804"/>
        <v>0</v>
      </c>
      <c r="Z8282" s="2">
        <f t="shared" si="5804"/>
        <v>0</v>
      </c>
    </row>
    <row r="8283" spans="1:26" hidden="1" outlineLevel="5" collapsed="1" x14ac:dyDescent="0.25">
      <c r="F8283" s="3"/>
      <c r="G8283" s="100"/>
      <c r="H8283" s="3"/>
      <c r="I8283" s="103" t="s">
        <v>705</v>
      </c>
      <c r="J8283" s="3"/>
      <c r="K8283" s="101"/>
      <c r="O8283" s="2">
        <f t="shared" ref="O8283:Z8283" si="5805">SUBTOTAL(9,O8280:O8280)</f>
        <v>98880</v>
      </c>
      <c r="P8283" s="2">
        <f t="shared" si="5805"/>
        <v>103418.66</v>
      </c>
      <c r="Q8283" s="2">
        <f t="shared" si="5805"/>
        <v>12574</v>
      </c>
      <c r="R8283" s="2">
        <f t="shared" si="5805"/>
        <v>15982.08</v>
      </c>
      <c r="S8283" s="2">
        <f t="shared" si="5805"/>
        <v>16847.080000000002</v>
      </c>
      <c r="T8283" s="2">
        <f t="shared" si="5805"/>
        <v>16583.919999999998</v>
      </c>
      <c r="U8283" s="2">
        <f t="shared" si="5805"/>
        <v>16320.76</v>
      </c>
      <c r="V8283" s="2">
        <f t="shared" si="5805"/>
        <v>17900.3</v>
      </c>
      <c r="W8283" s="2">
        <f t="shared" si="5805"/>
        <v>7210.52</v>
      </c>
      <c r="X8283" s="2">
        <f t="shared" si="5805"/>
        <v>103418.66</v>
      </c>
      <c r="Y8283" s="2">
        <f t="shared" si="5805"/>
        <v>0</v>
      </c>
      <c r="Z8283" s="2">
        <f t="shared" si="5805"/>
        <v>0</v>
      </c>
    </row>
    <row r="8284" spans="1:26" hidden="1" outlineLevel="7" x14ac:dyDescent="0.25">
      <c r="A8284" s="1" t="s">
        <v>415</v>
      </c>
      <c r="B8284" s="1">
        <v>5</v>
      </c>
      <c r="C8284" s="1" t="s">
        <v>174</v>
      </c>
      <c r="D8284" s="1" t="s">
        <v>291</v>
      </c>
      <c r="E8284" s="1" t="s">
        <v>292</v>
      </c>
      <c r="F8284" s="3">
        <v>1</v>
      </c>
      <c r="G8284" t="s">
        <v>424</v>
      </c>
      <c r="H8284" s="3">
        <v>13</v>
      </c>
      <c r="I8284" t="s">
        <v>431</v>
      </c>
      <c r="J8284" s="3">
        <v>132</v>
      </c>
      <c r="K8284" s="39" t="s">
        <v>460</v>
      </c>
      <c r="L8284" s="1">
        <v>13201</v>
      </c>
      <c r="M8284" s="1">
        <v>1005</v>
      </c>
      <c r="N8284" s="1" t="s">
        <v>18</v>
      </c>
      <c r="O8284" s="2">
        <v>40680.47</v>
      </c>
      <c r="P8284" s="2">
        <v>40680.47</v>
      </c>
      <c r="Q8284" s="2">
        <v>0</v>
      </c>
      <c r="R8284" s="2">
        <v>0</v>
      </c>
      <c r="S8284" s="2">
        <v>15199</v>
      </c>
      <c r="T8284" s="2">
        <v>0</v>
      </c>
      <c r="U8284" s="2">
        <v>0</v>
      </c>
      <c r="V8284" s="2">
        <v>0</v>
      </c>
      <c r="W8284" s="2">
        <v>0</v>
      </c>
      <c r="X8284" s="2">
        <f>SUM(Q8284:W8284)</f>
        <v>15199</v>
      </c>
      <c r="Y8284" s="2">
        <v>0</v>
      </c>
      <c r="Z8284" s="2">
        <f>+P8284-X8284-Y8284</f>
        <v>25481.47</v>
      </c>
    </row>
    <row r="8285" spans="1:26" hidden="1" outlineLevel="7" x14ac:dyDescent="0.25">
      <c r="F8285" s="3"/>
      <c r="G8285" s="100"/>
      <c r="H8285" s="3"/>
      <c r="I8285" s="100"/>
      <c r="J8285" s="3"/>
      <c r="K8285" s="101"/>
      <c r="N8285" s="102" t="s">
        <v>804</v>
      </c>
      <c r="O8285" s="2">
        <f t="shared" ref="O8285:Z8285" si="5806">SUBTOTAL(9,O8284:O8284)</f>
        <v>40680.47</v>
      </c>
      <c r="P8285" s="2">
        <f t="shared" si="5806"/>
        <v>40680.47</v>
      </c>
      <c r="Q8285" s="2">
        <f t="shared" si="5806"/>
        <v>0</v>
      </c>
      <c r="R8285" s="2">
        <f t="shared" si="5806"/>
        <v>0</v>
      </c>
      <c r="S8285" s="2">
        <f t="shared" si="5806"/>
        <v>15199</v>
      </c>
      <c r="T8285" s="2">
        <f t="shared" si="5806"/>
        <v>0</v>
      </c>
      <c r="U8285" s="2">
        <f t="shared" si="5806"/>
        <v>0</v>
      </c>
      <c r="V8285" s="2">
        <f t="shared" si="5806"/>
        <v>0</v>
      </c>
      <c r="W8285" s="2">
        <f t="shared" si="5806"/>
        <v>0</v>
      </c>
      <c r="X8285" s="2">
        <f t="shared" si="5806"/>
        <v>15199</v>
      </c>
      <c r="Y8285" s="2">
        <f t="shared" si="5806"/>
        <v>0</v>
      </c>
      <c r="Z8285" s="2">
        <f t="shared" si="5806"/>
        <v>25481.47</v>
      </c>
    </row>
    <row r="8286" spans="1:26" hidden="1" outlineLevel="7" x14ac:dyDescent="0.25">
      <c r="A8286" s="1" t="s">
        <v>415</v>
      </c>
      <c r="B8286" s="1">
        <v>5</v>
      </c>
      <c r="C8286" s="1" t="s">
        <v>174</v>
      </c>
      <c r="D8286" s="1" t="s">
        <v>291</v>
      </c>
      <c r="E8286" s="1" t="s">
        <v>292</v>
      </c>
      <c r="F8286" s="3">
        <v>1</v>
      </c>
      <c r="G8286" t="s">
        <v>424</v>
      </c>
      <c r="H8286" s="3">
        <v>13</v>
      </c>
      <c r="I8286" t="s">
        <v>431</v>
      </c>
      <c r="J8286" s="3">
        <v>132</v>
      </c>
      <c r="K8286" s="39" t="s">
        <v>460</v>
      </c>
      <c r="L8286" s="1">
        <v>13202</v>
      </c>
      <c r="M8286" s="1">
        <v>1006</v>
      </c>
      <c r="N8286" s="1" t="s">
        <v>19</v>
      </c>
      <c r="O8286" s="2">
        <v>9505.64</v>
      </c>
      <c r="P8286" s="2">
        <v>9505.64</v>
      </c>
      <c r="Q8286" s="2">
        <v>0</v>
      </c>
      <c r="R8286" s="2">
        <v>0</v>
      </c>
      <c r="S8286" s="2">
        <v>3660.72</v>
      </c>
      <c r="T8286" s="2">
        <v>0</v>
      </c>
      <c r="U8286" s="2">
        <v>0</v>
      </c>
      <c r="V8286" s="2">
        <v>0</v>
      </c>
      <c r="W8286" s="2">
        <v>0</v>
      </c>
      <c r="X8286" s="2">
        <f>SUM(Q8286:W8286)</f>
        <v>3660.72</v>
      </c>
      <c r="Y8286" s="2">
        <v>0</v>
      </c>
      <c r="Z8286" s="2">
        <f>+P8286-X8286-Y8286</f>
        <v>5844.92</v>
      </c>
    </row>
    <row r="8287" spans="1:26" hidden="1" outlineLevel="7" x14ac:dyDescent="0.25">
      <c r="F8287" s="3"/>
      <c r="G8287" s="100"/>
      <c r="H8287" s="3"/>
      <c r="I8287" s="100"/>
      <c r="J8287" s="3"/>
      <c r="K8287" s="101"/>
      <c r="N8287" s="102" t="s">
        <v>805</v>
      </c>
      <c r="O8287" s="2">
        <f t="shared" ref="O8287:Z8287" si="5807">SUBTOTAL(9,O8286:O8286)</f>
        <v>9505.64</v>
      </c>
      <c r="P8287" s="2">
        <f t="shared" si="5807"/>
        <v>9505.64</v>
      </c>
      <c r="Q8287" s="2">
        <f t="shared" si="5807"/>
        <v>0</v>
      </c>
      <c r="R8287" s="2">
        <f t="shared" si="5807"/>
        <v>0</v>
      </c>
      <c r="S8287" s="2">
        <f t="shared" si="5807"/>
        <v>3660.72</v>
      </c>
      <c r="T8287" s="2">
        <f t="shared" si="5807"/>
        <v>0</v>
      </c>
      <c r="U8287" s="2">
        <f t="shared" si="5807"/>
        <v>0</v>
      </c>
      <c r="V8287" s="2">
        <f t="shared" si="5807"/>
        <v>0</v>
      </c>
      <c r="W8287" s="2">
        <f t="shared" si="5807"/>
        <v>0</v>
      </c>
      <c r="X8287" s="2">
        <f t="shared" si="5807"/>
        <v>3660.72</v>
      </c>
      <c r="Y8287" s="2">
        <f t="shared" si="5807"/>
        <v>0</v>
      </c>
      <c r="Z8287" s="2">
        <f t="shared" si="5807"/>
        <v>5844.92</v>
      </c>
    </row>
    <row r="8288" spans="1:26" hidden="1" outlineLevel="6" collapsed="1" x14ac:dyDescent="0.25">
      <c r="F8288" s="3"/>
      <c r="G8288" s="100"/>
      <c r="H8288" s="3"/>
      <c r="I8288" s="100"/>
      <c r="J8288" s="3"/>
      <c r="K8288" s="104" t="s">
        <v>716</v>
      </c>
      <c r="O8288" s="2">
        <f t="shared" ref="O8288:Z8288" si="5808">SUBTOTAL(9,O8284:O8286)</f>
        <v>50186.11</v>
      </c>
      <c r="P8288" s="2">
        <f t="shared" si="5808"/>
        <v>50186.11</v>
      </c>
      <c r="Q8288" s="2">
        <f t="shared" si="5808"/>
        <v>0</v>
      </c>
      <c r="R8288" s="2">
        <f t="shared" si="5808"/>
        <v>0</v>
      </c>
      <c r="S8288" s="2">
        <f t="shared" si="5808"/>
        <v>18859.72</v>
      </c>
      <c r="T8288" s="2">
        <f t="shared" si="5808"/>
        <v>0</v>
      </c>
      <c r="U8288" s="2">
        <f t="shared" si="5808"/>
        <v>0</v>
      </c>
      <c r="V8288" s="2">
        <f t="shared" si="5808"/>
        <v>0</v>
      </c>
      <c r="W8288" s="2">
        <f t="shared" si="5808"/>
        <v>0</v>
      </c>
      <c r="X8288" s="2">
        <f t="shared" si="5808"/>
        <v>18859.72</v>
      </c>
      <c r="Y8288" s="2">
        <f t="shared" si="5808"/>
        <v>0</v>
      </c>
      <c r="Z8288" s="2">
        <f t="shared" si="5808"/>
        <v>31326.39</v>
      </c>
    </row>
    <row r="8289" spans="1:26" hidden="1" outlineLevel="5" collapsed="1" x14ac:dyDescent="0.25">
      <c r="F8289" s="3"/>
      <c r="G8289" s="100"/>
      <c r="H8289" s="3"/>
      <c r="I8289" s="103" t="s">
        <v>688</v>
      </c>
      <c r="J8289" s="3"/>
      <c r="K8289" s="101"/>
      <c r="O8289" s="2">
        <f t="shared" ref="O8289:Z8289" si="5809">SUBTOTAL(9,O8284:O8286)</f>
        <v>50186.11</v>
      </c>
      <c r="P8289" s="2">
        <f t="shared" si="5809"/>
        <v>50186.11</v>
      </c>
      <c r="Q8289" s="2">
        <f t="shared" si="5809"/>
        <v>0</v>
      </c>
      <c r="R8289" s="2">
        <f t="shared" si="5809"/>
        <v>0</v>
      </c>
      <c r="S8289" s="2">
        <f t="shared" si="5809"/>
        <v>18859.72</v>
      </c>
      <c r="T8289" s="2">
        <f t="shared" si="5809"/>
        <v>0</v>
      </c>
      <c r="U8289" s="2">
        <f t="shared" si="5809"/>
        <v>0</v>
      </c>
      <c r="V8289" s="2">
        <f t="shared" si="5809"/>
        <v>0</v>
      </c>
      <c r="W8289" s="2">
        <f t="shared" si="5809"/>
        <v>0</v>
      </c>
      <c r="X8289" s="2">
        <f t="shared" si="5809"/>
        <v>18859.72</v>
      </c>
      <c r="Y8289" s="2">
        <f t="shared" si="5809"/>
        <v>0</v>
      </c>
      <c r="Z8289" s="2">
        <f t="shared" si="5809"/>
        <v>31326.39</v>
      </c>
    </row>
    <row r="8290" spans="1:26" hidden="1" outlineLevel="7" x14ac:dyDescent="0.25">
      <c r="A8290" s="1" t="s">
        <v>415</v>
      </c>
      <c r="B8290" s="1">
        <v>5</v>
      </c>
      <c r="C8290" s="1" t="s">
        <v>174</v>
      </c>
      <c r="D8290" s="1" t="s">
        <v>291</v>
      </c>
      <c r="E8290" s="1" t="s">
        <v>292</v>
      </c>
      <c r="F8290" s="3">
        <v>1</v>
      </c>
      <c r="G8290" t="s">
        <v>424</v>
      </c>
      <c r="H8290" s="3">
        <v>14</v>
      </c>
      <c r="I8290" t="s">
        <v>432</v>
      </c>
      <c r="J8290" s="3">
        <v>141</v>
      </c>
      <c r="K8290" s="39" t="s">
        <v>463</v>
      </c>
      <c r="L8290" s="1">
        <v>14101</v>
      </c>
      <c r="M8290" s="1">
        <v>2001</v>
      </c>
      <c r="N8290" s="1" t="s">
        <v>25</v>
      </c>
      <c r="O8290" s="2">
        <v>13869.6</v>
      </c>
      <c r="P8290" s="2">
        <v>13869.6</v>
      </c>
      <c r="Q8290" s="2">
        <v>760.6</v>
      </c>
      <c r="R8290" s="2">
        <v>790.02</v>
      </c>
      <c r="S8290" s="2">
        <v>951.27</v>
      </c>
      <c r="T8290" s="2">
        <v>874.38</v>
      </c>
      <c r="U8290" s="2">
        <v>874.38</v>
      </c>
      <c r="V8290" s="2">
        <v>874.38</v>
      </c>
      <c r="W8290" s="2">
        <v>874.38</v>
      </c>
      <c r="X8290" s="2">
        <f>SUM(Q8290:W8290)</f>
        <v>5999.41</v>
      </c>
      <c r="Y8290" s="2">
        <v>0</v>
      </c>
      <c r="Z8290" s="2">
        <f>+P8290-X8290-Y8290</f>
        <v>7870.1900000000005</v>
      </c>
    </row>
    <row r="8291" spans="1:26" hidden="1" outlineLevel="7" x14ac:dyDescent="0.25">
      <c r="F8291" s="3"/>
      <c r="G8291" s="100"/>
      <c r="H8291" s="3"/>
      <c r="I8291" s="100"/>
      <c r="J8291" s="3"/>
      <c r="K8291" s="101"/>
      <c r="N8291" s="102" t="s">
        <v>806</v>
      </c>
      <c r="O8291" s="2">
        <f t="shared" ref="O8291:Z8291" si="5810">SUBTOTAL(9,O8290:O8290)</f>
        <v>13869.6</v>
      </c>
      <c r="P8291" s="2">
        <f t="shared" si="5810"/>
        <v>13869.6</v>
      </c>
      <c r="Q8291" s="2">
        <f t="shared" si="5810"/>
        <v>760.6</v>
      </c>
      <c r="R8291" s="2">
        <f t="shared" si="5810"/>
        <v>790.02</v>
      </c>
      <c r="S8291" s="2">
        <f t="shared" si="5810"/>
        <v>951.27</v>
      </c>
      <c r="T8291" s="2">
        <f t="shared" si="5810"/>
        <v>874.38</v>
      </c>
      <c r="U8291" s="2">
        <f t="shared" si="5810"/>
        <v>874.38</v>
      </c>
      <c r="V8291" s="2">
        <f t="shared" si="5810"/>
        <v>874.38</v>
      </c>
      <c r="W8291" s="2">
        <f t="shared" si="5810"/>
        <v>874.38</v>
      </c>
      <c r="X8291" s="2">
        <f t="shared" si="5810"/>
        <v>5999.41</v>
      </c>
      <c r="Y8291" s="2">
        <f t="shared" si="5810"/>
        <v>0</v>
      </c>
      <c r="Z8291" s="2">
        <f t="shared" si="5810"/>
        <v>7870.1900000000005</v>
      </c>
    </row>
    <row r="8292" spans="1:26" hidden="1" outlineLevel="7" x14ac:dyDescent="0.25">
      <c r="A8292" s="1" t="s">
        <v>415</v>
      </c>
      <c r="B8292" s="1">
        <v>5</v>
      </c>
      <c r="C8292" s="1" t="s">
        <v>174</v>
      </c>
      <c r="D8292" s="1" t="s">
        <v>291</v>
      </c>
      <c r="E8292" s="1" t="s">
        <v>292</v>
      </c>
      <c r="F8292" s="3">
        <v>1</v>
      </c>
      <c r="G8292" t="s">
        <v>424</v>
      </c>
      <c r="H8292" s="3">
        <v>14</v>
      </c>
      <c r="I8292" t="s">
        <v>432</v>
      </c>
      <c r="J8292" s="3">
        <v>141</v>
      </c>
      <c r="K8292" s="39" t="s">
        <v>463</v>
      </c>
      <c r="L8292" s="1">
        <v>14102</v>
      </c>
      <c r="M8292" s="1">
        <v>2012</v>
      </c>
      <c r="N8292" s="1" t="s">
        <v>26</v>
      </c>
      <c r="O8292" s="2">
        <v>1260.96</v>
      </c>
      <c r="P8292" s="2">
        <v>1260.96</v>
      </c>
      <c r="Q8292" s="2">
        <v>69.14</v>
      </c>
      <c r="R8292" s="2">
        <v>71.819999999999993</v>
      </c>
      <c r="S8292" s="2">
        <v>86.49</v>
      </c>
      <c r="T8292" s="2">
        <v>79.5</v>
      </c>
      <c r="U8292" s="2">
        <v>79.5</v>
      </c>
      <c r="V8292" s="2">
        <v>79.5</v>
      </c>
      <c r="W8292" s="2">
        <v>79.5</v>
      </c>
      <c r="X8292" s="2">
        <f>SUM(Q8292:W8292)</f>
        <v>545.45000000000005</v>
      </c>
      <c r="Y8292" s="2">
        <v>0</v>
      </c>
      <c r="Z8292" s="2">
        <f>+P8292-X8292-Y8292</f>
        <v>715.51</v>
      </c>
    </row>
    <row r="8293" spans="1:26" hidden="1" outlineLevel="7" x14ac:dyDescent="0.25">
      <c r="F8293" s="3"/>
      <c r="G8293" s="100"/>
      <c r="H8293" s="3"/>
      <c r="I8293" s="100"/>
      <c r="J8293" s="3"/>
      <c r="K8293" s="101"/>
      <c r="N8293" s="102" t="s">
        <v>807</v>
      </c>
      <c r="O8293" s="2">
        <f t="shared" ref="O8293:Z8293" si="5811">SUBTOTAL(9,O8292:O8292)</f>
        <v>1260.96</v>
      </c>
      <c r="P8293" s="2">
        <f t="shared" si="5811"/>
        <v>1260.96</v>
      </c>
      <c r="Q8293" s="2">
        <f t="shared" si="5811"/>
        <v>69.14</v>
      </c>
      <c r="R8293" s="2">
        <f t="shared" si="5811"/>
        <v>71.819999999999993</v>
      </c>
      <c r="S8293" s="2">
        <f t="shared" si="5811"/>
        <v>86.49</v>
      </c>
      <c r="T8293" s="2">
        <f t="shared" si="5811"/>
        <v>79.5</v>
      </c>
      <c r="U8293" s="2">
        <f t="shared" si="5811"/>
        <v>79.5</v>
      </c>
      <c r="V8293" s="2">
        <f t="shared" si="5811"/>
        <v>79.5</v>
      </c>
      <c r="W8293" s="2">
        <f t="shared" si="5811"/>
        <v>79.5</v>
      </c>
      <c r="X8293" s="2">
        <f t="shared" si="5811"/>
        <v>545.45000000000005</v>
      </c>
      <c r="Y8293" s="2">
        <f t="shared" si="5811"/>
        <v>0</v>
      </c>
      <c r="Z8293" s="2">
        <f t="shared" si="5811"/>
        <v>715.51</v>
      </c>
    </row>
    <row r="8294" spans="1:26" hidden="1" outlineLevel="7" x14ac:dyDescent="0.25">
      <c r="A8294" s="1" t="s">
        <v>415</v>
      </c>
      <c r="B8294" s="1">
        <v>5</v>
      </c>
      <c r="C8294" s="1" t="s">
        <v>174</v>
      </c>
      <c r="D8294" s="1" t="s">
        <v>291</v>
      </c>
      <c r="E8294" s="1" t="s">
        <v>292</v>
      </c>
      <c r="F8294" s="3">
        <v>1</v>
      </c>
      <c r="G8294" t="s">
        <v>424</v>
      </c>
      <c r="H8294" s="3">
        <v>14</v>
      </c>
      <c r="I8294" t="s">
        <v>432</v>
      </c>
      <c r="J8294" s="3">
        <v>141</v>
      </c>
      <c r="K8294" s="39" t="s">
        <v>463</v>
      </c>
      <c r="L8294" s="1">
        <v>14103</v>
      </c>
      <c r="M8294" s="1">
        <v>2014</v>
      </c>
      <c r="N8294" s="1" t="s">
        <v>28</v>
      </c>
      <c r="O8294" s="2">
        <v>2521.92</v>
      </c>
      <c r="P8294" s="2">
        <v>2521.92</v>
      </c>
      <c r="Q8294" s="2">
        <v>138.30000000000001</v>
      </c>
      <c r="R8294" s="2">
        <v>143.65</v>
      </c>
      <c r="S8294" s="2">
        <v>172.98</v>
      </c>
      <c r="T8294" s="2">
        <v>159</v>
      </c>
      <c r="U8294" s="2">
        <v>159</v>
      </c>
      <c r="V8294" s="2">
        <v>159</v>
      </c>
      <c r="W8294" s="2">
        <v>159</v>
      </c>
      <c r="X8294" s="2">
        <f>SUM(Q8294:W8294)</f>
        <v>1090.93</v>
      </c>
      <c r="Y8294" s="2">
        <v>0</v>
      </c>
      <c r="Z8294" s="2">
        <f>+P8294-X8294-Y8294</f>
        <v>1430.99</v>
      </c>
    </row>
    <row r="8295" spans="1:26" hidden="1" outlineLevel="7" x14ac:dyDescent="0.25">
      <c r="F8295" s="3"/>
      <c r="G8295" s="100"/>
      <c r="H8295" s="3"/>
      <c r="I8295" s="100"/>
      <c r="J8295" s="3"/>
      <c r="K8295" s="101"/>
      <c r="N8295" s="102" t="s">
        <v>808</v>
      </c>
      <c r="O8295" s="2">
        <f t="shared" ref="O8295:Z8295" si="5812">SUBTOTAL(9,O8294:O8294)</f>
        <v>2521.92</v>
      </c>
      <c r="P8295" s="2">
        <f t="shared" si="5812"/>
        <v>2521.92</v>
      </c>
      <c r="Q8295" s="2">
        <f t="shared" si="5812"/>
        <v>138.30000000000001</v>
      </c>
      <c r="R8295" s="2">
        <f t="shared" si="5812"/>
        <v>143.65</v>
      </c>
      <c r="S8295" s="2">
        <f t="shared" si="5812"/>
        <v>172.98</v>
      </c>
      <c r="T8295" s="2">
        <f t="shared" si="5812"/>
        <v>159</v>
      </c>
      <c r="U8295" s="2">
        <f t="shared" si="5812"/>
        <v>159</v>
      </c>
      <c r="V8295" s="2">
        <f t="shared" si="5812"/>
        <v>159</v>
      </c>
      <c r="W8295" s="2">
        <f t="shared" si="5812"/>
        <v>159</v>
      </c>
      <c r="X8295" s="2">
        <f t="shared" si="5812"/>
        <v>1090.93</v>
      </c>
      <c r="Y8295" s="2">
        <f t="shared" si="5812"/>
        <v>0</v>
      </c>
      <c r="Z8295" s="2">
        <f t="shared" si="5812"/>
        <v>1430.99</v>
      </c>
    </row>
    <row r="8296" spans="1:26" hidden="1" outlineLevel="6" collapsed="1" x14ac:dyDescent="0.25">
      <c r="F8296" s="3"/>
      <c r="G8296" s="100"/>
      <c r="H8296" s="3"/>
      <c r="I8296" s="100"/>
      <c r="J8296" s="3"/>
      <c r="K8296" s="104" t="s">
        <v>717</v>
      </c>
      <c r="O8296" s="2">
        <f t="shared" ref="O8296:Z8296" si="5813">SUBTOTAL(9,O8290:O8294)</f>
        <v>17652.480000000003</v>
      </c>
      <c r="P8296" s="2">
        <f t="shared" si="5813"/>
        <v>17652.480000000003</v>
      </c>
      <c r="Q8296" s="2">
        <f t="shared" si="5813"/>
        <v>968.04</v>
      </c>
      <c r="R8296" s="2">
        <f t="shared" si="5813"/>
        <v>1005.4899999999999</v>
      </c>
      <c r="S8296" s="2">
        <f t="shared" si="5813"/>
        <v>1210.74</v>
      </c>
      <c r="T8296" s="2">
        <f t="shared" si="5813"/>
        <v>1112.8800000000001</v>
      </c>
      <c r="U8296" s="2">
        <f t="shared" si="5813"/>
        <v>1112.8800000000001</v>
      </c>
      <c r="V8296" s="2">
        <f t="shared" si="5813"/>
        <v>1112.8800000000001</v>
      </c>
      <c r="W8296" s="2">
        <f t="shared" si="5813"/>
        <v>1112.8800000000001</v>
      </c>
      <c r="X8296" s="2">
        <f t="shared" si="5813"/>
        <v>7635.79</v>
      </c>
      <c r="Y8296" s="2">
        <f t="shared" si="5813"/>
        <v>0</v>
      </c>
      <c r="Z8296" s="2">
        <f t="shared" si="5813"/>
        <v>10016.69</v>
      </c>
    </row>
    <row r="8297" spans="1:26" hidden="1" outlineLevel="7" x14ac:dyDescent="0.25">
      <c r="A8297" s="1" t="s">
        <v>415</v>
      </c>
      <c r="B8297" s="1">
        <v>5</v>
      </c>
      <c r="C8297" s="1" t="s">
        <v>174</v>
      </c>
      <c r="D8297" s="1" t="s">
        <v>291</v>
      </c>
      <c r="E8297" s="1" t="s">
        <v>292</v>
      </c>
      <c r="F8297" s="3">
        <v>1</v>
      </c>
      <c r="G8297" t="s">
        <v>424</v>
      </c>
      <c r="H8297" s="3">
        <v>14</v>
      </c>
      <c r="I8297" t="s">
        <v>432</v>
      </c>
      <c r="J8297" s="3">
        <v>142</v>
      </c>
      <c r="K8297" s="39" t="s">
        <v>464</v>
      </c>
      <c r="L8297" s="1">
        <v>14201</v>
      </c>
      <c r="M8297" s="1">
        <v>2017</v>
      </c>
      <c r="N8297" s="1" t="s">
        <v>30</v>
      </c>
      <c r="O8297" s="2">
        <v>630.6</v>
      </c>
      <c r="P8297" s="2">
        <v>630.6</v>
      </c>
      <c r="Q8297" s="2">
        <v>34.590000000000003</v>
      </c>
      <c r="R8297" s="2">
        <v>35.92</v>
      </c>
      <c r="S8297" s="2">
        <v>43.23</v>
      </c>
      <c r="T8297" s="2">
        <v>39.74</v>
      </c>
      <c r="U8297" s="2">
        <v>39.74</v>
      </c>
      <c r="V8297" s="2">
        <v>39.74</v>
      </c>
      <c r="W8297" s="2">
        <v>39.74</v>
      </c>
      <c r="X8297" s="2">
        <f>SUM(Q8297:W8297)</f>
        <v>272.70000000000005</v>
      </c>
      <c r="Y8297" s="2">
        <v>0</v>
      </c>
      <c r="Z8297" s="2">
        <f>+P8297-X8297-Y8297</f>
        <v>357.9</v>
      </c>
    </row>
    <row r="8298" spans="1:26" hidden="1" outlineLevel="7" x14ac:dyDescent="0.25">
      <c r="F8298" s="3"/>
      <c r="G8298" s="100"/>
      <c r="H8298" s="3"/>
      <c r="I8298" s="100"/>
      <c r="J8298" s="3"/>
      <c r="K8298" s="101"/>
      <c r="N8298" s="102" t="s">
        <v>809</v>
      </c>
      <c r="O8298" s="2">
        <f t="shared" ref="O8298:Z8298" si="5814">SUBTOTAL(9,O8297:O8297)</f>
        <v>630.6</v>
      </c>
      <c r="P8298" s="2">
        <f t="shared" si="5814"/>
        <v>630.6</v>
      </c>
      <c r="Q8298" s="2">
        <f t="shared" si="5814"/>
        <v>34.590000000000003</v>
      </c>
      <c r="R8298" s="2">
        <f t="shared" si="5814"/>
        <v>35.92</v>
      </c>
      <c r="S8298" s="2">
        <f t="shared" si="5814"/>
        <v>43.23</v>
      </c>
      <c r="T8298" s="2">
        <f t="shared" si="5814"/>
        <v>39.74</v>
      </c>
      <c r="U8298" s="2">
        <f t="shared" si="5814"/>
        <v>39.74</v>
      </c>
      <c r="V8298" s="2">
        <f t="shared" si="5814"/>
        <v>39.74</v>
      </c>
      <c r="W8298" s="2">
        <f t="shared" si="5814"/>
        <v>39.74</v>
      </c>
      <c r="X8298" s="2">
        <f t="shared" si="5814"/>
        <v>272.70000000000005</v>
      </c>
      <c r="Y8298" s="2">
        <f t="shared" si="5814"/>
        <v>0</v>
      </c>
      <c r="Z8298" s="2">
        <f t="shared" si="5814"/>
        <v>357.9</v>
      </c>
    </row>
    <row r="8299" spans="1:26" hidden="1" outlineLevel="7" x14ac:dyDescent="0.25">
      <c r="A8299" s="1" t="s">
        <v>415</v>
      </c>
      <c r="B8299" s="1">
        <v>5</v>
      </c>
      <c r="C8299" s="1" t="s">
        <v>174</v>
      </c>
      <c r="D8299" s="1" t="s">
        <v>291</v>
      </c>
      <c r="E8299" s="1" t="s">
        <v>292</v>
      </c>
      <c r="F8299" s="3">
        <v>1</v>
      </c>
      <c r="G8299" t="s">
        <v>424</v>
      </c>
      <c r="H8299" s="3">
        <v>14</v>
      </c>
      <c r="I8299" t="s">
        <v>432</v>
      </c>
      <c r="J8299" s="3">
        <v>142</v>
      </c>
      <c r="K8299" s="39" t="s">
        <v>464</v>
      </c>
      <c r="L8299" s="1">
        <v>14202</v>
      </c>
      <c r="M8299" s="1">
        <v>2018</v>
      </c>
      <c r="N8299" s="1" t="s">
        <v>31</v>
      </c>
      <c r="O8299" s="2">
        <v>12608.76</v>
      </c>
      <c r="P8299" s="2">
        <v>12608.76</v>
      </c>
      <c r="Q8299" s="2">
        <v>691.46</v>
      </c>
      <c r="R8299" s="2">
        <v>718.21</v>
      </c>
      <c r="S8299" s="2">
        <v>864.82</v>
      </c>
      <c r="T8299" s="2">
        <v>794.92</v>
      </c>
      <c r="U8299" s="2">
        <v>794.92</v>
      </c>
      <c r="V8299" s="2">
        <v>794.92</v>
      </c>
      <c r="W8299" s="2">
        <v>794.92</v>
      </c>
      <c r="X8299" s="2">
        <f>SUM(Q8299:W8299)</f>
        <v>5454.17</v>
      </c>
      <c r="Y8299" s="2">
        <v>0</v>
      </c>
      <c r="Z8299" s="2">
        <f>+P8299-X8299-Y8299</f>
        <v>7154.59</v>
      </c>
    </row>
    <row r="8300" spans="1:26" hidden="1" outlineLevel="7" x14ac:dyDescent="0.25">
      <c r="F8300" s="3"/>
      <c r="G8300" s="100"/>
      <c r="H8300" s="3"/>
      <c r="I8300" s="100"/>
      <c r="J8300" s="3"/>
      <c r="K8300" s="101"/>
      <c r="N8300" s="102" t="s">
        <v>810</v>
      </c>
      <c r="O8300" s="2">
        <f t="shared" ref="O8300:Z8300" si="5815">SUBTOTAL(9,O8299:O8299)</f>
        <v>12608.76</v>
      </c>
      <c r="P8300" s="2">
        <f t="shared" si="5815"/>
        <v>12608.76</v>
      </c>
      <c r="Q8300" s="2">
        <f t="shared" si="5815"/>
        <v>691.46</v>
      </c>
      <c r="R8300" s="2">
        <f t="shared" si="5815"/>
        <v>718.21</v>
      </c>
      <c r="S8300" s="2">
        <f t="shared" si="5815"/>
        <v>864.82</v>
      </c>
      <c r="T8300" s="2">
        <f t="shared" si="5815"/>
        <v>794.92</v>
      </c>
      <c r="U8300" s="2">
        <f t="shared" si="5815"/>
        <v>794.92</v>
      </c>
      <c r="V8300" s="2">
        <f t="shared" si="5815"/>
        <v>794.92</v>
      </c>
      <c r="W8300" s="2">
        <f t="shared" si="5815"/>
        <v>794.92</v>
      </c>
      <c r="X8300" s="2">
        <f t="shared" si="5815"/>
        <v>5454.17</v>
      </c>
      <c r="Y8300" s="2">
        <f t="shared" si="5815"/>
        <v>0</v>
      </c>
      <c r="Z8300" s="2">
        <f t="shared" si="5815"/>
        <v>7154.59</v>
      </c>
    </row>
    <row r="8301" spans="1:26" hidden="1" outlineLevel="6" collapsed="1" x14ac:dyDescent="0.25">
      <c r="F8301" s="3"/>
      <c r="G8301" s="100"/>
      <c r="H8301" s="3"/>
      <c r="I8301" s="100"/>
      <c r="J8301" s="3"/>
      <c r="K8301" s="104" t="s">
        <v>718</v>
      </c>
      <c r="O8301" s="2">
        <f t="shared" ref="O8301:Z8301" si="5816">SUBTOTAL(9,O8297:O8299)</f>
        <v>13239.36</v>
      </c>
      <c r="P8301" s="2">
        <f t="shared" si="5816"/>
        <v>13239.36</v>
      </c>
      <c r="Q8301" s="2">
        <f t="shared" si="5816"/>
        <v>726.05000000000007</v>
      </c>
      <c r="R8301" s="2">
        <f t="shared" si="5816"/>
        <v>754.13</v>
      </c>
      <c r="S8301" s="2">
        <f t="shared" si="5816"/>
        <v>908.05000000000007</v>
      </c>
      <c r="T8301" s="2">
        <f t="shared" si="5816"/>
        <v>834.66</v>
      </c>
      <c r="U8301" s="2">
        <f t="shared" si="5816"/>
        <v>834.66</v>
      </c>
      <c r="V8301" s="2">
        <f t="shared" si="5816"/>
        <v>834.66</v>
      </c>
      <c r="W8301" s="2">
        <f t="shared" si="5816"/>
        <v>834.66</v>
      </c>
      <c r="X8301" s="2">
        <f t="shared" si="5816"/>
        <v>5726.87</v>
      </c>
      <c r="Y8301" s="2">
        <f t="shared" si="5816"/>
        <v>0</v>
      </c>
      <c r="Z8301" s="2">
        <f t="shared" si="5816"/>
        <v>7512.49</v>
      </c>
    </row>
    <row r="8302" spans="1:26" hidden="1" outlineLevel="7" x14ac:dyDescent="0.25">
      <c r="A8302" s="1" t="s">
        <v>415</v>
      </c>
      <c r="B8302" s="1">
        <v>5</v>
      </c>
      <c r="C8302" s="1" t="s">
        <v>174</v>
      </c>
      <c r="D8302" s="1" t="s">
        <v>291</v>
      </c>
      <c r="E8302" s="1" t="s">
        <v>292</v>
      </c>
      <c r="F8302" s="3">
        <v>1</v>
      </c>
      <c r="G8302" t="s">
        <v>424</v>
      </c>
      <c r="H8302" s="3">
        <v>14</v>
      </c>
      <c r="I8302" t="s">
        <v>432</v>
      </c>
      <c r="J8302" s="3">
        <v>143</v>
      </c>
      <c r="K8302" s="39" t="s">
        <v>465</v>
      </c>
      <c r="L8302" s="1">
        <v>14301</v>
      </c>
      <c r="M8302" s="1">
        <v>2013</v>
      </c>
      <c r="N8302" s="1" t="s">
        <v>27</v>
      </c>
      <c r="O8302" s="2">
        <v>15130.32</v>
      </c>
      <c r="P8302" s="2">
        <v>15130.32</v>
      </c>
      <c r="Q8302" s="2">
        <v>829.74</v>
      </c>
      <c r="R8302" s="2">
        <v>861.84</v>
      </c>
      <c r="S8302" s="2">
        <v>1037.76</v>
      </c>
      <c r="T8302" s="2">
        <v>953.88</v>
      </c>
      <c r="U8302" s="2">
        <v>953.88</v>
      </c>
      <c r="V8302" s="2">
        <v>953.88</v>
      </c>
      <c r="W8302" s="2">
        <v>953.88</v>
      </c>
      <c r="X8302" s="2">
        <f>SUM(Q8302:W8302)</f>
        <v>6544.8600000000006</v>
      </c>
      <c r="Y8302" s="2">
        <v>0</v>
      </c>
      <c r="Z8302" s="2">
        <f>+P8302-X8302-Y8302</f>
        <v>8585.4599999999991</v>
      </c>
    </row>
    <row r="8303" spans="1:26" hidden="1" outlineLevel="7" x14ac:dyDescent="0.25">
      <c r="F8303" s="3"/>
      <c r="G8303" s="100"/>
      <c r="H8303" s="3"/>
      <c r="I8303" s="100"/>
      <c r="J8303" s="3"/>
      <c r="K8303" s="101"/>
      <c r="N8303" s="102" t="s">
        <v>811</v>
      </c>
      <c r="O8303" s="2">
        <f t="shared" ref="O8303:Z8303" si="5817">SUBTOTAL(9,O8302:O8302)</f>
        <v>15130.32</v>
      </c>
      <c r="P8303" s="2">
        <f t="shared" si="5817"/>
        <v>15130.32</v>
      </c>
      <c r="Q8303" s="2">
        <f t="shared" si="5817"/>
        <v>829.74</v>
      </c>
      <c r="R8303" s="2">
        <f t="shared" si="5817"/>
        <v>861.84</v>
      </c>
      <c r="S8303" s="2">
        <f t="shared" si="5817"/>
        <v>1037.76</v>
      </c>
      <c r="T8303" s="2">
        <f t="shared" si="5817"/>
        <v>953.88</v>
      </c>
      <c r="U8303" s="2">
        <f t="shared" si="5817"/>
        <v>953.88</v>
      </c>
      <c r="V8303" s="2">
        <f t="shared" si="5817"/>
        <v>953.88</v>
      </c>
      <c r="W8303" s="2">
        <f t="shared" si="5817"/>
        <v>953.88</v>
      </c>
      <c r="X8303" s="2">
        <f t="shared" si="5817"/>
        <v>6544.8600000000006</v>
      </c>
      <c r="Y8303" s="2">
        <f t="shared" si="5817"/>
        <v>0</v>
      </c>
      <c r="Z8303" s="2">
        <f t="shared" si="5817"/>
        <v>8585.4599999999991</v>
      </c>
    </row>
    <row r="8304" spans="1:26" hidden="1" outlineLevel="6" collapsed="1" x14ac:dyDescent="0.25">
      <c r="F8304" s="3"/>
      <c r="G8304" s="100"/>
      <c r="H8304" s="3"/>
      <c r="I8304" s="100"/>
      <c r="J8304" s="3"/>
      <c r="K8304" s="104" t="s">
        <v>719</v>
      </c>
      <c r="O8304" s="2">
        <f t="shared" ref="O8304:Z8304" si="5818">SUBTOTAL(9,O8302:O8302)</f>
        <v>15130.32</v>
      </c>
      <c r="P8304" s="2">
        <f t="shared" si="5818"/>
        <v>15130.32</v>
      </c>
      <c r="Q8304" s="2">
        <f t="shared" si="5818"/>
        <v>829.74</v>
      </c>
      <c r="R8304" s="2">
        <f t="shared" si="5818"/>
        <v>861.84</v>
      </c>
      <c r="S8304" s="2">
        <f t="shared" si="5818"/>
        <v>1037.76</v>
      </c>
      <c r="T8304" s="2">
        <f t="shared" si="5818"/>
        <v>953.88</v>
      </c>
      <c r="U8304" s="2">
        <f t="shared" si="5818"/>
        <v>953.88</v>
      </c>
      <c r="V8304" s="2">
        <f t="shared" si="5818"/>
        <v>953.88</v>
      </c>
      <c r="W8304" s="2">
        <f t="shared" si="5818"/>
        <v>953.88</v>
      </c>
      <c r="X8304" s="2">
        <f t="shared" si="5818"/>
        <v>6544.8600000000006</v>
      </c>
      <c r="Y8304" s="2">
        <f t="shared" si="5818"/>
        <v>0</v>
      </c>
      <c r="Z8304" s="2">
        <f t="shared" si="5818"/>
        <v>8585.4599999999991</v>
      </c>
    </row>
    <row r="8305" spans="1:26" hidden="1" outlineLevel="7" x14ac:dyDescent="0.25">
      <c r="A8305" s="1" t="s">
        <v>415</v>
      </c>
      <c r="B8305" s="1">
        <v>5</v>
      </c>
      <c r="C8305" s="1" t="s">
        <v>174</v>
      </c>
      <c r="D8305" s="1" t="s">
        <v>291</v>
      </c>
      <c r="E8305" s="1" t="s">
        <v>292</v>
      </c>
      <c r="F8305" s="3">
        <v>1</v>
      </c>
      <c r="G8305" t="s">
        <v>424</v>
      </c>
      <c r="H8305" s="3">
        <v>14</v>
      </c>
      <c r="I8305" t="s">
        <v>432</v>
      </c>
      <c r="J8305" s="3">
        <v>144</v>
      </c>
      <c r="K8305" s="39" t="s">
        <v>466</v>
      </c>
      <c r="L8305" s="1">
        <v>14401</v>
      </c>
      <c r="M8305" s="1">
        <v>2016</v>
      </c>
      <c r="N8305" s="1" t="s">
        <v>29</v>
      </c>
      <c r="O8305" s="2">
        <v>1260.96</v>
      </c>
      <c r="P8305" s="2">
        <v>1260.96</v>
      </c>
      <c r="Q8305" s="2">
        <v>69.14</v>
      </c>
      <c r="R8305" s="2">
        <v>71.819999999999993</v>
      </c>
      <c r="S8305" s="2">
        <v>86.49</v>
      </c>
      <c r="T8305" s="2">
        <v>79.5</v>
      </c>
      <c r="U8305" s="2">
        <v>79.5</v>
      </c>
      <c r="V8305" s="2">
        <v>79.5</v>
      </c>
      <c r="W8305" s="2">
        <v>79.5</v>
      </c>
      <c r="X8305" s="2">
        <f>SUM(Q8305:W8305)</f>
        <v>545.45000000000005</v>
      </c>
      <c r="Y8305" s="2">
        <v>0</v>
      </c>
      <c r="Z8305" s="2">
        <f>+P8305-X8305-Y8305</f>
        <v>715.51</v>
      </c>
    </row>
    <row r="8306" spans="1:26" hidden="1" outlineLevel="7" x14ac:dyDescent="0.25">
      <c r="F8306" s="3"/>
      <c r="G8306" s="100"/>
      <c r="H8306" s="3"/>
      <c r="I8306" s="100"/>
      <c r="J8306" s="3"/>
      <c r="K8306" s="101"/>
      <c r="N8306" s="102" t="s">
        <v>812</v>
      </c>
      <c r="O8306" s="2">
        <f t="shared" ref="O8306:Z8306" si="5819">SUBTOTAL(9,O8305:O8305)</f>
        <v>1260.96</v>
      </c>
      <c r="P8306" s="2">
        <f t="shared" si="5819"/>
        <v>1260.96</v>
      </c>
      <c r="Q8306" s="2">
        <f t="shared" si="5819"/>
        <v>69.14</v>
      </c>
      <c r="R8306" s="2">
        <f t="shared" si="5819"/>
        <v>71.819999999999993</v>
      </c>
      <c r="S8306" s="2">
        <f t="shared" si="5819"/>
        <v>86.49</v>
      </c>
      <c r="T8306" s="2">
        <f t="shared" si="5819"/>
        <v>79.5</v>
      </c>
      <c r="U8306" s="2">
        <f t="shared" si="5819"/>
        <v>79.5</v>
      </c>
      <c r="V8306" s="2">
        <f t="shared" si="5819"/>
        <v>79.5</v>
      </c>
      <c r="W8306" s="2">
        <f t="shared" si="5819"/>
        <v>79.5</v>
      </c>
      <c r="X8306" s="2">
        <f t="shared" si="5819"/>
        <v>545.45000000000005</v>
      </c>
      <c r="Y8306" s="2">
        <f t="shared" si="5819"/>
        <v>0</v>
      </c>
      <c r="Z8306" s="2">
        <f t="shared" si="5819"/>
        <v>715.51</v>
      </c>
    </row>
    <row r="8307" spans="1:26" hidden="1" outlineLevel="6" collapsed="1" x14ac:dyDescent="0.25">
      <c r="F8307" s="3"/>
      <c r="G8307" s="100"/>
      <c r="H8307" s="3"/>
      <c r="I8307" s="100"/>
      <c r="J8307" s="3"/>
      <c r="K8307" s="104" t="s">
        <v>720</v>
      </c>
      <c r="O8307" s="2">
        <f t="shared" ref="O8307:Z8307" si="5820">SUBTOTAL(9,O8305:O8305)</f>
        <v>1260.96</v>
      </c>
      <c r="P8307" s="2">
        <f t="shared" si="5820"/>
        <v>1260.96</v>
      </c>
      <c r="Q8307" s="2">
        <f t="shared" si="5820"/>
        <v>69.14</v>
      </c>
      <c r="R8307" s="2">
        <f t="shared" si="5820"/>
        <v>71.819999999999993</v>
      </c>
      <c r="S8307" s="2">
        <f t="shared" si="5820"/>
        <v>86.49</v>
      </c>
      <c r="T8307" s="2">
        <f t="shared" si="5820"/>
        <v>79.5</v>
      </c>
      <c r="U8307" s="2">
        <f t="shared" si="5820"/>
        <v>79.5</v>
      </c>
      <c r="V8307" s="2">
        <f t="shared" si="5820"/>
        <v>79.5</v>
      </c>
      <c r="W8307" s="2">
        <f t="shared" si="5820"/>
        <v>79.5</v>
      </c>
      <c r="X8307" s="2">
        <f t="shared" si="5820"/>
        <v>545.45000000000005</v>
      </c>
      <c r="Y8307" s="2">
        <f t="shared" si="5820"/>
        <v>0</v>
      </c>
      <c r="Z8307" s="2">
        <f t="shared" si="5820"/>
        <v>715.51</v>
      </c>
    </row>
    <row r="8308" spans="1:26" hidden="1" outlineLevel="5" collapsed="1" x14ac:dyDescent="0.25">
      <c r="F8308" s="3"/>
      <c r="G8308" s="100"/>
      <c r="H8308" s="3"/>
      <c r="I8308" s="103" t="s">
        <v>689</v>
      </c>
      <c r="J8308" s="3"/>
      <c r="K8308" s="101"/>
      <c r="O8308" s="2">
        <f t="shared" ref="O8308:Z8308" si="5821">SUBTOTAL(9,O8290:O8305)</f>
        <v>47283.12</v>
      </c>
      <c r="P8308" s="2">
        <f t="shared" si="5821"/>
        <v>47283.12</v>
      </c>
      <c r="Q8308" s="2">
        <f t="shared" si="5821"/>
        <v>2592.9699999999998</v>
      </c>
      <c r="R8308" s="2">
        <f t="shared" si="5821"/>
        <v>2693.28</v>
      </c>
      <c r="S8308" s="2">
        <f t="shared" si="5821"/>
        <v>3243.04</v>
      </c>
      <c r="T8308" s="2">
        <f t="shared" si="5821"/>
        <v>2980.92</v>
      </c>
      <c r="U8308" s="2">
        <f t="shared" si="5821"/>
        <v>2980.92</v>
      </c>
      <c r="V8308" s="2">
        <f t="shared" si="5821"/>
        <v>2980.92</v>
      </c>
      <c r="W8308" s="2">
        <f t="shared" si="5821"/>
        <v>2980.92</v>
      </c>
      <c r="X8308" s="2">
        <f t="shared" si="5821"/>
        <v>20452.97</v>
      </c>
      <c r="Y8308" s="2">
        <f t="shared" si="5821"/>
        <v>0</v>
      </c>
      <c r="Z8308" s="2">
        <f t="shared" si="5821"/>
        <v>26830.149999999998</v>
      </c>
    </row>
    <row r="8309" spans="1:26" hidden="1" outlineLevel="7" x14ac:dyDescent="0.25">
      <c r="A8309" s="1" t="s">
        <v>415</v>
      </c>
      <c r="B8309" s="1">
        <v>5</v>
      </c>
      <c r="C8309" s="1" t="s">
        <v>174</v>
      </c>
      <c r="D8309" s="1" t="s">
        <v>291</v>
      </c>
      <c r="E8309" s="1" t="s">
        <v>292</v>
      </c>
      <c r="F8309" s="3">
        <v>1</v>
      </c>
      <c r="G8309" t="s">
        <v>424</v>
      </c>
      <c r="H8309" s="3">
        <v>15</v>
      </c>
      <c r="I8309" t="s">
        <v>433</v>
      </c>
      <c r="J8309" s="3">
        <v>154</v>
      </c>
      <c r="K8309" s="40" t="s">
        <v>468</v>
      </c>
      <c r="L8309" s="1">
        <v>15401</v>
      </c>
      <c r="M8309" s="1">
        <v>1004</v>
      </c>
      <c r="N8309" s="1" t="s">
        <v>17</v>
      </c>
      <c r="O8309" s="2">
        <v>64890</v>
      </c>
      <c r="P8309" s="2">
        <v>45400</v>
      </c>
      <c r="Q8309" s="2">
        <v>0</v>
      </c>
      <c r="R8309" s="2">
        <v>3500</v>
      </c>
      <c r="S8309" s="2">
        <v>8220.27</v>
      </c>
      <c r="T8309" s="2">
        <v>0</v>
      </c>
      <c r="U8309" s="2">
        <v>7480</v>
      </c>
      <c r="V8309" s="2">
        <v>3740</v>
      </c>
      <c r="W8309" s="2">
        <v>3740</v>
      </c>
      <c r="X8309" s="2">
        <f>SUM(Q8309:W8309)</f>
        <v>26680.27</v>
      </c>
      <c r="Y8309" s="2">
        <v>18220</v>
      </c>
      <c r="Z8309" s="2">
        <f>+P8309-X8309-Y8309</f>
        <v>499.72999999999956</v>
      </c>
    </row>
    <row r="8310" spans="1:26" hidden="1" outlineLevel="7" x14ac:dyDescent="0.25">
      <c r="F8310" s="3"/>
      <c r="G8310" s="100"/>
      <c r="H8310" s="3"/>
      <c r="I8310" s="100"/>
      <c r="J8310" s="3"/>
      <c r="K8310" s="101"/>
      <c r="N8310" s="102" t="s">
        <v>813</v>
      </c>
      <c r="O8310" s="2">
        <f t="shared" ref="O8310:Z8310" si="5822">SUBTOTAL(9,O8309:O8309)</f>
        <v>64890</v>
      </c>
      <c r="P8310" s="2">
        <f t="shared" si="5822"/>
        <v>45400</v>
      </c>
      <c r="Q8310" s="2">
        <f t="shared" si="5822"/>
        <v>0</v>
      </c>
      <c r="R8310" s="2">
        <f t="shared" si="5822"/>
        <v>3500</v>
      </c>
      <c r="S8310" s="2">
        <f t="shared" si="5822"/>
        <v>8220.27</v>
      </c>
      <c r="T8310" s="2">
        <f t="shared" si="5822"/>
        <v>0</v>
      </c>
      <c r="U8310" s="2">
        <f t="shared" si="5822"/>
        <v>7480</v>
      </c>
      <c r="V8310" s="2">
        <f t="shared" si="5822"/>
        <v>3740</v>
      </c>
      <c r="W8310" s="2">
        <f t="shared" si="5822"/>
        <v>3740</v>
      </c>
      <c r="X8310" s="2">
        <f t="shared" si="5822"/>
        <v>26680.27</v>
      </c>
      <c r="Y8310" s="2">
        <f t="shared" si="5822"/>
        <v>18220</v>
      </c>
      <c r="Z8310" s="2">
        <f t="shared" si="5822"/>
        <v>499.72999999999956</v>
      </c>
    </row>
    <row r="8311" spans="1:26" hidden="1" outlineLevel="7" x14ac:dyDescent="0.25">
      <c r="A8311" s="1" t="s">
        <v>415</v>
      </c>
      <c r="B8311" s="1">
        <v>5</v>
      </c>
      <c r="C8311" s="1" t="s">
        <v>174</v>
      </c>
      <c r="D8311" s="1" t="s">
        <v>291</v>
      </c>
      <c r="E8311" s="1" t="s">
        <v>292</v>
      </c>
      <c r="F8311" s="3">
        <v>1</v>
      </c>
      <c r="G8311" t="s">
        <v>424</v>
      </c>
      <c r="H8311" s="3">
        <v>15</v>
      </c>
      <c r="I8311" t="s">
        <v>433</v>
      </c>
      <c r="J8311" s="3">
        <v>154</v>
      </c>
      <c r="K8311" s="40" t="s">
        <v>468</v>
      </c>
      <c r="L8311" s="1">
        <v>15402</v>
      </c>
      <c r="M8311" s="1">
        <v>1013</v>
      </c>
      <c r="N8311" s="1" t="s">
        <v>21</v>
      </c>
      <c r="O8311" s="2">
        <v>15398.5</v>
      </c>
      <c r="P8311" s="2">
        <v>10700</v>
      </c>
      <c r="Q8311" s="2">
        <v>300</v>
      </c>
      <c r="R8311" s="2">
        <v>0</v>
      </c>
      <c r="S8311" s="2">
        <v>0</v>
      </c>
      <c r="T8311" s="2">
        <v>0</v>
      </c>
      <c r="U8311" s="2">
        <v>0</v>
      </c>
      <c r="V8311" s="2">
        <v>0</v>
      </c>
      <c r="W8311" s="2">
        <v>10400</v>
      </c>
      <c r="X8311" s="2">
        <f>SUM(Q8311:W8311)</f>
        <v>10700</v>
      </c>
      <c r="Y8311" s="2">
        <v>0</v>
      </c>
      <c r="Z8311" s="2">
        <f>+P8311-X8311-Y8311</f>
        <v>0</v>
      </c>
    </row>
    <row r="8312" spans="1:26" hidden="1" outlineLevel="7" x14ac:dyDescent="0.25">
      <c r="F8312" s="3"/>
      <c r="G8312" s="100"/>
      <c r="H8312" s="3"/>
      <c r="I8312" s="100"/>
      <c r="J8312" s="3"/>
      <c r="K8312" s="101"/>
      <c r="N8312" s="102" t="s">
        <v>814</v>
      </c>
      <c r="O8312" s="2">
        <f t="shared" ref="O8312:Z8312" si="5823">SUBTOTAL(9,O8311:O8311)</f>
        <v>15398.5</v>
      </c>
      <c r="P8312" s="2">
        <f t="shared" si="5823"/>
        <v>10700</v>
      </c>
      <c r="Q8312" s="2">
        <f t="shared" si="5823"/>
        <v>300</v>
      </c>
      <c r="R8312" s="2">
        <f t="shared" si="5823"/>
        <v>0</v>
      </c>
      <c r="S8312" s="2">
        <f t="shared" si="5823"/>
        <v>0</v>
      </c>
      <c r="T8312" s="2">
        <f t="shared" si="5823"/>
        <v>0</v>
      </c>
      <c r="U8312" s="2">
        <f t="shared" si="5823"/>
        <v>0</v>
      </c>
      <c r="V8312" s="2">
        <f t="shared" si="5823"/>
        <v>0</v>
      </c>
      <c r="W8312" s="2">
        <f t="shared" si="5823"/>
        <v>10400</v>
      </c>
      <c r="X8312" s="2">
        <f t="shared" si="5823"/>
        <v>10700</v>
      </c>
      <c r="Y8312" s="2">
        <f t="shared" si="5823"/>
        <v>0</v>
      </c>
      <c r="Z8312" s="2">
        <f t="shared" si="5823"/>
        <v>0</v>
      </c>
    </row>
    <row r="8313" spans="1:26" hidden="1" outlineLevel="7" x14ac:dyDescent="0.25">
      <c r="A8313" s="1" t="s">
        <v>415</v>
      </c>
      <c r="B8313" s="1">
        <v>5</v>
      </c>
      <c r="C8313" s="1" t="s">
        <v>174</v>
      </c>
      <c r="D8313" s="1" t="s">
        <v>291</v>
      </c>
      <c r="E8313" s="1" t="s">
        <v>292</v>
      </c>
      <c r="F8313" s="3">
        <v>1</v>
      </c>
      <c r="G8313" t="s">
        <v>424</v>
      </c>
      <c r="H8313" s="3">
        <v>15</v>
      </c>
      <c r="I8313" t="s">
        <v>433</v>
      </c>
      <c r="J8313" s="3">
        <v>154</v>
      </c>
      <c r="K8313" s="40" t="s">
        <v>468</v>
      </c>
      <c r="L8313" s="1">
        <v>15403</v>
      </c>
      <c r="M8313" s="1">
        <v>1014</v>
      </c>
      <c r="N8313" s="1" t="s">
        <v>70</v>
      </c>
      <c r="O8313" s="2">
        <v>0</v>
      </c>
      <c r="P8313" s="2">
        <v>800.01</v>
      </c>
      <c r="Q8313" s="2">
        <v>0</v>
      </c>
      <c r="R8313" s="2">
        <v>0</v>
      </c>
      <c r="S8313" s="2">
        <v>0</v>
      </c>
      <c r="T8313" s="2">
        <v>0</v>
      </c>
      <c r="U8313" s="2">
        <v>0</v>
      </c>
      <c r="V8313" s="2">
        <v>0</v>
      </c>
      <c r="W8313" s="2">
        <v>800</v>
      </c>
      <c r="X8313" s="2">
        <f>SUM(Q8313:W8313)</f>
        <v>800</v>
      </c>
      <c r="Y8313" s="2">
        <v>0</v>
      </c>
      <c r="Z8313" s="2">
        <f>+P8313-X8313-Y8313</f>
        <v>9.9999999999909051E-3</v>
      </c>
    </row>
    <row r="8314" spans="1:26" hidden="1" outlineLevel="7" x14ac:dyDescent="0.25">
      <c r="F8314" s="3"/>
      <c r="G8314" s="100"/>
      <c r="H8314" s="3"/>
      <c r="I8314" s="100"/>
      <c r="J8314" s="3"/>
      <c r="K8314" s="101"/>
      <c r="N8314" s="102" t="s">
        <v>853</v>
      </c>
      <c r="O8314" s="2">
        <f t="shared" ref="O8314:Z8314" si="5824">SUBTOTAL(9,O8313:O8313)</f>
        <v>0</v>
      </c>
      <c r="P8314" s="2">
        <f t="shared" si="5824"/>
        <v>800.01</v>
      </c>
      <c r="Q8314" s="2">
        <f t="shared" si="5824"/>
        <v>0</v>
      </c>
      <c r="R8314" s="2">
        <f t="shared" si="5824"/>
        <v>0</v>
      </c>
      <c r="S8314" s="2">
        <f t="shared" si="5824"/>
        <v>0</v>
      </c>
      <c r="T8314" s="2">
        <f t="shared" si="5824"/>
        <v>0</v>
      </c>
      <c r="U8314" s="2">
        <f t="shared" si="5824"/>
        <v>0</v>
      </c>
      <c r="V8314" s="2">
        <f t="shared" si="5824"/>
        <v>0</v>
      </c>
      <c r="W8314" s="2">
        <f t="shared" si="5824"/>
        <v>800</v>
      </c>
      <c r="X8314" s="2">
        <f t="shared" si="5824"/>
        <v>800</v>
      </c>
      <c r="Y8314" s="2">
        <f t="shared" si="5824"/>
        <v>0</v>
      </c>
      <c r="Z8314" s="2">
        <f t="shared" si="5824"/>
        <v>9.9999999999909051E-3</v>
      </c>
    </row>
    <row r="8315" spans="1:26" hidden="1" outlineLevel="6" collapsed="1" x14ac:dyDescent="0.25">
      <c r="F8315" s="3"/>
      <c r="G8315" s="100"/>
      <c r="H8315" s="3"/>
      <c r="I8315" s="100"/>
      <c r="J8315" s="3"/>
      <c r="K8315" s="104" t="s">
        <v>721</v>
      </c>
      <c r="O8315" s="2">
        <f t="shared" ref="O8315:Z8315" si="5825">SUBTOTAL(9,O8309:O8313)</f>
        <v>80288.5</v>
      </c>
      <c r="P8315" s="2">
        <f t="shared" si="5825"/>
        <v>56900.01</v>
      </c>
      <c r="Q8315" s="2">
        <f t="shared" si="5825"/>
        <v>300</v>
      </c>
      <c r="R8315" s="2">
        <f t="shared" si="5825"/>
        <v>3500</v>
      </c>
      <c r="S8315" s="2">
        <f t="shared" si="5825"/>
        <v>8220.27</v>
      </c>
      <c r="T8315" s="2">
        <f t="shared" si="5825"/>
        <v>0</v>
      </c>
      <c r="U8315" s="2">
        <f t="shared" si="5825"/>
        <v>7480</v>
      </c>
      <c r="V8315" s="2">
        <f t="shared" si="5825"/>
        <v>3740</v>
      </c>
      <c r="W8315" s="2">
        <f t="shared" si="5825"/>
        <v>14940</v>
      </c>
      <c r="X8315" s="2">
        <f t="shared" si="5825"/>
        <v>38180.270000000004</v>
      </c>
      <c r="Y8315" s="2">
        <f t="shared" si="5825"/>
        <v>18220</v>
      </c>
      <c r="Z8315" s="2">
        <f t="shared" si="5825"/>
        <v>499.73999999999955</v>
      </c>
    </row>
    <row r="8316" spans="1:26" hidden="1" outlineLevel="7" x14ac:dyDescent="0.25">
      <c r="A8316" s="1" t="s">
        <v>415</v>
      </c>
      <c r="B8316" s="1">
        <v>5</v>
      </c>
      <c r="C8316" s="1" t="s">
        <v>174</v>
      </c>
      <c r="D8316" s="1" t="s">
        <v>291</v>
      </c>
      <c r="E8316" s="1" t="s">
        <v>292</v>
      </c>
      <c r="F8316" s="3">
        <v>1</v>
      </c>
      <c r="G8316" t="s">
        <v>424</v>
      </c>
      <c r="H8316" s="3">
        <v>15</v>
      </c>
      <c r="I8316" t="s">
        <v>433</v>
      </c>
      <c r="J8316" s="3">
        <v>159</v>
      </c>
      <c r="K8316" s="40" t="s">
        <v>470</v>
      </c>
      <c r="L8316" s="1">
        <v>15901</v>
      </c>
      <c r="M8316" s="1">
        <v>1020</v>
      </c>
      <c r="N8316" s="1" t="s">
        <v>24</v>
      </c>
      <c r="O8316" s="2">
        <v>9505.64</v>
      </c>
      <c r="P8316" s="2">
        <v>9505.64</v>
      </c>
      <c r="Q8316" s="2">
        <v>0</v>
      </c>
      <c r="R8316" s="2">
        <v>0</v>
      </c>
      <c r="S8316" s="2">
        <v>0</v>
      </c>
      <c r="T8316" s="2">
        <v>0</v>
      </c>
      <c r="U8316" s="2">
        <v>0</v>
      </c>
      <c r="V8316" s="2">
        <v>0</v>
      </c>
      <c r="W8316" s="2">
        <v>0</v>
      </c>
      <c r="X8316" s="2">
        <f>SUM(Q8316:W8316)</f>
        <v>0</v>
      </c>
      <c r="Y8316" s="2">
        <v>0</v>
      </c>
      <c r="Z8316" s="2">
        <f>+P8316-X8316-Y8316</f>
        <v>9505.64</v>
      </c>
    </row>
    <row r="8317" spans="1:26" hidden="1" outlineLevel="7" x14ac:dyDescent="0.25">
      <c r="F8317" s="3"/>
      <c r="G8317" s="100"/>
      <c r="H8317" s="3"/>
      <c r="I8317" s="100"/>
      <c r="J8317" s="3"/>
      <c r="K8317" s="101"/>
      <c r="N8317" s="102" t="s">
        <v>815</v>
      </c>
      <c r="O8317" s="2">
        <f t="shared" ref="O8317:Z8317" si="5826">SUBTOTAL(9,O8316:O8316)</f>
        <v>9505.64</v>
      </c>
      <c r="P8317" s="2">
        <f t="shared" si="5826"/>
        <v>9505.64</v>
      </c>
      <c r="Q8317" s="2">
        <f t="shared" si="5826"/>
        <v>0</v>
      </c>
      <c r="R8317" s="2">
        <f t="shared" si="5826"/>
        <v>0</v>
      </c>
      <c r="S8317" s="2">
        <f t="shared" si="5826"/>
        <v>0</v>
      </c>
      <c r="T8317" s="2">
        <f t="shared" si="5826"/>
        <v>0</v>
      </c>
      <c r="U8317" s="2">
        <f t="shared" si="5826"/>
        <v>0</v>
      </c>
      <c r="V8317" s="2">
        <f t="shared" si="5826"/>
        <v>0</v>
      </c>
      <c r="W8317" s="2">
        <f t="shared" si="5826"/>
        <v>0</v>
      </c>
      <c r="X8317" s="2">
        <f t="shared" si="5826"/>
        <v>0</v>
      </c>
      <c r="Y8317" s="2">
        <f t="shared" si="5826"/>
        <v>0</v>
      </c>
      <c r="Z8317" s="2">
        <f t="shared" si="5826"/>
        <v>9505.64</v>
      </c>
    </row>
    <row r="8318" spans="1:26" hidden="1" outlineLevel="6" collapsed="1" x14ac:dyDescent="0.25">
      <c r="F8318" s="3"/>
      <c r="G8318" s="100"/>
      <c r="H8318" s="3"/>
      <c r="I8318" s="100"/>
      <c r="J8318" s="3"/>
      <c r="K8318" s="104" t="s">
        <v>722</v>
      </c>
      <c r="O8318" s="2">
        <f t="shared" ref="O8318:Z8318" si="5827">SUBTOTAL(9,O8316:O8316)</f>
        <v>9505.64</v>
      </c>
      <c r="P8318" s="2">
        <f t="shared" si="5827"/>
        <v>9505.64</v>
      </c>
      <c r="Q8318" s="2">
        <f t="shared" si="5827"/>
        <v>0</v>
      </c>
      <c r="R8318" s="2">
        <f t="shared" si="5827"/>
        <v>0</v>
      </c>
      <c r="S8318" s="2">
        <f t="shared" si="5827"/>
        <v>0</v>
      </c>
      <c r="T8318" s="2">
        <f t="shared" si="5827"/>
        <v>0</v>
      </c>
      <c r="U8318" s="2">
        <f t="shared" si="5827"/>
        <v>0</v>
      </c>
      <c r="V8318" s="2">
        <f t="shared" si="5827"/>
        <v>0</v>
      </c>
      <c r="W8318" s="2">
        <f t="shared" si="5827"/>
        <v>0</v>
      </c>
      <c r="X8318" s="2">
        <f t="shared" si="5827"/>
        <v>0</v>
      </c>
      <c r="Y8318" s="2">
        <f t="shared" si="5827"/>
        <v>0</v>
      </c>
      <c r="Z8318" s="2">
        <f t="shared" si="5827"/>
        <v>9505.64</v>
      </c>
    </row>
    <row r="8319" spans="1:26" hidden="1" outlineLevel="5" collapsed="1" x14ac:dyDescent="0.25">
      <c r="F8319" s="3"/>
      <c r="G8319" s="100"/>
      <c r="H8319" s="3"/>
      <c r="I8319" s="103" t="s">
        <v>690</v>
      </c>
      <c r="J8319" s="3"/>
      <c r="K8319" s="101"/>
      <c r="O8319" s="2">
        <f t="shared" ref="O8319:Z8319" si="5828">SUBTOTAL(9,O8309:O8316)</f>
        <v>89794.14</v>
      </c>
      <c r="P8319" s="2">
        <f t="shared" si="5828"/>
        <v>66405.649999999994</v>
      </c>
      <c r="Q8319" s="2">
        <f t="shared" si="5828"/>
        <v>300</v>
      </c>
      <c r="R8319" s="2">
        <f t="shared" si="5828"/>
        <v>3500</v>
      </c>
      <c r="S8319" s="2">
        <f t="shared" si="5828"/>
        <v>8220.27</v>
      </c>
      <c r="T8319" s="2">
        <f t="shared" si="5828"/>
        <v>0</v>
      </c>
      <c r="U8319" s="2">
        <f t="shared" si="5828"/>
        <v>7480</v>
      </c>
      <c r="V8319" s="2">
        <f t="shared" si="5828"/>
        <v>3740</v>
      </c>
      <c r="W8319" s="2">
        <f t="shared" si="5828"/>
        <v>14940</v>
      </c>
      <c r="X8319" s="2">
        <f t="shared" si="5828"/>
        <v>38180.270000000004</v>
      </c>
      <c r="Y8319" s="2">
        <f t="shared" si="5828"/>
        <v>18220</v>
      </c>
      <c r="Z8319" s="2">
        <f t="shared" si="5828"/>
        <v>10005.379999999999</v>
      </c>
    </row>
    <row r="8320" spans="1:26" hidden="1" outlineLevel="4" collapsed="1" x14ac:dyDescent="0.25">
      <c r="F8320" s="3"/>
      <c r="G8320" s="103" t="s">
        <v>682</v>
      </c>
      <c r="H8320" s="3"/>
      <c r="I8320" s="100"/>
      <c r="J8320" s="3"/>
      <c r="K8320" s="101"/>
      <c r="O8320" s="2">
        <f t="shared" ref="O8320:Z8320" si="5829">SUBTOTAL(9,O8274:O8316)</f>
        <v>533833.33000000007</v>
      </c>
      <c r="P8320" s="2">
        <f t="shared" si="5829"/>
        <v>514983.5</v>
      </c>
      <c r="Q8320" s="2">
        <f t="shared" si="5829"/>
        <v>28744.23</v>
      </c>
      <c r="R8320" s="2">
        <f t="shared" si="5829"/>
        <v>36207.68</v>
      </c>
      <c r="S8320" s="2">
        <f t="shared" si="5829"/>
        <v>64426.11</v>
      </c>
      <c r="T8320" s="2">
        <f t="shared" si="5829"/>
        <v>35421.839999999989</v>
      </c>
      <c r="U8320" s="2">
        <f t="shared" si="5829"/>
        <v>42653.679999999993</v>
      </c>
      <c r="V8320" s="2">
        <f t="shared" si="5829"/>
        <v>40456.219999999994</v>
      </c>
      <c r="W8320" s="2">
        <f t="shared" si="5829"/>
        <v>40743.58</v>
      </c>
      <c r="X8320" s="2">
        <f t="shared" si="5829"/>
        <v>288653.34000000008</v>
      </c>
      <c r="Y8320" s="2">
        <f t="shared" si="5829"/>
        <v>18220</v>
      </c>
      <c r="Z8320" s="2">
        <f t="shared" si="5829"/>
        <v>208110.16000000003</v>
      </c>
    </row>
    <row r="8321" spans="1:26" hidden="1" outlineLevel="7" x14ac:dyDescent="0.25">
      <c r="A8321" s="1" t="s">
        <v>415</v>
      </c>
      <c r="B8321" s="1">
        <v>5</v>
      </c>
      <c r="C8321" s="1" t="s">
        <v>174</v>
      </c>
      <c r="D8321" s="1" t="s">
        <v>291</v>
      </c>
      <c r="E8321" s="1" t="s">
        <v>292</v>
      </c>
      <c r="F8321" s="3">
        <v>2</v>
      </c>
      <c r="G8321" t="s">
        <v>425</v>
      </c>
      <c r="H8321" s="3">
        <v>21</v>
      </c>
      <c r="I8321" t="s">
        <v>435</v>
      </c>
      <c r="J8321" s="3">
        <v>211</v>
      </c>
      <c r="K8321" s="40" t="s">
        <v>472</v>
      </c>
      <c r="L8321" s="1">
        <v>21101</v>
      </c>
      <c r="M8321" s="1">
        <v>4001</v>
      </c>
      <c r="N8321" s="1" t="s">
        <v>37</v>
      </c>
      <c r="O8321" s="2">
        <v>14000</v>
      </c>
      <c r="P8321" s="2">
        <v>13965.77</v>
      </c>
      <c r="Q8321" s="2">
        <v>0</v>
      </c>
      <c r="R8321" s="2">
        <v>0</v>
      </c>
      <c r="S8321" s="2">
        <v>3724.16</v>
      </c>
      <c r="T8321" s="2">
        <v>0</v>
      </c>
      <c r="U8321" s="2">
        <v>0</v>
      </c>
      <c r="V8321" s="2">
        <v>3056.64</v>
      </c>
      <c r="W8321" s="2">
        <v>0</v>
      </c>
      <c r="X8321" s="2">
        <f>SUM(Q8321:W8321)</f>
        <v>6780.7999999999993</v>
      </c>
      <c r="Y8321" s="2">
        <v>0</v>
      </c>
      <c r="Z8321" s="2">
        <f>+P8321-X8321-Y8321</f>
        <v>7184.9700000000012</v>
      </c>
    </row>
    <row r="8322" spans="1:26" hidden="1" outlineLevel="7" x14ac:dyDescent="0.25">
      <c r="F8322" s="3"/>
      <c r="G8322" s="100"/>
      <c r="H8322" s="3"/>
      <c r="I8322" s="100"/>
      <c r="J8322" s="3"/>
      <c r="K8322" s="101"/>
      <c r="N8322" s="102" t="s">
        <v>816</v>
      </c>
      <c r="O8322" s="2">
        <f t="shared" ref="O8322:Z8322" si="5830">SUBTOTAL(9,O8321:O8321)</f>
        <v>14000</v>
      </c>
      <c r="P8322" s="2">
        <f t="shared" si="5830"/>
        <v>13965.77</v>
      </c>
      <c r="Q8322" s="2">
        <f t="shared" si="5830"/>
        <v>0</v>
      </c>
      <c r="R8322" s="2">
        <f t="shared" si="5830"/>
        <v>0</v>
      </c>
      <c r="S8322" s="2">
        <f t="shared" si="5830"/>
        <v>3724.16</v>
      </c>
      <c r="T8322" s="2">
        <f t="shared" si="5830"/>
        <v>0</v>
      </c>
      <c r="U8322" s="2">
        <f t="shared" si="5830"/>
        <v>0</v>
      </c>
      <c r="V8322" s="2">
        <f t="shared" si="5830"/>
        <v>3056.64</v>
      </c>
      <c r="W8322" s="2">
        <f t="shared" si="5830"/>
        <v>0</v>
      </c>
      <c r="X8322" s="2">
        <f t="shared" si="5830"/>
        <v>6780.7999999999993</v>
      </c>
      <c r="Y8322" s="2">
        <f t="shared" si="5830"/>
        <v>0</v>
      </c>
      <c r="Z8322" s="2">
        <f t="shared" si="5830"/>
        <v>7184.9700000000012</v>
      </c>
    </row>
    <row r="8323" spans="1:26" hidden="1" outlineLevel="6" collapsed="1" x14ac:dyDescent="0.25">
      <c r="F8323" s="3"/>
      <c r="G8323" s="100"/>
      <c r="H8323" s="3"/>
      <c r="I8323" s="100"/>
      <c r="J8323" s="3"/>
      <c r="K8323" s="104" t="s">
        <v>723</v>
      </c>
      <c r="O8323" s="2">
        <f t="shared" ref="O8323:Z8323" si="5831">SUBTOTAL(9,O8321:O8321)</f>
        <v>14000</v>
      </c>
      <c r="P8323" s="2">
        <f t="shared" si="5831"/>
        <v>13965.77</v>
      </c>
      <c r="Q8323" s="2">
        <f t="shared" si="5831"/>
        <v>0</v>
      </c>
      <c r="R8323" s="2">
        <f t="shared" si="5831"/>
        <v>0</v>
      </c>
      <c r="S8323" s="2">
        <f t="shared" si="5831"/>
        <v>3724.16</v>
      </c>
      <c r="T8323" s="2">
        <f t="shared" si="5831"/>
        <v>0</v>
      </c>
      <c r="U8323" s="2">
        <f t="shared" si="5831"/>
        <v>0</v>
      </c>
      <c r="V8323" s="2">
        <f t="shared" si="5831"/>
        <v>3056.64</v>
      </c>
      <c r="W8323" s="2">
        <f t="shared" si="5831"/>
        <v>0</v>
      </c>
      <c r="X8323" s="2">
        <f t="shared" si="5831"/>
        <v>6780.7999999999993</v>
      </c>
      <c r="Y8323" s="2">
        <f t="shared" si="5831"/>
        <v>0</v>
      </c>
      <c r="Z8323" s="2">
        <f t="shared" si="5831"/>
        <v>7184.9700000000012</v>
      </c>
    </row>
    <row r="8324" spans="1:26" hidden="1" outlineLevel="7" x14ac:dyDescent="0.25">
      <c r="A8324" s="1" t="s">
        <v>415</v>
      </c>
      <c r="B8324" s="1">
        <v>5</v>
      </c>
      <c r="C8324" s="1" t="s">
        <v>174</v>
      </c>
      <c r="D8324" s="1" t="s">
        <v>291</v>
      </c>
      <c r="E8324" s="1" t="s">
        <v>292</v>
      </c>
      <c r="F8324" s="3">
        <v>2</v>
      </c>
      <c r="G8324" t="s">
        <v>425</v>
      </c>
      <c r="H8324" s="3">
        <v>21</v>
      </c>
      <c r="I8324" t="s">
        <v>435</v>
      </c>
      <c r="J8324" s="3">
        <v>214</v>
      </c>
      <c r="K8324" s="40" t="s">
        <v>474</v>
      </c>
      <c r="L8324" s="1">
        <v>21401</v>
      </c>
      <c r="M8324" s="1">
        <v>4002</v>
      </c>
      <c r="N8324" s="1" t="s">
        <v>38</v>
      </c>
      <c r="O8324" s="2">
        <v>0</v>
      </c>
      <c r="P8324" s="2">
        <v>13762.23</v>
      </c>
      <c r="Q8324" s="2">
        <v>0</v>
      </c>
      <c r="R8324" s="2">
        <v>0</v>
      </c>
      <c r="S8324" s="2">
        <v>34.229999999999997</v>
      </c>
      <c r="T8324" s="2">
        <v>0</v>
      </c>
      <c r="U8324" s="2">
        <v>7170.46</v>
      </c>
      <c r="V8324" s="2">
        <v>4467.28</v>
      </c>
      <c r="W8324" s="2">
        <v>2088</v>
      </c>
      <c r="X8324" s="2">
        <f>SUM(Q8324:W8324)</f>
        <v>13759.97</v>
      </c>
      <c r="Y8324" s="2">
        <v>0</v>
      </c>
      <c r="Z8324" s="2">
        <f>+P8324-X8324-Y8324</f>
        <v>2.2600000000002183</v>
      </c>
    </row>
    <row r="8325" spans="1:26" hidden="1" outlineLevel="7" x14ac:dyDescent="0.25">
      <c r="F8325" s="3"/>
      <c r="G8325" s="100"/>
      <c r="H8325" s="3"/>
      <c r="I8325" s="100"/>
      <c r="J8325" s="3"/>
      <c r="K8325" s="101"/>
      <c r="N8325" s="102" t="s">
        <v>817</v>
      </c>
      <c r="O8325" s="2">
        <f t="shared" ref="O8325:Z8325" si="5832">SUBTOTAL(9,O8324:O8324)</f>
        <v>0</v>
      </c>
      <c r="P8325" s="2">
        <f t="shared" si="5832"/>
        <v>13762.23</v>
      </c>
      <c r="Q8325" s="2">
        <f t="shared" si="5832"/>
        <v>0</v>
      </c>
      <c r="R8325" s="2">
        <f t="shared" si="5832"/>
        <v>0</v>
      </c>
      <c r="S8325" s="2">
        <f t="shared" si="5832"/>
        <v>34.229999999999997</v>
      </c>
      <c r="T8325" s="2">
        <f t="shared" si="5832"/>
        <v>0</v>
      </c>
      <c r="U8325" s="2">
        <f t="shared" si="5832"/>
        <v>7170.46</v>
      </c>
      <c r="V8325" s="2">
        <f t="shared" si="5832"/>
        <v>4467.28</v>
      </c>
      <c r="W8325" s="2">
        <f t="shared" si="5832"/>
        <v>2088</v>
      </c>
      <c r="X8325" s="2">
        <f t="shared" si="5832"/>
        <v>13759.97</v>
      </c>
      <c r="Y8325" s="2">
        <f t="shared" si="5832"/>
        <v>0</v>
      </c>
      <c r="Z8325" s="2">
        <f t="shared" si="5832"/>
        <v>2.2600000000002183</v>
      </c>
    </row>
    <row r="8326" spans="1:26" hidden="1" outlineLevel="6" collapsed="1" x14ac:dyDescent="0.25">
      <c r="F8326" s="3"/>
      <c r="G8326" s="100"/>
      <c r="H8326" s="3"/>
      <c r="I8326" s="100"/>
      <c r="J8326" s="3"/>
      <c r="K8326" s="104" t="s">
        <v>724</v>
      </c>
      <c r="O8326" s="2">
        <f t="shared" ref="O8326:Z8326" si="5833">SUBTOTAL(9,O8324:O8324)</f>
        <v>0</v>
      </c>
      <c r="P8326" s="2">
        <f t="shared" si="5833"/>
        <v>13762.23</v>
      </c>
      <c r="Q8326" s="2">
        <f t="shared" si="5833"/>
        <v>0</v>
      </c>
      <c r="R8326" s="2">
        <f t="shared" si="5833"/>
        <v>0</v>
      </c>
      <c r="S8326" s="2">
        <f t="shared" si="5833"/>
        <v>34.229999999999997</v>
      </c>
      <c r="T8326" s="2">
        <f t="shared" si="5833"/>
        <v>0</v>
      </c>
      <c r="U8326" s="2">
        <f t="shared" si="5833"/>
        <v>7170.46</v>
      </c>
      <c r="V8326" s="2">
        <f t="shared" si="5833"/>
        <v>4467.28</v>
      </c>
      <c r="W8326" s="2">
        <f t="shared" si="5833"/>
        <v>2088</v>
      </c>
      <c r="X8326" s="2">
        <f t="shared" si="5833"/>
        <v>13759.97</v>
      </c>
      <c r="Y8326" s="2">
        <f t="shared" si="5833"/>
        <v>0</v>
      </c>
      <c r="Z8326" s="2">
        <f t="shared" si="5833"/>
        <v>2.2600000000002183</v>
      </c>
    </row>
    <row r="8327" spans="1:26" hidden="1" outlineLevel="7" x14ac:dyDescent="0.25">
      <c r="A8327" s="1" t="s">
        <v>415</v>
      </c>
      <c r="B8327" s="1">
        <v>5</v>
      </c>
      <c r="C8327" s="1" t="s">
        <v>174</v>
      </c>
      <c r="D8327" s="1" t="s">
        <v>291</v>
      </c>
      <c r="E8327" s="1" t="s">
        <v>292</v>
      </c>
      <c r="F8327" s="3">
        <v>2</v>
      </c>
      <c r="G8327" t="s">
        <v>425</v>
      </c>
      <c r="H8327" s="3">
        <v>21</v>
      </c>
      <c r="I8327" t="s">
        <v>435</v>
      </c>
      <c r="J8327" s="3">
        <v>216</v>
      </c>
      <c r="K8327" s="40" t="s">
        <v>476</v>
      </c>
      <c r="L8327" s="1">
        <v>21601</v>
      </c>
      <c r="M8327" s="1">
        <v>4010</v>
      </c>
      <c r="N8327" s="1" t="s">
        <v>39</v>
      </c>
      <c r="O8327" s="2">
        <v>18950.54</v>
      </c>
      <c r="P8327" s="2">
        <v>17014.54</v>
      </c>
      <c r="Q8327" s="2">
        <v>0</v>
      </c>
      <c r="R8327" s="2">
        <v>0</v>
      </c>
      <c r="S8327" s="2">
        <v>5571.94</v>
      </c>
      <c r="T8327" s="2">
        <v>0</v>
      </c>
      <c r="U8327" s="2">
        <v>2568.8200000000002</v>
      </c>
      <c r="V8327" s="2">
        <v>1923.51</v>
      </c>
      <c r="W8327" s="2">
        <v>0</v>
      </c>
      <c r="X8327" s="2">
        <f>SUM(Q8327:W8327)</f>
        <v>10064.27</v>
      </c>
      <c r="Y8327" s="2">
        <v>0</v>
      </c>
      <c r="Z8327" s="2">
        <f>+P8327-X8327-Y8327</f>
        <v>6950.27</v>
      </c>
    </row>
    <row r="8328" spans="1:26" hidden="1" outlineLevel="7" x14ac:dyDescent="0.25">
      <c r="F8328" s="3"/>
      <c r="G8328" s="100"/>
      <c r="H8328" s="3"/>
      <c r="I8328" s="100"/>
      <c r="J8328" s="3"/>
      <c r="K8328" s="101"/>
      <c r="N8328" s="102" t="s">
        <v>819</v>
      </c>
      <c r="O8328" s="2">
        <f t="shared" ref="O8328:Z8328" si="5834">SUBTOTAL(9,O8327:O8327)</f>
        <v>18950.54</v>
      </c>
      <c r="P8328" s="2">
        <f t="shared" si="5834"/>
        <v>17014.54</v>
      </c>
      <c r="Q8328" s="2">
        <f t="shared" si="5834"/>
        <v>0</v>
      </c>
      <c r="R8328" s="2">
        <f t="shared" si="5834"/>
        <v>0</v>
      </c>
      <c r="S8328" s="2">
        <f t="shared" si="5834"/>
        <v>5571.94</v>
      </c>
      <c r="T8328" s="2">
        <f t="shared" si="5834"/>
        <v>0</v>
      </c>
      <c r="U8328" s="2">
        <f t="shared" si="5834"/>
        <v>2568.8200000000002</v>
      </c>
      <c r="V8328" s="2">
        <f t="shared" si="5834"/>
        <v>1923.51</v>
      </c>
      <c r="W8328" s="2">
        <f t="shared" si="5834"/>
        <v>0</v>
      </c>
      <c r="X8328" s="2">
        <f t="shared" si="5834"/>
        <v>10064.27</v>
      </c>
      <c r="Y8328" s="2">
        <f t="shared" si="5834"/>
        <v>0</v>
      </c>
      <c r="Z8328" s="2">
        <f t="shared" si="5834"/>
        <v>6950.27</v>
      </c>
    </row>
    <row r="8329" spans="1:26" hidden="1" outlineLevel="6" collapsed="1" x14ac:dyDescent="0.25">
      <c r="F8329" s="3"/>
      <c r="G8329" s="100"/>
      <c r="H8329" s="3"/>
      <c r="I8329" s="100"/>
      <c r="J8329" s="3"/>
      <c r="K8329" s="104" t="s">
        <v>726</v>
      </c>
      <c r="O8329" s="2">
        <f t="shared" ref="O8329:Z8329" si="5835">SUBTOTAL(9,O8327:O8327)</f>
        <v>18950.54</v>
      </c>
      <c r="P8329" s="2">
        <f t="shared" si="5835"/>
        <v>17014.54</v>
      </c>
      <c r="Q8329" s="2">
        <f t="shared" si="5835"/>
        <v>0</v>
      </c>
      <c r="R8329" s="2">
        <f t="shared" si="5835"/>
        <v>0</v>
      </c>
      <c r="S8329" s="2">
        <f t="shared" si="5835"/>
        <v>5571.94</v>
      </c>
      <c r="T8329" s="2">
        <f t="shared" si="5835"/>
        <v>0</v>
      </c>
      <c r="U8329" s="2">
        <f t="shared" si="5835"/>
        <v>2568.8200000000002</v>
      </c>
      <c r="V8329" s="2">
        <f t="shared" si="5835"/>
        <v>1923.51</v>
      </c>
      <c r="W8329" s="2">
        <f t="shared" si="5835"/>
        <v>0</v>
      </c>
      <c r="X8329" s="2">
        <f t="shared" si="5835"/>
        <v>10064.27</v>
      </c>
      <c r="Y8329" s="2">
        <f t="shared" si="5835"/>
        <v>0</v>
      </c>
      <c r="Z8329" s="2">
        <f t="shared" si="5835"/>
        <v>6950.27</v>
      </c>
    </row>
    <row r="8330" spans="1:26" hidden="1" outlineLevel="7" x14ac:dyDescent="0.25">
      <c r="A8330" s="1" t="s">
        <v>415</v>
      </c>
      <c r="B8330" s="1">
        <v>5</v>
      </c>
      <c r="C8330" s="1" t="s">
        <v>174</v>
      </c>
      <c r="D8330" s="1" t="s">
        <v>291</v>
      </c>
      <c r="E8330" s="1" t="s">
        <v>292</v>
      </c>
      <c r="F8330" s="3">
        <v>2</v>
      </c>
      <c r="G8330" t="s">
        <v>425</v>
      </c>
      <c r="H8330" s="3">
        <v>21</v>
      </c>
      <c r="I8330" t="s">
        <v>435</v>
      </c>
      <c r="J8330" s="3">
        <v>217</v>
      </c>
      <c r="K8330" s="40" t="s">
        <v>477</v>
      </c>
      <c r="L8330" s="1">
        <v>21701</v>
      </c>
      <c r="M8330" s="1">
        <v>3001</v>
      </c>
      <c r="N8330" s="1" t="s">
        <v>79</v>
      </c>
      <c r="O8330" s="2">
        <v>7000</v>
      </c>
      <c r="P8330" s="2">
        <v>10656</v>
      </c>
      <c r="Q8330" s="2">
        <v>0</v>
      </c>
      <c r="R8330" s="2">
        <v>0</v>
      </c>
      <c r="S8330" s="2">
        <v>0</v>
      </c>
      <c r="T8330" s="2">
        <v>1996.6</v>
      </c>
      <c r="U8330" s="2">
        <v>4829.0200000000004</v>
      </c>
      <c r="V8330" s="2">
        <v>2827.6</v>
      </c>
      <c r="W8330" s="2">
        <v>0</v>
      </c>
      <c r="X8330" s="2">
        <f>SUM(Q8330:W8330)</f>
        <v>9653.2200000000012</v>
      </c>
      <c r="Y8330" s="2">
        <v>0</v>
      </c>
      <c r="Z8330" s="2">
        <f>+P8330-X8330-Y8330</f>
        <v>1002.7799999999988</v>
      </c>
    </row>
    <row r="8331" spans="1:26" hidden="1" outlineLevel="7" x14ac:dyDescent="0.25">
      <c r="F8331" s="3"/>
      <c r="G8331" s="100"/>
      <c r="H8331" s="3"/>
      <c r="I8331" s="100"/>
      <c r="J8331" s="3"/>
      <c r="K8331" s="101"/>
      <c r="N8331" s="102" t="s">
        <v>857</v>
      </c>
      <c r="O8331" s="2">
        <f t="shared" ref="O8331:Z8331" si="5836">SUBTOTAL(9,O8330:O8330)</f>
        <v>7000</v>
      </c>
      <c r="P8331" s="2">
        <f t="shared" si="5836"/>
        <v>10656</v>
      </c>
      <c r="Q8331" s="2">
        <f t="shared" si="5836"/>
        <v>0</v>
      </c>
      <c r="R8331" s="2">
        <f t="shared" si="5836"/>
        <v>0</v>
      </c>
      <c r="S8331" s="2">
        <f t="shared" si="5836"/>
        <v>0</v>
      </c>
      <c r="T8331" s="2">
        <f t="shared" si="5836"/>
        <v>1996.6</v>
      </c>
      <c r="U8331" s="2">
        <f t="shared" si="5836"/>
        <v>4829.0200000000004</v>
      </c>
      <c r="V8331" s="2">
        <f t="shared" si="5836"/>
        <v>2827.6</v>
      </c>
      <c r="W8331" s="2">
        <f t="shared" si="5836"/>
        <v>0</v>
      </c>
      <c r="X8331" s="2">
        <f t="shared" si="5836"/>
        <v>9653.2200000000012</v>
      </c>
      <c r="Y8331" s="2">
        <f t="shared" si="5836"/>
        <v>0</v>
      </c>
      <c r="Z8331" s="2">
        <f t="shared" si="5836"/>
        <v>1002.7799999999988</v>
      </c>
    </row>
    <row r="8332" spans="1:26" hidden="1" outlineLevel="6" collapsed="1" x14ac:dyDescent="0.25">
      <c r="F8332" s="3"/>
      <c r="G8332" s="100"/>
      <c r="H8332" s="3"/>
      <c r="I8332" s="100"/>
      <c r="J8332" s="3"/>
      <c r="K8332" s="104" t="s">
        <v>758</v>
      </c>
      <c r="O8332" s="2">
        <f t="shared" ref="O8332:Z8332" si="5837">SUBTOTAL(9,O8330:O8330)</f>
        <v>7000</v>
      </c>
      <c r="P8332" s="2">
        <f t="shared" si="5837"/>
        <v>10656</v>
      </c>
      <c r="Q8332" s="2">
        <f t="shared" si="5837"/>
        <v>0</v>
      </c>
      <c r="R8332" s="2">
        <f t="shared" si="5837"/>
        <v>0</v>
      </c>
      <c r="S8332" s="2">
        <f t="shared" si="5837"/>
        <v>0</v>
      </c>
      <c r="T8332" s="2">
        <f t="shared" si="5837"/>
        <v>1996.6</v>
      </c>
      <c r="U8332" s="2">
        <f t="shared" si="5837"/>
        <v>4829.0200000000004</v>
      </c>
      <c r="V8332" s="2">
        <f t="shared" si="5837"/>
        <v>2827.6</v>
      </c>
      <c r="W8332" s="2">
        <f t="shared" si="5837"/>
        <v>0</v>
      </c>
      <c r="X8332" s="2">
        <f t="shared" si="5837"/>
        <v>9653.2200000000012</v>
      </c>
      <c r="Y8332" s="2">
        <f t="shared" si="5837"/>
        <v>0</v>
      </c>
      <c r="Z8332" s="2">
        <f t="shared" si="5837"/>
        <v>1002.7799999999988</v>
      </c>
    </row>
    <row r="8333" spans="1:26" hidden="1" outlineLevel="5" collapsed="1" x14ac:dyDescent="0.25">
      <c r="F8333" s="3"/>
      <c r="G8333" s="100"/>
      <c r="H8333" s="3"/>
      <c r="I8333" s="103" t="s">
        <v>691</v>
      </c>
      <c r="J8333" s="3"/>
      <c r="K8333" s="101"/>
      <c r="O8333" s="2">
        <f t="shared" ref="O8333:Z8333" si="5838">SUBTOTAL(9,O8321:O8330)</f>
        <v>39950.54</v>
      </c>
      <c r="P8333" s="2">
        <f t="shared" si="5838"/>
        <v>55398.54</v>
      </c>
      <c r="Q8333" s="2">
        <f t="shared" si="5838"/>
        <v>0</v>
      </c>
      <c r="R8333" s="2">
        <f t="shared" si="5838"/>
        <v>0</v>
      </c>
      <c r="S8333" s="2">
        <f t="shared" si="5838"/>
        <v>9330.33</v>
      </c>
      <c r="T8333" s="2">
        <f t="shared" si="5838"/>
        <v>1996.6</v>
      </c>
      <c r="U8333" s="2">
        <f t="shared" si="5838"/>
        <v>14568.300000000001</v>
      </c>
      <c r="V8333" s="2">
        <f t="shared" si="5838"/>
        <v>12275.03</v>
      </c>
      <c r="W8333" s="2">
        <f t="shared" si="5838"/>
        <v>2088</v>
      </c>
      <c r="X8333" s="2">
        <f t="shared" si="5838"/>
        <v>40258.259999999995</v>
      </c>
      <c r="Y8333" s="2">
        <f t="shared" si="5838"/>
        <v>0</v>
      </c>
      <c r="Z8333" s="2">
        <f t="shared" si="5838"/>
        <v>15140.28</v>
      </c>
    </row>
    <row r="8334" spans="1:26" hidden="1" outlineLevel="7" x14ac:dyDescent="0.25">
      <c r="A8334" s="1" t="s">
        <v>415</v>
      </c>
      <c r="B8334" s="1">
        <v>5</v>
      </c>
      <c r="C8334" s="1" t="s">
        <v>174</v>
      </c>
      <c r="D8334" s="1" t="s">
        <v>291</v>
      </c>
      <c r="E8334" s="1" t="s">
        <v>292</v>
      </c>
      <c r="F8334" s="3">
        <v>2</v>
      </c>
      <c r="G8334" t="s">
        <v>425</v>
      </c>
      <c r="H8334" s="3">
        <v>22</v>
      </c>
      <c r="I8334" t="s">
        <v>436</v>
      </c>
      <c r="J8334" s="3">
        <v>221</v>
      </c>
      <c r="K8334" s="40" t="s">
        <v>478</v>
      </c>
      <c r="L8334" s="1">
        <v>22101</v>
      </c>
      <c r="M8334" s="1">
        <v>4020</v>
      </c>
      <c r="N8334" s="1" t="s">
        <v>44</v>
      </c>
      <c r="O8334" s="2">
        <v>0</v>
      </c>
      <c r="P8334" s="2">
        <v>1073</v>
      </c>
      <c r="Q8334" s="2">
        <v>0</v>
      </c>
      <c r="R8334" s="2">
        <v>0</v>
      </c>
      <c r="S8334" s="2">
        <v>0</v>
      </c>
      <c r="T8334" s="2">
        <v>1072.48</v>
      </c>
      <c r="U8334" s="2">
        <v>0</v>
      </c>
      <c r="V8334" s="2">
        <v>0</v>
      </c>
      <c r="W8334" s="2">
        <v>0</v>
      </c>
      <c r="X8334" s="2">
        <f>SUM(Q8334:W8334)</f>
        <v>1072.48</v>
      </c>
      <c r="Y8334" s="2">
        <v>0</v>
      </c>
      <c r="Z8334" s="2">
        <f>+P8334-X8334-Y8334</f>
        <v>0.51999999999998181</v>
      </c>
    </row>
    <row r="8335" spans="1:26" hidden="1" outlineLevel="7" x14ac:dyDescent="0.25">
      <c r="F8335" s="3"/>
      <c r="G8335" s="100"/>
      <c r="H8335" s="3"/>
      <c r="I8335" s="100"/>
      <c r="J8335" s="3"/>
      <c r="K8335" s="101"/>
      <c r="N8335" s="102" t="s">
        <v>821</v>
      </c>
      <c r="O8335" s="2">
        <f t="shared" ref="O8335:Z8335" si="5839">SUBTOTAL(9,O8334:O8334)</f>
        <v>0</v>
      </c>
      <c r="P8335" s="2">
        <f t="shared" si="5839"/>
        <v>1073</v>
      </c>
      <c r="Q8335" s="2">
        <f t="shared" si="5839"/>
        <v>0</v>
      </c>
      <c r="R8335" s="2">
        <f t="shared" si="5839"/>
        <v>0</v>
      </c>
      <c r="S8335" s="2">
        <f t="shared" si="5839"/>
        <v>0</v>
      </c>
      <c r="T8335" s="2">
        <f t="shared" si="5839"/>
        <v>1072.48</v>
      </c>
      <c r="U8335" s="2">
        <f t="shared" si="5839"/>
        <v>0</v>
      </c>
      <c r="V8335" s="2">
        <f t="shared" si="5839"/>
        <v>0</v>
      </c>
      <c r="W8335" s="2">
        <f t="shared" si="5839"/>
        <v>0</v>
      </c>
      <c r="X8335" s="2">
        <f t="shared" si="5839"/>
        <v>1072.48</v>
      </c>
      <c r="Y8335" s="2">
        <f t="shared" si="5839"/>
        <v>0</v>
      </c>
      <c r="Z8335" s="2">
        <f t="shared" si="5839"/>
        <v>0.51999999999998181</v>
      </c>
    </row>
    <row r="8336" spans="1:26" hidden="1" outlineLevel="7" x14ac:dyDescent="0.25">
      <c r="A8336" s="1" t="s">
        <v>415</v>
      </c>
      <c r="B8336" s="1">
        <v>5</v>
      </c>
      <c r="C8336" s="1" t="s">
        <v>174</v>
      </c>
      <c r="D8336" s="1" t="s">
        <v>291</v>
      </c>
      <c r="E8336" s="1" t="s">
        <v>292</v>
      </c>
      <c r="F8336" s="3">
        <v>2</v>
      </c>
      <c r="G8336" t="s">
        <v>425</v>
      </c>
      <c r="H8336" s="3">
        <v>22</v>
      </c>
      <c r="I8336" t="s">
        <v>436</v>
      </c>
      <c r="J8336" s="3">
        <v>221</v>
      </c>
      <c r="K8336" s="40" t="s">
        <v>478</v>
      </c>
      <c r="L8336" s="1">
        <v>22102</v>
      </c>
      <c r="M8336" s="1">
        <v>5020</v>
      </c>
      <c r="N8336" s="1" t="s">
        <v>53</v>
      </c>
      <c r="O8336" s="2">
        <v>936</v>
      </c>
      <c r="P8336" s="2">
        <v>936</v>
      </c>
      <c r="Q8336" s="2">
        <v>0</v>
      </c>
      <c r="R8336" s="2">
        <v>160</v>
      </c>
      <c r="S8336" s="2">
        <v>160</v>
      </c>
      <c r="T8336" s="2">
        <v>0</v>
      </c>
      <c r="U8336" s="2">
        <v>160</v>
      </c>
      <c r="V8336" s="2">
        <v>160</v>
      </c>
      <c r="W8336" s="2">
        <v>272</v>
      </c>
      <c r="X8336" s="2">
        <f>SUM(Q8336:W8336)</f>
        <v>912</v>
      </c>
      <c r="Y8336" s="2">
        <v>0</v>
      </c>
      <c r="Z8336" s="2">
        <f>+P8336-X8336-Y8336</f>
        <v>24</v>
      </c>
    </row>
    <row r="8337" spans="1:26" hidden="1" outlineLevel="7" x14ac:dyDescent="0.25">
      <c r="F8337" s="3"/>
      <c r="G8337" s="100"/>
      <c r="H8337" s="3"/>
      <c r="I8337" s="100"/>
      <c r="J8337" s="3"/>
      <c r="K8337" s="101"/>
      <c r="N8337" s="102" t="s">
        <v>822</v>
      </c>
      <c r="O8337" s="2">
        <f t="shared" ref="O8337:Z8337" si="5840">SUBTOTAL(9,O8336:O8336)</f>
        <v>936</v>
      </c>
      <c r="P8337" s="2">
        <f t="shared" si="5840"/>
        <v>936</v>
      </c>
      <c r="Q8337" s="2">
        <f t="shared" si="5840"/>
        <v>0</v>
      </c>
      <c r="R8337" s="2">
        <f t="shared" si="5840"/>
        <v>160</v>
      </c>
      <c r="S8337" s="2">
        <f t="shared" si="5840"/>
        <v>160</v>
      </c>
      <c r="T8337" s="2">
        <f t="shared" si="5840"/>
        <v>0</v>
      </c>
      <c r="U8337" s="2">
        <f t="shared" si="5840"/>
        <v>160</v>
      </c>
      <c r="V8337" s="2">
        <f t="shared" si="5840"/>
        <v>160</v>
      </c>
      <c r="W8337" s="2">
        <f t="shared" si="5840"/>
        <v>272</v>
      </c>
      <c r="X8337" s="2">
        <f t="shared" si="5840"/>
        <v>912</v>
      </c>
      <c r="Y8337" s="2">
        <f t="shared" si="5840"/>
        <v>0</v>
      </c>
      <c r="Z8337" s="2">
        <f t="shared" si="5840"/>
        <v>24</v>
      </c>
    </row>
    <row r="8338" spans="1:26" hidden="1" outlineLevel="6" collapsed="1" x14ac:dyDescent="0.25">
      <c r="F8338" s="3"/>
      <c r="G8338" s="100"/>
      <c r="H8338" s="3"/>
      <c r="I8338" s="100"/>
      <c r="J8338" s="3"/>
      <c r="K8338" s="104" t="s">
        <v>727</v>
      </c>
      <c r="O8338" s="2">
        <f t="shared" ref="O8338:Z8338" si="5841">SUBTOTAL(9,O8334:O8336)</f>
        <v>936</v>
      </c>
      <c r="P8338" s="2">
        <f t="shared" si="5841"/>
        <v>2009</v>
      </c>
      <c r="Q8338" s="2">
        <f t="shared" si="5841"/>
        <v>0</v>
      </c>
      <c r="R8338" s="2">
        <f t="shared" si="5841"/>
        <v>160</v>
      </c>
      <c r="S8338" s="2">
        <f t="shared" si="5841"/>
        <v>160</v>
      </c>
      <c r="T8338" s="2">
        <f t="shared" si="5841"/>
        <v>1072.48</v>
      </c>
      <c r="U8338" s="2">
        <f t="shared" si="5841"/>
        <v>160</v>
      </c>
      <c r="V8338" s="2">
        <f t="shared" si="5841"/>
        <v>160</v>
      </c>
      <c r="W8338" s="2">
        <f t="shared" si="5841"/>
        <v>272</v>
      </c>
      <c r="X8338" s="2">
        <f t="shared" si="5841"/>
        <v>1984.48</v>
      </c>
      <c r="Y8338" s="2">
        <f t="shared" si="5841"/>
        <v>0</v>
      </c>
      <c r="Z8338" s="2">
        <f t="shared" si="5841"/>
        <v>24.519999999999982</v>
      </c>
    </row>
    <row r="8339" spans="1:26" hidden="1" outlineLevel="5" collapsed="1" x14ac:dyDescent="0.25">
      <c r="F8339" s="3"/>
      <c r="G8339" s="100"/>
      <c r="H8339" s="3"/>
      <c r="I8339" s="103" t="s">
        <v>692</v>
      </c>
      <c r="J8339" s="3"/>
      <c r="K8339" s="101"/>
      <c r="O8339" s="2">
        <f t="shared" ref="O8339:Z8339" si="5842">SUBTOTAL(9,O8334:O8336)</f>
        <v>936</v>
      </c>
      <c r="P8339" s="2">
        <f t="shared" si="5842"/>
        <v>2009</v>
      </c>
      <c r="Q8339" s="2">
        <f t="shared" si="5842"/>
        <v>0</v>
      </c>
      <c r="R8339" s="2">
        <f t="shared" si="5842"/>
        <v>160</v>
      </c>
      <c r="S8339" s="2">
        <f t="shared" si="5842"/>
        <v>160</v>
      </c>
      <c r="T8339" s="2">
        <f t="shared" si="5842"/>
        <v>1072.48</v>
      </c>
      <c r="U8339" s="2">
        <f t="shared" si="5842"/>
        <v>160</v>
      </c>
      <c r="V8339" s="2">
        <f t="shared" si="5842"/>
        <v>160</v>
      </c>
      <c r="W8339" s="2">
        <f t="shared" si="5842"/>
        <v>272</v>
      </c>
      <c r="X8339" s="2">
        <f t="shared" si="5842"/>
        <v>1984.48</v>
      </c>
      <c r="Y8339" s="2">
        <f t="shared" si="5842"/>
        <v>0</v>
      </c>
      <c r="Z8339" s="2">
        <f t="shared" si="5842"/>
        <v>24.519999999999982</v>
      </c>
    </row>
    <row r="8340" spans="1:26" hidden="1" outlineLevel="7" x14ac:dyDescent="0.25">
      <c r="A8340" s="1" t="s">
        <v>415</v>
      </c>
      <c r="B8340" s="1">
        <v>5</v>
      </c>
      <c r="C8340" s="1" t="s">
        <v>174</v>
      </c>
      <c r="D8340" s="1" t="s">
        <v>291</v>
      </c>
      <c r="E8340" s="1" t="s">
        <v>292</v>
      </c>
      <c r="F8340" s="3">
        <v>2</v>
      </c>
      <c r="G8340" t="s">
        <v>425</v>
      </c>
      <c r="H8340" s="3">
        <v>27</v>
      </c>
      <c r="I8340" t="s">
        <v>440</v>
      </c>
      <c r="J8340" s="3">
        <v>271</v>
      </c>
      <c r="K8340" s="40" t="s">
        <v>485</v>
      </c>
      <c r="L8340" s="1">
        <v>27101</v>
      </c>
      <c r="M8340" s="1">
        <v>1015</v>
      </c>
      <c r="N8340" s="1" t="s">
        <v>22</v>
      </c>
      <c r="O8340" s="2">
        <v>13147.58</v>
      </c>
      <c r="P8340" s="2">
        <v>13147.58</v>
      </c>
      <c r="Q8340" s="2">
        <v>0</v>
      </c>
      <c r="R8340" s="2">
        <v>3642.51</v>
      </c>
      <c r="S8340" s="2">
        <v>406</v>
      </c>
      <c r="T8340" s="2">
        <v>0</v>
      </c>
      <c r="U8340" s="2">
        <v>0</v>
      </c>
      <c r="V8340" s="2">
        <v>0</v>
      </c>
      <c r="W8340" s="2">
        <v>3127.36</v>
      </c>
      <c r="X8340" s="2">
        <f>SUM(Q8340:W8340)</f>
        <v>7175.8700000000008</v>
      </c>
      <c r="Y8340" s="2">
        <v>1292.2399999999989</v>
      </c>
      <c r="Z8340" s="2">
        <f>+P8340-X8340-Y8340</f>
        <v>4679.47</v>
      </c>
    </row>
    <row r="8341" spans="1:26" hidden="1" outlineLevel="7" x14ac:dyDescent="0.25">
      <c r="F8341" s="3"/>
      <c r="G8341" s="100"/>
      <c r="H8341" s="3"/>
      <c r="I8341" s="100"/>
      <c r="J8341" s="3"/>
      <c r="K8341" s="101"/>
      <c r="N8341" s="102" t="s">
        <v>826</v>
      </c>
      <c r="O8341" s="2">
        <f t="shared" ref="O8341:Z8341" si="5843">SUBTOTAL(9,O8340:O8340)</f>
        <v>13147.58</v>
      </c>
      <c r="P8341" s="2">
        <f t="shared" si="5843"/>
        <v>13147.58</v>
      </c>
      <c r="Q8341" s="2">
        <f t="shared" si="5843"/>
        <v>0</v>
      </c>
      <c r="R8341" s="2">
        <f t="shared" si="5843"/>
        <v>3642.51</v>
      </c>
      <c r="S8341" s="2">
        <f t="shared" si="5843"/>
        <v>406</v>
      </c>
      <c r="T8341" s="2">
        <f t="shared" si="5843"/>
        <v>0</v>
      </c>
      <c r="U8341" s="2">
        <f t="shared" si="5843"/>
        <v>0</v>
      </c>
      <c r="V8341" s="2">
        <f t="shared" si="5843"/>
        <v>0</v>
      </c>
      <c r="W8341" s="2">
        <f t="shared" si="5843"/>
        <v>3127.36</v>
      </c>
      <c r="X8341" s="2">
        <f t="shared" si="5843"/>
        <v>7175.8700000000008</v>
      </c>
      <c r="Y8341" s="2">
        <f t="shared" si="5843"/>
        <v>1292.2399999999989</v>
      </c>
      <c r="Z8341" s="2">
        <f t="shared" si="5843"/>
        <v>4679.47</v>
      </c>
    </row>
    <row r="8342" spans="1:26" hidden="1" outlineLevel="6" collapsed="1" x14ac:dyDescent="0.25">
      <c r="F8342" s="3"/>
      <c r="G8342" s="100"/>
      <c r="H8342" s="3"/>
      <c r="I8342" s="100"/>
      <c r="J8342" s="3"/>
      <c r="K8342" s="104" t="s">
        <v>730</v>
      </c>
      <c r="O8342" s="2">
        <f t="shared" ref="O8342:Z8342" si="5844">SUBTOTAL(9,O8340:O8340)</f>
        <v>13147.58</v>
      </c>
      <c r="P8342" s="2">
        <f t="shared" si="5844"/>
        <v>13147.58</v>
      </c>
      <c r="Q8342" s="2">
        <f t="shared" si="5844"/>
        <v>0</v>
      </c>
      <c r="R8342" s="2">
        <f t="shared" si="5844"/>
        <v>3642.51</v>
      </c>
      <c r="S8342" s="2">
        <f t="shared" si="5844"/>
        <v>406</v>
      </c>
      <c r="T8342" s="2">
        <f t="shared" si="5844"/>
        <v>0</v>
      </c>
      <c r="U8342" s="2">
        <f t="shared" si="5844"/>
        <v>0</v>
      </c>
      <c r="V8342" s="2">
        <f t="shared" si="5844"/>
        <v>0</v>
      </c>
      <c r="W8342" s="2">
        <f t="shared" si="5844"/>
        <v>3127.36</v>
      </c>
      <c r="X8342" s="2">
        <f t="shared" si="5844"/>
        <v>7175.8700000000008</v>
      </c>
      <c r="Y8342" s="2">
        <f t="shared" si="5844"/>
        <v>1292.2399999999989</v>
      </c>
      <c r="Z8342" s="2">
        <f t="shared" si="5844"/>
        <v>4679.47</v>
      </c>
    </row>
    <row r="8343" spans="1:26" hidden="1" outlineLevel="7" x14ac:dyDescent="0.25">
      <c r="A8343" s="1" t="s">
        <v>415</v>
      </c>
      <c r="B8343" s="1">
        <v>5</v>
      </c>
      <c r="C8343" s="1" t="s">
        <v>174</v>
      </c>
      <c r="D8343" s="1" t="s">
        <v>291</v>
      </c>
      <c r="E8343" s="1" t="s">
        <v>292</v>
      </c>
      <c r="F8343" s="3">
        <v>2</v>
      </c>
      <c r="G8343" t="s">
        <v>425</v>
      </c>
      <c r="H8343" s="3">
        <v>27</v>
      </c>
      <c r="I8343" t="s">
        <v>440</v>
      </c>
      <c r="J8343" s="3">
        <v>273</v>
      </c>
      <c r="K8343" s="40" t="s">
        <v>486</v>
      </c>
      <c r="L8343" s="1">
        <v>27301</v>
      </c>
      <c r="M8343" s="1">
        <v>3007</v>
      </c>
      <c r="N8343" s="1" t="s">
        <v>124</v>
      </c>
      <c r="O8343" s="2">
        <v>0</v>
      </c>
      <c r="P8343" s="2">
        <v>3608</v>
      </c>
      <c r="Q8343" s="2">
        <v>0</v>
      </c>
      <c r="R8343" s="2">
        <v>0</v>
      </c>
      <c r="S8343" s="2">
        <v>0</v>
      </c>
      <c r="T8343" s="2">
        <v>0</v>
      </c>
      <c r="U8343" s="2">
        <v>0</v>
      </c>
      <c r="V8343" s="2">
        <v>0</v>
      </c>
      <c r="W8343" s="2">
        <v>3607.6</v>
      </c>
      <c r="X8343" s="2">
        <f>SUM(Q8343:W8343)</f>
        <v>3607.6</v>
      </c>
      <c r="Y8343" s="2">
        <v>0</v>
      </c>
      <c r="Z8343" s="2">
        <f>+P8343-X8343-Y8343</f>
        <v>0.40000000000009095</v>
      </c>
    </row>
    <row r="8344" spans="1:26" hidden="1" outlineLevel="7" x14ac:dyDescent="0.25">
      <c r="F8344" s="3"/>
      <c r="G8344" s="100"/>
      <c r="H8344" s="3"/>
      <c r="I8344" s="100"/>
      <c r="J8344" s="3"/>
      <c r="K8344" s="101"/>
      <c r="N8344" s="102" t="s">
        <v>887</v>
      </c>
      <c r="O8344" s="2">
        <f t="shared" ref="O8344:Z8344" si="5845">SUBTOTAL(9,O8343:O8343)</f>
        <v>0</v>
      </c>
      <c r="P8344" s="2">
        <f t="shared" si="5845"/>
        <v>3608</v>
      </c>
      <c r="Q8344" s="2">
        <f t="shared" si="5845"/>
        <v>0</v>
      </c>
      <c r="R8344" s="2">
        <f t="shared" si="5845"/>
        <v>0</v>
      </c>
      <c r="S8344" s="2">
        <f t="shared" si="5845"/>
        <v>0</v>
      </c>
      <c r="T8344" s="2">
        <f t="shared" si="5845"/>
        <v>0</v>
      </c>
      <c r="U8344" s="2">
        <f t="shared" si="5845"/>
        <v>0</v>
      </c>
      <c r="V8344" s="2">
        <f t="shared" si="5845"/>
        <v>0</v>
      </c>
      <c r="W8344" s="2">
        <f t="shared" si="5845"/>
        <v>3607.6</v>
      </c>
      <c r="X8344" s="2">
        <f t="shared" si="5845"/>
        <v>3607.6</v>
      </c>
      <c r="Y8344" s="2">
        <f t="shared" si="5845"/>
        <v>0</v>
      </c>
      <c r="Z8344" s="2">
        <f t="shared" si="5845"/>
        <v>0.40000000000009095</v>
      </c>
    </row>
    <row r="8345" spans="1:26" hidden="1" outlineLevel="6" collapsed="1" x14ac:dyDescent="0.25">
      <c r="F8345" s="3"/>
      <c r="G8345" s="100"/>
      <c r="H8345" s="3"/>
      <c r="I8345" s="100"/>
      <c r="J8345" s="3"/>
      <c r="K8345" s="104" t="s">
        <v>778</v>
      </c>
      <c r="O8345" s="2">
        <f t="shared" ref="O8345:Z8345" si="5846">SUBTOTAL(9,O8343:O8343)</f>
        <v>0</v>
      </c>
      <c r="P8345" s="2">
        <f t="shared" si="5846"/>
        <v>3608</v>
      </c>
      <c r="Q8345" s="2">
        <f t="shared" si="5846"/>
        <v>0</v>
      </c>
      <c r="R8345" s="2">
        <f t="shared" si="5846"/>
        <v>0</v>
      </c>
      <c r="S8345" s="2">
        <f t="shared" si="5846"/>
        <v>0</v>
      </c>
      <c r="T8345" s="2">
        <f t="shared" si="5846"/>
        <v>0</v>
      </c>
      <c r="U8345" s="2">
        <f t="shared" si="5846"/>
        <v>0</v>
      </c>
      <c r="V8345" s="2">
        <f t="shared" si="5846"/>
        <v>0</v>
      </c>
      <c r="W8345" s="2">
        <f t="shared" si="5846"/>
        <v>3607.6</v>
      </c>
      <c r="X8345" s="2">
        <f t="shared" si="5846"/>
        <v>3607.6</v>
      </c>
      <c r="Y8345" s="2">
        <f t="shared" si="5846"/>
        <v>0</v>
      </c>
      <c r="Z8345" s="2">
        <f t="shared" si="5846"/>
        <v>0.40000000000009095</v>
      </c>
    </row>
    <row r="8346" spans="1:26" hidden="1" outlineLevel="5" collapsed="1" x14ac:dyDescent="0.25">
      <c r="F8346" s="3"/>
      <c r="G8346" s="100"/>
      <c r="H8346" s="3"/>
      <c r="I8346" s="103" t="s">
        <v>694</v>
      </c>
      <c r="J8346" s="3"/>
      <c r="K8346" s="101"/>
      <c r="O8346" s="2">
        <f t="shared" ref="O8346:Z8346" si="5847">SUBTOTAL(9,O8340:O8343)</f>
        <v>13147.58</v>
      </c>
      <c r="P8346" s="2">
        <f t="shared" si="5847"/>
        <v>16755.580000000002</v>
      </c>
      <c r="Q8346" s="2">
        <f t="shared" si="5847"/>
        <v>0</v>
      </c>
      <c r="R8346" s="2">
        <f t="shared" si="5847"/>
        <v>3642.51</v>
      </c>
      <c r="S8346" s="2">
        <f t="shared" si="5847"/>
        <v>406</v>
      </c>
      <c r="T8346" s="2">
        <f t="shared" si="5847"/>
        <v>0</v>
      </c>
      <c r="U8346" s="2">
        <f t="shared" si="5847"/>
        <v>0</v>
      </c>
      <c r="V8346" s="2">
        <f t="shared" si="5847"/>
        <v>0</v>
      </c>
      <c r="W8346" s="2">
        <f t="shared" si="5847"/>
        <v>6734.96</v>
      </c>
      <c r="X8346" s="2">
        <f t="shared" si="5847"/>
        <v>10783.470000000001</v>
      </c>
      <c r="Y8346" s="2">
        <f t="shared" si="5847"/>
        <v>1292.2399999999989</v>
      </c>
      <c r="Z8346" s="2">
        <f t="shared" si="5847"/>
        <v>4679.8700000000008</v>
      </c>
    </row>
    <row r="8347" spans="1:26" hidden="1" outlineLevel="7" x14ac:dyDescent="0.25">
      <c r="A8347" s="1" t="s">
        <v>415</v>
      </c>
      <c r="B8347" s="1">
        <v>5</v>
      </c>
      <c r="C8347" s="1" t="s">
        <v>174</v>
      </c>
      <c r="D8347" s="1" t="s">
        <v>291</v>
      </c>
      <c r="E8347" s="1" t="s">
        <v>292</v>
      </c>
      <c r="F8347" s="3">
        <v>2</v>
      </c>
      <c r="G8347" t="s">
        <v>425</v>
      </c>
      <c r="H8347" s="3">
        <v>29</v>
      </c>
      <c r="I8347" t="s">
        <v>441</v>
      </c>
      <c r="J8347" s="3">
        <v>291</v>
      </c>
      <c r="K8347" s="40" t="s">
        <v>488</v>
      </c>
      <c r="L8347" s="1">
        <v>29101</v>
      </c>
      <c r="M8347" s="1">
        <v>4017</v>
      </c>
      <c r="N8347" s="1" t="s">
        <v>113</v>
      </c>
      <c r="O8347" s="2">
        <v>0</v>
      </c>
      <c r="P8347" s="2">
        <v>2939</v>
      </c>
      <c r="Q8347" s="2">
        <v>0</v>
      </c>
      <c r="R8347" s="2">
        <v>0</v>
      </c>
      <c r="S8347" s="2">
        <v>0</v>
      </c>
      <c r="T8347" s="2">
        <v>0</v>
      </c>
      <c r="U8347" s="2">
        <v>2938.2</v>
      </c>
      <c r="V8347" s="2">
        <v>0</v>
      </c>
      <c r="W8347" s="2">
        <v>0</v>
      </c>
      <c r="X8347" s="2">
        <f>SUM(Q8347:W8347)</f>
        <v>2938.2</v>
      </c>
      <c r="Y8347" s="2">
        <v>0</v>
      </c>
      <c r="Z8347" s="2">
        <f>+P8347-X8347-Y8347</f>
        <v>0.8000000000001819</v>
      </c>
    </row>
    <row r="8348" spans="1:26" hidden="1" outlineLevel="7" x14ac:dyDescent="0.25">
      <c r="F8348" s="3"/>
      <c r="G8348" s="100"/>
      <c r="H8348" s="3"/>
      <c r="I8348" s="100"/>
      <c r="J8348" s="3"/>
      <c r="K8348" s="101"/>
      <c r="N8348" s="102" t="s">
        <v>879</v>
      </c>
      <c r="O8348" s="2">
        <f t="shared" ref="O8348:Z8348" si="5848">SUBTOTAL(9,O8347:O8347)</f>
        <v>0</v>
      </c>
      <c r="P8348" s="2">
        <f t="shared" si="5848"/>
        <v>2939</v>
      </c>
      <c r="Q8348" s="2">
        <f t="shared" si="5848"/>
        <v>0</v>
      </c>
      <c r="R8348" s="2">
        <f t="shared" si="5848"/>
        <v>0</v>
      </c>
      <c r="S8348" s="2">
        <f t="shared" si="5848"/>
        <v>0</v>
      </c>
      <c r="T8348" s="2">
        <f t="shared" si="5848"/>
        <v>0</v>
      </c>
      <c r="U8348" s="2">
        <f t="shared" si="5848"/>
        <v>2938.2</v>
      </c>
      <c r="V8348" s="2">
        <f t="shared" si="5848"/>
        <v>0</v>
      </c>
      <c r="W8348" s="2">
        <f t="shared" si="5848"/>
        <v>0</v>
      </c>
      <c r="X8348" s="2">
        <f t="shared" si="5848"/>
        <v>2938.2</v>
      </c>
      <c r="Y8348" s="2">
        <f t="shared" si="5848"/>
        <v>0</v>
      </c>
      <c r="Z8348" s="2">
        <f t="shared" si="5848"/>
        <v>0.8000000000001819</v>
      </c>
    </row>
    <row r="8349" spans="1:26" hidden="1" outlineLevel="6" collapsed="1" x14ac:dyDescent="0.25">
      <c r="F8349" s="3"/>
      <c r="G8349" s="100"/>
      <c r="H8349" s="3"/>
      <c r="I8349" s="100"/>
      <c r="J8349" s="3"/>
      <c r="K8349" s="104" t="s">
        <v>772</v>
      </c>
      <c r="O8349" s="2">
        <f t="shared" ref="O8349:Z8349" si="5849">SUBTOTAL(9,O8347:O8347)</f>
        <v>0</v>
      </c>
      <c r="P8349" s="2">
        <f t="shared" si="5849"/>
        <v>2939</v>
      </c>
      <c r="Q8349" s="2">
        <f t="shared" si="5849"/>
        <v>0</v>
      </c>
      <c r="R8349" s="2">
        <f t="shared" si="5849"/>
        <v>0</v>
      </c>
      <c r="S8349" s="2">
        <f t="shared" si="5849"/>
        <v>0</v>
      </c>
      <c r="T8349" s="2">
        <f t="shared" si="5849"/>
        <v>0</v>
      </c>
      <c r="U8349" s="2">
        <f t="shared" si="5849"/>
        <v>2938.2</v>
      </c>
      <c r="V8349" s="2">
        <f t="shared" si="5849"/>
        <v>0</v>
      </c>
      <c r="W8349" s="2">
        <f t="shared" si="5849"/>
        <v>0</v>
      </c>
      <c r="X8349" s="2">
        <f t="shared" si="5849"/>
        <v>2938.2</v>
      </c>
      <c r="Y8349" s="2">
        <f t="shared" si="5849"/>
        <v>0</v>
      </c>
      <c r="Z8349" s="2">
        <f t="shared" si="5849"/>
        <v>0.8000000000001819</v>
      </c>
    </row>
    <row r="8350" spans="1:26" hidden="1" outlineLevel="5" collapsed="1" x14ac:dyDescent="0.25">
      <c r="F8350" s="3"/>
      <c r="G8350" s="100"/>
      <c r="H8350" s="3"/>
      <c r="I8350" s="103" t="s">
        <v>709</v>
      </c>
      <c r="J8350" s="3"/>
      <c r="K8350" s="101"/>
      <c r="O8350" s="2">
        <f t="shared" ref="O8350:Z8350" si="5850">SUBTOTAL(9,O8347:O8347)</f>
        <v>0</v>
      </c>
      <c r="P8350" s="2">
        <f t="shared" si="5850"/>
        <v>2939</v>
      </c>
      <c r="Q8350" s="2">
        <f t="shared" si="5850"/>
        <v>0</v>
      </c>
      <c r="R8350" s="2">
        <f t="shared" si="5850"/>
        <v>0</v>
      </c>
      <c r="S8350" s="2">
        <f t="shared" si="5850"/>
        <v>0</v>
      </c>
      <c r="T8350" s="2">
        <f t="shared" si="5850"/>
        <v>0</v>
      </c>
      <c r="U8350" s="2">
        <f t="shared" si="5850"/>
        <v>2938.2</v>
      </c>
      <c r="V8350" s="2">
        <f t="shared" si="5850"/>
        <v>0</v>
      </c>
      <c r="W8350" s="2">
        <f t="shared" si="5850"/>
        <v>0</v>
      </c>
      <c r="X8350" s="2">
        <f t="shared" si="5850"/>
        <v>2938.2</v>
      </c>
      <c r="Y8350" s="2">
        <f t="shared" si="5850"/>
        <v>0</v>
      </c>
      <c r="Z8350" s="2">
        <f t="shared" si="5850"/>
        <v>0.8000000000001819</v>
      </c>
    </row>
    <row r="8351" spans="1:26" hidden="1" outlineLevel="4" collapsed="1" x14ac:dyDescent="0.25">
      <c r="F8351" s="3"/>
      <c r="G8351" s="103" t="s">
        <v>683</v>
      </c>
      <c r="H8351" s="3"/>
      <c r="I8351" s="100"/>
      <c r="J8351" s="3"/>
      <c r="K8351" s="101"/>
      <c r="O8351" s="2">
        <f t="shared" ref="O8351:Z8351" si="5851">SUBTOTAL(9,O8321:O8347)</f>
        <v>54034.12</v>
      </c>
      <c r="P8351" s="2">
        <f t="shared" si="5851"/>
        <v>77102.12</v>
      </c>
      <c r="Q8351" s="2">
        <f t="shared" si="5851"/>
        <v>0</v>
      </c>
      <c r="R8351" s="2">
        <f t="shared" si="5851"/>
        <v>3802.51</v>
      </c>
      <c r="S8351" s="2">
        <f t="shared" si="5851"/>
        <v>9896.33</v>
      </c>
      <c r="T8351" s="2">
        <f t="shared" si="5851"/>
        <v>3069.08</v>
      </c>
      <c r="U8351" s="2">
        <f t="shared" si="5851"/>
        <v>17666.5</v>
      </c>
      <c r="V8351" s="2">
        <f t="shared" si="5851"/>
        <v>12435.03</v>
      </c>
      <c r="W8351" s="2">
        <f t="shared" si="5851"/>
        <v>9094.9600000000009</v>
      </c>
      <c r="X8351" s="2">
        <f t="shared" si="5851"/>
        <v>55964.409999999996</v>
      </c>
      <c r="Y8351" s="2">
        <f t="shared" si="5851"/>
        <v>1292.2399999999989</v>
      </c>
      <c r="Z8351" s="2">
        <f t="shared" si="5851"/>
        <v>19845.47</v>
      </c>
    </row>
    <row r="8352" spans="1:26" hidden="1" outlineLevel="7" x14ac:dyDescent="0.25">
      <c r="A8352" s="1" t="s">
        <v>415</v>
      </c>
      <c r="B8352" s="1">
        <v>5</v>
      </c>
      <c r="C8352" s="1" t="s">
        <v>174</v>
      </c>
      <c r="D8352" s="1" t="s">
        <v>291</v>
      </c>
      <c r="E8352" s="1" t="s">
        <v>292</v>
      </c>
      <c r="F8352" s="3">
        <v>3</v>
      </c>
      <c r="G8352" t="s">
        <v>426</v>
      </c>
      <c r="H8352" s="3">
        <v>31</v>
      </c>
      <c r="I8352" t="s">
        <v>442</v>
      </c>
      <c r="J8352" s="3">
        <v>311</v>
      </c>
      <c r="K8352" s="40" t="s">
        <v>491</v>
      </c>
      <c r="L8352" s="1">
        <v>31101</v>
      </c>
      <c r="M8352" s="1">
        <v>5035</v>
      </c>
      <c r="N8352" s="1" t="s">
        <v>61</v>
      </c>
      <c r="O8352" s="2">
        <v>114574.08</v>
      </c>
      <c r="P8352" s="2">
        <v>112574.08</v>
      </c>
      <c r="Q8352" s="2">
        <v>7114</v>
      </c>
      <c r="R8352" s="2">
        <v>7069</v>
      </c>
      <c r="S8352" s="2">
        <v>15524</v>
      </c>
      <c r="T8352" s="2">
        <v>8703</v>
      </c>
      <c r="U8352" s="2">
        <v>10</v>
      </c>
      <c r="V8352" s="2">
        <v>7335</v>
      </c>
      <c r="W8352" s="2">
        <v>10277</v>
      </c>
      <c r="X8352" s="2">
        <f>SUM(Q8352:W8352)</f>
        <v>56032</v>
      </c>
      <c r="Y8352" s="2">
        <v>0</v>
      </c>
      <c r="Z8352" s="2">
        <f>+P8352-X8352-Y8352</f>
        <v>56542.080000000002</v>
      </c>
    </row>
    <row r="8353" spans="1:26" hidden="1" outlineLevel="7" x14ac:dyDescent="0.25">
      <c r="F8353" s="3"/>
      <c r="G8353" s="100"/>
      <c r="H8353" s="3"/>
      <c r="I8353" s="100"/>
      <c r="J8353" s="3"/>
      <c r="K8353" s="101"/>
      <c r="N8353" s="102" t="s">
        <v>827</v>
      </c>
      <c r="O8353" s="2">
        <f t="shared" ref="O8353:Z8353" si="5852">SUBTOTAL(9,O8352:O8352)</f>
        <v>114574.08</v>
      </c>
      <c r="P8353" s="2">
        <f t="shared" si="5852"/>
        <v>112574.08</v>
      </c>
      <c r="Q8353" s="2">
        <f t="shared" si="5852"/>
        <v>7114</v>
      </c>
      <c r="R8353" s="2">
        <f t="shared" si="5852"/>
        <v>7069</v>
      </c>
      <c r="S8353" s="2">
        <f t="shared" si="5852"/>
        <v>15524</v>
      </c>
      <c r="T8353" s="2">
        <f t="shared" si="5852"/>
        <v>8703</v>
      </c>
      <c r="U8353" s="2">
        <f t="shared" si="5852"/>
        <v>10</v>
      </c>
      <c r="V8353" s="2">
        <f t="shared" si="5852"/>
        <v>7335</v>
      </c>
      <c r="W8353" s="2">
        <f t="shared" si="5852"/>
        <v>10277</v>
      </c>
      <c r="X8353" s="2">
        <f t="shared" si="5852"/>
        <v>56032</v>
      </c>
      <c r="Y8353" s="2">
        <f t="shared" si="5852"/>
        <v>0</v>
      </c>
      <c r="Z8353" s="2">
        <f t="shared" si="5852"/>
        <v>56542.080000000002</v>
      </c>
    </row>
    <row r="8354" spans="1:26" hidden="1" outlineLevel="6" collapsed="1" x14ac:dyDescent="0.25">
      <c r="F8354" s="3"/>
      <c r="G8354" s="100"/>
      <c r="H8354" s="3"/>
      <c r="I8354" s="100"/>
      <c r="J8354" s="3"/>
      <c r="K8354" s="104" t="s">
        <v>731</v>
      </c>
      <c r="O8354" s="2">
        <f t="shared" ref="O8354:Z8354" si="5853">SUBTOTAL(9,O8352:O8352)</f>
        <v>114574.08</v>
      </c>
      <c r="P8354" s="2">
        <f t="shared" si="5853"/>
        <v>112574.08</v>
      </c>
      <c r="Q8354" s="2">
        <f t="shared" si="5853"/>
        <v>7114</v>
      </c>
      <c r="R8354" s="2">
        <f t="shared" si="5853"/>
        <v>7069</v>
      </c>
      <c r="S8354" s="2">
        <f t="shared" si="5853"/>
        <v>15524</v>
      </c>
      <c r="T8354" s="2">
        <f t="shared" si="5853"/>
        <v>8703</v>
      </c>
      <c r="U8354" s="2">
        <f t="shared" si="5853"/>
        <v>10</v>
      </c>
      <c r="V8354" s="2">
        <f t="shared" si="5853"/>
        <v>7335</v>
      </c>
      <c r="W8354" s="2">
        <f t="shared" si="5853"/>
        <v>10277</v>
      </c>
      <c r="X8354" s="2">
        <f t="shared" si="5853"/>
        <v>56032</v>
      </c>
      <c r="Y8354" s="2">
        <f t="shared" si="5853"/>
        <v>0</v>
      </c>
      <c r="Z8354" s="2">
        <f t="shared" si="5853"/>
        <v>56542.080000000002</v>
      </c>
    </row>
    <row r="8355" spans="1:26" hidden="1" outlineLevel="7" x14ac:dyDescent="0.25">
      <c r="A8355" s="1" t="s">
        <v>415</v>
      </c>
      <c r="B8355" s="1">
        <v>5</v>
      </c>
      <c r="C8355" s="1" t="s">
        <v>174</v>
      </c>
      <c r="D8355" s="1" t="s">
        <v>291</v>
      </c>
      <c r="E8355" s="1" t="s">
        <v>292</v>
      </c>
      <c r="F8355" s="3">
        <v>3</v>
      </c>
      <c r="G8355" t="s">
        <v>426</v>
      </c>
      <c r="H8355" s="3">
        <v>31</v>
      </c>
      <c r="I8355" t="s">
        <v>442</v>
      </c>
      <c r="J8355" s="3">
        <v>313</v>
      </c>
      <c r="K8355" s="40" t="s">
        <v>493</v>
      </c>
      <c r="L8355" s="1">
        <v>31301</v>
      </c>
      <c r="M8355" s="1">
        <v>5037</v>
      </c>
      <c r="N8355" s="1" t="s">
        <v>62</v>
      </c>
      <c r="O8355" s="2">
        <v>2151.7199999999998</v>
      </c>
      <c r="P8355" s="2">
        <v>2151.7199999999998</v>
      </c>
      <c r="Q8355" s="2">
        <v>160</v>
      </c>
      <c r="R8355" s="2">
        <v>165</v>
      </c>
      <c r="S8355" s="2">
        <v>161</v>
      </c>
      <c r="T8355" s="2">
        <v>163</v>
      </c>
      <c r="U8355" s="2">
        <v>164</v>
      </c>
      <c r="V8355" s="2">
        <v>189</v>
      </c>
      <c r="W8355" s="2">
        <v>169</v>
      </c>
      <c r="X8355" s="2">
        <f>SUM(Q8355:W8355)</f>
        <v>1171</v>
      </c>
      <c r="Y8355" s="2">
        <v>0</v>
      </c>
      <c r="Z8355" s="2">
        <f>+P8355-X8355-Y8355</f>
        <v>980.7199999999998</v>
      </c>
    </row>
    <row r="8356" spans="1:26" hidden="1" outlineLevel="7" x14ac:dyDescent="0.25">
      <c r="F8356" s="3"/>
      <c r="G8356" s="100"/>
      <c r="H8356" s="3"/>
      <c r="I8356" s="100"/>
      <c r="J8356" s="3"/>
      <c r="K8356" s="101"/>
      <c r="N8356" s="102" t="s">
        <v>828</v>
      </c>
      <c r="O8356" s="2">
        <f t="shared" ref="O8356:Z8356" si="5854">SUBTOTAL(9,O8355:O8355)</f>
        <v>2151.7199999999998</v>
      </c>
      <c r="P8356" s="2">
        <f t="shared" si="5854"/>
        <v>2151.7199999999998</v>
      </c>
      <c r="Q8356" s="2">
        <f t="shared" si="5854"/>
        <v>160</v>
      </c>
      <c r="R8356" s="2">
        <f t="shared" si="5854"/>
        <v>165</v>
      </c>
      <c r="S8356" s="2">
        <f t="shared" si="5854"/>
        <v>161</v>
      </c>
      <c r="T8356" s="2">
        <f t="shared" si="5854"/>
        <v>163</v>
      </c>
      <c r="U8356" s="2">
        <f t="shared" si="5854"/>
        <v>164</v>
      </c>
      <c r="V8356" s="2">
        <f t="shared" si="5854"/>
        <v>189</v>
      </c>
      <c r="W8356" s="2">
        <f t="shared" si="5854"/>
        <v>169</v>
      </c>
      <c r="X8356" s="2">
        <f t="shared" si="5854"/>
        <v>1171</v>
      </c>
      <c r="Y8356" s="2">
        <f t="shared" si="5854"/>
        <v>0</v>
      </c>
      <c r="Z8356" s="2">
        <f t="shared" si="5854"/>
        <v>980.7199999999998</v>
      </c>
    </row>
    <row r="8357" spans="1:26" hidden="1" outlineLevel="6" collapsed="1" x14ac:dyDescent="0.25">
      <c r="F8357" s="3"/>
      <c r="G8357" s="100"/>
      <c r="H8357" s="3"/>
      <c r="I8357" s="100"/>
      <c r="J8357" s="3"/>
      <c r="K8357" s="104" t="s">
        <v>732</v>
      </c>
      <c r="O8357" s="2">
        <f t="shared" ref="O8357:Z8357" si="5855">SUBTOTAL(9,O8355:O8355)</f>
        <v>2151.7199999999998</v>
      </c>
      <c r="P8357" s="2">
        <f t="shared" si="5855"/>
        <v>2151.7199999999998</v>
      </c>
      <c r="Q8357" s="2">
        <f t="shared" si="5855"/>
        <v>160</v>
      </c>
      <c r="R8357" s="2">
        <f t="shared" si="5855"/>
        <v>165</v>
      </c>
      <c r="S8357" s="2">
        <f t="shared" si="5855"/>
        <v>161</v>
      </c>
      <c r="T8357" s="2">
        <f t="shared" si="5855"/>
        <v>163</v>
      </c>
      <c r="U8357" s="2">
        <f t="shared" si="5855"/>
        <v>164</v>
      </c>
      <c r="V8357" s="2">
        <f t="shared" si="5855"/>
        <v>189</v>
      </c>
      <c r="W8357" s="2">
        <f t="shared" si="5855"/>
        <v>169</v>
      </c>
      <c r="X8357" s="2">
        <f t="shared" si="5855"/>
        <v>1171</v>
      </c>
      <c r="Y8357" s="2">
        <f t="shared" si="5855"/>
        <v>0</v>
      </c>
      <c r="Z8357" s="2">
        <f t="shared" si="5855"/>
        <v>980.7199999999998</v>
      </c>
    </row>
    <row r="8358" spans="1:26" hidden="1" outlineLevel="7" x14ac:dyDescent="0.25">
      <c r="A8358" s="1" t="s">
        <v>415</v>
      </c>
      <c r="B8358" s="1">
        <v>5</v>
      </c>
      <c r="C8358" s="1" t="s">
        <v>174</v>
      </c>
      <c r="D8358" s="1" t="s">
        <v>291</v>
      </c>
      <c r="E8358" s="1" t="s">
        <v>292</v>
      </c>
      <c r="F8358" s="3">
        <v>3</v>
      </c>
      <c r="G8358" t="s">
        <v>426</v>
      </c>
      <c r="H8358" s="3">
        <v>31</v>
      </c>
      <c r="I8358" t="s">
        <v>442</v>
      </c>
      <c r="J8358" s="3">
        <v>314</v>
      </c>
      <c r="K8358" s="40" t="s">
        <v>494</v>
      </c>
      <c r="L8358" s="1">
        <v>31401</v>
      </c>
      <c r="M8358" s="1">
        <v>5009</v>
      </c>
      <c r="N8358" s="1" t="s">
        <v>48</v>
      </c>
      <c r="O8358" s="2">
        <v>15228</v>
      </c>
      <c r="P8358" s="2">
        <v>15228</v>
      </c>
      <c r="Q8358" s="2">
        <v>661.65</v>
      </c>
      <c r="R8358" s="2">
        <v>1465.19</v>
      </c>
      <c r="S8358" s="2">
        <v>2067.58</v>
      </c>
      <c r="T8358" s="2">
        <v>576.79</v>
      </c>
      <c r="U8358" s="2">
        <v>548.67999999999995</v>
      </c>
      <c r="V8358" s="2">
        <v>929.16</v>
      </c>
      <c r="W8358" s="2">
        <v>0</v>
      </c>
      <c r="X8358" s="2">
        <f>SUM(Q8358:W8358)</f>
        <v>6249.05</v>
      </c>
      <c r="Y8358" s="2">
        <v>0</v>
      </c>
      <c r="Z8358" s="2">
        <f>+P8358-X8358-Y8358</f>
        <v>8978.9500000000007</v>
      </c>
    </row>
    <row r="8359" spans="1:26" hidden="1" outlineLevel="7" x14ac:dyDescent="0.25">
      <c r="F8359" s="3"/>
      <c r="G8359" s="100"/>
      <c r="H8359" s="3"/>
      <c r="I8359" s="100"/>
      <c r="J8359" s="3"/>
      <c r="K8359" s="101"/>
      <c r="N8359" s="102" t="s">
        <v>829</v>
      </c>
      <c r="O8359" s="2">
        <f t="shared" ref="O8359:Z8359" si="5856">SUBTOTAL(9,O8358:O8358)</f>
        <v>15228</v>
      </c>
      <c r="P8359" s="2">
        <f t="shared" si="5856"/>
        <v>15228</v>
      </c>
      <c r="Q8359" s="2">
        <f t="shared" si="5856"/>
        <v>661.65</v>
      </c>
      <c r="R8359" s="2">
        <f t="shared" si="5856"/>
        <v>1465.19</v>
      </c>
      <c r="S8359" s="2">
        <f t="shared" si="5856"/>
        <v>2067.58</v>
      </c>
      <c r="T8359" s="2">
        <f t="shared" si="5856"/>
        <v>576.79</v>
      </c>
      <c r="U8359" s="2">
        <f t="shared" si="5856"/>
        <v>548.67999999999995</v>
      </c>
      <c r="V8359" s="2">
        <f t="shared" si="5856"/>
        <v>929.16</v>
      </c>
      <c r="W8359" s="2">
        <f t="shared" si="5856"/>
        <v>0</v>
      </c>
      <c r="X8359" s="2">
        <f t="shared" si="5856"/>
        <v>6249.05</v>
      </c>
      <c r="Y8359" s="2">
        <f t="shared" si="5856"/>
        <v>0</v>
      </c>
      <c r="Z8359" s="2">
        <f t="shared" si="5856"/>
        <v>8978.9500000000007</v>
      </c>
    </row>
    <row r="8360" spans="1:26" hidden="1" outlineLevel="6" collapsed="1" x14ac:dyDescent="0.25">
      <c r="F8360" s="3"/>
      <c r="G8360" s="100"/>
      <c r="H8360" s="3"/>
      <c r="I8360" s="100"/>
      <c r="J8360" s="3"/>
      <c r="K8360" s="104" t="s">
        <v>733</v>
      </c>
      <c r="O8360" s="2">
        <f t="shared" ref="O8360:Z8360" si="5857">SUBTOTAL(9,O8358:O8358)</f>
        <v>15228</v>
      </c>
      <c r="P8360" s="2">
        <f t="shared" si="5857"/>
        <v>15228</v>
      </c>
      <c r="Q8360" s="2">
        <f t="shared" si="5857"/>
        <v>661.65</v>
      </c>
      <c r="R8360" s="2">
        <f t="shared" si="5857"/>
        <v>1465.19</v>
      </c>
      <c r="S8360" s="2">
        <f t="shared" si="5857"/>
        <v>2067.58</v>
      </c>
      <c r="T8360" s="2">
        <f t="shared" si="5857"/>
        <v>576.79</v>
      </c>
      <c r="U8360" s="2">
        <f t="shared" si="5857"/>
        <v>548.67999999999995</v>
      </c>
      <c r="V8360" s="2">
        <f t="shared" si="5857"/>
        <v>929.16</v>
      </c>
      <c r="W8360" s="2">
        <f t="shared" si="5857"/>
        <v>0</v>
      </c>
      <c r="X8360" s="2">
        <f t="shared" si="5857"/>
        <v>6249.05</v>
      </c>
      <c r="Y8360" s="2">
        <f t="shared" si="5857"/>
        <v>0</v>
      </c>
      <c r="Z8360" s="2">
        <f t="shared" si="5857"/>
        <v>8978.9500000000007</v>
      </c>
    </row>
    <row r="8361" spans="1:26" hidden="1" outlineLevel="5" collapsed="1" x14ac:dyDescent="0.25">
      <c r="F8361" s="3"/>
      <c r="G8361" s="100"/>
      <c r="H8361" s="3"/>
      <c r="I8361" s="103" t="s">
        <v>695</v>
      </c>
      <c r="J8361" s="3"/>
      <c r="K8361" s="101"/>
      <c r="O8361" s="2">
        <f t="shared" ref="O8361:Z8361" si="5858">SUBTOTAL(9,O8352:O8358)</f>
        <v>131953.79999999999</v>
      </c>
      <c r="P8361" s="2">
        <f t="shared" si="5858"/>
        <v>129953.8</v>
      </c>
      <c r="Q8361" s="2">
        <f t="shared" si="5858"/>
        <v>7935.65</v>
      </c>
      <c r="R8361" s="2">
        <f t="shared" si="5858"/>
        <v>8699.19</v>
      </c>
      <c r="S8361" s="2">
        <f t="shared" si="5858"/>
        <v>17752.580000000002</v>
      </c>
      <c r="T8361" s="2">
        <f t="shared" si="5858"/>
        <v>9442.7900000000009</v>
      </c>
      <c r="U8361" s="2">
        <f t="shared" si="5858"/>
        <v>722.68</v>
      </c>
      <c r="V8361" s="2">
        <f t="shared" si="5858"/>
        <v>8453.16</v>
      </c>
      <c r="W8361" s="2">
        <f t="shared" si="5858"/>
        <v>10446</v>
      </c>
      <c r="X8361" s="2">
        <f t="shared" si="5858"/>
        <v>63452.05</v>
      </c>
      <c r="Y8361" s="2">
        <f t="shared" si="5858"/>
        <v>0</v>
      </c>
      <c r="Z8361" s="2">
        <f t="shared" si="5858"/>
        <v>66501.75</v>
      </c>
    </row>
    <row r="8362" spans="1:26" hidden="1" outlineLevel="7" x14ac:dyDescent="0.25">
      <c r="A8362" s="1" t="s">
        <v>415</v>
      </c>
      <c r="B8362" s="1">
        <v>5</v>
      </c>
      <c r="C8362" s="1" t="s">
        <v>174</v>
      </c>
      <c r="D8362" s="1" t="s">
        <v>291</v>
      </c>
      <c r="E8362" s="1" t="s">
        <v>292</v>
      </c>
      <c r="F8362" s="3">
        <v>3</v>
      </c>
      <c r="G8362" t="s">
        <v>426</v>
      </c>
      <c r="H8362" s="3">
        <v>33</v>
      </c>
      <c r="I8362" t="s">
        <v>444</v>
      </c>
      <c r="J8362" s="3">
        <v>338</v>
      </c>
      <c r="K8362" s="40" t="s">
        <v>505</v>
      </c>
      <c r="L8362" s="1">
        <v>33801</v>
      </c>
      <c r="M8362" s="1">
        <v>5030</v>
      </c>
      <c r="N8362" s="1" t="s">
        <v>58</v>
      </c>
      <c r="O8362" s="2">
        <v>286723.32</v>
      </c>
      <c r="P8362" s="2">
        <v>301569.84000000003</v>
      </c>
      <c r="Q8362" s="2">
        <v>0</v>
      </c>
      <c r="R8362" s="2">
        <v>23197.68</v>
      </c>
      <c r="S8362" s="2">
        <v>46395.360000000001</v>
      </c>
      <c r="T8362" s="2">
        <v>23197.68</v>
      </c>
      <c r="U8362" s="2">
        <v>23197.68</v>
      </c>
      <c r="V8362" s="2">
        <v>23197.68</v>
      </c>
      <c r="W8362" s="2">
        <v>23197.68</v>
      </c>
      <c r="X8362" s="2">
        <f>SUM(Q8362:W8362)</f>
        <v>162383.75999999998</v>
      </c>
      <c r="Y8362" s="2">
        <v>139186.08000000005</v>
      </c>
      <c r="Z8362" s="2">
        <f>+P8362-X8362-Y8362</f>
        <v>0</v>
      </c>
    </row>
    <row r="8363" spans="1:26" hidden="1" outlineLevel="7" x14ac:dyDescent="0.25">
      <c r="F8363" s="3"/>
      <c r="G8363" s="100"/>
      <c r="H8363" s="3"/>
      <c r="I8363" s="100"/>
      <c r="J8363" s="3"/>
      <c r="K8363" s="101"/>
      <c r="N8363" s="102" t="s">
        <v>833</v>
      </c>
      <c r="O8363" s="2">
        <f t="shared" ref="O8363:Z8363" si="5859">SUBTOTAL(9,O8362:O8362)</f>
        <v>286723.32</v>
      </c>
      <c r="P8363" s="2">
        <f t="shared" si="5859"/>
        <v>301569.84000000003</v>
      </c>
      <c r="Q8363" s="2">
        <f t="shared" si="5859"/>
        <v>0</v>
      </c>
      <c r="R8363" s="2">
        <f t="shared" si="5859"/>
        <v>23197.68</v>
      </c>
      <c r="S8363" s="2">
        <f t="shared" si="5859"/>
        <v>46395.360000000001</v>
      </c>
      <c r="T8363" s="2">
        <f t="shared" si="5859"/>
        <v>23197.68</v>
      </c>
      <c r="U8363" s="2">
        <f t="shared" si="5859"/>
        <v>23197.68</v>
      </c>
      <c r="V8363" s="2">
        <f t="shared" si="5859"/>
        <v>23197.68</v>
      </c>
      <c r="W8363" s="2">
        <f t="shared" si="5859"/>
        <v>23197.68</v>
      </c>
      <c r="X8363" s="2">
        <f t="shared" si="5859"/>
        <v>162383.75999999998</v>
      </c>
      <c r="Y8363" s="2">
        <f t="shared" si="5859"/>
        <v>139186.08000000005</v>
      </c>
      <c r="Z8363" s="2">
        <f t="shared" si="5859"/>
        <v>0</v>
      </c>
    </row>
    <row r="8364" spans="1:26" hidden="1" outlineLevel="6" collapsed="1" x14ac:dyDescent="0.25">
      <c r="F8364" s="3"/>
      <c r="G8364" s="100"/>
      <c r="H8364" s="3"/>
      <c r="I8364" s="100"/>
      <c r="J8364" s="3"/>
      <c r="K8364" s="104" t="s">
        <v>737</v>
      </c>
      <c r="O8364" s="2">
        <f t="shared" ref="O8364:Z8364" si="5860">SUBTOTAL(9,O8362:O8362)</f>
        <v>286723.32</v>
      </c>
      <c r="P8364" s="2">
        <f t="shared" si="5860"/>
        <v>301569.84000000003</v>
      </c>
      <c r="Q8364" s="2">
        <f t="shared" si="5860"/>
        <v>0</v>
      </c>
      <c r="R8364" s="2">
        <f t="shared" si="5860"/>
        <v>23197.68</v>
      </c>
      <c r="S8364" s="2">
        <f t="shared" si="5860"/>
        <v>46395.360000000001</v>
      </c>
      <c r="T8364" s="2">
        <f t="shared" si="5860"/>
        <v>23197.68</v>
      </c>
      <c r="U8364" s="2">
        <f t="shared" si="5860"/>
        <v>23197.68</v>
      </c>
      <c r="V8364" s="2">
        <f t="shared" si="5860"/>
        <v>23197.68</v>
      </c>
      <c r="W8364" s="2">
        <f t="shared" si="5860"/>
        <v>23197.68</v>
      </c>
      <c r="X8364" s="2">
        <f t="shared" si="5860"/>
        <v>162383.75999999998</v>
      </c>
      <c r="Y8364" s="2">
        <f t="shared" si="5860"/>
        <v>139186.08000000005</v>
      </c>
      <c r="Z8364" s="2">
        <f t="shared" si="5860"/>
        <v>0</v>
      </c>
    </row>
    <row r="8365" spans="1:26" hidden="1" outlineLevel="5" collapsed="1" x14ac:dyDescent="0.25">
      <c r="F8365" s="3"/>
      <c r="G8365" s="100"/>
      <c r="H8365" s="3"/>
      <c r="I8365" s="103" t="s">
        <v>697</v>
      </c>
      <c r="J8365" s="3"/>
      <c r="K8365" s="101"/>
      <c r="O8365" s="2">
        <f t="shared" ref="O8365:Z8365" si="5861">SUBTOTAL(9,O8362:O8362)</f>
        <v>286723.32</v>
      </c>
      <c r="P8365" s="2">
        <f t="shared" si="5861"/>
        <v>301569.84000000003</v>
      </c>
      <c r="Q8365" s="2">
        <f t="shared" si="5861"/>
        <v>0</v>
      </c>
      <c r="R8365" s="2">
        <f t="shared" si="5861"/>
        <v>23197.68</v>
      </c>
      <c r="S8365" s="2">
        <f t="shared" si="5861"/>
        <v>46395.360000000001</v>
      </c>
      <c r="T8365" s="2">
        <f t="shared" si="5861"/>
        <v>23197.68</v>
      </c>
      <c r="U8365" s="2">
        <f t="shared" si="5861"/>
        <v>23197.68</v>
      </c>
      <c r="V8365" s="2">
        <f t="shared" si="5861"/>
        <v>23197.68</v>
      </c>
      <c r="W8365" s="2">
        <f t="shared" si="5861"/>
        <v>23197.68</v>
      </c>
      <c r="X8365" s="2">
        <f t="shared" si="5861"/>
        <v>162383.75999999998</v>
      </c>
      <c r="Y8365" s="2">
        <f t="shared" si="5861"/>
        <v>139186.08000000005</v>
      </c>
      <c r="Z8365" s="2">
        <f t="shared" si="5861"/>
        <v>0</v>
      </c>
    </row>
    <row r="8366" spans="1:26" hidden="1" outlineLevel="7" x14ac:dyDescent="0.25">
      <c r="A8366" s="1" t="s">
        <v>415</v>
      </c>
      <c r="B8366" s="1">
        <v>5</v>
      </c>
      <c r="C8366" s="1" t="s">
        <v>174</v>
      </c>
      <c r="D8366" s="1" t="s">
        <v>291</v>
      </c>
      <c r="E8366" s="1" t="s">
        <v>292</v>
      </c>
      <c r="F8366" s="3">
        <v>3</v>
      </c>
      <c r="G8366" t="s">
        <v>426</v>
      </c>
      <c r="H8366" s="3">
        <v>34</v>
      </c>
      <c r="I8366" t="s">
        <v>445</v>
      </c>
      <c r="J8366" s="3">
        <v>345</v>
      </c>
      <c r="K8366" s="40" t="s">
        <v>509</v>
      </c>
      <c r="L8366" s="1">
        <v>34501</v>
      </c>
      <c r="M8366" s="1">
        <v>5025</v>
      </c>
      <c r="N8366" s="1" t="s">
        <v>54</v>
      </c>
      <c r="O8366" s="2">
        <v>2564.89</v>
      </c>
      <c r="P8366" s="2">
        <v>2564.89</v>
      </c>
      <c r="Q8366" s="2">
        <v>0</v>
      </c>
      <c r="R8366" s="2">
        <v>0</v>
      </c>
      <c r="S8366" s="2">
        <v>0</v>
      </c>
      <c r="T8366" s="2">
        <v>0</v>
      </c>
      <c r="U8366" s="2">
        <v>0</v>
      </c>
      <c r="V8366" s="2">
        <v>0</v>
      </c>
      <c r="W8366" s="2">
        <v>0</v>
      </c>
      <c r="X8366" s="2">
        <f>SUM(Q8366:W8366)</f>
        <v>0</v>
      </c>
      <c r="Y8366" s="2">
        <v>0</v>
      </c>
      <c r="Z8366" s="2">
        <f>+P8366-X8366-Y8366</f>
        <v>2564.89</v>
      </c>
    </row>
    <row r="8367" spans="1:26" hidden="1" outlineLevel="7" x14ac:dyDescent="0.25">
      <c r="F8367" s="3"/>
      <c r="G8367" s="100"/>
      <c r="H8367" s="3"/>
      <c r="I8367" s="100"/>
      <c r="J8367" s="3"/>
      <c r="K8367" s="101"/>
      <c r="N8367" s="102" t="s">
        <v>835</v>
      </c>
      <c r="O8367" s="2">
        <f t="shared" ref="O8367:Z8367" si="5862">SUBTOTAL(9,O8366:O8366)</f>
        <v>2564.89</v>
      </c>
      <c r="P8367" s="2">
        <f t="shared" si="5862"/>
        <v>2564.89</v>
      </c>
      <c r="Q8367" s="2">
        <f t="shared" si="5862"/>
        <v>0</v>
      </c>
      <c r="R8367" s="2">
        <f t="shared" si="5862"/>
        <v>0</v>
      </c>
      <c r="S8367" s="2">
        <f t="shared" si="5862"/>
        <v>0</v>
      </c>
      <c r="T8367" s="2">
        <f t="shared" si="5862"/>
        <v>0</v>
      </c>
      <c r="U8367" s="2">
        <f t="shared" si="5862"/>
        <v>0</v>
      </c>
      <c r="V8367" s="2">
        <f t="shared" si="5862"/>
        <v>0</v>
      </c>
      <c r="W8367" s="2">
        <f t="shared" si="5862"/>
        <v>0</v>
      </c>
      <c r="X8367" s="2">
        <f t="shared" si="5862"/>
        <v>0</v>
      </c>
      <c r="Y8367" s="2">
        <f t="shared" si="5862"/>
        <v>0</v>
      </c>
      <c r="Z8367" s="2">
        <f t="shared" si="5862"/>
        <v>2564.89</v>
      </c>
    </row>
    <row r="8368" spans="1:26" hidden="1" outlineLevel="6" collapsed="1" x14ac:dyDescent="0.25">
      <c r="F8368" s="3"/>
      <c r="G8368" s="100"/>
      <c r="H8368" s="3"/>
      <c r="I8368" s="100"/>
      <c r="J8368" s="3"/>
      <c r="K8368" s="104" t="s">
        <v>739</v>
      </c>
      <c r="O8368" s="2">
        <f t="shared" ref="O8368:Z8368" si="5863">SUBTOTAL(9,O8366:O8366)</f>
        <v>2564.89</v>
      </c>
      <c r="P8368" s="2">
        <f t="shared" si="5863"/>
        <v>2564.89</v>
      </c>
      <c r="Q8368" s="2">
        <f t="shared" si="5863"/>
        <v>0</v>
      </c>
      <c r="R8368" s="2">
        <f t="shared" si="5863"/>
        <v>0</v>
      </c>
      <c r="S8368" s="2">
        <f t="shared" si="5863"/>
        <v>0</v>
      </c>
      <c r="T8368" s="2">
        <f t="shared" si="5863"/>
        <v>0</v>
      </c>
      <c r="U8368" s="2">
        <f t="shared" si="5863"/>
        <v>0</v>
      </c>
      <c r="V8368" s="2">
        <f t="shared" si="5863"/>
        <v>0</v>
      </c>
      <c r="W8368" s="2">
        <f t="shared" si="5863"/>
        <v>0</v>
      </c>
      <c r="X8368" s="2">
        <f t="shared" si="5863"/>
        <v>0</v>
      </c>
      <c r="Y8368" s="2">
        <f t="shared" si="5863"/>
        <v>0</v>
      </c>
      <c r="Z8368" s="2">
        <f t="shared" si="5863"/>
        <v>2564.89</v>
      </c>
    </row>
    <row r="8369" spans="1:26" hidden="1" outlineLevel="5" collapsed="1" x14ac:dyDescent="0.25">
      <c r="F8369" s="3"/>
      <c r="G8369" s="100"/>
      <c r="H8369" s="3"/>
      <c r="I8369" s="103" t="s">
        <v>698</v>
      </c>
      <c r="J8369" s="3"/>
      <c r="K8369" s="101"/>
      <c r="O8369" s="2">
        <f t="shared" ref="O8369:Z8369" si="5864">SUBTOTAL(9,O8366:O8366)</f>
        <v>2564.89</v>
      </c>
      <c r="P8369" s="2">
        <f t="shared" si="5864"/>
        <v>2564.89</v>
      </c>
      <c r="Q8369" s="2">
        <f t="shared" si="5864"/>
        <v>0</v>
      </c>
      <c r="R8369" s="2">
        <f t="shared" si="5864"/>
        <v>0</v>
      </c>
      <c r="S8369" s="2">
        <f t="shared" si="5864"/>
        <v>0</v>
      </c>
      <c r="T8369" s="2">
        <f t="shared" si="5864"/>
        <v>0</v>
      </c>
      <c r="U8369" s="2">
        <f t="shared" si="5864"/>
        <v>0</v>
      </c>
      <c r="V8369" s="2">
        <f t="shared" si="5864"/>
        <v>0</v>
      </c>
      <c r="W8369" s="2">
        <f t="shared" si="5864"/>
        <v>0</v>
      </c>
      <c r="X8369" s="2">
        <f t="shared" si="5864"/>
        <v>0</v>
      </c>
      <c r="Y8369" s="2">
        <f t="shared" si="5864"/>
        <v>0</v>
      </c>
      <c r="Z8369" s="2">
        <f t="shared" si="5864"/>
        <v>2564.89</v>
      </c>
    </row>
    <row r="8370" spans="1:26" hidden="1" outlineLevel="7" x14ac:dyDescent="0.25">
      <c r="A8370" s="1" t="s">
        <v>415</v>
      </c>
      <c r="B8370" s="1">
        <v>5</v>
      </c>
      <c r="C8370" s="1" t="s">
        <v>174</v>
      </c>
      <c r="D8370" s="1" t="s">
        <v>291</v>
      </c>
      <c r="E8370" s="1" t="s">
        <v>292</v>
      </c>
      <c r="F8370" s="3">
        <v>3</v>
      </c>
      <c r="G8370" t="s">
        <v>426</v>
      </c>
      <c r="H8370" s="3">
        <v>35</v>
      </c>
      <c r="I8370" t="s">
        <v>446</v>
      </c>
      <c r="J8370" s="3">
        <v>351</v>
      </c>
      <c r="K8370" s="40" t="s">
        <v>511</v>
      </c>
      <c r="L8370" s="1">
        <v>35102</v>
      </c>
      <c r="M8370" s="1">
        <v>5019</v>
      </c>
      <c r="N8370" s="1" t="s">
        <v>52</v>
      </c>
      <c r="O8370" s="2">
        <v>0</v>
      </c>
      <c r="P8370" s="2">
        <v>34266.14</v>
      </c>
      <c r="Q8370" s="2">
        <v>0</v>
      </c>
      <c r="R8370" s="2">
        <v>0</v>
      </c>
      <c r="S8370" s="2">
        <v>28683.8</v>
      </c>
      <c r="T8370" s="2">
        <v>4061.74</v>
      </c>
      <c r="U8370" s="2">
        <v>0</v>
      </c>
      <c r="V8370" s="2">
        <v>0</v>
      </c>
      <c r="W8370" s="2">
        <v>1519.6</v>
      </c>
      <c r="X8370" s="2">
        <f>SUM(Q8370:W8370)</f>
        <v>34265.14</v>
      </c>
      <c r="Y8370" s="2">
        <v>0</v>
      </c>
      <c r="Z8370" s="2">
        <f>+P8370-X8370-Y8370</f>
        <v>1</v>
      </c>
    </row>
    <row r="8371" spans="1:26" hidden="1" outlineLevel="7" x14ac:dyDescent="0.25">
      <c r="F8371" s="3"/>
      <c r="G8371" s="100"/>
      <c r="H8371" s="3"/>
      <c r="I8371" s="100"/>
      <c r="J8371" s="3"/>
      <c r="K8371" s="101"/>
      <c r="N8371" s="102" t="s">
        <v>836</v>
      </c>
      <c r="O8371" s="2">
        <f t="shared" ref="O8371:Z8371" si="5865">SUBTOTAL(9,O8370:O8370)</f>
        <v>0</v>
      </c>
      <c r="P8371" s="2">
        <f t="shared" si="5865"/>
        <v>34266.14</v>
      </c>
      <c r="Q8371" s="2">
        <f t="shared" si="5865"/>
        <v>0</v>
      </c>
      <c r="R8371" s="2">
        <f t="shared" si="5865"/>
        <v>0</v>
      </c>
      <c r="S8371" s="2">
        <f t="shared" si="5865"/>
        <v>28683.8</v>
      </c>
      <c r="T8371" s="2">
        <f t="shared" si="5865"/>
        <v>4061.74</v>
      </c>
      <c r="U8371" s="2">
        <f t="shared" si="5865"/>
        <v>0</v>
      </c>
      <c r="V8371" s="2">
        <f t="shared" si="5865"/>
        <v>0</v>
      </c>
      <c r="W8371" s="2">
        <f t="shared" si="5865"/>
        <v>1519.6</v>
      </c>
      <c r="X8371" s="2">
        <f t="shared" si="5865"/>
        <v>34265.14</v>
      </c>
      <c r="Y8371" s="2">
        <f t="shared" si="5865"/>
        <v>0</v>
      </c>
      <c r="Z8371" s="2">
        <f t="shared" si="5865"/>
        <v>1</v>
      </c>
    </row>
    <row r="8372" spans="1:26" hidden="1" outlineLevel="6" collapsed="1" x14ac:dyDescent="0.25">
      <c r="F8372" s="3"/>
      <c r="G8372" s="100"/>
      <c r="H8372" s="3"/>
      <c r="I8372" s="100"/>
      <c r="J8372" s="3"/>
      <c r="K8372" s="104" t="s">
        <v>740</v>
      </c>
      <c r="O8372" s="2">
        <f t="shared" ref="O8372:Z8372" si="5866">SUBTOTAL(9,O8370:O8370)</f>
        <v>0</v>
      </c>
      <c r="P8372" s="2">
        <f t="shared" si="5866"/>
        <v>34266.14</v>
      </c>
      <c r="Q8372" s="2">
        <f t="shared" si="5866"/>
        <v>0</v>
      </c>
      <c r="R8372" s="2">
        <f t="shared" si="5866"/>
        <v>0</v>
      </c>
      <c r="S8372" s="2">
        <f t="shared" si="5866"/>
        <v>28683.8</v>
      </c>
      <c r="T8372" s="2">
        <f t="shared" si="5866"/>
        <v>4061.74</v>
      </c>
      <c r="U8372" s="2">
        <f t="shared" si="5866"/>
        <v>0</v>
      </c>
      <c r="V8372" s="2">
        <f t="shared" si="5866"/>
        <v>0</v>
      </c>
      <c r="W8372" s="2">
        <f t="shared" si="5866"/>
        <v>1519.6</v>
      </c>
      <c r="X8372" s="2">
        <f t="shared" si="5866"/>
        <v>34265.14</v>
      </c>
      <c r="Y8372" s="2">
        <f t="shared" si="5866"/>
        <v>0</v>
      </c>
      <c r="Z8372" s="2">
        <f t="shared" si="5866"/>
        <v>1</v>
      </c>
    </row>
    <row r="8373" spans="1:26" hidden="1" outlineLevel="7" x14ac:dyDescent="0.25">
      <c r="A8373" s="1" t="s">
        <v>415</v>
      </c>
      <c r="B8373" s="1">
        <v>5</v>
      </c>
      <c r="C8373" s="1" t="s">
        <v>174</v>
      </c>
      <c r="D8373" s="1" t="s">
        <v>291</v>
      </c>
      <c r="E8373" s="1" t="s">
        <v>292</v>
      </c>
      <c r="F8373" s="3">
        <v>3</v>
      </c>
      <c r="G8373" t="s">
        <v>426</v>
      </c>
      <c r="H8373" s="3">
        <v>35</v>
      </c>
      <c r="I8373" t="s">
        <v>446</v>
      </c>
      <c r="J8373" s="3">
        <v>358</v>
      </c>
      <c r="K8373" s="40" t="s">
        <v>516</v>
      </c>
      <c r="L8373" s="1">
        <v>35801</v>
      </c>
      <c r="M8373" s="1">
        <v>5031</v>
      </c>
      <c r="N8373" s="1" t="s">
        <v>141</v>
      </c>
      <c r="O8373" s="2">
        <v>96348.6</v>
      </c>
      <c r="P8373" s="2">
        <v>94880.3</v>
      </c>
      <c r="Q8373" s="2">
        <v>0</v>
      </c>
      <c r="R8373" s="2">
        <v>15590.4</v>
      </c>
      <c r="S8373" s="2">
        <v>7795.2</v>
      </c>
      <c r="T8373" s="2">
        <v>7149.46</v>
      </c>
      <c r="U8373" s="2">
        <v>7149.46</v>
      </c>
      <c r="V8373" s="2">
        <v>7149.46</v>
      </c>
      <c r="W8373" s="2">
        <v>6914.28</v>
      </c>
      <c r="X8373" s="2">
        <f>SUM(Q8373:W8373)</f>
        <v>51748.259999999995</v>
      </c>
      <c r="Y8373" s="2">
        <v>43132.040000000008</v>
      </c>
      <c r="Z8373" s="2">
        <f>+P8373-X8373-Y8373</f>
        <v>0</v>
      </c>
    </row>
    <row r="8374" spans="1:26" hidden="1" outlineLevel="7" x14ac:dyDescent="0.25">
      <c r="F8374" s="3"/>
      <c r="G8374" s="100"/>
      <c r="H8374" s="3"/>
      <c r="I8374" s="100"/>
      <c r="J8374" s="3"/>
      <c r="K8374" s="101"/>
      <c r="N8374" s="102" t="s">
        <v>898</v>
      </c>
      <c r="O8374" s="2">
        <f t="shared" ref="O8374:Z8374" si="5867">SUBTOTAL(9,O8373:O8373)</f>
        <v>96348.6</v>
      </c>
      <c r="P8374" s="2">
        <f t="shared" si="5867"/>
        <v>94880.3</v>
      </c>
      <c r="Q8374" s="2">
        <f t="shared" si="5867"/>
        <v>0</v>
      </c>
      <c r="R8374" s="2">
        <f t="shared" si="5867"/>
        <v>15590.4</v>
      </c>
      <c r="S8374" s="2">
        <f t="shared" si="5867"/>
        <v>7795.2</v>
      </c>
      <c r="T8374" s="2">
        <f t="shared" si="5867"/>
        <v>7149.46</v>
      </c>
      <c r="U8374" s="2">
        <f t="shared" si="5867"/>
        <v>7149.46</v>
      </c>
      <c r="V8374" s="2">
        <f t="shared" si="5867"/>
        <v>7149.46</v>
      </c>
      <c r="W8374" s="2">
        <f t="shared" si="5867"/>
        <v>6914.28</v>
      </c>
      <c r="X8374" s="2">
        <f t="shared" si="5867"/>
        <v>51748.259999999995</v>
      </c>
      <c r="Y8374" s="2">
        <f t="shared" si="5867"/>
        <v>43132.040000000008</v>
      </c>
      <c r="Z8374" s="2">
        <f t="shared" si="5867"/>
        <v>0</v>
      </c>
    </row>
    <row r="8375" spans="1:26" hidden="1" outlineLevel="6" collapsed="1" x14ac:dyDescent="0.25">
      <c r="F8375" s="3"/>
      <c r="G8375" s="100"/>
      <c r="H8375" s="3"/>
      <c r="I8375" s="100"/>
      <c r="J8375" s="3"/>
      <c r="K8375" s="104" t="s">
        <v>783</v>
      </c>
      <c r="O8375" s="2">
        <f t="shared" ref="O8375:Z8375" si="5868">SUBTOTAL(9,O8373:O8373)</f>
        <v>96348.6</v>
      </c>
      <c r="P8375" s="2">
        <f t="shared" si="5868"/>
        <v>94880.3</v>
      </c>
      <c r="Q8375" s="2">
        <f t="shared" si="5868"/>
        <v>0</v>
      </c>
      <c r="R8375" s="2">
        <f t="shared" si="5868"/>
        <v>15590.4</v>
      </c>
      <c r="S8375" s="2">
        <f t="shared" si="5868"/>
        <v>7795.2</v>
      </c>
      <c r="T8375" s="2">
        <f t="shared" si="5868"/>
        <v>7149.46</v>
      </c>
      <c r="U8375" s="2">
        <f t="shared" si="5868"/>
        <v>7149.46</v>
      </c>
      <c r="V8375" s="2">
        <f t="shared" si="5868"/>
        <v>7149.46</v>
      </c>
      <c r="W8375" s="2">
        <f t="shared" si="5868"/>
        <v>6914.28</v>
      </c>
      <c r="X8375" s="2">
        <f t="shared" si="5868"/>
        <v>51748.259999999995</v>
      </c>
      <c r="Y8375" s="2">
        <f t="shared" si="5868"/>
        <v>43132.040000000008</v>
      </c>
      <c r="Z8375" s="2">
        <f t="shared" si="5868"/>
        <v>0</v>
      </c>
    </row>
    <row r="8376" spans="1:26" hidden="1" outlineLevel="7" x14ac:dyDescent="0.25">
      <c r="A8376" s="1" t="s">
        <v>415</v>
      </c>
      <c r="B8376" s="1">
        <v>5</v>
      </c>
      <c r="C8376" s="1" t="s">
        <v>174</v>
      </c>
      <c r="D8376" s="1" t="s">
        <v>291</v>
      </c>
      <c r="E8376" s="1" t="s">
        <v>292</v>
      </c>
      <c r="F8376" s="3">
        <v>3</v>
      </c>
      <c r="G8376" t="s">
        <v>426</v>
      </c>
      <c r="H8376" s="3">
        <v>35</v>
      </c>
      <c r="I8376" t="s">
        <v>446</v>
      </c>
      <c r="J8376" s="3">
        <v>359</v>
      </c>
      <c r="K8376" s="40" t="s">
        <v>517</v>
      </c>
      <c r="L8376" s="1">
        <v>35901</v>
      </c>
      <c r="M8376" s="1">
        <v>4015</v>
      </c>
      <c r="N8376" s="1" t="s">
        <v>41</v>
      </c>
      <c r="O8376" s="2">
        <v>5018.16</v>
      </c>
      <c r="P8376" s="2">
        <v>4176</v>
      </c>
      <c r="Q8376" s="2">
        <v>0</v>
      </c>
      <c r="R8376" s="2">
        <v>348</v>
      </c>
      <c r="S8376" s="2">
        <v>696</v>
      </c>
      <c r="T8376" s="2">
        <v>0</v>
      </c>
      <c r="U8376" s="2">
        <v>348</v>
      </c>
      <c r="V8376" s="2">
        <v>348</v>
      </c>
      <c r="W8376" s="2">
        <v>348</v>
      </c>
      <c r="X8376" s="2">
        <f>SUM(Q8376:W8376)</f>
        <v>2088</v>
      </c>
      <c r="Y8376" s="2">
        <v>2088</v>
      </c>
      <c r="Z8376" s="2">
        <f>+P8376-X8376-Y8376</f>
        <v>0</v>
      </c>
    </row>
    <row r="8377" spans="1:26" hidden="1" outlineLevel="7" x14ac:dyDescent="0.25">
      <c r="F8377" s="3"/>
      <c r="G8377" s="100"/>
      <c r="H8377" s="3"/>
      <c r="I8377" s="100"/>
      <c r="J8377" s="3"/>
      <c r="K8377" s="101"/>
      <c r="N8377" s="102" t="s">
        <v>839</v>
      </c>
      <c r="O8377" s="2">
        <f t="shared" ref="O8377:Z8377" si="5869">SUBTOTAL(9,O8376:O8376)</f>
        <v>5018.16</v>
      </c>
      <c r="P8377" s="2">
        <f t="shared" si="5869"/>
        <v>4176</v>
      </c>
      <c r="Q8377" s="2">
        <f t="shared" si="5869"/>
        <v>0</v>
      </c>
      <c r="R8377" s="2">
        <f t="shared" si="5869"/>
        <v>348</v>
      </c>
      <c r="S8377" s="2">
        <f t="shared" si="5869"/>
        <v>696</v>
      </c>
      <c r="T8377" s="2">
        <f t="shared" si="5869"/>
        <v>0</v>
      </c>
      <c r="U8377" s="2">
        <f t="shared" si="5869"/>
        <v>348</v>
      </c>
      <c r="V8377" s="2">
        <f t="shared" si="5869"/>
        <v>348</v>
      </c>
      <c r="W8377" s="2">
        <f t="shared" si="5869"/>
        <v>348</v>
      </c>
      <c r="X8377" s="2">
        <f t="shared" si="5869"/>
        <v>2088</v>
      </c>
      <c r="Y8377" s="2">
        <f t="shared" si="5869"/>
        <v>2088</v>
      </c>
      <c r="Z8377" s="2">
        <f t="shared" si="5869"/>
        <v>0</v>
      </c>
    </row>
    <row r="8378" spans="1:26" hidden="1" outlineLevel="6" collapsed="1" x14ac:dyDescent="0.25">
      <c r="F8378" s="3"/>
      <c r="G8378" s="100"/>
      <c r="H8378" s="3"/>
      <c r="I8378" s="100"/>
      <c r="J8378" s="3"/>
      <c r="K8378" s="104" t="s">
        <v>743</v>
      </c>
      <c r="O8378" s="2">
        <f t="shared" ref="O8378:Z8378" si="5870">SUBTOTAL(9,O8376:O8376)</f>
        <v>5018.16</v>
      </c>
      <c r="P8378" s="2">
        <f t="shared" si="5870"/>
        <v>4176</v>
      </c>
      <c r="Q8378" s="2">
        <f t="shared" si="5870"/>
        <v>0</v>
      </c>
      <c r="R8378" s="2">
        <f t="shared" si="5870"/>
        <v>348</v>
      </c>
      <c r="S8378" s="2">
        <f t="shared" si="5870"/>
        <v>696</v>
      </c>
      <c r="T8378" s="2">
        <f t="shared" si="5870"/>
        <v>0</v>
      </c>
      <c r="U8378" s="2">
        <f t="shared" si="5870"/>
        <v>348</v>
      </c>
      <c r="V8378" s="2">
        <f t="shared" si="5870"/>
        <v>348</v>
      </c>
      <c r="W8378" s="2">
        <f t="shared" si="5870"/>
        <v>348</v>
      </c>
      <c r="X8378" s="2">
        <f t="shared" si="5870"/>
        <v>2088</v>
      </c>
      <c r="Y8378" s="2">
        <f t="shared" si="5870"/>
        <v>2088</v>
      </c>
      <c r="Z8378" s="2">
        <f t="shared" si="5870"/>
        <v>0</v>
      </c>
    </row>
    <row r="8379" spans="1:26" hidden="1" outlineLevel="5" collapsed="1" x14ac:dyDescent="0.25">
      <c r="F8379" s="3"/>
      <c r="G8379" s="100"/>
      <c r="H8379" s="3"/>
      <c r="I8379" s="103" t="s">
        <v>699</v>
      </c>
      <c r="J8379" s="3"/>
      <c r="K8379" s="101"/>
      <c r="O8379" s="2">
        <f t="shared" ref="O8379:Z8379" si="5871">SUBTOTAL(9,O8370:O8376)</f>
        <v>101366.76000000001</v>
      </c>
      <c r="P8379" s="2">
        <f t="shared" si="5871"/>
        <v>133322.44</v>
      </c>
      <c r="Q8379" s="2">
        <f t="shared" si="5871"/>
        <v>0</v>
      </c>
      <c r="R8379" s="2">
        <f t="shared" si="5871"/>
        <v>15938.4</v>
      </c>
      <c r="S8379" s="2">
        <f t="shared" si="5871"/>
        <v>37175</v>
      </c>
      <c r="T8379" s="2">
        <f t="shared" si="5871"/>
        <v>11211.2</v>
      </c>
      <c r="U8379" s="2">
        <f t="shared" si="5871"/>
        <v>7497.46</v>
      </c>
      <c r="V8379" s="2">
        <f t="shared" si="5871"/>
        <v>7497.46</v>
      </c>
      <c r="W8379" s="2">
        <f t="shared" si="5871"/>
        <v>8781.8799999999992</v>
      </c>
      <c r="X8379" s="2">
        <f t="shared" si="5871"/>
        <v>88101.4</v>
      </c>
      <c r="Y8379" s="2">
        <f t="shared" si="5871"/>
        <v>45220.040000000008</v>
      </c>
      <c r="Z8379" s="2">
        <f t="shared" si="5871"/>
        <v>1</v>
      </c>
    </row>
    <row r="8380" spans="1:26" hidden="1" outlineLevel="7" x14ac:dyDescent="0.25">
      <c r="A8380" s="1" t="s">
        <v>415</v>
      </c>
      <c r="B8380" s="1">
        <v>5</v>
      </c>
      <c r="C8380" s="1" t="s">
        <v>174</v>
      </c>
      <c r="D8380" s="1" t="s">
        <v>291</v>
      </c>
      <c r="E8380" s="1" t="s">
        <v>292</v>
      </c>
      <c r="F8380" s="3">
        <v>3</v>
      </c>
      <c r="G8380" t="s">
        <v>426</v>
      </c>
      <c r="H8380" s="3">
        <v>39</v>
      </c>
      <c r="I8380" t="s">
        <v>450</v>
      </c>
      <c r="J8380" s="3">
        <v>398</v>
      </c>
      <c r="K8380" s="40" t="s">
        <v>527</v>
      </c>
      <c r="L8380" s="1">
        <v>39801</v>
      </c>
      <c r="M8380" s="1">
        <v>5028</v>
      </c>
      <c r="N8380" s="1" t="s">
        <v>56</v>
      </c>
      <c r="O8380" s="2">
        <v>2867.53</v>
      </c>
      <c r="P8380" s="2">
        <v>2528.41</v>
      </c>
      <c r="Q8380" s="2">
        <v>0</v>
      </c>
      <c r="R8380" s="2">
        <v>0</v>
      </c>
      <c r="S8380" s="2">
        <v>2528.41</v>
      </c>
      <c r="T8380" s="2">
        <v>0</v>
      </c>
      <c r="U8380" s="2">
        <v>0</v>
      </c>
      <c r="V8380" s="2">
        <v>0</v>
      </c>
      <c r="W8380" s="2">
        <v>0</v>
      </c>
      <c r="X8380" s="2">
        <f>SUM(Q8380:W8380)</f>
        <v>2528.41</v>
      </c>
      <c r="Y8380" s="2">
        <v>0</v>
      </c>
      <c r="Z8380" s="2">
        <f>+P8380-X8380-Y8380</f>
        <v>0</v>
      </c>
    </row>
    <row r="8381" spans="1:26" hidden="1" outlineLevel="7" x14ac:dyDescent="0.25">
      <c r="F8381" s="3"/>
      <c r="G8381" s="100"/>
      <c r="H8381" s="3"/>
      <c r="I8381" s="100"/>
      <c r="J8381" s="3"/>
      <c r="K8381" s="101"/>
      <c r="N8381" s="102" t="s">
        <v>847</v>
      </c>
      <c r="O8381" s="2">
        <f t="shared" ref="O8381:Z8381" si="5872">SUBTOTAL(9,O8380:O8380)</f>
        <v>2867.53</v>
      </c>
      <c r="P8381" s="2">
        <f t="shared" si="5872"/>
        <v>2528.41</v>
      </c>
      <c r="Q8381" s="2">
        <f t="shared" si="5872"/>
        <v>0</v>
      </c>
      <c r="R8381" s="2">
        <f t="shared" si="5872"/>
        <v>0</v>
      </c>
      <c r="S8381" s="2">
        <f t="shared" si="5872"/>
        <v>2528.41</v>
      </c>
      <c r="T8381" s="2">
        <f t="shared" si="5872"/>
        <v>0</v>
      </c>
      <c r="U8381" s="2">
        <f t="shared" si="5872"/>
        <v>0</v>
      </c>
      <c r="V8381" s="2">
        <f t="shared" si="5872"/>
        <v>0</v>
      </c>
      <c r="W8381" s="2">
        <f t="shared" si="5872"/>
        <v>0</v>
      </c>
      <c r="X8381" s="2">
        <f t="shared" si="5872"/>
        <v>2528.41</v>
      </c>
      <c r="Y8381" s="2">
        <f t="shared" si="5872"/>
        <v>0</v>
      </c>
      <c r="Z8381" s="2">
        <f t="shared" si="5872"/>
        <v>0</v>
      </c>
    </row>
    <row r="8382" spans="1:26" hidden="1" outlineLevel="6" collapsed="1" x14ac:dyDescent="0.25">
      <c r="F8382" s="3"/>
      <c r="G8382" s="100"/>
      <c r="H8382" s="3"/>
      <c r="I8382" s="100"/>
      <c r="J8382" s="3"/>
      <c r="K8382" s="104" t="s">
        <v>750</v>
      </c>
      <c r="O8382" s="2">
        <f t="shared" ref="O8382:Z8382" si="5873">SUBTOTAL(9,O8380:O8380)</f>
        <v>2867.53</v>
      </c>
      <c r="P8382" s="2">
        <f t="shared" si="5873"/>
        <v>2528.41</v>
      </c>
      <c r="Q8382" s="2">
        <f t="shared" si="5873"/>
        <v>0</v>
      </c>
      <c r="R8382" s="2">
        <f t="shared" si="5873"/>
        <v>0</v>
      </c>
      <c r="S8382" s="2">
        <f t="shared" si="5873"/>
        <v>2528.41</v>
      </c>
      <c r="T8382" s="2">
        <f t="shared" si="5873"/>
        <v>0</v>
      </c>
      <c r="U8382" s="2">
        <f t="shared" si="5873"/>
        <v>0</v>
      </c>
      <c r="V8382" s="2">
        <f t="shared" si="5873"/>
        <v>0</v>
      </c>
      <c r="W8382" s="2">
        <f t="shared" si="5873"/>
        <v>0</v>
      </c>
      <c r="X8382" s="2">
        <f t="shared" si="5873"/>
        <v>2528.41</v>
      </c>
      <c r="Y8382" s="2">
        <f t="shared" si="5873"/>
        <v>0</v>
      </c>
      <c r="Z8382" s="2">
        <f t="shared" si="5873"/>
        <v>0</v>
      </c>
    </row>
    <row r="8383" spans="1:26" hidden="1" outlineLevel="7" x14ac:dyDescent="0.25">
      <c r="A8383" s="1" t="s">
        <v>415</v>
      </c>
      <c r="B8383" s="1">
        <v>5</v>
      </c>
      <c r="C8383" s="1" t="s">
        <v>174</v>
      </c>
      <c r="D8383" s="1" t="s">
        <v>291</v>
      </c>
      <c r="E8383" s="1" t="s">
        <v>292</v>
      </c>
      <c r="F8383" s="3">
        <v>3</v>
      </c>
      <c r="G8383" t="s">
        <v>426</v>
      </c>
      <c r="H8383" s="3">
        <v>39</v>
      </c>
      <c r="I8383" t="s">
        <v>450</v>
      </c>
      <c r="J8383" s="3">
        <v>399</v>
      </c>
      <c r="K8383" s="40" t="s">
        <v>528</v>
      </c>
      <c r="L8383" s="1">
        <v>39903</v>
      </c>
      <c r="M8383" s="1">
        <v>2004</v>
      </c>
      <c r="N8383" s="1" t="s">
        <v>93</v>
      </c>
      <c r="O8383" s="2">
        <v>1565.28</v>
      </c>
      <c r="P8383" s="2">
        <v>1565.28</v>
      </c>
      <c r="Q8383" s="2">
        <v>126.64</v>
      </c>
      <c r="R8383" s="2">
        <v>126.64</v>
      </c>
      <c r="S8383" s="2">
        <v>132.47999999999999</v>
      </c>
      <c r="T8383" s="2">
        <v>132.47999999999999</v>
      </c>
      <c r="U8383" s="2">
        <v>132.47999999999999</v>
      </c>
      <c r="V8383" s="2">
        <v>132.47999999999999</v>
      </c>
      <c r="W8383" s="2">
        <v>132.47999999999999</v>
      </c>
      <c r="X8383" s="2">
        <f>SUM(Q8383:W8383)</f>
        <v>915.68000000000006</v>
      </c>
      <c r="Y8383" s="2">
        <v>0</v>
      </c>
      <c r="Z8383" s="2">
        <f>+P8383-X8383-Y8383</f>
        <v>649.59999999999991</v>
      </c>
    </row>
    <row r="8384" spans="1:26" hidden="1" outlineLevel="7" x14ac:dyDescent="0.25">
      <c r="F8384" s="3"/>
      <c r="G8384" s="100"/>
      <c r="H8384" s="3"/>
      <c r="I8384" s="100"/>
      <c r="J8384" s="3"/>
      <c r="K8384" s="101"/>
      <c r="N8384" s="102" t="s">
        <v>873</v>
      </c>
      <c r="O8384" s="2">
        <f t="shared" ref="O8384:Z8384" si="5874">SUBTOTAL(9,O8383:O8383)</f>
        <v>1565.28</v>
      </c>
      <c r="P8384" s="2">
        <f t="shared" si="5874"/>
        <v>1565.28</v>
      </c>
      <c r="Q8384" s="2">
        <f t="shared" si="5874"/>
        <v>126.64</v>
      </c>
      <c r="R8384" s="2">
        <f t="shared" si="5874"/>
        <v>126.64</v>
      </c>
      <c r="S8384" s="2">
        <f t="shared" si="5874"/>
        <v>132.47999999999999</v>
      </c>
      <c r="T8384" s="2">
        <f t="shared" si="5874"/>
        <v>132.47999999999999</v>
      </c>
      <c r="U8384" s="2">
        <f t="shared" si="5874"/>
        <v>132.47999999999999</v>
      </c>
      <c r="V8384" s="2">
        <f t="shared" si="5874"/>
        <v>132.47999999999999</v>
      </c>
      <c r="W8384" s="2">
        <f t="shared" si="5874"/>
        <v>132.47999999999999</v>
      </c>
      <c r="X8384" s="2">
        <f t="shared" si="5874"/>
        <v>915.68000000000006</v>
      </c>
      <c r="Y8384" s="2">
        <f t="shared" si="5874"/>
        <v>0</v>
      </c>
      <c r="Z8384" s="2">
        <f t="shared" si="5874"/>
        <v>649.59999999999991</v>
      </c>
    </row>
    <row r="8385" spans="1:26" hidden="1" outlineLevel="6" collapsed="1" x14ac:dyDescent="0.25">
      <c r="F8385" s="3"/>
      <c r="G8385" s="100"/>
      <c r="H8385" s="3"/>
      <c r="I8385" s="100"/>
      <c r="J8385" s="3"/>
      <c r="K8385" s="104" t="s">
        <v>763</v>
      </c>
      <c r="O8385" s="2">
        <f t="shared" ref="O8385:Z8385" si="5875">SUBTOTAL(9,O8383:O8383)</f>
        <v>1565.28</v>
      </c>
      <c r="P8385" s="2">
        <f t="shared" si="5875"/>
        <v>1565.28</v>
      </c>
      <c r="Q8385" s="2">
        <f t="shared" si="5875"/>
        <v>126.64</v>
      </c>
      <c r="R8385" s="2">
        <f t="shared" si="5875"/>
        <v>126.64</v>
      </c>
      <c r="S8385" s="2">
        <f t="shared" si="5875"/>
        <v>132.47999999999999</v>
      </c>
      <c r="T8385" s="2">
        <f t="shared" si="5875"/>
        <v>132.47999999999999</v>
      </c>
      <c r="U8385" s="2">
        <f t="shared" si="5875"/>
        <v>132.47999999999999</v>
      </c>
      <c r="V8385" s="2">
        <f t="shared" si="5875"/>
        <v>132.47999999999999</v>
      </c>
      <c r="W8385" s="2">
        <f t="shared" si="5875"/>
        <v>132.47999999999999</v>
      </c>
      <c r="X8385" s="2">
        <f t="shared" si="5875"/>
        <v>915.68000000000006</v>
      </c>
      <c r="Y8385" s="2">
        <f t="shared" si="5875"/>
        <v>0</v>
      </c>
      <c r="Z8385" s="2">
        <f t="shared" si="5875"/>
        <v>649.59999999999991</v>
      </c>
    </row>
    <row r="8386" spans="1:26" hidden="1" outlineLevel="5" collapsed="1" x14ac:dyDescent="0.25">
      <c r="F8386" s="3"/>
      <c r="G8386" s="100"/>
      <c r="H8386" s="3"/>
      <c r="I8386" s="103" t="s">
        <v>702</v>
      </c>
      <c r="J8386" s="3"/>
      <c r="K8386" s="101"/>
      <c r="O8386" s="2">
        <f t="shared" ref="O8386:Z8386" si="5876">SUBTOTAL(9,O8380:O8383)</f>
        <v>4432.8100000000004</v>
      </c>
      <c r="P8386" s="2">
        <f t="shared" si="5876"/>
        <v>4093.6899999999996</v>
      </c>
      <c r="Q8386" s="2">
        <f t="shared" si="5876"/>
        <v>126.64</v>
      </c>
      <c r="R8386" s="2">
        <f t="shared" si="5876"/>
        <v>126.64</v>
      </c>
      <c r="S8386" s="2">
        <f t="shared" si="5876"/>
        <v>2660.89</v>
      </c>
      <c r="T8386" s="2">
        <f t="shared" si="5876"/>
        <v>132.47999999999999</v>
      </c>
      <c r="U8386" s="2">
        <f t="shared" si="5876"/>
        <v>132.47999999999999</v>
      </c>
      <c r="V8386" s="2">
        <f t="shared" si="5876"/>
        <v>132.47999999999999</v>
      </c>
      <c r="W8386" s="2">
        <f t="shared" si="5876"/>
        <v>132.47999999999999</v>
      </c>
      <c r="X8386" s="2">
        <f t="shared" si="5876"/>
        <v>3444.09</v>
      </c>
      <c r="Y8386" s="2">
        <f t="shared" si="5876"/>
        <v>0</v>
      </c>
      <c r="Z8386" s="2">
        <f t="shared" si="5876"/>
        <v>649.59999999999991</v>
      </c>
    </row>
    <row r="8387" spans="1:26" hidden="1" outlineLevel="4" collapsed="1" x14ac:dyDescent="0.25">
      <c r="F8387" s="3"/>
      <c r="G8387" s="103" t="s">
        <v>684</v>
      </c>
      <c r="H8387" s="3"/>
      <c r="I8387" s="100"/>
      <c r="J8387" s="3"/>
      <c r="K8387" s="101"/>
      <c r="O8387" s="2">
        <f t="shared" ref="O8387:Z8387" si="5877">SUBTOTAL(9,O8352:O8383)</f>
        <v>527041.57999999996</v>
      </c>
      <c r="P8387" s="2">
        <f t="shared" si="5877"/>
        <v>571504.66000000015</v>
      </c>
      <c r="Q8387" s="2">
        <f t="shared" si="5877"/>
        <v>8062.29</v>
      </c>
      <c r="R8387" s="2">
        <f t="shared" si="5877"/>
        <v>47961.91</v>
      </c>
      <c r="S8387" s="2">
        <f t="shared" si="5877"/>
        <v>103983.83</v>
      </c>
      <c r="T8387" s="2">
        <f t="shared" si="5877"/>
        <v>43984.15</v>
      </c>
      <c r="U8387" s="2">
        <f t="shared" si="5877"/>
        <v>31550.3</v>
      </c>
      <c r="V8387" s="2">
        <f t="shared" si="5877"/>
        <v>39280.780000000006</v>
      </c>
      <c r="W8387" s="2">
        <f t="shared" si="5877"/>
        <v>42558.04</v>
      </c>
      <c r="X8387" s="2">
        <f t="shared" si="5877"/>
        <v>317381.3</v>
      </c>
      <c r="Y8387" s="2">
        <f t="shared" si="5877"/>
        <v>184406.12000000005</v>
      </c>
      <c r="Z8387" s="2">
        <f t="shared" si="5877"/>
        <v>69717.240000000005</v>
      </c>
    </row>
    <row r="8388" spans="1:26" hidden="1" outlineLevel="7" x14ac:dyDescent="0.25">
      <c r="A8388" s="1" t="s">
        <v>415</v>
      </c>
      <c r="B8388" s="1">
        <v>5</v>
      </c>
      <c r="C8388" s="1" t="s">
        <v>174</v>
      </c>
      <c r="D8388" s="1" t="s">
        <v>291</v>
      </c>
      <c r="E8388" s="1" t="s">
        <v>292</v>
      </c>
      <c r="F8388" s="3">
        <v>4</v>
      </c>
      <c r="G8388" t="s">
        <v>427</v>
      </c>
      <c r="H8388" s="3">
        <v>44</v>
      </c>
      <c r="I8388" t="s">
        <v>451</v>
      </c>
      <c r="J8388" s="3">
        <v>442</v>
      </c>
      <c r="K8388" s="40" t="s">
        <v>530</v>
      </c>
      <c r="L8388" s="1">
        <v>44201</v>
      </c>
      <c r="M8388" s="1">
        <v>3016</v>
      </c>
      <c r="N8388" s="1" t="s">
        <v>153</v>
      </c>
      <c r="O8388" s="2">
        <v>25200</v>
      </c>
      <c r="P8388" s="2">
        <v>30001</v>
      </c>
      <c r="Q8388" s="2">
        <v>3600</v>
      </c>
      <c r="R8388" s="2">
        <v>3600</v>
      </c>
      <c r="S8388" s="2">
        <v>4800</v>
      </c>
      <c r="T8388" s="2">
        <v>2400</v>
      </c>
      <c r="U8388" s="2">
        <v>3600</v>
      </c>
      <c r="V8388" s="2">
        <v>3600</v>
      </c>
      <c r="W8388" s="2">
        <v>3600</v>
      </c>
      <c r="X8388" s="2">
        <f>SUM(Q8388:W8388)</f>
        <v>25200</v>
      </c>
      <c r="Y8388" s="2">
        <v>0</v>
      </c>
      <c r="Z8388" s="2">
        <f>+P8388-X8388-Y8388</f>
        <v>4801</v>
      </c>
    </row>
    <row r="8389" spans="1:26" hidden="1" outlineLevel="7" x14ac:dyDescent="0.25">
      <c r="F8389" s="3"/>
      <c r="G8389" s="100"/>
      <c r="H8389" s="3"/>
      <c r="I8389" s="100"/>
      <c r="J8389" s="3"/>
      <c r="K8389" s="101"/>
      <c r="N8389" s="102" t="s">
        <v>906</v>
      </c>
      <c r="O8389" s="2">
        <f t="shared" ref="O8389:Z8389" si="5878">SUBTOTAL(9,O8388:O8388)</f>
        <v>25200</v>
      </c>
      <c r="P8389" s="2">
        <f t="shared" si="5878"/>
        <v>30001</v>
      </c>
      <c r="Q8389" s="2">
        <f t="shared" si="5878"/>
        <v>3600</v>
      </c>
      <c r="R8389" s="2">
        <f t="shared" si="5878"/>
        <v>3600</v>
      </c>
      <c r="S8389" s="2">
        <f t="shared" si="5878"/>
        <v>4800</v>
      </c>
      <c r="T8389" s="2">
        <f t="shared" si="5878"/>
        <v>2400</v>
      </c>
      <c r="U8389" s="2">
        <f t="shared" si="5878"/>
        <v>3600</v>
      </c>
      <c r="V8389" s="2">
        <f t="shared" si="5878"/>
        <v>3600</v>
      </c>
      <c r="W8389" s="2">
        <f t="shared" si="5878"/>
        <v>3600</v>
      </c>
      <c r="X8389" s="2">
        <f t="shared" si="5878"/>
        <v>25200</v>
      </c>
      <c r="Y8389" s="2">
        <f t="shared" si="5878"/>
        <v>0</v>
      </c>
      <c r="Z8389" s="2">
        <f t="shared" si="5878"/>
        <v>4801</v>
      </c>
    </row>
    <row r="8390" spans="1:26" hidden="1" outlineLevel="6" collapsed="1" x14ac:dyDescent="0.25">
      <c r="F8390" s="3"/>
      <c r="G8390" s="100"/>
      <c r="H8390" s="3"/>
      <c r="I8390" s="100"/>
      <c r="J8390" s="3"/>
      <c r="K8390" s="104" t="s">
        <v>790</v>
      </c>
      <c r="O8390" s="2">
        <f t="shared" ref="O8390:Z8390" si="5879">SUBTOTAL(9,O8388:O8388)</f>
        <v>25200</v>
      </c>
      <c r="P8390" s="2">
        <f t="shared" si="5879"/>
        <v>30001</v>
      </c>
      <c r="Q8390" s="2">
        <f t="shared" si="5879"/>
        <v>3600</v>
      </c>
      <c r="R8390" s="2">
        <f t="shared" si="5879"/>
        <v>3600</v>
      </c>
      <c r="S8390" s="2">
        <f t="shared" si="5879"/>
        <v>4800</v>
      </c>
      <c r="T8390" s="2">
        <f t="shared" si="5879"/>
        <v>2400</v>
      </c>
      <c r="U8390" s="2">
        <f t="shared" si="5879"/>
        <v>3600</v>
      </c>
      <c r="V8390" s="2">
        <f t="shared" si="5879"/>
        <v>3600</v>
      </c>
      <c r="W8390" s="2">
        <f t="shared" si="5879"/>
        <v>3600</v>
      </c>
      <c r="X8390" s="2">
        <f t="shared" si="5879"/>
        <v>25200</v>
      </c>
      <c r="Y8390" s="2">
        <f t="shared" si="5879"/>
        <v>0</v>
      </c>
      <c r="Z8390" s="2">
        <f t="shared" si="5879"/>
        <v>4801</v>
      </c>
    </row>
    <row r="8391" spans="1:26" hidden="1" outlineLevel="5" collapsed="1" x14ac:dyDescent="0.25">
      <c r="F8391" s="3"/>
      <c r="G8391" s="100"/>
      <c r="H8391" s="3"/>
      <c r="I8391" s="103" t="s">
        <v>703</v>
      </c>
      <c r="J8391" s="3"/>
      <c r="K8391" s="101"/>
      <c r="O8391" s="2">
        <f t="shared" ref="O8391:Z8391" si="5880">SUBTOTAL(9,O8388:O8388)</f>
        <v>25200</v>
      </c>
      <c r="P8391" s="2">
        <f t="shared" si="5880"/>
        <v>30001</v>
      </c>
      <c r="Q8391" s="2">
        <f t="shared" si="5880"/>
        <v>3600</v>
      </c>
      <c r="R8391" s="2">
        <f t="shared" si="5880"/>
        <v>3600</v>
      </c>
      <c r="S8391" s="2">
        <f t="shared" si="5880"/>
        <v>4800</v>
      </c>
      <c r="T8391" s="2">
        <f t="shared" si="5880"/>
        <v>2400</v>
      </c>
      <c r="U8391" s="2">
        <f t="shared" si="5880"/>
        <v>3600</v>
      </c>
      <c r="V8391" s="2">
        <f t="shared" si="5880"/>
        <v>3600</v>
      </c>
      <c r="W8391" s="2">
        <f t="shared" si="5880"/>
        <v>3600</v>
      </c>
      <c r="X8391" s="2">
        <f t="shared" si="5880"/>
        <v>25200</v>
      </c>
      <c r="Y8391" s="2">
        <f t="shared" si="5880"/>
        <v>0</v>
      </c>
      <c r="Z8391" s="2">
        <f t="shared" si="5880"/>
        <v>4801</v>
      </c>
    </row>
    <row r="8392" spans="1:26" hidden="1" outlineLevel="4" collapsed="1" x14ac:dyDescent="0.25">
      <c r="F8392" s="3"/>
      <c r="G8392" s="103" t="s">
        <v>685</v>
      </c>
      <c r="H8392" s="3"/>
      <c r="I8392" s="100"/>
      <c r="J8392" s="3"/>
      <c r="K8392" s="101"/>
      <c r="O8392" s="2">
        <f t="shared" ref="O8392:Z8392" si="5881">SUBTOTAL(9,O8388:O8388)</f>
        <v>25200</v>
      </c>
      <c r="P8392" s="2">
        <f t="shared" si="5881"/>
        <v>30001</v>
      </c>
      <c r="Q8392" s="2">
        <f t="shared" si="5881"/>
        <v>3600</v>
      </c>
      <c r="R8392" s="2">
        <f t="shared" si="5881"/>
        <v>3600</v>
      </c>
      <c r="S8392" s="2">
        <f t="shared" si="5881"/>
        <v>4800</v>
      </c>
      <c r="T8392" s="2">
        <f t="shared" si="5881"/>
        <v>2400</v>
      </c>
      <c r="U8392" s="2">
        <f t="shared" si="5881"/>
        <v>3600</v>
      </c>
      <c r="V8392" s="2">
        <f t="shared" si="5881"/>
        <v>3600</v>
      </c>
      <c r="W8392" s="2">
        <f t="shared" si="5881"/>
        <v>3600</v>
      </c>
      <c r="X8392" s="2">
        <f t="shared" si="5881"/>
        <v>25200</v>
      </c>
      <c r="Y8392" s="2">
        <f t="shared" si="5881"/>
        <v>0</v>
      </c>
      <c r="Z8392" s="2">
        <f t="shared" si="5881"/>
        <v>4801</v>
      </c>
    </row>
    <row r="8393" spans="1:26" hidden="1" outlineLevel="3" collapsed="1" x14ac:dyDescent="0.25">
      <c r="E8393" s="102" t="s">
        <v>631</v>
      </c>
      <c r="F8393" s="3"/>
      <c r="G8393" s="100"/>
      <c r="H8393" s="3"/>
      <c r="I8393" s="100"/>
      <c r="J8393" s="3"/>
      <c r="K8393" s="101"/>
      <c r="O8393" s="2">
        <f t="shared" ref="O8393:Z8393" si="5882">SUBTOTAL(9,O8274:O8388)</f>
        <v>1140109.03</v>
      </c>
      <c r="P8393" s="2">
        <f t="shared" si="5882"/>
        <v>1193591.28</v>
      </c>
      <c r="Q8393" s="2">
        <f t="shared" si="5882"/>
        <v>40406.519999999997</v>
      </c>
      <c r="R8393" s="2">
        <f t="shared" si="5882"/>
        <v>91572.099999999991</v>
      </c>
      <c r="S8393" s="2">
        <f t="shared" si="5882"/>
        <v>183106.27000000002</v>
      </c>
      <c r="T8393" s="2">
        <f t="shared" si="5882"/>
        <v>84875.069999999992</v>
      </c>
      <c r="U8393" s="2">
        <f t="shared" si="5882"/>
        <v>95470.48</v>
      </c>
      <c r="V8393" s="2">
        <f t="shared" si="5882"/>
        <v>95772.03</v>
      </c>
      <c r="W8393" s="2">
        <f t="shared" si="5882"/>
        <v>95996.58</v>
      </c>
      <c r="X8393" s="2">
        <f t="shared" si="5882"/>
        <v>687199.05000000016</v>
      </c>
      <c r="Y8393" s="2">
        <f t="shared" si="5882"/>
        <v>203918.36000000004</v>
      </c>
      <c r="Z8393" s="2">
        <f t="shared" si="5882"/>
        <v>302473.87</v>
      </c>
    </row>
    <row r="8394" spans="1:26" hidden="1" outlineLevel="7" x14ac:dyDescent="0.25">
      <c r="A8394" s="1" t="s">
        <v>415</v>
      </c>
      <c r="B8394" s="1">
        <v>5</v>
      </c>
      <c r="C8394" s="1" t="s">
        <v>174</v>
      </c>
      <c r="D8394" s="1" t="s">
        <v>293</v>
      </c>
      <c r="E8394" s="1" t="s">
        <v>294</v>
      </c>
      <c r="F8394" s="3">
        <v>1</v>
      </c>
      <c r="G8394" t="s">
        <v>424</v>
      </c>
      <c r="H8394" s="3">
        <v>11</v>
      </c>
      <c r="I8394" t="s">
        <v>429</v>
      </c>
      <c r="J8394" s="3">
        <v>113</v>
      </c>
      <c r="K8394" s="40" t="s">
        <v>457</v>
      </c>
      <c r="L8394" s="1">
        <v>11301</v>
      </c>
      <c r="M8394" s="1">
        <v>1001</v>
      </c>
      <c r="N8394" s="1" t="s">
        <v>16</v>
      </c>
      <c r="O8394" s="2">
        <v>270495</v>
      </c>
      <c r="P8394" s="2">
        <v>270495</v>
      </c>
      <c r="Q8394" s="2">
        <v>20290</v>
      </c>
      <c r="R8394" s="2">
        <v>20134.63</v>
      </c>
      <c r="S8394" s="2">
        <v>23063</v>
      </c>
      <c r="T8394" s="2">
        <v>21192</v>
      </c>
      <c r="U8394" s="2">
        <v>20987.38</v>
      </c>
      <c r="V8394" s="2">
        <v>21066.18</v>
      </c>
      <c r="W8394" s="2">
        <v>22359.19</v>
      </c>
      <c r="X8394" s="2">
        <f>SUM(Q8394:W8394)</f>
        <v>149092.38</v>
      </c>
      <c r="Y8394" s="2">
        <v>0</v>
      </c>
      <c r="Z8394" s="2">
        <f>+P8394-X8394-Y8394</f>
        <v>121402.62</v>
      </c>
    </row>
    <row r="8395" spans="1:26" hidden="1" outlineLevel="7" x14ac:dyDescent="0.25">
      <c r="F8395" s="3"/>
      <c r="G8395" s="100"/>
      <c r="H8395" s="3"/>
      <c r="I8395" s="100"/>
      <c r="J8395" s="3"/>
      <c r="K8395" s="101"/>
      <c r="N8395" s="102" t="s">
        <v>803</v>
      </c>
      <c r="O8395" s="2">
        <f t="shared" ref="O8395:Z8395" si="5883">SUBTOTAL(9,O8394:O8394)</f>
        <v>270495</v>
      </c>
      <c r="P8395" s="2">
        <f t="shared" si="5883"/>
        <v>270495</v>
      </c>
      <c r="Q8395" s="2">
        <f t="shared" si="5883"/>
        <v>20290</v>
      </c>
      <c r="R8395" s="2">
        <f t="shared" si="5883"/>
        <v>20134.63</v>
      </c>
      <c r="S8395" s="2">
        <f t="shared" si="5883"/>
        <v>23063</v>
      </c>
      <c r="T8395" s="2">
        <f t="shared" si="5883"/>
        <v>21192</v>
      </c>
      <c r="U8395" s="2">
        <f t="shared" si="5883"/>
        <v>20987.38</v>
      </c>
      <c r="V8395" s="2">
        <f t="shared" si="5883"/>
        <v>21066.18</v>
      </c>
      <c r="W8395" s="2">
        <f t="shared" si="5883"/>
        <v>22359.19</v>
      </c>
      <c r="X8395" s="2">
        <f t="shared" si="5883"/>
        <v>149092.38</v>
      </c>
      <c r="Y8395" s="2">
        <f t="shared" si="5883"/>
        <v>0</v>
      </c>
      <c r="Z8395" s="2">
        <f t="shared" si="5883"/>
        <v>121402.62</v>
      </c>
    </row>
    <row r="8396" spans="1:26" hidden="1" outlineLevel="6" collapsed="1" x14ac:dyDescent="0.25">
      <c r="F8396" s="3"/>
      <c r="G8396" s="100"/>
      <c r="H8396" s="3"/>
      <c r="I8396" s="100"/>
      <c r="J8396" s="3"/>
      <c r="K8396" s="104" t="s">
        <v>715</v>
      </c>
      <c r="O8396" s="2">
        <f t="shared" ref="O8396:Z8396" si="5884">SUBTOTAL(9,O8394:O8394)</f>
        <v>270495</v>
      </c>
      <c r="P8396" s="2">
        <f t="shared" si="5884"/>
        <v>270495</v>
      </c>
      <c r="Q8396" s="2">
        <f t="shared" si="5884"/>
        <v>20290</v>
      </c>
      <c r="R8396" s="2">
        <f t="shared" si="5884"/>
        <v>20134.63</v>
      </c>
      <c r="S8396" s="2">
        <f t="shared" si="5884"/>
        <v>23063</v>
      </c>
      <c r="T8396" s="2">
        <f t="shared" si="5884"/>
        <v>21192</v>
      </c>
      <c r="U8396" s="2">
        <f t="shared" si="5884"/>
        <v>20987.38</v>
      </c>
      <c r="V8396" s="2">
        <f t="shared" si="5884"/>
        <v>21066.18</v>
      </c>
      <c r="W8396" s="2">
        <f t="shared" si="5884"/>
        <v>22359.19</v>
      </c>
      <c r="X8396" s="2">
        <f t="shared" si="5884"/>
        <v>149092.38</v>
      </c>
      <c r="Y8396" s="2">
        <f t="shared" si="5884"/>
        <v>0</v>
      </c>
      <c r="Z8396" s="2">
        <f t="shared" si="5884"/>
        <v>121402.62</v>
      </c>
    </row>
    <row r="8397" spans="1:26" hidden="1" outlineLevel="5" collapsed="1" x14ac:dyDescent="0.25">
      <c r="F8397" s="3"/>
      <c r="G8397" s="100"/>
      <c r="H8397" s="3"/>
      <c r="I8397" s="103" t="s">
        <v>687</v>
      </c>
      <c r="J8397" s="3"/>
      <c r="K8397" s="101"/>
      <c r="O8397" s="2">
        <f t="shared" ref="O8397:Z8397" si="5885">SUBTOTAL(9,O8394:O8394)</f>
        <v>270495</v>
      </c>
      <c r="P8397" s="2">
        <f t="shared" si="5885"/>
        <v>270495</v>
      </c>
      <c r="Q8397" s="2">
        <f t="shared" si="5885"/>
        <v>20290</v>
      </c>
      <c r="R8397" s="2">
        <f t="shared" si="5885"/>
        <v>20134.63</v>
      </c>
      <c r="S8397" s="2">
        <f t="shared" si="5885"/>
        <v>23063</v>
      </c>
      <c r="T8397" s="2">
        <f t="shared" si="5885"/>
        <v>21192</v>
      </c>
      <c r="U8397" s="2">
        <f t="shared" si="5885"/>
        <v>20987.38</v>
      </c>
      <c r="V8397" s="2">
        <f t="shared" si="5885"/>
        <v>21066.18</v>
      </c>
      <c r="W8397" s="2">
        <f t="shared" si="5885"/>
        <v>22359.19</v>
      </c>
      <c r="X8397" s="2">
        <f t="shared" si="5885"/>
        <v>149092.38</v>
      </c>
      <c r="Y8397" s="2">
        <f t="shared" si="5885"/>
        <v>0</v>
      </c>
      <c r="Z8397" s="2">
        <f t="shared" si="5885"/>
        <v>121402.62</v>
      </c>
    </row>
    <row r="8398" spans="1:26" hidden="1" outlineLevel="7" x14ac:dyDescent="0.25">
      <c r="A8398" s="1" t="s">
        <v>415</v>
      </c>
      <c r="B8398" s="1">
        <v>5</v>
      </c>
      <c r="C8398" s="1" t="s">
        <v>174</v>
      </c>
      <c r="D8398" s="1" t="s">
        <v>293</v>
      </c>
      <c r="E8398" s="1" t="s">
        <v>294</v>
      </c>
      <c r="F8398" s="3">
        <v>1</v>
      </c>
      <c r="G8398" t="s">
        <v>424</v>
      </c>
      <c r="H8398" s="3">
        <v>12</v>
      </c>
      <c r="I8398" t="s">
        <v>430</v>
      </c>
      <c r="J8398" s="3">
        <v>121</v>
      </c>
      <c r="K8398" s="40" t="s">
        <v>458</v>
      </c>
      <c r="L8398" s="1">
        <v>12101</v>
      </c>
      <c r="M8398" s="1">
        <v>1007</v>
      </c>
      <c r="N8398" s="1" t="s">
        <v>66</v>
      </c>
      <c r="O8398" s="2">
        <v>67980</v>
      </c>
      <c r="P8398" s="2">
        <v>67980</v>
      </c>
      <c r="Q8398" s="2">
        <v>5319.08</v>
      </c>
      <c r="R8398" s="2">
        <v>5500</v>
      </c>
      <c r="S8398" s="2">
        <v>5500</v>
      </c>
      <c r="T8398" s="2">
        <v>5319.08</v>
      </c>
      <c r="U8398" s="2">
        <v>5319.08</v>
      </c>
      <c r="V8398" s="2">
        <v>5500</v>
      </c>
      <c r="W8398" s="2">
        <v>5319.08</v>
      </c>
      <c r="X8398" s="2">
        <f>SUM(Q8398:W8398)</f>
        <v>37776.32</v>
      </c>
      <c r="Y8398" s="2">
        <v>0</v>
      </c>
      <c r="Z8398" s="2">
        <f>+P8398-X8398-Y8398</f>
        <v>30203.68</v>
      </c>
    </row>
    <row r="8399" spans="1:26" hidden="1" outlineLevel="7" x14ac:dyDescent="0.25">
      <c r="F8399" s="3"/>
      <c r="G8399" s="100"/>
      <c r="H8399" s="3"/>
      <c r="I8399" s="100"/>
      <c r="J8399" s="3"/>
      <c r="K8399" s="101"/>
      <c r="N8399" s="102" t="s">
        <v>851</v>
      </c>
      <c r="O8399" s="2">
        <f t="shared" ref="O8399:Z8399" si="5886">SUBTOTAL(9,O8398:O8398)</f>
        <v>67980</v>
      </c>
      <c r="P8399" s="2">
        <f t="shared" si="5886"/>
        <v>67980</v>
      </c>
      <c r="Q8399" s="2">
        <f t="shared" si="5886"/>
        <v>5319.08</v>
      </c>
      <c r="R8399" s="2">
        <f t="shared" si="5886"/>
        <v>5500</v>
      </c>
      <c r="S8399" s="2">
        <f t="shared" si="5886"/>
        <v>5500</v>
      </c>
      <c r="T8399" s="2">
        <f t="shared" si="5886"/>
        <v>5319.08</v>
      </c>
      <c r="U8399" s="2">
        <f t="shared" si="5886"/>
        <v>5319.08</v>
      </c>
      <c r="V8399" s="2">
        <f t="shared" si="5886"/>
        <v>5500</v>
      </c>
      <c r="W8399" s="2">
        <f t="shared" si="5886"/>
        <v>5319.08</v>
      </c>
      <c r="X8399" s="2">
        <f t="shared" si="5886"/>
        <v>37776.32</v>
      </c>
      <c r="Y8399" s="2">
        <f t="shared" si="5886"/>
        <v>0</v>
      </c>
      <c r="Z8399" s="2">
        <f t="shared" si="5886"/>
        <v>30203.68</v>
      </c>
    </row>
    <row r="8400" spans="1:26" hidden="1" outlineLevel="6" collapsed="1" x14ac:dyDescent="0.25">
      <c r="F8400" s="3"/>
      <c r="G8400" s="100"/>
      <c r="H8400" s="3"/>
      <c r="I8400" s="100"/>
      <c r="J8400" s="3"/>
      <c r="K8400" s="104" t="s">
        <v>754</v>
      </c>
      <c r="O8400" s="2">
        <f t="shared" ref="O8400:Z8400" si="5887">SUBTOTAL(9,O8398:O8398)</f>
        <v>67980</v>
      </c>
      <c r="P8400" s="2">
        <f t="shared" si="5887"/>
        <v>67980</v>
      </c>
      <c r="Q8400" s="2">
        <f t="shared" si="5887"/>
        <v>5319.08</v>
      </c>
      <c r="R8400" s="2">
        <f t="shared" si="5887"/>
        <v>5500</v>
      </c>
      <c r="S8400" s="2">
        <f t="shared" si="5887"/>
        <v>5500</v>
      </c>
      <c r="T8400" s="2">
        <f t="shared" si="5887"/>
        <v>5319.08</v>
      </c>
      <c r="U8400" s="2">
        <f t="shared" si="5887"/>
        <v>5319.08</v>
      </c>
      <c r="V8400" s="2">
        <f t="shared" si="5887"/>
        <v>5500</v>
      </c>
      <c r="W8400" s="2">
        <f t="shared" si="5887"/>
        <v>5319.08</v>
      </c>
      <c r="X8400" s="2">
        <f t="shared" si="5887"/>
        <v>37776.32</v>
      </c>
      <c r="Y8400" s="2">
        <f t="shared" si="5887"/>
        <v>0</v>
      </c>
      <c r="Z8400" s="2">
        <f t="shared" si="5887"/>
        <v>30203.68</v>
      </c>
    </row>
    <row r="8401" spans="1:26" hidden="1" outlineLevel="5" collapsed="1" x14ac:dyDescent="0.25">
      <c r="F8401" s="3"/>
      <c r="G8401" s="100"/>
      <c r="H8401" s="3"/>
      <c r="I8401" s="103" t="s">
        <v>705</v>
      </c>
      <c r="J8401" s="3"/>
      <c r="K8401" s="101"/>
      <c r="O8401" s="2">
        <f t="shared" ref="O8401:Z8401" si="5888">SUBTOTAL(9,O8398:O8398)</f>
        <v>67980</v>
      </c>
      <c r="P8401" s="2">
        <f t="shared" si="5888"/>
        <v>67980</v>
      </c>
      <c r="Q8401" s="2">
        <f t="shared" si="5888"/>
        <v>5319.08</v>
      </c>
      <c r="R8401" s="2">
        <f t="shared" si="5888"/>
        <v>5500</v>
      </c>
      <c r="S8401" s="2">
        <f t="shared" si="5888"/>
        <v>5500</v>
      </c>
      <c r="T8401" s="2">
        <f t="shared" si="5888"/>
        <v>5319.08</v>
      </c>
      <c r="U8401" s="2">
        <f t="shared" si="5888"/>
        <v>5319.08</v>
      </c>
      <c r="V8401" s="2">
        <f t="shared" si="5888"/>
        <v>5500</v>
      </c>
      <c r="W8401" s="2">
        <f t="shared" si="5888"/>
        <v>5319.08</v>
      </c>
      <c r="X8401" s="2">
        <f t="shared" si="5888"/>
        <v>37776.32</v>
      </c>
      <c r="Y8401" s="2">
        <f t="shared" si="5888"/>
        <v>0</v>
      </c>
      <c r="Z8401" s="2">
        <f t="shared" si="5888"/>
        <v>30203.68</v>
      </c>
    </row>
    <row r="8402" spans="1:26" hidden="1" outlineLevel="7" x14ac:dyDescent="0.25">
      <c r="A8402" s="1" t="s">
        <v>415</v>
      </c>
      <c r="B8402" s="1">
        <v>5</v>
      </c>
      <c r="C8402" s="1" t="s">
        <v>174</v>
      </c>
      <c r="D8402" s="1" t="s">
        <v>293</v>
      </c>
      <c r="E8402" s="1" t="s">
        <v>294</v>
      </c>
      <c r="F8402" s="3">
        <v>1</v>
      </c>
      <c r="G8402" t="s">
        <v>424</v>
      </c>
      <c r="H8402" s="3">
        <v>13</v>
      </c>
      <c r="I8402" t="s">
        <v>431</v>
      </c>
      <c r="J8402" s="3">
        <v>132</v>
      </c>
      <c r="K8402" s="40" t="s">
        <v>460</v>
      </c>
      <c r="L8402" s="1">
        <v>13201</v>
      </c>
      <c r="M8402" s="1">
        <v>1005</v>
      </c>
      <c r="N8402" s="1" t="s">
        <v>18</v>
      </c>
      <c r="O8402" s="2">
        <v>44425.96</v>
      </c>
      <c r="P8402" s="2">
        <v>44425.96</v>
      </c>
      <c r="Q8402" s="2">
        <v>0</v>
      </c>
      <c r="R8402" s="2">
        <v>0</v>
      </c>
      <c r="S8402" s="2">
        <v>20319</v>
      </c>
      <c r="T8402" s="2">
        <v>0</v>
      </c>
      <c r="U8402" s="2">
        <v>0</v>
      </c>
      <c r="V8402" s="2">
        <v>0</v>
      </c>
      <c r="W8402" s="2">
        <v>0</v>
      </c>
      <c r="X8402" s="2">
        <f>SUM(Q8402:W8402)</f>
        <v>20319</v>
      </c>
      <c r="Y8402" s="2">
        <v>0</v>
      </c>
      <c r="Z8402" s="2">
        <f>+P8402-X8402-Y8402</f>
        <v>24106.959999999999</v>
      </c>
    </row>
    <row r="8403" spans="1:26" hidden="1" outlineLevel="7" x14ac:dyDescent="0.25">
      <c r="F8403" s="3"/>
      <c r="G8403" s="100"/>
      <c r="H8403" s="3"/>
      <c r="I8403" s="100"/>
      <c r="J8403" s="3"/>
      <c r="K8403" s="101"/>
      <c r="N8403" s="102" t="s">
        <v>804</v>
      </c>
      <c r="O8403" s="2">
        <f t="shared" ref="O8403:Z8403" si="5889">SUBTOTAL(9,O8402:O8402)</f>
        <v>44425.96</v>
      </c>
      <c r="P8403" s="2">
        <f t="shared" si="5889"/>
        <v>44425.96</v>
      </c>
      <c r="Q8403" s="2">
        <f t="shared" si="5889"/>
        <v>0</v>
      </c>
      <c r="R8403" s="2">
        <f t="shared" si="5889"/>
        <v>0</v>
      </c>
      <c r="S8403" s="2">
        <f t="shared" si="5889"/>
        <v>20319</v>
      </c>
      <c r="T8403" s="2">
        <f t="shared" si="5889"/>
        <v>0</v>
      </c>
      <c r="U8403" s="2">
        <f t="shared" si="5889"/>
        <v>0</v>
      </c>
      <c r="V8403" s="2">
        <f t="shared" si="5889"/>
        <v>0</v>
      </c>
      <c r="W8403" s="2">
        <f t="shared" si="5889"/>
        <v>0</v>
      </c>
      <c r="X8403" s="2">
        <f t="shared" si="5889"/>
        <v>20319</v>
      </c>
      <c r="Y8403" s="2">
        <f t="shared" si="5889"/>
        <v>0</v>
      </c>
      <c r="Z8403" s="2">
        <f t="shared" si="5889"/>
        <v>24106.959999999999</v>
      </c>
    </row>
    <row r="8404" spans="1:26" hidden="1" outlineLevel="7" x14ac:dyDescent="0.25">
      <c r="A8404" s="1" t="s">
        <v>415</v>
      </c>
      <c r="B8404" s="1">
        <v>5</v>
      </c>
      <c r="C8404" s="1" t="s">
        <v>174</v>
      </c>
      <c r="D8404" s="1" t="s">
        <v>293</v>
      </c>
      <c r="E8404" s="1" t="s">
        <v>294</v>
      </c>
      <c r="F8404" s="3">
        <v>1</v>
      </c>
      <c r="G8404" t="s">
        <v>424</v>
      </c>
      <c r="H8404" s="3">
        <v>13</v>
      </c>
      <c r="I8404" t="s">
        <v>431</v>
      </c>
      <c r="J8404" s="3">
        <v>132</v>
      </c>
      <c r="K8404" s="40" t="s">
        <v>460</v>
      </c>
      <c r="L8404" s="1">
        <v>13202</v>
      </c>
      <c r="M8404" s="1">
        <v>1006</v>
      </c>
      <c r="N8404" s="1" t="s">
        <v>19</v>
      </c>
      <c r="O8404" s="2">
        <v>10380.84</v>
      </c>
      <c r="P8404" s="2">
        <v>10380.84</v>
      </c>
      <c r="Q8404" s="2">
        <v>0</v>
      </c>
      <c r="R8404" s="2">
        <v>1065.3499999999999</v>
      </c>
      <c r="S8404" s="2">
        <v>4893.78</v>
      </c>
      <c r="T8404" s="2">
        <v>0</v>
      </c>
      <c r="U8404" s="2">
        <v>0</v>
      </c>
      <c r="V8404" s="2">
        <v>0</v>
      </c>
      <c r="W8404" s="2">
        <v>0</v>
      </c>
      <c r="X8404" s="2">
        <f>SUM(Q8404:W8404)</f>
        <v>5959.1299999999992</v>
      </c>
      <c r="Y8404" s="2">
        <v>0</v>
      </c>
      <c r="Z8404" s="2">
        <f>+P8404-X8404-Y8404</f>
        <v>4421.7100000000009</v>
      </c>
    </row>
    <row r="8405" spans="1:26" hidden="1" outlineLevel="7" x14ac:dyDescent="0.25">
      <c r="F8405" s="3"/>
      <c r="G8405" s="100"/>
      <c r="H8405" s="3"/>
      <c r="I8405" s="100"/>
      <c r="J8405" s="3"/>
      <c r="K8405" s="101"/>
      <c r="N8405" s="102" t="s">
        <v>805</v>
      </c>
      <c r="O8405" s="2">
        <f t="shared" ref="O8405:Z8405" si="5890">SUBTOTAL(9,O8404:O8404)</f>
        <v>10380.84</v>
      </c>
      <c r="P8405" s="2">
        <f t="shared" si="5890"/>
        <v>10380.84</v>
      </c>
      <c r="Q8405" s="2">
        <f t="shared" si="5890"/>
        <v>0</v>
      </c>
      <c r="R8405" s="2">
        <f t="shared" si="5890"/>
        <v>1065.3499999999999</v>
      </c>
      <c r="S8405" s="2">
        <f t="shared" si="5890"/>
        <v>4893.78</v>
      </c>
      <c r="T8405" s="2">
        <f t="shared" si="5890"/>
        <v>0</v>
      </c>
      <c r="U8405" s="2">
        <f t="shared" si="5890"/>
        <v>0</v>
      </c>
      <c r="V8405" s="2">
        <f t="shared" si="5890"/>
        <v>0</v>
      </c>
      <c r="W8405" s="2">
        <f t="shared" si="5890"/>
        <v>0</v>
      </c>
      <c r="X8405" s="2">
        <f t="shared" si="5890"/>
        <v>5959.1299999999992</v>
      </c>
      <c r="Y8405" s="2">
        <f t="shared" si="5890"/>
        <v>0</v>
      </c>
      <c r="Z8405" s="2">
        <f t="shared" si="5890"/>
        <v>4421.7100000000009</v>
      </c>
    </row>
    <row r="8406" spans="1:26" hidden="1" outlineLevel="6" collapsed="1" x14ac:dyDescent="0.25">
      <c r="F8406" s="3"/>
      <c r="G8406" s="100"/>
      <c r="H8406" s="3"/>
      <c r="I8406" s="100"/>
      <c r="J8406" s="3"/>
      <c r="K8406" s="104" t="s">
        <v>716</v>
      </c>
      <c r="O8406" s="2">
        <f t="shared" ref="O8406:Z8406" si="5891">SUBTOTAL(9,O8402:O8404)</f>
        <v>54806.8</v>
      </c>
      <c r="P8406" s="2">
        <f t="shared" si="5891"/>
        <v>54806.8</v>
      </c>
      <c r="Q8406" s="2">
        <f t="shared" si="5891"/>
        <v>0</v>
      </c>
      <c r="R8406" s="2">
        <f t="shared" si="5891"/>
        <v>1065.3499999999999</v>
      </c>
      <c r="S8406" s="2">
        <f t="shared" si="5891"/>
        <v>25212.78</v>
      </c>
      <c r="T8406" s="2">
        <f t="shared" si="5891"/>
        <v>0</v>
      </c>
      <c r="U8406" s="2">
        <f t="shared" si="5891"/>
        <v>0</v>
      </c>
      <c r="V8406" s="2">
        <f t="shared" si="5891"/>
        <v>0</v>
      </c>
      <c r="W8406" s="2">
        <f t="shared" si="5891"/>
        <v>0</v>
      </c>
      <c r="X8406" s="2">
        <f t="shared" si="5891"/>
        <v>26278.129999999997</v>
      </c>
      <c r="Y8406" s="2">
        <f t="shared" si="5891"/>
        <v>0</v>
      </c>
      <c r="Z8406" s="2">
        <f t="shared" si="5891"/>
        <v>28528.67</v>
      </c>
    </row>
    <row r="8407" spans="1:26" hidden="1" outlineLevel="5" collapsed="1" x14ac:dyDescent="0.25">
      <c r="F8407" s="3"/>
      <c r="G8407" s="100"/>
      <c r="H8407" s="3"/>
      <c r="I8407" s="103" t="s">
        <v>688</v>
      </c>
      <c r="J8407" s="3"/>
      <c r="K8407" s="101"/>
      <c r="O8407" s="2">
        <f t="shared" ref="O8407:Z8407" si="5892">SUBTOTAL(9,O8402:O8404)</f>
        <v>54806.8</v>
      </c>
      <c r="P8407" s="2">
        <f t="shared" si="5892"/>
        <v>54806.8</v>
      </c>
      <c r="Q8407" s="2">
        <f t="shared" si="5892"/>
        <v>0</v>
      </c>
      <c r="R8407" s="2">
        <f t="shared" si="5892"/>
        <v>1065.3499999999999</v>
      </c>
      <c r="S8407" s="2">
        <f t="shared" si="5892"/>
        <v>25212.78</v>
      </c>
      <c r="T8407" s="2">
        <f t="shared" si="5892"/>
        <v>0</v>
      </c>
      <c r="U8407" s="2">
        <f t="shared" si="5892"/>
        <v>0</v>
      </c>
      <c r="V8407" s="2">
        <f t="shared" si="5892"/>
        <v>0</v>
      </c>
      <c r="W8407" s="2">
        <f t="shared" si="5892"/>
        <v>0</v>
      </c>
      <c r="X8407" s="2">
        <f t="shared" si="5892"/>
        <v>26278.129999999997</v>
      </c>
      <c r="Y8407" s="2">
        <f t="shared" si="5892"/>
        <v>0</v>
      </c>
      <c r="Z8407" s="2">
        <f t="shared" si="5892"/>
        <v>28528.67</v>
      </c>
    </row>
    <row r="8408" spans="1:26" hidden="1" outlineLevel="7" x14ac:dyDescent="0.25">
      <c r="A8408" s="1" t="s">
        <v>415</v>
      </c>
      <c r="B8408" s="1">
        <v>5</v>
      </c>
      <c r="C8408" s="1" t="s">
        <v>174</v>
      </c>
      <c r="D8408" s="1" t="s">
        <v>293</v>
      </c>
      <c r="E8408" s="1" t="s">
        <v>294</v>
      </c>
      <c r="F8408" s="3">
        <v>1</v>
      </c>
      <c r="G8408" t="s">
        <v>424</v>
      </c>
      <c r="H8408" s="3">
        <v>14</v>
      </c>
      <c r="I8408" t="s">
        <v>432</v>
      </c>
      <c r="J8408" s="3">
        <v>141</v>
      </c>
      <c r="K8408" s="40" t="s">
        <v>463</v>
      </c>
      <c r="L8408" s="1">
        <v>14101</v>
      </c>
      <c r="M8408" s="1">
        <v>2001</v>
      </c>
      <c r="N8408" s="1" t="s">
        <v>25</v>
      </c>
      <c r="O8408" s="2">
        <v>15058.92</v>
      </c>
      <c r="P8408" s="2">
        <v>15058.92</v>
      </c>
      <c r="Q8408" s="2">
        <v>1117.56</v>
      </c>
      <c r="R8408" s="2">
        <v>1117.56</v>
      </c>
      <c r="S8408" s="2">
        <v>1271.6600000000001</v>
      </c>
      <c r="T8408" s="2">
        <v>1168.92</v>
      </c>
      <c r="U8408" s="2">
        <v>1168.92</v>
      </c>
      <c r="V8408" s="2">
        <v>1168.92</v>
      </c>
      <c r="W8408" s="2">
        <v>1254.56</v>
      </c>
      <c r="X8408" s="2">
        <f>SUM(Q8408:W8408)</f>
        <v>8268.1</v>
      </c>
      <c r="Y8408" s="2">
        <v>0</v>
      </c>
      <c r="Z8408" s="2">
        <f>+P8408-X8408-Y8408</f>
        <v>6790.82</v>
      </c>
    </row>
    <row r="8409" spans="1:26" hidden="1" outlineLevel="7" x14ac:dyDescent="0.25">
      <c r="F8409" s="3"/>
      <c r="G8409" s="100"/>
      <c r="H8409" s="3"/>
      <c r="I8409" s="100"/>
      <c r="J8409" s="3"/>
      <c r="K8409" s="101"/>
      <c r="N8409" s="102" t="s">
        <v>806</v>
      </c>
      <c r="O8409" s="2">
        <f t="shared" ref="O8409:Z8409" si="5893">SUBTOTAL(9,O8408:O8408)</f>
        <v>15058.92</v>
      </c>
      <c r="P8409" s="2">
        <f t="shared" si="5893"/>
        <v>15058.92</v>
      </c>
      <c r="Q8409" s="2">
        <f t="shared" si="5893"/>
        <v>1117.56</v>
      </c>
      <c r="R8409" s="2">
        <f t="shared" si="5893"/>
        <v>1117.56</v>
      </c>
      <c r="S8409" s="2">
        <f t="shared" si="5893"/>
        <v>1271.6600000000001</v>
      </c>
      <c r="T8409" s="2">
        <f t="shared" si="5893"/>
        <v>1168.92</v>
      </c>
      <c r="U8409" s="2">
        <f t="shared" si="5893"/>
        <v>1168.92</v>
      </c>
      <c r="V8409" s="2">
        <f t="shared" si="5893"/>
        <v>1168.92</v>
      </c>
      <c r="W8409" s="2">
        <f t="shared" si="5893"/>
        <v>1254.56</v>
      </c>
      <c r="X8409" s="2">
        <f t="shared" si="5893"/>
        <v>8268.1</v>
      </c>
      <c r="Y8409" s="2">
        <f t="shared" si="5893"/>
        <v>0</v>
      </c>
      <c r="Z8409" s="2">
        <f t="shared" si="5893"/>
        <v>6790.82</v>
      </c>
    </row>
    <row r="8410" spans="1:26" hidden="1" outlineLevel="7" x14ac:dyDescent="0.25">
      <c r="A8410" s="1" t="s">
        <v>415</v>
      </c>
      <c r="B8410" s="1">
        <v>5</v>
      </c>
      <c r="C8410" s="1" t="s">
        <v>174</v>
      </c>
      <c r="D8410" s="1" t="s">
        <v>293</v>
      </c>
      <c r="E8410" s="1" t="s">
        <v>294</v>
      </c>
      <c r="F8410" s="3">
        <v>1</v>
      </c>
      <c r="G8410" t="s">
        <v>424</v>
      </c>
      <c r="H8410" s="3">
        <v>14</v>
      </c>
      <c r="I8410" t="s">
        <v>432</v>
      </c>
      <c r="J8410" s="3">
        <v>141</v>
      </c>
      <c r="K8410" s="40" t="s">
        <v>463</v>
      </c>
      <c r="L8410" s="1">
        <v>14102</v>
      </c>
      <c r="M8410" s="1">
        <v>2012</v>
      </c>
      <c r="N8410" s="1" t="s">
        <v>26</v>
      </c>
      <c r="O8410" s="2">
        <v>1369.08</v>
      </c>
      <c r="P8410" s="2">
        <v>1369.08</v>
      </c>
      <c r="Q8410" s="2">
        <v>101.6</v>
      </c>
      <c r="R8410" s="2">
        <v>101.6</v>
      </c>
      <c r="S8410" s="2">
        <v>115.62</v>
      </c>
      <c r="T8410" s="2">
        <v>106.28</v>
      </c>
      <c r="U8410" s="2">
        <v>106.28</v>
      </c>
      <c r="V8410" s="2">
        <v>106.28</v>
      </c>
      <c r="W8410" s="2">
        <v>114.06</v>
      </c>
      <c r="X8410" s="2">
        <f>SUM(Q8410:W8410)</f>
        <v>751.72</v>
      </c>
      <c r="Y8410" s="2">
        <v>0</v>
      </c>
      <c r="Z8410" s="2">
        <f>+P8410-X8410-Y8410</f>
        <v>617.3599999999999</v>
      </c>
    </row>
    <row r="8411" spans="1:26" hidden="1" outlineLevel="7" x14ac:dyDescent="0.25">
      <c r="F8411" s="3"/>
      <c r="G8411" s="100"/>
      <c r="H8411" s="3"/>
      <c r="I8411" s="100"/>
      <c r="J8411" s="3"/>
      <c r="K8411" s="101"/>
      <c r="N8411" s="102" t="s">
        <v>807</v>
      </c>
      <c r="O8411" s="2">
        <f t="shared" ref="O8411:Z8411" si="5894">SUBTOTAL(9,O8410:O8410)</f>
        <v>1369.08</v>
      </c>
      <c r="P8411" s="2">
        <f t="shared" si="5894"/>
        <v>1369.08</v>
      </c>
      <c r="Q8411" s="2">
        <f t="shared" si="5894"/>
        <v>101.6</v>
      </c>
      <c r="R8411" s="2">
        <f t="shared" si="5894"/>
        <v>101.6</v>
      </c>
      <c r="S8411" s="2">
        <f t="shared" si="5894"/>
        <v>115.62</v>
      </c>
      <c r="T8411" s="2">
        <f t="shared" si="5894"/>
        <v>106.28</v>
      </c>
      <c r="U8411" s="2">
        <f t="shared" si="5894"/>
        <v>106.28</v>
      </c>
      <c r="V8411" s="2">
        <f t="shared" si="5894"/>
        <v>106.28</v>
      </c>
      <c r="W8411" s="2">
        <f t="shared" si="5894"/>
        <v>114.06</v>
      </c>
      <c r="X8411" s="2">
        <f t="shared" si="5894"/>
        <v>751.72</v>
      </c>
      <c r="Y8411" s="2">
        <f t="shared" si="5894"/>
        <v>0</v>
      </c>
      <c r="Z8411" s="2">
        <f t="shared" si="5894"/>
        <v>617.3599999999999</v>
      </c>
    </row>
    <row r="8412" spans="1:26" hidden="1" outlineLevel="7" x14ac:dyDescent="0.25">
      <c r="A8412" s="1" t="s">
        <v>415</v>
      </c>
      <c r="B8412" s="1">
        <v>5</v>
      </c>
      <c r="C8412" s="1" t="s">
        <v>174</v>
      </c>
      <c r="D8412" s="1" t="s">
        <v>293</v>
      </c>
      <c r="E8412" s="1" t="s">
        <v>294</v>
      </c>
      <c r="F8412" s="3">
        <v>1</v>
      </c>
      <c r="G8412" t="s">
        <v>424</v>
      </c>
      <c r="H8412" s="3">
        <v>14</v>
      </c>
      <c r="I8412" t="s">
        <v>432</v>
      </c>
      <c r="J8412" s="3">
        <v>141</v>
      </c>
      <c r="K8412" s="40" t="s">
        <v>463</v>
      </c>
      <c r="L8412" s="1">
        <v>14103</v>
      </c>
      <c r="M8412" s="1">
        <v>2014</v>
      </c>
      <c r="N8412" s="1" t="s">
        <v>28</v>
      </c>
      <c r="O8412" s="2">
        <v>2738.16</v>
      </c>
      <c r="P8412" s="2">
        <v>2738.16</v>
      </c>
      <c r="Q8412" s="2">
        <v>203.2</v>
      </c>
      <c r="R8412" s="2">
        <v>203.2</v>
      </c>
      <c r="S8412" s="2">
        <v>231.22</v>
      </c>
      <c r="T8412" s="2">
        <v>212.54</v>
      </c>
      <c r="U8412" s="2">
        <v>212.54</v>
      </c>
      <c r="V8412" s="2">
        <v>212.54</v>
      </c>
      <c r="W8412" s="2">
        <v>228.12</v>
      </c>
      <c r="X8412" s="2">
        <f>SUM(Q8412:W8412)</f>
        <v>1503.3600000000001</v>
      </c>
      <c r="Y8412" s="2">
        <v>0</v>
      </c>
      <c r="Z8412" s="2">
        <f>+P8412-X8412-Y8412</f>
        <v>1234.7999999999997</v>
      </c>
    </row>
    <row r="8413" spans="1:26" hidden="1" outlineLevel="7" x14ac:dyDescent="0.25">
      <c r="F8413" s="3"/>
      <c r="G8413" s="100"/>
      <c r="H8413" s="3"/>
      <c r="I8413" s="100"/>
      <c r="J8413" s="3"/>
      <c r="K8413" s="101"/>
      <c r="N8413" s="102" t="s">
        <v>808</v>
      </c>
      <c r="O8413" s="2">
        <f t="shared" ref="O8413:Z8413" si="5895">SUBTOTAL(9,O8412:O8412)</f>
        <v>2738.16</v>
      </c>
      <c r="P8413" s="2">
        <f t="shared" si="5895"/>
        <v>2738.16</v>
      </c>
      <c r="Q8413" s="2">
        <f t="shared" si="5895"/>
        <v>203.2</v>
      </c>
      <c r="R8413" s="2">
        <f t="shared" si="5895"/>
        <v>203.2</v>
      </c>
      <c r="S8413" s="2">
        <f t="shared" si="5895"/>
        <v>231.22</v>
      </c>
      <c r="T8413" s="2">
        <f t="shared" si="5895"/>
        <v>212.54</v>
      </c>
      <c r="U8413" s="2">
        <f t="shared" si="5895"/>
        <v>212.54</v>
      </c>
      <c r="V8413" s="2">
        <f t="shared" si="5895"/>
        <v>212.54</v>
      </c>
      <c r="W8413" s="2">
        <f t="shared" si="5895"/>
        <v>228.12</v>
      </c>
      <c r="X8413" s="2">
        <f t="shared" si="5895"/>
        <v>1503.3600000000001</v>
      </c>
      <c r="Y8413" s="2">
        <f t="shared" si="5895"/>
        <v>0</v>
      </c>
      <c r="Z8413" s="2">
        <f t="shared" si="5895"/>
        <v>1234.7999999999997</v>
      </c>
    </row>
    <row r="8414" spans="1:26" hidden="1" outlineLevel="6" collapsed="1" x14ac:dyDescent="0.25">
      <c r="F8414" s="3"/>
      <c r="G8414" s="100"/>
      <c r="H8414" s="3"/>
      <c r="I8414" s="100"/>
      <c r="J8414" s="3"/>
      <c r="K8414" s="104" t="s">
        <v>717</v>
      </c>
      <c r="O8414" s="2">
        <f t="shared" ref="O8414:Z8414" si="5896">SUBTOTAL(9,O8408:O8412)</f>
        <v>19166.16</v>
      </c>
      <c r="P8414" s="2">
        <f t="shared" si="5896"/>
        <v>19166.16</v>
      </c>
      <c r="Q8414" s="2">
        <f t="shared" si="5896"/>
        <v>1422.36</v>
      </c>
      <c r="R8414" s="2">
        <f t="shared" si="5896"/>
        <v>1422.36</v>
      </c>
      <c r="S8414" s="2">
        <f t="shared" si="5896"/>
        <v>1618.5000000000002</v>
      </c>
      <c r="T8414" s="2">
        <f t="shared" si="5896"/>
        <v>1487.74</v>
      </c>
      <c r="U8414" s="2">
        <f t="shared" si="5896"/>
        <v>1487.74</v>
      </c>
      <c r="V8414" s="2">
        <f t="shared" si="5896"/>
        <v>1487.74</v>
      </c>
      <c r="W8414" s="2">
        <f t="shared" si="5896"/>
        <v>1596.7399999999998</v>
      </c>
      <c r="X8414" s="2">
        <f t="shared" si="5896"/>
        <v>10523.18</v>
      </c>
      <c r="Y8414" s="2">
        <f t="shared" si="5896"/>
        <v>0</v>
      </c>
      <c r="Z8414" s="2">
        <f t="shared" si="5896"/>
        <v>8642.98</v>
      </c>
    </row>
    <row r="8415" spans="1:26" hidden="1" outlineLevel="7" x14ac:dyDescent="0.25">
      <c r="A8415" s="1" t="s">
        <v>415</v>
      </c>
      <c r="B8415" s="1">
        <v>5</v>
      </c>
      <c r="C8415" s="1" t="s">
        <v>174</v>
      </c>
      <c r="D8415" s="1" t="s">
        <v>293</v>
      </c>
      <c r="E8415" s="1" t="s">
        <v>294</v>
      </c>
      <c r="F8415" s="3">
        <v>1</v>
      </c>
      <c r="G8415" t="s">
        <v>424</v>
      </c>
      <c r="H8415" s="3">
        <v>14</v>
      </c>
      <c r="I8415" t="s">
        <v>432</v>
      </c>
      <c r="J8415" s="3">
        <v>142</v>
      </c>
      <c r="K8415" s="40" t="s">
        <v>464</v>
      </c>
      <c r="L8415" s="1">
        <v>14201</v>
      </c>
      <c r="M8415" s="1">
        <v>2017</v>
      </c>
      <c r="N8415" s="1" t="s">
        <v>30</v>
      </c>
      <c r="O8415" s="2">
        <v>684.6</v>
      </c>
      <c r="P8415" s="2">
        <v>684.6</v>
      </c>
      <c r="Q8415" s="2">
        <v>50.82</v>
      </c>
      <c r="R8415" s="2">
        <v>50.82</v>
      </c>
      <c r="S8415" s="2">
        <v>57.81</v>
      </c>
      <c r="T8415" s="2">
        <v>53.14</v>
      </c>
      <c r="U8415" s="2">
        <v>53.14</v>
      </c>
      <c r="V8415" s="2">
        <v>53.14</v>
      </c>
      <c r="W8415" s="2">
        <v>57.03</v>
      </c>
      <c r="X8415" s="2">
        <f>SUM(Q8415:W8415)</f>
        <v>375.9</v>
      </c>
      <c r="Y8415" s="2">
        <v>0</v>
      </c>
      <c r="Z8415" s="2">
        <f>+P8415-X8415-Y8415</f>
        <v>308.70000000000005</v>
      </c>
    </row>
    <row r="8416" spans="1:26" hidden="1" outlineLevel="7" x14ac:dyDescent="0.25">
      <c r="F8416" s="3"/>
      <c r="G8416" s="100"/>
      <c r="H8416" s="3"/>
      <c r="I8416" s="100"/>
      <c r="J8416" s="3"/>
      <c r="K8416" s="101"/>
      <c r="N8416" s="102" t="s">
        <v>809</v>
      </c>
      <c r="O8416" s="2">
        <f t="shared" ref="O8416:Z8416" si="5897">SUBTOTAL(9,O8415:O8415)</f>
        <v>684.6</v>
      </c>
      <c r="P8416" s="2">
        <f t="shared" si="5897"/>
        <v>684.6</v>
      </c>
      <c r="Q8416" s="2">
        <f t="shared" si="5897"/>
        <v>50.82</v>
      </c>
      <c r="R8416" s="2">
        <f t="shared" si="5897"/>
        <v>50.82</v>
      </c>
      <c r="S8416" s="2">
        <f t="shared" si="5897"/>
        <v>57.81</v>
      </c>
      <c r="T8416" s="2">
        <f t="shared" si="5897"/>
        <v>53.14</v>
      </c>
      <c r="U8416" s="2">
        <f t="shared" si="5897"/>
        <v>53.14</v>
      </c>
      <c r="V8416" s="2">
        <f t="shared" si="5897"/>
        <v>53.14</v>
      </c>
      <c r="W8416" s="2">
        <f t="shared" si="5897"/>
        <v>57.03</v>
      </c>
      <c r="X8416" s="2">
        <f t="shared" si="5897"/>
        <v>375.9</v>
      </c>
      <c r="Y8416" s="2">
        <f t="shared" si="5897"/>
        <v>0</v>
      </c>
      <c r="Z8416" s="2">
        <f t="shared" si="5897"/>
        <v>308.70000000000005</v>
      </c>
    </row>
    <row r="8417" spans="1:26" hidden="1" outlineLevel="7" x14ac:dyDescent="0.25">
      <c r="A8417" s="1" t="s">
        <v>415</v>
      </c>
      <c r="B8417" s="1">
        <v>5</v>
      </c>
      <c r="C8417" s="1" t="s">
        <v>174</v>
      </c>
      <c r="D8417" s="1" t="s">
        <v>293</v>
      </c>
      <c r="E8417" s="1" t="s">
        <v>294</v>
      </c>
      <c r="F8417" s="3">
        <v>1</v>
      </c>
      <c r="G8417" t="s">
        <v>424</v>
      </c>
      <c r="H8417" s="3">
        <v>14</v>
      </c>
      <c r="I8417" t="s">
        <v>432</v>
      </c>
      <c r="J8417" s="3">
        <v>142</v>
      </c>
      <c r="K8417" s="40" t="s">
        <v>464</v>
      </c>
      <c r="L8417" s="1">
        <v>14202</v>
      </c>
      <c r="M8417" s="1">
        <v>2018</v>
      </c>
      <c r="N8417" s="1" t="s">
        <v>31</v>
      </c>
      <c r="O8417" s="2">
        <v>13689.96</v>
      </c>
      <c r="P8417" s="2">
        <v>13689.96</v>
      </c>
      <c r="Q8417" s="2">
        <v>1015.96</v>
      </c>
      <c r="R8417" s="2">
        <v>1015.96</v>
      </c>
      <c r="S8417" s="2">
        <v>1156.06</v>
      </c>
      <c r="T8417" s="2">
        <v>1062.6600000000001</v>
      </c>
      <c r="U8417" s="2">
        <v>1062.6600000000001</v>
      </c>
      <c r="V8417" s="2">
        <v>1062.6600000000001</v>
      </c>
      <c r="W8417" s="2">
        <v>1140.52</v>
      </c>
      <c r="X8417" s="2">
        <f>SUM(Q8417:W8417)</f>
        <v>7516.48</v>
      </c>
      <c r="Y8417" s="2">
        <v>0</v>
      </c>
      <c r="Z8417" s="2">
        <f>+P8417-X8417-Y8417</f>
        <v>6173.48</v>
      </c>
    </row>
    <row r="8418" spans="1:26" hidden="1" outlineLevel="7" x14ac:dyDescent="0.25">
      <c r="F8418" s="3"/>
      <c r="G8418" s="100"/>
      <c r="H8418" s="3"/>
      <c r="I8418" s="100"/>
      <c r="J8418" s="3"/>
      <c r="K8418" s="101"/>
      <c r="N8418" s="102" t="s">
        <v>810</v>
      </c>
      <c r="O8418" s="2">
        <f t="shared" ref="O8418:Z8418" si="5898">SUBTOTAL(9,O8417:O8417)</f>
        <v>13689.96</v>
      </c>
      <c r="P8418" s="2">
        <f t="shared" si="5898"/>
        <v>13689.96</v>
      </c>
      <c r="Q8418" s="2">
        <f t="shared" si="5898"/>
        <v>1015.96</v>
      </c>
      <c r="R8418" s="2">
        <f t="shared" si="5898"/>
        <v>1015.96</v>
      </c>
      <c r="S8418" s="2">
        <f t="shared" si="5898"/>
        <v>1156.06</v>
      </c>
      <c r="T8418" s="2">
        <f t="shared" si="5898"/>
        <v>1062.6600000000001</v>
      </c>
      <c r="U8418" s="2">
        <f t="shared" si="5898"/>
        <v>1062.6600000000001</v>
      </c>
      <c r="V8418" s="2">
        <f t="shared" si="5898"/>
        <v>1062.6600000000001</v>
      </c>
      <c r="W8418" s="2">
        <f t="shared" si="5898"/>
        <v>1140.52</v>
      </c>
      <c r="X8418" s="2">
        <f t="shared" si="5898"/>
        <v>7516.48</v>
      </c>
      <c r="Y8418" s="2">
        <f t="shared" si="5898"/>
        <v>0</v>
      </c>
      <c r="Z8418" s="2">
        <f t="shared" si="5898"/>
        <v>6173.48</v>
      </c>
    </row>
    <row r="8419" spans="1:26" hidden="1" outlineLevel="6" collapsed="1" x14ac:dyDescent="0.25">
      <c r="F8419" s="3"/>
      <c r="G8419" s="100"/>
      <c r="H8419" s="3"/>
      <c r="I8419" s="100"/>
      <c r="J8419" s="3"/>
      <c r="K8419" s="104" t="s">
        <v>718</v>
      </c>
      <c r="O8419" s="2">
        <f t="shared" ref="O8419:Z8419" si="5899">SUBTOTAL(9,O8415:O8417)</f>
        <v>14374.56</v>
      </c>
      <c r="P8419" s="2">
        <f t="shared" si="5899"/>
        <v>14374.56</v>
      </c>
      <c r="Q8419" s="2">
        <f t="shared" si="5899"/>
        <v>1066.78</v>
      </c>
      <c r="R8419" s="2">
        <f t="shared" si="5899"/>
        <v>1066.78</v>
      </c>
      <c r="S8419" s="2">
        <f t="shared" si="5899"/>
        <v>1213.8699999999999</v>
      </c>
      <c r="T8419" s="2">
        <f t="shared" si="5899"/>
        <v>1115.8000000000002</v>
      </c>
      <c r="U8419" s="2">
        <f t="shared" si="5899"/>
        <v>1115.8000000000002</v>
      </c>
      <c r="V8419" s="2">
        <f t="shared" si="5899"/>
        <v>1115.8000000000002</v>
      </c>
      <c r="W8419" s="2">
        <f t="shared" si="5899"/>
        <v>1197.55</v>
      </c>
      <c r="X8419" s="2">
        <f t="shared" si="5899"/>
        <v>7892.3799999999992</v>
      </c>
      <c r="Y8419" s="2">
        <f t="shared" si="5899"/>
        <v>0</v>
      </c>
      <c r="Z8419" s="2">
        <f t="shared" si="5899"/>
        <v>6482.1799999999994</v>
      </c>
    </row>
    <row r="8420" spans="1:26" hidden="1" outlineLevel="7" x14ac:dyDescent="0.25">
      <c r="A8420" s="1" t="s">
        <v>415</v>
      </c>
      <c r="B8420" s="1">
        <v>5</v>
      </c>
      <c r="C8420" s="1" t="s">
        <v>174</v>
      </c>
      <c r="D8420" s="1" t="s">
        <v>293</v>
      </c>
      <c r="E8420" s="1" t="s">
        <v>294</v>
      </c>
      <c r="F8420" s="3">
        <v>1</v>
      </c>
      <c r="G8420" t="s">
        <v>424</v>
      </c>
      <c r="H8420" s="3">
        <v>14</v>
      </c>
      <c r="I8420" t="s">
        <v>432</v>
      </c>
      <c r="J8420" s="3">
        <v>143</v>
      </c>
      <c r="K8420" s="40" t="s">
        <v>465</v>
      </c>
      <c r="L8420" s="1">
        <v>14301</v>
      </c>
      <c r="M8420" s="1">
        <v>2013</v>
      </c>
      <c r="N8420" s="1" t="s">
        <v>27</v>
      </c>
      <c r="O8420" s="2">
        <v>16427.759999999998</v>
      </c>
      <c r="P8420" s="2">
        <v>16427.759999999998</v>
      </c>
      <c r="Q8420" s="2">
        <v>1219.1400000000001</v>
      </c>
      <c r="R8420" s="2">
        <v>1219.1400000000001</v>
      </c>
      <c r="S8420" s="2">
        <v>1387.26</v>
      </c>
      <c r="T8420" s="2">
        <v>1275.18</v>
      </c>
      <c r="U8420" s="2">
        <v>1275.18</v>
      </c>
      <c r="V8420" s="2">
        <v>1275.18</v>
      </c>
      <c r="W8420" s="2">
        <v>1368.6</v>
      </c>
      <c r="X8420" s="2">
        <f>SUM(Q8420:W8420)</f>
        <v>9019.68</v>
      </c>
      <c r="Y8420" s="2">
        <v>0</v>
      </c>
      <c r="Z8420" s="2">
        <f>+P8420-X8420-Y8420</f>
        <v>7408.0799999999981</v>
      </c>
    </row>
    <row r="8421" spans="1:26" hidden="1" outlineLevel="7" x14ac:dyDescent="0.25">
      <c r="F8421" s="3"/>
      <c r="G8421" s="100"/>
      <c r="H8421" s="3"/>
      <c r="I8421" s="100"/>
      <c r="J8421" s="3"/>
      <c r="K8421" s="101"/>
      <c r="N8421" s="102" t="s">
        <v>811</v>
      </c>
      <c r="O8421" s="2">
        <f t="shared" ref="O8421:Z8421" si="5900">SUBTOTAL(9,O8420:O8420)</f>
        <v>16427.759999999998</v>
      </c>
      <c r="P8421" s="2">
        <f t="shared" si="5900"/>
        <v>16427.759999999998</v>
      </c>
      <c r="Q8421" s="2">
        <f t="shared" si="5900"/>
        <v>1219.1400000000001</v>
      </c>
      <c r="R8421" s="2">
        <f t="shared" si="5900"/>
        <v>1219.1400000000001</v>
      </c>
      <c r="S8421" s="2">
        <f t="shared" si="5900"/>
        <v>1387.26</v>
      </c>
      <c r="T8421" s="2">
        <f t="shared" si="5900"/>
        <v>1275.18</v>
      </c>
      <c r="U8421" s="2">
        <f t="shared" si="5900"/>
        <v>1275.18</v>
      </c>
      <c r="V8421" s="2">
        <f t="shared" si="5900"/>
        <v>1275.18</v>
      </c>
      <c r="W8421" s="2">
        <f t="shared" si="5900"/>
        <v>1368.6</v>
      </c>
      <c r="X8421" s="2">
        <f t="shared" si="5900"/>
        <v>9019.68</v>
      </c>
      <c r="Y8421" s="2">
        <f t="shared" si="5900"/>
        <v>0</v>
      </c>
      <c r="Z8421" s="2">
        <f t="shared" si="5900"/>
        <v>7408.0799999999981</v>
      </c>
    </row>
    <row r="8422" spans="1:26" hidden="1" outlineLevel="6" collapsed="1" x14ac:dyDescent="0.25">
      <c r="F8422" s="3"/>
      <c r="G8422" s="100"/>
      <c r="H8422" s="3"/>
      <c r="I8422" s="100"/>
      <c r="J8422" s="3"/>
      <c r="K8422" s="104" t="s">
        <v>719</v>
      </c>
      <c r="O8422" s="2">
        <f t="shared" ref="O8422:Z8422" si="5901">SUBTOTAL(9,O8420:O8420)</f>
        <v>16427.759999999998</v>
      </c>
      <c r="P8422" s="2">
        <f t="shared" si="5901"/>
        <v>16427.759999999998</v>
      </c>
      <c r="Q8422" s="2">
        <f t="shared" si="5901"/>
        <v>1219.1400000000001</v>
      </c>
      <c r="R8422" s="2">
        <f t="shared" si="5901"/>
        <v>1219.1400000000001</v>
      </c>
      <c r="S8422" s="2">
        <f t="shared" si="5901"/>
        <v>1387.26</v>
      </c>
      <c r="T8422" s="2">
        <f t="shared" si="5901"/>
        <v>1275.18</v>
      </c>
      <c r="U8422" s="2">
        <f t="shared" si="5901"/>
        <v>1275.18</v>
      </c>
      <c r="V8422" s="2">
        <f t="shared" si="5901"/>
        <v>1275.18</v>
      </c>
      <c r="W8422" s="2">
        <f t="shared" si="5901"/>
        <v>1368.6</v>
      </c>
      <c r="X8422" s="2">
        <f t="shared" si="5901"/>
        <v>9019.68</v>
      </c>
      <c r="Y8422" s="2">
        <f t="shared" si="5901"/>
        <v>0</v>
      </c>
      <c r="Z8422" s="2">
        <f t="shared" si="5901"/>
        <v>7408.0799999999981</v>
      </c>
    </row>
    <row r="8423" spans="1:26" hidden="1" outlineLevel="7" x14ac:dyDescent="0.25">
      <c r="A8423" s="1" t="s">
        <v>415</v>
      </c>
      <c r="B8423" s="1">
        <v>5</v>
      </c>
      <c r="C8423" s="1" t="s">
        <v>174</v>
      </c>
      <c r="D8423" s="1" t="s">
        <v>293</v>
      </c>
      <c r="E8423" s="1" t="s">
        <v>294</v>
      </c>
      <c r="F8423" s="3">
        <v>1</v>
      </c>
      <c r="G8423" t="s">
        <v>424</v>
      </c>
      <c r="H8423" s="3">
        <v>14</v>
      </c>
      <c r="I8423" t="s">
        <v>432</v>
      </c>
      <c r="J8423" s="3">
        <v>144</v>
      </c>
      <c r="K8423" s="40" t="s">
        <v>466</v>
      </c>
      <c r="L8423" s="1">
        <v>14401</v>
      </c>
      <c r="M8423" s="1">
        <v>2016</v>
      </c>
      <c r="N8423" s="1" t="s">
        <v>29</v>
      </c>
      <c r="O8423" s="2">
        <v>1369.08</v>
      </c>
      <c r="P8423" s="2">
        <v>1369.08</v>
      </c>
      <c r="Q8423" s="2">
        <v>101.6</v>
      </c>
      <c r="R8423" s="2">
        <v>101.6</v>
      </c>
      <c r="S8423" s="2">
        <v>115.62</v>
      </c>
      <c r="T8423" s="2">
        <v>106.28</v>
      </c>
      <c r="U8423" s="2">
        <v>106.28</v>
      </c>
      <c r="V8423" s="2">
        <v>106.28</v>
      </c>
      <c r="W8423" s="2">
        <v>114.06</v>
      </c>
      <c r="X8423" s="2">
        <f>SUM(Q8423:W8423)</f>
        <v>751.72</v>
      </c>
      <c r="Y8423" s="2">
        <v>0</v>
      </c>
      <c r="Z8423" s="2">
        <f>+P8423-X8423-Y8423</f>
        <v>617.3599999999999</v>
      </c>
    </row>
    <row r="8424" spans="1:26" hidden="1" outlineLevel="7" x14ac:dyDescent="0.25">
      <c r="F8424" s="3"/>
      <c r="G8424" s="100"/>
      <c r="H8424" s="3"/>
      <c r="I8424" s="100"/>
      <c r="J8424" s="3"/>
      <c r="K8424" s="101"/>
      <c r="N8424" s="102" t="s">
        <v>812</v>
      </c>
      <c r="O8424" s="2">
        <f t="shared" ref="O8424:Z8424" si="5902">SUBTOTAL(9,O8423:O8423)</f>
        <v>1369.08</v>
      </c>
      <c r="P8424" s="2">
        <f t="shared" si="5902"/>
        <v>1369.08</v>
      </c>
      <c r="Q8424" s="2">
        <f t="shared" si="5902"/>
        <v>101.6</v>
      </c>
      <c r="R8424" s="2">
        <f t="shared" si="5902"/>
        <v>101.6</v>
      </c>
      <c r="S8424" s="2">
        <f t="shared" si="5902"/>
        <v>115.62</v>
      </c>
      <c r="T8424" s="2">
        <f t="shared" si="5902"/>
        <v>106.28</v>
      </c>
      <c r="U8424" s="2">
        <f t="shared" si="5902"/>
        <v>106.28</v>
      </c>
      <c r="V8424" s="2">
        <f t="shared" si="5902"/>
        <v>106.28</v>
      </c>
      <c r="W8424" s="2">
        <f t="shared" si="5902"/>
        <v>114.06</v>
      </c>
      <c r="X8424" s="2">
        <f t="shared" si="5902"/>
        <v>751.72</v>
      </c>
      <c r="Y8424" s="2">
        <f t="shared" si="5902"/>
        <v>0</v>
      </c>
      <c r="Z8424" s="2">
        <f t="shared" si="5902"/>
        <v>617.3599999999999</v>
      </c>
    </row>
    <row r="8425" spans="1:26" hidden="1" outlineLevel="6" collapsed="1" x14ac:dyDescent="0.25">
      <c r="F8425" s="3"/>
      <c r="G8425" s="100"/>
      <c r="H8425" s="3"/>
      <c r="I8425" s="100"/>
      <c r="J8425" s="3"/>
      <c r="K8425" s="104" t="s">
        <v>720</v>
      </c>
      <c r="O8425" s="2">
        <f t="shared" ref="O8425:Z8425" si="5903">SUBTOTAL(9,O8423:O8423)</f>
        <v>1369.08</v>
      </c>
      <c r="P8425" s="2">
        <f t="shared" si="5903"/>
        <v>1369.08</v>
      </c>
      <c r="Q8425" s="2">
        <f t="shared" si="5903"/>
        <v>101.6</v>
      </c>
      <c r="R8425" s="2">
        <f t="shared" si="5903"/>
        <v>101.6</v>
      </c>
      <c r="S8425" s="2">
        <f t="shared" si="5903"/>
        <v>115.62</v>
      </c>
      <c r="T8425" s="2">
        <f t="shared" si="5903"/>
        <v>106.28</v>
      </c>
      <c r="U8425" s="2">
        <f t="shared" si="5903"/>
        <v>106.28</v>
      </c>
      <c r="V8425" s="2">
        <f t="shared" si="5903"/>
        <v>106.28</v>
      </c>
      <c r="W8425" s="2">
        <f t="shared" si="5903"/>
        <v>114.06</v>
      </c>
      <c r="X8425" s="2">
        <f t="shared" si="5903"/>
        <v>751.72</v>
      </c>
      <c r="Y8425" s="2">
        <f t="shared" si="5903"/>
        <v>0</v>
      </c>
      <c r="Z8425" s="2">
        <f t="shared" si="5903"/>
        <v>617.3599999999999</v>
      </c>
    </row>
    <row r="8426" spans="1:26" hidden="1" outlineLevel="5" collapsed="1" x14ac:dyDescent="0.25">
      <c r="F8426" s="3"/>
      <c r="G8426" s="100"/>
      <c r="H8426" s="3"/>
      <c r="I8426" s="103" t="s">
        <v>689</v>
      </c>
      <c r="J8426" s="3"/>
      <c r="K8426" s="101"/>
      <c r="O8426" s="2">
        <f t="shared" ref="O8426:Z8426" si="5904">SUBTOTAL(9,O8408:O8423)</f>
        <v>51337.56</v>
      </c>
      <c r="P8426" s="2">
        <f t="shared" si="5904"/>
        <v>51337.56</v>
      </c>
      <c r="Q8426" s="2">
        <f t="shared" si="5904"/>
        <v>3809.8799999999997</v>
      </c>
      <c r="R8426" s="2">
        <f t="shared" si="5904"/>
        <v>3809.8799999999997</v>
      </c>
      <c r="S8426" s="2">
        <f t="shared" si="5904"/>
        <v>4335.25</v>
      </c>
      <c r="T8426" s="2">
        <f t="shared" si="5904"/>
        <v>3985.0000000000005</v>
      </c>
      <c r="U8426" s="2">
        <f t="shared" si="5904"/>
        <v>3985.0000000000005</v>
      </c>
      <c r="V8426" s="2">
        <f t="shared" si="5904"/>
        <v>3985.0000000000005</v>
      </c>
      <c r="W8426" s="2">
        <f t="shared" si="5904"/>
        <v>4276.95</v>
      </c>
      <c r="X8426" s="2">
        <f t="shared" si="5904"/>
        <v>28186.959999999999</v>
      </c>
      <c r="Y8426" s="2">
        <f t="shared" si="5904"/>
        <v>0</v>
      </c>
      <c r="Z8426" s="2">
        <f t="shared" si="5904"/>
        <v>23150.6</v>
      </c>
    </row>
    <row r="8427" spans="1:26" hidden="1" outlineLevel="7" x14ac:dyDescent="0.25">
      <c r="A8427" s="1" t="s">
        <v>415</v>
      </c>
      <c r="B8427" s="1">
        <v>5</v>
      </c>
      <c r="C8427" s="1" t="s">
        <v>174</v>
      </c>
      <c r="D8427" s="1" t="s">
        <v>293</v>
      </c>
      <c r="E8427" s="1" t="s">
        <v>294</v>
      </c>
      <c r="F8427" s="3">
        <v>1</v>
      </c>
      <c r="G8427" t="s">
        <v>424</v>
      </c>
      <c r="H8427" s="3">
        <v>15</v>
      </c>
      <c r="I8427" t="s">
        <v>433</v>
      </c>
      <c r="J8427" s="3">
        <v>154</v>
      </c>
      <c r="K8427" s="40" t="s">
        <v>468</v>
      </c>
      <c r="L8427" s="1">
        <v>15401</v>
      </c>
      <c r="M8427" s="1">
        <v>1004</v>
      </c>
      <c r="N8427" s="1" t="s">
        <v>17</v>
      </c>
      <c r="O8427" s="2">
        <v>64890</v>
      </c>
      <c r="P8427" s="2">
        <v>67360</v>
      </c>
      <c r="Q8427" s="2">
        <v>0</v>
      </c>
      <c r="R8427" s="2">
        <v>5250</v>
      </c>
      <c r="S8427" s="2">
        <v>12330.4</v>
      </c>
      <c r="T8427" s="2">
        <v>0</v>
      </c>
      <c r="U8427" s="2">
        <v>11220</v>
      </c>
      <c r="V8427" s="2">
        <v>5610</v>
      </c>
      <c r="W8427" s="2">
        <v>5610</v>
      </c>
      <c r="X8427" s="2">
        <f>SUM(Q8427:W8427)</f>
        <v>40020.400000000001</v>
      </c>
      <c r="Y8427" s="2">
        <v>27330</v>
      </c>
      <c r="Z8427" s="2">
        <f>+P8427-X8427-Y8427</f>
        <v>9.5999999999985448</v>
      </c>
    </row>
    <row r="8428" spans="1:26" hidden="1" outlineLevel="7" x14ac:dyDescent="0.25">
      <c r="F8428" s="3"/>
      <c r="G8428" s="100"/>
      <c r="H8428" s="3"/>
      <c r="I8428" s="100"/>
      <c r="J8428" s="3"/>
      <c r="K8428" s="101"/>
      <c r="N8428" s="102" t="s">
        <v>813</v>
      </c>
      <c r="O8428" s="2">
        <f t="shared" ref="O8428:Z8428" si="5905">SUBTOTAL(9,O8427:O8427)</f>
        <v>64890</v>
      </c>
      <c r="P8428" s="2">
        <f t="shared" si="5905"/>
        <v>67360</v>
      </c>
      <c r="Q8428" s="2">
        <f t="shared" si="5905"/>
        <v>0</v>
      </c>
      <c r="R8428" s="2">
        <f t="shared" si="5905"/>
        <v>5250</v>
      </c>
      <c r="S8428" s="2">
        <f t="shared" si="5905"/>
        <v>12330.4</v>
      </c>
      <c r="T8428" s="2">
        <f t="shared" si="5905"/>
        <v>0</v>
      </c>
      <c r="U8428" s="2">
        <f t="shared" si="5905"/>
        <v>11220</v>
      </c>
      <c r="V8428" s="2">
        <f t="shared" si="5905"/>
        <v>5610</v>
      </c>
      <c r="W8428" s="2">
        <f t="shared" si="5905"/>
        <v>5610</v>
      </c>
      <c r="X8428" s="2">
        <f t="shared" si="5905"/>
        <v>40020.400000000001</v>
      </c>
      <c r="Y8428" s="2">
        <f t="shared" si="5905"/>
        <v>27330</v>
      </c>
      <c r="Z8428" s="2">
        <f t="shared" si="5905"/>
        <v>9.5999999999985448</v>
      </c>
    </row>
    <row r="8429" spans="1:26" hidden="1" outlineLevel="7" x14ac:dyDescent="0.25">
      <c r="A8429" s="1" t="s">
        <v>415</v>
      </c>
      <c r="B8429" s="1">
        <v>5</v>
      </c>
      <c r="C8429" s="1" t="s">
        <v>174</v>
      </c>
      <c r="D8429" s="1" t="s">
        <v>293</v>
      </c>
      <c r="E8429" s="1" t="s">
        <v>294</v>
      </c>
      <c r="F8429" s="3">
        <v>1</v>
      </c>
      <c r="G8429" t="s">
        <v>424</v>
      </c>
      <c r="H8429" s="3">
        <v>15</v>
      </c>
      <c r="I8429" t="s">
        <v>433</v>
      </c>
      <c r="J8429" s="3">
        <v>154</v>
      </c>
      <c r="K8429" s="40" t="s">
        <v>468</v>
      </c>
      <c r="L8429" s="1">
        <v>15402</v>
      </c>
      <c r="M8429" s="1">
        <v>1013</v>
      </c>
      <c r="N8429" s="1" t="s">
        <v>21</v>
      </c>
      <c r="O8429" s="2">
        <v>15141</v>
      </c>
      <c r="P8429" s="2">
        <v>15900</v>
      </c>
      <c r="Q8429" s="2">
        <v>0</v>
      </c>
      <c r="R8429" s="2">
        <v>0</v>
      </c>
      <c r="S8429" s="2">
        <v>0</v>
      </c>
      <c r="T8429" s="2">
        <v>0</v>
      </c>
      <c r="U8429" s="2">
        <v>0</v>
      </c>
      <c r="V8429" s="2">
        <v>0</v>
      </c>
      <c r="W8429" s="2">
        <v>15900</v>
      </c>
      <c r="X8429" s="2">
        <f>SUM(Q8429:W8429)</f>
        <v>15900</v>
      </c>
      <c r="Y8429" s="2">
        <v>0</v>
      </c>
      <c r="Z8429" s="2">
        <f>+P8429-X8429-Y8429</f>
        <v>0</v>
      </c>
    </row>
    <row r="8430" spans="1:26" hidden="1" outlineLevel="7" x14ac:dyDescent="0.25">
      <c r="F8430" s="3"/>
      <c r="G8430" s="100"/>
      <c r="H8430" s="3"/>
      <c r="I8430" s="100"/>
      <c r="J8430" s="3"/>
      <c r="K8430" s="101"/>
      <c r="N8430" s="102" t="s">
        <v>814</v>
      </c>
      <c r="O8430" s="2">
        <f t="shared" ref="O8430:Z8430" si="5906">SUBTOTAL(9,O8429:O8429)</f>
        <v>15141</v>
      </c>
      <c r="P8430" s="2">
        <f t="shared" si="5906"/>
        <v>15900</v>
      </c>
      <c r="Q8430" s="2">
        <f t="shared" si="5906"/>
        <v>0</v>
      </c>
      <c r="R8430" s="2">
        <f t="shared" si="5906"/>
        <v>0</v>
      </c>
      <c r="S8430" s="2">
        <f t="shared" si="5906"/>
        <v>0</v>
      </c>
      <c r="T8430" s="2">
        <f t="shared" si="5906"/>
        <v>0</v>
      </c>
      <c r="U8430" s="2">
        <f t="shared" si="5906"/>
        <v>0</v>
      </c>
      <c r="V8430" s="2">
        <f t="shared" si="5906"/>
        <v>0</v>
      </c>
      <c r="W8430" s="2">
        <f t="shared" si="5906"/>
        <v>15900</v>
      </c>
      <c r="X8430" s="2">
        <f t="shared" si="5906"/>
        <v>15900</v>
      </c>
      <c r="Y8430" s="2">
        <f t="shared" si="5906"/>
        <v>0</v>
      </c>
      <c r="Z8430" s="2">
        <f t="shared" si="5906"/>
        <v>0</v>
      </c>
    </row>
    <row r="8431" spans="1:26" hidden="1" outlineLevel="6" collapsed="1" x14ac:dyDescent="0.25">
      <c r="F8431" s="3"/>
      <c r="G8431" s="100"/>
      <c r="H8431" s="3"/>
      <c r="I8431" s="100"/>
      <c r="J8431" s="3"/>
      <c r="K8431" s="104" t="s">
        <v>721</v>
      </c>
      <c r="O8431" s="2">
        <f t="shared" ref="O8431:Z8431" si="5907">SUBTOTAL(9,O8427:O8429)</f>
        <v>80031</v>
      </c>
      <c r="P8431" s="2">
        <f t="shared" si="5907"/>
        <v>83260</v>
      </c>
      <c r="Q8431" s="2">
        <f t="shared" si="5907"/>
        <v>0</v>
      </c>
      <c r="R8431" s="2">
        <f t="shared" si="5907"/>
        <v>5250</v>
      </c>
      <c r="S8431" s="2">
        <f t="shared" si="5907"/>
        <v>12330.4</v>
      </c>
      <c r="T8431" s="2">
        <f t="shared" si="5907"/>
        <v>0</v>
      </c>
      <c r="U8431" s="2">
        <f t="shared" si="5907"/>
        <v>11220</v>
      </c>
      <c r="V8431" s="2">
        <f t="shared" si="5907"/>
        <v>5610</v>
      </c>
      <c r="W8431" s="2">
        <f t="shared" si="5907"/>
        <v>21510</v>
      </c>
      <c r="X8431" s="2">
        <f t="shared" si="5907"/>
        <v>55920.4</v>
      </c>
      <c r="Y8431" s="2">
        <f t="shared" si="5907"/>
        <v>27330</v>
      </c>
      <c r="Z8431" s="2">
        <f t="shared" si="5907"/>
        <v>9.5999999999985448</v>
      </c>
    </row>
    <row r="8432" spans="1:26" hidden="1" outlineLevel="7" x14ac:dyDescent="0.25">
      <c r="A8432" s="1" t="s">
        <v>415</v>
      </c>
      <c r="B8432" s="1">
        <v>5</v>
      </c>
      <c r="C8432" s="1" t="s">
        <v>174</v>
      </c>
      <c r="D8432" s="1" t="s">
        <v>293</v>
      </c>
      <c r="E8432" s="1" t="s">
        <v>294</v>
      </c>
      <c r="F8432" s="3">
        <v>1</v>
      </c>
      <c r="G8432" t="s">
        <v>424</v>
      </c>
      <c r="H8432" s="3">
        <v>15</v>
      </c>
      <c r="I8432" t="s">
        <v>433</v>
      </c>
      <c r="J8432" s="3">
        <v>159</v>
      </c>
      <c r="K8432" s="40" t="s">
        <v>470</v>
      </c>
      <c r="L8432" s="1">
        <v>15901</v>
      </c>
      <c r="M8432" s="1">
        <v>1020</v>
      </c>
      <c r="N8432" s="1" t="s">
        <v>24</v>
      </c>
      <c r="O8432" s="2">
        <v>10380.83</v>
      </c>
      <c r="P8432" s="2">
        <v>10380.83</v>
      </c>
      <c r="Q8432" s="2">
        <v>0</v>
      </c>
      <c r="R8432" s="2">
        <v>0</v>
      </c>
      <c r="S8432" s="2">
        <v>0</v>
      </c>
      <c r="T8432" s="2">
        <v>0</v>
      </c>
      <c r="U8432" s="2">
        <v>0</v>
      </c>
      <c r="V8432" s="2">
        <v>0</v>
      </c>
      <c r="W8432" s="2">
        <v>0</v>
      </c>
      <c r="X8432" s="2">
        <f>SUM(Q8432:W8432)</f>
        <v>0</v>
      </c>
      <c r="Y8432" s="2">
        <v>0</v>
      </c>
      <c r="Z8432" s="2">
        <f>+P8432-X8432-Y8432</f>
        <v>10380.83</v>
      </c>
    </row>
    <row r="8433" spans="1:26" hidden="1" outlineLevel="7" x14ac:dyDescent="0.25">
      <c r="F8433" s="3"/>
      <c r="G8433" s="100"/>
      <c r="H8433" s="3"/>
      <c r="I8433" s="100"/>
      <c r="J8433" s="3"/>
      <c r="K8433" s="101"/>
      <c r="N8433" s="102" t="s">
        <v>815</v>
      </c>
      <c r="O8433" s="2">
        <f t="shared" ref="O8433:Z8433" si="5908">SUBTOTAL(9,O8432:O8432)</f>
        <v>10380.83</v>
      </c>
      <c r="P8433" s="2">
        <f t="shared" si="5908"/>
        <v>10380.83</v>
      </c>
      <c r="Q8433" s="2">
        <f t="shared" si="5908"/>
        <v>0</v>
      </c>
      <c r="R8433" s="2">
        <f t="shared" si="5908"/>
        <v>0</v>
      </c>
      <c r="S8433" s="2">
        <f t="shared" si="5908"/>
        <v>0</v>
      </c>
      <c r="T8433" s="2">
        <f t="shared" si="5908"/>
        <v>0</v>
      </c>
      <c r="U8433" s="2">
        <f t="shared" si="5908"/>
        <v>0</v>
      </c>
      <c r="V8433" s="2">
        <f t="shared" si="5908"/>
        <v>0</v>
      </c>
      <c r="W8433" s="2">
        <f t="shared" si="5908"/>
        <v>0</v>
      </c>
      <c r="X8433" s="2">
        <f t="shared" si="5908"/>
        <v>0</v>
      </c>
      <c r="Y8433" s="2">
        <f t="shared" si="5908"/>
        <v>0</v>
      </c>
      <c r="Z8433" s="2">
        <f t="shared" si="5908"/>
        <v>10380.83</v>
      </c>
    </row>
    <row r="8434" spans="1:26" hidden="1" outlineLevel="6" collapsed="1" x14ac:dyDescent="0.25">
      <c r="F8434" s="3"/>
      <c r="G8434" s="100"/>
      <c r="H8434" s="3"/>
      <c r="I8434" s="100"/>
      <c r="J8434" s="3"/>
      <c r="K8434" s="104" t="s">
        <v>722</v>
      </c>
      <c r="O8434" s="2">
        <f t="shared" ref="O8434:Z8434" si="5909">SUBTOTAL(9,O8432:O8432)</f>
        <v>10380.83</v>
      </c>
      <c r="P8434" s="2">
        <f t="shared" si="5909"/>
        <v>10380.83</v>
      </c>
      <c r="Q8434" s="2">
        <f t="shared" si="5909"/>
        <v>0</v>
      </c>
      <c r="R8434" s="2">
        <f t="shared" si="5909"/>
        <v>0</v>
      </c>
      <c r="S8434" s="2">
        <f t="shared" si="5909"/>
        <v>0</v>
      </c>
      <c r="T8434" s="2">
        <f t="shared" si="5909"/>
        <v>0</v>
      </c>
      <c r="U8434" s="2">
        <f t="shared" si="5909"/>
        <v>0</v>
      </c>
      <c r="V8434" s="2">
        <f t="shared" si="5909"/>
        <v>0</v>
      </c>
      <c r="W8434" s="2">
        <f t="shared" si="5909"/>
        <v>0</v>
      </c>
      <c r="X8434" s="2">
        <f t="shared" si="5909"/>
        <v>0</v>
      </c>
      <c r="Y8434" s="2">
        <f t="shared" si="5909"/>
        <v>0</v>
      </c>
      <c r="Z8434" s="2">
        <f t="shared" si="5909"/>
        <v>10380.83</v>
      </c>
    </row>
    <row r="8435" spans="1:26" hidden="1" outlineLevel="5" collapsed="1" x14ac:dyDescent="0.25">
      <c r="F8435" s="3"/>
      <c r="G8435" s="100"/>
      <c r="H8435" s="3"/>
      <c r="I8435" s="103" t="s">
        <v>690</v>
      </c>
      <c r="J8435" s="3"/>
      <c r="K8435" s="101"/>
      <c r="O8435" s="2">
        <f t="shared" ref="O8435:Z8435" si="5910">SUBTOTAL(9,O8427:O8432)</f>
        <v>90411.83</v>
      </c>
      <c r="P8435" s="2">
        <f t="shared" si="5910"/>
        <v>93640.83</v>
      </c>
      <c r="Q8435" s="2">
        <f t="shared" si="5910"/>
        <v>0</v>
      </c>
      <c r="R8435" s="2">
        <f t="shared" si="5910"/>
        <v>5250</v>
      </c>
      <c r="S8435" s="2">
        <f t="shared" si="5910"/>
        <v>12330.4</v>
      </c>
      <c r="T8435" s="2">
        <f t="shared" si="5910"/>
        <v>0</v>
      </c>
      <c r="U8435" s="2">
        <f t="shared" si="5910"/>
        <v>11220</v>
      </c>
      <c r="V8435" s="2">
        <f t="shared" si="5910"/>
        <v>5610</v>
      </c>
      <c r="W8435" s="2">
        <f t="shared" si="5910"/>
        <v>21510</v>
      </c>
      <c r="X8435" s="2">
        <f t="shared" si="5910"/>
        <v>55920.4</v>
      </c>
      <c r="Y8435" s="2">
        <f t="shared" si="5910"/>
        <v>27330</v>
      </c>
      <c r="Z8435" s="2">
        <f t="shared" si="5910"/>
        <v>10390.429999999998</v>
      </c>
    </row>
    <row r="8436" spans="1:26" hidden="1" outlineLevel="4" collapsed="1" x14ac:dyDescent="0.25">
      <c r="F8436" s="3"/>
      <c r="G8436" s="103" t="s">
        <v>682</v>
      </c>
      <c r="H8436" s="3"/>
      <c r="I8436" s="100"/>
      <c r="J8436" s="3"/>
      <c r="K8436" s="101"/>
      <c r="O8436" s="2">
        <f t="shared" ref="O8436:Z8436" si="5911">SUBTOTAL(9,O8394:O8432)</f>
        <v>535031.19000000006</v>
      </c>
      <c r="P8436" s="2">
        <f t="shared" si="5911"/>
        <v>538260.19000000006</v>
      </c>
      <c r="Q8436" s="2">
        <f t="shared" si="5911"/>
        <v>29418.959999999999</v>
      </c>
      <c r="R8436" s="2">
        <f t="shared" si="5911"/>
        <v>35759.86</v>
      </c>
      <c r="S8436" s="2">
        <f t="shared" si="5911"/>
        <v>70441.430000000008</v>
      </c>
      <c r="T8436" s="2">
        <f t="shared" si="5911"/>
        <v>30496.079999999998</v>
      </c>
      <c r="U8436" s="2">
        <f t="shared" si="5911"/>
        <v>41511.459999999992</v>
      </c>
      <c r="V8436" s="2">
        <f t="shared" si="5911"/>
        <v>36161.179999999993</v>
      </c>
      <c r="W8436" s="2">
        <f t="shared" si="5911"/>
        <v>53465.22</v>
      </c>
      <c r="X8436" s="2">
        <f t="shared" si="5911"/>
        <v>297254.19</v>
      </c>
      <c r="Y8436" s="2">
        <f t="shared" si="5911"/>
        <v>27330</v>
      </c>
      <c r="Z8436" s="2">
        <f t="shared" si="5911"/>
        <v>213675.99999999994</v>
      </c>
    </row>
    <row r="8437" spans="1:26" hidden="1" outlineLevel="7" x14ac:dyDescent="0.25">
      <c r="A8437" s="1" t="s">
        <v>415</v>
      </c>
      <c r="B8437" s="1">
        <v>5</v>
      </c>
      <c r="C8437" s="1" t="s">
        <v>174</v>
      </c>
      <c r="D8437" s="1" t="s">
        <v>293</v>
      </c>
      <c r="E8437" s="1" t="s">
        <v>294</v>
      </c>
      <c r="F8437" s="3">
        <v>2</v>
      </c>
      <c r="G8437" t="s">
        <v>425</v>
      </c>
      <c r="H8437" s="3">
        <v>21</v>
      </c>
      <c r="I8437" t="s">
        <v>435</v>
      </c>
      <c r="J8437" s="3">
        <v>211</v>
      </c>
      <c r="K8437" s="40" t="s">
        <v>472</v>
      </c>
      <c r="L8437" s="1">
        <v>21101</v>
      </c>
      <c r="M8437" s="1">
        <v>4001</v>
      </c>
      <c r="N8437" s="1" t="s">
        <v>37</v>
      </c>
      <c r="O8437" s="2">
        <v>14000</v>
      </c>
      <c r="P8437" s="2">
        <v>12972</v>
      </c>
      <c r="Q8437" s="2">
        <v>0</v>
      </c>
      <c r="R8437" s="2">
        <v>0</v>
      </c>
      <c r="S8437" s="2">
        <v>1870.79</v>
      </c>
      <c r="T8437" s="2">
        <v>0</v>
      </c>
      <c r="U8437" s="2">
        <v>0</v>
      </c>
      <c r="V8437" s="2">
        <v>2275.42</v>
      </c>
      <c r="W8437" s="2">
        <v>0</v>
      </c>
      <c r="X8437" s="2">
        <f>SUM(Q8437:W8437)</f>
        <v>4146.21</v>
      </c>
      <c r="Y8437" s="2">
        <v>0</v>
      </c>
      <c r="Z8437" s="2">
        <f>+P8437-X8437-Y8437</f>
        <v>8825.7900000000009</v>
      </c>
    </row>
    <row r="8438" spans="1:26" hidden="1" outlineLevel="7" x14ac:dyDescent="0.25">
      <c r="F8438" s="3"/>
      <c r="G8438" s="100"/>
      <c r="H8438" s="3"/>
      <c r="I8438" s="100"/>
      <c r="J8438" s="3"/>
      <c r="K8438" s="101"/>
      <c r="N8438" s="102" t="s">
        <v>816</v>
      </c>
      <c r="O8438" s="2">
        <f t="shared" ref="O8438:Z8438" si="5912">SUBTOTAL(9,O8437:O8437)</f>
        <v>14000</v>
      </c>
      <c r="P8438" s="2">
        <f t="shared" si="5912"/>
        <v>12972</v>
      </c>
      <c r="Q8438" s="2">
        <f t="shared" si="5912"/>
        <v>0</v>
      </c>
      <c r="R8438" s="2">
        <f t="shared" si="5912"/>
        <v>0</v>
      </c>
      <c r="S8438" s="2">
        <f t="shared" si="5912"/>
        <v>1870.79</v>
      </c>
      <c r="T8438" s="2">
        <f t="shared" si="5912"/>
        <v>0</v>
      </c>
      <c r="U8438" s="2">
        <f t="shared" si="5912"/>
        <v>0</v>
      </c>
      <c r="V8438" s="2">
        <f t="shared" si="5912"/>
        <v>2275.42</v>
      </c>
      <c r="W8438" s="2">
        <f t="shared" si="5912"/>
        <v>0</v>
      </c>
      <c r="X8438" s="2">
        <f t="shared" si="5912"/>
        <v>4146.21</v>
      </c>
      <c r="Y8438" s="2">
        <f t="shared" si="5912"/>
        <v>0</v>
      </c>
      <c r="Z8438" s="2">
        <f t="shared" si="5912"/>
        <v>8825.7900000000009</v>
      </c>
    </row>
    <row r="8439" spans="1:26" hidden="1" outlineLevel="6" collapsed="1" x14ac:dyDescent="0.25">
      <c r="F8439" s="3"/>
      <c r="G8439" s="100"/>
      <c r="H8439" s="3"/>
      <c r="I8439" s="100"/>
      <c r="J8439" s="3"/>
      <c r="K8439" s="104" t="s">
        <v>723</v>
      </c>
      <c r="O8439" s="2">
        <f t="shared" ref="O8439:Z8439" si="5913">SUBTOTAL(9,O8437:O8437)</f>
        <v>14000</v>
      </c>
      <c r="P8439" s="2">
        <f t="shared" si="5913"/>
        <v>12972</v>
      </c>
      <c r="Q8439" s="2">
        <f t="shared" si="5913"/>
        <v>0</v>
      </c>
      <c r="R8439" s="2">
        <f t="shared" si="5913"/>
        <v>0</v>
      </c>
      <c r="S8439" s="2">
        <f t="shared" si="5913"/>
        <v>1870.79</v>
      </c>
      <c r="T8439" s="2">
        <f t="shared" si="5913"/>
        <v>0</v>
      </c>
      <c r="U8439" s="2">
        <f t="shared" si="5913"/>
        <v>0</v>
      </c>
      <c r="V8439" s="2">
        <f t="shared" si="5913"/>
        <v>2275.42</v>
      </c>
      <c r="W8439" s="2">
        <f t="shared" si="5913"/>
        <v>0</v>
      </c>
      <c r="X8439" s="2">
        <f t="shared" si="5913"/>
        <v>4146.21</v>
      </c>
      <c r="Y8439" s="2">
        <f t="shared" si="5913"/>
        <v>0</v>
      </c>
      <c r="Z8439" s="2">
        <f t="shared" si="5913"/>
        <v>8825.7900000000009</v>
      </c>
    </row>
    <row r="8440" spans="1:26" hidden="1" outlineLevel="7" x14ac:dyDescent="0.25">
      <c r="A8440" s="1" t="s">
        <v>415</v>
      </c>
      <c r="B8440" s="1">
        <v>5</v>
      </c>
      <c r="C8440" s="1" t="s">
        <v>174</v>
      </c>
      <c r="D8440" s="1" t="s">
        <v>293</v>
      </c>
      <c r="E8440" s="1" t="s">
        <v>294</v>
      </c>
      <c r="F8440" s="3">
        <v>2</v>
      </c>
      <c r="G8440" t="s">
        <v>425</v>
      </c>
      <c r="H8440" s="3">
        <v>21</v>
      </c>
      <c r="I8440" t="s">
        <v>435</v>
      </c>
      <c r="J8440" s="3">
        <v>214</v>
      </c>
      <c r="K8440" s="40" t="s">
        <v>474</v>
      </c>
      <c r="L8440" s="1">
        <v>21401</v>
      </c>
      <c r="M8440" s="1">
        <v>4002</v>
      </c>
      <c r="N8440" s="1" t="s">
        <v>38</v>
      </c>
      <c r="O8440" s="2">
        <v>4389.84</v>
      </c>
      <c r="P8440" s="2">
        <v>4389.84</v>
      </c>
      <c r="Q8440" s="2">
        <v>0</v>
      </c>
      <c r="R8440" s="2">
        <v>0</v>
      </c>
      <c r="S8440" s="2">
        <v>0</v>
      </c>
      <c r="T8440" s="2">
        <v>0</v>
      </c>
      <c r="U8440" s="2">
        <v>0</v>
      </c>
      <c r="V8440" s="2">
        <v>0</v>
      </c>
      <c r="W8440" s="2">
        <v>0</v>
      </c>
      <c r="X8440" s="2">
        <f>SUM(Q8440:W8440)</f>
        <v>0</v>
      </c>
      <c r="Y8440" s="2">
        <v>0</v>
      </c>
      <c r="Z8440" s="2">
        <f>+P8440-X8440-Y8440</f>
        <v>4389.84</v>
      </c>
    </row>
    <row r="8441" spans="1:26" hidden="1" outlineLevel="7" x14ac:dyDescent="0.25">
      <c r="F8441" s="3"/>
      <c r="G8441" s="100"/>
      <c r="H8441" s="3"/>
      <c r="I8441" s="100"/>
      <c r="J8441" s="3"/>
      <c r="K8441" s="101"/>
      <c r="N8441" s="102" t="s">
        <v>817</v>
      </c>
      <c r="O8441" s="2">
        <f t="shared" ref="O8441:Z8441" si="5914">SUBTOTAL(9,O8440:O8440)</f>
        <v>4389.84</v>
      </c>
      <c r="P8441" s="2">
        <f t="shared" si="5914"/>
        <v>4389.84</v>
      </c>
      <c r="Q8441" s="2">
        <f t="shared" si="5914"/>
        <v>0</v>
      </c>
      <c r="R8441" s="2">
        <f t="shared" si="5914"/>
        <v>0</v>
      </c>
      <c r="S8441" s="2">
        <f t="shared" si="5914"/>
        <v>0</v>
      </c>
      <c r="T8441" s="2">
        <f t="shared" si="5914"/>
        <v>0</v>
      </c>
      <c r="U8441" s="2">
        <f t="shared" si="5914"/>
        <v>0</v>
      </c>
      <c r="V8441" s="2">
        <f t="shared" si="5914"/>
        <v>0</v>
      </c>
      <c r="W8441" s="2">
        <f t="shared" si="5914"/>
        <v>0</v>
      </c>
      <c r="X8441" s="2">
        <f t="shared" si="5914"/>
        <v>0</v>
      </c>
      <c r="Y8441" s="2">
        <f t="shared" si="5914"/>
        <v>0</v>
      </c>
      <c r="Z8441" s="2">
        <f t="shared" si="5914"/>
        <v>4389.84</v>
      </c>
    </row>
    <row r="8442" spans="1:26" hidden="1" outlineLevel="6" collapsed="1" x14ac:dyDescent="0.25">
      <c r="F8442" s="3"/>
      <c r="G8442" s="100"/>
      <c r="H8442" s="3"/>
      <c r="I8442" s="100"/>
      <c r="J8442" s="3"/>
      <c r="K8442" s="104" t="s">
        <v>724</v>
      </c>
      <c r="O8442" s="2">
        <f t="shared" ref="O8442:Z8442" si="5915">SUBTOTAL(9,O8440:O8440)</f>
        <v>4389.84</v>
      </c>
      <c r="P8442" s="2">
        <f t="shared" si="5915"/>
        <v>4389.84</v>
      </c>
      <c r="Q8442" s="2">
        <f t="shared" si="5915"/>
        <v>0</v>
      </c>
      <c r="R8442" s="2">
        <f t="shared" si="5915"/>
        <v>0</v>
      </c>
      <c r="S8442" s="2">
        <f t="shared" si="5915"/>
        <v>0</v>
      </c>
      <c r="T8442" s="2">
        <f t="shared" si="5915"/>
        <v>0</v>
      </c>
      <c r="U8442" s="2">
        <f t="shared" si="5915"/>
        <v>0</v>
      </c>
      <c r="V8442" s="2">
        <f t="shared" si="5915"/>
        <v>0</v>
      </c>
      <c r="W8442" s="2">
        <f t="shared" si="5915"/>
        <v>0</v>
      </c>
      <c r="X8442" s="2">
        <f t="shared" si="5915"/>
        <v>0</v>
      </c>
      <c r="Y8442" s="2">
        <f t="shared" si="5915"/>
        <v>0</v>
      </c>
      <c r="Z8442" s="2">
        <f t="shared" si="5915"/>
        <v>4389.84</v>
      </c>
    </row>
    <row r="8443" spans="1:26" hidden="1" outlineLevel="7" x14ac:dyDescent="0.25">
      <c r="A8443" s="1" t="s">
        <v>415</v>
      </c>
      <c r="B8443" s="1">
        <v>5</v>
      </c>
      <c r="C8443" s="1" t="s">
        <v>174</v>
      </c>
      <c r="D8443" s="1" t="s">
        <v>293</v>
      </c>
      <c r="E8443" s="1" t="s">
        <v>294</v>
      </c>
      <c r="F8443" s="3">
        <v>2</v>
      </c>
      <c r="G8443" t="s">
        <v>425</v>
      </c>
      <c r="H8443" s="3">
        <v>21</v>
      </c>
      <c r="I8443" t="s">
        <v>435</v>
      </c>
      <c r="J8443" s="3">
        <v>216</v>
      </c>
      <c r="K8443" s="40" t="s">
        <v>476</v>
      </c>
      <c r="L8443" s="1">
        <v>21601</v>
      </c>
      <c r="M8443" s="1">
        <v>4010</v>
      </c>
      <c r="N8443" s="1" t="s">
        <v>39</v>
      </c>
      <c r="O8443" s="2">
        <v>15693.86</v>
      </c>
      <c r="P8443" s="2">
        <v>15693.86</v>
      </c>
      <c r="Q8443" s="2">
        <v>0</v>
      </c>
      <c r="R8443" s="2">
        <v>4338.8599999999997</v>
      </c>
      <c r="S8443" s="2">
        <v>2043.92</v>
      </c>
      <c r="T8443" s="2">
        <v>0</v>
      </c>
      <c r="U8443" s="2">
        <v>2496.56</v>
      </c>
      <c r="V8443" s="2">
        <v>2476.9499999999998</v>
      </c>
      <c r="W8443" s="2">
        <v>0</v>
      </c>
      <c r="X8443" s="2">
        <f>SUM(Q8443:W8443)</f>
        <v>11356.29</v>
      </c>
      <c r="Y8443" s="2">
        <v>0</v>
      </c>
      <c r="Z8443" s="2">
        <f>+P8443-X8443-Y8443</f>
        <v>4337.57</v>
      </c>
    </row>
    <row r="8444" spans="1:26" hidden="1" outlineLevel="7" x14ac:dyDescent="0.25">
      <c r="F8444" s="3"/>
      <c r="G8444" s="100"/>
      <c r="H8444" s="3"/>
      <c r="I8444" s="100"/>
      <c r="J8444" s="3"/>
      <c r="K8444" s="101"/>
      <c r="N8444" s="102" t="s">
        <v>819</v>
      </c>
      <c r="O8444" s="2">
        <f t="shared" ref="O8444:Z8444" si="5916">SUBTOTAL(9,O8443:O8443)</f>
        <v>15693.86</v>
      </c>
      <c r="P8444" s="2">
        <f t="shared" si="5916"/>
        <v>15693.86</v>
      </c>
      <c r="Q8444" s="2">
        <f t="shared" si="5916"/>
        <v>0</v>
      </c>
      <c r="R8444" s="2">
        <f t="shared" si="5916"/>
        <v>4338.8599999999997</v>
      </c>
      <c r="S8444" s="2">
        <f t="shared" si="5916"/>
        <v>2043.92</v>
      </c>
      <c r="T8444" s="2">
        <f t="shared" si="5916"/>
        <v>0</v>
      </c>
      <c r="U8444" s="2">
        <f t="shared" si="5916"/>
        <v>2496.56</v>
      </c>
      <c r="V8444" s="2">
        <f t="shared" si="5916"/>
        <v>2476.9499999999998</v>
      </c>
      <c r="W8444" s="2">
        <f t="shared" si="5916"/>
        <v>0</v>
      </c>
      <c r="X8444" s="2">
        <f t="shared" si="5916"/>
        <v>11356.29</v>
      </c>
      <c r="Y8444" s="2">
        <f t="shared" si="5916"/>
        <v>0</v>
      </c>
      <c r="Z8444" s="2">
        <f t="shared" si="5916"/>
        <v>4337.57</v>
      </c>
    </row>
    <row r="8445" spans="1:26" hidden="1" outlineLevel="6" collapsed="1" x14ac:dyDescent="0.25">
      <c r="F8445" s="3"/>
      <c r="G8445" s="100"/>
      <c r="H8445" s="3"/>
      <c r="I8445" s="100"/>
      <c r="J8445" s="3"/>
      <c r="K8445" s="104" t="s">
        <v>726</v>
      </c>
      <c r="O8445" s="2">
        <f t="shared" ref="O8445:Z8445" si="5917">SUBTOTAL(9,O8443:O8443)</f>
        <v>15693.86</v>
      </c>
      <c r="P8445" s="2">
        <f t="shared" si="5917"/>
        <v>15693.86</v>
      </c>
      <c r="Q8445" s="2">
        <f t="shared" si="5917"/>
        <v>0</v>
      </c>
      <c r="R8445" s="2">
        <f t="shared" si="5917"/>
        <v>4338.8599999999997</v>
      </c>
      <c r="S8445" s="2">
        <f t="shared" si="5917"/>
        <v>2043.92</v>
      </c>
      <c r="T8445" s="2">
        <f t="shared" si="5917"/>
        <v>0</v>
      </c>
      <c r="U8445" s="2">
        <f t="shared" si="5917"/>
        <v>2496.56</v>
      </c>
      <c r="V8445" s="2">
        <f t="shared" si="5917"/>
        <v>2476.9499999999998</v>
      </c>
      <c r="W8445" s="2">
        <f t="shared" si="5917"/>
        <v>0</v>
      </c>
      <c r="X8445" s="2">
        <f t="shared" si="5917"/>
        <v>11356.29</v>
      </c>
      <c r="Y8445" s="2">
        <f t="shared" si="5917"/>
        <v>0</v>
      </c>
      <c r="Z8445" s="2">
        <f t="shared" si="5917"/>
        <v>4337.57</v>
      </c>
    </row>
    <row r="8446" spans="1:26" hidden="1" outlineLevel="7" x14ac:dyDescent="0.25">
      <c r="A8446" s="1" t="s">
        <v>415</v>
      </c>
      <c r="B8446" s="1">
        <v>5</v>
      </c>
      <c r="C8446" s="1" t="s">
        <v>174</v>
      </c>
      <c r="D8446" s="1" t="s">
        <v>293</v>
      </c>
      <c r="E8446" s="1" t="s">
        <v>294</v>
      </c>
      <c r="F8446" s="3">
        <v>2</v>
      </c>
      <c r="G8446" t="s">
        <v>425</v>
      </c>
      <c r="H8446" s="3">
        <v>21</v>
      </c>
      <c r="I8446" t="s">
        <v>435</v>
      </c>
      <c r="J8446" s="3">
        <v>217</v>
      </c>
      <c r="K8446" s="40" t="s">
        <v>477</v>
      </c>
      <c r="L8446" s="1">
        <v>21701</v>
      </c>
      <c r="M8446" s="1">
        <v>3001</v>
      </c>
      <c r="N8446" s="1" t="s">
        <v>79</v>
      </c>
      <c r="O8446" s="2">
        <v>7000</v>
      </c>
      <c r="P8446" s="2">
        <v>6873</v>
      </c>
      <c r="Q8446" s="2">
        <v>0</v>
      </c>
      <c r="R8446" s="2">
        <v>0</v>
      </c>
      <c r="S8446" s="2">
        <v>2442.77</v>
      </c>
      <c r="T8446" s="2">
        <v>0</v>
      </c>
      <c r="U8446" s="2">
        <v>1161.82</v>
      </c>
      <c r="V8446" s="2">
        <v>2267.0700000000002</v>
      </c>
      <c r="W8446" s="2">
        <v>0</v>
      </c>
      <c r="X8446" s="2">
        <f>SUM(Q8446:W8446)</f>
        <v>5871.66</v>
      </c>
      <c r="Y8446" s="2">
        <v>0</v>
      </c>
      <c r="Z8446" s="2">
        <f>+P8446-X8446-Y8446</f>
        <v>1001.3400000000001</v>
      </c>
    </row>
    <row r="8447" spans="1:26" hidden="1" outlineLevel="7" x14ac:dyDescent="0.25">
      <c r="F8447" s="3"/>
      <c r="G8447" s="100"/>
      <c r="H8447" s="3"/>
      <c r="I8447" s="100"/>
      <c r="J8447" s="3"/>
      <c r="K8447" s="101"/>
      <c r="N8447" s="102" t="s">
        <v>857</v>
      </c>
      <c r="O8447" s="2">
        <f t="shared" ref="O8447:Z8447" si="5918">SUBTOTAL(9,O8446:O8446)</f>
        <v>7000</v>
      </c>
      <c r="P8447" s="2">
        <f t="shared" si="5918"/>
        <v>6873</v>
      </c>
      <c r="Q8447" s="2">
        <f t="shared" si="5918"/>
        <v>0</v>
      </c>
      <c r="R8447" s="2">
        <f t="shared" si="5918"/>
        <v>0</v>
      </c>
      <c r="S8447" s="2">
        <f t="shared" si="5918"/>
        <v>2442.77</v>
      </c>
      <c r="T8447" s="2">
        <f t="shared" si="5918"/>
        <v>0</v>
      </c>
      <c r="U8447" s="2">
        <f t="shared" si="5918"/>
        <v>1161.82</v>
      </c>
      <c r="V8447" s="2">
        <f t="shared" si="5918"/>
        <v>2267.0700000000002</v>
      </c>
      <c r="W8447" s="2">
        <f t="shared" si="5918"/>
        <v>0</v>
      </c>
      <c r="X8447" s="2">
        <f t="shared" si="5918"/>
        <v>5871.66</v>
      </c>
      <c r="Y8447" s="2">
        <f t="shared" si="5918"/>
        <v>0</v>
      </c>
      <c r="Z8447" s="2">
        <f t="shared" si="5918"/>
        <v>1001.3400000000001</v>
      </c>
    </row>
    <row r="8448" spans="1:26" hidden="1" outlineLevel="6" collapsed="1" x14ac:dyDescent="0.25">
      <c r="F8448" s="3"/>
      <c r="G8448" s="100"/>
      <c r="H8448" s="3"/>
      <c r="I8448" s="100"/>
      <c r="J8448" s="3"/>
      <c r="K8448" s="104" t="s">
        <v>758</v>
      </c>
      <c r="O8448" s="2">
        <f t="shared" ref="O8448:Z8448" si="5919">SUBTOTAL(9,O8446:O8446)</f>
        <v>7000</v>
      </c>
      <c r="P8448" s="2">
        <f t="shared" si="5919"/>
        <v>6873</v>
      </c>
      <c r="Q8448" s="2">
        <f t="shared" si="5919"/>
        <v>0</v>
      </c>
      <c r="R8448" s="2">
        <f t="shared" si="5919"/>
        <v>0</v>
      </c>
      <c r="S8448" s="2">
        <f t="shared" si="5919"/>
        <v>2442.77</v>
      </c>
      <c r="T8448" s="2">
        <f t="shared" si="5919"/>
        <v>0</v>
      </c>
      <c r="U8448" s="2">
        <f t="shared" si="5919"/>
        <v>1161.82</v>
      </c>
      <c r="V8448" s="2">
        <f t="shared" si="5919"/>
        <v>2267.0700000000002</v>
      </c>
      <c r="W8448" s="2">
        <f t="shared" si="5919"/>
        <v>0</v>
      </c>
      <c r="X8448" s="2">
        <f t="shared" si="5919"/>
        <v>5871.66</v>
      </c>
      <c r="Y8448" s="2">
        <f t="shared" si="5919"/>
        <v>0</v>
      </c>
      <c r="Z8448" s="2">
        <f t="shared" si="5919"/>
        <v>1001.3400000000001</v>
      </c>
    </row>
    <row r="8449" spans="1:26" hidden="1" outlineLevel="5" collapsed="1" x14ac:dyDescent="0.25">
      <c r="F8449" s="3"/>
      <c r="G8449" s="100"/>
      <c r="H8449" s="3"/>
      <c r="I8449" s="103" t="s">
        <v>691</v>
      </c>
      <c r="J8449" s="3"/>
      <c r="K8449" s="101"/>
      <c r="O8449" s="2">
        <f t="shared" ref="O8449:Z8449" si="5920">SUBTOTAL(9,O8437:O8446)</f>
        <v>41083.699999999997</v>
      </c>
      <c r="P8449" s="2">
        <f t="shared" si="5920"/>
        <v>39928.699999999997</v>
      </c>
      <c r="Q8449" s="2">
        <f t="shared" si="5920"/>
        <v>0</v>
      </c>
      <c r="R8449" s="2">
        <f t="shared" si="5920"/>
        <v>4338.8599999999997</v>
      </c>
      <c r="S8449" s="2">
        <f t="shared" si="5920"/>
        <v>6357.48</v>
      </c>
      <c r="T8449" s="2">
        <f t="shared" si="5920"/>
        <v>0</v>
      </c>
      <c r="U8449" s="2">
        <f t="shared" si="5920"/>
        <v>3658.38</v>
      </c>
      <c r="V8449" s="2">
        <f t="shared" si="5920"/>
        <v>7019.4400000000005</v>
      </c>
      <c r="W8449" s="2">
        <f t="shared" si="5920"/>
        <v>0</v>
      </c>
      <c r="X8449" s="2">
        <f t="shared" si="5920"/>
        <v>21374.16</v>
      </c>
      <c r="Y8449" s="2">
        <f t="shared" si="5920"/>
        <v>0</v>
      </c>
      <c r="Z8449" s="2">
        <f t="shared" si="5920"/>
        <v>18554.54</v>
      </c>
    </row>
    <row r="8450" spans="1:26" hidden="1" outlineLevel="7" x14ac:dyDescent="0.25">
      <c r="A8450" s="1" t="s">
        <v>415</v>
      </c>
      <c r="B8450" s="1">
        <v>5</v>
      </c>
      <c r="C8450" s="1" t="s">
        <v>174</v>
      </c>
      <c r="D8450" s="1" t="s">
        <v>293</v>
      </c>
      <c r="E8450" s="1" t="s">
        <v>294</v>
      </c>
      <c r="F8450" s="3">
        <v>2</v>
      </c>
      <c r="G8450" t="s">
        <v>425</v>
      </c>
      <c r="H8450" s="3">
        <v>22</v>
      </c>
      <c r="I8450" t="s">
        <v>436</v>
      </c>
      <c r="J8450" s="3">
        <v>221</v>
      </c>
      <c r="K8450" s="41" t="s">
        <v>478</v>
      </c>
      <c r="L8450" s="1">
        <v>22101</v>
      </c>
      <c r="M8450" s="1">
        <v>4020</v>
      </c>
      <c r="N8450" s="1" t="s">
        <v>44</v>
      </c>
      <c r="O8450" s="2">
        <v>0</v>
      </c>
      <c r="P8450" s="2">
        <v>1073</v>
      </c>
      <c r="Q8450" s="2">
        <v>0</v>
      </c>
      <c r="R8450" s="2">
        <v>0</v>
      </c>
      <c r="S8450" s="2">
        <v>0</v>
      </c>
      <c r="T8450" s="2">
        <v>1072.48</v>
      </c>
      <c r="U8450" s="2">
        <v>0</v>
      </c>
      <c r="V8450" s="2">
        <v>0</v>
      </c>
      <c r="W8450" s="2">
        <v>0</v>
      </c>
      <c r="X8450" s="2">
        <f>SUM(Q8450:W8450)</f>
        <v>1072.48</v>
      </c>
      <c r="Y8450" s="2">
        <v>0</v>
      </c>
      <c r="Z8450" s="2">
        <f>+P8450-X8450-Y8450</f>
        <v>0.51999999999998181</v>
      </c>
    </row>
    <row r="8451" spans="1:26" hidden="1" outlineLevel="7" x14ac:dyDescent="0.25">
      <c r="F8451" s="3"/>
      <c r="G8451" s="100"/>
      <c r="H8451" s="3"/>
      <c r="I8451" s="100"/>
      <c r="J8451" s="3"/>
      <c r="K8451" s="101"/>
      <c r="N8451" s="102" t="s">
        <v>821</v>
      </c>
      <c r="O8451" s="2">
        <f t="shared" ref="O8451:Z8451" si="5921">SUBTOTAL(9,O8450:O8450)</f>
        <v>0</v>
      </c>
      <c r="P8451" s="2">
        <f t="shared" si="5921"/>
        <v>1073</v>
      </c>
      <c r="Q8451" s="2">
        <f t="shared" si="5921"/>
        <v>0</v>
      </c>
      <c r="R8451" s="2">
        <f t="shared" si="5921"/>
        <v>0</v>
      </c>
      <c r="S8451" s="2">
        <f t="shared" si="5921"/>
        <v>0</v>
      </c>
      <c r="T8451" s="2">
        <f t="shared" si="5921"/>
        <v>1072.48</v>
      </c>
      <c r="U8451" s="2">
        <f t="shared" si="5921"/>
        <v>0</v>
      </c>
      <c r="V8451" s="2">
        <f t="shared" si="5921"/>
        <v>0</v>
      </c>
      <c r="W8451" s="2">
        <f t="shared" si="5921"/>
        <v>0</v>
      </c>
      <c r="X8451" s="2">
        <f t="shared" si="5921"/>
        <v>1072.48</v>
      </c>
      <c r="Y8451" s="2">
        <f t="shared" si="5921"/>
        <v>0</v>
      </c>
      <c r="Z8451" s="2">
        <f t="shared" si="5921"/>
        <v>0.51999999999998181</v>
      </c>
    </row>
    <row r="8452" spans="1:26" hidden="1" outlineLevel="7" x14ac:dyDescent="0.25">
      <c r="A8452" s="1" t="s">
        <v>415</v>
      </c>
      <c r="B8452" s="1">
        <v>5</v>
      </c>
      <c r="C8452" s="1" t="s">
        <v>174</v>
      </c>
      <c r="D8452" s="1" t="s">
        <v>293</v>
      </c>
      <c r="E8452" s="1" t="s">
        <v>294</v>
      </c>
      <c r="F8452" s="3">
        <v>2</v>
      </c>
      <c r="G8452" t="s">
        <v>425</v>
      </c>
      <c r="H8452" s="3">
        <v>22</v>
      </c>
      <c r="I8452" t="s">
        <v>436</v>
      </c>
      <c r="J8452" s="3">
        <v>221</v>
      </c>
      <c r="K8452" s="41" t="s">
        <v>478</v>
      </c>
      <c r="L8452" s="1">
        <v>22102</v>
      </c>
      <c r="M8452" s="1">
        <v>5020</v>
      </c>
      <c r="N8452" s="1" t="s">
        <v>53</v>
      </c>
      <c r="O8452" s="2">
        <v>4992</v>
      </c>
      <c r="P8452" s="2">
        <v>4992</v>
      </c>
      <c r="Q8452" s="2">
        <v>0</v>
      </c>
      <c r="R8452" s="2">
        <v>400</v>
      </c>
      <c r="S8452" s="2">
        <v>320</v>
      </c>
      <c r="T8452" s="2">
        <v>192</v>
      </c>
      <c r="U8452" s="2">
        <v>112</v>
      </c>
      <c r="V8452" s="2">
        <v>224</v>
      </c>
      <c r="W8452" s="2">
        <v>256</v>
      </c>
      <c r="X8452" s="2">
        <f>SUM(Q8452:W8452)</f>
        <v>1504</v>
      </c>
      <c r="Y8452" s="2">
        <v>0</v>
      </c>
      <c r="Z8452" s="2">
        <f>+P8452-X8452-Y8452</f>
        <v>3488</v>
      </c>
    </row>
    <row r="8453" spans="1:26" hidden="1" outlineLevel="7" x14ac:dyDescent="0.25">
      <c r="F8453" s="3"/>
      <c r="G8453" s="100"/>
      <c r="H8453" s="3"/>
      <c r="I8453" s="100"/>
      <c r="J8453" s="3"/>
      <c r="K8453" s="101"/>
      <c r="N8453" s="102" t="s">
        <v>822</v>
      </c>
      <c r="O8453" s="2">
        <f t="shared" ref="O8453:Z8453" si="5922">SUBTOTAL(9,O8452:O8452)</f>
        <v>4992</v>
      </c>
      <c r="P8453" s="2">
        <f t="shared" si="5922"/>
        <v>4992</v>
      </c>
      <c r="Q8453" s="2">
        <f t="shared" si="5922"/>
        <v>0</v>
      </c>
      <c r="R8453" s="2">
        <f t="shared" si="5922"/>
        <v>400</v>
      </c>
      <c r="S8453" s="2">
        <f t="shared" si="5922"/>
        <v>320</v>
      </c>
      <c r="T8453" s="2">
        <f t="shared" si="5922"/>
        <v>192</v>
      </c>
      <c r="U8453" s="2">
        <f t="shared" si="5922"/>
        <v>112</v>
      </c>
      <c r="V8453" s="2">
        <f t="shared" si="5922"/>
        <v>224</v>
      </c>
      <c r="W8453" s="2">
        <f t="shared" si="5922"/>
        <v>256</v>
      </c>
      <c r="X8453" s="2">
        <f t="shared" si="5922"/>
        <v>1504</v>
      </c>
      <c r="Y8453" s="2">
        <f t="shared" si="5922"/>
        <v>0</v>
      </c>
      <c r="Z8453" s="2">
        <f t="shared" si="5922"/>
        <v>3488</v>
      </c>
    </row>
    <row r="8454" spans="1:26" hidden="1" outlineLevel="6" collapsed="1" x14ac:dyDescent="0.25">
      <c r="F8454" s="3"/>
      <c r="G8454" s="100"/>
      <c r="H8454" s="3"/>
      <c r="I8454" s="100"/>
      <c r="J8454" s="3"/>
      <c r="K8454" s="104" t="s">
        <v>727</v>
      </c>
      <c r="O8454" s="2">
        <f t="shared" ref="O8454:Z8454" si="5923">SUBTOTAL(9,O8450:O8452)</f>
        <v>4992</v>
      </c>
      <c r="P8454" s="2">
        <f t="shared" si="5923"/>
        <v>6065</v>
      </c>
      <c r="Q8454" s="2">
        <f t="shared" si="5923"/>
        <v>0</v>
      </c>
      <c r="R8454" s="2">
        <f t="shared" si="5923"/>
        <v>400</v>
      </c>
      <c r="S8454" s="2">
        <f t="shared" si="5923"/>
        <v>320</v>
      </c>
      <c r="T8454" s="2">
        <f t="shared" si="5923"/>
        <v>1264.48</v>
      </c>
      <c r="U8454" s="2">
        <f t="shared" si="5923"/>
        <v>112</v>
      </c>
      <c r="V8454" s="2">
        <f t="shared" si="5923"/>
        <v>224</v>
      </c>
      <c r="W8454" s="2">
        <f t="shared" si="5923"/>
        <v>256</v>
      </c>
      <c r="X8454" s="2">
        <f t="shared" si="5923"/>
        <v>2576.48</v>
      </c>
      <c r="Y8454" s="2">
        <f t="shared" si="5923"/>
        <v>0</v>
      </c>
      <c r="Z8454" s="2">
        <f t="shared" si="5923"/>
        <v>3488.52</v>
      </c>
    </row>
    <row r="8455" spans="1:26" hidden="1" outlineLevel="5" collapsed="1" x14ac:dyDescent="0.25">
      <c r="F8455" s="3"/>
      <c r="G8455" s="100"/>
      <c r="H8455" s="3"/>
      <c r="I8455" s="103" t="s">
        <v>692</v>
      </c>
      <c r="J8455" s="3"/>
      <c r="K8455" s="101"/>
      <c r="O8455" s="2">
        <f t="shared" ref="O8455:Z8455" si="5924">SUBTOTAL(9,O8450:O8452)</f>
        <v>4992</v>
      </c>
      <c r="P8455" s="2">
        <f t="shared" si="5924"/>
        <v>6065</v>
      </c>
      <c r="Q8455" s="2">
        <f t="shared" si="5924"/>
        <v>0</v>
      </c>
      <c r="R8455" s="2">
        <f t="shared" si="5924"/>
        <v>400</v>
      </c>
      <c r="S8455" s="2">
        <f t="shared" si="5924"/>
        <v>320</v>
      </c>
      <c r="T8455" s="2">
        <f t="shared" si="5924"/>
        <v>1264.48</v>
      </c>
      <c r="U8455" s="2">
        <f t="shared" si="5924"/>
        <v>112</v>
      </c>
      <c r="V8455" s="2">
        <f t="shared" si="5924"/>
        <v>224</v>
      </c>
      <c r="W8455" s="2">
        <f t="shared" si="5924"/>
        <v>256</v>
      </c>
      <c r="X8455" s="2">
        <f t="shared" si="5924"/>
        <v>2576.48</v>
      </c>
      <c r="Y8455" s="2">
        <f t="shared" si="5924"/>
        <v>0</v>
      </c>
      <c r="Z8455" s="2">
        <f t="shared" si="5924"/>
        <v>3488.52</v>
      </c>
    </row>
    <row r="8456" spans="1:26" hidden="1" outlineLevel="7" x14ac:dyDescent="0.25">
      <c r="A8456" s="1" t="s">
        <v>415</v>
      </c>
      <c r="B8456" s="1">
        <v>5</v>
      </c>
      <c r="C8456" s="1" t="s">
        <v>174</v>
      </c>
      <c r="D8456" s="1" t="s">
        <v>293</v>
      </c>
      <c r="E8456" s="1" t="s">
        <v>294</v>
      </c>
      <c r="F8456" s="3">
        <v>2</v>
      </c>
      <c r="G8456" t="s">
        <v>425</v>
      </c>
      <c r="H8456" s="3">
        <v>24</v>
      </c>
      <c r="I8456" t="s">
        <v>437</v>
      </c>
      <c r="J8456" s="3">
        <v>246</v>
      </c>
      <c r="K8456" s="41" t="s">
        <v>480</v>
      </c>
      <c r="L8456" s="1">
        <v>24601</v>
      </c>
      <c r="M8456" s="1">
        <v>5038</v>
      </c>
      <c r="N8456" s="1" t="s">
        <v>97</v>
      </c>
      <c r="O8456" s="2">
        <v>0</v>
      </c>
      <c r="P8456" s="2">
        <v>3456.8</v>
      </c>
      <c r="Q8456" s="2">
        <v>0</v>
      </c>
      <c r="R8456" s="2">
        <v>0</v>
      </c>
      <c r="S8456" s="2">
        <v>0</v>
      </c>
      <c r="T8456" s="2">
        <v>3456.8</v>
      </c>
      <c r="U8456" s="2">
        <v>0</v>
      </c>
      <c r="V8456" s="2">
        <v>0</v>
      </c>
      <c r="W8456" s="2">
        <v>0</v>
      </c>
      <c r="X8456" s="2">
        <f>SUM(Q8456:W8456)</f>
        <v>3456.8</v>
      </c>
      <c r="Y8456" s="2">
        <v>0</v>
      </c>
      <c r="Z8456" s="2">
        <f>+P8456-X8456-Y8456</f>
        <v>0</v>
      </c>
    </row>
    <row r="8457" spans="1:26" hidden="1" outlineLevel="7" x14ac:dyDescent="0.25">
      <c r="F8457" s="3"/>
      <c r="G8457" s="100"/>
      <c r="H8457" s="3"/>
      <c r="I8457" s="100"/>
      <c r="J8457" s="3"/>
      <c r="K8457" s="101"/>
      <c r="N8457" s="102" t="s">
        <v>868</v>
      </c>
      <c r="O8457" s="2">
        <f t="shared" ref="O8457:Z8457" si="5925">SUBTOTAL(9,O8456:O8456)</f>
        <v>0</v>
      </c>
      <c r="P8457" s="2">
        <f t="shared" si="5925"/>
        <v>3456.8</v>
      </c>
      <c r="Q8457" s="2">
        <f t="shared" si="5925"/>
        <v>0</v>
      </c>
      <c r="R8457" s="2">
        <f t="shared" si="5925"/>
        <v>0</v>
      </c>
      <c r="S8457" s="2">
        <f t="shared" si="5925"/>
        <v>0</v>
      </c>
      <c r="T8457" s="2">
        <f t="shared" si="5925"/>
        <v>3456.8</v>
      </c>
      <c r="U8457" s="2">
        <f t="shared" si="5925"/>
        <v>0</v>
      </c>
      <c r="V8457" s="2">
        <f t="shared" si="5925"/>
        <v>0</v>
      </c>
      <c r="W8457" s="2">
        <f t="shared" si="5925"/>
        <v>0</v>
      </c>
      <c r="X8457" s="2">
        <f t="shared" si="5925"/>
        <v>3456.8</v>
      </c>
      <c r="Y8457" s="2">
        <f t="shared" si="5925"/>
        <v>0</v>
      </c>
      <c r="Z8457" s="2">
        <f t="shared" si="5925"/>
        <v>0</v>
      </c>
    </row>
    <row r="8458" spans="1:26" hidden="1" outlineLevel="6" collapsed="1" x14ac:dyDescent="0.25">
      <c r="F8458" s="3"/>
      <c r="G8458" s="100"/>
      <c r="H8458" s="3"/>
      <c r="I8458" s="100"/>
      <c r="J8458" s="3"/>
      <c r="K8458" s="104" t="s">
        <v>766</v>
      </c>
      <c r="O8458" s="2">
        <f t="shared" ref="O8458:Z8458" si="5926">SUBTOTAL(9,O8456:O8456)</f>
        <v>0</v>
      </c>
      <c r="P8458" s="2">
        <f t="shared" si="5926"/>
        <v>3456.8</v>
      </c>
      <c r="Q8458" s="2">
        <f t="shared" si="5926"/>
        <v>0</v>
      </c>
      <c r="R8458" s="2">
        <f t="shared" si="5926"/>
        <v>0</v>
      </c>
      <c r="S8458" s="2">
        <f t="shared" si="5926"/>
        <v>0</v>
      </c>
      <c r="T8458" s="2">
        <f t="shared" si="5926"/>
        <v>3456.8</v>
      </c>
      <c r="U8458" s="2">
        <f t="shared" si="5926"/>
        <v>0</v>
      </c>
      <c r="V8458" s="2">
        <f t="shared" si="5926"/>
        <v>0</v>
      </c>
      <c r="W8458" s="2">
        <f t="shared" si="5926"/>
        <v>0</v>
      </c>
      <c r="X8458" s="2">
        <f t="shared" si="5926"/>
        <v>3456.8</v>
      </c>
      <c r="Y8458" s="2">
        <f t="shared" si="5926"/>
        <v>0</v>
      </c>
      <c r="Z8458" s="2">
        <f t="shared" si="5926"/>
        <v>0</v>
      </c>
    </row>
    <row r="8459" spans="1:26" hidden="1" outlineLevel="5" collapsed="1" x14ac:dyDescent="0.25">
      <c r="F8459" s="3"/>
      <c r="G8459" s="100"/>
      <c r="H8459" s="3"/>
      <c r="I8459" s="103" t="s">
        <v>708</v>
      </c>
      <c r="J8459" s="3"/>
      <c r="K8459" s="101"/>
      <c r="O8459" s="2">
        <f t="shared" ref="O8459:Z8459" si="5927">SUBTOTAL(9,O8456:O8456)</f>
        <v>0</v>
      </c>
      <c r="P8459" s="2">
        <f t="shared" si="5927"/>
        <v>3456.8</v>
      </c>
      <c r="Q8459" s="2">
        <f t="shared" si="5927"/>
        <v>0</v>
      </c>
      <c r="R8459" s="2">
        <f t="shared" si="5927"/>
        <v>0</v>
      </c>
      <c r="S8459" s="2">
        <f t="shared" si="5927"/>
        <v>0</v>
      </c>
      <c r="T8459" s="2">
        <f t="shared" si="5927"/>
        <v>3456.8</v>
      </c>
      <c r="U8459" s="2">
        <f t="shared" si="5927"/>
        <v>0</v>
      </c>
      <c r="V8459" s="2">
        <f t="shared" si="5927"/>
        <v>0</v>
      </c>
      <c r="W8459" s="2">
        <f t="shared" si="5927"/>
        <v>0</v>
      </c>
      <c r="X8459" s="2">
        <f t="shared" si="5927"/>
        <v>3456.8</v>
      </c>
      <c r="Y8459" s="2">
        <f t="shared" si="5927"/>
        <v>0</v>
      </c>
      <c r="Z8459" s="2">
        <f t="shared" si="5927"/>
        <v>0</v>
      </c>
    </row>
    <row r="8460" spans="1:26" hidden="1" outlineLevel="7" x14ac:dyDescent="0.25">
      <c r="A8460" s="1" t="s">
        <v>415</v>
      </c>
      <c r="B8460" s="1">
        <v>5</v>
      </c>
      <c r="C8460" s="1" t="s">
        <v>174</v>
      </c>
      <c r="D8460" s="1" t="s">
        <v>293</v>
      </c>
      <c r="E8460" s="1" t="s">
        <v>294</v>
      </c>
      <c r="F8460" s="3">
        <v>2</v>
      </c>
      <c r="G8460" t="s">
        <v>425</v>
      </c>
      <c r="H8460" s="3">
        <v>27</v>
      </c>
      <c r="I8460" t="s">
        <v>440</v>
      </c>
      <c r="J8460" s="3">
        <v>271</v>
      </c>
      <c r="K8460" s="41" t="s">
        <v>485</v>
      </c>
      <c r="L8460" s="1">
        <v>27101</v>
      </c>
      <c r="M8460" s="1">
        <v>1015</v>
      </c>
      <c r="N8460" s="1" t="s">
        <v>22</v>
      </c>
      <c r="O8460" s="2">
        <v>13153.56</v>
      </c>
      <c r="P8460" s="2">
        <v>13753.56</v>
      </c>
      <c r="Q8460" s="2">
        <v>0</v>
      </c>
      <c r="R8460" s="2">
        <v>6226.99</v>
      </c>
      <c r="S8460" s="2">
        <v>406</v>
      </c>
      <c r="T8460" s="2">
        <v>0</v>
      </c>
      <c r="U8460" s="2">
        <v>0</v>
      </c>
      <c r="V8460" s="2">
        <v>0</v>
      </c>
      <c r="W8460" s="2">
        <v>4419.6000000000004</v>
      </c>
      <c r="X8460" s="2">
        <f>SUM(Q8460:W8460)</f>
        <v>11052.59</v>
      </c>
      <c r="Y8460" s="2">
        <v>2584.4799999999996</v>
      </c>
      <c r="Z8460" s="2">
        <f>+P8460-X8460-Y8460</f>
        <v>116.48999999999978</v>
      </c>
    </row>
    <row r="8461" spans="1:26" hidden="1" outlineLevel="7" x14ac:dyDescent="0.25">
      <c r="F8461" s="3"/>
      <c r="G8461" s="100"/>
      <c r="H8461" s="3"/>
      <c r="I8461" s="100"/>
      <c r="J8461" s="3"/>
      <c r="K8461" s="101"/>
      <c r="N8461" s="102" t="s">
        <v>826</v>
      </c>
      <c r="O8461" s="2">
        <f t="shared" ref="O8461:Z8461" si="5928">SUBTOTAL(9,O8460:O8460)</f>
        <v>13153.56</v>
      </c>
      <c r="P8461" s="2">
        <f t="shared" si="5928"/>
        <v>13753.56</v>
      </c>
      <c r="Q8461" s="2">
        <f t="shared" si="5928"/>
        <v>0</v>
      </c>
      <c r="R8461" s="2">
        <f t="shared" si="5928"/>
        <v>6226.99</v>
      </c>
      <c r="S8461" s="2">
        <f t="shared" si="5928"/>
        <v>406</v>
      </c>
      <c r="T8461" s="2">
        <f t="shared" si="5928"/>
        <v>0</v>
      </c>
      <c r="U8461" s="2">
        <f t="shared" si="5928"/>
        <v>0</v>
      </c>
      <c r="V8461" s="2">
        <f t="shared" si="5928"/>
        <v>0</v>
      </c>
      <c r="W8461" s="2">
        <f t="shared" si="5928"/>
        <v>4419.6000000000004</v>
      </c>
      <c r="X8461" s="2">
        <f t="shared" si="5928"/>
        <v>11052.59</v>
      </c>
      <c r="Y8461" s="2">
        <f t="shared" si="5928"/>
        <v>2584.4799999999996</v>
      </c>
      <c r="Z8461" s="2">
        <f t="shared" si="5928"/>
        <v>116.48999999999978</v>
      </c>
    </row>
    <row r="8462" spans="1:26" hidden="1" outlineLevel="6" collapsed="1" x14ac:dyDescent="0.25">
      <c r="F8462" s="3"/>
      <c r="G8462" s="100"/>
      <c r="H8462" s="3"/>
      <c r="I8462" s="100"/>
      <c r="J8462" s="3"/>
      <c r="K8462" s="104" t="s">
        <v>730</v>
      </c>
      <c r="O8462" s="2">
        <f t="shared" ref="O8462:Z8462" si="5929">SUBTOTAL(9,O8460:O8460)</f>
        <v>13153.56</v>
      </c>
      <c r="P8462" s="2">
        <f t="shared" si="5929"/>
        <v>13753.56</v>
      </c>
      <c r="Q8462" s="2">
        <f t="shared" si="5929"/>
        <v>0</v>
      </c>
      <c r="R8462" s="2">
        <f t="shared" si="5929"/>
        <v>6226.99</v>
      </c>
      <c r="S8462" s="2">
        <f t="shared" si="5929"/>
        <v>406</v>
      </c>
      <c r="T8462" s="2">
        <f t="shared" si="5929"/>
        <v>0</v>
      </c>
      <c r="U8462" s="2">
        <f t="shared" si="5929"/>
        <v>0</v>
      </c>
      <c r="V8462" s="2">
        <f t="shared" si="5929"/>
        <v>0</v>
      </c>
      <c r="W8462" s="2">
        <f t="shared" si="5929"/>
        <v>4419.6000000000004</v>
      </c>
      <c r="X8462" s="2">
        <f t="shared" si="5929"/>
        <v>11052.59</v>
      </c>
      <c r="Y8462" s="2">
        <f t="shared" si="5929"/>
        <v>2584.4799999999996</v>
      </c>
      <c r="Z8462" s="2">
        <f t="shared" si="5929"/>
        <v>116.48999999999978</v>
      </c>
    </row>
    <row r="8463" spans="1:26" hidden="1" outlineLevel="7" x14ac:dyDescent="0.25">
      <c r="A8463" s="1" t="s">
        <v>415</v>
      </c>
      <c r="B8463" s="1">
        <v>5</v>
      </c>
      <c r="C8463" s="1" t="s">
        <v>174</v>
      </c>
      <c r="D8463" s="1" t="s">
        <v>293</v>
      </c>
      <c r="E8463" s="1" t="s">
        <v>294</v>
      </c>
      <c r="F8463" s="3">
        <v>2</v>
      </c>
      <c r="G8463" t="s">
        <v>425</v>
      </c>
      <c r="H8463" s="3">
        <v>27</v>
      </c>
      <c r="I8463" t="s">
        <v>440</v>
      </c>
      <c r="J8463" s="3">
        <v>273</v>
      </c>
      <c r="K8463" s="41" t="s">
        <v>486</v>
      </c>
      <c r="L8463" s="1">
        <v>27301</v>
      </c>
      <c r="M8463" s="1">
        <v>3007</v>
      </c>
      <c r="N8463" s="1" t="s">
        <v>124</v>
      </c>
      <c r="O8463" s="2">
        <v>0</v>
      </c>
      <c r="P8463" s="2">
        <v>2993</v>
      </c>
      <c r="Q8463" s="2">
        <v>0</v>
      </c>
      <c r="R8463" s="2">
        <v>0</v>
      </c>
      <c r="S8463" s="2">
        <v>0</v>
      </c>
      <c r="T8463" s="2">
        <v>0</v>
      </c>
      <c r="U8463" s="2">
        <v>0</v>
      </c>
      <c r="V8463" s="2">
        <v>0</v>
      </c>
      <c r="W8463" s="2">
        <v>2992.8</v>
      </c>
      <c r="X8463" s="2">
        <f>SUM(Q8463:W8463)</f>
        <v>2992.8</v>
      </c>
      <c r="Y8463" s="2">
        <v>0</v>
      </c>
      <c r="Z8463" s="2">
        <f>+P8463-X8463-Y8463</f>
        <v>0.1999999999998181</v>
      </c>
    </row>
    <row r="8464" spans="1:26" hidden="1" outlineLevel="7" x14ac:dyDescent="0.25">
      <c r="F8464" s="3"/>
      <c r="G8464" s="100"/>
      <c r="H8464" s="3"/>
      <c r="I8464" s="100"/>
      <c r="J8464" s="3"/>
      <c r="K8464" s="101"/>
      <c r="N8464" s="102" t="s">
        <v>887</v>
      </c>
      <c r="O8464" s="2">
        <f t="shared" ref="O8464:Z8464" si="5930">SUBTOTAL(9,O8463:O8463)</f>
        <v>0</v>
      </c>
      <c r="P8464" s="2">
        <f t="shared" si="5930"/>
        <v>2993</v>
      </c>
      <c r="Q8464" s="2">
        <f t="shared" si="5930"/>
        <v>0</v>
      </c>
      <c r="R8464" s="2">
        <f t="shared" si="5930"/>
        <v>0</v>
      </c>
      <c r="S8464" s="2">
        <f t="shared" si="5930"/>
        <v>0</v>
      </c>
      <c r="T8464" s="2">
        <f t="shared" si="5930"/>
        <v>0</v>
      </c>
      <c r="U8464" s="2">
        <f t="shared" si="5930"/>
        <v>0</v>
      </c>
      <c r="V8464" s="2">
        <f t="shared" si="5930"/>
        <v>0</v>
      </c>
      <c r="W8464" s="2">
        <f t="shared" si="5930"/>
        <v>2992.8</v>
      </c>
      <c r="X8464" s="2">
        <f t="shared" si="5930"/>
        <v>2992.8</v>
      </c>
      <c r="Y8464" s="2">
        <f t="shared" si="5930"/>
        <v>0</v>
      </c>
      <c r="Z8464" s="2">
        <f t="shared" si="5930"/>
        <v>0.1999999999998181</v>
      </c>
    </row>
    <row r="8465" spans="1:26" hidden="1" outlineLevel="6" collapsed="1" x14ac:dyDescent="0.25">
      <c r="F8465" s="3"/>
      <c r="G8465" s="100"/>
      <c r="H8465" s="3"/>
      <c r="I8465" s="100"/>
      <c r="J8465" s="3"/>
      <c r="K8465" s="104" t="s">
        <v>778</v>
      </c>
      <c r="O8465" s="2">
        <f t="shared" ref="O8465:Z8465" si="5931">SUBTOTAL(9,O8463:O8463)</f>
        <v>0</v>
      </c>
      <c r="P8465" s="2">
        <f t="shared" si="5931"/>
        <v>2993</v>
      </c>
      <c r="Q8465" s="2">
        <f t="shared" si="5931"/>
        <v>0</v>
      </c>
      <c r="R8465" s="2">
        <f t="shared" si="5931"/>
        <v>0</v>
      </c>
      <c r="S8465" s="2">
        <f t="shared" si="5931"/>
        <v>0</v>
      </c>
      <c r="T8465" s="2">
        <f t="shared" si="5931"/>
        <v>0</v>
      </c>
      <c r="U8465" s="2">
        <f t="shared" si="5931"/>
        <v>0</v>
      </c>
      <c r="V8465" s="2">
        <f t="shared" si="5931"/>
        <v>0</v>
      </c>
      <c r="W8465" s="2">
        <f t="shared" si="5931"/>
        <v>2992.8</v>
      </c>
      <c r="X8465" s="2">
        <f t="shared" si="5931"/>
        <v>2992.8</v>
      </c>
      <c r="Y8465" s="2">
        <f t="shared" si="5931"/>
        <v>0</v>
      </c>
      <c r="Z8465" s="2">
        <f t="shared" si="5931"/>
        <v>0.1999999999998181</v>
      </c>
    </row>
    <row r="8466" spans="1:26" hidden="1" outlineLevel="5" collapsed="1" x14ac:dyDescent="0.25">
      <c r="F8466" s="3"/>
      <c r="G8466" s="100"/>
      <c r="H8466" s="3"/>
      <c r="I8466" s="103" t="s">
        <v>694</v>
      </c>
      <c r="J8466" s="3"/>
      <c r="K8466" s="101"/>
      <c r="O8466" s="2">
        <f t="shared" ref="O8466:Z8466" si="5932">SUBTOTAL(9,O8460:O8463)</f>
        <v>13153.56</v>
      </c>
      <c r="P8466" s="2">
        <f t="shared" si="5932"/>
        <v>16746.559999999998</v>
      </c>
      <c r="Q8466" s="2">
        <f t="shared" si="5932"/>
        <v>0</v>
      </c>
      <c r="R8466" s="2">
        <f t="shared" si="5932"/>
        <v>6226.99</v>
      </c>
      <c r="S8466" s="2">
        <f t="shared" si="5932"/>
        <v>406</v>
      </c>
      <c r="T8466" s="2">
        <f t="shared" si="5932"/>
        <v>0</v>
      </c>
      <c r="U8466" s="2">
        <f t="shared" si="5932"/>
        <v>0</v>
      </c>
      <c r="V8466" s="2">
        <f t="shared" si="5932"/>
        <v>0</v>
      </c>
      <c r="W8466" s="2">
        <f t="shared" si="5932"/>
        <v>7412.4000000000005</v>
      </c>
      <c r="X8466" s="2">
        <f t="shared" si="5932"/>
        <v>14045.39</v>
      </c>
      <c r="Y8466" s="2">
        <f t="shared" si="5932"/>
        <v>2584.4799999999996</v>
      </c>
      <c r="Z8466" s="2">
        <f t="shared" si="5932"/>
        <v>116.6899999999996</v>
      </c>
    </row>
    <row r="8467" spans="1:26" hidden="1" outlineLevel="4" collapsed="1" x14ac:dyDescent="0.25">
      <c r="F8467" s="3"/>
      <c r="G8467" s="103" t="s">
        <v>683</v>
      </c>
      <c r="H8467" s="3"/>
      <c r="I8467" s="100"/>
      <c r="J8467" s="3"/>
      <c r="K8467" s="101"/>
      <c r="O8467" s="2">
        <f t="shared" ref="O8467:Z8467" si="5933">SUBTOTAL(9,O8437:O8463)</f>
        <v>59229.259999999995</v>
      </c>
      <c r="P8467" s="2">
        <f t="shared" si="5933"/>
        <v>66197.06</v>
      </c>
      <c r="Q8467" s="2">
        <f t="shared" si="5933"/>
        <v>0</v>
      </c>
      <c r="R8467" s="2">
        <f t="shared" si="5933"/>
        <v>10965.849999999999</v>
      </c>
      <c r="S8467" s="2">
        <f t="shared" si="5933"/>
        <v>7083.48</v>
      </c>
      <c r="T8467" s="2">
        <f t="shared" si="5933"/>
        <v>4721.2800000000007</v>
      </c>
      <c r="U8467" s="2">
        <f t="shared" si="5933"/>
        <v>3770.38</v>
      </c>
      <c r="V8467" s="2">
        <f t="shared" si="5933"/>
        <v>7243.4400000000005</v>
      </c>
      <c r="W8467" s="2">
        <f t="shared" si="5933"/>
        <v>7668.4000000000005</v>
      </c>
      <c r="X8467" s="2">
        <f t="shared" si="5933"/>
        <v>41452.83</v>
      </c>
      <c r="Y8467" s="2">
        <f t="shared" si="5933"/>
        <v>2584.4799999999996</v>
      </c>
      <c r="Z8467" s="2">
        <f t="shared" si="5933"/>
        <v>22159.750000000004</v>
      </c>
    </row>
    <row r="8468" spans="1:26" hidden="1" outlineLevel="7" x14ac:dyDescent="0.25">
      <c r="A8468" s="1" t="s">
        <v>415</v>
      </c>
      <c r="B8468" s="1">
        <v>5</v>
      </c>
      <c r="C8468" s="1" t="s">
        <v>174</v>
      </c>
      <c r="D8468" s="1" t="s">
        <v>293</v>
      </c>
      <c r="E8468" s="1" t="s">
        <v>294</v>
      </c>
      <c r="F8468" s="3">
        <v>3</v>
      </c>
      <c r="G8468" t="s">
        <v>426</v>
      </c>
      <c r="H8468" s="3">
        <v>31</v>
      </c>
      <c r="I8468" t="s">
        <v>442</v>
      </c>
      <c r="J8468" s="3">
        <v>311</v>
      </c>
      <c r="K8468" s="41" t="s">
        <v>491</v>
      </c>
      <c r="L8468" s="1">
        <v>31101</v>
      </c>
      <c r="M8468" s="1">
        <v>5035</v>
      </c>
      <c r="N8468" s="1" t="s">
        <v>61</v>
      </c>
      <c r="O8468" s="2">
        <v>147810.12</v>
      </c>
      <c r="P8468" s="2">
        <v>145810.12</v>
      </c>
      <c r="Q8468" s="2">
        <v>6320</v>
      </c>
      <c r="R8468" s="2">
        <v>8521</v>
      </c>
      <c r="S8468" s="2">
        <v>8342</v>
      </c>
      <c r="T8468" s="2">
        <v>6463</v>
      </c>
      <c r="U8468" s="2">
        <v>6071</v>
      </c>
      <c r="V8468" s="2">
        <v>9930</v>
      </c>
      <c r="W8468" s="2">
        <v>11117</v>
      </c>
      <c r="X8468" s="2">
        <f>SUM(Q8468:W8468)</f>
        <v>56764</v>
      </c>
      <c r="Y8468" s="2">
        <v>0</v>
      </c>
      <c r="Z8468" s="2">
        <f>+P8468-X8468-Y8468</f>
        <v>89046.12</v>
      </c>
    </row>
    <row r="8469" spans="1:26" hidden="1" outlineLevel="7" x14ac:dyDescent="0.25">
      <c r="F8469" s="3"/>
      <c r="G8469" s="100"/>
      <c r="H8469" s="3"/>
      <c r="I8469" s="100"/>
      <c r="J8469" s="3"/>
      <c r="K8469" s="101"/>
      <c r="N8469" s="102" t="s">
        <v>827</v>
      </c>
      <c r="O8469" s="2">
        <f t="shared" ref="O8469:Z8469" si="5934">SUBTOTAL(9,O8468:O8468)</f>
        <v>147810.12</v>
      </c>
      <c r="P8469" s="2">
        <f t="shared" si="5934"/>
        <v>145810.12</v>
      </c>
      <c r="Q8469" s="2">
        <f t="shared" si="5934"/>
        <v>6320</v>
      </c>
      <c r="R8469" s="2">
        <f t="shared" si="5934"/>
        <v>8521</v>
      </c>
      <c r="S8469" s="2">
        <f t="shared" si="5934"/>
        <v>8342</v>
      </c>
      <c r="T8469" s="2">
        <f t="shared" si="5934"/>
        <v>6463</v>
      </c>
      <c r="U8469" s="2">
        <f t="shared" si="5934"/>
        <v>6071</v>
      </c>
      <c r="V8469" s="2">
        <f t="shared" si="5934"/>
        <v>9930</v>
      </c>
      <c r="W8469" s="2">
        <f t="shared" si="5934"/>
        <v>11117</v>
      </c>
      <c r="X8469" s="2">
        <f t="shared" si="5934"/>
        <v>56764</v>
      </c>
      <c r="Y8469" s="2">
        <f t="shared" si="5934"/>
        <v>0</v>
      </c>
      <c r="Z8469" s="2">
        <f t="shared" si="5934"/>
        <v>89046.12</v>
      </c>
    </row>
    <row r="8470" spans="1:26" hidden="1" outlineLevel="6" collapsed="1" x14ac:dyDescent="0.25">
      <c r="F8470" s="3"/>
      <c r="G8470" s="100"/>
      <c r="H8470" s="3"/>
      <c r="I8470" s="100"/>
      <c r="J8470" s="3"/>
      <c r="K8470" s="104" t="s">
        <v>731</v>
      </c>
      <c r="O8470" s="2">
        <f t="shared" ref="O8470:Z8470" si="5935">SUBTOTAL(9,O8468:O8468)</f>
        <v>147810.12</v>
      </c>
      <c r="P8470" s="2">
        <f t="shared" si="5935"/>
        <v>145810.12</v>
      </c>
      <c r="Q8470" s="2">
        <f t="shared" si="5935"/>
        <v>6320</v>
      </c>
      <c r="R8470" s="2">
        <f t="shared" si="5935"/>
        <v>8521</v>
      </c>
      <c r="S8470" s="2">
        <f t="shared" si="5935"/>
        <v>8342</v>
      </c>
      <c r="T8470" s="2">
        <f t="shared" si="5935"/>
        <v>6463</v>
      </c>
      <c r="U8470" s="2">
        <f t="shared" si="5935"/>
        <v>6071</v>
      </c>
      <c r="V8470" s="2">
        <f t="shared" si="5935"/>
        <v>9930</v>
      </c>
      <c r="W8470" s="2">
        <f t="shared" si="5935"/>
        <v>11117</v>
      </c>
      <c r="X8470" s="2">
        <f t="shared" si="5935"/>
        <v>56764</v>
      </c>
      <c r="Y8470" s="2">
        <f t="shared" si="5935"/>
        <v>0</v>
      </c>
      <c r="Z8470" s="2">
        <f t="shared" si="5935"/>
        <v>89046.12</v>
      </c>
    </row>
    <row r="8471" spans="1:26" hidden="1" outlineLevel="7" x14ac:dyDescent="0.25">
      <c r="A8471" s="1" t="s">
        <v>415</v>
      </c>
      <c r="B8471" s="1">
        <v>5</v>
      </c>
      <c r="C8471" s="1" t="s">
        <v>174</v>
      </c>
      <c r="D8471" s="1" t="s">
        <v>293</v>
      </c>
      <c r="E8471" s="1" t="s">
        <v>294</v>
      </c>
      <c r="F8471" s="3">
        <v>3</v>
      </c>
      <c r="G8471" t="s">
        <v>426</v>
      </c>
      <c r="H8471" s="3">
        <v>31</v>
      </c>
      <c r="I8471" t="s">
        <v>442</v>
      </c>
      <c r="J8471" s="3">
        <v>313</v>
      </c>
      <c r="K8471" s="41" t="s">
        <v>493</v>
      </c>
      <c r="L8471" s="1">
        <v>31301</v>
      </c>
      <c r="M8471" s="1">
        <v>5037</v>
      </c>
      <c r="N8471" s="1" t="s">
        <v>62</v>
      </c>
      <c r="O8471" s="2">
        <v>17591.400000000001</v>
      </c>
      <c r="P8471" s="2">
        <v>11164.4</v>
      </c>
      <c r="Q8471" s="2">
        <v>306</v>
      </c>
      <c r="R8471" s="2">
        <v>206</v>
      </c>
      <c r="S8471" s="2">
        <v>197</v>
      </c>
      <c r="T8471" s="2">
        <v>166</v>
      </c>
      <c r="U8471" s="2">
        <v>193</v>
      </c>
      <c r="V8471" s="2">
        <v>193</v>
      </c>
      <c r="W8471" s="2">
        <v>224</v>
      </c>
      <c r="X8471" s="2">
        <f>SUM(Q8471:W8471)</f>
        <v>1485</v>
      </c>
      <c r="Y8471" s="2">
        <v>0</v>
      </c>
      <c r="Z8471" s="2">
        <f>+P8471-X8471-Y8471</f>
        <v>9679.4</v>
      </c>
    </row>
    <row r="8472" spans="1:26" hidden="1" outlineLevel="7" x14ac:dyDescent="0.25">
      <c r="F8472" s="3"/>
      <c r="G8472" s="100"/>
      <c r="H8472" s="3"/>
      <c r="I8472" s="100"/>
      <c r="J8472" s="3"/>
      <c r="K8472" s="101"/>
      <c r="N8472" s="102" t="s">
        <v>828</v>
      </c>
      <c r="O8472" s="2">
        <f t="shared" ref="O8472:Z8472" si="5936">SUBTOTAL(9,O8471:O8471)</f>
        <v>17591.400000000001</v>
      </c>
      <c r="P8472" s="2">
        <f t="shared" si="5936"/>
        <v>11164.4</v>
      </c>
      <c r="Q8472" s="2">
        <f t="shared" si="5936"/>
        <v>306</v>
      </c>
      <c r="R8472" s="2">
        <f t="shared" si="5936"/>
        <v>206</v>
      </c>
      <c r="S8472" s="2">
        <f t="shared" si="5936"/>
        <v>197</v>
      </c>
      <c r="T8472" s="2">
        <f t="shared" si="5936"/>
        <v>166</v>
      </c>
      <c r="U8472" s="2">
        <f t="shared" si="5936"/>
        <v>193</v>
      </c>
      <c r="V8472" s="2">
        <f t="shared" si="5936"/>
        <v>193</v>
      </c>
      <c r="W8472" s="2">
        <f t="shared" si="5936"/>
        <v>224</v>
      </c>
      <c r="X8472" s="2">
        <f t="shared" si="5936"/>
        <v>1485</v>
      </c>
      <c r="Y8472" s="2">
        <f t="shared" si="5936"/>
        <v>0</v>
      </c>
      <c r="Z8472" s="2">
        <f t="shared" si="5936"/>
        <v>9679.4</v>
      </c>
    </row>
    <row r="8473" spans="1:26" hidden="1" outlineLevel="6" collapsed="1" x14ac:dyDescent="0.25">
      <c r="F8473" s="3"/>
      <c r="G8473" s="100"/>
      <c r="H8473" s="3"/>
      <c r="I8473" s="100"/>
      <c r="J8473" s="3"/>
      <c r="K8473" s="104" t="s">
        <v>732</v>
      </c>
      <c r="O8473" s="2">
        <f t="shared" ref="O8473:Z8473" si="5937">SUBTOTAL(9,O8471:O8471)</f>
        <v>17591.400000000001</v>
      </c>
      <c r="P8473" s="2">
        <f t="shared" si="5937"/>
        <v>11164.4</v>
      </c>
      <c r="Q8473" s="2">
        <f t="shared" si="5937"/>
        <v>306</v>
      </c>
      <c r="R8473" s="2">
        <f t="shared" si="5937"/>
        <v>206</v>
      </c>
      <c r="S8473" s="2">
        <f t="shared" si="5937"/>
        <v>197</v>
      </c>
      <c r="T8473" s="2">
        <f t="shared" si="5937"/>
        <v>166</v>
      </c>
      <c r="U8473" s="2">
        <f t="shared" si="5937"/>
        <v>193</v>
      </c>
      <c r="V8473" s="2">
        <f t="shared" si="5937"/>
        <v>193</v>
      </c>
      <c r="W8473" s="2">
        <f t="shared" si="5937"/>
        <v>224</v>
      </c>
      <c r="X8473" s="2">
        <f t="shared" si="5937"/>
        <v>1485</v>
      </c>
      <c r="Y8473" s="2">
        <f t="shared" si="5937"/>
        <v>0</v>
      </c>
      <c r="Z8473" s="2">
        <f t="shared" si="5937"/>
        <v>9679.4</v>
      </c>
    </row>
    <row r="8474" spans="1:26" hidden="1" outlineLevel="7" x14ac:dyDescent="0.25">
      <c r="A8474" s="1" t="s">
        <v>415</v>
      </c>
      <c r="B8474" s="1">
        <v>5</v>
      </c>
      <c r="C8474" s="1" t="s">
        <v>174</v>
      </c>
      <c r="D8474" s="1" t="s">
        <v>293</v>
      </c>
      <c r="E8474" s="1" t="s">
        <v>294</v>
      </c>
      <c r="F8474" s="3">
        <v>3</v>
      </c>
      <c r="G8474" t="s">
        <v>426</v>
      </c>
      <c r="H8474" s="3">
        <v>31</v>
      </c>
      <c r="I8474" t="s">
        <v>442</v>
      </c>
      <c r="J8474" s="3">
        <v>314</v>
      </c>
      <c r="K8474" s="41" t="s">
        <v>494</v>
      </c>
      <c r="L8474" s="1">
        <v>31401</v>
      </c>
      <c r="M8474" s="1">
        <v>5009</v>
      </c>
      <c r="N8474" s="1" t="s">
        <v>48</v>
      </c>
      <c r="O8474" s="2">
        <v>19143.36</v>
      </c>
      <c r="P8474" s="2">
        <v>19143.36</v>
      </c>
      <c r="Q8474" s="2">
        <v>647.5</v>
      </c>
      <c r="R8474" s="2">
        <v>1437.77</v>
      </c>
      <c r="S8474" s="2">
        <v>2245.59</v>
      </c>
      <c r="T8474" s="2">
        <v>538.16999999999996</v>
      </c>
      <c r="U8474" s="2">
        <v>310.64999999999998</v>
      </c>
      <c r="V8474" s="2">
        <v>612.16</v>
      </c>
      <c r="W8474" s="2">
        <v>0</v>
      </c>
      <c r="X8474" s="2">
        <f>SUM(Q8474:W8474)</f>
        <v>5791.84</v>
      </c>
      <c r="Y8474" s="2">
        <v>0</v>
      </c>
      <c r="Z8474" s="2">
        <f>+P8474-X8474-Y8474</f>
        <v>13351.52</v>
      </c>
    </row>
    <row r="8475" spans="1:26" hidden="1" outlineLevel="7" x14ac:dyDescent="0.25">
      <c r="F8475" s="3"/>
      <c r="G8475" s="100"/>
      <c r="H8475" s="3"/>
      <c r="I8475" s="100"/>
      <c r="J8475" s="3"/>
      <c r="K8475" s="101"/>
      <c r="N8475" s="102" t="s">
        <v>829</v>
      </c>
      <c r="O8475" s="2">
        <f t="shared" ref="O8475:Z8475" si="5938">SUBTOTAL(9,O8474:O8474)</f>
        <v>19143.36</v>
      </c>
      <c r="P8475" s="2">
        <f t="shared" si="5938"/>
        <v>19143.36</v>
      </c>
      <c r="Q8475" s="2">
        <f t="shared" si="5938"/>
        <v>647.5</v>
      </c>
      <c r="R8475" s="2">
        <f t="shared" si="5938"/>
        <v>1437.77</v>
      </c>
      <c r="S8475" s="2">
        <f t="shared" si="5938"/>
        <v>2245.59</v>
      </c>
      <c r="T8475" s="2">
        <f t="shared" si="5938"/>
        <v>538.16999999999996</v>
      </c>
      <c r="U8475" s="2">
        <f t="shared" si="5938"/>
        <v>310.64999999999998</v>
      </c>
      <c r="V8475" s="2">
        <f t="shared" si="5938"/>
        <v>612.16</v>
      </c>
      <c r="W8475" s="2">
        <f t="shared" si="5938"/>
        <v>0</v>
      </c>
      <c r="X8475" s="2">
        <f t="shared" si="5938"/>
        <v>5791.84</v>
      </c>
      <c r="Y8475" s="2">
        <f t="shared" si="5938"/>
        <v>0</v>
      </c>
      <c r="Z8475" s="2">
        <f t="shared" si="5938"/>
        <v>13351.52</v>
      </c>
    </row>
    <row r="8476" spans="1:26" hidden="1" outlineLevel="6" collapsed="1" x14ac:dyDescent="0.25">
      <c r="F8476" s="3"/>
      <c r="G8476" s="100"/>
      <c r="H8476" s="3"/>
      <c r="I8476" s="100"/>
      <c r="J8476" s="3"/>
      <c r="K8476" s="104" t="s">
        <v>733</v>
      </c>
      <c r="O8476" s="2">
        <f t="shared" ref="O8476:Z8476" si="5939">SUBTOTAL(9,O8474:O8474)</f>
        <v>19143.36</v>
      </c>
      <c r="P8476" s="2">
        <f t="shared" si="5939"/>
        <v>19143.36</v>
      </c>
      <c r="Q8476" s="2">
        <f t="shared" si="5939"/>
        <v>647.5</v>
      </c>
      <c r="R8476" s="2">
        <f t="shared" si="5939"/>
        <v>1437.77</v>
      </c>
      <c r="S8476" s="2">
        <f t="shared" si="5939"/>
        <v>2245.59</v>
      </c>
      <c r="T8476" s="2">
        <f t="shared" si="5939"/>
        <v>538.16999999999996</v>
      </c>
      <c r="U8476" s="2">
        <f t="shared" si="5939"/>
        <v>310.64999999999998</v>
      </c>
      <c r="V8476" s="2">
        <f t="shared" si="5939"/>
        <v>612.16</v>
      </c>
      <c r="W8476" s="2">
        <f t="shared" si="5939"/>
        <v>0</v>
      </c>
      <c r="X8476" s="2">
        <f t="shared" si="5939"/>
        <v>5791.84</v>
      </c>
      <c r="Y8476" s="2">
        <f t="shared" si="5939"/>
        <v>0</v>
      </c>
      <c r="Z8476" s="2">
        <f t="shared" si="5939"/>
        <v>13351.52</v>
      </c>
    </row>
    <row r="8477" spans="1:26" hidden="1" outlineLevel="5" collapsed="1" x14ac:dyDescent="0.25">
      <c r="F8477" s="3"/>
      <c r="G8477" s="100"/>
      <c r="H8477" s="3"/>
      <c r="I8477" s="103" t="s">
        <v>695</v>
      </c>
      <c r="J8477" s="3"/>
      <c r="K8477" s="101"/>
      <c r="O8477" s="2">
        <f t="shared" ref="O8477:Z8477" si="5940">SUBTOTAL(9,O8468:O8474)</f>
        <v>184544.88</v>
      </c>
      <c r="P8477" s="2">
        <f t="shared" si="5940"/>
        <v>176117.88</v>
      </c>
      <c r="Q8477" s="2">
        <f t="shared" si="5940"/>
        <v>7273.5</v>
      </c>
      <c r="R8477" s="2">
        <f t="shared" si="5940"/>
        <v>10164.77</v>
      </c>
      <c r="S8477" s="2">
        <f t="shared" si="5940"/>
        <v>10784.59</v>
      </c>
      <c r="T8477" s="2">
        <f t="shared" si="5940"/>
        <v>7167.17</v>
      </c>
      <c r="U8477" s="2">
        <f t="shared" si="5940"/>
        <v>6574.65</v>
      </c>
      <c r="V8477" s="2">
        <f t="shared" si="5940"/>
        <v>10735.16</v>
      </c>
      <c r="W8477" s="2">
        <f t="shared" si="5940"/>
        <v>11341</v>
      </c>
      <c r="X8477" s="2">
        <f t="shared" si="5940"/>
        <v>64040.84</v>
      </c>
      <c r="Y8477" s="2">
        <f t="shared" si="5940"/>
        <v>0</v>
      </c>
      <c r="Z8477" s="2">
        <f t="shared" si="5940"/>
        <v>112077.04</v>
      </c>
    </row>
    <row r="8478" spans="1:26" hidden="1" outlineLevel="7" x14ac:dyDescent="0.25">
      <c r="A8478" s="1" t="s">
        <v>415</v>
      </c>
      <c r="B8478" s="1">
        <v>5</v>
      </c>
      <c r="C8478" s="1" t="s">
        <v>174</v>
      </c>
      <c r="D8478" s="1" t="s">
        <v>293</v>
      </c>
      <c r="E8478" s="1" t="s">
        <v>294</v>
      </c>
      <c r="F8478" s="3">
        <v>3</v>
      </c>
      <c r="G8478" t="s">
        <v>426</v>
      </c>
      <c r="H8478" s="3">
        <v>33</v>
      </c>
      <c r="I8478" t="s">
        <v>444</v>
      </c>
      <c r="J8478" s="3">
        <v>338</v>
      </c>
      <c r="K8478" s="41" t="s">
        <v>505</v>
      </c>
      <c r="L8478" s="1">
        <v>33801</v>
      </c>
      <c r="M8478" s="1">
        <v>5030</v>
      </c>
      <c r="N8478" s="1" t="s">
        <v>58</v>
      </c>
      <c r="O8478" s="2">
        <v>286723.32</v>
      </c>
      <c r="P8478" s="2">
        <v>301569.84000000003</v>
      </c>
      <c r="Q8478" s="2">
        <v>0</v>
      </c>
      <c r="R8478" s="2">
        <v>23197.68</v>
      </c>
      <c r="S8478" s="2">
        <v>46395.360000000001</v>
      </c>
      <c r="T8478" s="2">
        <v>23197.68</v>
      </c>
      <c r="U8478" s="2">
        <v>23197.68</v>
      </c>
      <c r="V8478" s="2">
        <v>23197.68</v>
      </c>
      <c r="W8478" s="2">
        <v>23197.68</v>
      </c>
      <c r="X8478" s="2">
        <f>SUM(Q8478:W8478)</f>
        <v>162383.75999999998</v>
      </c>
      <c r="Y8478" s="2">
        <v>139186.08000000005</v>
      </c>
      <c r="Z8478" s="2">
        <f>+P8478-X8478-Y8478</f>
        <v>0</v>
      </c>
    </row>
    <row r="8479" spans="1:26" hidden="1" outlineLevel="7" x14ac:dyDescent="0.25">
      <c r="F8479" s="3"/>
      <c r="G8479" s="100"/>
      <c r="H8479" s="3"/>
      <c r="I8479" s="100"/>
      <c r="J8479" s="3"/>
      <c r="K8479" s="101"/>
      <c r="N8479" s="102" t="s">
        <v>833</v>
      </c>
      <c r="O8479" s="2">
        <f t="shared" ref="O8479:Z8479" si="5941">SUBTOTAL(9,O8478:O8478)</f>
        <v>286723.32</v>
      </c>
      <c r="P8479" s="2">
        <f t="shared" si="5941"/>
        <v>301569.84000000003</v>
      </c>
      <c r="Q8479" s="2">
        <f t="shared" si="5941"/>
        <v>0</v>
      </c>
      <c r="R8479" s="2">
        <f t="shared" si="5941"/>
        <v>23197.68</v>
      </c>
      <c r="S8479" s="2">
        <f t="shared" si="5941"/>
        <v>46395.360000000001</v>
      </c>
      <c r="T8479" s="2">
        <f t="shared" si="5941"/>
        <v>23197.68</v>
      </c>
      <c r="U8479" s="2">
        <f t="shared" si="5941"/>
        <v>23197.68</v>
      </c>
      <c r="V8479" s="2">
        <f t="shared" si="5941"/>
        <v>23197.68</v>
      </c>
      <c r="W8479" s="2">
        <f t="shared" si="5941"/>
        <v>23197.68</v>
      </c>
      <c r="X8479" s="2">
        <f t="shared" si="5941"/>
        <v>162383.75999999998</v>
      </c>
      <c r="Y8479" s="2">
        <f t="shared" si="5941"/>
        <v>139186.08000000005</v>
      </c>
      <c r="Z8479" s="2">
        <f t="shared" si="5941"/>
        <v>0</v>
      </c>
    </row>
    <row r="8480" spans="1:26" hidden="1" outlineLevel="6" collapsed="1" x14ac:dyDescent="0.25">
      <c r="F8480" s="3"/>
      <c r="G8480" s="100"/>
      <c r="H8480" s="3"/>
      <c r="I8480" s="100"/>
      <c r="J8480" s="3"/>
      <c r="K8480" s="104" t="s">
        <v>737</v>
      </c>
      <c r="O8480" s="2">
        <f t="shared" ref="O8480:Z8480" si="5942">SUBTOTAL(9,O8478:O8478)</f>
        <v>286723.32</v>
      </c>
      <c r="P8480" s="2">
        <f t="shared" si="5942"/>
        <v>301569.84000000003</v>
      </c>
      <c r="Q8480" s="2">
        <f t="shared" si="5942"/>
        <v>0</v>
      </c>
      <c r="R8480" s="2">
        <f t="shared" si="5942"/>
        <v>23197.68</v>
      </c>
      <c r="S8480" s="2">
        <f t="shared" si="5942"/>
        <v>46395.360000000001</v>
      </c>
      <c r="T8480" s="2">
        <f t="shared" si="5942"/>
        <v>23197.68</v>
      </c>
      <c r="U8480" s="2">
        <f t="shared" si="5942"/>
        <v>23197.68</v>
      </c>
      <c r="V8480" s="2">
        <f t="shared" si="5942"/>
        <v>23197.68</v>
      </c>
      <c r="W8480" s="2">
        <f t="shared" si="5942"/>
        <v>23197.68</v>
      </c>
      <c r="X8480" s="2">
        <f t="shared" si="5942"/>
        <v>162383.75999999998</v>
      </c>
      <c r="Y8480" s="2">
        <f t="shared" si="5942"/>
        <v>139186.08000000005</v>
      </c>
      <c r="Z8480" s="2">
        <f t="shared" si="5942"/>
        <v>0</v>
      </c>
    </row>
    <row r="8481" spans="1:26" hidden="1" outlineLevel="5" collapsed="1" x14ac:dyDescent="0.25">
      <c r="F8481" s="3"/>
      <c r="G8481" s="100"/>
      <c r="H8481" s="3"/>
      <c r="I8481" s="103" t="s">
        <v>697</v>
      </c>
      <c r="J8481" s="3"/>
      <c r="K8481" s="101"/>
      <c r="O8481" s="2">
        <f t="shared" ref="O8481:Z8481" si="5943">SUBTOTAL(9,O8478:O8478)</f>
        <v>286723.32</v>
      </c>
      <c r="P8481" s="2">
        <f t="shared" si="5943"/>
        <v>301569.84000000003</v>
      </c>
      <c r="Q8481" s="2">
        <f t="shared" si="5943"/>
        <v>0</v>
      </c>
      <c r="R8481" s="2">
        <f t="shared" si="5943"/>
        <v>23197.68</v>
      </c>
      <c r="S8481" s="2">
        <f t="shared" si="5943"/>
        <v>46395.360000000001</v>
      </c>
      <c r="T8481" s="2">
        <f t="shared" si="5943"/>
        <v>23197.68</v>
      </c>
      <c r="U8481" s="2">
        <f t="shared" si="5943"/>
        <v>23197.68</v>
      </c>
      <c r="V8481" s="2">
        <f t="shared" si="5943"/>
        <v>23197.68</v>
      </c>
      <c r="W8481" s="2">
        <f t="shared" si="5943"/>
        <v>23197.68</v>
      </c>
      <c r="X8481" s="2">
        <f t="shared" si="5943"/>
        <v>162383.75999999998</v>
      </c>
      <c r="Y8481" s="2">
        <f t="shared" si="5943"/>
        <v>139186.08000000005</v>
      </c>
      <c r="Z8481" s="2">
        <f t="shared" si="5943"/>
        <v>0</v>
      </c>
    </row>
    <row r="8482" spans="1:26" hidden="1" outlineLevel="7" x14ac:dyDescent="0.25">
      <c r="A8482" s="1" t="s">
        <v>415</v>
      </c>
      <c r="B8482" s="1">
        <v>5</v>
      </c>
      <c r="C8482" s="1" t="s">
        <v>174</v>
      </c>
      <c r="D8482" s="1" t="s">
        <v>293</v>
      </c>
      <c r="E8482" s="1" t="s">
        <v>294</v>
      </c>
      <c r="F8482" s="3">
        <v>3</v>
      </c>
      <c r="G8482" t="s">
        <v>426</v>
      </c>
      <c r="H8482" s="3">
        <v>34</v>
      </c>
      <c r="I8482" t="s">
        <v>445</v>
      </c>
      <c r="J8482" s="3">
        <v>345</v>
      </c>
      <c r="K8482" s="41" t="s">
        <v>509</v>
      </c>
      <c r="L8482" s="1">
        <v>34501</v>
      </c>
      <c r="M8482" s="1">
        <v>5025</v>
      </c>
      <c r="N8482" s="1" t="s">
        <v>54</v>
      </c>
      <c r="O8482" s="2">
        <v>2586.52</v>
      </c>
      <c r="P8482" s="2">
        <v>2586.52</v>
      </c>
      <c r="Q8482" s="2">
        <v>0</v>
      </c>
      <c r="R8482" s="2">
        <v>0</v>
      </c>
      <c r="S8482" s="2">
        <v>0</v>
      </c>
      <c r="T8482" s="2">
        <v>0</v>
      </c>
      <c r="U8482" s="2">
        <v>0</v>
      </c>
      <c r="V8482" s="2">
        <v>0</v>
      </c>
      <c r="W8482" s="2">
        <v>0</v>
      </c>
      <c r="X8482" s="2">
        <f>SUM(Q8482:W8482)</f>
        <v>0</v>
      </c>
      <c r="Y8482" s="2">
        <v>0</v>
      </c>
      <c r="Z8482" s="2">
        <f>+P8482-X8482-Y8482</f>
        <v>2586.52</v>
      </c>
    </row>
    <row r="8483" spans="1:26" hidden="1" outlineLevel="7" x14ac:dyDescent="0.25">
      <c r="F8483" s="3"/>
      <c r="G8483" s="100"/>
      <c r="H8483" s="3"/>
      <c r="I8483" s="100"/>
      <c r="J8483" s="3"/>
      <c r="K8483" s="101"/>
      <c r="N8483" s="102" t="s">
        <v>835</v>
      </c>
      <c r="O8483" s="2">
        <f t="shared" ref="O8483:Z8483" si="5944">SUBTOTAL(9,O8482:O8482)</f>
        <v>2586.52</v>
      </c>
      <c r="P8483" s="2">
        <f t="shared" si="5944"/>
        <v>2586.52</v>
      </c>
      <c r="Q8483" s="2">
        <f t="shared" si="5944"/>
        <v>0</v>
      </c>
      <c r="R8483" s="2">
        <f t="shared" si="5944"/>
        <v>0</v>
      </c>
      <c r="S8483" s="2">
        <f t="shared" si="5944"/>
        <v>0</v>
      </c>
      <c r="T8483" s="2">
        <f t="shared" si="5944"/>
        <v>0</v>
      </c>
      <c r="U8483" s="2">
        <f t="shared" si="5944"/>
        <v>0</v>
      </c>
      <c r="V8483" s="2">
        <f t="shared" si="5944"/>
        <v>0</v>
      </c>
      <c r="W8483" s="2">
        <f t="shared" si="5944"/>
        <v>0</v>
      </c>
      <c r="X8483" s="2">
        <f t="shared" si="5944"/>
        <v>0</v>
      </c>
      <c r="Y8483" s="2">
        <f t="shared" si="5944"/>
        <v>0</v>
      </c>
      <c r="Z8483" s="2">
        <f t="shared" si="5944"/>
        <v>2586.52</v>
      </c>
    </row>
    <row r="8484" spans="1:26" hidden="1" outlineLevel="6" collapsed="1" x14ac:dyDescent="0.25">
      <c r="F8484" s="3"/>
      <c r="G8484" s="100"/>
      <c r="H8484" s="3"/>
      <c r="I8484" s="100"/>
      <c r="J8484" s="3"/>
      <c r="K8484" s="104" t="s">
        <v>739</v>
      </c>
      <c r="O8484" s="2">
        <f t="shared" ref="O8484:Z8484" si="5945">SUBTOTAL(9,O8482:O8482)</f>
        <v>2586.52</v>
      </c>
      <c r="P8484" s="2">
        <f t="shared" si="5945"/>
        <v>2586.52</v>
      </c>
      <c r="Q8484" s="2">
        <f t="shared" si="5945"/>
        <v>0</v>
      </c>
      <c r="R8484" s="2">
        <f t="shared" si="5945"/>
        <v>0</v>
      </c>
      <c r="S8484" s="2">
        <f t="shared" si="5945"/>
        <v>0</v>
      </c>
      <c r="T8484" s="2">
        <f t="shared" si="5945"/>
        <v>0</v>
      </c>
      <c r="U8484" s="2">
        <f t="shared" si="5945"/>
        <v>0</v>
      </c>
      <c r="V8484" s="2">
        <f t="shared" si="5945"/>
        <v>0</v>
      </c>
      <c r="W8484" s="2">
        <f t="shared" si="5945"/>
        <v>0</v>
      </c>
      <c r="X8484" s="2">
        <f t="shared" si="5945"/>
        <v>0</v>
      </c>
      <c r="Y8484" s="2">
        <f t="shared" si="5945"/>
        <v>0</v>
      </c>
      <c r="Z8484" s="2">
        <f t="shared" si="5945"/>
        <v>2586.52</v>
      </c>
    </row>
    <row r="8485" spans="1:26" hidden="1" outlineLevel="5" collapsed="1" x14ac:dyDescent="0.25">
      <c r="F8485" s="3"/>
      <c r="G8485" s="100"/>
      <c r="H8485" s="3"/>
      <c r="I8485" s="103" t="s">
        <v>698</v>
      </c>
      <c r="J8485" s="3"/>
      <c r="K8485" s="101"/>
      <c r="O8485" s="2">
        <f t="shared" ref="O8485:Z8485" si="5946">SUBTOTAL(9,O8482:O8482)</f>
        <v>2586.52</v>
      </c>
      <c r="P8485" s="2">
        <f t="shared" si="5946"/>
        <v>2586.52</v>
      </c>
      <c r="Q8485" s="2">
        <f t="shared" si="5946"/>
        <v>0</v>
      </c>
      <c r="R8485" s="2">
        <f t="shared" si="5946"/>
        <v>0</v>
      </c>
      <c r="S8485" s="2">
        <f t="shared" si="5946"/>
        <v>0</v>
      </c>
      <c r="T8485" s="2">
        <f t="shared" si="5946"/>
        <v>0</v>
      </c>
      <c r="U8485" s="2">
        <f t="shared" si="5946"/>
        <v>0</v>
      </c>
      <c r="V8485" s="2">
        <f t="shared" si="5946"/>
        <v>0</v>
      </c>
      <c r="W8485" s="2">
        <f t="shared" si="5946"/>
        <v>0</v>
      </c>
      <c r="X8485" s="2">
        <f t="shared" si="5946"/>
        <v>0</v>
      </c>
      <c r="Y8485" s="2">
        <f t="shared" si="5946"/>
        <v>0</v>
      </c>
      <c r="Z8485" s="2">
        <f t="shared" si="5946"/>
        <v>2586.52</v>
      </c>
    </row>
    <row r="8486" spans="1:26" hidden="1" outlineLevel="7" x14ac:dyDescent="0.25">
      <c r="A8486" s="1" t="s">
        <v>415</v>
      </c>
      <c r="B8486" s="1">
        <v>5</v>
      </c>
      <c r="C8486" s="1" t="s">
        <v>174</v>
      </c>
      <c r="D8486" s="1" t="s">
        <v>293</v>
      </c>
      <c r="E8486" s="1" t="s">
        <v>294</v>
      </c>
      <c r="F8486" s="3">
        <v>3</v>
      </c>
      <c r="G8486" t="s">
        <v>426</v>
      </c>
      <c r="H8486" s="3">
        <v>35</v>
      </c>
      <c r="I8486" t="s">
        <v>446</v>
      </c>
      <c r="J8486" s="3">
        <v>351</v>
      </c>
      <c r="K8486" s="41" t="s">
        <v>511</v>
      </c>
      <c r="L8486" s="1">
        <v>35102</v>
      </c>
      <c r="M8486" s="1">
        <v>5019</v>
      </c>
      <c r="N8486" s="1" t="s">
        <v>52</v>
      </c>
      <c r="O8486" s="2">
        <v>0</v>
      </c>
      <c r="P8486" s="2">
        <v>34018.199999999997</v>
      </c>
      <c r="Q8486" s="2">
        <v>0</v>
      </c>
      <c r="R8486" s="2">
        <v>4113.3599999999997</v>
      </c>
      <c r="S8486" s="2">
        <v>0</v>
      </c>
      <c r="T8486" s="2">
        <v>1977.8</v>
      </c>
      <c r="U8486" s="2">
        <v>0</v>
      </c>
      <c r="V8486" s="2">
        <v>26197.67</v>
      </c>
      <c r="W8486" s="2">
        <v>1728.4</v>
      </c>
      <c r="X8486" s="2">
        <f>SUM(Q8486:W8486)</f>
        <v>34017.229999999996</v>
      </c>
      <c r="Y8486" s="2">
        <v>0</v>
      </c>
      <c r="Z8486" s="2">
        <f>+P8486-X8486-Y8486</f>
        <v>0.97000000000116415</v>
      </c>
    </row>
    <row r="8487" spans="1:26" hidden="1" outlineLevel="7" x14ac:dyDescent="0.25">
      <c r="F8487" s="3"/>
      <c r="G8487" s="100"/>
      <c r="H8487" s="3"/>
      <c r="I8487" s="100"/>
      <c r="J8487" s="3"/>
      <c r="K8487" s="101"/>
      <c r="N8487" s="102" t="s">
        <v>836</v>
      </c>
      <c r="O8487" s="2">
        <f t="shared" ref="O8487:Z8487" si="5947">SUBTOTAL(9,O8486:O8486)</f>
        <v>0</v>
      </c>
      <c r="P8487" s="2">
        <f t="shared" si="5947"/>
        <v>34018.199999999997</v>
      </c>
      <c r="Q8487" s="2">
        <f t="shared" si="5947"/>
        <v>0</v>
      </c>
      <c r="R8487" s="2">
        <f t="shared" si="5947"/>
        <v>4113.3599999999997</v>
      </c>
      <c r="S8487" s="2">
        <f t="shared" si="5947"/>
        <v>0</v>
      </c>
      <c r="T8487" s="2">
        <f t="shared" si="5947"/>
        <v>1977.8</v>
      </c>
      <c r="U8487" s="2">
        <f t="shared" si="5947"/>
        <v>0</v>
      </c>
      <c r="V8487" s="2">
        <f t="shared" si="5947"/>
        <v>26197.67</v>
      </c>
      <c r="W8487" s="2">
        <f t="shared" si="5947"/>
        <v>1728.4</v>
      </c>
      <c r="X8487" s="2">
        <f t="shared" si="5947"/>
        <v>34017.229999999996</v>
      </c>
      <c r="Y8487" s="2">
        <f t="shared" si="5947"/>
        <v>0</v>
      </c>
      <c r="Z8487" s="2">
        <f t="shared" si="5947"/>
        <v>0.97000000000116415</v>
      </c>
    </row>
    <row r="8488" spans="1:26" hidden="1" outlineLevel="6" collapsed="1" x14ac:dyDescent="0.25">
      <c r="F8488" s="3"/>
      <c r="G8488" s="100"/>
      <c r="H8488" s="3"/>
      <c r="I8488" s="100"/>
      <c r="J8488" s="3"/>
      <c r="K8488" s="104" t="s">
        <v>740</v>
      </c>
      <c r="O8488" s="2">
        <f t="shared" ref="O8488:Z8488" si="5948">SUBTOTAL(9,O8486:O8486)</f>
        <v>0</v>
      </c>
      <c r="P8488" s="2">
        <f t="shared" si="5948"/>
        <v>34018.199999999997</v>
      </c>
      <c r="Q8488" s="2">
        <f t="shared" si="5948"/>
        <v>0</v>
      </c>
      <c r="R8488" s="2">
        <f t="shared" si="5948"/>
        <v>4113.3599999999997</v>
      </c>
      <c r="S8488" s="2">
        <f t="shared" si="5948"/>
        <v>0</v>
      </c>
      <c r="T8488" s="2">
        <f t="shared" si="5948"/>
        <v>1977.8</v>
      </c>
      <c r="U8488" s="2">
        <f t="shared" si="5948"/>
        <v>0</v>
      </c>
      <c r="V8488" s="2">
        <f t="shared" si="5948"/>
        <v>26197.67</v>
      </c>
      <c r="W8488" s="2">
        <f t="shared" si="5948"/>
        <v>1728.4</v>
      </c>
      <c r="X8488" s="2">
        <f t="shared" si="5948"/>
        <v>34017.229999999996</v>
      </c>
      <c r="Y8488" s="2">
        <f t="shared" si="5948"/>
        <v>0</v>
      </c>
      <c r="Z8488" s="2">
        <f t="shared" si="5948"/>
        <v>0.97000000000116415</v>
      </c>
    </row>
    <row r="8489" spans="1:26" hidden="1" outlineLevel="7" x14ac:dyDescent="0.25">
      <c r="A8489" s="1" t="s">
        <v>415</v>
      </c>
      <c r="B8489" s="1">
        <v>5</v>
      </c>
      <c r="C8489" s="1" t="s">
        <v>174</v>
      </c>
      <c r="D8489" s="1" t="s">
        <v>293</v>
      </c>
      <c r="E8489" s="1" t="s">
        <v>294</v>
      </c>
      <c r="F8489" s="3">
        <v>3</v>
      </c>
      <c r="G8489" t="s">
        <v>426</v>
      </c>
      <c r="H8489" s="3">
        <v>35</v>
      </c>
      <c r="I8489" t="s">
        <v>446</v>
      </c>
      <c r="J8489" s="3">
        <v>357</v>
      </c>
      <c r="K8489" s="41" t="s">
        <v>515</v>
      </c>
      <c r="L8489" s="1">
        <v>35701</v>
      </c>
      <c r="M8489" s="1">
        <v>5016</v>
      </c>
      <c r="N8489" s="1" t="s">
        <v>51</v>
      </c>
      <c r="O8489" s="2">
        <v>0</v>
      </c>
      <c r="P8489" s="2">
        <v>859</v>
      </c>
      <c r="Q8489" s="2">
        <v>0</v>
      </c>
      <c r="R8489" s="2">
        <v>0</v>
      </c>
      <c r="S8489" s="2">
        <v>858.4</v>
      </c>
      <c r="T8489" s="2">
        <v>0</v>
      </c>
      <c r="U8489" s="2">
        <v>0</v>
      </c>
      <c r="V8489" s="2">
        <v>0</v>
      </c>
      <c r="W8489" s="2">
        <v>0</v>
      </c>
      <c r="X8489" s="2">
        <f>SUM(Q8489:W8489)</f>
        <v>858.4</v>
      </c>
      <c r="Y8489" s="2">
        <v>0</v>
      </c>
      <c r="Z8489" s="2">
        <f>+P8489-X8489-Y8489</f>
        <v>0.60000000000002274</v>
      </c>
    </row>
    <row r="8490" spans="1:26" hidden="1" outlineLevel="7" x14ac:dyDescent="0.25">
      <c r="F8490" s="3"/>
      <c r="G8490" s="100"/>
      <c r="H8490" s="3"/>
      <c r="I8490" s="100"/>
      <c r="J8490" s="3"/>
      <c r="K8490" s="101"/>
      <c r="N8490" s="102" t="s">
        <v>838</v>
      </c>
      <c r="O8490" s="2">
        <f t="shared" ref="O8490:Z8490" si="5949">SUBTOTAL(9,O8489:O8489)</f>
        <v>0</v>
      </c>
      <c r="P8490" s="2">
        <f t="shared" si="5949"/>
        <v>859</v>
      </c>
      <c r="Q8490" s="2">
        <f t="shared" si="5949"/>
        <v>0</v>
      </c>
      <c r="R8490" s="2">
        <f t="shared" si="5949"/>
        <v>0</v>
      </c>
      <c r="S8490" s="2">
        <f t="shared" si="5949"/>
        <v>858.4</v>
      </c>
      <c r="T8490" s="2">
        <f t="shared" si="5949"/>
        <v>0</v>
      </c>
      <c r="U8490" s="2">
        <f t="shared" si="5949"/>
        <v>0</v>
      </c>
      <c r="V8490" s="2">
        <f t="shared" si="5949"/>
        <v>0</v>
      </c>
      <c r="W8490" s="2">
        <f t="shared" si="5949"/>
        <v>0</v>
      </c>
      <c r="X8490" s="2">
        <f t="shared" si="5949"/>
        <v>858.4</v>
      </c>
      <c r="Y8490" s="2">
        <f t="shared" si="5949"/>
        <v>0</v>
      </c>
      <c r="Z8490" s="2">
        <f t="shared" si="5949"/>
        <v>0.60000000000002274</v>
      </c>
    </row>
    <row r="8491" spans="1:26" hidden="1" outlineLevel="6" collapsed="1" x14ac:dyDescent="0.25">
      <c r="F8491" s="3"/>
      <c r="G8491" s="100"/>
      <c r="H8491" s="3"/>
      <c r="I8491" s="100"/>
      <c r="J8491" s="3"/>
      <c r="K8491" s="104" t="s">
        <v>742</v>
      </c>
      <c r="O8491" s="2">
        <f t="shared" ref="O8491:Z8491" si="5950">SUBTOTAL(9,O8489:O8489)</f>
        <v>0</v>
      </c>
      <c r="P8491" s="2">
        <f t="shared" si="5950"/>
        <v>859</v>
      </c>
      <c r="Q8491" s="2">
        <f t="shared" si="5950"/>
        <v>0</v>
      </c>
      <c r="R8491" s="2">
        <f t="shared" si="5950"/>
        <v>0</v>
      </c>
      <c r="S8491" s="2">
        <f t="shared" si="5950"/>
        <v>858.4</v>
      </c>
      <c r="T8491" s="2">
        <f t="shared" si="5950"/>
        <v>0</v>
      </c>
      <c r="U8491" s="2">
        <f t="shared" si="5950"/>
        <v>0</v>
      </c>
      <c r="V8491" s="2">
        <f t="shared" si="5950"/>
        <v>0</v>
      </c>
      <c r="W8491" s="2">
        <f t="shared" si="5950"/>
        <v>0</v>
      </c>
      <c r="X8491" s="2">
        <f t="shared" si="5950"/>
        <v>858.4</v>
      </c>
      <c r="Y8491" s="2">
        <f t="shared" si="5950"/>
        <v>0</v>
      </c>
      <c r="Z8491" s="2">
        <f t="shared" si="5950"/>
        <v>0.60000000000002274</v>
      </c>
    </row>
    <row r="8492" spans="1:26" hidden="1" outlineLevel="7" x14ac:dyDescent="0.25">
      <c r="A8492" s="1" t="s">
        <v>415</v>
      </c>
      <c r="B8492" s="1">
        <v>5</v>
      </c>
      <c r="C8492" s="1" t="s">
        <v>174</v>
      </c>
      <c r="D8492" s="1" t="s">
        <v>293</v>
      </c>
      <c r="E8492" s="1" t="s">
        <v>294</v>
      </c>
      <c r="F8492" s="3">
        <v>3</v>
      </c>
      <c r="G8492" t="s">
        <v>426</v>
      </c>
      <c r="H8492" s="3">
        <v>35</v>
      </c>
      <c r="I8492" t="s">
        <v>446</v>
      </c>
      <c r="J8492" s="3">
        <v>358</v>
      </c>
      <c r="K8492" s="41" t="s">
        <v>516</v>
      </c>
      <c r="L8492" s="1">
        <v>35801</v>
      </c>
      <c r="M8492" s="1">
        <v>5031</v>
      </c>
      <c r="N8492" s="1" t="s">
        <v>141</v>
      </c>
      <c r="O8492" s="2">
        <v>96348.6</v>
      </c>
      <c r="P8492" s="2">
        <v>94880.3</v>
      </c>
      <c r="Q8492" s="2">
        <v>0</v>
      </c>
      <c r="R8492" s="2">
        <v>15590.4</v>
      </c>
      <c r="S8492" s="2">
        <v>7795.2</v>
      </c>
      <c r="T8492" s="2">
        <v>7149.46</v>
      </c>
      <c r="U8492" s="2">
        <v>7149.46</v>
      </c>
      <c r="V8492" s="2">
        <v>7149.46</v>
      </c>
      <c r="W8492" s="2">
        <v>7149.46</v>
      </c>
      <c r="X8492" s="2">
        <f>SUM(Q8492:W8492)</f>
        <v>51983.439999999995</v>
      </c>
      <c r="Y8492" s="2">
        <v>42896.860000000008</v>
      </c>
      <c r="Z8492" s="2">
        <f>+P8492-X8492-Y8492</f>
        <v>0</v>
      </c>
    </row>
    <row r="8493" spans="1:26" hidden="1" outlineLevel="7" x14ac:dyDescent="0.25">
      <c r="F8493" s="3"/>
      <c r="G8493" s="100"/>
      <c r="H8493" s="3"/>
      <c r="I8493" s="100"/>
      <c r="J8493" s="3"/>
      <c r="K8493" s="101"/>
      <c r="N8493" s="102" t="s">
        <v>898</v>
      </c>
      <c r="O8493" s="2">
        <f t="shared" ref="O8493:Z8493" si="5951">SUBTOTAL(9,O8492:O8492)</f>
        <v>96348.6</v>
      </c>
      <c r="P8493" s="2">
        <f t="shared" si="5951"/>
        <v>94880.3</v>
      </c>
      <c r="Q8493" s="2">
        <f t="shared" si="5951"/>
        <v>0</v>
      </c>
      <c r="R8493" s="2">
        <f t="shared" si="5951"/>
        <v>15590.4</v>
      </c>
      <c r="S8493" s="2">
        <f t="shared" si="5951"/>
        <v>7795.2</v>
      </c>
      <c r="T8493" s="2">
        <f t="shared" si="5951"/>
        <v>7149.46</v>
      </c>
      <c r="U8493" s="2">
        <f t="shared" si="5951"/>
        <v>7149.46</v>
      </c>
      <c r="V8493" s="2">
        <f t="shared" si="5951"/>
        <v>7149.46</v>
      </c>
      <c r="W8493" s="2">
        <f t="shared" si="5951"/>
        <v>7149.46</v>
      </c>
      <c r="X8493" s="2">
        <f t="shared" si="5951"/>
        <v>51983.439999999995</v>
      </c>
      <c r="Y8493" s="2">
        <f t="shared" si="5951"/>
        <v>42896.860000000008</v>
      </c>
      <c r="Z8493" s="2">
        <f t="shared" si="5951"/>
        <v>0</v>
      </c>
    </row>
    <row r="8494" spans="1:26" hidden="1" outlineLevel="6" collapsed="1" x14ac:dyDescent="0.25">
      <c r="F8494" s="3"/>
      <c r="G8494" s="100"/>
      <c r="H8494" s="3"/>
      <c r="I8494" s="100"/>
      <c r="J8494" s="3"/>
      <c r="K8494" s="104" t="s">
        <v>783</v>
      </c>
      <c r="O8494" s="2">
        <f t="shared" ref="O8494:Z8494" si="5952">SUBTOTAL(9,O8492:O8492)</f>
        <v>96348.6</v>
      </c>
      <c r="P8494" s="2">
        <f t="shared" si="5952"/>
        <v>94880.3</v>
      </c>
      <c r="Q8494" s="2">
        <f t="shared" si="5952"/>
        <v>0</v>
      </c>
      <c r="R8494" s="2">
        <f t="shared" si="5952"/>
        <v>15590.4</v>
      </c>
      <c r="S8494" s="2">
        <f t="shared" si="5952"/>
        <v>7795.2</v>
      </c>
      <c r="T8494" s="2">
        <f t="shared" si="5952"/>
        <v>7149.46</v>
      </c>
      <c r="U8494" s="2">
        <f t="shared" si="5952"/>
        <v>7149.46</v>
      </c>
      <c r="V8494" s="2">
        <f t="shared" si="5952"/>
        <v>7149.46</v>
      </c>
      <c r="W8494" s="2">
        <f t="shared" si="5952"/>
        <v>7149.46</v>
      </c>
      <c r="X8494" s="2">
        <f t="shared" si="5952"/>
        <v>51983.439999999995</v>
      </c>
      <c r="Y8494" s="2">
        <f t="shared" si="5952"/>
        <v>42896.860000000008</v>
      </c>
      <c r="Z8494" s="2">
        <f t="shared" si="5952"/>
        <v>0</v>
      </c>
    </row>
    <row r="8495" spans="1:26" hidden="1" outlineLevel="7" x14ac:dyDescent="0.25">
      <c r="A8495" s="1" t="s">
        <v>415</v>
      </c>
      <c r="B8495" s="1">
        <v>5</v>
      </c>
      <c r="C8495" s="1" t="s">
        <v>174</v>
      </c>
      <c r="D8495" s="1" t="s">
        <v>293</v>
      </c>
      <c r="E8495" s="1" t="s">
        <v>294</v>
      </c>
      <c r="F8495" s="3">
        <v>3</v>
      </c>
      <c r="G8495" t="s">
        <v>426</v>
      </c>
      <c r="H8495" s="3">
        <v>35</v>
      </c>
      <c r="I8495" t="s">
        <v>446</v>
      </c>
      <c r="J8495" s="3">
        <v>359</v>
      </c>
      <c r="K8495" s="41" t="s">
        <v>517</v>
      </c>
      <c r="L8495" s="1">
        <v>35901</v>
      </c>
      <c r="M8495" s="1">
        <v>4015</v>
      </c>
      <c r="N8495" s="1" t="s">
        <v>41</v>
      </c>
      <c r="O8495" s="2">
        <v>5018.16</v>
      </c>
      <c r="P8495" s="2">
        <v>4176</v>
      </c>
      <c r="Q8495" s="2">
        <v>0</v>
      </c>
      <c r="R8495" s="2">
        <v>348</v>
      </c>
      <c r="S8495" s="2">
        <v>696</v>
      </c>
      <c r="T8495" s="2">
        <v>0</v>
      </c>
      <c r="U8495" s="2">
        <v>348</v>
      </c>
      <c r="V8495" s="2">
        <v>348</v>
      </c>
      <c r="W8495" s="2">
        <v>348</v>
      </c>
      <c r="X8495" s="2">
        <f>SUM(Q8495:W8495)</f>
        <v>2088</v>
      </c>
      <c r="Y8495" s="2">
        <v>2088</v>
      </c>
      <c r="Z8495" s="2">
        <f>+P8495-X8495-Y8495</f>
        <v>0</v>
      </c>
    </row>
    <row r="8496" spans="1:26" hidden="1" outlineLevel="7" x14ac:dyDescent="0.25">
      <c r="F8496" s="3"/>
      <c r="G8496" s="100"/>
      <c r="H8496" s="3"/>
      <c r="I8496" s="100"/>
      <c r="J8496" s="3"/>
      <c r="K8496" s="101"/>
      <c r="N8496" s="102" t="s">
        <v>839</v>
      </c>
      <c r="O8496" s="2">
        <f t="shared" ref="O8496:Z8496" si="5953">SUBTOTAL(9,O8495:O8495)</f>
        <v>5018.16</v>
      </c>
      <c r="P8496" s="2">
        <f t="shared" si="5953"/>
        <v>4176</v>
      </c>
      <c r="Q8496" s="2">
        <f t="shared" si="5953"/>
        <v>0</v>
      </c>
      <c r="R8496" s="2">
        <f t="shared" si="5953"/>
        <v>348</v>
      </c>
      <c r="S8496" s="2">
        <f t="shared" si="5953"/>
        <v>696</v>
      </c>
      <c r="T8496" s="2">
        <f t="shared" si="5953"/>
        <v>0</v>
      </c>
      <c r="U8496" s="2">
        <f t="shared" si="5953"/>
        <v>348</v>
      </c>
      <c r="V8496" s="2">
        <f t="shared" si="5953"/>
        <v>348</v>
      </c>
      <c r="W8496" s="2">
        <f t="shared" si="5953"/>
        <v>348</v>
      </c>
      <c r="X8496" s="2">
        <f t="shared" si="5953"/>
        <v>2088</v>
      </c>
      <c r="Y8496" s="2">
        <f t="shared" si="5953"/>
        <v>2088</v>
      </c>
      <c r="Z8496" s="2">
        <f t="shared" si="5953"/>
        <v>0</v>
      </c>
    </row>
    <row r="8497" spans="1:26" hidden="1" outlineLevel="7" x14ac:dyDescent="0.25">
      <c r="A8497" s="1" t="s">
        <v>415</v>
      </c>
      <c r="B8497" s="1">
        <v>5</v>
      </c>
      <c r="C8497" s="1" t="s">
        <v>174</v>
      </c>
      <c r="D8497" s="1" t="s">
        <v>293</v>
      </c>
      <c r="E8497" s="1" t="s">
        <v>294</v>
      </c>
      <c r="F8497" s="3">
        <v>3</v>
      </c>
      <c r="G8497" t="s">
        <v>426</v>
      </c>
      <c r="H8497" s="3">
        <v>35</v>
      </c>
      <c r="I8497" t="s">
        <v>446</v>
      </c>
      <c r="J8497" s="3">
        <v>359</v>
      </c>
      <c r="K8497" s="41" t="s">
        <v>517</v>
      </c>
      <c r="L8497" s="1">
        <v>35902</v>
      </c>
      <c r="M8497" s="1">
        <v>5018</v>
      </c>
      <c r="N8497" s="1" t="s">
        <v>96</v>
      </c>
      <c r="O8497" s="2">
        <v>0</v>
      </c>
      <c r="P8497" s="2">
        <v>15618.24</v>
      </c>
      <c r="Q8497" s="2">
        <v>0</v>
      </c>
      <c r="R8497" s="2">
        <v>0</v>
      </c>
      <c r="S8497" s="2">
        <v>15618.24</v>
      </c>
      <c r="T8497" s="2">
        <v>0</v>
      </c>
      <c r="U8497" s="2">
        <v>0</v>
      </c>
      <c r="V8497" s="2">
        <v>0</v>
      </c>
      <c r="W8497" s="2">
        <v>0</v>
      </c>
      <c r="X8497" s="2">
        <f>SUM(Q8497:W8497)</f>
        <v>15618.24</v>
      </c>
      <c r="Y8497" s="2">
        <v>0</v>
      </c>
      <c r="Z8497" s="2">
        <f>+P8497-X8497-Y8497</f>
        <v>0</v>
      </c>
    </row>
    <row r="8498" spans="1:26" hidden="1" outlineLevel="7" x14ac:dyDescent="0.25">
      <c r="F8498" s="3"/>
      <c r="G8498" s="100"/>
      <c r="H8498" s="3"/>
      <c r="I8498" s="100"/>
      <c r="J8498" s="3"/>
      <c r="K8498" s="101"/>
      <c r="N8498" s="102" t="s">
        <v>872</v>
      </c>
      <c r="O8498" s="2">
        <f t="shared" ref="O8498:Z8498" si="5954">SUBTOTAL(9,O8497:O8497)</f>
        <v>0</v>
      </c>
      <c r="P8498" s="2">
        <f t="shared" si="5954"/>
        <v>15618.24</v>
      </c>
      <c r="Q8498" s="2">
        <f t="shared" si="5954"/>
        <v>0</v>
      </c>
      <c r="R8498" s="2">
        <f t="shared" si="5954"/>
        <v>0</v>
      </c>
      <c r="S8498" s="2">
        <f t="shared" si="5954"/>
        <v>15618.24</v>
      </c>
      <c r="T8498" s="2">
        <f t="shared" si="5954"/>
        <v>0</v>
      </c>
      <c r="U8498" s="2">
        <f t="shared" si="5954"/>
        <v>0</v>
      </c>
      <c r="V8498" s="2">
        <f t="shared" si="5954"/>
        <v>0</v>
      </c>
      <c r="W8498" s="2">
        <f t="shared" si="5954"/>
        <v>0</v>
      </c>
      <c r="X8498" s="2">
        <f t="shared" si="5954"/>
        <v>15618.24</v>
      </c>
      <c r="Y8498" s="2">
        <f t="shared" si="5954"/>
        <v>0</v>
      </c>
      <c r="Z8498" s="2">
        <f t="shared" si="5954"/>
        <v>0</v>
      </c>
    </row>
    <row r="8499" spans="1:26" hidden="1" outlineLevel="6" collapsed="1" x14ac:dyDescent="0.25">
      <c r="F8499" s="3"/>
      <c r="G8499" s="100"/>
      <c r="H8499" s="3"/>
      <c r="I8499" s="100"/>
      <c r="J8499" s="3"/>
      <c r="K8499" s="104" t="s">
        <v>743</v>
      </c>
      <c r="O8499" s="2">
        <f t="shared" ref="O8499:Z8499" si="5955">SUBTOTAL(9,O8495:O8497)</f>
        <v>5018.16</v>
      </c>
      <c r="P8499" s="2">
        <f t="shared" si="5955"/>
        <v>19794.239999999998</v>
      </c>
      <c r="Q8499" s="2">
        <f t="shared" si="5955"/>
        <v>0</v>
      </c>
      <c r="R8499" s="2">
        <f t="shared" si="5955"/>
        <v>348</v>
      </c>
      <c r="S8499" s="2">
        <f t="shared" si="5955"/>
        <v>16314.24</v>
      </c>
      <c r="T8499" s="2">
        <f t="shared" si="5955"/>
        <v>0</v>
      </c>
      <c r="U8499" s="2">
        <f t="shared" si="5955"/>
        <v>348</v>
      </c>
      <c r="V8499" s="2">
        <f t="shared" si="5955"/>
        <v>348</v>
      </c>
      <c r="W8499" s="2">
        <f t="shared" si="5955"/>
        <v>348</v>
      </c>
      <c r="X8499" s="2">
        <f t="shared" si="5955"/>
        <v>17706.239999999998</v>
      </c>
      <c r="Y8499" s="2">
        <f t="shared" si="5955"/>
        <v>2088</v>
      </c>
      <c r="Z8499" s="2">
        <f t="shared" si="5955"/>
        <v>0</v>
      </c>
    </row>
    <row r="8500" spans="1:26" hidden="1" outlineLevel="5" collapsed="1" x14ac:dyDescent="0.25">
      <c r="F8500" s="3"/>
      <c r="G8500" s="100"/>
      <c r="H8500" s="3"/>
      <c r="I8500" s="103" t="s">
        <v>699</v>
      </c>
      <c r="J8500" s="3"/>
      <c r="K8500" s="101"/>
      <c r="O8500" s="2">
        <f t="shared" ref="O8500:Z8500" si="5956">SUBTOTAL(9,O8486:O8497)</f>
        <v>101366.76000000001</v>
      </c>
      <c r="P8500" s="2">
        <f t="shared" si="5956"/>
        <v>149551.74</v>
      </c>
      <c r="Q8500" s="2">
        <f t="shared" si="5956"/>
        <v>0</v>
      </c>
      <c r="R8500" s="2">
        <f t="shared" si="5956"/>
        <v>20051.759999999998</v>
      </c>
      <c r="S8500" s="2">
        <f t="shared" si="5956"/>
        <v>24967.84</v>
      </c>
      <c r="T8500" s="2">
        <f t="shared" si="5956"/>
        <v>9127.26</v>
      </c>
      <c r="U8500" s="2">
        <f t="shared" si="5956"/>
        <v>7497.46</v>
      </c>
      <c r="V8500" s="2">
        <f t="shared" si="5956"/>
        <v>33695.129999999997</v>
      </c>
      <c r="W8500" s="2">
        <f t="shared" si="5956"/>
        <v>9225.86</v>
      </c>
      <c r="X8500" s="2">
        <f t="shared" si="5956"/>
        <v>104565.31</v>
      </c>
      <c r="Y8500" s="2">
        <f t="shared" si="5956"/>
        <v>44984.860000000008</v>
      </c>
      <c r="Z8500" s="2">
        <f t="shared" si="5956"/>
        <v>1.5700000000011869</v>
      </c>
    </row>
    <row r="8501" spans="1:26" hidden="1" outlineLevel="7" x14ac:dyDescent="0.25">
      <c r="A8501" s="1" t="s">
        <v>415</v>
      </c>
      <c r="B8501" s="1">
        <v>5</v>
      </c>
      <c r="C8501" s="1" t="s">
        <v>174</v>
      </c>
      <c r="D8501" s="1" t="s">
        <v>293</v>
      </c>
      <c r="E8501" s="1" t="s">
        <v>294</v>
      </c>
      <c r="F8501" s="3">
        <v>3</v>
      </c>
      <c r="G8501" t="s">
        <v>426</v>
      </c>
      <c r="H8501" s="3">
        <v>39</v>
      </c>
      <c r="I8501" t="s">
        <v>450</v>
      </c>
      <c r="J8501" s="3">
        <v>398</v>
      </c>
      <c r="K8501" s="41" t="s">
        <v>527</v>
      </c>
      <c r="L8501" s="1">
        <v>39801</v>
      </c>
      <c r="M8501" s="1">
        <v>5028</v>
      </c>
      <c r="N8501" s="1" t="s">
        <v>56</v>
      </c>
      <c r="O8501" s="2">
        <v>2581.09</v>
      </c>
      <c r="P8501" s="2">
        <v>3079.9</v>
      </c>
      <c r="Q8501" s="2">
        <v>0</v>
      </c>
      <c r="R8501" s="2">
        <v>0</v>
      </c>
      <c r="S8501" s="2">
        <v>3079.9</v>
      </c>
      <c r="T8501" s="2">
        <v>0</v>
      </c>
      <c r="U8501" s="2">
        <v>0</v>
      </c>
      <c r="V8501" s="2">
        <v>0</v>
      </c>
      <c r="W8501" s="2">
        <v>0</v>
      </c>
      <c r="X8501" s="2">
        <f>SUM(Q8501:W8501)</f>
        <v>3079.9</v>
      </c>
      <c r="Y8501" s="2">
        <v>0</v>
      </c>
      <c r="Z8501" s="2">
        <f>+P8501-X8501-Y8501</f>
        <v>0</v>
      </c>
    </row>
    <row r="8502" spans="1:26" hidden="1" outlineLevel="7" x14ac:dyDescent="0.25">
      <c r="F8502" s="3"/>
      <c r="G8502" s="100"/>
      <c r="H8502" s="3"/>
      <c r="I8502" s="100"/>
      <c r="J8502" s="3"/>
      <c r="K8502" s="101"/>
      <c r="N8502" s="102" t="s">
        <v>847</v>
      </c>
      <c r="O8502" s="2">
        <f t="shared" ref="O8502:Z8502" si="5957">SUBTOTAL(9,O8501:O8501)</f>
        <v>2581.09</v>
      </c>
      <c r="P8502" s="2">
        <f t="shared" si="5957"/>
        <v>3079.9</v>
      </c>
      <c r="Q8502" s="2">
        <f t="shared" si="5957"/>
        <v>0</v>
      </c>
      <c r="R8502" s="2">
        <f t="shared" si="5957"/>
        <v>0</v>
      </c>
      <c r="S8502" s="2">
        <f t="shared" si="5957"/>
        <v>3079.9</v>
      </c>
      <c r="T8502" s="2">
        <f t="shared" si="5957"/>
        <v>0</v>
      </c>
      <c r="U8502" s="2">
        <f t="shared" si="5957"/>
        <v>0</v>
      </c>
      <c r="V8502" s="2">
        <f t="shared" si="5957"/>
        <v>0</v>
      </c>
      <c r="W8502" s="2">
        <f t="shared" si="5957"/>
        <v>0</v>
      </c>
      <c r="X8502" s="2">
        <f t="shared" si="5957"/>
        <v>3079.9</v>
      </c>
      <c r="Y8502" s="2">
        <f t="shared" si="5957"/>
        <v>0</v>
      </c>
      <c r="Z8502" s="2">
        <f t="shared" si="5957"/>
        <v>0</v>
      </c>
    </row>
    <row r="8503" spans="1:26" hidden="1" outlineLevel="6" collapsed="1" x14ac:dyDescent="0.25">
      <c r="F8503" s="3"/>
      <c r="G8503" s="100"/>
      <c r="H8503" s="3"/>
      <c r="I8503" s="100"/>
      <c r="J8503" s="3"/>
      <c r="K8503" s="104" t="s">
        <v>750</v>
      </c>
      <c r="O8503" s="2">
        <f t="shared" ref="O8503:Z8503" si="5958">SUBTOTAL(9,O8501:O8501)</f>
        <v>2581.09</v>
      </c>
      <c r="P8503" s="2">
        <f t="shared" si="5958"/>
        <v>3079.9</v>
      </c>
      <c r="Q8503" s="2">
        <f t="shared" si="5958"/>
        <v>0</v>
      </c>
      <c r="R8503" s="2">
        <f t="shared" si="5958"/>
        <v>0</v>
      </c>
      <c r="S8503" s="2">
        <f t="shared" si="5958"/>
        <v>3079.9</v>
      </c>
      <c r="T8503" s="2">
        <f t="shared" si="5958"/>
        <v>0</v>
      </c>
      <c r="U8503" s="2">
        <f t="shared" si="5958"/>
        <v>0</v>
      </c>
      <c r="V8503" s="2">
        <f t="shared" si="5958"/>
        <v>0</v>
      </c>
      <c r="W8503" s="2">
        <f t="shared" si="5958"/>
        <v>0</v>
      </c>
      <c r="X8503" s="2">
        <f t="shared" si="5958"/>
        <v>3079.9</v>
      </c>
      <c r="Y8503" s="2">
        <f t="shared" si="5958"/>
        <v>0</v>
      </c>
      <c r="Z8503" s="2">
        <f t="shared" si="5958"/>
        <v>0</v>
      </c>
    </row>
    <row r="8504" spans="1:26" hidden="1" outlineLevel="5" collapsed="1" x14ac:dyDescent="0.25">
      <c r="F8504" s="3"/>
      <c r="G8504" s="100"/>
      <c r="H8504" s="3"/>
      <c r="I8504" s="103" t="s">
        <v>702</v>
      </c>
      <c r="J8504" s="3"/>
      <c r="K8504" s="101"/>
      <c r="O8504" s="2">
        <f t="shared" ref="O8504:Z8504" si="5959">SUBTOTAL(9,O8501:O8501)</f>
        <v>2581.09</v>
      </c>
      <c r="P8504" s="2">
        <f t="shared" si="5959"/>
        <v>3079.9</v>
      </c>
      <c r="Q8504" s="2">
        <f t="shared" si="5959"/>
        <v>0</v>
      </c>
      <c r="R8504" s="2">
        <f t="shared" si="5959"/>
        <v>0</v>
      </c>
      <c r="S8504" s="2">
        <f t="shared" si="5959"/>
        <v>3079.9</v>
      </c>
      <c r="T8504" s="2">
        <f t="shared" si="5959"/>
        <v>0</v>
      </c>
      <c r="U8504" s="2">
        <f t="shared" si="5959"/>
        <v>0</v>
      </c>
      <c r="V8504" s="2">
        <f t="shared" si="5959"/>
        <v>0</v>
      </c>
      <c r="W8504" s="2">
        <f t="shared" si="5959"/>
        <v>0</v>
      </c>
      <c r="X8504" s="2">
        <f t="shared" si="5959"/>
        <v>3079.9</v>
      </c>
      <c r="Y8504" s="2">
        <f t="shared" si="5959"/>
        <v>0</v>
      </c>
      <c r="Z8504" s="2">
        <f t="shared" si="5959"/>
        <v>0</v>
      </c>
    </row>
    <row r="8505" spans="1:26" hidden="1" outlineLevel="4" collapsed="1" x14ac:dyDescent="0.25">
      <c r="F8505" s="3"/>
      <c r="G8505" s="103" t="s">
        <v>684</v>
      </c>
      <c r="H8505" s="3"/>
      <c r="I8505" s="100"/>
      <c r="J8505" s="3"/>
      <c r="K8505" s="101"/>
      <c r="O8505" s="2">
        <f t="shared" ref="O8505:Z8505" si="5960">SUBTOTAL(9,O8468:O8501)</f>
        <v>577802.57000000007</v>
      </c>
      <c r="P8505" s="2">
        <f t="shared" si="5960"/>
        <v>632905.88000000012</v>
      </c>
      <c r="Q8505" s="2">
        <f t="shared" si="5960"/>
        <v>7273.5</v>
      </c>
      <c r="R8505" s="2">
        <f t="shared" si="5960"/>
        <v>53414.21</v>
      </c>
      <c r="S8505" s="2">
        <f t="shared" si="5960"/>
        <v>85227.69</v>
      </c>
      <c r="T8505" s="2">
        <f t="shared" si="5960"/>
        <v>39492.11</v>
      </c>
      <c r="U8505" s="2">
        <f t="shared" si="5960"/>
        <v>37269.79</v>
      </c>
      <c r="V8505" s="2">
        <f t="shared" si="5960"/>
        <v>67627.97</v>
      </c>
      <c r="W8505" s="2">
        <f t="shared" si="5960"/>
        <v>43764.54</v>
      </c>
      <c r="X8505" s="2">
        <f t="shared" si="5960"/>
        <v>334069.80999999994</v>
      </c>
      <c r="Y8505" s="2">
        <f t="shared" si="5960"/>
        <v>184170.94000000006</v>
      </c>
      <c r="Z8505" s="2">
        <f t="shared" si="5960"/>
        <v>114665.13</v>
      </c>
    </row>
    <row r="8506" spans="1:26" hidden="1" outlineLevel="7" x14ac:dyDescent="0.25">
      <c r="A8506" s="1" t="s">
        <v>415</v>
      </c>
      <c r="B8506" s="1">
        <v>5</v>
      </c>
      <c r="C8506" s="1" t="s">
        <v>174</v>
      </c>
      <c r="D8506" s="1" t="s">
        <v>293</v>
      </c>
      <c r="E8506" s="1" t="s">
        <v>294</v>
      </c>
      <c r="F8506" s="3">
        <v>4</v>
      </c>
      <c r="G8506" t="s">
        <v>427</v>
      </c>
      <c r="H8506" s="3">
        <v>44</v>
      </c>
      <c r="I8506" t="s">
        <v>451</v>
      </c>
      <c r="J8506" s="3">
        <v>442</v>
      </c>
      <c r="K8506" s="41" t="s">
        <v>530</v>
      </c>
      <c r="L8506" s="1">
        <v>44201</v>
      </c>
      <c r="M8506" s="1">
        <v>3016</v>
      </c>
      <c r="N8506" s="1" t="s">
        <v>153</v>
      </c>
      <c r="O8506" s="2">
        <v>33600</v>
      </c>
      <c r="P8506" s="2">
        <v>33601</v>
      </c>
      <c r="Q8506" s="2">
        <v>4800</v>
      </c>
      <c r="R8506" s="2">
        <v>3600</v>
      </c>
      <c r="S8506" s="2">
        <v>3600</v>
      </c>
      <c r="T8506" s="2">
        <v>3600</v>
      </c>
      <c r="U8506" s="2">
        <v>3600</v>
      </c>
      <c r="V8506" s="2">
        <v>3600</v>
      </c>
      <c r="W8506" s="2">
        <v>3600</v>
      </c>
      <c r="X8506" s="2">
        <f>SUM(Q8506:W8506)</f>
        <v>26400</v>
      </c>
      <c r="Y8506" s="2">
        <v>0</v>
      </c>
      <c r="Z8506" s="2">
        <f>+P8506-X8506-Y8506</f>
        <v>7201</v>
      </c>
    </row>
    <row r="8507" spans="1:26" hidden="1" outlineLevel="7" x14ac:dyDescent="0.25">
      <c r="F8507" s="3"/>
      <c r="G8507" s="100"/>
      <c r="H8507" s="3"/>
      <c r="I8507" s="100"/>
      <c r="J8507" s="3"/>
      <c r="K8507" s="101"/>
      <c r="N8507" s="102" t="s">
        <v>906</v>
      </c>
      <c r="O8507" s="2">
        <f t="shared" ref="O8507:Z8507" si="5961">SUBTOTAL(9,O8506:O8506)</f>
        <v>33600</v>
      </c>
      <c r="P8507" s="2">
        <f t="shared" si="5961"/>
        <v>33601</v>
      </c>
      <c r="Q8507" s="2">
        <f t="shared" si="5961"/>
        <v>4800</v>
      </c>
      <c r="R8507" s="2">
        <f t="shared" si="5961"/>
        <v>3600</v>
      </c>
      <c r="S8507" s="2">
        <f t="shared" si="5961"/>
        <v>3600</v>
      </c>
      <c r="T8507" s="2">
        <f t="shared" si="5961"/>
        <v>3600</v>
      </c>
      <c r="U8507" s="2">
        <f t="shared" si="5961"/>
        <v>3600</v>
      </c>
      <c r="V8507" s="2">
        <f t="shared" si="5961"/>
        <v>3600</v>
      </c>
      <c r="W8507" s="2">
        <f t="shared" si="5961"/>
        <v>3600</v>
      </c>
      <c r="X8507" s="2">
        <f t="shared" si="5961"/>
        <v>26400</v>
      </c>
      <c r="Y8507" s="2">
        <f t="shared" si="5961"/>
        <v>0</v>
      </c>
      <c r="Z8507" s="2">
        <f t="shared" si="5961"/>
        <v>7201</v>
      </c>
    </row>
    <row r="8508" spans="1:26" hidden="1" outlineLevel="6" collapsed="1" x14ac:dyDescent="0.25">
      <c r="F8508" s="3"/>
      <c r="G8508" s="100"/>
      <c r="H8508" s="3"/>
      <c r="I8508" s="100"/>
      <c r="J8508" s="3"/>
      <c r="K8508" s="104" t="s">
        <v>790</v>
      </c>
      <c r="O8508" s="2">
        <f t="shared" ref="O8508:Z8508" si="5962">SUBTOTAL(9,O8506:O8506)</f>
        <v>33600</v>
      </c>
      <c r="P8508" s="2">
        <f t="shared" si="5962"/>
        <v>33601</v>
      </c>
      <c r="Q8508" s="2">
        <f t="shared" si="5962"/>
        <v>4800</v>
      </c>
      <c r="R8508" s="2">
        <f t="shared" si="5962"/>
        <v>3600</v>
      </c>
      <c r="S8508" s="2">
        <f t="shared" si="5962"/>
        <v>3600</v>
      </c>
      <c r="T8508" s="2">
        <f t="shared" si="5962"/>
        <v>3600</v>
      </c>
      <c r="U8508" s="2">
        <f t="shared" si="5962"/>
        <v>3600</v>
      </c>
      <c r="V8508" s="2">
        <f t="shared" si="5962"/>
        <v>3600</v>
      </c>
      <c r="W8508" s="2">
        <f t="shared" si="5962"/>
        <v>3600</v>
      </c>
      <c r="X8508" s="2">
        <f t="shared" si="5962"/>
        <v>26400</v>
      </c>
      <c r="Y8508" s="2">
        <f t="shared" si="5962"/>
        <v>0</v>
      </c>
      <c r="Z8508" s="2">
        <f t="shared" si="5962"/>
        <v>7201</v>
      </c>
    </row>
    <row r="8509" spans="1:26" hidden="1" outlineLevel="5" collapsed="1" x14ac:dyDescent="0.25">
      <c r="F8509" s="3"/>
      <c r="G8509" s="100"/>
      <c r="H8509" s="3"/>
      <c r="I8509" s="103" t="s">
        <v>703</v>
      </c>
      <c r="J8509" s="3"/>
      <c r="K8509" s="101"/>
      <c r="O8509" s="2">
        <f t="shared" ref="O8509:Z8509" si="5963">SUBTOTAL(9,O8506:O8506)</f>
        <v>33600</v>
      </c>
      <c r="P8509" s="2">
        <f t="shared" si="5963"/>
        <v>33601</v>
      </c>
      <c r="Q8509" s="2">
        <f t="shared" si="5963"/>
        <v>4800</v>
      </c>
      <c r="R8509" s="2">
        <f t="shared" si="5963"/>
        <v>3600</v>
      </c>
      <c r="S8509" s="2">
        <f t="shared" si="5963"/>
        <v>3600</v>
      </c>
      <c r="T8509" s="2">
        <f t="shared" si="5963"/>
        <v>3600</v>
      </c>
      <c r="U8509" s="2">
        <f t="shared" si="5963"/>
        <v>3600</v>
      </c>
      <c r="V8509" s="2">
        <f t="shared" si="5963"/>
        <v>3600</v>
      </c>
      <c r="W8509" s="2">
        <f t="shared" si="5963"/>
        <v>3600</v>
      </c>
      <c r="X8509" s="2">
        <f t="shared" si="5963"/>
        <v>26400</v>
      </c>
      <c r="Y8509" s="2">
        <f t="shared" si="5963"/>
        <v>0</v>
      </c>
      <c r="Z8509" s="2">
        <f t="shared" si="5963"/>
        <v>7201</v>
      </c>
    </row>
    <row r="8510" spans="1:26" hidden="1" outlineLevel="4" collapsed="1" x14ac:dyDescent="0.25">
      <c r="F8510" s="3"/>
      <c r="G8510" s="103" t="s">
        <v>685</v>
      </c>
      <c r="H8510" s="3"/>
      <c r="I8510" s="100"/>
      <c r="J8510" s="3"/>
      <c r="K8510" s="101"/>
      <c r="O8510" s="2">
        <f t="shared" ref="O8510:Z8510" si="5964">SUBTOTAL(9,O8506:O8506)</f>
        <v>33600</v>
      </c>
      <c r="P8510" s="2">
        <f t="shared" si="5964"/>
        <v>33601</v>
      </c>
      <c r="Q8510" s="2">
        <f t="shared" si="5964"/>
        <v>4800</v>
      </c>
      <c r="R8510" s="2">
        <f t="shared" si="5964"/>
        <v>3600</v>
      </c>
      <c r="S8510" s="2">
        <f t="shared" si="5964"/>
        <v>3600</v>
      </c>
      <c r="T8510" s="2">
        <f t="shared" si="5964"/>
        <v>3600</v>
      </c>
      <c r="U8510" s="2">
        <f t="shared" si="5964"/>
        <v>3600</v>
      </c>
      <c r="V8510" s="2">
        <f t="shared" si="5964"/>
        <v>3600</v>
      </c>
      <c r="W8510" s="2">
        <f t="shared" si="5964"/>
        <v>3600</v>
      </c>
      <c r="X8510" s="2">
        <f t="shared" si="5964"/>
        <v>26400</v>
      </c>
      <c r="Y8510" s="2">
        <f t="shared" si="5964"/>
        <v>0</v>
      </c>
      <c r="Z8510" s="2">
        <f t="shared" si="5964"/>
        <v>7201</v>
      </c>
    </row>
    <row r="8511" spans="1:26" hidden="1" outlineLevel="3" collapsed="1" x14ac:dyDescent="0.25">
      <c r="E8511" s="102" t="s">
        <v>632</v>
      </c>
      <c r="F8511" s="3"/>
      <c r="G8511" s="100"/>
      <c r="H8511" s="3"/>
      <c r="I8511" s="100"/>
      <c r="J8511" s="3"/>
      <c r="K8511" s="101"/>
      <c r="O8511" s="2">
        <f t="shared" ref="O8511:Z8511" si="5965">SUBTOTAL(9,O8394:O8506)</f>
        <v>1205663.0200000003</v>
      </c>
      <c r="P8511" s="2">
        <f t="shared" si="5965"/>
        <v>1270964.1300000001</v>
      </c>
      <c r="Q8511" s="2">
        <f t="shared" si="5965"/>
        <v>41492.46</v>
      </c>
      <c r="R8511" s="2">
        <f t="shared" si="5965"/>
        <v>103739.92</v>
      </c>
      <c r="S8511" s="2">
        <f t="shared" si="5965"/>
        <v>166352.59999999998</v>
      </c>
      <c r="T8511" s="2">
        <f t="shared" si="5965"/>
        <v>78309.47</v>
      </c>
      <c r="U8511" s="2">
        <f t="shared" si="5965"/>
        <v>86151.62999999999</v>
      </c>
      <c r="V8511" s="2">
        <f t="shared" si="5965"/>
        <v>114632.59</v>
      </c>
      <c r="W8511" s="2">
        <f t="shared" si="5965"/>
        <v>108498.15999999999</v>
      </c>
      <c r="X8511" s="2">
        <f t="shared" si="5965"/>
        <v>699176.83</v>
      </c>
      <c r="Y8511" s="2">
        <f t="shared" si="5965"/>
        <v>214085.42000000007</v>
      </c>
      <c r="Z8511" s="2">
        <f t="shared" si="5965"/>
        <v>357701.88</v>
      </c>
    </row>
    <row r="8512" spans="1:26" hidden="1" outlineLevel="7" x14ac:dyDescent="0.25">
      <c r="A8512" s="1" t="s">
        <v>415</v>
      </c>
      <c r="B8512" s="1">
        <v>5</v>
      </c>
      <c r="C8512" s="1" t="s">
        <v>174</v>
      </c>
      <c r="D8512" s="1" t="s">
        <v>295</v>
      </c>
      <c r="E8512" s="1" t="s">
        <v>296</v>
      </c>
      <c r="F8512" s="3">
        <v>1</v>
      </c>
      <c r="G8512" t="s">
        <v>424</v>
      </c>
      <c r="H8512" s="3">
        <v>11</v>
      </c>
      <c r="I8512" t="s">
        <v>429</v>
      </c>
      <c r="J8512" s="3">
        <v>113</v>
      </c>
      <c r="K8512" s="41" t="s">
        <v>457</v>
      </c>
      <c r="L8512" s="1">
        <v>11301</v>
      </c>
      <c r="M8512" s="1">
        <v>1001</v>
      </c>
      <c r="N8512" s="1" t="s">
        <v>16</v>
      </c>
      <c r="O8512" s="2">
        <v>78065.759999999995</v>
      </c>
      <c r="P8512" s="2">
        <v>78065.759999999995</v>
      </c>
      <c r="Q8512" s="2">
        <v>6332</v>
      </c>
      <c r="R8512" s="2">
        <v>6325</v>
      </c>
      <c r="S8512" s="2">
        <v>7557.14</v>
      </c>
      <c r="T8512" s="2">
        <v>6611</v>
      </c>
      <c r="U8512" s="2">
        <v>6623</v>
      </c>
      <c r="V8512" s="2">
        <v>6604</v>
      </c>
      <c r="W8512" s="2">
        <v>6405.14</v>
      </c>
      <c r="X8512" s="2">
        <f>SUM(Q8512:W8512)</f>
        <v>46457.279999999999</v>
      </c>
      <c r="Y8512" s="2">
        <v>0</v>
      </c>
      <c r="Z8512" s="2">
        <f>+P8512-X8512-Y8512</f>
        <v>31608.479999999996</v>
      </c>
    </row>
    <row r="8513" spans="1:26" hidden="1" outlineLevel="7" x14ac:dyDescent="0.25">
      <c r="F8513" s="3"/>
      <c r="G8513" s="100"/>
      <c r="H8513" s="3"/>
      <c r="I8513" s="100"/>
      <c r="J8513" s="3"/>
      <c r="K8513" s="101"/>
      <c r="N8513" s="102" t="s">
        <v>803</v>
      </c>
      <c r="O8513" s="2">
        <f t="shared" ref="O8513:Z8513" si="5966">SUBTOTAL(9,O8512:O8512)</f>
        <v>78065.759999999995</v>
      </c>
      <c r="P8513" s="2">
        <f t="shared" si="5966"/>
        <v>78065.759999999995</v>
      </c>
      <c r="Q8513" s="2">
        <f t="shared" si="5966"/>
        <v>6332</v>
      </c>
      <c r="R8513" s="2">
        <f t="shared" si="5966"/>
        <v>6325</v>
      </c>
      <c r="S8513" s="2">
        <f t="shared" si="5966"/>
        <v>7557.14</v>
      </c>
      <c r="T8513" s="2">
        <f t="shared" si="5966"/>
        <v>6611</v>
      </c>
      <c r="U8513" s="2">
        <f t="shared" si="5966"/>
        <v>6623</v>
      </c>
      <c r="V8513" s="2">
        <f t="shared" si="5966"/>
        <v>6604</v>
      </c>
      <c r="W8513" s="2">
        <f t="shared" si="5966"/>
        <v>6405.14</v>
      </c>
      <c r="X8513" s="2">
        <f t="shared" si="5966"/>
        <v>46457.279999999999</v>
      </c>
      <c r="Y8513" s="2">
        <f t="shared" si="5966"/>
        <v>0</v>
      </c>
      <c r="Z8513" s="2">
        <f t="shared" si="5966"/>
        <v>31608.479999999996</v>
      </c>
    </row>
    <row r="8514" spans="1:26" hidden="1" outlineLevel="7" x14ac:dyDescent="0.25">
      <c r="A8514" s="1" t="s">
        <v>415</v>
      </c>
      <c r="B8514" s="1">
        <v>5</v>
      </c>
      <c r="C8514" s="1" t="s">
        <v>174</v>
      </c>
      <c r="D8514" s="1" t="s">
        <v>295</v>
      </c>
      <c r="E8514" s="1" t="s">
        <v>296</v>
      </c>
      <c r="F8514" s="3">
        <v>1</v>
      </c>
      <c r="G8514" t="s">
        <v>424</v>
      </c>
      <c r="H8514" s="3">
        <v>11</v>
      </c>
      <c r="I8514" t="s">
        <v>429</v>
      </c>
      <c r="J8514" s="3">
        <v>113</v>
      </c>
      <c r="K8514" s="41" t="s">
        <v>457</v>
      </c>
      <c r="L8514" s="1">
        <v>11302</v>
      </c>
      <c r="M8514" s="1">
        <v>1030</v>
      </c>
      <c r="N8514" s="1" t="s">
        <v>92</v>
      </c>
      <c r="O8514" s="2">
        <v>78263.520000000004</v>
      </c>
      <c r="P8514" s="2">
        <v>78263.520000000004</v>
      </c>
      <c r="Q8514" s="2">
        <v>6332</v>
      </c>
      <c r="R8514" s="2">
        <v>6328</v>
      </c>
      <c r="S8514" s="2">
        <v>6623</v>
      </c>
      <c r="T8514" s="2">
        <v>6623</v>
      </c>
      <c r="U8514" s="2">
        <v>6623</v>
      </c>
      <c r="V8514" s="2">
        <v>6623</v>
      </c>
      <c r="W8514" s="2">
        <v>6623</v>
      </c>
      <c r="X8514" s="2">
        <f>SUM(Q8514:W8514)</f>
        <v>45775</v>
      </c>
      <c r="Y8514" s="2">
        <v>0</v>
      </c>
      <c r="Z8514" s="2">
        <f>+P8514-X8514-Y8514</f>
        <v>32488.520000000004</v>
      </c>
    </row>
    <row r="8515" spans="1:26" hidden="1" outlineLevel="7" x14ac:dyDescent="0.25">
      <c r="F8515" s="3"/>
      <c r="G8515" s="100"/>
      <c r="H8515" s="3"/>
      <c r="I8515" s="100"/>
      <c r="J8515" s="3"/>
      <c r="K8515" s="101"/>
      <c r="N8515" s="102" t="s">
        <v>865</v>
      </c>
      <c r="O8515" s="2">
        <f t="shared" ref="O8515:Z8515" si="5967">SUBTOTAL(9,O8514:O8514)</f>
        <v>78263.520000000004</v>
      </c>
      <c r="P8515" s="2">
        <f t="shared" si="5967"/>
        <v>78263.520000000004</v>
      </c>
      <c r="Q8515" s="2">
        <f t="shared" si="5967"/>
        <v>6332</v>
      </c>
      <c r="R8515" s="2">
        <f t="shared" si="5967"/>
        <v>6328</v>
      </c>
      <c r="S8515" s="2">
        <f t="shared" si="5967"/>
        <v>6623</v>
      </c>
      <c r="T8515" s="2">
        <f t="shared" si="5967"/>
        <v>6623</v>
      </c>
      <c r="U8515" s="2">
        <f t="shared" si="5967"/>
        <v>6623</v>
      </c>
      <c r="V8515" s="2">
        <f t="shared" si="5967"/>
        <v>6623</v>
      </c>
      <c r="W8515" s="2">
        <f t="shared" si="5967"/>
        <v>6623</v>
      </c>
      <c r="X8515" s="2">
        <f t="shared" si="5967"/>
        <v>45775</v>
      </c>
      <c r="Y8515" s="2">
        <f t="shared" si="5967"/>
        <v>0</v>
      </c>
      <c r="Z8515" s="2">
        <f t="shared" si="5967"/>
        <v>32488.520000000004</v>
      </c>
    </row>
    <row r="8516" spans="1:26" hidden="1" outlineLevel="6" collapsed="1" x14ac:dyDescent="0.25">
      <c r="F8516" s="3"/>
      <c r="G8516" s="100"/>
      <c r="H8516" s="3"/>
      <c r="I8516" s="100"/>
      <c r="J8516" s="3"/>
      <c r="K8516" s="104" t="s">
        <v>715</v>
      </c>
      <c r="O8516" s="2">
        <f t="shared" ref="O8516:Z8516" si="5968">SUBTOTAL(9,O8512:O8514)</f>
        <v>156329.28</v>
      </c>
      <c r="P8516" s="2">
        <f t="shared" si="5968"/>
        <v>156329.28</v>
      </c>
      <c r="Q8516" s="2">
        <f t="shared" si="5968"/>
        <v>12664</v>
      </c>
      <c r="R8516" s="2">
        <f t="shared" si="5968"/>
        <v>12653</v>
      </c>
      <c r="S8516" s="2">
        <f t="shared" si="5968"/>
        <v>14180.14</v>
      </c>
      <c r="T8516" s="2">
        <f t="shared" si="5968"/>
        <v>13234</v>
      </c>
      <c r="U8516" s="2">
        <f t="shared" si="5968"/>
        <v>13246</v>
      </c>
      <c r="V8516" s="2">
        <f t="shared" si="5968"/>
        <v>13227</v>
      </c>
      <c r="W8516" s="2">
        <f t="shared" si="5968"/>
        <v>13028.14</v>
      </c>
      <c r="X8516" s="2">
        <f t="shared" si="5968"/>
        <v>92232.28</v>
      </c>
      <c r="Y8516" s="2">
        <f t="shared" si="5968"/>
        <v>0</v>
      </c>
      <c r="Z8516" s="2">
        <f t="shared" si="5968"/>
        <v>64097</v>
      </c>
    </row>
    <row r="8517" spans="1:26" hidden="1" outlineLevel="5" collapsed="1" x14ac:dyDescent="0.25">
      <c r="F8517" s="3"/>
      <c r="G8517" s="100"/>
      <c r="H8517" s="3"/>
      <c r="I8517" s="103" t="s">
        <v>687</v>
      </c>
      <c r="J8517" s="3"/>
      <c r="K8517" s="101"/>
      <c r="O8517" s="2">
        <f t="shared" ref="O8517:Z8517" si="5969">SUBTOTAL(9,O8512:O8514)</f>
        <v>156329.28</v>
      </c>
      <c r="P8517" s="2">
        <f t="shared" si="5969"/>
        <v>156329.28</v>
      </c>
      <c r="Q8517" s="2">
        <f t="shared" si="5969"/>
        <v>12664</v>
      </c>
      <c r="R8517" s="2">
        <f t="shared" si="5969"/>
        <v>12653</v>
      </c>
      <c r="S8517" s="2">
        <f t="shared" si="5969"/>
        <v>14180.14</v>
      </c>
      <c r="T8517" s="2">
        <f t="shared" si="5969"/>
        <v>13234</v>
      </c>
      <c r="U8517" s="2">
        <f t="shared" si="5969"/>
        <v>13246</v>
      </c>
      <c r="V8517" s="2">
        <f t="shared" si="5969"/>
        <v>13227</v>
      </c>
      <c r="W8517" s="2">
        <f t="shared" si="5969"/>
        <v>13028.14</v>
      </c>
      <c r="X8517" s="2">
        <f t="shared" si="5969"/>
        <v>92232.28</v>
      </c>
      <c r="Y8517" s="2">
        <f t="shared" si="5969"/>
        <v>0</v>
      </c>
      <c r="Z8517" s="2">
        <f t="shared" si="5969"/>
        <v>64097</v>
      </c>
    </row>
    <row r="8518" spans="1:26" hidden="1" outlineLevel="7" x14ac:dyDescent="0.25">
      <c r="A8518" s="1" t="s">
        <v>415</v>
      </c>
      <c r="B8518" s="1">
        <v>5</v>
      </c>
      <c r="C8518" s="1" t="s">
        <v>174</v>
      </c>
      <c r="D8518" s="1" t="s">
        <v>295</v>
      </c>
      <c r="E8518" s="1" t="s">
        <v>296</v>
      </c>
      <c r="F8518" s="3">
        <v>1</v>
      </c>
      <c r="G8518" t="s">
        <v>424</v>
      </c>
      <c r="H8518" s="3">
        <v>13</v>
      </c>
      <c r="I8518" t="s">
        <v>431</v>
      </c>
      <c r="J8518" s="3">
        <v>132</v>
      </c>
      <c r="K8518" s="41" t="s">
        <v>460</v>
      </c>
      <c r="L8518" s="1">
        <v>13201</v>
      </c>
      <c r="M8518" s="1">
        <v>1005</v>
      </c>
      <c r="N8518" s="1" t="s">
        <v>18</v>
      </c>
      <c r="O8518" s="2">
        <v>25675.439999999999</v>
      </c>
      <c r="P8518" s="2">
        <v>25675.439999999999</v>
      </c>
      <c r="Q8518" s="2">
        <v>0</v>
      </c>
      <c r="R8518" s="2">
        <v>0</v>
      </c>
      <c r="S8518" s="2">
        <v>12664</v>
      </c>
      <c r="T8518" s="2">
        <v>0</v>
      </c>
      <c r="U8518" s="2">
        <v>0</v>
      </c>
      <c r="V8518" s="2">
        <v>0</v>
      </c>
      <c r="W8518" s="2">
        <v>0</v>
      </c>
      <c r="X8518" s="2">
        <f>SUM(Q8518:W8518)</f>
        <v>12664</v>
      </c>
      <c r="Y8518" s="2">
        <v>0</v>
      </c>
      <c r="Z8518" s="2">
        <f>+P8518-X8518-Y8518</f>
        <v>13011.439999999999</v>
      </c>
    </row>
    <row r="8519" spans="1:26" hidden="1" outlineLevel="7" x14ac:dyDescent="0.25">
      <c r="F8519" s="3"/>
      <c r="G8519" s="100"/>
      <c r="H8519" s="3"/>
      <c r="I8519" s="100"/>
      <c r="J8519" s="3"/>
      <c r="K8519" s="101"/>
      <c r="N8519" s="102" t="s">
        <v>804</v>
      </c>
      <c r="O8519" s="2">
        <f t="shared" ref="O8519:Z8519" si="5970">SUBTOTAL(9,O8518:O8518)</f>
        <v>25675.439999999999</v>
      </c>
      <c r="P8519" s="2">
        <f t="shared" si="5970"/>
        <v>25675.439999999999</v>
      </c>
      <c r="Q8519" s="2">
        <f t="shared" si="5970"/>
        <v>0</v>
      </c>
      <c r="R8519" s="2">
        <f t="shared" si="5970"/>
        <v>0</v>
      </c>
      <c r="S8519" s="2">
        <f t="shared" si="5970"/>
        <v>12664</v>
      </c>
      <c r="T8519" s="2">
        <f t="shared" si="5970"/>
        <v>0</v>
      </c>
      <c r="U8519" s="2">
        <f t="shared" si="5970"/>
        <v>0</v>
      </c>
      <c r="V8519" s="2">
        <f t="shared" si="5970"/>
        <v>0</v>
      </c>
      <c r="W8519" s="2">
        <f t="shared" si="5970"/>
        <v>0</v>
      </c>
      <c r="X8519" s="2">
        <f t="shared" si="5970"/>
        <v>12664</v>
      </c>
      <c r="Y8519" s="2">
        <f t="shared" si="5970"/>
        <v>0</v>
      </c>
      <c r="Z8519" s="2">
        <f t="shared" si="5970"/>
        <v>13011.439999999999</v>
      </c>
    </row>
    <row r="8520" spans="1:26" hidden="1" outlineLevel="7" x14ac:dyDescent="0.25">
      <c r="A8520" s="1" t="s">
        <v>415</v>
      </c>
      <c r="B8520" s="1">
        <v>5</v>
      </c>
      <c r="C8520" s="1" t="s">
        <v>174</v>
      </c>
      <c r="D8520" s="1" t="s">
        <v>295</v>
      </c>
      <c r="E8520" s="1" t="s">
        <v>296</v>
      </c>
      <c r="F8520" s="3">
        <v>1</v>
      </c>
      <c r="G8520" t="s">
        <v>424</v>
      </c>
      <c r="H8520" s="3">
        <v>13</v>
      </c>
      <c r="I8520" t="s">
        <v>431</v>
      </c>
      <c r="J8520" s="3">
        <v>132</v>
      </c>
      <c r="K8520" s="41" t="s">
        <v>460</v>
      </c>
      <c r="L8520" s="1">
        <v>13202</v>
      </c>
      <c r="M8520" s="1">
        <v>1006</v>
      </c>
      <c r="N8520" s="1" t="s">
        <v>19</v>
      </c>
      <c r="O8520" s="2">
        <v>5999.48</v>
      </c>
      <c r="P8520" s="2">
        <v>5999.48</v>
      </c>
      <c r="Q8520" s="2">
        <v>1770.46</v>
      </c>
      <c r="R8520" s="2">
        <v>0</v>
      </c>
      <c r="S8520" s="2">
        <v>3050.06</v>
      </c>
      <c r="T8520" s="2">
        <v>0</v>
      </c>
      <c r="U8520" s="2">
        <v>0</v>
      </c>
      <c r="V8520" s="2">
        <v>0</v>
      </c>
      <c r="W8520" s="2">
        <v>0</v>
      </c>
      <c r="X8520" s="2">
        <f>SUM(Q8520:W8520)</f>
        <v>4820.5200000000004</v>
      </c>
      <c r="Y8520" s="2">
        <v>0</v>
      </c>
      <c r="Z8520" s="2">
        <f>+P8520-X8520-Y8520</f>
        <v>1178.9599999999991</v>
      </c>
    </row>
    <row r="8521" spans="1:26" hidden="1" outlineLevel="7" x14ac:dyDescent="0.25">
      <c r="F8521" s="3"/>
      <c r="G8521" s="100"/>
      <c r="H8521" s="3"/>
      <c r="I8521" s="100"/>
      <c r="J8521" s="3"/>
      <c r="K8521" s="101"/>
      <c r="N8521" s="102" t="s">
        <v>805</v>
      </c>
      <c r="O8521" s="2">
        <f t="shared" ref="O8521:Z8521" si="5971">SUBTOTAL(9,O8520:O8520)</f>
        <v>5999.48</v>
      </c>
      <c r="P8521" s="2">
        <f t="shared" si="5971"/>
        <v>5999.48</v>
      </c>
      <c r="Q8521" s="2">
        <f t="shared" si="5971"/>
        <v>1770.46</v>
      </c>
      <c r="R8521" s="2">
        <f t="shared" si="5971"/>
        <v>0</v>
      </c>
      <c r="S8521" s="2">
        <f t="shared" si="5971"/>
        <v>3050.06</v>
      </c>
      <c r="T8521" s="2">
        <f t="shared" si="5971"/>
        <v>0</v>
      </c>
      <c r="U8521" s="2">
        <f t="shared" si="5971"/>
        <v>0</v>
      </c>
      <c r="V8521" s="2">
        <f t="shared" si="5971"/>
        <v>0</v>
      </c>
      <c r="W8521" s="2">
        <f t="shared" si="5971"/>
        <v>0</v>
      </c>
      <c r="X8521" s="2">
        <f t="shared" si="5971"/>
        <v>4820.5200000000004</v>
      </c>
      <c r="Y8521" s="2">
        <f t="shared" si="5971"/>
        <v>0</v>
      </c>
      <c r="Z8521" s="2">
        <f t="shared" si="5971"/>
        <v>1178.9599999999991</v>
      </c>
    </row>
    <row r="8522" spans="1:26" hidden="1" outlineLevel="6" collapsed="1" x14ac:dyDescent="0.25">
      <c r="F8522" s="3"/>
      <c r="G8522" s="100"/>
      <c r="H8522" s="3"/>
      <c r="I8522" s="100"/>
      <c r="J8522" s="3"/>
      <c r="K8522" s="104" t="s">
        <v>716</v>
      </c>
      <c r="O8522" s="2">
        <f t="shared" ref="O8522:Z8522" si="5972">SUBTOTAL(9,O8518:O8520)</f>
        <v>31674.92</v>
      </c>
      <c r="P8522" s="2">
        <f t="shared" si="5972"/>
        <v>31674.92</v>
      </c>
      <c r="Q8522" s="2">
        <f t="shared" si="5972"/>
        <v>1770.46</v>
      </c>
      <c r="R8522" s="2">
        <f t="shared" si="5972"/>
        <v>0</v>
      </c>
      <c r="S8522" s="2">
        <f t="shared" si="5972"/>
        <v>15714.06</v>
      </c>
      <c r="T8522" s="2">
        <f t="shared" si="5972"/>
        <v>0</v>
      </c>
      <c r="U8522" s="2">
        <f t="shared" si="5972"/>
        <v>0</v>
      </c>
      <c r="V8522" s="2">
        <f t="shared" si="5972"/>
        <v>0</v>
      </c>
      <c r="W8522" s="2">
        <f t="shared" si="5972"/>
        <v>0</v>
      </c>
      <c r="X8522" s="2">
        <f t="shared" si="5972"/>
        <v>17484.52</v>
      </c>
      <c r="Y8522" s="2">
        <f t="shared" si="5972"/>
        <v>0</v>
      </c>
      <c r="Z8522" s="2">
        <f t="shared" si="5972"/>
        <v>14190.399999999998</v>
      </c>
    </row>
    <row r="8523" spans="1:26" hidden="1" outlineLevel="5" collapsed="1" x14ac:dyDescent="0.25">
      <c r="F8523" s="3"/>
      <c r="G8523" s="100"/>
      <c r="H8523" s="3"/>
      <c r="I8523" s="103" t="s">
        <v>688</v>
      </c>
      <c r="J8523" s="3"/>
      <c r="K8523" s="101"/>
      <c r="O8523" s="2">
        <f t="shared" ref="O8523:Z8523" si="5973">SUBTOTAL(9,O8518:O8520)</f>
        <v>31674.92</v>
      </c>
      <c r="P8523" s="2">
        <f t="shared" si="5973"/>
        <v>31674.92</v>
      </c>
      <c r="Q8523" s="2">
        <f t="shared" si="5973"/>
        <v>1770.46</v>
      </c>
      <c r="R8523" s="2">
        <f t="shared" si="5973"/>
        <v>0</v>
      </c>
      <c r="S8523" s="2">
        <f t="shared" si="5973"/>
        <v>15714.06</v>
      </c>
      <c r="T8523" s="2">
        <f t="shared" si="5973"/>
        <v>0</v>
      </c>
      <c r="U8523" s="2">
        <f t="shared" si="5973"/>
        <v>0</v>
      </c>
      <c r="V8523" s="2">
        <f t="shared" si="5973"/>
        <v>0</v>
      </c>
      <c r="W8523" s="2">
        <f t="shared" si="5973"/>
        <v>0</v>
      </c>
      <c r="X8523" s="2">
        <f t="shared" si="5973"/>
        <v>17484.52</v>
      </c>
      <c r="Y8523" s="2">
        <f t="shared" si="5973"/>
        <v>0</v>
      </c>
      <c r="Z8523" s="2">
        <f t="shared" si="5973"/>
        <v>14190.399999999998</v>
      </c>
    </row>
    <row r="8524" spans="1:26" hidden="1" outlineLevel="7" x14ac:dyDescent="0.25">
      <c r="A8524" s="1" t="s">
        <v>415</v>
      </c>
      <c r="B8524" s="1">
        <v>5</v>
      </c>
      <c r="C8524" s="1" t="s">
        <v>174</v>
      </c>
      <c r="D8524" s="1" t="s">
        <v>295</v>
      </c>
      <c r="E8524" s="1" t="s">
        <v>296</v>
      </c>
      <c r="F8524" s="3">
        <v>1</v>
      </c>
      <c r="G8524" t="s">
        <v>424</v>
      </c>
      <c r="H8524" s="3">
        <v>14</v>
      </c>
      <c r="I8524" t="s">
        <v>432</v>
      </c>
      <c r="J8524" s="3">
        <v>141</v>
      </c>
      <c r="K8524" s="41" t="s">
        <v>463</v>
      </c>
      <c r="L8524" s="1">
        <v>14101</v>
      </c>
      <c r="M8524" s="1">
        <v>2001</v>
      </c>
      <c r="N8524" s="1" t="s">
        <v>25</v>
      </c>
      <c r="O8524" s="2">
        <v>8761.92</v>
      </c>
      <c r="P8524" s="2">
        <v>8761.92</v>
      </c>
      <c r="Q8524" s="2">
        <v>713.02</v>
      </c>
      <c r="R8524" s="2">
        <v>713.02</v>
      </c>
      <c r="S8524" s="2">
        <v>825.54</v>
      </c>
      <c r="T8524" s="2">
        <v>728.52</v>
      </c>
      <c r="U8524" s="2">
        <v>728.52</v>
      </c>
      <c r="V8524" s="2">
        <v>761.52</v>
      </c>
      <c r="W8524" s="2">
        <v>745.02</v>
      </c>
      <c r="X8524" s="2">
        <f>SUM(Q8524:W8524)</f>
        <v>5215.16</v>
      </c>
      <c r="Y8524" s="2">
        <v>0</v>
      </c>
      <c r="Z8524" s="2">
        <f>+P8524-X8524-Y8524</f>
        <v>3546.76</v>
      </c>
    </row>
    <row r="8525" spans="1:26" hidden="1" outlineLevel="7" x14ac:dyDescent="0.25">
      <c r="F8525" s="3"/>
      <c r="G8525" s="100"/>
      <c r="H8525" s="3"/>
      <c r="I8525" s="100"/>
      <c r="J8525" s="3"/>
      <c r="K8525" s="101"/>
      <c r="N8525" s="102" t="s">
        <v>806</v>
      </c>
      <c r="O8525" s="2">
        <f t="shared" ref="O8525:Z8525" si="5974">SUBTOTAL(9,O8524:O8524)</f>
        <v>8761.92</v>
      </c>
      <c r="P8525" s="2">
        <f t="shared" si="5974"/>
        <v>8761.92</v>
      </c>
      <c r="Q8525" s="2">
        <f t="shared" si="5974"/>
        <v>713.02</v>
      </c>
      <c r="R8525" s="2">
        <f t="shared" si="5974"/>
        <v>713.02</v>
      </c>
      <c r="S8525" s="2">
        <f t="shared" si="5974"/>
        <v>825.54</v>
      </c>
      <c r="T8525" s="2">
        <f t="shared" si="5974"/>
        <v>728.52</v>
      </c>
      <c r="U8525" s="2">
        <f t="shared" si="5974"/>
        <v>728.52</v>
      </c>
      <c r="V8525" s="2">
        <f t="shared" si="5974"/>
        <v>761.52</v>
      </c>
      <c r="W8525" s="2">
        <f t="shared" si="5974"/>
        <v>745.02</v>
      </c>
      <c r="X8525" s="2">
        <f t="shared" si="5974"/>
        <v>5215.16</v>
      </c>
      <c r="Y8525" s="2">
        <f t="shared" si="5974"/>
        <v>0</v>
      </c>
      <c r="Z8525" s="2">
        <f t="shared" si="5974"/>
        <v>3546.76</v>
      </c>
    </row>
    <row r="8526" spans="1:26" hidden="1" outlineLevel="7" x14ac:dyDescent="0.25">
      <c r="A8526" s="1" t="s">
        <v>415</v>
      </c>
      <c r="B8526" s="1">
        <v>5</v>
      </c>
      <c r="C8526" s="1" t="s">
        <v>174</v>
      </c>
      <c r="D8526" s="1" t="s">
        <v>295</v>
      </c>
      <c r="E8526" s="1" t="s">
        <v>296</v>
      </c>
      <c r="F8526" s="3">
        <v>1</v>
      </c>
      <c r="G8526" t="s">
        <v>424</v>
      </c>
      <c r="H8526" s="3">
        <v>14</v>
      </c>
      <c r="I8526" t="s">
        <v>432</v>
      </c>
      <c r="J8526" s="3">
        <v>141</v>
      </c>
      <c r="K8526" s="41" t="s">
        <v>463</v>
      </c>
      <c r="L8526" s="1">
        <v>14102</v>
      </c>
      <c r="M8526" s="1">
        <v>2012</v>
      </c>
      <c r="N8526" s="1" t="s">
        <v>26</v>
      </c>
      <c r="O8526" s="2">
        <v>796.56</v>
      </c>
      <c r="P8526" s="2">
        <v>796.56</v>
      </c>
      <c r="Q8526" s="2">
        <v>64.819999999999993</v>
      </c>
      <c r="R8526" s="2">
        <v>64.819999999999993</v>
      </c>
      <c r="S8526" s="2">
        <v>75.06</v>
      </c>
      <c r="T8526" s="2">
        <v>66.239999999999995</v>
      </c>
      <c r="U8526" s="2">
        <v>66.239999999999995</v>
      </c>
      <c r="V8526" s="2">
        <v>69.239999999999995</v>
      </c>
      <c r="W8526" s="2">
        <v>67.739999999999995</v>
      </c>
      <c r="X8526" s="2">
        <f>SUM(Q8526:W8526)</f>
        <v>474.16</v>
      </c>
      <c r="Y8526" s="2">
        <v>0</v>
      </c>
      <c r="Z8526" s="2">
        <f>+P8526-X8526-Y8526</f>
        <v>322.39999999999992</v>
      </c>
    </row>
    <row r="8527" spans="1:26" hidden="1" outlineLevel="7" x14ac:dyDescent="0.25">
      <c r="F8527" s="3"/>
      <c r="G8527" s="100"/>
      <c r="H8527" s="3"/>
      <c r="I8527" s="100"/>
      <c r="J8527" s="3"/>
      <c r="K8527" s="101"/>
      <c r="N8527" s="102" t="s">
        <v>807</v>
      </c>
      <c r="O8527" s="2">
        <f t="shared" ref="O8527:Z8527" si="5975">SUBTOTAL(9,O8526:O8526)</f>
        <v>796.56</v>
      </c>
      <c r="P8527" s="2">
        <f t="shared" si="5975"/>
        <v>796.56</v>
      </c>
      <c r="Q8527" s="2">
        <f t="shared" si="5975"/>
        <v>64.819999999999993</v>
      </c>
      <c r="R8527" s="2">
        <f t="shared" si="5975"/>
        <v>64.819999999999993</v>
      </c>
      <c r="S8527" s="2">
        <f t="shared" si="5975"/>
        <v>75.06</v>
      </c>
      <c r="T8527" s="2">
        <f t="shared" si="5975"/>
        <v>66.239999999999995</v>
      </c>
      <c r="U8527" s="2">
        <f t="shared" si="5975"/>
        <v>66.239999999999995</v>
      </c>
      <c r="V8527" s="2">
        <f t="shared" si="5975"/>
        <v>69.239999999999995</v>
      </c>
      <c r="W8527" s="2">
        <f t="shared" si="5975"/>
        <v>67.739999999999995</v>
      </c>
      <c r="X8527" s="2">
        <f t="shared" si="5975"/>
        <v>474.16</v>
      </c>
      <c r="Y8527" s="2">
        <f t="shared" si="5975"/>
        <v>0</v>
      </c>
      <c r="Z8527" s="2">
        <f t="shared" si="5975"/>
        <v>322.39999999999992</v>
      </c>
    </row>
    <row r="8528" spans="1:26" hidden="1" outlineLevel="7" x14ac:dyDescent="0.25">
      <c r="A8528" s="1" t="s">
        <v>415</v>
      </c>
      <c r="B8528" s="1">
        <v>5</v>
      </c>
      <c r="C8528" s="1" t="s">
        <v>174</v>
      </c>
      <c r="D8528" s="1" t="s">
        <v>295</v>
      </c>
      <c r="E8528" s="1" t="s">
        <v>296</v>
      </c>
      <c r="F8528" s="3">
        <v>1</v>
      </c>
      <c r="G8528" t="s">
        <v>424</v>
      </c>
      <c r="H8528" s="3">
        <v>14</v>
      </c>
      <c r="I8528" t="s">
        <v>432</v>
      </c>
      <c r="J8528" s="3">
        <v>141</v>
      </c>
      <c r="K8528" s="41" t="s">
        <v>463</v>
      </c>
      <c r="L8528" s="1">
        <v>14103</v>
      </c>
      <c r="M8528" s="1">
        <v>2014</v>
      </c>
      <c r="N8528" s="1" t="s">
        <v>28</v>
      </c>
      <c r="O8528" s="2">
        <v>1593.12</v>
      </c>
      <c r="P8528" s="2">
        <v>1593.12</v>
      </c>
      <c r="Q8528" s="2">
        <v>129.63999999999999</v>
      </c>
      <c r="R8528" s="2">
        <v>129.63999999999999</v>
      </c>
      <c r="S8528" s="2">
        <v>150.12</v>
      </c>
      <c r="T8528" s="2">
        <v>132.47999999999999</v>
      </c>
      <c r="U8528" s="2">
        <v>132.47999999999999</v>
      </c>
      <c r="V8528" s="2">
        <v>138.47999999999999</v>
      </c>
      <c r="W8528" s="2">
        <v>135.47999999999999</v>
      </c>
      <c r="X8528" s="2">
        <f>SUM(Q8528:W8528)</f>
        <v>948.32</v>
      </c>
      <c r="Y8528" s="2">
        <v>0</v>
      </c>
      <c r="Z8528" s="2">
        <f>+P8528-X8528-Y8528</f>
        <v>644.79999999999984</v>
      </c>
    </row>
    <row r="8529" spans="1:26" hidden="1" outlineLevel="7" x14ac:dyDescent="0.25">
      <c r="F8529" s="3"/>
      <c r="G8529" s="100"/>
      <c r="H8529" s="3"/>
      <c r="I8529" s="100"/>
      <c r="J8529" s="3"/>
      <c r="K8529" s="101"/>
      <c r="N8529" s="102" t="s">
        <v>808</v>
      </c>
      <c r="O8529" s="2">
        <f t="shared" ref="O8529:Z8529" si="5976">SUBTOTAL(9,O8528:O8528)</f>
        <v>1593.12</v>
      </c>
      <c r="P8529" s="2">
        <f t="shared" si="5976"/>
        <v>1593.12</v>
      </c>
      <c r="Q8529" s="2">
        <f t="shared" si="5976"/>
        <v>129.63999999999999</v>
      </c>
      <c r="R8529" s="2">
        <f t="shared" si="5976"/>
        <v>129.63999999999999</v>
      </c>
      <c r="S8529" s="2">
        <f t="shared" si="5976"/>
        <v>150.12</v>
      </c>
      <c r="T8529" s="2">
        <f t="shared" si="5976"/>
        <v>132.47999999999999</v>
      </c>
      <c r="U8529" s="2">
        <f t="shared" si="5976"/>
        <v>132.47999999999999</v>
      </c>
      <c r="V8529" s="2">
        <f t="shared" si="5976"/>
        <v>138.47999999999999</v>
      </c>
      <c r="W8529" s="2">
        <f t="shared" si="5976"/>
        <v>135.47999999999999</v>
      </c>
      <c r="X8529" s="2">
        <f t="shared" si="5976"/>
        <v>948.32</v>
      </c>
      <c r="Y8529" s="2">
        <f t="shared" si="5976"/>
        <v>0</v>
      </c>
      <c r="Z8529" s="2">
        <f t="shared" si="5976"/>
        <v>644.79999999999984</v>
      </c>
    </row>
    <row r="8530" spans="1:26" hidden="1" outlineLevel="6" collapsed="1" x14ac:dyDescent="0.25">
      <c r="F8530" s="3"/>
      <c r="G8530" s="100"/>
      <c r="H8530" s="3"/>
      <c r="I8530" s="100"/>
      <c r="J8530" s="3"/>
      <c r="K8530" s="104" t="s">
        <v>717</v>
      </c>
      <c r="O8530" s="2">
        <f t="shared" ref="O8530:Z8530" si="5977">SUBTOTAL(9,O8524:O8528)</f>
        <v>11151.599999999999</v>
      </c>
      <c r="P8530" s="2">
        <f t="shared" si="5977"/>
        <v>11151.599999999999</v>
      </c>
      <c r="Q8530" s="2">
        <f t="shared" si="5977"/>
        <v>907.4799999999999</v>
      </c>
      <c r="R8530" s="2">
        <f t="shared" si="5977"/>
        <v>907.4799999999999</v>
      </c>
      <c r="S8530" s="2">
        <f t="shared" si="5977"/>
        <v>1050.7199999999998</v>
      </c>
      <c r="T8530" s="2">
        <f t="shared" si="5977"/>
        <v>927.24</v>
      </c>
      <c r="U8530" s="2">
        <f t="shared" si="5977"/>
        <v>927.24</v>
      </c>
      <c r="V8530" s="2">
        <f t="shared" si="5977"/>
        <v>969.24</v>
      </c>
      <c r="W8530" s="2">
        <f t="shared" si="5977"/>
        <v>948.24</v>
      </c>
      <c r="X8530" s="2">
        <f t="shared" si="5977"/>
        <v>6637.6399999999994</v>
      </c>
      <c r="Y8530" s="2">
        <f t="shared" si="5977"/>
        <v>0</v>
      </c>
      <c r="Z8530" s="2">
        <f t="shared" si="5977"/>
        <v>4513.96</v>
      </c>
    </row>
    <row r="8531" spans="1:26" hidden="1" outlineLevel="7" x14ac:dyDescent="0.25">
      <c r="A8531" s="1" t="s">
        <v>415</v>
      </c>
      <c r="B8531" s="1">
        <v>5</v>
      </c>
      <c r="C8531" s="1" t="s">
        <v>174</v>
      </c>
      <c r="D8531" s="1" t="s">
        <v>295</v>
      </c>
      <c r="E8531" s="1" t="s">
        <v>296</v>
      </c>
      <c r="F8531" s="3">
        <v>1</v>
      </c>
      <c r="G8531" t="s">
        <v>424</v>
      </c>
      <c r="H8531" s="3">
        <v>14</v>
      </c>
      <c r="I8531" t="s">
        <v>432</v>
      </c>
      <c r="J8531" s="3">
        <v>142</v>
      </c>
      <c r="K8531" s="41" t="s">
        <v>464</v>
      </c>
      <c r="L8531" s="1">
        <v>14201</v>
      </c>
      <c r="M8531" s="1">
        <v>2017</v>
      </c>
      <c r="N8531" s="1" t="s">
        <v>30</v>
      </c>
      <c r="O8531" s="2">
        <v>398.52</v>
      </c>
      <c r="P8531" s="2">
        <v>398.52</v>
      </c>
      <c r="Q8531" s="2">
        <v>32.43</v>
      </c>
      <c r="R8531" s="2">
        <v>32.43</v>
      </c>
      <c r="S8531" s="2">
        <v>37.520000000000003</v>
      </c>
      <c r="T8531" s="2">
        <v>33.119999999999997</v>
      </c>
      <c r="U8531" s="2">
        <v>33.119999999999997</v>
      </c>
      <c r="V8531" s="2">
        <v>34.619999999999997</v>
      </c>
      <c r="W8531" s="2">
        <v>33.869999999999997</v>
      </c>
      <c r="X8531" s="2">
        <f>SUM(Q8531:W8531)</f>
        <v>237.11</v>
      </c>
      <c r="Y8531" s="2">
        <v>0</v>
      </c>
      <c r="Z8531" s="2">
        <f>+P8531-X8531-Y8531</f>
        <v>161.40999999999997</v>
      </c>
    </row>
    <row r="8532" spans="1:26" hidden="1" outlineLevel="7" x14ac:dyDescent="0.25">
      <c r="F8532" s="3"/>
      <c r="G8532" s="100"/>
      <c r="H8532" s="3"/>
      <c r="I8532" s="100"/>
      <c r="J8532" s="3"/>
      <c r="K8532" s="101"/>
      <c r="N8532" s="102" t="s">
        <v>809</v>
      </c>
      <c r="O8532" s="2">
        <f t="shared" ref="O8532:Z8532" si="5978">SUBTOTAL(9,O8531:O8531)</f>
        <v>398.52</v>
      </c>
      <c r="P8532" s="2">
        <f t="shared" si="5978"/>
        <v>398.52</v>
      </c>
      <c r="Q8532" s="2">
        <f t="shared" si="5978"/>
        <v>32.43</v>
      </c>
      <c r="R8532" s="2">
        <f t="shared" si="5978"/>
        <v>32.43</v>
      </c>
      <c r="S8532" s="2">
        <f t="shared" si="5978"/>
        <v>37.520000000000003</v>
      </c>
      <c r="T8532" s="2">
        <f t="shared" si="5978"/>
        <v>33.119999999999997</v>
      </c>
      <c r="U8532" s="2">
        <f t="shared" si="5978"/>
        <v>33.119999999999997</v>
      </c>
      <c r="V8532" s="2">
        <f t="shared" si="5978"/>
        <v>34.619999999999997</v>
      </c>
      <c r="W8532" s="2">
        <f t="shared" si="5978"/>
        <v>33.869999999999997</v>
      </c>
      <c r="X8532" s="2">
        <f t="shared" si="5978"/>
        <v>237.11</v>
      </c>
      <c r="Y8532" s="2">
        <f t="shared" si="5978"/>
        <v>0</v>
      </c>
      <c r="Z8532" s="2">
        <f t="shared" si="5978"/>
        <v>161.40999999999997</v>
      </c>
    </row>
    <row r="8533" spans="1:26" hidden="1" outlineLevel="7" x14ac:dyDescent="0.25">
      <c r="A8533" s="1" t="s">
        <v>415</v>
      </c>
      <c r="B8533" s="1">
        <v>5</v>
      </c>
      <c r="C8533" s="1" t="s">
        <v>174</v>
      </c>
      <c r="D8533" s="1" t="s">
        <v>295</v>
      </c>
      <c r="E8533" s="1" t="s">
        <v>296</v>
      </c>
      <c r="F8533" s="3">
        <v>1</v>
      </c>
      <c r="G8533" t="s">
        <v>424</v>
      </c>
      <c r="H8533" s="3">
        <v>14</v>
      </c>
      <c r="I8533" t="s">
        <v>432</v>
      </c>
      <c r="J8533" s="3">
        <v>142</v>
      </c>
      <c r="K8533" s="41" t="s">
        <v>464</v>
      </c>
      <c r="L8533" s="1">
        <v>14202</v>
      </c>
      <c r="M8533" s="1">
        <v>2018</v>
      </c>
      <c r="N8533" s="1" t="s">
        <v>31</v>
      </c>
      <c r="O8533" s="2">
        <v>7965.48</v>
      </c>
      <c r="P8533" s="2">
        <v>7965.48</v>
      </c>
      <c r="Q8533" s="2">
        <v>648.20000000000005</v>
      </c>
      <c r="R8533" s="2">
        <v>648.20000000000005</v>
      </c>
      <c r="S8533" s="2">
        <v>750.52</v>
      </c>
      <c r="T8533" s="2">
        <v>662.32</v>
      </c>
      <c r="U8533" s="2">
        <v>662.32</v>
      </c>
      <c r="V8533" s="2">
        <v>692.32</v>
      </c>
      <c r="W8533" s="2">
        <v>677.32</v>
      </c>
      <c r="X8533" s="2">
        <f>SUM(Q8533:W8533)</f>
        <v>4741.2000000000007</v>
      </c>
      <c r="Y8533" s="2">
        <v>0</v>
      </c>
      <c r="Z8533" s="2">
        <f>+P8533-X8533-Y8533</f>
        <v>3224.2799999999988</v>
      </c>
    </row>
    <row r="8534" spans="1:26" hidden="1" outlineLevel="7" x14ac:dyDescent="0.25">
      <c r="F8534" s="3"/>
      <c r="G8534" s="100"/>
      <c r="H8534" s="3"/>
      <c r="I8534" s="100"/>
      <c r="J8534" s="3"/>
      <c r="K8534" s="101"/>
      <c r="N8534" s="102" t="s">
        <v>810</v>
      </c>
      <c r="O8534" s="2">
        <f t="shared" ref="O8534:Z8534" si="5979">SUBTOTAL(9,O8533:O8533)</f>
        <v>7965.48</v>
      </c>
      <c r="P8534" s="2">
        <f t="shared" si="5979"/>
        <v>7965.48</v>
      </c>
      <c r="Q8534" s="2">
        <f t="shared" si="5979"/>
        <v>648.20000000000005</v>
      </c>
      <c r="R8534" s="2">
        <f t="shared" si="5979"/>
        <v>648.20000000000005</v>
      </c>
      <c r="S8534" s="2">
        <f t="shared" si="5979"/>
        <v>750.52</v>
      </c>
      <c r="T8534" s="2">
        <f t="shared" si="5979"/>
        <v>662.32</v>
      </c>
      <c r="U8534" s="2">
        <f t="shared" si="5979"/>
        <v>662.32</v>
      </c>
      <c r="V8534" s="2">
        <f t="shared" si="5979"/>
        <v>692.32</v>
      </c>
      <c r="W8534" s="2">
        <f t="shared" si="5979"/>
        <v>677.32</v>
      </c>
      <c r="X8534" s="2">
        <f t="shared" si="5979"/>
        <v>4741.2000000000007</v>
      </c>
      <c r="Y8534" s="2">
        <f t="shared" si="5979"/>
        <v>0</v>
      </c>
      <c r="Z8534" s="2">
        <f t="shared" si="5979"/>
        <v>3224.2799999999988</v>
      </c>
    </row>
    <row r="8535" spans="1:26" hidden="1" outlineLevel="6" collapsed="1" x14ac:dyDescent="0.25">
      <c r="F8535" s="3"/>
      <c r="G8535" s="100"/>
      <c r="H8535" s="3"/>
      <c r="I8535" s="100"/>
      <c r="J8535" s="3"/>
      <c r="K8535" s="104" t="s">
        <v>718</v>
      </c>
      <c r="O8535" s="2">
        <f t="shared" ref="O8535:Z8535" si="5980">SUBTOTAL(9,O8531:O8533)</f>
        <v>8364</v>
      </c>
      <c r="P8535" s="2">
        <f t="shared" si="5980"/>
        <v>8364</v>
      </c>
      <c r="Q8535" s="2">
        <f t="shared" si="5980"/>
        <v>680.63</v>
      </c>
      <c r="R8535" s="2">
        <f t="shared" si="5980"/>
        <v>680.63</v>
      </c>
      <c r="S8535" s="2">
        <f t="shared" si="5980"/>
        <v>788.04</v>
      </c>
      <c r="T8535" s="2">
        <f t="shared" si="5980"/>
        <v>695.44</v>
      </c>
      <c r="U8535" s="2">
        <f t="shared" si="5980"/>
        <v>695.44</v>
      </c>
      <c r="V8535" s="2">
        <f t="shared" si="5980"/>
        <v>726.94</v>
      </c>
      <c r="W8535" s="2">
        <f t="shared" si="5980"/>
        <v>711.19</v>
      </c>
      <c r="X8535" s="2">
        <f t="shared" si="5980"/>
        <v>4978.3100000000004</v>
      </c>
      <c r="Y8535" s="2">
        <f t="shared" si="5980"/>
        <v>0</v>
      </c>
      <c r="Z8535" s="2">
        <f t="shared" si="5980"/>
        <v>3385.6899999999987</v>
      </c>
    </row>
    <row r="8536" spans="1:26" hidden="1" outlineLevel="7" x14ac:dyDescent="0.25">
      <c r="A8536" s="1" t="s">
        <v>415</v>
      </c>
      <c r="B8536" s="1">
        <v>5</v>
      </c>
      <c r="C8536" s="1" t="s">
        <v>174</v>
      </c>
      <c r="D8536" s="1" t="s">
        <v>295</v>
      </c>
      <c r="E8536" s="1" t="s">
        <v>296</v>
      </c>
      <c r="F8536" s="3">
        <v>1</v>
      </c>
      <c r="G8536" t="s">
        <v>424</v>
      </c>
      <c r="H8536" s="3">
        <v>14</v>
      </c>
      <c r="I8536" t="s">
        <v>432</v>
      </c>
      <c r="J8536" s="3">
        <v>143</v>
      </c>
      <c r="K8536" s="41" t="s">
        <v>465</v>
      </c>
      <c r="L8536" s="1">
        <v>14301</v>
      </c>
      <c r="M8536" s="1">
        <v>2013</v>
      </c>
      <c r="N8536" s="1" t="s">
        <v>27</v>
      </c>
      <c r="O8536" s="2">
        <v>9558.48</v>
      </c>
      <c r="P8536" s="2">
        <v>9558.48</v>
      </c>
      <c r="Q8536" s="2">
        <v>777.84</v>
      </c>
      <c r="R8536" s="2">
        <v>777.84</v>
      </c>
      <c r="S8536" s="2">
        <v>900.6</v>
      </c>
      <c r="T8536" s="2">
        <v>794.76</v>
      </c>
      <c r="U8536" s="2">
        <v>794.76</v>
      </c>
      <c r="V8536" s="2">
        <v>830.76</v>
      </c>
      <c r="W8536" s="2">
        <v>812.76</v>
      </c>
      <c r="X8536" s="2">
        <f>SUM(Q8536:W8536)</f>
        <v>5689.3200000000006</v>
      </c>
      <c r="Y8536" s="2">
        <v>0</v>
      </c>
      <c r="Z8536" s="2">
        <f>+P8536-X8536-Y8536</f>
        <v>3869.1599999999989</v>
      </c>
    </row>
    <row r="8537" spans="1:26" hidden="1" outlineLevel="7" x14ac:dyDescent="0.25">
      <c r="F8537" s="3"/>
      <c r="G8537" s="100"/>
      <c r="H8537" s="3"/>
      <c r="I8537" s="100"/>
      <c r="J8537" s="3"/>
      <c r="K8537" s="101"/>
      <c r="N8537" s="102" t="s">
        <v>811</v>
      </c>
      <c r="O8537" s="2">
        <f t="shared" ref="O8537:Z8537" si="5981">SUBTOTAL(9,O8536:O8536)</f>
        <v>9558.48</v>
      </c>
      <c r="P8537" s="2">
        <f t="shared" si="5981"/>
        <v>9558.48</v>
      </c>
      <c r="Q8537" s="2">
        <f t="shared" si="5981"/>
        <v>777.84</v>
      </c>
      <c r="R8537" s="2">
        <f t="shared" si="5981"/>
        <v>777.84</v>
      </c>
      <c r="S8537" s="2">
        <f t="shared" si="5981"/>
        <v>900.6</v>
      </c>
      <c r="T8537" s="2">
        <f t="shared" si="5981"/>
        <v>794.76</v>
      </c>
      <c r="U8537" s="2">
        <f t="shared" si="5981"/>
        <v>794.76</v>
      </c>
      <c r="V8537" s="2">
        <f t="shared" si="5981"/>
        <v>830.76</v>
      </c>
      <c r="W8537" s="2">
        <f t="shared" si="5981"/>
        <v>812.76</v>
      </c>
      <c r="X8537" s="2">
        <f t="shared" si="5981"/>
        <v>5689.3200000000006</v>
      </c>
      <c r="Y8537" s="2">
        <f t="shared" si="5981"/>
        <v>0</v>
      </c>
      <c r="Z8537" s="2">
        <f t="shared" si="5981"/>
        <v>3869.1599999999989</v>
      </c>
    </row>
    <row r="8538" spans="1:26" hidden="1" outlineLevel="6" collapsed="1" x14ac:dyDescent="0.25">
      <c r="F8538" s="3"/>
      <c r="G8538" s="100"/>
      <c r="H8538" s="3"/>
      <c r="I8538" s="100"/>
      <c r="J8538" s="3"/>
      <c r="K8538" s="104" t="s">
        <v>719</v>
      </c>
      <c r="O8538" s="2">
        <f t="shared" ref="O8538:Z8538" si="5982">SUBTOTAL(9,O8536:O8536)</f>
        <v>9558.48</v>
      </c>
      <c r="P8538" s="2">
        <f t="shared" si="5982"/>
        <v>9558.48</v>
      </c>
      <c r="Q8538" s="2">
        <f t="shared" si="5982"/>
        <v>777.84</v>
      </c>
      <c r="R8538" s="2">
        <f t="shared" si="5982"/>
        <v>777.84</v>
      </c>
      <c r="S8538" s="2">
        <f t="shared" si="5982"/>
        <v>900.6</v>
      </c>
      <c r="T8538" s="2">
        <f t="shared" si="5982"/>
        <v>794.76</v>
      </c>
      <c r="U8538" s="2">
        <f t="shared" si="5982"/>
        <v>794.76</v>
      </c>
      <c r="V8538" s="2">
        <f t="shared" si="5982"/>
        <v>830.76</v>
      </c>
      <c r="W8538" s="2">
        <f t="shared" si="5982"/>
        <v>812.76</v>
      </c>
      <c r="X8538" s="2">
        <f t="shared" si="5982"/>
        <v>5689.3200000000006</v>
      </c>
      <c r="Y8538" s="2">
        <f t="shared" si="5982"/>
        <v>0</v>
      </c>
      <c r="Z8538" s="2">
        <f t="shared" si="5982"/>
        <v>3869.1599999999989</v>
      </c>
    </row>
    <row r="8539" spans="1:26" hidden="1" outlineLevel="7" x14ac:dyDescent="0.25">
      <c r="A8539" s="1" t="s">
        <v>415</v>
      </c>
      <c r="B8539" s="1">
        <v>5</v>
      </c>
      <c r="C8539" s="1" t="s">
        <v>174</v>
      </c>
      <c r="D8539" s="1" t="s">
        <v>295</v>
      </c>
      <c r="E8539" s="1" t="s">
        <v>296</v>
      </c>
      <c r="F8539" s="3">
        <v>1</v>
      </c>
      <c r="G8539" t="s">
        <v>424</v>
      </c>
      <c r="H8539" s="3">
        <v>14</v>
      </c>
      <c r="I8539" t="s">
        <v>432</v>
      </c>
      <c r="J8539" s="3">
        <v>144</v>
      </c>
      <c r="K8539" s="41" t="s">
        <v>466</v>
      </c>
      <c r="L8539" s="1">
        <v>14401</v>
      </c>
      <c r="M8539" s="1">
        <v>2016</v>
      </c>
      <c r="N8539" s="1" t="s">
        <v>29</v>
      </c>
      <c r="O8539" s="2">
        <v>796.56</v>
      </c>
      <c r="P8539" s="2">
        <v>796.56</v>
      </c>
      <c r="Q8539" s="2">
        <v>64.819999999999993</v>
      </c>
      <c r="R8539" s="2">
        <v>64.819999999999993</v>
      </c>
      <c r="S8539" s="2">
        <v>75.06</v>
      </c>
      <c r="T8539" s="2">
        <v>66.239999999999995</v>
      </c>
      <c r="U8539" s="2">
        <v>66.239999999999995</v>
      </c>
      <c r="V8539" s="2">
        <v>69.239999999999995</v>
      </c>
      <c r="W8539" s="2">
        <v>67.739999999999995</v>
      </c>
      <c r="X8539" s="2">
        <f>SUM(Q8539:W8539)</f>
        <v>474.16</v>
      </c>
      <c r="Y8539" s="2">
        <v>0</v>
      </c>
      <c r="Z8539" s="2">
        <f>+P8539-X8539-Y8539</f>
        <v>322.39999999999992</v>
      </c>
    </row>
    <row r="8540" spans="1:26" hidden="1" outlineLevel="7" x14ac:dyDescent="0.25">
      <c r="F8540" s="3"/>
      <c r="G8540" s="100"/>
      <c r="H8540" s="3"/>
      <c r="I8540" s="100"/>
      <c r="J8540" s="3"/>
      <c r="K8540" s="101"/>
      <c r="N8540" s="102" t="s">
        <v>812</v>
      </c>
      <c r="O8540" s="2">
        <f t="shared" ref="O8540:Z8540" si="5983">SUBTOTAL(9,O8539:O8539)</f>
        <v>796.56</v>
      </c>
      <c r="P8540" s="2">
        <f t="shared" si="5983"/>
        <v>796.56</v>
      </c>
      <c r="Q8540" s="2">
        <f t="shared" si="5983"/>
        <v>64.819999999999993</v>
      </c>
      <c r="R8540" s="2">
        <f t="shared" si="5983"/>
        <v>64.819999999999993</v>
      </c>
      <c r="S8540" s="2">
        <f t="shared" si="5983"/>
        <v>75.06</v>
      </c>
      <c r="T8540" s="2">
        <f t="shared" si="5983"/>
        <v>66.239999999999995</v>
      </c>
      <c r="U8540" s="2">
        <f t="shared" si="5983"/>
        <v>66.239999999999995</v>
      </c>
      <c r="V8540" s="2">
        <f t="shared" si="5983"/>
        <v>69.239999999999995</v>
      </c>
      <c r="W8540" s="2">
        <f t="shared" si="5983"/>
        <v>67.739999999999995</v>
      </c>
      <c r="X8540" s="2">
        <f t="shared" si="5983"/>
        <v>474.16</v>
      </c>
      <c r="Y8540" s="2">
        <f t="shared" si="5983"/>
        <v>0</v>
      </c>
      <c r="Z8540" s="2">
        <f t="shared" si="5983"/>
        <v>322.39999999999992</v>
      </c>
    </row>
    <row r="8541" spans="1:26" hidden="1" outlineLevel="6" collapsed="1" x14ac:dyDescent="0.25">
      <c r="F8541" s="3"/>
      <c r="G8541" s="100"/>
      <c r="H8541" s="3"/>
      <c r="I8541" s="100"/>
      <c r="J8541" s="3"/>
      <c r="K8541" s="104" t="s">
        <v>720</v>
      </c>
      <c r="O8541" s="2">
        <f t="shared" ref="O8541:Z8541" si="5984">SUBTOTAL(9,O8539:O8539)</f>
        <v>796.56</v>
      </c>
      <c r="P8541" s="2">
        <f t="shared" si="5984"/>
        <v>796.56</v>
      </c>
      <c r="Q8541" s="2">
        <f t="shared" si="5984"/>
        <v>64.819999999999993</v>
      </c>
      <c r="R8541" s="2">
        <f t="shared" si="5984"/>
        <v>64.819999999999993</v>
      </c>
      <c r="S8541" s="2">
        <f t="shared" si="5984"/>
        <v>75.06</v>
      </c>
      <c r="T8541" s="2">
        <f t="shared" si="5984"/>
        <v>66.239999999999995</v>
      </c>
      <c r="U8541" s="2">
        <f t="shared" si="5984"/>
        <v>66.239999999999995</v>
      </c>
      <c r="V8541" s="2">
        <f t="shared" si="5984"/>
        <v>69.239999999999995</v>
      </c>
      <c r="W8541" s="2">
        <f t="shared" si="5984"/>
        <v>67.739999999999995</v>
      </c>
      <c r="X8541" s="2">
        <f t="shared" si="5984"/>
        <v>474.16</v>
      </c>
      <c r="Y8541" s="2">
        <f t="shared" si="5984"/>
        <v>0</v>
      </c>
      <c r="Z8541" s="2">
        <f t="shared" si="5984"/>
        <v>322.39999999999992</v>
      </c>
    </row>
    <row r="8542" spans="1:26" hidden="1" outlineLevel="5" collapsed="1" x14ac:dyDescent="0.25">
      <c r="F8542" s="3"/>
      <c r="G8542" s="100"/>
      <c r="H8542" s="3"/>
      <c r="I8542" s="103" t="s">
        <v>689</v>
      </c>
      <c r="J8542" s="3"/>
      <c r="K8542" s="101"/>
      <c r="O8542" s="2">
        <f t="shared" ref="O8542:Z8542" si="5985">SUBTOTAL(9,O8524:O8539)</f>
        <v>29870.639999999999</v>
      </c>
      <c r="P8542" s="2">
        <f t="shared" si="5985"/>
        <v>29870.639999999999</v>
      </c>
      <c r="Q8542" s="2">
        <f t="shared" si="5985"/>
        <v>2430.77</v>
      </c>
      <c r="R8542" s="2">
        <f t="shared" si="5985"/>
        <v>2430.77</v>
      </c>
      <c r="S8542" s="2">
        <f t="shared" si="5985"/>
        <v>2814.4199999999996</v>
      </c>
      <c r="T8542" s="2">
        <f t="shared" si="5985"/>
        <v>2483.6799999999998</v>
      </c>
      <c r="U8542" s="2">
        <f t="shared" si="5985"/>
        <v>2483.6799999999998</v>
      </c>
      <c r="V8542" s="2">
        <f t="shared" si="5985"/>
        <v>2596.1799999999998</v>
      </c>
      <c r="W8542" s="2">
        <f t="shared" si="5985"/>
        <v>2539.9299999999998</v>
      </c>
      <c r="X8542" s="2">
        <f t="shared" si="5985"/>
        <v>17779.43</v>
      </c>
      <c r="Y8542" s="2">
        <f t="shared" si="5985"/>
        <v>0</v>
      </c>
      <c r="Z8542" s="2">
        <f t="shared" si="5985"/>
        <v>12091.209999999997</v>
      </c>
    </row>
    <row r="8543" spans="1:26" hidden="1" outlineLevel="7" x14ac:dyDescent="0.25">
      <c r="A8543" s="1" t="s">
        <v>415</v>
      </c>
      <c r="B8543" s="1">
        <v>5</v>
      </c>
      <c r="C8543" s="1" t="s">
        <v>174</v>
      </c>
      <c r="D8543" s="1" t="s">
        <v>295</v>
      </c>
      <c r="E8543" s="1" t="s">
        <v>296</v>
      </c>
      <c r="F8543" s="3">
        <v>1</v>
      </c>
      <c r="G8543" t="s">
        <v>424</v>
      </c>
      <c r="H8543" s="3">
        <v>15</v>
      </c>
      <c r="I8543" t="s">
        <v>433</v>
      </c>
      <c r="J8543" s="3">
        <v>154</v>
      </c>
      <c r="K8543" s="41" t="s">
        <v>468</v>
      </c>
      <c r="L8543" s="1">
        <v>15401</v>
      </c>
      <c r="M8543" s="1">
        <v>1004</v>
      </c>
      <c r="N8543" s="1" t="s">
        <v>17</v>
      </c>
      <c r="O8543" s="2">
        <v>43260</v>
      </c>
      <c r="P8543" s="2">
        <v>44920</v>
      </c>
      <c r="Q8543" s="2">
        <v>0</v>
      </c>
      <c r="R8543" s="2">
        <v>3500</v>
      </c>
      <c r="S8543" s="2">
        <v>8220.27</v>
      </c>
      <c r="T8543" s="2">
        <v>0</v>
      </c>
      <c r="U8543" s="2">
        <v>7480</v>
      </c>
      <c r="V8543" s="2">
        <v>3740</v>
      </c>
      <c r="W8543" s="2">
        <v>3740</v>
      </c>
      <c r="X8543" s="2">
        <f>SUM(Q8543:W8543)</f>
        <v>26680.27</v>
      </c>
      <c r="Y8543" s="2">
        <v>18220</v>
      </c>
      <c r="Z8543" s="2">
        <f>+P8543-X8543-Y8543</f>
        <v>19.729999999999563</v>
      </c>
    </row>
    <row r="8544" spans="1:26" hidden="1" outlineLevel="7" x14ac:dyDescent="0.25">
      <c r="F8544" s="3"/>
      <c r="G8544" s="100"/>
      <c r="H8544" s="3"/>
      <c r="I8544" s="100"/>
      <c r="J8544" s="3"/>
      <c r="K8544" s="101"/>
      <c r="N8544" s="102" t="s">
        <v>813</v>
      </c>
      <c r="O8544" s="2">
        <f t="shared" ref="O8544:Z8544" si="5986">SUBTOTAL(9,O8543:O8543)</f>
        <v>43260</v>
      </c>
      <c r="P8544" s="2">
        <f t="shared" si="5986"/>
        <v>44920</v>
      </c>
      <c r="Q8544" s="2">
        <f t="shared" si="5986"/>
        <v>0</v>
      </c>
      <c r="R8544" s="2">
        <f t="shared" si="5986"/>
        <v>3500</v>
      </c>
      <c r="S8544" s="2">
        <f t="shared" si="5986"/>
        <v>8220.27</v>
      </c>
      <c r="T8544" s="2">
        <f t="shared" si="5986"/>
        <v>0</v>
      </c>
      <c r="U8544" s="2">
        <f t="shared" si="5986"/>
        <v>7480</v>
      </c>
      <c r="V8544" s="2">
        <f t="shared" si="5986"/>
        <v>3740</v>
      </c>
      <c r="W8544" s="2">
        <f t="shared" si="5986"/>
        <v>3740</v>
      </c>
      <c r="X8544" s="2">
        <f t="shared" si="5986"/>
        <v>26680.27</v>
      </c>
      <c r="Y8544" s="2">
        <f t="shared" si="5986"/>
        <v>18220</v>
      </c>
      <c r="Z8544" s="2">
        <f t="shared" si="5986"/>
        <v>19.729999999999563</v>
      </c>
    </row>
    <row r="8545" spans="1:26" hidden="1" outlineLevel="7" x14ac:dyDescent="0.25">
      <c r="A8545" s="1" t="s">
        <v>415</v>
      </c>
      <c r="B8545" s="1">
        <v>5</v>
      </c>
      <c r="C8545" s="1" t="s">
        <v>174</v>
      </c>
      <c r="D8545" s="1" t="s">
        <v>295</v>
      </c>
      <c r="E8545" s="1" t="s">
        <v>296</v>
      </c>
      <c r="F8545" s="3">
        <v>1</v>
      </c>
      <c r="G8545" t="s">
        <v>424</v>
      </c>
      <c r="H8545" s="3">
        <v>15</v>
      </c>
      <c r="I8545" t="s">
        <v>433</v>
      </c>
      <c r="J8545" s="3">
        <v>154</v>
      </c>
      <c r="K8545" s="41" t="s">
        <v>468</v>
      </c>
      <c r="L8545" s="1">
        <v>15402</v>
      </c>
      <c r="M8545" s="1">
        <v>1013</v>
      </c>
      <c r="N8545" s="1" t="s">
        <v>21</v>
      </c>
      <c r="O8545" s="2">
        <v>10351.5</v>
      </c>
      <c r="P8545" s="2">
        <v>12500</v>
      </c>
      <c r="Q8545" s="2">
        <v>300</v>
      </c>
      <c r="R8545" s="2">
        <v>300</v>
      </c>
      <c r="S8545" s="2">
        <v>600</v>
      </c>
      <c r="T8545" s="2">
        <v>0</v>
      </c>
      <c r="U8545" s="2">
        <v>0</v>
      </c>
      <c r="V8545" s="2">
        <v>600</v>
      </c>
      <c r="W8545" s="2">
        <v>10700</v>
      </c>
      <c r="X8545" s="2">
        <f>SUM(Q8545:W8545)</f>
        <v>12500</v>
      </c>
      <c r="Y8545" s="2">
        <v>0</v>
      </c>
      <c r="Z8545" s="2">
        <f>+P8545-X8545-Y8545</f>
        <v>0</v>
      </c>
    </row>
    <row r="8546" spans="1:26" hidden="1" outlineLevel="7" x14ac:dyDescent="0.25">
      <c r="F8546" s="3"/>
      <c r="G8546" s="100"/>
      <c r="H8546" s="3"/>
      <c r="I8546" s="100"/>
      <c r="J8546" s="3"/>
      <c r="K8546" s="101"/>
      <c r="N8546" s="102" t="s">
        <v>814</v>
      </c>
      <c r="O8546" s="2">
        <f t="shared" ref="O8546:Z8546" si="5987">SUBTOTAL(9,O8545:O8545)</f>
        <v>10351.5</v>
      </c>
      <c r="P8546" s="2">
        <f t="shared" si="5987"/>
        <v>12500</v>
      </c>
      <c r="Q8546" s="2">
        <f t="shared" si="5987"/>
        <v>300</v>
      </c>
      <c r="R8546" s="2">
        <f t="shared" si="5987"/>
        <v>300</v>
      </c>
      <c r="S8546" s="2">
        <f t="shared" si="5987"/>
        <v>600</v>
      </c>
      <c r="T8546" s="2">
        <f t="shared" si="5987"/>
        <v>0</v>
      </c>
      <c r="U8546" s="2">
        <f t="shared" si="5987"/>
        <v>0</v>
      </c>
      <c r="V8546" s="2">
        <f t="shared" si="5987"/>
        <v>600</v>
      </c>
      <c r="W8546" s="2">
        <f t="shared" si="5987"/>
        <v>10700</v>
      </c>
      <c r="X8546" s="2">
        <f t="shared" si="5987"/>
        <v>12500</v>
      </c>
      <c r="Y8546" s="2">
        <f t="shared" si="5987"/>
        <v>0</v>
      </c>
      <c r="Z8546" s="2">
        <f t="shared" si="5987"/>
        <v>0</v>
      </c>
    </row>
    <row r="8547" spans="1:26" hidden="1" outlineLevel="7" x14ac:dyDescent="0.25">
      <c r="A8547" s="1" t="s">
        <v>415</v>
      </c>
      <c r="B8547" s="1">
        <v>5</v>
      </c>
      <c r="C8547" s="1" t="s">
        <v>174</v>
      </c>
      <c r="D8547" s="1" t="s">
        <v>295</v>
      </c>
      <c r="E8547" s="1" t="s">
        <v>296</v>
      </c>
      <c r="F8547" s="3">
        <v>1</v>
      </c>
      <c r="G8547" t="s">
        <v>424</v>
      </c>
      <c r="H8547" s="3">
        <v>15</v>
      </c>
      <c r="I8547" t="s">
        <v>433</v>
      </c>
      <c r="J8547" s="3">
        <v>154</v>
      </c>
      <c r="K8547" s="41" t="s">
        <v>468</v>
      </c>
      <c r="L8547" s="1">
        <v>15403</v>
      </c>
      <c r="M8547" s="1">
        <v>1014</v>
      </c>
      <c r="N8547" s="1" t="s">
        <v>70</v>
      </c>
      <c r="O8547" s="2">
        <v>0</v>
      </c>
      <c r="P8547" s="2">
        <v>800</v>
      </c>
      <c r="Q8547" s="2">
        <v>0</v>
      </c>
      <c r="R8547" s="2">
        <v>0</v>
      </c>
      <c r="S8547" s="2">
        <v>0</v>
      </c>
      <c r="T8547" s="2">
        <v>0</v>
      </c>
      <c r="U8547" s="2">
        <v>0</v>
      </c>
      <c r="V8547" s="2">
        <v>0</v>
      </c>
      <c r="W8547" s="2">
        <v>799.99</v>
      </c>
      <c r="X8547" s="2">
        <f>SUM(Q8547:W8547)</f>
        <v>799.99</v>
      </c>
      <c r="Y8547" s="2">
        <v>0</v>
      </c>
      <c r="Z8547" s="2">
        <f>+P8547-X8547-Y8547</f>
        <v>9.9999999999909051E-3</v>
      </c>
    </row>
    <row r="8548" spans="1:26" hidden="1" outlineLevel="7" x14ac:dyDescent="0.25">
      <c r="F8548" s="3"/>
      <c r="G8548" s="100"/>
      <c r="H8548" s="3"/>
      <c r="I8548" s="100"/>
      <c r="J8548" s="3"/>
      <c r="K8548" s="101"/>
      <c r="N8548" s="102" t="s">
        <v>853</v>
      </c>
      <c r="O8548" s="2">
        <f t="shared" ref="O8548:Z8548" si="5988">SUBTOTAL(9,O8547:O8547)</f>
        <v>0</v>
      </c>
      <c r="P8548" s="2">
        <f t="shared" si="5988"/>
        <v>800</v>
      </c>
      <c r="Q8548" s="2">
        <f t="shared" si="5988"/>
        <v>0</v>
      </c>
      <c r="R8548" s="2">
        <f t="shared" si="5988"/>
        <v>0</v>
      </c>
      <c r="S8548" s="2">
        <f t="shared" si="5988"/>
        <v>0</v>
      </c>
      <c r="T8548" s="2">
        <f t="shared" si="5988"/>
        <v>0</v>
      </c>
      <c r="U8548" s="2">
        <f t="shared" si="5988"/>
        <v>0</v>
      </c>
      <c r="V8548" s="2">
        <f t="shared" si="5988"/>
        <v>0</v>
      </c>
      <c r="W8548" s="2">
        <f t="shared" si="5988"/>
        <v>799.99</v>
      </c>
      <c r="X8548" s="2">
        <f t="shared" si="5988"/>
        <v>799.99</v>
      </c>
      <c r="Y8548" s="2">
        <f t="shared" si="5988"/>
        <v>0</v>
      </c>
      <c r="Z8548" s="2">
        <f t="shared" si="5988"/>
        <v>9.9999999999909051E-3</v>
      </c>
    </row>
    <row r="8549" spans="1:26" hidden="1" outlineLevel="6" collapsed="1" x14ac:dyDescent="0.25">
      <c r="F8549" s="3"/>
      <c r="G8549" s="100"/>
      <c r="H8549" s="3"/>
      <c r="I8549" s="100"/>
      <c r="J8549" s="3"/>
      <c r="K8549" s="104" t="s">
        <v>721</v>
      </c>
      <c r="O8549" s="2">
        <f t="shared" ref="O8549:Z8549" si="5989">SUBTOTAL(9,O8543:O8547)</f>
        <v>53611.5</v>
      </c>
      <c r="P8549" s="2">
        <f t="shared" si="5989"/>
        <v>58220</v>
      </c>
      <c r="Q8549" s="2">
        <f t="shared" si="5989"/>
        <v>300</v>
      </c>
      <c r="R8549" s="2">
        <f t="shared" si="5989"/>
        <v>3800</v>
      </c>
      <c r="S8549" s="2">
        <f t="shared" si="5989"/>
        <v>8820.27</v>
      </c>
      <c r="T8549" s="2">
        <f t="shared" si="5989"/>
        <v>0</v>
      </c>
      <c r="U8549" s="2">
        <f t="shared" si="5989"/>
        <v>7480</v>
      </c>
      <c r="V8549" s="2">
        <f t="shared" si="5989"/>
        <v>4340</v>
      </c>
      <c r="W8549" s="2">
        <f t="shared" si="5989"/>
        <v>15239.99</v>
      </c>
      <c r="X8549" s="2">
        <f t="shared" si="5989"/>
        <v>39980.26</v>
      </c>
      <c r="Y8549" s="2">
        <f t="shared" si="5989"/>
        <v>18220</v>
      </c>
      <c r="Z8549" s="2">
        <f t="shared" si="5989"/>
        <v>19.739999999999554</v>
      </c>
    </row>
    <row r="8550" spans="1:26" hidden="1" outlineLevel="7" x14ac:dyDescent="0.25">
      <c r="A8550" s="1" t="s">
        <v>415</v>
      </c>
      <c r="B8550" s="1">
        <v>5</v>
      </c>
      <c r="C8550" s="1" t="s">
        <v>174</v>
      </c>
      <c r="D8550" s="1" t="s">
        <v>295</v>
      </c>
      <c r="E8550" s="1" t="s">
        <v>296</v>
      </c>
      <c r="F8550" s="3">
        <v>1</v>
      </c>
      <c r="G8550" t="s">
        <v>424</v>
      </c>
      <c r="H8550" s="3">
        <v>15</v>
      </c>
      <c r="I8550" t="s">
        <v>433</v>
      </c>
      <c r="J8550" s="3">
        <v>159</v>
      </c>
      <c r="K8550" s="41" t="s">
        <v>470</v>
      </c>
      <c r="L8550" s="1">
        <v>15901</v>
      </c>
      <c r="M8550" s="1">
        <v>1020</v>
      </c>
      <c r="N8550" s="1" t="s">
        <v>24</v>
      </c>
      <c r="O8550" s="2">
        <v>5999.48</v>
      </c>
      <c r="P8550" s="2">
        <v>5999.48</v>
      </c>
      <c r="Q8550" s="2">
        <v>0</v>
      </c>
      <c r="R8550" s="2">
        <v>0</v>
      </c>
      <c r="S8550" s="2">
        <v>0</v>
      </c>
      <c r="T8550" s="2">
        <v>0</v>
      </c>
      <c r="U8550" s="2">
        <v>0</v>
      </c>
      <c r="V8550" s="2">
        <v>0</v>
      </c>
      <c r="W8550" s="2">
        <v>0</v>
      </c>
      <c r="X8550" s="2">
        <f>SUM(Q8550:W8550)</f>
        <v>0</v>
      </c>
      <c r="Y8550" s="2">
        <v>0</v>
      </c>
      <c r="Z8550" s="2">
        <f>+P8550-X8550-Y8550</f>
        <v>5999.48</v>
      </c>
    </row>
    <row r="8551" spans="1:26" hidden="1" outlineLevel="7" x14ac:dyDescent="0.25">
      <c r="F8551" s="3"/>
      <c r="G8551" s="100"/>
      <c r="H8551" s="3"/>
      <c r="I8551" s="100"/>
      <c r="J8551" s="3"/>
      <c r="K8551" s="101"/>
      <c r="N8551" s="102" t="s">
        <v>815</v>
      </c>
      <c r="O8551" s="2">
        <f t="shared" ref="O8551:Z8551" si="5990">SUBTOTAL(9,O8550:O8550)</f>
        <v>5999.48</v>
      </c>
      <c r="P8551" s="2">
        <f t="shared" si="5990"/>
        <v>5999.48</v>
      </c>
      <c r="Q8551" s="2">
        <f t="shared" si="5990"/>
        <v>0</v>
      </c>
      <c r="R8551" s="2">
        <f t="shared" si="5990"/>
        <v>0</v>
      </c>
      <c r="S8551" s="2">
        <f t="shared" si="5990"/>
        <v>0</v>
      </c>
      <c r="T8551" s="2">
        <f t="shared" si="5990"/>
        <v>0</v>
      </c>
      <c r="U8551" s="2">
        <f t="shared" si="5990"/>
        <v>0</v>
      </c>
      <c r="V8551" s="2">
        <f t="shared" si="5990"/>
        <v>0</v>
      </c>
      <c r="W8551" s="2">
        <f t="shared" si="5990"/>
        <v>0</v>
      </c>
      <c r="X8551" s="2">
        <f t="shared" si="5990"/>
        <v>0</v>
      </c>
      <c r="Y8551" s="2">
        <f t="shared" si="5990"/>
        <v>0</v>
      </c>
      <c r="Z8551" s="2">
        <f t="shared" si="5990"/>
        <v>5999.48</v>
      </c>
    </row>
    <row r="8552" spans="1:26" hidden="1" outlineLevel="6" collapsed="1" x14ac:dyDescent="0.25">
      <c r="F8552" s="3"/>
      <c r="G8552" s="100"/>
      <c r="H8552" s="3"/>
      <c r="I8552" s="100"/>
      <c r="J8552" s="3"/>
      <c r="K8552" s="104" t="s">
        <v>722</v>
      </c>
      <c r="O8552" s="2">
        <f t="shared" ref="O8552:Z8552" si="5991">SUBTOTAL(9,O8550:O8550)</f>
        <v>5999.48</v>
      </c>
      <c r="P8552" s="2">
        <f t="shared" si="5991"/>
        <v>5999.48</v>
      </c>
      <c r="Q8552" s="2">
        <f t="shared" si="5991"/>
        <v>0</v>
      </c>
      <c r="R8552" s="2">
        <f t="shared" si="5991"/>
        <v>0</v>
      </c>
      <c r="S8552" s="2">
        <f t="shared" si="5991"/>
        <v>0</v>
      </c>
      <c r="T8552" s="2">
        <f t="shared" si="5991"/>
        <v>0</v>
      </c>
      <c r="U8552" s="2">
        <f t="shared" si="5991"/>
        <v>0</v>
      </c>
      <c r="V8552" s="2">
        <f t="shared" si="5991"/>
        <v>0</v>
      </c>
      <c r="W8552" s="2">
        <f t="shared" si="5991"/>
        <v>0</v>
      </c>
      <c r="X8552" s="2">
        <f t="shared" si="5991"/>
        <v>0</v>
      </c>
      <c r="Y8552" s="2">
        <f t="shared" si="5991"/>
        <v>0</v>
      </c>
      <c r="Z8552" s="2">
        <f t="shared" si="5991"/>
        <v>5999.48</v>
      </c>
    </row>
    <row r="8553" spans="1:26" hidden="1" outlineLevel="5" collapsed="1" x14ac:dyDescent="0.25">
      <c r="F8553" s="3"/>
      <c r="G8553" s="100"/>
      <c r="H8553" s="3"/>
      <c r="I8553" s="103" t="s">
        <v>690</v>
      </c>
      <c r="J8553" s="3"/>
      <c r="K8553" s="101"/>
      <c r="O8553" s="2">
        <f t="shared" ref="O8553:Z8553" si="5992">SUBTOTAL(9,O8543:O8550)</f>
        <v>59610.979999999996</v>
      </c>
      <c r="P8553" s="2">
        <f t="shared" si="5992"/>
        <v>64219.479999999996</v>
      </c>
      <c r="Q8553" s="2">
        <f t="shared" si="5992"/>
        <v>300</v>
      </c>
      <c r="R8553" s="2">
        <f t="shared" si="5992"/>
        <v>3800</v>
      </c>
      <c r="S8553" s="2">
        <f t="shared" si="5992"/>
        <v>8820.27</v>
      </c>
      <c r="T8553" s="2">
        <f t="shared" si="5992"/>
        <v>0</v>
      </c>
      <c r="U8553" s="2">
        <f t="shared" si="5992"/>
        <v>7480</v>
      </c>
      <c r="V8553" s="2">
        <f t="shared" si="5992"/>
        <v>4340</v>
      </c>
      <c r="W8553" s="2">
        <f t="shared" si="5992"/>
        <v>15239.99</v>
      </c>
      <c r="X8553" s="2">
        <f t="shared" si="5992"/>
        <v>39980.26</v>
      </c>
      <c r="Y8553" s="2">
        <f t="shared" si="5992"/>
        <v>18220</v>
      </c>
      <c r="Z8553" s="2">
        <f t="shared" si="5992"/>
        <v>6019.2199999999993</v>
      </c>
    </row>
    <row r="8554" spans="1:26" hidden="1" outlineLevel="4" collapsed="1" x14ac:dyDescent="0.25">
      <c r="F8554" s="3"/>
      <c r="G8554" s="103" t="s">
        <v>682</v>
      </c>
      <c r="H8554" s="3"/>
      <c r="I8554" s="100"/>
      <c r="J8554" s="3"/>
      <c r="K8554" s="101"/>
      <c r="O8554" s="2">
        <f t="shared" ref="O8554:Z8554" si="5993">SUBTOTAL(9,O8512:O8550)</f>
        <v>277485.82</v>
      </c>
      <c r="P8554" s="2">
        <f t="shared" si="5993"/>
        <v>282094.32</v>
      </c>
      <c r="Q8554" s="2">
        <f t="shared" si="5993"/>
        <v>17165.23</v>
      </c>
      <c r="R8554" s="2">
        <f t="shared" si="5993"/>
        <v>18883.77</v>
      </c>
      <c r="S8554" s="2">
        <f t="shared" si="5993"/>
        <v>41528.89</v>
      </c>
      <c r="T8554" s="2">
        <f t="shared" si="5993"/>
        <v>15717.68</v>
      </c>
      <c r="U8554" s="2">
        <f t="shared" si="5993"/>
        <v>23209.68</v>
      </c>
      <c r="V8554" s="2">
        <f t="shared" si="5993"/>
        <v>20163.18</v>
      </c>
      <c r="W8554" s="2">
        <f t="shared" si="5993"/>
        <v>30808.06</v>
      </c>
      <c r="X8554" s="2">
        <f t="shared" si="5993"/>
        <v>167476.49000000002</v>
      </c>
      <c r="Y8554" s="2">
        <f t="shared" si="5993"/>
        <v>18220</v>
      </c>
      <c r="Z8554" s="2">
        <f t="shared" si="5993"/>
        <v>96397.829999999973</v>
      </c>
    </row>
    <row r="8555" spans="1:26" hidden="1" outlineLevel="7" x14ac:dyDescent="0.25">
      <c r="A8555" s="1" t="s">
        <v>415</v>
      </c>
      <c r="B8555" s="1">
        <v>5</v>
      </c>
      <c r="C8555" s="1" t="s">
        <v>174</v>
      </c>
      <c r="D8555" s="1" t="s">
        <v>295</v>
      </c>
      <c r="E8555" s="1" t="s">
        <v>296</v>
      </c>
      <c r="F8555" s="3">
        <v>2</v>
      </c>
      <c r="G8555" t="s">
        <v>425</v>
      </c>
      <c r="H8555" s="3">
        <v>21</v>
      </c>
      <c r="I8555" t="s">
        <v>435</v>
      </c>
      <c r="J8555" s="3">
        <v>211</v>
      </c>
      <c r="K8555" s="41" t="s">
        <v>472</v>
      </c>
      <c r="L8555" s="1">
        <v>21101</v>
      </c>
      <c r="M8555" s="1">
        <v>4001</v>
      </c>
      <c r="N8555" s="1" t="s">
        <v>37</v>
      </c>
      <c r="O8555" s="2">
        <v>14000</v>
      </c>
      <c r="P8555" s="2">
        <v>14000</v>
      </c>
      <c r="Q8555" s="2">
        <v>0</v>
      </c>
      <c r="R8555" s="2">
        <v>0</v>
      </c>
      <c r="S8555" s="2">
        <v>1420.23</v>
      </c>
      <c r="T8555" s="2">
        <v>0</v>
      </c>
      <c r="U8555" s="2">
        <v>0</v>
      </c>
      <c r="V8555" s="2">
        <v>923.73</v>
      </c>
      <c r="W8555" s="2">
        <v>0</v>
      </c>
      <c r="X8555" s="2">
        <f>SUM(Q8555:W8555)</f>
        <v>2343.96</v>
      </c>
      <c r="Y8555" s="2">
        <v>0</v>
      </c>
      <c r="Z8555" s="2">
        <f>+P8555-X8555-Y8555</f>
        <v>11656.04</v>
      </c>
    </row>
    <row r="8556" spans="1:26" hidden="1" outlineLevel="7" x14ac:dyDescent="0.25">
      <c r="F8556" s="3"/>
      <c r="G8556" s="100"/>
      <c r="H8556" s="3"/>
      <c r="I8556" s="100"/>
      <c r="J8556" s="3"/>
      <c r="K8556" s="101"/>
      <c r="N8556" s="102" t="s">
        <v>816</v>
      </c>
      <c r="O8556" s="2">
        <f t="shared" ref="O8556:Z8556" si="5994">SUBTOTAL(9,O8555:O8555)</f>
        <v>14000</v>
      </c>
      <c r="P8556" s="2">
        <f t="shared" si="5994"/>
        <v>14000</v>
      </c>
      <c r="Q8556" s="2">
        <f t="shared" si="5994"/>
        <v>0</v>
      </c>
      <c r="R8556" s="2">
        <f t="shared" si="5994"/>
        <v>0</v>
      </c>
      <c r="S8556" s="2">
        <f t="shared" si="5994"/>
        <v>1420.23</v>
      </c>
      <c r="T8556" s="2">
        <f t="shared" si="5994"/>
        <v>0</v>
      </c>
      <c r="U8556" s="2">
        <f t="shared" si="5994"/>
        <v>0</v>
      </c>
      <c r="V8556" s="2">
        <f t="shared" si="5994"/>
        <v>923.73</v>
      </c>
      <c r="W8556" s="2">
        <f t="shared" si="5994"/>
        <v>0</v>
      </c>
      <c r="X8556" s="2">
        <f t="shared" si="5994"/>
        <v>2343.96</v>
      </c>
      <c r="Y8556" s="2">
        <f t="shared" si="5994"/>
        <v>0</v>
      </c>
      <c r="Z8556" s="2">
        <f t="shared" si="5994"/>
        <v>11656.04</v>
      </c>
    </row>
    <row r="8557" spans="1:26" hidden="1" outlineLevel="6" collapsed="1" x14ac:dyDescent="0.25">
      <c r="F8557" s="3"/>
      <c r="G8557" s="100"/>
      <c r="H8557" s="3"/>
      <c r="I8557" s="100"/>
      <c r="J8557" s="3"/>
      <c r="K8557" s="104" t="s">
        <v>723</v>
      </c>
      <c r="O8557" s="2">
        <f t="shared" ref="O8557:Z8557" si="5995">SUBTOTAL(9,O8555:O8555)</f>
        <v>14000</v>
      </c>
      <c r="P8557" s="2">
        <f t="shared" si="5995"/>
        <v>14000</v>
      </c>
      <c r="Q8557" s="2">
        <f t="shared" si="5995"/>
        <v>0</v>
      </c>
      <c r="R8557" s="2">
        <f t="shared" si="5995"/>
        <v>0</v>
      </c>
      <c r="S8557" s="2">
        <f t="shared" si="5995"/>
        <v>1420.23</v>
      </c>
      <c r="T8557" s="2">
        <f t="shared" si="5995"/>
        <v>0</v>
      </c>
      <c r="U8557" s="2">
        <f t="shared" si="5995"/>
        <v>0</v>
      </c>
      <c r="V8557" s="2">
        <f t="shared" si="5995"/>
        <v>923.73</v>
      </c>
      <c r="W8557" s="2">
        <f t="shared" si="5995"/>
        <v>0</v>
      </c>
      <c r="X8557" s="2">
        <f t="shared" si="5995"/>
        <v>2343.96</v>
      </c>
      <c r="Y8557" s="2">
        <f t="shared" si="5995"/>
        <v>0</v>
      </c>
      <c r="Z8557" s="2">
        <f t="shared" si="5995"/>
        <v>11656.04</v>
      </c>
    </row>
    <row r="8558" spans="1:26" hidden="1" outlineLevel="7" x14ac:dyDescent="0.25">
      <c r="A8558" s="1" t="s">
        <v>415</v>
      </c>
      <c r="B8558" s="1">
        <v>5</v>
      </c>
      <c r="C8558" s="1" t="s">
        <v>174</v>
      </c>
      <c r="D8558" s="1" t="s">
        <v>295</v>
      </c>
      <c r="E8558" s="1" t="s">
        <v>296</v>
      </c>
      <c r="F8558" s="3">
        <v>2</v>
      </c>
      <c r="G8558" t="s">
        <v>425</v>
      </c>
      <c r="H8558" s="3">
        <v>21</v>
      </c>
      <c r="I8558" t="s">
        <v>435</v>
      </c>
      <c r="J8558" s="3">
        <v>216</v>
      </c>
      <c r="K8558" s="41" t="s">
        <v>476</v>
      </c>
      <c r="L8558" s="1">
        <v>21601</v>
      </c>
      <c r="M8558" s="1">
        <v>4010</v>
      </c>
      <c r="N8558" s="1" t="s">
        <v>39</v>
      </c>
      <c r="O8558" s="2">
        <v>5640.74</v>
      </c>
      <c r="P8558" s="2">
        <v>5640.74</v>
      </c>
      <c r="Q8558" s="2">
        <v>0</v>
      </c>
      <c r="R8558" s="2">
        <v>1527.08</v>
      </c>
      <c r="S8558" s="2">
        <v>648.09</v>
      </c>
      <c r="T8558" s="2">
        <v>0</v>
      </c>
      <c r="U8558" s="2">
        <v>877.19</v>
      </c>
      <c r="V8558" s="2">
        <v>719.08</v>
      </c>
      <c r="W8558" s="2">
        <v>0</v>
      </c>
      <c r="X8558" s="2">
        <f>SUM(Q8558:W8558)</f>
        <v>3771.44</v>
      </c>
      <c r="Y8558" s="2">
        <v>0</v>
      </c>
      <c r="Z8558" s="2">
        <f>+P8558-X8558-Y8558</f>
        <v>1869.2999999999997</v>
      </c>
    </row>
    <row r="8559" spans="1:26" hidden="1" outlineLevel="7" x14ac:dyDescent="0.25">
      <c r="F8559" s="3"/>
      <c r="G8559" s="100"/>
      <c r="H8559" s="3"/>
      <c r="I8559" s="100"/>
      <c r="J8559" s="3"/>
      <c r="K8559" s="101"/>
      <c r="N8559" s="102" t="s">
        <v>819</v>
      </c>
      <c r="O8559" s="2">
        <f t="shared" ref="O8559:Z8559" si="5996">SUBTOTAL(9,O8558:O8558)</f>
        <v>5640.74</v>
      </c>
      <c r="P8559" s="2">
        <f t="shared" si="5996"/>
        <v>5640.74</v>
      </c>
      <c r="Q8559" s="2">
        <f t="shared" si="5996"/>
        <v>0</v>
      </c>
      <c r="R8559" s="2">
        <f t="shared" si="5996"/>
        <v>1527.08</v>
      </c>
      <c r="S8559" s="2">
        <f t="shared" si="5996"/>
        <v>648.09</v>
      </c>
      <c r="T8559" s="2">
        <f t="shared" si="5996"/>
        <v>0</v>
      </c>
      <c r="U8559" s="2">
        <f t="shared" si="5996"/>
        <v>877.19</v>
      </c>
      <c r="V8559" s="2">
        <f t="shared" si="5996"/>
        <v>719.08</v>
      </c>
      <c r="W8559" s="2">
        <f t="shared" si="5996"/>
        <v>0</v>
      </c>
      <c r="X8559" s="2">
        <f t="shared" si="5996"/>
        <v>3771.44</v>
      </c>
      <c r="Y8559" s="2">
        <f t="shared" si="5996"/>
        <v>0</v>
      </c>
      <c r="Z8559" s="2">
        <f t="shared" si="5996"/>
        <v>1869.2999999999997</v>
      </c>
    </row>
    <row r="8560" spans="1:26" hidden="1" outlineLevel="6" collapsed="1" x14ac:dyDescent="0.25">
      <c r="F8560" s="3"/>
      <c r="G8560" s="100"/>
      <c r="H8560" s="3"/>
      <c r="I8560" s="100"/>
      <c r="J8560" s="3"/>
      <c r="K8560" s="104" t="s">
        <v>726</v>
      </c>
      <c r="O8560" s="2">
        <f t="shared" ref="O8560:Z8560" si="5997">SUBTOTAL(9,O8558:O8558)</f>
        <v>5640.74</v>
      </c>
      <c r="P8560" s="2">
        <f t="shared" si="5997"/>
        <v>5640.74</v>
      </c>
      <c r="Q8560" s="2">
        <f t="shared" si="5997"/>
        <v>0</v>
      </c>
      <c r="R8560" s="2">
        <f t="shared" si="5997"/>
        <v>1527.08</v>
      </c>
      <c r="S8560" s="2">
        <f t="shared" si="5997"/>
        <v>648.09</v>
      </c>
      <c r="T8560" s="2">
        <f t="shared" si="5997"/>
        <v>0</v>
      </c>
      <c r="U8560" s="2">
        <f t="shared" si="5997"/>
        <v>877.19</v>
      </c>
      <c r="V8560" s="2">
        <f t="shared" si="5997"/>
        <v>719.08</v>
      </c>
      <c r="W8560" s="2">
        <f t="shared" si="5997"/>
        <v>0</v>
      </c>
      <c r="X8560" s="2">
        <f t="shared" si="5997"/>
        <v>3771.44</v>
      </c>
      <c r="Y8560" s="2">
        <f t="shared" si="5997"/>
        <v>0</v>
      </c>
      <c r="Z8560" s="2">
        <f t="shared" si="5997"/>
        <v>1869.2999999999997</v>
      </c>
    </row>
    <row r="8561" spans="1:26" hidden="1" outlineLevel="5" collapsed="1" x14ac:dyDescent="0.25">
      <c r="F8561" s="3"/>
      <c r="G8561" s="100"/>
      <c r="H8561" s="3"/>
      <c r="I8561" s="103" t="s">
        <v>691</v>
      </c>
      <c r="J8561" s="3"/>
      <c r="K8561" s="101"/>
      <c r="O8561" s="2">
        <f t="shared" ref="O8561:Z8561" si="5998">SUBTOTAL(9,O8555:O8558)</f>
        <v>19640.739999999998</v>
      </c>
      <c r="P8561" s="2">
        <f t="shared" si="5998"/>
        <v>19640.739999999998</v>
      </c>
      <c r="Q8561" s="2">
        <f t="shared" si="5998"/>
        <v>0</v>
      </c>
      <c r="R8561" s="2">
        <f t="shared" si="5998"/>
        <v>1527.08</v>
      </c>
      <c r="S8561" s="2">
        <f t="shared" si="5998"/>
        <v>2068.3200000000002</v>
      </c>
      <c r="T8561" s="2">
        <f t="shared" si="5998"/>
        <v>0</v>
      </c>
      <c r="U8561" s="2">
        <f t="shared" si="5998"/>
        <v>877.19</v>
      </c>
      <c r="V8561" s="2">
        <f t="shared" si="5998"/>
        <v>1642.81</v>
      </c>
      <c r="W8561" s="2">
        <f t="shared" si="5998"/>
        <v>0</v>
      </c>
      <c r="X8561" s="2">
        <f t="shared" si="5998"/>
        <v>6115.4</v>
      </c>
      <c r="Y8561" s="2">
        <f t="shared" si="5998"/>
        <v>0</v>
      </c>
      <c r="Z8561" s="2">
        <f t="shared" si="5998"/>
        <v>13525.34</v>
      </c>
    </row>
    <row r="8562" spans="1:26" hidden="1" outlineLevel="7" x14ac:dyDescent="0.25">
      <c r="A8562" s="1" t="s">
        <v>415</v>
      </c>
      <c r="B8562" s="1">
        <v>5</v>
      </c>
      <c r="C8562" s="1" t="s">
        <v>174</v>
      </c>
      <c r="D8562" s="1" t="s">
        <v>295</v>
      </c>
      <c r="E8562" s="1" t="s">
        <v>296</v>
      </c>
      <c r="F8562" s="3">
        <v>2</v>
      </c>
      <c r="G8562" t="s">
        <v>425</v>
      </c>
      <c r="H8562" s="3">
        <v>24</v>
      </c>
      <c r="I8562" t="s">
        <v>437</v>
      </c>
      <c r="J8562" s="3">
        <v>246</v>
      </c>
      <c r="K8562" s="41" t="s">
        <v>480</v>
      </c>
      <c r="L8562" s="1">
        <v>24601</v>
      </c>
      <c r="M8562" s="1">
        <v>5038</v>
      </c>
      <c r="N8562" s="1" t="s">
        <v>97</v>
      </c>
      <c r="O8562" s="2">
        <v>0</v>
      </c>
      <c r="P8562" s="2">
        <v>69.599999999999994</v>
      </c>
      <c r="Q8562" s="2">
        <v>0</v>
      </c>
      <c r="R8562" s="2">
        <v>0</v>
      </c>
      <c r="S8562" s="2">
        <v>0</v>
      </c>
      <c r="T8562" s="2">
        <v>69.599999999999994</v>
      </c>
      <c r="U8562" s="2">
        <v>0</v>
      </c>
      <c r="V8562" s="2">
        <v>0</v>
      </c>
      <c r="W8562" s="2">
        <v>0</v>
      </c>
      <c r="X8562" s="2">
        <f>SUM(Q8562:W8562)</f>
        <v>69.599999999999994</v>
      </c>
      <c r="Y8562" s="2">
        <v>0</v>
      </c>
      <c r="Z8562" s="2">
        <f>+P8562-X8562-Y8562</f>
        <v>0</v>
      </c>
    </row>
    <row r="8563" spans="1:26" hidden="1" outlineLevel="7" x14ac:dyDescent="0.25">
      <c r="F8563" s="3"/>
      <c r="G8563" s="100"/>
      <c r="H8563" s="3"/>
      <c r="I8563" s="100"/>
      <c r="J8563" s="3"/>
      <c r="K8563" s="101"/>
      <c r="N8563" s="102" t="s">
        <v>868</v>
      </c>
      <c r="O8563" s="2">
        <f t="shared" ref="O8563:Z8563" si="5999">SUBTOTAL(9,O8562:O8562)</f>
        <v>0</v>
      </c>
      <c r="P8563" s="2">
        <f t="shared" si="5999"/>
        <v>69.599999999999994</v>
      </c>
      <c r="Q8563" s="2">
        <f t="shared" si="5999"/>
        <v>0</v>
      </c>
      <c r="R8563" s="2">
        <f t="shared" si="5999"/>
        <v>0</v>
      </c>
      <c r="S8563" s="2">
        <f t="shared" si="5999"/>
        <v>0</v>
      </c>
      <c r="T8563" s="2">
        <f t="shared" si="5999"/>
        <v>69.599999999999994</v>
      </c>
      <c r="U8563" s="2">
        <f t="shared" si="5999"/>
        <v>0</v>
      </c>
      <c r="V8563" s="2">
        <f t="shared" si="5999"/>
        <v>0</v>
      </c>
      <c r="W8563" s="2">
        <f t="shared" si="5999"/>
        <v>0</v>
      </c>
      <c r="X8563" s="2">
        <f t="shared" si="5999"/>
        <v>69.599999999999994</v>
      </c>
      <c r="Y8563" s="2">
        <f t="shared" si="5999"/>
        <v>0</v>
      </c>
      <c r="Z8563" s="2">
        <f t="shared" si="5999"/>
        <v>0</v>
      </c>
    </row>
    <row r="8564" spans="1:26" hidden="1" outlineLevel="6" collapsed="1" x14ac:dyDescent="0.25">
      <c r="F8564" s="3"/>
      <c r="G8564" s="100"/>
      <c r="H8564" s="3"/>
      <c r="I8564" s="100"/>
      <c r="J8564" s="3"/>
      <c r="K8564" s="104" t="s">
        <v>766</v>
      </c>
      <c r="O8564" s="2">
        <f t="shared" ref="O8564:Z8564" si="6000">SUBTOTAL(9,O8562:O8562)</f>
        <v>0</v>
      </c>
      <c r="P8564" s="2">
        <f t="shared" si="6000"/>
        <v>69.599999999999994</v>
      </c>
      <c r="Q8564" s="2">
        <f t="shared" si="6000"/>
        <v>0</v>
      </c>
      <c r="R8564" s="2">
        <f t="shared" si="6000"/>
        <v>0</v>
      </c>
      <c r="S8564" s="2">
        <f t="shared" si="6000"/>
        <v>0</v>
      </c>
      <c r="T8564" s="2">
        <f t="shared" si="6000"/>
        <v>69.599999999999994</v>
      </c>
      <c r="U8564" s="2">
        <f t="shared" si="6000"/>
        <v>0</v>
      </c>
      <c r="V8564" s="2">
        <f t="shared" si="6000"/>
        <v>0</v>
      </c>
      <c r="W8564" s="2">
        <f t="shared" si="6000"/>
        <v>0</v>
      </c>
      <c r="X8564" s="2">
        <f t="shared" si="6000"/>
        <v>69.599999999999994</v>
      </c>
      <c r="Y8564" s="2">
        <f t="shared" si="6000"/>
        <v>0</v>
      </c>
      <c r="Z8564" s="2">
        <f t="shared" si="6000"/>
        <v>0</v>
      </c>
    </row>
    <row r="8565" spans="1:26" hidden="1" outlineLevel="5" collapsed="1" x14ac:dyDescent="0.25">
      <c r="F8565" s="3"/>
      <c r="G8565" s="100"/>
      <c r="H8565" s="3"/>
      <c r="I8565" s="103" t="s">
        <v>708</v>
      </c>
      <c r="J8565" s="3"/>
      <c r="K8565" s="101"/>
      <c r="O8565" s="2">
        <f t="shared" ref="O8565:Z8565" si="6001">SUBTOTAL(9,O8562:O8562)</f>
        <v>0</v>
      </c>
      <c r="P8565" s="2">
        <f t="shared" si="6001"/>
        <v>69.599999999999994</v>
      </c>
      <c r="Q8565" s="2">
        <f t="shared" si="6001"/>
        <v>0</v>
      </c>
      <c r="R8565" s="2">
        <f t="shared" si="6001"/>
        <v>0</v>
      </c>
      <c r="S8565" s="2">
        <f t="shared" si="6001"/>
        <v>0</v>
      </c>
      <c r="T8565" s="2">
        <f t="shared" si="6001"/>
        <v>69.599999999999994</v>
      </c>
      <c r="U8565" s="2">
        <f t="shared" si="6001"/>
        <v>0</v>
      </c>
      <c r="V8565" s="2">
        <f t="shared" si="6001"/>
        <v>0</v>
      </c>
      <c r="W8565" s="2">
        <f t="shared" si="6001"/>
        <v>0</v>
      </c>
      <c r="X8565" s="2">
        <f t="shared" si="6001"/>
        <v>69.599999999999994</v>
      </c>
      <c r="Y8565" s="2">
        <f t="shared" si="6001"/>
        <v>0</v>
      </c>
      <c r="Z8565" s="2">
        <f t="shared" si="6001"/>
        <v>0</v>
      </c>
    </row>
    <row r="8566" spans="1:26" hidden="1" outlineLevel="7" x14ac:dyDescent="0.25">
      <c r="A8566" s="1" t="s">
        <v>415</v>
      </c>
      <c r="B8566" s="1">
        <v>5</v>
      </c>
      <c r="C8566" s="1" t="s">
        <v>174</v>
      </c>
      <c r="D8566" s="1" t="s">
        <v>295</v>
      </c>
      <c r="E8566" s="1" t="s">
        <v>296</v>
      </c>
      <c r="F8566" s="3">
        <v>2</v>
      </c>
      <c r="G8566" t="s">
        <v>425</v>
      </c>
      <c r="H8566" s="3">
        <v>27</v>
      </c>
      <c r="I8566" t="s">
        <v>440</v>
      </c>
      <c r="J8566" s="3">
        <v>271</v>
      </c>
      <c r="K8566" s="41" t="s">
        <v>485</v>
      </c>
      <c r="L8566" s="1">
        <v>27101</v>
      </c>
      <c r="M8566" s="1">
        <v>1015</v>
      </c>
      <c r="N8566" s="1" t="s">
        <v>22</v>
      </c>
      <c r="O8566" s="2">
        <v>8177.22</v>
      </c>
      <c r="P8566" s="2">
        <v>8577.2199999999993</v>
      </c>
      <c r="Q8566" s="2">
        <v>0</v>
      </c>
      <c r="R8566" s="2">
        <v>3642.51</v>
      </c>
      <c r="S8566" s="2">
        <v>406</v>
      </c>
      <c r="T8566" s="2">
        <v>0</v>
      </c>
      <c r="U8566" s="2">
        <v>0</v>
      </c>
      <c r="V8566" s="2">
        <v>0</v>
      </c>
      <c r="W8566" s="2">
        <v>3127.36</v>
      </c>
      <c r="X8566" s="2">
        <f>SUM(Q8566:W8566)</f>
        <v>7175.8700000000008</v>
      </c>
      <c r="Y8566" s="2">
        <v>1292.2399999999986</v>
      </c>
      <c r="Z8566" s="2">
        <f>+P8566-X8566-Y8566</f>
        <v>109.1099999999999</v>
      </c>
    </row>
    <row r="8567" spans="1:26" hidden="1" outlineLevel="7" x14ac:dyDescent="0.25">
      <c r="F8567" s="3"/>
      <c r="G8567" s="100"/>
      <c r="H8567" s="3"/>
      <c r="I8567" s="100"/>
      <c r="J8567" s="3"/>
      <c r="K8567" s="101"/>
      <c r="N8567" s="102" t="s">
        <v>826</v>
      </c>
      <c r="O8567" s="2">
        <f t="shared" ref="O8567:Z8567" si="6002">SUBTOTAL(9,O8566:O8566)</f>
        <v>8177.22</v>
      </c>
      <c r="P8567" s="2">
        <f t="shared" si="6002"/>
        <v>8577.2199999999993</v>
      </c>
      <c r="Q8567" s="2">
        <f t="shared" si="6002"/>
        <v>0</v>
      </c>
      <c r="R8567" s="2">
        <f t="shared" si="6002"/>
        <v>3642.51</v>
      </c>
      <c r="S8567" s="2">
        <f t="shared" si="6002"/>
        <v>406</v>
      </c>
      <c r="T8567" s="2">
        <f t="shared" si="6002"/>
        <v>0</v>
      </c>
      <c r="U8567" s="2">
        <f t="shared" si="6002"/>
        <v>0</v>
      </c>
      <c r="V8567" s="2">
        <f t="shared" si="6002"/>
        <v>0</v>
      </c>
      <c r="W8567" s="2">
        <f t="shared" si="6002"/>
        <v>3127.36</v>
      </c>
      <c r="X8567" s="2">
        <f t="shared" si="6002"/>
        <v>7175.8700000000008</v>
      </c>
      <c r="Y8567" s="2">
        <f t="shared" si="6002"/>
        <v>1292.2399999999986</v>
      </c>
      <c r="Z8567" s="2">
        <f t="shared" si="6002"/>
        <v>109.1099999999999</v>
      </c>
    </row>
    <row r="8568" spans="1:26" hidden="1" outlineLevel="6" collapsed="1" x14ac:dyDescent="0.25">
      <c r="F8568" s="3"/>
      <c r="G8568" s="100"/>
      <c r="H8568" s="3"/>
      <c r="I8568" s="100"/>
      <c r="J8568" s="3"/>
      <c r="K8568" s="104" t="s">
        <v>730</v>
      </c>
      <c r="O8568" s="2">
        <f t="shared" ref="O8568:Z8568" si="6003">SUBTOTAL(9,O8566:O8566)</f>
        <v>8177.22</v>
      </c>
      <c r="P8568" s="2">
        <f t="shared" si="6003"/>
        <v>8577.2199999999993</v>
      </c>
      <c r="Q8568" s="2">
        <f t="shared" si="6003"/>
        <v>0</v>
      </c>
      <c r="R8568" s="2">
        <f t="shared" si="6003"/>
        <v>3642.51</v>
      </c>
      <c r="S8568" s="2">
        <f t="shared" si="6003"/>
        <v>406</v>
      </c>
      <c r="T8568" s="2">
        <f t="shared" si="6003"/>
        <v>0</v>
      </c>
      <c r="U8568" s="2">
        <f t="shared" si="6003"/>
        <v>0</v>
      </c>
      <c r="V8568" s="2">
        <f t="shared" si="6003"/>
        <v>0</v>
      </c>
      <c r="W8568" s="2">
        <f t="shared" si="6003"/>
        <v>3127.36</v>
      </c>
      <c r="X8568" s="2">
        <f t="shared" si="6003"/>
        <v>7175.8700000000008</v>
      </c>
      <c r="Y8568" s="2">
        <f t="shared" si="6003"/>
        <v>1292.2399999999986</v>
      </c>
      <c r="Z8568" s="2">
        <f t="shared" si="6003"/>
        <v>109.1099999999999</v>
      </c>
    </row>
    <row r="8569" spans="1:26" hidden="1" outlineLevel="5" collapsed="1" x14ac:dyDescent="0.25">
      <c r="F8569" s="3"/>
      <c r="G8569" s="100"/>
      <c r="H8569" s="3"/>
      <c r="I8569" s="103" t="s">
        <v>694</v>
      </c>
      <c r="J8569" s="3"/>
      <c r="K8569" s="101"/>
      <c r="O8569" s="2">
        <f t="shared" ref="O8569:Z8569" si="6004">SUBTOTAL(9,O8566:O8566)</f>
        <v>8177.22</v>
      </c>
      <c r="P8569" s="2">
        <f t="shared" si="6004"/>
        <v>8577.2199999999993</v>
      </c>
      <c r="Q8569" s="2">
        <f t="shared" si="6004"/>
        <v>0</v>
      </c>
      <c r="R8569" s="2">
        <f t="shared" si="6004"/>
        <v>3642.51</v>
      </c>
      <c r="S8569" s="2">
        <f t="shared" si="6004"/>
        <v>406</v>
      </c>
      <c r="T8569" s="2">
        <f t="shared" si="6004"/>
        <v>0</v>
      </c>
      <c r="U8569" s="2">
        <f t="shared" si="6004"/>
        <v>0</v>
      </c>
      <c r="V8569" s="2">
        <f t="shared" si="6004"/>
        <v>0</v>
      </c>
      <c r="W8569" s="2">
        <f t="shared" si="6004"/>
        <v>3127.36</v>
      </c>
      <c r="X8569" s="2">
        <f t="shared" si="6004"/>
        <v>7175.8700000000008</v>
      </c>
      <c r="Y8569" s="2">
        <f t="shared" si="6004"/>
        <v>1292.2399999999986</v>
      </c>
      <c r="Z8569" s="2">
        <f t="shared" si="6004"/>
        <v>109.1099999999999</v>
      </c>
    </row>
    <row r="8570" spans="1:26" hidden="1" outlineLevel="4" collapsed="1" x14ac:dyDescent="0.25">
      <c r="F8570" s="3"/>
      <c r="G8570" s="103" t="s">
        <v>683</v>
      </c>
      <c r="H8570" s="3"/>
      <c r="I8570" s="100"/>
      <c r="J8570" s="3"/>
      <c r="K8570" s="101"/>
      <c r="O8570" s="2">
        <f t="shared" ref="O8570:Z8570" si="6005">SUBTOTAL(9,O8555:O8566)</f>
        <v>27817.96</v>
      </c>
      <c r="P8570" s="2">
        <f t="shared" si="6005"/>
        <v>28287.559999999998</v>
      </c>
      <c r="Q8570" s="2">
        <f t="shared" si="6005"/>
        <v>0</v>
      </c>
      <c r="R8570" s="2">
        <f t="shared" si="6005"/>
        <v>5169.59</v>
      </c>
      <c r="S8570" s="2">
        <f t="shared" si="6005"/>
        <v>2474.3200000000002</v>
      </c>
      <c r="T8570" s="2">
        <f t="shared" si="6005"/>
        <v>69.599999999999994</v>
      </c>
      <c r="U8570" s="2">
        <f t="shared" si="6005"/>
        <v>877.19</v>
      </c>
      <c r="V8570" s="2">
        <f t="shared" si="6005"/>
        <v>1642.81</v>
      </c>
      <c r="W8570" s="2">
        <f t="shared" si="6005"/>
        <v>3127.36</v>
      </c>
      <c r="X8570" s="2">
        <f t="shared" si="6005"/>
        <v>13360.87</v>
      </c>
      <c r="Y8570" s="2">
        <f t="shared" si="6005"/>
        <v>1292.2399999999986</v>
      </c>
      <c r="Z8570" s="2">
        <f t="shared" si="6005"/>
        <v>13634.45</v>
      </c>
    </row>
    <row r="8571" spans="1:26" hidden="1" outlineLevel="7" x14ac:dyDescent="0.25">
      <c r="A8571" s="1" t="s">
        <v>415</v>
      </c>
      <c r="B8571" s="1">
        <v>5</v>
      </c>
      <c r="C8571" s="1" t="s">
        <v>174</v>
      </c>
      <c r="D8571" s="1" t="s">
        <v>295</v>
      </c>
      <c r="E8571" s="1" t="s">
        <v>296</v>
      </c>
      <c r="F8571" s="3">
        <v>3</v>
      </c>
      <c r="G8571" t="s">
        <v>426</v>
      </c>
      <c r="H8571" s="3">
        <v>31</v>
      </c>
      <c r="I8571" t="s">
        <v>442</v>
      </c>
      <c r="J8571" s="3">
        <v>311</v>
      </c>
      <c r="K8571" s="41" t="s">
        <v>491</v>
      </c>
      <c r="L8571" s="1">
        <v>31101</v>
      </c>
      <c r="M8571" s="1">
        <v>5035</v>
      </c>
      <c r="N8571" s="1" t="s">
        <v>61</v>
      </c>
      <c r="O8571" s="2">
        <v>11354.76</v>
      </c>
      <c r="P8571" s="2">
        <v>11354.76</v>
      </c>
      <c r="Q8571" s="2">
        <v>691</v>
      </c>
      <c r="R8571" s="2">
        <v>326</v>
      </c>
      <c r="S8571" s="2">
        <v>712</v>
      </c>
      <c r="T8571" s="2">
        <v>576</v>
      </c>
      <c r="U8571" s="2">
        <v>437</v>
      </c>
      <c r="V8571" s="2">
        <v>647</v>
      </c>
      <c r="W8571" s="2">
        <v>824</v>
      </c>
      <c r="X8571" s="2">
        <f>SUM(Q8571:W8571)</f>
        <v>4213</v>
      </c>
      <c r="Y8571" s="2">
        <v>0</v>
      </c>
      <c r="Z8571" s="2">
        <f>+P8571-X8571-Y8571</f>
        <v>7141.76</v>
      </c>
    </row>
    <row r="8572" spans="1:26" hidden="1" outlineLevel="7" x14ac:dyDescent="0.25">
      <c r="F8572" s="3"/>
      <c r="G8572" s="100"/>
      <c r="H8572" s="3"/>
      <c r="I8572" s="100"/>
      <c r="J8572" s="3"/>
      <c r="K8572" s="101"/>
      <c r="N8572" s="102" t="s">
        <v>827</v>
      </c>
      <c r="O8572" s="2">
        <f t="shared" ref="O8572:Z8572" si="6006">SUBTOTAL(9,O8571:O8571)</f>
        <v>11354.76</v>
      </c>
      <c r="P8572" s="2">
        <f t="shared" si="6006"/>
        <v>11354.76</v>
      </c>
      <c r="Q8572" s="2">
        <f t="shared" si="6006"/>
        <v>691</v>
      </c>
      <c r="R8572" s="2">
        <f t="shared" si="6006"/>
        <v>326</v>
      </c>
      <c r="S8572" s="2">
        <f t="shared" si="6006"/>
        <v>712</v>
      </c>
      <c r="T8572" s="2">
        <f t="shared" si="6006"/>
        <v>576</v>
      </c>
      <c r="U8572" s="2">
        <f t="shared" si="6006"/>
        <v>437</v>
      </c>
      <c r="V8572" s="2">
        <f t="shared" si="6006"/>
        <v>647</v>
      </c>
      <c r="W8572" s="2">
        <f t="shared" si="6006"/>
        <v>824</v>
      </c>
      <c r="X8572" s="2">
        <f t="shared" si="6006"/>
        <v>4213</v>
      </c>
      <c r="Y8572" s="2">
        <f t="shared" si="6006"/>
        <v>0</v>
      </c>
      <c r="Z8572" s="2">
        <f t="shared" si="6006"/>
        <v>7141.76</v>
      </c>
    </row>
    <row r="8573" spans="1:26" hidden="1" outlineLevel="6" collapsed="1" x14ac:dyDescent="0.25">
      <c r="F8573" s="3"/>
      <c r="G8573" s="100"/>
      <c r="H8573" s="3"/>
      <c r="I8573" s="100"/>
      <c r="J8573" s="3"/>
      <c r="K8573" s="104" t="s">
        <v>731</v>
      </c>
      <c r="O8573" s="2">
        <f t="shared" ref="O8573:Z8573" si="6007">SUBTOTAL(9,O8571:O8571)</f>
        <v>11354.76</v>
      </c>
      <c r="P8573" s="2">
        <f t="shared" si="6007"/>
        <v>11354.76</v>
      </c>
      <c r="Q8573" s="2">
        <f t="shared" si="6007"/>
        <v>691</v>
      </c>
      <c r="R8573" s="2">
        <f t="shared" si="6007"/>
        <v>326</v>
      </c>
      <c r="S8573" s="2">
        <f t="shared" si="6007"/>
        <v>712</v>
      </c>
      <c r="T8573" s="2">
        <f t="shared" si="6007"/>
        <v>576</v>
      </c>
      <c r="U8573" s="2">
        <f t="shared" si="6007"/>
        <v>437</v>
      </c>
      <c r="V8573" s="2">
        <f t="shared" si="6007"/>
        <v>647</v>
      </c>
      <c r="W8573" s="2">
        <f t="shared" si="6007"/>
        <v>824</v>
      </c>
      <c r="X8573" s="2">
        <f t="shared" si="6007"/>
        <v>4213</v>
      </c>
      <c r="Y8573" s="2">
        <f t="shared" si="6007"/>
        <v>0</v>
      </c>
      <c r="Z8573" s="2">
        <f t="shared" si="6007"/>
        <v>7141.76</v>
      </c>
    </row>
    <row r="8574" spans="1:26" hidden="1" outlineLevel="7" x14ac:dyDescent="0.25">
      <c r="A8574" s="1" t="s">
        <v>415</v>
      </c>
      <c r="B8574" s="1">
        <v>5</v>
      </c>
      <c r="C8574" s="1" t="s">
        <v>174</v>
      </c>
      <c r="D8574" s="1" t="s">
        <v>295</v>
      </c>
      <c r="E8574" s="1" t="s">
        <v>296</v>
      </c>
      <c r="F8574" s="3">
        <v>3</v>
      </c>
      <c r="G8574" t="s">
        <v>426</v>
      </c>
      <c r="H8574" s="3">
        <v>31</v>
      </c>
      <c r="I8574" t="s">
        <v>442</v>
      </c>
      <c r="J8574" s="3">
        <v>312</v>
      </c>
      <c r="K8574" s="41" t="s">
        <v>492</v>
      </c>
      <c r="L8574" s="1">
        <v>31201</v>
      </c>
      <c r="M8574" s="1">
        <v>4008</v>
      </c>
      <c r="N8574" s="1" t="s">
        <v>171</v>
      </c>
      <c r="O8574" s="2">
        <v>6000</v>
      </c>
      <c r="P8574" s="2">
        <v>6000</v>
      </c>
      <c r="Q8574" s="2">
        <v>0</v>
      </c>
      <c r="R8574" s="2">
        <v>1236.7</v>
      </c>
      <c r="S8574" s="2">
        <v>0</v>
      </c>
      <c r="T8574" s="2">
        <v>0</v>
      </c>
      <c r="U8574" s="2">
        <v>0</v>
      </c>
      <c r="V8574" s="2">
        <v>0</v>
      </c>
      <c r="W8574" s="2">
        <v>0</v>
      </c>
      <c r="X8574" s="2">
        <f>SUM(Q8574:W8574)</f>
        <v>1236.7</v>
      </c>
      <c r="Y8574" s="2">
        <v>0</v>
      </c>
      <c r="Z8574" s="2">
        <f>+P8574-X8574-Y8574</f>
        <v>4763.3</v>
      </c>
    </row>
    <row r="8575" spans="1:26" hidden="1" outlineLevel="7" x14ac:dyDescent="0.25">
      <c r="F8575" s="3"/>
      <c r="G8575" s="100"/>
      <c r="H8575" s="3"/>
      <c r="I8575" s="100"/>
      <c r="J8575" s="3"/>
      <c r="K8575" s="101"/>
      <c r="N8575" s="102" t="s">
        <v>908</v>
      </c>
      <c r="O8575" s="2">
        <f t="shared" ref="O8575:Z8575" si="6008">SUBTOTAL(9,O8574:O8574)</f>
        <v>6000</v>
      </c>
      <c r="P8575" s="2">
        <f t="shared" si="6008"/>
        <v>6000</v>
      </c>
      <c r="Q8575" s="2">
        <f t="shared" si="6008"/>
        <v>0</v>
      </c>
      <c r="R8575" s="2">
        <f t="shared" si="6008"/>
        <v>1236.7</v>
      </c>
      <c r="S8575" s="2">
        <f t="shared" si="6008"/>
        <v>0</v>
      </c>
      <c r="T8575" s="2">
        <f t="shared" si="6008"/>
        <v>0</v>
      </c>
      <c r="U8575" s="2">
        <f t="shared" si="6008"/>
        <v>0</v>
      </c>
      <c r="V8575" s="2">
        <f t="shared" si="6008"/>
        <v>0</v>
      </c>
      <c r="W8575" s="2">
        <f t="shared" si="6008"/>
        <v>0</v>
      </c>
      <c r="X8575" s="2">
        <f t="shared" si="6008"/>
        <v>1236.7</v>
      </c>
      <c r="Y8575" s="2">
        <f t="shared" si="6008"/>
        <v>0</v>
      </c>
      <c r="Z8575" s="2">
        <f t="shared" si="6008"/>
        <v>4763.3</v>
      </c>
    </row>
    <row r="8576" spans="1:26" hidden="1" outlineLevel="6" collapsed="1" x14ac:dyDescent="0.25">
      <c r="F8576" s="3"/>
      <c r="G8576" s="100"/>
      <c r="H8576" s="3"/>
      <c r="I8576" s="100"/>
      <c r="J8576" s="3"/>
      <c r="K8576" s="104" t="s">
        <v>792</v>
      </c>
      <c r="O8576" s="2">
        <f t="shared" ref="O8576:Z8576" si="6009">SUBTOTAL(9,O8574:O8574)</f>
        <v>6000</v>
      </c>
      <c r="P8576" s="2">
        <f t="shared" si="6009"/>
        <v>6000</v>
      </c>
      <c r="Q8576" s="2">
        <f t="shared" si="6009"/>
        <v>0</v>
      </c>
      <c r="R8576" s="2">
        <f t="shared" si="6009"/>
        <v>1236.7</v>
      </c>
      <c r="S8576" s="2">
        <f t="shared" si="6009"/>
        <v>0</v>
      </c>
      <c r="T8576" s="2">
        <f t="shared" si="6009"/>
        <v>0</v>
      </c>
      <c r="U8576" s="2">
        <f t="shared" si="6009"/>
        <v>0</v>
      </c>
      <c r="V8576" s="2">
        <f t="shared" si="6009"/>
        <v>0</v>
      </c>
      <c r="W8576" s="2">
        <f t="shared" si="6009"/>
        <v>0</v>
      </c>
      <c r="X8576" s="2">
        <f t="shared" si="6009"/>
        <v>1236.7</v>
      </c>
      <c r="Y8576" s="2">
        <f t="shared" si="6009"/>
        <v>0</v>
      </c>
      <c r="Z8576" s="2">
        <f t="shared" si="6009"/>
        <v>4763.3</v>
      </c>
    </row>
    <row r="8577" spans="1:26" hidden="1" outlineLevel="7" x14ac:dyDescent="0.25">
      <c r="A8577" s="1" t="s">
        <v>415</v>
      </c>
      <c r="B8577" s="1">
        <v>5</v>
      </c>
      <c r="C8577" s="1" t="s">
        <v>174</v>
      </c>
      <c r="D8577" s="1" t="s">
        <v>295</v>
      </c>
      <c r="E8577" s="1" t="s">
        <v>296</v>
      </c>
      <c r="F8577" s="3">
        <v>3</v>
      </c>
      <c r="G8577" t="s">
        <v>426</v>
      </c>
      <c r="H8577" s="3">
        <v>31</v>
      </c>
      <c r="I8577" t="s">
        <v>442</v>
      </c>
      <c r="J8577" s="3">
        <v>313</v>
      </c>
      <c r="K8577" s="41" t="s">
        <v>493</v>
      </c>
      <c r="L8577" s="1">
        <v>31301</v>
      </c>
      <c r="M8577" s="1">
        <v>5037</v>
      </c>
      <c r="N8577" s="1" t="s">
        <v>62</v>
      </c>
      <c r="O8577" s="2">
        <v>1940.52</v>
      </c>
      <c r="P8577" s="2">
        <v>1940.52</v>
      </c>
      <c r="Q8577" s="2">
        <v>221</v>
      </c>
      <c r="R8577" s="2">
        <v>165</v>
      </c>
      <c r="S8577" s="2">
        <v>197</v>
      </c>
      <c r="T8577" s="2">
        <v>201</v>
      </c>
      <c r="U8577" s="2">
        <v>193</v>
      </c>
      <c r="V8577" s="2">
        <v>174</v>
      </c>
      <c r="W8577" s="2">
        <v>169</v>
      </c>
      <c r="X8577" s="2">
        <f>SUM(Q8577:W8577)</f>
        <v>1320</v>
      </c>
      <c r="Y8577" s="2">
        <v>0</v>
      </c>
      <c r="Z8577" s="2">
        <f>+P8577-X8577-Y8577</f>
        <v>620.52</v>
      </c>
    </row>
    <row r="8578" spans="1:26" hidden="1" outlineLevel="7" x14ac:dyDescent="0.25">
      <c r="F8578" s="3"/>
      <c r="G8578" s="100"/>
      <c r="H8578" s="3"/>
      <c r="I8578" s="100"/>
      <c r="J8578" s="3"/>
      <c r="K8578" s="101"/>
      <c r="N8578" s="102" t="s">
        <v>828</v>
      </c>
      <c r="O8578" s="2">
        <f t="shared" ref="O8578:Z8578" si="6010">SUBTOTAL(9,O8577:O8577)</f>
        <v>1940.52</v>
      </c>
      <c r="P8578" s="2">
        <f t="shared" si="6010"/>
        <v>1940.52</v>
      </c>
      <c r="Q8578" s="2">
        <f t="shared" si="6010"/>
        <v>221</v>
      </c>
      <c r="R8578" s="2">
        <f t="shared" si="6010"/>
        <v>165</v>
      </c>
      <c r="S8578" s="2">
        <f t="shared" si="6010"/>
        <v>197</v>
      </c>
      <c r="T8578" s="2">
        <f t="shared" si="6010"/>
        <v>201</v>
      </c>
      <c r="U8578" s="2">
        <f t="shared" si="6010"/>
        <v>193</v>
      </c>
      <c r="V8578" s="2">
        <f t="shared" si="6010"/>
        <v>174</v>
      </c>
      <c r="W8578" s="2">
        <f t="shared" si="6010"/>
        <v>169</v>
      </c>
      <c r="X8578" s="2">
        <f t="shared" si="6010"/>
        <v>1320</v>
      </c>
      <c r="Y8578" s="2">
        <f t="shared" si="6010"/>
        <v>0</v>
      </c>
      <c r="Z8578" s="2">
        <f t="shared" si="6010"/>
        <v>620.52</v>
      </c>
    </row>
    <row r="8579" spans="1:26" hidden="1" outlineLevel="6" collapsed="1" x14ac:dyDescent="0.25">
      <c r="F8579" s="3"/>
      <c r="G8579" s="100"/>
      <c r="H8579" s="3"/>
      <c r="I8579" s="100"/>
      <c r="J8579" s="3"/>
      <c r="K8579" s="104" t="s">
        <v>732</v>
      </c>
      <c r="O8579" s="2">
        <f t="shared" ref="O8579:Z8579" si="6011">SUBTOTAL(9,O8577:O8577)</f>
        <v>1940.52</v>
      </c>
      <c r="P8579" s="2">
        <f t="shared" si="6011"/>
        <v>1940.52</v>
      </c>
      <c r="Q8579" s="2">
        <f t="shared" si="6011"/>
        <v>221</v>
      </c>
      <c r="R8579" s="2">
        <f t="shared" si="6011"/>
        <v>165</v>
      </c>
      <c r="S8579" s="2">
        <f t="shared" si="6011"/>
        <v>197</v>
      </c>
      <c r="T8579" s="2">
        <f t="shared" si="6011"/>
        <v>201</v>
      </c>
      <c r="U8579" s="2">
        <f t="shared" si="6011"/>
        <v>193</v>
      </c>
      <c r="V8579" s="2">
        <f t="shared" si="6011"/>
        <v>174</v>
      </c>
      <c r="W8579" s="2">
        <f t="shared" si="6011"/>
        <v>169</v>
      </c>
      <c r="X8579" s="2">
        <f t="shared" si="6011"/>
        <v>1320</v>
      </c>
      <c r="Y8579" s="2">
        <f t="shared" si="6011"/>
        <v>0</v>
      </c>
      <c r="Z8579" s="2">
        <f t="shared" si="6011"/>
        <v>620.52</v>
      </c>
    </row>
    <row r="8580" spans="1:26" hidden="1" outlineLevel="7" x14ac:dyDescent="0.25">
      <c r="A8580" s="1" t="s">
        <v>415</v>
      </c>
      <c r="B8580" s="1">
        <v>5</v>
      </c>
      <c r="C8580" s="1" t="s">
        <v>174</v>
      </c>
      <c r="D8580" s="1" t="s">
        <v>295</v>
      </c>
      <c r="E8580" s="1" t="s">
        <v>296</v>
      </c>
      <c r="F8580" s="3">
        <v>3</v>
      </c>
      <c r="G8580" t="s">
        <v>426</v>
      </c>
      <c r="H8580" s="3">
        <v>31</v>
      </c>
      <c r="I8580" t="s">
        <v>442</v>
      </c>
      <c r="J8580" s="3">
        <v>314</v>
      </c>
      <c r="K8580" s="41" t="s">
        <v>494</v>
      </c>
      <c r="L8580" s="1">
        <v>31401</v>
      </c>
      <c r="M8580" s="1">
        <v>5009</v>
      </c>
      <c r="N8580" s="1" t="s">
        <v>48</v>
      </c>
      <c r="O8580" s="2">
        <v>5009.5200000000004</v>
      </c>
      <c r="P8580" s="2">
        <v>5009.5200000000004</v>
      </c>
      <c r="Q8580" s="2">
        <v>0</v>
      </c>
      <c r="R8580" s="2">
        <v>347.2</v>
      </c>
      <c r="S8580" s="2">
        <v>792.33</v>
      </c>
      <c r="T8580" s="2">
        <v>0</v>
      </c>
      <c r="U8580" s="2">
        <v>344.15</v>
      </c>
      <c r="V8580" s="2">
        <v>345.91</v>
      </c>
      <c r="W8580" s="2">
        <v>0</v>
      </c>
      <c r="X8580" s="2">
        <f>SUM(Q8580:W8580)</f>
        <v>1829.59</v>
      </c>
      <c r="Y8580" s="2">
        <v>0</v>
      </c>
      <c r="Z8580" s="2">
        <f>+P8580-X8580-Y8580</f>
        <v>3179.9300000000003</v>
      </c>
    </row>
    <row r="8581" spans="1:26" hidden="1" outlineLevel="7" x14ac:dyDescent="0.25">
      <c r="F8581" s="3"/>
      <c r="G8581" s="100"/>
      <c r="H8581" s="3"/>
      <c r="I8581" s="100"/>
      <c r="J8581" s="3"/>
      <c r="K8581" s="101"/>
      <c r="N8581" s="102" t="s">
        <v>829</v>
      </c>
      <c r="O8581" s="2">
        <f t="shared" ref="O8581:Z8581" si="6012">SUBTOTAL(9,O8580:O8580)</f>
        <v>5009.5200000000004</v>
      </c>
      <c r="P8581" s="2">
        <f t="shared" si="6012"/>
        <v>5009.5200000000004</v>
      </c>
      <c r="Q8581" s="2">
        <f t="shared" si="6012"/>
        <v>0</v>
      </c>
      <c r="R8581" s="2">
        <f t="shared" si="6012"/>
        <v>347.2</v>
      </c>
      <c r="S8581" s="2">
        <f t="shared" si="6012"/>
        <v>792.33</v>
      </c>
      <c r="T8581" s="2">
        <f t="shared" si="6012"/>
        <v>0</v>
      </c>
      <c r="U8581" s="2">
        <f t="shared" si="6012"/>
        <v>344.15</v>
      </c>
      <c r="V8581" s="2">
        <f t="shared" si="6012"/>
        <v>345.91</v>
      </c>
      <c r="W8581" s="2">
        <f t="shared" si="6012"/>
        <v>0</v>
      </c>
      <c r="X8581" s="2">
        <f t="shared" si="6012"/>
        <v>1829.59</v>
      </c>
      <c r="Y8581" s="2">
        <f t="shared" si="6012"/>
        <v>0</v>
      </c>
      <c r="Z8581" s="2">
        <f t="shared" si="6012"/>
        <v>3179.9300000000003</v>
      </c>
    </row>
    <row r="8582" spans="1:26" hidden="1" outlineLevel="6" collapsed="1" x14ac:dyDescent="0.25">
      <c r="F8582" s="3"/>
      <c r="G8582" s="100"/>
      <c r="H8582" s="3"/>
      <c r="I8582" s="100"/>
      <c r="J8582" s="3"/>
      <c r="K8582" s="104" t="s">
        <v>733</v>
      </c>
      <c r="O8582" s="2">
        <f t="shared" ref="O8582:Z8582" si="6013">SUBTOTAL(9,O8580:O8580)</f>
        <v>5009.5200000000004</v>
      </c>
      <c r="P8582" s="2">
        <f t="shared" si="6013"/>
        <v>5009.5200000000004</v>
      </c>
      <c r="Q8582" s="2">
        <f t="shared" si="6013"/>
        <v>0</v>
      </c>
      <c r="R8582" s="2">
        <f t="shared" si="6013"/>
        <v>347.2</v>
      </c>
      <c r="S8582" s="2">
        <f t="shared" si="6013"/>
        <v>792.33</v>
      </c>
      <c r="T8582" s="2">
        <f t="shared" si="6013"/>
        <v>0</v>
      </c>
      <c r="U8582" s="2">
        <f t="shared" si="6013"/>
        <v>344.15</v>
      </c>
      <c r="V8582" s="2">
        <f t="shared" si="6013"/>
        <v>345.91</v>
      </c>
      <c r="W8582" s="2">
        <f t="shared" si="6013"/>
        <v>0</v>
      </c>
      <c r="X8582" s="2">
        <f t="shared" si="6013"/>
        <v>1829.59</v>
      </c>
      <c r="Y8582" s="2">
        <f t="shared" si="6013"/>
        <v>0</v>
      </c>
      <c r="Z8582" s="2">
        <f t="shared" si="6013"/>
        <v>3179.9300000000003</v>
      </c>
    </row>
    <row r="8583" spans="1:26" hidden="1" outlineLevel="5" collapsed="1" x14ac:dyDescent="0.25">
      <c r="F8583" s="3"/>
      <c r="G8583" s="100"/>
      <c r="H8583" s="3"/>
      <c r="I8583" s="103" t="s">
        <v>695</v>
      </c>
      <c r="J8583" s="3"/>
      <c r="K8583" s="101"/>
      <c r="O8583" s="2">
        <f t="shared" ref="O8583:Z8583" si="6014">SUBTOTAL(9,O8571:O8580)</f>
        <v>24304.800000000003</v>
      </c>
      <c r="P8583" s="2">
        <f t="shared" si="6014"/>
        <v>24304.800000000003</v>
      </c>
      <c r="Q8583" s="2">
        <f t="shared" si="6014"/>
        <v>912</v>
      </c>
      <c r="R8583" s="2">
        <f t="shared" si="6014"/>
        <v>2074.9</v>
      </c>
      <c r="S8583" s="2">
        <f t="shared" si="6014"/>
        <v>1701.33</v>
      </c>
      <c r="T8583" s="2">
        <f t="shared" si="6014"/>
        <v>777</v>
      </c>
      <c r="U8583" s="2">
        <f t="shared" si="6014"/>
        <v>974.15</v>
      </c>
      <c r="V8583" s="2">
        <f t="shared" si="6014"/>
        <v>1166.9100000000001</v>
      </c>
      <c r="W8583" s="2">
        <f t="shared" si="6014"/>
        <v>993</v>
      </c>
      <c r="X8583" s="2">
        <f t="shared" si="6014"/>
        <v>8599.2899999999991</v>
      </c>
      <c r="Y8583" s="2">
        <f t="shared" si="6014"/>
        <v>0</v>
      </c>
      <c r="Z8583" s="2">
        <f t="shared" si="6014"/>
        <v>15705.510000000002</v>
      </c>
    </row>
    <row r="8584" spans="1:26" hidden="1" outlineLevel="7" x14ac:dyDescent="0.25">
      <c r="A8584" s="1" t="s">
        <v>415</v>
      </c>
      <c r="B8584" s="1">
        <v>5</v>
      </c>
      <c r="C8584" s="1" t="s">
        <v>174</v>
      </c>
      <c r="D8584" s="1" t="s">
        <v>295</v>
      </c>
      <c r="E8584" s="1" t="s">
        <v>296</v>
      </c>
      <c r="F8584" s="3">
        <v>3</v>
      </c>
      <c r="G8584" t="s">
        <v>426</v>
      </c>
      <c r="H8584" s="3">
        <v>34</v>
      </c>
      <c r="I8584" t="s">
        <v>445</v>
      </c>
      <c r="J8584" s="3">
        <v>345</v>
      </c>
      <c r="K8584" s="41" t="s">
        <v>509</v>
      </c>
      <c r="L8584" s="1">
        <v>34501</v>
      </c>
      <c r="M8584" s="1">
        <v>5025</v>
      </c>
      <c r="N8584" s="1" t="s">
        <v>54</v>
      </c>
      <c r="O8584" s="2">
        <v>2000</v>
      </c>
      <c r="P8584" s="2">
        <v>2000</v>
      </c>
      <c r="Q8584" s="2">
        <v>0</v>
      </c>
      <c r="R8584" s="2">
        <v>0</v>
      </c>
      <c r="S8584" s="2">
        <v>0</v>
      </c>
      <c r="T8584" s="2">
        <v>0</v>
      </c>
      <c r="U8584" s="2">
        <v>0</v>
      </c>
      <c r="V8584" s="2">
        <v>0</v>
      </c>
      <c r="W8584" s="2">
        <v>0</v>
      </c>
      <c r="X8584" s="2">
        <f>SUM(Q8584:W8584)</f>
        <v>0</v>
      </c>
      <c r="Y8584" s="2">
        <v>0</v>
      </c>
      <c r="Z8584" s="2">
        <f>+P8584-X8584-Y8584</f>
        <v>2000</v>
      </c>
    </row>
    <row r="8585" spans="1:26" hidden="1" outlineLevel="7" x14ac:dyDescent="0.25">
      <c r="F8585" s="3"/>
      <c r="G8585" s="100"/>
      <c r="H8585" s="3"/>
      <c r="I8585" s="100"/>
      <c r="J8585" s="3"/>
      <c r="K8585" s="101"/>
      <c r="N8585" s="102" t="s">
        <v>835</v>
      </c>
      <c r="O8585" s="2">
        <f t="shared" ref="O8585:Z8585" si="6015">SUBTOTAL(9,O8584:O8584)</f>
        <v>2000</v>
      </c>
      <c r="P8585" s="2">
        <f t="shared" si="6015"/>
        <v>2000</v>
      </c>
      <c r="Q8585" s="2">
        <f t="shared" si="6015"/>
        <v>0</v>
      </c>
      <c r="R8585" s="2">
        <f t="shared" si="6015"/>
        <v>0</v>
      </c>
      <c r="S8585" s="2">
        <f t="shared" si="6015"/>
        <v>0</v>
      </c>
      <c r="T8585" s="2">
        <f t="shared" si="6015"/>
        <v>0</v>
      </c>
      <c r="U8585" s="2">
        <f t="shared" si="6015"/>
        <v>0</v>
      </c>
      <c r="V8585" s="2">
        <f t="shared" si="6015"/>
        <v>0</v>
      </c>
      <c r="W8585" s="2">
        <f t="shared" si="6015"/>
        <v>0</v>
      </c>
      <c r="X8585" s="2">
        <f t="shared" si="6015"/>
        <v>0</v>
      </c>
      <c r="Y8585" s="2">
        <f t="shared" si="6015"/>
        <v>0</v>
      </c>
      <c r="Z8585" s="2">
        <f t="shared" si="6015"/>
        <v>2000</v>
      </c>
    </row>
    <row r="8586" spans="1:26" hidden="1" outlineLevel="6" collapsed="1" x14ac:dyDescent="0.25">
      <c r="F8586" s="3"/>
      <c r="G8586" s="100"/>
      <c r="H8586" s="3"/>
      <c r="I8586" s="100"/>
      <c r="J8586" s="3"/>
      <c r="K8586" s="104" t="s">
        <v>739</v>
      </c>
      <c r="O8586" s="2">
        <f t="shared" ref="O8586:Z8586" si="6016">SUBTOTAL(9,O8584:O8584)</f>
        <v>2000</v>
      </c>
      <c r="P8586" s="2">
        <f t="shared" si="6016"/>
        <v>2000</v>
      </c>
      <c r="Q8586" s="2">
        <f t="shared" si="6016"/>
        <v>0</v>
      </c>
      <c r="R8586" s="2">
        <f t="shared" si="6016"/>
        <v>0</v>
      </c>
      <c r="S8586" s="2">
        <f t="shared" si="6016"/>
        <v>0</v>
      </c>
      <c r="T8586" s="2">
        <f t="shared" si="6016"/>
        <v>0</v>
      </c>
      <c r="U8586" s="2">
        <f t="shared" si="6016"/>
        <v>0</v>
      </c>
      <c r="V8586" s="2">
        <f t="shared" si="6016"/>
        <v>0</v>
      </c>
      <c r="W8586" s="2">
        <f t="shared" si="6016"/>
        <v>0</v>
      </c>
      <c r="X8586" s="2">
        <f t="shared" si="6016"/>
        <v>0</v>
      </c>
      <c r="Y8586" s="2">
        <f t="shared" si="6016"/>
        <v>0</v>
      </c>
      <c r="Z8586" s="2">
        <f t="shared" si="6016"/>
        <v>2000</v>
      </c>
    </row>
    <row r="8587" spans="1:26" hidden="1" outlineLevel="5" collapsed="1" x14ac:dyDescent="0.25">
      <c r="F8587" s="3"/>
      <c r="G8587" s="100"/>
      <c r="H8587" s="3"/>
      <c r="I8587" s="103" t="s">
        <v>698</v>
      </c>
      <c r="J8587" s="3"/>
      <c r="K8587" s="101"/>
      <c r="O8587" s="2">
        <f t="shared" ref="O8587:Z8587" si="6017">SUBTOTAL(9,O8584:O8584)</f>
        <v>2000</v>
      </c>
      <c r="P8587" s="2">
        <f t="shared" si="6017"/>
        <v>2000</v>
      </c>
      <c r="Q8587" s="2">
        <f t="shared" si="6017"/>
        <v>0</v>
      </c>
      <c r="R8587" s="2">
        <f t="shared" si="6017"/>
        <v>0</v>
      </c>
      <c r="S8587" s="2">
        <f t="shared" si="6017"/>
        <v>0</v>
      </c>
      <c r="T8587" s="2">
        <f t="shared" si="6017"/>
        <v>0</v>
      </c>
      <c r="U8587" s="2">
        <f t="shared" si="6017"/>
        <v>0</v>
      </c>
      <c r="V8587" s="2">
        <f t="shared" si="6017"/>
        <v>0</v>
      </c>
      <c r="W8587" s="2">
        <f t="shared" si="6017"/>
        <v>0</v>
      </c>
      <c r="X8587" s="2">
        <f t="shared" si="6017"/>
        <v>0</v>
      </c>
      <c r="Y8587" s="2">
        <f t="shared" si="6017"/>
        <v>0</v>
      </c>
      <c r="Z8587" s="2">
        <f t="shared" si="6017"/>
        <v>2000</v>
      </c>
    </row>
    <row r="8588" spans="1:26" hidden="1" outlineLevel="7" x14ac:dyDescent="0.25">
      <c r="A8588" s="1" t="s">
        <v>415</v>
      </c>
      <c r="B8588" s="1">
        <v>5</v>
      </c>
      <c r="C8588" s="1" t="s">
        <v>174</v>
      </c>
      <c r="D8588" s="1" t="s">
        <v>295</v>
      </c>
      <c r="E8588" s="1" t="s">
        <v>296</v>
      </c>
      <c r="F8588" s="3">
        <v>3</v>
      </c>
      <c r="G8588" t="s">
        <v>426</v>
      </c>
      <c r="H8588" s="3">
        <v>35</v>
      </c>
      <c r="I8588" t="s">
        <v>446</v>
      </c>
      <c r="J8588" s="3">
        <v>351</v>
      </c>
      <c r="K8588" s="41" t="s">
        <v>511</v>
      </c>
      <c r="L8588" s="1">
        <v>35102</v>
      </c>
      <c r="M8588" s="1">
        <v>5019</v>
      </c>
      <c r="N8588" s="1" t="s">
        <v>52</v>
      </c>
      <c r="O8588" s="2">
        <v>0</v>
      </c>
      <c r="P8588" s="2">
        <v>1392</v>
      </c>
      <c r="Q8588" s="2">
        <v>0</v>
      </c>
      <c r="R8588" s="2">
        <v>0</v>
      </c>
      <c r="S8588" s="2">
        <v>0</v>
      </c>
      <c r="T8588" s="2">
        <v>1392</v>
      </c>
      <c r="U8588" s="2">
        <v>0</v>
      </c>
      <c r="V8588" s="2">
        <v>0</v>
      </c>
      <c r="W8588" s="2">
        <v>0</v>
      </c>
      <c r="X8588" s="2">
        <f>SUM(Q8588:W8588)</f>
        <v>1392</v>
      </c>
      <c r="Y8588" s="2">
        <v>0</v>
      </c>
      <c r="Z8588" s="2">
        <f>+P8588-X8588-Y8588</f>
        <v>0</v>
      </c>
    </row>
    <row r="8589" spans="1:26" hidden="1" outlineLevel="7" x14ac:dyDescent="0.25">
      <c r="F8589" s="3"/>
      <c r="G8589" s="100"/>
      <c r="H8589" s="3"/>
      <c r="I8589" s="100"/>
      <c r="J8589" s="3"/>
      <c r="K8589" s="101"/>
      <c r="N8589" s="102" t="s">
        <v>836</v>
      </c>
      <c r="O8589" s="2">
        <f t="shared" ref="O8589:Z8589" si="6018">SUBTOTAL(9,O8588:O8588)</f>
        <v>0</v>
      </c>
      <c r="P8589" s="2">
        <f t="shared" si="6018"/>
        <v>1392</v>
      </c>
      <c r="Q8589" s="2">
        <f t="shared" si="6018"/>
        <v>0</v>
      </c>
      <c r="R8589" s="2">
        <f t="shared" si="6018"/>
        <v>0</v>
      </c>
      <c r="S8589" s="2">
        <f t="shared" si="6018"/>
        <v>0</v>
      </c>
      <c r="T8589" s="2">
        <f t="shared" si="6018"/>
        <v>1392</v>
      </c>
      <c r="U8589" s="2">
        <f t="shared" si="6018"/>
        <v>0</v>
      </c>
      <c r="V8589" s="2">
        <f t="shared" si="6018"/>
        <v>0</v>
      </c>
      <c r="W8589" s="2">
        <f t="shared" si="6018"/>
        <v>0</v>
      </c>
      <c r="X8589" s="2">
        <f t="shared" si="6018"/>
        <v>1392</v>
      </c>
      <c r="Y8589" s="2">
        <f t="shared" si="6018"/>
        <v>0</v>
      </c>
      <c r="Z8589" s="2">
        <f t="shared" si="6018"/>
        <v>0</v>
      </c>
    </row>
    <row r="8590" spans="1:26" hidden="1" outlineLevel="6" collapsed="1" x14ac:dyDescent="0.25">
      <c r="F8590" s="3"/>
      <c r="G8590" s="100"/>
      <c r="H8590" s="3"/>
      <c r="I8590" s="100"/>
      <c r="J8590" s="3"/>
      <c r="K8590" s="104" t="s">
        <v>740</v>
      </c>
      <c r="O8590" s="2">
        <f t="shared" ref="O8590:Z8590" si="6019">SUBTOTAL(9,O8588:O8588)</f>
        <v>0</v>
      </c>
      <c r="P8590" s="2">
        <f t="shared" si="6019"/>
        <v>1392</v>
      </c>
      <c r="Q8590" s="2">
        <f t="shared" si="6019"/>
        <v>0</v>
      </c>
      <c r="R8590" s="2">
        <f t="shared" si="6019"/>
        <v>0</v>
      </c>
      <c r="S8590" s="2">
        <f t="shared" si="6019"/>
        <v>0</v>
      </c>
      <c r="T8590" s="2">
        <f t="shared" si="6019"/>
        <v>1392</v>
      </c>
      <c r="U8590" s="2">
        <f t="shared" si="6019"/>
        <v>0</v>
      </c>
      <c r="V8590" s="2">
        <f t="shared" si="6019"/>
        <v>0</v>
      </c>
      <c r="W8590" s="2">
        <f t="shared" si="6019"/>
        <v>0</v>
      </c>
      <c r="X8590" s="2">
        <f t="shared" si="6019"/>
        <v>1392</v>
      </c>
      <c r="Y8590" s="2">
        <f t="shared" si="6019"/>
        <v>0</v>
      </c>
      <c r="Z8590" s="2">
        <f t="shared" si="6019"/>
        <v>0</v>
      </c>
    </row>
    <row r="8591" spans="1:26" hidden="1" outlineLevel="7" x14ac:dyDescent="0.25">
      <c r="A8591" s="1" t="s">
        <v>415</v>
      </c>
      <c r="B8591" s="1">
        <v>5</v>
      </c>
      <c r="C8591" s="1" t="s">
        <v>174</v>
      </c>
      <c r="D8591" s="1" t="s">
        <v>295</v>
      </c>
      <c r="E8591" s="1" t="s">
        <v>296</v>
      </c>
      <c r="F8591" s="3">
        <v>3</v>
      </c>
      <c r="G8591" t="s">
        <v>426</v>
      </c>
      <c r="H8591" s="3">
        <v>35</v>
      </c>
      <c r="I8591" t="s">
        <v>446</v>
      </c>
      <c r="J8591" s="3">
        <v>357</v>
      </c>
      <c r="K8591" s="41" t="s">
        <v>515</v>
      </c>
      <c r="L8591" s="1">
        <v>35701</v>
      </c>
      <c r="M8591" s="1">
        <v>5016</v>
      </c>
      <c r="N8591" s="1" t="s">
        <v>51</v>
      </c>
      <c r="O8591" s="2">
        <v>0</v>
      </c>
      <c r="P8591" s="2">
        <v>478.65</v>
      </c>
      <c r="Q8591" s="2">
        <v>0</v>
      </c>
      <c r="R8591" s="2">
        <v>0</v>
      </c>
      <c r="S8591" s="2">
        <v>0</v>
      </c>
      <c r="T8591" s="2">
        <v>478.64</v>
      </c>
      <c r="U8591" s="2">
        <v>0</v>
      </c>
      <c r="V8591" s="2">
        <v>0</v>
      </c>
      <c r="W8591" s="2">
        <v>0</v>
      </c>
      <c r="X8591" s="2">
        <f>SUM(Q8591:W8591)</f>
        <v>478.64</v>
      </c>
      <c r="Y8591" s="2">
        <v>0</v>
      </c>
      <c r="Z8591" s="2">
        <f>+P8591-X8591-Y8591</f>
        <v>9.9999999999909051E-3</v>
      </c>
    </row>
    <row r="8592" spans="1:26" hidden="1" outlineLevel="7" x14ac:dyDescent="0.25">
      <c r="F8592" s="3"/>
      <c r="G8592" s="100"/>
      <c r="H8592" s="3"/>
      <c r="I8592" s="100"/>
      <c r="J8592" s="3"/>
      <c r="K8592" s="101"/>
      <c r="N8592" s="102" t="s">
        <v>838</v>
      </c>
      <c r="O8592" s="2">
        <f t="shared" ref="O8592:Z8592" si="6020">SUBTOTAL(9,O8591:O8591)</f>
        <v>0</v>
      </c>
      <c r="P8592" s="2">
        <f t="shared" si="6020"/>
        <v>478.65</v>
      </c>
      <c r="Q8592" s="2">
        <f t="shared" si="6020"/>
        <v>0</v>
      </c>
      <c r="R8592" s="2">
        <f t="shared" si="6020"/>
        <v>0</v>
      </c>
      <c r="S8592" s="2">
        <f t="shared" si="6020"/>
        <v>0</v>
      </c>
      <c r="T8592" s="2">
        <f t="shared" si="6020"/>
        <v>478.64</v>
      </c>
      <c r="U8592" s="2">
        <f t="shared" si="6020"/>
        <v>0</v>
      </c>
      <c r="V8592" s="2">
        <f t="shared" si="6020"/>
        <v>0</v>
      </c>
      <c r="W8592" s="2">
        <f t="shared" si="6020"/>
        <v>0</v>
      </c>
      <c r="X8592" s="2">
        <f t="shared" si="6020"/>
        <v>478.64</v>
      </c>
      <c r="Y8592" s="2">
        <f t="shared" si="6020"/>
        <v>0</v>
      </c>
      <c r="Z8592" s="2">
        <f t="shared" si="6020"/>
        <v>9.9999999999909051E-3</v>
      </c>
    </row>
    <row r="8593" spans="1:26" hidden="1" outlineLevel="6" collapsed="1" x14ac:dyDescent="0.25">
      <c r="F8593" s="3"/>
      <c r="G8593" s="100"/>
      <c r="H8593" s="3"/>
      <c r="I8593" s="100"/>
      <c r="J8593" s="3"/>
      <c r="K8593" s="104" t="s">
        <v>742</v>
      </c>
      <c r="O8593" s="2">
        <f t="shared" ref="O8593:Z8593" si="6021">SUBTOTAL(9,O8591:O8591)</f>
        <v>0</v>
      </c>
      <c r="P8593" s="2">
        <f t="shared" si="6021"/>
        <v>478.65</v>
      </c>
      <c r="Q8593" s="2">
        <f t="shared" si="6021"/>
        <v>0</v>
      </c>
      <c r="R8593" s="2">
        <f t="shared" si="6021"/>
        <v>0</v>
      </c>
      <c r="S8593" s="2">
        <f t="shared" si="6021"/>
        <v>0</v>
      </c>
      <c r="T8593" s="2">
        <f t="shared" si="6021"/>
        <v>478.64</v>
      </c>
      <c r="U8593" s="2">
        <f t="shared" si="6021"/>
        <v>0</v>
      </c>
      <c r="V8593" s="2">
        <f t="shared" si="6021"/>
        <v>0</v>
      </c>
      <c r="W8593" s="2">
        <f t="shared" si="6021"/>
        <v>0</v>
      </c>
      <c r="X8593" s="2">
        <f t="shared" si="6021"/>
        <v>478.64</v>
      </c>
      <c r="Y8593" s="2">
        <f t="shared" si="6021"/>
        <v>0</v>
      </c>
      <c r="Z8593" s="2">
        <f t="shared" si="6021"/>
        <v>9.9999999999909051E-3</v>
      </c>
    </row>
    <row r="8594" spans="1:26" hidden="1" outlineLevel="7" x14ac:dyDescent="0.25">
      <c r="A8594" s="1" t="s">
        <v>415</v>
      </c>
      <c r="B8594" s="1">
        <v>5</v>
      </c>
      <c r="C8594" s="1" t="s">
        <v>174</v>
      </c>
      <c r="D8594" s="1" t="s">
        <v>295</v>
      </c>
      <c r="E8594" s="1" t="s">
        <v>296</v>
      </c>
      <c r="F8594" s="3">
        <v>3</v>
      </c>
      <c r="G8594" t="s">
        <v>426</v>
      </c>
      <c r="H8594" s="3">
        <v>35</v>
      </c>
      <c r="I8594" t="s">
        <v>446</v>
      </c>
      <c r="J8594" s="3">
        <v>359</v>
      </c>
      <c r="K8594" s="41" t="s">
        <v>517</v>
      </c>
      <c r="L8594" s="1">
        <v>35901</v>
      </c>
      <c r="M8594" s="1">
        <v>4015</v>
      </c>
      <c r="N8594" s="1" t="s">
        <v>41</v>
      </c>
      <c r="O8594" s="2">
        <v>5018.16</v>
      </c>
      <c r="P8594" s="2">
        <v>4176</v>
      </c>
      <c r="Q8594" s="2">
        <v>0</v>
      </c>
      <c r="R8594" s="2">
        <v>348</v>
      </c>
      <c r="S8594" s="2">
        <v>696</v>
      </c>
      <c r="T8594" s="2">
        <v>0</v>
      </c>
      <c r="U8594" s="2">
        <v>348</v>
      </c>
      <c r="V8594" s="2">
        <v>348</v>
      </c>
      <c r="W8594" s="2">
        <v>348</v>
      </c>
      <c r="X8594" s="2">
        <f>SUM(Q8594:W8594)</f>
        <v>2088</v>
      </c>
      <c r="Y8594" s="2">
        <v>2088</v>
      </c>
      <c r="Z8594" s="2">
        <f>+P8594-X8594-Y8594</f>
        <v>0</v>
      </c>
    </row>
    <row r="8595" spans="1:26" hidden="1" outlineLevel="7" x14ac:dyDescent="0.25">
      <c r="F8595" s="3"/>
      <c r="G8595" s="100"/>
      <c r="H8595" s="3"/>
      <c r="I8595" s="100"/>
      <c r="J8595" s="3"/>
      <c r="K8595" s="101"/>
      <c r="N8595" s="102" t="s">
        <v>839</v>
      </c>
      <c r="O8595" s="2">
        <f t="shared" ref="O8595:Z8595" si="6022">SUBTOTAL(9,O8594:O8594)</f>
        <v>5018.16</v>
      </c>
      <c r="P8595" s="2">
        <f t="shared" si="6022"/>
        <v>4176</v>
      </c>
      <c r="Q8595" s="2">
        <f t="shared" si="6022"/>
        <v>0</v>
      </c>
      <c r="R8595" s="2">
        <f t="shared" si="6022"/>
        <v>348</v>
      </c>
      <c r="S8595" s="2">
        <f t="shared" si="6022"/>
        <v>696</v>
      </c>
      <c r="T8595" s="2">
        <f t="shared" si="6022"/>
        <v>0</v>
      </c>
      <c r="U8595" s="2">
        <f t="shared" si="6022"/>
        <v>348</v>
      </c>
      <c r="V8595" s="2">
        <f t="shared" si="6022"/>
        <v>348</v>
      </c>
      <c r="W8595" s="2">
        <f t="shared" si="6022"/>
        <v>348</v>
      </c>
      <c r="X8595" s="2">
        <f t="shared" si="6022"/>
        <v>2088</v>
      </c>
      <c r="Y8595" s="2">
        <f t="shared" si="6022"/>
        <v>2088</v>
      </c>
      <c r="Z8595" s="2">
        <f t="shared" si="6022"/>
        <v>0</v>
      </c>
    </row>
    <row r="8596" spans="1:26" hidden="1" outlineLevel="6" collapsed="1" x14ac:dyDescent="0.25">
      <c r="F8596" s="3"/>
      <c r="G8596" s="100"/>
      <c r="H8596" s="3"/>
      <c r="I8596" s="100"/>
      <c r="J8596" s="3"/>
      <c r="K8596" s="104" t="s">
        <v>743</v>
      </c>
      <c r="O8596" s="2">
        <f t="shared" ref="O8596:Z8596" si="6023">SUBTOTAL(9,O8594:O8594)</f>
        <v>5018.16</v>
      </c>
      <c r="P8596" s="2">
        <f t="shared" si="6023"/>
        <v>4176</v>
      </c>
      <c r="Q8596" s="2">
        <f t="shared" si="6023"/>
        <v>0</v>
      </c>
      <c r="R8596" s="2">
        <f t="shared" si="6023"/>
        <v>348</v>
      </c>
      <c r="S8596" s="2">
        <f t="shared" si="6023"/>
        <v>696</v>
      </c>
      <c r="T8596" s="2">
        <f t="shared" si="6023"/>
        <v>0</v>
      </c>
      <c r="U8596" s="2">
        <f t="shared" si="6023"/>
        <v>348</v>
      </c>
      <c r="V8596" s="2">
        <f t="shared" si="6023"/>
        <v>348</v>
      </c>
      <c r="W8596" s="2">
        <f t="shared" si="6023"/>
        <v>348</v>
      </c>
      <c r="X8596" s="2">
        <f t="shared" si="6023"/>
        <v>2088</v>
      </c>
      <c r="Y8596" s="2">
        <f t="shared" si="6023"/>
        <v>2088</v>
      </c>
      <c r="Z8596" s="2">
        <f t="shared" si="6023"/>
        <v>0</v>
      </c>
    </row>
    <row r="8597" spans="1:26" hidden="1" outlineLevel="5" collapsed="1" x14ac:dyDescent="0.25">
      <c r="F8597" s="3"/>
      <c r="G8597" s="100"/>
      <c r="H8597" s="3"/>
      <c r="I8597" s="103" t="s">
        <v>699</v>
      </c>
      <c r="J8597" s="3"/>
      <c r="K8597" s="101"/>
      <c r="O8597" s="2">
        <f t="shared" ref="O8597:Z8597" si="6024">SUBTOTAL(9,O8588:O8594)</f>
        <v>5018.16</v>
      </c>
      <c r="P8597" s="2">
        <f t="shared" si="6024"/>
        <v>6046.65</v>
      </c>
      <c r="Q8597" s="2">
        <f t="shared" si="6024"/>
        <v>0</v>
      </c>
      <c r="R8597" s="2">
        <f t="shared" si="6024"/>
        <v>348</v>
      </c>
      <c r="S8597" s="2">
        <f t="shared" si="6024"/>
        <v>696</v>
      </c>
      <c r="T8597" s="2">
        <f t="shared" si="6024"/>
        <v>1870.6399999999999</v>
      </c>
      <c r="U8597" s="2">
        <f t="shared" si="6024"/>
        <v>348</v>
      </c>
      <c r="V8597" s="2">
        <f t="shared" si="6024"/>
        <v>348</v>
      </c>
      <c r="W8597" s="2">
        <f t="shared" si="6024"/>
        <v>348</v>
      </c>
      <c r="X8597" s="2">
        <f t="shared" si="6024"/>
        <v>3958.64</v>
      </c>
      <c r="Y8597" s="2">
        <f t="shared" si="6024"/>
        <v>2088</v>
      </c>
      <c r="Z8597" s="2">
        <f t="shared" si="6024"/>
        <v>9.9999999999909051E-3</v>
      </c>
    </row>
    <row r="8598" spans="1:26" hidden="1" outlineLevel="7" x14ac:dyDescent="0.25">
      <c r="A8598" s="1" t="s">
        <v>415</v>
      </c>
      <c r="B8598" s="1">
        <v>5</v>
      </c>
      <c r="C8598" s="1" t="s">
        <v>174</v>
      </c>
      <c r="D8598" s="1" t="s">
        <v>295</v>
      </c>
      <c r="E8598" s="1" t="s">
        <v>296</v>
      </c>
      <c r="F8598" s="3">
        <v>3</v>
      </c>
      <c r="G8598" t="s">
        <v>426</v>
      </c>
      <c r="H8598" s="3">
        <v>39</v>
      </c>
      <c r="I8598" t="s">
        <v>450</v>
      </c>
      <c r="J8598" s="3">
        <v>398</v>
      </c>
      <c r="K8598" s="41" t="s">
        <v>527</v>
      </c>
      <c r="L8598" s="1">
        <v>39801</v>
      </c>
      <c r="M8598" s="1">
        <v>5028</v>
      </c>
      <c r="N8598" s="1" t="s">
        <v>56</v>
      </c>
      <c r="O8598" s="2">
        <v>1757.15</v>
      </c>
      <c r="P8598" s="2">
        <v>1843.46</v>
      </c>
      <c r="Q8598" s="2">
        <v>0</v>
      </c>
      <c r="R8598" s="2">
        <v>0</v>
      </c>
      <c r="S8598" s="2">
        <v>1843.46</v>
      </c>
      <c r="T8598" s="2">
        <v>0</v>
      </c>
      <c r="U8598" s="2">
        <v>0</v>
      </c>
      <c r="V8598" s="2">
        <v>0</v>
      </c>
      <c r="W8598" s="2">
        <v>0</v>
      </c>
      <c r="X8598" s="2">
        <f>SUM(Q8598:W8598)</f>
        <v>1843.46</v>
      </c>
      <c r="Y8598" s="2">
        <v>0</v>
      </c>
      <c r="Z8598" s="2">
        <f>+P8598-X8598-Y8598</f>
        <v>0</v>
      </c>
    </row>
    <row r="8599" spans="1:26" hidden="1" outlineLevel="7" x14ac:dyDescent="0.25">
      <c r="F8599" s="3"/>
      <c r="G8599" s="100"/>
      <c r="H8599" s="3"/>
      <c r="I8599" s="100"/>
      <c r="J8599" s="3"/>
      <c r="K8599" s="101"/>
      <c r="N8599" s="102" t="s">
        <v>847</v>
      </c>
      <c r="O8599" s="2">
        <f t="shared" ref="O8599:Z8599" si="6025">SUBTOTAL(9,O8598:O8598)</f>
        <v>1757.15</v>
      </c>
      <c r="P8599" s="2">
        <f t="shared" si="6025"/>
        <v>1843.46</v>
      </c>
      <c r="Q8599" s="2">
        <f t="shared" si="6025"/>
        <v>0</v>
      </c>
      <c r="R8599" s="2">
        <f t="shared" si="6025"/>
        <v>0</v>
      </c>
      <c r="S8599" s="2">
        <f t="shared" si="6025"/>
        <v>1843.46</v>
      </c>
      <c r="T8599" s="2">
        <f t="shared" si="6025"/>
        <v>0</v>
      </c>
      <c r="U8599" s="2">
        <f t="shared" si="6025"/>
        <v>0</v>
      </c>
      <c r="V8599" s="2">
        <f t="shared" si="6025"/>
        <v>0</v>
      </c>
      <c r="W8599" s="2">
        <f t="shared" si="6025"/>
        <v>0</v>
      </c>
      <c r="X8599" s="2">
        <f t="shared" si="6025"/>
        <v>1843.46</v>
      </c>
      <c r="Y8599" s="2">
        <f t="shared" si="6025"/>
        <v>0</v>
      </c>
      <c r="Z8599" s="2">
        <f t="shared" si="6025"/>
        <v>0</v>
      </c>
    </row>
    <row r="8600" spans="1:26" hidden="1" outlineLevel="6" collapsed="1" x14ac:dyDescent="0.25">
      <c r="F8600" s="3"/>
      <c r="G8600" s="100"/>
      <c r="H8600" s="3"/>
      <c r="I8600" s="100"/>
      <c r="J8600" s="3"/>
      <c r="K8600" s="104" t="s">
        <v>750</v>
      </c>
      <c r="O8600" s="2">
        <f t="shared" ref="O8600:Z8600" si="6026">SUBTOTAL(9,O8598:O8598)</f>
        <v>1757.15</v>
      </c>
      <c r="P8600" s="2">
        <f t="shared" si="6026"/>
        <v>1843.46</v>
      </c>
      <c r="Q8600" s="2">
        <f t="shared" si="6026"/>
        <v>0</v>
      </c>
      <c r="R8600" s="2">
        <f t="shared" si="6026"/>
        <v>0</v>
      </c>
      <c r="S8600" s="2">
        <f t="shared" si="6026"/>
        <v>1843.46</v>
      </c>
      <c r="T8600" s="2">
        <f t="shared" si="6026"/>
        <v>0</v>
      </c>
      <c r="U8600" s="2">
        <f t="shared" si="6026"/>
        <v>0</v>
      </c>
      <c r="V8600" s="2">
        <f t="shared" si="6026"/>
        <v>0</v>
      </c>
      <c r="W8600" s="2">
        <f t="shared" si="6026"/>
        <v>0</v>
      </c>
      <c r="X8600" s="2">
        <f t="shared" si="6026"/>
        <v>1843.46</v>
      </c>
      <c r="Y8600" s="2">
        <f t="shared" si="6026"/>
        <v>0</v>
      </c>
      <c r="Z8600" s="2">
        <f t="shared" si="6026"/>
        <v>0</v>
      </c>
    </row>
    <row r="8601" spans="1:26" hidden="1" outlineLevel="7" x14ac:dyDescent="0.25">
      <c r="A8601" s="1" t="s">
        <v>415</v>
      </c>
      <c r="B8601" s="1">
        <v>5</v>
      </c>
      <c r="C8601" s="1" t="s">
        <v>174</v>
      </c>
      <c r="D8601" s="1" t="s">
        <v>295</v>
      </c>
      <c r="E8601" s="1" t="s">
        <v>296</v>
      </c>
      <c r="F8601" s="3">
        <v>3</v>
      </c>
      <c r="G8601" t="s">
        <v>426</v>
      </c>
      <c r="H8601" s="3">
        <v>39</v>
      </c>
      <c r="I8601" t="s">
        <v>450</v>
      </c>
      <c r="J8601" s="3">
        <v>399</v>
      </c>
      <c r="K8601" s="41" t="s">
        <v>528</v>
      </c>
      <c r="L8601" s="1">
        <v>39903</v>
      </c>
      <c r="M8601" s="1">
        <v>2004</v>
      </c>
      <c r="N8601" s="1" t="s">
        <v>93</v>
      </c>
      <c r="O8601" s="2">
        <v>1565.28</v>
      </c>
      <c r="P8601" s="2">
        <v>1565.28</v>
      </c>
      <c r="Q8601" s="2">
        <v>126.64</v>
      </c>
      <c r="R8601" s="2">
        <v>126.64</v>
      </c>
      <c r="S8601" s="2">
        <v>132.47999999999999</v>
      </c>
      <c r="T8601" s="2">
        <v>132.47999999999999</v>
      </c>
      <c r="U8601" s="2">
        <v>132.47999999999999</v>
      </c>
      <c r="V8601" s="2">
        <v>132.47999999999999</v>
      </c>
      <c r="W8601" s="2">
        <v>132.47999999999999</v>
      </c>
      <c r="X8601" s="2">
        <f>SUM(Q8601:W8601)</f>
        <v>915.68000000000006</v>
      </c>
      <c r="Y8601" s="2">
        <v>0</v>
      </c>
      <c r="Z8601" s="2">
        <f>+P8601-X8601-Y8601</f>
        <v>649.59999999999991</v>
      </c>
    </row>
    <row r="8602" spans="1:26" hidden="1" outlineLevel="7" x14ac:dyDescent="0.25">
      <c r="F8602" s="3"/>
      <c r="G8602" s="100"/>
      <c r="H8602" s="3"/>
      <c r="I8602" s="100"/>
      <c r="J8602" s="3"/>
      <c r="K8602" s="101"/>
      <c r="N8602" s="102" t="s">
        <v>873</v>
      </c>
      <c r="O8602" s="2">
        <f t="shared" ref="O8602:Z8602" si="6027">SUBTOTAL(9,O8601:O8601)</f>
        <v>1565.28</v>
      </c>
      <c r="P8602" s="2">
        <f t="shared" si="6027"/>
        <v>1565.28</v>
      </c>
      <c r="Q8602" s="2">
        <f t="shared" si="6027"/>
        <v>126.64</v>
      </c>
      <c r="R8602" s="2">
        <f t="shared" si="6027"/>
        <v>126.64</v>
      </c>
      <c r="S8602" s="2">
        <f t="shared" si="6027"/>
        <v>132.47999999999999</v>
      </c>
      <c r="T8602" s="2">
        <f t="shared" si="6027"/>
        <v>132.47999999999999</v>
      </c>
      <c r="U8602" s="2">
        <f t="shared" si="6027"/>
        <v>132.47999999999999</v>
      </c>
      <c r="V8602" s="2">
        <f t="shared" si="6027"/>
        <v>132.47999999999999</v>
      </c>
      <c r="W8602" s="2">
        <f t="shared" si="6027"/>
        <v>132.47999999999999</v>
      </c>
      <c r="X8602" s="2">
        <f t="shared" si="6027"/>
        <v>915.68000000000006</v>
      </c>
      <c r="Y8602" s="2">
        <f t="shared" si="6027"/>
        <v>0</v>
      </c>
      <c r="Z8602" s="2">
        <f t="shared" si="6027"/>
        <v>649.59999999999991</v>
      </c>
    </row>
    <row r="8603" spans="1:26" hidden="1" outlineLevel="6" collapsed="1" x14ac:dyDescent="0.25">
      <c r="F8603" s="3"/>
      <c r="G8603" s="100"/>
      <c r="H8603" s="3"/>
      <c r="I8603" s="100"/>
      <c r="J8603" s="3"/>
      <c r="K8603" s="104" t="s">
        <v>763</v>
      </c>
      <c r="O8603" s="2">
        <f t="shared" ref="O8603:Z8603" si="6028">SUBTOTAL(9,O8601:O8601)</f>
        <v>1565.28</v>
      </c>
      <c r="P8603" s="2">
        <f t="shared" si="6028"/>
        <v>1565.28</v>
      </c>
      <c r="Q8603" s="2">
        <f t="shared" si="6028"/>
        <v>126.64</v>
      </c>
      <c r="R8603" s="2">
        <f t="shared" si="6028"/>
        <v>126.64</v>
      </c>
      <c r="S8603" s="2">
        <f t="shared" si="6028"/>
        <v>132.47999999999999</v>
      </c>
      <c r="T8603" s="2">
        <f t="shared" si="6028"/>
        <v>132.47999999999999</v>
      </c>
      <c r="U8603" s="2">
        <f t="shared" si="6028"/>
        <v>132.47999999999999</v>
      </c>
      <c r="V8603" s="2">
        <f t="shared" si="6028"/>
        <v>132.47999999999999</v>
      </c>
      <c r="W8603" s="2">
        <f t="shared" si="6028"/>
        <v>132.47999999999999</v>
      </c>
      <c r="X8603" s="2">
        <f t="shared" si="6028"/>
        <v>915.68000000000006</v>
      </c>
      <c r="Y8603" s="2">
        <f t="shared" si="6028"/>
        <v>0</v>
      </c>
      <c r="Z8603" s="2">
        <f t="shared" si="6028"/>
        <v>649.59999999999991</v>
      </c>
    </row>
    <row r="8604" spans="1:26" hidden="1" outlineLevel="5" collapsed="1" x14ac:dyDescent="0.25">
      <c r="F8604" s="3"/>
      <c r="G8604" s="100"/>
      <c r="H8604" s="3"/>
      <c r="I8604" s="103" t="s">
        <v>702</v>
      </c>
      <c r="J8604" s="3"/>
      <c r="K8604" s="101"/>
      <c r="O8604" s="2">
        <f t="shared" ref="O8604:Z8604" si="6029">SUBTOTAL(9,O8598:O8601)</f>
        <v>3322.4300000000003</v>
      </c>
      <c r="P8604" s="2">
        <f t="shared" si="6029"/>
        <v>3408.74</v>
      </c>
      <c r="Q8604" s="2">
        <f t="shared" si="6029"/>
        <v>126.64</v>
      </c>
      <c r="R8604" s="2">
        <f t="shared" si="6029"/>
        <v>126.64</v>
      </c>
      <c r="S8604" s="2">
        <f t="shared" si="6029"/>
        <v>1975.94</v>
      </c>
      <c r="T8604" s="2">
        <f t="shared" si="6029"/>
        <v>132.47999999999999</v>
      </c>
      <c r="U8604" s="2">
        <f t="shared" si="6029"/>
        <v>132.47999999999999</v>
      </c>
      <c r="V8604" s="2">
        <f t="shared" si="6029"/>
        <v>132.47999999999999</v>
      </c>
      <c r="W8604" s="2">
        <f t="shared" si="6029"/>
        <v>132.47999999999999</v>
      </c>
      <c r="X8604" s="2">
        <f t="shared" si="6029"/>
        <v>2759.1400000000003</v>
      </c>
      <c r="Y8604" s="2">
        <f t="shared" si="6029"/>
        <v>0</v>
      </c>
      <c r="Z8604" s="2">
        <f t="shared" si="6029"/>
        <v>649.59999999999991</v>
      </c>
    </row>
    <row r="8605" spans="1:26" hidden="1" outlineLevel="4" collapsed="1" x14ac:dyDescent="0.25">
      <c r="F8605" s="3"/>
      <c r="G8605" s="103" t="s">
        <v>684</v>
      </c>
      <c r="H8605" s="3"/>
      <c r="I8605" s="100"/>
      <c r="J8605" s="3"/>
      <c r="K8605" s="101"/>
      <c r="O8605" s="2">
        <f t="shared" ref="O8605:Z8605" si="6030">SUBTOTAL(9,O8571:O8601)</f>
        <v>34645.39</v>
      </c>
      <c r="P8605" s="2">
        <f t="shared" si="6030"/>
        <v>35760.19</v>
      </c>
      <c r="Q8605" s="2">
        <f t="shared" si="6030"/>
        <v>1038.6400000000001</v>
      </c>
      <c r="R8605" s="2">
        <f t="shared" si="6030"/>
        <v>2549.54</v>
      </c>
      <c r="S8605" s="2">
        <f t="shared" si="6030"/>
        <v>4373.2699999999995</v>
      </c>
      <c r="T8605" s="2">
        <f t="shared" si="6030"/>
        <v>2780.12</v>
      </c>
      <c r="U8605" s="2">
        <f t="shared" si="6030"/>
        <v>1454.63</v>
      </c>
      <c r="V8605" s="2">
        <f t="shared" si="6030"/>
        <v>1647.39</v>
      </c>
      <c r="W8605" s="2">
        <f t="shared" si="6030"/>
        <v>1473.48</v>
      </c>
      <c r="X8605" s="2">
        <f t="shared" si="6030"/>
        <v>15317.07</v>
      </c>
      <c r="Y8605" s="2">
        <f t="shared" si="6030"/>
        <v>2088</v>
      </c>
      <c r="Z8605" s="2">
        <f t="shared" si="6030"/>
        <v>18355.12</v>
      </c>
    </row>
    <row r="8606" spans="1:26" hidden="1" outlineLevel="3" collapsed="1" x14ac:dyDescent="0.25">
      <c r="E8606" s="102" t="s">
        <v>633</v>
      </c>
      <c r="F8606" s="3"/>
      <c r="G8606" s="100"/>
      <c r="H8606" s="3"/>
      <c r="I8606" s="100"/>
      <c r="J8606" s="3"/>
      <c r="K8606" s="101"/>
      <c r="O8606" s="2">
        <f t="shared" ref="O8606:Z8606" si="6031">SUBTOTAL(9,O8512:O8601)</f>
        <v>339949.17000000004</v>
      </c>
      <c r="P8606" s="2">
        <f t="shared" si="6031"/>
        <v>346142.07000000007</v>
      </c>
      <c r="Q8606" s="2">
        <f t="shared" si="6031"/>
        <v>18203.87</v>
      </c>
      <c r="R8606" s="2">
        <f t="shared" si="6031"/>
        <v>26602.9</v>
      </c>
      <c r="S8606" s="2">
        <f t="shared" si="6031"/>
        <v>48376.480000000003</v>
      </c>
      <c r="T8606" s="2">
        <f t="shared" si="6031"/>
        <v>18567.399999999998</v>
      </c>
      <c r="U8606" s="2">
        <f t="shared" si="6031"/>
        <v>25541.5</v>
      </c>
      <c r="V8606" s="2">
        <f t="shared" si="6031"/>
        <v>23453.38</v>
      </c>
      <c r="W8606" s="2">
        <f t="shared" si="6031"/>
        <v>35408.9</v>
      </c>
      <c r="X8606" s="2">
        <f t="shared" si="6031"/>
        <v>196154.43000000002</v>
      </c>
      <c r="Y8606" s="2">
        <f t="shared" si="6031"/>
        <v>21600.239999999998</v>
      </c>
      <c r="Z8606" s="2">
        <f t="shared" si="6031"/>
        <v>128387.39999999998</v>
      </c>
    </row>
    <row r="8607" spans="1:26" hidden="1" outlineLevel="7" x14ac:dyDescent="0.25">
      <c r="A8607" s="1" t="s">
        <v>415</v>
      </c>
      <c r="B8607" s="1">
        <v>5</v>
      </c>
      <c r="C8607" s="1" t="s">
        <v>174</v>
      </c>
      <c r="D8607" s="1" t="s">
        <v>297</v>
      </c>
      <c r="E8607" s="1" t="s">
        <v>298</v>
      </c>
      <c r="F8607" s="3">
        <v>1</v>
      </c>
      <c r="G8607" t="s">
        <v>424</v>
      </c>
      <c r="H8607" s="3">
        <v>11</v>
      </c>
      <c r="I8607" t="s">
        <v>429</v>
      </c>
      <c r="J8607" s="3">
        <v>113</v>
      </c>
      <c r="K8607" s="41" t="s">
        <v>457</v>
      </c>
      <c r="L8607" s="1">
        <v>11301</v>
      </c>
      <c r="M8607" s="1">
        <v>1001</v>
      </c>
      <c r="N8607" s="1" t="s">
        <v>16</v>
      </c>
      <c r="O8607" s="2">
        <v>166909.44</v>
      </c>
      <c r="P8607" s="2">
        <v>166909.44</v>
      </c>
      <c r="Q8607" s="2">
        <v>6678.51</v>
      </c>
      <c r="R8607" s="2">
        <v>6805.89</v>
      </c>
      <c r="S8607" s="2">
        <v>7299.29</v>
      </c>
      <c r="T8607" s="2">
        <v>7486</v>
      </c>
      <c r="U8607" s="2">
        <v>7519</v>
      </c>
      <c r="V8607" s="2">
        <v>7516</v>
      </c>
      <c r="W8607" s="2">
        <v>7488</v>
      </c>
      <c r="X8607" s="2">
        <f>SUM(Q8607:W8607)</f>
        <v>50792.69</v>
      </c>
      <c r="Y8607" s="2">
        <v>0</v>
      </c>
      <c r="Z8607" s="2">
        <f>+P8607-X8607-Y8607</f>
        <v>116116.75</v>
      </c>
    </row>
    <row r="8608" spans="1:26" hidden="1" outlineLevel="7" x14ac:dyDescent="0.25">
      <c r="F8608" s="3"/>
      <c r="G8608" s="100"/>
      <c r="H8608" s="3"/>
      <c r="I8608" s="100"/>
      <c r="J8608" s="3"/>
      <c r="K8608" s="101"/>
      <c r="N8608" s="102" t="s">
        <v>803</v>
      </c>
      <c r="O8608" s="2">
        <f t="shared" ref="O8608:Z8608" si="6032">SUBTOTAL(9,O8607:O8607)</f>
        <v>166909.44</v>
      </c>
      <c r="P8608" s="2">
        <f t="shared" si="6032"/>
        <v>166909.44</v>
      </c>
      <c r="Q8608" s="2">
        <f t="shared" si="6032"/>
        <v>6678.51</v>
      </c>
      <c r="R8608" s="2">
        <f t="shared" si="6032"/>
        <v>6805.89</v>
      </c>
      <c r="S8608" s="2">
        <f t="shared" si="6032"/>
        <v>7299.29</v>
      </c>
      <c r="T8608" s="2">
        <f t="shared" si="6032"/>
        <v>7486</v>
      </c>
      <c r="U8608" s="2">
        <f t="shared" si="6032"/>
        <v>7519</v>
      </c>
      <c r="V8608" s="2">
        <f t="shared" si="6032"/>
        <v>7516</v>
      </c>
      <c r="W8608" s="2">
        <f t="shared" si="6032"/>
        <v>7488</v>
      </c>
      <c r="X8608" s="2">
        <f t="shared" si="6032"/>
        <v>50792.69</v>
      </c>
      <c r="Y8608" s="2">
        <f t="shared" si="6032"/>
        <v>0</v>
      </c>
      <c r="Z8608" s="2">
        <f t="shared" si="6032"/>
        <v>116116.75</v>
      </c>
    </row>
    <row r="8609" spans="1:26" hidden="1" outlineLevel="6" collapsed="1" x14ac:dyDescent="0.25">
      <c r="F8609" s="3"/>
      <c r="G8609" s="100"/>
      <c r="H8609" s="3"/>
      <c r="I8609" s="100"/>
      <c r="J8609" s="3"/>
      <c r="K8609" s="104" t="s">
        <v>715</v>
      </c>
      <c r="O8609" s="2">
        <f t="shared" ref="O8609:Z8609" si="6033">SUBTOTAL(9,O8607:O8607)</f>
        <v>166909.44</v>
      </c>
      <c r="P8609" s="2">
        <f t="shared" si="6033"/>
        <v>166909.44</v>
      </c>
      <c r="Q8609" s="2">
        <f t="shared" si="6033"/>
        <v>6678.51</v>
      </c>
      <c r="R8609" s="2">
        <f t="shared" si="6033"/>
        <v>6805.89</v>
      </c>
      <c r="S8609" s="2">
        <f t="shared" si="6033"/>
        <v>7299.29</v>
      </c>
      <c r="T8609" s="2">
        <f t="shared" si="6033"/>
        <v>7486</v>
      </c>
      <c r="U8609" s="2">
        <f t="shared" si="6033"/>
        <v>7519</v>
      </c>
      <c r="V8609" s="2">
        <f t="shared" si="6033"/>
        <v>7516</v>
      </c>
      <c r="W8609" s="2">
        <f t="shared" si="6033"/>
        <v>7488</v>
      </c>
      <c r="X8609" s="2">
        <f t="shared" si="6033"/>
        <v>50792.69</v>
      </c>
      <c r="Y8609" s="2">
        <f t="shared" si="6033"/>
        <v>0</v>
      </c>
      <c r="Z8609" s="2">
        <f t="shared" si="6033"/>
        <v>116116.75</v>
      </c>
    </row>
    <row r="8610" spans="1:26" hidden="1" outlineLevel="5" collapsed="1" x14ac:dyDescent="0.25">
      <c r="F8610" s="3"/>
      <c r="G8610" s="100"/>
      <c r="H8610" s="3"/>
      <c r="I8610" s="103" t="s">
        <v>687</v>
      </c>
      <c r="J8610" s="3"/>
      <c r="K8610" s="101"/>
      <c r="O8610" s="2">
        <f t="shared" ref="O8610:Z8610" si="6034">SUBTOTAL(9,O8607:O8607)</f>
        <v>166909.44</v>
      </c>
      <c r="P8610" s="2">
        <f t="shared" si="6034"/>
        <v>166909.44</v>
      </c>
      <c r="Q8610" s="2">
        <f t="shared" si="6034"/>
        <v>6678.51</v>
      </c>
      <c r="R8610" s="2">
        <f t="shared" si="6034"/>
        <v>6805.89</v>
      </c>
      <c r="S8610" s="2">
        <f t="shared" si="6034"/>
        <v>7299.29</v>
      </c>
      <c r="T8610" s="2">
        <f t="shared" si="6034"/>
        <v>7486</v>
      </c>
      <c r="U8610" s="2">
        <f t="shared" si="6034"/>
        <v>7519</v>
      </c>
      <c r="V8610" s="2">
        <f t="shared" si="6034"/>
        <v>7516</v>
      </c>
      <c r="W8610" s="2">
        <f t="shared" si="6034"/>
        <v>7488</v>
      </c>
      <c r="X8610" s="2">
        <f t="shared" si="6034"/>
        <v>50792.69</v>
      </c>
      <c r="Y8610" s="2">
        <f t="shared" si="6034"/>
        <v>0</v>
      </c>
      <c r="Z8610" s="2">
        <f t="shared" si="6034"/>
        <v>116116.75</v>
      </c>
    </row>
    <row r="8611" spans="1:26" hidden="1" outlineLevel="7" x14ac:dyDescent="0.25">
      <c r="A8611" s="1" t="s">
        <v>415</v>
      </c>
      <c r="B8611" s="1">
        <v>5</v>
      </c>
      <c r="C8611" s="1" t="s">
        <v>174</v>
      </c>
      <c r="D8611" s="1" t="s">
        <v>297</v>
      </c>
      <c r="E8611" s="1" t="s">
        <v>298</v>
      </c>
      <c r="F8611" s="3">
        <v>1</v>
      </c>
      <c r="G8611" t="s">
        <v>424</v>
      </c>
      <c r="H8611" s="3">
        <v>12</v>
      </c>
      <c r="I8611" t="s">
        <v>430</v>
      </c>
      <c r="J8611" s="3">
        <v>121</v>
      </c>
      <c r="K8611" s="41" t="s">
        <v>458</v>
      </c>
      <c r="L8611" s="1">
        <v>12101</v>
      </c>
      <c r="M8611" s="1">
        <v>1007</v>
      </c>
      <c r="N8611" s="1" t="s">
        <v>66</v>
      </c>
      <c r="O8611" s="2">
        <v>197760</v>
      </c>
      <c r="P8611" s="2">
        <v>197760</v>
      </c>
      <c r="Q8611" s="2">
        <v>8000</v>
      </c>
      <c r="R8611" s="2">
        <v>8000</v>
      </c>
      <c r="S8611" s="2">
        <v>8000</v>
      </c>
      <c r="T8611" s="2">
        <v>7210.53</v>
      </c>
      <c r="U8611" s="2">
        <v>8000</v>
      </c>
      <c r="V8611" s="2">
        <v>7736.84</v>
      </c>
      <c r="W8611" s="2">
        <v>8000</v>
      </c>
      <c r="X8611" s="2">
        <f>SUM(Q8611:W8611)</f>
        <v>54947.369999999995</v>
      </c>
      <c r="Y8611" s="2">
        <v>0</v>
      </c>
      <c r="Z8611" s="2">
        <f>+P8611-X8611-Y8611</f>
        <v>142812.63</v>
      </c>
    </row>
    <row r="8612" spans="1:26" hidden="1" outlineLevel="7" x14ac:dyDescent="0.25">
      <c r="F8612" s="3"/>
      <c r="G8612" s="100"/>
      <c r="H8612" s="3"/>
      <c r="I8612" s="100"/>
      <c r="J8612" s="3"/>
      <c r="K8612" s="101"/>
      <c r="N8612" s="102" t="s">
        <v>851</v>
      </c>
      <c r="O8612" s="2">
        <f t="shared" ref="O8612:Z8612" si="6035">SUBTOTAL(9,O8611:O8611)</f>
        <v>197760</v>
      </c>
      <c r="P8612" s="2">
        <f t="shared" si="6035"/>
        <v>197760</v>
      </c>
      <c r="Q8612" s="2">
        <f t="shared" si="6035"/>
        <v>8000</v>
      </c>
      <c r="R8612" s="2">
        <f t="shared" si="6035"/>
        <v>8000</v>
      </c>
      <c r="S8612" s="2">
        <f t="shared" si="6035"/>
        <v>8000</v>
      </c>
      <c r="T8612" s="2">
        <f t="shared" si="6035"/>
        <v>7210.53</v>
      </c>
      <c r="U8612" s="2">
        <f t="shared" si="6035"/>
        <v>8000</v>
      </c>
      <c r="V8612" s="2">
        <f t="shared" si="6035"/>
        <v>7736.84</v>
      </c>
      <c r="W8612" s="2">
        <f t="shared" si="6035"/>
        <v>8000</v>
      </c>
      <c r="X8612" s="2">
        <f t="shared" si="6035"/>
        <v>54947.369999999995</v>
      </c>
      <c r="Y8612" s="2">
        <f t="shared" si="6035"/>
        <v>0</v>
      </c>
      <c r="Z8612" s="2">
        <f t="shared" si="6035"/>
        <v>142812.63</v>
      </c>
    </row>
    <row r="8613" spans="1:26" hidden="1" outlineLevel="6" collapsed="1" x14ac:dyDescent="0.25">
      <c r="F8613" s="3"/>
      <c r="G8613" s="100"/>
      <c r="H8613" s="3"/>
      <c r="I8613" s="100"/>
      <c r="J8613" s="3"/>
      <c r="K8613" s="104" t="s">
        <v>754</v>
      </c>
      <c r="O8613" s="2">
        <f t="shared" ref="O8613:Z8613" si="6036">SUBTOTAL(9,O8611:O8611)</f>
        <v>197760</v>
      </c>
      <c r="P8613" s="2">
        <f t="shared" si="6036"/>
        <v>197760</v>
      </c>
      <c r="Q8613" s="2">
        <f t="shared" si="6036"/>
        <v>8000</v>
      </c>
      <c r="R8613" s="2">
        <f t="shared" si="6036"/>
        <v>8000</v>
      </c>
      <c r="S8613" s="2">
        <f t="shared" si="6036"/>
        <v>8000</v>
      </c>
      <c r="T8613" s="2">
        <f t="shared" si="6036"/>
        <v>7210.53</v>
      </c>
      <c r="U8613" s="2">
        <f t="shared" si="6036"/>
        <v>8000</v>
      </c>
      <c r="V8613" s="2">
        <f t="shared" si="6036"/>
        <v>7736.84</v>
      </c>
      <c r="W8613" s="2">
        <f t="shared" si="6036"/>
        <v>8000</v>
      </c>
      <c r="X8613" s="2">
        <f t="shared" si="6036"/>
        <v>54947.369999999995</v>
      </c>
      <c r="Y8613" s="2">
        <f t="shared" si="6036"/>
        <v>0</v>
      </c>
      <c r="Z8613" s="2">
        <f t="shared" si="6036"/>
        <v>142812.63</v>
      </c>
    </row>
    <row r="8614" spans="1:26" hidden="1" outlineLevel="5" collapsed="1" x14ac:dyDescent="0.25">
      <c r="F8614" s="3"/>
      <c r="G8614" s="100"/>
      <c r="H8614" s="3"/>
      <c r="I8614" s="103" t="s">
        <v>705</v>
      </c>
      <c r="J8614" s="3"/>
      <c r="K8614" s="101"/>
      <c r="O8614" s="2">
        <f t="shared" ref="O8614:Z8614" si="6037">SUBTOTAL(9,O8611:O8611)</f>
        <v>197760</v>
      </c>
      <c r="P8614" s="2">
        <f t="shared" si="6037"/>
        <v>197760</v>
      </c>
      <c r="Q8614" s="2">
        <f t="shared" si="6037"/>
        <v>8000</v>
      </c>
      <c r="R8614" s="2">
        <f t="shared" si="6037"/>
        <v>8000</v>
      </c>
      <c r="S8614" s="2">
        <f t="shared" si="6037"/>
        <v>8000</v>
      </c>
      <c r="T8614" s="2">
        <f t="shared" si="6037"/>
        <v>7210.53</v>
      </c>
      <c r="U8614" s="2">
        <f t="shared" si="6037"/>
        <v>8000</v>
      </c>
      <c r="V8614" s="2">
        <f t="shared" si="6037"/>
        <v>7736.84</v>
      </c>
      <c r="W8614" s="2">
        <f t="shared" si="6037"/>
        <v>8000</v>
      </c>
      <c r="X8614" s="2">
        <f t="shared" si="6037"/>
        <v>54947.369999999995</v>
      </c>
      <c r="Y8614" s="2">
        <f t="shared" si="6037"/>
        <v>0</v>
      </c>
      <c r="Z8614" s="2">
        <f t="shared" si="6037"/>
        <v>142812.63</v>
      </c>
    </row>
    <row r="8615" spans="1:26" hidden="1" outlineLevel="7" x14ac:dyDescent="0.25">
      <c r="A8615" s="1" t="s">
        <v>415</v>
      </c>
      <c r="B8615" s="1">
        <v>5</v>
      </c>
      <c r="C8615" s="1" t="s">
        <v>174</v>
      </c>
      <c r="D8615" s="1" t="s">
        <v>297</v>
      </c>
      <c r="E8615" s="1" t="s">
        <v>298</v>
      </c>
      <c r="F8615" s="3">
        <v>1</v>
      </c>
      <c r="G8615" t="s">
        <v>424</v>
      </c>
      <c r="H8615" s="3">
        <v>13</v>
      </c>
      <c r="I8615" t="s">
        <v>431</v>
      </c>
      <c r="J8615" s="3">
        <v>132</v>
      </c>
      <c r="K8615" s="41" t="s">
        <v>460</v>
      </c>
      <c r="L8615" s="1">
        <v>13201</v>
      </c>
      <c r="M8615" s="1">
        <v>1005</v>
      </c>
      <c r="N8615" s="1" t="s">
        <v>18</v>
      </c>
      <c r="O8615" s="2">
        <v>27413.119999999999</v>
      </c>
      <c r="P8615" s="2">
        <v>27413.119999999999</v>
      </c>
      <c r="Q8615" s="2">
        <v>0</v>
      </c>
      <c r="R8615" s="2">
        <v>0</v>
      </c>
      <c r="S8615" s="2">
        <v>7197</v>
      </c>
      <c r="T8615" s="2">
        <v>0</v>
      </c>
      <c r="U8615" s="2">
        <v>0</v>
      </c>
      <c r="V8615" s="2">
        <v>0</v>
      </c>
      <c r="W8615" s="2">
        <v>0</v>
      </c>
      <c r="X8615" s="2">
        <f>SUM(Q8615:W8615)</f>
        <v>7197</v>
      </c>
      <c r="Y8615" s="2">
        <v>0</v>
      </c>
      <c r="Z8615" s="2">
        <f>+P8615-X8615-Y8615</f>
        <v>20216.12</v>
      </c>
    </row>
    <row r="8616" spans="1:26" hidden="1" outlineLevel="7" x14ac:dyDescent="0.25">
      <c r="F8616" s="3"/>
      <c r="G8616" s="100"/>
      <c r="H8616" s="3"/>
      <c r="I8616" s="100"/>
      <c r="J8616" s="3"/>
      <c r="K8616" s="101"/>
      <c r="N8616" s="102" t="s">
        <v>804</v>
      </c>
      <c r="O8616" s="2">
        <f t="shared" ref="O8616:Z8616" si="6038">SUBTOTAL(9,O8615:O8615)</f>
        <v>27413.119999999999</v>
      </c>
      <c r="P8616" s="2">
        <f t="shared" si="6038"/>
        <v>27413.119999999999</v>
      </c>
      <c r="Q8616" s="2">
        <f t="shared" si="6038"/>
        <v>0</v>
      </c>
      <c r="R8616" s="2">
        <f t="shared" si="6038"/>
        <v>0</v>
      </c>
      <c r="S8616" s="2">
        <f t="shared" si="6038"/>
        <v>7197</v>
      </c>
      <c r="T8616" s="2">
        <f t="shared" si="6038"/>
        <v>0</v>
      </c>
      <c r="U8616" s="2">
        <f t="shared" si="6038"/>
        <v>0</v>
      </c>
      <c r="V8616" s="2">
        <f t="shared" si="6038"/>
        <v>0</v>
      </c>
      <c r="W8616" s="2">
        <f t="shared" si="6038"/>
        <v>0</v>
      </c>
      <c r="X8616" s="2">
        <f t="shared" si="6038"/>
        <v>7197</v>
      </c>
      <c r="Y8616" s="2">
        <f t="shared" si="6038"/>
        <v>0</v>
      </c>
      <c r="Z8616" s="2">
        <f t="shared" si="6038"/>
        <v>20216.12</v>
      </c>
    </row>
    <row r="8617" spans="1:26" hidden="1" outlineLevel="7" x14ac:dyDescent="0.25">
      <c r="A8617" s="1" t="s">
        <v>415</v>
      </c>
      <c r="B8617" s="1">
        <v>5</v>
      </c>
      <c r="C8617" s="1" t="s">
        <v>174</v>
      </c>
      <c r="D8617" s="1" t="s">
        <v>297</v>
      </c>
      <c r="E8617" s="1" t="s">
        <v>298</v>
      </c>
      <c r="F8617" s="3">
        <v>1</v>
      </c>
      <c r="G8617" t="s">
        <v>424</v>
      </c>
      <c r="H8617" s="3">
        <v>13</v>
      </c>
      <c r="I8617" t="s">
        <v>431</v>
      </c>
      <c r="J8617" s="3">
        <v>132</v>
      </c>
      <c r="K8617" s="41" t="s">
        <v>460</v>
      </c>
      <c r="L8617" s="1">
        <v>13202</v>
      </c>
      <c r="M8617" s="1">
        <v>1006</v>
      </c>
      <c r="N8617" s="1" t="s">
        <v>19</v>
      </c>
      <c r="O8617" s="2">
        <v>6405.5</v>
      </c>
      <c r="P8617" s="2">
        <v>6405.5</v>
      </c>
      <c r="Q8617" s="2">
        <v>0</v>
      </c>
      <c r="R8617" s="2">
        <v>0</v>
      </c>
      <c r="S8617" s="2">
        <v>1733.42</v>
      </c>
      <c r="T8617" s="2">
        <v>0</v>
      </c>
      <c r="U8617" s="2">
        <v>0</v>
      </c>
      <c r="V8617" s="2">
        <v>0</v>
      </c>
      <c r="W8617" s="2">
        <v>0</v>
      </c>
      <c r="X8617" s="2">
        <f>SUM(Q8617:W8617)</f>
        <v>1733.42</v>
      </c>
      <c r="Y8617" s="2">
        <v>0</v>
      </c>
      <c r="Z8617" s="2">
        <f>+P8617-X8617-Y8617</f>
        <v>4672.08</v>
      </c>
    </row>
    <row r="8618" spans="1:26" hidden="1" outlineLevel="7" x14ac:dyDescent="0.25">
      <c r="F8618" s="3"/>
      <c r="G8618" s="100"/>
      <c r="H8618" s="3"/>
      <c r="I8618" s="100"/>
      <c r="J8618" s="3"/>
      <c r="K8618" s="101"/>
      <c r="N8618" s="102" t="s">
        <v>805</v>
      </c>
      <c r="O8618" s="2">
        <f t="shared" ref="O8618:Z8618" si="6039">SUBTOTAL(9,O8617:O8617)</f>
        <v>6405.5</v>
      </c>
      <c r="P8618" s="2">
        <f t="shared" si="6039"/>
        <v>6405.5</v>
      </c>
      <c r="Q8618" s="2">
        <f t="shared" si="6039"/>
        <v>0</v>
      </c>
      <c r="R8618" s="2">
        <f t="shared" si="6039"/>
        <v>0</v>
      </c>
      <c r="S8618" s="2">
        <f t="shared" si="6039"/>
        <v>1733.42</v>
      </c>
      <c r="T8618" s="2">
        <f t="shared" si="6039"/>
        <v>0</v>
      </c>
      <c r="U8618" s="2">
        <f t="shared" si="6039"/>
        <v>0</v>
      </c>
      <c r="V8618" s="2">
        <f t="shared" si="6039"/>
        <v>0</v>
      </c>
      <c r="W8618" s="2">
        <f t="shared" si="6039"/>
        <v>0</v>
      </c>
      <c r="X8618" s="2">
        <f t="shared" si="6039"/>
        <v>1733.42</v>
      </c>
      <c r="Y8618" s="2">
        <f t="shared" si="6039"/>
        <v>0</v>
      </c>
      <c r="Z8618" s="2">
        <f t="shared" si="6039"/>
        <v>4672.08</v>
      </c>
    </row>
    <row r="8619" spans="1:26" hidden="1" outlineLevel="6" collapsed="1" x14ac:dyDescent="0.25">
      <c r="F8619" s="3"/>
      <c r="G8619" s="100"/>
      <c r="H8619" s="3"/>
      <c r="I8619" s="100"/>
      <c r="J8619" s="3"/>
      <c r="K8619" s="104" t="s">
        <v>716</v>
      </c>
      <c r="O8619" s="2">
        <f t="shared" ref="O8619:Z8619" si="6040">SUBTOTAL(9,O8615:O8617)</f>
        <v>33818.619999999995</v>
      </c>
      <c r="P8619" s="2">
        <f t="shared" si="6040"/>
        <v>33818.619999999995</v>
      </c>
      <c r="Q8619" s="2">
        <f t="shared" si="6040"/>
        <v>0</v>
      </c>
      <c r="R8619" s="2">
        <f t="shared" si="6040"/>
        <v>0</v>
      </c>
      <c r="S8619" s="2">
        <f t="shared" si="6040"/>
        <v>8930.42</v>
      </c>
      <c r="T8619" s="2">
        <f t="shared" si="6040"/>
        <v>0</v>
      </c>
      <c r="U8619" s="2">
        <f t="shared" si="6040"/>
        <v>0</v>
      </c>
      <c r="V8619" s="2">
        <f t="shared" si="6040"/>
        <v>0</v>
      </c>
      <c r="W8619" s="2">
        <f t="shared" si="6040"/>
        <v>0</v>
      </c>
      <c r="X8619" s="2">
        <f t="shared" si="6040"/>
        <v>8930.42</v>
      </c>
      <c r="Y8619" s="2">
        <f t="shared" si="6040"/>
        <v>0</v>
      </c>
      <c r="Z8619" s="2">
        <f t="shared" si="6040"/>
        <v>24888.199999999997</v>
      </c>
    </row>
    <row r="8620" spans="1:26" hidden="1" outlineLevel="5" collapsed="1" x14ac:dyDescent="0.25">
      <c r="F8620" s="3"/>
      <c r="G8620" s="100"/>
      <c r="H8620" s="3"/>
      <c r="I8620" s="103" t="s">
        <v>688</v>
      </c>
      <c r="J8620" s="3"/>
      <c r="K8620" s="101"/>
      <c r="O8620" s="2">
        <f t="shared" ref="O8620:Z8620" si="6041">SUBTOTAL(9,O8615:O8617)</f>
        <v>33818.619999999995</v>
      </c>
      <c r="P8620" s="2">
        <f t="shared" si="6041"/>
        <v>33818.619999999995</v>
      </c>
      <c r="Q8620" s="2">
        <f t="shared" si="6041"/>
        <v>0</v>
      </c>
      <c r="R8620" s="2">
        <f t="shared" si="6041"/>
        <v>0</v>
      </c>
      <c r="S8620" s="2">
        <f t="shared" si="6041"/>
        <v>8930.42</v>
      </c>
      <c r="T8620" s="2">
        <f t="shared" si="6041"/>
        <v>0</v>
      </c>
      <c r="U8620" s="2">
        <f t="shared" si="6041"/>
        <v>0</v>
      </c>
      <c r="V8620" s="2">
        <f t="shared" si="6041"/>
        <v>0</v>
      </c>
      <c r="W8620" s="2">
        <f t="shared" si="6041"/>
        <v>0</v>
      </c>
      <c r="X8620" s="2">
        <f t="shared" si="6041"/>
        <v>8930.42</v>
      </c>
      <c r="Y8620" s="2">
        <f t="shared" si="6041"/>
        <v>0</v>
      </c>
      <c r="Z8620" s="2">
        <f t="shared" si="6041"/>
        <v>24888.199999999997</v>
      </c>
    </row>
    <row r="8621" spans="1:26" hidden="1" outlineLevel="7" x14ac:dyDescent="0.25">
      <c r="A8621" s="1" t="s">
        <v>415</v>
      </c>
      <c r="B8621" s="1">
        <v>5</v>
      </c>
      <c r="C8621" s="1" t="s">
        <v>174</v>
      </c>
      <c r="D8621" s="1" t="s">
        <v>297</v>
      </c>
      <c r="E8621" s="1" t="s">
        <v>298</v>
      </c>
      <c r="F8621" s="3">
        <v>1</v>
      </c>
      <c r="G8621" t="s">
        <v>424</v>
      </c>
      <c r="H8621" s="3">
        <v>14</v>
      </c>
      <c r="I8621" t="s">
        <v>432</v>
      </c>
      <c r="J8621" s="3">
        <v>141</v>
      </c>
      <c r="K8621" s="41" t="s">
        <v>463</v>
      </c>
      <c r="L8621" s="1">
        <v>14101</v>
      </c>
      <c r="M8621" s="1">
        <v>2001</v>
      </c>
      <c r="N8621" s="1" t="s">
        <v>25</v>
      </c>
      <c r="O8621" s="2">
        <v>10835.04</v>
      </c>
      <c r="P8621" s="2">
        <v>10835.04</v>
      </c>
      <c r="Q8621" s="2">
        <v>395.84</v>
      </c>
      <c r="R8621" s="2">
        <v>395.84</v>
      </c>
      <c r="S8621" s="2">
        <v>450.45</v>
      </c>
      <c r="T8621" s="2">
        <v>414.04</v>
      </c>
      <c r="U8621" s="2">
        <v>414.04</v>
      </c>
      <c r="V8621" s="2">
        <v>414.04</v>
      </c>
      <c r="W8621" s="2">
        <v>414.04</v>
      </c>
      <c r="X8621" s="2">
        <f>SUM(Q8621:W8621)</f>
        <v>2898.29</v>
      </c>
      <c r="Y8621" s="2">
        <v>0</v>
      </c>
      <c r="Z8621" s="2">
        <f>+P8621-X8621-Y8621</f>
        <v>7936.7500000000009</v>
      </c>
    </row>
    <row r="8622" spans="1:26" hidden="1" outlineLevel="7" x14ac:dyDescent="0.25">
      <c r="F8622" s="3"/>
      <c r="G8622" s="100"/>
      <c r="H8622" s="3"/>
      <c r="I8622" s="100"/>
      <c r="J8622" s="3"/>
      <c r="K8622" s="101"/>
      <c r="N8622" s="102" t="s">
        <v>806</v>
      </c>
      <c r="O8622" s="2">
        <f t="shared" ref="O8622:Z8622" si="6042">SUBTOTAL(9,O8621:O8621)</f>
        <v>10835.04</v>
      </c>
      <c r="P8622" s="2">
        <f t="shared" si="6042"/>
        <v>10835.04</v>
      </c>
      <c r="Q8622" s="2">
        <f t="shared" si="6042"/>
        <v>395.84</v>
      </c>
      <c r="R8622" s="2">
        <f t="shared" si="6042"/>
        <v>395.84</v>
      </c>
      <c r="S8622" s="2">
        <f t="shared" si="6042"/>
        <v>450.45</v>
      </c>
      <c r="T8622" s="2">
        <f t="shared" si="6042"/>
        <v>414.04</v>
      </c>
      <c r="U8622" s="2">
        <f t="shared" si="6042"/>
        <v>414.04</v>
      </c>
      <c r="V8622" s="2">
        <f t="shared" si="6042"/>
        <v>414.04</v>
      </c>
      <c r="W8622" s="2">
        <f t="shared" si="6042"/>
        <v>414.04</v>
      </c>
      <c r="X8622" s="2">
        <f t="shared" si="6042"/>
        <v>2898.29</v>
      </c>
      <c r="Y8622" s="2">
        <f t="shared" si="6042"/>
        <v>0</v>
      </c>
      <c r="Z8622" s="2">
        <f t="shared" si="6042"/>
        <v>7936.7500000000009</v>
      </c>
    </row>
    <row r="8623" spans="1:26" hidden="1" outlineLevel="7" x14ac:dyDescent="0.25">
      <c r="A8623" s="1" t="s">
        <v>415</v>
      </c>
      <c r="B8623" s="1">
        <v>5</v>
      </c>
      <c r="C8623" s="1" t="s">
        <v>174</v>
      </c>
      <c r="D8623" s="1" t="s">
        <v>297</v>
      </c>
      <c r="E8623" s="1" t="s">
        <v>298</v>
      </c>
      <c r="F8623" s="3">
        <v>1</v>
      </c>
      <c r="G8623" t="s">
        <v>424</v>
      </c>
      <c r="H8623" s="3">
        <v>14</v>
      </c>
      <c r="I8623" t="s">
        <v>432</v>
      </c>
      <c r="J8623" s="3">
        <v>141</v>
      </c>
      <c r="K8623" s="41" t="s">
        <v>463</v>
      </c>
      <c r="L8623" s="1">
        <v>14102</v>
      </c>
      <c r="M8623" s="1">
        <v>2012</v>
      </c>
      <c r="N8623" s="1" t="s">
        <v>26</v>
      </c>
      <c r="O8623" s="2">
        <v>984.96</v>
      </c>
      <c r="P8623" s="2">
        <v>984.96</v>
      </c>
      <c r="Q8623" s="2">
        <v>35.979999999999997</v>
      </c>
      <c r="R8623" s="2">
        <v>35.979999999999997</v>
      </c>
      <c r="S8623" s="2">
        <v>40.950000000000003</v>
      </c>
      <c r="T8623" s="2">
        <v>37.64</v>
      </c>
      <c r="U8623" s="2">
        <v>37.64</v>
      </c>
      <c r="V8623" s="2">
        <v>37.64</v>
      </c>
      <c r="W8623" s="2">
        <v>37.64</v>
      </c>
      <c r="X8623" s="2">
        <f>SUM(Q8623:W8623)</f>
        <v>263.46999999999997</v>
      </c>
      <c r="Y8623" s="2">
        <v>0</v>
      </c>
      <c r="Z8623" s="2">
        <f>+P8623-X8623-Y8623</f>
        <v>721.49</v>
      </c>
    </row>
    <row r="8624" spans="1:26" hidden="1" outlineLevel="7" x14ac:dyDescent="0.25">
      <c r="F8624" s="3"/>
      <c r="G8624" s="100"/>
      <c r="H8624" s="3"/>
      <c r="I8624" s="100"/>
      <c r="J8624" s="3"/>
      <c r="K8624" s="101"/>
      <c r="N8624" s="102" t="s">
        <v>807</v>
      </c>
      <c r="O8624" s="2">
        <f t="shared" ref="O8624:Z8624" si="6043">SUBTOTAL(9,O8623:O8623)</f>
        <v>984.96</v>
      </c>
      <c r="P8624" s="2">
        <f t="shared" si="6043"/>
        <v>984.96</v>
      </c>
      <c r="Q8624" s="2">
        <f t="shared" si="6043"/>
        <v>35.979999999999997</v>
      </c>
      <c r="R8624" s="2">
        <f t="shared" si="6043"/>
        <v>35.979999999999997</v>
      </c>
      <c r="S8624" s="2">
        <f t="shared" si="6043"/>
        <v>40.950000000000003</v>
      </c>
      <c r="T8624" s="2">
        <f t="shared" si="6043"/>
        <v>37.64</v>
      </c>
      <c r="U8624" s="2">
        <f t="shared" si="6043"/>
        <v>37.64</v>
      </c>
      <c r="V8624" s="2">
        <f t="shared" si="6043"/>
        <v>37.64</v>
      </c>
      <c r="W8624" s="2">
        <f t="shared" si="6043"/>
        <v>37.64</v>
      </c>
      <c r="X8624" s="2">
        <f t="shared" si="6043"/>
        <v>263.46999999999997</v>
      </c>
      <c r="Y8624" s="2">
        <f t="shared" si="6043"/>
        <v>0</v>
      </c>
      <c r="Z8624" s="2">
        <f t="shared" si="6043"/>
        <v>721.49</v>
      </c>
    </row>
    <row r="8625" spans="1:26" hidden="1" outlineLevel="7" x14ac:dyDescent="0.25">
      <c r="A8625" s="1" t="s">
        <v>415</v>
      </c>
      <c r="B8625" s="1">
        <v>5</v>
      </c>
      <c r="C8625" s="1" t="s">
        <v>174</v>
      </c>
      <c r="D8625" s="1" t="s">
        <v>297</v>
      </c>
      <c r="E8625" s="1" t="s">
        <v>298</v>
      </c>
      <c r="F8625" s="3">
        <v>1</v>
      </c>
      <c r="G8625" t="s">
        <v>424</v>
      </c>
      <c r="H8625" s="3">
        <v>14</v>
      </c>
      <c r="I8625" t="s">
        <v>432</v>
      </c>
      <c r="J8625" s="3">
        <v>141</v>
      </c>
      <c r="K8625" s="41" t="s">
        <v>463</v>
      </c>
      <c r="L8625" s="1">
        <v>14103</v>
      </c>
      <c r="M8625" s="1">
        <v>2014</v>
      </c>
      <c r="N8625" s="1" t="s">
        <v>28</v>
      </c>
      <c r="O8625" s="2">
        <v>1970.04</v>
      </c>
      <c r="P8625" s="2">
        <v>1970.04</v>
      </c>
      <c r="Q8625" s="2">
        <v>71.98</v>
      </c>
      <c r="R8625" s="2">
        <v>71.98</v>
      </c>
      <c r="S8625" s="2">
        <v>81.900000000000006</v>
      </c>
      <c r="T8625" s="2">
        <v>75.28</v>
      </c>
      <c r="U8625" s="2">
        <v>75.28</v>
      </c>
      <c r="V8625" s="2">
        <v>75.28</v>
      </c>
      <c r="W8625" s="2">
        <v>75.28</v>
      </c>
      <c r="X8625" s="2">
        <f>SUM(Q8625:W8625)</f>
        <v>526.9799999999999</v>
      </c>
      <c r="Y8625" s="2">
        <v>0</v>
      </c>
      <c r="Z8625" s="2">
        <f>+P8625-X8625-Y8625</f>
        <v>1443.06</v>
      </c>
    </row>
    <row r="8626" spans="1:26" hidden="1" outlineLevel="7" x14ac:dyDescent="0.25">
      <c r="F8626" s="3"/>
      <c r="G8626" s="100"/>
      <c r="H8626" s="3"/>
      <c r="I8626" s="100"/>
      <c r="J8626" s="3"/>
      <c r="K8626" s="101"/>
      <c r="N8626" s="102" t="s">
        <v>808</v>
      </c>
      <c r="O8626" s="2">
        <f t="shared" ref="O8626:Z8626" si="6044">SUBTOTAL(9,O8625:O8625)</f>
        <v>1970.04</v>
      </c>
      <c r="P8626" s="2">
        <f t="shared" si="6044"/>
        <v>1970.04</v>
      </c>
      <c r="Q8626" s="2">
        <f t="shared" si="6044"/>
        <v>71.98</v>
      </c>
      <c r="R8626" s="2">
        <f t="shared" si="6044"/>
        <v>71.98</v>
      </c>
      <c r="S8626" s="2">
        <f t="shared" si="6044"/>
        <v>81.900000000000006</v>
      </c>
      <c r="T8626" s="2">
        <f t="shared" si="6044"/>
        <v>75.28</v>
      </c>
      <c r="U8626" s="2">
        <f t="shared" si="6044"/>
        <v>75.28</v>
      </c>
      <c r="V8626" s="2">
        <f t="shared" si="6044"/>
        <v>75.28</v>
      </c>
      <c r="W8626" s="2">
        <f t="shared" si="6044"/>
        <v>75.28</v>
      </c>
      <c r="X8626" s="2">
        <f t="shared" si="6044"/>
        <v>526.9799999999999</v>
      </c>
      <c r="Y8626" s="2">
        <f t="shared" si="6044"/>
        <v>0</v>
      </c>
      <c r="Z8626" s="2">
        <f t="shared" si="6044"/>
        <v>1443.06</v>
      </c>
    </row>
    <row r="8627" spans="1:26" hidden="1" outlineLevel="6" collapsed="1" x14ac:dyDescent="0.25">
      <c r="F8627" s="3"/>
      <c r="G8627" s="100"/>
      <c r="H8627" s="3"/>
      <c r="I8627" s="100"/>
      <c r="J8627" s="3"/>
      <c r="K8627" s="104" t="s">
        <v>717</v>
      </c>
      <c r="O8627" s="2">
        <f t="shared" ref="O8627:Z8627" si="6045">SUBTOTAL(9,O8621:O8625)</f>
        <v>13790.04</v>
      </c>
      <c r="P8627" s="2">
        <f t="shared" si="6045"/>
        <v>13790.04</v>
      </c>
      <c r="Q8627" s="2">
        <f t="shared" si="6045"/>
        <v>503.8</v>
      </c>
      <c r="R8627" s="2">
        <f t="shared" si="6045"/>
        <v>503.8</v>
      </c>
      <c r="S8627" s="2">
        <f t="shared" si="6045"/>
        <v>573.29999999999995</v>
      </c>
      <c r="T8627" s="2">
        <f t="shared" si="6045"/>
        <v>526.96</v>
      </c>
      <c r="U8627" s="2">
        <f t="shared" si="6045"/>
        <v>526.96</v>
      </c>
      <c r="V8627" s="2">
        <f t="shared" si="6045"/>
        <v>526.96</v>
      </c>
      <c r="W8627" s="2">
        <f t="shared" si="6045"/>
        <v>526.96</v>
      </c>
      <c r="X8627" s="2">
        <f t="shared" si="6045"/>
        <v>3688.74</v>
      </c>
      <c r="Y8627" s="2">
        <f t="shared" si="6045"/>
        <v>0</v>
      </c>
      <c r="Z8627" s="2">
        <f t="shared" si="6045"/>
        <v>10101.300000000001</v>
      </c>
    </row>
    <row r="8628" spans="1:26" hidden="1" outlineLevel="7" x14ac:dyDescent="0.25">
      <c r="A8628" s="1" t="s">
        <v>415</v>
      </c>
      <c r="B8628" s="1">
        <v>5</v>
      </c>
      <c r="C8628" s="1" t="s">
        <v>174</v>
      </c>
      <c r="D8628" s="1" t="s">
        <v>297</v>
      </c>
      <c r="E8628" s="1" t="s">
        <v>298</v>
      </c>
      <c r="F8628" s="3">
        <v>1</v>
      </c>
      <c r="G8628" t="s">
        <v>424</v>
      </c>
      <c r="H8628" s="3">
        <v>14</v>
      </c>
      <c r="I8628" t="s">
        <v>432</v>
      </c>
      <c r="J8628" s="3">
        <v>142</v>
      </c>
      <c r="K8628" s="41" t="s">
        <v>464</v>
      </c>
      <c r="L8628" s="1">
        <v>14201</v>
      </c>
      <c r="M8628" s="1">
        <v>2017</v>
      </c>
      <c r="N8628" s="1" t="s">
        <v>30</v>
      </c>
      <c r="O8628" s="2">
        <v>492.72</v>
      </c>
      <c r="P8628" s="2">
        <v>492.72</v>
      </c>
      <c r="Q8628" s="2">
        <v>18</v>
      </c>
      <c r="R8628" s="2">
        <v>18</v>
      </c>
      <c r="S8628" s="2">
        <v>20.48</v>
      </c>
      <c r="T8628" s="2">
        <v>18.82</v>
      </c>
      <c r="U8628" s="2">
        <v>18.82</v>
      </c>
      <c r="V8628" s="2">
        <v>18.82</v>
      </c>
      <c r="W8628" s="2">
        <v>18.82</v>
      </c>
      <c r="X8628" s="2">
        <f>SUM(Q8628:W8628)</f>
        <v>131.76</v>
      </c>
      <c r="Y8628" s="2">
        <v>0</v>
      </c>
      <c r="Z8628" s="2">
        <f>+P8628-X8628-Y8628</f>
        <v>360.96000000000004</v>
      </c>
    </row>
    <row r="8629" spans="1:26" hidden="1" outlineLevel="7" x14ac:dyDescent="0.25">
      <c r="F8629" s="3"/>
      <c r="G8629" s="100"/>
      <c r="H8629" s="3"/>
      <c r="I8629" s="100"/>
      <c r="J8629" s="3"/>
      <c r="K8629" s="101"/>
      <c r="N8629" s="102" t="s">
        <v>809</v>
      </c>
      <c r="O8629" s="2">
        <f t="shared" ref="O8629:Z8629" si="6046">SUBTOTAL(9,O8628:O8628)</f>
        <v>492.72</v>
      </c>
      <c r="P8629" s="2">
        <f t="shared" si="6046"/>
        <v>492.72</v>
      </c>
      <c r="Q8629" s="2">
        <f t="shared" si="6046"/>
        <v>18</v>
      </c>
      <c r="R8629" s="2">
        <f t="shared" si="6046"/>
        <v>18</v>
      </c>
      <c r="S8629" s="2">
        <f t="shared" si="6046"/>
        <v>20.48</v>
      </c>
      <c r="T8629" s="2">
        <f t="shared" si="6046"/>
        <v>18.82</v>
      </c>
      <c r="U8629" s="2">
        <f t="shared" si="6046"/>
        <v>18.82</v>
      </c>
      <c r="V8629" s="2">
        <f t="shared" si="6046"/>
        <v>18.82</v>
      </c>
      <c r="W8629" s="2">
        <f t="shared" si="6046"/>
        <v>18.82</v>
      </c>
      <c r="X8629" s="2">
        <f t="shared" si="6046"/>
        <v>131.76</v>
      </c>
      <c r="Y8629" s="2">
        <f t="shared" si="6046"/>
        <v>0</v>
      </c>
      <c r="Z8629" s="2">
        <f t="shared" si="6046"/>
        <v>360.96000000000004</v>
      </c>
    </row>
    <row r="8630" spans="1:26" hidden="1" outlineLevel="7" x14ac:dyDescent="0.25">
      <c r="A8630" s="1" t="s">
        <v>415</v>
      </c>
      <c r="B8630" s="1">
        <v>5</v>
      </c>
      <c r="C8630" s="1" t="s">
        <v>174</v>
      </c>
      <c r="D8630" s="1" t="s">
        <v>297</v>
      </c>
      <c r="E8630" s="1" t="s">
        <v>298</v>
      </c>
      <c r="F8630" s="3">
        <v>1</v>
      </c>
      <c r="G8630" t="s">
        <v>424</v>
      </c>
      <c r="H8630" s="3">
        <v>14</v>
      </c>
      <c r="I8630" t="s">
        <v>432</v>
      </c>
      <c r="J8630" s="3">
        <v>142</v>
      </c>
      <c r="K8630" s="41" t="s">
        <v>464</v>
      </c>
      <c r="L8630" s="1">
        <v>14202</v>
      </c>
      <c r="M8630" s="1">
        <v>2018</v>
      </c>
      <c r="N8630" s="1" t="s">
        <v>31</v>
      </c>
      <c r="O8630" s="2">
        <v>9850.08</v>
      </c>
      <c r="P8630" s="2">
        <v>9850.08</v>
      </c>
      <c r="Q8630" s="2">
        <v>359.86</v>
      </c>
      <c r="R8630" s="2">
        <v>359.86</v>
      </c>
      <c r="S8630" s="2">
        <v>409.5</v>
      </c>
      <c r="T8630" s="2">
        <v>376.4</v>
      </c>
      <c r="U8630" s="2">
        <v>376.4</v>
      </c>
      <c r="V8630" s="2">
        <v>376.4</v>
      </c>
      <c r="W8630" s="2">
        <v>376.4</v>
      </c>
      <c r="X8630" s="2">
        <f>SUM(Q8630:W8630)</f>
        <v>2634.82</v>
      </c>
      <c r="Y8630" s="2">
        <v>0</v>
      </c>
      <c r="Z8630" s="2">
        <f>+P8630-X8630-Y8630</f>
        <v>7215.26</v>
      </c>
    </row>
    <row r="8631" spans="1:26" hidden="1" outlineLevel="7" x14ac:dyDescent="0.25">
      <c r="F8631" s="3"/>
      <c r="G8631" s="100"/>
      <c r="H8631" s="3"/>
      <c r="I8631" s="100"/>
      <c r="J8631" s="3"/>
      <c r="K8631" s="101"/>
      <c r="N8631" s="102" t="s">
        <v>810</v>
      </c>
      <c r="O8631" s="2">
        <f t="shared" ref="O8631:Z8631" si="6047">SUBTOTAL(9,O8630:O8630)</f>
        <v>9850.08</v>
      </c>
      <c r="P8631" s="2">
        <f t="shared" si="6047"/>
        <v>9850.08</v>
      </c>
      <c r="Q8631" s="2">
        <f t="shared" si="6047"/>
        <v>359.86</v>
      </c>
      <c r="R8631" s="2">
        <f t="shared" si="6047"/>
        <v>359.86</v>
      </c>
      <c r="S8631" s="2">
        <f t="shared" si="6047"/>
        <v>409.5</v>
      </c>
      <c r="T8631" s="2">
        <f t="shared" si="6047"/>
        <v>376.4</v>
      </c>
      <c r="U8631" s="2">
        <f t="shared" si="6047"/>
        <v>376.4</v>
      </c>
      <c r="V8631" s="2">
        <f t="shared" si="6047"/>
        <v>376.4</v>
      </c>
      <c r="W8631" s="2">
        <f t="shared" si="6047"/>
        <v>376.4</v>
      </c>
      <c r="X8631" s="2">
        <f t="shared" si="6047"/>
        <v>2634.82</v>
      </c>
      <c r="Y8631" s="2">
        <f t="shared" si="6047"/>
        <v>0</v>
      </c>
      <c r="Z8631" s="2">
        <f t="shared" si="6047"/>
        <v>7215.26</v>
      </c>
    </row>
    <row r="8632" spans="1:26" hidden="1" outlineLevel="6" collapsed="1" x14ac:dyDescent="0.25">
      <c r="F8632" s="3"/>
      <c r="G8632" s="100"/>
      <c r="H8632" s="3"/>
      <c r="I8632" s="100"/>
      <c r="J8632" s="3"/>
      <c r="K8632" s="104" t="s">
        <v>718</v>
      </c>
      <c r="O8632" s="2">
        <f t="shared" ref="O8632:Z8632" si="6048">SUBTOTAL(9,O8628:O8630)</f>
        <v>10342.799999999999</v>
      </c>
      <c r="P8632" s="2">
        <f t="shared" si="6048"/>
        <v>10342.799999999999</v>
      </c>
      <c r="Q8632" s="2">
        <f t="shared" si="6048"/>
        <v>377.86</v>
      </c>
      <c r="R8632" s="2">
        <f t="shared" si="6048"/>
        <v>377.86</v>
      </c>
      <c r="S8632" s="2">
        <f t="shared" si="6048"/>
        <v>429.98</v>
      </c>
      <c r="T8632" s="2">
        <f t="shared" si="6048"/>
        <v>395.21999999999997</v>
      </c>
      <c r="U8632" s="2">
        <f t="shared" si="6048"/>
        <v>395.21999999999997</v>
      </c>
      <c r="V8632" s="2">
        <f t="shared" si="6048"/>
        <v>395.21999999999997</v>
      </c>
      <c r="W8632" s="2">
        <f t="shared" si="6048"/>
        <v>395.21999999999997</v>
      </c>
      <c r="X8632" s="2">
        <f t="shared" si="6048"/>
        <v>2766.58</v>
      </c>
      <c r="Y8632" s="2">
        <f t="shared" si="6048"/>
        <v>0</v>
      </c>
      <c r="Z8632" s="2">
        <f t="shared" si="6048"/>
        <v>7576.22</v>
      </c>
    </row>
    <row r="8633" spans="1:26" hidden="1" outlineLevel="7" x14ac:dyDescent="0.25">
      <c r="A8633" s="1" t="s">
        <v>415</v>
      </c>
      <c r="B8633" s="1">
        <v>5</v>
      </c>
      <c r="C8633" s="1" t="s">
        <v>174</v>
      </c>
      <c r="D8633" s="1" t="s">
        <v>297</v>
      </c>
      <c r="E8633" s="1" t="s">
        <v>298</v>
      </c>
      <c r="F8633" s="3">
        <v>1</v>
      </c>
      <c r="G8633" t="s">
        <v>424</v>
      </c>
      <c r="H8633" s="3">
        <v>14</v>
      </c>
      <c r="I8633" t="s">
        <v>432</v>
      </c>
      <c r="J8633" s="3">
        <v>143</v>
      </c>
      <c r="K8633" s="42" t="s">
        <v>465</v>
      </c>
      <c r="L8633" s="1">
        <v>14301</v>
      </c>
      <c r="M8633" s="1">
        <v>2013</v>
      </c>
      <c r="N8633" s="1" t="s">
        <v>27</v>
      </c>
      <c r="O8633" s="2">
        <v>11820</v>
      </c>
      <c r="P8633" s="2">
        <v>11820</v>
      </c>
      <c r="Q8633" s="2">
        <v>431.82</v>
      </c>
      <c r="R8633" s="2">
        <v>431.82</v>
      </c>
      <c r="S8633" s="2">
        <v>491.4</v>
      </c>
      <c r="T8633" s="2">
        <v>451.68</v>
      </c>
      <c r="U8633" s="2">
        <v>451.68</v>
      </c>
      <c r="V8633" s="2">
        <v>451.68</v>
      </c>
      <c r="W8633" s="2">
        <v>451.68</v>
      </c>
      <c r="X8633" s="2">
        <f>SUM(Q8633:W8633)</f>
        <v>3161.7599999999998</v>
      </c>
      <c r="Y8633" s="2">
        <v>0</v>
      </c>
      <c r="Z8633" s="2">
        <f>+P8633-X8633-Y8633</f>
        <v>8658.24</v>
      </c>
    </row>
    <row r="8634" spans="1:26" hidden="1" outlineLevel="7" x14ac:dyDescent="0.25">
      <c r="F8634" s="3"/>
      <c r="G8634" s="100"/>
      <c r="H8634" s="3"/>
      <c r="I8634" s="100"/>
      <c r="J8634" s="3"/>
      <c r="K8634" s="101"/>
      <c r="N8634" s="102" t="s">
        <v>811</v>
      </c>
      <c r="O8634" s="2">
        <f t="shared" ref="O8634:Z8634" si="6049">SUBTOTAL(9,O8633:O8633)</f>
        <v>11820</v>
      </c>
      <c r="P8634" s="2">
        <f t="shared" si="6049"/>
        <v>11820</v>
      </c>
      <c r="Q8634" s="2">
        <f t="shared" si="6049"/>
        <v>431.82</v>
      </c>
      <c r="R8634" s="2">
        <f t="shared" si="6049"/>
        <v>431.82</v>
      </c>
      <c r="S8634" s="2">
        <f t="shared" si="6049"/>
        <v>491.4</v>
      </c>
      <c r="T8634" s="2">
        <f t="shared" si="6049"/>
        <v>451.68</v>
      </c>
      <c r="U8634" s="2">
        <f t="shared" si="6049"/>
        <v>451.68</v>
      </c>
      <c r="V8634" s="2">
        <f t="shared" si="6049"/>
        <v>451.68</v>
      </c>
      <c r="W8634" s="2">
        <f t="shared" si="6049"/>
        <v>451.68</v>
      </c>
      <c r="X8634" s="2">
        <f t="shared" si="6049"/>
        <v>3161.7599999999998</v>
      </c>
      <c r="Y8634" s="2">
        <f t="shared" si="6049"/>
        <v>0</v>
      </c>
      <c r="Z8634" s="2">
        <f t="shared" si="6049"/>
        <v>8658.24</v>
      </c>
    </row>
    <row r="8635" spans="1:26" hidden="1" outlineLevel="6" collapsed="1" x14ac:dyDescent="0.25">
      <c r="F8635" s="3"/>
      <c r="G8635" s="100"/>
      <c r="H8635" s="3"/>
      <c r="I8635" s="100"/>
      <c r="J8635" s="3"/>
      <c r="K8635" s="104" t="s">
        <v>719</v>
      </c>
      <c r="O8635" s="2">
        <f t="shared" ref="O8635:Z8635" si="6050">SUBTOTAL(9,O8633:O8633)</f>
        <v>11820</v>
      </c>
      <c r="P8635" s="2">
        <f t="shared" si="6050"/>
        <v>11820</v>
      </c>
      <c r="Q8635" s="2">
        <f t="shared" si="6050"/>
        <v>431.82</v>
      </c>
      <c r="R8635" s="2">
        <f t="shared" si="6050"/>
        <v>431.82</v>
      </c>
      <c r="S8635" s="2">
        <f t="shared" si="6050"/>
        <v>491.4</v>
      </c>
      <c r="T8635" s="2">
        <f t="shared" si="6050"/>
        <v>451.68</v>
      </c>
      <c r="U8635" s="2">
        <f t="shared" si="6050"/>
        <v>451.68</v>
      </c>
      <c r="V8635" s="2">
        <f t="shared" si="6050"/>
        <v>451.68</v>
      </c>
      <c r="W8635" s="2">
        <f t="shared" si="6050"/>
        <v>451.68</v>
      </c>
      <c r="X8635" s="2">
        <f t="shared" si="6050"/>
        <v>3161.7599999999998</v>
      </c>
      <c r="Y8635" s="2">
        <f t="shared" si="6050"/>
        <v>0</v>
      </c>
      <c r="Z8635" s="2">
        <f t="shared" si="6050"/>
        <v>8658.24</v>
      </c>
    </row>
    <row r="8636" spans="1:26" hidden="1" outlineLevel="7" x14ac:dyDescent="0.25">
      <c r="A8636" s="1" t="s">
        <v>415</v>
      </c>
      <c r="B8636" s="1">
        <v>5</v>
      </c>
      <c r="C8636" s="1" t="s">
        <v>174</v>
      </c>
      <c r="D8636" s="1" t="s">
        <v>297</v>
      </c>
      <c r="E8636" s="1" t="s">
        <v>298</v>
      </c>
      <c r="F8636" s="3">
        <v>1</v>
      </c>
      <c r="G8636" t="s">
        <v>424</v>
      </c>
      <c r="H8636" s="3">
        <v>14</v>
      </c>
      <c r="I8636" t="s">
        <v>432</v>
      </c>
      <c r="J8636" s="3">
        <v>144</v>
      </c>
      <c r="K8636" s="42" t="s">
        <v>466</v>
      </c>
      <c r="L8636" s="1">
        <v>14401</v>
      </c>
      <c r="M8636" s="1">
        <v>2016</v>
      </c>
      <c r="N8636" s="1" t="s">
        <v>29</v>
      </c>
      <c r="O8636" s="2">
        <v>984.96</v>
      </c>
      <c r="P8636" s="2">
        <v>984.96</v>
      </c>
      <c r="Q8636" s="2">
        <v>35.979999999999997</v>
      </c>
      <c r="R8636" s="2">
        <v>35.979999999999997</v>
      </c>
      <c r="S8636" s="2">
        <v>40.950000000000003</v>
      </c>
      <c r="T8636" s="2">
        <v>37.64</v>
      </c>
      <c r="U8636" s="2">
        <v>37.64</v>
      </c>
      <c r="V8636" s="2">
        <v>37.64</v>
      </c>
      <c r="W8636" s="2">
        <v>37.64</v>
      </c>
      <c r="X8636" s="2">
        <f>SUM(Q8636:W8636)</f>
        <v>263.46999999999997</v>
      </c>
      <c r="Y8636" s="2">
        <v>0</v>
      </c>
      <c r="Z8636" s="2">
        <f>+P8636-X8636-Y8636</f>
        <v>721.49</v>
      </c>
    </row>
    <row r="8637" spans="1:26" hidden="1" outlineLevel="7" x14ac:dyDescent="0.25">
      <c r="F8637" s="3"/>
      <c r="G8637" s="100"/>
      <c r="H8637" s="3"/>
      <c r="I8637" s="100"/>
      <c r="J8637" s="3"/>
      <c r="K8637" s="101"/>
      <c r="N8637" s="102" t="s">
        <v>812</v>
      </c>
      <c r="O8637" s="2">
        <f t="shared" ref="O8637:Z8637" si="6051">SUBTOTAL(9,O8636:O8636)</f>
        <v>984.96</v>
      </c>
      <c r="P8637" s="2">
        <f t="shared" si="6051"/>
        <v>984.96</v>
      </c>
      <c r="Q8637" s="2">
        <f t="shared" si="6051"/>
        <v>35.979999999999997</v>
      </c>
      <c r="R8637" s="2">
        <f t="shared" si="6051"/>
        <v>35.979999999999997</v>
      </c>
      <c r="S8637" s="2">
        <f t="shared" si="6051"/>
        <v>40.950000000000003</v>
      </c>
      <c r="T8637" s="2">
        <f t="shared" si="6051"/>
        <v>37.64</v>
      </c>
      <c r="U8637" s="2">
        <f t="shared" si="6051"/>
        <v>37.64</v>
      </c>
      <c r="V8637" s="2">
        <f t="shared" si="6051"/>
        <v>37.64</v>
      </c>
      <c r="W8637" s="2">
        <f t="shared" si="6051"/>
        <v>37.64</v>
      </c>
      <c r="X8637" s="2">
        <f t="shared" si="6051"/>
        <v>263.46999999999997</v>
      </c>
      <c r="Y8637" s="2">
        <f t="shared" si="6051"/>
        <v>0</v>
      </c>
      <c r="Z8637" s="2">
        <f t="shared" si="6051"/>
        <v>721.49</v>
      </c>
    </row>
    <row r="8638" spans="1:26" hidden="1" outlineLevel="6" collapsed="1" x14ac:dyDescent="0.25">
      <c r="F8638" s="3"/>
      <c r="G8638" s="100"/>
      <c r="H8638" s="3"/>
      <c r="I8638" s="100"/>
      <c r="J8638" s="3"/>
      <c r="K8638" s="104" t="s">
        <v>720</v>
      </c>
      <c r="O8638" s="2">
        <f t="shared" ref="O8638:Z8638" si="6052">SUBTOTAL(9,O8636:O8636)</f>
        <v>984.96</v>
      </c>
      <c r="P8638" s="2">
        <f t="shared" si="6052"/>
        <v>984.96</v>
      </c>
      <c r="Q8638" s="2">
        <f t="shared" si="6052"/>
        <v>35.979999999999997</v>
      </c>
      <c r="R8638" s="2">
        <f t="shared" si="6052"/>
        <v>35.979999999999997</v>
      </c>
      <c r="S8638" s="2">
        <f t="shared" si="6052"/>
        <v>40.950000000000003</v>
      </c>
      <c r="T8638" s="2">
        <f t="shared" si="6052"/>
        <v>37.64</v>
      </c>
      <c r="U8638" s="2">
        <f t="shared" si="6052"/>
        <v>37.64</v>
      </c>
      <c r="V8638" s="2">
        <f t="shared" si="6052"/>
        <v>37.64</v>
      </c>
      <c r="W8638" s="2">
        <f t="shared" si="6052"/>
        <v>37.64</v>
      </c>
      <c r="X8638" s="2">
        <f t="shared" si="6052"/>
        <v>263.46999999999997</v>
      </c>
      <c r="Y8638" s="2">
        <f t="shared" si="6052"/>
        <v>0</v>
      </c>
      <c r="Z8638" s="2">
        <f t="shared" si="6052"/>
        <v>721.49</v>
      </c>
    </row>
    <row r="8639" spans="1:26" hidden="1" outlineLevel="5" collapsed="1" x14ac:dyDescent="0.25">
      <c r="F8639" s="3"/>
      <c r="G8639" s="100"/>
      <c r="H8639" s="3"/>
      <c r="I8639" s="103" t="s">
        <v>689</v>
      </c>
      <c r="J8639" s="3"/>
      <c r="K8639" s="101"/>
      <c r="O8639" s="2">
        <f t="shared" ref="O8639:Z8639" si="6053">SUBTOTAL(9,O8621:O8636)</f>
        <v>36937.799999999996</v>
      </c>
      <c r="P8639" s="2">
        <f t="shared" si="6053"/>
        <v>36937.799999999996</v>
      </c>
      <c r="Q8639" s="2">
        <f t="shared" si="6053"/>
        <v>1349.46</v>
      </c>
      <c r="R8639" s="2">
        <f t="shared" si="6053"/>
        <v>1349.46</v>
      </c>
      <c r="S8639" s="2">
        <f t="shared" si="6053"/>
        <v>1535.6299999999999</v>
      </c>
      <c r="T8639" s="2">
        <f t="shared" si="6053"/>
        <v>1411.5000000000002</v>
      </c>
      <c r="U8639" s="2">
        <f t="shared" si="6053"/>
        <v>1411.5000000000002</v>
      </c>
      <c r="V8639" s="2">
        <f t="shared" si="6053"/>
        <v>1411.5000000000002</v>
      </c>
      <c r="W8639" s="2">
        <f t="shared" si="6053"/>
        <v>1411.5000000000002</v>
      </c>
      <c r="X8639" s="2">
        <f t="shared" si="6053"/>
        <v>9880.5499999999993</v>
      </c>
      <c r="Y8639" s="2">
        <f t="shared" si="6053"/>
        <v>0</v>
      </c>
      <c r="Z8639" s="2">
        <f t="shared" si="6053"/>
        <v>27057.250000000004</v>
      </c>
    </row>
    <row r="8640" spans="1:26" hidden="1" outlineLevel="7" x14ac:dyDescent="0.25">
      <c r="A8640" s="1" t="s">
        <v>415</v>
      </c>
      <c r="B8640" s="1">
        <v>5</v>
      </c>
      <c r="C8640" s="1" t="s">
        <v>174</v>
      </c>
      <c r="D8640" s="1" t="s">
        <v>297</v>
      </c>
      <c r="E8640" s="1" t="s">
        <v>298</v>
      </c>
      <c r="F8640" s="3">
        <v>1</v>
      </c>
      <c r="G8640" t="s">
        <v>424</v>
      </c>
      <c r="H8640" s="3">
        <v>15</v>
      </c>
      <c r="I8640" t="s">
        <v>433</v>
      </c>
      <c r="J8640" s="3">
        <v>154</v>
      </c>
      <c r="K8640" s="42" t="s">
        <v>468</v>
      </c>
      <c r="L8640" s="1">
        <v>15401</v>
      </c>
      <c r="M8640" s="1">
        <v>1004</v>
      </c>
      <c r="N8640" s="1" t="s">
        <v>17</v>
      </c>
      <c r="O8640" s="2">
        <v>43260</v>
      </c>
      <c r="P8640" s="2">
        <v>24200</v>
      </c>
      <c r="Q8640" s="2">
        <v>0</v>
      </c>
      <c r="R8640" s="2">
        <v>1750</v>
      </c>
      <c r="S8640" s="2">
        <v>4110.13</v>
      </c>
      <c r="T8640" s="2">
        <v>0</v>
      </c>
      <c r="U8640" s="2">
        <v>3740</v>
      </c>
      <c r="V8640" s="2">
        <v>1870</v>
      </c>
      <c r="W8640" s="2">
        <v>1870</v>
      </c>
      <c r="X8640" s="2">
        <f>SUM(Q8640:W8640)</f>
        <v>13340.130000000001</v>
      </c>
      <c r="Y8640" s="2">
        <v>9110</v>
      </c>
      <c r="Z8640" s="2">
        <f>+P8640-X8640-Y8640</f>
        <v>1749.869999999999</v>
      </c>
    </row>
    <row r="8641" spans="1:26" hidden="1" outlineLevel="7" x14ac:dyDescent="0.25">
      <c r="F8641" s="3"/>
      <c r="G8641" s="100"/>
      <c r="H8641" s="3"/>
      <c r="I8641" s="100"/>
      <c r="J8641" s="3"/>
      <c r="K8641" s="101"/>
      <c r="N8641" s="102" t="s">
        <v>813</v>
      </c>
      <c r="O8641" s="2">
        <f t="shared" ref="O8641:Z8641" si="6054">SUBTOTAL(9,O8640:O8640)</f>
        <v>43260</v>
      </c>
      <c r="P8641" s="2">
        <f t="shared" si="6054"/>
        <v>24200</v>
      </c>
      <c r="Q8641" s="2">
        <f t="shared" si="6054"/>
        <v>0</v>
      </c>
      <c r="R8641" s="2">
        <f t="shared" si="6054"/>
        <v>1750</v>
      </c>
      <c r="S8641" s="2">
        <f t="shared" si="6054"/>
        <v>4110.13</v>
      </c>
      <c r="T8641" s="2">
        <f t="shared" si="6054"/>
        <v>0</v>
      </c>
      <c r="U8641" s="2">
        <f t="shared" si="6054"/>
        <v>3740</v>
      </c>
      <c r="V8641" s="2">
        <f t="shared" si="6054"/>
        <v>1870</v>
      </c>
      <c r="W8641" s="2">
        <f t="shared" si="6054"/>
        <v>1870</v>
      </c>
      <c r="X8641" s="2">
        <f t="shared" si="6054"/>
        <v>13340.130000000001</v>
      </c>
      <c r="Y8641" s="2">
        <f t="shared" si="6054"/>
        <v>9110</v>
      </c>
      <c r="Z8641" s="2">
        <f t="shared" si="6054"/>
        <v>1749.869999999999</v>
      </c>
    </row>
    <row r="8642" spans="1:26" hidden="1" outlineLevel="7" x14ac:dyDescent="0.25">
      <c r="A8642" s="1" t="s">
        <v>415</v>
      </c>
      <c r="B8642" s="1">
        <v>5</v>
      </c>
      <c r="C8642" s="1" t="s">
        <v>174</v>
      </c>
      <c r="D8642" s="1" t="s">
        <v>297</v>
      </c>
      <c r="E8642" s="1" t="s">
        <v>298</v>
      </c>
      <c r="F8642" s="3">
        <v>1</v>
      </c>
      <c r="G8642" t="s">
        <v>424</v>
      </c>
      <c r="H8642" s="3">
        <v>15</v>
      </c>
      <c r="I8642" t="s">
        <v>433</v>
      </c>
      <c r="J8642" s="3">
        <v>154</v>
      </c>
      <c r="K8642" s="42" t="s">
        <v>468</v>
      </c>
      <c r="L8642" s="1">
        <v>15402</v>
      </c>
      <c r="M8642" s="1">
        <v>1013</v>
      </c>
      <c r="N8642" s="1" t="s">
        <v>21</v>
      </c>
      <c r="O8642" s="2">
        <v>10094</v>
      </c>
      <c r="P8642" s="2">
        <v>5200</v>
      </c>
      <c r="Q8642" s="2">
        <v>0</v>
      </c>
      <c r="R8642" s="2">
        <v>0</v>
      </c>
      <c r="S8642" s="2">
        <v>0</v>
      </c>
      <c r="T8642" s="2">
        <v>0</v>
      </c>
      <c r="U8642" s="2">
        <v>0</v>
      </c>
      <c r="V8642" s="2">
        <v>0</v>
      </c>
      <c r="W8642" s="2">
        <v>5200</v>
      </c>
      <c r="X8642" s="2">
        <f>SUM(Q8642:W8642)</f>
        <v>5200</v>
      </c>
      <c r="Y8642" s="2">
        <v>0</v>
      </c>
      <c r="Z8642" s="2">
        <f>+P8642-X8642-Y8642</f>
        <v>0</v>
      </c>
    </row>
    <row r="8643" spans="1:26" hidden="1" outlineLevel="7" x14ac:dyDescent="0.25">
      <c r="F8643" s="3"/>
      <c r="G8643" s="100"/>
      <c r="H8643" s="3"/>
      <c r="I8643" s="100"/>
      <c r="J8643" s="3"/>
      <c r="K8643" s="101"/>
      <c r="N8643" s="102" t="s">
        <v>814</v>
      </c>
      <c r="O8643" s="2">
        <f t="shared" ref="O8643:Z8643" si="6055">SUBTOTAL(9,O8642:O8642)</f>
        <v>10094</v>
      </c>
      <c r="P8643" s="2">
        <f t="shared" si="6055"/>
        <v>5200</v>
      </c>
      <c r="Q8643" s="2">
        <f t="shared" si="6055"/>
        <v>0</v>
      </c>
      <c r="R8643" s="2">
        <f t="shared" si="6055"/>
        <v>0</v>
      </c>
      <c r="S8643" s="2">
        <f t="shared" si="6055"/>
        <v>0</v>
      </c>
      <c r="T8643" s="2">
        <f t="shared" si="6055"/>
        <v>0</v>
      </c>
      <c r="U8643" s="2">
        <f t="shared" si="6055"/>
        <v>0</v>
      </c>
      <c r="V8643" s="2">
        <f t="shared" si="6055"/>
        <v>0</v>
      </c>
      <c r="W8643" s="2">
        <f t="shared" si="6055"/>
        <v>5200</v>
      </c>
      <c r="X8643" s="2">
        <f t="shared" si="6055"/>
        <v>5200</v>
      </c>
      <c r="Y8643" s="2">
        <f t="shared" si="6055"/>
        <v>0</v>
      </c>
      <c r="Z8643" s="2">
        <f t="shared" si="6055"/>
        <v>0</v>
      </c>
    </row>
    <row r="8644" spans="1:26" hidden="1" outlineLevel="7" x14ac:dyDescent="0.25">
      <c r="A8644" s="1" t="s">
        <v>415</v>
      </c>
      <c r="B8644" s="1">
        <v>5</v>
      </c>
      <c r="C8644" s="1" t="s">
        <v>174</v>
      </c>
      <c r="D8644" s="1" t="s">
        <v>297</v>
      </c>
      <c r="E8644" s="1" t="s">
        <v>298</v>
      </c>
      <c r="F8644" s="3">
        <v>1</v>
      </c>
      <c r="G8644" t="s">
        <v>424</v>
      </c>
      <c r="H8644" s="3">
        <v>15</v>
      </c>
      <c r="I8644" t="s">
        <v>433</v>
      </c>
      <c r="J8644" s="3">
        <v>154</v>
      </c>
      <c r="K8644" s="42" t="s">
        <v>468</v>
      </c>
      <c r="L8644" s="1">
        <v>15403</v>
      </c>
      <c r="M8644" s="1">
        <v>1014</v>
      </c>
      <c r="N8644" s="1" t="s">
        <v>70</v>
      </c>
      <c r="O8644" s="2">
        <v>0</v>
      </c>
      <c r="P8644" s="2">
        <v>13000</v>
      </c>
      <c r="Q8644" s="2">
        <v>0</v>
      </c>
      <c r="R8644" s="2">
        <v>0</v>
      </c>
      <c r="S8644" s="2">
        <v>0</v>
      </c>
      <c r="T8644" s="2">
        <v>0</v>
      </c>
      <c r="U8644" s="2">
        <v>0</v>
      </c>
      <c r="V8644" s="2">
        <v>0</v>
      </c>
      <c r="W8644" s="2">
        <v>13000</v>
      </c>
      <c r="X8644" s="2">
        <f>SUM(Q8644:W8644)</f>
        <v>13000</v>
      </c>
      <c r="Y8644" s="2">
        <v>0</v>
      </c>
      <c r="Z8644" s="2">
        <f>+P8644-X8644-Y8644</f>
        <v>0</v>
      </c>
    </row>
    <row r="8645" spans="1:26" hidden="1" outlineLevel="7" x14ac:dyDescent="0.25">
      <c r="F8645" s="3"/>
      <c r="G8645" s="100"/>
      <c r="H8645" s="3"/>
      <c r="I8645" s="100"/>
      <c r="J8645" s="3"/>
      <c r="K8645" s="101"/>
      <c r="N8645" s="102" t="s">
        <v>853</v>
      </c>
      <c r="O8645" s="2">
        <f t="shared" ref="O8645:Z8645" si="6056">SUBTOTAL(9,O8644:O8644)</f>
        <v>0</v>
      </c>
      <c r="P8645" s="2">
        <f t="shared" si="6056"/>
        <v>13000</v>
      </c>
      <c r="Q8645" s="2">
        <f t="shared" si="6056"/>
        <v>0</v>
      </c>
      <c r="R8645" s="2">
        <f t="shared" si="6056"/>
        <v>0</v>
      </c>
      <c r="S8645" s="2">
        <f t="shared" si="6056"/>
        <v>0</v>
      </c>
      <c r="T8645" s="2">
        <f t="shared" si="6056"/>
        <v>0</v>
      </c>
      <c r="U8645" s="2">
        <f t="shared" si="6056"/>
        <v>0</v>
      </c>
      <c r="V8645" s="2">
        <f t="shared" si="6056"/>
        <v>0</v>
      </c>
      <c r="W8645" s="2">
        <f t="shared" si="6056"/>
        <v>13000</v>
      </c>
      <c r="X8645" s="2">
        <f t="shared" si="6056"/>
        <v>13000</v>
      </c>
      <c r="Y8645" s="2">
        <f t="shared" si="6056"/>
        <v>0</v>
      </c>
      <c r="Z8645" s="2">
        <f t="shared" si="6056"/>
        <v>0</v>
      </c>
    </row>
    <row r="8646" spans="1:26" hidden="1" outlineLevel="6" collapsed="1" x14ac:dyDescent="0.25">
      <c r="F8646" s="3"/>
      <c r="G8646" s="100"/>
      <c r="H8646" s="3"/>
      <c r="I8646" s="100"/>
      <c r="J8646" s="3"/>
      <c r="K8646" s="104" t="s">
        <v>721</v>
      </c>
      <c r="O8646" s="2">
        <f t="shared" ref="O8646:Z8646" si="6057">SUBTOTAL(9,O8640:O8644)</f>
        <v>53354</v>
      </c>
      <c r="P8646" s="2">
        <f t="shared" si="6057"/>
        <v>42400</v>
      </c>
      <c r="Q8646" s="2">
        <f t="shared" si="6057"/>
        <v>0</v>
      </c>
      <c r="R8646" s="2">
        <f t="shared" si="6057"/>
        <v>1750</v>
      </c>
      <c r="S8646" s="2">
        <f t="shared" si="6057"/>
        <v>4110.13</v>
      </c>
      <c r="T8646" s="2">
        <f t="shared" si="6057"/>
        <v>0</v>
      </c>
      <c r="U8646" s="2">
        <f t="shared" si="6057"/>
        <v>3740</v>
      </c>
      <c r="V8646" s="2">
        <f t="shared" si="6057"/>
        <v>1870</v>
      </c>
      <c r="W8646" s="2">
        <f t="shared" si="6057"/>
        <v>20070</v>
      </c>
      <c r="X8646" s="2">
        <f t="shared" si="6057"/>
        <v>31540.13</v>
      </c>
      <c r="Y8646" s="2">
        <f t="shared" si="6057"/>
        <v>9110</v>
      </c>
      <c r="Z8646" s="2">
        <f t="shared" si="6057"/>
        <v>1749.869999999999</v>
      </c>
    </row>
    <row r="8647" spans="1:26" hidden="1" outlineLevel="7" x14ac:dyDescent="0.25">
      <c r="A8647" s="1" t="s">
        <v>415</v>
      </c>
      <c r="B8647" s="1">
        <v>5</v>
      </c>
      <c r="C8647" s="1" t="s">
        <v>174</v>
      </c>
      <c r="D8647" s="1" t="s">
        <v>297</v>
      </c>
      <c r="E8647" s="1" t="s">
        <v>298</v>
      </c>
      <c r="F8647" s="3">
        <v>1</v>
      </c>
      <c r="G8647" t="s">
        <v>424</v>
      </c>
      <c r="H8647" s="3">
        <v>15</v>
      </c>
      <c r="I8647" t="s">
        <v>433</v>
      </c>
      <c r="J8647" s="3">
        <v>159</v>
      </c>
      <c r="K8647" s="42" t="s">
        <v>470</v>
      </c>
      <c r="L8647" s="1">
        <v>15901</v>
      </c>
      <c r="M8647" s="1">
        <v>1020</v>
      </c>
      <c r="N8647" s="1" t="s">
        <v>24</v>
      </c>
      <c r="O8647" s="2">
        <v>6405.52</v>
      </c>
      <c r="P8647" s="2">
        <v>6405.52</v>
      </c>
      <c r="Q8647" s="2">
        <v>0</v>
      </c>
      <c r="R8647" s="2">
        <v>0</v>
      </c>
      <c r="S8647" s="2">
        <v>0</v>
      </c>
      <c r="T8647" s="2">
        <v>0</v>
      </c>
      <c r="U8647" s="2">
        <v>0</v>
      </c>
      <c r="V8647" s="2">
        <v>0</v>
      </c>
      <c r="W8647" s="2">
        <v>0</v>
      </c>
      <c r="X8647" s="2">
        <f>SUM(Q8647:W8647)</f>
        <v>0</v>
      </c>
      <c r="Y8647" s="2">
        <v>0</v>
      </c>
      <c r="Z8647" s="2">
        <f>+P8647-X8647-Y8647</f>
        <v>6405.52</v>
      </c>
    </row>
    <row r="8648" spans="1:26" hidden="1" outlineLevel="7" x14ac:dyDescent="0.25">
      <c r="F8648" s="3"/>
      <c r="G8648" s="100"/>
      <c r="H8648" s="3"/>
      <c r="I8648" s="100"/>
      <c r="J8648" s="3"/>
      <c r="K8648" s="101"/>
      <c r="N8648" s="102" t="s">
        <v>815</v>
      </c>
      <c r="O8648" s="2">
        <f t="shared" ref="O8648:Z8648" si="6058">SUBTOTAL(9,O8647:O8647)</f>
        <v>6405.52</v>
      </c>
      <c r="P8648" s="2">
        <f t="shared" si="6058"/>
        <v>6405.52</v>
      </c>
      <c r="Q8648" s="2">
        <f t="shared" si="6058"/>
        <v>0</v>
      </c>
      <c r="R8648" s="2">
        <f t="shared" si="6058"/>
        <v>0</v>
      </c>
      <c r="S8648" s="2">
        <f t="shared" si="6058"/>
        <v>0</v>
      </c>
      <c r="T8648" s="2">
        <f t="shared" si="6058"/>
        <v>0</v>
      </c>
      <c r="U8648" s="2">
        <f t="shared" si="6058"/>
        <v>0</v>
      </c>
      <c r="V8648" s="2">
        <f t="shared" si="6058"/>
        <v>0</v>
      </c>
      <c r="W8648" s="2">
        <f t="shared" si="6058"/>
        <v>0</v>
      </c>
      <c r="X8648" s="2">
        <f t="shared" si="6058"/>
        <v>0</v>
      </c>
      <c r="Y8648" s="2">
        <f t="shared" si="6058"/>
        <v>0</v>
      </c>
      <c r="Z8648" s="2">
        <f t="shared" si="6058"/>
        <v>6405.52</v>
      </c>
    </row>
    <row r="8649" spans="1:26" hidden="1" outlineLevel="6" collapsed="1" x14ac:dyDescent="0.25">
      <c r="F8649" s="3"/>
      <c r="G8649" s="100"/>
      <c r="H8649" s="3"/>
      <c r="I8649" s="100"/>
      <c r="J8649" s="3"/>
      <c r="K8649" s="104" t="s">
        <v>722</v>
      </c>
      <c r="O8649" s="2">
        <f t="shared" ref="O8649:Z8649" si="6059">SUBTOTAL(9,O8647:O8647)</f>
        <v>6405.52</v>
      </c>
      <c r="P8649" s="2">
        <f t="shared" si="6059"/>
        <v>6405.52</v>
      </c>
      <c r="Q8649" s="2">
        <f t="shared" si="6059"/>
        <v>0</v>
      </c>
      <c r="R8649" s="2">
        <f t="shared" si="6059"/>
        <v>0</v>
      </c>
      <c r="S8649" s="2">
        <f t="shared" si="6059"/>
        <v>0</v>
      </c>
      <c r="T8649" s="2">
        <f t="shared" si="6059"/>
        <v>0</v>
      </c>
      <c r="U8649" s="2">
        <f t="shared" si="6059"/>
        <v>0</v>
      </c>
      <c r="V8649" s="2">
        <f t="shared" si="6059"/>
        <v>0</v>
      </c>
      <c r="W8649" s="2">
        <f t="shared" si="6059"/>
        <v>0</v>
      </c>
      <c r="X8649" s="2">
        <f t="shared" si="6059"/>
        <v>0</v>
      </c>
      <c r="Y8649" s="2">
        <f t="shared" si="6059"/>
        <v>0</v>
      </c>
      <c r="Z8649" s="2">
        <f t="shared" si="6059"/>
        <v>6405.52</v>
      </c>
    </row>
    <row r="8650" spans="1:26" hidden="1" outlineLevel="5" collapsed="1" x14ac:dyDescent="0.25">
      <c r="F8650" s="3"/>
      <c r="G8650" s="100"/>
      <c r="H8650" s="3"/>
      <c r="I8650" s="103" t="s">
        <v>690</v>
      </c>
      <c r="J8650" s="3"/>
      <c r="K8650" s="101"/>
      <c r="O8650" s="2">
        <f t="shared" ref="O8650:Z8650" si="6060">SUBTOTAL(9,O8640:O8647)</f>
        <v>59759.520000000004</v>
      </c>
      <c r="P8650" s="2">
        <f t="shared" si="6060"/>
        <v>48805.520000000004</v>
      </c>
      <c r="Q8650" s="2">
        <f t="shared" si="6060"/>
        <v>0</v>
      </c>
      <c r="R8650" s="2">
        <f t="shared" si="6060"/>
        <v>1750</v>
      </c>
      <c r="S8650" s="2">
        <f t="shared" si="6060"/>
        <v>4110.13</v>
      </c>
      <c r="T8650" s="2">
        <f t="shared" si="6060"/>
        <v>0</v>
      </c>
      <c r="U8650" s="2">
        <f t="shared" si="6060"/>
        <v>3740</v>
      </c>
      <c r="V8650" s="2">
        <f t="shared" si="6060"/>
        <v>1870</v>
      </c>
      <c r="W8650" s="2">
        <f t="shared" si="6060"/>
        <v>20070</v>
      </c>
      <c r="X8650" s="2">
        <f t="shared" si="6060"/>
        <v>31540.13</v>
      </c>
      <c r="Y8650" s="2">
        <f t="shared" si="6060"/>
        <v>9110</v>
      </c>
      <c r="Z8650" s="2">
        <f t="shared" si="6060"/>
        <v>8155.3899999999994</v>
      </c>
    </row>
    <row r="8651" spans="1:26" hidden="1" outlineLevel="4" collapsed="1" x14ac:dyDescent="0.25">
      <c r="F8651" s="3"/>
      <c r="G8651" s="103" t="s">
        <v>682</v>
      </c>
      <c r="H8651" s="3"/>
      <c r="I8651" s="100"/>
      <c r="J8651" s="3"/>
      <c r="K8651" s="101"/>
      <c r="O8651" s="2">
        <f t="shared" ref="O8651:Z8651" si="6061">SUBTOTAL(9,O8607:O8647)</f>
        <v>495185.38</v>
      </c>
      <c r="P8651" s="2">
        <f t="shared" si="6061"/>
        <v>484231.38</v>
      </c>
      <c r="Q8651" s="2">
        <f t="shared" si="6061"/>
        <v>16027.97</v>
      </c>
      <c r="R8651" s="2">
        <f t="shared" si="6061"/>
        <v>17905.349999999999</v>
      </c>
      <c r="S8651" s="2">
        <f t="shared" si="6061"/>
        <v>29875.470000000005</v>
      </c>
      <c r="T8651" s="2">
        <f t="shared" si="6061"/>
        <v>16108.029999999999</v>
      </c>
      <c r="U8651" s="2">
        <f t="shared" si="6061"/>
        <v>20670.5</v>
      </c>
      <c r="V8651" s="2">
        <f t="shared" si="6061"/>
        <v>18534.34</v>
      </c>
      <c r="W8651" s="2">
        <f t="shared" si="6061"/>
        <v>36969.5</v>
      </c>
      <c r="X8651" s="2">
        <f t="shared" si="6061"/>
        <v>156091.15999999997</v>
      </c>
      <c r="Y8651" s="2">
        <f t="shared" si="6061"/>
        <v>9110</v>
      </c>
      <c r="Z8651" s="2">
        <f t="shared" si="6061"/>
        <v>319030.22000000003</v>
      </c>
    </row>
    <row r="8652" spans="1:26" hidden="1" outlineLevel="7" x14ac:dyDescent="0.25">
      <c r="A8652" s="1" t="s">
        <v>415</v>
      </c>
      <c r="B8652" s="1">
        <v>5</v>
      </c>
      <c r="C8652" s="1" t="s">
        <v>174</v>
      </c>
      <c r="D8652" s="1" t="s">
        <v>297</v>
      </c>
      <c r="E8652" s="1" t="s">
        <v>298</v>
      </c>
      <c r="F8652" s="3">
        <v>2</v>
      </c>
      <c r="G8652" t="s">
        <v>425</v>
      </c>
      <c r="H8652" s="3">
        <v>21</v>
      </c>
      <c r="I8652" t="s">
        <v>435</v>
      </c>
      <c r="J8652" s="3">
        <v>211</v>
      </c>
      <c r="K8652" s="42" t="s">
        <v>472</v>
      </c>
      <c r="L8652" s="1">
        <v>21101</v>
      </c>
      <c r="M8652" s="1">
        <v>4001</v>
      </c>
      <c r="N8652" s="1" t="s">
        <v>37</v>
      </c>
      <c r="O8652" s="2">
        <v>14000</v>
      </c>
      <c r="P8652" s="2">
        <v>13957.19</v>
      </c>
      <c r="Q8652" s="2">
        <v>0</v>
      </c>
      <c r="R8652" s="2">
        <v>0</v>
      </c>
      <c r="S8652" s="2">
        <v>2514.89</v>
      </c>
      <c r="T8652" s="2">
        <v>0</v>
      </c>
      <c r="U8652" s="2">
        <v>0</v>
      </c>
      <c r="V8652" s="2">
        <v>1804.07</v>
      </c>
      <c r="W8652" s="2">
        <v>0</v>
      </c>
      <c r="X8652" s="2">
        <f>SUM(Q8652:W8652)</f>
        <v>4318.96</v>
      </c>
      <c r="Y8652" s="2">
        <v>0</v>
      </c>
      <c r="Z8652" s="2">
        <f>+P8652-X8652-Y8652</f>
        <v>9638.23</v>
      </c>
    </row>
    <row r="8653" spans="1:26" hidden="1" outlineLevel="7" x14ac:dyDescent="0.25">
      <c r="F8653" s="3"/>
      <c r="G8653" s="100"/>
      <c r="H8653" s="3"/>
      <c r="I8653" s="100"/>
      <c r="J8653" s="3"/>
      <c r="K8653" s="101"/>
      <c r="N8653" s="102" t="s">
        <v>816</v>
      </c>
      <c r="O8653" s="2">
        <f t="shared" ref="O8653:Z8653" si="6062">SUBTOTAL(9,O8652:O8652)</f>
        <v>14000</v>
      </c>
      <c r="P8653" s="2">
        <f t="shared" si="6062"/>
        <v>13957.19</v>
      </c>
      <c r="Q8653" s="2">
        <f t="shared" si="6062"/>
        <v>0</v>
      </c>
      <c r="R8653" s="2">
        <f t="shared" si="6062"/>
        <v>0</v>
      </c>
      <c r="S8653" s="2">
        <f t="shared" si="6062"/>
        <v>2514.89</v>
      </c>
      <c r="T8653" s="2">
        <f t="shared" si="6062"/>
        <v>0</v>
      </c>
      <c r="U8653" s="2">
        <f t="shared" si="6062"/>
        <v>0</v>
      </c>
      <c r="V8653" s="2">
        <f t="shared" si="6062"/>
        <v>1804.07</v>
      </c>
      <c r="W8653" s="2">
        <f t="shared" si="6062"/>
        <v>0</v>
      </c>
      <c r="X8653" s="2">
        <f t="shared" si="6062"/>
        <v>4318.96</v>
      </c>
      <c r="Y8653" s="2">
        <f t="shared" si="6062"/>
        <v>0</v>
      </c>
      <c r="Z8653" s="2">
        <f t="shared" si="6062"/>
        <v>9638.23</v>
      </c>
    </row>
    <row r="8654" spans="1:26" hidden="1" outlineLevel="6" collapsed="1" x14ac:dyDescent="0.25">
      <c r="F8654" s="3"/>
      <c r="G8654" s="100"/>
      <c r="H8654" s="3"/>
      <c r="I8654" s="100"/>
      <c r="J8654" s="3"/>
      <c r="K8654" s="104" t="s">
        <v>723</v>
      </c>
      <c r="O8654" s="2">
        <f t="shared" ref="O8654:Z8654" si="6063">SUBTOTAL(9,O8652:O8652)</f>
        <v>14000</v>
      </c>
      <c r="P8654" s="2">
        <f t="shared" si="6063"/>
        <v>13957.19</v>
      </c>
      <c r="Q8654" s="2">
        <f t="shared" si="6063"/>
        <v>0</v>
      </c>
      <c r="R8654" s="2">
        <f t="shared" si="6063"/>
        <v>0</v>
      </c>
      <c r="S8654" s="2">
        <f t="shared" si="6063"/>
        <v>2514.89</v>
      </c>
      <c r="T8654" s="2">
        <f t="shared" si="6063"/>
        <v>0</v>
      </c>
      <c r="U8654" s="2">
        <f t="shared" si="6063"/>
        <v>0</v>
      </c>
      <c r="V8654" s="2">
        <f t="shared" si="6063"/>
        <v>1804.07</v>
      </c>
      <c r="W8654" s="2">
        <f t="shared" si="6063"/>
        <v>0</v>
      </c>
      <c r="X8654" s="2">
        <f t="shared" si="6063"/>
        <v>4318.96</v>
      </c>
      <c r="Y8654" s="2">
        <f t="shared" si="6063"/>
        <v>0</v>
      </c>
      <c r="Z8654" s="2">
        <f t="shared" si="6063"/>
        <v>9638.23</v>
      </c>
    </row>
    <row r="8655" spans="1:26" hidden="1" outlineLevel="7" x14ac:dyDescent="0.25">
      <c r="A8655" s="1" t="s">
        <v>415</v>
      </c>
      <c r="B8655" s="1">
        <v>5</v>
      </c>
      <c r="C8655" s="1" t="s">
        <v>174</v>
      </c>
      <c r="D8655" s="1" t="s">
        <v>297</v>
      </c>
      <c r="E8655" s="1" t="s">
        <v>298</v>
      </c>
      <c r="F8655" s="3">
        <v>2</v>
      </c>
      <c r="G8655" t="s">
        <v>425</v>
      </c>
      <c r="H8655" s="3">
        <v>21</v>
      </c>
      <c r="I8655" t="s">
        <v>435</v>
      </c>
      <c r="J8655" s="3">
        <v>214</v>
      </c>
      <c r="K8655" s="42" t="s">
        <v>474</v>
      </c>
      <c r="L8655" s="1">
        <v>21401</v>
      </c>
      <c r="M8655" s="1">
        <v>4002</v>
      </c>
      <c r="N8655" s="1" t="s">
        <v>38</v>
      </c>
      <c r="O8655" s="2">
        <v>0</v>
      </c>
      <c r="P8655" s="2">
        <v>1771.81</v>
      </c>
      <c r="Q8655" s="2">
        <v>0</v>
      </c>
      <c r="R8655" s="2">
        <v>0</v>
      </c>
      <c r="S8655" s="2">
        <v>42.81</v>
      </c>
      <c r="T8655" s="2">
        <v>0</v>
      </c>
      <c r="U8655" s="2">
        <v>0</v>
      </c>
      <c r="V8655" s="2">
        <v>1728.4</v>
      </c>
      <c r="W8655" s="2">
        <v>0</v>
      </c>
      <c r="X8655" s="2">
        <f>SUM(Q8655:W8655)</f>
        <v>1771.21</v>
      </c>
      <c r="Y8655" s="2">
        <v>0</v>
      </c>
      <c r="Z8655" s="2">
        <f>+P8655-X8655-Y8655</f>
        <v>0.59999999999990905</v>
      </c>
    </row>
    <row r="8656" spans="1:26" hidden="1" outlineLevel="7" x14ac:dyDescent="0.25">
      <c r="F8656" s="3"/>
      <c r="G8656" s="100"/>
      <c r="H8656" s="3"/>
      <c r="I8656" s="100"/>
      <c r="J8656" s="3"/>
      <c r="K8656" s="101"/>
      <c r="N8656" s="102" t="s">
        <v>817</v>
      </c>
      <c r="O8656" s="2">
        <f t="shared" ref="O8656:Z8656" si="6064">SUBTOTAL(9,O8655:O8655)</f>
        <v>0</v>
      </c>
      <c r="P8656" s="2">
        <f t="shared" si="6064"/>
        <v>1771.81</v>
      </c>
      <c r="Q8656" s="2">
        <f t="shared" si="6064"/>
        <v>0</v>
      </c>
      <c r="R8656" s="2">
        <f t="shared" si="6064"/>
        <v>0</v>
      </c>
      <c r="S8656" s="2">
        <f t="shared" si="6064"/>
        <v>42.81</v>
      </c>
      <c r="T8656" s="2">
        <f t="shared" si="6064"/>
        <v>0</v>
      </c>
      <c r="U8656" s="2">
        <f t="shared" si="6064"/>
        <v>0</v>
      </c>
      <c r="V8656" s="2">
        <f t="shared" si="6064"/>
        <v>1728.4</v>
      </c>
      <c r="W8656" s="2">
        <f t="shared" si="6064"/>
        <v>0</v>
      </c>
      <c r="X8656" s="2">
        <f t="shared" si="6064"/>
        <v>1771.21</v>
      </c>
      <c r="Y8656" s="2">
        <f t="shared" si="6064"/>
        <v>0</v>
      </c>
      <c r="Z8656" s="2">
        <f t="shared" si="6064"/>
        <v>0.59999999999990905</v>
      </c>
    </row>
    <row r="8657" spans="1:26" hidden="1" outlineLevel="6" collapsed="1" x14ac:dyDescent="0.25">
      <c r="F8657" s="3"/>
      <c r="G8657" s="100"/>
      <c r="H8657" s="3"/>
      <c r="I8657" s="100"/>
      <c r="J8657" s="3"/>
      <c r="K8657" s="104" t="s">
        <v>724</v>
      </c>
      <c r="O8657" s="2">
        <f t="shared" ref="O8657:Z8657" si="6065">SUBTOTAL(9,O8655:O8655)</f>
        <v>0</v>
      </c>
      <c r="P8657" s="2">
        <f t="shared" si="6065"/>
        <v>1771.81</v>
      </c>
      <c r="Q8657" s="2">
        <f t="shared" si="6065"/>
        <v>0</v>
      </c>
      <c r="R8657" s="2">
        <f t="shared" si="6065"/>
        <v>0</v>
      </c>
      <c r="S8657" s="2">
        <f t="shared" si="6065"/>
        <v>42.81</v>
      </c>
      <c r="T8657" s="2">
        <f t="shared" si="6065"/>
        <v>0</v>
      </c>
      <c r="U8657" s="2">
        <f t="shared" si="6065"/>
        <v>0</v>
      </c>
      <c r="V8657" s="2">
        <f t="shared" si="6065"/>
        <v>1728.4</v>
      </c>
      <c r="W8657" s="2">
        <f t="shared" si="6065"/>
        <v>0</v>
      </c>
      <c r="X8657" s="2">
        <f t="shared" si="6065"/>
        <v>1771.21</v>
      </c>
      <c r="Y8657" s="2">
        <f t="shared" si="6065"/>
        <v>0</v>
      </c>
      <c r="Z8657" s="2">
        <f t="shared" si="6065"/>
        <v>0.59999999999990905</v>
      </c>
    </row>
    <row r="8658" spans="1:26" hidden="1" outlineLevel="7" x14ac:dyDescent="0.25">
      <c r="A8658" s="1" t="s">
        <v>415</v>
      </c>
      <c r="B8658" s="1">
        <v>5</v>
      </c>
      <c r="C8658" s="1" t="s">
        <v>174</v>
      </c>
      <c r="D8658" s="1" t="s">
        <v>297</v>
      </c>
      <c r="E8658" s="1" t="s">
        <v>298</v>
      </c>
      <c r="F8658" s="3">
        <v>2</v>
      </c>
      <c r="G8658" t="s">
        <v>425</v>
      </c>
      <c r="H8658" s="3">
        <v>21</v>
      </c>
      <c r="I8658" t="s">
        <v>435</v>
      </c>
      <c r="J8658" s="3">
        <v>216</v>
      </c>
      <c r="K8658" s="42" t="s">
        <v>476</v>
      </c>
      <c r="L8658" s="1">
        <v>21601</v>
      </c>
      <c r="M8658" s="1">
        <v>4010</v>
      </c>
      <c r="N8658" s="1" t="s">
        <v>39</v>
      </c>
      <c r="O8658" s="2">
        <v>16066.96</v>
      </c>
      <c r="P8658" s="2">
        <v>16066.96</v>
      </c>
      <c r="Q8658" s="2">
        <v>0</v>
      </c>
      <c r="R8658" s="2">
        <v>4236.84</v>
      </c>
      <c r="S8658" s="2">
        <v>2537.38</v>
      </c>
      <c r="T8658" s="2">
        <v>0</v>
      </c>
      <c r="U8658" s="2">
        <v>3004.4</v>
      </c>
      <c r="V8658" s="2">
        <v>2175.58</v>
      </c>
      <c r="W8658" s="2">
        <v>0</v>
      </c>
      <c r="X8658" s="2">
        <f>SUM(Q8658:W8658)</f>
        <v>11954.2</v>
      </c>
      <c r="Y8658" s="2">
        <v>0</v>
      </c>
      <c r="Z8658" s="2">
        <f>+P8658-X8658-Y8658</f>
        <v>4112.7599999999984</v>
      </c>
    </row>
    <row r="8659" spans="1:26" hidden="1" outlineLevel="7" x14ac:dyDescent="0.25">
      <c r="F8659" s="3"/>
      <c r="G8659" s="100"/>
      <c r="H8659" s="3"/>
      <c r="I8659" s="100"/>
      <c r="J8659" s="3"/>
      <c r="K8659" s="101"/>
      <c r="N8659" s="102" t="s">
        <v>819</v>
      </c>
      <c r="O8659" s="2">
        <f t="shared" ref="O8659:Z8659" si="6066">SUBTOTAL(9,O8658:O8658)</f>
        <v>16066.96</v>
      </c>
      <c r="P8659" s="2">
        <f t="shared" si="6066"/>
        <v>16066.96</v>
      </c>
      <c r="Q8659" s="2">
        <f t="shared" si="6066"/>
        <v>0</v>
      </c>
      <c r="R8659" s="2">
        <f t="shared" si="6066"/>
        <v>4236.84</v>
      </c>
      <c r="S8659" s="2">
        <f t="shared" si="6066"/>
        <v>2537.38</v>
      </c>
      <c r="T8659" s="2">
        <f t="shared" si="6066"/>
        <v>0</v>
      </c>
      <c r="U8659" s="2">
        <f t="shared" si="6066"/>
        <v>3004.4</v>
      </c>
      <c r="V8659" s="2">
        <f t="shared" si="6066"/>
        <v>2175.58</v>
      </c>
      <c r="W8659" s="2">
        <f t="shared" si="6066"/>
        <v>0</v>
      </c>
      <c r="X8659" s="2">
        <f t="shared" si="6066"/>
        <v>11954.2</v>
      </c>
      <c r="Y8659" s="2">
        <f t="shared" si="6066"/>
        <v>0</v>
      </c>
      <c r="Z8659" s="2">
        <f t="shared" si="6066"/>
        <v>4112.7599999999984</v>
      </c>
    </row>
    <row r="8660" spans="1:26" hidden="1" outlineLevel="6" collapsed="1" x14ac:dyDescent="0.25">
      <c r="F8660" s="3"/>
      <c r="G8660" s="100"/>
      <c r="H8660" s="3"/>
      <c r="I8660" s="100"/>
      <c r="J8660" s="3"/>
      <c r="K8660" s="104" t="s">
        <v>726</v>
      </c>
      <c r="O8660" s="2">
        <f t="shared" ref="O8660:Z8660" si="6067">SUBTOTAL(9,O8658:O8658)</f>
        <v>16066.96</v>
      </c>
      <c r="P8660" s="2">
        <f t="shared" si="6067"/>
        <v>16066.96</v>
      </c>
      <c r="Q8660" s="2">
        <f t="shared" si="6067"/>
        <v>0</v>
      </c>
      <c r="R8660" s="2">
        <f t="shared" si="6067"/>
        <v>4236.84</v>
      </c>
      <c r="S8660" s="2">
        <f t="shared" si="6067"/>
        <v>2537.38</v>
      </c>
      <c r="T8660" s="2">
        <f t="shared" si="6067"/>
        <v>0</v>
      </c>
      <c r="U8660" s="2">
        <f t="shared" si="6067"/>
        <v>3004.4</v>
      </c>
      <c r="V8660" s="2">
        <f t="shared" si="6067"/>
        <v>2175.58</v>
      </c>
      <c r="W8660" s="2">
        <f t="shared" si="6067"/>
        <v>0</v>
      </c>
      <c r="X8660" s="2">
        <f t="shared" si="6067"/>
        <v>11954.2</v>
      </c>
      <c r="Y8660" s="2">
        <f t="shared" si="6067"/>
        <v>0</v>
      </c>
      <c r="Z8660" s="2">
        <f t="shared" si="6067"/>
        <v>4112.7599999999984</v>
      </c>
    </row>
    <row r="8661" spans="1:26" hidden="1" outlineLevel="7" x14ac:dyDescent="0.25">
      <c r="A8661" s="1" t="s">
        <v>415</v>
      </c>
      <c r="B8661" s="1">
        <v>5</v>
      </c>
      <c r="C8661" s="1" t="s">
        <v>174</v>
      </c>
      <c r="D8661" s="1" t="s">
        <v>297</v>
      </c>
      <c r="E8661" s="1" t="s">
        <v>298</v>
      </c>
      <c r="F8661" s="3">
        <v>2</v>
      </c>
      <c r="G8661" t="s">
        <v>425</v>
      </c>
      <c r="H8661" s="3">
        <v>21</v>
      </c>
      <c r="I8661" t="s">
        <v>435</v>
      </c>
      <c r="J8661" s="3">
        <v>217</v>
      </c>
      <c r="K8661" s="42" t="s">
        <v>477</v>
      </c>
      <c r="L8661" s="1">
        <v>21701</v>
      </c>
      <c r="M8661" s="1">
        <v>3001</v>
      </c>
      <c r="N8661" s="1" t="s">
        <v>79</v>
      </c>
      <c r="O8661" s="2">
        <v>7000</v>
      </c>
      <c r="P8661" s="2">
        <v>6500</v>
      </c>
      <c r="Q8661" s="2">
        <v>0</v>
      </c>
      <c r="R8661" s="2">
        <v>0</v>
      </c>
      <c r="S8661" s="2">
        <v>1113.19</v>
      </c>
      <c r="T8661" s="2">
        <v>0</v>
      </c>
      <c r="U8661" s="2">
        <v>1161.82</v>
      </c>
      <c r="V8661" s="2">
        <v>1035.08</v>
      </c>
      <c r="W8661" s="2">
        <v>0</v>
      </c>
      <c r="X8661" s="2">
        <f>SUM(Q8661:W8661)</f>
        <v>3310.09</v>
      </c>
      <c r="Y8661" s="2">
        <v>0</v>
      </c>
      <c r="Z8661" s="2">
        <f>+P8661-X8661-Y8661</f>
        <v>3189.91</v>
      </c>
    </row>
    <row r="8662" spans="1:26" hidden="1" outlineLevel="7" x14ac:dyDescent="0.25">
      <c r="F8662" s="3"/>
      <c r="G8662" s="100"/>
      <c r="H8662" s="3"/>
      <c r="I8662" s="100"/>
      <c r="J8662" s="3"/>
      <c r="K8662" s="101"/>
      <c r="N8662" s="102" t="s">
        <v>857</v>
      </c>
      <c r="O8662" s="2">
        <f t="shared" ref="O8662:Z8662" si="6068">SUBTOTAL(9,O8661:O8661)</f>
        <v>7000</v>
      </c>
      <c r="P8662" s="2">
        <f t="shared" si="6068"/>
        <v>6500</v>
      </c>
      <c r="Q8662" s="2">
        <f t="shared" si="6068"/>
        <v>0</v>
      </c>
      <c r="R8662" s="2">
        <f t="shared" si="6068"/>
        <v>0</v>
      </c>
      <c r="S8662" s="2">
        <f t="shared" si="6068"/>
        <v>1113.19</v>
      </c>
      <c r="T8662" s="2">
        <f t="shared" si="6068"/>
        <v>0</v>
      </c>
      <c r="U8662" s="2">
        <f t="shared" si="6068"/>
        <v>1161.82</v>
      </c>
      <c r="V8662" s="2">
        <f t="shared" si="6068"/>
        <v>1035.08</v>
      </c>
      <c r="W8662" s="2">
        <f t="shared" si="6068"/>
        <v>0</v>
      </c>
      <c r="X8662" s="2">
        <f t="shared" si="6068"/>
        <v>3310.09</v>
      </c>
      <c r="Y8662" s="2">
        <f t="shared" si="6068"/>
        <v>0</v>
      </c>
      <c r="Z8662" s="2">
        <f t="shared" si="6068"/>
        <v>3189.91</v>
      </c>
    </row>
    <row r="8663" spans="1:26" hidden="1" outlineLevel="6" collapsed="1" x14ac:dyDescent="0.25">
      <c r="F8663" s="3"/>
      <c r="G8663" s="100"/>
      <c r="H8663" s="3"/>
      <c r="I8663" s="100"/>
      <c r="J8663" s="3"/>
      <c r="K8663" s="104" t="s">
        <v>758</v>
      </c>
      <c r="O8663" s="2">
        <f t="shared" ref="O8663:Z8663" si="6069">SUBTOTAL(9,O8661:O8661)</f>
        <v>7000</v>
      </c>
      <c r="P8663" s="2">
        <f t="shared" si="6069"/>
        <v>6500</v>
      </c>
      <c r="Q8663" s="2">
        <f t="shared" si="6069"/>
        <v>0</v>
      </c>
      <c r="R8663" s="2">
        <f t="shared" si="6069"/>
        <v>0</v>
      </c>
      <c r="S8663" s="2">
        <f t="shared" si="6069"/>
        <v>1113.19</v>
      </c>
      <c r="T8663" s="2">
        <f t="shared" si="6069"/>
        <v>0</v>
      </c>
      <c r="U8663" s="2">
        <f t="shared" si="6069"/>
        <v>1161.82</v>
      </c>
      <c r="V8663" s="2">
        <f t="shared" si="6069"/>
        <v>1035.08</v>
      </c>
      <c r="W8663" s="2">
        <f t="shared" si="6069"/>
        <v>0</v>
      </c>
      <c r="X8663" s="2">
        <f t="shared" si="6069"/>
        <v>3310.09</v>
      </c>
      <c r="Y8663" s="2">
        <f t="shared" si="6069"/>
        <v>0</v>
      </c>
      <c r="Z8663" s="2">
        <f t="shared" si="6069"/>
        <v>3189.91</v>
      </c>
    </row>
    <row r="8664" spans="1:26" hidden="1" outlineLevel="5" collapsed="1" x14ac:dyDescent="0.25">
      <c r="F8664" s="3"/>
      <c r="G8664" s="100"/>
      <c r="H8664" s="3"/>
      <c r="I8664" s="103" t="s">
        <v>691</v>
      </c>
      <c r="J8664" s="3"/>
      <c r="K8664" s="101"/>
      <c r="O8664" s="2">
        <f t="shared" ref="O8664:Z8664" si="6070">SUBTOTAL(9,O8652:O8661)</f>
        <v>37066.959999999999</v>
      </c>
      <c r="P8664" s="2">
        <f t="shared" si="6070"/>
        <v>38295.96</v>
      </c>
      <c r="Q8664" s="2">
        <f t="shared" si="6070"/>
        <v>0</v>
      </c>
      <c r="R8664" s="2">
        <f t="shared" si="6070"/>
        <v>4236.84</v>
      </c>
      <c r="S8664" s="2">
        <f t="shared" si="6070"/>
        <v>6208.27</v>
      </c>
      <c r="T8664" s="2">
        <f t="shared" si="6070"/>
        <v>0</v>
      </c>
      <c r="U8664" s="2">
        <f t="shared" si="6070"/>
        <v>4166.22</v>
      </c>
      <c r="V8664" s="2">
        <f t="shared" si="6070"/>
        <v>6743.13</v>
      </c>
      <c r="W8664" s="2">
        <f t="shared" si="6070"/>
        <v>0</v>
      </c>
      <c r="X8664" s="2">
        <f t="shared" si="6070"/>
        <v>21354.460000000003</v>
      </c>
      <c r="Y8664" s="2">
        <f t="shared" si="6070"/>
        <v>0</v>
      </c>
      <c r="Z8664" s="2">
        <f t="shared" si="6070"/>
        <v>16941.5</v>
      </c>
    </row>
    <row r="8665" spans="1:26" hidden="1" outlineLevel="7" x14ac:dyDescent="0.25">
      <c r="A8665" s="1" t="s">
        <v>415</v>
      </c>
      <c r="B8665" s="1">
        <v>5</v>
      </c>
      <c r="C8665" s="1" t="s">
        <v>174</v>
      </c>
      <c r="D8665" s="1" t="s">
        <v>297</v>
      </c>
      <c r="E8665" s="1" t="s">
        <v>298</v>
      </c>
      <c r="F8665" s="3">
        <v>2</v>
      </c>
      <c r="G8665" t="s">
        <v>425</v>
      </c>
      <c r="H8665" s="3">
        <v>22</v>
      </c>
      <c r="I8665" t="s">
        <v>436</v>
      </c>
      <c r="J8665" s="3">
        <v>221</v>
      </c>
      <c r="K8665" s="42" t="s">
        <v>478</v>
      </c>
      <c r="L8665" s="1">
        <v>22101</v>
      </c>
      <c r="M8665" s="1">
        <v>4020</v>
      </c>
      <c r="N8665" s="1" t="s">
        <v>44</v>
      </c>
      <c r="O8665" s="2">
        <v>0</v>
      </c>
      <c r="P8665" s="2">
        <v>1073</v>
      </c>
      <c r="Q8665" s="2">
        <v>0</v>
      </c>
      <c r="R8665" s="2">
        <v>0</v>
      </c>
      <c r="S8665" s="2">
        <v>0</v>
      </c>
      <c r="T8665" s="2">
        <v>1072.48</v>
      </c>
      <c r="U8665" s="2">
        <v>0</v>
      </c>
      <c r="V8665" s="2">
        <v>0</v>
      </c>
      <c r="W8665" s="2">
        <v>0</v>
      </c>
      <c r="X8665" s="2">
        <f>SUM(Q8665:W8665)</f>
        <v>1072.48</v>
      </c>
      <c r="Y8665" s="2">
        <v>0</v>
      </c>
      <c r="Z8665" s="2">
        <f>+P8665-X8665-Y8665</f>
        <v>0.51999999999998181</v>
      </c>
    </row>
    <row r="8666" spans="1:26" hidden="1" outlineLevel="7" x14ac:dyDescent="0.25">
      <c r="F8666" s="3"/>
      <c r="G8666" s="100"/>
      <c r="H8666" s="3"/>
      <c r="I8666" s="100"/>
      <c r="J8666" s="3"/>
      <c r="K8666" s="101"/>
      <c r="N8666" s="102" t="s">
        <v>821</v>
      </c>
      <c r="O8666" s="2">
        <f t="shared" ref="O8666:Z8666" si="6071">SUBTOTAL(9,O8665:O8665)</f>
        <v>0</v>
      </c>
      <c r="P8666" s="2">
        <f t="shared" si="6071"/>
        <v>1073</v>
      </c>
      <c r="Q8666" s="2">
        <f t="shared" si="6071"/>
        <v>0</v>
      </c>
      <c r="R8666" s="2">
        <f t="shared" si="6071"/>
        <v>0</v>
      </c>
      <c r="S8666" s="2">
        <f t="shared" si="6071"/>
        <v>0</v>
      </c>
      <c r="T8666" s="2">
        <f t="shared" si="6071"/>
        <v>1072.48</v>
      </c>
      <c r="U8666" s="2">
        <f t="shared" si="6071"/>
        <v>0</v>
      </c>
      <c r="V8666" s="2">
        <f t="shared" si="6071"/>
        <v>0</v>
      </c>
      <c r="W8666" s="2">
        <f t="shared" si="6071"/>
        <v>0</v>
      </c>
      <c r="X8666" s="2">
        <f t="shared" si="6071"/>
        <v>1072.48</v>
      </c>
      <c r="Y8666" s="2">
        <f t="shared" si="6071"/>
        <v>0</v>
      </c>
      <c r="Z8666" s="2">
        <f t="shared" si="6071"/>
        <v>0.51999999999998181</v>
      </c>
    </row>
    <row r="8667" spans="1:26" hidden="1" outlineLevel="7" x14ac:dyDescent="0.25">
      <c r="A8667" s="1" t="s">
        <v>415</v>
      </c>
      <c r="B8667" s="1">
        <v>5</v>
      </c>
      <c r="C8667" s="1" t="s">
        <v>174</v>
      </c>
      <c r="D8667" s="1" t="s">
        <v>297</v>
      </c>
      <c r="E8667" s="1" t="s">
        <v>298</v>
      </c>
      <c r="F8667" s="3">
        <v>2</v>
      </c>
      <c r="G8667" t="s">
        <v>425</v>
      </c>
      <c r="H8667" s="3">
        <v>22</v>
      </c>
      <c r="I8667" t="s">
        <v>436</v>
      </c>
      <c r="J8667" s="3">
        <v>221</v>
      </c>
      <c r="K8667" s="42" t="s">
        <v>478</v>
      </c>
      <c r="L8667" s="1">
        <v>22102</v>
      </c>
      <c r="M8667" s="1">
        <v>5020</v>
      </c>
      <c r="N8667" s="1" t="s">
        <v>53</v>
      </c>
      <c r="O8667" s="2">
        <v>2808</v>
      </c>
      <c r="P8667" s="2">
        <v>2808</v>
      </c>
      <c r="Q8667" s="2">
        <v>0</v>
      </c>
      <c r="R8667" s="2">
        <v>448</v>
      </c>
      <c r="S8667" s="2">
        <v>160</v>
      </c>
      <c r="T8667" s="2">
        <v>144</v>
      </c>
      <c r="U8667" s="2">
        <v>144</v>
      </c>
      <c r="V8667" s="2">
        <v>160</v>
      </c>
      <c r="W8667" s="2">
        <v>160</v>
      </c>
      <c r="X8667" s="2">
        <f>SUM(Q8667:W8667)</f>
        <v>1216</v>
      </c>
      <c r="Y8667" s="2">
        <v>0</v>
      </c>
      <c r="Z8667" s="2">
        <f>+P8667-X8667-Y8667</f>
        <v>1592</v>
      </c>
    </row>
    <row r="8668" spans="1:26" hidden="1" outlineLevel="7" x14ac:dyDescent="0.25">
      <c r="F8668" s="3"/>
      <c r="G8668" s="100"/>
      <c r="H8668" s="3"/>
      <c r="I8668" s="100"/>
      <c r="J8668" s="3"/>
      <c r="K8668" s="101"/>
      <c r="N8668" s="102" t="s">
        <v>822</v>
      </c>
      <c r="O8668" s="2">
        <f t="shared" ref="O8668:Z8668" si="6072">SUBTOTAL(9,O8667:O8667)</f>
        <v>2808</v>
      </c>
      <c r="P8668" s="2">
        <f t="shared" si="6072"/>
        <v>2808</v>
      </c>
      <c r="Q8668" s="2">
        <f t="shared" si="6072"/>
        <v>0</v>
      </c>
      <c r="R8668" s="2">
        <f t="shared" si="6072"/>
        <v>448</v>
      </c>
      <c r="S8668" s="2">
        <f t="shared" si="6072"/>
        <v>160</v>
      </c>
      <c r="T8668" s="2">
        <f t="shared" si="6072"/>
        <v>144</v>
      </c>
      <c r="U8668" s="2">
        <f t="shared" si="6072"/>
        <v>144</v>
      </c>
      <c r="V8668" s="2">
        <f t="shared" si="6072"/>
        <v>160</v>
      </c>
      <c r="W8668" s="2">
        <f t="shared" si="6072"/>
        <v>160</v>
      </c>
      <c r="X8668" s="2">
        <f t="shared" si="6072"/>
        <v>1216</v>
      </c>
      <c r="Y8668" s="2">
        <f t="shared" si="6072"/>
        <v>0</v>
      </c>
      <c r="Z8668" s="2">
        <f t="shared" si="6072"/>
        <v>1592</v>
      </c>
    </row>
    <row r="8669" spans="1:26" hidden="1" outlineLevel="6" collapsed="1" x14ac:dyDescent="0.25">
      <c r="F8669" s="3"/>
      <c r="G8669" s="100"/>
      <c r="H8669" s="3"/>
      <c r="I8669" s="100"/>
      <c r="J8669" s="3"/>
      <c r="K8669" s="104" t="s">
        <v>727</v>
      </c>
      <c r="O8669" s="2">
        <f t="shared" ref="O8669:Z8669" si="6073">SUBTOTAL(9,O8665:O8667)</f>
        <v>2808</v>
      </c>
      <c r="P8669" s="2">
        <f t="shared" si="6073"/>
        <v>3881</v>
      </c>
      <c r="Q8669" s="2">
        <f t="shared" si="6073"/>
        <v>0</v>
      </c>
      <c r="R8669" s="2">
        <f t="shared" si="6073"/>
        <v>448</v>
      </c>
      <c r="S8669" s="2">
        <f t="shared" si="6073"/>
        <v>160</v>
      </c>
      <c r="T8669" s="2">
        <f t="shared" si="6073"/>
        <v>1216.48</v>
      </c>
      <c r="U8669" s="2">
        <f t="shared" si="6073"/>
        <v>144</v>
      </c>
      <c r="V8669" s="2">
        <f t="shared" si="6073"/>
        <v>160</v>
      </c>
      <c r="W8669" s="2">
        <f t="shared" si="6073"/>
        <v>160</v>
      </c>
      <c r="X8669" s="2">
        <f t="shared" si="6073"/>
        <v>2288.48</v>
      </c>
      <c r="Y8669" s="2">
        <f t="shared" si="6073"/>
        <v>0</v>
      </c>
      <c r="Z8669" s="2">
        <f t="shared" si="6073"/>
        <v>1592.52</v>
      </c>
    </row>
    <row r="8670" spans="1:26" hidden="1" outlineLevel="5" collapsed="1" x14ac:dyDescent="0.25">
      <c r="F8670" s="3"/>
      <c r="G8670" s="100"/>
      <c r="H8670" s="3"/>
      <c r="I8670" s="103" t="s">
        <v>692</v>
      </c>
      <c r="J8670" s="3"/>
      <c r="K8670" s="101"/>
      <c r="O8670" s="2">
        <f t="shared" ref="O8670:Z8670" si="6074">SUBTOTAL(9,O8665:O8667)</f>
        <v>2808</v>
      </c>
      <c r="P8670" s="2">
        <f t="shared" si="6074"/>
        <v>3881</v>
      </c>
      <c r="Q8670" s="2">
        <f t="shared" si="6074"/>
        <v>0</v>
      </c>
      <c r="R8670" s="2">
        <f t="shared" si="6074"/>
        <v>448</v>
      </c>
      <c r="S8670" s="2">
        <f t="shared" si="6074"/>
        <v>160</v>
      </c>
      <c r="T8670" s="2">
        <f t="shared" si="6074"/>
        <v>1216.48</v>
      </c>
      <c r="U8670" s="2">
        <f t="shared" si="6074"/>
        <v>144</v>
      </c>
      <c r="V8670" s="2">
        <f t="shared" si="6074"/>
        <v>160</v>
      </c>
      <c r="W8670" s="2">
        <f t="shared" si="6074"/>
        <v>160</v>
      </c>
      <c r="X8670" s="2">
        <f t="shared" si="6074"/>
        <v>2288.48</v>
      </c>
      <c r="Y8670" s="2">
        <f t="shared" si="6074"/>
        <v>0</v>
      </c>
      <c r="Z8670" s="2">
        <f t="shared" si="6074"/>
        <v>1592.52</v>
      </c>
    </row>
    <row r="8671" spans="1:26" hidden="1" outlineLevel="7" x14ac:dyDescent="0.25">
      <c r="A8671" s="1" t="s">
        <v>415</v>
      </c>
      <c r="B8671" s="1">
        <v>5</v>
      </c>
      <c r="C8671" s="1" t="s">
        <v>174</v>
      </c>
      <c r="D8671" s="1" t="s">
        <v>297</v>
      </c>
      <c r="E8671" s="1" t="s">
        <v>298</v>
      </c>
      <c r="F8671" s="3">
        <v>2</v>
      </c>
      <c r="G8671" t="s">
        <v>425</v>
      </c>
      <c r="H8671" s="3">
        <v>24</v>
      </c>
      <c r="I8671" t="s">
        <v>437</v>
      </c>
      <c r="J8671" s="3">
        <v>246</v>
      </c>
      <c r="K8671" s="42" t="s">
        <v>480</v>
      </c>
      <c r="L8671" s="1">
        <v>24601</v>
      </c>
      <c r="M8671" s="1">
        <v>5038</v>
      </c>
      <c r="N8671" s="1" t="s">
        <v>97</v>
      </c>
      <c r="O8671" s="2">
        <v>0</v>
      </c>
      <c r="P8671" s="2">
        <v>991.46</v>
      </c>
      <c r="Q8671" s="2">
        <v>0</v>
      </c>
      <c r="R8671" s="2">
        <v>0</v>
      </c>
      <c r="S8671" s="2">
        <v>0</v>
      </c>
      <c r="T8671" s="2">
        <v>991.45</v>
      </c>
      <c r="U8671" s="2">
        <v>0</v>
      </c>
      <c r="V8671" s="2">
        <v>0</v>
      </c>
      <c r="W8671" s="2">
        <v>0</v>
      </c>
      <c r="X8671" s="2">
        <f>SUM(Q8671:W8671)</f>
        <v>991.45</v>
      </c>
      <c r="Y8671" s="2">
        <v>0</v>
      </c>
      <c r="Z8671" s="2">
        <f>+P8671-X8671-Y8671</f>
        <v>9.9999999999909051E-3</v>
      </c>
    </row>
    <row r="8672" spans="1:26" hidden="1" outlineLevel="7" x14ac:dyDescent="0.25">
      <c r="F8672" s="3"/>
      <c r="G8672" s="100"/>
      <c r="H8672" s="3"/>
      <c r="I8672" s="100"/>
      <c r="J8672" s="3"/>
      <c r="K8672" s="101"/>
      <c r="N8672" s="102" t="s">
        <v>868</v>
      </c>
      <c r="O8672" s="2">
        <f t="shared" ref="O8672:Z8672" si="6075">SUBTOTAL(9,O8671:O8671)</f>
        <v>0</v>
      </c>
      <c r="P8672" s="2">
        <f t="shared" si="6075"/>
        <v>991.46</v>
      </c>
      <c r="Q8672" s="2">
        <f t="shared" si="6075"/>
        <v>0</v>
      </c>
      <c r="R8672" s="2">
        <f t="shared" si="6075"/>
        <v>0</v>
      </c>
      <c r="S8672" s="2">
        <f t="shared" si="6075"/>
        <v>0</v>
      </c>
      <c r="T8672" s="2">
        <f t="shared" si="6075"/>
        <v>991.45</v>
      </c>
      <c r="U8672" s="2">
        <f t="shared" si="6075"/>
        <v>0</v>
      </c>
      <c r="V8672" s="2">
        <f t="shared" si="6075"/>
        <v>0</v>
      </c>
      <c r="W8672" s="2">
        <f t="shared" si="6075"/>
        <v>0</v>
      </c>
      <c r="X8672" s="2">
        <f t="shared" si="6075"/>
        <v>991.45</v>
      </c>
      <c r="Y8672" s="2">
        <f t="shared" si="6075"/>
        <v>0</v>
      </c>
      <c r="Z8672" s="2">
        <f t="shared" si="6075"/>
        <v>9.9999999999909051E-3</v>
      </c>
    </row>
    <row r="8673" spans="1:26" hidden="1" outlineLevel="6" collapsed="1" x14ac:dyDescent="0.25">
      <c r="F8673" s="3"/>
      <c r="G8673" s="100"/>
      <c r="H8673" s="3"/>
      <c r="I8673" s="100"/>
      <c r="J8673" s="3"/>
      <c r="K8673" s="104" t="s">
        <v>766</v>
      </c>
      <c r="O8673" s="2">
        <f t="shared" ref="O8673:Z8673" si="6076">SUBTOTAL(9,O8671:O8671)</f>
        <v>0</v>
      </c>
      <c r="P8673" s="2">
        <f t="shared" si="6076"/>
        <v>991.46</v>
      </c>
      <c r="Q8673" s="2">
        <f t="shared" si="6076"/>
        <v>0</v>
      </c>
      <c r="R8673" s="2">
        <f t="shared" si="6076"/>
        <v>0</v>
      </c>
      <c r="S8673" s="2">
        <f t="shared" si="6076"/>
        <v>0</v>
      </c>
      <c r="T8673" s="2">
        <f t="shared" si="6076"/>
        <v>991.45</v>
      </c>
      <c r="U8673" s="2">
        <f t="shared" si="6076"/>
        <v>0</v>
      </c>
      <c r="V8673" s="2">
        <f t="shared" si="6076"/>
        <v>0</v>
      </c>
      <c r="W8673" s="2">
        <f t="shared" si="6076"/>
        <v>0</v>
      </c>
      <c r="X8673" s="2">
        <f t="shared" si="6076"/>
        <v>991.45</v>
      </c>
      <c r="Y8673" s="2">
        <f t="shared" si="6076"/>
        <v>0</v>
      </c>
      <c r="Z8673" s="2">
        <f t="shared" si="6076"/>
        <v>9.9999999999909051E-3</v>
      </c>
    </row>
    <row r="8674" spans="1:26" hidden="1" outlineLevel="5" collapsed="1" x14ac:dyDescent="0.25">
      <c r="F8674" s="3"/>
      <c r="G8674" s="100"/>
      <c r="H8674" s="3"/>
      <c r="I8674" s="103" t="s">
        <v>708</v>
      </c>
      <c r="J8674" s="3"/>
      <c r="K8674" s="101"/>
      <c r="O8674" s="2">
        <f t="shared" ref="O8674:Z8674" si="6077">SUBTOTAL(9,O8671:O8671)</f>
        <v>0</v>
      </c>
      <c r="P8674" s="2">
        <f t="shared" si="6077"/>
        <v>991.46</v>
      </c>
      <c r="Q8674" s="2">
        <f t="shared" si="6077"/>
        <v>0</v>
      </c>
      <c r="R8674" s="2">
        <f t="shared" si="6077"/>
        <v>0</v>
      </c>
      <c r="S8674" s="2">
        <f t="shared" si="6077"/>
        <v>0</v>
      </c>
      <c r="T8674" s="2">
        <f t="shared" si="6077"/>
        <v>991.45</v>
      </c>
      <c r="U8674" s="2">
        <f t="shared" si="6077"/>
        <v>0</v>
      </c>
      <c r="V8674" s="2">
        <f t="shared" si="6077"/>
        <v>0</v>
      </c>
      <c r="W8674" s="2">
        <f t="shared" si="6077"/>
        <v>0</v>
      </c>
      <c r="X8674" s="2">
        <f t="shared" si="6077"/>
        <v>991.45</v>
      </c>
      <c r="Y8674" s="2">
        <f t="shared" si="6077"/>
        <v>0</v>
      </c>
      <c r="Z8674" s="2">
        <f t="shared" si="6077"/>
        <v>9.9999999999909051E-3</v>
      </c>
    </row>
    <row r="8675" spans="1:26" hidden="1" outlineLevel="7" x14ac:dyDescent="0.25">
      <c r="A8675" s="1" t="s">
        <v>415</v>
      </c>
      <c r="B8675" s="1">
        <v>5</v>
      </c>
      <c r="C8675" s="1" t="s">
        <v>174</v>
      </c>
      <c r="D8675" s="1" t="s">
        <v>297</v>
      </c>
      <c r="E8675" s="1" t="s">
        <v>298</v>
      </c>
      <c r="F8675" s="3">
        <v>2</v>
      </c>
      <c r="G8675" t="s">
        <v>425</v>
      </c>
      <c r="H8675" s="3">
        <v>27</v>
      </c>
      <c r="I8675" t="s">
        <v>440</v>
      </c>
      <c r="J8675" s="3">
        <v>271</v>
      </c>
      <c r="K8675" s="42" t="s">
        <v>485</v>
      </c>
      <c r="L8675" s="1">
        <v>27101</v>
      </c>
      <c r="M8675" s="1">
        <v>1015</v>
      </c>
      <c r="N8675" s="1" t="s">
        <v>22</v>
      </c>
      <c r="O8675" s="2">
        <v>5463.82</v>
      </c>
      <c r="P8675" s="2">
        <v>5463.82</v>
      </c>
      <c r="Q8675" s="2">
        <v>0</v>
      </c>
      <c r="R8675" s="2">
        <v>2584.48</v>
      </c>
      <c r="S8675" s="2">
        <v>0</v>
      </c>
      <c r="T8675" s="2">
        <v>0</v>
      </c>
      <c r="U8675" s="2">
        <v>0</v>
      </c>
      <c r="V8675" s="2">
        <v>0</v>
      </c>
      <c r="W8675" s="2">
        <v>1292.24</v>
      </c>
      <c r="X8675" s="2">
        <f>SUM(Q8675:W8675)</f>
        <v>3876.7200000000003</v>
      </c>
      <c r="Y8675" s="2">
        <v>1292.2399999999993</v>
      </c>
      <c r="Z8675" s="2">
        <f>+P8675-X8675-Y8675</f>
        <v>294.86000000000013</v>
      </c>
    </row>
    <row r="8676" spans="1:26" hidden="1" outlineLevel="7" x14ac:dyDescent="0.25">
      <c r="F8676" s="3"/>
      <c r="G8676" s="100"/>
      <c r="H8676" s="3"/>
      <c r="I8676" s="100"/>
      <c r="J8676" s="3"/>
      <c r="K8676" s="101"/>
      <c r="N8676" s="102" t="s">
        <v>826</v>
      </c>
      <c r="O8676" s="2">
        <f t="shared" ref="O8676:Z8676" si="6078">SUBTOTAL(9,O8675:O8675)</f>
        <v>5463.82</v>
      </c>
      <c r="P8676" s="2">
        <f t="shared" si="6078"/>
        <v>5463.82</v>
      </c>
      <c r="Q8676" s="2">
        <f t="shared" si="6078"/>
        <v>0</v>
      </c>
      <c r="R8676" s="2">
        <f t="shared" si="6078"/>
        <v>2584.48</v>
      </c>
      <c r="S8676" s="2">
        <f t="shared" si="6078"/>
        <v>0</v>
      </c>
      <c r="T8676" s="2">
        <f t="shared" si="6078"/>
        <v>0</v>
      </c>
      <c r="U8676" s="2">
        <f t="shared" si="6078"/>
        <v>0</v>
      </c>
      <c r="V8676" s="2">
        <f t="shared" si="6078"/>
        <v>0</v>
      </c>
      <c r="W8676" s="2">
        <f t="shared" si="6078"/>
        <v>1292.24</v>
      </c>
      <c r="X8676" s="2">
        <f t="shared" si="6078"/>
        <v>3876.7200000000003</v>
      </c>
      <c r="Y8676" s="2">
        <f t="shared" si="6078"/>
        <v>1292.2399999999993</v>
      </c>
      <c r="Z8676" s="2">
        <f t="shared" si="6078"/>
        <v>294.86000000000013</v>
      </c>
    </row>
    <row r="8677" spans="1:26" hidden="1" outlineLevel="6" collapsed="1" x14ac:dyDescent="0.25">
      <c r="F8677" s="3"/>
      <c r="G8677" s="100"/>
      <c r="H8677" s="3"/>
      <c r="I8677" s="100"/>
      <c r="J8677" s="3"/>
      <c r="K8677" s="104" t="s">
        <v>730</v>
      </c>
      <c r="O8677" s="2">
        <f t="shared" ref="O8677:Z8677" si="6079">SUBTOTAL(9,O8675:O8675)</f>
        <v>5463.82</v>
      </c>
      <c r="P8677" s="2">
        <f t="shared" si="6079"/>
        <v>5463.82</v>
      </c>
      <c r="Q8677" s="2">
        <f t="shared" si="6079"/>
        <v>0</v>
      </c>
      <c r="R8677" s="2">
        <f t="shared" si="6079"/>
        <v>2584.48</v>
      </c>
      <c r="S8677" s="2">
        <f t="shared" si="6079"/>
        <v>0</v>
      </c>
      <c r="T8677" s="2">
        <f t="shared" si="6079"/>
        <v>0</v>
      </c>
      <c r="U8677" s="2">
        <f t="shared" si="6079"/>
        <v>0</v>
      </c>
      <c r="V8677" s="2">
        <f t="shared" si="6079"/>
        <v>0</v>
      </c>
      <c r="W8677" s="2">
        <f t="shared" si="6079"/>
        <v>1292.24</v>
      </c>
      <c r="X8677" s="2">
        <f t="shared" si="6079"/>
        <v>3876.7200000000003</v>
      </c>
      <c r="Y8677" s="2">
        <f t="shared" si="6079"/>
        <v>1292.2399999999993</v>
      </c>
      <c r="Z8677" s="2">
        <f t="shared" si="6079"/>
        <v>294.86000000000013</v>
      </c>
    </row>
    <row r="8678" spans="1:26" hidden="1" outlineLevel="7" x14ac:dyDescent="0.25">
      <c r="A8678" s="1" t="s">
        <v>415</v>
      </c>
      <c r="B8678" s="1">
        <v>5</v>
      </c>
      <c r="C8678" s="1" t="s">
        <v>174</v>
      </c>
      <c r="D8678" s="1" t="s">
        <v>297</v>
      </c>
      <c r="E8678" s="1" t="s">
        <v>298</v>
      </c>
      <c r="F8678" s="3">
        <v>2</v>
      </c>
      <c r="G8678" t="s">
        <v>425</v>
      </c>
      <c r="H8678" s="3">
        <v>27</v>
      </c>
      <c r="I8678" t="s">
        <v>440</v>
      </c>
      <c r="J8678" s="3">
        <v>273</v>
      </c>
      <c r="K8678" s="42" t="s">
        <v>486</v>
      </c>
      <c r="L8678" s="1">
        <v>27301</v>
      </c>
      <c r="M8678" s="1">
        <v>3007</v>
      </c>
      <c r="N8678" s="1" t="s">
        <v>124</v>
      </c>
      <c r="O8678" s="2">
        <v>0</v>
      </c>
      <c r="P8678" s="2">
        <v>2993</v>
      </c>
      <c r="Q8678" s="2">
        <v>0</v>
      </c>
      <c r="R8678" s="2">
        <v>0</v>
      </c>
      <c r="S8678" s="2">
        <v>0</v>
      </c>
      <c r="T8678" s="2">
        <v>0</v>
      </c>
      <c r="U8678" s="2">
        <v>0</v>
      </c>
      <c r="V8678" s="2">
        <v>0</v>
      </c>
      <c r="W8678" s="2">
        <v>2992.8</v>
      </c>
      <c r="X8678" s="2">
        <f>SUM(Q8678:W8678)</f>
        <v>2992.8</v>
      </c>
      <c r="Y8678" s="2">
        <v>0</v>
      </c>
      <c r="Z8678" s="2">
        <f>+P8678-X8678-Y8678</f>
        <v>0.1999999999998181</v>
      </c>
    </row>
    <row r="8679" spans="1:26" hidden="1" outlineLevel="7" x14ac:dyDescent="0.25">
      <c r="F8679" s="3"/>
      <c r="G8679" s="100"/>
      <c r="H8679" s="3"/>
      <c r="I8679" s="100"/>
      <c r="J8679" s="3"/>
      <c r="K8679" s="101"/>
      <c r="N8679" s="102" t="s">
        <v>887</v>
      </c>
      <c r="O8679" s="2">
        <f t="shared" ref="O8679:Z8679" si="6080">SUBTOTAL(9,O8678:O8678)</f>
        <v>0</v>
      </c>
      <c r="P8679" s="2">
        <f t="shared" si="6080"/>
        <v>2993</v>
      </c>
      <c r="Q8679" s="2">
        <f t="shared" si="6080"/>
        <v>0</v>
      </c>
      <c r="R8679" s="2">
        <f t="shared" si="6080"/>
        <v>0</v>
      </c>
      <c r="S8679" s="2">
        <f t="shared" si="6080"/>
        <v>0</v>
      </c>
      <c r="T8679" s="2">
        <f t="shared" si="6080"/>
        <v>0</v>
      </c>
      <c r="U8679" s="2">
        <f t="shared" si="6080"/>
        <v>0</v>
      </c>
      <c r="V8679" s="2">
        <f t="shared" si="6080"/>
        <v>0</v>
      </c>
      <c r="W8679" s="2">
        <f t="shared" si="6080"/>
        <v>2992.8</v>
      </c>
      <c r="X8679" s="2">
        <f t="shared" si="6080"/>
        <v>2992.8</v>
      </c>
      <c r="Y8679" s="2">
        <f t="shared" si="6080"/>
        <v>0</v>
      </c>
      <c r="Z8679" s="2">
        <f t="shared" si="6080"/>
        <v>0.1999999999998181</v>
      </c>
    </row>
    <row r="8680" spans="1:26" hidden="1" outlineLevel="6" collapsed="1" x14ac:dyDescent="0.25">
      <c r="F8680" s="3"/>
      <c r="G8680" s="100"/>
      <c r="H8680" s="3"/>
      <c r="I8680" s="100"/>
      <c r="J8680" s="3"/>
      <c r="K8680" s="104" t="s">
        <v>778</v>
      </c>
      <c r="O8680" s="2">
        <f t="shared" ref="O8680:Z8680" si="6081">SUBTOTAL(9,O8678:O8678)</f>
        <v>0</v>
      </c>
      <c r="P8680" s="2">
        <f t="shared" si="6081"/>
        <v>2993</v>
      </c>
      <c r="Q8680" s="2">
        <f t="shared" si="6081"/>
        <v>0</v>
      </c>
      <c r="R8680" s="2">
        <f t="shared" si="6081"/>
        <v>0</v>
      </c>
      <c r="S8680" s="2">
        <f t="shared" si="6081"/>
        <v>0</v>
      </c>
      <c r="T8680" s="2">
        <f t="shared" si="6081"/>
        <v>0</v>
      </c>
      <c r="U8680" s="2">
        <f t="shared" si="6081"/>
        <v>0</v>
      </c>
      <c r="V8680" s="2">
        <f t="shared" si="6081"/>
        <v>0</v>
      </c>
      <c r="W8680" s="2">
        <f t="shared" si="6081"/>
        <v>2992.8</v>
      </c>
      <c r="X8680" s="2">
        <f t="shared" si="6081"/>
        <v>2992.8</v>
      </c>
      <c r="Y8680" s="2">
        <f t="shared" si="6081"/>
        <v>0</v>
      </c>
      <c r="Z8680" s="2">
        <f t="shared" si="6081"/>
        <v>0.1999999999998181</v>
      </c>
    </row>
    <row r="8681" spans="1:26" hidden="1" outlineLevel="5" collapsed="1" x14ac:dyDescent="0.25">
      <c r="F8681" s="3"/>
      <c r="G8681" s="100"/>
      <c r="H8681" s="3"/>
      <c r="I8681" s="103" t="s">
        <v>694</v>
      </c>
      <c r="J8681" s="3"/>
      <c r="K8681" s="101"/>
      <c r="O8681" s="2">
        <f t="shared" ref="O8681:Z8681" si="6082">SUBTOTAL(9,O8675:O8678)</f>
        <v>5463.82</v>
      </c>
      <c r="P8681" s="2">
        <f t="shared" si="6082"/>
        <v>8456.82</v>
      </c>
      <c r="Q8681" s="2">
        <f t="shared" si="6082"/>
        <v>0</v>
      </c>
      <c r="R8681" s="2">
        <f t="shared" si="6082"/>
        <v>2584.48</v>
      </c>
      <c r="S8681" s="2">
        <f t="shared" si="6082"/>
        <v>0</v>
      </c>
      <c r="T8681" s="2">
        <f t="shared" si="6082"/>
        <v>0</v>
      </c>
      <c r="U8681" s="2">
        <f t="shared" si="6082"/>
        <v>0</v>
      </c>
      <c r="V8681" s="2">
        <f t="shared" si="6082"/>
        <v>0</v>
      </c>
      <c r="W8681" s="2">
        <f t="shared" si="6082"/>
        <v>4285.04</v>
      </c>
      <c r="X8681" s="2">
        <f t="shared" si="6082"/>
        <v>6869.52</v>
      </c>
      <c r="Y8681" s="2">
        <f t="shared" si="6082"/>
        <v>1292.2399999999993</v>
      </c>
      <c r="Z8681" s="2">
        <f t="shared" si="6082"/>
        <v>295.05999999999995</v>
      </c>
    </row>
    <row r="8682" spans="1:26" hidden="1" outlineLevel="4" collapsed="1" x14ac:dyDescent="0.25">
      <c r="F8682" s="3"/>
      <c r="G8682" s="103" t="s">
        <v>683</v>
      </c>
      <c r="H8682" s="3"/>
      <c r="I8682" s="100"/>
      <c r="J8682" s="3"/>
      <c r="K8682" s="101"/>
      <c r="O8682" s="2">
        <f t="shared" ref="O8682:Z8682" si="6083">SUBTOTAL(9,O8652:O8678)</f>
        <v>45338.78</v>
      </c>
      <c r="P8682" s="2">
        <f t="shared" si="6083"/>
        <v>51625.24</v>
      </c>
      <c r="Q8682" s="2">
        <f t="shared" si="6083"/>
        <v>0</v>
      </c>
      <c r="R8682" s="2">
        <f t="shared" si="6083"/>
        <v>7269.32</v>
      </c>
      <c r="S8682" s="2">
        <f t="shared" si="6083"/>
        <v>6368.27</v>
      </c>
      <c r="T8682" s="2">
        <f t="shared" si="6083"/>
        <v>2207.9300000000003</v>
      </c>
      <c r="U8682" s="2">
        <f t="shared" si="6083"/>
        <v>4310.22</v>
      </c>
      <c r="V8682" s="2">
        <f t="shared" si="6083"/>
        <v>6903.13</v>
      </c>
      <c r="W8682" s="2">
        <f t="shared" si="6083"/>
        <v>4445.04</v>
      </c>
      <c r="X8682" s="2">
        <f t="shared" si="6083"/>
        <v>31503.910000000003</v>
      </c>
      <c r="Y8682" s="2">
        <f t="shared" si="6083"/>
        <v>1292.2399999999993</v>
      </c>
      <c r="Z8682" s="2">
        <f t="shared" si="6083"/>
        <v>18829.09</v>
      </c>
    </row>
    <row r="8683" spans="1:26" hidden="1" outlineLevel="7" x14ac:dyDescent="0.25">
      <c r="A8683" s="1" t="s">
        <v>415</v>
      </c>
      <c r="B8683" s="1">
        <v>5</v>
      </c>
      <c r="C8683" s="1" t="s">
        <v>174</v>
      </c>
      <c r="D8683" s="1" t="s">
        <v>297</v>
      </c>
      <c r="E8683" s="1" t="s">
        <v>298</v>
      </c>
      <c r="F8683" s="3">
        <v>3</v>
      </c>
      <c r="G8683" t="s">
        <v>426</v>
      </c>
      <c r="H8683" s="3">
        <v>31</v>
      </c>
      <c r="I8683" t="s">
        <v>442</v>
      </c>
      <c r="J8683" s="3">
        <v>311</v>
      </c>
      <c r="K8683" s="43" t="s">
        <v>491</v>
      </c>
      <c r="L8683" s="1">
        <v>31101</v>
      </c>
      <c r="M8683" s="1">
        <v>5035</v>
      </c>
      <c r="N8683" s="1" t="s">
        <v>61</v>
      </c>
      <c r="O8683" s="2">
        <v>50592.6</v>
      </c>
      <c r="P8683" s="2">
        <v>50592.6</v>
      </c>
      <c r="Q8683" s="2">
        <v>2246</v>
      </c>
      <c r="R8683" s="2">
        <v>3233</v>
      </c>
      <c r="S8683" s="2">
        <v>4183</v>
      </c>
      <c r="T8683" s="2">
        <v>4256</v>
      </c>
      <c r="U8683" s="2">
        <v>4420</v>
      </c>
      <c r="V8683" s="2">
        <v>6387</v>
      </c>
      <c r="W8683" s="2">
        <v>7032</v>
      </c>
      <c r="X8683" s="2">
        <f>SUM(Q8683:W8683)</f>
        <v>31757</v>
      </c>
      <c r="Y8683" s="2">
        <v>0</v>
      </c>
      <c r="Z8683" s="2">
        <f>+P8683-X8683-Y8683</f>
        <v>18835.599999999999</v>
      </c>
    </row>
    <row r="8684" spans="1:26" hidden="1" outlineLevel="7" x14ac:dyDescent="0.25">
      <c r="F8684" s="3"/>
      <c r="G8684" s="100"/>
      <c r="H8684" s="3"/>
      <c r="I8684" s="100"/>
      <c r="J8684" s="3"/>
      <c r="K8684" s="101"/>
      <c r="N8684" s="102" t="s">
        <v>827</v>
      </c>
      <c r="O8684" s="2">
        <f t="shared" ref="O8684:Z8684" si="6084">SUBTOTAL(9,O8683:O8683)</f>
        <v>50592.6</v>
      </c>
      <c r="P8684" s="2">
        <f t="shared" si="6084"/>
        <v>50592.6</v>
      </c>
      <c r="Q8684" s="2">
        <f t="shared" si="6084"/>
        <v>2246</v>
      </c>
      <c r="R8684" s="2">
        <f t="shared" si="6084"/>
        <v>3233</v>
      </c>
      <c r="S8684" s="2">
        <f t="shared" si="6084"/>
        <v>4183</v>
      </c>
      <c r="T8684" s="2">
        <f t="shared" si="6084"/>
        <v>4256</v>
      </c>
      <c r="U8684" s="2">
        <f t="shared" si="6084"/>
        <v>4420</v>
      </c>
      <c r="V8684" s="2">
        <f t="shared" si="6084"/>
        <v>6387</v>
      </c>
      <c r="W8684" s="2">
        <f t="shared" si="6084"/>
        <v>7032</v>
      </c>
      <c r="X8684" s="2">
        <f t="shared" si="6084"/>
        <v>31757</v>
      </c>
      <c r="Y8684" s="2">
        <f t="shared" si="6084"/>
        <v>0</v>
      </c>
      <c r="Z8684" s="2">
        <f t="shared" si="6084"/>
        <v>18835.599999999999</v>
      </c>
    </row>
    <row r="8685" spans="1:26" hidden="1" outlineLevel="6" collapsed="1" x14ac:dyDescent="0.25">
      <c r="F8685" s="3"/>
      <c r="G8685" s="100"/>
      <c r="H8685" s="3"/>
      <c r="I8685" s="100"/>
      <c r="J8685" s="3"/>
      <c r="K8685" s="104" t="s">
        <v>731</v>
      </c>
      <c r="O8685" s="2">
        <f t="shared" ref="O8685:Z8685" si="6085">SUBTOTAL(9,O8683:O8683)</f>
        <v>50592.6</v>
      </c>
      <c r="P8685" s="2">
        <f t="shared" si="6085"/>
        <v>50592.6</v>
      </c>
      <c r="Q8685" s="2">
        <f t="shared" si="6085"/>
        <v>2246</v>
      </c>
      <c r="R8685" s="2">
        <f t="shared" si="6085"/>
        <v>3233</v>
      </c>
      <c r="S8685" s="2">
        <f t="shared" si="6085"/>
        <v>4183</v>
      </c>
      <c r="T8685" s="2">
        <f t="shared" si="6085"/>
        <v>4256</v>
      </c>
      <c r="U8685" s="2">
        <f t="shared" si="6085"/>
        <v>4420</v>
      </c>
      <c r="V8685" s="2">
        <f t="shared" si="6085"/>
        <v>6387</v>
      </c>
      <c r="W8685" s="2">
        <f t="shared" si="6085"/>
        <v>7032</v>
      </c>
      <c r="X8685" s="2">
        <f t="shared" si="6085"/>
        <v>31757</v>
      </c>
      <c r="Y8685" s="2">
        <f t="shared" si="6085"/>
        <v>0</v>
      </c>
      <c r="Z8685" s="2">
        <f t="shared" si="6085"/>
        <v>18835.599999999999</v>
      </c>
    </row>
    <row r="8686" spans="1:26" hidden="1" outlineLevel="7" x14ac:dyDescent="0.25">
      <c r="A8686" s="1" t="s">
        <v>415</v>
      </c>
      <c r="B8686" s="1">
        <v>5</v>
      </c>
      <c r="C8686" s="1" t="s">
        <v>174</v>
      </c>
      <c r="D8686" s="1" t="s">
        <v>297</v>
      </c>
      <c r="E8686" s="1" t="s">
        <v>298</v>
      </c>
      <c r="F8686" s="3">
        <v>3</v>
      </c>
      <c r="G8686" t="s">
        <v>426</v>
      </c>
      <c r="H8686" s="3">
        <v>31</v>
      </c>
      <c r="I8686" t="s">
        <v>442</v>
      </c>
      <c r="J8686" s="3">
        <v>313</v>
      </c>
      <c r="K8686" s="43" t="s">
        <v>493</v>
      </c>
      <c r="L8686" s="1">
        <v>31301</v>
      </c>
      <c r="M8686" s="1">
        <v>5037</v>
      </c>
      <c r="N8686" s="1" t="s">
        <v>62</v>
      </c>
      <c r="O8686" s="2">
        <v>12225.12</v>
      </c>
      <c r="P8686" s="2">
        <v>11586.12</v>
      </c>
      <c r="Q8686" s="2">
        <v>375</v>
      </c>
      <c r="R8686" s="2">
        <v>401</v>
      </c>
      <c r="S8686" s="2">
        <v>702</v>
      </c>
      <c r="T8686" s="2">
        <v>1465</v>
      </c>
      <c r="U8686" s="2">
        <v>728</v>
      </c>
      <c r="V8686" s="2">
        <v>782</v>
      </c>
      <c r="W8686" s="2">
        <v>1418</v>
      </c>
      <c r="X8686" s="2">
        <f>SUM(Q8686:W8686)</f>
        <v>5871</v>
      </c>
      <c r="Y8686" s="2">
        <v>0</v>
      </c>
      <c r="Z8686" s="2">
        <f>+P8686-X8686-Y8686</f>
        <v>5715.1200000000008</v>
      </c>
    </row>
    <row r="8687" spans="1:26" hidden="1" outlineLevel="7" x14ac:dyDescent="0.25">
      <c r="F8687" s="3"/>
      <c r="G8687" s="100"/>
      <c r="H8687" s="3"/>
      <c r="I8687" s="100"/>
      <c r="J8687" s="3"/>
      <c r="K8687" s="101"/>
      <c r="N8687" s="102" t="s">
        <v>828</v>
      </c>
      <c r="O8687" s="2">
        <f t="shared" ref="O8687:Z8687" si="6086">SUBTOTAL(9,O8686:O8686)</f>
        <v>12225.12</v>
      </c>
      <c r="P8687" s="2">
        <f t="shared" si="6086"/>
        <v>11586.12</v>
      </c>
      <c r="Q8687" s="2">
        <f t="shared" si="6086"/>
        <v>375</v>
      </c>
      <c r="R8687" s="2">
        <f t="shared" si="6086"/>
        <v>401</v>
      </c>
      <c r="S8687" s="2">
        <f t="shared" si="6086"/>
        <v>702</v>
      </c>
      <c r="T8687" s="2">
        <f t="shared" si="6086"/>
        <v>1465</v>
      </c>
      <c r="U8687" s="2">
        <f t="shared" si="6086"/>
        <v>728</v>
      </c>
      <c r="V8687" s="2">
        <f t="shared" si="6086"/>
        <v>782</v>
      </c>
      <c r="W8687" s="2">
        <f t="shared" si="6086"/>
        <v>1418</v>
      </c>
      <c r="X8687" s="2">
        <f t="shared" si="6086"/>
        <v>5871</v>
      </c>
      <c r="Y8687" s="2">
        <f t="shared" si="6086"/>
        <v>0</v>
      </c>
      <c r="Z8687" s="2">
        <f t="shared" si="6086"/>
        <v>5715.1200000000008</v>
      </c>
    </row>
    <row r="8688" spans="1:26" hidden="1" outlineLevel="6" collapsed="1" x14ac:dyDescent="0.25">
      <c r="F8688" s="3"/>
      <c r="G8688" s="100"/>
      <c r="H8688" s="3"/>
      <c r="I8688" s="100"/>
      <c r="J8688" s="3"/>
      <c r="K8688" s="104" t="s">
        <v>732</v>
      </c>
      <c r="O8688" s="2">
        <f t="shared" ref="O8688:Z8688" si="6087">SUBTOTAL(9,O8686:O8686)</f>
        <v>12225.12</v>
      </c>
      <c r="P8688" s="2">
        <f t="shared" si="6087"/>
        <v>11586.12</v>
      </c>
      <c r="Q8688" s="2">
        <f t="shared" si="6087"/>
        <v>375</v>
      </c>
      <c r="R8688" s="2">
        <f t="shared" si="6087"/>
        <v>401</v>
      </c>
      <c r="S8688" s="2">
        <f t="shared" si="6087"/>
        <v>702</v>
      </c>
      <c r="T8688" s="2">
        <f t="shared" si="6087"/>
        <v>1465</v>
      </c>
      <c r="U8688" s="2">
        <f t="shared" si="6087"/>
        <v>728</v>
      </c>
      <c r="V8688" s="2">
        <f t="shared" si="6087"/>
        <v>782</v>
      </c>
      <c r="W8688" s="2">
        <f t="shared" si="6087"/>
        <v>1418</v>
      </c>
      <c r="X8688" s="2">
        <f t="shared" si="6087"/>
        <v>5871</v>
      </c>
      <c r="Y8688" s="2">
        <f t="shared" si="6087"/>
        <v>0</v>
      </c>
      <c r="Z8688" s="2">
        <f t="shared" si="6087"/>
        <v>5715.1200000000008</v>
      </c>
    </row>
    <row r="8689" spans="1:26" hidden="1" outlineLevel="7" x14ac:dyDescent="0.25">
      <c r="A8689" s="1" t="s">
        <v>415</v>
      </c>
      <c r="B8689" s="1">
        <v>5</v>
      </c>
      <c r="C8689" s="1" t="s">
        <v>174</v>
      </c>
      <c r="D8689" s="1" t="s">
        <v>297</v>
      </c>
      <c r="E8689" s="1" t="s">
        <v>298</v>
      </c>
      <c r="F8689" s="3">
        <v>3</v>
      </c>
      <c r="G8689" t="s">
        <v>426</v>
      </c>
      <c r="H8689" s="3">
        <v>31</v>
      </c>
      <c r="I8689" t="s">
        <v>442</v>
      </c>
      <c r="J8689" s="3">
        <v>314</v>
      </c>
      <c r="K8689" s="43" t="s">
        <v>494</v>
      </c>
      <c r="L8689" s="1">
        <v>31401</v>
      </c>
      <c r="M8689" s="1">
        <v>5009</v>
      </c>
      <c r="N8689" s="1" t="s">
        <v>48</v>
      </c>
      <c r="O8689" s="2">
        <v>16939.919999999998</v>
      </c>
      <c r="P8689" s="2">
        <v>16939.919999999998</v>
      </c>
      <c r="Q8689" s="2">
        <v>641.41</v>
      </c>
      <c r="R8689" s="2">
        <v>1355.52</v>
      </c>
      <c r="S8689" s="2">
        <v>2449.2600000000002</v>
      </c>
      <c r="T8689" s="2">
        <v>641.41</v>
      </c>
      <c r="U8689" s="2">
        <v>883.68</v>
      </c>
      <c r="V8689" s="2">
        <v>617.44000000000005</v>
      </c>
      <c r="W8689" s="2">
        <v>0</v>
      </c>
      <c r="X8689" s="2">
        <f>SUM(Q8689:W8689)</f>
        <v>6588.7200000000012</v>
      </c>
      <c r="Y8689" s="2">
        <v>0</v>
      </c>
      <c r="Z8689" s="2">
        <f>+P8689-X8689-Y8689</f>
        <v>10351.199999999997</v>
      </c>
    </row>
    <row r="8690" spans="1:26" hidden="1" outlineLevel="7" x14ac:dyDescent="0.25">
      <c r="F8690" s="3"/>
      <c r="G8690" s="100"/>
      <c r="H8690" s="3"/>
      <c r="I8690" s="100"/>
      <c r="J8690" s="3"/>
      <c r="K8690" s="101"/>
      <c r="N8690" s="102" t="s">
        <v>829</v>
      </c>
      <c r="O8690" s="2">
        <f t="shared" ref="O8690:Z8690" si="6088">SUBTOTAL(9,O8689:O8689)</f>
        <v>16939.919999999998</v>
      </c>
      <c r="P8690" s="2">
        <f t="shared" si="6088"/>
        <v>16939.919999999998</v>
      </c>
      <c r="Q8690" s="2">
        <f t="shared" si="6088"/>
        <v>641.41</v>
      </c>
      <c r="R8690" s="2">
        <f t="shared" si="6088"/>
        <v>1355.52</v>
      </c>
      <c r="S8690" s="2">
        <f t="shared" si="6088"/>
        <v>2449.2600000000002</v>
      </c>
      <c r="T8690" s="2">
        <f t="shared" si="6088"/>
        <v>641.41</v>
      </c>
      <c r="U8690" s="2">
        <f t="shared" si="6088"/>
        <v>883.68</v>
      </c>
      <c r="V8690" s="2">
        <f t="shared" si="6088"/>
        <v>617.44000000000005</v>
      </c>
      <c r="W8690" s="2">
        <f t="shared" si="6088"/>
        <v>0</v>
      </c>
      <c r="X8690" s="2">
        <f t="shared" si="6088"/>
        <v>6588.7200000000012</v>
      </c>
      <c r="Y8690" s="2">
        <f t="shared" si="6088"/>
        <v>0</v>
      </c>
      <c r="Z8690" s="2">
        <f t="shared" si="6088"/>
        <v>10351.199999999997</v>
      </c>
    </row>
    <row r="8691" spans="1:26" hidden="1" outlineLevel="6" collapsed="1" x14ac:dyDescent="0.25">
      <c r="F8691" s="3"/>
      <c r="G8691" s="100"/>
      <c r="H8691" s="3"/>
      <c r="I8691" s="100"/>
      <c r="J8691" s="3"/>
      <c r="K8691" s="104" t="s">
        <v>733</v>
      </c>
      <c r="O8691" s="2">
        <f t="shared" ref="O8691:Z8691" si="6089">SUBTOTAL(9,O8689:O8689)</f>
        <v>16939.919999999998</v>
      </c>
      <c r="P8691" s="2">
        <f t="shared" si="6089"/>
        <v>16939.919999999998</v>
      </c>
      <c r="Q8691" s="2">
        <f t="shared" si="6089"/>
        <v>641.41</v>
      </c>
      <c r="R8691" s="2">
        <f t="shared" si="6089"/>
        <v>1355.52</v>
      </c>
      <c r="S8691" s="2">
        <f t="shared" si="6089"/>
        <v>2449.2600000000002</v>
      </c>
      <c r="T8691" s="2">
        <f t="shared" si="6089"/>
        <v>641.41</v>
      </c>
      <c r="U8691" s="2">
        <f t="shared" si="6089"/>
        <v>883.68</v>
      </c>
      <c r="V8691" s="2">
        <f t="shared" si="6089"/>
        <v>617.44000000000005</v>
      </c>
      <c r="W8691" s="2">
        <f t="shared" si="6089"/>
        <v>0</v>
      </c>
      <c r="X8691" s="2">
        <f t="shared" si="6089"/>
        <v>6588.7200000000012</v>
      </c>
      <c r="Y8691" s="2">
        <f t="shared" si="6089"/>
        <v>0</v>
      </c>
      <c r="Z8691" s="2">
        <f t="shared" si="6089"/>
        <v>10351.199999999997</v>
      </c>
    </row>
    <row r="8692" spans="1:26" hidden="1" outlineLevel="5" collapsed="1" x14ac:dyDescent="0.25">
      <c r="F8692" s="3"/>
      <c r="G8692" s="100"/>
      <c r="H8692" s="3"/>
      <c r="I8692" s="103" t="s">
        <v>695</v>
      </c>
      <c r="J8692" s="3"/>
      <c r="K8692" s="101"/>
      <c r="O8692" s="2">
        <f t="shared" ref="O8692:Z8692" si="6090">SUBTOTAL(9,O8683:O8689)</f>
        <v>79757.64</v>
      </c>
      <c r="P8692" s="2">
        <f t="shared" si="6090"/>
        <v>79118.64</v>
      </c>
      <c r="Q8692" s="2">
        <f t="shared" si="6090"/>
        <v>3262.41</v>
      </c>
      <c r="R8692" s="2">
        <f t="shared" si="6090"/>
        <v>4989.5200000000004</v>
      </c>
      <c r="S8692" s="2">
        <f t="shared" si="6090"/>
        <v>7334.26</v>
      </c>
      <c r="T8692" s="2">
        <f t="shared" si="6090"/>
        <v>6362.41</v>
      </c>
      <c r="U8692" s="2">
        <f t="shared" si="6090"/>
        <v>6031.68</v>
      </c>
      <c r="V8692" s="2">
        <f t="shared" si="6090"/>
        <v>7786.4400000000005</v>
      </c>
      <c r="W8692" s="2">
        <f t="shared" si="6090"/>
        <v>8450</v>
      </c>
      <c r="X8692" s="2">
        <f t="shared" si="6090"/>
        <v>44216.72</v>
      </c>
      <c r="Y8692" s="2">
        <f t="shared" si="6090"/>
        <v>0</v>
      </c>
      <c r="Z8692" s="2">
        <f t="shared" si="6090"/>
        <v>34901.919999999998</v>
      </c>
    </row>
    <row r="8693" spans="1:26" hidden="1" outlineLevel="7" x14ac:dyDescent="0.25">
      <c r="A8693" s="1" t="s">
        <v>415</v>
      </c>
      <c r="B8693" s="1">
        <v>5</v>
      </c>
      <c r="C8693" s="1" t="s">
        <v>174</v>
      </c>
      <c r="D8693" s="1" t="s">
        <v>297</v>
      </c>
      <c r="E8693" s="1" t="s">
        <v>298</v>
      </c>
      <c r="F8693" s="3">
        <v>3</v>
      </c>
      <c r="G8693" t="s">
        <v>426</v>
      </c>
      <c r="H8693" s="3">
        <v>33</v>
      </c>
      <c r="I8693" t="s">
        <v>444</v>
      </c>
      <c r="J8693" s="3">
        <v>338</v>
      </c>
      <c r="K8693" s="43" t="s">
        <v>505</v>
      </c>
      <c r="L8693" s="1">
        <v>33801</v>
      </c>
      <c r="M8693" s="1">
        <v>5030</v>
      </c>
      <c r="N8693" s="1" t="s">
        <v>58</v>
      </c>
      <c r="O8693" s="2">
        <v>286723.32</v>
      </c>
      <c r="P8693" s="2">
        <v>301569.84000000003</v>
      </c>
      <c r="Q8693" s="2">
        <v>0</v>
      </c>
      <c r="R8693" s="2">
        <v>23197.68</v>
      </c>
      <c r="S8693" s="2">
        <v>46008.73</v>
      </c>
      <c r="T8693" s="2">
        <v>22424.42</v>
      </c>
      <c r="U8693" s="2">
        <v>23197.68</v>
      </c>
      <c r="V8693" s="2">
        <v>23197.68</v>
      </c>
      <c r="W8693" s="2">
        <v>23197.68</v>
      </c>
      <c r="X8693" s="2">
        <f>SUM(Q8693:W8693)</f>
        <v>161223.87</v>
      </c>
      <c r="Y8693" s="2">
        <v>140345.97000000003</v>
      </c>
      <c r="Z8693" s="2">
        <f>+P8693-X8693-Y8693</f>
        <v>0</v>
      </c>
    </row>
    <row r="8694" spans="1:26" hidden="1" outlineLevel="7" x14ac:dyDescent="0.25">
      <c r="F8694" s="3"/>
      <c r="G8694" s="100"/>
      <c r="H8694" s="3"/>
      <c r="I8694" s="100"/>
      <c r="J8694" s="3"/>
      <c r="K8694" s="101"/>
      <c r="N8694" s="102" t="s">
        <v>833</v>
      </c>
      <c r="O8694" s="2">
        <f t="shared" ref="O8694:Z8694" si="6091">SUBTOTAL(9,O8693:O8693)</f>
        <v>286723.32</v>
      </c>
      <c r="P8694" s="2">
        <f t="shared" si="6091"/>
        <v>301569.84000000003</v>
      </c>
      <c r="Q8694" s="2">
        <f t="shared" si="6091"/>
        <v>0</v>
      </c>
      <c r="R8694" s="2">
        <f t="shared" si="6091"/>
        <v>23197.68</v>
      </c>
      <c r="S8694" s="2">
        <f t="shared" si="6091"/>
        <v>46008.73</v>
      </c>
      <c r="T8694" s="2">
        <f t="shared" si="6091"/>
        <v>22424.42</v>
      </c>
      <c r="U8694" s="2">
        <f t="shared" si="6091"/>
        <v>23197.68</v>
      </c>
      <c r="V8694" s="2">
        <f t="shared" si="6091"/>
        <v>23197.68</v>
      </c>
      <c r="W8694" s="2">
        <f t="shared" si="6091"/>
        <v>23197.68</v>
      </c>
      <c r="X8694" s="2">
        <f t="shared" si="6091"/>
        <v>161223.87</v>
      </c>
      <c r="Y8694" s="2">
        <f t="shared" si="6091"/>
        <v>140345.97000000003</v>
      </c>
      <c r="Z8694" s="2">
        <f t="shared" si="6091"/>
        <v>0</v>
      </c>
    </row>
    <row r="8695" spans="1:26" hidden="1" outlineLevel="6" collapsed="1" x14ac:dyDescent="0.25">
      <c r="F8695" s="3"/>
      <c r="G8695" s="100"/>
      <c r="H8695" s="3"/>
      <c r="I8695" s="100"/>
      <c r="J8695" s="3"/>
      <c r="K8695" s="104" t="s">
        <v>737</v>
      </c>
      <c r="O8695" s="2">
        <f t="shared" ref="O8695:Z8695" si="6092">SUBTOTAL(9,O8693:O8693)</f>
        <v>286723.32</v>
      </c>
      <c r="P8695" s="2">
        <f t="shared" si="6092"/>
        <v>301569.84000000003</v>
      </c>
      <c r="Q8695" s="2">
        <f t="shared" si="6092"/>
        <v>0</v>
      </c>
      <c r="R8695" s="2">
        <f t="shared" si="6092"/>
        <v>23197.68</v>
      </c>
      <c r="S8695" s="2">
        <f t="shared" si="6092"/>
        <v>46008.73</v>
      </c>
      <c r="T8695" s="2">
        <f t="shared" si="6092"/>
        <v>22424.42</v>
      </c>
      <c r="U8695" s="2">
        <f t="shared" si="6092"/>
        <v>23197.68</v>
      </c>
      <c r="V8695" s="2">
        <f t="shared" si="6092"/>
        <v>23197.68</v>
      </c>
      <c r="W8695" s="2">
        <f t="shared" si="6092"/>
        <v>23197.68</v>
      </c>
      <c r="X8695" s="2">
        <f t="shared" si="6092"/>
        <v>161223.87</v>
      </c>
      <c r="Y8695" s="2">
        <f t="shared" si="6092"/>
        <v>140345.97000000003</v>
      </c>
      <c r="Z8695" s="2">
        <f t="shared" si="6092"/>
        <v>0</v>
      </c>
    </row>
    <row r="8696" spans="1:26" hidden="1" outlineLevel="5" collapsed="1" x14ac:dyDescent="0.25">
      <c r="F8696" s="3"/>
      <c r="G8696" s="100"/>
      <c r="H8696" s="3"/>
      <c r="I8696" s="103" t="s">
        <v>697</v>
      </c>
      <c r="J8696" s="3"/>
      <c r="K8696" s="101"/>
      <c r="O8696" s="2">
        <f t="shared" ref="O8696:Z8696" si="6093">SUBTOTAL(9,O8693:O8693)</f>
        <v>286723.32</v>
      </c>
      <c r="P8696" s="2">
        <f t="shared" si="6093"/>
        <v>301569.84000000003</v>
      </c>
      <c r="Q8696" s="2">
        <f t="shared" si="6093"/>
        <v>0</v>
      </c>
      <c r="R8696" s="2">
        <f t="shared" si="6093"/>
        <v>23197.68</v>
      </c>
      <c r="S8696" s="2">
        <f t="shared" si="6093"/>
        <v>46008.73</v>
      </c>
      <c r="T8696" s="2">
        <f t="shared" si="6093"/>
        <v>22424.42</v>
      </c>
      <c r="U8696" s="2">
        <f t="shared" si="6093"/>
        <v>23197.68</v>
      </c>
      <c r="V8696" s="2">
        <f t="shared" si="6093"/>
        <v>23197.68</v>
      </c>
      <c r="W8696" s="2">
        <f t="shared" si="6093"/>
        <v>23197.68</v>
      </c>
      <c r="X8696" s="2">
        <f t="shared" si="6093"/>
        <v>161223.87</v>
      </c>
      <c r="Y8696" s="2">
        <f t="shared" si="6093"/>
        <v>140345.97000000003</v>
      </c>
      <c r="Z8696" s="2">
        <f t="shared" si="6093"/>
        <v>0</v>
      </c>
    </row>
    <row r="8697" spans="1:26" hidden="1" outlineLevel="7" x14ac:dyDescent="0.25">
      <c r="A8697" s="1" t="s">
        <v>415</v>
      </c>
      <c r="B8697" s="1">
        <v>5</v>
      </c>
      <c r="C8697" s="1" t="s">
        <v>174</v>
      </c>
      <c r="D8697" s="1" t="s">
        <v>297</v>
      </c>
      <c r="E8697" s="1" t="s">
        <v>298</v>
      </c>
      <c r="F8697" s="3">
        <v>3</v>
      </c>
      <c r="G8697" t="s">
        <v>426</v>
      </c>
      <c r="H8697" s="3">
        <v>34</v>
      </c>
      <c r="I8697" t="s">
        <v>445</v>
      </c>
      <c r="J8697" s="3">
        <v>345</v>
      </c>
      <c r="K8697" s="43" t="s">
        <v>509</v>
      </c>
      <c r="L8697" s="1">
        <v>34501</v>
      </c>
      <c r="M8697" s="1">
        <v>5025</v>
      </c>
      <c r="N8697" s="1" t="s">
        <v>54</v>
      </c>
      <c r="O8697" s="2">
        <v>2023.69</v>
      </c>
      <c r="P8697" s="2">
        <v>2023.69</v>
      </c>
      <c r="Q8697" s="2">
        <v>0</v>
      </c>
      <c r="R8697" s="2">
        <v>0</v>
      </c>
      <c r="S8697" s="2">
        <v>0</v>
      </c>
      <c r="T8697" s="2">
        <v>0</v>
      </c>
      <c r="U8697" s="2">
        <v>0</v>
      </c>
      <c r="V8697" s="2">
        <v>0</v>
      </c>
      <c r="W8697" s="2">
        <v>0</v>
      </c>
      <c r="X8697" s="2">
        <f>SUM(Q8697:W8697)</f>
        <v>0</v>
      </c>
      <c r="Y8697" s="2">
        <v>0</v>
      </c>
      <c r="Z8697" s="2">
        <f>+P8697-X8697-Y8697</f>
        <v>2023.69</v>
      </c>
    </row>
    <row r="8698" spans="1:26" hidden="1" outlineLevel="7" x14ac:dyDescent="0.25">
      <c r="F8698" s="3"/>
      <c r="G8698" s="100"/>
      <c r="H8698" s="3"/>
      <c r="I8698" s="100"/>
      <c r="J8698" s="3"/>
      <c r="K8698" s="101"/>
      <c r="N8698" s="102" t="s">
        <v>835</v>
      </c>
      <c r="O8698" s="2">
        <f t="shared" ref="O8698:Z8698" si="6094">SUBTOTAL(9,O8697:O8697)</f>
        <v>2023.69</v>
      </c>
      <c r="P8698" s="2">
        <f t="shared" si="6094"/>
        <v>2023.69</v>
      </c>
      <c r="Q8698" s="2">
        <f t="shared" si="6094"/>
        <v>0</v>
      </c>
      <c r="R8698" s="2">
        <f t="shared" si="6094"/>
        <v>0</v>
      </c>
      <c r="S8698" s="2">
        <f t="shared" si="6094"/>
        <v>0</v>
      </c>
      <c r="T8698" s="2">
        <f t="shared" si="6094"/>
        <v>0</v>
      </c>
      <c r="U8698" s="2">
        <f t="shared" si="6094"/>
        <v>0</v>
      </c>
      <c r="V8698" s="2">
        <f t="shared" si="6094"/>
        <v>0</v>
      </c>
      <c r="W8698" s="2">
        <f t="shared" si="6094"/>
        <v>0</v>
      </c>
      <c r="X8698" s="2">
        <f t="shared" si="6094"/>
        <v>0</v>
      </c>
      <c r="Y8698" s="2">
        <f t="shared" si="6094"/>
        <v>0</v>
      </c>
      <c r="Z8698" s="2">
        <f t="shared" si="6094"/>
        <v>2023.69</v>
      </c>
    </row>
    <row r="8699" spans="1:26" hidden="1" outlineLevel="6" collapsed="1" x14ac:dyDescent="0.25">
      <c r="F8699" s="3"/>
      <c r="G8699" s="100"/>
      <c r="H8699" s="3"/>
      <c r="I8699" s="100"/>
      <c r="J8699" s="3"/>
      <c r="K8699" s="104" t="s">
        <v>739</v>
      </c>
      <c r="O8699" s="2">
        <f t="shared" ref="O8699:Z8699" si="6095">SUBTOTAL(9,O8697:O8697)</f>
        <v>2023.69</v>
      </c>
      <c r="P8699" s="2">
        <f t="shared" si="6095"/>
        <v>2023.69</v>
      </c>
      <c r="Q8699" s="2">
        <f t="shared" si="6095"/>
        <v>0</v>
      </c>
      <c r="R8699" s="2">
        <f t="shared" si="6095"/>
        <v>0</v>
      </c>
      <c r="S8699" s="2">
        <f t="shared" si="6095"/>
        <v>0</v>
      </c>
      <c r="T8699" s="2">
        <f t="shared" si="6095"/>
        <v>0</v>
      </c>
      <c r="U8699" s="2">
        <f t="shared" si="6095"/>
        <v>0</v>
      </c>
      <c r="V8699" s="2">
        <f t="shared" si="6095"/>
        <v>0</v>
      </c>
      <c r="W8699" s="2">
        <f t="shared" si="6095"/>
        <v>0</v>
      </c>
      <c r="X8699" s="2">
        <f t="shared" si="6095"/>
        <v>0</v>
      </c>
      <c r="Y8699" s="2">
        <f t="shared" si="6095"/>
        <v>0</v>
      </c>
      <c r="Z8699" s="2">
        <f t="shared" si="6095"/>
        <v>2023.69</v>
      </c>
    </row>
    <row r="8700" spans="1:26" hidden="1" outlineLevel="5" collapsed="1" x14ac:dyDescent="0.25">
      <c r="F8700" s="3"/>
      <c r="G8700" s="100"/>
      <c r="H8700" s="3"/>
      <c r="I8700" s="103" t="s">
        <v>698</v>
      </c>
      <c r="J8700" s="3"/>
      <c r="K8700" s="101"/>
      <c r="O8700" s="2">
        <f t="shared" ref="O8700:Z8700" si="6096">SUBTOTAL(9,O8697:O8697)</f>
        <v>2023.69</v>
      </c>
      <c r="P8700" s="2">
        <f t="shared" si="6096"/>
        <v>2023.69</v>
      </c>
      <c r="Q8700" s="2">
        <f t="shared" si="6096"/>
        <v>0</v>
      </c>
      <c r="R8700" s="2">
        <f t="shared" si="6096"/>
        <v>0</v>
      </c>
      <c r="S8700" s="2">
        <f t="shared" si="6096"/>
        <v>0</v>
      </c>
      <c r="T8700" s="2">
        <f t="shared" si="6096"/>
        <v>0</v>
      </c>
      <c r="U8700" s="2">
        <f t="shared" si="6096"/>
        <v>0</v>
      </c>
      <c r="V8700" s="2">
        <f t="shared" si="6096"/>
        <v>0</v>
      </c>
      <c r="W8700" s="2">
        <f t="shared" si="6096"/>
        <v>0</v>
      </c>
      <c r="X8700" s="2">
        <f t="shared" si="6096"/>
        <v>0</v>
      </c>
      <c r="Y8700" s="2">
        <f t="shared" si="6096"/>
        <v>0</v>
      </c>
      <c r="Z8700" s="2">
        <f t="shared" si="6096"/>
        <v>2023.69</v>
      </c>
    </row>
    <row r="8701" spans="1:26" hidden="1" outlineLevel="7" x14ac:dyDescent="0.25">
      <c r="A8701" s="1" t="s">
        <v>415</v>
      </c>
      <c r="B8701" s="1">
        <v>5</v>
      </c>
      <c r="C8701" s="1" t="s">
        <v>174</v>
      </c>
      <c r="D8701" s="1" t="s">
        <v>297</v>
      </c>
      <c r="E8701" s="1" t="s">
        <v>298</v>
      </c>
      <c r="F8701" s="3">
        <v>3</v>
      </c>
      <c r="G8701" t="s">
        <v>426</v>
      </c>
      <c r="H8701" s="3">
        <v>35</v>
      </c>
      <c r="I8701" t="s">
        <v>446</v>
      </c>
      <c r="J8701" s="3">
        <v>351</v>
      </c>
      <c r="K8701" s="43" t="s">
        <v>511</v>
      </c>
      <c r="L8701" s="1">
        <v>35102</v>
      </c>
      <c r="M8701" s="1">
        <v>5019</v>
      </c>
      <c r="N8701" s="1" t="s">
        <v>52</v>
      </c>
      <c r="O8701" s="2">
        <v>0</v>
      </c>
      <c r="P8701" s="2">
        <v>11749.6</v>
      </c>
      <c r="Q8701" s="2">
        <v>0</v>
      </c>
      <c r="R8701" s="2">
        <v>0</v>
      </c>
      <c r="S8701" s="2">
        <v>0</v>
      </c>
      <c r="T8701" s="2">
        <v>0</v>
      </c>
      <c r="U8701" s="2">
        <v>264.23</v>
      </c>
      <c r="V8701" s="2">
        <v>11234.6</v>
      </c>
      <c r="W8701" s="2">
        <v>247.05</v>
      </c>
      <c r="X8701" s="2">
        <f>SUM(Q8701:W8701)</f>
        <v>11745.88</v>
      </c>
      <c r="Y8701" s="2">
        <v>0</v>
      </c>
      <c r="Z8701" s="2">
        <f>+P8701-X8701-Y8701</f>
        <v>3.7200000000011642</v>
      </c>
    </row>
    <row r="8702" spans="1:26" hidden="1" outlineLevel="7" x14ac:dyDescent="0.25">
      <c r="F8702" s="3"/>
      <c r="G8702" s="100"/>
      <c r="H8702" s="3"/>
      <c r="I8702" s="100"/>
      <c r="J8702" s="3"/>
      <c r="K8702" s="101"/>
      <c r="N8702" s="102" t="s">
        <v>836</v>
      </c>
      <c r="O8702" s="2">
        <f t="shared" ref="O8702:Z8702" si="6097">SUBTOTAL(9,O8701:O8701)</f>
        <v>0</v>
      </c>
      <c r="P8702" s="2">
        <f t="shared" si="6097"/>
        <v>11749.6</v>
      </c>
      <c r="Q8702" s="2">
        <f t="shared" si="6097"/>
        <v>0</v>
      </c>
      <c r="R8702" s="2">
        <f t="shared" si="6097"/>
        <v>0</v>
      </c>
      <c r="S8702" s="2">
        <f t="shared" si="6097"/>
        <v>0</v>
      </c>
      <c r="T8702" s="2">
        <f t="shared" si="6097"/>
        <v>0</v>
      </c>
      <c r="U8702" s="2">
        <f t="shared" si="6097"/>
        <v>264.23</v>
      </c>
      <c r="V8702" s="2">
        <f t="shared" si="6097"/>
        <v>11234.6</v>
      </c>
      <c r="W8702" s="2">
        <f t="shared" si="6097"/>
        <v>247.05</v>
      </c>
      <c r="X8702" s="2">
        <f t="shared" si="6097"/>
        <v>11745.88</v>
      </c>
      <c r="Y8702" s="2">
        <f t="shared" si="6097"/>
        <v>0</v>
      </c>
      <c r="Z8702" s="2">
        <f t="shared" si="6097"/>
        <v>3.7200000000011642</v>
      </c>
    </row>
    <row r="8703" spans="1:26" hidden="1" outlineLevel="6" collapsed="1" x14ac:dyDescent="0.25">
      <c r="F8703" s="3"/>
      <c r="G8703" s="100"/>
      <c r="H8703" s="3"/>
      <c r="I8703" s="100"/>
      <c r="J8703" s="3"/>
      <c r="K8703" s="104" t="s">
        <v>740</v>
      </c>
      <c r="O8703" s="2">
        <f t="shared" ref="O8703:Z8703" si="6098">SUBTOTAL(9,O8701:O8701)</f>
        <v>0</v>
      </c>
      <c r="P8703" s="2">
        <f t="shared" si="6098"/>
        <v>11749.6</v>
      </c>
      <c r="Q8703" s="2">
        <f t="shared" si="6098"/>
        <v>0</v>
      </c>
      <c r="R8703" s="2">
        <f t="shared" si="6098"/>
        <v>0</v>
      </c>
      <c r="S8703" s="2">
        <f t="shared" si="6098"/>
        <v>0</v>
      </c>
      <c r="T8703" s="2">
        <f t="shared" si="6098"/>
        <v>0</v>
      </c>
      <c r="U8703" s="2">
        <f t="shared" si="6098"/>
        <v>264.23</v>
      </c>
      <c r="V8703" s="2">
        <f t="shared" si="6098"/>
        <v>11234.6</v>
      </c>
      <c r="W8703" s="2">
        <f t="shared" si="6098"/>
        <v>247.05</v>
      </c>
      <c r="X8703" s="2">
        <f t="shared" si="6098"/>
        <v>11745.88</v>
      </c>
      <c r="Y8703" s="2">
        <f t="shared" si="6098"/>
        <v>0</v>
      </c>
      <c r="Z8703" s="2">
        <f t="shared" si="6098"/>
        <v>3.7200000000011642</v>
      </c>
    </row>
    <row r="8704" spans="1:26" hidden="1" outlineLevel="7" x14ac:dyDescent="0.25">
      <c r="A8704" s="1" t="s">
        <v>415</v>
      </c>
      <c r="B8704" s="1">
        <v>5</v>
      </c>
      <c r="C8704" s="1" t="s">
        <v>174</v>
      </c>
      <c r="D8704" s="1" t="s">
        <v>297</v>
      </c>
      <c r="E8704" s="1" t="s">
        <v>298</v>
      </c>
      <c r="F8704" s="3">
        <v>3</v>
      </c>
      <c r="G8704" t="s">
        <v>426</v>
      </c>
      <c r="H8704" s="3">
        <v>35</v>
      </c>
      <c r="I8704" t="s">
        <v>446</v>
      </c>
      <c r="J8704" s="3">
        <v>352</v>
      </c>
      <c r="K8704" s="43" t="s">
        <v>512</v>
      </c>
      <c r="L8704" s="1">
        <v>35201</v>
      </c>
      <c r="M8704" s="1">
        <v>5015</v>
      </c>
      <c r="N8704" s="1" t="s">
        <v>95</v>
      </c>
      <c r="O8704" s="2">
        <v>0</v>
      </c>
      <c r="P8704" s="2">
        <v>988.2</v>
      </c>
      <c r="Q8704" s="2">
        <v>0</v>
      </c>
      <c r="R8704" s="2">
        <v>0</v>
      </c>
      <c r="S8704" s="2">
        <v>0</v>
      </c>
      <c r="T8704" s="2">
        <v>0</v>
      </c>
      <c r="U8704" s="2">
        <v>0</v>
      </c>
      <c r="V8704" s="2">
        <v>0</v>
      </c>
      <c r="W8704" s="2">
        <v>0</v>
      </c>
      <c r="X8704" s="2">
        <f>SUM(Q8704:W8704)</f>
        <v>0</v>
      </c>
      <c r="Y8704" s="2">
        <v>0</v>
      </c>
      <c r="Z8704" s="2">
        <f>+P8704-X8704-Y8704</f>
        <v>988.2</v>
      </c>
    </row>
    <row r="8705" spans="1:26" hidden="1" outlineLevel="7" x14ac:dyDescent="0.25">
      <c r="F8705" s="3"/>
      <c r="G8705" s="100"/>
      <c r="H8705" s="3"/>
      <c r="I8705" s="100"/>
      <c r="J8705" s="3"/>
      <c r="K8705" s="101"/>
      <c r="N8705" s="102" t="s">
        <v>871</v>
      </c>
      <c r="O8705" s="2">
        <f t="shared" ref="O8705:Z8705" si="6099">SUBTOTAL(9,O8704:O8704)</f>
        <v>0</v>
      </c>
      <c r="P8705" s="2">
        <f t="shared" si="6099"/>
        <v>988.2</v>
      </c>
      <c r="Q8705" s="2">
        <f t="shared" si="6099"/>
        <v>0</v>
      </c>
      <c r="R8705" s="2">
        <f t="shared" si="6099"/>
        <v>0</v>
      </c>
      <c r="S8705" s="2">
        <f t="shared" si="6099"/>
        <v>0</v>
      </c>
      <c r="T8705" s="2">
        <f t="shared" si="6099"/>
        <v>0</v>
      </c>
      <c r="U8705" s="2">
        <f t="shared" si="6099"/>
        <v>0</v>
      </c>
      <c r="V8705" s="2">
        <f t="shared" si="6099"/>
        <v>0</v>
      </c>
      <c r="W8705" s="2">
        <f t="shared" si="6099"/>
        <v>0</v>
      </c>
      <c r="X8705" s="2">
        <f t="shared" si="6099"/>
        <v>0</v>
      </c>
      <c r="Y8705" s="2">
        <f t="shared" si="6099"/>
        <v>0</v>
      </c>
      <c r="Z8705" s="2">
        <f t="shared" si="6099"/>
        <v>988.2</v>
      </c>
    </row>
    <row r="8706" spans="1:26" hidden="1" outlineLevel="6" collapsed="1" x14ac:dyDescent="0.25">
      <c r="F8706" s="3"/>
      <c r="G8706" s="100"/>
      <c r="H8706" s="3"/>
      <c r="I8706" s="100"/>
      <c r="J8706" s="3"/>
      <c r="K8706" s="104" t="s">
        <v>768</v>
      </c>
      <c r="O8706" s="2">
        <f t="shared" ref="O8706:Z8706" si="6100">SUBTOTAL(9,O8704:O8704)</f>
        <v>0</v>
      </c>
      <c r="P8706" s="2">
        <f t="shared" si="6100"/>
        <v>988.2</v>
      </c>
      <c r="Q8706" s="2">
        <f t="shared" si="6100"/>
        <v>0</v>
      </c>
      <c r="R8706" s="2">
        <f t="shared" si="6100"/>
        <v>0</v>
      </c>
      <c r="S8706" s="2">
        <f t="shared" si="6100"/>
        <v>0</v>
      </c>
      <c r="T8706" s="2">
        <f t="shared" si="6100"/>
        <v>0</v>
      </c>
      <c r="U8706" s="2">
        <f t="shared" si="6100"/>
        <v>0</v>
      </c>
      <c r="V8706" s="2">
        <f t="shared" si="6100"/>
        <v>0</v>
      </c>
      <c r="W8706" s="2">
        <f t="shared" si="6100"/>
        <v>0</v>
      </c>
      <c r="X8706" s="2">
        <f t="shared" si="6100"/>
        <v>0</v>
      </c>
      <c r="Y8706" s="2">
        <f t="shared" si="6100"/>
        <v>0</v>
      </c>
      <c r="Z8706" s="2">
        <f t="shared" si="6100"/>
        <v>988.2</v>
      </c>
    </row>
    <row r="8707" spans="1:26" hidden="1" outlineLevel="7" x14ac:dyDescent="0.25">
      <c r="A8707" s="1" t="s">
        <v>415</v>
      </c>
      <c r="B8707" s="1">
        <v>5</v>
      </c>
      <c r="C8707" s="1" t="s">
        <v>174</v>
      </c>
      <c r="D8707" s="1" t="s">
        <v>297</v>
      </c>
      <c r="E8707" s="1" t="s">
        <v>298</v>
      </c>
      <c r="F8707" s="3">
        <v>3</v>
      </c>
      <c r="G8707" t="s">
        <v>426</v>
      </c>
      <c r="H8707" s="3">
        <v>35</v>
      </c>
      <c r="I8707" t="s">
        <v>446</v>
      </c>
      <c r="J8707" s="3">
        <v>358</v>
      </c>
      <c r="K8707" s="43" t="s">
        <v>516</v>
      </c>
      <c r="L8707" s="1">
        <v>35801</v>
      </c>
      <c r="M8707" s="1">
        <v>5031</v>
      </c>
      <c r="N8707" s="1" t="s">
        <v>141</v>
      </c>
      <c r="O8707" s="2">
        <v>96348.6</v>
      </c>
      <c r="P8707" s="2">
        <v>166375</v>
      </c>
      <c r="Q8707" s="2">
        <v>0</v>
      </c>
      <c r="R8707" s="2">
        <v>15590.4</v>
      </c>
      <c r="S8707" s="2">
        <v>7795.2</v>
      </c>
      <c r="T8707" s="2">
        <v>14298.93</v>
      </c>
      <c r="U8707" s="2">
        <v>14298.93</v>
      </c>
      <c r="V8707" s="2">
        <v>14298.93</v>
      </c>
      <c r="W8707" s="2">
        <v>14063.75</v>
      </c>
      <c r="X8707" s="2">
        <f>SUM(Q8707:W8707)</f>
        <v>80346.14</v>
      </c>
      <c r="Y8707" s="2">
        <v>86028.86</v>
      </c>
      <c r="Z8707" s="2">
        <f>+P8707-X8707-Y8707</f>
        <v>0</v>
      </c>
    </row>
    <row r="8708" spans="1:26" hidden="1" outlineLevel="7" x14ac:dyDescent="0.25">
      <c r="F8708" s="3"/>
      <c r="G8708" s="100"/>
      <c r="H8708" s="3"/>
      <c r="I8708" s="100"/>
      <c r="J8708" s="3"/>
      <c r="K8708" s="101"/>
      <c r="N8708" s="102" t="s">
        <v>898</v>
      </c>
      <c r="O8708" s="2">
        <f t="shared" ref="O8708:Z8708" si="6101">SUBTOTAL(9,O8707:O8707)</f>
        <v>96348.6</v>
      </c>
      <c r="P8708" s="2">
        <f t="shared" si="6101"/>
        <v>166375</v>
      </c>
      <c r="Q8708" s="2">
        <f t="shared" si="6101"/>
        <v>0</v>
      </c>
      <c r="R8708" s="2">
        <f t="shared" si="6101"/>
        <v>15590.4</v>
      </c>
      <c r="S8708" s="2">
        <f t="shared" si="6101"/>
        <v>7795.2</v>
      </c>
      <c r="T8708" s="2">
        <f t="shared" si="6101"/>
        <v>14298.93</v>
      </c>
      <c r="U8708" s="2">
        <f t="shared" si="6101"/>
        <v>14298.93</v>
      </c>
      <c r="V8708" s="2">
        <f t="shared" si="6101"/>
        <v>14298.93</v>
      </c>
      <c r="W8708" s="2">
        <f t="shared" si="6101"/>
        <v>14063.75</v>
      </c>
      <c r="X8708" s="2">
        <f t="shared" si="6101"/>
        <v>80346.14</v>
      </c>
      <c r="Y8708" s="2">
        <f t="shared" si="6101"/>
        <v>86028.86</v>
      </c>
      <c r="Z8708" s="2">
        <f t="shared" si="6101"/>
        <v>0</v>
      </c>
    </row>
    <row r="8709" spans="1:26" hidden="1" outlineLevel="6" collapsed="1" x14ac:dyDescent="0.25">
      <c r="F8709" s="3"/>
      <c r="G8709" s="100"/>
      <c r="H8709" s="3"/>
      <c r="I8709" s="100"/>
      <c r="J8709" s="3"/>
      <c r="K8709" s="104" t="s">
        <v>783</v>
      </c>
      <c r="O8709" s="2">
        <f t="shared" ref="O8709:Z8709" si="6102">SUBTOTAL(9,O8707:O8707)</f>
        <v>96348.6</v>
      </c>
      <c r="P8709" s="2">
        <f t="shared" si="6102"/>
        <v>166375</v>
      </c>
      <c r="Q8709" s="2">
        <f t="shared" si="6102"/>
        <v>0</v>
      </c>
      <c r="R8709" s="2">
        <f t="shared" si="6102"/>
        <v>15590.4</v>
      </c>
      <c r="S8709" s="2">
        <f t="shared" si="6102"/>
        <v>7795.2</v>
      </c>
      <c r="T8709" s="2">
        <f t="shared" si="6102"/>
        <v>14298.93</v>
      </c>
      <c r="U8709" s="2">
        <f t="shared" si="6102"/>
        <v>14298.93</v>
      </c>
      <c r="V8709" s="2">
        <f t="shared" si="6102"/>
        <v>14298.93</v>
      </c>
      <c r="W8709" s="2">
        <f t="shared" si="6102"/>
        <v>14063.75</v>
      </c>
      <c r="X8709" s="2">
        <f t="shared" si="6102"/>
        <v>80346.14</v>
      </c>
      <c r="Y8709" s="2">
        <f t="shared" si="6102"/>
        <v>86028.86</v>
      </c>
      <c r="Z8709" s="2">
        <f t="shared" si="6102"/>
        <v>0</v>
      </c>
    </row>
    <row r="8710" spans="1:26" hidden="1" outlineLevel="7" x14ac:dyDescent="0.25">
      <c r="A8710" s="1" t="s">
        <v>415</v>
      </c>
      <c r="B8710" s="1">
        <v>5</v>
      </c>
      <c r="C8710" s="1" t="s">
        <v>174</v>
      </c>
      <c r="D8710" s="1" t="s">
        <v>297</v>
      </c>
      <c r="E8710" s="1" t="s">
        <v>298</v>
      </c>
      <c r="F8710" s="3">
        <v>3</v>
      </c>
      <c r="G8710" t="s">
        <v>426</v>
      </c>
      <c r="H8710" s="3">
        <v>35</v>
      </c>
      <c r="I8710" t="s">
        <v>446</v>
      </c>
      <c r="J8710" s="3">
        <v>359</v>
      </c>
      <c r="K8710" s="43" t="s">
        <v>517</v>
      </c>
      <c r="L8710" s="1">
        <v>35901</v>
      </c>
      <c r="M8710" s="1">
        <v>4015</v>
      </c>
      <c r="N8710" s="1" t="s">
        <v>41</v>
      </c>
      <c r="O8710" s="2">
        <v>4301.28</v>
      </c>
      <c r="P8710" s="2">
        <v>4176</v>
      </c>
      <c r="Q8710" s="2">
        <v>0</v>
      </c>
      <c r="R8710" s="2">
        <v>348</v>
      </c>
      <c r="S8710" s="2">
        <v>696</v>
      </c>
      <c r="T8710" s="2">
        <v>0</v>
      </c>
      <c r="U8710" s="2">
        <v>348</v>
      </c>
      <c r="V8710" s="2">
        <v>348</v>
      </c>
      <c r="W8710" s="2">
        <v>348</v>
      </c>
      <c r="X8710" s="2">
        <f>SUM(Q8710:W8710)</f>
        <v>2088</v>
      </c>
      <c r="Y8710" s="2">
        <v>2088</v>
      </c>
      <c r="Z8710" s="2">
        <f>+P8710-X8710-Y8710</f>
        <v>0</v>
      </c>
    </row>
    <row r="8711" spans="1:26" hidden="1" outlineLevel="7" x14ac:dyDescent="0.25">
      <c r="F8711" s="3"/>
      <c r="G8711" s="100"/>
      <c r="H8711" s="3"/>
      <c r="I8711" s="100"/>
      <c r="J8711" s="3"/>
      <c r="K8711" s="101"/>
      <c r="N8711" s="102" t="s">
        <v>839</v>
      </c>
      <c r="O8711" s="2">
        <f t="shared" ref="O8711:Z8711" si="6103">SUBTOTAL(9,O8710:O8710)</f>
        <v>4301.28</v>
      </c>
      <c r="P8711" s="2">
        <f t="shared" si="6103"/>
        <v>4176</v>
      </c>
      <c r="Q8711" s="2">
        <f t="shared" si="6103"/>
        <v>0</v>
      </c>
      <c r="R8711" s="2">
        <f t="shared" si="6103"/>
        <v>348</v>
      </c>
      <c r="S8711" s="2">
        <f t="shared" si="6103"/>
        <v>696</v>
      </c>
      <c r="T8711" s="2">
        <f t="shared" si="6103"/>
        <v>0</v>
      </c>
      <c r="U8711" s="2">
        <f t="shared" si="6103"/>
        <v>348</v>
      </c>
      <c r="V8711" s="2">
        <f t="shared" si="6103"/>
        <v>348</v>
      </c>
      <c r="W8711" s="2">
        <f t="shared" si="6103"/>
        <v>348</v>
      </c>
      <c r="X8711" s="2">
        <f t="shared" si="6103"/>
        <v>2088</v>
      </c>
      <c r="Y8711" s="2">
        <f t="shared" si="6103"/>
        <v>2088</v>
      </c>
      <c r="Z8711" s="2">
        <f t="shared" si="6103"/>
        <v>0</v>
      </c>
    </row>
    <row r="8712" spans="1:26" hidden="1" outlineLevel="6" collapsed="1" x14ac:dyDescent="0.25">
      <c r="F8712" s="3"/>
      <c r="G8712" s="100"/>
      <c r="H8712" s="3"/>
      <c r="I8712" s="100"/>
      <c r="J8712" s="3"/>
      <c r="K8712" s="104" t="s">
        <v>743</v>
      </c>
      <c r="O8712" s="2">
        <f t="shared" ref="O8712:Z8712" si="6104">SUBTOTAL(9,O8710:O8710)</f>
        <v>4301.28</v>
      </c>
      <c r="P8712" s="2">
        <f t="shared" si="6104"/>
        <v>4176</v>
      </c>
      <c r="Q8712" s="2">
        <f t="shared" si="6104"/>
        <v>0</v>
      </c>
      <c r="R8712" s="2">
        <f t="shared" si="6104"/>
        <v>348</v>
      </c>
      <c r="S8712" s="2">
        <f t="shared" si="6104"/>
        <v>696</v>
      </c>
      <c r="T8712" s="2">
        <f t="shared" si="6104"/>
        <v>0</v>
      </c>
      <c r="U8712" s="2">
        <f t="shared" si="6104"/>
        <v>348</v>
      </c>
      <c r="V8712" s="2">
        <f t="shared" si="6104"/>
        <v>348</v>
      </c>
      <c r="W8712" s="2">
        <f t="shared" si="6104"/>
        <v>348</v>
      </c>
      <c r="X8712" s="2">
        <f t="shared" si="6104"/>
        <v>2088</v>
      </c>
      <c r="Y8712" s="2">
        <f t="shared" si="6104"/>
        <v>2088</v>
      </c>
      <c r="Z8712" s="2">
        <f t="shared" si="6104"/>
        <v>0</v>
      </c>
    </row>
    <row r="8713" spans="1:26" hidden="1" outlineLevel="5" collapsed="1" x14ac:dyDescent="0.25">
      <c r="F8713" s="3"/>
      <c r="G8713" s="100"/>
      <c r="H8713" s="3"/>
      <c r="I8713" s="103" t="s">
        <v>699</v>
      </c>
      <c r="J8713" s="3"/>
      <c r="K8713" s="101"/>
      <c r="O8713" s="2">
        <f t="shared" ref="O8713:Z8713" si="6105">SUBTOTAL(9,O8701:O8710)</f>
        <v>100649.88</v>
      </c>
      <c r="P8713" s="2">
        <f t="shared" si="6105"/>
        <v>183288.8</v>
      </c>
      <c r="Q8713" s="2">
        <f t="shared" si="6105"/>
        <v>0</v>
      </c>
      <c r="R8713" s="2">
        <f t="shared" si="6105"/>
        <v>15938.4</v>
      </c>
      <c r="S8713" s="2">
        <f t="shared" si="6105"/>
        <v>8491.2000000000007</v>
      </c>
      <c r="T8713" s="2">
        <f t="shared" si="6105"/>
        <v>14298.93</v>
      </c>
      <c r="U8713" s="2">
        <f t="shared" si="6105"/>
        <v>14911.16</v>
      </c>
      <c r="V8713" s="2">
        <f t="shared" si="6105"/>
        <v>25881.53</v>
      </c>
      <c r="W8713" s="2">
        <f t="shared" si="6105"/>
        <v>14658.8</v>
      </c>
      <c r="X8713" s="2">
        <f t="shared" si="6105"/>
        <v>94180.02</v>
      </c>
      <c r="Y8713" s="2">
        <f t="shared" si="6105"/>
        <v>88116.86</v>
      </c>
      <c r="Z8713" s="2">
        <f t="shared" si="6105"/>
        <v>991.92000000000121</v>
      </c>
    </row>
    <row r="8714" spans="1:26" hidden="1" outlineLevel="7" x14ac:dyDescent="0.25">
      <c r="A8714" s="1" t="s">
        <v>415</v>
      </c>
      <c r="B8714" s="1">
        <v>5</v>
      </c>
      <c r="C8714" s="1" t="s">
        <v>174</v>
      </c>
      <c r="D8714" s="1" t="s">
        <v>297</v>
      </c>
      <c r="E8714" s="1" t="s">
        <v>298</v>
      </c>
      <c r="F8714" s="3">
        <v>3</v>
      </c>
      <c r="G8714" t="s">
        <v>426</v>
      </c>
      <c r="H8714" s="3">
        <v>39</v>
      </c>
      <c r="I8714" t="s">
        <v>450</v>
      </c>
      <c r="J8714" s="3">
        <v>398</v>
      </c>
      <c r="K8714" s="43" t="s">
        <v>527</v>
      </c>
      <c r="L8714" s="1">
        <v>39801</v>
      </c>
      <c r="M8714" s="1">
        <v>5028</v>
      </c>
      <c r="N8714" s="1" t="s">
        <v>56</v>
      </c>
      <c r="O8714" s="2">
        <v>3114.83</v>
      </c>
      <c r="P8714" s="2">
        <v>1103.3800000000001</v>
      </c>
      <c r="Q8714" s="2">
        <v>0</v>
      </c>
      <c r="R8714" s="2">
        <v>0</v>
      </c>
      <c r="S8714" s="2">
        <v>1103.3800000000001</v>
      </c>
      <c r="T8714" s="2">
        <v>0</v>
      </c>
      <c r="U8714" s="2">
        <v>0</v>
      </c>
      <c r="V8714" s="2">
        <v>0</v>
      </c>
      <c r="W8714" s="2">
        <v>0</v>
      </c>
      <c r="X8714" s="2">
        <f>SUM(Q8714:W8714)</f>
        <v>1103.3800000000001</v>
      </c>
      <c r="Y8714" s="2">
        <v>0</v>
      </c>
      <c r="Z8714" s="2">
        <f>+P8714-X8714-Y8714</f>
        <v>0</v>
      </c>
    </row>
    <row r="8715" spans="1:26" hidden="1" outlineLevel="7" x14ac:dyDescent="0.25">
      <c r="F8715" s="3"/>
      <c r="G8715" s="100"/>
      <c r="H8715" s="3"/>
      <c r="I8715" s="100"/>
      <c r="J8715" s="3"/>
      <c r="K8715" s="101"/>
      <c r="N8715" s="102" t="s">
        <v>847</v>
      </c>
      <c r="O8715" s="2">
        <f t="shared" ref="O8715:Z8715" si="6106">SUBTOTAL(9,O8714:O8714)</f>
        <v>3114.83</v>
      </c>
      <c r="P8715" s="2">
        <f t="shared" si="6106"/>
        <v>1103.3800000000001</v>
      </c>
      <c r="Q8715" s="2">
        <f t="shared" si="6106"/>
        <v>0</v>
      </c>
      <c r="R8715" s="2">
        <f t="shared" si="6106"/>
        <v>0</v>
      </c>
      <c r="S8715" s="2">
        <f t="shared" si="6106"/>
        <v>1103.3800000000001</v>
      </c>
      <c r="T8715" s="2">
        <f t="shared" si="6106"/>
        <v>0</v>
      </c>
      <c r="U8715" s="2">
        <f t="shared" si="6106"/>
        <v>0</v>
      </c>
      <c r="V8715" s="2">
        <f t="shared" si="6106"/>
        <v>0</v>
      </c>
      <c r="W8715" s="2">
        <f t="shared" si="6106"/>
        <v>0</v>
      </c>
      <c r="X8715" s="2">
        <f t="shared" si="6106"/>
        <v>1103.3800000000001</v>
      </c>
      <c r="Y8715" s="2">
        <f t="shared" si="6106"/>
        <v>0</v>
      </c>
      <c r="Z8715" s="2">
        <f t="shared" si="6106"/>
        <v>0</v>
      </c>
    </row>
    <row r="8716" spans="1:26" hidden="1" outlineLevel="6" collapsed="1" x14ac:dyDescent="0.25">
      <c r="F8716" s="3"/>
      <c r="G8716" s="100"/>
      <c r="H8716" s="3"/>
      <c r="I8716" s="100"/>
      <c r="J8716" s="3"/>
      <c r="K8716" s="104" t="s">
        <v>750</v>
      </c>
      <c r="O8716" s="2">
        <f t="shared" ref="O8716:Z8716" si="6107">SUBTOTAL(9,O8714:O8714)</f>
        <v>3114.83</v>
      </c>
      <c r="P8716" s="2">
        <f t="shared" si="6107"/>
        <v>1103.3800000000001</v>
      </c>
      <c r="Q8716" s="2">
        <f t="shared" si="6107"/>
        <v>0</v>
      </c>
      <c r="R8716" s="2">
        <f t="shared" si="6107"/>
        <v>0</v>
      </c>
      <c r="S8716" s="2">
        <f t="shared" si="6107"/>
        <v>1103.3800000000001</v>
      </c>
      <c r="T8716" s="2">
        <f t="shared" si="6107"/>
        <v>0</v>
      </c>
      <c r="U8716" s="2">
        <f t="shared" si="6107"/>
        <v>0</v>
      </c>
      <c r="V8716" s="2">
        <f t="shared" si="6107"/>
        <v>0</v>
      </c>
      <c r="W8716" s="2">
        <f t="shared" si="6107"/>
        <v>0</v>
      </c>
      <c r="X8716" s="2">
        <f t="shared" si="6107"/>
        <v>1103.3800000000001</v>
      </c>
      <c r="Y8716" s="2">
        <f t="shared" si="6107"/>
        <v>0</v>
      </c>
      <c r="Z8716" s="2">
        <f t="shared" si="6107"/>
        <v>0</v>
      </c>
    </row>
    <row r="8717" spans="1:26" hidden="1" outlineLevel="5" collapsed="1" x14ac:dyDescent="0.25">
      <c r="F8717" s="3"/>
      <c r="G8717" s="100"/>
      <c r="H8717" s="3"/>
      <c r="I8717" s="103" t="s">
        <v>702</v>
      </c>
      <c r="J8717" s="3"/>
      <c r="K8717" s="101"/>
      <c r="O8717" s="2">
        <f t="shared" ref="O8717:Z8717" si="6108">SUBTOTAL(9,O8714:O8714)</f>
        <v>3114.83</v>
      </c>
      <c r="P8717" s="2">
        <f t="shared" si="6108"/>
        <v>1103.3800000000001</v>
      </c>
      <c r="Q8717" s="2">
        <f t="shared" si="6108"/>
        <v>0</v>
      </c>
      <c r="R8717" s="2">
        <f t="shared" si="6108"/>
        <v>0</v>
      </c>
      <c r="S8717" s="2">
        <f t="shared" si="6108"/>
        <v>1103.3800000000001</v>
      </c>
      <c r="T8717" s="2">
        <f t="shared" si="6108"/>
        <v>0</v>
      </c>
      <c r="U8717" s="2">
        <f t="shared" si="6108"/>
        <v>0</v>
      </c>
      <c r="V8717" s="2">
        <f t="shared" si="6108"/>
        <v>0</v>
      </c>
      <c r="W8717" s="2">
        <f t="shared" si="6108"/>
        <v>0</v>
      </c>
      <c r="X8717" s="2">
        <f t="shared" si="6108"/>
        <v>1103.3800000000001</v>
      </c>
      <c r="Y8717" s="2">
        <f t="shared" si="6108"/>
        <v>0</v>
      </c>
      <c r="Z8717" s="2">
        <f t="shared" si="6108"/>
        <v>0</v>
      </c>
    </row>
    <row r="8718" spans="1:26" hidden="1" outlineLevel="4" collapsed="1" x14ac:dyDescent="0.25">
      <c r="F8718" s="3"/>
      <c r="G8718" s="103" t="s">
        <v>684</v>
      </c>
      <c r="H8718" s="3"/>
      <c r="I8718" s="100"/>
      <c r="J8718" s="3"/>
      <c r="K8718" s="101"/>
      <c r="O8718" s="2">
        <f t="shared" ref="O8718:Z8718" si="6109">SUBTOTAL(9,O8683:O8714)</f>
        <v>472269.36000000004</v>
      </c>
      <c r="P8718" s="2">
        <f t="shared" si="6109"/>
        <v>567104.35</v>
      </c>
      <c r="Q8718" s="2">
        <f t="shared" si="6109"/>
        <v>3262.41</v>
      </c>
      <c r="R8718" s="2">
        <f t="shared" si="6109"/>
        <v>44125.599999999999</v>
      </c>
      <c r="S8718" s="2">
        <f t="shared" si="6109"/>
        <v>62937.57</v>
      </c>
      <c r="T8718" s="2">
        <f t="shared" si="6109"/>
        <v>43085.759999999995</v>
      </c>
      <c r="U8718" s="2">
        <f t="shared" si="6109"/>
        <v>44140.520000000004</v>
      </c>
      <c r="V8718" s="2">
        <f t="shared" si="6109"/>
        <v>56865.65</v>
      </c>
      <c r="W8718" s="2">
        <f t="shared" si="6109"/>
        <v>46306.479999999996</v>
      </c>
      <c r="X8718" s="2">
        <f t="shared" si="6109"/>
        <v>300723.99</v>
      </c>
      <c r="Y8718" s="2">
        <f t="shared" si="6109"/>
        <v>228462.83000000002</v>
      </c>
      <c r="Z8718" s="2">
        <f t="shared" si="6109"/>
        <v>37917.53</v>
      </c>
    </row>
    <row r="8719" spans="1:26" hidden="1" outlineLevel="7" x14ac:dyDescent="0.25">
      <c r="A8719" s="1" t="s">
        <v>415</v>
      </c>
      <c r="B8719" s="1">
        <v>5</v>
      </c>
      <c r="C8719" s="1" t="s">
        <v>174</v>
      </c>
      <c r="D8719" s="1" t="s">
        <v>297</v>
      </c>
      <c r="E8719" s="1" t="s">
        <v>298</v>
      </c>
      <c r="F8719" s="3">
        <v>4</v>
      </c>
      <c r="G8719" t="s">
        <v>427</v>
      </c>
      <c r="H8719" s="3">
        <v>44</v>
      </c>
      <c r="I8719" t="s">
        <v>451</v>
      </c>
      <c r="J8719" s="3">
        <v>442</v>
      </c>
      <c r="K8719" s="43" t="s">
        <v>530</v>
      </c>
      <c r="L8719" s="1">
        <v>44201</v>
      </c>
      <c r="M8719" s="1">
        <v>3016</v>
      </c>
      <c r="N8719" s="1" t="s">
        <v>153</v>
      </c>
      <c r="O8719" s="2">
        <v>25200</v>
      </c>
      <c r="P8719" s="2">
        <v>27600</v>
      </c>
      <c r="Q8719" s="2">
        <v>4200</v>
      </c>
      <c r="R8719" s="2">
        <v>3000</v>
      </c>
      <c r="S8719" s="2">
        <v>4800</v>
      </c>
      <c r="T8719" s="2">
        <v>3600</v>
      </c>
      <c r="U8719" s="2">
        <v>2400</v>
      </c>
      <c r="V8719" s="2">
        <v>2400</v>
      </c>
      <c r="W8719" s="2">
        <v>3600</v>
      </c>
      <c r="X8719" s="2">
        <f>SUM(Q8719:W8719)</f>
        <v>24000</v>
      </c>
      <c r="Y8719" s="2">
        <v>0</v>
      </c>
      <c r="Z8719" s="2">
        <f>+P8719-X8719-Y8719</f>
        <v>3600</v>
      </c>
    </row>
    <row r="8720" spans="1:26" hidden="1" outlineLevel="7" x14ac:dyDescent="0.25">
      <c r="F8720" s="3"/>
      <c r="G8720" s="100"/>
      <c r="H8720" s="3"/>
      <c r="I8720" s="100"/>
      <c r="J8720" s="3"/>
      <c r="K8720" s="101"/>
      <c r="N8720" s="102" t="s">
        <v>906</v>
      </c>
      <c r="O8720" s="2">
        <f t="shared" ref="O8720:Z8720" si="6110">SUBTOTAL(9,O8719:O8719)</f>
        <v>25200</v>
      </c>
      <c r="P8720" s="2">
        <f t="shared" si="6110"/>
        <v>27600</v>
      </c>
      <c r="Q8720" s="2">
        <f t="shared" si="6110"/>
        <v>4200</v>
      </c>
      <c r="R8720" s="2">
        <f t="shared" si="6110"/>
        <v>3000</v>
      </c>
      <c r="S8720" s="2">
        <f t="shared" si="6110"/>
        <v>4800</v>
      </c>
      <c r="T8720" s="2">
        <f t="shared" si="6110"/>
        <v>3600</v>
      </c>
      <c r="U8720" s="2">
        <f t="shared" si="6110"/>
        <v>2400</v>
      </c>
      <c r="V8720" s="2">
        <f t="shared" si="6110"/>
        <v>2400</v>
      </c>
      <c r="W8720" s="2">
        <f t="shared" si="6110"/>
        <v>3600</v>
      </c>
      <c r="X8720" s="2">
        <f t="shared" si="6110"/>
        <v>24000</v>
      </c>
      <c r="Y8720" s="2">
        <f t="shared" si="6110"/>
        <v>0</v>
      </c>
      <c r="Z8720" s="2">
        <f t="shared" si="6110"/>
        <v>3600</v>
      </c>
    </row>
    <row r="8721" spans="1:26" hidden="1" outlineLevel="6" collapsed="1" x14ac:dyDescent="0.25">
      <c r="F8721" s="3"/>
      <c r="G8721" s="100"/>
      <c r="H8721" s="3"/>
      <c r="I8721" s="100"/>
      <c r="J8721" s="3"/>
      <c r="K8721" s="104" t="s">
        <v>790</v>
      </c>
      <c r="O8721" s="2">
        <f t="shared" ref="O8721:Z8721" si="6111">SUBTOTAL(9,O8719:O8719)</f>
        <v>25200</v>
      </c>
      <c r="P8721" s="2">
        <f t="shared" si="6111"/>
        <v>27600</v>
      </c>
      <c r="Q8721" s="2">
        <f t="shared" si="6111"/>
        <v>4200</v>
      </c>
      <c r="R8721" s="2">
        <f t="shared" si="6111"/>
        <v>3000</v>
      </c>
      <c r="S8721" s="2">
        <f t="shared" si="6111"/>
        <v>4800</v>
      </c>
      <c r="T8721" s="2">
        <f t="shared" si="6111"/>
        <v>3600</v>
      </c>
      <c r="U8721" s="2">
        <f t="shared" si="6111"/>
        <v>2400</v>
      </c>
      <c r="V8721" s="2">
        <f t="shared" si="6111"/>
        <v>2400</v>
      </c>
      <c r="W8721" s="2">
        <f t="shared" si="6111"/>
        <v>3600</v>
      </c>
      <c r="X8721" s="2">
        <f t="shared" si="6111"/>
        <v>24000</v>
      </c>
      <c r="Y8721" s="2">
        <f t="shared" si="6111"/>
        <v>0</v>
      </c>
      <c r="Z8721" s="2">
        <f t="shared" si="6111"/>
        <v>3600</v>
      </c>
    </row>
    <row r="8722" spans="1:26" hidden="1" outlineLevel="5" collapsed="1" x14ac:dyDescent="0.25">
      <c r="F8722" s="3"/>
      <c r="G8722" s="100"/>
      <c r="H8722" s="3"/>
      <c r="I8722" s="103" t="s">
        <v>703</v>
      </c>
      <c r="J8722" s="3"/>
      <c r="K8722" s="101"/>
      <c r="O8722" s="2">
        <f t="shared" ref="O8722:Z8722" si="6112">SUBTOTAL(9,O8719:O8719)</f>
        <v>25200</v>
      </c>
      <c r="P8722" s="2">
        <f t="shared" si="6112"/>
        <v>27600</v>
      </c>
      <c r="Q8722" s="2">
        <f t="shared" si="6112"/>
        <v>4200</v>
      </c>
      <c r="R8722" s="2">
        <f t="shared" si="6112"/>
        <v>3000</v>
      </c>
      <c r="S8722" s="2">
        <f t="shared" si="6112"/>
        <v>4800</v>
      </c>
      <c r="T8722" s="2">
        <f t="shared" si="6112"/>
        <v>3600</v>
      </c>
      <c r="U8722" s="2">
        <f t="shared" si="6112"/>
        <v>2400</v>
      </c>
      <c r="V8722" s="2">
        <f t="shared" si="6112"/>
        <v>2400</v>
      </c>
      <c r="W8722" s="2">
        <f t="shared" si="6112"/>
        <v>3600</v>
      </c>
      <c r="X8722" s="2">
        <f t="shared" si="6112"/>
        <v>24000</v>
      </c>
      <c r="Y8722" s="2">
        <f t="shared" si="6112"/>
        <v>0</v>
      </c>
      <c r="Z8722" s="2">
        <f t="shared" si="6112"/>
        <v>3600</v>
      </c>
    </row>
    <row r="8723" spans="1:26" hidden="1" outlineLevel="4" collapsed="1" x14ac:dyDescent="0.25">
      <c r="F8723" s="3"/>
      <c r="G8723" s="103" t="s">
        <v>685</v>
      </c>
      <c r="H8723" s="3"/>
      <c r="I8723" s="100"/>
      <c r="J8723" s="3"/>
      <c r="K8723" s="101"/>
      <c r="O8723" s="2">
        <f t="shared" ref="O8723:Z8723" si="6113">SUBTOTAL(9,O8719:O8719)</f>
        <v>25200</v>
      </c>
      <c r="P8723" s="2">
        <f t="shared" si="6113"/>
        <v>27600</v>
      </c>
      <c r="Q8723" s="2">
        <f t="shared" si="6113"/>
        <v>4200</v>
      </c>
      <c r="R8723" s="2">
        <f t="shared" si="6113"/>
        <v>3000</v>
      </c>
      <c r="S8723" s="2">
        <f t="shared" si="6113"/>
        <v>4800</v>
      </c>
      <c r="T8723" s="2">
        <f t="shared" si="6113"/>
        <v>3600</v>
      </c>
      <c r="U8723" s="2">
        <f t="shared" si="6113"/>
        <v>2400</v>
      </c>
      <c r="V8723" s="2">
        <f t="shared" si="6113"/>
        <v>2400</v>
      </c>
      <c r="W8723" s="2">
        <f t="shared" si="6113"/>
        <v>3600</v>
      </c>
      <c r="X8723" s="2">
        <f t="shared" si="6113"/>
        <v>24000</v>
      </c>
      <c r="Y8723" s="2">
        <f t="shared" si="6113"/>
        <v>0</v>
      </c>
      <c r="Z8723" s="2">
        <f t="shared" si="6113"/>
        <v>3600</v>
      </c>
    </row>
    <row r="8724" spans="1:26" hidden="1" outlineLevel="3" collapsed="1" x14ac:dyDescent="0.25">
      <c r="E8724" s="102" t="s">
        <v>634</v>
      </c>
      <c r="F8724" s="3"/>
      <c r="G8724" s="100"/>
      <c r="H8724" s="3"/>
      <c r="I8724" s="100"/>
      <c r="J8724" s="3"/>
      <c r="K8724" s="101"/>
      <c r="O8724" s="2">
        <f t="shared" ref="O8724:Z8724" si="6114">SUBTOTAL(9,O8607:O8719)</f>
        <v>1037993.5199999998</v>
      </c>
      <c r="P8724" s="2">
        <f t="shared" si="6114"/>
        <v>1130560.9699999997</v>
      </c>
      <c r="Q8724" s="2">
        <f t="shared" si="6114"/>
        <v>23490.38</v>
      </c>
      <c r="R8724" s="2">
        <f t="shared" si="6114"/>
        <v>72300.26999999999</v>
      </c>
      <c r="S8724" s="2">
        <f t="shared" si="6114"/>
        <v>103981.31000000001</v>
      </c>
      <c r="T8724" s="2">
        <f t="shared" si="6114"/>
        <v>65001.719999999994</v>
      </c>
      <c r="U8724" s="2">
        <f t="shared" si="6114"/>
        <v>71521.240000000005</v>
      </c>
      <c r="V8724" s="2">
        <f t="shared" si="6114"/>
        <v>84703.12</v>
      </c>
      <c r="W8724" s="2">
        <f t="shared" si="6114"/>
        <v>91321.02</v>
      </c>
      <c r="X8724" s="2">
        <f t="shared" si="6114"/>
        <v>512319.06</v>
      </c>
      <c r="Y8724" s="2">
        <f t="shared" si="6114"/>
        <v>238865.07</v>
      </c>
      <c r="Z8724" s="2">
        <f t="shared" si="6114"/>
        <v>379376.84</v>
      </c>
    </row>
    <row r="8725" spans="1:26" hidden="1" outlineLevel="7" x14ac:dyDescent="0.25">
      <c r="A8725" s="1" t="s">
        <v>415</v>
      </c>
      <c r="B8725" s="1">
        <v>5</v>
      </c>
      <c r="C8725" s="1" t="s">
        <v>174</v>
      </c>
      <c r="D8725" s="1" t="s">
        <v>299</v>
      </c>
      <c r="E8725" s="1" t="s">
        <v>300</v>
      </c>
      <c r="F8725" s="3">
        <v>1</v>
      </c>
      <c r="G8725" t="s">
        <v>424</v>
      </c>
      <c r="H8725" s="3">
        <v>11</v>
      </c>
      <c r="I8725" t="s">
        <v>429</v>
      </c>
      <c r="J8725" s="3">
        <v>113</v>
      </c>
      <c r="K8725" s="43" t="s">
        <v>457</v>
      </c>
      <c r="L8725" s="1">
        <v>11301</v>
      </c>
      <c r="M8725" s="1">
        <v>1001</v>
      </c>
      <c r="N8725" s="1" t="s">
        <v>16</v>
      </c>
      <c r="O8725" s="2">
        <v>253466.52</v>
      </c>
      <c r="P8725" s="2">
        <v>253466.52</v>
      </c>
      <c r="Q8725" s="2">
        <v>20502</v>
      </c>
      <c r="R8725" s="2">
        <v>20277.71</v>
      </c>
      <c r="S8725" s="2">
        <v>26243</v>
      </c>
      <c r="T8725" s="2">
        <v>21459</v>
      </c>
      <c r="U8725" s="2">
        <v>21476</v>
      </c>
      <c r="V8725" s="2">
        <v>21636.29</v>
      </c>
      <c r="W8725" s="2">
        <v>21460</v>
      </c>
      <c r="X8725" s="2">
        <f>SUM(Q8725:W8725)</f>
        <v>153054</v>
      </c>
      <c r="Y8725" s="2">
        <v>0</v>
      </c>
      <c r="Z8725" s="2">
        <f>+P8725-X8725-Y8725</f>
        <v>100412.51999999999</v>
      </c>
    </row>
    <row r="8726" spans="1:26" hidden="1" outlineLevel="7" x14ac:dyDescent="0.25">
      <c r="F8726" s="3"/>
      <c r="G8726" s="100"/>
      <c r="H8726" s="3"/>
      <c r="I8726" s="100"/>
      <c r="J8726" s="3"/>
      <c r="K8726" s="101"/>
      <c r="N8726" s="102" t="s">
        <v>803</v>
      </c>
      <c r="O8726" s="2">
        <f t="shared" ref="O8726:Z8726" si="6115">SUBTOTAL(9,O8725:O8725)</f>
        <v>253466.52</v>
      </c>
      <c r="P8726" s="2">
        <f t="shared" si="6115"/>
        <v>253466.52</v>
      </c>
      <c r="Q8726" s="2">
        <f t="shared" si="6115"/>
        <v>20502</v>
      </c>
      <c r="R8726" s="2">
        <f t="shared" si="6115"/>
        <v>20277.71</v>
      </c>
      <c r="S8726" s="2">
        <f t="shared" si="6115"/>
        <v>26243</v>
      </c>
      <c r="T8726" s="2">
        <f t="shared" si="6115"/>
        <v>21459</v>
      </c>
      <c r="U8726" s="2">
        <f t="shared" si="6115"/>
        <v>21476</v>
      </c>
      <c r="V8726" s="2">
        <f t="shared" si="6115"/>
        <v>21636.29</v>
      </c>
      <c r="W8726" s="2">
        <f t="shared" si="6115"/>
        <v>21460</v>
      </c>
      <c r="X8726" s="2">
        <f t="shared" si="6115"/>
        <v>153054</v>
      </c>
      <c r="Y8726" s="2">
        <f t="shared" si="6115"/>
        <v>0</v>
      </c>
      <c r="Z8726" s="2">
        <f t="shared" si="6115"/>
        <v>100412.51999999999</v>
      </c>
    </row>
    <row r="8727" spans="1:26" hidden="1" outlineLevel="7" x14ac:dyDescent="0.25">
      <c r="A8727" s="1" t="s">
        <v>415</v>
      </c>
      <c r="B8727" s="1">
        <v>5</v>
      </c>
      <c r="C8727" s="1" t="s">
        <v>174</v>
      </c>
      <c r="D8727" s="1" t="s">
        <v>299</v>
      </c>
      <c r="E8727" s="1" t="s">
        <v>300</v>
      </c>
      <c r="F8727" s="3">
        <v>1</v>
      </c>
      <c r="G8727" t="s">
        <v>424</v>
      </c>
      <c r="H8727" s="3">
        <v>11</v>
      </c>
      <c r="I8727" t="s">
        <v>429</v>
      </c>
      <c r="J8727" s="3">
        <v>113</v>
      </c>
      <c r="K8727" s="43" t="s">
        <v>457</v>
      </c>
      <c r="L8727" s="1">
        <v>11302</v>
      </c>
      <c r="M8727" s="1">
        <v>1030</v>
      </c>
      <c r="N8727" s="1" t="s">
        <v>92</v>
      </c>
      <c r="O8727" s="2">
        <v>388594.8</v>
      </c>
      <c r="P8727" s="2">
        <v>388594.8</v>
      </c>
      <c r="Q8727" s="2">
        <v>31444.71</v>
      </c>
      <c r="R8727" s="2">
        <v>31451.71</v>
      </c>
      <c r="S8727" s="2">
        <v>33115</v>
      </c>
      <c r="T8727" s="2">
        <v>33112</v>
      </c>
      <c r="U8727" s="2">
        <v>33109</v>
      </c>
      <c r="V8727" s="2">
        <v>32672.28</v>
      </c>
      <c r="W8727" s="2">
        <v>32667.279999999999</v>
      </c>
      <c r="X8727" s="2">
        <f>SUM(Q8727:W8727)</f>
        <v>227571.97999999998</v>
      </c>
      <c r="Y8727" s="2">
        <v>0</v>
      </c>
      <c r="Z8727" s="2">
        <f>+P8727-X8727-Y8727</f>
        <v>161022.82</v>
      </c>
    </row>
    <row r="8728" spans="1:26" hidden="1" outlineLevel="7" x14ac:dyDescent="0.25">
      <c r="F8728" s="3"/>
      <c r="G8728" s="100"/>
      <c r="H8728" s="3"/>
      <c r="I8728" s="100"/>
      <c r="J8728" s="3"/>
      <c r="K8728" s="101"/>
      <c r="N8728" s="102" t="s">
        <v>865</v>
      </c>
      <c r="O8728" s="2">
        <f t="shared" ref="O8728:Z8728" si="6116">SUBTOTAL(9,O8727:O8727)</f>
        <v>388594.8</v>
      </c>
      <c r="P8728" s="2">
        <f t="shared" si="6116"/>
        <v>388594.8</v>
      </c>
      <c r="Q8728" s="2">
        <f t="shared" si="6116"/>
        <v>31444.71</v>
      </c>
      <c r="R8728" s="2">
        <f t="shared" si="6116"/>
        <v>31451.71</v>
      </c>
      <c r="S8728" s="2">
        <f t="shared" si="6116"/>
        <v>33115</v>
      </c>
      <c r="T8728" s="2">
        <f t="shared" si="6116"/>
        <v>33112</v>
      </c>
      <c r="U8728" s="2">
        <f t="shared" si="6116"/>
        <v>33109</v>
      </c>
      <c r="V8728" s="2">
        <f t="shared" si="6116"/>
        <v>32672.28</v>
      </c>
      <c r="W8728" s="2">
        <f t="shared" si="6116"/>
        <v>32667.279999999999</v>
      </c>
      <c r="X8728" s="2">
        <f t="shared" si="6116"/>
        <v>227571.97999999998</v>
      </c>
      <c r="Y8728" s="2">
        <f t="shared" si="6116"/>
        <v>0</v>
      </c>
      <c r="Z8728" s="2">
        <f t="shared" si="6116"/>
        <v>161022.82</v>
      </c>
    </row>
    <row r="8729" spans="1:26" hidden="1" outlineLevel="6" collapsed="1" x14ac:dyDescent="0.25">
      <c r="F8729" s="3"/>
      <c r="G8729" s="100"/>
      <c r="H8729" s="3"/>
      <c r="I8729" s="100"/>
      <c r="J8729" s="3"/>
      <c r="K8729" s="104" t="s">
        <v>715</v>
      </c>
      <c r="O8729" s="2">
        <f t="shared" ref="O8729:Z8729" si="6117">SUBTOTAL(9,O8725:O8727)</f>
        <v>642061.31999999995</v>
      </c>
      <c r="P8729" s="2">
        <f t="shared" si="6117"/>
        <v>642061.31999999995</v>
      </c>
      <c r="Q8729" s="2">
        <f t="shared" si="6117"/>
        <v>51946.71</v>
      </c>
      <c r="R8729" s="2">
        <f t="shared" si="6117"/>
        <v>51729.42</v>
      </c>
      <c r="S8729" s="2">
        <f t="shared" si="6117"/>
        <v>59358</v>
      </c>
      <c r="T8729" s="2">
        <f t="shared" si="6117"/>
        <v>54571</v>
      </c>
      <c r="U8729" s="2">
        <f t="shared" si="6117"/>
        <v>54585</v>
      </c>
      <c r="V8729" s="2">
        <f t="shared" si="6117"/>
        <v>54308.57</v>
      </c>
      <c r="W8729" s="2">
        <f t="shared" si="6117"/>
        <v>54127.28</v>
      </c>
      <c r="X8729" s="2">
        <f t="shared" si="6117"/>
        <v>380625.98</v>
      </c>
      <c r="Y8729" s="2">
        <f t="shared" si="6117"/>
        <v>0</v>
      </c>
      <c r="Z8729" s="2">
        <f t="shared" si="6117"/>
        <v>261435.34</v>
      </c>
    </row>
    <row r="8730" spans="1:26" hidden="1" outlineLevel="5" collapsed="1" x14ac:dyDescent="0.25">
      <c r="F8730" s="3"/>
      <c r="G8730" s="100"/>
      <c r="H8730" s="3"/>
      <c r="I8730" s="103" t="s">
        <v>687</v>
      </c>
      <c r="J8730" s="3"/>
      <c r="K8730" s="101"/>
      <c r="O8730" s="2">
        <f t="shared" ref="O8730:Z8730" si="6118">SUBTOTAL(9,O8725:O8727)</f>
        <v>642061.31999999995</v>
      </c>
      <c r="P8730" s="2">
        <f t="shared" si="6118"/>
        <v>642061.31999999995</v>
      </c>
      <c r="Q8730" s="2">
        <f t="shared" si="6118"/>
        <v>51946.71</v>
      </c>
      <c r="R8730" s="2">
        <f t="shared" si="6118"/>
        <v>51729.42</v>
      </c>
      <c r="S8730" s="2">
        <f t="shared" si="6118"/>
        <v>59358</v>
      </c>
      <c r="T8730" s="2">
        <f t="shared" si="6118"/>
        <v>54571</v>
      </c>
      <c r="U8730" s="2">
        <f t="shared" si="6118"/>
        <v>54585</v>
      </c>
      <c r="V8730" s="2">
        <f t="shared" si="6118"/>
        <v>54308.57</v>
      </c>
      <c r="W8730" s="2">
        <f t="shared" si="6118"/>
        <v>54127.28</v>
      </c>
      <c r="X8730" s="2">
        <f t="shared" si="6118"/>
        <v>380625.98</v>
      </c>
      <c r="Y8730" s="2">
        <f t="shared" si="6118"/>
        <v>0</v>
      </c>
      <c r="Z8730" s="2">
        <f t="shared" si="6118"/>
        <v>261435.34</v>
      </c>
    </row>
    <row r="8731" spans="1:26" hidden="1" outlineLevel="7" x14ac:dyDescent="0.25">
      <c r="A8731" s="1" t="s">
        <v>415</v>
      </c>
      <c r="B8731" s="1">
        <v>5</v>
      </c>
      <c r="C8731" s="1" t="s">
        <v>174</v>
      </c>
      <c r="D8731" s="1" t="s">
        <v>299</v>
      </c>
      <c r="E8731" s="1" t="s">
        <v>300</v>
      </c>
      <c r="F8731" s="3">
        <v>1</v>
      </c>
      <c r="G8731" t="s">
        <v>424</v>
      </c>
      <c r="H8731" s="3">
        <v>12</v>
      </c>
      <c r="I8731" t="s">
        <v>430</v>
      </c>
      <c r="J8731" s="3">
        <v>121</v>
      </c>
      <c r="K8731" s="43" t="s">
        <v>458</v>
      </c>
      <c r="L8731" s="1">
        <v>12101</v>
      </c>
      <c r="M8731" s="1">
        <v>1007</v>
      </c>
      <c r="N8731" s="1" t="s">
        <v>66</v>
      </c>
      <c r="O8731" s="2">
        <v>67980</v>
      </c>
      <c r="P8731" s="2">
        <v>67980</v>
      </c>
      <c r="Q8731" s="2">
        <v>5500</v>
      </c>
      <c r="R8731" s="2">
        <v>5500</v>
      </c>
      <c r="S8731" s="2">
        <v>5319.08</v>
      </c>
      <c r="T8731" s="2">
        <v>5500</v>
      </c>
      <c r="U8731" s="2">
        <v>5319.08</v>
      </c>
      <c r="V8731" s="2">
        <v>5319.08</v>
      </c>
      <c r="W8731" s="2">
        <v>5319.08</v>
      </c>
      <c r="X8731" s="2">
        <f>SUM(Q8731:W8731)</f>
        <v>37776.320000000007</v>
      </c>
      <c r="Y8731" s="2">
        <v>0</v>
      </c>
      <c r="Z8731" s="2">
        <f>+P8731-X8731-Y8731</f>
        <v>30203.679999999993</v>
      </c>
    </row>
    <row r="8732" spans="1:26" hidden="1" outlineLevel="7" x14ac:dyDescent="0.25">
      <c r="F8732" s="3"/>
      <c r="G8732" s="100"/>
      <c r="H8732" s="3"/>
      <c r="I8732" s="100"/>
      <c r="J8732" s="3"/>
      <c r="K8732" s="101"/>
      <c r="N8732" s="102" t="s">
        <v>851</v>
      </c>
      <c r="O8732" s="2">
        <f t="shared" ref="O8732:Z8732" si="6119">SUBTOTAL(9,O8731:O8731)</f>
        <v>67980</v>
      </c>
      <c r="P8732" s="2">
        <f t="shared" si="6119"/>
        <v>67980</v>
      </c>
      <c r="Q8732" s="2">
        <f t="shared" si="6119"/>
        <v>5500</v>
      </c>
      <c r="R8732" s="2">
        <f t="shared" si="6119"/>
        <v>5500</v>
      </c>
      <c r="S8732" s="2">
        <f t="shared" si="6119"/>
        <v>5319.08</v>
      </c>
      <c r="T8732" s="2">
        <f t="shared" si="6119"/>
        <v>5500</v>
      </c>
      <c r="U8732" s="2">
        <f t="shared" si="6119"/>
        <v>5319.08</v>
      </c>
      <c r="V8732" s="2">
        <f t="shared" si="6119"/>
        <v>5319.08</v>
      </c>
      <c r="W8732" s="2">
        <f t="shared" si="6119"/>
        <v>5319.08</v>
      </c>
      <c r="X8732" s="2">
        <f t="shared" si="6119"/>
        <v>37776.320000000007</v>
      </c>
      <c r="Y8732" s="2">
        <f t="shared" si="6119"/>
        <v>0</v>
      </c>
      <c r="Z8732" s="2">
        <f t="shared" si="6119"/>
        <v>30203.679999999993</v>
      </c>
    </row>
    <row r="8733" spans="1:26" hidden="1" outlineLevel="6" collapsed="1" x14ac:dyDescent="0.25">
      <c r="F8733" s="3"/>
      <c r="G8733" s="100"/>
      <c r="H8733" s="3"/>
      <c r="I8733" s="100"/>
      <c r="J8733" s="3"/>
      <c r="K8733" s="104" t="s">
        <v>754</v>
      </c>
      <c r="O8733" s="2">
        <f t="shared" ref="O8733:Z8733" si="6120">SUBTOTAL(9,O8731:O8731)</f>
        <v>67980</v>
      </c>
      <c r="P8733" s="2">
        <f t="shared" si="6120"/>
        <v>67980</v>
      </c>
      <c r="Q8733" s="2">
        <f t="shared" si="6120"/>
        <v>5500</v>
      </c>
      <c r="R8733" s="2">
        <f t="shared" si="6120"/>
        <v>5500</v>
      </c>
      <c r="S8733" s="2">
        <f t="shared" si="6120"/>
        <v>5319.08</v>
      </c>
      <c r="T8733" s="2">
        <f t="shared" si="6120"/>
        <v>5500</v>
      </c>
      <c r="U8733" s="2">
        <f t="shared" si="6120"/>
        <v>5319.08</v>
      </c>
      <c r="V8733" s="2">
        <f t="shared" si="6120"/>
        <v>5319.08</v>
      </c>
      <c r="W8733" s="2">
        <f t="shared" si="6120"/>
        <v>5319.08</v>
      </c>
      <c r="X8733" s="2">
        <f t="shared" si="6120"/>
        <v>37776.320000000007</v>
      </c>
      <c r="Y8733" s="2">
        <f t="shared" si="6120"/>
        <v>0</v>
      </c>
      <c r="Z8733" s="2">
        <f t="shared" si="6120"/>
        <v>30203.679999999993</v>
      </c>
    </row>
    <row r="8734" spans="1:26" hidden="1" outlineLevel="5" collapsed="1" x14ac:dyDescent="0.25">
      <c r="F8734" s="3"/>
      <c r="G8734" s="100"/>
      <c r="H8734" s="3"/>
      <c r="I8734" s="103" t="s">
        <v>705</v>
      </c>
      <c r="J8734" s="3"/>
      <c r="K8734" s="101"/>
      <c r="O8734" s="2">
        <f t="shared" ref="O8734:Z8734" si="6121">SUBTOTAL(9,O8731:O8731)</f>
        <v>67980</v>
      </c>
      <c r="P8734" s="2">
        <f t="shared" si="6121"/>
        <v>67980</v>
      </c>
      <c r="Q8734" s="2">
        <f t="shared" si="6121"/>
        <v>5500</v>
      </c>
      <c r="R8734" s="2">
        <f t="shared" si="6121"/>
        <v>5500</v>
      </c>
      <c r="S8734" s="2">
        <f t="shared" si="6121"/>
        <v>5319.08</v>
      </c>
      <c r="T8734" s="2">
        <f t="shared" si="6121"/>
        <v>5500</v>
      </c>
      <c r="U8734" s="2">
        <f t="shared" si="6121"/>
        <v>5319.08</v>
      </c>
      <c r="V8734" s="2">
        <f t="shared" si="6121"/>
        <v>5319.08</v>
      </c>
      <c r="W8734" s="2">
        <f t="shared" si="6121"/>
        <v>5319.08</v>
      </c>
      <c r="X8734" s="2">
        <f t="shared" si="6121"/>
        <v>37776.320000000007</v>
      </c>
      <c r="Y8734" s="2">
        <f t="shared" si="6121"/>
        <v>0</v>
      </c>
      <c r="Z8734" s="2">
        <f t="shared" si="6121"/>
        <v>30203.679999999993</v>
      </c>
    </row>
    <row r="8735" spans="1:26" hidden="1" outlineLevel="7" x14ac:dyDescent="0.25">
      <c r="A8735" s="1" t="s">
        <v>415</v>
      </c>
      <c r="B8735" s="1">
        <v>5</v>
      </c>
      <c r="C8735" s="1" t="s">
        <v>174</v>
      </c>
      <c r="D8735" s="1" t="s">
        <v>299</v>
      </c>
      <c r="E8735" s="1" t="s">
        <v>300</v>
      </c>
      <c r="F8735" s="3">
        <v>1</v>
      </c>
      <c r="G8735" t="s">
        <v>424</v>
      </c>
      <c r="H8735" s="3">
        <v>13</v>
      </c>
      <c r="I8735" t="s">
        <v>431</v>
      </c>
      <c r="J8735" s="3">
        <v>132</v>
      </c>
      <c r="K8735" s="43" t="s">
        <v>460</v>
      </c>
      <c r="L8735" s="1">
        <v>13201</v>
      </c>
      <c r="M8735" s="1">
        <v>1005</v>
      </c>
      <c r="N8735" s="1" t="s">
        <v>18</v>
      </c>
      <c r="O8735" s="2">
        <v>105451.82</v>
      </c>
      <c r="P8735" s="2">
        <v>105451.82</v>
      </c>
      <c r="Q8735" s="2">
        <v>0</v>
      </c>
      <c r="R8735" s="2">
        <v>0</v>
      </c>
      <c r="S8735" s="2">
        <v>52208</v>
      </c>
      <c r="T8735" s="2">
        <v>0</v>
      </c>
      <c r="U8735" s="2">
        <v>0</v>
      </c>
      <c r="V8735" s="2">
        <v>0</v>
      </c>
      <c r="W8735" s="2">
        <v>0</v>
      </c>
      <c r="X8735" s="2">
        <f>SUM(Q8735:W8735)</f>
        <v>52208</v>
      </c>
      <c r="Y8735" s="2">
        <v>0</v>
      </c>
      <c r="Z8735" s="2">
        <f>+P8735-X8735-Y8735</f>
        <v>53243.820000000007</v>
      </c>
    </row>
    <row r="8736" spans="1:26" hidden="1" outlineLevel="7" x14ac:dyDescent="0.25">
      <c r="F8736" s="3"/>
      <c r="G8736" s="100"/>
      <c r="H8736" s="3"/>
      <c r="I8736" s="100"/>
      <c r="J8736" s="3"/>
      <c r="K8736" s="101"/>
      <c r="N8736" s="102" t="s">
        <v>804</v>
      </c>
      <c r="O8736" s="2">
        <f t="shared" ref="O8736:Z8736" si="6122">SUBTOTAL(9,O8735:O8735)</f>
        <v>105451.82</v>
      </c>
      <c r="P8736" s="2">
        <f t="shared" si="6122"/>
        <v>105451.82</v>
      </c>
      <c r="Q8736" s="2">
        <f t="shared" si="6122"/>
        <v>0</v>
      </c>
      <c r="R8736" s="2">
        <f t="shared" si="6122"/>
        <v>0</v>
      </c>
      <c r="S8736" s="2">
        <f t="shared" si="6122"/>
        <v>52208</v>
      </c>
      <c r="T8736" s="2">
        <f t="shared" si="6122"/>
        <v>0</v>
      </c>
      <c r="U8736" s="2">
        <f t="shared" si="6122"/>
        <v>0</v>
      </c>
      <c r="V8736" s="2">
        <f t="shared" si="6122"/>
        <v>0</v>
      </c>
      <c r="W8736" s="2">
        <f t="shared" si="6122"/>
        <v>0</v>
      </c>
      <c r="X8736" s="2">
        <f t="shared" si="6122"/>
        <v>52208</v>
      </c>
      <c r="Y8736" s="2">
        <f t="shared" si="6122"/>
        <v>0</v>
      </c>
      <c r="Z8736" s="2">
        <f t="shared" si="6122"/>
        <v>53243.820000000007</v>
      </c>
    </row>
    <row r="8737" spans="1:26" hidden="1" outlineLevel="7" x14ac:dyDescent="0.25">
      <c r="A8737" s="1" t="s">
        <v>415</v>
      </c>
      <c r="B8737" s="1">
        <v>5</v>
      </c>
      <c r="C8737" s="1" t="s">
        <v>174</v>
      </c>
      <c r="D8737" s="1" t="s">
        <v>299</v>
      </c>
      <c r="E8737" s="1" t="s">
        <v>300</v>
      </c>
      <c r="F8737" s="3">
        <v>1</v>
      </c>
      <c r="G8737" t="s">
        <v>424</v>
      </c>
      <c r="H8737" s="3">
        <v>13</v>
      </c>
      <c r="I8737" t="s">
        <v>431</v>
      </c>
      <c r="J8737" s="3">
        <v>132</v>
      </c>
      <c r="K8737" s="43" t="s">
        <v>460</v>
      </c>
      <c r="L8737" s="1">
        <v>13202</v>
      </c>
      <c r="M8737" s="1">
        <v>1006</v>
      </c>
      <c r="N8737" s="1" t="s">
        <v>19</v>
      </c>
      <c r="O8737" s="2">
        <v>24640.5</v>
      </c>
      <c r="P8737" s="2">
        <v>24640.5</v>
      </c>
      <c r="Q8737" s="2">
        <v>1770.46</v>
      </c>
      <c r="R8737" s="2">
        <v>0</v>
      </c>
      <c r="S8737" s="2">
        <v>13554.57</v>
      </c>
      <c r="T8737" s="2">
        <v>0</v>
      </c>
      <c r="U8737" s="2">
        <v>0</v>
      </c>
      <c r="V8737" s="2">
        <v>0</v>
      </c>
      <c r="W8737" s="2">
        <v>3072.6</v>
      </c>
      <c r="X8737" s="2">
        <f>SUM(Q8737:W8737)</f>
        <v>18397.629999999997</v>
      </c>
      <c r="Y8737" s="2">
        <v>0</v>
      </c>
      <c r="Z8737" s="2">
        <f>+P8737-X8737-Y8737</f>
        <v>6242.8700000000026</v>
      </c>
    </row>
    <row r="8738" spans="1:26" hidden="1" outlineLevel="7" x14ac:dyDescent="0.25">
      <c r="F8738" s="3"/>
      <c r="G8738" s="100"/>
      <c r="H8738" s="3"/>
      <c r="I8738" s="100"/>
      <c r="J8738" s="3"/>
      <c r="K8738" s="101"/>
      <c r="N8738" s="102" t="s">
        <v>805</v>
      </c>
      <c r="O8738" s="2">
        <f t="shared" ref="O8738:Z8738" si="6123">SUBTOTAL(9,O8737:O8737)</f>
        <v>24640.5</v>
      </c>
      <c r="P8738" s="2">
        <f t="shared" si="6123"/>
        <v>24640.5</v>
      </c>
      <c r="Q8738" s="2">
        <f t="shared" si="6123"/>
        <v>1770.46</v>
      </c>
      <c r="R8738" s="2">
        <f t="shared" si="6123"/>
        <v>0</v>
      </c>
      <c r="S8738" s="2">
        <f t="shared" si="6123"/>
        <v>13554.57</v>
      </c>
      <c r="T8738" s="2">
        <f t="shared" si="6123"/>
        <v>0</v>
      </c>
      <c r="U8738" s="2">
        <f t="shared" si="6123"/>
        <v>0</v>
      </c>
      <c r="V8738" s="2">
        <f t="shared" si="6123"/>
        <v>0</v>
      </c>
      <c r="W8738" s="2">
        <f t="shared" si="6123"/>
        <v>3072.6</v>
      </c>
      <c r="X8738" s="2">
        <f t="shared" si="6123"/>
        <v>18397.629999999997</v>
      </c>
      <c r="Y8738" s="2">
        <f t="shared" si="6123"/>
        <v>0</v>
      </c>
      <c r="Z8738" s="2">
        <f t="shared" si="6123"/>
        <v>6242.8700000000026</v>
      </c>
    </row>
    <row r="8739" spans="1:26" hidden="1" outlineLevel="7" x14ac:dyDescent="0.25">
      <c r="A8739" s="1" t="s">
        <v>415</v>
      </c>
      <c r="B8739" s="1">
        <v>5</v>
      </c>
      <c r="C8739" s="1" t="s">
        <v>174</v>
      </c>
      <c r="D8739" s="1" t="s">
        <v>299</v>
      </c>
      <c r="E8739" s="1" t="s">
        <v>300</v>
      </c>
      <c r="F8739" s="3">
        <v>1</v>
      </c>
      <c r="G8739" t="s">
        <v>424</v>
      </c>
      <c r="H8739" s="3">
        <v>13</v>
      </c>
      <c r="I8739" t="s">
        <v>431</v>
      </c>
      <c r="J8739" s="3">
        <v>132</v>
      </c>
      <c r="K8739" s="43" t="s">
        <v>460</v>
      </c>
      <c r="L8739" s="1">
        <v>13203</v>
      </c>
      <c r="M8739" s="1">
        <v>1012</v>
      </c>
      <c r="N8739" s="1" t="s">
        <v>177</v>
      </c>
      <c r="O8739" s="2">
        <v>1910.76</v>
      </c>
      <c r="P8739" s="2">
        <v>1910.76</v>
      </c>
      <c r="Q8739" s="2">
        <v>0</v>
      </c>
      <c r="R8739" s="2">
        <v>0</v>
      </c>
      <c r="S8739" s="2">
        <v>0</v>
      </c>
      <c r="T8739" s="2">
        <v>0</v>
      </c>
      <c r="U8739" s="2">
        <v>0</v>
      </c>
      <c r="V8739" s="2">
        <v>0</v>
      </c>
      <c r="W8739" s="2">
        <v>0</v>
      </c>
      <c r="X8739" s="2">
        <f>SUM(Q8739:W8739)</f>
        <v>0</v>
      </c>
      <c r="Y8739" s="2">
        <v>0</v>
      </c>
      <c r="Z8739" s="2">
        <f>+P8739-X8739-Y8739</f>
        <v>1910.76</v>
      </c>
    </row>
    <row r="8740" spans="1:26" hidden="1" outlineLevel="7" x14ac:dyDescent="0.25">
      <c r="F8740" s="3"/>
      <c r="G8740" s="100"/>
      <c r="H8740" s="3"/>
      <c r="I8740" s="100"/>
      <c r="J8740" s="3"/>
      <c r="K8740" s="101"/>
      <c r="N8740" s="102" t="s">
        <v>909</v>
      </c>
      <c r="O8740" s="2">
        <f t="shared" ref="O8740:Z8740" si="6124">SUBTOTAL(9,O8739:O8739)</f>
        <v>1910.76</v>
      </c>
      <c r="P8740" s="2">
        <f t="shared" si="6124"/>
        <v>1910.76</v>
      </c>
      <c r="Q8740" s="2">
        <f t="shared" si="6124"/>
        <v>0</v>
      </c>
      <c r="R8740" s="2">
        <f t="shared" si="6124"/>
        <v>0</v>
      </c>
      <c r="S8740" s="2">
        <f t="shared" si="6124"/>
        <v>0</v>
      </c>
      <c r="T8740" s="2">
        <f t="shared" si="6124"/>
        <v>0</v>
      </c>
      <c r="U8740" s="2">
        <f t="shared" si="6124"/>
        <v>0</v>
      </c>
      <c r="V8740" s="2">
        <f t="shared" si="6124"/>
        <v>0</v>
      </c>
      <c r="W8740" s="2">
        <f t="shared" si="6124"/>
        <v>0</v>
      </c>
      <c r="X8740" s="2">
        <f t="shared" si="6124"/>
        <v>0</v>
      </c>
      <c r="Y8740" s="2">
        <f t="shared" si="6124"/>
        <v>0</v>
      </c>
      <c r="Z8740" s="2">
        <f t="shared" si="6124"/>
        <v>1910.76</v>
      </c>
    </row>
    <row r="8741" spans="1:26" hidden="1" outlineLevel="6" collapsed="1" x14ac:dyDescent="0.25">
      <c r="F8741" s="3"/>
      <c r="G8741" s="100"/>
      <c r="H8741" s="3"/>
      <c r="I8741" s="100"/>
      <c r="J8741" s="3"/>
      <c r="K8741" s="104" t="s">
        <v>716</v>
      </c>
      <c r="O8741" s="2">
        <f t="shared" ref="O8741:Z8741" si="6125">SUBTOTAL(9,O8735:O8739)</f>
        <v>132003.08000000002</v>
      </c>
      <c r="P8741" s="2">
        <f t="shared" si="6125"/>
        <v>132003.08000000002</v>
      </c>
      <c r="Q8741" s="2">
        <f t="shared" si="6125"/>
        <v>1770.46</v>
      </c>
      <c r="R8741" s="2">
        <f t="shared" si="6125"/>
        <v>0</v>
      </c>
      <c r="S8741" s="2">
        <f t="shared" si="6125"/>
        <v>65762.570000000007</v>
      </c>
      <c r="T8741" s="2">
        <f t="shared" si="6125"/>
        <v>0</v>
      </c>
      <c r="U8741" s="2">
        <f t="shared" si="6125"/>
        <v>0</v>
      </c>
      <c r="V8741" s="2">
        <f t="shared" si="6125"/>
        <v>0</v>
      </c>
      <c r="W8741" s="2">
        <f t="shared" si="6125"/>
        <v>3072.6</v>
      </c>
      <c r="X8741" s="2">
        <f t="shared" si="6125"/>
        <v>70605.63</v>
      </c>
      <c r="Y8741" s="2">
        <f t="shared" si="6125"/>
        <v>0</v>
      </c>
      <c r="Z8741" s="2">
        <f t="shared" si="6125"/>
        <v>61397.450000000012</v>
      </c>
    </row>
    <row r="8742" spans="1:26" hidden="1" outlineLevel="5" collapsed="1" x14ac:dyDescent="0.25">
      <c r="F8742" s="3"/>
      <c r="G8742" s="100"/>
      <c r="H8742" s="3"/>
      <c r="I8742" s="103" t="s">
        <v>688</v>
      </c>
      <c r="J8742" s="3"/>
      <c r="K8742" s="101"/>
      <c r="O8742" s="2">
        <f t="shared" ref="O8742:Z8742" si="6126">SUBTOTAL(9,O8735:O8739)</f>
        <v>132003.08000000002</v>
      </c>
      <c r="P8742" s="2">
        <f t="shared" si="6126"/>
        <v>132003.08000000002</v>
      </c>
      <c r="Q8742" s="2">
        <f t="shared" si="6126"/>
        <v>1770.46</v>
      </c>
      <c r="R8742" s="2">
        <f t="shared" si="6126"/>
        <v>0</v>
      </c>
      <c r="S8742" s="2">
        <f t="shared" si="6126"/>
        <v>65762.570000000007</v>
      </c>
      <c r="T8742" s="2">
        <f t="shared" si="6126"/>
        <v>0</v>
      </c>
      <c r="U8742" s="2">
        <f t="shared" si="6126"/>
        <v>0</v>
      </c>
      <c r="V8742" s="2">
        <f t="shared" si="6126"/>
        <v>0</v>
      </c>
      <c r="W8742" s="2">
        <f t="shared" si="6126"/>
        <v>3072.6</v>
      </c>
      <c r="X8742" s="2">
        <f t="shared" si="6126"/>
        <v>70605.63</v>
      </c>
      <c r="Y8742" s="2">
        <f t="shared" si="6126"/>
        <v>0</v>
      </c>
      <c r="Z8742" s="2">
        <f t="shared" si="6126"/>
        <v>61397.450000000012</v>
      </c>
    </row>
    <row r="8743" spans="1:26" hidden="1" outlineLevel="7" x14ac:dyDescent="0.25">
      <c r="A8743" s="1" t="s">
        <v>415</v>
      </c>
      <c r="B8743" s="1">
        <v>5</v>
      </c>
      <c r="C8743" s="1" t="s">
        <v>174</v>
      </c>
      <c r="D8743" s="1" t="s">
        <v>299</v>
      </c>
      <c r="E8743" s="1" t="s">
        <v>300</v>
      </c>
      <c r="F8743" s="3">
        <v>1</v>
      </c>
      <c r="G8743" t="s">
        <v>424</v>
      </c>
      <c r="H8743" s="3">
        <v>14</v>
      </c>
      <c r="I8743" t="s">
        <v>432</v>
      </c>
      <c r="J8743" s="3">
        <v>141</v>
      </c>
      <c r="K8743" s="43" t="s">
        <v>463</v>
      </c>
      <c r="L8743" s="1">
        <v>14101</v>
      </c>
      <c r="M8743" s="1">
        <v>2001</v>
      </c>
      <c r="N8743" s="1" t="s">
        <v>25</v>
      </c>
      <c r="O8743" s="2">
        <v>35952.839999999997</v>
      </c>
      <c r="P8743" s="2">
        <v>35952.839999999997</v>
      </c>
      <c r="Q8743" s="2">
        <v>2920.94</v>
      </c>
      <c r="R8743" s="2">
        <v>2937.44</v>
      </c>
      <c r="S8743" s="2">
        <v>3366.4</v>
      </c>
      <c r="T8743" s="2">
        <v>3003.4</v>
      </c>
      <c r="U8743" s="2">
        <v>3003.4</v>
      </c>
      <c r="V8743" s="2">
        <v>3085.9</v>
      </c>
      <c r="W8743" s="2">
        <v>3036.4</v>
      </c>
      <c r="X8743" s="2">
        <f>SUM(Q8743:W8743)</f>
        <v>21353.88</v>
      </c>
      <c r="Y8743" s="2">
        <v>0</v>
      </c>
      <c r="Z8743" s="2">
        <f>+P8743-X8743-Y8743</f>
        <v>14598.959999999995</v>
      </c>
    </row>
    <row r="8744" spans="1:26" hidden="1" outlineLevel="7" x14ac:dyDescent="0.25">
      <c r="F8744" s="3"/>
      <c r="G8744" s="100"/>
      <c r="H8744" s="3"/>
      <c r="I8744" s="100"/>
      <c r="J8744" s="3"/>
      <c r="K8744" s="101"/>
      <c r="N8744" s="102" t="s">
        <v>806</v>
      </c>
      <c r="O8744" s="2">
        <f t="shared" ref="O8744:Z8744" si="6127">SUBTOTAL(9,O8743:O8743)</f>
        <v>35952.839999999997</v>
      </c>
      <c r="P8744" s="2">
        <f t="shared" si="6127"/>
        <v>35952.839999999997</v>
      </c>
      <c r="Q8744" s="2">
        <f t="shared" si="6127"/>
        <v>2920.94</v>
      </c>
      <c r="R8744" s="2">
        <f t="shared" si="6127"/>
        <v>2937.44</v>
      </c>
      <c r="S8744" s="2">
        <f t="shared" si="6127"/>
        <v>3366.4</v>
      </c>
      <c r="T8744" s="2">
        <f t="shared" si="6127"/>
        <v>3003.4</v>
      </c>
      <c r="U8744" s="2">
        <f t="shared" si="6127"/>
        <v>3003.4</v>
      </c>
      <c r="V8744" s="2">
        <f t="shared" si="6127"/>
        <v>3085.9</v>
      </c>
      <c r="W8744" s="2">
        <f t="shared" si="6127"/>
        <v>3036.4</v>
      </c>
      <c r="X8744" s="2">
        <f t="shared" si="6127"/>
        <v>21353.88</v>
      </c>
      <c r="Y8744" s="2">
        <f t="shared" si="6127"/>
        <v>0</v>
      </c>
      <c r="Z8744" s="2">
        <f t="shared" si="6127"/>
        <v>14598.959999999995</v>
      </c>
    </row>
    <row r="8745" spans="1:26" hidden="1" outlineLevel="7" x14ac:dyDescent="0.25">
      <c r="A8745" s="1" t="s">
        <v>415</v>
      </c>
      <c r="B8745" s="1">
        <v>5</v>
      </c>
      <c r="C8745" s="1" t="s">
        <v>174</v>
      </c>
      <c r="D8745" s="1" t="s">
        <v>299</v>
      </c>
      <c r="E8745" s="1" t="s">
        <v>300</v>
      </c>
      <c r="F8745" s="3">
        <v>1</v>
      </c>
      <c r="G8745" t="s">
        <v>424</v>
      </c>
      <c r="H8745" s="3">
        <v>14</v>
      </c>
      <c r="I8745" t="s">
        <v>432</v>
      </c>
      <c r="J8745" s="3">
        <v>141</v>
      </c>
      <c r="K8745" s="43" t="s">
        <v>463</v>
      </c>
      <c r="L8745" s="1">
        <v>14102</v>
      </c>
      <c r="M8745" s="1">
        <v>2012</v>
      </c>
      <c r="N8745" s="1" t="s">
        <v>26</v>
      </c>
      <c r="O8745" s="2">
        <v>3268.32</v>
      </c>
      <c r="P8745" s="2">
        <v>3268.32</v>
      </c>
      <c r="Q8745" s="2">
        <v>265.54000000000002</v>
      </c>
      <c r="R8745" s="2">
        <v>267.04000000000002</v>
      </c>
      <c r="S8745" s="2">
        <v>306.08</v>
      </c>
      <c r="T8745" s="2">
        <v>273.08</v>
      </c>
      <c r="U8745" s="2">
        <v>273.08</v>
      </c>
      <c r="V8745" s="2">
        <v>280.58</v>
      </c>
      <c r="W8745" s="2">
        <v>276.08</v>
      </c>
      <c r="X8745" s="2">
        <f>SUM(Q8745:W8745)</f>
        <v>1941.4799999999998</v>
      </c>
      <c r="Y8745" s="2">
        <v>0</v>
      </c>
      <c r="Z8745" s="2">
        <f>+P8745-X8745-Y8745</f>
        <v>1326.8400000000004</v>
      </c>
    </row>
    <row r="8746" spans="1:26" hidden="1" outlineLevel="7" x14ac:dyDescent="0.25">
      <c r="F8746" s="3"/>
      <c r="G8746" s="100"/>
      <c r="H8746" s="3"/>
      <c r="I8746" s="100"/>
      <c r="J8746" s="3"/>
      <c r="K8746" s="101"/>
      <c r="N8746" s="102" t="s">
        <v>807</v>
      </c>
      <c r="O8746" s="2">
        <f t="shared" ref="O8746:Z8746" si="6128">SUBTOTAL(9,O8745:O8745)</f>
        <v>3268.32</v>
      </c>
      <c r="P8746" s="2">
        <f t="shared" si="6128"/>
        <v>3268.32</v>
      </c>
      <c r="Q8746" s="2">
        <f t="shared" si="6128"/>
        <v>265.54000000000002</v>
      </c>
      <c r="R8746" s="2">
        <f t="shared" si="6128"/>
        <v>267.04000000000002</v>
      </c>
      <c r="S8746" s="2">
        <f t="shared" si="6128"/>
        <v>306.08</v>
      </c>
      <c r="T8746" s="2">
        <f t="shared" si="6128"/>
        <v>273.08</v>
      </c>
      <c r="U8746" s="2">
        <f t="shared" si="6128"/>
        <v>273.08</v>
      </c>
      <c r="V8746" s="2">
        <f t="shared" si="6128"/>
        <v>280.58</v>
      </c>
      <c r="W8746" s="2">
        <f t="shared" si="6128"/>
        <v>276.08</v>
      </c>
      <c r="X8746" s="2">
        <f t="shared" si="6128"/>
        <v>1941.4799999999998</v>
      </c>
      <c r="Y8746" s="2">
        <f t="shared" si="6128"/>
        <v>0</v>
      </c>
      <c r="Z8746" s="2">
        <f t="shared" si="6128"/>
        <v>1326.8400000000004</v>
      </c>
    </row>
    <row r="8747" spans="1:26" hidden="1" outlineLevel="7" x14ac:dyDescent="0.25">
      <c r="A8747" s="1" t="s">
        <v>415</v>
      </c>
      <c r="B8747" s="1">
        <v>5</v>
      </c>
      <c r="C8747" s="1" t="s">
        <v>174</v>
      </c>
      <c r="D8747" s="1" t="s">
        <v>299</v>
      </c>
      <c r="E8747" s="1" t="s">
        <v>300</v>
      </c>
      <c r="F8747" s="3">
        <v>1</v>
      </c>
      <c r="G8747" t="s">
        <v>424</v>
      </c>
      <c r="H8747" s="3">
        <v>14</v>
      </c>
      <c r="I8747" t="s">
        <v>432</v>
      </c>
      <c r="J8747" s="3">
        <v>141</v>
      </c>
      <c r="K8747" s="44" t="s">
        <v>463</v>
      </c>
      <c r="L8747" s="1">
        <v>14103</v>
      </c>
      <c r="M8747" s="1">
        <v>2014</v>
      </c>
      <c r="N8747" s="1" t="s">
        <v>28</v>
      </c>
      <c r="O8747" s="2">
        <v>6537</v>
      </c>
      <c r="P8747" s="2">
        <v>6537</v>
      </c>
      <c r="Q8747" s="2">
        <v>531.08000000000004</v>
      </c>
      <c r="R8747" s="2">
        <v>534.08000000000004</v>
      </c>
      <c r="S8747" s="2">
        <v>612.16</v>
      </c>
      <c r="T8747" s="2">
        <v>546.16</v>
      </c>
      <c r="U8747" s="2">
        <v>546.16</v>
      </c>
      <c r="V8747" s="2">
        <v>561.16</v>
      </c>
      <c r="W8747" s="2">
        <v>552.16</v>
      </c>
      <c r="X8747" s="2">
        <f>SUM(Q8747:W8747)</f>
        <v>3882.9599999999996</v>
      </c>
      <c r="Y8747" s="2">
        <v>0</v>
      </c>
      <c r="Z8747" s="2">
        <f>+P8747-X8747-Y8747</f>
        <v>2654.0400000000004</v>
      </c>
    </row>
    <row r="8748" spans="1:26" hidden="1" outlineLevel="7" x14ac:dyDescent="0.25">
      <c r="F8748" s="3"/>
      <c r="G8748" s="100"/>
      <c r="H8748" s="3"/>
      <c r="I8748" s="100"/>
      <c r="J8748" s="3"/>
      <c r="K8748" s="101"/>
      <c r="N8748" s="102" t="s">
        <v>808</v>
      </c>
      <c r="O8748" s="2">
        <f t="shared" ref="O8748:Z8748" si="6129">SUBTOTAL(9,O8747:O8747)</f>
        <v>6537</v>
      </c>
      <c r="P8748" s="2">
        <f t="shared" si="6129"/>
        <v>6537</v>
      </c>
      <c r="Q8748" s="2">
        <f t="shared" si="6129"/>
        <v>531.08000000000004</v>
      </c>
      <c r="R8748" s="2">
        <f t="shared" si="6129"/>
        <v>534.08000000000004</v>
      </c>
      <c r="S8748" s="2">
        <f t="shared" si="6129"/>
        <v>612.16</v>
      </c>
      <c r="T8748" s="2">
        <f t="shared" si="6129"/>
        <v>546.16</v>
      </c>
      <c r="U8748" s="2">
        <f t="shared" si="6129"/>
        <v>546.16</v>
      </c>
      <c r="V8748" s="2">
        <f t="shared" si="6129"/>
        <v>561.16</v>
      </c>
      <c r="W8748" s="2">
        <f t="shared" si="6129"/>
        <v>552.16</v>
      </c>
      <c r="X8748" s="2">
        <f t="shared" si="6129"/>
        <v>3882.9599999999996</v>
      </c>
      <c r="Y8748" s="2">
        <f t="shared" si="6129"/>
        <v>0</v>
      </c>
      <c r="Z8748" s="2">
        <f t="shared" si="6129"/>
        <v>2654.0400000000004</v>
      </c>
    </row>
    <row r="8749" spans="1:26" hidden="1" outlineLevel="6" collapsed="1" x14ac:dyDescent="0.25">
      <c r="F8749" s="3"/>
      <c r="G8749" s="100"/>
      <c r="H8749" s="3"/>
      <c r="I8749" s="100"/>
      <c r="J8749" s="3"/>
      <c r="K8749" s="104" t="s">
        <v>717</v>
      </c>
      <c r="O8749" s="2">
        <f t="shared" ref="O8749:Z8749" si="6130">SUBTOTAL(9,O8743:O8747)</f>
        <v>45758.159999999996</v>
      </c>
      <c r="P8749" s="2">
        <f t="shared" si="6130"/>
        <v>45758.159999999996</v>
      </c>
      <c r="Q8749" s="2">
        <f t="shared" si="6130"/>
        <v>3717.56</v>
      </c>
      <c r="R8749" s="2">
        <f t="shared" si="6130"/>
        <v>3738.56</v>
      </c>
      <c r="S8749" s="2">
        <f t="shared" si="6130"/>
        <v>4284.6400000000003</v>
      </c>
      <c r="T8749" s="2">
        <f t="shared" si="6130"/>
        <v>3822.64</v>
      </c>
      <c r="U8749" s="2">
        <f t="shared" si="6130"/>
        <v>3822.64</v>
      </c>
      <c r="V8749" s="2">
        <f t="shared" si="6130"/>
        <v>3927.64</v>
      </c>
      <c r="W8749" s="2">
        <f t="shared" si="6130"/>
        <v>3864.64</v>
      </c>
      <c r="X8749" s="2">
        <f t="shared" si="6130"/>
        <v>27178.32</v>
      </c>
      <c r="Y8749" s="2">
        <f t="shared" si="6130"/>
        <v>0</v>
      </c>
      <c r="Z8749" s="2">
        <f t="shared" si="6130"/>
        <v>18579.839999999997</v>
      </c>
    </row>
    <row r="8750" spans="1:26" hidden="1" outlineLevel="7" x14ac:dyDescent="0.25">
      <c r="A8750" s="1" t="s">
        <v>415</v>
      </c>
      <c r="B8750" s="1">
        <v>5</v>
      </c>
      <c r="C8750" s="1" t="s">
        <v>174</v>
      </c>
      <c r="D8750" s="1" t="s">
        <v>299</v>
      </c>
      <c r="E8750" s="1" t="s">
        <v>300</v>
      </c>
      <c r="F8750" s="3">
        <v>1</v>
      </c>
      <c r="G8750" t="s">
        <v>424</v>
      </c>
      <c r="H8750" s="3">
        <v>14</v>
      </c>
      <c r="I8750" t="s">
        <v>432</v>
      </c>
      <c r="J8750" s="3">
        <v>142</v>
      </c>
      <c r="K8750" s="44" t="s">
        <v>464</v>
      </c>
      <c r="L8750" s="1">
        <v>14201</v>
      </c>
      <c r="M8750" s="1">
        <v>2017</v>
      </c>
      <c r="N8750" s="1" t="s">
        <v>30</v>
      </c>
      <c r="O8750" s="2">
        <v>1635</v>
      </c>
      <c r="P8750" s="2">
        <v>1635</v>
      </c>
      <c r="Q8750" s="2">
        <v>132.85</v>
      </c>
      <c r="R8750" s="2">
        <v>133.6</v>
      </c>
      <c r="S8750" s="2">
        <v>153</v>
      </c>
      <c r="T8750" s="2">
        <v>136.54</v>
      </c>
      <c r="U8750" s="2">
        <v>136.54</v>
      </c>
      <c r="V8750" s="2">
        <v>140.29</v>
      </c>
      <c r="W8750" s="2">
        <v>138.04</v>
      </c>
      <c r="X8750" s="2">
        <f>SUM(Q8750:W8750)</f>
        <v>970.8599999999999</v>
      </c>
      <c r="Y8750" s="2">
        <v>0</v>
      </c>
      <c r="Z8750" s="2">
        <f>+P8750-X8750-Y8750</f>
        <v>664.1400000000001</v>
      </c>
    </row>
    <row r="8751" spans="1:26" hidden="1" outlineLevel="7" x14ac:dyDescent="0.25">
      <c r="F8751" s="3"/>
      <c r="G8751" s="100"/>
      <c r="H8751" s="3"/>
      <c r="I8751" s="100"/>
      <c r="J8751" s="3"/>
      <c r="K8751" s="101"/>
      <c r="N8751" s="102" t="s">
        <v>809</v>
      </c>
      <c r="O8751" s="2">
        <f t="shared" ref="O8751:Z8751" si="6131">SUBTOTAL(9,O8750:O8750)</f>
        <v>1635</v>
      </c>
      <c r="P8751" s="2">
        <f t="shared" si="6131"/>
        <v>1635</v>
      </c>
      <c r="Q8751" s="2">
        <f t="shared" si="6131"/>
        <v>132.85</v>
      </c>
      <c r="R8751" s="2">
        <f t="shared" si="6131"/>
        <v>133.6</v>
      </c>
      <c r="S8751" s="2">
        <f t="shared" si="6131"/>
        <v>153</v>
      </c>
      <c r="T8751" s="2">
        <f t="shared" si="6131"/>
        <v>136.54</v>
      </c>
      <c r="U8751" s="2">
        <f t="shared" si="6131"/>
        <v>136.54</v>
      </c>
      <c r="V8751" s="2">
        <f t="shared" si="6131"/>
        <v>140.29</v>
      </c>
      <c r="W8751" s="2">
        <f t="shared" si="6131"/>
        <v>138.04</v>
      </c>
      <c r="X8751" s="2">
        <f t="shared" si="6131"/>
        <v>970.8599999999999</v>
      </c>
      <c r="Y8751" s="2">
        <f t="shared" si="6131"/>
        <v>0</v>
      </c>
      <c r="Z8751" s="2">
        <f t="shared" si="6131"/>
        <v>664.1400000000001</v>
      </c>
    </row>
    <row r="8752" spans="1:26" hidden="1" outlineLevel="7" x14ac:dyDescent="0.25">
      <c r="A8752" s="1" t="s">
        <v>415</v>
      </c>
      <c r="B8752" s="1">
        <v>5</v>
      </c>
      <c r="C8752" s="1" t="s">
        <v>174</v>
      </c>
      <c r="D8752" s="1" t="s">
        <v>299</v>
      </c>
      <c r="E8752" s="1" t="s">
        <v>300</v>
      </c>
      <c r="F8752" s="3">
        <v>1</v>
      </c>
      <c r="G8752" t="s">
        <v>424</v>
      </c>
      <c r="H8752" s="3">
        <v>14</v>
      </c>
      <c r="I8752" t="s">
        <v>432</v>
      </c>
      <c r="J8752" s="3">
        <v>142</v>
      </c>
      <c r="K8752" s="44" t="s">
        <v>464</v>
      </c>
      <c r="L8752" s="1">
        <v>14202</v>
      </c>
      <c r="M8752" s="1">
        <v>2018</v>
      </c>
      <c r="N8752" s="1" t="s">
        <v>31</v>
      </c>
      <c r="O8752" s="2">
        <v>32684.400000000001</v>
      </c>
      <c r="P8752" s="2">
        <v>32684.400000000001</v>
      </c>
      <c r="Q8752" s="2">
        <v>2655.4</v>
      </c>
      <c r="R8752" s="2">
        <v>2670.4</v>
      </c>
      <c r="S8752" s="2">
        <v>3060.48</v>
      </c>
      <c r="T8752" s="2">
        <v>2730.48</v>
      </c>
      <c r="U8752" s="2">
        <v>2730.48</v>
      </c>
      <c r="V8752" s="2">
        <v>2805.48</v>
      </c>
      <c r="W8752" s="2">
        <v>2760.48</v>
      </c>
      <c r="X8752" s="2">
        <f>SUM(Q8752:W8752)</f>
        <v>19413.2</v>
      </c>
      <c r="Y8752" s="2">
        <v>0</v>
      </c>
      <c r="Z8752" s="2">
        <f>+P8752-X8752-Y8752</f>
        <v>13271.2</v>
      </c>
    </row>
    <row r="8753" spans="1:26" hidden="1" outlineLevel="7" x14ac:dyDescent="0.25">
      <c r="F8753" s="3"/>
      <c r="G8753" s="100"/>
      <c r="H8753" s="3"/>
      <c r="I8753" s="100"/>
      <c r="J8753" s="3"/>
      <c r="K8753" s="101"/>
      <c r="N8753" s="102" t="s">
        <v>810</v>
      </c>
      <c r="O8753" s="2">
        <f t="shared" ref="O8753:Z8753" si="6132">SUBTOTAL(9,O8752:O8752)</f>
        <v>32684.400000000001</v>
      </c>
      <c r="P8753" s="2">
        <f t="shared" si="6132"/>
        <v>32684.400000000001</v>
      </c>
      <c r="Q8753" s="2">
        <f t="shared" si="6132"/>
        <v>2655.4</v>
      </c>
      <c r="R8753" s="2">
        <f t="shared" si="6132"/>
        <v>2670.4</v>
      </c>
      <c r="S8753" s="2">
        <f t="shared" si="6132"/>
        <v>3060.48</v>
      </c>
      <c r="T8753" s="2">
        <f t="shared" si="6132"/>
        <v>2730.48</v>
      </c>
      <c r="U8753" s="2">
        <f t="shared" si="6132"/>
        <v>2730.48</v>
      </c>
      <c r="V8753" s="2">
        <f t="shared" si="6132"/>
        <v>2805.48</v>
      </c>
      <c r="W8753" s="2">
        <f t="shared" si="6132"/>
        <v>2760.48</v>
      </c>
      <c r="X8753" s="2">
        <f t="shared" si="6132"/>
        <v>19413.2</v>
      </c>
      <c r="Y8753" s="2">
        <f t="shared" si="6132"/>
        <v>0</v>
      </c>
      <c r="Z8753" s="2">
        <f t="shared" si="6132"/>
        <v>13271.2</v>
      </c>
    </row>
    <row r="8754" spans="1:26" hidden="1" outlineLevel="6" collapsed="1" x14ac:dyDescent="0.25">
      <c r="F8754" s="3"/>
      <c r="G8754" s="100"/>
      <c r="H8754" s="3"/>
      <c r="I8754" s="100"/>
      <c r="J8754" s="3"/>
      <c r="K8754" s="104" t="s">
        <v>718</v>
      </c>
      <c r="O8754" s="2">
        <f t="shared" ref="O8754:Z8754" si="6133">SUBTOTAL(9,O8750:O8752)</f>
        <v>34319.4</v>
      </c>
      <c r="P8754" s="2">
        <f t="shared" si="6133"/>
        <v>34319.4</v>
      </c>
      <c r="Q8754" s="2">
        <f t="shared" si="6133"/>
        <v>2788.25</v>
      </c>
      <c r="R8754" s="2">
        <f t="shared" si="6133"/>
        <v>2804</v>
      </c>
      <c r="S8754" s="2">
        <f t="shared" si="6133"/>
        <v>3213.48</v>
      </c>
      <c r="T8754" s="2">
        <f t="shared" si="6133"/>
        <v>2867.02</v>
      </c>
      <c r="U8754" s="2">
        <f t="shared" si="6133"/>
        <v>2867.02</v>
      </c>
      <c r="V8754" s="2">
        <f t="shared" si="6133"/>
        <v>2945.77</v>
      </c>
      <c r="W8754" s="2">
        <f t="shared" si="6133"/>
        <v>2898.52</v>
      </c>
      <c r="X8754" s="2">
        <f t="shared" si="6133"/>
        <v>20384.060000000001</v>
      </c>
      <c r="Y8754" s="2">
        <f t="shared" si="6133"/>
        <v>0</v>
      </c>
      <c r="Z8754" s="2">
        <f t="shared" si="6133"/>
        <v>13935.34</v>
      </c>
    </row>
    <row r="8755" spans="1:26" hidden="1" outlineLevel="7" x14ac:dyDescent="0.25">
      <c r="A8755" s="1" t="s">
        <v>415</v>
      </c>
      <c r="B8755" s="1">
        <v>5</v>
      </c>
      <c r="C8755" s="1" t="s">
        <v>174</v>
      </c>
      <c r="D8755" s="1" t="s">
        <v>299</v>
      </c>
      <c r="E8755" s="1" t="s">
        <v>300</v>
      </c>
      <c r="F8755" s="3">
        <v>1</v>
      </c>
      <c r="G8755" t="s">
        <v>424</v>
      </c>
      <c r="H8755" s="3">
        <v>14</v>
      </c>
      <c r="I8755" t="s">
        <v>432</v>
      </c>
      <c r="J8755" s="3">
        <v>143</v>
      </c>
      <c r="K8755" s="44" t="s">
        <v>465</v>
      </c>
      <c r="L8755" s="1">
        <v>14301</v>
      </c>
      <c r="M8755" s="1">
        <v>2013</v>
      </c>
      <c r="N8755" s="1" t="s">
        <v>27</v>
      </c>
      <c r="O8755" s="2">
        <v>39221.160000000003</v>
      </c>
      <c r="P8755" s="2">
        <v>39221.160000000003</v>
      </c>
      <c r="Q8755" s="2">
        <v>3186.48</v>
      </c>
      <c r="R8755" s="2">
        <v>3204.48</v>
      </c>
      <c r="S8755" s="2">
        <v>3672.48</v>
      </c>
      <c r="T8755" s="2">
        <v>3276.48</v>
      </c>
      <c r="U8755" s="2">
        <v>3276.48</v>
      </c>
      <c r="V8755" s="2">
        <v>3366.48</v>
      </c>
      <c r="W8755" s="2">
        <v>3312.48</v>
      </c>
      <c r="X8755" s="2">
        <f>SUM(Q8755:W8755)</f>
        <v>23295.360000000001</v>
      </c>
      <c r="Y8755" s="2">
        <v>0</v>
      </c>
      <c r="Z8755" s="2">
        <f>+P8755-X8755-Y8755</f>
        <v>15925.800000000003</v>
      </c>
    </row>
    <row r="8756" spans="1:26" hidden="1" outlineLevel="7" x14ac:dyDescent="0.25">
      <c r="F8756" s="3"/>
      <c r="G8756" s="100"/>
      <c r="H8756" s="3"/>
      <c r="I8756" s="100"/>
      <c r="J8756" s="3"/>
      <c r="K8756" s="101"/>
      <c r="N8756" s="102" t="s">
        <v>811</v>
      </c>
      <c r="O8756" s="2">
        <f t="shared" ref="O8756:Z8756" si="6134">SUBTOTAL(9,O8755:O8755)</f>
        <v>39221.160000000003</v>
      </c>
      <c r="P8756" s="2">
        <f t="shared" si="6134"/>
        <v>39221.160000000003</v>
      </c>
      <c r="Q8756" s="2">
        <f t="shared" si="6134"/>
        <v>3186.48</v>
      </c>
      <c r="R8756" s="2">
        <f t="shared" si="6134"/>
        <v>3204.48</v>
      </c>
      <c r="S8756" s="2">
        <f t="shared" si="6134"/>
        <v>3672.48</v>
      </c>
      <c r="T8756" s="2">
        <f t="shared" si="6134"/>
        <v>3276.48</v>
      </c>
      <c r="U8756" s="2">
        <f t="shared" si="6134"/>
        <v>3276.48</v>
      </c>
      <c r="V8756" s="2">
        <f t="shared" si="6134"/>
        <v>3366.48</v>
      </c>
      <c r="W8756" s="2">
        <f t="shared" si="6134"/>
        <v>3312.48</v>
      </c>
      <c r="X8756" s="2">
        <f t="shared" si="6134"/>
        <v>23295.360000000001</v>
      </c>
      <c r="Y8756" s="2">
        <f t="shared" si="6134"/>
        <v>0</v>
      </c>
      <c r="Z8756" s="2">
        <f t="shared" si="6134"/>
        <v>15925.800000000003</v>
      </c>
    </row>
    <row r="8757" spans="1:26" hidden="1" outlineLevel="6" collapsed="1" x14ac:dyDescent="0.25">
      <c r="F8757" s="3"/>
      <c r="G8757" s="100"/>
      <c r="H8757" s="3"/>
      <c r="I8757" s="100"/>
      <c r="J8757" s="3"/>
      <c r="K8757" s="104" t="s">
        <v>719</v>
      </c>
      <c r="O8757" s="2">
        <f t="shared" ref="O8757:Z8757" si="6135">SUBTOTAL(9,O8755:O8755)</f>
        <v>39221.160000000003</v>
      </c>
      <c r="P8757" s="2">
        <f t="shared" si="6135"/>
        <v>39221.160000000003</v>
      </c>
      <c r="Q8757" s="2">
        <f t="shared" si="6135"/>
        <v>3186.48</v>
      </c>
      <c r="R8757" s="2">
        <f t="shared" si="6135"/>
        <v>3204.48</v>
      </c>
      <c r="S8757" s="2">
        <f t="shared" si="6135"/>
        <v>3672.48</v>
      </c>
      <c r="T8757" s="2">
        <f t="shared" si="6135"/>
        <v>3276.48</v>
      </c>
      <c r="U8757" s="2">
        <f t="shared" si="6135"/>
        <v>3276.48</v>
      </c>
      <c r="V8757" s="2">
        <f t="shared" si="6135"/>
        <v>3366.48</v>
      </c>
      <c r="W8757" s="2">
        <f t="shared" si="6135"/>
        <v>3312.48</v>
      </c>
      <c r="X8757" s="2">
        <f t="shared" si="6135"/>
        <v>23295.360000000001</v>
      </c>
      <c r="Y8757" s="2">
        <f t="shared" si="6135"/>
        <v>0</v>
      </c>
      <c r="Z8757" s="2">
        <f t="shared" si="6135"/>
        <v>15925.800000000003</v>
      </c>
    </row>
    <row r="8758" spans="1:26" hidden="1" outlineLevel="7" x14ac:dyDescent="0.25">
      <c r="A8758" s="1" t="s">
        <v>415</v>
      </c>
      <c r="B8758" s="1">
        <v>5</v>
      </c>
      <c r="C8758" s="1" t="s">
        <v>174</v>
      </c>
      <c r="D8758" s="1" t="s">
        <v>299</v>
      </c>
      <c r="E8758" s="1" t="s">
        <v>300</v>
      </c>
      <c r="F8758" s="3">
        <v>1</v>
      </c>
      <c r="G8758" t="s">
        <v>424</v>
      </c>
      <c r="H8758" s="3">
        <v>14</v>
      </c>
      <c r="I8758" t="s">
        <v>432</v>
      </c>
      <c r="J8758" s="3">
        <v>144</v>
      </c>
      <c r="K8758" s="44" t="s">
        <v>466</v>
      </c>
      <c r="L8758" s="1">
        <v>14401</v>
      </c>
      <c r="M8758" s="1">
        <v>2016</v>
      </c>
      <c r="N8758" s="1" t="s">
        <v>29</v>
      </c>
      <c r="O8758" s="2">
        <v>3268.32</v>
      </c>
      <c r="P8758" s="2">
        <v>3268.32</v>
      </c>
      <c r="Q8758" s="2">
        <v>265.54000000000002</v>
      </c>
      <c r="R8758" s="2">
        <v>267.04000000000002</v>
      </c>
      <c r="S8758" s="2">
        <v>306.08</v>
      </c>
      <c r="T8758" s="2">
        <v>273.08</v>
      </c>
      <c r="U8758" s="2">
        <v>273.08</v>
      </c>
      <c r="V8758" s="2">
        <v>280.58</v>
      </c>
      <c r="W8758" s="2">
        <v>276.08</v>
      </c>
      <c r="X8758" s="2">
        <f>SUM(Q8758:W8758)</f>
        <v>1941.4799999999998</v>
      </c>
      <c r="Y8758" s="2">
        <v>0</v>
      </c>
      <c r="Z8758" s="2">
        <f>+P8758-X8758-Y8758</f>
        <v>1326.8400000000004</v>
      </c>
    </row>
    <row r="8759" spans="1:26" hidden="1" outlineLevel="7" x14ac:dyDescent="0.25">
      <c r="F8759" s="3"/>
      <c r="G8759" s="100"/>
      <c r="H8759" s="3"/>
      <c r="I8759" s="100"/>
      <c r="J8759" s="3"/>
      <c r="K8759" s="101"/>
      <c r="N8759" s="102" t="s">
        <v>812</v>
      </c>
      <c r="O8759" s="2">
        <f t="shared" ref="O8759:Z8759" si="6136">SUBTOTAL(9,O8758:O8758)</f>
        <v>3268.32</v>
      </c>
      <c r="P8759" s="2">
        <f t="shared" si="6136"/>
        <v>3268.32</v>
      </c>
      <c r="Q8759" s="2">
        <f t="shared" si="6136"/>
        <v>265.54000000000002</v>
      </c>
      <c r="R8759" s="2">
        <f t="shared" si="6136"/>
        <v>267.04000000000002</v>
      </c>
      <c r="S8759" s="2">
        <f t="shared" si="6136"/>
        <v>306.08</v>
      </c>
      <c r="T8759" s="2">
        <f t="shared" si="6136"/>
        <v>273.08</v>
      </c>
      <c r="U8759" s="2">
        <f t="shared" si="6136"/>
        <v>273.08</v>
      </c>
      <c r="V8759" s="2">
        <f t="shared" si="6136"/>
        <v>280.58</v>
      </c>
      <c r="W8759" s="2">
        <f t="shared" si="6136"/>
        <v>276.08</v>
      </c>
      <c r="X8759" s="2">
        <f t="shared" si="6136"/>
        <v>1941.4799999999998</v>
      </c>
      <c r="Y8759" s="2">
        <f t="shared" si="6136"/>
        <v>0</v>
      </c>
      <c r="Z8759" s="2">
        <f t="shared" si="6136"/>
        <v>1326.8400000000004</v>
      </c>
    </row>
    <row r="8760" spans="1:26" hidden="1" outlineLevel="6" collapsed="1" x14ac:dyDescent="0.25">
      <c r="F8760" s="3"/>
      <c r="G8760" s="100"/>
      <c r="H8760" s="3"/>
      <c r="I8760" s="100"/>
      <c r="J8760" s="3"/>
      <c r="K8760" s="104" t="s">
        <v>720</v>
      </c>
      <c r="O8760" s="2">
        <f t="shared" ref="O8760:Z8760" si="6137">SUBTOTAL(9,O8758:O8758)</f>
        <v>3268.32</v>
      </c>
      <c r="P8760" s="2">
        <f t="shared" si="6137"/>
        <v>3268.32</v>
      </c>
      <c r="Q8760" s="2">
        <f t="shared" si="6137"/>
        <v>265.54000000000002</v>
      </c>
      <c r="R8760" s="2">
        <f t="shared" si="6137"/>
        <v>267.04000000000002</v>
      </c>
      <c r="S8760" s="2">
        <f t="shared" si="6137"/>
        <v>306.08</v>
      </c>
      <c r="T8760" s="2">
        <f t="shared" si="6137"/>
        <v>273.08</v>
      </c>
      <c r="U8760" s="2">
        <f t="shared" si="6137"/>
        <v>273.08</v>
      </c>
      <c r="V8760" s="2">
        <f t="shared" si="6137"/>
        <v>280.58</v>
      </c>
      <c r="W8760" s="2">
        <f t="shared" si="6137"/>
        <v>276.08</v>
      </c>
      <c r="X8760" s="2">
        <f t="shared" si="6137"/>
        <v>1941.4799999999998</v>
      </c>
      <c r="Y8760" s="2">
        <f t="shared" si="6137"/>
        <v>0</v>
      </c>
      <c r="Z8760" s="2">
        <f t="shared" si="6137"/>
        <v>1326.8400000000004</v>
      </c>
    </row>
    <row r="8761" spans="1:26" hidden="1" outlineLevel="5" collapsed="1" x14ac:dyDescent="0.25">
      <c r="F8761" s="3"/>
      <c r="G8761" s="100"/>
      <c r="H8761" s="3"/>
      <c r="I8761" s="103" t="s">
        <v>689</v>
      </c>
      <c r="J8761" s="3"/>
      <c r="K8761" s="101"/>
      <c r="O8761" s="2">
        <f t="shared" ref="O8761:Z8761" si="6138">SUBTOTAL(9,O8743:O8758)</f>
        <v>122567.04000000001</v>
      </c>
      <c r="P8761" s="2">
        <f t="shared" si="6138"/>
        <v>122567.04000000001</v>
      </c>
      <c r="Q8761" s="2">
        <f t="shared" si="6138"/>
        <v>9957.83</v>
      </c>
      <c r="R8761" s="2">
        <f t="shared" si="6138"/>
        <v>10014.08</v>
      </c>
      <c r="S8761" s="2">
        <f t="shared" si="6138"/>
        <v>11476.68</v>
      </c>
      <c r="T8761" s="2">
        <f t="shared" si="6138"/>
        <v>10239.219999999999</v>
      </c>
      <c r="U8761" s="2">
        <f t="shared" si="6138"/>
        <v>10239.219999999999</v>
      </c>
      <c r="V8761" s="2">
        <f t="shared" si="6138"/>
        <v>10520.47</v>
      </c>
      <c r="W8761" s="2">
        <f t="shared" si="6138"/>
        <v>10351.719999999999</v>
      </c>
      <c r="X8761" s="2">
        <f t="shared" si="6138"/>
        <v>72799.22</v>
      </c>
      <c r="Y8761" s="2">
        <f t="shared" si="6138"/>
        <v>0</v>
      </c>
      <c r="Z8761" s="2">
        <f t="shared" si="6138"/>
        <v>49767.82</v>
      </c>
    </row>
    <row r="8762" spans="1:26" hidden="1" outlineLevel="7" x14ac:dyDescent="0.25">
      <c r="A8762" s="1" t="s">
        <v>415</v>
      </c>
      <c r="B8762" s="1">
        <v>5</v>
      </c>
      <c r="C8762" s="1" t="s">
        <v>174</v>
      </c>
      <c r="D8762" s="1" t="s">
        <v>299</v>
      </c>
      <c r="E8762" s="1" t="s">
        <v>300</v>
      </c>
      <c r="F8762" s="3">
        <v>1</v>
      </c>
      <c r="G8762" t="s">
        <v>424</v>
      </c>
      <c r="H8762" s="3">
        <v>15</v>
      </c>
      <c r="I8762" t="s">
        <v>433</v>
      </c>
      <c r="J8762" s="3">
        <v>154</v>
      </c>
      <c r="K8762" s="44" t="s">
        <v>468</v>
      </c>
      <c r="L8762" s="1">
        <v>15401</v>
      </c>
      <c r="M8762" s="1">
        <v>1004</v>
      </c>
      <c r="N8762" s="1" t="s">
        <v>17</v>
      </c>
      <c r="O8762" s="2">
        <v>173040</v>
      </c>
      <c r="P8762" s="2">
        <v>179620</v>
      </c>
      <c r="Q8762" s="2">
        <v>0</v>
      </c>
      <c r="R8762" s="2">
        <v>14000</v>
      </c>
      <c r="S8762" s="2">
        <v>32881.06</v>
      </c>
      <c r="T8762" s="2">
        <v>0</v>
      </c>
      <c r="U8762" s="2">
        <v>29920</v>
      </c>
      <c r="V8762" s="2">
        <v>14960</v>
      </c>
      <c r="W8762" s="2">
        <v>14960</v>
      </c>
      <c r="X8762" s="2">
        <f>SUM(Q8762:W8762)</f>
        <v>106721.06</v>
      </c>
      <c r="Y8762" s="2">
        <v>72880</v>
      </c>
      <c r="Z8762" s="2">
        <f>+P8762-X8762-Y8762</f>
        <v>18.940000000002328</v>
      </c>
    </row>
    <row r="8763" spans="1:26" hidden="1" outlineLevel="7" x14ac:dyDescent="0.25">
      <c r="F8763" s="3"/>
      <c r="G8763" s="100"/>
      <c r="H8763" s="3"/>
      <c r="I8763" s="100"/>
      <c r="J8763" s="3"/>
      <c r="K8763" s="101"/>
      <c r="N8763" s="102" t="s">
        <v>813</v>
      </c>
      <c r="O8763" s="2">
        <f t="shared" ref="O8763:Z8763" si="6139">SUBTOTAL(9,O8762:O8762)</f>
        <v>173040</v>
      </c>
      <c r="P8763" s="2">
        <f t="shared" si="6139"/>
        <v>179620</v>
      </c>
      <c r="Q8763" s="2">
        <f t="shared" si="6139"/>
        <v>0</v>
      </c>
      <c r="R8763" s="2">
        <f t="shared" si="6139"/>
        <v>14000</v>
      </c>
      <c r="S8763" s="2">
        <f t="shared" si="6139"/>
        <v>32881.06</v>
      </c>
      <c r="T8763" s="2">
        <f t="shared" si="6139"/>
        <v>0</v>
      </c>
      <c r="U8763" s="2">
        <f t="shared" si="6139"/>
        <v>29920</v>
      </c>
      <c r="V8763" s="2">
        <f t="shared" si="6139"/>
        <v>14960</v>
      </c>
      <c r="W8763" s="2">
        <f t="shared" si="6139"/>
        <v>14960</v>
      </c>
      <c r="X8763" s="2">
        <f t="shared" si="6139"/>
        <v>106721.06</v>
      </c>
      <c r="Y8763" s="2">
        <f t="shared" si="6139"/>
        <v>72880</v>
      </c>
      <c r="Z8763" s="2">
        <f t="shared" si="6139"/>
        <v>18.940000000002328</v>
      </c>
    </row>
    <row r="8764" spans="1:26" hidden="1" outlineLevel="7" x14ac:dyDescent="0.25">
      <c r="A8764" s="1" t="s">
        <v>415</v>
      </c>
      <c r="B8764" s="1">
        <v>5</v>
      </c>
      <c r="C8764" s="1" t="s">
        <v>174</v>
      </c>
      <c r="D8764" s="1" t="s">
        <v>299</v>
      </c>
      <c r="E8764" s="1" t="s">
        <v>300</v>
      </c>
      <c r="F8764" s="3">
        <v>1</v>
      </c>
      <c r="G8764" t="s">
        <v>424</v>
      </c>
      <c r="H8764" s="3">
        <v>15</v>
      </c>
      <c r="I8764" t="s">
        <v>433</v>
      </c>
      <c r="J8764" s="3">
        <v>154</v>
      </c>
      <c r="K8764" s="44" t="s">
        <v>468</v>
      </c>
      <c r="L8764" s="1">
        <v>15402</v>
      </c>
      <c r="M8764" s="1">
        <v>1013</v>
      </c>
      <c r="N8764" s="1" t="s">
        <v>21</v>
      </c>
      <c r="O8764" s="2">
        <v>41663.5</v>
      </c>
      <c r="P8764" s="2">
        <v>47600</v>
      </c>
      <c r="Q8764" s="2">
        <v>900</v>
      </c>
      <c r="R8764" s="2">
        <v>1200</v>
      </c>
      <c r="S8764" s="2">
        <v>1800</v>
      </c>
      <c r="T8764" s="2">
        <v>0</v>
      </c>
      <c r="U8764" s="2">
        <v>0</v>
      </c>
      <c r="V8764" s="2">
        <v>1500</v>
      </c>
      <c r="W8764" s="2">
        <v>42200</v>
      </c>
      <c r="X8764" s="2">
        <f>SUM(Q8764:W8764)</f>
        <v>47600</v>
      </c>
      <c r="Y8764" s="2">
        <v>0</v>
      </c>
      <c r="Z8764" s="2">
        <f>+P8764-X8764-Y8764</f>
        <v>0</v>
      </c>
    </row>
    <row r="8765" spans="1:26" hidden="1" outlineLevel="7" x14ac:dyDescent="0.25">
      <c r="F8765" s="3"/>
      <c r="G8765" s="100"/>
      <c r="H8765" s="3"/>
      <c r="I8765" s="100"/>
      <c r="J8765" s="3"/>
      <c r="K8765" s="101"/>
      <c r="N8765" s="102" t="s">
        <v>814</v>
      </c>
      <c r="O8765" s="2">
        <f t="shared" ref="O8765:Z8765" si="6140">SUBTOTAL(9,O8764:O8764)</f>
        <v>41663.5</v>
      </c>
      <c r="P8765" s="2">
        <f t="shared" si="6140"/>
        <v>47600</v>
      </c>
      <c r="Q8765" s="2">
        <f t="shared" si="6140"/>
        <v>900</v>
      </c>
      <c r="R8765" s="2">
        <f t="shared" si="6140"/>
        <v>1200</v>
      </c>
      <c r="S8765" s="2">
        <f t="shared" si="6140"/>
        <v>1800</v>
      </c>
      <c r="T8765" s="2">
        <f t="shared" si="6140"/>
        <v>0</v>
      </c>
      <c r="U8765" s="2">
        <f t="shared" si="6140"/>
        <v>0</v>
      </c>
      <c r="V8765" s="2">
        <f t="shared" si="6140"/>
        <v>1500</v>
      </c>
      <c r="W8765" s="2">
        <f t="shared" si="6140"/>
        <v>42200</v>
      </c>
      <c r="X8765" s="2">
        <f t="shared" si="6140"/>
        <v>47600</v>
      </c>
      <c r="Y8765" s="2">
        <f t="shared" si="6140"/>
        <v>0</v>
      </c>
      <c r="Z8765" s="2">
        <f t="shared" si="6140"/>
        <v>0</v>
      </c>
    </row>
    <row r="8766" spans="1:26" hidden="1" outlineLevel="6" collapsed="1" x14ac:dyDescent="0.25">
      <c r="F8766" s="3"/>
      <c r="G8766" s="100"/>
      <c r="H8766" s="3"/>
      <c r="I8766" s="100"/>
      <c r="J8766" s="3"/>
      <c r="K8766" s="104" t="s">
        <v>721</v>
      </c>
      <c r="O8766" s="2">
        <f t="shared" ref="O8766:Z8766" si="6141">SUBTOTAL(9,O8762:O8764)</f>
        <v>214703.5</v>
      </c>
      <c r="P8766" s="2">
        <f t="shared" si="6141"/>
        <v>227220</v>
      </c>
      <c r="Q8766" s="2">
        <f t="shared" si="6141"/>
        <v>900</v>
      </c>
      <c r="R8766" s="2">
        <f t="shared" si="6141"/>
        <v>15200</v>
      </c>
      <c r="S8766" s="2">
        <f t="shared" si="6141"/>
        <v>34681.06</v>
      </c>
      <c r="T8766" s="2">
        <f t="shared" si="6141"/>
        <v>0</v>
      </c>
      <c r="U8766" s="2">
        <f t="shared" si="6141"/>
        <v>29920</v>
      </c>
      <c r="V8766" s="2">
        <f t="shared" si="6141"/>
        <v>16460</v>
      </c>
      <c r="W8766" s="2">
        <f t="shared" si="6141"/>
        <v>57160</v>
      </c>
      <c r="X8766" s="2">
        <f t="shared" si="6141"/>
        <v>154321.06</v>
      </c>
      <c r="Y8766" s="2">
        <f t="shared" si="6141"/>
        <v>72880</v>
      </c>
      <c r="Z8766" s="2">
        <f t="shared" si="6141"/>
        <v>18.940000000002328</v>
      </c>
    </row>
    <row r="8767" spans="1:26" hidden="1" outlineLevel="7" x14ac:dyDescent="0.25">
      <c r="A8767" s="1" t="s">
        <v>415</v>
      </c>
      <c r="B8767" s="1">
        <v>5</v>
      </c>
      <c r="C8767" s="1" t="s">
        <v>174</v>
      </c>
      <c r="D8767" s="1" t="s">
        <v>299</v>
      </c>
      <c r="E8767" s="1" t="s">
        <v>300</v>
      </c>
      <c r="F8767" s="3">
        <v>1</v>
      </c>
      <c r="G8767" t="s">
        <v>424</v>
      </c>
      <c r="H8767" s="3">
        <v>15</v>
      </c>
      <c r="I8767" t="s">
        <v>433</v>
      </c>
      <c r="J8767" s="3">
        <v>159</v>
      </c>
      <c r="K8767" s="45" t="s">
        <v>470</v>
      </c>
      <c r="L8767" s="1">
        <v>15901</v>
      </c>
      <c r="M8767" s="1">
        <v>1020</v>
      </c>
      <c r="N8767" s="1" t="s">
        <v>24</v>
      </c>
      <c r="O8767" s="2">
        <v>24640.51</v>
      </c>
      <c r="P8767" s="2">
        <v>24640.51</v>
      </c>
      <c r="Q8767" s="2">
        <v>0</v>
      </c>
      <c r="R8767" s="2">
        <v>0</v>
      </c>
      <c r="S8767" s="2">
        <v>0</v>
      </c>
      <c r="T8767" s="2">
        <v>0</v>
      </c>
      <c r="U8767" s="2">
        <v>0</v>
      </c>
      <c r="V8767" s="2">
        <v>0</v>
      </c>
      <c r="W8767" s="2">
        <v>0</v>
      </c>
      <c r="X8767" s="2">
        <f>SUM(Q8767:W8767)</f>
        <v>0</v>
      </c>
      <c r="Y8767" s="2">
        <v>0</v>
      </c>
      <c r="Z8767" s="2">
        <f>+P8767-X8767-Y8767</f>
        <v>24640.51</v>
      </c>
    </row>
    <row r="8768" spans="1:26" hidden="1" outlineLevel="7" x14ac:dyDescent="0.25">
      <c r="F8768" s="3"/>
      <c r="G8768" s="100"/>
      <c r="H8768" s="3"/>
      <c r="I8768" s="100"/>
      <c r="J8768" s="3"/>
      <c r="K8768" s="101"/>
      <c r="N8768" s="102" t="s">
        <v>815</v>
      </c>
      <c r="O8768" s="2">
        <f t="shared" ref="O8768:Z8768" si="6142">SUBTOTAL(9,O8767:O8767)</f>
        <v>24640.51</v>
      </c>
      <c r="P8768" s="2">
        <f t="shared" si="6142"/>
        <v>24640.51</v>
      </c>
      <c r="Q8768" s="2">
        <f t="shared" si="6142"/>
        <v>0</v>
      </c>
      <c r="R8768" s="2">
        <f t="shared" si="6142"/>
        <v>0</v>
      </c>
      <c r="S8768" s="2">
        <f t="shared" si="6142"/>
        <v>0</v>
      </c>
      <c r="T8768" s="2">
        <f t="shared" si="6142"/>
        <v>0</v>
      </c>
      <c r="U8768" s="2">
        <f t="shared" si="6142"/>
        <v>0</v>
      </c>
      <c r="V8768" s="2">
        <f t="shared" si="6142"/>
        <v>0</v>
      </c>
      <c r="W8768" s="2">
        <f t="shared" si="6142"/>
        <v>0</v>
      </c>
      <c r="X8768" s="2">
        <f t="shared" si="6142"/>
        <v>0</v>
      </c>
      <c r="Y8768" s="2">
        <f t="shared" si="6142"/>
        <v>0</v>
      </c>
      <c r="Z8768" s="2">
        <f t="shared" si="6142"/>
        <v>24640.51</v>
      </c>
    </row>
    <row r="8769" spans="1:26" hidden="1" outlineLevel="6" collapsed="1" x14ac:dyDescent="0.25">
      <c r="F8769" s="3"/>
      <c r="G8769" s="100"/>
      <c r="H8769" s="3"/>
      <c r="I8769" s="100"/>
      <c r="J8769" s="3"/>
      <c r="K8769" s="104" t="s">
        <v>722</v>
      </c>
      <c r="O8769" s="2">
        <f t="shared" ref="O8769:Z8769" si="6143">SUBTOTAL(9,O8767:O8767)</f>
        <v>24640.51</v>
      </c>
      <c r="P8769" s="2">
        <f t="shared" si="6143"/>
        <v>24640.51</v>
      </c>
      <c r="Q8769" s="2">
        <f t="shared" si="6143"/>
        <v>0</v>
      </c>
      <c r="R8769" s="2">
        <f t="shared" si="6143"/>
        <v>0</v>
      </c>
      <c r="S8769" s="2">
        <f t="shared" si="6143"/>
        <v>0</v>
      </c>
      <c r="T8769" s="2">
        <f t="shared" si="6143"/>
        <v>0</v>
      </c>
      <c r="U8769" s="2">
        <f t="shared" si="6143"/>
        <v>0</v>
      </c>
      <c r="V8769" s="2">
        <f t="shared" si="6143"/>
        <v>0</v>
      </c>
      <c r="W8769" s="2">
        <f t="shared" si="6143"/>
        <v>0</v>
      </c>
      <c r="X8769" s="2">
        <f t="shared" si="6143"/>
        <v>0</v>
      </c>
      <c r="Y8769" s="2">
        <f t="shared" si="6143"/>
        <v>0</v>
      </c>
      <c r="Z8769" s="2">
        <f t="shared" si="6143"/>
        <v>24640.51</v>
      </c>
    </row>
    <row r="8770" spans="1:26" hidden="1" outlineLevel="5" collapsed="1" x14ac:dyDescent="0.25">
      <c r="F8770" s="3"/>
      <c r="G8770" s="100"/>
      <c r="H8770" s="3"/>
      <c r="I8770" s="103" t="s">
        <v>690</v>
      </c>
      <c r="J8770" s="3"/>
      <c r="K8770" s="101"/>
      <c r="O8770" s="2">
        <f t="shared" ref="O8770:Z8770" si="6144">SUBTOTAL(9,O8762:O8767)</f>
        <v>239344.01</v>
      </c>
      <c r="P8770" s="2">
        <f t="shared" si="6144"/>
        <v>251860.51</v>
      </c>
      <c r="Q8770" s="2">
        <f t="shared" si="6144"/>
        <v>900</v>
      </c>
      <c r="R8770" s="2">
        <f t="shared" si="6144"/>
        <v>15200</v>
      </c>
      <c r="S8770" s="2">
        <f t="shared" si="6144"/>
        <v>34681.06</v>
      </c>
      <c r="T8770" s="2">
        <f t="shared" si="6144"/>
        <v>0</v>
      </c>
      <c r="U8770" s="2">
        <f t="shared" si="6144"/>
        <v>29920</v>
      </c>
      <c r="V8770" s="2">
        <f t="shared" si="6144"/>
        <v>16460</v>
      </c>
      <c r="W8770" s="2">
        <f t="shared" si="6144"/>
        <v>57160</v>
      </c>
      <c r="X8770" s="2">
        <f t="shared" si="6144"/>
        <v>154321.06</v>
      </c>
      <c r="Y8770" s="2">
        <f t="shared" si="6144"/>
        <v>72880</v>
      </c>
      <c r="Z8770" s="2">
        <f t="shared" si="6144"/>
        <v>24659.45</v>
      </c>
    </row>
    <row r="8771" spans="1:26" hidden="1" outlineLevel="4" collapsed="1" x14ac:dyDescent="0.25">
      <c r="F8771" s="3"/>
      <c r="G8771" s="103" t="s">
        <v>682</v>
      </c>
      <c r="H8771" s="3"/>
      <c r="I8771" s="100"/>
      <c r="J8771" s="3"/>
      <c r="K8771" s="101"/>
      <c r="O8771" s="2">
        <f t="shared" ref="O8771:Z8771" si="6145">SUBTOTAL(9,O8725:O8767)</f>
        <v>1203955.45</v>
      </c>
      <c r="P8771" s="2">
        <f t="shared" si="6145"/>
        <v>1216471.95</v>
      </c>
      <c r="Q8771" s="2">
        <f t="shared" si="6145"/>
        <v>70074.999999999985</v>
      </c>
      <c r="R8771" s="2">
        <f t="shared" si="6145"/>
        <v>82443.5</v>
      </c>
      <c r="S8771" s="2">
        <f t="shared" si="6145"/>
        <v>176597.38999999998</v>
      </c>
      <c r="T8771" s="2">
        <f t="shared" si="6145"/>
        <v>70310.22</v>
      </c>
      <c r="U8771" s="2">
        <f t="shared" si="6145"/>
        <v>100063.3</v>
      </c>
      <c r="V8771" s="2">
        <f t="shared" si="6145"/>
        <v>86608.12000000001</v>
      </c>
      <c r="W8771" s="2">
        <f t="shared" si="6145"/>
        <v>130030.68</v>
      </c>
      <c r="X8771" s="2">
        <f t="shared" si="6145"/>
        <v>716128.21</v>
      </c>
      <c r="Y8771" s="2">
        <f t="shared" si="6145"/>
        <v>72880</v>
      </c>
      <c r="Z8771" s="2">
        <f t="shared" si="6145"/>
        <v>427463.74000000011</v>
      </c>
    </row>
    <row r="8772" spans="1:26" hidden="1" outlineLevel="7" x14ac:dyDescent="0.25">
      <c r="A8772" s="1" t="s">
        <v>415</v>
      </c>
      <c r="B8772" s="1">
        <v>5</v>
      </c>
      <c r="C8772" s="1" t="s">
        <v>174</v>
      </c>
      <c r="D8772" s="1" t="s">
        <v>299</v>
      </c>
      <c r="E8772" s="1" t="s">
        <v>300</v>
      </c>
      <c r="F8772" s="3">
        <v>2</v>
      </c>
      <c r="G8772" t="s">
        <v>425</v>
      </c>
      <c r="H8772" s="3">
        <v>21</v>
      </c>
      <c r="I8772" t="s">
        <v>435</v>
      </c>
      <c r="J8772" s="3">
        <v>211</v>
      </c>
      <c r="K8772" s="45" t="s">
        <v>472</v>
      </c>
      <c r="L8772" s="1">
        <v>21101</v>
      </c>
      <c r="M8772" s="1">
        <v>4001</v>
      </c>
      <c r="N8772" s="1" t="s">
        <v>37</v>
      </c>
      <c r="O8772" s="2">
        <v>14000</v>
      </c>
      <c r="P8772" s="2">
        <v>13208.7</v>
      </c>
      <c r="Q8772" s="2">
        <v>0</v>
      </c>
      <c r="R8772" s="2">
        <v>0</v>
      </c>
      <c r="S8772" s="2">
        <v>1007.16</v>
      </c>
      <c r="T8772" s="2">
        <v>0</v>
      </c>
      <c r="U8772" s="2">
        <v>0</v>
      </c>
      <c r="V8772" s="2">
        <v>2491.46</v>
      </c>
      <c r="W8772" s="2">
        <v>0</v>
      </c>
      <c r="X8772" s="2">
        <f>SUM(Q8772:W8772)</f>
        <v>3498.62</v>
      </c>
      <c r="Y8772" s="2">
        <v>0</v>
      </c>
      <c r="Z8772" s="2">
        <f>+P8772-X8772-Y8772</f>
        <v>9710.0800000000017</v>
      </c>
    </row>
    <row r="8773" spans="1:26" hidden="1" outlineLevel="7" x14ac:dyDescent="0.25">
      <c r="F8773" s="3"/>
      <c r="G8773" s="100"/>
      <c r="H8773" s="3"/>
      <c r="I8773" s="100"/>
      <c r="J8773" s="3"/>
      <c r="K8773" s="101"/>
      <c r="N8773" s="102" t="s">
        <v>816</v>
      </c>
      <c r="O8773" s="2">
        <f t="shared" ref="O8773:Z8773" si="6146">SUBTOTAL(9,O8772:O8772)</f>
        <v>14000</v>
      </c>
      <c r="P8773" s="2">
        <f t="shared" si="6146"/>
        <v>13208.7</v>
      </c>
      <c r="Q8773" s="2">
        <f t="shared" si="6146"/>
        <v>0</v>
      </c>
      <c r="R8773" s="2">
        <f t="shared" si="6146"/>
        <v>0</v>
      </c>
      <c r="S8773" s="2">
        <f t="shared" si="6146"/>
        <v>1007.16</v>
      </c>
      <c r="T8773" s="2">
        <f t="shared" si="6146"/>
        <v>0</v>
      </c>
      <c r="U8773" s="2">
        <f t="shared" si="6146"/>
        <v>0</v>
      </c>
      <c r="V8773" s="2">
        <f t="shared" si="6146"/>
        <v>2491.46</v>
      </c>
      <c r="W8773" s="2">
        <f t="shared" si="6146"/>
        <v>0</v>
      </c>
      <c r="X8773" s="2">
        <f t="shared" si="6146"/>
        <v>3498.62</v>
      </c>
      <c r="Y8773" s="2">
        <f t="shared" si="6146"/>
        <v>0</v>
      </c>
      <c r="Z8773" s="2">
        <f t="shared" si="6146"/>
        <v>9710.0800000000017</v>
      </c>
    </row>
    <row r="8774" spans="1:26" hidden="1" outlineLevel="6" collapsed="1" x14ac:dyDescent="0.25">
      <c r="F8774" s="3"/>
      <c r="G8774" s="100"/>
      <c r="H8774" s="3"/>
      <c r="I8774" s="100"/>
      <c r="J8774" s="3"/>
      <c r="K8774" s="104" t="s">
        <v>723</v>
      </c>
      <c r="O8774" s="2">
        <f t="shared" ref="O8774:Z8774" si="6147">SUBTOTAL(9,O8772:O8772)</f>
        <v>14000</v>
      </c>
      <c r="P8774" s="2">
        <f t="shared" si="6147"/>
        <v>13208.7</v>
      </c>
      <c r="Q8774" s="2">
        <f t="shared" si="6147"/>
        <v>0</v>
      </c>
      <c r="R8774" s="2">
        <f t="shared" si="6147"/>
        <v>0</v>
      </c>
      <c r="S8774" s="2">
        <f t="shared" si="6147"/>
        <v>1007.16</v>
      </c>
      <c r="T8774" s="2">
        <f t="shared" si="6147"/>
        <v>0</v>
      </c>
      <c r="U8774" s="2">
        <f t="shared" si="6147"/>
        <v>0</v>
      </c>
      <c r="V8774" s="2">
        <f t="shared" si="6147"/>
        <v>2491.46</v>
      </c>
      <c r="W8774" s="2">
        <f t="shared" si="6147"/>
        <v>0</v>
      </c>
      <c r="X8774" s="2">
        <f t="shared" si="6147"/>
        <v>3498.62</v>
      </c>
      <c r="Y8774" s="2">
        <f t="shared" si="6147"/>
        <v>0</v>
      </c>
      <c r="Z8774" s="2">
        <f t="shared" si="6147"/>
        <v>9710.0800000000017</v>
      </c>
    </row>
    <row r="8775" spans="1:26" hidden="1" outlineLevel="7" x14ac:dyDescent="0.25">
      <c r="A8775" s="1" t="s">
        <v>415</v>
      </c>
      <c r="B8775" s="1">
        <v>5</v>
      </c>
      <c r="C8775" s="1" t="s">
        <v>174</v>
      </c>
      <c r="D8775" s="1" t="s">
        <v>299</v>
      </c>
      <c r="E8775" s="1" t="s">
        <v>300</v>
      </c>
      <c r="F8775" s="3">
        <v>2</v>
      </c>
      <c r="G8775" t="s">
        <v>425</v>
      </c>
      <c r="H8775" s="3">
        <v>21</v>
      </c>
      <c r="I8775" t="s">
        <v>435</v>
      </c>
      <c r="J8775" s="3">
        <v>214</v>
      </c>
      <c r="K8775" s="45" t="s">
        <v>474</v>
      </c>
      <c r="L8775" s="1">
        <v>21401</v>
      </c>
      <c r="M8775" s="1">
        <v>4002</v>
      </c>
      <c r="N8775" s="1" t="s">
        <v>38</v>
      </c>
      <c r="O8775" s="2">
        <v>0</v>
      </c>
      <c r="P8775" s="2">
        <v>4170</v>
      </c>
      <c r="Q8775" s="2">
        <v>0</v>
      </c>
      <c r="R8775" s="2">
        <v>0</v>
      </c>
      <c r="S8775" s="2">
        <v>0</v>
      </c>
      <c r="T8775" s="2">
        <v>0</v>
      </c>
      <c r="U8775" s="2">
        <v>0</v>
      </c>
      <c r="V8775" s="2">
        <v>0</v>
      </c>
      <c r="W8775" s="2">
        <v>4162.0200000000004</v>
      </c>
      <c r="X8775" s="2">
        <f>SUM(Q8775:W8775)</f>
        <v>4162.0200000000004</v>
      </c>
      <c r="Y8775" s="2">
        <v>0</v>
      </c>
      <c r="Z8775" s="2">
        <f>+P8775-X8775-Y8775</f>
        <v>7.9799999999995634</v>
      </c>
    </row>
    <row r="8776" spans="1:26" hidden="1" outlineLevel="7" x14ac:dyDescent="0.25">
      <c r="F8776" s="3"/>
      <c r="G8776" s="100"/>
      <c r="H8776" s="3"/>
      <c r="I8776" s="100"/>
      <c r="J8776" s="3"/>
      <c r="K8776" s="101"/>
      <c r="N8776" s="102" t="s">
        <v>817</v>
      </c>
      <c r="O8776" s="2">
        <f t="shared" ref="O8776:Z8776" si="6148">SUBTOTAL(9,O8775:O8775)</f>
        <v>0</v>
      </c>
      <c r="P8776" s="2">
        <f t="shared" si="6148"/>
        <v>4170</v>
      </c>
      <c r="Q8776" s="2">
        <f t="shared" si="6148"/>
        <v>0</v>
      </c>
      <c r="R8776" s="2">
        <f t="shared" si="6148"/>
        <v>0</v>
      </c>
      <c r="S8776" s="2">
        <f t="shared" si="6148"/>
        <v>0</v>
      </c>
      <c r="T8776" s="2">
        <f t="shared" si="6148"/>
        <v>0</v>
      </c>
      <c r="U8776" s="2">
        <f t="shared" si="6148"/>
        <v>0</v>
      </c>
      <c r="V8776" s="2">
        <f t="shared" si="6148"/>
        <v>0</v>
      </c>
      <c r="W8776" s="2">
        <f t="shared" si="6148"/>
        <v>4162.0200000000004</v>
      </c>
      <c r="X8776" s="2">
        <f t="shared" si="6148"/>
        <v>4162.0200000000004</v>
      </c>
      <c r="Y8776" s="2">
        <f t="shared" si="6148"/>
        <v>0</v>
      </c>
      <c r="Z8776" s="2">
        <f t="shared" si="6148"/>
        <v>7.9799999999995634</v>
      </c>
    </row>
    <row r="8777" spans="1:26" hidden="1" outlineLevel="6" collapsed="1" x14ac:dyDescent="0.25">
      <c r="F8777" s="3"/>
      <c r="G8777" s="100"/>
      <c r="H8777" s="3"/>
      <c r="I8777" s="100"/>
      <c r="J8777" s="3"/>
      <c r="K8777" s="104" t="s">
        <v>724</v>
      </c>
      <c r="O8777" s="2">
        <f t="shared" ref="O8777:Z8777" si="6149">SUBTOTAL(9,O8775:O8775)</f>
        <v>0</v>
      </c>
      <c r="P8777" s="2">
        <f t="shared" si="6149"/>
        <v>4170</v>
      </c>
      <c r="Q8777" s="2">
        <f t="shared" si="6149"/>
        <v>0</v>
      </c>
      <c r="R8777" s="2">
        <f t="shared" si="6149"/>
        <v>0</v>
      </c>
      <c r="S8777" s="2">
        <f t="shared" si="6149"/>
        <v>0</v>
      </c>
      <c r="T8777" s="2">
        <f t="shared" si="6149"/>
        <v>0</v>
      </c>
      <c r="U8777" s="2">
        <f t="shared" si="6149"/>
        <v>0</v>
      </c>
      <c r="V8777" s="2">
        <f t="shared" si="6149"/>
        <v>0</v>
      </c>
      <c r="W8777" s="2">
        <f t="shared" si="6149"/>
        <v>4162.0200000000004</v>
      </c>
      <c r="X8777" s="2">
        <f t="shared" si="6149"/>
        <v>4162.0200000000004</v>
      </c>
      <c r="Y8777" s="2">
        <f t="shared" si="6149"/>
        <v>0</v>
      </c>
      <c r="Z8777" s="2">
        <f t="shared" si="6149"/>
        <v>7.9799999999995634</v>
      </c>
    </row>
    <row r="8778" spans="1:26" hidden="1" outlineLevel="7" x14ac:dyDescent="0.25">
      <c r="A8778" s="1" t="s">
        <v>415</v>
      </c>
      <c r="B8778" s="1">
        <v>5</v>
      </c>
      <c r="C8778" s="1" t="s">
        <v>174</v>
      </c>
      <c r="D8778" s="1" t="s">
        <v>299</v>
      </c>
      <c r="E8778" s="1" t="s">
        <v>300</v>
      </c>
      <c r="F8778" s="3">
        <v>2</v>
      </c>
      <c r="G8778" t="s">
        <v>425</v>
      </c>
      <c r="H8778" s="3">
        <v>21</v>
      </c>
      <c r="I8778" t="s">
        <v>435</v>
      </c>
      <c r="J8778" s="3">
        <v>216</v>
      </c>
      <c r="K8778" s="45" t="s">
        <v>476</v>
      </c>
      <c r="L8778" s="1">
        <v>21601</v>
      </c>
      <c r="M8778" s="1">
        <v>4010</v>
      </c>
      <c r="N8778" s="1" t="s">
        <v>39</v>
      </c>
      <c r="O8778" s="2">
        <v>23223.200000000001</v>
      </c>
      <c r="P8778" s="2">
        <v>22004.2</v>
      </c>
      <c r="Q8778" s="2">
        <v>0</v>
      </c>
      <c r="R8778" s="2">
        <v>6471.06</v>
      </c>
      <c r="S8778" s="2">
        <v>2914.38</v>
      </c>
      <c r="T8778" s="2">
        <v>0</v>
      </c>
      <c r="U8778" s="2">
        <v>4137.0200000000004</v>
      </c>
      <c r="V8778" s="2">
        <v>1414.27</v>
      </c>
      <c r="W8778" s="2">
        <v>1787.56</v>
      </c>
      <c r="X8778" s="2">
        <f>SUM(Q8778:W8778)</f>
        <v>16724.29</v>
      </c>
      <c r="Y8778" s="2">
        <v>0</v>
      </c>
      <c r="Z8778" s="2">
        <f>+P8778-X8778-Y8778</f>
        <v>5279.91</v>
      </c>
    </row>
    <row r="8779" spans="1:26" hidden="1" outlineLevel="7" x14ac:dyDescent="0.25">
      <c r="F8779" s="3"/>
      <c r="G8779" s="100"/>
      <c r="H8779" s="3"/>
      <c r="I8779" s="100"/>
      <c r="J8779" s="3"/>
      <c r="K8779" s="101"/>
      <c r="N8779" s="102" t="s">
        <v>819</v>
      </c>
      <c r="O8779" s="2">
        <f t="shared" ref="O8779:Z8779" si="6150">SUBTOTAL(9,O8778:O8778)</f>
        <v>23223.200000000001</v>
      </c>
      <c r="P8779" s="2">
        <f t="shared" si="6150"/>
        <v>22004.2</v>
      </c>
      <c r="Q8779" s="2">
        <f t="shared" si="6150"/>
        <v>0</v>
      </c>
      <c r="R8779" s="2">
        <f t="shared" si="6150"/>
        <v>6471.06</v>
      </c>
      <c r="S8779" s="2">
        <f t="shared" si="6150"/>
        <v>2914.38</v>
      </c>
      <c r="T8779" s="2">
        <f t="shared" si="6150"/>
        <v>0</v>
      </c>
      <c r="U8779" s="2">
        <f t="shared" si="6150"/>
        <v>4137.0200000000004</v>
      </c>
      <c r="V8779" s="2">
        <f t="shared" si="6150"/>
        <v>1414.27</v>
      </c>
      <c r="W8779" s="2">
        <f t="shared" si="6150"/>
        <v>1787.56</v>
      </c>
      <c r="X8779" s="2">
        <f t="shared" si="6150"/>
        <v>16724.29</v>
      </c>
      <c r="Y8779" s="2">
        <f t="shared" si="6150"/>
        <v>0</v>
      </c>
      <c r="Z8779" s="2">
        <f t="shared" si="6150"/>
        <v>5279.91</v>
      </c>
    </row>
    <row r="8780" spans="1:26" hidden="1" outlineLevel="6" collapsed="1" x14ac:dyDescent="0.25">
      <c r="F8780" s="3"/>
      <c r="G8780" s="100"/>
      <c r="H8780" s="3"/>
      <c r="I8780" s="100"/>
      <c r="J8780" s="3"/>
      <c r="K8780" s="104" t="s">
        <v>726</v>
      </c>
      <c r="O8780" s="2">
        <f t="shared" ref="O8780:Z8780" si="6151">SUBTOTAL(9,O8778:O8778)</f>
        <v>23223.200000000001</v>
      </c>
      <c r="P8780" s="2">
        <f t="shared" si="6151"/>
        <v>22004.2</v>
      </c>
      <c r="Q8780" s="2">
        <f t="shared" si="6151"/>
        <v>0</v>
      </c>
      <c r="R8780" s="2">
        <f t="shared" si="6151"/>
        <v>6471.06</v>
      </c>
      <c r="S8780" s="2">
        <f t="shared" si="6151"/>
        <v>2914.38</v>
      </c>
      <c r="T8780" s="2">
        <f t="shared" si="6151"/>
        <v>0</v>
      </c>
      <c r="U8780" s="2">
        <f t="shared" si="6151"/>
        <v>4137.0200000000004</v>
      </c>
      <c r="V8780" s="2">
        <f t="shared" si="6151"/>
        <v>1414.27</v>
      </c>
      <c r="W8780" s="2">
        <f t="shared" si="6151"/>
        <v>1787.56</v>
      </c>
      <c r="X8780" s="2">
        <f t="shared" si="6151"/>
        <v>16724.29</v>
      </c>
      <c r="Y8780" s="2">
        <f t="shared" si="6151"/>
        <v>0</v>
      </c>
      <c r="Z8780" s="2">
        <f t="shared" si="6151"/>
        <v>5279.91</v>
      </c>
    </row>
    <row r="8781" spans="1:26" hidden="1" outlineLevel="7" x14ac:dyDescent="0.25">
      <c r="A8781" s="1" t="s">
        <v>415</v>
      </c>
      <c r="B8781" s="1">
        <v>5</v>
      </c>
      <c r="C8781" s="1" t="s">
        <v>174</v>
      </c>
      <c r="D8781" s="1" t="s">
        <v>299</v>
      </c>
      <c r="E8781" s="1" t="s">
        <v>300</v>
      </c>
      <c r="F8781" s="3">
        <v>2</v>
      </c>
      <c r="G8781" t="s">
        <v>425</v>
      </c>
      <c r="H8781" s="3">
        <v>21</v>
      </c>
      <c r="I8781" t="s">
        <v>435</v>
      </c>
      <c r="J8781" s="3">
        <v>217</v>
      </c>
      <c r="K8781" s="45" t="s">
        <v>477</v>
      </c>
      <c r="L8781" s="1">
        <v>21701</v>
      </c>
      <c r="M8781" s="1">
        <v>3001</v>
      </c>
      <c r="N8781" s="1" t="s">
        <v>79</v>
      </c>
      <c r="O8781" s="2">
        <v>7000</v>
      </c>
      <c r="P8781" s="2">
        <v>6500</v>
      </c>
      <c r="Q8781" s="2">
        <v>0</v>
      </c>
      <c r="R8781" s="2">
        <v>0</v>
      </c>
      <c r="S8781" s="2">
        <v>815.64</v>
      </c>
      <c r="T8781" s="2">
        <v>0</v>
      </c>
      <c r="U8781" s="2">
        <v>1253.94</v>
      </c>
      <c r="V8781" s="2">
        <v>1049.4000000000001</v>
      </c>
      <c r="W8781" s="2">
        <v>0</v>
      </c>
      <c r="X8781" s="2">
        <f>SUM(Q8781:W8781)</f>
        <v>3118.98</v>
      </c>
      <c r="Y8781" s="2">
        <v>0</v>
      </c>
      <c r="Z8781" s="2">
        <f>+P8781-X8781-Y8781</f>
        <v>3381.02</v>
      </c>
    </row>
    <row r="8782" spans="1:26" hidden="1" outlineLevel="7" x14ac:dyDescent="0.25">
      <c r="F8782" s="3"/>
      <c r="G8782" s="100"/>
      <c r="H8782" s="3"/>
      <c r="I8782" s="100"/>
      <c r="J8782" s="3"/>
      <c r="K8782" s="101"/>
      <c r="N8782" s="102" t="s">
        <v>857</v>
      </c>
      <c r="O8782" s="2">
        <f t="shared" ref="O8782:Z8782" si="6152">SUBTOTAL(9,O8781:O8781)</f>
        <v>7000</v>
      </c>
      <c r="P8782" s="2">
        <f t="shared" si="6152"/>
        <v>6500</v>
      </c>
      <c r="Q8782" s="2">
        <f t="shared" si="6152"/>
        <v>0</v>
      </c>
      <c r="R8782" s="2">
        <f t="shared" si="6152"/>
        <v>0</v>
      </c>
      <c r="S8782" s="2">
        <f t="shared" si="6152"/>
        <v>815.64</v>
      </c>
      <c r="T8782" s="2">
        <f t="shared" si="6152"/>
        <v>0</v>
      </c>
      <c r="U8782" s="2">
        <f t="shared" si="6152"/>
        <v>1253.94</v>
      </c>
      <c r="V8782" s="2">
        <f t="shared" si="6152"/>
        <v>1049.4000000000001</v>
      </c>
      <c r="W8782" s="2">
        <f t="shared" si="6152"/>
        <v>0</v>
      </c>
      <c r="X8782" s="2">
        <f t="shared" si="6152"/>
        <v>3118.98</v>
      </c>
      <c r="Y8782" s="2">
        <f t="shared" si="6152"/>
        <v>0</v>
      </c>
      <c r="Z8782" s="2">
        <f t="shared" si="6152"/>
        <v>3381.02</v>
      </c>
    </row>
    <row r="8783" spans="1:26" hidden="1" outlineLevel="6" collapsed="1" x14ac:dyDescent="0.25">
      <c r="F8783" s="3"/>
      <c r="G8783" s="100"/>
      <c r="H8783" s="3"/>
      <c r="I8783" s="100"/>
      <c r="J8783" s="3"/>
      <c r="K8783" s="104" t="s">
        <v>758</v>
      </c>
      <c r="O8783" s="2">
        <f t="shared" ref="O8783:Z8783" si="6153">SUBTOTAL(9,O8781:O8781)</f>
        <v>7000</v>
      </c>
      <c r="P8783" s="2">
        <f t="shared" si="6153"/>
        <v>6500</v>
      </c>
      <c r="Q8783" s="2">
        <f t="shared" si="6153"/>
        <v>0</v>
      </c>
      <c r="R8783" s="2">
        <f t="shared" si="6153"/>
        <v>0</v>
      </c>
      <c r="S8783" s="2">
        <f t="shared" si="6153"/>
        <v>815.64</v>
      </c>
      <c r="T8783" s="2">
        <f t="shared" si="6153"/>
        <v>0</v>
      </c>
      <c r="U8783" s="2">
        <f t="shared" si="6153"/>
        <v>1253.94</v>
      </c>
      <c r="V8783" s="2">
        <f t="shared" si="6153"/>
        <v>1049.4000000000001</v>
      </c>
      <c r="W8783" s="2">
        <f t="shared" si="6153"/>
        <v>0</v>
      </c>
      <c r="X8783" s="2">
        <f t="shared" si="6153"/>
        <v>3118.98</v>
      </c>
      <c r="Y8783" s="2">
        <f t="shared" si="6153"/>
        <v>0</v>
      </c>
      <c r="Z8783" s="2">
        <f t="shared" si="6153"/>
        <v>3381.02</v>
      </c>
    </row>
    <row r="8784" spans="1:26" hidden="1" outlineLevel="5" collapsed="1" x14ac:dyDescent="0.25">
      <c r="F8784" s="3"/>
      <c r="G8784" s="100"/>
      <c r="H8784" s="3"/>
      <c r="I8784" s="103" t="s">
        <v>691</v>
      </c>
      <c r="J8784" s="3"/>
      <c r="K8784" s="101"/>
      <c r="O8784" s="2">
        <f t="shared" ref="O8784:Z8784" si="6154">SUBTOTAL(9,O8772:O8781)</f>
        <v>44223.199999999997</v>
      </c>
      <c r="P8784" s="2">
        <f t="shared" si="6154"/>
        <v>45882.9</v>
      </c>
      <c r="Q8784" s="2">
        <f t="shared" si="6154"/>
        <v>0</v>
      </c>
      <c r="R8784" s="2">
        <f t="shared" si="6154"/>
        <v>6471.06</v>
      </c>
      <c r="S8784" s="2">
        <f t="shared" si="6154"/>
        <v>4737.18</v>
      </c>
      <c r="T8784" s="2">
        <f t="shared" si="6154"/>
        <v>0</v>
      </c>
      <c r="U8784" s="2">
        <f t="shared" si="6154"/>
        <v>5390.9600000000009</v>
      </c>
      <c r="V8784" s="2">
        <f t="shared" si="6154"/>
        <v>4955.13</v>
      </c>
      <c r="W8784" s="2">
        <f t="shared" si="6154"/>
        <v>5949.58</v>
      </c>
      <c r="X8784" s="2">
        <f t="shared" si="6154"/>
        <v>27503.91</v>
      </c>
      <c r="Y8784" s="2">
        <f t="shared" si="6154"/>
        <v>0</v>
      </c>
      <c r="Z8784" s="2">
        <f t="shared" si="6154"/>
        <v>18378.990000000002</v>
      </c>
    </row>
    <row r="8785" spans="1:26" hidden="1" outlineLevel="7" x14ac:dyDescent="0.25">
      <c r="A8785" s="1" t="s">
        <v>415</v>
      </c>
      <c r="B8785" s="1">
        <v>5</v>
      </c>
      <c r="C8785" s="1" t="s">
        <v>174</v>
      </c>
      <c r="D8785" s="1" t="s">
        <v>299</v>
      </c>
      <c r="E8785" s="1" t="s">
        <v>300</v>
      </c>
      <c r="F8785" s="3">
        <v>2</v>
      </c>
      <c r="G8785" t="s">
        <v>425</v>
      </c>
      <c r="H8785" s="3">
        <v>22</v>
      </c>
      <c r="I8785" t="s">
        <v>436</v>
      </c>
      <c r="J8785" s="3">
        <v>221</v>
      </c>
      <c r="K8785" s="45" t="s">
        <v>478</v>
      </c>
      <c r="L8785" s="1">
        <v>22101</v>
      </c>
      <c r="M8785" s="1">
        <v>4020</v>
      </c>
      <c r="N8785" s="1" t="s">
        <v>44</v>
      </c>
      <c r="O8785" s="2">
        <v>0</v>
      </c>
      <c r="P8785" s="2">
        <v>1944</v>
      </c>
      <c r="Q8785" s="2">
        <v>0</v>
      </c>
      <c r="R8785" s="2">
        <v>0</v>
      </c>
      <c r="S8785" s="2">
        <v>0</v>
      </c>
      <c r="T8785" s="2">
        <v>1943.17</v>
      </c>
      <c r="U8785" s="2">
        <v>0</v>
      </c>
      <c r="V8785" s="2">
        <v>0</v>
      </c>
      <c r="W8785" s="2">
        <v>0</v>
      </c>
      <c r="X8785" s="2">
        <f>SUM(Q8785:W8785)</f>
        <v>1943.17</v>
      </c>
      <c r="Y8785" s="2">
        <v>0</v>
      </c>
      <c r="Z8785" s="2">
        <f>+P8785-X8785-Y8785</f>
        <v>0.82999999999992724</v>
      </c>
    </row>
    <row r="8786" spans="1:26" hidden="1" outlineLevel="7" x14ac:dyDescent="0.25">
      <c r="F8786" s="3"/>
      <c r="G8786" s="100"/>
      <c r="H8786" s="3"/>
      <c r="I8786" s="100"/>
      <c r="J8786" s="3"/>
      <c r="K8786" s="101"/>
      <c r="N8786" s="102" t="s">
        <v>821</v>
      </c>
      <c r="O8786" s="2">
        <f t="shared" ref="O8786:Z8786" si="6155">SUBTOTAL(9,O8785:O8785)</f>
        <v>0</v>
      </c>
      <c r="P8786" s="2">
        <f t="shared" si="6155"/>
        <v>1944</v>
      </c>
      <c r="Q8786" s="2">
        <f t="shared" si="6155"/>
        <v>0</v>
      </c>
      <c r="R8786" s="2">
        <f t="shared" si="6155"/>
        <v>0</v>
      </c>
      <c r="S8786" s="2">
        <f t="shared" si="6155"/>
        <v>0</v>
      </c>
      <c r="T8786" s="2">
        <f t="shared" si="6155"/>
        <v>1943.17</v>
      </c>
      <c r="U8786" s="2">
        <f t="shared" si="6155"/>
        <v>0</v>
      </c>
      <c r="V8786" s="2">
        <f t="shared" si="6155"/>
        <v>0</v>
      </c>
      <c r="W8786" s="2">
        <f t="shared" si="6155"/>
        <v>0</v>
      </c>
      <c r="X8786" s="2">
        <f t="shared" si="6155"/>
        <v>1943.17</v>
      </c>
      <c r="Y8786" s="2">
        <f t="shared" si="6155"/>
        <v>0</v>
      </c>
      <c r="Z8786" s="2">
        <f t="shared" si="6155"/>
        <v>0.82999999999992724</v>
      </c>
    </row>
    <row r="8787" spans="1:26" hidden="1" outlineLevel="7" x14ac:dyDescent="0.25">
      <c r="A8787" s="1" t="s">
        <v>415</v>
      </c>
      <c r="B8787" s="1">
        <v>5</v>
      </c>
      <c r="C8787" s="1" t="s">
        <v>174</v>
      </c>
      <c r="D8787" s="1" t="s">
        <v>299</v>
      </c>
      <c r="E8787" s="1" t="s">
        <v>300</v>
      </c>
      <c r="F8787" s="3">
        <v>2</v>
      </c>
      <c r="G8787" t="s">
        <v>425</v>
      </c>
      <c r="H8787" s="3">
        <v>22</v>
      </c>
      <c r="I8787" t="s">
        <v>436</v>
      </c>
      <c r="J8787" s="3">
        <v>221</v>
      </c>
      <c r="K8787" s="45" t="s">
        <v>478</v>
      </c>
      <c r="L8787" s="1">
        <v>22102</v>
      </c>
      <c r="M8787" s="1">
        <v>5020</v>
      </c>
      <c r="N8787" s="1" t="s">
        <v>53</v>
      </c>
      <c r="O8787" s="2">
        <v>5460</v>
      </c>
      <c r="P8787" s="2">
        <v>5460</v>
      </c>
      <c r="Q8787" s="2">
        <v>0</v>
      </c>
      <c r="R8787" s="2">
        <v>672</v>
      </c>
      <c r="S8787" s="2">
        <v>256</v>
      </c>
      <c r="T8787" s="2">
        <v>144</v>
      </c>
      <c r="U8787" s="2">
        <v>96</v>
      </c>
      <c r="V8787" s="2">
        <v>400</v>
      </c>
      <c r="W8787" s="2">
        <v>512</v>
      </c>
      <c r="X8787" s="2">
        <f>SUM(Q8787:W8787)</f>
        <v>2080</v>
      </c>
      <c r="Y8787" s="2">
        <v>0</v>
      </c>
      <c r="Z8787" s="2">
        <f>+P8787-X8787-Y8787</f>
        <v>3380</v>
      </c>
    </row>
    <row r="8788" spans="1:26" hidden="1" outlineLevel="7" x14ac:dyDescent="0.25">
      <c r="F8788" s="3"/>
      <c r="G8788" s="100"/>
      <c r="H8788" s="3"/>
      <c r="I8788" s="100"/>
      <c r="J8788" s="3"/>
      <c r="K8788" s="101"/>
      <c r="N8788" s="102" t="s">
        <v>822</v>
      </c>
      <c r="O8788" s="2">
        <f t="shared" ref="O8788:Z8788" si="6156">SUBTOTAL(9,O8787:O8787)</f>
        <v>5460</v>
      </c>
      <c r="P8788" s="2">
        <f t="shared" si="6156"/>
        <v>5460</v>
      </c>
      <c r="Q8788" s="2">
        <f t="shared" si="6156"/>
        <v>0</v>
      </c>
      <c r="R8788" s="2">
        <f t="shared" si="6156"/>
        <v>672</v>
      </c>
      <c r="S8788" s="2">
        <f t="shared" si="6156"/>
        <v>256</v>
      </c>
      <c r="T8788" s="2">
        <f t="shared" si="6156"/>
        <v>144</v>
      </c>
      <c r="U8788" s="2">
        <f t="shared" si="6156"/>
        <v>96</v>
      </c>
      <c r="V8788" s="2">
        <f t="shared" si="6156"/>
        <v>400</v>
      </c>
      <c r="W8788" s="2">
        <f t="shared" si="6156"/>
        <v>512</v>
      </c>
      <c r="X8788" s="2">
        <f t="shared" si="6156"/>
        <v>2080</v>
      </c>
      <c r="Y8788" s="2">
        <f t="shared" si="6156"/>
        <v>0</v>
      </c>
      <c r="Z8788" s="2">
        <f t="shared" si="6156"/>
        <v>3380</v>
      </c>
    </row>
    <row r="8789" spans="1:26" hidden="1" outlineLevel="6" collapsed="1" x14ac:dyDescent="0.25">
      <c r="F8789" s="3"/>
      <c r="G8789" s="100"/>
      <c r="H8789" s="3"/>
      <c r="I8789" s="100"/>
      <c r="J8789" s="3"/>
      <c r="K8789" s="104" t="s">
        <v>727</v>
      </c>
      <c r="O8789" s="2">
        <f t="shared" ref="O8789:Z8789" si="6157">SUBTOTAL(9,O8785:O8787)</f>
        <v>5460</v>
      </c>
      <c r="P8789" s="2">
        <f t="shared" si="6157"/>
        <v>7404</v>
      </c>
      <c r="Q8789" s="2">
        <f t="shared" si="6157"/>
        <v>0</v>
      </c>
      <c r="R8789" s="2">
        <f t="shared" si="6157"/>
        <v>672</v>
      </c>
      <c r="S8789" s="2">
        <f t="shared" si="6157"/>
        <v>256</v>
      </c>
      <c r="T8789" s="2">
        <f t="shared" si="6157"/>
        <v>2087.17</v>
      </c>
      <c r="U8789" s="2">
        <f t="shared" si="6157"/>
        <v>96</v>
      </c>
      <c r="V8789" s="2">
        <f t="shared" si="6157"/>
        <v>400</v>
      </c>
      <c r="W8789" s="2">
        <f t="shared" si="6157"/>
        <v>512</v>
      </c>
      <c r="X8789" s="2">
        <f t="shared" si="6157"/>
        <v>4023.17</v>
      </c>
      <c r="Y8789" s="2">
        <f t="shared" si="6157"/>
        <v>0</v>
      </c>
      <c r="Z8789" s="2">
        <f t="shared" si="6157"/>
        <v>3380.83</v>
      </c>
    </row>
    <row r="8790" spans="1:26" hidden="1" outlineLevel="5" collapsed="1" x14ac:dyDescent="0.25">
      <c r="F8790" s="3"/>
      <c r="G8790" s="100"/>
      <c r="H8790" s="3"/>
      <c r="I8790" s="103" t="s">
        <v>692</v>
      </c>
      <c r="J8790" s="3"/>
      <c r="K8790" s="101"/>
      <c r="O8790" s="2">
        <f t="shared" ref="O8790:Z8790" si="6158">SUBTOTAL(9,O8785:O8787)</f>
        <v>5460</v>
      </c>
      <c r="P8790" s="2">
        <f t="shared" si="6158"/>
        <v>7404</v>
      </c>
      <c r="Q8790" s="2">
        <f t="shared" si="6158"/>
        <v>0</v>
      </c>
      <c r="R8790" s="2">
        <f t="shared" si="6158"/>
        <v>672</v>
      </c>
      <c r="S8790" s="2">
        <f t="shared" si="6158"/>
        <v>256</v>
      </c>
      <c r="T8790" s="2">
        <f t="shared" si="6158"/>
        <v>2087.17</v>
      </c>
      <c r="U8790" s="2">
        <f t="shared" si="6158"/>
        <v>96</v>
      </c>
      <c r="V8790" s="2">
        <f t="shared" si="6158"/>
        <v>400</v>
      </c>
      <c r="W8790" s="2">
        <f t="shared" si="6158"/>
        <v>512</v>
      </c>
      <c r="X8790" s="2">
        <f t="shared" si="6158"/>
        <v>4023.17</v>
      </c>
      <c r="Y8790" s="2">
        <f t="shared" si="6158"/>
        <v>0</v>
      </c>
      <c r="Z8790" s="2">
        <f t="shared" si="6158"/>
        <v>3380.83</v>
      </c>
    </row>
    <row r="8791" spans="1:26" hidden="1" outlineLevel="7" x14ac:dyDescent="0.25">
      <c r="A8791" s="1" t="s">
        <v>415</v>
      </c>
      <c r="B8791" s="1">
        <v>5</v>
      </c>
      <c r="C8791" s="1" t="s">
        <v>174</v>
      </c>
      <c r="D8791" s="1" t="s">
        <v>299</v>
      </c>
      <c r="E8791" s="1" t="s">
        <v>300</v>
      </c>
      <c r="F8791" s="3">
        <v>2</v>
      </c>
      <c r="G8791" t="s">
        <v>425</v>
      </c>
      <c r="H8791" s="3">
        <v>24</v>
      </c>
      <c r="I8791" t="s">
        <v>437</v>
      </c>
      <c r="J8791" s="3">
        <v>246</v>
      </c>
      <c r="K8791" s="45" t="s">
        <v>480</v>
      </c>
      <c r="L8791" s="1">
        <v>24601</v>
      </c>
      <c r="M8791" s="1">
        <v>5038</v>
      </c>
      <c r="N8791" s="1" t="s">
        <v>97</v>
      </c>
      <c r="O8791" s="2">
        <v>0</v>
      </c>
      <c r="P8791" s="2">
        <v>52044.33</v>
      </c>
      <c r="Q8791" s="2">
        <v>0</v>
      </c>
      <c r="R8791" s="2">
        <v>0</v>
      </c>
      <c r="S8791" s="2">
        <v>24698.49</v>
      </c>
      <c r="T8791" s="2">
        <v>0</v>
      </c>
      <c r="U8791" s="2">
        <v>20327.96</v>
      </c>
      <c r="V8791" s="2">
        <v>7017.88</v>
      </c>
      <c r="W8791" s="2">
        <v>0</v>
      </c>
      <c r="X8791" s="2">
        <f>SUM(Q8791:W8791)</f>
        <v>52044.329999999994</v>
      </c>
      <c r="Y8791" s="2">
        <v>0</v>
      </c>
      <c r="Z8791" s="2">
        <f>+P8791-X8791-Y8791</f>
        <v>7.2759576141834259E-12</v>
      </c>
    </row>
    <row r="8792" spans="1:26" hidden="1" outlineLevel="7" x14ac:dyDescent="0.25">
      <c r="F8792" s="3"/>
      <c r="G8792" s="100"/>
      <c r="H8792" s="3"/>
      <c r="I8792" s="100"/>
      <c r="J8792" s="3"/>
      <c r="K8792" s="101"/>
      <c r="N8792" s="102" t="s">
        <v>868</v>
      </c>
      <c r="O8792" s="2">
        <f t="shared" ref="O8792:Z8792" si="6159">SUBTOTAL(9,O8791:O8791)</f>
        <v>0</v>
      </c>
      <c r="P8792" s="2">
        <f t="shared" si="6159"/>
        <v>52044.33</v>
      </c>
      <c r="Q8792" s="2">
        <f t="shared" si="6159"/>
        <v>0</v>
      </c>
      <c r="R8792" s="2">
        <f t="shared" si="6159"/>
        <v>0</v>
      </c>
      <c r="S8792" s="2">
        <f t="shared" si="6159"/>
        <v>24698.49</v>
      </c>
      <c r="T8792" s="2">
        <f t="shared" si="6159"/>
        <v>0</v>
      </c>
      <c r="U8792" s="2">
        <f t="shared" si="6159"/>
        <v>20327.96</v>
      </c>
      <c r="V8792" s="2">
        <f t="shared" si="6159"/>
        <v>7017.88</v>
      </c>
      <c r="W8792" s="2">
        <f t="shared" si="6159"/>
        <v>0</v>
      </c>
      <c r="X8792" s="2">
        <f t="shared" si="6159"/>
        <v>52044.329999999994</v>
      </c>
      <c r="Y8792" s="2">
        <f t="shared" si="6159"/>
        <v>0</v>
      </c>
      <c r="Z8792" s="2">
        <f t="shared" si="6159"/>
        <v>7.2759576141834259E-12</v>
      </c>
    </row>
    <row r="8793" spans="1:26" hidden="1" outlineLevel="6" collapsed="1" x14ac:dyDescent="0.25">
      <c r="F8793" s="3"/>
      <c r="G8793" s="100"/>
      <c r="H8793" s="3"/>
      <c r="I8793" s="100"/>
      <c r="J8793" s="3"/>
      <c r="K8793" s="104" t="s">
        <v>766</v>
      </c>
      <c r="O8793" s="2">
        <f t="shared" ref="O8793:Z8793" si="6160">SUBTOTAL(9,O8791:O8791)</f>
        <v>0</v>
      </c>
      <c r="P8793" s="2">
        <f t="shared" si="6160"/>
        <v>52044.33</v>
      </c>
      <c r="Q8793" s="2">
        <f t="shared" si="6160"/>
        <v>0</v>
      </c>
      <c r="R8793" s="2">
        <f t="shared" si="6160"/>
        <v>0</v>
      </c>
      <c r="S8793" s="2">
        <f t="shared" si="6160"/>
        <v>24698.49</v>
      </c>
      <c r="T8793" s="2">
        <f t="shared" si="6160"/>
        <v>0</v>
      </c>
      <c r="U8793" s="2">
        <f t="shared" si="6160"/>
        <v>20327.96</v>
      </c>
      <c r="V8793" s="2">
        <f t="shared" si="6160"/>
        <v>7017.88</v>
      </c>
      <c r="W8793" s="2">
        <f t="shared" si="6160"/>
        <v>0</v>
      </c>
      <c r="X8793" s="2">
        <f t="shared" si="6160"/>
        <v>52044.329999999994</v>
      </c>
      <c r="Y8793" s="2">
        <f t="shared" si="6160"/>
        <v>0</v>
      </c>
      <c r="Z8793" s="2">
        <f t="shared" si="6160"/>
        <v>7.2759576141834259E-12</v>
      </c>
    </row>
    <row r="8794" spans="1:26" hidden="1" outlineLevel="5" collapsed="1" x14ac:dyDescent="0.25">
      <c r="F8794" s="3"/>
      <c r="G8794" s="100"/>
      <c r="H8794" s="3"/>
      <c r="I8794" s="103" t="s">
        <v>708</v>
      </c>
      <c r="J8794" s="3"/>
      <c r="K8794" s="101"/>
      <c r="O8794" s="2">
        <f t="shared" ref="O8794:Z8794" si="6161">SUBTOTAL(9,O8791:O8791)</f>
        <v>0</v>
      </c>
      <c r="P8794" s="2">
        <f t="shared" si="6161"/>
        <v>52044.33</v>
      </c>
      <c r="Q8794" s="2">
        <f t="shared" si="6161"/>
        <v>0</v>
      </c>
      <c r="R8794" s="2">
        <f t="shared" si="6161"/>
        <v>0</v>
      </c>
      <c r="S8794" s="2">
        <f t="shared" si="6161"/>
        <v>24698.49</v>
      </c>
      <c r="T8794" s="2">
        <f t="shared" si="6161"/>
        <v>0</v>
      </c>
      <c r="U8794" s="2">
        <f t="shared" si="6161"/>
        <v>20327.96</v>
      </c>
      <c r="V8794" s="2">
        <f t="shared" si="6161"/>
        <v>7017.88</v>
      </c>
      <c r="W8794" s="2">
        <f t="shared" si="6161"/>
        <v>0</v>
      </c>
      <c r="X8794" s="2">
        <f t="shared" si="6161"/>
        <v>52044.329999999994</v>
      </c>
      <c r="Y8794" s="2">
        <f t="shared" si="6161"/>
        <v>0</v>
      </c>
      <c r="Z8794" s="2">
        <f t="shared" si="6161"/>
        <v>7.2759576141834259E-12</v>
      </c>
    </row>
    <row r="8795" spans="1:26" hidden="1" outlineLevel="7" x14ac:dyDescent="0.25">
      <c r="A8795" s="1" t="s">
        <v>415</v>
      </c>
      <c r="B8795" s="1">
        <v>5</v>
      </c>
      <c r="C8795" s="1" t="s">
        <v>174</v>
      </c>
      <c r="D8795" s="1" t="s">
        <v>299</v>
      </c>
      <c r="E8795" s="1" t="s">
        <v>300</v>
      </c>
      <c r="F8795" s="3">
        <v>2</v>
      </c>
      <c r="G8795" t="s">
        <v>425</v>
      </c>
      <c r="H8795" s="3">
        <v>25</v>
      </c>
      <c r="I8795" t="s">
        <v>438</v>
      </c>
      <c r="J8795" s="3">
        <v>254</v>
      </c>
      <c r="K8795" s="45" t="s">
        <v>482</v>
      </c>
      <c r="L8795" s="1">
        <v>25401</v>
      </c>
      <c r="M8795" s="1">
        <v>3036</v>
      </c>
      <c r="N8795" s="1" t="s">
        <v>125</v>
      </c>
      <c r="O8795" s="2">
        <v>1000</v>
      </c>
      <c r="P8795" s="2">
        <v>1000</v>
      </c>
      <c r="Q8795" s="2">
        <v>0</v>
      </c>
      <c r="R8795" s="2">
        <v>0</v>
      </c>
      <c r="S8795" s="2">
        <v>0</v>
      </c>
      <c r="T8795" s="2">
        <v>0</v>
      </c>
      <c r="U8795" s="2">
        <v>0</v>
      </c>
      <c r="V8795" s="2">
        <v>0</v>
      </c>
      <c r="W8795" s="2">
        <v>0</v>
      </c>
      <c r="X8795" s="2">
        <f>SUM(Q8795:W8795)</f>
        <v>0</v>
      </c>
      <c r="Y8795" s="2">
        <v>0</v>
      </c>
      <c r="Z8795" s="2">
        <f>+P8795-X8795-Y8795</f>
        <v>1000</v>
      </c>
    </row>
    <row r="8796" spans="1:26" hidden="1" outlineLevel="7" x14ac:dyDescent="0.25">
      <c r="F8796" s="3"/>
      <c r="G8796" s="100"/>
      <c r="H8796" s="3"/>
      <c r="I8796" s="100"/>
      <c r="J8796" s="3"/>
      <c r="K8796" s="101"/>
      <c r="N8796" s="102" t="s">
        <v>886</v>
      </c>
      <c r="O8796" s="2">
        <f t="shared" ref="O8796:Z8796" si="6162">SUBTOTAL(9,O8795:O8795)</f>
        <v>1000</v>
      </c>
      <c r="P8796" s="2">
        <f t="shared" si="6162"/>
        <v>1000</v>
      </c>
      <c r="Q8796" s="2">
        <f t="shared" si="6162"/>
        <v>0</v>
      </c>
      <c r="R8796" s="2">
        <f t="shared" si="6162"/>
        <v>0</v>
      </c>
      <c r="S8796" s="2">
        <f t="shared" si="6162"/>
        <v>0</v>
      </c>
      <c r="T8796" s="2">
        <f t="shared" si="6162"/>
        <v>0</v>
      </c>
      <c r="U8796" s="2">
        <f t="shared" si="6162"/>
        <v>0</v>
      </c>
      <c r="V8796" s="2">
        <f t="shared" si="6162"/>
        <v>0</v>
      </c>
      <c r="W8796" s="2">
        <f t="shared" si="6162"/>
        <v>0</v>
      </c>
      <c r="X8796" s="2">
        <f t="shared" si="6162"/>
        <v>0</v>
      </c>
      <c r="Y8796" s="2">
        <f t="shared" si="6162"/>
        <v>0</v>
      </c>
      <c r="Z8796" s="2">
        <f t="shared" si="6162"/>
        <v>1000</v>
      </c>
    </row>
    <row r="8797" spans="1:26" hidden="1" outlineLevel="6" collapsed="1" x14ac:dyDescent="0.25">
      <c r="F8797" s="3"/>
      <c r="G8797" s="100"/>
      <c r="H8797" s="3"/>
      <c r="I8797" s="100"/>
      <c r="J8797" s="3"/>
      <c r="K8797" s="104" t="s">
        <v>777</v>
      </c>
      <c r="O8797" s="2">
        <f t="shared" ref="O8797:Z8797" si="6163">SUBTOTAL(9,O8795:O8795)</f>
        <v>1000</v>
      </c>
      <c r="P8797" s="2">
        <f t="shared" si="6163"/>
        <v>1000</v>
      </c>
      <c r="Q8797" s="2">
        <f t="shared" si="6163"/>
        <v>0</v>
      </c>
      <c r="R8797" s="2">
        <f t="shared" si="6163"/>
        <v>0</v>
      </c>
      <c r="S8797" s="2">
        <f t="shared" si="6163"/>
        <v>0</v>
      </c>
      <c r="T8797" s="2">
        <f t="shared" si="6163"/>
        <v>0</v>
      </c>
      <c r="U8797" s="2">
        <f t="shared" si="6163"/>
        <v>0</v>
      </c>
      <c r="V8797" s="2">
        <f t="shared" si="6163"/>
        <v>0</v>
      </c>
      <c r="W8797" s="2">
        <f t="shared" si="6163"/>
        <v>0</v>
      </c>
      <c r="X8797" s="2">
        <f t="shared" si="6163"/>
        <v>0</v>
      </c>
      <c r="Y8797" s="2">
        <f t="shared" si="6163"/>
        <v>0</v>
      </c>
      <c r="Z8797" s="2">
        <f t="shared" si="6163"/>
        <v>1000</v>
      </c>
    </row>
    <row r="8798" spans="1:26" hidden="1" outlineLevel="5" collapsed="1" x14ac:dyDescent="0.25">
      <c r="F8798" s="3"/>
      <c r="G8798" s="100"/>
      <c r="H8798" s="3"/>
      <c r="I8798" s="103" t="s">
        <v>693</v>
      </c>
      <c r="J8798" s="3"/>
      <c r="K8798" s="101"/>
      <c r="O8798" s="2">
        <f t="shared" ref="O8798:Z8798" si="6164">SUBTOTAL(9,O8795:O8795)</f>
        <v>1000</v>
      </c>
      <c r="P8798" s="2">
        <f t="shared" si="6164"/>
        <v>1000</v>
      </c>
      <c r="Q8798" s="2">
        <f t="shared" si="6164"/>
        <v>0</v>
      </c>
      <c r="R8798" s="2">
        <f t="shared" si="6164"/>
        <v>0</v>
      </c>
      <c r="S8798" s="2">
        <f t="shared" si="6164"/>
        <v>0</v>
      </c>
      <c r="T8798" s="2">
        <f t="shared" si="6164"/>
        <v>0</v>
      </c>
      <c r="U8798" s="2">
        <f t="shared" si="6164"/>
        <v>0</v>
      </c>
      <c r="V8798" s="2">
        <f t="shared" si="6164"/>
        <v>0</v>
      </c>
      <c r="W8798" s="2">
        <f t="shared" si="6164"/>
        <v>0</v>
      </c>
      <c r="X8798" s="2">
        <f t="shared" si="6164"/>
        <v>0</v>
      </c>
      <c r="Y8798" s="2">
        <f t="shared" si="6164"/>
        <v>0</v>
      </c>
      <c r="Z8798" s="2">
        <f t="shared" si="6164"/>
        <v>1000</v>
      </c>
    </row>
    <row r="8799" spans="1:26" hidden="1" outlineLevel="7" x14ac:dyDescent="0.25">
      <c r="A8799" s="1" t="s">
        <v>415</v>
      </c>
      <c r="B8799" s="1">
        <v>5</v>
      </c>
      <c r="C8799" s="1" t="s">
        <v>174</v>
      </c>
      <c r="D8799" s="1" t="s">
        <v>299</v>
      </c>
      <c r="E8799" s="1" t="s">
        <v>300</v>
      </c>
      <c r="F8799" s="3">
        <v>2</v>
      </c>
      <c r="G8799" t="s">
        <v>425</v>
      </c>
      <c r="H8799" s="3">
        <v>27</v>
      </c>
      <c r="I8799" t="s">
        <v>440</v>
      </c>
      <c r="J8799" s="3">
        <v>271</v>
      </c>
      <c r="K8799" s="45" t="s">
        <v>485</v>
      </c>
      <c r="L8799" s="1">
        <v>27101</v>
      </c>
      <c r="M8799" s="1">
        <v>1015</v>
      </c>
      <c r="N8799" s="1" t="s">
        <v>22</v>
      </c>
      <c r="O8799" s="2">
        <v>33935.9</v>
      </c>
      <c r="P8799" s="2">
        <v>33935.9</v>
      </c>
      <c r="Q8799" s="2">
        <v>0</v>
      </c>
      <c r="R8799" s="2">
        <v>14148.65</v>
      </c>
      <c r="S8799" s="2">
        <v>1218</v>
      </c>
      <c r="T8799" s="2">
        <v>0</v>
      </c>
      <c r="U8799" s="2">
        <v>0</v>
      </c>
      <c r="V8799" s="2">
        <v>0</v>
      </c>
      <c r="W8799" s="2">
        <v>13473.18</v>
      </c>
      <c r="X8799" s="2">
        <f>SUM(Q8799:W8799)</f>
        <v>28839.83</v>
      </c>
      <c r="Y8799" s="2">
        <v>3876.72</v>
      </c>
      <c r="Z8799" s="2">
        <f>+P8799-X8799-Y8799</f>
        <v>1219.3499999999999</v>
      </c>
    </row>
    <row r="8800" spans="1:26" hidden="1" outlineLevel="7" x14ac:dyDescent="0.25">
      <c r="F8800" s="3"/>
      <c r="G8800" s="100"/>
      <c r="H8800" s="3"/>
      <c r="I8800" s="100"/>
      <c r="J8800" s="3"/>
      <c r="K8800" s="101"/>
      <c r="N8800" s="102" t="s">
        <v>826</v>
      </c>
      <c r="O8800" s="2">
        <f t="shared" ref="O8800:Z8800" si="6165">SUBTOTAL(9,O8799:O8799)</f>
        <v>33935.9</v>
      </c>
      <c r="P8800" s="2">
        <f t="shared" si="6165"/>
        <v>33935.9</v>
      </c>
      <c r="Q8800" s="2">
        <f t="shared" si="6165"/>
        <v>0</v>
      </c>
      <c r="R8800" s="2">
        <f t="shared" si="6165"/>
        <v>14148.65</v>
      </c>
      <c r="S8800" s="2">
        <f t="shared" si="6165"/>
        <v>1218</v>
      </c>
      <c r="T8800" s="2">
        <f t="shared" si="6165"/>
        <v>0</v>
      </c>
      <c r="U8800" s="2">
        <f t="shared" si="6165"/>
        <v>0</v>
      </c>
      <c r="V8800" s="2">
        <f t="shared" si="6165"/>
        <v>0</v>
      </c>
      <c r="W8800" s="2">
        <f t="shared" si="6165"/>
        <v>13473.18</v>
      </c>
      <c r="X8800" s="2">
        <f t="shared" si="6165"/>
        <v>28839.83</v>
      </c>
      <c r="Y8800" s="2">
        <f t="shared" si="6165"/>
        <v>3876.72</v>
      </c>
      <c r="Z8800" s="2">
        <f t="shared" si="6165"/>
        <v>1219.3499999999999</v>
      </c>
    </row>
    <row r="8801" spans="1:26" hidden="1" outlineLevel="6" collapsed="1" x14ac:dyDescent="0.25">
      <c r="F8801" s="3"/>
      <c r="G8801" s="100"/>
      <c r="H8801" s="3"/>
      <c r="I8801" s="100"/>
      <c r="J8801" s="3"/>
      <c r="K8801" s="104" t="s">
        <v>730</v>
      </c>
      <c r="O8801" s="2">
        <f t="shared" ref="O8801:Z8801" si="6166">SUBTOTAL(9,O8799:O8799)</f>
        <v>33935.9</v>
      </c>
      <c r="P8801" s="2">
        <f t="shared" si="6166"/>
        <v>33935.9</v>
      </c>
      <c r="Q8801" s="2">
        <f t="shared" si="6166"/>
        <v>0</v>
      </c>
      <c r="R8801" s="2">
        <f t="shared" si="6166"/>
        <v>14148.65</v>
      </c>
      <c r="S8801" s="2">
        <f t="shared" si="6166"/>
        <v>1218</v>
      </c>
      <c r="T8801" s="2">
        <f t="shared" si="6166"/>
        <v>0</v>
      </c>
      <c r="U8801" s="2">
        <f t="shared" si="6166"/>
        <v>0</v>
      </c>
      <c r="V8801" s="2">
        <f t="shared" si="6166"/>
        <v>0</v>
      </c>
      <c r="W8801" s="2">
        <f t="shared" si="6166"/>
        <v>13473.18</v>
      </c>
      <c r="X8801" s="2">
        <f t="shared" si="6166"/>
        <v>28839.83</v>
      </c>
      <c r="Y8801" s="2">
        <f t="shared" si="6166"/>
        <v>3876.72</v>
      </c>
      <c r="Z8801" s="2">
        <f t="shared" si="6166"/>
        <v>1219.3499999999999</v>
      </c>
    </row>
    <row r="8802" spans="1:26" hidden="1" outlineLevel="7" x14ac:dyDescent="0.25">
      <c r="A8802" s="1" t="s">
        <v>415</v>
      </c>
      <c r="B8802" s="1">
        <v>5</v>
      </c>
      <c r="C8802" s="1" t="s">
        <v>174</v>
      </c>
      <c r="D8802" s="1" t="s">
        <v>299</v>
      </c>
      <c r="E8802" s="1" t="s">
        <v>300</v>
      </c>
      <c r="F8802" s="3">
        <v>2</v>
      </c>
      <c r="G8802" t="s">
        <v>425</v>
      </c>
      <c r="H8802" s="3">
        <v>27</v>
      </c>
      <c r="I8802" t="s">
        <v>440</v>
      </c>
      <c r="J8802" s="3">
        <v>273</v>
      </c>
      <c r="K8802" s="45" t="s">
        <v>486</v>
      </c>
      <c r="L8802" s="1">
        <v>27301</v>
      </c>
      <c r="M8802" s="1">
        <v>3007</v>
      </c>
      <c r="N8802" s="1" t="s">
        <v>124</v>
      </c>
      <c r="O8802" s="2">
        <v>0</v>
      </c>
      <c r="P8802" s="2">
        <v>5986</v>
      </c>
      <c r="Q8802" s="2">
        <v>0</v>
      </c>
      <c r="R8802" s="2">
        <v>0</v>
      </c>
      <c r="S8802" s="2">
        <v>0</v>
      </c>
      <c r="T8802" s="2">
        <v>0</v>
      </c>
      <c r="U8802" s="2">
        <v>0</v>
      </c>
      <c r="V8802" s="2">
        <v>0</v>
      </c>
      <c r="W8802" s="2">
        <v>5985.6</v>
      </c>
      <c r="X8802" s="2">
        <f>SUM(Q8802:W8802)</f>
        <v>5985.6</v>
      </c>
      <c r="Y8802" s="2">
        <v>0</v>
      </c>
      <c r="Z8802" s="2">
        <f>+P8802-X8802-Y8802</f>
        <v>0.3999999999996362</v>
      </c>
    </row>
    <row r="8803" spans="1:26" hidden="1" outlineLevel="7" x14ac:dyDescent="0.25">
      <c r="F8803" s="3"/>
      <c r="G8803" s="100"/>
      <c r="H8803" s="3"/>
      <c r="I8803" s="100"/>
      <c r="J8803" s="3"/>
      <c r="K8803" s="101"/>
      <c r="N8803" s="102" t="s">
        <v>887</v>
      </c>
      <c r="O8803" s="2">
        <f t="shared" ref="O8803:Z8803" si="6167">SUBTOTAL(9,O8802:O8802)</f>
        <v>0</v>
      </c>
      <c r="P8803" s="2">
        <f t="shared" si="6167"/>
        <v>5986</v>
      </c>
      <c r="Q8803" s="2">
        <f t="shared" si="6167"/>
        <v>0</v>
      </c>
      <c r="R8803" s="2">
        <f t="shared" si="6167"/>
        <v>0</v>
      </c>
      <c r="S8803" s="2">
        <f t="shared" si="6167"/>
        <v>0</v>
      </c>
      <c r="T8803" s="2">
        <f t="shared" si="6167"/>
        <v>0</v>
      </c>
      <c r="U8803" s="2">
        <f t="shared" si="6167"/>
        <v>0</v>
      </c>
      <c r="V8803" s="2">
        <f t="shared" si="6167"/>
        <v>0</v>
      </c>
      <c r="W8803" s="2">
        <f t="shared" si="6167"/>
        <v>5985.6</v>
      </c>
      <c r="X8803" s="2">
        <f t="shared" si="6167"/>
        <v>5985.6</v>
      </c>
      <c r="Y8803" s="2">
        <f t="shared" si="6167"/>
        <v>0</v>
      </c>
      <c r="Z8803" s="2">
        <f t="shared" si="6167"/>
        <v>0.3999999999996362</v>
      </c>
    </row>
    <row r="8804" spans="1:26" hidden="1" outlineLevel="6" collapsed="1" x14ac:dyDescent="0.25">
      <c r="F8804" s="3"/>
      <c r="G8804" s="100"/>
      <c r="H8804" s="3"/>
      <c r="I8804" s="100"/>
      <c r="J8804" s="3"/>
      <c r="K8804" s="104" t="s">
        <v>778</v>
      </c>
      <c r="O8804" s="2">
        <f t="shared" ref="O8804:Z8804" si="6168">SUBTOTAL(9,O8802:O8802)</f>
        <v>0</v>
      </c>
      <c r="P8804" s="2">
        <f t="shared" si="6168"/>
        <v>5986</v>
      </c>
      <c r="Q8804" s="2">
        <f t="shared" si="6168"/>
        <v>0</v>
      </c>
      <c r="R8804" s="2">
        <f t="shared" si="6168"/>
        <v>0</v>
      </c>
      <c r="S8804" s="2">
        <f t="shared" si="6168"/>
        <v>0</v>
      </c>
      <c r="T8804" s="2">
        <f t="shared" si="6168"/>
        <v>0</v>
      </c>
      <c r="U8804" s="2">
        <f t="shared" si="6168"/>
        <v>0</v>
      </c>
      <c r="V8804" s="2">
        <f t="shared" si="6168"/>
        <v>0</v>
      </c>
      <c r="W8804" s="2">
        <f t="shared" si="6168"/>
        <v>5985.6</v>
      </c>
      <c r="X8804" s="2">
        <f t="shared" si="6168"/>
        <v>5985.6</v>
      </c>
      <c r="Y8804" s="2">
        <f t="shared" si="6168"/>
        <v>0</v>
      </c>
      <c r="Z8804" s="2">
        <f t="shared" si="6168"/>
        <v>0.3999999999996362</v>
      </c>
    </row>
    <row r="8805" spans="1:26" hidden="1" outlineLevel="5" collapsed="1" x14ac:dyDescent="0.25">
      <c r="F8805" s="3"/>
      <c r="G8805" s="100"/>
      <c r="H8805" s="3"/>
      <c r="I8805" s="103" t="s">
        <v>694</v>
      </c>
      <c r="J8805" s="3"/>
      <c r="K8805" s="101"/>
      <c r="O8805" s="2">
        <f t="shared" ref="O8805:Z8805" si="6169">SUBTOTAL(9,O8799:O8802)</f>
        <v>33935.9</v>
      </c>
      <c r="P8805" s="2">
        <f t="shared" si="6169"/>
        <v>39921.9</v>
      </c>
      <c r="Q8805" s="2">
        <f t="shared" si="6169"/>
        <v>0</v>
      </c>
      <c r="R8805" s="2">
        <f t="shared" si="6169"/>
        <v>14148.65</v>
      </c>
      <c r="S8805" s="2">
        <f t="shared" si="6169"/>
        <v>1218</v>
      </c>
      <c r="T8805" s="2">
        <f t="shared" si="6169"/>
        <v>0</v>
      </c>
      <c r="U8805" s="2">
        <f t="shared" si="6169"/>
        <v>0</v>
      </c>
      <c r="V8805" s="2">
        <f t="shared" si="6169"/>
        <v>0</v>
      </c>
      <c r="W8805" s="2">
        <f t="shared" si="6169"/>
        <v>19458.78</v>
      </c>
      <c r="X8805" s="2">
        <f t="shared" si="6169"/>
        <v>34825.43</v>
      </c>
      <c r="Y8805" s="2">
        <f t="shared" si="6169"/>
        <v>3876.72</v>
      </c>
      <c r="Z8805" s="2">
        <f t="shared" si="6169"/>
        <v>1219.7499999999995</v>
      </c>
    </row>
    <row r="8806" spans="1:26" hidden="1" outlineLevel="7" x14ac:dyDescent="0.25">
      <c r="A8806" s="1" t="s">
        <v>415</v>
      </c>
      <c r="B8806" s="1">
        <v>5</v>
      </c>
      <c r="C8806" s="1" t="s">
        <v>174</v>
      </c>
      <c r="D8806" s="1" t="s">
        <v>299</v>
      </c>
      <c r="E8806" s="1" t="s">
        <v>300</v>
      </c>
      <c r="F8806" s="3">
        <v>2</v>
      </c>
      <c r="G8806" t="s">
        <v>425</v>
      </c>
      <c r="H8806" s="3">
        <v>29</v>
      </c>
      <c r="I8806" t="s">
        <v>441</v>
      </c>
      <c r="J8806" s="3">
        <v>291</v>
      </c>
      <c r="K8806" s="45" t="s">
        <v>488</v>
      </c>
      <c r="L8806" s="1">
        <v>29101</v>
      </c>
      <c r="M8806" s="1">
        <v>4017</v>
      </c>
      <c r="N8806" s="1" t="s">
        <v>113</v>
      </c>
      <c r="O8806" s="2">
        <v>0</v>
      </c>
      <c r="P8806" s="2">
        <v>15139</v>
      </c>
      <c r="Q8806" s="2">
        <v>0</v>
      </c>
      <c r="R8806" s="2">
        <v>0</v>
      </c>
      <c r="S8806" s="2">
        <v>0</v>
      </c>
      <c r="T8806" s="2">
        <v>0</v>
      </c>
      <c r="U8806" s="2">
        <v>15138.19</v>
      </c>
      <c r="V8806" s="2">
        <v>0</v>
      </c>
      <c r="W8806" s="2">
        <v>0</v>
      </c>
      <c r="X8806" s="2">
        <f>SUM(Q8806:W8806)</f>
        <v>15138.19</v>
      </c>
      <c r="Y8806" s="2">
        <v>0</v>
      </c>
      <c r="Z8806" s="2">
        <f>+P8806-X8806-Y8806</f>
        <v>0.80999999999949068</v>
      </c>
    </row>
    <row r="8807" spans="1:26" hidden="1" outlineLevel="7" x14ac:dyDescent="0.25">
      <c r="F8807" s="3"/>
      <c r="G8807" s="100"/>
      <c r="H8807" s="3"/>
      <c r="I8807" s="100"/>
      <c r="J8807" s="3"/>
      <c r="K8807" s="101"/>
      <c r="N8807" s="102" t="s">
        <v>879</v>
      </c>
      <c r="O8807" s="2">
        <f t="shared" ref="O8807:Z8807" si="6170">SUBTOTAL(9,O8806:O8806)</f>
        <v>0</v>
      </c>
      <c r="P8807" s="2">
        <f t="shared" si="6170"/>
        <v>15139</v>
      </c>
      <c r="Q8807" s="2">
        <f t="shared" si="6170"/>
        <v>0</v>
      </c>
      <c r="R8807" s="2">
        <f t="shared" si="6170"/>
        <v>0</v>
      </c>
      <c r="S8807" s="2">
        <f t="shared" si="6170"/>
        <v>0</v>
      </c>
      <c r="T8807" s="2">
        <f t="shared" si="6170"/>
        <v>0</v>
      </c>
      <c r="U8807" s="2">
        <f t="shared" si="6170"/>
        <v>15138.19</v>
      </c>
      <c r="V8807" s="2">
        <f t="shared" si="6170"/>
        <v>0</v>
      </c>
      <c r="W8807" s="2">
        <f t="shared" si="6170"/>
        <v>0</v>
      </c>
      <c r="X8807" s="2">
        <f t="shared" si="6170"/>
        <v>15138.19</v>
      </c>
      <c r="Y8807" s="2">
        <f t="shared" si="6170"/>
        <v>0</v>
      </c>
      <c r="Z8807" s="2">
        <f t="shared" si="6170"/>
        <v>0.80999999999949068</v>
      </c>
    </row>
    <row r="8808" spans="1:26" hidden="1" outlineLevel="6" collapsed="1" x14ac:dyDescent="0.25">
      <c r="F8808" s="3"/>
      <c r="G8808" s="100"/>
      <c r="H8808" s="3"/>
      <c r="I8808" s="100"/>
      <c r="J8808" s="3"/>
      <c r="K8808" s="104" t="s">
        <v>772</v>
      </c>
      <c r="O8808" s="2">
        <f t="shared" ref="O8808:Z8808" si="6171">SUBTOTAL(9,O8806:O8806)</f>
        <v>0</v>
      </c>
      <c r="P8808" s="2">
        <f t="shared" si="6171"/>
        <v>15139</v>
      </c>
      <c r="Q8808" s="2">
        <f t="shared" si="6171"/>
        <v>0</v>
      </c>
      <c r="R8808" s="2">
        <f t="shared" si="6171"/>
        <v>0</v>
      </c>
      <c r="S8808" s="2">
        <f t="shared" si="6171"/>
        <v>0</v>
      </c>
      <c r="T8808" s="2">
        <f t="shared" si="6171"/>
        <v>0</v>
      </c>
      <c r="U8808" s="2">
        <f t="shared" si="6171"/>
        <v>15138.19</v>
      </c>
      <c r="V8808" s="2">
        <f t="shared" si="6171"/>
        <v>0</v>
      </c>
      <c r="W8808" s="2">
        <f t="shared" si="6171"/>
        <v>0</v>
      </c>
      <c r="X8808" s="2">
        <f t="shared" si="6171"/>
        <v>15138.19</v>
      </c>
      <c r="Y8808" s="2">
        <f t="shared" si="6171"/>
        <v>0</v>
      </c>
      <c r="Z8808" s="2">
        <f t="shared" si="6171"/>
        <v>0.80999999999949068</v>
      </c>
    </row>
    <row r="8809" spans="1:26" hidden="1" outlineLevel="5" collapsed="1" x14ac:dyDescent="0.25">
      <c r="F8809" s="3"/>
      <c r="G8809" s="100"/>
      <c r="H8809" s="3"/>
      <c r="I8809" s="103" t="s">
        <v>709</v>
      </c>
      <c r="J8809" s="3"/>
      <c r="K8809" s="101"/>
      <c r="O8809" s="2">
        <f t="shared" ref="O8809:Z8809" si="6172">SUBTOTAL(9,O8806:O8806)</f>
        <v>0</v>
      </c>
      <c r="P8809" s="2">
        <f t="shared" si="6172"/>
        <v>15139</v>
      </c>
      <c r="Q8809" s="2">
        <f t="shared" si="6172"/>
        <v>0</v>
      </c>
      <c r="R8809" s="2">
        <f t="shared" si="6172"/>
        <v>0</v>
      </c>
      <c r="S8809" s="2">
        <f t="shared" si="6172"/>
        <v>0</v>
      </c>
      <c r="T8809" s="2">
        <f t="shared" si="6172"/>
        <v>0</v>
      </c>
      <c r="U8809" s="2">
        <f t="shared" si="6172"/>
        <v>15138.19</v>
      </c>
      <c r="V8809" s="2">
        <f t="shared" si="6172"/>
        <v>0</v>
      </c>
      <c r="W8809" s="2">
        <f t="shared" si="6172"/>
        <v>0</v>
      </c>
      <c r="X8809" s="2">
        <f t="shared" si="6172"/>
        <v>15138.19</v>
      </c>
      <c r="Y8809" s="2">
        <f t="shared" si="6172"/>
        <v>0</v>
      </c>
      <c r="Z8809" s="2">
        <f t="shared" si="6172"/>
        <v>0.80999999999949068</v>
      </c>
    </row>
    <row r="8810" spans="1:26" hidden="1" outlineLevel="4" collapsed="1" x14ac:dyDescent="0.25">
      <c r="F8810" s="3"/>
      <c r="G8810" s="103" t="s">
        <v>683</v>
      </c>
      <c r="H8810" s="3"/>
      <c r="I8810" s="100"/>
      <c r="J8810" s="3"/>
      <c r="K8810" s="101"/>
      <c r="O8810" s="2">
        <f t="shared" ref="O8810:Z8810" si="6173">SUBTOTAL(9,O8772:O8806)</f>
        <v>84619.1</v>
      </c>
      <c r="P8810" s="2">
        <f t="shared" si="6173"/>
        <v>161392.13</v>
      </c>
      <c r="Q8810" s="2">
        <f t="shared" si="6173"/>
        <v>0</v>
      </c>
      <c r="R8810" s="2">
        <f t="shared" si="6173"/>
        <v>21291.71</v>
      </c>
      <c r="S8810" s="2">
        <f t="shared" si="6173"/>
        <v>30909.670000000002</v>
      </c>
      <c r="T8810" s="2">
        <f t="shared" si="6173"/>
        <v>2087.17</v>
      </c>
      <c r="U8810" s="2">
        <f t="shared" si="6173"/>
        <v>40953.11</v>
      </c>
      <c r="V8810" s="2">
        <f t="shared" si="6173"/>
        <v>12373.01</v>
      </c>
      <c r="W8810" s="2">
        <f t="shared" si="6173"/>
        <v>25920.36</v>
      </c>
      <c r="X8810" s="2">
        <f t="shared" si="6173"/>
        <v>133535.03</v>
      </c>
      <c r="Y8810" s="2">
        <f t="shared" si="6173"/>
        <v>3876.72</v>
      </c>
      <c r="Z8810" s="2">
        <f t="shared" si="6173"/>
        <v>23980.380000000005</v>
      </c>
    </row>
    <row r="8811" spans="1:26" hidden="1" outlineLevel="7" x14ac:dyDescent="0.25">
      <c r="A8811" s="1" t="s">
        <v>415</v>
      </c>
      <c r="B8811" s="1">
        <v>5</v>
      </c>
      <c r="C8811" s="1" t="s">
        <v>174</v>
      </c>
      <c r="D8811" s="1" t="s">
        <v>299</v>
      </c>
      <c r="E8811" s="1" t="s">
        <v>300</v>
      </c>
      <c r="F8811" s="3">
        <v>3</v>
      </c>
      <c r="G8811" t="s">
        <v>426</v>
      </c>
      <c r="H8811" s="3">
        <v>31</v>
      </c>
      <c r="I8811" t="s">
        <v>442</v>
      </c>
      <c r="J8811" s="3">
        <v>311</v>
      </c>
      <c r="K8811" s="45" t="s">
        <v>491</v>
      </c>
      <c r="L8811" s="1">
        <v>31101</v>
      </c>
      <c r="M8811" s="1">
        <v>5035</v>
      </c>
      <c r="N8811" s="1" t="s">
        <v>61</v>
      </c>
      <c r="O8811" s="2">
        <v>283551.84000000003</v>
      </c>
      <c r="P8811" s="2">
        <v>277551.84000000003</v>
      </c>
      <c r="Q8811" s="2">
        <v>28575</v>
      </c>
      <c r="R8811" s="2">
        <v>31253</v>
      </c>
      <c r="S8811" s="2">
        <v>19457</v>
      </c>
      <c r="T8811" s="2">
        <v>11209</v>
      </c>
      <c r="U8811" s="2">
        <v>18177</v>
      </c>
      <c r="V8811" s="2">
        <v>20534</v>
      </c>
      <c r="W8811" s="2">
        <v>23599</v>
      </c>
      <c r="X8811" s="2">
        <f>SUM(Q8811:W8811)</f>
        <v>152804</v>
      </c>
      <c r="Y8811" s="2">
        <v>0</v>
      </c>
      <c r="Z8811" s="2">
        <f>+P8811-X8811-Y8811</f>
        <v>124747.84000000003</v>
      </c>
    </row>
    <row r="8812" spans="1:26" hidden="1" outlineLevel="7" x14ac:dyDescent="0.25">
      <c r="F8812" s="3"/>
      <c r="G8812" s="100"/>
      <c r="H8812" s="3"/>
      <c r="I8812" s="100"/>
      <c r="J8812" s="3"/>
      <c r="K8812" s="101"/>
      <c r="N8812" s="102" t="s">
        <v>827</v>
      </c>
      <c r="O8812" s="2">
        <f t="shared" ref="O8812:Z8812" si="6174">SUBTOTAL(9,O8811:O8811)</f>
        <v>283551.84000000003</v>
      </c>
      <c r="P8812" s="2">
        <f t="shared" si="6174"/>
        <v>277551.84000000003</v>
      </c>
      <c r="Q8812" s="2">
        <f t="shared" si="6174"/>
        <v>28575</v>
      </c>
      <c r="R8812" s="2">
        <f t="shared" si="6174"/>
        <v>31253</v>
      </c>
      <c r="S8812" s="2">
        <f t="shared" si="6174"/>
        <v>19457</v>
      </c>
      <c r="T8812" s="2">
        <f t="shared" si="6174"/>
        <v>11209</v>
      </c>
      <c r="U8812" s="2">
        <f t="shared" si="6174"/>
        <v>18177</v>
      </c>
      <c r="V8812" s="2">
        <f t="shared" si="6174"/>
        <v>20534</v>
      </c>
      <c r="W8812" s="2">
        <f t="shared" si="6174"/>
        <v>23599</v>
      </c>
      <c r="X8812" s="2">
        <f t="shared" si="6174"/>
        <v>152804</v>
      </c>
      <c r="Y8812" s="2">
        <f t="shared" si="6174"/>
        <v>0</v>
      </c>
      <c r="Z8812" s="2">
        <f t="shared" si="6174"/>
        <v>124747.84000000003</v>
      </c>
    </row>
    <row r="8813" spans="1:26" hidden="1" outlineLevel="6" collapsed="1" x14ac:dyDescent="0.25">
      <c r="F8813" s="3"/>
      <c r="G8813" s="100"/>
      <c r="H8813" s="3"/>
      <c r="I8813" s="100"/>
      <c r="J8813" s="3"/>
      <c r="K8813" s="104" t="s">
        <v>731</v>
      </c>
      <c r="O8813" s="2">
        <f t="shared" ref="O8813:Z8813" si="6175">SUBTOTAL(9,O8811:O8811)</f>
        <v>283551.84000000003</v>
      </c>
      <c r="P8813" s="2">
        <f t="shared" si="6175"/>
        <v>277551.84000000003</v>
      </c>
      <c r="Q8813" s="2">
        <f t="shared" si="6175"/>
        <v>28575</v>
      </c>
      <c r="R8813" s="2">
        <f t="shared" si="6175"/>
        <v>31253</v>
      </c>
      <c r="S8813" s="2">
        <f t="shared" si="6175"/>
        <v>19457</v>
      </c>
      <c r="T8813" s="2">
        <f t="shared" si="6175"/>
        <v>11209</v>
      </c>
      <c r="U8813" s="2">
        <f t="shared" si="6175"/>
        <v>18177</v>
      </c>
      <c r="V8813" s="2">
        <f t="shared" si="6175"/>
        <v>20534</v>
      </c>
      <c r="W8813" s="2">
        <f t="shared" si="6175"/>
        <v>23599</v>
      </c>
      <c r="X8813" s="2">
        <f t="shared" si="6175"/>
        <v>152804</v>
      </c>
      <c r="Y8813" s="2">
        <f t="shared" si="6175"/>
        <v>0</v>
      </c>
      <c r="Z8813" s="2">
        <f t="shared" si="6175"/>
        <v>124747.84000000003</v>
      </c>
    </row>
    <row r="8814" spans="1:26" hidden="1" outlineLevel="7" x14ac:dyDescent="0.25">
      <c r="A8814" s="1" t="s">
        <v>415</v>
      </c>
      <c r="B8814" s="1">
        <v>5</v>
      </c>
      <c r="C8814" s="1" t="s">
        <v>174</v>
      </c>
      <c r="D8814" s="1" t="s">
        <v>299</v>
      </c>
      <c r="E8814" s="1" t="s">
        <v>300</v>
      </c>
      <c r="F8814" s="3">
        <v>3</v>
      </c>
      <c r="G8814" t="s">
        <v>426</v>
      </c>
      <c r="H8814" s="3">
        <v>31</v>
      </c>
      <c r="I8814" t="s">
        <v>442</v>
      </c>
      <c r="J8814" s="3">
        <v>312</v>
      </c>
      <c r="K8814" s="45" t="s">
        <v>492</v>
      </c>
      <c r="L8814" s="1">
        <v>31201</v>
      </c>
      <c r="M8814" s="1">
        <v>4008</v>
      </c>
      <c r="N8814" s="1" t="s">
        <v>171</v>
      </c>
      <c r="O8814" s="2">
        <v>6000</v>
      </c>
      <c r="P8814" s="2">
        <v>6000</v>
      </c>
      <c r="Q8814" s="2">
        <v>334</v>
      </c>
      <c r="R8814" s="2">
        <v>0</v>
      </c>
      <c r="S8814" s="2">
        <v>333</v>
      </c>
      <c r="T8814" s="2">
        <v>0</v>
      </c>
      <c r="U8814" s="2">
        <v>334</v>
      </c>
      <c r="V8814" s="2">
        <v>0</v>
      </c>
      <c r="W8814" s="2">
        <v>334</v>
      </c>
      <c r="X8814" s="2">
        <f>SUM(Q8814:W8814)</f>
        <v>1335</v>
      </c>
      <c r="Y8814" s="2">
        <v>0</v>
      </c>
      <c r="Z8814" s="2">
        <f>+P8814-X8814-Y8814</f>
        <v>4665</v>
      </c>
    </row>
    <row r="8815" spans="1:26" hidden="1" outlineLevel="7" x14ac:dyDescent="0.25">
      <c r="F8815" s="3"/>
      <c r="G8815" s="100"/>
      <c r="H8815" s="3"/>
      <c r="I8815" s="100"/>
      <c r="J8815" s="3"/>
      <c r="K8815" s="101"/>
      <c r="N8815" s="102" t="s">
        <v>908</v>
      </c>
      <c r="O8815" s="2">
        <f t="shared" ref="O8815:Z8815" si="6176">SUBTOTAL(9,O8814:O8814)</f>
        <v>6000</v>
      </c>
      <c r="P8815" s="2">
        <f t="shared" si="6176"/>
        <v>6000</v>
      </c>
      <c r="Q8815" s="2">
        <f t="shared" si="6176"/>
        <v>334</v>
      </c>
      <c r="R8815" s="2">
        <f t="shared" si="6176"/>
        <v>0</v>
      </c>
      <c r="S8815" s="2">
        <f t="shared" si="6176"/>
        <v>333</v>
      </c>
      <c r="T8815" s="2">
        <f t="shared" si="6176"/>
        <v>0</v>
      </c>
      <c r="U8815" s="2">
        <f t="shared" si="6176"/>
        <v>334</v>
      </c>
      <c r="V8815" s="2">
        <f t="shared" si="6176"/>
        <v>0</v>
      </c>
      <c r="W8815" s="2">
        <f t="shared" si="6176"/>
        <v>334</v>
      </c>
      <c r="X8815" s="2">
        <f t="shared" si="6176"/>
        <v>1335</v>
      </c>
      <c r="Y8815" s="2">
        <f t="shared" si="6176"/>
        <v>0</v>
      </c>
      <c r="Z8815" s="2">
        <f t="shared" si="6176"/>
        <v>4665</v>
      </c>
    </row>
    <row r="8816" spans="1:26" hidden="1" outlineLevel="6" collapsed="1" x14ac:dyDescent="0.25">
      <c r="F8816" s="3"/>
      <c r="G8816" s="100"/>
      <c r="H8816" s="3"/>
      <c r="I8816" s="100"/>
      <c r="J8816" s="3"/>
      <c r="K8816" s="104" t="s">
        <v>792</v>
      </c>
      <c r="O8816" s="2">
        <f t="shared" ref="O8816:Z8816" si="6177">SUBTOTAL(9,O8814:O8814)</f>
        <v>6000</v>
      </c>
      <c r="P8816" s="2">
        <f t="shared" si="6177"/>
        <v>6000</v>
      </c>
      <c r="Q8816" s="2">
        <f t="shared" si="6177"/>
        <v>334</v>
      </c>
      <c r="R8816" s="2">
        <f t="shared" si="6177"/>
        <v>0</v>
      </c>
      <c r="S8816" s="2">
        <f t="shared" si="6177"/>
        <v>333</v>
      </c>
      <c r="T8816" s="2">
        <f t="shared" si="6177"/>
        <v>0</v>
      </c>
      <c r="U8816" s="2">
        <f t="shared" si="6177"/>
        <v>334</v>
      </c>
      <c r="V8816" s="2">
        <f t="shared" si="6177"/>
        <v>0</v>
      </c>
      <c r="W8816" s="2">
        <f t="shared" si="6177"/>
        <v>334</v>
      </c>
      <c r="X8816" s="2">
        <f t="shared" si="6177"/>
        <v>1335</v>
      </c>
      <c r="Y8816" s="2">
        <f t="shared" si="6177"/>
        <v>0</v>
      </c>
      <c r="Z8816" s="2">
        <f t="shared" si="6177"/>
        <v>4665</v>
      </c>
    </row>
    <row r="8817" spans="1:26" hidden="1" outlineLevel="7" x14ac:dyDescent="0.25">
      <c r="A8817" s="1" t="s">
        <v>415</v>
      </c>
      <c r="B8817" s="1">
        <v>5</v>
      </c>
      <c r="C8817" s="1" t="s">
        <v>174</v>
      </c>
      <c r="D8817" s="1" t="s">
        <v>299</v>
      </c>
      <c r="E8817" s="1" t="s">
        <v>300</v>
      </c>
      <c r="F8817" s="3">
        <v>3</v>
      </c>
      <c r="G8817" t="s">
        <v>426</v>
      </c>
      <c r="H8817" s="3">
        <v>31</v>
      </c>
      <c r="I8817" t="s">
        <v>442</v>
      </c>
      <c r="J8817" s="3">
        <v>313</v>
      </c>
      <c r="K8817" s="45" t="s">
        <v>493</v>
      </c>
      <c r="L8817" s="1">
        <v>31301</v>
      </c>
      <c r="M8817" s="1">
        <v>5037</v>
      </c>
      <c r="N8817" s="1" t="s">
        <v>62</v>
      </c>
      <c r="O8817" s="2">
        <v>1704.6</v>
      </c>
      <c r="P8817" s="2">
        <v>1704.6</v>
      </c>
      <c r="Q8817" s="2">
        <v>136</v>
      </c>
      <c r="R8817" s="2">
        <v>138</v>
      </c>
      <c r="S8817" s="2">
        <v>136</v>
      </c>
      <c r="T8817" s="2">
        <v>136</v>
      </c>
      <c r="U8817" s="2">
        <v>136</v>
      </c>
      <c r="V8817" s="2">
        <v>136</v>
      </c>
      <c r="W8817" s="2">
        <v>138</v>
      </c>
      <c r="X8817" s="2">
        <f>SUM(Q8817:W8817)</f>
        <v>956</v>
      </c>
      <c r="Y8817" s="2">
        <v>0</v>
      </c>
      <c r="Z8817" s="2">
        <f>+P8817-X8817-Y8817</f>
        <v>748.59999999999991</v>
      </c>
    </row>
    <row r="8818" spans="1:26" hidden="1" outlineLevel="7" x14ac:dyDescent="0.25">
      <c r="F8818" s="3"/>
      <c r="G8818" s="100"/>
      <c r="H8818" s="3"/>
      <c r="I8818" s="100"/>
      <c r="J8818" s="3"/>
      <c r="K8818" s="101"/>
      <c r="N8818" s="102" t="s">
        <v>828</v>
      </c>
      <c r="O8818" s="2">
        <f t="shared" ref="O8818:Z8818" si="6178">SUBTOTAL(9,O8817:O8817)</f>
        <v>1704.6</v>
      </c>
      <c r="P8818" s="2">
        <f t="shared" si="6178"/>
        <v>1704.6</v>
      </c>
      <c r="Q8818" s="2">
        <f t="shared" si="6178"/>
        <v>136</v>
      </c>
      <c r="R8818" s="2">
        <f t="shared" si="6178"/>
        <v>138</v>
      </c>
      <c r="S8818" s="2">
        <f t="shared" si="6178"/>
        <v>136</v>
      </c>
      <c r="T8818" s="2">
        <f t="shared" si="6178"/>
        <v>136</v>
      </c>
      <c r="U8818" s="2">
        <f t="shared" si="6178"/>
        <v>136</v>
      </c>
      <c r="V8818" s="2">
        <f t="shared" si="6178"/>
        <v>136</v>
      </c>
      <c r="W8818" s="2">
        <f t="shared" si="6178"/>
        <v>138</v>
      </c>
      <c r="X8818" s="2">
        <f t="shared" si="6178"/>
        <v>956</v>
      </c>
      <c r="Y8818" s="2">
        <f t="shared" si="6178"/>
        <v>0</v>
      </c>
      <c r="Z8818" s="2">
        <f t="shared" si="6178"/>
        <v>748.59999999999991</v>
      </c>
    </row>
    <row r="8819" spans="1:26" hidden="1" outlineLevel="6" collapsed="1" x14ac:dyDescent="0.25">
      <c r="F8819" s="3"/>
      <c r="G8819" s="100"/>
      <c r="H8819" s="3"/>
      <c r="I8819" s="100"/>
      <c r="J8819" s="3"/>
      <c r="K8819" s="104" t="s">
        <v>732</v>
      </c>
      <c r="O8819" s="2">
        <f t="shared" ref="O8819:Z8819" si="6179">SUBTOTAL(9,O8817:O8817)</f>
        <v>1704.6</v>
      </c>
      <c r="P8819" s="2">
        <f t="shared" si="6179"/>
        <v>1704.6</v>
      </c>
      <c r="Q8819" s="2">
        <f t="shared" si="6179"/>
        <v>136</v>
      </c>
      <c r="R8819" s="2">
        <f t="shared" si="6179"/>
        <v>138</v>
      </c>
      <c r="S8819" s="2">
        <f t="shared" si="6179"/>
        <v>136</v>
      </c>
      <c r="T8819" s="2">
        <f t="shared" si="6179"/>
        <v>136</v>
      </c>
      <c r="U8819" s="2">
        <f t="shared" si="6179"/>
        <v>136</v>
      </c>
      <c r="V8819" s="2">
        <f t="shared" si="6179"/>
        <v>136</v>
      </c>
      <c r="W8819" s="2">
        <f t="shared" si="6179"/>
        <v>138</v>
      </c>
      <c r="X8819" s="2">
        <f t="shared" si="6179"/>
        <v>956</v>
      </c>
      <c r="Y8819" s="2">
        <f t="shared" si="6179"/>
        <v>0</v>
      </c>
      <c r="Z8819" s="2">
        <f t="shared" si="6179"/>
        <v>748.59999999999991</v>
      </c>
    </row>
    <row r="8820" spans="1:26" hidden="1" outlineLevel="7" x14ac:dyDescent="0.25">
      <c r="A8820" s="1" t="s">
        <v>415</v>
      </c>
      <c r="B8820" s="1">
        <v>5</v>
      </c>
      <c r="C8820" s="1" t="s">
        <v>174</v>
      </c>
      <c r="D8820" s="1" t="s">
        <v>299</v>
      </c>
      <c r="E8820" s="1" t="s">
        <v>300</v>
      </c>
      <c r="F8820" s="3">
        <v>3</v>
      </c>
      <c r="G8820" t="s">
        <v>426</v>
      </c>
      <c r="H8820" s="3">
        <v>31</v>
      </c>
      <c r="I8820" t="s">
        <v>442</v>
      </c>
      <c r="J8820" s="3">
        <v>314</v>
      </c>
      <c r="K8820" s="45" t="s">
        <v>494</v>
      </c>
      <c r="L8820" s="1">
        <v>31401</v>
      </c>
      <c r="M8820" s="1">
        <v>5009</v>
      </c>
      <c r="N8820" s="1" t="s">
        <v>48</v>
      </c>
      <c r="O8820" s="2">
        <v>30660.36</v>
      </c>
      <c r="P8820" s="2">
        <v>30660.36</v>
      </c>
      <c r="Q8820" s="2">
        <v>1106.5</v>
      </c>
      <c r="R8820" s="2">
        <v>2344.5</v>
      </c>
      <c r="S8820" s="2">
        <v>4215.38</v>
      </c>
      <c r="T8820" s="2">
        <v>999.61</v>
      </c>
      <c r="U8820" s="2">
        <v>1161.1600000000001</v>
      </c>
      <c r="V8820" s="2">
        <v>1640.73</v>
      </c>
      <c r="W8820" s="2">
        <v>0</v>
      </c>
      <c r="X8820" s="2">
        <f>SUM(Q8820:W8820)</f>
        <v>11467.88</v>
      </c>
      <c r="Y8820" s="2">
        <v>0</v>
      </c>
      <c r="Z8820" s="2">
        <f>+P8820-X8820-Y8820</f>
        <v>19192.480000000003</v>
      </c>
    </row>
    <row r="8821" spans="1:26" hidden="1" outlineLevel="7" x14ac:dyDescent="0.25">
      <c r="F8821" s="3"/>
      <c r="G8821" s="100"/>
      <c r="H8821" s="3"/>
      <c r="I8821" s="100"/>
      <c r="J8821" s="3"/>
      <c r="K8821" s="101"/>
      <c r="N8821" s="102" t="s">
        <v>829</v>
      </c>
      <c r="O8821" s="2">
        <f t="shared" ref="O8821:Z8821" si="6180">SUBTOTAL(9,O8820:O8820)</f>
        <v>30660.36</v>
      </c>
      <c r="P8821" s="2">
        <f t="shared" si="6180"/>
        <v>30660.36</v>
      </c>
      <c r="Q8821" s="2">
        <f t="shared" si="6180"/>
        <v>1106.5</v>
      </c>
      <c r="R8821" s="2">
        <f t="shared" si="6180"/>
        <v>2344.5</v>
      </c>
      <c r="S8821" s="2">
        <f t="shared" si="6180"/>
        <v>4215.38</v>
      </c>
      <c r="T8821" s="2">
        <f t="shared" si="6180"/>
        <v>999.61</v>
      </c>
      <c r="U8821" s="2">
        <f t="shared" si="6180"/>
        <v>1161.1600000000001</v>
      </c>
      <c r="V8821" s="2">
        <f t="shared" si="6180"/>
        <v>1640.73</v>
      </c>
      <c r="W8821" s="2">
        <f t="shared" si="6180"/>
        <v>0</v>
      </c>
      <c r="X8821" s="2">
        <f t="shared" si="6180"/>
        <v>11467.88</v>
      </c>
      <c r="Y8821" s="2">
        <f t="shared" si="6180"/>
        <v>0</v>
      </c>
      <c r="Z8821" s="2">
        <f t="shared" si="6180"/>
        <v>19192.480000000003</v>
      </c>
    </row>
    <row r="8822" spans="1:26" hidden="1" outlineLevel="6" collapsed="1" x14ac:dyDescent="0.25">
      <c r="F8822" s="3"/>
      <c r="G8822" s="100"/>
      <c r="H8822" s="3"/>
      <c r="I8822" s="100"/>
      <c r="J8822" s="3"/>
      <c r="K8822" s="104" t="s">
        <v>733</v>
      </c>
      <c r="O8822" s="2">
        <f t="shared" ref="O8822:Z8822" si="6181">SUBTOTAL(9,O8820:O8820)</f>
        <v>30660.36</v>
      </c>
      <c r="P8822" s="2">
        <f t="shared" si="6181"/>
        <v>30660.36</v>
      </c>
      <c r="Q8822" s="2">
        <f t="shared" si="6181"/>
        <v>1106.5</v>
      </c>
      <c r="R8822" s="2">
        <f t="shared" si="6181"/>
        <v>2344.5</v>
      </c>
      <c r="S8822" s="2">
        <f t="shared" si="6181"/>
        <v>4215.38</v>
      </c>
      <c r="T8822" s="2">
        <f t="shared" si="6181"/>
        <v>999.61</v>
      </c>
      <c r="U8822" s="2">
        <f t="shared" si="6181"/>
        <v>1161.1600000000001</v>
      </c>
      <c r="V8822" s="2">
        <f t="shared" si="6181"/>
        <v>1640.73</v>
      </c>
      <c r="W8822" s="2">
        <f t="shared" si="6181"/>
        <v>0</v>
      </c>
      <c r="X8822" s="2">
        <f t="shared" si="6181"/>
        <v>11467.88</v>
      </c>
      <c r="Y8822" s="2">
        <f t="shared" si="6181"/>
        <v>0</v>
      </c>
      <c r="Z8822" s="2">
        <f t="shared" si="6181"/>
        <v>19192.480000000003</v>
      </c>
    </row>
    <row r="8823" spans="1:26" hidden="1" outlineLevel="5" collapsed="1" x14ac:dyDescent="0.25">
      <c r="F8823" s="3"/>
      <c r="G8823" s="100"/>
      <c r="H8823" s="3"/>
      <c r="I8823" s="103" t="s">
        <v>695</v>
      </c>
      <c r="J8823" s="3"/>
      <c r="K8823" s="101"/>
      <c r="O8823" s="2">
        <f t="shared" ref="O8823:Z8823" si="6182">SUBTOTAL(9,O8811:O8820)</f>
        <v>321916.79999999999</v>
      </c>
      <c r="P8823" s="2">
        <f t="shared" si="6182"/>
        <v>315916.79999999999</v>
      </c>
      <c r="Q8823" s="2">
        <f t="shared" si="6182"/>
        <v>30151.5</v>
      </c>
      <c r="R8823" s="2">
        <f t="shared" si="6182"/>
        <v>33735.5</v>
      </c>
      <c r="S8823" s="2">
        <f t="shared" si="6182"/>
        <v>24141.38</v>
      </c>
      <c r="T8823" s="2">
        <f t="shared" si="6182"/>
        <v>12344.61</v>
      </c>
      <c r="U8823" s="2">
        <f t="shared" si="6182"/>
        <v>19808.16</v>
      </c>
      <c r="V8823" s="2">
        <f t="shared" si="6182"/>
        <v>22310.73</v>
      </c>
      <c r="W8823" s="2">
        <f t="shared" si="6182"/>
        <v>24071</v>
      </c>
      <c r="X8823" s="2">
        <f t="shared" si="6182"/>
        <v>166562.88</v>
      </c>
      <c r="Y8823" s="2">
        <f t="shared" si="6182"/>
        <v>0</v>
      </c>
      <c r="Z8823" s="2">
        <f t="shared" si="6182"/>
        <v>149353.92000000004</v>
      </c>
    </row>
    <row r="8824" spans="1:26" hidden="1" outlineLevel="7" x14ac:dyDescent="0.25">
      <c r="A8824" s="1" t="s">
        <v>415</v>
      </c>
      <c r="B8824" s="1">
        <v>5</v>
      </c>
      <c r="C8824" s="1" t="s">
        <v>174</v>
      </c>
      <c r="D8824" s="1" t="s">
        <v>299</v>
      </c>
      <c r="E8824" s="1" t="s">
        <v>300</v>
      </c>
      <c r="F8824" s="3">
        <v>3</v>
      </c>
      <c r="G8824" t="s">
        <v>426</v>
      </c>
      <c r="H8824" s="3">
        <v>33</v>
      </c>
      <c r="I8824" t="s">
        <v>444</v>
      </c>
      <c r="J8824" s="3">
        <v>338</v>
      </c>
      <c r="K8824" s="45" t="s">
        <v>505</v>
      </c>
      <c r="L8824" s="1">
        <v>33801</v>
      </c>
      <c r="M8824" s="1">
        <v>5030</v>
      </c>
      <c r="N8824" s="1" t="s">
        <v>58</v>
      </c>
      <c r="O8824" s="2">
        <v>286723.32</v>
      </c>
      <c r="P8824" s="2">
        <v>301569.84000000003</v>
      </c>
      <c r="Q8824" s="2">
        <v>0</v>
      </c>
      <c r="R8824" s="2">
        <v>23197.68</v>
      </c>
      <c r="S8824" s="2">
        <v>46395.360000000001</v>
      </c>
      <c r="T8824" s="2">
        <v>23197.68</v>
      </c>
      <c r="U8824" s="2">
        <v>23197.68</v>
      </c>
      <c r="V8824" s="2">
        <v>23197.68</v>
      </c>
      <c r="W8824" s="2">
        <v>23197.68</v>
      </c>
      <c r="X8824" s="2">
        <f>SUM(Q8824:W8824)</f>
        <v>162383.75999999998</v>
      </c>
      <c r="Y8824" s="2">
        <v>139186.08000000005</v>
      </c>
      <c r="Z8824" s="2">
        <f>+P8824-X8824-Y8824</f>
        <v>0</v>
      </c>
    </row>
    <row r="8825" spans="1:26" hidden="1" outlineLevel="7" x14ac:dyDescent="0.25">
      <c r="F8825" s="3"/>
      <c r="G8825" s="100"/>
      <c r="H8825" s="3"/>
      <c r="I8825" s="100"/>
      <c r="J8825" s="3"/>
      <c r="K8825" s="101"/>
      <c r="N8825" s="102" t="s">
        <v>833</v>
      </c>
      <c r="O8825" s="2">
        <f t="shared" ref="O8825:Z8825" si="6183">SUBTOTAL(9,O8824:O8824)</f>
        <v>286723.32</v>
      </c>
      <c r="P8825" s="2">
        <f t="shared" si="6183"/>
        <v>301569.84000000003</v>
      </c>
      <c r="Q8825" s="2">
        <f t="shared" si="6183"/>
        <v>0</v>
      </c>
      <c r="R8825" s="2">
        <f t="shared" si="6183"/>
        <v>23197.68</v>
      </c>
      <c r="S8825" s="2">
        <f t="shared" si="6183"/>
        <v>46395.360000000001</v>
      </c>
      <c r="T8825" s="2">
        <f t="shared" si="6183"/>
        <v>23197.68</v>
      </c>
      <c r="U8825" s="2">
        <f t="shared" si="6183"/>
        <v>23197.68</v>
      </c>
      <c r="V8825" s="2">
        <f t="shared" si="6183"/>
        <v>23197.68</v>
      </c>
      <c r="W8825" s="2">
        <f t="shared" si="6183"/>
        <v>23197.68</v>
      </c>
      <c r="X8825" s="2">
        <f t="shared" si="6183"/>
        <v>162383.75999999998</v>
      </c>
      <c r="Y8825" s="2">
        <f t="shared" si="6183"/>
        <v>139186.08000000005</v>
      </c>
      <c r="Z8825" s="2">
        <f t="shared" si="6183"/>
        <v>0</v>
      </c>
    </row>
    <row r="8826" spans="1:26" hidden="1" outlineLevel="6" collapsed="1" x14ac:dyDescent="0.25">
      <c r="F8826" s="3"/>
      <c r="G8826" s="100"/>
      <c r="H8826" s="3"/>
      <c r="I8826" s="100"/>
      <c r="J8826" s="3"/>
      <c r="K8826" s="104" t="s">
        <v>737</v>
      </c>
      <c r="O8826" s="2">
        <f t="shared" ref="O8826:Z8826" si="6184">SUBTOTAL(9,O8824:O8824)</f>
        <v>286723.32</v>
      </c>
      <c r="P8826" s="2">
        <f t="shared" si="6184"/>
        <v>301569.84000000003</v>
      </c>
      <c r="Q8826" s="2">
        <f t="shared" si="6184"/>
        <v>0</v>
      </c>
      <c r="R8826" s="2">
        <f t="shared" si="6184"/>
        <v>23197.68</v>
      </c>
      <c r="S8826" s="2">
        <f t="shared" si="6184"/>
        <v>46395.360000000001</v>
      </c>
      <c r="T8826" s="2">
        <f t="shared" si="6184"/>
        <v>23197.68</v>
      </c>
      <c r="U8826" s="2">
        <f t="shared" si="6184"/>
        <v>23197.68</v>
      </c>
      <c r="V8826" s="2">
        <f t="shared" si="6184"/>
        <v>23197.68</v>
      </c>
      <c r="W8826" s="2">
        <f t="shared" si="6184"/>
        <v>23197.68</v>
      </c>
      <c r="X8826" s="2">
        <f t="shared" si="6184"/>
        <v>162383.75999999998</v>
      </c>
      <c r="Y8826" s="2">
        <f t="shared" si="6184"/>
        <v>139186.08000000005</v>
      </c>
      <c r="Z8826" s="2">
        <f t="shared" si="6184"/>
        <v>0</v>
      </c>
    </row>
    <row r="8827" spans="1:26" hidden="1" outlineLevel="5" collapsed="1" x14ac:dyDescent="0.25">
      <c r="F8827" s="3"/>
      <c r="G8827" s="100"/>
      <c r="H8827" s="3"/>
      <c r="I8827" s="103" t="s">
        <v>697</v>
      </c>
      <c r="J8827" s="3"/>
      <c r="K8827" s="101"/>
      <c r="O8827" s="2">
        <f t="shared" ref="O8827:Z8827" si="6185">SUBTOTAL(9,O8824:O8824)</f>
        <v>286723.32</v>
      </c>
      <c r="P8827" s="2">
        <f t="shared" si="6185"/>
        <v>301569.84000000003</v>
      </c>
      <c r="Q8827" s="2">
        <f t="shared" si="6185"/>
        <v>0</v>
      </c>
      <c r="R8827" s="2">
        <f t="shared" si="6185"/>
        <v>23197.68</v>
      </c>
      <c r="S8827" s="2">
        <f t="shared" si="6185"/>
        <v>46395.360000000001</v>
      </c>
      <c r="T8827" s="2">
        <f t="shared" si="6185"/>
        <v>23197.68</v>
      </c>
      <c r="U8827" s="2">
        <f t="shared" si="6185"/>
        <v>23197.68</v>
      </c>
      <c r="V8827" s="2">
        <f t="shared" si="6185"/>
        <v>23197.68</v>
      </c>
      <c r="W8827" s="2">
        <f t="shared" si="6185"/>
        <v>23197.68</v>
      </c>
      <c r="X8827" s="2">
        <f t="shared" si="6185"/>
        <v>162383.75999999998</v>
      </c>
      <c r="Y8827" s="2">
        <f t="shared" si="6185"/>
        <v>139186.08000000005</v>
      </c>
      <c r="Z8827" s="2">
        <f t="shared" si="6185"/>
        <v>0</v>
      </c>
    </row>
    <row r="8828" spans="1:26" hidden="1" outlineLevel="7" x14ac:dyDescent="0.25">
      <c r="A8828" s="1" t="s">
        <v>415</v>
      </c>
      <c r="B8828" s="1">
        <v>5</v>
      </c>
      <c r="C8828" s="1" t="s">
        <v>174</v>
      </c>
      <c r="D8828" s="1" t="s">
        <v>299</v>
      </c>
      <c r="E8828" s="1" t="s">
        <v>300</v>
      </c>
      <c r="F8828" s="3">
        <v>3</v>
      </c>
      <c r="G8828" t="s">
        <v>426</v>
      </c>
      <c r="H8828" s="3">
        <v>34</v>
      </c>
      <c r="I8828" t="s">
        <v>445</v>
      </c>
      <c r="J8828" s="3">
        <v>345</v>
      </c>
      <c r="K8828" s="45" t="s">
        <v>509</v>
      </c>
      <c r="L8828" s="1">
        <v>34501</v>
      </c>
      <c r="M8828" s="1">
        <v>5025</v>
      </c>
      <c r="N8828" s="1" t="s">
        <v>54</v>
      </c>
      <c r="O8828" s="2">
        <v>10093.73</v>
      </c>
      <c r="P8828" s="2">
        <v>10093.73</v>
      </c>
      <c r="Q8828" s="2">
        <v>0</v>
      </c>
      <c r="R8828" s="2">
        <v>0</v>
      </c>
      <c r="S8828" s="2">
        <v>0</v>
      </c>
      <c r="T8828" s="2">
        <v>0</v>
      </c>
      <c r="U8828" s="2">
        <v>0</v>
      </c>
      <c r="V8828" s="2">
        <v>0</v>
      </c>
      <c r="W8828" s="2">
        <v>0</v>
      </c>
      <c r="X8828" s="2">
        <f>SUM(Q8828:W8828)</f>
        <v>0</v>
      </c>
      <c r="Y8828" s="2">
        <v>0</v>
      </c>
      <c r="Z8828" s="2">
        <f>+P8828-X8828-Y8828</f>
        <v>10093.73</v>
      </c>
    </row>
    <row r="8829" spans="1:26" hidden="1" outlineLevel="7" x14ac:dyDescent="0.25">
      <c r="F8829" s="3"/>
      <c r="G8829" s="100"/>
      <c r="H8829" s="3"/>
      <c r="I8829" s="100"/>
      <c r="J8829" s="3"/>
      <c r="K8829" s="101"/>
      <c r="N8829" s="102" t="s">
        <v>835</v>
      </c>
      <c r="O8829" s="2">
        <f t="shared" ref="O8829:Z8829" si="6186">SUBTOTAL(9,O8828:O8828)</f>
        <v>10093.73</v>
      </c>
      <c r="P8829" s="2">
        <f t="shared" si="6186"/>
        <v>10093.73</v>
      </c>
      <c r="Q8829" s="2">
        <f t="shared" si="6186"/>
        <v>0</v>
      </c>
      <c r="R8829" s="2">
        <f t="shared" si="6186"/>
        <v>0</v>
      </c>
      <c r="S8829" s="2">
        <f t="shared" si="6186"/>
        <v>0</v>
      </c>
      <c r="T8829" s="2">
        <f t="shared" si="6186"/>
        <v>0</v>
      </c>
      <c r="U8829" s="2">
        <f t="shared" si="6186"/>
        <v>0</v>
      </c>
      <c r="V8829" s="2">
        <f t="shared" si="6186"/>
        <v>0</v>
      </c>
      <c r="W8829" s="2">
        <f t="shared" si="6186"/>
        <v>0</v>
      </c>
      <c r="X8829" s="2">
        <f t="shared" si="6186"/>
        <v>0</v>
      </c>
      <c r="Y8829" s="2">
        <f t="shared" si="6186"/>
        <v>0</v>
      </c>
      <c r="Z8829" s="2">
        <f t="shared" si="6186"/>
        <v>10093.73</v>
      </c>
    </row>
    <row r="8830" spans="1:26" hidden="1" outlineLevel="6" collapsed="1" x14ac:dyDescent="0.25">
      <c r="F8830" s="3"/>
      <c r="G8830" s="100"/>
      <c r="H8830" s="3"/>
      <c r="I8830" s="100"/>
      <c r="J8830" s="3"/>
      <c r="K8830" s="104" t="s">
        <v>739</v>
      </c>
      <c r="O8830" s="2">
        <f t="shared" ref="O8830:Z8830" si="6187">SUBTOTAL(9,O8828:O8828)</f>
        <v>10093.73</v>
      </c>
      <c r="P8830" s="2">
        <f t="shared" si="6187"/>
        <v>10093.73</v>
      </c>
      <c r="Q8830" s="2">
        <f t="shared" si="6187"/>
        <v>0</v>
      </c>
      <c r="R8830" s="2">
        <f t="shared" si="6187"/>
        <v>0</v>
      </c>
      <c r="S8830" s="2">
        <f t="shared" si="6187"/>
        <v>0</v>
      </c>
      <c r="T8830" s="2">
        <f t="shared" si="6187"/>
        <v>0</v>
      </c>
      <c r="U8830" s="2">
        <f t="shared" si="6187"/>
        <v>0</v>
      </c>
      <c r="V8830" s="2">
        <f t="shared" si="6187"/>
        <v>0</v>
      </c>
      <c r="W8830" s="2">
        <f t="shared" si="6187"/>
        <v>0</v>
      </c>
      <c r="X8830" s="2">
        <f t="shared" si="6187"/>
        <v>0</v>
      </c>
      <c r="Y8830" s="2">
        <f t="shared" si="6187"/>
        <v>0</v>
      </c>
      <c r="Z8830" s="2">
        <f t="shared" si="6187"/>
        <v>10093.73</v>
      </c>
    </row>
    <row r="8831" spans="1:26" hidden="1" outlineLevel="5" collapsed="1" x14ac:dyDescent="0.25">
      <c r="F8831" s="3"/>
      <c r="G8831" s="100"/>
      <c r="H8831" s="3"/>
      <c r="I8831" s="103" t="s">
        <v>698</v>
      </c>
      <c r="J8831" s="3"/>
      <c r="K8831" s="101"/>
      <c r="O8831" s="2">
        <f t="shared" ref="O8831:Z8831" si="6188">SUBTOTAL(9,O8828:O8828)</f>
        <v>10093.73</v>
      </c>
      <c r="P8831" s="2">
        <f t="shared" si="6188"/>
        <v>10093.73</v>
      </c>
      <c r="Q8831" s="2">
        <f t="shared" si="6188"/>
        <v>0</v>
      </c>
      <c r="R8831" s="2">
        <f t="shared" si="6188"/>
        <v>0</v>
      </c>
      <c r="S8831" s="2">
        <f t="shared" si="6188"/>
        <v>0</v>
      </c>
      <c r="T8831" s="2">
        <f t="shared" si="6188"/>
        <v>0</v>
      </c>
      <c r="U8831" s="2">
        <f t="shared" si="6188"/>
        <v>0</v>
      </c>
      <c r="V8831" s="2">
        <f t="shared" si="6188"/>
        <v>0</v>
      </c>
      <c r="W8831" s="2">
        <f t="shared" si="6188"/>
        <v>0</v>
      </c>
      <c r="X8831" s="2">
        <f t="shared" si="6188"/>
        <v>0</v>
      </c>
      <c r="Y8831" s="2">
        <f t="shared" si="6188"/>
        <v>0</v>
      </c>
      <c r="Z8831" s="2">
        <f t="shared" si="6188"/>
        <v>10093.73</v>
      </c>
    </row>
    <row r="8832" spans="1:26" hidden="1" outlineLevel="7" x14ac:dyDescent="0.25">
      <c r="A8832" s="1" t="s">
        <v>415</v>
      </c>
      <c r="B8832" s="1">
        <v>5</v>
      </c>
      <c r="C8832" s="1" t="s">
        <v>174</v>
      </c>
      <c r="D8832" s="1" t="s">
        <v>299</v>
      </c>
      <c r="E8832" s="1" t="s">
        <v>300</v>
      </c>
      <c r="F8832" s="3">
        <v>3</v>
      </c>
      <c r="G8832" t="s">
        <v>426</v>
      </c>
      <c r="H8832" s="3">
        <v>35</v>
      </c>
      <c r="I8832" t="s">
        <v>446</v>
      </c>
      <c r="J8832" s="3">
        <v>351</v>
      </c>
      <c r="K8832" s="45" t="s">
        <v>511</v>
      </c>
      <c r="L8832" s="1">
        <v>35102</v>
      </c>
      <c r="M8832" s="1">
        <v>5019</v>
      </c>
      <c r="N8832" s="1" t="s">
        <v>52</v>
      </c>
      <c r="O8832" s="2">
        <v>0</v>
      </c>
      <c r="P8832" s="2">
        <v>29622.33</v>
      </c>
      <c r="Q8832" s="2">
        <v>0</v>
      </c>
      <c r="R8832" s="2">
        <v>0</v>
      </c>
      <c r="S8832" s="2">
        <v>3281.06</v>
      </c>
      <c r="T8832" s="2">
        <v>0</v>
      </c>
      <c r="U8832" s="2">
        <v>17391.53</v>
      </c>
      <c r="V8832" s="2">
        <v>6965.8</v>
      </c>
      <c r="W8832" s="2">
        <v>1983.51</v>
      </c>
      <c r="X8832" s="2">
        <f>SUM(Q8832:W8832)</f>
        <v>29621.899999999998</v>
      </c>
      <c r="Y8832" s="2">
        <v>0</v>
      </c>
      <c r="Z8832" s="2">
        <f>+P8832-X8832-Y8832</f>
        <v>0.43000000000392902</v>
      </c>
    </row>
    <row r="8833" spans="1:26" hidden="1" outlineLevel="7" x14ac:dyDescent="0.25">
      <c r="F8833" s="3"/>
      <c r="G8833" s="100"/>
      <c r="H8833" s="3"/>
      <c r="I8833" s="100"/>
      <c r="J8833" s="3"/>
      <c r="K8833" s="101"/>
      <c r="N8833" s="102" t="s">
        <v>836</v>
      </c>
      <c r="O8833" s="2">
        <f t="shared" ref="O8833:Z8833" si="6189">SUBTOTAL(9,O8832:O8832)</f>
        <v>0</v>
      </c>
      <c r="P8833" s="2">
        <f t="shared" si="6189"/>
        <v>29622.33</v>
      </c>
      <c r="Q8833" s="2">
        <f t="shared" si="6189"/>
        <v>0</v>
      </c>
      <c r="R8833" s="2">
        <f t="shared" si="6189"/>
        <v>0</v>
      </c>
      <c r="S8833" s="2">
        <f t="shared" si="6189"/>
        <v>3281.06</v>
      </c>
      <c r="T8833" s="2">
        <f t="shared" si="6189"/>
        <v>0</v>
      </c>
      <c r="U8833" s="2">
        <f t="shared" si="6189"/>
        <v>17391.53</v>
      </c>
      <c r="V8833" s="2">
        <f t="shared" si="6189"/>
        <v>6965.8</v>
      </c>
      <c r="W8833" s="2">
        <f t="shared" si="6189"/>
        <v>1983.51</v>
      </c>
      <c r="X8833" s="2">
        <f t="shared" si="6189"/>
        <v>29621.899999999998</v>
      </c>
      <c r="Y8833" s="2">
        <f t="shared" si="6189"/>
        <v>0</v>
      </c>
      <c r="Z8833" s="2">
        <f t="shared" si="6189"/>
        <v>0.43000000000392902</v>
      </c>
    </row>
    <row r="8834" spans="1:26" hidden="1" outlineLevel="6" collapsed="1" x14ac:dyDescent="0.25">
      <c r="F8834" s="3"/>
      <c r="G8834" s="100"/>
      <c r="H8834" s="3"/>
      <c r="I8834" s="100"/>
      <c r="J8834" s="3"/>
      <c r="K8834" s="104" t="s">
        <v>740</v>
      </c>
      <c r="O8834" s="2">
        <f t="shared" ref="O8834:Z8834" si="6190">SUBTOTAL(9,O8832:O8832)</f>
        <v>0</v>
      </c>
      <c r="P8834" s="2">
        <f t="shared" si="6190"/>
        <v>29622.33</v>
      </c>
      <c r="Q8834" s="2">
        <f t="shared" si="6190"/>
        <v>0</v>
      </c>
      <c r="R8834" s="2">
        <f t="shared" si="6190"/>
        <v>0</v>
      </c>
      <c r="S8834" s="2">
        <f t="shared" si="6190"/>
        <v>3281.06</v>
      </c>
      <c r="T8834" s="2">
        <f t="shared" si="6190"/>
        <v>0</v>
      </c>
      <c r="U8834" s="2">
        <f t="shared" si="6190"/>
        <v>17391.53</v>
      </c>
      <c r="V8834" s="2">
        <f t="shared" si="6190"/>
        <v>6965.8</v>
      </c>
      <c r="W8834" s="2">
        <f t="shared" si="6190"/>
        <v>1983.51</v>
      </c>
      <c r="X8834" s="2">
        <f t="shared" si="6190"/>
        <v>29621.899999999998</v>
      </c>
      <c r="Y8834" s="2">
        <f t="shared" si="6190"/>
        <v>0</v>
      </c>
      <c r="Z8834" s="2">
        <f t="shared" si="6190"/>
        <v>0.43000000000392902</v>
      </c>
    </row>
    <row r="8835" spans="1:26" hidden="1" outlineLevel="7" x14ac:dyDescent="0.25">
      <c r="A8835" s="1" t="s">
        <v>415</v>
      </c>
      <c r="B8835" s="1">
        <v>5</v>
      </c>
      <c r="C8835" s="1" t="s">
        <v>174</v>
      </c>
      <c r="D8835" s="1" t="s">
        <v>299</v>
      </c>
      <c r="E8835" s="1" t="s">
        <v>300</v>
      </c>
      <c r="F8835" s="3">
        <v>3</v>
      </c>
      <c r="G8835" t="s">
        <v>426</v>
      </c>
      <c r="H8835" s="3">
        <v>35</v>
      </c>
      <c r="I8835" t="s">
        <v>446</v>
      </c>
      <c r="J8835" s="3">
        <v>357</v>
      </c>
      <c r="K8835" s="45" t="s">
        <v>515</v>
      </c>
      <c r="L8835" s="1">
        <v>35701</v>
      </c>
      <c r="M8835" s="1">
        <v>5016</v>
      </c>
      <c r="N8835" s="1" t="s">
        <v>51</v>
      </c>
      <c r="O8835" s="2">
        <v>0</v>
      </c>
      <c r="P8835" s="2">
        <v>5541.64</v>
      </c>
      <c r="Q8835" s="2">
        <v>0</v>
      </c>
      <c r="R8835" s="2">
        <v>0</v>
      </c>
      <c r="S8835" s="2">
        <v>1763.2</v>
      </c>
      <c r="T8835" s="2">
        <v>0</v>
      </c>
      <c r="U8835" s="2">
        <v>1457.77</v>
      </c>
      <c r="V8835" s="2">
        <v>2320</v>
      </c>
      <c r="W8835" s="2">
        <v>0</v>
      </c>
      <c r="X8835" s="2">
        <f>SUM(Q8835:W8835)</f>
        <v>5540.97</v>
      </c>
      <c r="Y8835" s="2">
        <v>0</v>
      </c>
      <c r="Z8835" s="2">
        <f>+P8835-X8835-Y8835</f>
        <v>0.67000000000007276</v>
      </c>
    </row>
    <row r="8836" spans="1:26" hidden="1" outlineLevel="7" x14ac:dyDescent="0.25">
      <c r="F8836" s="3"/>
      <c r="G8836" s="100"/>
      <c r="H8836" s="3"/>
      <c r="I8836" s="100"/>
      <c r="J8836" s="3"/>
      <c r="K8836" s="101"/>
      <c r="N8836" s="102" t="s">
        <v>838</v>
      </c>
      <c r="O8836" s="2">
        <f t="shared" ref="O8836:Z8836" si="6191">SUBTOTAL(9,O8835:O8835)</f>
        <v>0</v>
      </c>
      <c r="P8836" s="2">
        <f t="shared" si="6191"/>
        <v>5541.64</v>
      </c>
      <c r="Q8836" s="2">
        <f t="shared" si="6191"/>
        <v>0</v>
      </c>
      <c r="R8836" s="2">
        <f t="shared" si="6191"/>
        <v>0</v>
      </c>
      <c r="S8836" s="2">
        <f t="shared" si="6191"/>
        <v>1763.2</v>
      </c>
      <c r="T8836" s="2">
        <f t="shared" si="6191"/>
        <v>0</v>
      </c>
      <c r="U8836" s="2">
        <f t="shared" si="6191"/>
        <v>1457.77</v>
      </c>
      <c r="V8836" s="2">
        <f t="shared" si="6191"/>
        <v>2320</v>
      </c>
      <c r="W8836" s="2">
        <f t="shared" si="6191"/>
        <v>0</v>
      </c>
      <c r="X8836" s="2">
        <f t="shared" si="6191"/>
        <v>5540.97</v>
      </c>
      <c r="Y8836" s="2">
        <f t="shared" si="6191"/>
        <v>0</v>
      </c>
      <c r="Z8836" s="2">
        <f t="shared" si="6191"/>
        <v>0.67000000000007276</v>
      </c>
    </row>
    <row r="8837" spans="1:26" hidden="1" outlineLevel="6" collapsed="1" x14ac:dyDescent="0.25">
      <c r="F8837" s="3"/>
      <c r="G8837" s="100"/>
      <c r="H8837" s="3"/>
      <c r="I8837" s="100"/>
      <c r="J8837" s="3"/>
      <c r="K8837" s="104" t="s">
        <v>742</v>
      </c>
      <c r="O8837" s="2">
        <f t="shared" ref="O8837:Z8837" si="6192">SUBTOTAL(9,O8835:O8835)</f>
        <v>0</v>
      </c>
      <c r="P8837" s="2">
        <f t="shared" si="6192"/>
        <v>5541.64</v>
      </c>
      <c r="Q8837" s="2">
        <f t="shared" si="6192"/>
        <v>0</v>
      </c>
      <c r="R8837" s="2">
        <f t="shared" si="6192"/>
        <v>0</v>
      </c>
      <c r="S8837" s="2">
        <f t="shared" si="6192"/>
        <v>1763.2</v>
      </c>
      <c r="T8837" s="2">
        <f t="shared" si="6192"/>
        <v>0</v>
      </c>
      <c r="U8837" s="2">
        <f t="shared" si="6192"/>
        <v>1457.77</v>
      </c>
      <c r="V8837" s="2">
        <f t="shared" si="6192"/>
        <v>2320</v>
      </c>
      <c r="W8837" s="2">
        <f t="shared" si="6192"/>
        <v>0</v>
      </c>
      <c r="X8837" s="2">
        <f t="shared" si="6192"/>
        <v>5540.97</v>
      </c>
      <c r="Y8837" s="2">
        <f t="shared" si="6192"/>
        <v>0</v>
      </c>
      <c r="Z8837" s="2">
        <f t="shared" si="6192"/>
        <v>0.67000000000007276</v>
      </c>
    </row>
    <row r="8838" spans="1:26" hidden="1" outlineLevel="7" x14ac:dyDescent="0.25">
      <c r="A8838" s="1" t="s">
        <v>415</v>
      </c>
      <c r="B8838" s="1">
        <v>5</v>
      </c>
      <c r="C8838" s="1" t="s">
        <v>174</v>
      </c>
      <c r="D8838" s="1" t="s">
        <v>299</v>
      </c>
      <c r="E8838" s="1" t="s">
        <v>300</v>
      </c>
      <c r="F8838" s="3">
        <v>3</v>
      </c>
      <c r="G8838" t="s">
        <v>426</v>
      </c>
      <c r="H8838" s="3">
        <v>35</v>
      </c>
      <c r="I8838" t="s">
        <v>446</v>
      </c>
      <c r="J8838" s="3">
        <v>358</v>
      </c>
      <c r="K8838" s="45" t="s">
        <v>516</v>
      </c>
      <c r="L8838" s="1">
        <v>35801</v>
      </c>
      <c r="M8838" s="1">
        <v>5031</v>
      </c>
      <c r="N8838" s="1" t="s">
        <v>141</v>
      </c>
      <c r="O8838" s="2">
        <v>96348.6</v>
      </c>
      <c r="P8838" s="2">
        <v>79289.899999999994</v>
      </c>
      <c r="Q8838" s="2">
        <v>0</v>
      </c>
      <c r="R8838" s="2">
        <v>0</v>
      </c>
      <c r="S8838" s="2">
        <v>7795.2</v>
      </c>
      <c r="T8838" s="2">
        <v>7149.46</v>
      </c>
      <c r="U8838" s="2">
        <v>7149.46</v>
      </c>
      <c r="V8838" s="2">
        <v>7149.46</v>
      </c>
      <c r="W8838" s="2">
        <v>7149.46</v>
      </c>
      <c r="X8838" s="2">
        <f>SUM(Q8838:W8838)</f>
        <v>36393.040000000001</v>
      </c>
      <c r="Y8838" s="2">
        <v>42896.859999999993</v>
      </c>
      <c r="Z8838" s="2">
        <f>+P8838-X8838-Y8838</f>
        <v>0</v>
      </c>
    </row>
    <row r="8839" spans="1:26" hidden="1" outlineLevel="7" x14ac:dyDescent="0.25">
      <c r="F8839" s="3"/>
      <c r="G8839" s="100"/>
      <c r="H8839" s="3"/>
      <c r="I8839" s="100"/>
      <c r="J8839" s="3"/>
      <c r="K8839" s="101"/>
      <c r="N8839" s="102" t="s">
        <v>898</v>
      </c>
      <c r="O8839" s="2">
        <f t="shared" ref="O8839:Z8839" si="6193">SUBTOTAL(9,O8838:O8838)</f>
        <v>96348.6</v>
      </c>
      <c r="P8839" s="2">
        <f t="shared" si="6193"/>
        <v>79289.899999999994</v>
      </c>
      <c r="Q8839" s="2">
        <f t="shared" si="6193"/>
        <v>0</v>
      </c>
      <c r="R8839" s="2">
        <f t="shared" si="6193"/>
        <v>0</v>
      </c>
      <c r="S8839" s="2">
        <f t="shared" si="6193"/>
        <v>7795.2</v>
      </c>
      <c r="T8839" s="2">
        <f t="shared" si="6193"/>
        <v>7149.46</v>
      </c>
      <c r="U8839" s="2">
        <f t="shared" si="6193"/>
        <v>7149.46</v>
      </c>
      <c r="V8839" s="2">
        <f t="shared" si="6193"/>
        <v>7149.46</v>
      </c>
      <c r="W8839" s="2">
        <f t="shared" si="6193"/>
        <v>7149.46</v>
      </c>
      <c r="X8839" s="2">
        <f t="shared" si="6193"/>
        <v>36393.040000000001</v>
      </c>
      <c r="Y8839" s="2">
        <f t="shared" si="6193"/>
        <v>42896.859999999993</v>
      </c>
      <c r="Z8839" s="2">
        <f t="shared" si="6193"/>
        <v>0</v>
      </c>
    </row>
    <row r="8840" spans="1:26" hidden="1" outlineLevel="6" collapsed="1" x14ac:dyDescent="0.25">
      <c r="F8840" s="3"/>
      <c r="G8840" s="100"/>
      <c r="H8840" s="3"/>
      <c r="I8840" s="100"/>
      <c r="J8840" s="3"/>
      <c r="K8840" s="104" t="s">
        <v>783</v>
      </c>
      <c r="O8840" s="2">
        <f t="shared" ref="O8840:Z8840" si="6194">SUBTOTAL(9,O8838:O8838)</f>
        <v>96348.6</v>
      </c>
      <c r="P8840" s="2">
        <f t="shared" si="6194"/>
        <v>79289.899999999994</v>
      </c>
      <c r="Q8840" s="2">
        <f t="shared" si="6194"/>
        <v>0</v>
      </c>
      <c r="R8840" s="2">
        <f t="shared" si="6194"/>
        <v>0</v>
      </c>
      <c r="S8840" s="2">
        <f t="shared" si="6194"/>
        <v>7795.2</v>
      </c>
      <c r="T8840" s="2">
        <f t="shared" si="6194"/>
        <v>7149.46</v>
      </c>
      <c r="U8840" s="2">
        <f t="shared" si="6194"/>
        <v>7149.46</v>
      </c>
      <c r="V8840" s="2">
        <f t="shared" si="6194"/>
        <v>7149.46</v>
      </c>
      <c r="W8840" s="2">
        <f t="shared" si="6194"/>
        <v>7149.46</v>
      </c>
      <c r="X8840" s="2">
        <f t="shared" si="6194"/>
        <v>36393.040000000001</v>
      </c>
      <c r="Y8840" s="2">
        <f t="shared" si="6194"/>
        <v>42896.859999999993</v>
      </c>
      <c r="Z8840" s="2">
        <f t="shared" si="6194"/>
        <v>0</v>
      </c>
    </row>
    <row r="8841" spans="1:26" hidden="1" outlineLevel="7" x14ac:dyDescent="0.25">
      <c r="A8841" s="1" t="s">
        <v>415</v>
      </c>
      <c r="B8841" s="1">
        <v>5</v>
      </c>
      <c r="C8841" s="1" t="s">
        <v>174</v>
      </c>
      <c r="D8841" s="1" t="s">
        <v>299</v>
      </c>
      <c r="E8841" s="1" t="s">
        <v>300</v>
      </c>
      <c r="F8841" s="3">
        <v>3</v>
      </c>
      <c r="G8841" t="s">
        <v>426</v>
      </c>
      <c r="H8841" s="3">
        <v>35</v>
      </c>
      <c r="I8841" t="s">
        <v>446</v>
      </c>
      <c r="J8841" s="3">
        <v>359</v>
      </c>
      <c r="K8841" s="45" t="s">
        <v>517</v>
      </c>
      <c r="L8841" s="1">
        <v>35901</v>
      </c>
      <c r="M8841" s="1">
        <v>4015</v>
      </c>
      <c r="N8841" s="1" t="s">
        <v>41</v>
      </c>
      <c r="O8841" s="2">
        <v>5018.16</v>
      </c>
      <c r="P8841" s="2">
        <v>4176</v>
      </c>
      <c r="Q8841" s="2">
        <v>0</v>
      </c>
      <c r="R8841" s="2">
        <v>348</v>
      </c>
      <c r="S8841" s="2">
        <v>696</v>
      </c>
      <c r="T8841" s="2">
        <v>0</v>
      </c>
      <c r="U8841" s="2">
        <v>348</v>
      </c>
      <c r="V8841" s="2">
        <v>348</v>
      </c>
      <c r="W8841" s="2">
        <v>348</v>
      </c>
      <c r="X8841" s="2">
        <f>SUM(Q8841:W8841)</f>
        <v>2088</v>
      </c>
      <c r="Y8841" s="2">
        <v>2088</v>
      </c>
      <c r="Z8841" s="2">
        <f>+P8841-X8841-Y8841</f>
        <v>0</v>
      </c>
    </row>
    <row r="8842" spans="1:26" hidden="1" outlineLevel="7" x14ac:dyDescent="0.25">
      <c r="F8842" s="3"/>
      <c r="G8842" s="100"/>
      <c r="H8842" s="3"/>
      <c r="I8842" s="100"/>
      <c r="J8842" s="3"/>
      <c r="K8842" s="101"/>
      <c r="N8842" s="102" t="s">
        <v>839</v>
      </c>
      <c r="O8842" s="2">
        <f t="shared" ref="O8842:Z8842" si="6195">SUBTOTAL(9,O8841:O8841)</f>
        <v>5018.16</v>
      </c>
      <c r="P8842" s="2">
        <f t="shared" si="6195"/>
        <v>4176</v>
      </c>
      <c r="Q8842" s="2">
        <f t="shared" si="6195"/>
        <v>0</v>
      </c>
      <c r="R8842" s="2">
        <f t="shared" si="6195"/>
        <v>348</v>
      </c>
      <c r="S8842" s="2">
        <f t="shared" si="6195"/>
        <v>696</v>
      </c>
      <c r="T8842" s="2">
        <f t="shared" si="6195"/>
        <v>0</v>
      </c>
      <c r="U8842" s="2">
        <f t="shared" si="6195"/>
        <v>348</v>
      </c>
      <c r="V8842" s="2">
        <f t="shared" si="6195"/>
        <v>348</v>
      </c>
      <c r="W8842" s="2">
        <f t="shared" si="6195"/>
        <v>348</v>
      </c>
      <c r="X8842" s="2">
        <f t="shared" si="6195"/>
        <v>2088</v>
      </c>
      <c r="Y8842" s="2">
        <f t="shared" si="6195"/>
        <v>2088</v>
      </c>
      <c r="Z8842" s="2">
        <f t="shared" si="6195"/>
        <v>0</v>
      </c>
    </row>
    <row r="8843" spans="1:26" hidden="1" outlineLevel="6" collapsed="1" x14ac:dyDescent="0.25">
      <c r="F8843" s="3"/>
      <c r="G8843" s="100"/>
      <c r="H8843" s="3"/>
      <c r="I8843" s="100"/>
      <c r="J8843" s="3"/>
      <c r="K8843" s="104" t="s">
        <v>743</v>
      </c>
      <c r="O8843" s="2">
        <f t="shared" ref="O8843:Z8843" si="6196">SUBTOTAL(9,O8841:O8841)</f>
        <v>5018.16</v>
      </c>
      <c r="P8843" s="2">
        <f t="shared" si="6196"/>
        <v>4176</v>
      </c>
      <c r="Q8843" s="2">
        <f t="shared" si="6196"/>
        <v>0</v>
      </c>
      <c r="R8843" s="2">
        <f t="shared" si="6196"/>
        <v>348</v>
      </c>
      <c r="S8843" s="2">
        <f t="shared" si="6196"/>
        <v>696</v>
      </c>
      <c r="T8843" s="2">
        <f t="shared" si="6196"/>
        <v>0</v>
      </c>
      <c r="U8843" s="2">
        <f t="shared" si="6196"/>
        <v>348</v>
      </c>
      <c r="V8843" s="2">
        <f t="shared" si="6196"/>
        <v>348</v>
      </c>
      <c r="W8843" s="2">
        <f t="shared" si="6196"/>
        <v>348</v>
      </c>
      <c r="X8843" s="2">
        <f t="shared" si="6196"/>
        <v>2088</v>
      </c>
      <c r="Y8843" s="2">
        <f t="shared" si="6196"/>
        <v>2088</v>
      </c>
      <c r="Z8843" s="2">
        <f t="shared" si="6196"/>
        <v>0</v>
      </c>
    </row>
    <row r="8844" spans="1:26" hidden="1" outlineLevel="5" collapsed="1" x14ac:dyDescent="0.25">
      <c r="F8844" s="3"/>
      <c r="G8844" s="100"/>
      <c r="H8844" s="3"/>
      <c r="I8844" s="103" t="s">
        <v>699</v>
      </c>
      <c r="J8844" s="3"/>
      <c r="K8844" s="101"/>
      <c r="O8844" s="2">
        <f t="shared" ref="O8844:Z8844" si="6197">SUBTOTAL(9,O8832:O8841)</f>
        <v>101366.76000000001</v>
      </c>
      <c r="P8844" s="2">
        <f t="shared" si="6197"/>
        <v>118629.87</v>
      </c>
      <c r="Q8844" s="2">
        <f t="shared" si="6197"/>
        <v>0</v>
      </c>
      <c r="R8844" s="2">
        <f t="shared" si="6197"/>
        <v>348</v>
      </c>
      <c r="S8844" s="2">
        <f t="shared" si="6197"/>
        <v>13535.46</v>
      </c>
      <c r="T8844" s="2">
        <f t="shared" si="6197"/>
        <v>7149.46</v>
      </c>
      <c r="U8844" s="2">
        <f t="shared" si="6197"/>
        <v>26346.76</v>
      </c>
      <c r="V8844" s="2">
        <f t="shared" si="6197"/>
        <v>16783.259999999998</v>
      </c>
      <c r="W8844" s="2">
        <f t="shared" si="6197"/>
        <v>9480.9699999999993</v>
      </c>
      <c r="X8844" s="2">
        <f t="shared" si="6197"/>
        <v>73643.91</v>
      </c>
      <c r="Y8844" s="2">
        <f t="shared" si="6197"/>
        <v>44984.859999999993</v>
      </c>
      <c r="Z8844" s="2">
        <f t="shared" si="6197"/>
        <v>1.1000000000040018</v>
      </c>
    </row>
    <row r="8845" spans="1:26" hidden="1" outlineLevel="7" x14ac:dyDescent="0.25">
      <c r="A8845" s="1" t="s">
        <v>415</v>
      </c>
      <c r="B8845" s="1">
        <v>5</v>
      </c>
      <c r="C8845" s="1" t="s">
        <v>174</v>
      </c>
      <c r="D8845" s="1" t="s">
        <v>299</v>
      </c>
      <c r="E8845" s="1" t="s">
        <v>300</v>
      </c>
      <c r="F8845" s="3">
        <v>3</v>
      </c>
      <c r="G8845" t="s">
        <v>426</v>
      </c>
      <c r="H8845" s="3">
        <v>39</v>
      </c>
      <c r="I8845" t="s">
        <v>450</v>
      </c>
      <c r="J8845" s="3">
        <v>398</v>
      </c>
      <c r="K8845" s="45" t="s">
        <v>527</v>
      </c>
      <c r="L8845" s="1">
        <v>39801</v>
      </c>
      <c r="M8845" s="1">
        <v>5028</v>
      </c>
      <c r="N8845" s="1" t="s">
        <v>56</v>
      </c>
      <c r="O8845" s="2">
        <v>7164.01</v>
      </c>
      <c r="P8845" s="2">
        <v>7820.15</v>
      </c>
      <c r="Q8845" s="2">
        <v>0</v>
      </c>
      <c r="R8845" s="2">
        <v>0</v>
      </c>
      <c r="S8845" s="2">
        <v>7820.15</v>
      </c>
      <c r="T8845" s="2">
        <v>0</v>
      </c>
      <c r="U8845" s="2">
        <v>0</v>
      </c>
      <c r="V8845" s="2">
        <v>0</v>
      </c>
      <c r="W8845" s="2">
        <v>0</v>
      </c>
      <c r="X8845" s="2">
        <f>SUM(Q8845:W8845)</f>
        <v>7820.15</v>
      </c>
      <c r="Y8845" s="2">
        <v>0</v>
      </c>
      <c r="Z8845" s="2">
        <f>+P8845-X8845-Y8845</f>
        <v>0</v>
      </c>
    </row>
    <row r="8846" spans="1:26" hidden="1" outlineLevel="7" x14ac:dyDescent="0.25">
      <c r="F8846" s="3"/>
      <c r="G8846" s="100"/>
      <c r="H8846" s="3"/>
      <c r="I8846" s="100"/>
      <c r="J8846" s="3"/>
      <c r="K8846" s="101"/>
      <c r="N8846" s="102" t="s">
        <v>847</v>
      </c>
      <c r="O8846" s="2">
        <f t="shared" ref="O8846:Z8846" si="6198">SUBTOTAL(9,O8845:O8845)</f>
        <v>7164.01</v>
      </c>
      <c r="P8846" s="2">
        <f t="shared" si="6198"/>
        <v>7820.15</v>
      </c>
      <c r="Q8846" s="2">
        <f t="shared" si="6198"/>
        <v>0</v>
      </c>
      <c r="R8846" s="2">
        <f t="shared" si="6198"/>
        <v>0</v>
      </c>
      <c r="S8846" s="2">
        <f t="shared" si="6198"/>
        <v>7820.15</v>
      </c>
      <c r="T8846" s="2">
        <f t="shared" si="6198"/>
        <v>0</v>
      </c>
      <c r="U8846" s="2">
        <f t="shared" si="6198"/>
        <v>0</v>
      </c>
      <c r="V8846" s="2">
        <f t="shared" si="6198"/>
        <v>0</v>
      </c>
      <c r="W8846" s="2">
        <f t="shared" si="6198"/>
        <v>0</v>
      </c>
      <c r="X8846" s="2">
        <f t="shared" si="6198"/>
        <v>7820.15</v>
      </c>
      <c r="Y8846" s="2">
        <f t="shared" si="6198"/>
        <v>0</v>
      </c>
      <c r="Z8846" s="2">
        <f t="shared" si="6198"/>
        <v>0</v>
      </c>
    </row>
    <row r="8847" spans="1:26" hidden="1" outlineLevel="6" collapsed="1" x14ac:dyDescent="0.25">
      <c r="F8847" s="3"/>
      <c r="G8847" s="100"/>
      <c r="H8847" s="3"/>
      <c r="I8847" s="100"/>
      <c r="J8847" s="3"/>
      <c r="K8847" s="104" t="s">
        <v>750</v>
      </c>
      <c r="O8847" s="2">
        <f t="shared" ref="O8847:Z8847" si="6199">SUBTOTAL(9,O8845:O8845)</f>
        <v>7164.01</v>
      </c>
      <c r="P8847" s="2">
        <f t="shared" si="6199"/>
        <v>7820.15</v>
      </c>
      <c r="Q8847" s="2">
        <f t="shared" si="6199"/>
        <v>0</v>
      </c>
      <c r="R8847" s="2">
        <f t="shared" si="6199"/>
        <v>0</v>
      </c>
      <c r="S8847" s="2">
        <f t="shared" si="6199"/>
        <v>7820.15</v>
      </c>
      <c r="T8847" s="2">
        <f t="shared" si="6199"/>
        <v>0</v>
      </c>
      <c r="U8847" s="2">
        <f t="shared" si="6199"/>
        <v>0</v>
      </c>
      <c r="V8847" s="2">
        <f t="shared" si="6199"/>
        <v>0</v>
      </c>
      <c r="W8847" s="2">
        <f t="shared" si="6199"/>
        <v>0</v>
      </c>
      <c r="X8847" s="2">
        <f t="shared" si="6199"/>
        <v>7820.15</v>
      </c>
      <c r="Y8847" s="2">
        <f t="shared" si="6199"/>
        <v>0</v>
      </c>
      <c r="Z8847" s="2">
        <f t="shared" si="6199"/>
        <v>0</v>
      </c>
    </row>
    <row r="8848" spans="1:26" hidden="1" outlineLevel="7" x14ac:dyDescent="0.25">
      <c r="A8848" s="1" t="s">
        <v>415</v>
      </c>
      <c r="B8848" s="1">
        <v>5</v>
      </c>
      <c r="C8848" s="1" t="s">
        <v>174</v>
      </c>
      <c r="D8848" s="1" t="s">
        <v>299</v>
      </c>
      <c r="E8848" s="1" t="s">
        <v>300</v>
      </c>
      <c r="F8848" s="3">
        <v>3</v>
      </c>
      <c r="G8848" t="s">
        <v>426</v>
      </c>
      <c r="H8848" s="3">
        <v>39</v>
      </c>
      <c r="I8848" t="s">
        <v>450</v>
      </c>
      <c r="J8848" s="3">
        <v>399</v>
      </c>
      <c r="K8848" s="46" t="s">
        <v>528</v>
      </c>
      <c r="L8848" s="1">
        <v>39903</v>
      </c>
      <c r="M8848" s="1">
        <v>2004</v>
      </c>
      <c r="N8848" s="1" t="s">
        <v>93</v>
      </c>
      <c r="O8848" s="2">
        <v>7826.4</v>
      </c>
      <c r="P8848" s="2">
        <v>7826.4</v>
      </c>
      <c r="Q8848" s="2">
        <v>633.20000000000005</v>
      </c>
      <c r="R8848" s="2">
        <v>633.20000000000005</v>
      </c>
      <c r="S8848" s="2">
        <v>662.4</v>
      </c>
      <c r="T8848" s="2">
        <v>662.4</v>
      </c>
      <c r="U8848" s="2">
        <v>662.4</v>
      </c>
      <c r="V8848" s="2">
        <v>662.4</v>
      </c>
      <c r="W8848" s="2">
        <v>662.4</v>
      </c>
      <c r="X8848" s="2">
        <f>SUM(Q8848:W8848)</f>
        <v>4578.4000000000005</v>
      </c>
      <c r="Y8848" s="2">
        <v>0</v>
      </c>
      <c r="Z8848" s="2">
        <f>+P8848-X8848-Y8848</f>
        <v>3247.9999999999991</v>
      </c>
    </row>
    <row r="8849" spans="1:26" hidden="1" outlineLevel="7" x14ac:dyDescent="0.25">
      <c r="F8849" s="3"/>
      <c r="G8849" s="100"/>
      <c r="H8849" s="3"/>
      <c r="I8849" s="100"/>
      <c r="J8849" s="3"/>
      <c r="K8849" s="101"/>
      <c r="N8849" s="102" t="s">
        <v>873</v>
      </c>
      <c r="O8849" s="2">
        <f t="shared" ref="O8849:Z8849" si="6200">SUBTOTAL(9,O8848:O8848)</f>
        <v>7826.4</v>
      </c>
      <c r="P8849" s="2">
        <f t="shared" si="6200"/>
        <v>7826.4</v>
      </c>
      <c r="Q8849" s="2">
        <f t="shared" si="6200"/>
        <v>633.20000000000005</v>
      </c>
      <c r="R8849" s="2">
        <f t="shared" si="6200"/>
        <v>633.20000000000005</v>
      </c>
      <c r="S8849" s="2">
        <f t="shared" si="6200"/>
        <v>662.4</v>
      </c>
      <c r="T8849" s="2">
        <f t="shared" si="6200"/>
        <v>662.4</v>
      </c>
      <c r="U8849" s="2">
        <f t="shared" si="6200"/>
        <v>662.4</v>
      </c>
      <c r="V8849" s="2">
        <f t="shared" si="6200"/>
        <v>662.4</v>
      </c>
      <c r="W8849" s="2">
        <f t="shared" si="6200"/>
        <v>662.4</v>
      </c>
      <c r="X8849" s="2">
        <f t="shared" si="6200"/>
        <v>4578.4000000000005</v>
      </c>
      <c r="Y8849" s="2">
        <f t="shared" si="6200"/>
        <v>0</v>
      </c>
      <c r="Z8849" s="2">
        <f t="shared" si="6200"/>
        <v>3247.9999999999991</v>
      </c>
    </row>
    <row r="8850" spans="1:26" hidden="1" outlineLevel="6" collapsed="1" x14ac:dyDescent="0.25">
      <c r="F8850" s="3"/>
      <c r="G8850" s="100"/>
      <c r="H8850" s="3"/>
      <c r="I8850" s="100"/>
      <c r="J8850" s="3"/>
      <c r="K8850" s="104" t="s">
        <v>763</v>
      </c>
      <c r="O8850" s="2">
        <f t="shared" ref="O8850:Z8850" si="6201">SUBTOTAL(9,O8848:O8848)</f>
        <v>7826.4</v>
      </c>
      <c r="P8850" s="2">
        <f t="shared" si="6201"/>
        <v>7826.4</v>
      </c>
      <c r="Q8850" s="2">
        <f t="shared" si="6201"/>
        <v>633.20000000000005</v>
      </c>
      <c r="R8850" s="2">
        <f t="shared" si="6201"/>
        <v>633.20000000000005</v>
      </c>
      <c r="S8850" s="2">
        <f t="shared" si="6201"/>
        <v>662.4</v>
      </c>
      <c r="T8850" s="2">
        <f t="shared" si="6201"/>
        <v>662.4</v>
      </c>
      <c r="U8850" s="2">
        <f t="shared" si="6201"/>
        <v>662.4</v>
      </c>
      <c r="V8850" s="2">
        <f t="shared" si="6201"/>
        <v>662.4</v>
      </c>
      <c r="W8850" s="2">
        <f t="shared" si="6201"/>
        <v>662.4</v>
      </c>
      <c r="X8850" s="2">
        <f t="shared" si="6201"/>
        <v>4578.4000000000005</v>
      </c>
      <c r="Y8850" s="2">
        <f t="shared" si="6201"/>
        <v>0</v>
      </c>
      <c r="Z8850" s="2">
        <f t="shared" si="6201"/>
        <v>3247.9999999999991</v>
      </c>
    </row>
    <row r="8851" spans="1:26" hidden="1" outlineLevel="5" collapsed="1" x14ac:dyDescent="0.25">
      <c r="F8851" s="3"/>
      <c r="G8851" s="100"/>
      <c r="H8851" s="3"/>
      <c r="I8851" s="103" t="s">
        <v>702</v>
      </c>
      <c r="J8851" s="3"/>
      <c r="K8851" s="101"/>
      <c r="O8851" s="2">
        <f t="shared" ref="O8851:Z8851" si="6202">SUBTOTAL(9,O8845:O8848)</f>
        <v>14990.41</v>
      </c>
      <c r="P8851" s="2">
        <f t="shared" si="6202"/>
        <v>15646.55</v>
      </c>
      <c r="Q8851" s="2">
        <f t="shared" si="6202"/>
        <v>633.20000000000005</v>
      </c>
      <c r="R8851" s="2">
        <f t="shared" si="6202"/>
        <v>633.20000000000005</v>
      </c>
      <c r="S8851" s="2">
        <f t="shared" si="6202"/>
        <v>8482.5499999999993</v>
      </c>
      <c r="T8851" s="2">
        <f t="shared" si="6202"/>
        <v>662.4</v>
      </c>
      <c r="U8851" s="2">
        <f t="shared" si="6202"/>
        <v>662.4</v>
      </c>
      <c r="V8851" s="2">
        <f t="shared" si="6202"/>
        <v>662.4</v>
      </c>
      <c r="W8851" s="2">
        <f t="shared" si="6202"/>
        <v>662.4</v>
      </c>
      <c r="X8851" s="2">
        <f t="shared" si="6202"/>
        <v>12398.55</v>
      </c>
      <c r="Y8851" s="2">
        <f t="shared" si="6202"/>
        <v>0</v>
      </c>
      <c r="Z8851" s="2">
        <f t="shared" si="6202"/>
        <v>3247.9999999999991</v>
      </c>
    </row>
    <row r="8852" spans="1:26" hidden="1" outlineLevel="4" collapsed="1" x14ac:dyDescent="0.25">
      <c r="F8852" s="3"/>
      <c r="G8852" s="103" t="s">
        <v>684</v>
      </c>
      <c r="H8852" s="3"/>
      <c r="I8852" s="100"/>
      <c r="J8852" s="3"/>
      <c r="K8852" s="101"/>
      <c r="O8852" s="2">
        <f t="shared" ref="O8852:Z8852" si="6203">SUBTOTAL(9,O8811:O8848)</f>
        <v>735091.02</v>
      </c>
      <c r="P8852" s="2">
        <f t="shared" si="6203"/>
        <v>761856.79</v>
      </c>
      <c r="Q8852" s="2">
        <f t="shared" si="6203"/>
        <v>30784.7</v>
      </c>
      <c r="R8852" s="2">
        <f t="shared" si="6203"/>
        <v>57914.38</v>
      </c>
      <c r="S8852" s="2">
        <f t="shared" si="6203"/>
        <v>92554.749999999985</v>
      </c>
      <c r="T8852" s="2">
        <f t="shared" si="6203"/>
        <v>43354.15</v>
      </c>
      <c r="U8852" s="2">
        <f t="shared" si="6203"/>
        <v>70014.999999999985</v>
      </c>
      <c r="V8852" s="2">
        <f t="shared" si="6203"/>
        <v>62954.070000000007</v>
      </c>
      <c r="W8852" s="2">
        <f t="shared" si="6203"/>
        <v>57412.05</v>
      </c>
      <c r="X8852" s="2">
        <f t="shared" si="6203"/>
        <v>414989.10000000003</v>
      </c>
      <c r="Y8852" s="2">
        <f t="shared" si="6203"/>
        <v>184170.94000000003</v>
      </c>
      <c r="Z8852" s="2">
        <f t="shared" si="6203"/>
        <v>162696.75000000006</v>
      </c>
    </row>
    <row r="8853" spans="1:26" hidden="1" outlineLevel="7" x14ac:dyDescent="0.25">
      <c r="A8853" s="1" t="s">
        <v>415</v>
      </c>
      <c r="B8853" s="1">
        <v>5</v>
      </c>
      <c r="C8853" s="1" t="s">
        <v>174</v>
      </c>
      <c r="D8853" s="1" t="s">
        <v>299</v>
      </c>
      <c r="E8853" s="1" t="s">
        <v>300</v>
      </c>
      <c r="F8853" s="3">
        <v>4</v>
      </c>
      <c r="G8853" t="s">
        <v>427</v>
      </c>
      <c r="H8853" s="3">
        <v>44</v>
      </c>
      <c r="I8853" t="s">
        <v>451</v>
      </c>
      <c r="J8853" s="3">
        <v>442</v>
      </c>
      <c r="K8853" s="46" t="s">
        <v>530</v>
      </c>
      <c r="L8853" s="1">
        <v>44201</v>
      </c>
      <c r="M8853" s="1">
        <v>3016</v>
      </c>
      <c r="N8853" s="1" t="s">
        <v>153</v>
      </c>
      <c r="O8853" s="2">
        <v>58800</v>
      </c>
      <c r="P8853" s="2">
        <v>64801</v>
      </c>
      <c r="Q8853" s="2">
        <v>10800</v>
      </c>
      <c r="R8853" s="2">
        <v>9600</v>
      </c>
      <c r="S8853" s="2">
        <v>10800</v>
      </c>
      <c r="T8853" s="2">
        <v>7200</v>
      </c>
      <c r="U8853" s="2">
        <v>7200</v>
      </c>
      <c r="V8853" s="2">
        <v>7200</v>
      </c>
      <c r="W8853" s="2">
        <v>7200</v>
      </c>
      <c r="X8853" s="2">
        <f>SUM(Q8853:W8853)</f>
        <v>60000</v>
      </c>
      <c r="Y8853" s="2">
        <v>0</v>
      </c>
      <c r="Z8853" s="2">
        <f>+P8853-X8853-Y8853</f>
        <v>4801</v>
      </c>
    </row>
    <row r="8854" spans="1:26" hidden="1" outlineLevel="7" x14ac:dyDescent="0.25">
      <c r="F8854" s="3"/>
      <c r="G8854" s="100"/>
      <c r="H8854" s="3"/>
      <c r="I8854" s="100"/>
      <c r="J8854" s="3"/>
      <c r="K8854" s="101"/>
      <c r="N8854" s="102" t="s">
        <v>906</v>
      </c>
      <c r="O8854" s="2">
        <f t="shared" ref="O8854:Z8854" si="6204">SUBTOTAL(9,O8853:O8853)</f>
        <v>58800</v>
      </c>
      <c r="P8854" s="2">
        <f t="shared" si="6204"/>
        <v>64801</v>
      </c>
      <c r="Q8854" s="2">
        <f t="shared" si="6204"/>
        <v>10800</v>
      </c>
      <c r="R8854" s="2">
        <f t="shared" si="6204"/>
        <v>9600</v>
      </c>
      <c r="S8854" s="2">
        <f t="shared" si="6204"/>
        <v>10800</v>
      </c>
      <c r="T8854" s="2">
        <f t="shared" si="6204"/>
        <v>7200</v>
      </c>
      <c r="U8854" s="2">
        <f t="shared" si="6204"/>
        <v>7200</v>
      </c>
      <c r="V8854" s="2">
        <f t="shared" si="6204"/>
        <v>7200</v>
      </c>
      <c r="W8854" s="2">
        <f t="shared" si="6204"/>
        <v>7200</v>
      </c>
      <c r="X8854" s="2">
        <f t="shared" si="6204"/>
        <v>60000</v>
      </c>
      <c r="Y8854" s="2">
        <f t="shared" si="6204"/>
        <v>0</v>
      </c>
      <c r="Z8854" s="2">
        <f t="shared" si="6204"/>
        <v>4801</v>
      </c>
    </row>
    <row r="8855" spans="1:26" hidden="1" outlineLevel="6" collapsed="1" x14ac:dyDescent="0.25">
      <c r="F8855" s="3"/>
      <c r="G8855" s="100"/>
      <c r="H8855" s="3"/>
      <c r="I8855" s="100"/>
      <c r="J8855" s="3"/>
      <c r="K8855" s="104" t="s">
        <v>790</v>
      </c>
      <c r="O8855" s="2">
        <f t="shared" ref="O8855:Z8855" si="6205">SUBTOTAL(9,O8853:O8853)</f>
        <v>58800</v>
      </c>
      <c r="P8855" s="2">
        <f t="shared" si="6205"/>
        <v>64801</v>
      </c>
      <c r="Q8855" s="2">
        <f t="shared" si="6205"/>
        <v>10800</v>
      </c>
      <c r="R8855" s="2">
        <f t="shared" si="6205"/>
        <v>9600</v>
      </c>
      <c r="S8855" s="2">
        <f t="shared" si="6205"/>
        <v>10800</v>
      </c>
      <c r="T8855" s="2">
        <f t="shared" si="6205"/>
        <v>7200</v>
      </c>
      <c r="U8855" s="2">
        <f t="shared" si="6205"/>
        <v>7200</v>
      </c>
      <c r="V8855" s="2">
        <f t="shared" si="6205"/>
        <v>7200</v>
      </c>
      <c r="W8855" s="2">
        <f t="shared" si="6205"/>
        <v>7200</v>
      </c>
      <c r="X8855" s="2">
        <f t="shared" si="6205"/>
        <v>60000</v>
      </c>
      <c r="Y8855" s="2">
        <f t="shared" si="6205"/>
        <v>0</v>
      </c>
      <c r="Z8855" s="2">
        <f t="shared" si="6205"/>
        <v>4801</v>
      </c>
    </row>
    <row r="8856" spans="1:26" hidden="1" outlineLevel="5" collapsed="1" x14ac:dyDescent="0.25">
      <c r="F8856" s="3"/>
      <c r="G8856" s="100"/>
      <c r="H8856" s="3"/>
      <c r="I8856" s="103" t="s">
        <v>703</v>
      </c>
      <c r="J8856" s="3"/>
      <c r="K8856" s="101"/>
      <c r="O8856" s="2">
        <f t="shared" ref="O8856:Z8856" si="6206">SUBTOTAL(9,O8853:O8853)</f>
        <v>58800</v>
      </c>
      <c r="P8856" s="2">
        <f t="shared" si="6206"/>
        <v>64801</v>
      </c>
      <c r="Q8856" s="2">
        <f t="shared" si="6206"/>
        <v>10800</v>
      </c>
      <c r="R8856" s="2">
        <f t="shared" si="6206"/>
        <v>9600</v>
      </c>
      <c r="S8856" s="2">
        <f t="shared" si="6206"/>
        <v>10800</v>
      </c>
      <c r="T8856" s="2">
        <f t="shared" si="6206"/>
        <v>7200</v>
      </c>
      <c r="U8856" s="2">
        <f t="shared" si="6206"/>
        <v>7200</v>
      </c>
      <c r="V8856" s="2">
        <f t="shared" si="6206"/>
        <v>7200</v>
      </c>
      <c r="W8856" s="2">
        <f t="shared" si="6206"/>
        <v>7200</v>
      </c>
      <c r="X8856" s="2">
        <f t="shared" si="6206"/>
        <v>60000</v>
      </c>
      <c r="Y8856" s="2">
        <f t="shared" si="6206"/>
        <v>0</v>
      </c>
      <c r="Z8856" s="2">
        <f t="shared" si="6206"/>
        <v>4801</v>
      </c>
    </row>
    <row r="8857" spans="1:26" hidden="1" outlineLevel="4" collapsed="1" x14ac:dyDescent="0.25">
      <c r="F8857" s="3"/>
      <c r="G8857" s="103" t="s">
        <v>685</v>
      </c>
      <c r="H8857" s="3"/>
      <c r="I8857" s="100"/>
      <c r="J8857" s="3"/>
      <c r="K8857" s="101"/>
      <c r="O8857" s="2">
        <f t="shared" ref="O8857:Z8857" si="6207">SUBTOTAL(9,O8853:O8853)</f>
        <v>58800</v>
      </c>
      <c r="P8857" s="2">
        <f t="shared" si="6207"/>
        <v>64801</v>
      </c>
      <c r="Q8857" s="2">
        <f t="shared" si="6207"/>
        <v>10800</v>
      </c>
      <c r="R8857" s="2">
        <f t="shared" si="6207"/>
        <v>9600</v>
      </c>
      <c r="S8857" s="2">
        <f t="shared" si="6207"/>
        <v>10800</v>
      </c>
      <c r="T8857" s="2">
        <f t="shared" si="6207"/>
        <v>7200</v>
      </c>
      <c r="U8857" s="2">
        <f t="shared" si="6207"/>
        <v>7200</v>
      </c>
      <c r="V8857" s="2">
        <f t="shared" si="6207"/>
        <v>7200</v>
      </c>
      <c r="W8857" s="2">
        <f t="shared" si="6207"/>
        <v>7200</v>
      </c>
      <c r="X8857" s="2">
        <f t="shared" si="6207"/>
        <v>60000</v>
      </c>
      <c r="Y8857" s="2">
        <f t="shared" si="6207"/>
        <v>0</v>
      </c>
      <c r="Z8857" s="2">
        <f t="shared" si="6207"/>
        <v>4801</v>
      </c>
    </row>
    <row r="8858" spans="1:26" hidden="1" outlineLevel="3" collapsed="1" x14ac:dyDescent="0.25">
      <c r="E8858" s="102" t="s">
        <v>635</v>
      </c>
      <c r="F8858" s="3"/>
      <c r="G8858" s="100"/>
      <c r="H8858" s="3"/>
      <c r="I8858" s="100"/>
      <c r="J8858" s="3"/>
      <c r="K8858" s="101"/>
      <c r="O8858" s="2">
        <f t="shared" ref="O8858:Z8858" si="6208">SUBTOTAL(9,O8725:O8853)</f>
        <v>2082465.57</v>
      </c>
      <c r="P8858" s="2">
        <f t="shared" si="6208"/>
        <v>2204521.87</v>
      </c>
      <c r="Q8858" s="2">
        <f t="shared" si="6208"/>
        <v>111659.69999999998</v>
      </c>
      <c r="R8858" s="2">
        <f t="shared" si="6208"/>
        <v>171249.59</v>
      </c>
      <c r="S8858" s="2">
        <f t="shared" si="6208"/>
        <v>310861.81000000006</v>
      </c>
      <c r="T8858" s="2">
        <f t="shared" si="6208"/>
        <v>122951.54</v>
      </c>
      <c r="U8858" s="2">
        <f t="shared" si="6208"/>
        <v>218231.40999999997</v>
      </c>
      <c r="V8858" s="2">
        <f t="shared" si="6208"/>
        <v>169135.19999999998</v>
      </c>
      <c r="W8858" s="2">
        <f t="shared" si="6208"/>
        <v>220563.08999999997</v>
      </c>
      <c r="X8858" s="2">
        <f t="shared" si="6208"/>
        <v>1324652.3399999996</v>
      </c>
      <c r="Y8858" s="2">
        <f t="shared" si="6208"/>
        <v>260927.66000000003</v>
      </c>
      <c r="Z8858" s="2">
        <f t="shared" si="6208"/>
        <v>618941.87000000023</v>
      </c>
    </row>
    <row r="8859" spans="1:26" hidden="1" outlineLevel="7" x14ac:dyDescent="0.25">
      <c r="A8859" s="1" t="s">
        <v>415</v>
      </c>
      <c r="B8859" s="1">
        <v>5</v>
      </c>
      <c r="C8859" s="1" t="s">
        <v>174</v>
      </c>
      <c r="D8859" s="1" t="s">
        <v>301</v>
      </c>
      <c r="E8859" s="1" t="s">
        <v>302</v>
      </c>
      <c r="F8859" s="3">
        <v>1</v>
      </c>
      <c r="G8859" t="s">
        <v>424</v>
      </c>
      <c r="H8859" s="3">
        <v>11</v>
      </c>
      <c r="I8859" t="s">
        <v>429</v>
      </c>
      <c r="J8859" s="3">
        <v>113</v>
      </c>
      <c r="K8859" s="46" t="s">
        <v>457</v>
      </c>
      <c r="L8859" s="1">
        <v>11301</v>
      </c>
      <c r="M8859" s="1">
        <v>1001</v>
      </c>
      <c r="N8859" s="1" t="s">
        <v>16</v>
      </c>
      <c r="O8859" s="2">
        <v>469581.12</v>
      </c>
      <c r="P8859" s="2">
        <v>469581.12</v>
      </c>
      <c r="Q8859" s="2">
        <v>44324</v>
      </c>
      <c r="R8859" s="2">
        <v>44324</v>
      </c>
      <c r="S8859" s="2">
        <v>50435</v>
      </c>
      <c r="T8859" s="2">
        <v>46361</v>
      </c>
      <c r="U8859" s="2">
        <v>46361</v>
      </c>
      <c r="V8859" s="2">
        <v>46361</v>
      </c>
      <c r="W8859" s="2">
        <v>46361</v>
      </c>
      <c r="X8859" s="2">
        <f>SUM(Q8859:W8859)</f>
        <v>324527</v>
      </c>
      <c r="Y8859" s="2">
        <v>0</v>
      </c>
      <c r="Z8859" s="2">
        <f>+P8859-X8859-Y8859</f>
        <v>145054.12</v>
      </c>
    </row>
    <row r="8860" spans="1:26" hidden="1" outlineLevel="7" x14ac:dyDescent="0.25">
      <c r="F8860" s="3"/>
      <c r="G8860" s="100"/>
      <c r="H8860" s="3"/>
      <c r="I8860" s="100"/>
      <c r="J8860" s="3"/>
      <c r="K8860" s="101"/>
      <c r="N8860" s="102" t="s">
        <v>803</v>
      </c>
      <c r="O8860" s="2">
        <f t="shared" ref="O8860:Z8860" si="6209">SUBTOTAL(9,O8859:O8859)</f>
        <v>469581.12</v>
      </c>
      <c r="P8860" s="2">
        <f t="shared" si="6209"/>
        <v>469581.12</v>
      </c>
      <c r="Q8860" s="2">
        <f t="shared" si="6209"/>
        <v>44324</v>
      </c>
      <c r="R8860" s="2">
        <f t="shared" si="6209"/>
        <v>44324</v>
      </c>
      <c r="S8860" s="2">
        <f t="shared" si="6209"/>
        <v>50435</v>
      </c>
      <c r="T8860" s="2">
        <f t="shared" si="6209"/>
        <v>46361</v>
      </c>
      <c r="U8860" s="2">
        <f t="shared" si="6209"/>
        <v>46361</v>
      </c>
      <c r="V8860" s="2">
        <f t="shared" si="6209"/>
        <v>46361</v>
      </c>
      <c r="W8860" s="2">
        <f t="shared" si="6209"/>
        <v>46361</v>
      </c>
      <c r="X8860" s="2">
        <f t="shared" si="6209"/>
        <v>324527</v>
      </c>
      <c r="Y8860" s="2">
        <f t="shared" si="6209"/>
        <v>0</v>
      </c>
      <c r="Z8860" s="2">
        <f t="shared" si="6209"/>
        <v>145054.12</v>
      </c>
    </row>
    <row r="8861" spans="1:26" hidden="1" outlineLevel="6" collapsed="1" x14ac:dyDescent="0.25">
      <c r="F8861" s="3"/>
      <c r="G8861" s="100"/>
      <c r="H8861" s="3"/>
      <c r="I8861" s="100"/>
      <c r="J8861" s="3"/>
      <c r="K8861" s="104" t="s">
        <v>715</v>
      </c>
      <c r="O8861" s="2">
        <f t="shared" ref="O8861:Z8861" si="6210">SUBTOTAL(9,O8859:O8859)</f>
        <v>469581.12</v>
      </c>
      <c r="P8861" s="2">
        <f t="shared" si="6210"/>
        <v>469581.12</v>
      </c>
      <c r="Q8861" s="2">
        <f t="shared" si="6210"/>
        <v>44324</v>
      </c>
      <c r="R8861" s="2">
        <f t="shared" si="6210"/>
        <v>44324</v>
      </c>
      <c r="S8861" s="2">
        <f t="shared" si="6210"/>
        <v>50435</v>
      </c>
      <c r="T8861" s="2">
        <f t="shared" si="6210"/>
        <v>46361</v>
      </c>
      <c r="U8861" s="2">
        <f t="shared" si="6210"/>
        <v>46361</v>
      </c>
      <c r="V8861" s="2">
        <f t="shared" si="6210"/>
        <v>46361</v>
      </c>
      <c r="W8861" s="2">
        <f t="shared" si="6210"/>
        <v>46361</v>
      </c>
      <c r="X8861" s="2">
        <f t="shared" si="6210"/>
        <v>324527</v>
      </c>
      <c r="Y8861" s="2">
        <f t="shared" si="6210"/>
        <v>0</v>
      </c>
      <c r="Z8861" s="2">
        <f t="shared" si="6210"/>
        <v>145054.12</v>
      </c>
    </row>
    <row r="8862" spans="1:26" hidden="1" outlineLevel="5" collapsed="1" x14ac:dyDescent="0.25">
      <c r="F8862" s="3"/>
      <c r="G8862" s="100"/>
      <c r="H8862" s="3"/>
      <c r="I8862" s="103" t="s">
        <v>687</v>
      </c>
      <c r="J8862" s="3"/>
      <c r="K8862" s="101"/>
      <c r="O8862" s="2">
        <f t="shared" ref="O8862:Z8862" si="6211">SUBTOTAL(9,O8859:O8859)</f>
        <v>469581.12</v>
      </c>
      <c r="P8862" s="2">
        <f t="shared" si="6211"/>
        <v>469581.12</v>
      </c>
      <c r="Q8862" s="2">
        <f t="shared" si="6211"/>
        <v>44324</v>
      </c>
      <c r="R8862" s="2">
        <f t="shared" si="6211"/>
        <v>44324</v>
      </c>
      <c r="S8862" s="2">
        <f t="shared" si="6211"/>
        <v>50435</v>
      </c>
      <c r="T8862" s="2">
        <f t="shared" si="6211"/>
        <v>46361</v>
      </c>
      <c r="U8862" s="2">
        <f t="shared" si="6211"/>
        <v>46361</v>
      </c>
      <c r="V8862" s="2">
        <f t="shared" si="6211"/>
        <v>46361</v>
      </c>
      <c r="W8862" s="2">
        <f t="shared" si="6211"/>
        <v>46361</v>
      </c>
      <c r="X8862" s="2">
        <f t="shared" si="6211"/>
        <v>324527</v>
      </c>
      <c r="Y8862" s="2">
        <f t="shared" si="6211"/>
        <v>0</v>
      </c>
      <c r="Z8862" s="2">
        <f t="shared" si="6211"/>
        <v>145054.12</v>
      </c>
    </row>
    <row r="8863" spans="1:26" hidden="1" outlineLevel="7" x14ac:dyDescent="0.25">
      <c r="A8863" s="1" t="s">
        <v>415</v>
      </c>
      <c r="B8863" s="1">
        <v>5</v>
      </c>
      <c r="C8863" s="1" t="s">
        <v>174</v>
      </c>
      <c r="D8863" s="1" t="s">
        <v>301</v>
      </c>
      <c r="E8863" s="1" t="s">
        <v>302</v>
      </c>
      <c r="F8863" s="3">
        <v>1</v>
      </c>
      <c r="G8863" t="s">
        <v>424</v>
      </c>
      <c r="H8863" s="3">
        <v>12</v>
      </c>
      <c r="I8863" t="s">
        <v>430</v>
      </c>
      <c r="J8863" s="3">
        <v>121</v>
      </c>
      <c r="K8863" s="46" t="s">
        <v>458</v>
      </c>
      <c r="L8863" s="1">
        <v>12101</v>
      </c>
      <c r="M8863" s="1">
        <v>1007</v>
      </c>
      <c r="N8863" s="1" t="s">
        <v>66</v>
      </c>
      <c r="O8863" s="2">
        <v>86520</v>
      </c>
      <c r="P8863" s="2">
        <v>86520</v>
      </c>
      <c r="Q8863" s="2">
        <v>7000</v>
      </c>
      <c r="R8863" s="2">
        <v>7000</v>
      </c>
      <c r="S8863" s="2">
        <v>7000</v>
      </c>
      <c r="T8863" s="2">
        <v>7000</v>
      </c>
      <c r="U8863" s="2">
        <v>7000</v>
      </c>
      <c r="V8863" s="2">
        <v>7000</v>
      </c>
      <c r="W8863" s="2">
        <v>7000</v>
      </c>
      <c r="X8863" s="2">
        <f>SUM(Q8863:W8863)</f>
        <v>49000</v>
      </c>
      <c r="Y8863" s="2">
        <v>0</v>
      </c>
      <c r="Z8863" s="2">
        <f>+P8863-X8863-Y8863</f>
        <v>37520</v>
      </c>
    </row>
    <row r="8864" spans="1:26" hidden="1" outlineLevel="7" x14ac:dyDescent="0.25">
      <c r="F8864" s="3"/>
      <c r="G8864" s="100"/>
      <c r="H8864" s="3"/>
      <c r="I8864" s="100"/>
      <c r="J8864" s="3"/>
      <c r="K8864" s="101"/>
      <c r="N8864" s="102" t="s">
        <v>851</v>
      </c>
      <c r="O8864" s="2">
        <f t="shared" ref="O8864:Z8864" si="6212">SUBTOTAL(9,O8863:O8863)</f>
        <v>86520</v>
      </c>
      <c r="P8864" s="2">
        <f t="shared" si="6212"/>
        <v>86520</v>
      </c>
      <c r="Q8864" s="2">
        <f t="shared" si="6212"/>
        <v>7000</v>
      </c>
      <c r="R8864" s="2">
        <f t="shared" si="6212"/>
        <v>7000</v>
      </c>
      <c r="S8864" s="2">
        <f t="shared" si="6212"/>
        <v>7000</v>
      </c>
      <c r="T8864" s="2">
        <f t="shared" si="6212"/>
        <v>7000</v>
      </c>
      <c r="U8864" s="2">
        <f t="shared" si="6212"/>
        <v>7000</v>
      </c>
      <c r="V8864" s="2">
        <f t="shared" si="6212"/>
        <v>7000</v>
      </c>
      <c r="W8864" s="2">
        <f t="shared" si="6212"/>
        <v>7000</v>
      </c>
      <c r="X8864" s="2">
        <f t="shared" si="6212"/>
        <v>49000</v>
      </c>
      <c r="Y8864" s="2">
        <f t="shared" si="6212"/>
        <v>0</v>
      </c>
      <c r="Z8864" s="2">
        <f t="shared" si="6212"/>
        <v>37520</v>
      </c>
    </row>
    <row r="8865" spans="1:26" hidden="1" outlineLevel="6" collapsed="1" x14ac:dyDescent="0.25">
      <c r="F8865" s="3"/>
      <c r="G8865" s="100"/>
      <c r="H8865" s="3"/>
      <c r="I8865" s="100"/>
      <c r="J8865" s="3"/>
      <c r="K8865" s="104" t="s">
        <v>754</v>
      </c>
      <c r="O8865" s="2">
        <f t="shared" ref="O8865:Z8865" si="6213">SUBTOTAL(9,O8863:O8863)</f>
        <v>86520</v>
      </c>
      <c r="P8865" s="2">
        <f t="shared" si="6213"/>
        <v>86520</v>
      </c>
      <c r="Q8865" s="2">
        <f t="shared" si="6213"/>
        <v>7000</v>
      </c>
      <c r="R8865" s="2">
        <f t="shared" si="6213"/>
        <v>7000</v>
      </c>
      <c r="S8865" s="2">
        <f t="shared" si="6213"/>
        <v>7000</v>
      </c>
      <c r="T8865" s="2">
        <f t="shared" si="6213"/>
        <v>7000</v>
      </c>
      <c r="U8865" s="2">
        <f t="shared" si="6213"/>
        <v>7000</v>
      </c>
      <c r="V8865" s="2">
        <f t="shared" si="6213"/>
        <v>7000</v>
      </c>
      <c r="W8865" s="2">
        <f t="shared" si="6213"/>
        <v>7000</v>
      </c>
      <c r="X8865" s="2">
        <f t="shared" si="6213"/>
        <v>49000</v>
      </c>
      <c r="Y8865" s="2">
        <f t="shared" si="6213"/>
        <v>0</v>
      </c>
      <c r="Z8865" s="2">
        <f t="shared" si="6213"/>
        <v>37520</v>
      </c>
    </row>
    <row r="8866" spans="1:26" hidden="1" outlineLevel="7" x14ac:dyDescent="0.25">
      <c r="A8866" s="1" t="s">
        <v>415</v>
      </c>
      <c r="B8866" s="1">
        <v>5</v>
      </c>
      <c r="C8866" s="1" t="s">
        <v>174</v>
      </c>
      <c r="D8866" s="1" t="s">
        <v>301</v>
      </c>
      <c r="E8866" s="1" t="s">
        <v>302</v>
      </c>
      <c r="F8866" s="3">
        <v>1</v>
      </c>
      <c r="G8866" t="s">
        <v>424</v>
      </c>
      <c r="H8866" s="3">
        <v>12</v>
      </c>
      <c r="I8866" t="s">
        <v>430</v>
      </c>
      <c r="J8866" s="3">
        <v>122</v>
      </c>
      <c r="K8866" s="46" t="s">
        <v>459</v>
      </c>
      <c r="L8866" s="1">
        <v>12201</v>
      </c>
      <c r="M8866" s="1">
        <v>1040</v>
      </c>
      <c r="N8866" s="1" t="s">
        <v>77</v>
      </c>
      <c r="O8866" s="2">
        <v>78263.520000000004</v>
      </c>
      <c r="P8866" s="2">
        <v>44773.919999999998</v>
      </c>
      <c r="Q8866" s="2">
        <v>0</v>
      </c>
      <c r="R8866" s="2">
        <v>0</v>
      </c>
      <c r="S8866" s="2">
        <v>0</v>
      </c>
      <c r="T8866" s="2">
        <v>0</v>
      </c>
      <c r="U8866" s="2">
        <v>0</v>
      </c>
      <c r="V8866" s="2">
        <v>0</v>
      </c>
      <c r="W8866" s="2">
        <v>0</v>
      </c>
      <c r="X8866" s="2">
        <f>SUM(Q8866:W8866)</f>
        <v>0</v>
      </c>
      <c r="Y8866" s="2">
        <v>0</v>
      </c>
      <c r="Z8866" s="2">
        <f>+P8866-X8866-Y8866</f>
        <v>44773.919999999998</v>
      </c>
    </row>
    <row r="8867" spans="1:26" hidden="1" outlineLevel="7" x14ac:dyDescent="0.25">
      <c r="F8867" s="3"/>
      <c r="G8867" s="100"/>
      <c r="H8867" s="3"/>
      <c r="I8867" s="100"/>
      <c r="J8867" s="3"/>
      <c r="K8867" s="101"/>
      <c r="N8867" s="102" t="s">
        <v>856</v>
      </c>
      <c r="O8867" s="2">
        <f t="shared" ref="O8867:Z8867" si="6214">SUBTOTAL(9,O8866:O8866)</f>
        <v>78263.520000000004</v>
      </c>
      <c r="P8867" s="2">
        <f t="shared" si="6214"/>
        <v>44773.919999999998</v>
      </c>
      <c r="Q8867" s="2">
        <f t="shared" si="6214"/>
        <v>0</v>
      </c>
      <c r="R8867" s="2">
        <f t="shared" si="6214"/>
        <v>0</v>
      </c>
      <c r="S8867" s="2">
        <f t="shared" si="6214"/>
        <v>0</v>
      </c>
      <c r="T8867" s="2">
        <f t="shared" si="6214"/>
        <v>0</v>
      </c>
      <c r="U8867" s="2">
        <f t="shared" si="6214"/>
        <v>0</v>
      </c>
      <c r="V8867" s="2">
        <f t="shared" si="6214"/>
        <v>0</v>
      </c>
      <c r="W8867" s="2">
        <f t="shared" si="6214"/>
        <v>0</v>
      </c>
      <c r="X8867" s="2">
        <f t="shared" si="6214"/>
        <v>0</v>
      </c>
      <c r="Y8867" s="2">
        <f t="shared" si="6214"/>
        <v>0</v>
      </c>
      <c r="Z8867" s="2">
        <f t="shared" si="6214"/>
        <v>44773.919999999998</v>
      </c>
    </row>
    <row r="8868" spans="1:26" hidden="1" outlineLevel="6" collapsed="1" x14ac:dyDescent="0.25">
      <c r="F8868" s="3"/>
      <c r="G8868" s="100"/>
      <c r="H8868" s="3"/>
      <c r="I8868" s="100"/>
      <c r="J8868" s="3"/>
      <c r="K8868" s="104" t="s">
        <v>757</v>
      </c>
      <c r="O8868" s="2">
        <f t="shared" ref="O8868:Z8868" si="6215">SUBTOTAL(9,O8866:O8866)</f>
        <v>78263.520000000004</v>
      </c>
      <c r="P8868" s="2">
        <f t="shared" si="6215"/>
        <v>44773.919999999998</v>
      </c>
      <c r="Q8868" s="2">
        <f t="shared" si="6215"/>
        <v>0</v>
      </c>
      <c r="R8868" s="2">
        <f t="shared" si="6215"/>
        <v>0</v>
      </c>
      <c r="S8868" s="2">
        <f t="shared" si="6215"/>
        <v>0</v>
      </c>
      <c r="T8868" s="2">
        <f t="shared" si="6215"/>
        <v>0</v>
      </c>
      <c r="U8868" s="2">
        <f t="shared" si="6215"/>
        <v>0</v>
      </c>
      <c r="V8868" s="2">
        <f t="shared" si="6215"/>
        <v>0</v>
      </c>
      <c r="W8868" s="2">
        <f t="shared" si="6215"/>
        <v>0</v>
      </c>
      <c r="X8868" s="2">
        <f t="shared" si="6215"/>
        <v>0</v>
      </c>
      <c r="Y8868" s="2">
        <f t="shared" si="6215"/>
        <v>0</v>
      </c>
      <c r="Z8868" s="2">
        <f t="shared" si="6215"/>
        <v>44773.919999999998</v>
      </c>
    </row>
    <row r="8869" spans="1:26" hidden="1" outlineLevel="5" collapsed="1" x14ac:dyDescent="0.25">
      <c r="F8869" s="3"/>
      <c r="G8869" s="100"/>
      <c r="H8869" s="3"/>
      <c r="I8869" s="103" t="s">
        <v>705</v>
      </c>
      <c r="J8869" s="3"/>
      <c r="K8869" s="101"/>
      <c r="O8869" s="2">
        <f t="shared" ref="O8869:Z8869" si="6216">SUBTOTAL(9,O8863:O8866)</f>
        <v>164783.52000000002</v>
      </c>
      <c r="P8869" s="2">
        <f t="shared" si="6216"/>
        <v>131293.91999999998</v>
      </c>
      <c r="Q8869" s="2">
        <f t="shared" si="6216"/>
        <v>7000</v>
      </c>
      <c r="R8869" s="2">
        <f t="shared" si="6216"/>
        <v>7000</v>
      </c>
      <c r="S8869" s="2">
        <f t="shared" si="6216"/>
        <v>7000</v>
      </c>
      <c r="T8869" s="2">
        <f t="shared" si="6216"/>
        <v>7000</v>
      </c>
      <c r="U8869" s="2">
        <f t="shared" si="6216"/>
        <v>7000</v>
      </c>
      <c r="V8869" s="2">
        <f t="shared" si="6216"/>
        <v>7000</v>
      </c>
      <c r="W8869" s="2">
        <f t="shared" si="6216"/>
        <v>7000</v>
      </c>
      <c r="X8869" s="2">
        <f t="shared" si="6216"/>
        <v>49000</v>
      </c>
      <c r="Y8869" s="2">
        <f t="shared" si="6216"/>
        <v>0</v>
      </c>
      <c r="Z8869" s="2">
        <f t="shared" si="6216"/>
        <v>82293.919999999998</v>
      </c>
    </row>
    <row r="8870" spans="1:26" hidden="1" outlineLevel="7" x14ac:dyDescent="0.25">
      <c r="A8870" s="1" t="s">
        <v>415</v>
      </c>
      <c r="B8870" s="1">
        <v>5</v>
      </c>
      <c r="C8870" s="1" t="s">
        <v>174</v>
      </c>
      <c r="D8870" s="1" t="s">
        <v>301</v>
      </c>
      <c r="E8870" s="1" t="s">
        <v>302</v>
      </c>
      <c r="F8870" s="3">
        <v>1</v>
      </c>
      <c r="G8870" t="s">
        <v>424</v>
      </c>
      <c r="H8870" s="3">
        <v>13</v>
      </c>
      <c r="I8870" t="s">
        <v>431</v>
      </c>
      <c r="J8870" s="3">
        <v>132</v>
      </c>
      <c r="K8870" s="47" t="s">
        <v>460</v>
      </c>
      <c r="L8870" s="1">
        <v>13201</v>
      </c>
      <c r="M8870" s="1">
        <v>1005</v>
      </c>
      <c r="N8870" s="1" t="s">
        <v>18</v>
      </c>
      <c r="O8870" s="2">
        <v>89977.72</v>
      </c>
      <c r="P8870" s="2">
        <v>89977.72</v>
      </c>
      <c r="Q8870" s="2">
        <v>0</v>
      </c>
      <c r="R8870" s="2">
        <v>0</v>
      </c>
      <c r="S8870" s="2">
        <v>41513.629999999997</v>
      </c>
      <c r="T8870" s="2">
        <v>0</v>
      </c>
      <c r="U8870" s="2">
        <v>0</v>
      </c>
      <c r="V8870" s="2">
        <v>0</v>
      </c>
      <c r="W8870" s="2">
        <v>0</v>
      </c>
      <c r="X8870" s="2">
        <f>SUM(Q8870:W8870)</f>
        <v>41513.629999999997</v>
      </c>
      <c r="Y8870" s="2">
        <v>0</v>
      </c>
      <c r="Z8870" s="2">
        <f>+P8870-X8870-Y8870</f>
        <v>48464.090000000004</v>
      </c>
    </row>
    <row r="8871" spans="1:26" hidden="1" outlineLevel="7" x14ac:dyDescent="0.25">
      <c r="F8871" s="3"/>
      <c r="G8871" s="100"/>
      <c r="H8871" s="3"/>
      <c r="I8871" s="100"/>
      <c r="J8871" s="3"/>
      <c r="K8871" s="101"/>
      <c r="N8871" s="102" t="s">
        <v>804</v>
      </c>
      <c r="O8871" s="2">
        <f t="shared" ref="O8871:Z8871" si="6217">SUBTOTAL(9,O8870:O8870)</f>
        <v>89977.72</v>
      </c>
      <c r="P8871" s="2">
        <f t="shared" si="6217"/>
        <v>89977.72</v>
      </c>
      <c r="Q8871" s="2">
        <f t="shared" si="6217"/>
        <v>0</v>
      </c>
      <c r="R8871" s="2">
        <f t="shared" si="6217"/>
        <v>0</v>
      </c>
      <c r="S8871" s="2">
        <f t="shared" si="6217"/>
        <v>41513.629999999997</v>
      </c>
      <c r="T8871" s="2">
        <f t="shared" si="6217"/>
        <v>0</v>
      </c>
      <c r="U8871" s="2">
        <f t="shared" si="6217"/>
        <v>0</v>
      </c>
      <c r="V8871" s="2">
        <f t="shared" si="6217"/>
        <v>0</v>
      </c>
      <c r="W8871" s="2">
        <f t="shared" si="6217"/>
        <v>0</v>
      </c>
      <c r="X8871" s="2">
        <f t="shared" si="6217"/>
        <v>41513.629999999997</v>
      </c>
      <c r="Y8871" s="2">
        <f t="shared" si="6217"/>
        <v>0</v>
      </c>
      <c r="Z8871" s="2">
        <f t="shared" si="6217"/>
        <v>48464.090000000004</v>
      </c>
    </row>
    <row r="8872" spans="1:26" hidden="1" outlineLevel="7" x14ac:dyDescent="0.25">
      <c r="A8872" s="1" t="s">
        <v>415</v>
      </c>
      <c r="B8872" s="1">
        <v>5</v>
      </c>
      <c r="C8872" s="1" t="s">
        <v>174</v>
      </c>
      <c r="D8872" s="1" t="s">
        <v>301</v>
      </c>
      <c r="E8872" s="1" t="s">
        <v>302</v>
      </c>
      <c r="F8872" s="3">
        <v>1</v>
      </c>
      <c r="G8872" t="s">
        <v>424</v>
      </c>
      <c r="H8872" s="3">
        <v>13</v>
      </c>
      <c r="I8872" t="s">
        <v>431</v>
      </c>
      <c r="J8872" s="3">
        <v>132</v>
      </c>
      <c r="K8872" s="47" t="s">
        <v>460</v>
      </c>
      <c r="L8872" s="1">
        <v>13202</v>
      </c>
      <c r="M8872" s="1">
        <v>1006</v>
      </c>
      <c r="N8872" s="1" t="s">
        <v>19</v>
      </c>
      <c r="O8872" s="2">
        <v>21024.720000000001</v>
      </c>
      <c r="P8872" s="2">
        <v>21024.720000000001</v>
      </c>
      <c r="Q8872" s="2">
        <v>0</v>
      </c>
      <c r="R8872" s="2">
        <v>0</v>
      </c>
      <c r="S8872" s="2">
        <v>10675.21</v>
      </c>
      <c r="T8872" s="2">
        <v>0</v>
      </c>
      <c r="U8872" s="2">
        <v>0</v>
      </c>
      <c r="V8872" s="2">
        <v>0</v>
      </c>
      <c r="W8872" s="2">
        <v>0</v>
      </c>
      <c r="X8872" s="2">
        <f>SUM(Q8872:W8872)</f>
        <v>10675.21</v>
      </c>
      <c r="Y8872" s="2">
        <v>0</v>
      </c>
      <c r="Z8872" s="2">
        <f>+P8872-X8872-Y8872</f>
        <v>10349.510000000002</v>
      </c>
    </row>
    <row r="8873" spans="1:26" hidden="1" outlineLevel="7" x14ac:dyDescent="0.25">
      <c r="F8873" s="3"/>
      <c r="G8873" s="100"/>
      <c r="H8873" s="3"/>
      <c r="I8873" s="100"/>
      <c r="J8873" s="3"/>
      <c r="K8873" s="101"/>
      <c r="N8873" s="102" t="s">
        <v>805</v>
      </c>
      <c r="O8873" s="2">
        <f t="shared" ref="O8873:Z8873" si="6218">SUBTOTAL(9,O8872:O8872)</f>
        <v>21024.720000000001</v>
      </c>
      <c r="P8873" s="2">
        <f t="shared" si="6218"/>
        <v>21024.720000000001</v>
      </c>
      <c r="Q8873" s="2">
        <f t="shared" si="6218"/>
        <v>0</v>
      </c>
      <c r="R8873" s="2">
        <f t="shared" si="6218"/>
        <v>0</v>
      </c>
      <c r="S8873" s="2">
        <f t="shared" si="6218"/>
        <v>10675.21</v>
      </c>
      <c r="T8873" s="2">
        <f t="shared" si="6218"/>
        <v>0</v>
      </c>
      <c r="U8873" s="2">
        <f t="shared" si="6218"/>
        <v>0</v>
      </c>
      <c r="V8873" s="2">
        <f t="shared" si="6218"/>
        <v>0</v>
      </c>
      <c r="W8873" s="2">
        <f t="shared" si="6218"/>
        <v>0</v>
      </c>
      <c r="X8873" s="2">
        <f t="shared" si="6218"/>
        <v>10675.21</v>
      </c>
      <c r="Y8873" s="2">
        <f t="shared" si="6218"/>
        <v>0</v>
      </c>
      <c r="Z8873" s="2">
        <f t="shared" si="6218"/>
        <v>10349.510000000002</v>
      </c>
    </row>
    <row r="8874" spans="1:26" hidden="1" outlineLevel="6" collapsed="1" x14ac:dyDescent="0.25">
      <c r="F8874" s="3"/>
      <c r="G8874" s="100"/>
      <c r="H8874" s="3"/>
      <c r="I8874" s="100"/>
      <c r="J8874" s="3"/>
      <c r="K8874" s="104" t="s">
        <v>716</v>
      </c>
      <c r="O8874" s="2">
        <f t="shared" ref="O8874:Z8874" si="6219">SUBTOTAL(9,O8870:O8872)</f>
        <v>111002.44</v>
      </c>
      <c r="P8874" s="2">
        <f t="shared" si="6219"/>
        <v>111002.44</v>
      </c>
      <c r="Q8874" s="2">
        <f t="shared" si="6219"/>
        <v>0</v>
      </c>
      <c r="R8874" s="2">
        <f t="shared" si="6219"/>
        <v>0</v>
      </c>
      <c r="S8874" s="2">
        <f t="shared" si="6219"/>
        <v>52188.84</v>
      </c>
      <c r="T8874" s="2">
        <f t="shared" si="6219"/>
        <v>0</v>
      </c>
      <c r="U8874" s="2">
        <f t="shared" si="6219"/>
        <v>0</v>
      </c>
      <c r="V8874" s="2">
        <f t="shared" si="6219"/>
        <v>0</v>
      </c>
      <c r="W8874" s="2">
        <f t="shared" si="6219"/>
        <v>0</v>
      </c>
      <c r="X8874" s="2">
        <f t="shared" si="6219"/>
        <v>52188.84</v>
      </c>
      <c r="Y8874" s="2">
        <f t="shared" si="6219"/>
        <v>0</v>
      </c>
      <c r="Z8874" s="2">
        <f t="shared" si="6219"/>
        <v>58813.600000000006</v>
      </c>
    </row>
    <row r="8875" spans="1:26" hidden="1" outlineLevel="5" collapsed="1" x14ac:dyDescent="0.25">
      <c r="F8875" s="3"/>
      <c r="G8875" s="100"/>
      <c r="H8875" s="3"/>
      <c r="I8875" s="103" t="s">
        <v>688</v>
      </c>
      <c r="J8875" s="3"/>
      <c r="K8875" s="101"/>
      <c r="O8875" s="2">
        <f t="shared" ref="O8875:Z8875" si="6220">SUBTOTAL(9,O8870:O8872)</f>
        <v>111002.44</v>
      </c>
      <c r="P8875" s="2">
        <f t="shared" si="6220"/>
        <v>111002.44</v>
      </c>
      <c r="Q8875" s="2">
        <f t="shared" si="6220"/>
        <v>0</v>
      </c>
      <c r="R8875" s="2">
        <f t="shared" si="6220"/>
        <v>0</v>
      </c>
      <c r="S8875" s="2">
        <f t="shared" si="6220"/>
        <v>52188.84</v>
      </c>
      <c r="T8875" s="2">
        <f t="shared" si="6220"/>
        <v>0</v>
      </c>
      <c r="U8875" s="2">
        <f t="shared" si="6220"/>
        <v>0</v>
      </c>
      <c r="V8875" s="2">
        <f t="shared" si="6220"/>
        <v>0</v>
      </c>
      <c r="W8875" s="2">
        <f t="shared" si="6220"/>
        <v>0</v>
      </c>
      <c r="X8875" s="2">
        <f t="shared" si="6220"/>
        <v>52188.84</v>
      </c>
      <c r="Y8875" s="2">
        <f t="shared" si="6220"/>
        <v>0</v>
      </c>
      <c r="Z8875" s="2">
        <f t="shared" si="6220"/>
        <v>58813.600000000006</v>
      </c>
    </row>
    <row r="8876" spans="1:26" hidden="1" outlineLevel="7" x14ac:dyDescent="0.25">
      <c r="A8876" s="1" t="s">
        <v>415</v>
      </c>
      <c r="B8876" s="1">
        <v>5</v>
      </c>
      <c r="C8876" s="1" t="s">
        <v>174</v>
      </c>
      <c r="D8876" s="1" t="s">
        <v>301</v>
      </c>
      <c r="E8876" s="1" t="s">
        <v>302</v>
      </c>
      <c r="F8876" s="3">
        <v>1</v>
      </c>
      <c r="G8876" t="s">
        <v>424</v>
      </c>
      <c r="H8876" s="3">
        <v>14</v>
      </c>
      <c r="I8876" t="s">
        <v>432</v>
      </c>
      <c r="J8876" s="3">
        <v>141</v>
      </c>
      <c r="K8876" s="47" t="s">
        <v>463</v>
      </c>
      <c r="L8876" s="1">
        <v>14101</v>
      </c>
      <c r="M8876" s="1">
        <v>2001</v>
      </c>
      <c r="N8876" s="1" t="s">
        <v>25</v>
      </c>
      <c r="O8876" s="2">
        <v>30122.16</v>
      </c>
      <c r="P8876" s="2">
        <v>30122.16</v>
      </c>
      <c r="Q8876" s="2">
        <v>2602.8200000000002</v>
      </c>
      <c r="R8876" s="2">
        <v>2520.3200000000002</v>
      </c>
      <c r="S8876" s="2">
        <v>2773.89</v>
      </c>
      <c r="T8876" s="2">
        <v>2549.8200000000002</v>
      </c>
      <c r="U8876" s="2">
        <v>2632.32</v>
      </c>
      <c r="V8876" s="2">
        <v>2714.82</v>
      </c>
      <c r="W8876" s="2">
        <v>2648.82</v>
      </c>
      <c r="X8876" s="2">
        <f>SUM(Q8876:W8876)</f>
        <v>18442.810000000001</v>
      </c>
      <c r="Y8876" s="2">
        <v>0</v>
      </c>
      <c r="Z8876" s="2">
        <f>+P8876-X8876-Y8876</f>
        <v>11679.349999999999</v>
      </c>
    </row>
    <row r="8877" spans="1:26" hidden="1" outlineLevel="7" x14ac:dyDescent="0.25">
      <c r="F8877" s="3"/>
      <c r="G8877" s="100"/>
      <c r="H8877" s="3"/>
      <c r="I8877" s="100"/>
      <c r="J8877" s="3"/>
      <c r="K8877" s="101"/>
      <c r="N8877" s="102" t="s">
        <v>806</v>
      </c>
      <c r="O8877" s="2">
        <f t="shared" ref="O8877:Z8877" si="6221">SUBTOTAL(9,O8876:O8876)</f>
        <v>30122.16</v>
      </c>
      <c r="P8877" s="2">
        <f t="shared" si="6221"/>
        <v>30122.16</v>
      </c>
      <c r="Q8877" s="2">
        <f t="shared" si="6221"/>
        <v>2602.8200000000002</v>
      </c>
      <c r="R8877" s="2">
        <f t="shared" si="6221"/>
        <v>2520.3200000000002</v>
      </c>
      <c r="S8877" s="2">
        <f t="shared" si="6221"/>
        <v>2773.89</v>
      </c>
      <c r="T8877" s="2">
        <f t="shared" si="6221"/>
        <v>2549.8200000000002</v>
      </c>
      <c r="U8877" s="2">
        <f t="shared" si="6221"/>
        <v>2632.32</v>
      </c>
      <c r="V8877" s="2">
        <f t="shared" si="6221"/>
        <v>2714.82</v>
      </c>
      <c r="W8877" s="2">
        <f t="shared" si="6221"/>
        <v>2648.82</v>
      </c>
      <c r="X8877" s="2">
        <f t="shared" si="6221"/>
        <v>18442.810000000001</v>
      </c>
      <c r="Y8877" s="2">
        <f t="shared" si="6221"/>
        <v>0</v>
      </c>
      <c r="Z8877" s="2">
        <f t="shared" si="6221"/>
        <v>11679.349999999999</v>
      </c>
    </row>
    <row r="8878" spans="1:26" hidden="1" outlineLevel="7" x14ac:dyDescent="0.25">
      <c r="A8878" s="1" t="s">
        <v>415</v>
      </c>
      <c r="B8878" s="1">
        <v>5</v>
      </c>
      <c r="C8878" s="1" t="s">
        <v>174</v>
      </c>
      <c r="D8878" s="1" t="s">
        <v>301</v>
      </c>
      <c r="E8878" s="1" t="s">
        <v>302</v>
      </c>
      <c r="F8878" s="3">
        <v>1</v>
      </c>
      <c r="G8878" t="s">
        <v>424</v>
      </c>
      <c r="H8878" s="3">
        <v>14</v>
      </c>
      <c r="I8878" t="s">
        <v>432</v>
      </c>
      <c r="J8878" s="3">
        <v>141</v>
      </c>
      <c r="K8878" s="47" t="s">
        <v>463</v>
      </c>
      <c r="L8878" s="1">
        <v>14102</v>
      </c>
      <c r="M8878" s="1">
        <v>2012</v>
      </c>
      <c r="N8878" s="1" t="s">
        <v>26</v>
      </c>
      <c r="O8878" s="2">
        <v>2738.28</v>
      </c>
      <c r="P8878" s="2">
        <v>2738.28</v>
      </c>
      <c r="Q8878" s="2">
        <v>236.62</v>
      </c>
      <c r="R8878" s="2">
        <v>229.12</v>
      </c>
      <c r="S8878" s="2">
        <v>252.21</v>
      </c>
      <c r="T8878" s="2">
        <v>231.84</v>
      </c>
      <c r="U8878" s="2">
        <v>239.34</v>
      </c>
      <c r="V8878" s="2">
        <v>246.84</v>
      </c>
      <c r="W8878" s="2">
        <v>240.84</v>
      </c>
      <c r="X8878" s="2">
        <f>SUM(Q8878:W8878)</f>
        <v>1676.81</v>
      </c>
      <c r="Y8878" s="2">
        <v>0</v>
      </c>
      <c r="Z8878" s="2">
        <f>+P8878-X8878-Y8878</f>
        <v>1061.4700000000003</v>
      </c>
    </row>
    <row r="8879" spans="1:26" hidden="1" outlineLevel="7" x14ac:dyDescent="0.25">
      <c r="F8879" s="3"/>
      <c r="G8879" s="100"/>
      <c r="H8879" s="3"/>
      <c r="I8879" s="100"/>
      <c r="J8879" s="3"/>
      <c r="K8879" s="101"/>
      <c r="N8879" s="102" t="s">
        <v>807</v>
      </c>
      <c r="O8879" s="2">
        <f t="shared" ref="O8879:Z8879" si="6222">SUBTOTAL(9,O8878:O8878)</f>
        <v>2738.28</v>
      </c>
      <c r="P8879" s="2">
        <f t="shared" si="6222"/>
        <v>2738.28</v>
      </c>
      <c r="Q8879" s="2">
        <f t="shared" si="6222"/>
        <v>236.62</v>
      </c>
      <c r="R8879" s="2">
        <f t="shared" si="6222"/>
        <v>229.12</v>
      </c>
      <c r="S8879" s="2">
        <f t="shared" si="6222"/>
        <v>252.21</v>
      </c>
      <c r="T8879" s="2">
        <f t="shared" si="6222"/>
        <v>231.84</v>
      </c>
      <c r="U8879" s="2">
        <f t="shared" si="6222"/>
        <v>239.34</v>
      </c>
      <c r="V8879" s="2">
        <f t="shared" si="6222"/>
        <v>246.84</v>
      </c>
      <c r="W8879" s="2">
        <f t="shared" si="6222"/>
        <v>240.84</v>
      </c>
      <c r="X8879" s="2">
        <f t="shared" si="6222"/>
        <v>1676.81</v>
      </c>
      <c r="Y8879" s="2">
        <f t="shared" si="6222"/>
        <v>0</v>
      </c>
      <c r="Z8879" s="2">
        <f t="shared" si="6222"/>
        <v>1061.4700000000003</v>
      </c>
    </row>
    <row r="8880" spans="1:26" hidden="1" outlineLevel="7" x14ac:dyDescent="0.25">
      <c r="A8880" s="1" t="s">
        <v>415</v>
      </c>
      <c r="B8880" s="1">
        <v>5</v>
      </c>
      <c r="C8880" s="1" t="s">
        <v>174</v>
      </c>
      <c r="D8880" s="1" t="s">
        <v>301</v>
      </c>
      <c r="E8880" s="1" t="s">
        <v>302</v>
      </c>
      <c r="F8880" s="3">
        <v>1</v>
      </c>
      <c r="G8880" t="s">
        <v>424</v>
      </c>
      <c r="H8880" s="3">
        <v>14</v>
      </c>
      <c r="I8880" t="s">
        <v>432</v>
      </c>
      <c r="J8880" s="3">
        <v>141</v>
      </c>
      <c r="K8880" s="47" t="s">
        <v>463</v>
      </c>
      <c r="L8880" s="1">
        <v>14103</v>
      </c>
      <c r="M8880" s="1">
        <v>2014</v>
      </c>
      <c r="N8880" s="1" t="s">
        <v>28</v>
      </c>
      <c r="O8880" s="2">
        <v>5476.92</v>
      </c>
      <c r="P8880" s="2">
        <v>5476.92</v>
      </c>
      <c r="Q8880" s="2">
        <v>473.24</v>
      </c>
      <c r="R8880" s="2">
        <v>458.24</v>
      </c>
      <c r="S8880" s="2">
        <v>504.42</v>
      </c>
      <c r="T8880" s="2">
        <v>463.68</v>
      </c>
      <c r="U8880" s="2">
        <v>478.68</v>
      </c>
      <c r="V8880" s="2">
        <v>493.68</v>
      </c>
      <c r="W8880" s="2">
        <v>481.68</v>
      </c>
      <c r="X8880" s="2">
        <f>SUM(Q8880:W8880)</f>
        <v>3353.62</v>
      </c>
      <c r="Y8880" s="2">
        <v>0</v>
      </c>
      <c r="Z8880" s="2">
        <f>+P8880-X8880-Y8880</f>
        <v>2123.3000000000002</v>
      </c>
    </row>
    <row r="8881" spans="1:26" hidden="1" outlineLevel="7" x14ac:dyDescent="0.25">
      <c r="F8881" s="3"/>
      <c r="G8881" s="100"/>
      <c r="H8881" s="3"/>
      <c r="I8881" s="100"/>
      <c r="J8881" s="3"/>
      <c r="K8881" s="101"/>
      <c r="N8881" s="102" t="s">
        <v>808</v>
      </c>
      <c r="O8881" s="2">
        <f t="shared" ref="O8881:Z8881" si="6223">SUBTOTAL(9,O8880:O8880)</f>
        <v>5476.92</v>
      </c>
      <c r="P8881" s="2">
        <f t="shared" si="6223"/>
        <v>5476.92</v>
      </c>
      <c r="Q8881" s="2">
        <f t="shared" si="6223"/>
        <v>473.24</v>
      </c>
      <c r="R8881" s="2">
        <f t="shared" si="6223"/>
        <v>458.24</v>
      </c>
      <c r="S8881" s="2">
        <f t="shared" si="6223"/>
        <v>504.42</v>
      </c>
      <c r="T8881" s="2">
        <f t="shared" si="6223"/>
        <v>463.68</v>
      </c>
      <c r="U8881" s="2">
        <f t="shared" si="6223"/>
        <v>478.68</v>
      </c>
      <c r="V8881" s="2">
        <f t="shared" si="6223"/>
        <v>493.68</v>
      </c>
      <c r="W8881" s="2">
        <f t="shared" si="6223"/>
        <v>481.68</v>
      </c>
      <c r="X8881" s="2">
        <f t="shared" si="6223"/>
        <v>3353.62</v>
      </c>
      <c r="Y8881" s="2">
        <f t="shared" si="6223"/>
        <v>0</v>
      </c>
      <c r="Z8881" s="2">
        <f t="shared" si="6223"/>
        <v>2123.3000000000002</v>
      </c>
    </row>
    <row r="8882" spans="1:26" hidden="1" outlineLevel="6" collapsed="1" x14ac:dyDescent="0.25">
      <c r="F8882" s="3"/>
      <c r="G8882" s="100"/>
      <c r="H8882" s="3"/>
      <c r="I8882" s="100"/>
      <c r="J8882" s="3"/>
      <c r="K8882" s="104" t="s">
        <v>717</v>
      </c>
      <c r="O8882" s="2">
        <f t="shared" ref="O8882:Z8882" si="6224">SUBTOTAL(9,O8876:O8880)</f>
        <v>38337.360000000001</v>
      </c>
      <c r="P8882" s="2">
        <f t="shared" si="6224"/>
        <v>38337.360000000001</v>
      </c>
      <c r="Q8882" s="2">
        <f t="shared" si="6224"/>
        <v>3312.6800000000003</v>
      </c>
      <c r="R8882" s="2">
        <f t="shared" si="6224"/>
        <v>3207.6800000000003</v>
      </c>
      <c r="S8882" s="2">
        <f t="shared" si="6224"/>
        <v>3530.52</v>
      </c>
      <c r="T8882" s="2">
        <f t="shared" si="6224"/>
        <v>3245.34</v>
      </c>
      <c r="U8882" s="2">
        <f t="shared" si="6224"/>
        <v>3350.34</v>
      </c>
      <c r="V8882" s="2">
        <f t="shared" si="6224"/>
        <v>3455.34</v>
      </c>
      <c r="W8882" s="2">
        <f t="shared" si="6224"/>
        <v>3371.34</v>
      </c>
      <c r="X8882" s="2">
        <f t="shared" si="6224"/>
        <v>23473.24</v>
      </c>
      <c r="Y8882" s="2">
        <f t="shared" si="6224"/>
        <v>0</v>
      </c>
      <c r="Z8882" s="2">
        <f t="shared" si="6224"/>
        <v>14864.119999999999</v>
      </c>
    </row>
    <row r="8883" spans="1:26" hidden="1" outlineLevel="7" x14ac:dyDescent="0.25">
      <c r="A8883" s="1" t="s">
        <v>415</v>
      </c>
      <c r="B8883" s="1">
        <v>5</v>
      </c>
      <c r="C8883" s="1" t="s">
        <v>174</v>
      </c>
      <c r="D8883" s="1" t="s">
        <v>301</v>
      </c>
      <c r="E8883" s="1" t="s">
        <v>302</v>
      </c>
      <c r="F8883" s="3">
        <v>1</v>
      </c>
      <c r="G8883" t="s">
        <v>424</v>
      </c>
      <c r="H8883" s="3">
        <v>14</v>
      </c>
      <c r="I8883" t="s">
        <v>432</v>
      </c>
      <c r="J8883" s="3">
        <v>142</v>
      </c>
      <c r="K8883" s="47" t="s">
        <v>464</v>
      </c>
      <c r="L8883" s="1">
        <v>14201</v>
      </c>
      <c r="M8883" s="1">
        <v>2017</v>
      </c>
      <c r="N8883" s="1" t="s">
        <v>30</v>
      </c>
      <c r="O8883" s="2">
        <v>1369.8</v>
      </c>
      <c r="P8883" s="2">
        <v>1369.8</v>
      </c>
      <c r="Q8883" s="2">
        <v>118.38</v>
      </c>
      <c r="R8883" s="2">
        <v>114.63</v>
      </c>
      <c r="S8883" s="2">
        <v>126.07</v>
      </c>
      <c r="T8883" s="2">
        <v>115.92</v>
      </c>
      <c r="U8883" s="2">
        <v>119.67</v>
      </c>
      <c r="V8883" s="2">
        <v>123.42</v>
      </c>
      <c r="W8883" s="2">
        <v>120.42</v>
      </c>
      <c r="X8883" s="2">
        <f>SUM(Q8883:W8883)</f>
        <v>838.50999999999988</v>
      </c>
      <c r="Y8883" s="2">
        <v>0</v>
      </c>
      <c r="Z8883" s="2">
        <f>+P8883-X8883-Y8883</f>
        <v>531.29000000000008</v>
      </c>
    </row>
    <row r="8884" spans="1:26" hidden="1" outlineLevel="7" x14ac:dyDescent="0.25">
      <c r="F8884" s="3"/>
      <c r="G8884" s="100"/>
      <c r="H8884" s="3"/>
      <c r="I8884" s="100"/>
      <c r="J8884" s="3"/>
      <c r="K8884" s="101"/>
      <c r="N8884" s="102" t="s">
        <v>809</v>
      </c>
      <c r="O8884" s="2">
        <f t="shared" ref="O8884:Z8884" si="6225">SUBTOTAL(9,O8883:O8883)</f>
        <v>1369.8</v>
      </c>
      <c r="P8884" s="2">
        <f t="shared" si="6225"/>
        <v>1369.8</v>
      </c>
      <c r="Q8884" s="2">
        <f t="shared" si="6225"/>
        <v>118.38</v>
      </c>
      <c r="R8884" s="2">
        <f t="shared" si="6225"/>
        <v>114.63</v>
      </c>
      <c r="S8884" s="2">
        <f t="shared" si="6225"/>
        <v>126.07</v>
      </c>
      <c r="T8884" s="2">
        <f t="shared" si="6225"/>
        <v>115.92</v>
      </c>
      <c r="U8884" s="2">
        <f t="shared" si="6225"/>
        <v>119.67</v>
      </c>
      <c r="V8884" s="2">
        <f t="shared" si="6225"/>
        <v>123.42</v>
      </c>
      <c r="W8884" s="2">
        <f t="shared" si="6225"/>
        <v>120.42</v>
      </c>
      <c r="X8884" s="2">
        <f t="shared" si="6225"/>
        <v>838.50999999999988</v>
      </c>
      <c r="Y8884" s="2">
        <f t="shared" si="6225"/>
        <v>0</v>
      </c>
      <c r="Z8884" s="2">
        <f t="shared" si="6225"/>
        <v>531.29000000000008</v>
      </c>
    </row>
    <row r="8885" spans="1:26" hidden="1" outlineLevel="7" x14ac:dyDescent="0.25">
      <c r="A8885" s="1" t="s">
        <v>415</v>
      </c>
      <c r="B8885" s="1">
        <v>5</v>
      </c>
      <c r="C8885" s="1" t="s">
        <v>174</v>
      </c>
      <c r="D8885" s="1" t="s">
        <v>301</v>
      </c>
      <c r="E8885" s="1" t="s">
        <v>302</v>
      </c>
      <c r="F8885" s="3">
        <v>1</v>
      </c>
      <c r="G8885" t="s">
        <v>424</v>
      </c>
      <c r="H8885" s="3">
        <v>14</v>
      </c>
      <c r="I8885" t="s">
        <v>432</v>
      </c>
      <c r="J8885" s="3">
        <v>142</v>
      </c>
      <c r="K8885" s="47" t="s">
        <v>464</v>
      </c>
      <c r="L8885" s="1">
        <v>14202</v>
      </c>
      <c r="M8885" s="1">
        <v>2018</v>
      </c>
      <c r="N8885" s="1" t="s">
        <v>31</v>
      </c>
      <c r="O8885" s="2">
        <v>27383.88</v>
      </c>
      <c r="P8885" s="2">
        <v>27383.88</v>
      </c>
      <c r="Q8885" s="2">
        <v>2366.1999999999998</v>
      </c>
      <c r="R8885" s="2">
        <v>2291.1999999999998</v>
      </c>
      <c r="S8885" s="2">
        <v>2521.8200000000002</v>
      </c>
      <c r="T8885" s="2">
        <v>2318.12</v>
      </c>
      <c r="U8885" s="2">
        <v>2393.12</v>
      </c>
      <c r="V8885" s="2">
        <v>2468.12</v>
      </c>
      <c r="W8885" s="2">
        <v>2408.12</v>
      </c>
      <c r="X8885" s="2">
        <f>SUM(Q8885:W8885)</f>
        <v>16766.699999999997</v>
      </c>
      <c r="Y8885" s="2">
        <v>0</v>
      </c>
      <c r="Z8885" s="2">
        <f>+P8885-X8885-Y8885</f>
        <v>10617.180000000004</v>
      </c>
    </row>
    <row r="8886" spans="1:26" hidden="1" outlineLevel="7" x14ac:dyDescent="0.25">
      <c r="F8886" s="3"/>
      <c r="G8886" s="100"/>
      <c r="H8886" s="3"/>
      <c r="I8886" s="100"/>
      <c r="J8886" s="3"/>
      <c r="K8886" s="101"/>
      <c r="N8886" s="102" t="s">
        <v>810</v>
      </c>
      <c r="O8886" s="2">
        <f t="shared" ref="O8886:Z8886" si="6226">SUBTOTAL(9,O8885:O8885)</f>
        <v>27383.88</v>
      </c>
      <c r="P8886" s="2">
        <f t="shared" si="6226"/>
        <v>27383.88</v>
      </c>
      <c r="Q8886" s="2">
        <f t="shared" si="6226"/>
        <v>2366.1999999999998</v>
      </c>
      <c r="R8886" s="2">
        <f t="shared" si="6226"/>
        <v>2291.1999999999998</v>
      </c>
      <c r="S8886" s="2">
        <f t="shared" si="6226"/>
        <v>2521.8200000000002</v>
      </c>
      <c r="T8886" s="2">
        <f t="shared" si="6226"/>
        <v>2318.12</v>
      </c>
      <c r="U8886" s="2">
        <f t="shared" si="6226"/>
        <v>2393.12</v>
      </c>
      <c r="V8886" s="2">
        <f t="shared" si="6226"/>
        <v>2468.12</v>
      </c>
      <c r="W8886" s="2">
        <f t="shared" si="6226"/>
        <v>2408.12</v>
      </c>
      <c r="X8886" s="2">
        <f t="shared" si="6226"/>
        <v>16766.699999999997</v>
      </c>
      <c r="Y8886" s="2">
        <f t="shared" si="6226"/>
        <v>0</v>
      </c>
      <c r="Z8886" s="2">
        <f t="shared" si="6226"/>
        <v>10617.180000000004</v>
      </c>
    </row>
    <row r="8887" spans="1:26" hidden="1" outlineLevel="6" collapsed="1" x14ac:dyDescent="0.25">
      <c r="F8887" s="3"/>
      <c r="G8887" s="100"/>
      <c r="H8887" s="3"/>
      <c r="I8887" s="100"/>
      <c r="J8887" s="3"/>
      <c r="K8887" s="104" t="s">
        <v>718</v>
      </c>
      <c r="O8887" s="2">
        <f t="shared" ref="O8887:Z8887" si="6227">SUBTOTAL(9,O8883:O8885)</f>
        <v>28753.68</v>
      </c>
      <c r="P8887" s="2">
        <f t="shared" si="6227"/>
        <v>28753.68</v>
      </c>
      <c r="Q8887" s="2">
        <f t="shared" si="6227"/>
        <v>2484.58</v>
      </c>
      <c r="R8887" s="2">
        <f t="shared" si="6227"/>
        <v>2405.83</v>
      </c>
      <c r="S8887" s="2">
        <f t="shared" si="6227"/>
        <v>2647.8900000000003</v>
      </c>
      <c r="T8887" s="2">
        <f t="shared" si="6227"/>
        <v>2434.04</v>
      </c>
      <c r="U8887" s="2">
        <f t="shared" si="6227"/>
        <v>2512.79</v>
      </c>
      <c r="V8887" s="2">
        <f t="shared" si="6227"/>
        <v>2591.54</v>
      </c>
      <c r="W8887" s="2">
        <f t="shared" si="6227"/>
        <v>2528.54</v>
      </c>
      <c r="X8887" s="2">
        <f t="shared" si="6227"/>
        <v>17605.209999999995</v>
      </c>
      <c r="Y8887" s="2">
        <f t="shared" si="6227"/>
        <v>0</v>
      </c>
      <c r="Z8887" s="2">
        <f t="shared" si="6227"/>
        <v>11148.470000000005</v>
      </c>
    </row>
    <row r="8888" spans="1:26" hidden="1" outlineLevel="7" x14ac:dyDescent="0.25">
      <c r="A8888" s="1" t="s">
        <v>415</v>
      </c>
      <c r="B8888" s="1">
        <v>5</v>
      </c>
      <c r="C8888" s="1" t="s">
        <v>174</v>
      </c>
      <c r="D8888" s="1" t="s">
        <v>301</v>
      </c>
      <c r="E8888" s="1" t="s">
        <v>302</v>
      </c>
      <c r="F8888" s="3">
        <v>1</v>
      </c>
      <c r="G8888" t="s">
        <v>424</v>
      </c>
      <c r="H8888" s="3">
        <v>14</v>
      </c>
      <c r="I8888" t="s">
        <v>432</v>
      </c>
      <c r="J8888" s="3">
        <v>143</v>
      </c>
      <c r="K8888" s="47" t="s">
        <v>465</v>
      </c>
      <c r="L8888" s="1">
        <v>14301</v>
      </c>
      <c r="M8888" s="1">
        <v>2013</v>
      </c>
      <c r="N8888" s="1" t="s">
        <v>27</v>
      </c>
      <c r="O8888" s="2">
        <v>32860.44</v>
      </c>
      <c r="P8888" s="2">
        <v>32860.44</v>
      </c>
      <c r="Q8888" s="2">
        <v>2839.44</v>
      </c>
      <c r="R8888" s="2">
        <v>2749.44</v>
      </c>
      <c r="S8888" s="2">
        <v>3026.1</v>
      </c>
      <c r="T8888" s="2">
        <v>2781.66</v>
      </c>
      <c r="U8888" s="2">
        <v>2871.66</v>
      </c>
      <c r="V8888" s="2">
        <v>2961.66</v>
      </c>
      <c r="W8888" s="2">
        <v>2889.66</v>
      </c>
      <c r="X8888" s="2">
        <f>SUM(Q8888:W8888)</f>
        <v>20119.62</v>
      </c>
      <c r="Y8888" s="2">
        <v>0</v>
      </c>
      <c r="Z8888" s="2">
        <f>+P8888-X8888-Y8888</f>
        <v>12740.820000000003</v>
      </c>
    </row>
    <row r="8889" spans="1:26" hidden="1" outlineLevel="7" x14ac:dyDescent="0.25">
      <c r="F8889" s="3"/>
      <c r="G8889" s="100"/>
      <c r="H8889" s="3"/>
      <c r="I8889" s="100"/>
      <c r="J8889" s="3"/>
      <c r="K8889" s="101"/>
      <c r="N8889" s="102" t="s">
        <v>811</v>
      </c>
      <c r="O8889" s="2">
        <f t="shared" ref="O8889:Z8889" si="6228">SUBTOTAL(9,O8888:O8888)</f>
        <v>32860.44</v>
      </c>
      <c r="P8889" s="2">
        <f t="shared" si="6228"/>
        <v>32860.44</v>
      </c>
      <c r="Q8889" s="2">
        <f t="shared" si="6228"/>
        <v>2839.44</v>
      </c>
      <c r="R8889" s="2">
        <f t="shared" si="6228"/>
        <v>2749.44</v>
      </c>
      <c r="S8889" s="2">
        <f t="shared" si="6228"/>
        <v>3026.1</v>
      </c>
      <c r="T8889" s="2">
        <f t="shared" si="6228"/>
        <v>2781.66</v>
      </c>
      <c r="U8889" s="2">
        <f t="shared" si="6228"/>
        <v>2871.66</v>
      </c>
      <c r="V8889" s="2">
        <f t="shared" si="6228"/>
        <v>2961.66</v>
      </c>
      <c r="W8889" s="2">
        <f t="shared" si="6228"/>
        <v>2889.66</v>
      </c>
      <c r="X8889" s="2">
        <f t="shared" si="6228"/>
        <v>20119.62</v>
      </c>
      <c r="Y8889" s="2">
        <f t="shared" si="6228"/>
        <v>0</v>
      </c>
      <c r="Z8889" s="2">
        <f t="shared" si="6228"/>
        <v>12740.820000000003</v>
      </c>
    </row>
    <row r="8890" spans="1:26" hidden="1" outlineLevel="6" collapsed="1" x14ac:dyDescent="0.25">
      <c r="F8890" s="3"/>
      <c r="G8890" s="100"/>
      <c r="H8890" s="3"/>
      <c r="I8890" s="100"/>
      <c r="J8890" s="3"/>
      <c r="K8890" s="104" t="s">
        <v>719</v>
      </c>
      <c r="O8890" s="2">
        <f t="shared" ref="O8890:Z8890" si="6229">SUBTOTAL(9,O8888:O8888)</f>
        <v>32860.44</v>
      </c>
      <c r="P8890" s="2">
        <f t="shared" si="6229"/>
        <v>32860.44</v>
      </c>
      <c r="Q8890" s="2">
        <f t="shared" si="6229"/>
        <v>2839.44</v>
      </c>
      <c r="R8890" s="2">
        <f t="shared" si="6229"/>
        <v>2749.44</v>
      </c>
      <c r="S8890" s="2">
        <f t="shared" si="6229"/>
        <v>3026.1</v>
      </c>
      <c r="T8890" s="2">
        <f t="shared" si="6229"/>
        <v>2781.66</v>
      </c>
      <c r="U8890" s="2">
        <f t="shared" si="6229"/>
        <v>2871.66</v>
      </c>
      <c r="V8890" s="2">
        <f t="shared" si="6229"/>
        <v>2961.66</v>
      </c>
      <c r="W8890" s="2">
        <f t="shared" si="6229"/>
        <v>2889.66</v>
      </c>
      <c r="X8890" s="2">
        <f t="shared" si="6229"/>
        <v>20119.62</v>
      </c>
      <c r="Y8890" s="2">
        <f t="shared" si="6229"/>
        <v>0</v>
      </c>
      <c r="Z8890" s="2">
        <f t="shared" si="6229"/>
        <v>12740.820000000003</v>
      </c>
    </row>
    <row r="8891" spans="1:26" hidden="1" outlineLevel="7" x14ac:dyDescent="0.25">
      <c r="A8891" s="1" t="s">
        <v>415</v>
      </c>
      <c r="B8891" s="1">
        <v>5</v>
      </c>
      <c r="C8891" s="1" t="s">
        <v>174</v>
      </c>
      <c r="D8891" s="1" t="s">
        <v>301</v>
      </c>
      <c r="E8891" s="1" t="s">
        <v>302</v>
      </c>
      <c r="F8891" s="3">
        <v>1</v>
      </c>
      <c r="G8891" t="s">
        <v>424</v>
      </c>
      <c r="H8891" s="3">
        <v>14</v>
      </c>
      <c r="I8891" t="s">
        <v>432</v>
      </c>
      <c r="J8891" s="3">
        <v>144</v>
      </c>
      <c r="K8891" s="47" t="s">
        <v>466</v>
      </c>
      <c r="L8891" s="1">
        <v>14401</v>
      </c>
      <c r="M8891" s="1">
        <v>2016</v>
      </c>
      <c r="N8891" s="1" t="s">
        <v>29</v>
      </c>
      <c r="O8891" s="2">
        <v>2738.28</v>
      </c>
      <c r="P8891" s="2">
        <v>2738.28</v>
      </c>
      <c r="Q8891" s="2">
        <v>236.62</v>
      </c>
      <c r="R8891" s="2">
        <v>229.12</v>
      </c>
      <c r="S8891" s="2">
        <v>252.21</v>
      </c>
      <c r="T8891" s="2">
        <v>231.84</v>
      </c>
      <c r="U8891" s="2">
        <v>239.34</v>
      </c>
      <c r="V8891" s="2">
        <v>246.84</v>
      </c>
      <c r="W8891" s="2">
        <v>240.84</v>
      </c>
      <c r="X8891" s="2">
        <f>SUM(Q8891:W8891)</f>
        <v>1676.81</v>
      </c>
      <c r="Y8891" s="2">
        <v>0</v>
      </c>
      <c r="Z8891" s="2">
        <f>+P8891-X8891-Y8891</f>
        <v>1061.4700000000003</v>
      </c>
    </row>
    <row r="8892" spans="1:26" hidden="1" outlineLevel="7" x14ac:dyDescent="0.25">
      <c r="F8892" s="3"/>
      <c r="G8892" s="100"/>
      <c r="H8892" s="3"/>
      <c r="I8892" s="100"/>
      <c r="J8892" s="3"/>
      <c r="K8892" s="101"/>
      <c r="N8892" s="102" t="s">
        <v>812</v>
      </c>
      <c r="O8892" s="2">
        <f t="shared" ref="O8892:Z8892" si="6230">SUBTOTAL(9,O8891:O8891)</f>
        <v>2738.28</v>
      </c>
      <c r="P8892" s="2">
        <f t="shared" si="6230"/>
        <v>2738.28</v>
      </c>
      <c r="Q8892" s="2">
        <f t="shared" si="6230"/>
        <v>236.62</v>
      </c>
      <c r="R8892" s="2">
        <f t="shared" si="6230"/>
        <v>229.12</v>
      </c>
      <c r="S8892" s="2">
        <f t="shared" si="6230"/>
        <v>252.21</v>
      </c>
      <c r="T8892" s="2">
        <f t="shared" si="6230"/>
        <v>231.84</v>
      </c>
      <c r="U8892" s="2">
        <f t="shared" si="6230"/>
        <v>239.34</v>
      </c>
      <c r="V8892" s="2">
        <f t="shared" si="6230"/>
        <v>246.84</v>
      </c>
      <c r="W8892" s="2">
        <f t="shared" si="6230"/>
        <v>240.84</v>
      </c>
      <c r="X8892" s="2">
        <f t="shared" si="6230"/>
        <v>1676.81</v>
      </c>
      <c r="Y8892" s="2">
        <f t="shared" si="6230"/>
        <v>0</v>
      </c>
      <c r="Z8892" s="2">
        <f t="shared" si="6230"/>
        <v>1061.4700000000003</v>
      </c>
    </row>
    <row r="8893" spans="1:26" hidden="1" outlineLevel="6" collapsed="1" x14ac:dyDescent="0.25">
      <c r="F8893" s="3"/>
      <c r="G8893" s="100"/>
      <c r="H8893" s="3"/>
      <c r="I8893" s="100"/>
      <c r="J8893" s="3"/>
      <c r="K8893" s="104" t="s">
        <v>720</v>
      </c>
      <c r="O8893" s="2">
        <f t="shared" ref="O8893:Z8893" si="6231">SUBTOTAL(9,O8891:O8891)</f>
        <v>2738.28</v>
      </c>
      <c r="P8893" s="2">
        <f t="shared" si="6231"/>
        <v>2738.28</v>
      </c>
      <c r="Q8893" s="2">
        <f t="shared" si="6231"/>
        <v>236.62</v>
      </c>
      <c r="R8893" s="2">
        <f t="shared" si="6231"/>
        <v>229.12</v>
      </c>
      <c r="S8893" s="2">
        <f t="shared" si="6231"/>
        <v>252.21</v>
      </c>
      <c r="T8893" s="2">
        <f t="shared" si="6231"/>
        <v>231.84</v>
      </c>
      <c r="U8893" s="2">
        <f t="shared" si="6231"/>
        <v>239.34</v>
      </c>
      <c r="V8893" s="2">
        <f t="shared" si="6231"/>
        <v>246.84</v>
      </c>
      <c r="W8893" s="2">
        <f t="shared" si="6231"/>
        <v>240.84</v>
      </c>
      <c r="X8893" s="2">
        <f t="shared" si="6231"/>
        <v>1676.81</v>
      </c>
      <c r="Y8893" s="2">
        <f t="shared" si="6231"/>
        <v>0</v>
      </c>
      <c r="Z8893" s="2">
        <f t="shared" si="6231"/>
        <v>1061.4700000000003</v>
      </c>
    </row>
    <row r="8894" spans="1:26" hidden="1" outlineLevel="5" collapsed="1" x14ac:dyDescent="0.25">
      <c r="F8894" s="3"/>
      <c r="G8894" s="100"/>
      <c r="H8894" s="3"/>
      <c r="I8894" s="103" t="s">
        <v>689</v>
      </c>
      <c r="J8894" s="3"/>
      <c r="K8894" s="101"/>
      <c r="O8894" s="2">
        <f t="shared" ref="O8894:Z8894" si="6232">SUBTOTAL(9,O8876:O8891)</f>
        <v>102689.76000000001</v>
      </c>
      <c r="P8894" s="2">
        <f t="shared" si="6232"/>
        <v>102689.76000000001</v>
      </c>
      <c r="Q8894" s="2">
        <f t="shared" si="6232"/>
        <v>8873.3200000000015</v>
      </c>
      <c r="R8894" s="2">
        <f t="shared" si="6232"/>
        <v>8592.0700000000015</v>
      </c>
      <c r="S8894" s="2">
        <f t="shared" si="6232"/>
        <v>9456.7199999999993</v>
      </c>
      <c r="T8894" s="2">
        <f t="shared" si="6232"/>
        <v>8692.880000000001</v>
      </c>
      <c r="U8894" s="2">
        <f t="shared" si="6232"/>
        <v>8974.130000000001</v>
      </c>
      <c r="V8894" s="2">
        <f t="shared" si="6232"/>
        <v>9255.380000000001</v>
      </c>
      <c r="W8894" s="2">
        <f t="shared" si="6232"/>
        <v>9030.380000000001</v>
      </c>
      <c r="X8894" s="2">
        <f t="shared" si="6232"/>
        <v>62874.87999999999</v>
      </c>
      <c r="Y8894" s="2">
        <f t="shared" si="6232"/>
        <v>0</v>
      </c>
      <c r="Z8894" s="2">
        <f t="shared" si="6232"/>
        <v>39814.880000000005</v>
      </c>
    </row>
    <row r="8895" spans="1:26" hidden="1" outlineLevel="7" x14ac:dyDescent="0.25">
      <c r="A8895" s="1" t="s">
        <v>415</v>
      </c>
      <c r="B8895" s="1">
        <v>5</v>
      </c>
      <c r="C8895" s="1" t="s">
        <v>174</v>
      </c>
      <c r="D8895" s="1" t="s">
        <v>301</v>
      </c>
      <c r="E8895" s="1" t="s">
        <v>302</v>
      </c>
      <c r="F8895" s="3">
        <v>1</v>
      </c>
      <c r="G8895" t="s">
        <v>424</v>
      </c>
      <c r="H8895" s="3">
        <v>15</v>
      </c>
      <c r="I8895" t="s">
        <v>433</v>
      </c>
      <c r="J8895" s="3">
        <v>154</v>
      </c>
      <c r="K8895" s="47" t="s">
        <v>468</v>
      </c>
      <c r="L8895" s="1">
        <v>15401</v>
      </c>
      <c r="M8895" s="1">
        <v>1004</v>
      </c>
      <c r="N8895" s="1" t="s">
        <v>17</v>
      </c>
      <c r="O8895" s="2">
        <v>129780</v>
      </c>
      <c r="P8895" s="2">
        <v>157160</v>
      </c>
      <c r="Q8895" s="2">
        <v>0</v>
      </c>
      <c r="R8895" s="2">
        <v>12250</v>
      </c>
      <c r="S8895" s="2">
        <v>28770.93</v>
      </c>
      <c r="T8895" s="2">
        <v>0</v>
      </c>
      <c r="U8895" s="2">
        <v>26180</v>
      </c>
      <c r="V8895" s="2">
        <v>13090</v>
      </c>
      <c r="W8895" s="2">
        <v>13090</v>
      </c>
      <c r="X8895" s="2">
        <f>SUM(Q8895:W8895)</f>
        <v>93380.93</v>
      </c>
      <c r="Y8895" s="2">
        <v>63770.000000000007</v>
      </c>
      <c r="Z8895" s="2">
        <f>+P8895-X8895-Y8895</f>
        <v>9.069999999999709</v>
      </c>
    </row>
    <row r="8896" spans="1:26" hidden="1" outlineLevel="7" x14ac:dyDescent="0.25">
      <c r="F8896" s="3"/>
      <c r="G8896" s="100"/>
      <c r="H8896" s="3"/>
      <c r="I8896" s="100"/>
      <c r="J8896" s="3"/>
      <c r="K8896" s="101"/>
      <c r="N8896" s="102" t="s">
        <v>813</v>
      </c>
      <c r="O8896" s="2">
        <f t="shared" ref="O8896:Z8896" si="6233">SUBTOTAL(9,O8895:O8895)</f>
        <v>129780</v>
      </c>
      <c r="P8896" s="2">
        <f t="shared" si="6233"/>
        <v>157160</v>
      </c>
      <c r="Q8896" s="2">
        <f t="shared" si="6233"/>
        <v>0</v>
      </c>
      <c r="R8896" s="2">
        <f t="shared" si="6233"/>
        <v>12250</v>
      </c>
      <c r="S8896" s="2">
        <f t="shared" si="6233"/>
        <v>28770.93</v>
      </c>
      <c r="T8896" s="2">
        <f t="shared" si="6233"/>
        <v>0</v>
      </c>
      <c r="U8896" s="2">
        <f t="shared" si="6233"/>
        <v>26180</v>
      </c>
      <c r="V8896" s="2">
        <f t="shared" si="6233"/>
        <v>13090</v>
      </c>
      <c r="W8896" s="2">
        <f t="shared" si="6233"/>
        <v>13090</v>
      </c>
      <c r="X8896" s="2">
        <f t="shared" si="6233"/>
        <v>93380.93</v>
      </c>
      <c r="Y8896" s="2">
        <f t="shared" si="6233"/>
        <v>63770.000000000007</v>
      </c>
      <c r="Z8896" s="2">
        <f t="shared" si="6233"/>
        <v>9.069999999999709</v>
      </c>
    </row>
    <row r="8897" spans="1:26" hidden="1" outlineLevel="7" x14ac:dyDescent="0.25">
      <c r="A8897" s="1" t="s">
        <v>415</v>
      </c>
      <c r="B8897" s="1">
        <v>5</v>
      </c>
      <c r="C8897" s="1" t="s">
        <v>174</v>
      </c>
      <c r="D8897" s="1" t="s">
        <v>301</v>
      </c>
      <c r="E8897" s="1" t="s">
        <v>302</v>
      </c>
      <c r="F8897" s="3">
        <v>1</v>
      </c>
      <c r="G8897" t="s">
        <v>424</v>
      </c>
      <c r="H8897" s="3">
        <v>15</v>
      </c>
      <c r="I8897" t="s">
        <v>433</v>
      </c>
      <c r="J8897" s="3">
        <v>154</v>
      </c>
      <c r="K8897" s="47" t="s">
        <v>468</v>
      </c>
      <c r="L8897" s="1">
        <v>15402</v>
      </c>
      <c r="M8897" s="1">
        <v>1013</v>
      </c>
      <c r="N8897" s="1" t="s">
        <v>21</v>
      </c>
      <c r="O8897" s="2">
        <v>30282</v>
      </c>
      <c r="P8897" s="2">
        <v>47200</v>
      </c>
      <c r="Q8897" s="2">
        <v>3000</v>
      </c>
      <c r="R8897" s="2">
        <v>1500</v>
      </c>
      <c r="S8897" s="2">
        <v>0</v>
      </c>
      <c r="T8897" s="2">
        <v>0</v>
      </c>
      <c r="U8897" s="2">
        <v>1500</v>
      </c>
      <c r="V8897" s="2">
        <v>3000</v>
      </c>
      <c r="W8897" s="2">
        <v>38200</v>
      </c>
      <c r="X8897" s="2">
        <f>SUM(Q8897:W8897)</f>
        <v>47200</v>
      </c>
      <c r="Y8897" s="2">
        <v>0</v>
      </c>
      <c r="Z8897" s="2">
        <f>+P8897-X8897-Y8897</f>
        <v>0</v>
      </c>
    </row>
    <row r="8898" spans="1:26" hidden="1" outlineLevel="7" x14ac:dyDescent="0.25">
      <c r="F8898" s="3"/>
      <c r="G8898" s="100"/>
      <c r="H8898" s="3"/>
      <c r="I8898" s="100"/>
      <c r="J8898" s="3"/>
      <c r="K8898" s="101"/>
      <c r="N8898" s="102" t="s">
        <v>814</v>
      </c>
      <c r="O8898" s="2">
        <f t="shared" ref="O8898:Z8898" si="6234">SUBTOTAL(9,O8897:O8897)</f>
        <v>30282</v>
      </c>
      <c r="P8898" s="2">
        <f t="shared" si="6234"/>
        <v>47200</v>
      </c>
      <c r="Q8898" s="2">
        <f t="shared" si="6234"/>
        <v>3000</v>
      </c>
      <c r="R8898" s="2">
        <f t="shared" si="6234"/>
        <v>1500</v>
      </c>
      <c r="S8898" s="2">
        <f t="shared" si="6234"/>
        <v>0</v>
      </c>
      <c r="T8898" s="2">
        <f t="shared" si="6234"/>
        <v>0</v>
      </c>
      <c r="U8898" s="2">
        <f t="shared" si="6234"/>
        <v>1500</v>
      </c>
      <c r="V8898" s="2">
        <f t="shared" si="6234"/>
        <v>3000</v>
      </c>
      <c r="W8898" s="2">
        <f t="shared" si="6234"/>
        <v>38200</v>
      </c>
      <c r="X8898" s="2">
        <f t="shared" si="6234"/>
        <v>47200</v>
      </c>
      <c r="Y8898" s="2">
        <f t="shared" si="6234"/>
        <v>0</v>
      </c>
      <c r="Z8898" s="2">
        <f t="shared" si="6234"/>
        <v>0</v>
      </c>
    </row>
    <row r="8899" spans="1:26" hidden="1" outlineLevel="6" collapsed="1" x14ac:dyDescent="0.25">
      <c r="F8899" s="3"/>
      <c r="G8899" s="100"/>
      <c r="H8899" s="3"/>
      <c r="I8899" s="100"/>
      <c r="J8899" s="3"/>
      <c r="K8899" s="104" t="s">
        <v>721</v>
      </c>
      <c r="O8899" s="2">
        <f t="shared" ref="O8899:Z8899" si="6235">SUBTOTAL(9,O8895:O8897)</f>
        <v>160062</v>
      </c>
      <c r="P8899" s="2">
        <f t="shared" si="6235"/>
        <v>204360</v>
      </c>
      <c r="Q8899" s="2">
        <f t="shared" si="6235"/>
        <v>3000</v>
      </c>
      <c r="R8899" s="2">
        <f t="shared" si="6235"/>
        <v>13750</v>
      </c>
      <c r="S8899" s="2">
        <f t="shared" si="6235"/>
        <v>28770.93</v>
      </c>
      <c r="T8899" s="2">
        <f t="shared" si="6235"/>
        <v>0</v>
      </c>
      <c r="U8899" s="2">
        <f t="shared" si="6235"/>
        <v>27680</v>
      </c>
      <c r="V8899" s="2">
        <f t="shared" si="6235"/>
        <v>16090</v>
      </c>
      <c r="W8899" s="2">
        <f t="shared" si="6235"/>
        <v>51290</v>
      </c>
      <c r="X8899" s="2">
        <f t="shared" si="6235"/>
        <v>140580.93</v>
      </c>
      <c r="Y8899" s="2">
        <f t="shared" si="6235"/>
        <v>63770.000000000007</v>
      </c>
      <c r="Z8899" s="2">
        <f t="shared" si="6235"/>
        <v>9.069999999999709</v>
      </c>
    </row>
    <row r="8900" spans="1:26" hidden="1" outlineLevel="7" x14ac:dyDescent="0.25">
      <c r="A8900" s="1" t="s">
        <v>415</v>
      </c>
      <c r="B8900" s="1">
        <v>5</v>
      </c>
      <c r="C8900" s="1" t="s">
        <v>174</v>
      </c>
      <c r="D8900" s="1" t="s">
        <v>301</v>
      </c>
      <c r="E8900" s="1" t="s">
        <v>302</v>
      </c>
      <c r="F8900" s="3">
        <v>1</v>
      </c>
      <c r="G8900" t="s">
        <v>424</v>
      </c>
      <c r="H8900" s="3">
        <v>15</v>
      </c>
      <c r="I8900" t="s">
        <v>433</v>
      </c>
      <c r="J8900" s="3">
        <v>159</v>
      </c>
      <c r="K8900" s="47" t="s">
        <v>470</v>
      </c>
      <c r="L8900" s="1">
        <v>15901</v>
      </c>
      <c r="M8900" s="1">
        <v>1020</v>
      </c>
      <c r="N8900" s="1" t="s">
        <v>24</v>
      </c>
      <c r="O8900" s="2">
        <v>21024.74</v>
      </c>
      <c r="P8900" s="2">
        <v>21024.74</v>
      </c>
      <c r="Q8900" s="2">
        <v>0</v>
      </c>
      <c r="R8900" s="2">
        <v>0</v>
      </c>
      <c r="S8900" s="2">
        <v>0</v>
      </c>
      <c r="T8900" s="2">
        <v>0</v>
      </c>
      <c r="U8900" s="2">
        <v>0</v>
      </c>
      <c r="V8900" s="2">
        <v>0</v>
      </c>
      <c r="W8900" s="2">
        <v>0</v>
      </c>
      <c r="X8900" s="2">
        <f>SUM(Q8900:W8900)</f>
        <v>0</v>
      </c>
      <c r="Y8900" s="2">
        <v>0</v>
      </c>
      <c r="Z8900" s="2">
        <f>+P8900-X8900-Y8900</f>
        <v>21024.74</v>
      </c>
    </row>
    <row r="8901" spans="1:26" hidden="1" outlineLevel="7" x14ac:dyDescent="0.25">
      <c r="F8901" s="3"/>
      <c r="G8901" s="100"/>
      <c r="H8901" s="3"/>
      <c r="I8901" s="100"/>
      <c r="J8901" s="3"/>
      <c r="K8901" s="101"/>
      <c r="N8901" s="102" t="s">
        <v>815</v>
      </c>
      <c r="O8901" s="2">
        <f t="shared" ref="O8901:Z8901" si="6236">SUBTOTAL(9,O8900:O8900)</f>
        <v>21024.74</v>
      </c>
      <c r="P8901" s="2">
        <f t="shared" si="6236"/>
        <v>21024.74</v>
      </c>
      <c r="Q8901" s="2">
        <f t="shared" si="6236"/>
        <v>0</v>
      </c>
      <c r="R8901" s="2">
        <f t="shared" si="6236"/>
        <v>0</v>
      </c>
      <c r="S8901" s="2">
        <f t="shared" si="6236"/>
        <v>0</v>
      </c>
      <c r="T8901" s="2">
        <f t="shared" si="6236"/>
        <v>0</v>
      </c>
      <c r="U8901" s="2">
        <f t="shared" si="6236"/>
        <v>0</v>
      </c>
      <c r="V8901" s="2">
        <f t="shared" si="6236"/>
        <v>0</v>
      </c>
      <c r="W8901" s="2">
        <f t="shared" si="6236"/>
        <v>0</v>
      </c>
      <c r="X8901" s="2">
        <f t="shared" si="6236"/>
        <v>0</v>
      </c>
      <c r="Y8901" s="2">
        <f t="shared" si="6236"/>
        <v>0</v>
      </c>
      <c r="Z8901" s="2">
        <f t="shared" si="6236"/>
        <v>21024.74</v>
      </c>
    </row>
    <row r="8902" spans="1:26" hidden="1" outlineLevel="6" collapsed="1" x14ac:dyDescent="0.25">
      <c r="F8902" s="3"/>
      <c r="G8902" s="100"/>
      <c r="H8902" s="3"/>
      <c r="I8902" s="100"/>
      <c r="J8902" s="3"/>
      <c r="K8902" s="104" t="s">
        <v>722</v>
      </c>
      <c r="O8902" s="2">
        <f t="shared" ref="O8902:Z8902" si="6237">SUBTOTAL(9,O8900:O8900)</f>
        <v>21024.74</v>
      </c>
      <c r="P8902" s="2">
        <f t="shared" si="6237"/>
        <v>21024.74</v>
      </c>
      <c r="Q8902" s="2">
        <f t="shared" si="6237"/>
        <v>0</v>
      </c>
      <c r="R8902" s="2">
        <f t="shared" si="6237"/>
        <v>0</v>
      </c>
      <c r="S8902" s="2">
        <f t="shared" si="6237"/>
        <v>0</v>
      </c>
      <c r="T8902" s="2">
        <f t="shared" si="6237"/>
        <v>0</v>
      </c>
      <c r="U8902" s="2">
        <f t="shared" si="6237"/>
        <v>0</v>
      </c>
      <c r="V8902" s="2">
        <f t="shared" si="6237"/>
        <v>0</v>
      </c>
      <c r="W8902" s="2">
        <f t="shared" si="6237"/>
        <v>0</v>
      </c>
      <c r="X8902" s="2">
        <f t="shared" si="6237"/>
        <v>0</v>
      </c>
      <c r="Y8902" s="2">
        <f t="shared" si="6237"/>
        <v>0</v>
      </c>
      <c r="Z8902" s="2">
        <f t="shared" si="6237"/>
        <v>21024.74</v>
      </c>
    </row>
    <row r="8903" spans="1:26" hidden="1" outlineLevel="5" collapsed="1" x14ac:dyDescent="0.25">
      <c r="F8903" s="3"/>
      <c r="G8903" s="100"/>
      <c r="H8903" s="3"/>
      <c r="I8903" s="103" t="s">
        <v>690</v>
      </c>
      <c r="J8903" s="3"/>
      <c r="K8903" s="101"/>
      <c r="O8903" s="2">
        <f t="shared" ref="O8903:Z8903" si="6238">SUBTOTAL(9,O8895:O8900)</f>
        <v>181086.74</v>
      </c>
      <c r="P8903" s="2">
        <f t="shared" si="6238"/>
        <v>225384.74</v>
      </c>
      <c r="Q8903" s="2">
        <f t="shared" si="6238"/>
        <v>3000</v>
      </c>
      <c r="R8903" s="2">
        <f t="shared" si="6238"/>
        <v>13750</v>
      </c>
      <c r="S8903" s="2">
        <f t="shared" si="6238"/>
        <v>28770.93</v>
      </c>
      <c r="T8903" s="2">
        <f t="shared" si="6238"/>
        <v>0</v>
      </c>
      <c r="U8903" s="2">
        <f t="shared" si="6238"/>
        <v>27680</v>
      </c>
      <c r="V8903" s="2">
        <f t="shared" si="6238"/>
        <v>16090</v>
      </c>
      <c r="W8903" s="2">
        <f t="shared" si="6238"/>
        <v>51290</v>
      </c>
      <c r="X8903" s="2">
        <f t="shared" si="6238"/>
        <v>140580.93</v>
      </c>
      <c r="Y8903" s="2">
        <f t="shared" si="6238"/>
        <v>63770.000000000007</v>
      </c>
      <c r="Z8903" s="2">
        <f t="shared" si="6238"/>
        <v>21033.81</v>
      </c>
    </row>
    <row r="8904" spans="1:26" hidden="1" outlineLevel="4" collapsed="1" x14ac:dyDescent="0.25">
      <c r="F8904" s="3"/>
      <c r="G8904" s="103" t="s">
        <v>682</v>
      </c>
      <c r="H8904" s="3"/>
      <c r="I8904" s="100"/>
      <c r="J8904" s="3"/>
      <c r="K8904" s="101"/>
      <c r="O8904" s="2">
        <f t="shared" ref="O8904:Z8904" si="6239">SUBTOTAL(9,O8859:O8900)</f>
        <v>1029143.5800000001</v>
      </c>
      <c r="P8904" s="2">
        <f t="shared" si="6239"/>
        <v>1039951.9800000002</v>
      </c>
      <c r="Q8904" s="2">
        <f t="shared" si="6239"/>
        <v>63197.32</v>
      </c>
      <c r="R8904" s="2">
        <f t="shared" si="6239"/>
        <v>73666.070000000007</v>
      </c>
      <c r="S8904" s="2">
        <f t="shared" si="6239"/>
        <v>147851.49000000002</v>
      </c>
      <c r="T8904" s="2">
        <f t="shared" si="6239"/>
        <v>62053.87999999999</v>
      </c>
      <c r="U8904" s="2">
        <f t="shared" si="6239"/>
        <v>90015.12999999999</v>
      </c>
      <c r="V8904" s="2">
        <f t="shared" si="6239"/>
        <v>78706.37999999999</v>
      </c>
      <c r="W8904" s="2">
        <f t="shared" si="6239"/>
        <v>113681.37999999999</v>
      </c>
      <c r="X8904" s="2">
        <f t="shared" si="6239"/>
        <v>629171.65</v>
      </c>
      <c r="Y8904" s="2">
        <f t="shared" si="6239"/>
        <v>63770.000000000007</v>
      </c>
      <c r="Z8904" s="2">
        <f t="shared" si="6239"/>
        <v>347010.3299999999</v>
      </c>
    </row>
    <row r="8905" spans="1:26" hidden="1" outlineLevel="7" x14ac:dyDescent="0.25">
      <c r="A8905" s="1" t="s">
        <v>415</v>
      </c>
      <c r="B8905" s="1">
        <v>5</v>
      </c>
      <c r="C8905" s="1" t="s">
        <v>174</v>
      </c>
      <c r="D8905" s="1" t="s">
        <v>301</v>
      </c>
      <c r="E8905" s="1" t="s">
        <v>302</v>
      </c>
      <c r="F8905" s="3">
        <v>2</v>
      </c>
      <c r="G8905" t="s">
        <v>425</v>
      </c>
      <c r="H8905" s="3">
        <v>21</v>
      </c>
      <c r="I8905" t="s">
        <v>435</v>
      </c>
      <c r="J8905" s="3">
        <v>211</v>
      </c>
      <c r="K8905" s="47" t="s">
        <v>472</v>
      </c>
      <c r="L8905" s="1">
        <v>21101</v>
      </c>
      <c r="M8905" s="1">
        <v>4001</v>
      </c>
      <c r="N8905" s="1" t="s">
        <v>37</v>
      </c>
      <c r="O8905" s="2">
        <v>14000</v>
      </c>
      <c r="P8905" s="2">
        <v>13027.86</v>
      </c>
      <c r="Q8905" s="2">
        <v>0</v>
      </c>
      <c r="R8905" s="2">
        <v>0</v>
      </c>
      <c r="S8905" s="2">
        <v>0</v>
      </c>
      <c r="T8905" s="2">
        <v>0</v>
      </c>
      <c r="U8905" s="2">
        <v>2393.52</v>
      </c>
      <c r="V8905" s="2">
        <v>0</v>
      </c>
      <c r="W8905" s="2">
        <v>0</v>
      </c>
      <c r="X8905" s="2">
        <f>SUM(Q8905:W8905)</f>
        <v>2393.52</v>
      </c>
      <c r="Y8905" s="2">
        <v>0</v>
      </c>
      <c r="Z8905" s="2">
        <f>+P8905-X8905-Y8905</f>
        <v>10634.34</v>
      </c>
    </row>
    <row r="8906" spans="1:26" hidden="1" outlineLevel="7" x14ac:dyDescent="0.25">
      <c r="F8906" s="3"/>
      <c r="G8906" s="100"/>
      <c r="H8906" s="3"/>
      <c r="I8906" s="100"/>
      <c r="J8906" s="3"/>
      <c r="K8906" s="101"/>
      <c r="N8906" s="102" t="s">
        <v>816</v>
      </c>
      <c r="O8906" s="2">
        <f t="shared" ref="O8906:Z8906" si="6240">SUBTOTAL(9,O8905:O8905)</f>
        <v>14000</v>
      </c>
      <c r="P8906" s="2">
        <f t="shared" si="6240"/>
        <v>13027.86</v>
      </c>
      <c r="Q8906" s="2">
        <f t="shared" si="6240"/>
        <v>0</v>
      </c>
      <c r="R8906" s="2">
        <f t="shared" si="6240"/>
        <v>0</v>
      </c>
      <c r="S8906" s="2">
        <f t="shared" si="6240"/>
        <v>0</v>
      </c>
      <c r="T8906" s="2">
        <f t="shared" si="6240"/>
        <v>0</v>
      </c>
      <c r="U8906" s="2">
        <f t="shared" si="6240"/>
        <v>2393.52</v>
      </c>
      <c r="V8906" s="2">
        <f t="shared" si="6240"/>
        <v>0</v>
      </c>
      <c r="W8906" s="2">
        <f t="shared" si="6240"/>
        <v>0</v>
      </c>
      <c r="X8906" s="2">
        <f t="shared" si="6240"/>
        <v>2393.52</v>
      </c>
      <c r="Y8906" s="2">
        <f t="shared" si="6240"/>
        <v>0</v>
      </c>
      <c r="Z8906" s="2">
        <f t="shared" si="6240"/>
        <v>10634.34</v>
      </c>
    </row>
    <row r="8907" spans="1:26" hidden="1" outlineLevel="6" collapsed="1" x14ac:dyDescent="0.25">
      <c r="F8907" s="3"/>
      <c r="G8907" s="100"/>
      <c r="H8907" s="3"/>
      <c r="I8907" s="100"/>
      <c r="J8907" s="3"/>
      <c r="K8907" s="104" t="s">
        <v>723</v>
      </c>
      <c r="O8907" s="2">
        <f t="shared" ref="O8907:Z8907" si="6241">SUBTOTAL(9,O8905:O8905)</f>
        <v>14000</v>
      </c>
      <c r="P8907" s="2">
        <f t="shared" si="6241"/>
        <v>13027.86</v>
      </c>
      <c r="Q8907" s="2">
        <f t="shared" si="6241"/>
        <v>0</v>
      </c>
      <c r="R8907" s="2">
        <f t="shared" si="6241"/>
        <v>0</v>
      </c>
      <c r="S8907" s="2">
        <f t="shared" si="6241"/>
        <v>0</v>
      </c>
      <c r="T8907" s="2">
        <f t="shared" si="6241"/>
        <v>0</v>
      </c>
      <c r="U8907" s="2">
        <f t="shared" si="6241"/>
        <v>2393.52</v>
      </c>
      <c r="V8907" s="2">
        <f t="shared" si="6241"/>
        <v>0</v>
      </c>
      <c r="W8907" s="2">
        <f t="shared" si="6241"/>
        <v>0</v>
      </c>
      <c r="X8907" s="2">
        <f t="shared" si="6241"/>
        <v>2393.52</v>
      </c>
      <c r="Y8907" s="2">
        <f t="shared" si="6241"/>
        <v>0</v>
      </c>
      <c r="Z8907" s="2">
        <f t="shared" si="6241"/>
        <v>10634.34</v>
      </c>
    </row>
    <row r="8908" spans="1:26" hidden="1" outlineLevel="7" x14ac:dyDescent="0.25">
      <c r="A8908" s="1" t="s">
        <v>415</v>
      </c>
      <c r="B8908" s="1">
        <v>5</v>
      </c>
      <c r="C8908" s="1" t="s">
        <v>174</v>
      </c>
      <c r="D8908" s="1" t="s">
        <v>301</v>
      </c>
      <c r="E8908" s="1" t="s">
        <v>302</v>
      </c>
      <c r="F8908" s="3">
        <v>2</v>
      </c>
      <c r="G8908" t="s">
        <v>425</v>
      </c>
      <c r="H8908" s="3">
        <v>21</v>
      </c>
      <c r="I8908" t="s">
        <v>435</v>
      </c>
      <c r="J8908" s="3">
        <v>214</v>
      </c>
      <c r="K8908" s="47" t="s">
        <v>474</v>
      </c>
      <c r="L8908" s="1">
        <v>21401</v>
      </c>
      <c r="M8908" s="1">
        <v>4002</v>
      </c>
      <c r="N8908" s="1" t="s">
        <v>38</v>
      </c>
      <c r="O8908" s="2">
        <v>1180.3399999999999</v>
      </c>
      <c r="P8908" s="2">
        <v>1180.3399999999999</v>
      </c>
      <c r="Q8908" s="2">
        <v>0</v>
      </c>
      <c r="R8908" s="2">
        <v>0</v>
      </c>
      <c r="S8908" s="2">
        <v>0</v>
      </c>
      <c r="T8908" s="2">
        <v>0</v>
      </c>
      <c r="U8908" s="2">
        <v>0</v>
      </c>
      <c r="V8908" s="2">
        <v>0</v>
      </c>
      <c r="W8908" s="2">
        <v>0</v>
      </c>
      <c r="X8908" s="2">
        <f>SUM(Q8908:W8908)</f>
        <v>0</v>
      </c>
      <c r="Y8908" s="2">
        <v>0</v>
      </c>
      <c r="Z8908" s="2">
        <f>+P8908-X8908-Y8908</f>
        <v>1180.3399999999999</v>
      </c>
    </row>
    <row r="8909" spans="1:26" hidden="1" outlineLevel="7" x14ac:dyDescent="0.25">
      <c r="F8909" s="3"/>
      <c r="G8909" s="100"/>
      <c r="H8909" s="3"/>
      <c r="I8909" s="100"/>
      <c r="J8909" s="3"/>
      <c r="K8909" s="101"/>
      <c r="N8909" s="102" t="s">
        <v>817</v>
      </c>
      <c r="O8909" s="2">
        <f t="shared" ref="O8909:Z8909" si="6242">SUBTOTAL(9,O8908:O8908)</f>
        <v>1180.3399999999999</v>
      </c>
      <c r="P8909" s="2">
        <f t="shared" si="6242"/>
        <v>1180.3399999999999</v>
      </c>
      <c r="Q8909" s="2">
        <f t="shared" si="6242"/>
        <v>0</v>
      </c>
      <c r="R8909" s="2">
        <f t="shared" si="6242"/>
        <v>0</v>
      </c>
      <c r="S8909" s="2">
        <f t="shared" si="6242"/>
        <v>0</v>
      </c>
      <c r="T8909" s="2">
        <f t="shared" si="6242"/>
        <v>0</v>
      </c>
      <c r="U8909" s="2">
        <f t="shared" si="6242"/>
        <v>0</v>
      </c>
      <c r="V8909" s="2">
        <f t="shared" si="6242"/>
        <v>0</v>
      </c>
      <c r="W8909" s="2">
        <f t="shared" si="6242"/>
        <v>0</v>
      </c>
      <c r="X8909" s="2">
        <f t="shared" si="6242"/>
        <v>0</v>
      </c>
      <c r="Y8909" s="2">
        <f t="shared" si="6242"/>
        <v>0</v>
      </c>
      <c r="Z8909" s="2">
        <f t="shared" si="6242"/>
        <v>1180.3399999999999</v>
      </c>
    </row>
    <row r="8910" spans="1:26" hidden="1" outlineLevel="6" collapsed="1" x14ac:dyDescent="0.25">
      <c r="F8910" s="3"/>
      <c r="G8910" s="100"/>
      <c r="H8910" s="3"/>
      <c r="I8910" s="100"/>
      <c r="J8910" s="3"/>
      <c r="K8910" s="104" t="s">
        <v>724</v>
      </c>
      <c r="O8910" s="2">
        <f t="shared" ref="O8910:Z8910" si="6243">SUBTOTAL(9,O8908:O8908)</f>
        <v>1180.3399999999999</v>
      </c>
      <c r="P8910" s="2">
        <f t="shared" si="6243"/>
        <v>1180.3399999999999</v>
      </c>
      <c r="Q8910" s="2">
        <f t="shared" si="6243"/>
        <v>0</v>
      </c>
      <c r="R8910" s="2">
        <f t="shared" si="6243"/>
        <v>0</v>
      </c>
      <c r="S8910" s="2">
        <f t="shared" si="6243"/>
        <v>0</v>
      </c>
      <c r="T8910" s="2">
        <f t="shared" si="6243"/>
        <v>0</v>
      </c>
      <c r="U8910" s="2">
        <f t="shared" si="6243"/>
        <v>0</v>
      </c>
      <c r="V8910" s="2">
        <f t="shared" si="6243"/>
        <v>0</v>
      </c>
      <c r="W8910" s="2">
        <f t="shared" si="6243"/>
        <v>0</v>
      </c>
      <c r="X8910" s="2">
        <f t="shared" si="6243"/>
        <v>0</v>
      </c>
      <c r="Y8910" s="2">
        <f t="shared" si="6243"/>
        <v>0</v>
      </c>
      <c r="Z8910" s="2">
        <f t="shared" si="6243"/>
        <v>1180.3399999999999</v>
      </c>
    </row>
    <row r="8911" spans="1:26" hidden="1" outlineLevel="7" x14ac:dyDescent="0.25">
      <c r="A8911" s="1" t="s">
        <v>415</v>
      </c>
      <c r="B8911" s="1">
        <v>5</v>
      </c>
      <c r="C8911" s="1" t="s">
        <v>174</v>
      </c>
      <c r="D8911" s="1" t="s">
        <v>301</v>
      </c>
      <c r="E8911" s="1" t="s">
        <v>302</v>
      </c>
      <c r="F8911" s="3">
        <v>2</v>
      </c>
      <c r="G8911" t="s">
        <v>425</v>
      </c>
      <c r="H8911" s="3">
        <v>21</v>
      </c>
      <c r="I8911" t="s">
        <v>435</v>
      </c>
      <c r="J8911" s="3">
        <v>216</v>
      </c>
      <c r="K8911" s="47" t="s">
        <v>476</v>
      </c>
      <c r="L8911" s="1">
        <v>21601</v>
      </c>
      <c r="M8911" s="1">
        <v>4010</v>
      </c>
      <c r="N8911" s="1" t="s">
        <v>39</v>
      </c>
      <c r="O8911" s="2">
        <v>13665.75</v>
      </c>
      <c r="P8911" s="2">
        <v>14679.75</v>
      </c>
      <c r="Q8911" s="2">
        <v>0</v>
      </c>
      <c r="R8911" s="2">
        <v>0</v>
      </c>
      <c r="S8911" s="2">
        <v>0</v>
      </c>
      <c r="T8911" s="2">
        <v>0</v>
      </c>
      <c r="U8911" s="2">
        <v>10429.56</v>
      </c>
      <c r="V8911" s="2">
        <v>0</v>
      </c>
      <c r="W8911" s="2">
        <v>2296.8000000000002</v>
      </c>
      <c r="X8911" s="2">
        <f>SUM(Q8911:W8911)</f>
        <v>12726.36</v>
      </c>
      <c r="Y8911" s="2">
        <v>0</v>
      </c>
      <c r="Z8911" s="2">
        <f>+P8911-X8911-Y8911</f>
        <v>1953.3899999999994</v>
      </c>
    </row>
    <row r="8912" spans="1:26" hidden="1" outlineLevel="7" x14ac:dyDescent="0.25">
      <c r="F8912" s="3"/>
      <c r="G8912" s="100"/>
      <c r="H8912" s="3"/>
      <c r="I8912" s="100"/>
      <c r="J8912" s="3"/>
      <c r="K8912" s="101"/>
      <c r="N8912" s="102" t="s">
        <v>819</v>
      </c>
      <c r="O8912" s="2">
        <f t="shared" ref="O8912:Z8912" si="6244">SUBTOTAL(9,O8911:O8911)</f>
        <v>13665.75</v>
      </c>
      <c r="P8912" s="2">
        <f t="shared" si="6244"/>
        <v>14679.75</v>
      </c>
      <c r="Q8912" s="2">
        <f t="shared" si="6244"/>
        <v>0</v>
      </c>
      <c r="R8912" s="2">
        <f t="shared" si="6244"/>
        <v>0</v>
      </c>
      <c r="S8912" s="2">
        <f t="shared" si="6244"/>
        <v>0</v>
      </c>
      <c r="T8912" s="2">
        <f t="shared" si="6244"/>
        <v>0</v>
      </c>
      <c r="U8912" s="2">
        <f t="shared" si="6244"/>
        <v>10429.56</v>
      </c>
      <c r="V8912" s="2">
        <f t="shared" si="6244"/>
        <v>0</v>
      </c>
      <c r="W8912" s="2">
        <f t="shared" si="6244"/>
        <v>2296.8000000000002</v>
      </c>
      <c r="X8912" s="2">
        <f t="shared" si="6244"/>
        <v>12726.36</v>
      </c>
      <c r="Y8912" s="2">
        <f t="shared" si="6244"/>
        <v>0</v>
      </c>
      <c r="Z8912" s="2">
        <f t="shared" si="6244"/>
        <v>1953.3899999999994</v>
      </c>
    </row>
    <row r="8913" spans="1:26" hidden="1" outlineLevel="6" collapsed="1" x14ac:dyDescent="0.25">
      <c r="F8913" s="3"/>
      <c r="G8913" s="100"/>
      <c r="H8913" s="3"/>
      <c r="I8913" s="100"/>
      <c r="J8913" s="3"/>
      <c r="K8913" s="104" t="s">
        <v>726</v>
      </c>
      <c r="O8913" s="2">
        <f t="shared" ref="O8913:Z8913" si="6245">SUBTOTAL(9,O8911:O8911)</f>
        <v>13665.75</v>
      </c>
      <c r="P8913" s="2">
        <f t="shared" si="6245"/>
        <v>14679.75</v>
      </c>
      <c r="Q8913" s="2">
        <f t="shared" si="6245"/>
        <v>0</v>
      </c>
      <c r="R8913" s="2">
        <f t="shared" si="6245"/>
        <v>0</v>
      </c>
      <c r="S8913" s="2">
        <f t="shared" si="6245"/>
        <v>0</v>
      </c>
      <c r="T8913" s="2">
        <f t="shared" si="6245"/>
        <v>0</v>
      </c>
      <c r="U8913" s="2">
        <f t="shared" si="6245"/>
        <v>10429.56</v>
      </c>
      <c r="V8913" s="2">
        <f t="shared" si="6245"/>
        <v>0</v>
      </c>
      <c r="W8913" s="2">
        <f t="shared" si="6245"/>
        <v>2296.8000000000002</v>
      </c>
      <c r="X8913" s="2">
        <f t="shared" si="6245"/>
        <v>12726.36</v>
      </c>
      <c r="Y8913" s="2">
        <f t="shared" si="6245"/>
        <v>0</v>
      </c>
      <c r="Z8913" s="2">
        <f t="shared" si="6245"/>
        <v>1953.3899999999994</v>
      </c>
    </row>
    <row r="8914" spans="1:26" hidden="1" outlineLevel="7" x14ac:dyDescent="0.25">
      <c r="A8914" s="1" t="s">
        <v>415</v>
      </c>
      <c r="B8914" s="1">
        <v>5</v>
      </c>
      <c r="C8914" s="1" t="s">
        <v>174</v>
      </c>
      <c r="D8914" s="1" t="s">
        <v>301</v>
      </c>
      <c r="E8914" s="1" t="s">
        <v>302</v>
      </c>
      <c r="F8914" s="3">
        <v>2</v>
      </c>
      <c r="G8914" t="s">
        <v>425</v>
      </c>
      <c r="H8914" s="3">
        <v>21</v>
      </c>
      <c r="I8914" t="s">
        <v>435</v>
      </c>
      <c r="J8914" s="3">
        <v>217</v>
      </c>
      <c r="K8914" s="47" t="s">
        <v>477</v>
      </c>
      <c r="L8914" s="1">
        <v>21701</v>
      </c>
      <c r="M8914" s="1">
        <v>3001</v>
      </c>
      <c r="N8914" s="1" t="s">
        <v>79</v>
      </c>
      <c r="O8914" s="2">
        <v>0</v>
      </c>
      <c r="P8914" s="2">
        <v>972.14</v>
      </c>
      <c r="Q8914" s="2">
        <v>0</v>
      </c>
      <c r="R8914" s="2">
        <v>0</v>
      </c>
      <c r="S8914" s="2">
        <v>0</v>
      </c>
      <c r="T8914" s="2">
        <v>0</v>
      </c>
      <c r="U8914" s="2">
        <v>972.14</v>
      </c>
      <c r="V8914" s="2">
        <v>0</v>
      </c>
      <c r="W8914" s="2">
        <v>0</v>
      </c>
      <c r="X8914" s="2">
        <f>SUM(Q8914:W8914)</f>
        <v>972.14</v>
      </c>
      <c r="Y8914" s="2">
        <v>0</v>
      </c>
      <c r="Z8914" s="2">
        <f>+P8914-X8914-Y8914</f>
        <v>0</v>
      </c>
    </row>
    <row r="8915" spans="1:26" hidden="1" outlineLevel="7" x14ac:dyDescent="0.25">
      <c r="F8915" s="3"/>
      <c r="G8915" s="100"/>
      <c r="H8915" s="3"/>
      <c r="I8915" s="100"/>
      <c r="J8915" s="3"/>
      <c r="K8915" s="101"/>
      <c r="N8915" s="102" t="s">
        <v>857</v>
      </c>
      <c r="O8915" s="2">
        <f t="shared" ref="O8915:Z8915" si="6246">SUBTOTAL(9,O8914:O8914)</f>
        <v>0</v>
      </c>
      <c r="P8915" s="2">
        <f t="shared" si="6246"/>
        <v>972.14</v>
      </c>
      <c r="Q8915" s="2">
        <f t="shared" si="6246"/>
        <v>0</v>
      </c>
      <c r="R8915" s="2">
        <f t="shared" si="6246"/>
        <v>0</v>
      </c>
      <c r="S8915" s="2">
        <f t="shared" si="6246"/>
        <v>0</v>
      </c>
      <c r="T8915" s="2">
        <f t="shared" si="6246"/>
        <v>0</v>
      </c>
      <c r="U8915" s="2">
        <f t="shared" si="6246"/>
        <v>972.14</v>
      </c>
      <c r="V8915" s="2">
        <f t="shared" si="6246"/>
        <v>0</v>
      </c>
      <c r="W8915" s="2">
        <f t="shared" si="6246"/>
        <v>0</v>
      </c>
      <c r="X8915" s="2">
        <f t="shared" si="6246"/>
        <v>972.14</v>
      </c>
      <c r="Y8915" s="2">
        <f t="shared" si="6246"/>
        <v>0</v>
      </c>
      <c r="Z8915" s="2">
        <f t="shared" si="6246"/>
        <v>0</v>
      </c>
    </row>
    <row r="8916" spans="1:26" hidden="1" outlineLevel="6" collapsed="1" x14ac:dyDescent="0.25">
      <c r="F8916" s="3"/>
      <c r="G8916" s="100"/>
      <c r="H8916" s="3"/>
      <c r="I8916" s="100"/>
      <c r="J8916" s="3"/>
      <c r="K8916" s="104" t="s">
        <v>758</v>
      </c>
      <c r="O8916" s="2">
        <f t="shared" ref="O8916:Z8916" si="6247">SUBTOTAL(9,O8914:O8914)</f>
        <v>0</v>
      </c>
      <c r="P8916" s="2">
        <f t="shared" si="6247"/>
        <v>972.14</v>
      </c>
      <c r="Q8916" s="2">
        <f t="shared" si="6247"/>
        <v>0</v>
      </c>
      <c r="R8916" s="2">
        <f t="shared" si="6247"/>
        <v>0</v>
      </c>
      <c r="S8916" s="2">
        <f t="shared" si="6247"/>
        <v>0</v>
      </c>
      <c r="T8916" s="2">
        <f t="shared" si="6247"/>
        <v>0</v>
      </c>
      <c r="U8916" s="2">
        <f t="shared" si="6247"/>
        <v>972.14</v>
      </c>
      <c r="V8916" s="2">
        <f t="shared" si="6247"/>
        <v>0</v>
      </c>
      <c r="W8916" s="2">
        <f t="shared" si="6247"/>
        <v>0</v>
      </c>
      <c r="X8916" s="2">
        <f t="shared" si="6247"/>
        <v>972.14</v>
      </c>
      <c r="Y8916" s="2">
        <f t="shared" si="6247"/>
        <v>0</v>
      </c>
      <c r="Z8916" s="2">
        <f t="shared" si="6247"/>
        <v>0</v>
      </c>
    </row>
    <row r="8917" spans="1:26" hidden="1" outlineLevel="5" collapsed="1" x14ac:dyDescent="0.25">
      <c r="F8917" s="3"/>
      <c r="G8917" s="100"/>
      <c r="H8917" s="3"/>
      <c r="I8917" s="103" t="s">
        <v>691</v>
      </c>
      <c r="J8917" s="3"/>
      <c r="K8917" s="101"/>
      <c r="O8917" s="2">
        <f t="shared" ref="O8917:Z8917" si="6248">SUBTOTAL(9,O8905:O8914)</f>
        <v>28846.09</v>
      </c>
      <c r="P8917" s="2">
        <f t="shared" si="6248"/>
        <v>29860.09</v>
      </c>
      <c r="Q8917" s="2">
        <f t="shared" si="6248"/>
        <v>0</v>
      </c>
      <c r="R8917" s="2">
        <f t="shared" si="6248"/>
        <v>0</v>
      </c>
      <c r="S8917" s="2">
        <f t="shared" si="6248"/>
        <v>0</v>
      </c>
      <c r="T8917" s="2">
        <f t="shared" si="6248"/>
        <v>0</v>
      </c>
      <c r="U8917" s="2">
        <f t="shared" si="6248"/>
        <v>13795.22</v>
      </c>
      <c r="V8917" s="2">
        <f t="shared" si="6248"/>
        <v>0</v>
      </c>
      <c r="W8917" s="2">
        <f t="shared" si="6248"/>
        <v>2296.8000000000002</v>
      </c>
      <c r="X8917" s="2">
        <f t="shared" si="6248"/>
        <v>16092.02</v>
      </c>
      <c r="Y8917" s="2">
        <f t="shared" si="6248"/>
        <v>0</v>
      </c>
      <c r="Z8917" s="2">
        <f t="shared" si="6248"/>
        <v>13768.07</v>
      </c>
    </row>
    <row r="8918" spans="1:26" hidden="1" outlineLevel="7" x14ac:dyDescent="0.25">
      <c r="A8918" s="1" t="s">
        <v>415</v>
      </c>
      <c r="B8918" s="1">
        <v>5</v>
      </c>
      <c r="C8918" s="1" t="s">
        <v>174</v>
      </c>
      <c r="D8918" s="1" t="s">
        <v>301</v>
      </c>
      <c r="E8918" s="1" t="s">
        <v>302</v>
      </c>
      <c r="F8918" s="3">
        <v>2</v>
      </c>
      <c r="G8918" t="s">
        <v>425</v>
      </c>
      <c r="H8918" s="3">
        <v>22</v>
      </c>
      <c r="I8918" t="s">
        <v>436</v>
      </c>
      <c r="J8918" s="3">
        <v>221</v>
      </c>
      <c r="K8918" s="47" t="s">
        <v>478</v>
      </c>
      <c r="L8918" s="1">
        <v>22104</v>
      </c>
      <c r="M8918" s="1">
        <v>3012</v>
      </c>
      <c r="N8918" s="1" t="s">
        <v>199</v>
      </c>
      <c r="O8918" s="2">
        <v>298718.84000000003</v>
      </c>
      <c r="P8918" s="2">
        <v>254904.45</v>
      </c>
      <c r="Q8918" s="2">
        <v>7666.26</v>
      </c>
      <c r="R8918" s="2">
        <v>33001.06</v>
      </c>
      <c r="S8918" s="2">
        <v>43540.65</v>
      </c>
      <c r="T8918" s="2">
        <v>23646.1</v>
      </c>
      <c r="U8918" s="2">
        <v>41667.629999999997</v>
      </c>
      <c r="V8918" s="2">
        <v>42234.49</v>
      </c>
      <c r="W8918" s="2">
        <v>14134.19</v>
      </c>
      <c r="X8918" s="2">
        <f>SUM(Q8918:W8918)</f>
        <v>205890.38</v>
      </c>
      <c r="Y8918" s="2">
        <v>0</v>
      </c>
      <c r="Z8918" s="2">
        <f>+P8918-X8918-Y8918</f>
        <v>49014.070000000007</v>
      </c>
    </row>
    <row r="8919" spans="1:26" hidden="1" outlineLevel="7" x14ac:dyDescent="0.25">
      <c r="F8919" s="3"/>
      <c r="G8919" s="100"/>
      <c r="H8919" s="3"/>
      <c r="I8919" s="100"/>
      <c r="J8919" s="3"/>
      <c r="K8919" s="101"/>
      <c r="N8919" s="102" t="s">
        <v>916</v>
      </c>
      <c r="O8919" s="2">
        <f t="shared" ref="O8919:Z8919" si="6249">SUBTOTAL(9,O8918:O8918)</f>
        <v>298718.84000000003</v>
      </c>
      <c r="P8919" s="2">
        <f t="shared" si="6249"/>
        <v>254904.45</v>
      </c>
      <c r="Q8919" s="2">
        <f t="shared" si="6249"/>
        <v>7666.26</v>
      </c>
      <c r="R8919" s="2">
        <f t="shared" si="6249"/>
        <v>33001.06</v>
      </c>
      <c r="S8919" s="2">
        <f t="shared" si="6249"/>
        <v>43540.65</v>
      </c>
      <c r="T8919" s="2">
        <f t="shared" si="6249"/>
        <v>23646.1</v>
      </c>
      <c r="U8919" s="2">
        <f t="shared" si="6249"/>
        <v>41667.629999999997</v>
      </c>
      <c r="V8919" s="2">
        <f t="shared" si="6249"/>
        <v>42234.49</v>
      </c>
      <c r="W8919" s="2">
        <f t="shared" si="6249"/>
        <v>14134.19</v>
      </c>
      <c r="X8919" s="2">
        <f t="shared" si="6249"/>
        <v>205890.38</v>
      </c>
      <c r="Y8919" s="2">
        <f t="shared" si="6249"/>
        <v>0</v>
      </c>
      <c r="Z8919" s="2">
        <f t="shared" si="6249"/>
        <v>49014.070000000007</v>
      </c>
    </row>
    <row r="8920" spans="1:26" hidden="1" outlineLevel="7" x14ac:dyDescent="0.25">
      <c r="A8920" s="1" t="s">
        <v>415</v>
      </c>
      <c r="B8920" s="1">
        <v>5</v>
      </c>
      <c r="C8920" s="1" t="s">
        <v>174</v>
      </c>
      <c r="D8920" s="1" t="s">
        <v>301</v>
      </c>
      <c r="E8920" s="1" t="s">
        <v>302</v>
      </c>
      <c r="F8920" s="3">
        <v>2</v>
      </c>
      <c r="G8920" t="s">
        <v>425</v>
      </c>
      <c r="H8920" s="3">
        <v>22</v>
      </c>
      <c r="I8920" t="s">
        <v>436</v>
      </c>
      <c r="J8920" s="3">
        <v>221</v>
      </c>
      <c r="K8920" s="47" t="s">
        <v>478</v>
      </c>
      <c r="L8920" s="1">
        <v>22102</v>
      </c>
      <c r="M8920" s="1">
        <v>5020</v>
      </c>
      <c r="N8920" s="1" t="s">
        <v>53</v>
      </c>
      <c r="O8920" s="2">
        <v>31044</v>
      </c>
      <c r="P8920" s="2">
        <v>27244</v>
      </c>
      <c r="Q8920" s="2">
        <v>0</v>
      </c>
      <c r="R8920" s="2">
        <v>0</v>
      </c>
      <c r="S8920" s="2">
        <v>2805</v>
      </c>
      <c r="T8920" s="2">
        <v>0</v>
      </c>
      <c r="U8920" s="2">
        <v>2380</v>
      </c>
      <c r="V8920" s="2">
        <v>4335</v>
      </c>
      <c r="W8920" s="2">
        <v>0</v>
      </c>
      <c r="X8920" s="2">
        <f>SUM(Q8920:W8920)</f>
        <v>9520</v>
      </c>
      <c r="Y8920" s="2">
        <v>0</v>
      </c>
      <c r="Z8920" s="2">
        <f>+P8920-X8920-Y8920</f>
        <v>17724</v>
      </c>
    </row>
    <row r="8921" spans="1:26" hidden="1" outlineLevel="7" x14ac:dyDescent="0.25">
      <c r="F8921" s="3"/>
      <c r="G8921" s="100"/>
      <c r="H8921" s="3"/>
      <c r="I8921" s="100"/>
      <c r="J8921" s="3"/>
      <c r="K8921" s="101"/>
      <c r="N8921" s="102" t="s">
        <v>822</v>
      </c>
      <c r="O8921" s="2">
        <f t="shared" ref="O8921:Z8921" si="6250">SUBTOTAL(9,O8920:O8920)</f>
        <v>31044</v>
      </c>
      <c r="P8921" s="2">
        <f t="shared" si="6250"/>
        <v>27244</v>
      </c>
      <c r="Q8921" s="2">
        <f t="shared" si="6250"/>
        <v>0</v>
      </c>
      <c r="R8921" s="2">
        <f t="shared" si="6250"/>
        <v>0</v>
      </c>
      <c r="S8921" s="2">
        <f t="shared" si="6250"/>
        <v>2805</v>
      </c>
      <c r="T8921" s="2">
        <f t="shared" si="6250"/>
        <v>0</v>
      </c>
      <c r="U8921" s="2">
        <f t="shared" si="6250"/>
        <v>2380</v>
      </c>
      <c r="V8921" s="2">
        <f t="shared" si="6250"/>
        <v>4335</v>
      </c>
      <c r="W8921" s="2">
        <f t="shared" si="6250"/>
        <v>0</v>
      </c>
      <c r="X8921" s="2">
        <f t="shared" si="6250"/>
        <v>9520</v>
      </c>
      <c r="Y8921" s="2">
        <f t="shared" si="6250"/>
        <v>0</v>
      </c>
      <c r="Z8921" s="2">
        <f t="shared" si="6250"/>
        <v>17724</v>
      </c>
    </row>
    <row r="8922" spans="1:26" hidden="1" outlineLevel="6" collapsed="1" x14ac:dyDescent="0.25">
      <c r="F8922" s="3"/>
      <c r="G8922" s="100"/>
      <c r="H8922" s="3"/>
      <c r="I8922" s="100"/>
      <c r="J8922" s="3"/>
      <c r="K8922" s="104" t="s">
        <v>727</v>
      </c>
      <c r="O8922" s="2">
        <f t="shared" ref="O8922:Z8922" si="6251">SUBTOTAL(9,O8918:O8920)</f>
        <v>329762.84000000003</v>
      </c>
      <c r="P8922" s="2">
        <f t="shared" si="6251"/>
        <v>282148.45</v>
      </c>
      <c r="Q8922" s="2">
        <f t="shared" si="6251"/>
        <v>7666.26</v>
      </c>
      <c r="R8922" s="2">
        <f t="shared" si="6251"/>
        <v>33001.06</v>
      </c>
      <c r="S8922" s="2">
        <f t="shared" si="6251"/>
        <v>46345.65</v>
      </c>
      <c r="T8922" s="2">
        <f t="shared" si="6251"/>
        <v>23646.1</v>
      </c>
      <c r="U8922" s="2">
        <f t="shared" si="6251"/>
        <v>44047.63</v>
      </c>
      <c r="V8922" s="2">
        <f t="shared" si="6251"/>
        <v>46569.49</v>
      </c>
      <c r="W8922" s="2">
        <f t="shared" si="6251"/>
        <v>14134.19</v>
      </c>
      <c r="X8922" s="2">
        <f t="shared" si="6251"/>
        <v>215410.38</v>
      </c>
      <c r="Y8922" s="2">
        <f t="shared" si="6251"/>
        <v>0</v>
      </c>
      <c r="Z8922" s="2">
        <f t="shared" si="6251"/>
        <v>66738.070000000007</v>
      </c>
    </row>
    <row r="8923" spans="1:26" hidden="1" outlineLevel="5" collapsed="1" x14ac:dyDescent="0.25">
      <c r="F8923" s="3"/>
      <c r="G8923" s="100"/>
      <c r="H8923" s="3"/>
      <c r="I8923" s="103" t="s">
        <v>692</v>
      </c>
      <c r="J8923" s="3"/>
      <c r="K8923" s="101"/>
      <c r="O8923" s="2">
        <f t="shared" ref="O8923:Z8923" si="6252">SUBTOTAL(9,O8918:O8920)</f>
        <v>329762.84000000003</v>
      </c>
      <c r="P8923" s="2">
        <f t="shared" si="6252"/>
        <v>282148.45</v>
      </c>
      <c r="Q8923" s="2">
        <f t="shared" si="6252"/>
        <v>7666.26</v>
      </c>
      <c r="R8923" s="2">
        <f t="shared" si="6252"/>
        <v>33001.06</v>
      </c>
      <c r="S8923" s="2">
        <f t="shared" si="6252"/>
        <v>46345.65</v>
      </c>
      <c r="T8923" s="2">
        <f t="shared" si="6252"/>
        <v>23646.1</v>
      </c>
      <c r="U8923" s="2">
        <f t="shared" si="6252"/>
        <v>44047.63</v>
      </c>
      <c r="V8923" s="2">
        <f t="shared" si="6252"/>
        <v>46569.49</v>
      </c>
      <c r="W8923" s="2">
        <f t="shared" si="6252"/>
        <v>14134.19</v>
      </c>
      <c r="X8923" s="2">
        <f t="shared" si="6252"/>
        <v>215410.38</v>
      </c>
      <c r="Y8923" s="2">
        <f t="shared" si="6252"/>
        <v>0</v>
      </c>
      <c r="Z8923" s="2">
        <f t="shared" si="6252"/>
        <v>66738.070000000007</v>
      </c>
    </row>
    <row r="8924" spans="1:26" hidden="1" outlineLevel="7" x14ac:dyDescent="0.25">
      <c r="A8924" s="1" t="s">
        <v>415</v>
      </c>
      <c r="B8924" s="1">
        <v>5</v>
      </c>
      <c r="C8924" s="1" t="s">
        <v>174</v>
      </c>
      <c r="D8924" s="1" t="s">
        <v>301</v>
      </c>
      <c r="E8924" s="1" t="s">
        <v>302</v>
      </c>
      <c r="F8924" s="3">
        <v>2</v>
      </c>
      <c r="G8924" t="s">
        <v>425</v>
      </c>
      <c r="H8924" s="3">
        <v>24</v>
      </c>
      <c r="I8924" t="s">
        <v>437</v>
      </c>
      <c r="J8924" s="3">
        <v>246</v>
      </c>
      <c r="K8924" s="47" t="s">
        <v>480</v>
      </c>
      <c r="L8924" s="1">
        <v>24601</v>
      </c>
      <c r="M8924" s="1">
        <v>5038</v>
      </c>
      <c r="N8924" s="1" t="s">
        <v>97</v>
      </c>
      <c r="O8924" s="2">
        <v>0</v>
      </c>
      <c r="P8924" s="2">
        <v>36823.050000000003</v>
      </c>
      <c r="Q8924" s="2">
        <v>0</v>
      </c>
      <c r="R8924" s="2">
        <v>0</v>
      </c>
      <c r="S8924" s="2">
        <v>0</v>
      </c>
      <c r="T8924" s="2">
        <v>36823.040000000001</v>
      </c>
      <c r="U8924" s="2">
        <v>0</v>
      </c>
      <c r="V8924" s="2">
        <v>0</v>
      </c>
      <c r="W8924" s="2">
        <v>0</v>
      </c>
      <c r="X8924" s="2">
        <f>SUM(Q8924:W8924)</f>
        <v>36823.040000000001</v>
      </c>
      <c r="Y8924" s="2">
        <v>0</v>
      </c>
      <c r="Z8924" s="2">
        <f>+P8924-X8924-Y8924</f>
        <v>1.0000000002037268E-2</v>
      </c>
    </row>
    <row r="8925" spans="1:26" hidden="1" outlineLevel="7" x14ac:dyDescent="0.25">
      <c r="F8925" s="3"/>
      <c r="G8925" s="100"/>
      <c r="H8925" s="3"/>
      <c r="I8925" s="100"/>
      <c r="J8925" s="3"/>
      <c r="K8925" s="101"/>
      <c r="N8925" s="102" t="s">
        <v>868</v>
      </c>
      <c r="O8925" s="2">
        <f t="shared" ref="O8925:Z8925" si="6253">SUBTOTAL(9,O8924:O8924)</f>
        <v>0</v>
      </c>
      <c r="P8925" s="2">
        <f t="shared" si="6253"/>
        <v>36823.050000000003</v>
      </c>
      <c r="Q8925" s="2">
        <f t="shared" si="6253"/>
        <v>0</v>
      </c>
      <c r="R8925" s="2">
        <f t="shared" si="6253"/>
        <v>0</v>
      </c>
      <c r="S8925" s="2">
        <f t="shared" si="6253"/>
        <v>0</v>
      </c>
      <c r="T8925" s="2">
        <f t="shared" si="6253"/>
        <v>36823.040000000001</v>
      </c>
      <c r="U8925" s="2">
        <f t="shared" si="6253"/>
        <v>0</v>
      </c>
      <c r="V8925" s="2">
        <f t="shared" si="6253"/>
        <v>0</v>
      </c>
      <c r="W8925" s="2">
        <f t="shared" si="6253"/>
        <v>0</v>
      </c>
      <c r="X8925" s="2">
        <f t="shared" si="6253"/>
        <v>36823.040000000001</v>
      </c>
      <c r="Y8925" s="2">
        <f t="shared" si="6253"/>
        <v>0</v>
      </c>
      <c r="Z8925" s="2">
        <f t="shared" si="6253"/>
        <v>1.0000000002037268E-2</v>
      </c>
    </row>
    <row r="8926" spans="1:26" hidden="1" outlineLevel="6" collapsed="1" x14ac:dyDescent="0.25">
      <c r="F8926" s="3"/>
      <c r="G8926" s="100"/>
      <c r="H8926" s="3"/>
      <c r="I8926" s="100"/>
      <c r="J8926" s="3"/>
      <c r="K8926" s="104" t="s">
        <v>766</v>
      </c>
      <c r="O8926" s="2">
        <f t="shared" ref="O8926:Z8926" si="6254">SUBTOTAL(9,O8924:O8924)</f>
        <v>0</v>
      </c>
      <c r="P8926" s="2">
        <f t="shared" si="6254"/>
        <v>36823.050000000003</v>
      </c>
      <c r="Q8926" s="2">
        <f t="shared" si="6254"/>
        <v>0</v>
      </c>
      <c r="R8926" s="2">
        <f t="shared" si="6254"/>
        <v>0</v>
      </c>
      <c r="S8926" s="2">
        <f t="shared" si="6254"/>
        <v>0</v>
      </c>
      <c r="T8926" s="2">
        <f t="shared" si="6254"/>
        <v>36823.040000000001</v>
      </c>
      <c r="U8926" s="2">
        <f t="shared" si="6254"/>
        <v>0</v>
      </c>
      <c r="V8926" s="2">
        <f t="shared" si="6254"/>
        <v>0</v>
      </c>
      <c r="W8926" s="2">
        <f t="shared" si="6254"/>
        <v>0</v>
      </c>
      <c r="X8926" s="2">
        <f t="shared" si="6254"/>
        <v>36823.040000000001</v>
      </c>
      <c r="Y8926" s="2">
        <f t="shared" si="6254"/>
        <v>0</v>
      </c>
      <c r="Z8926" s="2">
        <f t="shared" si="6254"/>
        <v>1.0000000002037268E-2</v>
      </c>
    </row>
    <row r="8927" spans="1:26" hidden="1" outlineLevel="5" collapsed="1" x14ac:dyDescent="0.25">
      <c r="F8927" s="3"/>
      <c r="G8927" s="100"/>
      <c r="H8927" s="3"/>
      <c r="I8927" s="103" t="s">
        <v>708</v>
      </c>
      <c r="J8927" s="3"/>
      <c r="K8927" s="101"/>
      <c r="O8927" s="2">
        <f t="shared" ref="O8927:Z8927" si="6255">SUBTOTAL(9,O8924:O8924)</f>
        <v>0</v>
      </c>
      <c r="P8927" s="2">
        <f t="shared" si="6255"/>
        <v>36823.050000000003</v>
      </c>
      <c r="Q8927" s="2">
        <f t="shared" si="6255"/>
        <v>0</v>
      </c>
      <c r="R8927" s="2">
        <f t="shared" si="6255"/>
        <v>0</v>
      </c>
      <c r="S8927" s="2">
        <f t="shared" si="6255"/>
        <v>0</v>
      </c>
      <c r="T8927" s="2">
        <f t="shared" si="6255"/>
        <v>36823.040000000001</v>
      </c>
      <c r="U8927" s="2">
        <f t="shared" si="6255"/>
        <v>0</v>
      </c>
      <c r="V8927" s="2">
        <f t="shared" si="6255"/>
        <v>0</v>
      </c>
      <c r="W8927" s="2">
        <f t="shared" si="6255"/>
        <v>0</v>
      </c>
      <c r="X8927" s="2">
        <f t="shared" si="6255"/>
        <v>36823.040000000001</v>
      </c>
      <c r="Y8927" s="2">
        <f t="shared" si="6255"/>
        <v>0</v>
      </c>
      <c r="Z8927" s="2">
        <f t="shared" si="6255"/>
        <v>1.0000000002037268E-2</v>
      </c>
    </row>
    <row r="8928" spans="1:26" hidden="1" outlineLevel="7" x14ac:dyDescent="0.25">
      <c r="A8928" s="1" t="s">
        <v>415</v>
      </c>
      <c r="B8928" s="1">
        <v>5</v>
      </c>
      <c r="C8928" s="1" t="s">
        <v>174</v>
      </c>
      <c r="D8928" s="1" t="s">
        <v>301</v>
      </c>
      <c r="E8928" s="1" t="s">
        <v>302</v>
      </c>
      <c r="F8928" s="3">
        <v>2</v>
      </c>
      <c r="G8928" t="s">
        <v>425</v>
      </c>
      <c r="H8928" s="3">
        <v>25</v>
      </c>
      <c r="I8928" t="s">
        <v>438</v>
      </c>
      <c r="J8928" s="3">
        <v>253</v>
      </c>
      <c r="K8928" s="47" t="s">
        <v>481</v>
      </c>
      <c r="L8928" s="1">
        <v>25301</v>
      </c>
      <c r="M8928" s="1">
        <v>3035</v>
      </c>
      <c r="N8928" s="1" t="s">
        <v>34</v>
      </c>
      <c r="O8928" s="2">
        <v>10244.4</v>
      </c>
      <c r="P8928" s="2">
        <v>10244.4</v>
      </c>
      <c r="Q8928" s="2">
        <v>0</v>
      </c>
      <c r="R8928" s="2">
        <v>0</v>
      </c>
      <c r="S8928" s="2">
        <v>0</v>
      </c>
      <c r="T8928" s="2">
        <v>0</v>
      </c>
      <c r="U8928" s="2">
        <v>0</v>
      </c>
      <c r="V8928" s="2">
        <v>0</v>
      </c>
      <c r="W8928" s="2">
        <v>0</v>
      </c>
      <c r="X8928" s="2">
        <f>SUM(Q8928:W8928)</f>
        <v>0</v>
      </c>
      <c r="Y8928" s="2">
        <v>0</v>
      </c>
      <c r="Z8928" s="2">
        <f>+P8928-X8928-Y8928</f>
        <v>10244.4</v>
      </c>
    </row>
    <row r="8929" spans="1:26" hidden="1" outlineLevel="7" x14ac:dyDescent="0.25">
      <c r="F8929" s="3"/>
      <c r="G8929" s="100"/>
      <c r="H8929" s="3"/>
      <c r="I8929" s="100"/>
      <c r="J8929" s="3"/>
      <c r="K8929" s="101"/>
      <c r="N8929" s="102" t="s">
        <v>825</v>
      </c>
      <c r="O8929" s="2">
        <f t="shared" ref="O8929:Z8929" si="6256">SUBTOTAL(9,O8928:O8928)</f>
        <v>10244.4</v>
      </c>
      <c r="P8929" s="2">
        <f t="shared" si="6256"/>
        <v>10244.4</v>
      </c>
      <c r="Q8929" s="2">
        <f t="shared" si="6256"/>
        <v>0</v>
      </c>
      <c r="R8929" s="2">
        <f t="shared" si="6256"/>
        <v>0</v>
      </c>
      <c r="S8929" s="2">
        <f t="shared" si="6256"/>
        <v>0</v>
      </c>
      <c r="T8929" s="2">
        <f t="shared" si="6256"/>
        <v>0</v>
      </c>
      <c r="U8929" s="2">
        <f t="shared" si="6256"/>
        <v>0</v>
      </c>
      <c r="V8929" s="2">
        <f t="shared" si="6256"/>
        <v>0</v>
      </c>
      <c r="W8929" s="2">
        <f t="shared" si="6256"/>
        <v>0</v>
      </c>
      <c r="X8929" s="2">
        <f t="shared" si="6256"/>
        <v>0</v>
      </c>
      <c r="Y8929" s="2">
        <f t="shared" si="6256"/>
        <v>0</v>
      </c>
      <c r="Z8929" s="2">
        <f t="shared" si="6256"/>
        <v>10244.4</v>
      </c>
    </row>
    <row r="8930" spans="1:26" hidden="1" outlineLevel="6" collapsed="1" x14ac:dyDescent="0.25">
      <c r="F8930" s="3"/>
      <c r="G8930" s="100"/>
      <c r="H8930" s="3"/>
      <c r="I8930" s="100"/>
      <c r="J8930" s="3"/>
      <c r="K8930" s="104" t="s">
        <v>729</v>
      </c>
      <c r="O8930" s="2">
        <f t="shared" ref="O8930:Z8930" si="6257">SUBTOTAL(9,O8928:O8928)</f>
        <v>10244.4</v>
      </c>
      <c r="P8930" s="2">
        <f t="shared" si="6257"/>
        <v>10244.4</v>
      </c>
      <c r="Q8930" s="2">
        <f t="shared" si="6257"/>
        <v>0</v>
      </c>
      <c r="R8930" s="2">
        <f t="shared" si="6257"/>
        <v>0</v>
      </c>
      <c r="S8930" s="2">
        <f t="shared" si="6257"/>
        <v>0</v>
      </c>
      <c r="T8930" s="2">
        <f t="shared" si="6257"/>
        <v>0</v>
      </c>
      <c r="U8930" s="2">
        <f t="shared" si="6257"/>
        <v>0</v>
      </c>
      <c r="V8930" s="2">
        <f t="shared" si="6257"/>
        <v>0</v>
      </c>
      <c r="W8930" s="2">
        <f t="shared" si="6257"/>
        <v>0</v>
      </c>
      <c r="X8930" s="2">
        <f t="shared" si="6257"/>
        <v>0</v>
      </c>
      <c r="Y8930" s="2">
        <f t="shared" si="6257"/>
        <v>0</v>
      </c>
      <c r="Z8930" s="2">
        <f t="shared" si="6257"/>
        <v>10244.4</v>
      </c>
    </row>
    <row r="8931" spans="1:26" hidden="1" outlineLevel="7" x14ac:dyDescent="0.25">
      <c r="A8931" s="1" t="s">
        <v>415</v>
      </c>
      <c r="B8931" s="1">
        <v>5</v>
      </c>
      <c r="C8931" s="1" t="s">
        <v>174</v>
      </c>
      <c r="D8931" s="1" t="s">
        <v>301</v>
      </c>
      <c r="E8931" s="1" t="s">
        <v>302</v>
      </c>
      <c r="F8931" s="3">
        <v>2</v>
      </c>
      <c r="G8931" t="s">
        <v>425</v>
      </c>
      <c r="H8931" s="3">
        <v>25</v>
      </c>
      <c r="I8931" t="s">
        <v>438</v>
      </c>
      <c r="J8931" s="3">
        <v>254</v>
      </c>
      <c r="K8931" s="47" t="s">
        <v>482</v>
      </c>
      <c r="L8931" s="1">
        <v>25401</v>
      </c>
      <c r="M8931" s="1">
        <v>3036</v>
      </c>
      <c r="N8931" s="1" t="s">
        <v>125</v>
      </c>
      <c r="O8931" s="2">
        <v>1000</v>
      </c>
      <c r="P8931" s="2">
        <v>1000</v>
      </c>
      <c r="Q8931" s="2">
        <v>0</v>
      </c>
      <c r="R8931" s="2">
        <v>0</v>
      </c>
      <c r="S8931" s="2">
        <v>0</v>
      </c>
      <c r="T8931" s="2">
        <v>0</v>
      </c>
      <c r="U8931" s="2">
        <v>0</v>
      </c>
      <c r="V8931" s="2">
        <v>0</v>
      </c>
      <c r="W8931" s="2">
        <v>0</v>
      </c>
      <c r="X8931" s="2">
        <f>SUM(Q8931:W8931)</f>
        <v>0</v>
      </c>
      <c r="Y8931" s="2">
        <v>0</v>
      </c>
      <c r="Z8931" s="2">
        <f>+P8931-X8931-Y8931</f>
        <v>1000</v>
      </c>
    </row>
    <row r="8932" spans="1:26" hidden="1" outlineLevel="7" x14ac:dyDescent="0.25">
      <c r="F8932" s="3"/>
      <c r="G8932" s="100"/>
      <c r="H8932" s="3"/>
      <c r="I8932" s="100"/>
      <c r="J8932" s="3"/>
      <c r="K8932" s="101"/>
      <c r="N8932" s="102" t="s">
        <v>886</v>
      </c>
      <c r="O8932" s="2">
        <f t="shared" ref="O8932:Z8932" si="6258">SUBTOTAL(9,O8931:O8931)</f>
        <v>1000</v>
      </c>
      <c r="P8932" s="2">
        <f t="shared" si="6258"/>
        <v>1000</v>
      </c>
      <c r="Q8932" s="2">
        <f t="shared" si="6258"/>
        <v>0</v>
      </c>
      <c r="R8932" s="2">
        <f t="shared" si="6258"/>
        <v>0</v>
      </c>
      <c r="S8932" s="2">
        <f t="shared" si="6258"/>
        <v>0</v>
      </c>
      <c r="T8932" s="2">
        <f t="shared" si="6258"/>
        <v>0</v>
      </c>
      <c r="U8932" s="2">
        <f t="shared" si="6258"/>
        <v>0</v>
      </c>
      <c r="V8932" s="2">
        <f t="shared" si="6258"/>
        <v>0</v>
      </c>
      <c r="W8932" s="2">
        <f t="shared" si="6258"/>
        <v>0</v>
      </c>
      <c r="X8932" s="2">
        <f t="shared" si="6258"/>
        <v>0</v>
      </c>
      <c r="Y8932" s="2">
        <f t="shared" si="6258"/>
        <v>0</v>
      </c>
      <c r="Z8932" s="2">
        <f t="shared" si="6258"/>
        <v>1000</v>
      </c>
    </row>
    <row r="8933" spans="1:26" hidden="1" outlineLevel="6" collapsed="1" x14ac:dyDescent="0.25">
      <c r="F8933" s="3"/>
      <c r="G8933" s="100"/>
      <c r="H8933" s="3"/>
      <c r="I8933" s="100"/>
      <c r="J8933" s="3"/>
      <c r="K8933" s="104" t="s">
        <v>777</v>
      </c>
      <c r="O8933" s="2">
        <f t="shared" ref="O8933:Z8933" si="6259">SUBTOTAL(9,O8931:O8931)</f>
        <v>1000</v>
      </c>
      <c r="P8933" s="2">
        <f t="shared" si="6259"/>
        <v>1000</v>
      </c>
      <c r="Q8933" s="2">
        <f t="shared" si="6259"/>
        <v>0</v>
      </c>
      <c r="R8933" s="2">
        <f t="shared" si="6259"/>
        <v>0</v>
      </c>
      <c r="S8933" s="2">
        <f t="shared" si="6259"/>
        <v>0</v>
      </c>
      <c r="T8933" s="2">
        <f t="shared" si="6259"/>
        <v>0</v>
      </c>
      <c r="U8933" s="2">
        <f t="shared" si="6259"/>
        <v>0</v>
      </c>
      <c r="V8933" s="2">
        <f t="shared" si="6259"/>
        <v>0</v>
      </c>
      <c r="W8933" s="2">
        <f t="shared" si="6259"/>
        <v>0</v>
      </c>
      <c r="X8933" s="2">
        <f t="shared" si="6259"/>
        <v>0</v>
      </c>
      <c r="Y8933" s="2">
        <f t="shared" si="6259"/>
        <v>0</v>
      </c>
      <c r="Z8933" s="2">
        <f t="shared" si="6259"/>
        <v>1000</v>
      </c>
    </row>
    <row r="8934" spans="1:26" hidden="1" outlineLevel="5" collapsed="1" x14ac:dyDescent="0.25">
      <c r="F8934" s="3"/>
      <c r="G8934" s="100"/>
      <c r="H8934" s="3"/>
      <c r="I8934" s="103" t="s">
        <v>693</v>
      </c>
      <c r="J8934" s="3"/>
      <c r="K8934" s="101"/>
      <c r="O8934" s="2">
        <f t="shared" ref="O8934:Z8934" si="6260">SUBTOTAL(9,O8928:O8931)</f>
        <v>11244.4</v>
      </c>
      <c r="P8934" s="2">
        <f t="shared" si="6260"/>
        <v>11244.4</v>
      </c>
      <c r="Q8934" s="2">
        <f t="shared" si="6260"/>
        <v>0</v>
      </c>
      <c r="R8934" s="2">
        <f t="shared" si="6260"/>
        <v>0</v>
      </c>
      <c r="S8934" s="2">
        <f t="shared" si="6260"/>
        <v>0</v>
      </c>
      <c r="T8934" s="2">
        <f t="shared" si="6260"/>
        <v>0</v>
      </c>
      <c r="U8934" s="2">
        <f t="shared" si="6260"/>
        <v>0</v>
      </c>
      <c r="V8934" s="2">
        <f t="shared" si="6260"/>
        <v>0</v>
      </c>
      <c r="W8934" s="2">
        <f t="shared" si="6260"/>
        <v>0</v>
      </c>
      <c r="X8934" s="2">
        <f t="shared" si="6260"/>
        <v>0</v>
      </c>
      <c r="Y8934" s="2">
        <f t="shared" si="6260"/>
        <v>0</v>
      </c>
      <c r="Z8934" s="2">
        <f t="shared" si="6260"/>
        <v>11244.4</v>
      </c>
    </row>
    <row r="8935" spans="1:26" hidden="1" outlineLevel="7" x14ac:dyDescent="0.25">
      <c r="A8935" s="1" t="s">
        <v>415</v>
      </c>
      <c r="B8935" s="1">
        <v>5</v>
      </c>
      <c r="C8935" s="1" t="s">
        <v>174</v>
      </c>
      <c r="D8935" s="1" t="s">
        <v>301</v>
      </c>
      <c r="E8935" s="1" t="s">
        <v>302</v>
      </c>
      <c r="F8935" s="3">
        <v>2</v>
      </c>
      <c r="G8935" t="s">
        <v>425</v>
      </c>
      <c r="H8935" s="3">
        <v>27</v>
      </c>
      <c r="I8935" t="s">
        <v>440</v>
      </c>
      <c r="J8935" s="3">
        <v>271</v>
      </c>
      <c r="K8935" s="47" t="s">
        <v>485</v>
      </c>
      <c r="L8935" s="1">
        <v>27101</v>
      </c>
      <c r="M8935" s="1">
        <v>1015</v>
      </c>
      <c r="N8935" s="1" t="s">
        <v>22</v>
      </c>
      <c r="O8935" s="2">
        <v>24505.34</v>
      </c>
      <c r="P8935" s="2">
        <v>27605.34</v>
      </c>
      <c r="Q8935" s="2">
        <v>0</v>
      </c>
      <c r="R8935" s="2">
        <v>10480.98</v>
      </c>
      <c r="S8935" s="2">
        <v>1624</v>
      </c>
      <c r="T8935" s="2">
        <v>0</v>
      </c>
      <c r="U8935" s="2">
        <v>0</v>
      </c>
      <c r="V8935" s="2">
        <v>0</v>
      </c>
      <c r="W8935" s="2">
        <v>14037.24</v>
      </c>
      <c r="X8935" s="2">
        <f>SUM(Q8935:W8935)</f>
        <v>26142.22</v>
      </c>
      <c r="Y8935" s="2">
        <v>1292.2399999999989</v>
      </c>
      <c r="Z8935" s="2">
        <f>+P8935-X8935-Y8935</f>
        <v>170.88000000000011</v>
      </c>
    </row>
    <row r="8936" spans="1:26" hidden="1" outlineLevel="7" x14ac:dyDescent="0.25">
      <c r="F8936" s="3"/>
      <c r="G8936" s="100"/>
      <c r="H8936" s="3"/>
      <c r="I8936" s="100"/>
      <c r="J8936" s="3"/>
      <c r="K8936" s="101"/>
      <c r="N8936" s="102" t="s">
        <v>826</v>
      </c>
      <c r="O8936" s="2">
        <f t="shared" ref="O8936:Z8936" si="6261">SUBTOTAL(9,O8935:O8935)</f>
        <v>24505.34</v>
      </c>
      <c r="P8936" s="2">
        <f t="shared" si="6261"/>
        <v>27605.34</v>
      </c>
      <c r="Q8936" s="2">
        <f t="shared" si="6261"/>
        <v>0</v>
      </c>
      <c r="R8936" s="2">
        <f t="shared" si="6261"/>
        <v>10480.98</v>
      </c>
      <c r="S8936" s="2">
        <f t="shared" si="6261"/>
        <v>1624</v>
      </c>
      <c r="T8936" s="2">
        <f t="shared" si="6261"/>
        <v>0</v>
      </c>
      <c r="U8936" s="2">
        <f t="shared" si="6261"/>
        <v>0</v>
      </c>
      <c r="V8936" s="2">
        <f t="shared" si="6261"/>
        <v>0</v>
      </c>
      <c r="W8936" s="2">
        <f t="shared" si="6261"/>
        <v>14037.24</v>
      </c>
      <c r="X8936" s="2">
        <f t="shared" si="6261"/>
        <v>26142.22</v>
      </c>
      <c r="Y8936" s="2">
        <f t="shared" si="6261"/>
        <v>1292.2399999999989</v>
      </c>
      <c r="Z8936" s="2">
        <f t="shared" si="6261"/>
        <v>170.88000000000011</v>
      </c>
    </row>
    <row r="8937" spans="1:26" hidden="1" outlineLevel="6" collapsed="1" x14ac:dyDescent="0.25">
      <c r="F8937" s="3"/>
      <c r="G8937" s="100"/>
      <c r="H8937" s="3"/>
      <c r="I8937" s="100"/>
      <c r="J8937" s="3"/>
      <c r="K8937" s="104" t="s">
        <v>730</v>
      </c>
      <c r="O8937" s="2">
        <f t="shared" ref="O8937:Z8937" si="6262">SUBTOTAL(9,O8935:O8935)</f>
        <v>24505.34</v>
      </c>
      <c r="P8937" s="2">
        <f t="shared" si="6262"/>
        <v>27605.34</v>
      </c>
      <c r="Q8937" s="2">
        <f t="shared" si="6262"/>
        <v>0</v>
      </c>
      <c r="R8937" s="2">
        <f t="shared" si="6262"/>
        <v>10480.98</v>
      </c>
      <c r="S8937" s="2">
        <f t="shared" si="6262"/>
        <v>1624</v>
      </c>
      <c r="T8937" s="2">
        <f t="shared" si="6262"/>
        <v>0</v>
      </c>
      <c r="U8937" s="2">
        <f t="shared" si="6262"/>
        <v>0</v>
      </c>
      <c r="V8937" s="2">
        <f t="shared" si="6262"/>
        <v>0</v>
      </c>
      <c r="W8937" s="2">
        <f t="shared" si="6262"/>
        <v>14037.24</v>
      </c>
      <c r="X8937" s="2">
        <f t="shared" si="6262"/>
        <v>26142.22</v>
      </c>
      <c r="Y8937" s="2">
        <f t="shared" si="6262"/>
        <v>1292.2399999999989</v>
      </c>
      <c r="Z8937" s="2">
        <f t="shared" si="6262"/>
        <v>170.88000000000011</v>
      </c>
    </row>
    <row r="8938" spans="1:26" hidden="1" outlineLevel="5" collapsed="1" x14ac:dyDescent="0.25">
      <c r="F8938" s="3"/>
      <c r="G8938" s="100"/>
      <c r="H8938" s="3"/>
      <c r="I8938" s="103" t="s">
        <v>694</v>
      </c>
      <c r="J8938" s="3"/>
      <c r="K8938" s="101"/>
      <c r="O8938" s="2">
        <f t="shared" ref="O8938:Z8938" si="6263">SUBTOTAL(9,O8935:O8935)</f>
        <v>24505.34</v>
      </c>
      <c r="P8938" s="2">
        <f t="shared" si="6263"/>
        <v>27605.34</v>
      </c>
      <c r="Q8938" s="2">
        <f t="shared" si="6263"/>
        <v>0</v>
      </c>
      <c r="R8938" s="2">
        <f t="shared" si="6263"/>
        <v>10480.98</v>
      </c>
      <c r="S8938" s="2">
        <f t="shared" si="6263"/>
        <v>1624</v>
      </c>
      <c r="T8938" s="2">
        <f t="shared" si="6263"/>
        <v>0</v>
      </c>
      <c r="U8938" s="2">
        <f t="shared" si="6263"/>
        <v>0</v>
      </c>
      <c r="V8938" s="2">
        <f t="shared" si="6263"/>
        <v>0</v>
      </c>
      <c r="W8938" s="2">
        <f t="shared" si="6263"/>
        <v>14037.24</v>
      </c>
      <c r="X8938" s="2">
        <f t="shared" si="6263"/>
        <v>26142.22</v>
      </c>
      <c r="Y8938" s="2">
        <f t="shared" si="6263"/>
        <v>1292.2399999999989</v>
      </c>
      <c r="Z8938" s="2">
        <f t="shared" si="6263"/>
        <v>170.88000000000011</v>
      </c>
    </row>
    <row r="8939" spans="1:26" hidden="1" outlineLevel="7" x14ac:dyDescent="0.25">
      <c r="A8939" s="1" t="s">
        <v>415</v>
      </c>
      <c r="B8939" s="1">
        <v>5</v>
      </c>
      <c r="C8939" s="1" t="s">
        <v>174</v>
      </c>
      <c r="D8939" s="1" t="s">
        <v>301</v>
      </c>
      <c r="E8939" s="1" t="s">
        <v>302</v>
      </c>
      <c r="F8939" s="3">
        <v>2</v>
      </c>
      <c r="G8939" t="s">
        <v>425</v>
      </c>
      <c r="H8939" s="3">
        <v>29</v>
      </c>
      <c r="I8939" t="s">
        <v>441</v>
      </c>
      <c r="J8939" s="3">
        <v>291</v>
      </c>
      <c r="K8939" s="47" t="s">
        <v>488</v>
      </c>
      <c r="L8939" s="1">
        <v>29101</v>
      </c>
      <c r="M8939" s="1">
        <v>4017</v>
      </c>
      <c r="N8939" s="1" t="s">
        <v>113</v>
      </c>
      <c r="O8939" s="2">
        <v>0</v>
      </c>
      <c r="P8939" s="2">
        <v>3738.32</v>
      </c>
      <c r="Q8939" s="2">
        <v>0</v>
      </c>
      <c r="R8939" s="2">
        <v>0</v>
      </c>
      <c r="S8939" s="2">
        <v>0</v>
      </c>
      <c r="T8939" s="2">
        <v>0</v>
      </c>
      <c r="U8939" s="2">
        <v>0</v>
      </c>
      <c r="V8939" s="2">
        <v>0</v>
      </c>
      <c r="W8939" s="2">
        <v>3738.32</v>
      </c>
      <c r="X8939" s="2">
        <f>SUM(Q8939:W8939)</f>
        <v>3738.32</v>
      </c>
      <c r="Y8939" s="2">
        <v>0</v>
      </c>
      <c r="Z8939" s="2">
        <f>+P8939-X8939-Y8939</f>
        <v>0</v>
      </c>
    </row>
    <row r="8940" spans="1:26" hidden="1" outlineLevel="7" x14ac:dyDescent="0.25">
      <c r="F8940" s="3"/>
      <c r="G8940" s="100"/>
      <c r="H8940" s="3"/>
      <c r="I8940" s="100"/>
      <c r="J8940" s="3"/>
      <c r="K8940" s="101"/>
      <c r="N8940" s="102" t="s">
        <v>879</v>
      </c>
      <c r="O8940" s="2">
        <f t="shared" ref="O8940:Z8940" si="6264">SUBTOTAL(9,O8939:O8939)</f>
        <v>0</v>
      </c>
      <c r="P8940" s="2">
        <f t="shared" si="6264"/>
        <v>3738.32</v>
      </c>
      <c r="Q8940" s="2">
        <f t="shared" si="6264"/>
        <v>0</v>
      </c>
      <c r="R8940" s="2">
        <f t="shared" si="6264"/>
        <v>0</v>
      </c>
      <c r="S8940" s="2">
        <f t="shared" si="6264"/>
        <v>0</v>
      </c>
      <c r="T8940" s="2">
        <f t="shared" si="6264"/>
        <v>0</v>
      </c>
      <c r="U8940" s="2">
        <f t="shared" si="6264"/>
        <v>0</v>
      </c>
      <c r="V8940" s="2">
        <f t="shared" si="6264"/>
        <v>0</v>
      </c>
      <c r="W8940" s="2">
        <f t="shared" si="6264"/>
        <v>3738.32</v>
      </c>
      <c r="X8940" s="2">
        <f t="shared" si="6264"/>
        <v>3738.32</v>
      </c>
      <c r="Y8940" s="2">
        <f t="shared" si="6264"/>
        <v>0</v>
      </c>
      <c r="Z8940" s="2">
        <f t="shared" si="6264"/>
        <v>0</v>
      </c>
    </row>
    <row r="8941" spans="1:26" hidden="1" outlineLevel="6" collapsed="1" x14ac:dyDescent="0.25">
      <c r="F8941" s="3"/>
      <c r="G8941" s="100"/>
      <c r="H8941" s="3"/>
      <c r="I8941" s="100"/>
      <c r="J8941" s="3"/>
      <c r="K8941" s="104" t="s">
        <v>772</v>
      </c>
      <c r="O8941" s="2">
        <f t="shared" ref="O8941:Z8941" si="6265">SUBTOTAL(9,O8939:O8939)</f>
        <v>0</v>
      </c>
      <c r="P8941" s="2">
        <f t="shared" si="6265"/>
        <v>3738.32</v>
      </c>
      <c r="Q8941" s="2">
        <f t="shared" si="6265"/>
        <v>0</v>
      </c>
      <c r="R8941" s="2">
        <f t="shared" si="6265"/>
        <v>0</v>
      </c>
      <c r="S8941" s="2">
        <f t="shared" si="6265"/>
        <v>0</v>
      </c>
      <c r="T8941" s="2">
        <f t="shared" si="6265"/>
        <v>0</v>
      </c>
      <c r="U8941" s="2">
        <f t="shared" si="6265"/>
        <v>0</v>
      </c>
      <c r="V8941" s="2">
        <f t="shared" si="6265"/>
        <v>0</v>
      </c>
      <c r="W8941" s="2">
        <f t="shared" si="6265"/>
        <v>3738.32</v>
      </c>
      <c r="X8941" s="2">
        <f t="shared" si="6265"/>
        <v>3738.32</v>
      </c>
      <c r="Y8941" s="2">
        <f t="shared" si="6265"/>
        <v>0</v>
      </c>
      <c r="Z8941" s="2">
        <f t="shared" si="6265"/>
        <v>0</v>
      </c>
    </row>
    <row r="8942" spans="1:26" hidden="1" outlineLevel="5" collapsed="1" x14ac:dyDescent="0.25">
      <c r="F8942" s="3"/>
      <c r="G8942" s="100"/>
      <c r="H8942" s="3"/>
      <c r="I8942" s="103" t="s">
        <v>709</v>
      </c>
      <c r="J8942" s="3"/>
      <c r="K8942" s="101"/>
      <c r="O8942" s="2">
        <f t="shared" ref="O8942:Z8942" si="6266">SUBTOTAL(9,O8939:O8939)</f>
        <v>0</v>
      </c>
      <c r="P8942" s="2">
        <f t="shared" si="6266"/>
        <v>3738.32</v>
      </c>
      <c r="Q8942" s="2">
        <f t="shared" si="6266"/>
        <v>0</v>
      </c>
      <c r="R8942" s="2">
        <f t="shared" si="6266"/>
        <v>0</v>
      </c>
      <c r="S8942" s="2">
        <f t="shared" si="6266"/>
        <v>0</v>
      </c>
      <c r="T8942" s="2">
        <f t="shared" si="6266"/>
        <v>0</v>
      </c>
      <c r="U8942" s="2">
        <f t="shared" si="6266"/>
        <v>0</v>
      </c>
      <c r="V8942" s="2">
        <f t="shared" si="6266"/>
        <v>0</v>
      </c>
      <c r="W8942" s="2">
        <f t="shared" si="6266"/>
        <v>3738.32</v>
      </c>
      <c r="X8942" s="2">
        <f t="shared" si="6266"/>
        <v>3738.32</v>
      </c>
      <c r="Y8942" s="2">
        <f t="shared" si="6266"/>
        <v>0</v>
      </c>
      <c r="Z8942" s="2">
        <f t="shared" si="6266"/>
        <v>0</v>
      </c>
    </row>
    <row r="8943" spans="1:26" hidden="1" outlineLevel="4" collapsed="1" x14ac:dyDescent="0.25">
      <c r="F8943" s="3"/>
      <c r="G8943" s="103" t="s">
        <v>683</v>
      </c>
      <c r="H8943" s="3"/>
      <c r="I8943" s="100"/>
      <c r="J8943" s="3"/>
      <c r="K8943" s="101"/>
      <c r="O8943" s="2">
        <f t="shared" ref="O8943:Z8943" si="6267">SUBTOTAL(9,O8905:O8939)</f>
        <v>394358.6700000001</v>
      </c>
      <c r="P8943" s="2">
        <f t="shared" si="6267"/>
        <v>391419.65000000008</v>
      </c>
      <c r="Q8943" s="2">
        <f t="shared" si="6267"/>
        <v>7666.26</v>
      </c>
      <c r="R8943" s="2">
        <f t="shared" si="6267"/>
        <v>43482.039999999994</v>
      </c>
      <c r="S8943" s="2">
        <f t="shared" si="6267"/>
        <v>47969.65</v>
      </c>
      <c r="T8943" s="2">
        <f t="shared" si="6267"/>
        <v>60469.14</v>
      </c>
      <c r="U8943" s="2">
        <f t="shared" si="6267"/>
        <v>57842.85</v>
      </c>
      <c r="V8943" s="2">
        <f t="shared" si="6267"/>
        <v>46569.49</v>
      </c>
      <c r="W8943" s="2">
        <f t="shared" si="6267"/>
        <v>34206.550000000003</v>
      </c>
      <c r="X8943" s="2">
        <f t="shared" si="6267"/>
        <v>298205.98000000004</v>
      </c>
      <c r="Y8943" s="2">
        <f t="shared" si="6267"/>
        <v>1292.2399999999989</v>
      </c>
      <c r="Z8943" s="2">
        <f t="shared" si="6267"/>
        <v>91921.430000000022</v>
      </c>
    </row>
    <row r="8944" spans="1:26" hidden="1" outlineLevel="7" x14ac:dyDescent="0.25">
      <c r="A8944" s="1" t="s">
        <v>415</v>
      </c>
      <c r="B8944" s="1">
        <v>5</v>
      </c>
      <c r="C8944" s="1" t="s">
        <v>174</v>
      </c>
      <c r="D8944" s="1" t="s">
        <v>301</v>
      </c>
      <c r="E8944" s="1" t="s">
        <v>302</v>
      </c>
      <c r="F8944" s="3">
        <v>3</v>
      </c>
      <c r="G8944" t="s">
        <v>426</v>
      </c>
      <c r="H8944" s="3">
        <v>31</v>
      </c>
      <c r="I8944" t="s">
        <v>442</v>
      </c>
      <c r="J8944" s="3">
        <v>311</v>
      </c>
      <c r="K8944" s="47" t="s">
        <v>491</v>
      </c>
      <c r="L8944" s="1">
        <v>31101</v>
      </c>
      <c r="M8944" s="1">
        <v>5035</v>
      </c>
      <c r="N8944" s="1" t="s">
        <v>61</v>
      </c>
      <c r="O8944" s="2">
        <v>46162.559999999998</v>
      </c>
      <c r="P8944" s="2">
        <v>46162.559999999998</v>
      </c>
      <c r="Q8944" s="2">
        <v>0</v>
      </c>
      <c r="R8944" s="2">
        <v>7677</v>
      </c>
      <c r="S8944" s="2">
        <v>0</v>
      </c>
      <c r="T8944" s="2">
        <v>6100</v>
      </c>
      <c r="U8944" s="2">
        <v>0</v>
      </c>
      <c r="V8944" s="2">
        <v>6147</v>
      </c>
      <c r="W8944" s="2">
        <v>0</v>
      </c>
      <c r="X8944" s="2">
        <f>SUM(Q8944:W8944)</f>
        <v>19924</v>
      </c>
      <c r="Y8944" s="2">
        <v>0</v>
      </c>
      <c r="Z8944" s="2">
        <f>+P8944-X8944-Y8944</f>
        <v>26238.559999999998</v>
      </c>
    </row>
    <row r="8945" spans="1:26" hidden="1" outlineLevel="7" x14ac:dyDescent="0.25">
      <c r="F8945" s="3"/>
      <c r="G8945" s="100"/>
      <c r="H8945" s="3"/>
      <c r="I8945" s="100"/>
      <c r="J8945" s="3"/>
      <c r="K8945" s="101"/>
      <c r="N8945" s="102" t="s">
        <v>827</v>
      </c>
      <c r="O8945" s="2">
        <f t="shared" ref="O8945:Z8945" si="6268">SUBTOTAL(9,O8944:O8944)</f>
        <v>46162.559999999998</v>
      </c>
      <c r="P8945" s="2">
        <f t="shared" si="6268"/>
        <v>46162.559999999998</v>
      </c>
      <c r="Q8945" s="2">
        <f t="shared" si="6268"/>
        <v>0</v>
      </c>
      <c r="R8945" s="2">
        <f t="shared" si="6268"/>
        <v>7677</v>
      </c>
      <c r="S8945" s="2">
        <f t="shared" si="6268"/>
        <v>0</v>
      </c>
      <c r="T8945" s="2">
        <f t="shared" si="6268"/>
        <v>6100</v>
      </c>
      <c r="U8945" s="2">
        <f t="shared" si="6268"/>
        <v>0</v>
      </c>
      <c r="V8945" s="2">
        <f t="shared" si="6268"/>
        <v>6147</v>
      </c>
      <c r="W8945" s="2">
        <f t="shared" si="6268"/>
        <v>0</v>
      </c>
      <c r="X8945" s="2">
        <f t="shared" si="6268"/>
        <v>19924</v>
      </c>
      <c r="Y8945" s="2">
        <f t="shared" si="6268"/>
        <v>0</v>
      </c>
      <c r="Z8945" s="2">
        <f t="shared" si="6268"/>
        <v>26238.559999999998</v>
      </c>
    </row>
    <row r="8946" spans="1:26" hidden="1" outlineLevel="6" collapsed="1" x14ac:dyDescent="0.25">
      <c r="F8946" s="3"/>
      <c r="G8946" s="100"/>
      <c r="H8946" s="3"/>
      <c r="I8946" s="100"/>
      <c r="J8946" s="3"/>
      <c r="K8946" s="104" t="s">
        <v>731</v>
      </c>
      <c r="O8946" s="2">
        <f t="shared" ref="O8946:Z8946" si="6269">SUBTOTAL(9,O8944:O8944)</f>
        <v>46162.559999999998</v>
      </c>
      <c r="P8946" s="2">
        <f t="shared" si="6269"/>
        <v>46162.559999999998</v>
      </c>
      <c r="Q8946" s="2">
        <f t="shared" si="6269"/>
        <v>0</v>
      </c>
      <c r="R8946" s="2">
        <f t="shared" si="6269"/>
        <v>7677</v>
      </c>
      <c r="S8946" s="2">
        <f t="shared" si="6269"/>
        <v>0</v>
      </c>
      <c r="T8946" s="2">
        <f t="shared" si="6269"/>
        <v>6100</v>
      </c>
      <c r="U8946" s="2">
        <f t="shared" si="6269"/>
        <v>0</v>
      </c>
      <c r="V8946" s="2">
        <f t="shared" si="6269"/>
        <v>6147</v>
      </c>
      <c r="W8946" s="2">
        <f t="shared" si="6269"/>
        <v>0</v>
      </c>
      <c r="X8946" s="2">
        <f t="shared" si="6269"/>
        <v>19924</v>
      </c>
      <c r="Y8946" s="2">
        <f t="shared" si="6269"/>
        <v>0</v>
      </c>
      <c r="Z8946" s="2">
        <f t="shared" si="6269"/>
        <v>26238.559999999998</v>
      </c>
    </row>
    <row r="8947" spans="1:26" hidden="1" outlineLevel="7" x14ac:dyDescent="0.25">
      <c r="A8947" s="1" t="s">
        <v>415</v>
      </c>
      <c r="B8947" s="1">
        <v>5</v>
      </c>
      <c r="C8947" s="1" t="s">
        <v>174</v>
      </c>
      <c r="D8947" s="1" t="s">
        <v>301</v>
      </c>
      <c r="E8947" s="1" t="s">
        <v>302</v>
      </c>
      <c r="F8947" s="3">
        <v>3</v>
      </c>
      <c r="G8947" t="s">
        <v>426</v>
      </c>
      <c r="H8947" s="3">
        <v>31</v>
      </c>
      <c r="I8947" t="s">
        <v>442</v>
      </c>
      <c r="J8947" s="3">
        <v>313</v>
      </c>
      <c r="K8947" s="47" t="s">
        <v>493</v>
      </c>
      <c r="L8947" s="1">
        <v>31301</v>
      </c>
      <c r="M8947" s="1">
        <v>5037</v>
      </c>
      <c r="N8947" s="1" t="s">
        <v>62</v>
      </c>
      <c r="O8947" s="2">
        <v>12177.72</v>
      </c>
      <c r="P8947" s="2">
        <v>12177.72</v>
      </c>
      <c r="Q8947" s="2">
        <v>0</v>
      </c>
      <c r="R8947" s="2">
        <v>772</v>
      </c>
      <c r="S8947" s="2">
        <v>246</v>
      </c>
      <c r="T8947" s="2">
        <v>0</v>
      </c>
      <c r="U8947" s="2">
        <v>826</v>
      </c>
      <c r="V8947" s="2">
        <v>409</v>
      </c>
      <c r="W8947" s="2">
        <v>416</v>
      </c>
      <c r="X8947" s="2">
        <f>SUM(Q8947:W8947)</f>
        <v>2669</v>
      </c>
      <c r="Y8947" s="2">
        <v>0</v>
      </c>
      <c r="Z8947" s="2">
        <f>+P8947-X8947-Y8947</f>
        <v>9508.7199999999993</v>
      </c>
    </row>
    <row r="8948" spans="1:26" hidden="1" outlineLevel="7" x14ac:dyDescent="0.25">
      <c r="F8948" s="3"/>
      <c r="G8948" s="100"/>
      <c r="H8948" s="3"/>
      <c r="I8948" s="100"/>
      <c r="J8948" s="3"/>
      <c r="K8948" s="101"/>
      <c r="N8948" s="102" t="s">
        <v>828</v>
      </c>
      <c r="O8948" s="2">
        <f t="shared" ref="O8948:Z8948" si="6270">SUBTOTAL(9,O8947:O8947)</f>
        <v>12177.72</v>
      </c>
      <c r="P8948" s="2">
        <f t="shared" si="6270"/>
        <v>12177.72</v>
      </c>
      <c r="Q8948" s="2">
        <f t="shared" si="6270"/>
        <v>0</v>
      </c>
      <c r="R8948" s="2">
        <f t="shared" si="6270"/>
        <v>772</v>
      </c>
      <c r="S8948" s="2">
        <f t="shared" si="6270"/>
        <v>246</v>
      </c>
      <c r="T8948" s="2">
        <f t="shared" si="6270"/>
        <v>0</v>
      </c>
      <c r="U8948" s="2">
        <f t="shared" si="6270"/>
        <v>826</v>
      </c>
      <c r="V8948" s="2">
        <f t="shared" si="6270"/>
        <v>409</v>
      </c>
      <c r="W8948" s="2">
        <f t="shared" si="6270"/>
        <v>416</v>
      </c>
      <c r="X8948" s="2">
        <f t="shared" si="6270"/>
        <v>2669</v>
      </c>
      <c r="Y8948" s="2">
        <f t="shared" si="6270"/>
        <v>0</v>
      </c>
      <c r="Z8948" s="2">
        <f t="shared" si="6270"/>
        <v>9508.7199999999993</v>
      </c>
    </row>
    <row r="8949" spans="1:26" hidden="1" outlineLevel="6" collapsed="1" x14ac:dyDescent="0.25">
      <c r="F8949" s="3"/>
      <c r="G8949" s="100"/>
      <c r="H8949" s="3"/>
      <c r="I8949" s="100"/>
      <c r="J8949" s="3"/>
      <c r="K8949" s="104" t="s">
        <v>732</v>
      </c>
      <c r="O8949" s="2">
        <f t="shared" ref="O8949:Z8949" si="6271">SUBTOTAL(9,O8947:O8947)</f>
        <v>12177.72</v>
      </c>
      <c r="P8949" s="2">
        <f t="shared" si="6271"/>
        <v>12177.72</v>
      </c>
      <c r="Q8949" s="2">
        <f t="shared" si="6271"/>
        <v>0</v>
      </c>
      <c r="R8949" s="2">
        <f t="shared" si="6271"/>
        <v>772</v>
      </c>
      <c r="S8949" s="2">
        <f t="shared" si="6271"/>
        <v>246</v>
      </c>
      <c r="T8949" s="2">
        <f t="shared" si="6271"/>
        <v>0</v>
      </c>
      <c r="U8949" s="2">
        <f t="shared" si="6271"/>
        <v>826</v>
      </c>
      <c r="V8949" s="2">
        <f t="shared" si="6271"/>
        <v>409</v>
      </c>
      <c r="W8949" s="2">
        <f t="shared" si="6271"/>
        <v>416</v>
      </c>
      <c r="X8949" s="2">
        <f t="shared" si="6271"/>
        <v>2669</v>
      </c>
      <c r="Y8949" s="2">
        <f t="shared" si="6271"/>
        <v>0</v>
      </c>
      <c r="Z8949" s="2">
        <f t="shared" si="6271"/>
        <v>9508.7199999999993</v>
      </c>
    </row>
    <row r="8950" spans="1:26" hidden="1" outlineLevel="5" collapsed="1" x14ac:dyDescent="0.25">
      <c r="F8950" s="3"/>
      <c r="G8950" s="100"/>
      <c r="H8950" s="3"/>
      <c r="I8950" s="103" t="s">
        <v>695</v>
      </c>
      <c r="J8950" s="3"/>
      <c r="K8950" s="101"/>
      <c r="O8950" s="2">
        <f t="shared" ref="O8950:Z8950" si="6272">SUBTOTAL(9,O8944:O8947)</f>
        <v>58340.28</v>
      </c>
      <c r="P8950" s="2">
        <f t="shared" si="6272"/>
        <v>58340.28</v>
      </c>
      <c r="Q8950" s="2">
        <f t="shared" si="6272"/>
        <v>0</v>
      </c>
      <c r="R8950" s="2">
        <f t="shared" si="6272"/>
        <v>8449</v>
      </c>
      <c r="S8950" s="2">
        <f t="shared" si="6272"/>
        <v>246</v>
      </c>
      <c r="T8950" s="2">
        <f t="shared" si="6272"/>
        <v>6100</v>
      </c>
      <c r="U8950" s="2">
        <f t="shared" si="6272"/>
        <v>826</v>
      </c>
      <c r="V8950" s="2">
        <f t="shared" si="6272"/>
        <v>6556</v>
      </c>
      <c r="W8950" s="2">
        <f t="shared" si="6272"/>
        <v>416</v>
      </c>
      <c r="X8950" s="2">
        <f t="shared" si="6272"/>
        <v>22593</v>
      </c>
      <c r="Y8950" s="2">
        <f t="shared" si="6272"/>
        <v>0</v>
      </c>
      <c r="Z8950" s="2">
        <f t="shared" si="6272"/>
        <v>35747.279999999999</v>
      </c>
    </row>
    <row r="8951" spans="1:26" hidden="1" outlineLevel="7" x14ac:dyDescent="0.25">
      <c r="A8951" s="1" t="s">
        <v>415</v>
      </c>
      <c r="B8951" s="1">
        <v>5</v>
      </c>
      <c r="C8951" s="1" t="s">
        <v>174</v>
      </c>
      <c r="D8951" s="1" t="s">
        <v>301</v>
      </c>
      <c r="E8951" s="1" t="s">
        <v>302</v>
      </c>
      <c r="F8951" s="3">
        <v>3</v>
      </c>
      <c r="G8951" t="s">
        <v>426</v>
      </c>
      <c r="H8951" s="3">
        <v>33</v>
      </c>
      <c r="I8951" t="s">
        <v>444</v>
      </c>
      <c r="J8951" s="3">
        <v>339</v>
      </c>
      <c r="K8951" s="47" t="s">
        <v>506</v>
      </c>
      <c r="L8951" s="1">
        <v>33901</v>
      </c>
      <c r="M8951" s="1">
        <v>1008</v>
      </c>
      <c r="N8951" s="1" t="s">
        <v>20</v>
      </c>
      <c r="O8951" s="2">
        <v>0</v>
      </c>
      <c r="P8951" s="2">
        <v>62640</v>
      </c>
      <c r="Q8951" s="2">
        <v>0</v>
      </c>
      <c r="R8951" s="2">
        <v>0</v>
      </c>
      <c r="S8951" s="2">
        <v>0</v>
      </c>
      <c r="T8951" s="2">
        <v>0</v>
      </c>
      <c r="U8951" s="2">
        <v>62640</v>
      </c>
      <c r="V8951" s="2">
        <v>0</v>
      </c>
      <c r="W8951" s="2">
        <v>0</v>
      </c>
      <c r="X8951" s="2">
        <f>SUM(Q8951:W8951)</f>
        <v>62640</v>
      </c>
      <c r="Y8951" s="2">
        <v>0</v>
      </c>
      <c r="Z8951" s="2">
        <f>+P8951-X8951-Y8951</f>
        <v>0</v>
      </c>
    </row>
    <row r="8952" spans="1:26" hidden="1" outlineLevel="7" x14ac:dyDescent="0.25">
      <c r="F8952" s="3"/>
      <c r="G8952" s="100"/>
      <c r="H8952" s="3"/>
      <c r="I8952" s="100"/>
      <c r="J8952" s="3"/>
      <c r="K8952" s="101"/>
      <c r="N8952" s="102" t="s">
        <v>834</v>
      </c>
      <c r="O8952" s="2">
        <f t="shared" ref="O8952:Z8952" si="6273">SUBTOTAL(9,O8951:O8951)</f>
        <v>0</v>
      </c>
      <c r="P8952" s="2">
        <f t="shared" si="6273"/>
        <v>62640</v>
      </c>
      <c r="Q8952" s="2">
        <f t="shared" si="6273"/>
        <v>0</v>
      </c>
      <c r="R8952" s="2">
        <f t="shared" si="6273"/>
        <v>0</v>
      </c>
      <c r="S8952" s="2">
        <f t="shared" si="6273"/>
        <v>0</v>
      </c>
      <c r="T8952" s="2">
        <f t="shared" si="6273"/>
        <v>0</v>
      </c>
      <c r="U8952" s="2">
        <f t="shared" si="6273"/>
        <v>62640</v>
      </c>
      <c r="V8952" s="2">
        <f t="shared" si="6273"/>
        <v>0</v>
      </c>
      <c r="W8952" s="2">
        <f t="shared" si="6273"/>
        <v>0</v>
      </c>
      <c r="X8952" s="2">
        <f t="shared" si="6273"/>
        <v>62640</v>
      </c>
      <c r="Y8952" s="2">
        <f t="shared" si="6273"/>
        <v>0</v>
      </c>
      <c r="Z8952" s="2">
        <f t="shared" si="6273"/>
        <v>0</v>
      </c>
    </row>
    <row r="8953" spans="1:26" hidden="1" outlineLevel="6" collapsed="1" x14ac:dyDescent="0.25">
      <c r="F8953" s="3"/>
      <c r="G8953" s="100"/>
      <c r="H8953" s="3"/>
      <c r="I8953" s="100"/>
      <c r="J8953" s="3"/>
      <c r="K8953" s="104" t="s">
        <v>738</v>
      </c>
      <c r="O8953" s="2">
        <f t="shared" ref="O8953:Z8953" si="6274">SUBTOTAL(9,O8951:O8951)</f>
        <v>0</v>
      </c>
      <c r="P8953" s="2">
        <f t="shared" si="6274"/>
        <v>62640</v>
      </c>
      <c r="Q8953" s="2">
        <f t="shared" si="6274"/>
        <v>0</v>
      </c>
      <c r="R8953" s="2">
        <f t="shared" si="6274"/>
        <v>0</v>
      </c>
      <c r="S8953" s="2">
        <f t="shared" si="6274"/>
        <v>0</v>
      </c>
      <c r="T8953" s="2">
        <f t="shared" si="6274"/>
        <v>0</v>
      </c>
      <c r="U8953" s="2">
        <f t="shared" si="6274"/>
        <v>62640</v>
      </c>
      <c r="V8953" s="2">
        <f t="shared" si="6274"/>
        <v>0</v>
      </c>
      <c r="W8953" s="2">
        <f t="shared" si="6274"/>
        <v>0</v>
      </c>
      <c r="X8953" s="2">
        <f t="shared" si="6274"/>
        <v>62640</v>
      </c>
      <c r="Y8953" s="2">
        <f t="shared" si="6274"/>
        <v>0</v>
      </c>
      <c r="Z8953" s="2">
        <f t="shared" si="6274"/>
        <v>0</v>
      </c>
    </row>
    <row r="8954" spans="1:26" hidden="1" outlineLevel="5" collapsed="1" x14ac:dyDescent="0.25">
      <c r="F8954" s="3"/>
      <c r="G8954" s="100"/>
      <c r="H8954" s="3"/>
      <c r="I8954" s="103" t="s">
        <v>697</v>
      </c>
      <c r="J8954" s="3"/>
      <c r="K8954" s="101"/>
      <c r="O8954" s="2">
        <f t="shared" ref="O8954:Z8954" si="6275">SUBTOTAL(9,O8951:O8951)</f>
        <v>0</v>
      </c>
      <c r="P8954" s="2">
        <f t="shared" si="6275"/>
        <v>62640</v>
      </c>
      <c r="Q8954" s="2">
        <f t="shared" si="6275"/>
        <v>0</v>
      </c>
      <c r="R8954" s="2">
        <f t="shared" si="6275"/>
        <v>0</v>
      </c>
      <c r="S8954" s="2">
        <f t="shared" si="6275"/>
        <v>0</v>
      </c>
      <c r="T8954" s="2">
        <f t="shared" si="6275"/>
        <v>0</v>
      </c>
      <c r="U8954" s="2">
        <f t="shared" si="6275"/>
        <v>62640</v>
      </c>
      <c r="V8954" s="2">
        <f t="shared" si="6275"/>
        <v>0</v>
      </c>
      <c r="W8954" s="2">
        <f t="shared" si="6275"/>
        <v>0</v>
      </c>
      <c r="X8954" s="2">
        <f t="shared" si="6275"/>
        <v>62640</v>
      </c>
      <c r="Y8954" s="2">
        <f t="shared" si="6275"/>
        <v>0</v>
      </c>
      <c r="Z8954" s="2">
        <f t="shared" si="6275"/>
        <v>0</v>
      </c>
    </row>
    <row r="8955" spans="1:26" hidden="1" outlineLevel="7" x14ac:dyDescent="0.25">
      <c r="A8955" s="1" t="s">
        <v>415</v>
      </c>
      <c r="B8955" s="1">
        <v>5</v>
      </c>
      <c r="C8955" s="1" t="s">
        <v>174</v>
      </c>
      <c r="D8955" s="1" t="s">
        <v>301</v>
      </c>
      <c r="E8955" s="1" t="s">
        <v>302</v>
      </c>
      <c r="F8955" s="3">
        <v>3</v>
      </c>
      <c r="G8955" t="s">
        <v>426</v>
      </c>
      <c r="H8955" s="3">
        <v>34</v>
      </c>
      <c r="I8955" t="s">
        <v>445</v>
      </c>
      <c r="J8955" s="3">
        <v>344</v>
      </c>
      <c r="K8955" s="47" t="s">
        <v>508</v>
      </c>
      <c r="L8955" s="1">
        <v>34401</v>
      </c>
      <c r="M8955" s="1">
        <v>5042</v>
      </c>
      <c r="N8955" s="1" t="s">
        <v>180</v>
      </c>
      <c r="O8955" s="2">
        <v>5834.95</v>
      </c>
      <c r="P8955" s="2">
        <v>5834.95</v>
      </c>
      <c r="Q8955" s="2">
        <v>0</v>
      </c>
      <c r="R8955" s="2">
        <v>0</v>
      </c>
      <c r="S8955" s="2">
        <v>0</v>
      </c>
      <c r="T8955" s="2">
        <v>0</v>
      </c>
      <c r="U8955" s="2">
        <v>0</v>
      </c>
      <c r="V8955" s="2">
        <v>0</v>
      </c>
      <c r="W8955" s="2">
        <v>0</v>
      </c>
      <c r="X8955" s="2">
        <f>SUM(Q8955:W8955)</f>
        <v>0</v>
      </c>
      <c r="Y8955" s="2">
        <v>0</v>
      </c>
      <c r="Z8955" s="2">
        <f>+P8955-X8955-Y8955</f>
        <v>5834.95</v>
      </c>
    </row>
    <row r="8956" spans="1:26" hidden="1" outlineLevel="7" x14ac:dyDescent="0.25">
      <c r="F8956" s="3"/>
      <c r="G8956" s="100"/>
      <c r="H8956" s="3"/>
      <c r="I8956" s="100"/>
      <c r="J8956" s="3"/>
      <c r="K8956" s="101"/>
      <c r="N8956" s="102" t="s">
        <v>910</v>
      </c>
      <c r="O8956" s="2">
        <f t="shared" ref="O8956:Z8956" si="6276">SUBTOTAL(9,O8955:O8955)</f>
        <v>5834.95</v>
      </c>
      <c r="P8956" s="2">
        <f t="shared" si="6276"/>
        <v>5834.95</v>
      </c>
      <c r="Q8956" s="2">
        <f t="shared" si="6276"/>
        <v>0</v>
      </c>
      <c r="R8956" s="2">
        <f t="shared" si="6276"/>
        <v>0</v>
      </c>
      <c r="S8956" s="2">
        <f t="shared" si="6276"/>
        <v>0</v>
      </c>
      <c r="T8956" s="2">
        <f t="shared" si="6276"/>
        <v>0</v>
      </c>
      <c r="U8956" s="2">
        <f t="shared" si="6276"/>
        <v>0</v>
      </c>
      <c r="V8956" s="2">
        <f t="shared" si="6276"/>
        <v>0</v>
      </c>
      <c r="W8956" s="2">
        <f t="shared" si="6276"/>
        <v>0</v>
      </c>
      <c r="X8956" s="2">
        <f t="shared" si="6276"/>
        <v>0</v>
      </c>
      <c r="Y8956" s="2">
        <f t="shared" si="6276"/>
        <v>0</v>
      </c>
      <c r="Z8956" s="2">
        <f t="shared" si="6276"/>
        <v>5834.95</v>
      </c>
    </row>
    <row r="8957" spans="1:26" hidden="1" outlineLevel="6" collapsed="1" x14ac:dyDescent="0.25">
      <c r="F8957" s="3"/>
      <c r="G8957" s="100"/>
      <c r="H8957" s="3"/>
      <c r="I8957" s="100"/>
      <c r="J8957" s="3"/>
      <c r="K8957" s="104" t="s">
        <v>770</v>
      </c>
      <c r="O8957" s="2">
        <f t="shared" ref="O8957:Z8957" si="6277">SUBTOTAL(9,O8955:O8955)</f>
        <v>5834.95</v>
      </c>
      <c r="P8957" s="2">
        <f t="shared" si="6277"/>
        <v>5834.95</v>
      </c>
      <c r="Q8957" s="2">
        <f t="shared" si="6277"/>
        <v>0</v>
      </c>
      <c r="R8957" s="2">
        <f t="shared" si="6277"/>
        <v>0</v>
      </c>
      <c r="S8957" s="2">
        <f t="shared" si="6277"/>
        <v>0</v>
      </c>
      <c r="T8957" s="2">
        <f t="shared" si="6277"/>
        <v>0</v>
      </c>
      <c r="U8957" s="2">
        <f t="shared" si="6277"/>
        <v>0</v>
      </c>
      <c r="V8957" s="2">
        <f t="shared" si="6277"/>
        <v>0</v>
      </c>
      <c r="W8957" s="2">
        <f t="shared" si="6277"/>
        <v>0</v>
      </c>
      <c r="X8957" s="2">
        <f t="shared" si="6277"/>
        <v>0</v>
      </c>
      <c r="Y8957" s="2">
        <f t="shared" si="6277"/>
        <v>0</v>
      </c>
      <c r="Z8957" s="2">
        <f t="shared" si="6277"/>
        <v>5834.95</v>
      </c>
    </row>
    <row r="8958" spans="1:26" hidden="1" outlineLevel="7" x14ac:dyDescent="0.25">
      <c r="A8958" s="1" t="s">
        <v>415</v>
      </c>
      <c r="B8958" s="1">
        <v>5</v>
      </c>
      <c r="C8958" s="1" t="s">
        <v>174</v>
      </c>
      <c r="D8958" s="1" t="s">
        <v>301</v>
      </c>
      <c r="E8958" s="1" t="s">
        <v>302</v>
      </c>
      <c r="F8958" s="3">
        <v>3</v>
      </c>
      <c r="G8958" t="s">
        <v>426</v>
      </c>
      <c r="H8958" s="3">
        <v>34</v>
      </c>
      <c r="I8958" t="s">
        <v>445</v>
      </c>
      <c r="J8958" s="3">
        <v>345</v>
      </c>
      <c r="K8958" s="48" t="s">
        <v>509</v>
      </c>
      <c r="L8958" s="1">
        <v>34501</v>
      </c>
      <c r="M8958" s="1">
        <v>5025</v>
      </c>
      <c r="N8958" s="1" t="s">
        <v>54</v>
      </c>
      <c r="O8958" s="2">
        <v>3085.49</v>
      </c>
      <c r="P8958" s="2">
        <v>3085.49</v>
      </c>
      <c r="Q8958" s="2">
        <v>0</v>
      </c>
      <c r="R8958" s="2">
        <v>0</v>
      </c>
      <c r="S8958" s="2">
        <v>0</v>
      </c>
      <c r="T8958" s="2">
        <v>0</v>
      </c>
      <c r="U8958" s="2">
        <v>0</v>
      </c>
      <c r="V8958" s="2">
        <v>0</v>
      </c>
      <c r="W8958" s="2">
        <v>0</v>
      </c>
      <c r="X8958" s="2">
        <f>SUM(Q8958:W8958)</f>
        <v>0</v>
      </c>
      <c r="Y8958" s="2">
        <v>0</v>
      </c>
      <c r="Z8958" s="2">
        <f>+P8958-X8958-Y8958</f>
        <v>3085.49</v>
      </c>
    </row>
    <row r="8959" spans="1:26" hidden="1" outlineLevel="7" x14ac:dyDescent="0.25">
      <c r="F8959" s="3"/>
      <c r="G8959" s="100"/>
      <c r="H8959" s="3"/>
      <c r="I8959" s="100"/>
      <c r="J8959" s="3"/>
      <c r="K8959" s="101"/>
      <c r="N8959" s="102" t="s">
        <v>835</v>
      </c>
      <c r="O8959" s="2">
        <f t="shared" ref="O8959:Z8959" si="6278">SUBTOTAL(9,O8958:O8958)</f>
        <v>3085.49</v>
      </c>
      <c r="P8959" s="2">
        <f t="shared" si="6278"/>
        <v>3085.49</v>
      </c>
      <c r="Q8959" s="2">
        <f t="shared" si="6278"/>
        <v>0</v>
      </c>
      <c r="R8959" s="2">
        <f t="shared" si="6278"/>
        <v>0</v>
      </c>
      <c r="S8959" s="2">
        <f t="shared" si="6278"/>
        <v>0</v>
      </c>
      <c r="T8959" s="2">
        <f t="shared" si="6278"/>
        <v>0</v>
      </c>
      <c r="U8959" s="2">
        <f t="shared" si="6278"/>
        <v>0</v>
      </c>
      <c r="V8959" s="2">
        <f t="shared" si="6278"/>
        <v>0</v>
      </c>
      <c r="W8959" s="2">
        <f t="shared" si="6278"/>
        <v>0</v>
      </c>
      <c r="X8959" s="2">
        <f t="shared" si="6278"/>
        <v>0</v>
      </c>
      <c r="Y8959" s="2">
        <f t="shared" si="6278"/>
        <v>0</v>
      </c>
      <c r="Z8959" s="2">
        <f t="shared" si="6278"/>
        <v>3085.49</v>
      </c>
    </row>
    <row r="8960" spans="1:26" hidden="1" outlineLevel="6" collapsed="1" x14ac:dyDescent="0.25">
      <c r="F8960" s="3"/>
      <c r="G8960" s="100"/>
      <c r="H8960" s="3"/>
      <c r="I8960" s="100"/>
      <c r="J8960" s="3"/>
      <c r="K8960" s="104" t="s">
        <v>739</v>
      </c>
      <c r="O8960" s="2">
        <f t="shared" ref="O8960:Z8960" si="6279">SUBTOTAL(9,O8958:O8958)</f>
        <v>3085.49</v>
      </c>
      <c r="P8960" s="2">
        <f t="shared" si="6279"/>
        <v>3085.49</v>
      </c>
      <c r="Q8960" s="2">
        <f t="shared" si="6279"/>
        <v>0</v>
      </c>
      <c r="R8960" s="2">
        <f t="shared" si="6279"/>
        <v>0</v>
      </c>
      <c r="S8960" s="2">
        <f t="shared" si="6279"/>
        <v>0</v>
      </c>
      <c r="T8960" s="2">
        <f t="shared" si="6279"/>
        <v>0</v>
      </c>
      <c r="U8960" s="2">
        <f t="shared" si="6279"/>
        <v>0</v>
      </c>
      <c r="V8960" s="2">
        <f t="shared" si="6279"/>
        <v>0</v>
      </c>
      <c r="W8960" s="2">
        <f t="shared" si="6279"/>
        <v>0</v>
      </c>
      <c r="X8960" s="2">
        <f t="shared" si="6279"/>
        <v>0</v>
      </c>
      <c r="Y8960" s="2">
        <f t="shared" si="6279"/>
        <v>0</v>
      </c>
      <c r="Z8960" s="2">
        <f t="shared" si="6279"/>
        <v>3085.49</v>
      </c>
    </row>
    <row r="8961" spans="1:26" hidden="1" outlineLevel="5" collapsed="1" x14ac:dyDescent="0.25">
      <c r="F8961" s="3"/>
      <c r="G8961" s="100"/>
      <c r="H8961" s="3"/>
      <c r="I8961" s="103" t="s">
        <v>698</v>
      </c>
      <c r="J8961" s="3"/>
      <c r="K8961" s="101"/>
      <c r="O8961" s="2">
        <f t="shared" ref="O8961:Z8961" si="6280">SUBTOTAL(9,O8955:O8958)</f>
        <v>8920.4399999999987</v>
      </c>
      <c r="P8961" s="2">
        <f t="shared" si="6280"/>
        <v>8920.4399999999987</v>
      </c>
      <c r="Q8961" s="2">
        <f t="shared" si="6280"/>
        <v>0</v>
      </c>
      <c r="R8961" s="2">
        <f t="shared" si="6280"/>
        <v>0</v>
      </c>
      <c r="S8961" s="2">
        <f t="shared" si="6280"/>
        <v>0</v>
      </c>
      <c r="T8961" s="2">
        <f t="shared" si="6280"/>
        <v>0</v>
      </c>
      <c r="U8961" s="2">
        <f t="shared" si="6280"/>
        <v>0</v>
      </c>
      <c r="V8961" s="2">
        <f t="shared" si="6280"/>
        <v>0</v>
      </c>
      <c r="W8961" s="2">
        <f t="shared" si="6280"/>
        <v>0</v>
      </c>
      <c r="X8961" s="2">
        <f t="shared" si="6280"/>
        <v>0</v>
      </c>
      <c r="Y8961" s="2">
        <f t="shared" si="6280"/>
        <v>0</v>
      </c>
      <c r="Z8961" s="2">
        <f t="shared" si="6280"/>
        <v>8920.4399999999987</v>
      </c>
    </row>
    <row r="8962" spans="1:26" hidden="1" outlineLevel="7" x14ac:dyDescent="0.25">
      <c r="A8962" s="1" t="s">
        <v>415</v>
      </c>
      <c r="B8962" s="1">
        <v>5</v>
      </c>
      <c r="C8962" s="1" t="s">
        <v>174</v>
      </c>
      <c r="D8962" s="1" t="s">
        <v>301</v>
      </c>
      <c r="E8962" s="1" t="s">
        <v>302</v>
      </c>
      <c r="F8962" s="3">
        <v>3</v>
      </c>
      <c r="G8962" t="s">
        <v>426</v>
      </c>
      <c r="H8962" s="3">
        <v>35</v>
      </c>
      <c r="I8962" t="s">
        <v>446</v>
      </c>
      <c r="J8962" s="3">
        <v>351</v>
      </c>
      <c r="K8962" s="49" t="s">
        <v>511</v>
      </c>
      <c r="L8962" s="1">
        <v>35102</v>
      </c>
      <c r="M8962" s="1">
        <v>5019</v>
      </c>
      <c r="N8962" s="1" t="s">
        <v>52</v>
      </c>
      <c r="O8962" s="2">
        <v>0</v>
      </c>
      <c r="P8962" s="2">
        <v>57203.46</v>
      </c>
      <c r="Q8962" s="2">
        <v>0</v>
      </c>
      <c r="R8962" s="2">
        <v>0</v>
      </c>
      <c r="S8962" s="2">
        <v>0</v>
      </c>
      <c r="T8962" s="2">
        <v>4182.96</v>
      </c>
      <c r="U8962" s="2">
        <v>0</v>
      </c>
      <c r="V8962" s="2">
        <v>51401.68</v>
      </c>
      <c r="W8962" s="2">
        <v>1615.3</v>
      </c>
      <c r="X8962" s="2">
        <f>SUM(Q8962:W8962)</f>
        <v>57199.94</v>
      </c>
      <c r="Y8962" s="2">
        <v>0</v>
      </c>
      <c r="Z8962" s="2">
        <f>+P8962-X8962-Y8962</f>
        <v>3.5199999999967986</v>
      </c>
    </row>
    <row r="8963" spans="1:26" hidden="1" outlineLevel="7" x14ac:dyDescent="0.25">
      <c r="F8963" s="3"/>
      <c r="G8963" s="100"/>
      <c r="H8963" s="3"/>
      <c r="I8963" s="100"/>
      <c r="J8963" s="3"/>
      <c r="K8963" s="101"/>
      <c r="N8963" s="102" t="s">
        <v>836</v>
      </c>
      <c r="O8963" s="2">
        <f t="shared" ref="O8963:Z8963" si="6281">SUBTOTAL(9,O8962:O8962)</f>
        <v>0</v>
      </c>
      <c r="P8963" s="2">
        <f t="shared" si="6281"/>
        <v>57203.46</v>
      </c>
      <c r="Q8963" s="2">
        <f t="shared" si="6281"/>
        <v>0</v>
      </c>
      <c r="R8963" s="2">
        <f t="shared" si="6281"/>
        <v>0</v>
      </c>
      <c r="S8963" s="2">
        <f t="shared" si="6281"/>
        <v>0</v>
      </c>
      <c r="T8963" s="2">
        <f t="shared" si="6281"/>
        <v>4182.96</v>
      </c>
      <c r="U8963" s="2">
        <f t="shared" si="6281"/>
        <v>0</v>
      </c>
      <c r="V8963" s="2">
        <f t="shared" si="6281"/>
        <v>51401.68</v>
      </c>
      <c r="W8963" s="2">
        <f t="shared" si="6281"/>
        <v>1615.3</v>
      </c>
      <c r="X8963" s="2">
        <f t="shared" si="6281"/>
        <v>57199.94</v>
      </c>
      <c r="Y8963" s="2">
        <f t="shared" si="6281"/>
        <v>0</v>
      </c>
      <c r="Z8963" s="2">
        <f t="shared" si="6281"/>
        <v>3.5199999999967986</v>
      </c>
    </row>
    <row r="8964" spans="1:26" hidden="1" outlineLevel="6" collapsed="1" x14ac:dyDescent="0.25">
      <c r="F8964" s="3"/>
      <c r="G8964" s="100"/>
      <c r="H8964" s="3"/>
      <c r="I8964" s="100"/>
      <c r="J8964" s="3"/>
      <c r="K8964" s="104" t="s">
        <v>740</v>
      </c>
      <c r="O8964" s="2">
        <f t="shared" ref="O8964:Z8964" si="6282">SUBTOTAL(9,O8962:O8962)</f>
        <v>0</v>
      </c>
      <c r="P8964" s="2">
        <f t="shared" si="6282"/>
        <v>57203.46</v>
      </c>
      <c r="Q8964" s="2">
        <f t="shared" si="6282"/>
        <v>0</v>
      </c>
      <c r="R8964" s="2">
        <f t="shared" si="6282"/>
        <v>0</v>
      </c>
      <c r="S8964" s="2">
        <f t="shared" si="6282"/>
        <v>0</v>
      </c>
      <c r="T8964" s="2">
        <f t="shared" si="6282"/>
        <v>4182.96</v>
      </c>
      <c r="U8964" s="2">
        <f t="shared" si="6282"/>
        <v>0</v>
      </c>
      <c r="V8964" s="2">
        <f t="shared" si="6282"/>
        <v>51401.68</v>
      </c>
      <c r="W8964" s="2">
        <f t="shared" si="6282"/>
        <v>1615.3</v>
      </c>
      <c r="X8964" s="2">
        <f t="shared" si="6282"/>
        <v>57199.94</v>
      </c>
      <c r="Y8964" s="2">
        <f t="shared" si="6282"/>
        <v>0</v>
      </c>
      <c r="Z8964" s="2">
        <f t="shared" si="6282"/>
        <v>3.5199999999967986</v>
      </c>
    </row>
    <row r="8965" spans="1:26" hidden="1" outlineLevel="7" x14ac:dyDescent="0.25">
      <c r="A8965" s="1" t="s">
        <v>415</v>
      </c>
      <c r="B8965" s="1">
        <v>5</v>
      </c>
      <c r="C8965" s="1" t="s">
        <v>174</v>
      </c>
      <c r="D8965" s="1" t="s">
        <v>301</v>
      </c>
      <c r="E8965" s="1" t="s">
        <v>302</v>
      </c>
      <c r="F8965" s="3">
        <v>3</v>
      </c>
      <c r="G8965" t="s">
        <v>426</v>
      </c>
      <c r="H8965" s="3">
        <v>35</v>
      </c>
      <c r="I8965" t="s">
        <v>446</v>
      </c>
      <c r="J8965" s="3">
        <v>357</v>
      </c>
      <c r="K8965" s="49" t="s">
        <v>515</v>
      </c>
      <c r="L8965" s="1">
        <v>35701</v>
      </c>
      <c r="M8965" s="1">
        <v>5016</v>
      </c>
      <c r="N8965" s="1" t="s">
        <v>51</v>
      </c>
      <c r="O8965" s="2">
        <v>0</v>
      </c>
      <c r="P8965" s="2">
        <v>3804.51</v>
      </c>
      <c r="Q8965" s="2">
        <v>0</v>
      </c>
      <c r="R8965" s="2">
        <v>0</v>
      </c>
      <c r="S8965" s="2">
        <v>3804.51</v>
      </c>
      <c r="T8965" s="2">
        <v>0</v>
      </c>
      <c r="U8965" s="2">
        <v>0</v>
      </c>
      <c r="V8965" s="2">
        <v>0</v>
      </c>
      <c r="W8965" s="2">
        <v>0</v>
      </c>
      <c r="X8965" s="2">
        <f>SUM(Q8965:W8965)</f>
        <v>3804.51</v>
      </c>
      <c r="Y8965" s="2">
        <v>0</v>
      </c>
      <c r="Z8965" s="2">
        <f>+P8965-X8965-Y8965</f>
        <v>0</v>
      </c>
    </row>
    <row r="8966" spans="1:26" hidden="1" outlineLevel="7" x14ac:dyDescent="0.25">
      <c r="F8966" s="3"/>
      <c r="G8966" s="100"/>
      <c r="H8966" s="3"/>
      <c r="I8966" s="100"/>
      <c r="J8966" s="3"/>
      <c r="K8966" s="101"/>
      <c r="N8966" s="102" t="s">
        <v>838</v>
      </c>
      <c r="O8966" s="2">
        <f t="shared" ref="O8966:Z8966" si="6283">SUBTOTAL(9,O8965:O8965)</f>
        <v>0</v>
      </c>
      <c r="P8966" s="2">
        <f t="shared" si="6283"/>
        <v>3804.51</v>
      </c>
      <c r="Q8966" s="2">
        <f t="shared" si="6283"/>
        <v>0</v>
      </c>
      <c r="R8966" s="2">
        <f t="shared" si="6283"/>
        <v>0</v>
      </c>
      <c r="S8966" s="2">
        <f t="shared" si="6283"/>
        <v>3804.51</v>
      </c>
      <c r="T8966" s="2">
        <f t="shared" si="6283"/>
        <v>0</v>
      </c>
      <c r="U8966" s="2">
        <f t="shared" si="6283"/>
        <v>0</v>
      </c>
      <c r="V8966" s="2">
        <f t="shared" si="6283"/>
        <v>0</v>
      </c>
      <c r="W8966" s="2">
        <f t="shared" si="6283"/>
        <v>0</v>
      </c>
      <c r="X8966" s="2">
        <f t="shared" si="6283"/>
        <v>3804.51</v>
      </c>
      <c r="Y8966" s="2">
        <f t="shared" si="6283"/>
        <v>0</v>
      </c>
      <c r="Z8966" s="2">
        <f t="shared" si="6283"/>
        <v>0</v>
      </c>
    </row>
    <row r="8967" spans="1:26" hidden="1" outlineLevel="6" collapsed="1" x14ac:dyDescent="0.25">
      <c r="F8967" s="3"/>
      <c r="G8967" s="100"/>
      <c r="H8967" s="3"/>
      <c r="I8967" s="100"/>
      <c r="J8967" s="3"/>
      <c r="K8967" s="104" t="s">
        <v>742</v>
      </c>
      <c r="O8967" s="2">
        <f t="shared" ref="O8967:Z8967" si="6284">SUBTOTAL(9,O8965:O8965)</f>
        <v>0</v>
      </c>
      <c r="P8967" s="2">
        <f t="shared" si="6284"/>
        <v>3804.51</v>
      </c>
      <c r="Q8967" s="2">
        <f t="shared" si="6284"/>
        <v>0</v>
      </c>
      <c r="R8967" s="2">
        <f t="shared" si="6284"/>
        <v>0</v>
      </c>
      <c r="S8967" s="2">
        <f t="shared" si="6284"/>
        <v>3804.51</v>
      </c>
      <c r="T8967" s="2">
        <f t="shared" si="6284"/>
        <v>0</v>
      </c>
      <c r="U8967" s="2">
        <f t="shared" si="6284"/>
        <v>0</v>
      </c>
      <c r="V8967" s="2">
        <f t="shared" si="6284"/>
        <v>0</v>
      </c>
      <c r="W8967" s="2">
        <f t="shared" si="6284"/>
        <v>0</v>
      </c>
      <c r="X8967" s="2">
        <f t="shared" si="6284"/>
        <v>3804.51</v>
      </c>
      <c r="Y8967" s="2">
        <f t="shared" si="6284"/>
        <v>0</v>
      </c>
      <c r="Z8967" s="2">
        <f t="shared" si="6284"/>
        <v>0</v>
      </c>
    </row>
    <row r="8968" spans="1:26" hidden="1" outlineLevel="7" x14ac:dyDescent="0.25">
      <c r="A8968" s="1" t="s">
        <v>415</v>
      </c>
      <c r="B8968" s="1">
        <v>5</v>
      </c>
      <c r="C8968" s="1" t="s">
        <v>174</v>
      </c>
      <c r="D8968" s="1" t="s">
        <v>301</v>
      </c>
      <c r="E8968" s="1" t="s">
        <v>302</v>
      </c>
      <c r="F8968" s="3">
        <v>3</v>
      </c>
      <c r="G8968" t="s">
        <v>426</v>
      </c>
      <c r="H8968" s="3">
        <v>35</v>
      </c>
      <c r="I8968" t="s">
        <v>446</v>
      </c>
      <c r="J8968" s="3">
        <v>359</v>
      </c>
      <c r="K8968" s="49" t="s">
        <v>517</v>
      </c>
      <c r="L8968" s="1">
        <v>35901</v>
      </c>
      <c r="M8968" s="1">
        <v>4015</v>
      </c>
      <c r="N8968" s="1" t="s">
        <v>41</v>
      </c>
      <c r="O8968" s="2">
        <v>14337.6</v>
      </c>
      <c r="P8968" s="2">
        <v>15312</v>
      </c>
      <c r="Q8968" s="2">
        <v>0</v>
      </c>
      <c r="R8968" s="2">
        <v>1276</v>
      </c>
      <c r="S8968" s="2">
        <v>2552</v>
      </c>
      <c r="T8968" s="2">
        <v>0</v>
      </c>
      <c r="U8968" s="2">
        <v>1276</v>
      </c>
      <c r="V8968" s="2">
        <v>1276</v>
      </c>
      <c r="W8968" s="2">
        <v>1276</v>
      </c>
      <c r="X8968" s="2">
        <f>SUM(Q8968:W8968)</f>
        <v>7656</v>
      </c>
      <c r="Y8968" s="2">
        <v>7656</v>
      </c>
      <c r="Z8968" s="2">
        <f>+P8968-X8968-Y8968</f>
        <v>0</v>
      </c>
    </row>
    <row r="8969" spans="1:26" hidden="1" outlineLevel="7" x14ac:dyDescent="0.25">
      <c r="F8969" s="3"/>
      <c r="G8969" s="100"/>
      <c r="H8969" s="3"/>
      <c r="I8969" s="100"/>
      <c r="J8969" s="3"/>
      <c r="K8969" s="101"/>
      <c r="N8969" s="102" t="s">
        <v>839</v>
      </c>
      <c r="O8969" s="2">
        <f t="shared" ref="O8969:Z8969" si="6285">SUBTOTAL(9,O8968:O8968)</f>
        <v>14337.6</v>
      </c>
      <c r="P8969" s="2">
        <f t="shared" si="6285"/>
        <v>15312</v>
      </c>
      <c r="Q8969" s="2">
        <f t="shared" si="6285"/>
        <v>0</v>
      </c>
      <c r="R8969" s="2">
        <f t="shared" si="6285"/>
        <v>1276</v>
      </c>
      <c r="S8969" s="2">
        <f t="shared" si="6285"/>
        <v>2552</v>
      </c>
      <c r="T8969" s="2">
        <f t="shared" si="6285"/>
        <v>0</v>
      </c>
      <c r="U8969" s="2">
        <f t="shared" si="6285"/>
        <v>1276</v>
      </c>
      <c r="V8969" s="2">
        <f t="shared" si="6285"/>
        <v>1276</v>
      </c>
      <c r="W8969" s="2">
        <f t="shared" si="6285"/>
        <v>1276</v>
      </c>
      <c r="X8969" s="2">
        <f t="shared" si="6285"/>
        <v>7656</v>
      </c>
      <c r="Y8969" s="2">
        <f t="shared" si="6285"/>
        <v>7656</v>
      </c>
      <c r="Z8969" s="2">
        <f t="shared" si="6285"/>
        <v>0</v>
      </c>
    </row>
    <row r="8970" spans="1:26" hidden="1" outlineLevel="7" x14ac:dyDescent="0.25">
      <c r="A8970" s="1" t="s">
        <v>415</v>
      </c>
      <c r="B8970" s="1">
        <v>5</v>
      </c>
      <c r="C8970" s="1" t="s">
        <v>174</v>
      </c>
      <c r="D8970" s="1" t="s">
        <v>301</v>
      </c>
      <c r="E8970" s="1" t="s">
        <v>302</v>
      </c>
      <c r="F8970" s="3">
        <v>3</v>
      </c>
      <c r="G8970" t="s">
        <v>426</v>
      </c>
      <c r="H8970" s="3">
        <v>35</v>
      </c>
      <c r="I8970" t="s">
        <v>446</v>
      </c>
      <c r="J8970" s="3">
        <v>359</v>
      </c>
      <c r="K8970" s="49" t="s">
        <v>517</v>
      </c>
      <c r="L8970" s="1">
        <v>35902</v>
      </c>
      <c r="M8970" s="1">
        <v>5018</v>
      </c>
      <c r="N8970" s="1" t="s">
        <v>96</v>
      </c>
      <c r="O8970" s="2">
        <v>0</v>
      </c>
      <c r="P8970" s="2">
        <v>7124.81</v>
      </c>
      <c r="Q8970" s="2">
        <v>0</v>
      </c>
      <c r="R8970" s="2">
        <v>0</v>
      </c>
      <c r="S8970" s="2">
        <v>0</v>
      </c>
      <c r="T8970" s="2">
        <v>0</v>
      </c>
      <c r="U8970" s="2">
        <v>7124.81</v>
      </c>
      <c r="V8970" s="2">
        <v>0</v>
      </c>
      <c r="W8970" s="2">
        <v>0</v>
      </c>
      <c r="X8970" s="2">
        <f>SUM(Q8970:W8970)</f>
        <v>7124.81</v>
      </c>
      <c r="Y8970" s="2">
        <v>0</v>
      </c>
      <c r="Z8970" s="2">
        <f>+P8970-X8970-Y8970</f>
        <v>0</v>
      </c>
    </row>
    <row r="8971" spans="1:26" hidden="1" outlineLevel="7" x14ac:dyDescent="0.25">
      <c r="F8971" s="3"/>
      <c r="G8971" s="100"/>
      <c r="H8971" s="3"/>
      <c r="I8971" s="100"/>
      <c r="J8971" s="3"/>
      <c r="K8971" s="101"/>
      <c r="N8971" s="102" t="s">
        <v>872</v>
      </c>
      <c r="O8971" s="2">
        <f t="shared" ref="O8971:Z8971" si="6286">SUBTOTAL(9,O8970:O8970)</f>
        <v>0</v>
      </c>
      <c r="P8971" s="2">
        <f t="shared" si="6286"/>
        <v>7124.81</v>
      </c>
      <c r="Q8971" s="2">
        <f t="shared" si="6286"/>
        <v>0</v>
      </c>
      <c r="R8971" s="2">
        <f t="shared" si="6286"/>
        <v>0</v>
      </c>
      <c r="S8971" s="2">
        <f t="shared" si="6286"/>
        <v>0</v>
      </c>
      <c r="T8971" s="2">
        <f t="shared" si="6286"/>
        <v>0</v>
      </c>
      <c r="U8971" s="2">
        <f t="shared" si="6286"/>
        <v>7124.81</v>
      </c>
      <c r="V8971" s="2">
        <f t="shared" si="6286"/>
        <v>0</v>
      </c>
      <c r="W8971" s="2">
        <f t="shared" si="6286"/>
        <v>0</v>
      </c>
      <c r="X8971" s="2">
        <f t="shared" si="6286"/>
        <v>7124.81</v>
      </c>
      <c r="Y8971" s="2">
        <f t="shared" si="6286"/>
        <v>0</v>
      </c>
      <c r="Z8971" s="2">
        <f t="shared" si="6286"/>
        <v>0</v>
      </c>
    </row>
    <row r="8972" spans="1:26" hidden="1" outlineLevel="6" collapsed="1" x14ac:dyDescent="0.25">
      <c r="F8972" s="3"/>
      <c r="G8972" s="100"/>
      <c r="H8972" s="3"/>
      <c r="I8972" s="100"/>
      <c r="J8972" s="3"/>
      <c r="K8972" s="104" t="s">
        <v>743</v>
      </c>
      <c r="O8972" s="2">
        <f t="shared" ref="O8972:Z8972" si="6287">SUBTOTAL(9,O8968:O8970)</f>
        <v>14337.6</v>
      </c>
      <c r="P8972" s="2">
        <f t="shared" si="6287"/>
        <v>22436.81</v>
      </c>
      <c r="Q8972" s="2">
        <f t="shared" si="6287"/>
        <v>0</v>
      </c>
      <c r="R8972" s="2">
        <f t="shared" si="6287"/>
        <v>1276</v>
      </c>
      <c r="S8972" s="2">
        <f t="shared" si="6287"/>
        <v>2552</v>
      </c>
      <c r="T8972" s="2">
        <f t="shared" si="6287"/>
        <v>0</v>
      </c>
      <c r="U8972" s="2">
        <f t="shared" si="6287"/>
        <v>8400.8100000000013</v>
      </c>
      <c r="V8972" s="2">
        <f t="shared" si="6287"/>
        <v>1276</v>
      </c>
      <c r="W8972" s="2">
        <f t="shared" si="6287"/>
        <v>1276</v>
      </c>
      <c r="X8972" s="2">
        <f t="shared" si="6287"/>
        <v>14780.810000000001</v>
      </c>
      <c r="Y8972" s="2">
        <f t="shared" si="6287"/>
        <v>7656</v>
      </c>
      <c r="Z8972" s="2">
        <f t="shared" si="6287"/>
        <v>0</v>
      </c>
    </row>
    <row r="8973" spans="1:26" hidden="1" outlineLevel="5" collapsed="1" x14ac:dyDescent="0.25">
      <c r="F8973" s="3"/>
      <c r="G8973" s="100"/>
      <c r="H8973" s="3"/>
      <c r="I8973" s="103" t="s">
        <v>699</v>
      </c>
      <c r="J8973" s="3"/>
      <c r="K8973" s="101"/>
      <c r="O8973" s="2">
        <f t="shared" ref="O8973:Z8973" si="6288">SUBTOTAL(9,O8962:O8970)</f>
        <v>14337.6</v>
      </c>
      <c r="P8973" s="2">
        <f t="shared" si="6288"/>
        <v>83444.78</v>
      </c>
      <c r="Q8973" s="2">
        <f t="shared" si="6288"/>
        <v>0</v>
      </c>
      <c r="R8973" s="2">
        <f t="shared" si="6288"/>
        <v>1276</v>
      </c>
      <c r="S8973" s="2">
        <f t="shared" si="6288"/>
        <v>6356.51</v>
      </c>
      <c r="T8973" s="2">
        <f t="shared" si="6288"/>
        <v>4182.96</v>
      </c>
      <c r="U8973" s="2">
        <f t="shared" si="6288"/>
        <v>8400.8100000000013</v>
      </c>
      <c r="V8973" s="2">
        <f t="shared" si="6288"/>
        <v>52677.68</v>
      </c>
      <c r="W8973" s="2">
        <f t="shared" si="6288"/>
        <v>2891.3</v>
      </c>
      <c r="X8973" s="2">
        <f t="shared" si="6288"/>
        <v>75785.260000000009</v>
      </c>
      <c r="Y8973" s="2">
        <f t="shared" si="6288"/>
        <v>7656</v>
      </c>
      <c r="Z8973" s="2">
        <f t="shared" si="6288"/>
        <v>3.5199999999967986</v>
      </c>
    </row>
    <row r="8974" spans="1:26" hidden="1" outlineLevel="7" x14ac:dyDescent="0.25">
      <c r="A8974" s="1" t="s">
        <v>415</v>
      </c>
      <c r="B8974" s="1">
        <v>5</v>
      </c>
      <c r="C8974" s="1" t="s">
        <v>174</v>
      </c>
      <c r="D8974" s="1" t="s">
        <v>301</v>
      </c>
      <c r="E8974" s="1" t="s">
        <v>302</v>
      </c>
      <c r="F8974" s="3">
        <v>3</v>
      </c>
      <c r="G8974" t="s">
        <v>426</v>
      </c>
      <c r="H8974" s="3">
        <v>39</v>
      </c>
      <c r="I8974" t="s">
        <v>450</v>
      </c>
      <c r="J8974" s="3">
        <v>398</v>
      </c>
      <c r="K8974" s="49" t="s">
        <v>527</v>
      </c>
      <c r="L8974" s="1">
        <v>39801</v>
      </c>
      <c r="M8974" s="1">
        <v>5028</v>
      </c>
      <c r="N8974" s="1" t="s">
        <v>56</v>
      </c>
      <c r="O8974" s="2">
        <v>5875.72</v>
      </c>
      <c r="P8974" s="2">
        <v>6202.13</v>
      </c>
      <c r="Q8974" s="2">
        <v>0</v>
      </c>
      <c r="R8974" s="2">
        <v>0</v>
      </c>
      <c r="S8974" s="2">
        <v>6202.13</v>
      </c>
      <c r="T8974" s="2">
        <v>0</v>
      </c>
      <c r="U8974" s="2">
        <v>0</v>
      </c>
      <c r="V8974" s="2">
        <v>0</v>
      </c>
      <c r="W8974" s="2">
        <v>0</v>
      </c>
      <c r="X8974" s="2">
        <f>SUM(Q8974:W8974)</f>
        <v>6202.13</v>
      </c>
      <c r="Y8974" s="2">
        <v>0</v>
      </c>
      <c r="Z8974" s="2">
        <f>+P8974-X8974-Y8974</f>
        <v>0</v>
      </c>
    </row>
    <row r="8975" spans="1:26" hidden="1" outlineLevel="7" x14ac:dyDescent="0.25">
      <c r="F8975" s="3"/>
      <c r="G8975" s="100"/>
      <c r="H8975" s="3"/>
      <c r="I8975" s="100"/>
      <c r="J8975" s="3"/>
      <c r="K8975" s="101"/>
      <c r="N8975" s="102" t="s">
        <v>847</v>
      </c>
      <c r="O8975" s="2">
        <f t="shared" ref="O8975:Z8975" si="6289">SUBTOTAL(9,O8974:O8974)</f>
        <v>5875.72</v>
      </c>
      <c r="P8975" s="2">
        <f t="shared" si="6289"/>
        <v>6202.13</v>
      </c>
      <c r="Q8975" s="2">
        <f t="shared" si="6289"/>
        <v>0</v>
      </c>
      <c r="R8975" s="2">
        <f t="shared" si="6289"/>
        <v>0</v>
      </c>
      <c r="S8975" s="2">
        <f t="shared" si="6289"/>
        <v>6202.13</v>
      </c>
      <c r="T8975" s="2">
        <f t="shared" si="6289"/>
        <v>0</v>
      </c>
      <c r="U8975" s="2">
        <f t="shared" si="6289"/>
        <v>0</v>
      </c>
      <c r="V8975" s="2">
        <f t="shared" si="6289"/>
        <v>0</v>
      </c>
      <c r="W8975" s="2">
        <f t="shared" si="6289"/>
        <v>0</v>
      </c>
      <c r="X8975" s="2">
        <f t="shared" si="6289"/>
        <v>6202.13</v>
      </c>
      <c r="Y8975" s="2">
        <f t="shared" si="6289"/>
        <v>0</v>
      </c>
      <c r="Z8975" s="2">
        <f t="shared" si="6289"/>
        <v>0</v>
      </c>
    </row>
    <row r="8976" spans="1:26" hidden="1" outlineLevel="6" collapsed="1" x14ac:dyDescent="0.25">
      <c r="F8976" s="3"/>
      <c r="G8976" s="100"/>
      <c r="H8976" s="3"/>
      <c r="I8976" s="100"/>
      <c r="J8976" s="3"/>
      <c r="K8976" s="104" t="s">
        <v>750</v>
      </c>
      <c r="O8976" s="2">
        <f t="shared" ref="O8976:Z8976" si="6290">SUBTOTAL(9,O8974:O8974)</f>
        <v>5875.72</v>
      </c>
      <c r="P8976" s="2">
        <f t="shared" si="6290"/>
        <v>6202.13</v>
      </c>
      <c r="Q8976" s="2">
        <f t="shared" si="6290"/>
        <v>0</v>
      </c>
      <c r="R8976" s="2">
        <f t="shared" si="6290"/>
        <v>0</v>
      </c>
      <c r="S8976" s="2">
        <f t="shared" si="6290"/>
        <v>6202.13</v>
      </c>
      <c r="T8976" s="2">
        <f t="shared" si="6290"/>
        <v>0</v>
      </c>
      <c r="U8976" s="2">
        <f t="shared" si="6290"/>
        <v>0</v>
      </c>
      <c r="V8976" s="2">
        <f t="shared" si="6290"/>
        <v>0</v>
      </c>
      <c r="W8976" s="2">
        <f t="shared" si="6290"/>
        <v>0</v>
      </c>
      <c r="X8976" s="2">
        <f t="shared" si="6290"/>
        <v>6202.13</v>
      </c>
      <c r="Y8976" s="2">
        <f t="shared" si="6290"/>
        <v>0</v>
      </c>
      <c r="Z8976" s="2">
        <f t="shared" si="6290"/>
        <v>0</v>
      </c>
    </row>
    <row r="8977" spans="1:26" hidden="1" outlineLevel="5" collapsed="1" x14ac:dyDescent="0.25">
      <c r="F8977" s="3"/>
      <c r="G8977" s="100"/>
      <c r="H8977" s="3"/>
      <c r="I8977" s="103" t="s">
        <v>702</v>
      </c>
      <c r="J8977" s="3"/>
      <c r="K8977" s="101"/>
      <c r="O8977" s="2">
        <f t="shared" ref="O8977:Z8977" si="6291">SUBTOTAL(9,O8974:O8974)</f>
        <v>5875.72</v>
      </c>
      <c r="P8977" s="2">
        <f t="shared" si="6291"/>
        <v>6202.13</v>
      </c>
      <c r="Q8977" s="2">
        <f t="shared" si="6291"/>
        <v>0</v>
      </c>
      <c r="R8977" s="2">
        <f t="shared" si="6291"/>
        <v>0</v>
      </c>
      <c r="S8977" s="2">
        <f t="shared" si="6291"/>
        <v>6202.13</v>
      </c>
      <c r="T8977" s="2">
        <f t="shared" si="6291"/>
        <v>0</v>
      </c>
      <c r="U8977" s="2">
        <f t="shared" si="6291"/>
        <v>0</v>
      </c>
      <c r="V8977" s="2">
        <f t="shared" si="6291"/>
        <v>0</v>
      </c>
      <c r="W8977" s="2">
        <f t="shared" si="6291"/>
        <v>0</v>
      </c>
      <c r="X8977" s="2">
        <f t="shared" si="6291"/>
        <v>6202.13</v>
      </c>
      <c r="Y8977" s="2">
        <f t="shared" si="6291"/>
        <v>0</v>
      </c>
      <c r="Z8977" s="2">
        <f t="shared" si="6291"/>
        <v>0</v>
      </c>
    </row>
    <row r="8978" spans="1:26" hidden="1" outlineLevel="4" collapsed="1" x14ac:dyDescent="0.25">
      <c r="F8978" s="3"/>
      <c r="G8978" s="103" t="s">
        <v>684</v>
      </c>
      <c r="H8978" s="3"/>
      <c r="I8978" s="100"/>
      <c r="J8978" s="3"/>
      <c r="K8978" s="101"/>
      <c r="O8978" s="2">
        <f t="shared" ref="O8978:Z8978" si="6292">SUBTOTAL(9,O8944:O8974)</f>
        <v>87474.040000000008</v>
      </c>
      <c r="P8978" s="2">
        <f t="shared" si="6292"/>
        <v>219547.63</v>
      </c>
      <c r="Q8978" s="2">
        <f t="shared" si="6292"/>
        <v>0</v>
      </c>
      <c r="R8978" s="2">
        <f t="shared" si="6292"/>
        <v>9725</v>
      </c>
      <c r="S8978" s="2">
        <f t="shared" si="6292"/>
        <v>12804.64</v>
      </c>
      <c r="T8978" s="2">
        <f t="shared" si="6292"/>
        <v>10282.959999999999</v>
      </c>
      <c r="U8978" s="2">
        <f t="shared" si="6292"/>
        <v>71866.81</v>
      </c>
      <c r="V8978" s="2">
        <f t="shared" si="6292"/>
        <v>59233.68</v>
      </c>
      <c r="W8978" s="2">
        <f t="shared" si="6292"/>
        <v>3307.3</v>
      </c>
      <c r="X8978" s="2">
        <f t="shared" si="6292"/>
        <v>167220.39000000001</v>
      </c>
      <c r="Y8978" s="2">
        <f t="shared" si="6292"/>
        <v>7656</v>
      </c>
      <c r="Z8978" s="2">
        <f t="shared" si="6292"/>
        <v>44671.239999999991</v>
      </c>
    </row>
    <row r="8979" spans="1:26" hidden="1" outlineLevel="3" collapsed="1" x14ac:dyDescent="0.25">
      <c r="E8979" s="102" t="s">
        <v>636</v>
      </c>
      <c r="F8979" s="3"/>
      <c r="G8979" s="100"/>
      <c r="H8979" s="3"/>
      <c r="I8979" s="100"/>
      <c r="J8979" s="3"/>
      <c r="K8979" s="101"/>
      <c r="O8979" s="2">
        <f t="shared" ref="O8979:Z8979" si="6293">SUBTOTAL(9,O8859:O8974)</f>
        <v>1510976.29</v>
      </c>
      <c r="P8979" s="2">
        <f t="shared" si="6293"/>
        <v>1650919.2600000002</v>
      </c>
      <c r="Q8979" s="2">
        <f t="shared" si="6293"/>
        <v>70863.58</v>
      </c>
      <c r="R8979" s="2">
        <f t="shared" si="6293"/>
        <v>126873.11</v>
      </c>
      <c r="S8979" s="2">
        <f t="shared" si="6293"/>
        <v>208625.78000000003</v>
      </c>
      <c r="T8979" s="2">
        <f t="shared" si="6293"/>
        <v>132805.97999999998</v>
      </c>
      <c r="U8979" s="2">
        <f t="shared" si="6293"/>
        <v>219724.78999999998</v>
      </c>
      <c r="V8979" s="2">
        <f t="shared" si="6293"/>
        <v>184509.55</v>
      </c>
      <c r="W8979" s="2">
        <f t="shared" si="6293"/>
        <v>151195.22999999998</v>
      </c>
      <c r="X8979" s="2">
        <f t="shared" si="6293"/>
        <v>1094598.02</v>
      </c>
      <c r="Y8979" s="2">
        <f t="shared" si="6293"/>
        <v>72718.240000000005</v>
      </c>
      <c r="Z8979" s="2">
        <f t="shared" si="6293"/>
        <v>483603</v>
      </c>
    </row>
    <row r="8980" spans="1:26" hidden="1" outlineLevel="7" x14ac:dyDescent="0.25">
      <c r="A8980" s="1" t="s">
        <v>415</v>
      </c>
      <c r="B8980" s="1">
        <v>5</v>
      </c>
      <c r="C8980" s="1" t="s">
        <v>174</v>
      </c>
      <c r="D8980" s="1" t="s">
        <v>303</v>
      </c>
      <c r="E8980" s="1" t="s">
        <v>304</v>
      </c>
      <c r="F8980" s="3">
        <v>1</v>
      </c>
      <c r="G8980" t="s">
        <v>424</v>
      </c>
      <c r="H8980" s="3">
        <v>11</v>
      </c>
      <c r="I8980" t="s">
        <v>429</v>
      </c>
      <c r="J8980" s="3">
        <v>113</v>
      </c>
      <c r="K8980" s="49" t="s">
        <v>457</v>
      </c>
      <c r="L8980" s="1">
        <v>11301</v>
      </c>
      <c r="M8980" s="1">
        <v>1001</v>
      </c>
      <c r="N8980" s="1" t="s">
        <v>16</v>
      </c>
      <c r="O8980" s="2">
        <v>0</v>
      </c>
      <c r="P8980" s="2">
        <v>78105.100000000006</v>
      </c>
      <c r="Q8980" s="2">
        <v>7197</v>
      </c>
      <c r="R8980" s="2">
        <v>7177</v>
      </c>
      <c r="S8980" s="2">
        <v>8768</v>
      </c>
      <c r="T8980" s="2">
        <v>7525</v>
      </c>
      <c r="U8980" s="2">
        <v>7528</v>
      </c>
      <c r="V8980" s="2">
        <v>15883</v>
      </c>
      <c r="W8980" s="2">
        <v>24027.1</v>
      </c>
      <c r="X8980" s="2">
        <f>SUM(Q8980:W8980)</f>
        <v>78105.100000000006</v>
      </c>
      <c r="Y8980" s="2">
        <v>0</v>
      </c>
      <c r="Z8980" s="2">
        <f>+P8980-X8980-Y8980</f>
        <v>0</v>
      </c>
    </row>
    <row r="8981" spans="1:26" hidden="1" outlineLevel="7" x14ac:dyDescent="0.25">
      <c r="F8981" s="3"/>
      <c r="G8981" s="100"/>
      <c r="H8981" s="3"/>
      <c r="I8981" s="100"/>
      <c r="J8981" s="3"/>
      <c r="K8981" s="101"/>
      <c r="N8981" s="102" t="s">
        <v>803</v>
      </c>
      <c r="O8981" s="2">
        <f t="shared" ref="O8981:Z8981" si="6294">SUBTOTAL(9,O8980:O8980)</f>
        <v>0</v>
      </c>
      <c r="P8981" s="2">
        <f t="shared" si="6294"/>
        <v>78105.100000000006</v>
      </c>
      <c r="Q8981" s="2">
        <f t="shared" si="6294"/>
        <v>7197</v>
      </c>
      <c r="R8981" s="2">
        <f t="shared" si="6294"/>
        <v>7177</v>
      </c>
      <c r="S8981" s="2">
        <f t="shared" si="6294"/>
        <v>8768</v>
      </c>
      <c r="T8981" s="2">
        <f t="shared" si="6294"/>
        <v>7525</v>
      </c>
      <c r="U8981" s="2">
        <f t="shared" si="6294"/>
        <v>7528</v>
      </c>
      <c r="V8981" s="2">
        <f t="shared" si="6294"/>
        <v>15883</v>
      </c>
      <c r="W8981" s="2">
        <f t="shared" si="6294"/>
        <v>24027.1</v>
      </c>
      <c r="X8981" s="2">
        <f t="shared" si="6294"/>
        <v>78105.100000000006</v>
      </c>
      <c r="Y8981" s="2">
        <f t="shared" si="6294"/>
        <v>0</v>
      </c>
      <c r="Z8981" s="2">
        <f t="shared" si="6294"/>
        <v>0</v>
      </c>
    </row>
    <row r="8982" spans="1:26" hidden="1" outlineLevel="7" x14ac:dyDescent="0.25">
      <c r="A8982" s="1" t="s">
        <v>415</v>
      </c>
      <c r="B8982" s="1">
        <v>5</v>
      </c>
      <c r="C8982" s="1" t="s">
        <v>174</v>
      </c>
      <c r="D8982" s="1" t="s">
        <v>303</v>
      </c>
      <c r="E8982" s="1" t="s">
        <v>304</v>
      </c>
      <c r="F8982" s="3">
        <v>1</v>
      </c>
      <c r="G8982" t="s">
        <v>424</v>
      </c>
      <c r="H8982" s="3">
        <v>11</v>
      </c>
      <c r="I8982" t="s">
        <v>429</v>
      </c>
      <c r="J8982" s="3">
        <v>113</v>
      </c>
      <c r="K8982" s="50" t="s">
        <v>457</v>
      </c>
      <c r="L8982" s="1">
        <v>11302</v>
      </c>
      <c r="M8982" s="1">
        <v>1030</v>
      </c>
      <c r="N8982" s="1" t="s">
        <v>92</v>
      </c>
      <c r="O8982" s="2">
        <v>0</v>
      </c>
      <c r="P8982" s="2">
        <v>45340.85</v>
      </c>
      <c r="Q8982" s="2">
        <v>6332</v>
      </c>
      <c r="R8982" s="2">
        <v>6116.71</v>
      </c>
      <c r="S8982" s="2">
        <v>6618</v>
      </c>
      <c r="T8982" s="2">
        <v>6623</v>
      </c>
      <c r="U8982" s="2">
        <v>6405.14</v>
      </c>
      <c r="V8982" s="2">
        <v>6623</v>
      </c>
      <c r="W8982" s="2">
        <v>6623</v>
      </c>
      <c r="X8982" s="2">
        <f>SUM(Q8982:W8982)</f>
        <v>45340.85</v>
      </c>
      <c r="Y8982" s="2">
        <v>0</v>
      </c>
      <c r="Z8982" s="2">
        <f>+P8982-X8982-Y8982</f>
        <v>0</v>
      </c>
    </row>
    <row r="8983" spans="1:26" hidden="1" outlineLevel="7" x14ac:dyDescent="0.25">
      <c r="F8983" s="3"/>
      <c r="G8983" s="100"/>
      <c r="H8983" s="3"/>
      <c r="I8983" s="100"/>
      <c r="J8983" s="3"/>
      <c r="K8983" s="101"/>
      <c r="N8983" s="102" t="s">
        <v>865</v>
      </c>
      <c r="O8983" s="2">
        <f t="shared" ref="O8983:Z8983" si="6295">SUBTOTAL(9,O8982:O8982)</f>
        <v>0</v>
      </c>
      <c r="P8983" s="2">
        <f t="shared" si="6295"/>
        <v>45340.85</v>
      </c>
      <c r="Q8983" s="2">
        <f t="shared" si="6295"/>
        <v>6332</v>
      </c>
      <c r="R8983" s="2">
        <f t="shared" si="6295"/>
        <v>6116.71</v>
      </c>
      <c r="S8983" s="2">
        <f t="shared" si="6295"/>
        <v>6618</v>
      </c>
      <c r="T8983" s="2">
        <f t="shared" si="6295"/>
        <v>6623</v>
      </c>
      <c r="U8983" s="2">
        <f t="shared" si="6295"/>
        <v>6405.14</v>
      </c>
      <c r="V8983" s="2">
        <f t="shared" si="6295"/>
        <v>6623</v>
      </c>
      <c r="W8983" s="2">
        <f t="shared" si="6295"/>
        <v>6623</v>
      </c>
      <c r="X8983" s="2">
        <f t="shared" si="6295"/>
        <v>45340.85</v>
      </c>
      <c r="Y8983" s="2">
        <f t="shared" si="6295"/>
        <v>0</v>
      </c>
      <c r="Z8983" s="2">
        <f t="shared" si="6295"/>
        <v>0</v>
      </c>
    </row>
    <row r="8984" spans="1:26" hidden="1" outlineLevel="6" collapsed="1" x14ac:dyDescent="0.25">
      <c r="F8984" s="3"/>
      <c r="G8984" s="100"/>
      <c r="H8984" s="3"/>
      <c r="I8984" s="100"/>
      <c r="J8984" s="3"/>
      <c r="K8984" s="104" t="s">
        <v>715</v>
      </c>
      <c r="O8984" s="2">
        <f t="shared" ref="O8984:Z8984" si="6296">SUBTOTAL(9,O8980:O8982)</f>
        <v>0</v>
      </c>
      <c r="P8984" s="2">
        <f t="shared" si="6296"/>
        <v>123445.95000000001</v>
      </c>
      <c r="Q8984" s="2">
        <f t="shared" si="6296"/>
        <v>13529</v>
      </c>
      <c r="R8984" s="2">
        <f t="shared" si="6296"/>
        <v>13293.71</v>
      </c>
      <c r="S8984" s="2">
        <f t="shared" si="6296"/>
        <v>15386</v>
      </c>
      <c r="T8984" s="2">
        <f t="shared" si="6296"/>
        <v>14148</v>
      </c>
      <c r="U8984" s="2">
        <f t="shared" si="6296"/>
        <v>13933.14</v>
      </c>
      <c r="V8984" s="2">
        <f t="shared" si="6296"/>
        <v>22506</v>
      </c>
      <c r="W8984" s="2">
        <f t="shared" si="6296"/>
        <v>30650.1</v>
      </c>
      <c r="X8984" s="2">
        <f t="shared" si="6296"/>
        <v>123445.95000000001</v>
      </c>
      <c r="Y8984" s="2">
        <f t="shared" si="6296"/>
        <v>0</v>
      </c>
      <c r="Z8984" s="2">
        <f t="shared" si="6296"/>
        <v>0</v>
      </c>
    </row>
    <row r="8985" spans="1:26" hidden="1" outlineLevel="5" collapsed="1" x14ac:dyDescent="0.25">
      <c r="F8985" s="3"/>
      <c r="G8985" s="100"/>
      <c r="H8985" s="3"/>
      <c r="I8985" s="103" t="s">
        <v>687</v>
      </c>
      <c r="J8985" s="3"/>
      <c r="K8985" s="101"/>
      <c r="O8985" s="2">
        <f t="shared" ref="O8985:Z8985" si="6297">SUBTOTAL(9,O8980:O8982)</f>
        <v>0</v>
      </c>
      <c r="P8985" s="2">
        <f t="shared" si="6297"/>
        <v>123445.95000000001</v>
      </c>
      <c r="Q8985" s="2">
        <f t="shared" si="6297"/>
        <v>13529</v>
      </c>
      <c r="R8985" s="2">
        <f t="shared" si="6297"/>
        <v>13293.71</v>
      </c>
      <c r="S8985" s="2">
        <f t="shared" si="6297"/>
        <v>15386</v>
      </c>
      <c r="T8985" s="2">
        <f t="shared" si="6297"/>
        <v>14148</v>
      </c>
      <c r="U8985" s="2">
        <f t="shared" si="6297"/>
        <v>13933.14</v>
      </c>
      <c r="V8985" s="2">
        <f t="shared" si="6297"/>
        <v>22506</v>
      </c>
      <c r="W8985" s="2">
        <f t="shared" si="6297"/>
        <v>30650.1</v>
      </c>
      <c r="X8985" s="2">
        <f t="shared" si="6297"/>
        <v>123445.95000000001</v>
      </c>
      <c r="Y8985" s="2">
        <f t="shared" si="6297"/>
        <v>0</v>
      </c>
      <c r="Z8985" s="2">
        <f t="shared" si="6297"/>
        <v>0</v>
      </c>
    </row>
    <row r="8986" spans="1:26" hidden="1" outlineLevel="7" x14ac:dyDescent="0.25">
      <c r="A8986" s="1" t="s">
        <v>415</v>
      </c>
      <c r="B8986" s="1">
        <v>5</v>
      </c>
      <c r="C8986" s="1" t="s">
        <v>174</v>
      </c>
      <c r="D8986" s="1" t="s">
        <v>303</v>
      </c>
      <c r="E8986" s="1" t="s">
        <v>304</v>
      </c>
      <c r="F8986" s="3">
        <v>1</v>
      </c>
      <c r="G8986" t="s">
        <v>424</v>
      </c>
      <c r="H8986" s="3">
        <v>12</v>
      </c>
      <c r="I8986" t="s">
        <v>430</v>
      </c>
      <c r="J8986" s="3">
        <v>121</v>
      </c>
      <c r="K8986" s="50" t="s">
        <v>458</v>
      </c>
      <c r="L8986" s="1">
        <v>12101</v>
      </c>
      <c r="M8986" s="1">
        <v>1007</v>
      </c>
      <c r="N8986" s="1" t="s">
        <v>66</v>
      </c>
      <c r="O8986" s="2">
        <v>98880</v>
      </c>
      <c r="P8986" s="2">
        <v>98880</v>
      </c>
      <c r="Q8986" s="2">
        <v>8000</v>
      </c>
      <c r="R8986" s="2">
        <v>8000</v>
      </c>
      <c r="S8986" s="2">
        <v>8000</v>
      </c>
      <c r="T8986" s="2">
        <v>8000</v>
      </c>
      <c r="U8986" s="2">
        <v>8000</v>
      </c>
      <c r="V8986" s="2">
        <v>6947.37</v>
      </c>
      <c r="W8986" s="2">
        <v>8000</v>
      </c>
      <c r="X8986" s="2">
        <f>SUM(Q8986:W8986)</f>
        <v>54947.37</v>
      </c>
      <c r="Y8986" s="2">
        <v>0</v>
      </c>
      <c r="Z8986" s="2">
        <f>+P8986-X8986-Y8986</f>
        <v>43932.63</v>
      </c>
    </row>
    <row r="8987" spans="1:26" hidden="1" outlineLevel="7" x14ac:dyDescent="0.25">
      <c r="F8987" s="3"/>
      <c r="G8987" s="100"/>
      <c r="H8987" s="3"/>
      <c r="I8987" s="100"/>
      <c r="J8987" s="3"/>
      <c r="K8987" s="101"/>
      <c r="N8987" s="102" t="s">
        <v>851</v>
      </c>
      <c r="O8987" s="2">
        <f t="shared" ref="O8987:Z8987" si="6298">SUBTOTAL(9,O8986:O8986)</f>
        <v>98880</v>
      </c>
      <c r="P8987" s="2">
        <f t="shared" si="6298"/>
        <v>98880</v>
      </c>
      <c r="Q8987" s="2">
        <f t="shared" si="6298"/>
        <v>8000</v>
      </c>
      <c r="R8987" s="2">
        <f t="shared" si="6298"/>
        <v>8000</v>
      </c>
      <c r="S8987" s="2">
        <f t="shared" si="6298"/>
        <v>8000</v>
      </c>
      <c r="T8987" s="2">
        <f t="shared" si="6298"/>
        <v>8000</v>
      </c>
      <c r="U8987" s="2">
        <f t="shared" si="6298"/>
        <v>8000</v>
      </c>
      <c r="V8987" s="2">
        <f t="shared" si="6298"/>
        <v>6947.37</v>
      </c>
      <c r="W8987" s="2">
        <f t="shared" si="6298"/>
        <v>8000</v>
      </c>
      <c r="X8987" s="2">
        <f t="shared" si="6298"/>
        <v>54947.37</v>
      </c>
      <c r="Y8987" s="2">
        <f t="shared" si="6298"/>
        <v>0</v>
      </c>
      <c r="Z8987" s="2">
        <f t="shared" si="6298"/>
        <v>43932.63</v>
      </c>
    </row>
    <row r="8988" spans="1:26" hidden="1" outlineLevel="6" collapsed="1" x14ac:dyDescent="0.25">
      <c r="F8988" s="3"/>
      <c r="G8988" s="100"/>
      <c r="H8988" s="3"/>
      <c r="I8988" s="100"/>
      <c r="J8988" s="3"/>
      <c r="K8988" s="104" t="s">
        <v>754</v>
      </c>
      <c r="O8988" s="2">
        <f t="shared" ref="O8988:Z8988" si="6299">SUBTOTAL(9,O8986:O8986)</f>
        <v>98880</v>
      </c>
      <c r="P8988" s="2">
        <f t="shared" si="6299"/>
        <v>98880</v>
      </c>
      <c r="Q8988" s="2">
        <f t="shared" si="6299"/>
        <v>8000</v>
      </c>
      <c r="R8988" s="2">
        <f t="shared" si="6299"/>
        <v>8000</v>
      </c>
      <c r="S8988" s="2">
        <f t="shared" si="6299"/>
        <v>8000</v>
      </c>
      <c r="T8988" s="2">
        <f t="shared" si="6299"/>
        <v>8000</v>
      </c>
      <c r="U8988" s="2">
        <f t="shared" si="6299"/>
        <v>8000</v>
      </c>
      <c r="V8988" s="2">
        <f t="shared" si="6299"/>
        <v>6947.37</v>
      </c>
      <c r="W8988" s="2">
        <f t="shared" si="6299"/>
        <v>8000</v>
      </c>
      <c r="X8988" s="2">
        <f t="shared" si="6299"/>
        <v>54947.37</v>
      </c>
      <c r="Y8988" s="2">
        <f t="shared" si="6299"/>
        <v>0</v>
      </c>
      <c r="Z8988" s="2">
        <f t="shared" si="6299"/>
        <v>43932.63</v>
      </c>
    </row>
    <row r="8989" spans="1:26" hidden="1" outlineLevel="5" collapsed="1" x14ac:dyDescent="0.25">
      <c r="F8989" s="3"/>
      <c r="G8989" s="100"/>
      <c r="H8989" s="3"/>
      <c r="I8989" s="103" t="s">
        <v>705</v>
      </c>
      <c r="J8989" s="3"/>
      <c r="K8989" s="101"/>
      <c r="O8989" s="2">
        <f t="shared" ref="O8989:Z8989" si="6300">SUBTOTAL(9,O8986:O8986)</f>
        <v>98880</v>
      </c>
      <c r="P8989" s="2">
        <f t="shared" si="6300"/>
        <v>98880</v>
      </c>
      <c r="Q8989" s="2">
        <f t="shared" si="6300"/>
        <v>8000</v>
      </c>
      <c r="R8989" s="2">
        <f t="shared" si="6300"/>
        <v>8000</v>
      </c>
      <c r="S8989" s="2">
        <f t="shared" si="6300"/>
        <v>8000</v>
      </c>
      <c r="T8989" s="2">
        <f t="shared" si="6300"/>
        <v>8000</v>
      </c>
      <c r="U8989" s="2">
        <f t="shared" si="6300"/>
        <v>8000</v>
      </c>
      <c r="V8989" s="2">
        <f t="shared" si="6300"/>
        <v>6947.37</v>
      </c>
      <c r="W8989" s="2">
        <f t="shared" si="6300"/>
        <v>8000</v>
      </c>
      <c r="X8989" s="2">
        <f t="shared" si="6300"/>
        <v>54947.37</v>
      </c>
      <c r="Y8989" s="2">
        <f t="shared" si="6300"/>
        <v>0</v>
      </c>
      <c r="Z8989" s="2">
        <f t="shared" si="6300"/>
        <v>43932.63</v>
      </c>
    </row>
    <row r="8990" spans="1:26" hidden="1" outlineLevel="7" x14ac:dyDescent="0.25">
      <c r="A8990" s="1" t="s">
        <v>415</v>
      </c>
      <c r="B8990" s="1">
        <v>5</v>
      </c>
      <c r="C8990" s="1" t="s">
        <v>174</v>
      </c>
      <c r="D8990" s="1" t="s">
        <v>303</v>
      </c>
      <c r="E8990" s="1" t="s">
        <v>304</v>
      </c>
      <c r="F8990" s="3">
        <v>1</v>
      </c>
      <c r="G8990" t="s">
        <v>424</v>
      </c>
      <c r="H8990" s="3">
        <v>13</v>
      </c>
      <c r="I8990" t="s">
        <v>431</v>
      </c>
      <c r="J8990" s="3">
        <v>132</v>
      </c>
      <c r="K8990" s="50" t="s">
        <v>460</v>
      </c>
      <c r="L8990" s="1">
        <v>13201</v>
      </c>
      <c r="M8990" s="1">
        <v>1005</v>
      </c>
      <c r="N8990" s="1" t="s">
        <v>18</v>
      </c>
      <c r="O8990" s="2">
        <v>0</v>
      </c>
      <c r="P8990" s="2">
        <v>13529</v>
      </c>
      <c r="Q8990" s="2">
        <v>0</v>
      </c>
      <c r="R8990" s="2">
        <v>0</v>
      </c>
      <c r="S8990" s="2">
        <v>13529</v>
      </c>
      <c r="T8990" s="2">
        <v>0</v>
      </c>
      <c r="U8990" s="2">
        <v>0</v>
      </c>
      <c r="V8990" s="2">
        <v>0</v>
      </c>
      <c r="W8990" s="2">
        <v>0</v>
      </c>
      <c r="X8990" s="2">
        <f>SUM(Q8990:W8990)</f>
        <v>13529</v>
      </c>
      <c r="Y8990" s="2">
        <v>0</v>
      </c>
      <c r="Z8990" s="2">
        <f>+P8990-X8990-Y8990</f>
        <v>0</v>
      </c>
    </row>
    <row r="8991" spans="1:26" hidden="1" outlineLevel="7" x14ac:dyDescent="0.25">
      <c r="F8991" s="3"/>
      <c r="G8991" s="100"/>
      <c r="H8991" s="3"/>
      <c r="I8991" s="100"/>
      <c r="J8991" s="3"/>
      <c r="K8991" s="101"/>
      <c r="N8991" s="102" t="s">
        <v>804</v>
      </c>
      <c r="O8991" s="2">
        <f t="shared" ref="O8991:Z8991" si="6301">SUBTOTAL(9,O8990:O8990)</f>
        <v>0</v>
      </c>
      <c r="P8991" s="2">
        <f t="shared" si="6301"/>
        <v>13529</v>
      </c>
      <c r="Q8991" s="2">
        <f t="shared" si="6301"/>
        <v>0</v>
      </c>
      <c r="R8991" s="2">
        <f t="shared" si="6301"/>
        <v>0</v>
      </c>
      <c r="S8991" s="2">
        <f t="shared" si="6301"/>
        <v>13529</v>
      </c>
      <c r="T8991" s="2">
        <f t="shared" si="6301"/>
        <v>0</v>
      </c>
      <c r="U8991" s="2">
        <f t="shared" si="6301"/>
        <v>0</v>
      </c>
      <c r="V8991" s="2">
        <f t="shared" si="6301"/>
        <v>0</v>
      </c>
      <c r="W8991" s="2">
        <f t="shared" si="6301"/>
        <v>0</v>
      </c>
      <c r="X8991" s="2">
        <f t="shared" si="6301"/>
        <v>13529</v>
      </c>
      <c r="Y8991" s="2">
        <f t="shared" si="6301"/>
        <v>0</v>
      </c>
      <c r="Z8991" s="2">
        <f t="shared" si="6301"/>
        <v>0</v>
      </c>
    </row>
    <row r="8992" spans="1:26" hidden="1" outlineLevel="7" x14ac:dyDescent="0.25">
      <c r="A8992" s="1" t="s">
        <v>415</v>
      </c>
      <c r="B8992" s="1">
        <v>5</v>
      </c>
      <c r="C8992" s="1" t="s">
        <v>174</v>
      </c>
      <c r="D8992" s="1" t="s">
        <v>303</v>
      </c>
      <c r="E8992" s="1" t="s">
        <v>304</v>
      </c>
      <c r="F8992" s="3">
        <v>1</v>
      </c>
      <c r="G8992" t="s">
        <v>424</v>
      </c>
      <c r="H8992" s="3">
        <v>13</v>
      </c>
      <c r="I8992" t="s">
        <v>431</v>
      </c>
      <c r="J8992" s="3">
        <v>132</v>
      </c>
      <c r="K8992" s="50" t="s">
        <v>460</v>
      </c>
      <c r="L8992" s="1">
        <v>13202</v>
      </c>
      <c r="M8992" s="1">
        <v>1006</v>
      </c>
      <c r="N8992" s="1" t="s">
        <v>19</v>
      </c>
      <c r="O8992" s="2">
        <v>0</v>
      </c>
      <c r="P8992" s="2">
        <v>5110.28</v>
      </c>
      <c r="Q8992" s="2">
        <v>0</v>
      </c>
      <c r="R8992" s="2">
        <v>0</v>
      </c>
      <c r="S8992" s="2">
        <v>3258.45</v>
      </c>
      <c r="T8992" s="2">
        <v>0</v>
      </c>
      <c r="U8992" s="2">
        <v>1851.83</v>
      </c>
      <c r="V8992" s="2">
        <v>0</v>
      </c>
      <c r="W8992" s="2">
        <v>0</v>
      </c>
      <c r="X8992" s="2">
        <f>SUM(Q8992:W8992)</f>
        <v>5110.28</v>
      </c>
      <c r="Y8992" s="2">
        <v>0</v>
      </c>
      <c r="Z8992" s="2">
        <f>+P8992-X8992-Y8992</f>
        <v>0</v>
      </c>
    </row>
    <row r="8993" spans="1:26" hidden="1" outlineLevel="7" x14ac:dyDescent="0.25">
      <c r="F8993" s="3"/>
      <c r="G8993" s="100"/>
      <c r="H8993" s="3"/>
      <c r="I8993" s="100"/>
      <c r="J8993" s="3"/>
      <c r="K8993" s="101"/>
      <c r="N8993" s="102" t="s">
        <v>805</v>
      </c>
      <c r="O8993" s="2">
        <f t="shared" ref="O8993:Z8993" si="6302">SUBTOTAL(9,O8992:O8992)</f>
        <v>0</v>
      </c>
      <c r="P8993" s="2">
        <f t="shared" si="6302"/>
        <v>5110.28</v>
      </c>
      <c r="Q8993" s="2">
        <f t="shared" si="6302"/>
        <v>0</v>
      </c>
      <c r="R8993" s="2">
        <f t="shared" si="6302"/>
        <v>0</v>
      </c>
      <c r="S8993" s="2">
        <f t="shared" si="6302"/>
        <v>3258.45</v>
      </c>
      <c r="T8993" s="2">
        <f t="shared" si="6302"/>
        <v>0</v>
      </c>
      <c r="U8993" s="2">
        <f t="shared" si="6302"/>
        <v>1851.83</v>
      </c>
      <c r="V8993" s="2">
        <f t="shared" si="6302"/>
        <v>0</v>
      </c>
      <c r="W8993" s="2">
        <f t="shared" si="6302"/>
        <v>0</v>
      </c>
      <c r="X8993" s="2">
        <f t="shared" si="6302"/>
        <v>5110.28</v>
      </c>
      <c r="Y8993" s="2">
        <f t="shared" si="6302"/>
        <v>0</v>
      </c>
      <c r="Z8993" s="2">
        <f t="shared" si="6302"/>
        <v>0</v>
      </c>
    </row>
    <row r="8994" spans="1:26" hidden="1" outlineLevel="6" collapsed="1" x14ac:dyDescent="0.25">
      <c r="F8994" s="3"/>
      <c r="G8994" s="100"/>
      <c r="H8994" s="3"/>
      <c r="I8994" s="100"/>
      <c r="J8994" s="3"/>
      <c r="K8994" s="104" t="s">
        <v>716</v>
      </c>
      <c r="O8994" s="2">
        <f t="shared" ref="O8994:Z8994" si="6303">SUBTOTAL(9,O8990:O8992)</f>
        <v>0</v>
      </c>
      <c r="P8994" s="2">
        <f t="shared" si="6303"/>
        <v>18639.28</v>
      </c>
      <c r="Q8994" s="2">
        <f t="shared" si="6303"/>
        <v>0</v>
      </c>
      <c r="R8994" s="2">
        <f t="shared" si="6303"/>
        <v>0</v>
      </c>
      <c r="S8994" s="2">
        <f t="shared" si="6303"/>
        <v>16787.45</v>
      </c>
      <c r="T8994" s="2">
        <f t="shared" si="6303"/>
        <v>0</v>
      </c>
      <c r="U8994" s="2">
        <f t="shared" si="6303"/>
        <v>1851.83</v>
      </c>
      <c r="V8994" s="2">
        <f t="shared" si="6303"/>
        <v>0</v>
      </c>
      <c r="W8994" s="2">
        <f t="shared" si="6303"/>
        <v>0</v>
      </c>
      <c r="X8994" s="2">
        <f t="shared" si="6303"/>
        <v>18639.28</v>
      </c>
      <c r="Y8994" s="2">
        <f t="shared" si="6303"/>
        <v>0</v>
      </c>
      <c r="Z8994" s="2">
        <f t="shared" si="6303"/>
        <v>0</v>
      </c>
    </row>
    <row r="8995" spans="1:26" hidden="1" outlineLevel="5" collapsed="1" x14ac:dyDescent="0.25">
      <c r="F8995" s="3"/>
      <c r="G8995" s="100"/>
      <c r="H8995" s="3"/>
      <c r="I8995" s="103" t="s">
        <v>688</v>
      </c>
      <c r="J8995" s="3"/>
      <c r="K8995" s="101"/>
      <c r="O8995" s="2">
        <f t="shared" ref="O8995:Z8995" si="6304">SUBTOTAL(9,O8990:O8992)</f>
        <v>0</v>
      </c>
      <c r="P8995" s="2">
        <f t="shared" si="6304"/>
        <v>18639.28</v>
      </c>
      <c r="Q8995" s="2">
        <f t="shared" si="6304"/>
        <v>0</v>
      </c>
      <c r="R8995" s="2">
        <f t="shared" si="6304"/>
        <v>0</v>
      </c>
      <c r="S8995" s="2">
        <f t="shared" si="6304"/>
        <v>16787.45</v>
      </c>
      <c r="T8995" s="2">
        <f t="shared" si="6304"/>
        <v>0</v>
      </c>
      <c r="U8995" s="2">
        <f t="shared" si="6304"/>
        <v>1851.83</v>
      </c>
      <c r="V8995" s="2">
        <f t="shared" si="6304"/>
        <v>0</v>
      </c>
      <c r="W8995" s="2">
        <f t="shared" si="6304"/>
        <v>0</v>
      </c>
      <c r="X8995" s="2">
        <f t="shared" si="6304"/>
        <v>18639.28</v>
      </c>
      <c r="Y8995" s="2">
        <f t="shared" si="6304"/>
        <v>0</v>
      </c>
      <c r="Z8995" s="2">
        <f t="shared" si="6304"/>
        <v>0</v>
      </c>
    </row>
    <row r="8996" spans="1:26" hidden="1" outlineLevel="7" x14ac:dyDescent="0.25">
      <c r="A8996" s="1" t="s">
        <v>415</v>
      </c>
      <c r="B8996" s="1">
        <v>5</v>
      </c>
      <c r="C8996" s="1" t="s">
        <v>174</v>
      </c>
      <c r="D8996" s="1" t="s">
        <v>303</v>
      </c>
      <c r="E8996" s="1" t="s">
        <v>304</v>
      </c>
      <c r="F8996" s="3">
        <v>1</v>
      </c>
      <c r="G8996" t="s">
        <v>424</v>
      </c>
      <c r="H8996" s="3">
        <v>14</v>
      </c>
      <c r="I8996" t="s">
        <v>432</v>
      </c>
      <c r="J8996" s="3">
        <v>141</v>
      </c>
      <c r="K8996" s="50" t="s">
        <v>463</v>
      </c>
      <c r="L8996" s="1">
        <v>14101</v>
      </c>
      <c r="M8996" s="1">
        <v>2001</v>
      </c>
      <c r="N8996" s="1" t="s">
        <v>25</v>
      </c>
      <c r="O8996" s="2">
        <v>0</v>
      </c>
      <c r="P8996" s="2">
        <v>6859.68</v>
      </c>
      <c r="Q8996" s="2">
        <v>744.1</v>
      </c>
      <c r="R8996" s="2">
        <v>744.1</v>
      </c>
      <c r="S8996" s="2">
        <v>846.72</v>
      </c>
      <c r="T8996" s="2">
        <v>778.3</v>
      </c>
      <c r="U8996" s="2">
        <v>778.3</v>
      </c>
      <c r="V8996" s="2">
        <v>1254.32</v>
      </c>
      <c r="W8996" s="2">
        <v>1713.84</v>
      </c>
      <c r="X8996" s="2">
        <f>SUM(Q8996:W8996)</f>
        <v>6859.68</v>
      </c>
      <c r="Y8996" s="2">
        <v>0</v>
      </c>
      <c r="Z8996" s="2">
        <f>+P8996-X8996-Y8996</f>
        <v>0</v>
      </c>
    </row>
    <row r="8997" spans="1:26" hidden="1" outlineLevel="7" x14ac:dyDescent="0.25">
      <c r="F8997" s="3"/>
      <c r="G8997" s="100"/>
      <c r="H8997" s="3"/>
      <c r="I8997" s="100"/>
      <c r="J8997" s="3"/>
      <c r="K8997" s="101"/>
      <c r="N8997" s="102" t="s">
        <v>806</v>
      </c>
      <c r="O8997" s="2">
        <f t="shared" ref="O8997:Z8997" si="6305">SUBTOTAL(9,O8996:O8996)</f>
        <v>0</v>
      </c>
      <c r="P8997" s="2">
        <f t="shared" si="6305"/>
        <v>6859.68</v>
      </c>
      <c r="Q8997" s="2">
        <f t="shared" si="6305"/>
        <v>744.1</v>
      </c>
      <c r="R8997" s="2">
        <f t="shared" si="6305"/>
        <v>744.1</v>
      </c>
      <c r="S8997" s="2">
        <f t="shared" si="6305"/>
        <v>846.72</v>
      </c>
      <c r="T8997" s="2">
        <f t="shared" si="6305"/>
        <v>778.3</v>
      </c>
      <c r="U8997" s="2">
        <f t="shared" si="6305"/>
        <v>778.3</v>
      </c>
      <c r="V8997" s="2">
        <f t="shared" si="6305"/>
        <v>1254.32</v>
      </c>
      <c r="W8997" s="2">
        <f t="shared" si="6305"/>
        <v>1713.84</v>
      </c>
      <c r="X8997" s="2">
        <f t="shared" si="6305"/>
        <v>6859.68</v>
      </c>
      <c r="Y8997" s="2">
        <f t="shared" si="6305"/>
        <v>0</v>
      </c>
      <c r="Z8997" s="2">
        <f t="shared" si="6305"/>
        <v>0</v>
      </c>
    </row>
    <row r="8998" spans="1:26" hidden="1" outlineLevel="7" x14ac:dyDescent="0.25">
      <c r="A8998" s="1" t="s">
        <v>415</v>
      </c>
      <c r="B8998" s="1">
        <v>5</v>
      </c>
      <c r="C8998" s="1" t="s">
        <v>174</v>
      </c>
      <c r="D8998" s="1" t="s">
        <v>303</v>
      </c>
      <c r="E8998" s="1" t="s">
        <v>304</v>
      </c>
      <c r="F8998" s="3">
        <v>1</v>
      </c>
      <c r="G8998" t="s">
        <v>424</v>
      </c>
      <c r="H8998" s="3">
        <v>14</v>
      </c>
      <c r="I8998" t="s">
        <v>432</v>
      </c>
      <c r="J8998" s="3">
        <v>141</v>
      </c>
      <c r="K8998" s="50" t="s">
        <v>463</v>
      </c>
      <c r="L8998" s="1">
        <v>14102</v>
      </c>
      <c r="M8998" s="1">
        <v>2012</v>
      </c>
      <c r="N8998" s="1" t="s">
        <v>26</v>
      </c>
      <c r="O8998" s="2">
        <v>0</v>
      </c>
      <c r="P8998" s="2">
        <v>623.64</v>
      </c>
      <c r="Q8998" s="2">
        <v>67.64</v>
      </c>
      <c r="R8998" s="2">
        <v>67.64</v>
      </c>
      <c r="S8998" s="2">
        <v>76.98</v>
      </c>
      <c r="T8998" s="2">
        <v>70.760000000000005</v>
      </c>
      <c r="U8998" s="2">
        <v>70.760000000000005</v>
      </c>
      <c r="V8998" s="2">
        <v>114.04</v>
      </c>
      <c r="W8998" s="2">
        <v>155.82</v>
      </c>
      <c r="X8998" s="2">
        <f>SUM(Q8998:W8998)</f>
        <v>623.64</v>
      </c>
      <c r="Y8998" s="2">
        <v>0</v>
      </c>
      <c r="Z8998" s="2">
        <f>+P8998-X8998-Y8998</f>
        <v>0</v>
      </c>
    </row>
    <row r="8999" spans="1:26" hidden="1" outlineLevel="7" x14ac:dyDescent="0.25">
      <c r="F8999" s="3"/>
      <c r="G8999" s="100"/>
      <c r="H8999" s="3"/>
      <c r="I8999" s="100"/>
      <c r="J8999" s="3"/>
      <c r="K8999" s="101"/>
      <c r="N8999" s="102" t="s">
        <v>807</v>
      </c>
      <c r="O8999" s="2">
        <f t="shared" ref="O8999:Z8999" si="6306">SUBTOTAL(9,O8998:O8998)</f>
        <v>0</v>
      </c>
      <c r="P8999" s="2">
        <f t="shared" si="6306"/>
        <v>623.64</v>
      </c>
      <c r="Q8999" s="2">
        <f t="shared" si="6306"/>
        <v>67.64</v>
      </c>
      <c r="R8999" s="2">
        <f t="shared" si="6306"/>
        <v>67.64</v>
      </c>
      <c r="S8999" s="2">
        <f t="shared" si="6306"/>
        <v>76.98</v>
      </c>
      <c r="T8999" s="2">
        <f t="shared" si="6306"/>
        <v>70.760000000000005</v>
      </c>
      <c r="U8999" s="2">
        <f t="shared" si="6306"/>
        <v>70.760000000000005</v>
      </c>
      <c r="V8999" s="2">
        <f t="shared" si="6306"/>
        <v>114.04</v>
      </c>
      <c r="W8999" s="2">
        <f t="shared" si="6306"/>
        <v>155.82</v>
      </c>
      <c r="X8999" s="2">
        <f t="shared" si="6306"/>
        <v>623.64</v>
      </c>
      <c r="Y8999" s="2">
        <f t="shared" si="6306"/>
        <v>0</v>
      </c>
      <c r="Z8999" s="2">
        <f t="shared" si="6306"/>
        <v>0</v>
      </c>
    </row>
    <row r="9000" spans="1:26" hidden="1" outlineLevel="7" x14ac:dyDescent="0.25">
      <c r="A9000" s="1" t="s">
        <v>415</v>
      </c>
      <c r="B9000" s="1">
        <v>5</v>
      </c>
      <c r="C9000" s="1" t="s">
        <v>174</v>
      </c>
      <c r="D9000" s="1" t="s">
        <v>303</v>
      </c>
      <c r="E9000" s="1" t="s">
        <v>304</v>
      </c>
      <c r="F9000" s="3">
        <v>1</v>
      </c>
      <c r="G9000" t="s">
        <v>424</v>
      </c>
      <c r="H9000" s="3">
        <v>14</v>
      </c>
      <c r="I9000" t="s">
        <v>432</v>
      </c>
      <c r="J9000" s="3">
        <v>141</v>
      </c>
      <c r="K9000" s="50" t="s">
        <v>463</v>
      </c>
      <c r="L9000" s="1">
        <v>14103</v>
      </c>
      <c r="M9000" s="1">
        <v>2014</v>
      </c>
      <c r="N9000" s="1" t="s">
        <v>28</v>
      </c>
      <c r="O9000" s="2">
        <v>0</v>
      </c>
      <c r="P9000" s="2">
        <v>1247.32</v>
      </c>
      <c r="Q9000" s="2">
        <v>135.30000000000001</v>
      </c>
      <c r="R9000" s="2">
        <v>135.30000000000001</v>
      </c>
      <c r="S9000" s="2">
        <v>153.96</v>
      </c>
      <c r="T9000" s="2">
        <v>141.52000000000001</v>
      </c>
      <c r="U9000" s="2">
        <v>141.52000000000001</v>
      </c>
      <c r="V9000" s="2">
        <v>228.08</v>
      </c>
      <c r="W9000" s="2">
        <v>311.64</v>
      </c>
      <c r="X9000" s="2">
        <f>SUM(Q9000:W9000)</f>
        <v>1247.3200000000002</v>
      </c>
      <c r="Y9000" s="2">
        <v>0</v>
      </c>
      <c r="Z9000" s="2">
        <f>+P9000-X9000-Y9000</f>
        <v>-2.2737367544323206E-13</v>
      </c>
    </row>
    <row r="9001" spans="1:26" hidden="1" outlineLevel="7" x14ac:dyDescent="0.25">
      <c r="F9001" s="3"/>
      <c r="G9001" s="100"/>
      <c r="H9001" s="3"/>
      <c r="I9001" s="100"/>
      <c r="J9001" s="3"/>
      <c r="K9001" s="101"/>
      <c r="N9001" s="102" t="s">
        <v>808</v>
      </c>
      <c r="O9001" s="2">
        <f t="shared" ref="O9001:Z9001" si="6307">SUBTOTAL(9,O9000:O9000)</f>
        <v>0</v>
      </c>
      <c r="P9001" s="2">
        <f t="shared" si="6307"/>
        <v>1247.32</v>
      </c>
      <c r="Q9001" s="2">
        <f t="shared" si="6307"/>
        <v>135.30000000000001</v>
      </c>
      <c r="R9001" s="2">
        <f t="shared" si="6307"/>
        <v>135.30000000000001</v>
      </c>
      <c r="S9001" s="2">
        <f t="shared" si="6307"/>
        <v>153.96</v>
      </c>
      <c r="T9001" s="2">
        <f t="shared" si="6307"/>
        <v>141.52000000000001</v>
      </c>
      <c r="U9001" s="2">
        <f t="shared" si="6307"/>
        <v>141.52000000000001</v>
      </c>
      <c r="V9001" s="2">
        <f t="shared" si="6307"/>
        <v>228.08</v>
      </c>
      <c r="W9001" s="2">
        <f t="shared" si="6307"/>
        <v>311.64</v>
      </c>
      <c r="X9001" s="2">
        <f t="shared" si="6307"/>
        <v>1247.3200000000002</v>
      </c>
      <c r="Y9001" s="2">
        <f t="shared" si="6307"/>
        <v>0</v>
      </c>
      <c r="Z9001" s="2">
        <f t="shared" si="6307"/>
        <v>-2.2737367544323206E-13</v>
      </c>
    </row>
    <row r="9002" spans="1:26" hidden="1" outlineLevel="6" collapsed="1" x14ac:dyDescent="0.25">
      <c r="F9002" s="3"/>
      <c r="G9002" s="100"/>
      <c r="H9002" s="3"/>
      <c r="I9002" s="100"/>
      <c r="J9002" s="3"/>
      <c r="K9002" s="104" t="s">
        <v>717</v>
      </c>
      <c r="O9002" s="2">
        <f t="shared" ref="O9002:Z9002" si="6308">SUBTOTAL(9,O8996:O9000)</f>
        <v>0</v>
      </c>
      <c r="P9002" s="2">
        <f t="shared" si="6308"/>
        <v>8730.6400000000012</v>
      </c>
      <c r="Q9002" s="2">
        <f t="shared" si="6308"/>
        <v>947.04</v>
      </c>
      <c r="R9002" s="2">
        <f t="shared" si="6308"/>
        <v>947.04</v>
      </c>
      <c r="S9002" s="2">
        <f t="shared" si="6308"/>
        <v>1077.6600000000001</v>
      </c>
      <c r="T9002" s="2">
        <f t="shared" si="6308"/>
        <v>990.57999999999993</v>
      </c>
      <c r="U9002" s="2">
        <f t="shared" si="6308"/>
        <v>990.57999999999993</v>
      </c>
      <c r="V9002" s="2">
        <f t="shared" si="6308"/>
        <v>1596.4399999999998</v>
      </c>
      <c r="W9002" s="2">
        <f t="shared" si="6308"/>
        <v>2181.2999999999997</v>
      </c>
      <c r="X9002" s="2">
        <f t="shared" si="6308"/>
        <v>8730.6400000000012</v>
      </c>
      <c r="Y9002" s="2">
        <f t="shared" si="6308"/>
        <v>0</v>
      </c>
      <c r="Z9002" s="2">
        <f t="shared" si="6308"/>
        <v>-2.2737367544323206E-13</v>
      </c>
    </row>
    <row r="9003" spans="1:26" hidden="1" outlineLevel="7" x14ac:dyDescent="0.25">
      <c r="A9003" s="1" t="s">
        <v>415</v>
      </c>
      <c r="B9003" s="1">
        <v>5</v>
      </c>
      <c r="C9003" s="1" t="s">
        <v>174</v>
      </c>
      <c r="D9003" s="1" t="s">
        <v>303</v>
      </c>
      <c r="E9003" s="1" t="s">
        <v>304</v>
      </c>
      <c r="F9003" s="3">
        <v>1</v>
      </c>
      <c r="G9003" t="s">
        <v>424</v>
      </c>
      <c r="H9003" s="3">
        <v>14</v>
      </c>
      <c r="I9003" t="s">
        <v>432</v>
      </c>
      <c r="J9003" s="3">
        <v>142</v>
      </c>
      <c r="K9003" s="50" t="s">
        <v>464</v>
      </c>
      <c r="L9003" s="1">
        <v>14201</v>
      </c>
      <c r="M9003" s="1">
        <v>2017</v>
      </c>
      <c r="N9003" s="1" t="s">
        <v>30</v>
      </c>
      <c r="O9003" s="2">
        <v>0</v>
      </c>
      <c r="P9003" s="2">
        <v>311.86</v>
      </c>
      <c r="Q9003" s="2">
        <v>33.840000000000003</v>
      </c>
      <c r="R9003" s="2">
        <v>33.840000000000003</v>
      </c>
      <c r="S9003" s="2">
        <v>38.49</v>
      </c>
      <c r="T9003" s="2">
        <v>35.380000000000003</v>
      </c>
      <c r="U9003" s="2">
        <v>35.380000000000003</v>
      </c>
      <c r="V9003" s="2">
        <v>57.02</v>
      </c>
      <c r="W9003" s="2">
        <v>77.91</v>
      </c>
      <c r="X9003" s="2">
        <f>SUM(Q9003:W9003)</f>
        <v>311.86</v>
      </c>
      <c r="Y9003" s="2">
        <v>0</v>
      </c>
      <c r="Z9003" s="2">
        <f>+P9003-X9003-Y9003</f>
        <v>0</v>
      </c>
    </row>
    <row r="9004" spans="1:26" hidden="1" outlineLevel="7" x14ac:dyDescent="0.25">
      <c r="F9004" s="3"/>
      <c r="G9004" s="100"/>
      <c r="H9004" s="3"/>
      <c r="I9004" s="100"/>
      <c r="J9004" s="3"/>
      <c r="K9004" s="101"/>
      <c r="N9004" s="102" t="s">
        <v>809</v>
      </c>
      <c r="O9004" s="2">
        <f t="shared" ref="O9004:Z9004" si="6309">SUBTOTAL(9,O9003:O9003)</f>
        <v>0</v>
      </c>
      <c r="P9004" s="2">
        <f t="shared" si="6309"/>
        <v>311.86</v>
      </c>
      <c r="Q9004" s="2">
        <f t="shared" si="6309"/>
        <v>33.840000000000003</v>
      </c>
      <c r="R9004" s="2">
        <f t="shared" si="6309"/>
        <v>33.840000000000003</v>
      </c>
      <c r="S9004" s="2">
        <f t="shared" si="6309"/>
        <v>38.49</v>
      </c>
      <c r="T9004" s="2">
        <f t="shared" si="6309"/>
        <v>35.380000000000003</v>
      </c>
      <c r="U9004" s="2">
        <f t="shared" si="6309"/>
        <v>35.380000000000003</v>
      </c>
      <c r="V9004" s="2">
        <f t="shared" si="6309"/>
        <v>57.02</v>
      </c>
      <c r="W9004" s="2">
        <f t="shared" si="6309"/>
        <v>77.91</v>
      </c>
      <c r="X9004" s="2">
        <f t="shared" si="6309"/>
        <v>311.86</v>
      </c>
      <c r="Y9004" s="2">
        <f t="shared" si="6309"/>
        <v>0</v>
      </c>
      <c r="Z9004" s="2">
        <f t="shared" si="6309"/>
        <v>0</v>
      </c>
    </row>
    <row r="9005" spans="1:26" hidden="1" outlineLevel="7" x14ac:dyDescent="0.25">
      <c r="A9005" s="1" t="s">
        <v>415</v>
      </c>
      <c r="B9005" s="1">
        <v>5</v>
      </c>
      <c r="C9005" s="1" t="s">
        <v>174</v>
      </c>
      <c r="D9005" s="1" t="s">
        <v>303</v>
      </c>
      <c r="E9005" s="1" t="s">
        <v>304</v>
      </c>
      <c r="F9005" s="3">
        <v>1</v>
      </c>
      <c r="G9005" t="s">
        <v>424</v>
      </c>
      <c r="H9005" s="3">
        <v>14</v>
      </c>
      <c r="I9005" t="s">
        <v>432</v>
      </c>
      <c r="J9005" s="3">
        <v>142</v>
      </c>
      <c r="K9005" s="50" t="s">
        <v>464</v>
      </c>
      <c r="L9005" s="1">
        <v>14202</v>
      </c>
      <c r="M9005" s="1">
        <v>2018</v>
      </c>
      <c r="N9005" s="1" t="s">
        <v>31</v>
      </c>
      <c r="O9005" s="2">
        <v>0</v>
      </c>
      <c r="P9005" s="2">
        <v>6236.2</v>
      </c>
      <c r="Q9005" s="2">
        <v>676.46</v>
      </c>
      <c r="R9005" s="2">
        <v>676.46</v>
      </c>
      <c r="S9005" s="2">
        <v>769.76</v>
      </c>
      <c r="T9005" s="2">
        <v>707.56</v>
      </c>
      <c r="U9005" s="2">
        <v>707.56</v>
      </c>
      <c r="V9005" s="2">
        <v>1140.32</v>
      </c>
      <c r="W9005" s="2">
        <v>1558.08</v>
      </c>
      <c r="X9005" s="2">
        <f>SUM(Q9005:W9005)</f>
        <v>6236.2</v>
      </c>
      <c r="Y9005" s="2">
        <v>0</v>
      </c>
      <c r="Z9005" s="2">
        <f>+P9005-X9005-Y9005</f>
        <v>0</v>
      </c>
    </row>
    <row r="9006" spans="1:26" hidden="1" outlineLevel="7" x14ac:dyDescent="0.25">
      <c r="F9006" s="3"/>
      <c r="G9006" s="100"/>
      <c r="H9006" s="3"/>
      <c r="I9006" s="100"/>
      <c r="J9006" s="3"/>
      <c r="K9006" s="101"/>
      <c r="N9006" s="102" t="s">
        <v>810</v>
      </c>
      <c r="O9006" s="2">
        <f t="shared" ref="O9006:Z9006" si="6310">SUBTOTAL(9,O9005:O9005)</f>
        <v>0</v>
      </c>
      <c r="P9006" s="2">
        <f t="shared" si="6310"/>
        <v>6236.2</v>
      </c>
      <c r="Q9006" s="2">
        <f t="shared" si="6310"/>
        <v>676.46</v>
      </c>
      <c r="R9006" s="2">
        <f t="shared" si="6310"/>
        <v>676.46</v>
      </c>
      <c r="S9006" s="2">
        <f t="shared" si="6310"/>
        <v>769.76</v>
      </c>
      <c r="T9006" s="2">
        <f t="shared" si="6310"/>
        <v>707.56</v>
      </c>
      <c r="U9006" s="2">
        <f t="shared" si="6310"/>
        <v>707.56</v>
      </c>
      <c r="V9006" s="2">
        <f t="shared" si="6310"/>
        <v>1140.32</v>
      </c>
      <c r="W9006" s="2">
        <f t="shared" si="6310"/>
        <v>1558.08</v>
      </c>
      <c r="X9006" s="2">
        <f t="shared" si="6310"/>
        <v>6236.2</v>
      </c>
      <c r="Y9006" s="2">
        <f t="shared" si="6310"/>
        <v>0</v>
      </c>
      <c r="Z9006" s="2">
        <f t="shared" si="6310"/>
        <v>0</v>
      </c>
    </row>
    <row r="9007" spans="1:26" hidden="1" outlineLevel="6" collapsed="1" x14ac:dyDescent="0.25">
      <c r="F9007" s="3"/>
      <c r="G9007" s="100"/>
      <c r="H9007" s="3"/>
      <c r="I9007" s="100"/>
      <c r="J9007" s="3"/>
      <c r="K9007" s="104" t="s">
        <v>718</v>
      </c>
      <c r="O9007" s="2">
        <f t="shared" ref="O9007:Z9007" si="6311">SUBTOTAL(9,O9003:O9005)</f>
        <v>0</v>
      </c>
      <c r="P9007" s="2">
        <f t="shared" si="6311"/>
        <v>6548.0599999999995</v>
      </c>
      <c r="Q9007" s="2">
        <f t="shared" si="6311"/>
        <v>710.30000000000007</v>
      </c>
      <c r="R9007" s="2">
        <f t="shared" si="6311"/>
        <v>710.30000000000007</v>
      </c>
      <c r="S9007" s="2">
        <f t="shared" si="6311"/>
        <v>808.25</v>
      </c>
      <c r="T9007" s="2">
        <f t="shared" si="6311"/>
        <v>742.93999999999994</v>
      </c>
      <c r="U9007" s="2">
        <f t="shared" si="6311"/>
        <v>742.93999999999994</v>
      </c>
      <c r="V9007" s="2">
        <f t="shared" si="6311"/>
        <v>1197.3399999999999</v>
      </c>
      <c r="W9007" s="2">
        <f t="shared" si="6311"/>
        <v>1635.99</v>
      </c>
      <c r="X9007" s="2">
        <f t="shared" si="6311"/>
        <v>6548.0599999999995</v>
      </c>
      <c r="Y9007" s="2">
        <f t="shared" si="6311"/>
        <v>0</v>
      </c>
      <c r="Z9007" s="2">
        <f t="shared" si="6311"/>
        <v>0</v>
      </c>
    </row>
    <row r="9008" spans="1:26" hidden="1" outlineLevel="7" x14ac:dyDescent="0.25">
      <c r="A9008" s="1" t="s">
        <v>415</v>
      </c>
      <c r="B9008" s="1">
        <v>5</v>
      </c>
      <c r="C9008" s="1" t="s">
        <v>174</v>
      </c>
      <c r="D9008" s="1" t="s">
        <v>303</v>
      </c>
      <c r="E9008" s="1" t="s">
        <v>304</v>
      </c>
      <c r="F9008" s="3">
        <v>1</v>
      </c>
      <c r="G9008" t="s">
        <v>424</v>
      </c>
      <c r="H9008" s="3">
        <v>14</v>
      </c>
      <c r="I9008" t="s">
        <v>432</v>
      </c>
      <c r="J9008" s="3">
        <v>143</v>
      </c>
      <c r="K9008" s="50" t="s">
        <v>465</v>
      </c>
      <c r="L9008" s="1">
        <v>14301</v>
      </c>
      <c r="M9008" s="1">
        <v>2013</v>
      </c>
      <c r="N9008" s="1" t="s">
        <v>27</v>
      </c>
      <c r="O9008" s="2">
        <v>0</v>
      </c>
      <c r="P9008" s="2">
        <v>7483.32</v>
      </c>
      <c r="Q9008" s="2">
        <v>811.74</v>
      </c>
      <c r="R9008" s="2">
        <v>811.74</v>
      </c>
      <c r="S9008" s="2">
        <v>923.7</v>
      </c>
      <c r="T9008" s="2">
        <v>849.06</v>
      </c>
      <c r="U9008" s="2">
        <v>849.06</v>
      </c>
      <c r="V9008" s="2">
        <v>1368.36</v>
      </c>
      <c r="W9008" s="2">
        <v>1869.66</v>
      </c>
      <c r="X9008" s="2">
        <f>SUM(Q9008:W9008)</f>
        <v>7483.32</v>
      </c>
      <c r="Y9008" s="2">
        <v>0</v>
      </c>
      <c r="Z9008" s="2">
        <f>+P9008-X9008-Y9008</f>
        <v>0</v>
      </c>
    </row>
    <row r="9009" spans="1:26" hidden="1" outlineLevel="7" x14ac:dyDescent="0.25">
      <c r="F9009" s="3"/>
      <c r="G9009" s="100"/>
      <c r="H9009" s="3"/>
      <c r="I9009" s="100"/>
      <c r="J9009" s="3"/>
      <c r="K9009" s="101"/>
      <c r="N9009" s="102" t="s">
        <v>811</v>
      </c>
      <c r="O9009" s="2">
        <f t="shared" ref="O9009:Z9009" si="6312">SUBTOTAL(9,O9008:O9008)</f>
        <v>0</v>
      </c>
      <c r="P9009" s="2">
        <f t="shared" si="6312"/>
        <v>7483.32</v>
      </c>
      <c r="Q9009" s="2">
        <f t="shared" si="6312"/>
        <v>811.74</v>
      </c>
      <c r="R9009" s="2">
        <f t="shared" si="6312"/>
        <v>811.74</v>
      </c>
      <c r="S9009" s="2">
        <f t="shared" si="6312"/>
        <v>923.7</v>
      </c>
      <c r="T9009" s="2">
        <f t="shared" si="6312"/>
        <v>849.06</v>
      </c>
      <c r="U9009" s="2">
        <f t="shared" si="6312"/>
        <v>849.06</v>
      </c>
      <c r="V9009" s="2">
        <f t="shared" si="6312"/>
        <v>1368.36</v>
      </c>
      <c r="W9009" s="2">
        <f t="shared" si="6312"/>
        <v>1869.66</v>
      </c>
      <c r="X9009" s="2">
        <f t="shared" si="6312"/>
        <v>7483.32</v>
      </c>
      <c r="Y9009" s="2">
        <f t="shared" si="6312"/>
        <v>0</v>
      </c>
      <c r="Z9009" s="2">
        <f t="shared" si="6312"/>
        <v>0</v>
      </c>
    </row>
    <row r="9010" spans="1:26" hidden="1" outlineLevel="6" collapsed="1" x14ac:dyDescent="0.25">
      <c r="F9010" s="3"/>
      <c r="G9010" s="100"/>
      <c r="H9010" s="3"/>
      <c r="I9010" s="100"/>
      <c r="J9010" s="3"/>
      <c r="K9010" s="104" t="s">
        <v>719</v>
      </c>
      <c r="O9010" s="2">
        <f t="shared" ref="O9010:Z9010" si="6313">SUBTOTAL(9,O9008:O9008)</f>
        <v>0</v>
      </c>
      <c r="P9010" s="2">
        <f t="shared" si="6313"/>
        <v>7483.32</v>
      </c>
      <c r="Q9010" s="2">
        <f t="shared" si="6313"/>
        <v>811.74</v>
      </c>
      <c r="R9010" s="2">
        <f t="shared" si="6313"/>
        <v>811.74</v>
      </c>
      <c r="S9010" s="2">
        <f t="shared" si="6313"/>
        <v>923.7</v>
      </c>
      <c r="T9010" s="2">
        <f t="shared" si="6313"/>
        <v>849.06</v>
      </c>
      <c r="U9010" s="2">
        <f t="shared" si="6313"/>
        <v>849.06</v>
      </c>
      <c r="V9010" s="2">
        <f t="shared" si="6313"/>
        <v>1368.36</v>
      </c>
      <c r="W9010" s="2">
        <f t="shared" si="6313"/>
        <v>1869.66</v>
      </c>
      <c r="X9010" s="2">
        <f t="shared" si="6313"/>
        <v>7483.32</v>
      </c>
      <c r="Y9010" s="2">
        <f t="shared" si="6313"/>
        <v>0</v>
      </c>
      <c r="Z9010" s="2">
        <f t="shared" si="6313"/>
        <v>0</v>
      </c>
    </row>
    <row r="9011" spans="1:26" hidden="1" outlineLevel="7" x14ac:dyDescent="0.25">
      <c r="A9011" s="1" t="s">
        <v>415</v>
      </c>
      <c r="B9011" s="1">
        <v>5</v>
      </c>
      <c r="C9011" s="1" t="s">
        <v>174</v>
      </c>
      <c r="D9011" s="1" t="s">
        <v>303</v>
      </c>
      <c r="E9011" s="1" t="s">
        <v>304</v>
      </c>
      <c r="F9011" s="3">
        <v>1</v>
      </c>
      <c r="G9011" t="s">
        <v>424</v>
      </c>
      <c r="H9011" s="3">
        <v>14</v>
      </c>
      <c r="I9011" t="s">
        <v>432</v>
      </c>
      <c r="J9011" s="3">
        <v>144</v>
      </c>
      <c r="K9011" s="50" t="s">
        <v>466</v>
      </c>
      <c r="L9011" s="1">
        <v>14401</v>
      </c>
      <c r="M9011" s="1">
        <v>2016</v>
      </c>
      <c r="N9011" s="1" t="s">
        <v>29</v>
      </c>
      <c r="O9011" s="2">
        <v>0</v>
      </c>
      <c r="P9011" s="2">
        <v>623.64</v>
      </c>
      <c r="Q9011" s="2">
        <v>67.64</v>
      </c>
      <c r="R9011" s="2">
        <v>67.64</v>
      </c>
      <c r="S9011" s="2">
        <v>76.98</v>
      </c>
      <c r="T9011" s="2">
        <v>70.760000000000005</v>
      </c>
      <c r="U9011" s="2">
        <v>70.760000000000005</v>
      </c>
      <c r="V9011" s="2">
        <v>114.04</v>
      </c>
      <c r="W9011" s="2">
        <v>155.82</v>
      </c>
      <c r="X9011" s="2">
        <f>SUM(Q9011:W9011)</f>
        <v>623.64</v>
      </c>
      <c r="Y9011" s="2">
        <v>0</v>
      </c>
      <c r="Z9011" s="2">
        <f>+P9011-X9011-Y9011</f>
        <v>0</v>
      </c>
    </row>
    <row r="9012" spans="1:26" hidden="1" outlineLevel="7" x14ac:dyDescent="0.25">
      <c r="F9012" s="3"/>
      <c r="G9012" s="100"/>
      <c r="H9012" s="3"/>
      <c r="I9012" s="100"/>
      <c r="J9012" s="3"/>
      <c r="K9012" s="101"/>
      <c r="N9012" s="102" t="s">
        <v>812</v>
      </c>
      <c r="O9012" s="2">
        <f t="shared" ref="O9012:Z9012" si="6314">SUBTOTAL(9,O9011:O9011)</f>
        <v>0</v>
      </c>
      <c r="P9012" s="2">
        <f t="shared" si="6314"/>
        <v>623.64</v>
      </c>
      <c r="Q9012" s="2">
        <f t="shared" si="6314"/>
        <v>67.64</v>
      </c>
      <c r="R9012" s="2">
        <f t="shared" si="6314"/>
        <v>67.64</v>
      </c>
      <c r="S9012" s="2">
        <f t="shared" si="6314"/>
        <v>76.98</v>
      </c>
      <c r="T9012" s="2">
        <f t="shared" si="6314"/>
        <v>70.760000000000005</v>
      </c>
      <c r="U9012" s="2">
        <f t="shared" si="6314"/>
        <v>70.760000000000005</v>
      </c>
      <c r="V9012" s="2">
        <f t="shared" si="6314"/>
        <v>114.04</v>
      </c>
      <c r="W9012" s="2">
        <f t="shared" si="6314"/>
        <v>155.82</v>
      </c>
      <c r="X9012" s="2">
        <f t="shared" si="6314"/>
        <v>623.64</v>
      </c>
      <c r="Y9012" s="2">
        <f t="shared" si="6314"/>
        <v>0</v>
      </c>
      <c r="Z9012" s="2">
        <f t="shared" si="6314"/>
        <v>0</v>
      </c>
    </row>
    <row r="9013" spans="1:26" hidden="1" outlineLevel="6" collapsed="1" x14ac:dyDescent="0.25">
      <c r="F9013" s="3"/>
      <c r="G9013" s="100"/>
      <c r="H9013" s="3"/>
      <c r="I9013" s="100"/>
      <c r="J9013" s="3"/>
      <c r="K9013" s="104" t="s">
        <v>720</v>
      </c>
      <c r="O9013" s="2">
        <f t="shared" ref="O9013:Z9013" si="6315">SUBTOTAL(9,O9011:O9011)</f>
        <v>0</v>
      </c>
      <c r="P9013" s="2">
        <f t="shared" si="6315"/>
        <v>623.64</v>
      </c>
      <c r="Q9013" s="2">
        <f t="shared" si="6315"/>
        <v>67.64</v>
      </c>
      <c r="R9013" s="2">
        <f t="shared" si="6315"/>
        <v>67.64</v>
      </c>
      <c r="S9013" s="2">
        <f t="shared" si="6315"/>
        <v>76.98</v>
      </c>
      <c r="T9013" s="2">
        <f t="shared" si="6315"/>
        <v>70.760000000000005</v>
      </c>
      <c r="U9013" s="2">
        <f t="shared" si="6315"/>
        <v>70.760000000000005</v>
      </c>
      <c r="V9013" s="2">
        <f t="shared" si="6315"/>
        <v>114.04</v>
      </c>
      <c r="W9013" s="2">
        <f t="shared" si="6315"/>
        <v>155.82</v>
      </c>
      <c r="X9013" s="2">
        <f t="shared" si="6315"/>
        <v>623.64</v>
      </c>
      <c r="Y9013" s="2">
        <f t="shared" si="6315"/>
        <v>0</v>
      </c>
      <c r="Z9013" s="2">
        <f t="shared" si="6315"/>
        <v>0</v>
      </c>
    </row>
    <row r="9014" spans="1:26" hidden="1" outlineLevel="5" collapsed="1" x14ac:dyDescent="0.25">
      <c r="F9014" s="3"/>
      <c r="G9014" s="100"/>
      <c r="H9014" s="3"/>
      <c r="I9014" s="103" t="s">
        <v>689</v>
      </c>
      <c r="J9014" s="3"/>
      <c r="K9014" s="101"/>
      <c r="O9014" s="2">
        <f t="shared" ref="O9014:Z9014" si="6316">SUBTOTAL(9,O8996:O9011)</f>
        <v>0</v>
      </c>
      <c r="P9014" s="2">
        <f t="shared" si="6316"/>
        <v>23385.66</v>
      </c>
      <c r="Q9014" s="2">
        <f t="shared" si="6316"/>
        <v>2536.7199999999998</v>
      </c>
      <c r="R9014" s="2">
        <f t="shared" si="6316"/>
        <v>2536.7199999999998</v>
      </c>
      <c r="S9014" s="2">
        <f t="shared" si="6316"/>
        <v>2886.59</v>
      </c>
      <c r="T9014" s="2">
        <f t="shared" si="6316"/>
        <v>2653.34</v>
      </c>
      <c r="U9014" s="2">
        <f t="shared" si="6316"/>
        <v>2653.34</v>
      </c>
      <c r="V9014" s="2">
        <f t="shared" si="6316"/>
        <v>4276.1799999999994</v>
      </c>
      <c r="W9014" s="2">
        <f t="shared" si="6316"/>
        <v>5842.7699999999995</v>
      </c>
      <c r="X9014" s="2">
        <f t="shared" si="6316"/>
        <v>23385.66</v>
      </c>
      <c r="Y9014" s="2">
        <f t="shared" si="6316"/>
        <v>0</v>
      </c>
      <c r="Z9014" s="2">
        <f t="shared" si="6316"/>
        <v>-2.2737367544323206E-13</v>
      </c>
    </row>
    <row r="9015" spans="1:26" hidden="1" outlineLevel="7" x14ac:dyDescent="0.25">
      <c r="A9015" s="1" t="s">
        <v>415</v>
      </c>
      <c r="B9015" s="1">
        <v>5</v>
      </c>
      <c r="C9015" s="1" t="s">
        <v>174</v>
      </c>
      <c r="D9015" s="1" t="s">
        <v>303</v>
      </c>
      <c r="E9015" s="1" t="s">
        <v>304</v>
      </c>
      <c r="F9015" s="3">
        <v>1</v>
      </c>
      <c r="G9015" t="s">
        <v>424</v>
      </c>
      <c r="H9015" s="3">
        <v>15</v>
      </c>
      <c r="I9015" t="s">
        <v>433</v>
      </c>
      <c r="J9015" s="3">
        <v>154</v>
      </c>
      <c r="K9015" s="50" t="s">
        <v>468</v>
      </c>
      <c r="L9015" s="1">
        <v>15401</v>
      </c>
      <c r="M9015" s="1">
        <v>1004</v>
      </c>
      <c r="N9015" s="1" t="s">
        <v>17</v>
      </c>
      <c r="O9015" s="2">
        <v>0</v>
      </c>
      <c r="P9015" s="2">
        <v>44920</v>
      </c>
      <c r="Q9015" s="2">
        <v>0</v>
      </c>
      <c r="R9015" s="2">
        <v>3500</v>
      </c>
      <c r="S9015" s="2">
        <v>8220.27</v>
      </c>
      <c r="T9015" s="2">
        <v>0</v>
      </c>
      <c r="U9015" s="2">
        <v>7480</v>
      </c>
      <c r="V9015" s="2">
        <v>7480</v>
      </c>
      <c r="W9015" s="2">
        <v>7480</v>
      </c>
      <c r="X9015" s="2">
        <f>SUM(Q9015:W9015)</f>
        <v>34160.270000000004</v>
      </c>
      <c r="Y9015" s="2">
        <v>10739.999999999996</v>
      </c>
      <c r="Z9015" s="2">
        <f>+P9015-X9015-Y9015</f>
        <v>19.729999999999563</v>
      </c>
    </row>
    <row r="9016" spans="1:26" hidden="1" outlineLevel="7" x14ac:dyDescent="0.25">
      <c r="F9016" s="3"/>
      <c r="G9016" s="100"/>
      <c r="H9016" s="3"/>
      <c r="I9016" s="100"/>
      <c r="J9016" s="3"/>
      <c r="K9016" s="101"/>
      <c r="N9016" s="102" t="s">
        <v>813</v>
      </c>
      <c r="O9016" s="2">
        <f t="shared" ref="O9016:Z9016" si="6317">SUBTOTAL(9,O9015:O9015)</f>
        <v>0</v>
      </c>
      <c r="P9016" s="2">
        <f t="shared" si="6317"/>
        <v>44920</v>
      </c>
      <c r="Q9016" s="2">
        <f t="shared" si="6317"/>
        <v>0</v>
      </c>
      <c r="R9016" s="2">
        <f t="shared" si="6317"/>
        <v>3500</v>
      </c>
      <c r="S9016" s="2">
        <f t="shared" si="6317"/>
        <v>8220.27</v>
      </c>
      <c r="T9016" s="2">
        <f t="shared" si="6317"/>
        <v>0</v>
      </c>
      <c r="U9016" s="2">
        <f t="shared" si="6317"/>
        <v>7480</v>
      </c>
      <c r="V9016" s="2">
        <f t="shared" si="6317"/>
        <v>7480</v>
      </c>
      <c r="W9016" s="2">
        <f t="shared" si="6317"/>
        <v>7480</v>
      </c>
      <c r="X9016" s="2">
        <f t="shared" si="6317"/>
        <v>34160.270000000004</v>
      </c>
      <c r="Y9016" s="2">
        <f t="shared" si="6317"/>
        <v>10739.999999999996</v>
      </c>
      <c r="Z9016" s="2">
        <f t="shared" si="6317"/>
        <v>19.729999999999563</v>
      </c>
    </row>
    <row r="9017" spans="1:26" hidden="1" outlineLevel="7" x14ac:dyDescent="0.25">
      <c r="A9017" s="1" t="s">
        <v>415</v>
      </c>
      <c r="B9017" s="1">
        <v>5</v>
      </c>
      <c r="C9017" s="1" t="s">
        <v>174</v>
      </c>
      <c r="D9017" s="1" t="s">
        <v>303</v>
      </c>
      <c r="E9017" s="1" t="s">
        <v>304</v>
      </c>
      <c r="F9017" s="3">
        <v>1</v>
      </c>
      <c r="G9017" t="s">
        <v>424</v>
      </c>
      <c r="H9017" s="3">
        <v>15</v>
      </c>
      <c r="I9017" t="s">
        <v>433</v>
      </c>
      <c r="J9017" s="3">
        <v>154</v>
      </c>
      <c r="K9017" s="50" t="s">
        <v>468</v>
      </c>
      <c r="L9017" s="1">
        <v>15402</v>
      </c>
      <c r="M9017" s="1">
        <v>1013</v>
      </c>
      <c r="N9017" s="1" t="s">
        <v>21</v>
      </c>
      <c r="O9017" s="2">
        <v>0</v>
      </c>
      <c r="P9017" s="2">
        <v>21400</v>
      </c>
      <c r="Q9017" s="2">
        <v>0</v>
      </c>
      <c r="R9017" s="2">
        <v>0</v>
      </c>
      <c r="S9017" s="2">
        <v>0</v>
      </c>
      <c r="T9017" s="2">
        <v>0</v>
      </c>
      <c r="U9017" s="2">
        <v>0</v>
      </c>
      <c r="V9017" s="2">
        <v>300</v>
      </c>
      <c r="W9017" s="2">
        <v>21100</v>
      </c>
      <c r="X9017" s="2">
        <f>SUM(Q9017:W9017)</f>
        <v>21400</v>
      </c>
      <c r="Y9017" s="2">
        <v>0</v>
      </c>
      <c r="Z9017" s="2">
        <f>+P9017-X9017-Y9017</f>
        <v>0</v>
      </c>
    </row>
    <row r="9018" spans="1:26" hidden="1" outlineLevel="7" x14ac:dyDescent="0.25">
      <c r="F9018" s="3"/>
      <c r="G9018" s="100"/>
      <c r="H9018" s="3"/>
      <c r="I9018" s="100"/>
      <c r="J9018" s="3"/>
      <c r="K9018" s="101"/>
      <c r="N9018" s="102" t="s">
        <v>814</v>
      </c>
      <c r="O9018" s="2">
        <f t="shared" ref="O9018:Z9018" si="6318">SUBTOTAL(9,O9017:O9017)</f>
        <v>0</v>
      </c>
      <c r="P9018" s="2">
        <f t="shared" si="6318"/>
        <v>21400</v>
      </c>
      <c r="Q9018" s="2">
        <f t="shared" si="6318"/>
        <v>0</v>
      </c>
      <c r="R9018" s="2">
        <f t="shared" si="6318"/>
        <v>0</v>
      </c>
      <c r="S9018" s="2">
        <f t="shared" si="6318"/>
        <v>0</v>
      </c>
      <c r="T9018" s="2">
        <f t="shared" si="6318"/>
        <v>0</v>
      </c>
      <c r="U9018" s="2">
        <f t="shared" si="6318"/>
        <v>0</v>
      </c>
      <c r="V9018" s="2">
        <f t="shared" si="6318"/>
        <v>300</v>
      </c>
      <c r="W9018" s="2">
        <f t="shared" si="6318"/>
        <v>21100</v>
      </c>
      <c r="X9018" s="2">
        <f t="shared" si="6318"/>
        <v>21400</v>
      </c>
      <c r="Y9018" s="2">
        <f t="shared" si="6318"/>
        <v>0</v>
      </c>
      <c r="Z9018" s="2">
        <f t="shared" si="6318"/>
        <v>0</v>
      </c>
    </row>
    <row r="9019" spans="1:26" hidden="1" outlineLevel="7" x14ac:dyDescent="0.25">
      <c r="A9019" s="1" t="s">
        <v>415</v>
      </c>
      <c r="B9019" s="1">
        <v>5</v>
      </c>
      <c r="C9019" s="1" t="s">
        <v>174</v>
      </c>
      <c r="D9019" s="1" t="s">
        <v>303</v>
      </c>
      <c r="E9019" s="1" t="s">
        <v>304</v>
      </c>
      <c r="F9019" s="3">
        <v>1</v>
      </c>
      <c r="G9019" t="s">
        <v>424</v>
      </c>
      <c r="H9019" s="3">
        <v>15</v>
      </c>
      <c r="I9019" t="s">
        <v>433</v>
      </c>
      <c r="J9019" s="3">
        <v>154</v>
      </c>
      <c r="K9019" s="51" t="s">
        <v>468</v>
      </c>
      <c r="L9019" s="1">
        <v>15403</v>
      </c>
      <c r="M9019" s="1">
        <v>1014</v>
      </c>
      <c r="N9019" s="1" t="s">
        <v>70</v>
      </c>
      <c r="O9019" s="2">
        <v>0</v>
      </c>
      <c r="P9019" s="2">
        <v>800.01</v>
      </c>
      <c r="Q9019" s="2">
        <v>0</v>
      </c>
      <c r="R9019" s="2">
        <v>0</v>
      </c>
      <c r="S9019" s="2">
        <v>0</v>
      </c>
      <c r="T9019" s="2">
        <v>0</v>
      </c>
      <c r="U9019" s="2">
        <v>0</v>
      </c>
      <c r="V9019" s="2">
        <v>0</v>
      </c>
      <c r="W9019" s="2">
        <v>800</v>
      </c>
      <c r="X9019" s="2">
        <f>SUM(Q9019:W9019)</f>
        <v>800</v>
      </c>
      <c r="Y9019" s="2">
        <v>0</v>
      </c>
      <c r="Z9019" s="2">
        <f>+P9019-X9019-Y9019</f>
        <v>9.9999999999909051E-3</v>
      </c>
    </row>
    <row r="9020" spans="1:26" hidden="1" outlineLevel="7" x14ac:dyDescent="0.25">
      <c r="F9020" s="3"/>
      <c r="G9020" s="100"/>
      <c r="H9020" s="3"/>
      <c r="I9020" s="100"/>
      <c r="J9020" s="3"/>
      <c r="K9020" s="101"/>
      <c r="N9020" s="102" t="s">
        <v>853</v>
      </c>
      <c r="O9020" s="2">
        <f t="shared" ref="O9020:Z9020" si="6319">SUBTOTAL(9,O9019:O9019)</f>
        <v>0</v>
      </c>
      <c r="P9020" s="2">
        <f t="shared" si="6319"/>
        <v>800.01</v>
      </c>
      <c r="Q9020" s="2">
        <f t="shared" si="6319"/>
        <v>0</v>
      </c>
      <c r="R9020" s="2">
        <f t="shared" si="6319"/>
        <v>0</v>
      </c>
      <c r="S9020" s="2">
        <f t="shared" si="6319"/>
        <v>0</v>
      </c>
      <c r="T9020" s="2">
        <f t="shared" si="6319"/>
        <v>0</v>
      </c>
      <c r="U9020" s="2">
        <f t="shared" si="6319"/>
        <v>0</v>
      </c>
      <c r="V9020" s="2">
        <f t="shared" si="6319"/>
        <v>0</v>
      </c>
      <c r="W9020" s="2">
        <f t="shared" si="6319"/>
        <v>800</v>
      </c>
      <c r="X9020" s="2">
        <f t="shared" si="6319"/>
        <v>800</v>
      </c>
      <c r="Y9020" s="2">
        <f t="shared" si="6319"/>
        <v>0</v>
      </c>
      <c r="Z9020" s="2">
        <f t="shared" si="6319"/>
        <v>9.9999999999909051E-3</v>
      </c>
    </row>
    <row r="9021" spans="1:26" hidden="1" outlineLevel="6" collapsed="1" x14ac:dyDescent="0.25">
      <c r="F9021" s="3"/>
      <c r="G9021" s="100"/>
      <c r="H9021" s="3"/>
      <c r="I9021" s="100"/>
      <c r="J9021" s="3"/>
      <c r="K9021" s="104" t="s">
        <v>721</v>
      </c>
      <c r="O9021" s="2">
        <f t="shared" ref="O9021:Z9021" si="6320">SUBTOTAL(9,O9015:O9019)</f>
        <v>0</v>
      </c>
      <c r="P9021" s="2">
        <f t="shared" si="6320"/>
        <v>67120.009999999995</v>
      </c>
      <c r="Q9021" s="2">
        <f t="shared" si="6320"/>
        <v>0</v>
      </c>
      <c r="R9021" s="2">
        <f t="shared" si="6320"/>
        <v>3500</v>
      </c>
      <c r="S9021" s="2">
        <f t="shared" si="6320"/>
        <v>8220.27</v>
      </c>
      <c r="T9021" s="2">
        <f t="shared" si="6320"/>
        <v>0</v>
      </c>
      <c r="U9021" s="2">
        <f t="shared" si="6320"/>
        <v>7480</v>
      </c>
      <c r="V9021" s="2">
        <f t="shared" si="6320"/>
        <v>7780</v>
      </c>
      <c r="W9021" s="2">
        <f t="shared" si="6320"/>
        <v>29380</v>
      </c>
      <c r="X9021" s="2">
        <f t="shared" si="6320"/>
        <v>56360.270000000004</v>
      </c>
      <c r="Y9021" s="2">
        <f t="shared" si="6320"/>
        <v>10739.999999999996</v>
      </c>
      <c r="Z9021" s="2">
        <f t="shared" si="6320"/>
        <v>19.739999999999554</v>
      </c>
    </row>
    <row r="9022" spans="1:26" hidden="1" outlineLevel="5" collapsed="1" x14ac:dyDescent="0.25">
      <c r="F9022" s="3"/>
      <c r="G9022" s="100"/>
      <c r="H9022" s="3"/>
      <c r="I9022" s="103" t="s">
        <v>690</v>
      </c>
      <c r="J9022" s="3"/>
      <c r="K9022" s="101"/>
      <c r="O9022" s="2">
        <f t="shared" ref="O9022:Z9022" si="6321">SUBTOTAL(9,O9015:O9019)</f>
        <v>0</v>
      </c>
      <c r="P9022" s="2">
        <f t="shared" si="6321"/>
        <v>67120.009999999995</v>
      </c>
      <c r="Q9022" s="2">
        <f t="shared" si="6321"/>
        <v>0</v>
      </c>
      <c r="R9022" s="2">
        <f t="shared" si="6321"/>
        <v>3500</v>
      </c>
      <c r="S9022" s="2">
        <f t="shared" si="6321"/>
        <v>8220.27</v>
      </c>
      <c r="T9022" s="2">
        <f t="shared" si="6321"/>
        <v>0</v>
      </c>
      <c r="U9022" s="2">
        <f t="shared" si="6321"/>
        <v>7480</v>
      </c>
      <c r="V9022" s="2">
        <f t="shared" si="6321"/>
        <v>7780</v>
      </c>
      <c r="W9022" s="2">
        <f t="shared" si="6321"/>
        <v>29380</v>
      </c>
      <c r="X9022" s="2">
        <f t="shared" si="6321"/>
        <v>56360.270000000004</v>
      </c>
      <c r="Y9022" s="2">
        <f t="shared" si="6321"/>
        <v>10739.999999999996</v>
      </c>
      <c r="Z9022" s="2">
        <f t="shared" si="6321"/>
        <v>19.739999999999554</v>
      </c>
    </row>
    <row r="9023" spans="1:26" hidden="1" outlineLevel="4" collapsed="1" x14ac:dyDescent="0.25">
      <c r="F9023" s="3"/>
      <c r="G9023" s="103" t="s">
        <v>682</v>
      </c>
      <c r="H9023" s="3"/>
      <c r="I9023" s="100"/>
      <c r="J9023" s="3"/>
      <c r="K9023" s="101"/>
      <c r="O9023" s="2">
        <f t="shared" ref="O9023:Z9023" si="6322">SUBTOTAL(9,O8980:O9019)</f>
        <v>98880</v>
      </c>
      <c r="P9023" s="2">
        <f t="shared" si="6322"/>
        <v>331470.90000000002</v>
      </c>
      <c r="Q9023" s="2">
        <f t="shared" si="6322"/>
        <v>24065.719999999998</v>
      </c>
      <c r="R9023" s="2">
        <f t="shared" si="6322"/>
        <v>27330.429999999997</v>
      </c>
      <c r="S9023" s="2">
        <f t="shared" si="6322"/>
        <v>51280.31</v>
      </c>
      <c r="T9023" s="2">
        <f t="shared" si="6322"/>
        <v>24801.34</v>
      </c>
      <c r="U9023" s="2">
        <f t="shared" si="6322"/>
        <v>33918.31</v>
      </c>
      <c r="V9023" s="2">
        <f t="shared" si="6322"/>
        <v>41509.550000000003</v>
      </c>
      <c r="W9023" s="2">
        <f t="shared" si="6322"/>
        <v>73872.87</v>
      </c>
      <c r="X9023" s="2">
        <f t="shared" si="6322"/>
        <v>276778.53000000003</v>
      </c>
      <c r="Y9023" s="2">
        <f t="shared" si="6322"/>
        <v>10739.999999999996</v>
      </c>
      <c r="Z9023" s="2">
        <f t="shared" si="6322"/>
        <v>43952.37</v>
      </c>
    </row>
    <row r="9024" spans="1:26" hidden="1" outlineLevel="7" x14ac:dyDescent="0.25">
      <c r="A9024" s="1" t="s">
        <v>415</v>
      </c>
      <c r="B9024" s="1">
        <v>5</v>
      </c>
      <c r="C9024" s="1" t="s">
        <v>174</v>
      </c>
      <c r="D9024" s="1" t="s">
        <v>303</v>
      </c>
      <c r="E9024" s="1" t="s">
        <v>304</v>
      </c>
      <c r="F9024" s="3">
        <v>2</v>
      </c>
      <c r="G9024" t="s">
        <v>425</v>
      </c>
      <c r="H9024" s="3">
        <v>21</v>
      </c>
      <c r="I9024" t="s">
        <v>435</v>
      </c>
      <c r="J9024" s="3">
        <v>211</v>
      </c>
      <c r="K9024" s="51" t="s">
        <v>472</v>
      </c>
      <c r="L9024" s="1">
        <v>21101</v>
      </c>
      <c r="M9024" s="1">
        <v>4001</v>
      </c>
      <c r="N9024" s="1" t="s">
        <v>37</v>
      </c>
      <c r="O9024" s="2">
        <v>0</v>
      </c>
      <c r="P9024" s="2">
        <v>3572</v>
      </c>
      <c r="Q9024" s="2">
        <v>0</v>
      </c>
      <c r="R9024" s="2">
        <v>0</v>
      </c>
      <c r="S9024" s="2">
        <v>761.66</v>
      </c>
      <c r="T9024" s="2">
        <v>0</v>
      </c>
      <c r="U9024" s="2">
        <v>1001.8</v>
      </c>
      <c r="V9024" s="2">
        <v>1027.1600000000001</v>
      </c>
      <c r="W9024" s="2">
        <v>779.18</v>
      </c>
      <c r="X9024" s="2">
        <f>SUM(Q9024:W9024)</f>
        <v>3569.7999999999997</v>
      </c>
      <c r="Y9024" s="2">
        <v>0</v>
      </c>
      <c r="Z9024" s="2">
        <f>+P9024-X9024-Y9024</f>
        <v>2.2000000000002728</v>
      </c>
    </row>
    <row r="9025" spans="1:26" hidden="1" outlineLevel="7" x14ac:dyDescent="0.25">
      <c r="F9025" s="3"/>
      <c r="G9025" s="100"/>
      <c r="H9025" s="3"/>
      <c r="I9025" s="100"/>
      <c r="J9025" s="3"/>
      <c r="K9025" s="101"/>
      <c r="N9025" s="102" t="s">
        <v>816</v>
      </c>
      <c r="O9025" s="2">
        <f t="shared" ref="O9025:Z9025" si="6323">SUBTOTAL(9,O9024:O9024)</f>
        <v>0</v>
      </c>
      <c r="P9025" s="2">
        <f t="shared" si="6323"/>
        <v>3572</v>
      </c>
      <c r="Q9025" s="2">
        <f t="shared" si="6323"/>
        <v>0</v>
      </c>
      <c r="R9025" s="2">
        <f t="shared" si="6323"/>
        <v>0</v>
      </c>
      <c r="S9025" s="2">
        <f t="shared" si="6323"/>
        <v>761.66</v>
      </c>
      <c r="T9025" s="2">
        <f t="shared" si="6323"/>
        <v>0</v>
      </c>
      <c r="U9025" s="2">
        <f t="shared" si="6323"/>
        <v>1001.8</v>
      </c>
      <c r="V9025" s="2">
        <f t="shared" si="6323"/>
        <v>1027.1600000000001</v>
      </c>
      <c r="W9025" s="2">
        <f t="shared" si="6323"/>
        <v>779.18</v>
      </c>
      <c r="X9025" s="2">
        <f t="shared" si="6323"/>
        <v>3569.7999999999997</v>
      </c>
      <c r="Y9025" s="2">
        <f t="shared" si="6323"/>
        <v>0</v>
      </c>
      <c r="Z9025" s="2">
        <f t="shared" si="6323"/>
        <v>2.2000000000002728</v>
      </c>
    </row>
    <row r="9026" spans="1:26" hidden="1" outlineLevel="6" collapsed="1" x14ac:dyDescent="0.25">
      <c r="F9026" s="3"/>
      <c r="G9026" s="100"/>
      <c r="H9026" s="3"/>
      <c r="I9026" s="100"/>
      <c r="J9026" s="3"/>
      <c r="K9026" s="104" t="s">
        <v>723</v>
      </c>
      <c r="O9026" s="2">
        <f t="shared" ref="O9026:Z9026" si="6324">SUBTOTAL(9,O9024:O9024)</f>
        <v>0</v>
      </c>
      <c r="P9026" s="2">
        <f t="shared" si="6324"/>
        <v>3572</v>
      </c>
      <c r="Q9026" s="2">
        <f t="shared" si="6324"/>
        <v>0</v>
      </c>
      <c r="R9026" s="2">
        <f t="shared" si="6324"/>
        <v>0</v>
      </c>
      <c r="S9026" s="2">
        <f t="shared" si="6324"/>
        <v>761.66</v>
      </c>
      <c r="T9026" s="2">
        <f t="shared" si="6324"/>
        <v>0</v>
      </c>
      <c r="U9026" s="2">
        <f t="shared" si="6324"/>
        <v>1001.8</v>
      </c>
      <c r="V9026" s="2">
        <f t="shared" si="6324"/>
        <v>1027.1600000000001</v>
      </c>
      <c r="W9026" s="2">
        <f t="shared" si="6324"/>
        <v>779.18</v>
      </c>
      <c r="X9026" s="2">
        <f t="shared" si="6324"/>
        <v>3569.7999999999997</v>
      </c>
      <c r="Y9026" s="2">
        <f t="shared" si="6324"/>
        <v>0</v>
      </c>
      <c r="Z9026" s="2">
        <f t="shared" si="6324"/>
        <v>2.2000000000002728</v>
      </c>
    </row>
    <row r="9027" spans="1:26" hidden="1" outlineLevel="7" x14ac:dyDescent="0.25">
      <c r="A9027" s="1" t="s">
        <v>415</v>
      </c>
      <c r="B9027" s="1">
        <v>5</v>
      </c>
      <c r="C9027" s="1" t="s">
        <v>174</v>
      </c>
      <c r="D9027" s="1" t="s">
        <v>303</v>
      </c>
      <c r="E9027" s="1" t="s">
        <v>304</v>
      </c>
      <c r="F9027" s="3">
        <v>2</v>
      </c>
      <c r="G9027" t="s">
        <v>425</v>
      </c>
      <c r="H9027" s="3">
        <v>21</v>
      </c>
      <c r="I9027" t="s">
        <v>435</v>
      </c>
      <c r="J9027" s="3">
        <v>216</v>
      </c>
      <c r="K9027" s="52" t="s">
        <v>476</v>
      </c>
      <c r="L9027" s="1">
        <v>21601</v>
      </c>
      <c r="M9027" s="1">
        <v>4010</v>
      </c>
      <c r="N9027" s="1" t="s">
        <v>39</v>
      </c>
      <c r="O9027" s="2">
        <v>0</v>
      </c>
      <c r="P9027" s="2">
        <v>8810</v>
      </c>
      <c r="Q9027" s="2">
        <v>0</v>
      </c>
      <c r="R9027" s="2">
        <v>0</v>
      </c>
      <c r="S9027" s="2">
        <v>3935.18</v>
      </c>
      <c r="T9027" s="2">
        <v>0</v>
      </c>
      <c r="U9027" s="2">
        <v>3089.2</v>
      </c>
      <c r="V9027" s="2">
        <v>0</v>
      </c>
      <c r="W9027" s="2">
        <v>1783.85</v>
      </c>
      <c r="X9027" s="2">
        <f>SUM(Q9027:W9027)</f>
        <v>8808.23</v>
      </c>
      <c r="Y9027" s="2">
        <v>0</v>
      </c>
      <c r="Z9027" s="2">
        <f>+P9027-X9027-Y9027</f>
        <v>1.7700000000004366</v>
      </c>
    </row>
    <row r="9028" spans="1:26" hidden="1" outlineLevel="7" x14ac:dyDescent="0.25">
      <c r="F9028" s="3"/>
      <c r="G9028" s="100"/>
      <c r="H9028" s="3"/>
      <c r="I9028" s="100"/>
      <c r="J9028" s="3"/>
      <c r="K9028" s="101"/>
      <c r="N9028" s="102" t="s">
        <v>819</v>
      </c>
      <c r="O9028" s="2">
        <f t="shared" ref="O9028:Z9028" si="6325">SUBTOTAL(9,O9027:O9027)</f>
        <v>0</v>
      </c>
      <c r="P9028" s="2">
        <f t="shared" si="6325"/>
        <v>8810</v>
      </c>
      <c r="Q9028" s="2">
        <f t="shared" si="6325"/>
        <v>0</v>
      </c>
      <c r="R9028" s="2">
        <f t="shared" si="6325"/>
        <v>0</v>
      </c>
      <c r="S9028" s="2">
        <f t="shared" si="6325"/>
        <v>3935.18</v>
      </c>
      <c r="T9028" s="2">
        <f t="shared" si="6325"/>
        <v>0</v>
      </c>
      <c r="U9028" s="2">
        <f t="shared" si="6325"/>
        <v>3089.2</v>
      </c>
      <c r="V9028" s="2">
        <f t="shared" si="6325"/>
        <v>0</v>
      </c>
      <c r="W9028" s="2">
        <f t="shared" si="6325"/>
        <v>1783.85</v>
      </c>
      <c r="X9028" s="2">
        <f t="shared" si="6325"/>
        <v>8808.23</v>
      </c>
      <c r="Y9028" s="2">
        <f t="shared" si="6325"/>
        <v>0</v>
      </c>
      <c r="Z9028" s="2">
        <f t="shared" si="6325"/>
        <v>1.7700000000004366</v>
      </c>
    </row>
    <row r="9029" spans="1:26" hidden="1" outlineLevel="6" collapsed="1" x14ac:dyDescent="0.25">
      <c r="F9029" s="3"/>
      <c r="G9029" s="100"/>
      <c r="H9029" s="3"/>
      <c r="I9029" s="100"/>
      <c r="J9029" s="3"/>
      <c r="K9029" s="104" t="s">
        <v>726</v>
      </c>
      <c r="O9029" s="2">
        <f t="shared" ref="O9029:Z9029" si="6326">SUBTOTAL(9,O9027:O9027)</f>
        <v>0</v>
      </c>
      <c r="P9029" s="2">
        <f t="shared" si="6326"/>
        <v>8810</v>
      </c>
      <c r="Q9029" s="2">
        <f t="shared" si="6326"/>
        <v>0</v>
      </c>
      <c r="R9029" s="2">
        <f t="shared" si="6326"/>
        <v>0</v>
      </c>
      <c r="S9029" s="2">
        <f t="shared" si="6326"/>
        <v>3935.18</v>
      </c>
      <c r="T9029" s="2">
        <f t="shared" si="6326"/>
        <v>0</v>
      </c>
      <c r="U9029" s="2">
        <f t="shared" si="6326"/>
        <v>3089.2</v>
      </c>
      <c r="V9029" s="2">
        <f t="shared" si="6326"/>
        <v>0</v>
      </c>
      <c r="W9029" s="2">
        <f t="shared" si="6326"/>
        <v>1783.85</v>
      </c>
      <c r="X9029" s="2">
        <f t="shared" si="6326"/>
        <v>8808.23</v>
      </c>
      <c r="Y9029" s="2">
        <f t="shared" si="6326"/>
        <v>0</v>
      </c>
      <c r="Z9029" s="2">
        <f t="shared" si="6326"/>
        <v>1.7700000000004366</v>
      </c>
    </row>
    <row r="9030" spans="1:26" hidden="1" outlineLevel="7" x14ac:dyDescent="0.25">
      <c r="A9030" s="1" t="s">
        <v>415</v>
      </c>
      <c r="B9030" s="1">
        <v>5</v>
      </c>
      <c r="C9030" s="1" t="s">
        <v>174</v>
      </c>
      <c r="D9030" s="1" t="s">
        <v>303</v>
      </c>
      <c r="E9030" s="1" t="s">
        <v>304</v>
      </c>
      <c r="F9030" s="3">
        <v>2</v>
      </c>
      <c r="G9030" t="s">
        <v>425</v>
      </c>
      <c r="H9030" s="3">
        <v>21</v>
      </c>
      <c r="I9030" t="s">
        <v>435</v>
      </c>
      <c r="J9030" s="3">
        <v>217</v>
      </c>
      <c r="K9030" s="52" t="s">
        <v>477</v>
      </c>
      <c r="L9030" s="1">
        <v>21701</v>
      </c>
      <c r="M9030" s="1">
        <v>3001</v>
      </c>
      <c r="N9030" s="1" t="s">
        <v>79</v>
      </c>
      <c r="O9030" s="2">
        <v>0</v>
      </c>
      <c r="P9030" s="2">
        <v>2542</v>
      </c>
      <c r="Q9030" s="2">
        <v>0</v>
      </c>
      <c r="R9030" s="2">
        <v>0</v>
      </c>
      <c r="S9030" s="2">
        <v>0</v>
      </c>
      <c r="T9030" s="2">
        <v>0</v>
      </c>
      <c r="U9030" s="2">
        <v>1624.33</v>
      </c>
      <c r="V9030" s="2">
        <v>916.76</v>
      </c>
      <c r="W9030" s="2">
        <v>0</v>
      </c>
      <c r="X9030" s="2">
        <f>SUM(Q9030:W9030)</f>
        <v>2541.09</v>
      </c>
      <c r="Y9030" s="2">
        <v>0</v>
      </c>
      <c r="Z9030" s="2">
        <f>+P9030-X9030-Y9030</f>
        <v>0.90999999999985448</v>
      </c>
    </row>
    <row r="9031" spans="1:26" hidden="1" outlineLevel="7" x14ac:dyDescent="0.25">
      <c r="F9031" s="3"/>
      <c r="G9031" s="100"/>
      <c r="H9031" s="3"/>
      <c r="I9031" s="100"/>
      <c r="J9031" s="3"/>
      <c r="K9031" s="101"/>
      <c r="N9031" s="102" t="s">
        <v>857</v>
      </c>
      <c r="O9031" s="2">
        <f t="shared" ref="O9031:Z9031" si="6327">SUBTOTAL(9,O9030:O9030)</f>
        <v>0</v>
      </c>
      <c r="P9031" s="2">
        <f t="shared" si="6327"/>
        <v>2542</v>
      </c>
      <c r="Q9031" s="2">
        <f t="shared" si="6327"/>
        <v>0</v>
      </c>
      <c r="R9031" s="2">
        <f t="shared" si="6327"/>
        <v>0</v>
      </c>
      <c r="S9031" s="2">
        <f t="shared" si="6327"/>
        <v>0</v>
      </c>
      <c r="T9031" s="2">
        <f t="shared" si="6327"/>
        <v>0</v>
      </c>
      <c r="U9031" s="2">
        <f t="shared" si="6327"/>
        <v>1624.33</v>
      </c>
      <c r="V9031" s="2">
        <f t="shared" si="6327"/>
        <v>916.76</v>
      </c>
      <c r="W9031" s="2">
        <f t="shared" si="6327"/>
        <v>0</v>
      </c>
      <c r="X9031" s="2">
        <f t="shared" si="6327"/>
        <v>2541.09</v>
      </c>
      <c r="Y9031" s="2">
        <f t="shared" si="6327"/>
        <v>0</v>
      </c>
      <c r="Z9031" s="2">
        <f t="shared" si="6327"/>
        <v>0.90999999999985448</v>
      </c>
    </row>
    <row r="9032" spans="1:26" hidden="1" outlineLevel="6" collapsed="1" x14ac:dyDescent="0.25">
      <c r="F9032" s="3"/>
      <c r="G9032" s="100"/>
      <c r="H9032" s="3"/>
      <c r="I9032" s="100"/>
      <c r="J9032" s="3"/>
      <c r="K9032" s="104" t="s">
        <v>758</v>
      </c>
      <c r="O9032" s="2">
        <f t="shared" ref="O9032:Z9032" si="6328">SUBTOTAL(9,O9030:O9030)</f>
        <v>0</v>
      </c>
      <c r="P9032" s="2">
        <f t="shared" si="6328"/>
        <v>2542</v>
      </c>
      <c r="Q9032" s="2">
        <f t="shared" si="6328"/>
        <v>0</v>
      </c>
      <c r="R9032" s="2">
        <f t="shared" si="6328"/>
        <v>0</v>
      </c>
      <c r="S9032" s="2">
        <f t="shared" si="6328"/>
        <v>0</v>
      </c>
      <c r="T9032" s="2">
        <f t="shared" si="6328"/>
        <v>0</v>
      </c>
      <c r="U9032" s="2">
        <f t="shared" si="6328"/>
        <v>1624.33</v>
      </c>
      <c r="V9032" s="2">
        <f t="shared" si="6328"/>
        <v>916.76</v>
      </c>
      <c r="W9032" s="2">
        <f t="shared" si="6328"/>
        <v>0</v>
      </c>
      <c r="X9032" s="2">
        <f t="shared" si="6328"/>
        <v>2541.09</v>
      </c>
      <c r="Y9032" s="2">
        <f t="shared" si="6328"/>
        <v>0</v>
      </c>
      <c r="Z9032" s="2">
        <f t="shared" si="6328"/>
        <v>0.90999999999985448</v>
      </c>
    </row>
    <row r="9033" spans="1:26" hidden="1" outlineLevel="5" collapsed="1" x14ac:dyDescent="0.25">
      <c r="F9033" s="3"/>
      <c r="G9033" s="100"/>
      <c r="H9033" s="3"/>
      <c r="I9033" s="103" t="s">
        <v>691</v>
      </c>
      <c r="J9033" s="3"/>
      <c r="K9033" s="101"/>
      <c r="O9033" s="2">
        <f t="shared" ref="O9033:Z9033" si="6329">SUBTOTAL(9,O9024:O9030)</f>
        <v>0</v>
      </c>
      <c r="P9033" s="2">
        <f t="shared" si="6329"/>
        <v>14924</v>
      </c>
      <c r="Q9033" s="2">
        <f t="shared" si="6329"/>
        <v>0</v>
      </c>
      <c r="R9033" s="2">
        <f t="shared" si="6329"/>
        <v>0</v>
      </c>
      <c r="S9033" s="2">
        <f t="shared" si="6329"/>
        <v>4696.84</v>
      </c>
      <c r="T9033" s="2">
        <f t="shared" si="6329"/>
        <v>0</v>
      </c>
      <c r="U9033" s="2">
        <f t="shared" si="6329"/>
        <v>5715.33</v>
      </c>
      <c r="V9033" s="2">
        <f t="shared" si="6329"/>
        <v>1943.92</v>
      </c>
      <c r="W9033" s="2">
        <f t="shared" si="6329"/>
        <v>2563.0299999999997</v>
      </c>
      <c r="X9033" s="2">
        <f t="shared" si="6329"/>
        <v>14919.119999999999</v>
      </c>
      <c r="Y9033" s="2">
        <f t="shared" si="6329"/>
        <v>0</v>
      </c>
      <c r="Z9033" s="2">
        <f t="shared" si="6329"/>
        <v>4.8800000000005639</v>
      </c>
    </row>
    <row r="9034" spans="1:26" hidden="1" outlineLevel="7" x14ac:dyDescent="0.25">
      <c r="A9034" s="1" t="s">
        <v>415</v>
      </c>
      <c r="B9034" s="1">
        <v>5</v>
      </c>
      <c r="C9034" s="1" t="s">
        <v>174</v>
      </c>
      <c r="D9034" s="1" t="s">
        <v>303</v>
      </c>
      <c r="E9034" s="1" t="s">
        <v>304</v>
      </c>
      <c r="F9034" s="3">
        <v>2</v>
      </c>
      <c r="G9034" t="s">
        <v>425</v>
      </c>
      <c r="H9034" s="3">
        <v>22</v>
      </c>
      <c r="I9034" t="s">
        <v>436</v>
      </c>
      <c r="J9034" s="3">
        <v>221</v>
      </c>
      <c r="K9034" s="52" t="s">
        <v>478</v>
      </c>
      <c r="L9034" s="1">
        <v>22101</v>
      </c>
      <c r="M9034" s="1">
        <v>4020</v>
      </c>
      <c r="N9034" s="1" t="s">
        <v>44</v>
      </c>
      <c r="O9034" s="2">
        <v>0</v>
      </c>
      <c r="P9034" s="2">
        <v>3746</v>
      </c>
      <c r="Q9034" s="2">
        <v>0</v>
      </c>
      <c r="R9034" s="2">
        <v>0</v>
      </c>
      <c r="S9034" s="2">
        <v>2672.29</v>
      </c>
      <c r="T9034" s="2">
        <v>1072.48</v>
      </c>
      <c r="U9034" s="2">
        <v>0</v>
      </c>
      <c r="V9034" s="2">
        <v>0</v>
      </c>
      <c r="W9034" s="2">
        <v>0</v>
      </c>
      <c r="X9034" s="2">
        <f>SUM(Q9034:W9034)</f>
        <v>3744.77</v>
      </c>
      <c r="Y9034" s="2">
        <v>0</v>
      </c>
      <c r="Z9034" s="2">
        <f>+P9034-X9034-Y9034</f>
        <v>1.2300000000000182</v>
      </c>
    </row>
    <row r="9035" spans="1:26" hidden="1" outlineLevel="7" x14ac:dyDescent="0.25">
      <c r="F9035" s="3"/>
      <c r="G9035" s="100"/>
      <c r="H9035" s="3"/>
      <c r="I9035" s="100"/>
      <c r="J9035" s="3"/>
      <c r="K9035" s="101"/>
      <c r="N9035" s="102" t="s">
        <v>821</v>
      </c>
      <c r="O9035" s="2">
        <f t="shared" ref="O9035:Z9035" si="6330">SUBTOTAL(9,O9034:O9034)</f>
        <v>0</v>
      </c>
      <c r="P9035" s="2">
        <f t="shared" si="6330"/>
        <v>3746</v>
      </c>
      <c r="Q9035" s="2">
        <f t="shared" si="6330"/>
        <v>0</v>
      </c>
      <c r="R9035" s="2">
        <f t="shared" si="6330"/>
        <v>0</v>
      </c>
      <c r="S9035" s="2">
        <f t="shared" si="6330"/>
        <v>2672.29</v>
      </c>
      <c r="T9035" s="2">
        <f t="shared" si="6330"/>
        <v>1072.48</v>
      </c>
      <c r="U9035" s="2">
        <f t="shared" si="6330"/>
        <v>0</v>
      </c>
      <c r="V9035" s="2">
        <f t="shared" si="6330"/>
        <v>0</v>
      </c>
      <c r="W9035" s="2">
        <f t="shared" si="6330"/>
        <v>0</v>
      </c>
      <c r="X9035" s="2">
        <f t="shared" si="6330"/>
        <v>3744.77</v>
      </c>
      <c r="Y9035" s="2">
        <f t="shared" si="6330"/>
        <v>0</v>
      </c>
      <c r="Z9035" s="2">
        <f t="shared" si="6330"/>
        <v>1.2300000000000182</v>
      </c>
    </row>
    <row r="9036" spans="1:26" hidden="1" outlineLevel="6" collapsed="1" x14ac:dyDescent="0.25">
      <c r="F9036" s="3"/>
      <c r="G9036" s="100"/>
      <c r="H9036" s="3"/>
      <c r="I9036" s="100"/>
      <c r="J9036" s="3"/>
      <c r="K9036" s="104" t="s">
        <v>727</v>
      </c>
      <c r="O9036" s="2">
        <f t="shared" ref="O9036:Z9036" si="6331">SUBTOTAL(9,O9034:O9034)</f>
        <v>0</v>
      </c>
      <c r="P9036" s="2">
        <f t="shared" si="6331"/>
        <v>3746</v>
      </c>
      <c r="Q9036" s="2">
        <f t="shared" si="6331"/>
        <v>0</v>
      </c>
      <c r="R9036" s="2">
        <f t="shared" si="6331"/>
        <v>0</v>
      </c>
      <c r="S9036" s="2">
        <f t="shared" si="6331"/>
        <v>2672.29</v>
      </c>
      <c r="T9036" s="2">
        <f t="shared" si="6331"/>
        <v>1072.48</v>
      </c>
      <c r="U9036" s="2">
        <f t="shared" si="6331"/>
        <v>0</v>
      </c>
      <c r="V9036" s="2">
        <f t="shared" si="6331"/>
        <v>0</v>
      </c>
      <c r="W9036" s="2">
        <f t="shared" si="6331"/>
        <v>0</v>
      </c>
      <c r="X9036" s="2">
        <f t="shared" si="6331"/>
        <v>3744.77</v>
      </c>
      <c r="Y9036" s="2">
        <f t="shared" si="6331"/>
        <v>0</v>
      </c>
      <c r="Z9036" s="2">
        <f t="shared" si="6331"/>
        <v>1.2300000000000182</v>
      </c>
    </row>
    <row r="9037" spans="1:26" hidden="1" outlineLevel="5" collapsed="1" x14ac:dyDescent="0.25">
      <c r="F9037" s="3"/>
      <c r="G9037" s="100"/>
      <c r="H9037" s="3"/>
      <c r="I9037" s="103" t="s">
        <v>692</v>
      </c>
      <c r="J9037" s="3"/>
      <c r="K9037" s="101"/>
      <c r="O9037" s="2">
        <f t="shared" ref="O9037:Z9037" si="6332">SUBTOTAL(9,O9034:O9034)</f>
        <v>0</v>
      </c>
      <c r="P9037" s="2">
        <f t="shared" si="6332"/>
        <v>3746</v>
      </c>
      <c r="Q9037" s="2">
        <f t="shared" si="6332"/>
        <v>0</v>
      </c>
      <c r="R9037" s="2">
        <f t="shared" si="6332"/>
        <v>0</v>
      </c>
      <c r="S9037" s="2">
        <f t="shared" si="6332"/>
        <v>2672.29</v>
      </c>
      <c r="T9037" s="2">
        <f t="shared" si="6332"/>
        <v>1072.48</v>
      </c>
      <c r="U9037" s="2">
        <f t="shared" si="6332"/>
        <v>0</v>
      </c>
      <c r="V9037" s="2">
        <f t="shared" si="6332"/>
        <v>0</v>
      </c>
      <c r="W9037" s="2">
        <f t="shared" si="6332"/>
        <v>0</v>
      </c>
      <c r="X9037" s="2">
        <f t="shared" si="6332"/>
        <v>3744.77</v>
      </c>
      <c r="Y9037" s="2">
        <f t="shared" si="6332"/>
        <v>0</v>
      </c>
      <c r="Z9037" s="2">
        <f t="shared" si="6332"/>
        <v>1.2300000000000182</v>
      </c>
    </row>
    <row r="9038" spans="1:26" hidden="1" outlineLevel="7" x14ac:dyDescent="0.25">
      <c r="A9038" s="1" t="s">
        <v>415</v>
      </c>
      <c r="B9038" s="1">
        <v>5</v>
      </c>
      <c r="C9038" s="1" t="s">
        <v>174</v>
      </c>
      <c r="D9038" s="1" t="s">
        <v>303</v>
      </c>
      <c r="E9038" s="1" t="s">
        <v>304</v>
      </c>
      <c r="F9038" s="3">
        <v>2</v>
      </c>
      <c r="G9038" t="s">
        <v>425</v>
      </c>
      <c r="H9038" s="3">
        <v>27</v>
      </c>
      <c r="I9038" t="s">
        <v>440</v>
      </c>
      <c r="J9038" s="3">
        <v>271</v>
      </c>
      <c r="K9038" s="52" t="s">
        <v>485</v>
      </c>
      <c r="L9038" s="1">
        <v>27101</v>
      </c>
      <c r="M9038" s="1">
        <v>1015</v>
      </c>
      <c r="N9038" s="1" t="s">
        <v>22</v>
      </c>
      <c r="O9038" s="2">
        <v>0</v>
      </c>
      <c r="P9038" s="2">
        <v>8588.61</v>
      </c>
      <c r="Q9038" s="2">
        <v>0</v>
      </c>
      <c r="R9038" s="2">
        <v>3642.51</v>
      </c>
      <c r="S9038" s="2">
        <v>406</v>
      </c>
      <c r="T9038" s="2">
        <v>0</v>
      </c>
      <c r="U9038" s="2">
        <v>0</v>
      </c>
      <c r="V9038" s="2">
        <v>0</v>
      </c>
      <c r="W9038" s="2">
        <v>3127.36</v>
      </c>
      <c r="X9038" s="2">
        <f>SUM(Q9038:W9038)</f>
        <v>7175.8700000000008</v>
      </c>
      <c r="Y9038" s="2">
        <v>1292.2399999999998</v>
      </c>
      <c r="Z9038" s="2">
        <f>+P9038-X9038-Y9038</f>
        <v>120.5</v>
      </c>
    </row>
    <row r="9039" spans="1:26" hidden="1" outlineLevel="7" x14ac:dyDescent="0.25">
      <c r="F9039" s="3"/>
      <c r="G9039" s="100"/>
      <c r="H9039" s="3"/>
      <c r="I9039" s="100"/>
      <c r="J9039" s="3"/>
      <c r="K9039" s="101"/>
      <c r="N9039" s="102" t="s">
        <v>826</v>
      </c>
      <c r="O9039" s="2">
        <f t="shared" ref="O9039:Z9039" si="6333">SUBTOTAL(9,O9038:O9038)</f>
        <v>0</v>
      </c>
      <c r="P9039" s="2">
        <f t="shared" si="6333"/>
        <v>8588.61</v>
      </c>
      <c r="Q9039" s="2">
        <f t="shared" si="6333"/>
        <v>0</v>
      </c>
      <c r="R9039" s="2">
        <f t="shared" si="6333"/>
        <v>3642.51</v>
      </c>
      <c r="S9039" s="2">
        <f t="shared" si="6333"/>
        <v>406</v>
      </c>
      <c r="T9039" s="2">
        <f t="shared" si="6333"/>
        <v>0</v>
      </c>
      <c r="U9039" s="2">
        <f t="shared" si="6333"/>
        <v>0</v>
      </c>
      <c r="V9039" s="2">
        <f t="shared" si="6333"/>
        <v>0</v>
      </c>
      <c r="W9039" s="2">
        <f t="shared" si="6333"/>
        <v>3127.36</v>
      </c>
      <c r="X9039" s="2">
        <f t="shared" si="6333"/>
        <v>7175.8700000000008</v>
      </c>
      <c r="Y9039" s="2">
        <f t="shared" si="6333"/>
        <v>1292.2399999999998</v>
      </c>
      <c r="Z9039" s="2">
        <f t="shared" si="6333"/>
        <v>120.5</v>
      </c>
    </row>
    <row r="9040" spans="1:26" hidden="1" outlineLevel="6" collapsed="1" x14ac:dyDescent="0.25">
      <c r="F9040" s="3"/>
      <c r="G9040" s="100"/>
      <c r="H9040" s="3"/>
      <c r="I9040" s="100"/>
      <c r="J9040" s="3"/>
      <c r="K9040" s="104" t="s">
        <v>730</v>
      </c>
      <c r="O9040" s="2">
        <f t="shared" ref="O9040:Z9040" si="6334">SUBTOTAL(9,O9038:O9038)</f>
        <v>0</v>
      </c>
      <c r="P9040" s="2">
        <f t="shared" si="6334"/>
        <v>8588.61</v>
      </c>
      <c r="Q9040" s="2">
        <f t="shared" si="6334"/>
        <v>0</v>
      </c>
      <c r="R9040" s="2">
        <f t="shared" si="6334"/>
        <v>3642.51</v>
      </c>
      <c r="S9040" s="2">
        <f t="shared" si="6334"/>
        <v>406</v>
      </c>
      <c r="T9040" s="2">
        <f t="shared" si="6334"/>
        <v>0</v>
      </c>
      <c r="U9040" s="2">
        <f t="shared" si="6334"/>
        <v>0</v>
      </c>
      <c r="V9040" s="2">
        <f t="shared" si="6334"/>
        <v>0</v>
      </c>
      <c r="W9040" s="2">
        <f t="shared" si="6334"/>
        <v>3127.36</v>
      </c>
      <c r="X9040" s="2">
        <f t="shared" si="6334"/>
        <v>7175.8700000000008</v>
      </c>
      <c r="Y9040" s="2">
        <f t="shared" si="6334"/>
        <v>1292.2399999999998</v>
      </c>
      <c r="Z9040" s="2">
        <f t="shared" si="6334"/>
        <v>120.5</v>
      </c>
    </row>
    <row r="9041" spans="1:26" hidden="1" outlineLevel="7" x14ac:dyDescent="0.25">
      <c r="A9041" s="1" t="s">
        <v>415</v>
      </c>
      <c r="B9041" s="1">
        <v>5</v>
      </c>
      <c r="C9041" s="1" t="s">
        <v>174</v>
      </c>
      <c r="D9041" s="1" t="s">
        <v>303</v>
      </c>
      <c r="E9041" s="1" t="s">
        <v>304</v>
      </c>
      <c r="F9041" s="3">
        <v>2</v>
      </c>
      <c r="G9041" t="s">
        <v>425</v>
      </c>
      <c r="H9041" s="3">
        <v>27</v>
      </c>
      <c r="I9041" t="s">
        <v>440</v>
      </c>
      <c r="J9041" s="3">
        <v>273</v>
      </c>
      <c r="K9041" s="52" t="s">
        <v>486</v>
      </c>
      <c r="L9041" s="1">
        <v>27301</v>
      </c>
      <c r="M9041" s="1">
        <v>3007</v>
      </c>
      <c r="N9041" s="1" t="s">
        <v>124</v>
      </c>
      <c r="O9041" s="2">
        <v>0</v>
      </c>
      <c r="P9041" s="2">
        <v>9489</v>
      </c>
      <c r="Q9041" s="2">
        <v>0</v>
      </c>
      <c r="R9041" s="2">
        <v>0</v>
      </c>
      <c r="S9041" s="2">
        <v>6496</v>
      </c>
      <c r="T9041" s="2">
        <v>0</v>
      </c>
      <c r="U9041" s="2">
        <v>0</v>
      </c>
      <c r="V9041" s="2">
        <v>0</v>
      </c>
      <c r="W9041" s="2">
        <v>2992.8</v>
      </c>
      <c r="X9041" s="2">
        <f>SUM(Q9041:W9041)</f>
        <v>9488.7999999999993</v>
      </c>
      <c r="Y9041" s="2">
        <v>0</v>
      </c>
      <c r="Z9041" s="2">
        <f>+P9041-X9041-Y9041</f>
        <v>0.2000000000007276</v>
      </c>
    </row>
    <row r="9042" spans="1:26" hidden="1" outlineLevel="7" x14ac:dyDescent="0.25">
      <c r="F9042" s="3"/>
      <c r="G9042" s="100"/>
      <c r="H9042" s="3"/>
      <c r="I9042" s="100"/>
      <c r="J9042" s="3"/>
      <c r="K9042" s="101"/>
      <c r="N9042" s="102" t="s">
        <v>887</v>
      </c>
      <c r="O9042" s="2">
        <f t="shared" ref="O9042:Z9042" si="6335">SUBTOTAL(9,O9041:O9041)</f>
        <v>0</v>
      </c>
      <c r="P9042" s="2">
        <f t="shared" si="6335"/>
        <v>9489</v>
      </c>
      <c r="Q9042" s="2">
        <f t="shared" si="6335"/>
        <v>0</v>
      </c>
      <c r="R9042" s="2">
        <f t="shared" si="6335"/>
        <v>0</v>
      </c>
      <c r="S9042" s="2">
        <f t="shared" si="6335"/>
        <v>6496</v>
      </c>
      <c r="T9042" s="2">
        <f t="shared" si="6335"/>
        <v>0</v>
      </c>
      <c r="U9042" s="2">
        <f t="shared" si="6335"/>
        <v>0</v>
      </c>
      <c r="V9042" s="2">
        <f t="shared" si="6335"/>
        <v>0</v>
      </c>
      <c r="W9042" s="2">
        <f t="shared" si="6335"/>
        <v>2992.8</v>
      </c>
      <c r="X9042" s="2">
        <f t="shared" si="6335"/>
        <v>9488.7999999999993</v>
      </c>
      <c r="Y9042" s="2">
        <f t="shared" si="6335"/>
        <v>0</v>
      </c>
      <c r="Z9042" s="2">
        <f t="shared" si="6335"/>
        <v>0.2000000000007276</v>
      </c>
    </row>
    <row r="9043" spans="1:26" hidden="1" outlineLevel="6" collapsed="1" x14ac:dyDescent="0.25">
      <c r="F9043" s="3"/>
      <c r="G9043" s="100"/>
      <c r="H9043" s="3"/>
      <c r="I9043" s="100"/>
      <c r="J9043" s="3"/>
      <c r="K9043" s="104" t="s">
        <v>778</v>
      </c>
      <c r="O9043" s="2">
        <f t="shared" ref="O9043:Z9043" si="6336">SUBTOTAL(9,O9041:O9041)</f>
        <v>0</v>
      </c>
      <c r="P9043" s="2">
        <f t="shared" si="6336"/>
        <v>9489</v>
      </c>
      <c r="Q9043" s="2">
        <f t="shared" si="6336"/>
        <v>0</v>
      </c>
      <c r="R9043" s="2">
        <f t="shared" si="6336"/>
        <v>0</v>
      </c>
      <c r="S9043" s="2">
        <f t="shared" si="6336"/>
        <v>6496</v>
      </c>
      <c r="T9043" s="2">
        <f t="shared" si="6336"/>
        <v>0</v>
      </c>
      <c r="U9043" s="2">
        <f t="shared" si="6336"/>
        <v>0</v>
      </c>
      <c r="V9043" s="2">
        <f t="shared" si="6336"/>
        <v>0</v>
      </c>
      <c r="W9043" s="2">
        <f t="shared" si="6336"/>
        <v>2992.8</v>
      </c>
      <c r="X9043" s="2">
        <f t="shared" si="6336"/>
        <v>9488.7999999999993</v>
      </c>
      <c r="Y9043" s="2">
        <f t="shared" si="6336"/>
        <v>0</v>
      </c>
      <c r="Z9043" s="2">
        <f t="shared" si="6336"/>
        <v>0.2000000000007276</v>
      </c>
    </row>
    <row r="9044" spans="1:26" hidden="1" outlineLevel="5" collapsed="1" x14ac:dyDescent="0.25">
      <c r="F9044" s="3"/>
      <c r="G9044" s="100"/>
      <c r="H9044" s="3"/>
      <c r="I9044" s="103" t="s">
        <v>694</v>
      </c>
      <c r="J9044" s="3"/>
      <c r="K9044" s="101"/>
      <c r="O9044" s="2">
        <f t="shared" ref="O9044:Z9044" si="6337">SUBTOTAL(9,O9038:O9041)</f>
        <v>0</v>
      </c>
      <c r="P9044" s="2">
        <f t="shared" si="6337"/>
        <v>18077.61</v>
      </c>
      <c r="Q9044" s="2">
        <f t="shared" si="6337"/>
        <v>0</v>
      </c>
      <c r="R9044" s="2">
        <f t="shared" si="6337"/>
        <v>3642.51</v>
      </c>
      <c r="S9044" s="2">
        <f t="shared" si="6337"/>
        <v>6902</v>
      </c>
      <c r="T9044" s="2">
        <f t="shared" si="6337"/>
        <v>0</v>
      </c>
      <c r="U9044" s="2">
        <f t="shared" si="6337"/>
        <v>0</v>
      </c>
      <c r="V9044" s="2">
        <f t="shared" si="6337"/>
        <v>0</v>
      </c>
      <c r="W9044" s="2">
        <f t="shared" si="6337"/>
        <v>6120.16</v>
      </c>
      <c r="X9044" s="2">
        <f t="shared" si="6337"/>
        <v>16664.669999999998</v>
      </c>
      <c r="Y9044" s="2">
        <f t="shared" si="6337"/>
        <v>1292.2399999999998</v>
      </c>
      <c r="Z9044" s="2">
        <f t="shared" si="6337"/>
        <v>120.70000000000073</v>
      </c>
    </row>
    <row r="9045" spans="1:26" hidden="1" outlineLevel="7" x14ac:dyDescent="0.25">
      <c r="A9045" s="1" t="s">
        <v>415</v>
      </c>
      <c r="B9045" s="1">
        <v>5</v>
      </c>
      <c r="C9045" s="1" t="s">
        <v>174</v>
      </c>
      <c r="D9045" s="1" t="s">
        <v>303</v>
      </c>
      <c r="E9045" s="1" t="s">
        <v>304</v>
      </c>
      <c r="F9045" s="3">
        <v>2</v>
      </c>
      <c r="G9045" t="s">
        <v>425</v>
      </c>
      <c r="H9045" s="3">
        <v>29</v>
      </c>
      <c r="I9045" t="s">
        <v>441</v>
      </c>
      <c r="J9045" s="3">
        <v>299</v>
      </c>
      <c r="K9045" s="52" t="s">
        <v>490</v>
      </c>
      <c r="L9045" s="1">
        <v>29901</v>
      </c>
      <c r="M9045" s="1">
        <v>4003</v>
      </c>
      <c r="N9045" s="1" t="s">
        <v>94</v>
      </c>
      <c r="O9045" s="2">
        <v>0</v>
      </c>
      <c r="P9045" s="2">
        <v>23282.16</v>
      </c>
      <c r="Q9045" s="2">
        <v>0</v>
      </c>
      <c r="R9045" s="2">
        <v>23281.200000000001</v>
      </c>
      <c r="S9045" s="2">
        <v>0</v>
      </c>
      <c r="T9045" s="2">
        <v>0</v>
      </c>
      <c r="U9045" s="2">
        <v>0</v>
      </c>
      <c r="V9045" s="2">
        <v>0</v>
      </c>
      <c r="W9045" s="2">
        <v>0</v>
      </c>
      <c r="X9045" s="2">
        <f>SUM(Q9045:W9045)</f>
        <v>23281.200000000001</v>
      </c>
      <c r="Y9045" s="2">
        <v>0</v>
      </c>
      <c r="Z9045" s="2">
        <f>+P9045-X9045-Y9045</f>
        <v>0.95999999999912689</v>
      </c>
    </row>
    <row r="9046" spans="1:26" hidden="1" outlineLevel="7" x14ac:dyDescent="0.25">
      <c r="F9046" s="3"/>
      <c r="G9046" s="100"/>
      <c r="H9046" s="3"/>
      <c r="I9046" s="100"/>
      <c r="J9046" s="3"/>
      <c r="K9046" s="101"/>
      <c r="N9046" s="102" t="s">
        <v>869</v>
      </c>
      <c r="O9046" s="2">
        <f t="shared" ref="O9046:Z9046" si="6338">SUBTOTAL(9,O9045:O9045)</f>
        <v>0</v>
      </c>
      <c r="P9046" s="2">
        <f t="shared" si="6338"/>
        <v>23282.16</v>
      </c>
      <c r="Q9046" s="2">
        <f t="shared" si="6338"/>
        <v>0</v>
      </c>
      <c r="R9046" s="2">
        <f t="shared" si="6338"/>
        <v>23281.200000000001</v>
      </c>
      <c r="S9046" s="2">
        <f t="shared" si="6338"/>
        <v>0</v>
      </c>
      <c r="T9046" s="2">
        <f t="shared" si="6338"/>
        <v>0</v>
      </c>
      <c r="U9046" s="2">
        <f t="shared" si="6338"/>
        <v>0</v>
      </c>
      <c r="V9046" s="2">
        <f t="shared" si="6338"/>
        <v>0</v>
      </c>
      <c r="W9046" s="2">
        <f t="shared" si="6338"/>
        <v>0</v>
      </c>
      <c r="X9046" s="2">
        <f t="shared" si="6338"/>
        <v>23281.200000000001</v>
      </c>
      <c r="Y9046" s="2">
        <f t="shared" si="6338"/>
        <v>0</v>
      </c>
      <c r="Z9046" s="2">
        <f t="shared" si="6338"/>
        <v>0.95999999999912689</v>
      </c>
    </row>
    <row r="9047" spans="1:26" hidden="1" outlineLevel="6" collapsed="1" x14ac:dyDescent="0.25">
      <c r="F9047" s="3"/>
      <c r="G9047" s="100"/>
      <c r="H9047" s="3"/>
      <c r="I9047" s="100"/>
      <c r="J9047" s="3"/>
      <c r="K9047" s="104" t="s">
        <v>767</v>
      </c>
      <c r="O9047" s="2">
        <f t="shared" ref="O9047:Z9047" si="6339">SUBTOTAL(9,O9045:O9045)</f>
        <v>0</v>
      </c>
      <c r="P9047" s="2">
        <f t="shared" si="6339"/>
        <v>23282.16</v>
      </c>
      <c r="Q9047" s="2">
        <f t="shared" si="6339"/>
        <v>0</v>
      </c>
      <c r="R9047" s="2">
        <f t="shared" si="6339"/>
        <v>23281.200000000001</v>
      </c>
      <c r="S9047" s="2">
        <f t="shared" si="6339"/>
        <v>0</v>
      </c>
      <c r="T9047" s="2">
        <f t="shared" si="6339"/>
        <v>0</v>
      </c>
      <c r="U9047" s="2">
        <f t="shared" si="6339"/>
        <v>0</v>
      </c>
      <c r="V9047" s="2">
        <f t="shared" si="6339"/>
        <v>0</v>
      </c>
      <c r="W9047" s="2">
        <f t="shared" si="6339"/>
        <v>0</v>
      </c>
      <c r="X9047" s="2">
        <f t="shared" si="6339"/>
        <v>23281.200000000001</v>
      </c>
      <c r="Y9047" s="2">
        <f t="shared" si="6339"/>
        <v>0</v>
      </c>
      <c r="Z9047" s="2">
        <f t="shared" si="6339"/>
        <v>0.95999999999912689</v>
      </c>
    </row>
    <row r="9048" spans="1:26" hidden="1" outlineLevel="5" collapsed="1" x14ac:dyDescent="0.25">
      <c r="F9048" s="3"/>
      <c r="G9048" s="100"/>
      <c r="H9048" s="3"/>
      <c r="I9048" s="103" t="s">
        <v>709</v>
      </c>
      <c r="J9048" s="3"/>
      <c r="K9048" s="101"/>
      <c r="O9048" s="2">
        <f t="shared" ref="O9048:Z9048" si="6340">SUBTOTAL(9,O9045:O9045)</f>
        <v>0</v>
      </c>
      <c r="P9048" s="2">
        <f t="shared" si="6340"/>
        <v>23282.16</v>
      </c>
      <c r="Q9048" s="2">
        <f t="shared" si="6340"/>
        <v>0</v>
      </c>
      <c r="R9048" s="2">
        <f t="shared" si="6340"/>
        <v>23281.200000000001</v>
      </c>
      <c r="S9048" s="2">
        <f t="shared" si="6340"/>
        <v>0</v>
      </c>
      <c r="T9048" s="2">
        <f t="shared" si="6340"/>
        <v>0</v>
      </c>
      <c r="U9048" s="2">
        <f t="shared" si="6340"/>
        <v>0</v>
      </c>
      <c r="V9048" s="2">
        <f t="shared" si="6340"/>
        <v>0</v>
      </c>
      <c r="W9048" s="2">
        <f t="shared" si="6340"/>
        <v>0</v>
      </c>
      <c r="X9048" s="2">
        <f t="shared" si="6340"/>
        <v>23281.200000000001</v>
      </c>
      <c r="Y9048" s="2">
        <f t="shared" si="6340"/>
        <v>0</v>
      </c>
      <c r="Z9048" s="2">
        <f t="shared" si="6340"/>
        <v>0.95999999999912689</v>
      </c>
    </row>
    <row r="9049" spans="1:26" hidden="1" outlineLevel="4" collapsed="1" x14ac:dyDescent="0.25">
      <c r="F9049" s="3"/>
      <c r="G9049" s="103" t="s">
        <v>683</v>
      </c>
      <c r="H9049" s="3"/>
      <c r="I9049" s="100"/>
      <c r="J9049" s="3"/>
      <c r="K9049" s="101"/>
      <c r="O9049" s="2">
        <f t="shared" ref="O9049:Z9049" si="6341">SUBTOTAL(9,O9024:O9045)</f>
        <v>0</v>
      </c>
      <c r="P9049" s="2">
        <f t="shared" si="6341"/>
        <v>60029.770000000004</v>
      </c>
      <c r="Q9049" s="2">
        <f t="shared" si="6341"/>
        <v>0</v>
      </c>
      <c r="R9049" s="2">
        <f t="shared" si="6341"/>
        <v>26923.71</v>
      </c>
      <c r="S9049" s="2">
        <f t="shared" si="6341"/>
        <v>14271.130000000001</v>
      </c>
      <c r="T9049" s="2">
        <f t="shared" si="6341"/>
        <v>1072.48</v>
      </c>
      <c r="U9049" s="2">
        <f t="shared" si="6341"/>
        <v>5715.33</v>
      </c>
      <c r="V9049" s="2">
        <f t="shared" si="6341"/>
        <v>1943.92</v>
      </c>
      <c r="W9049" s="2">
        <f t="shared" si="6341"/>
        <v>8683.1899999999987</v>
      </c>
      <c r="X9049" s="2">
        <f t="shared" si="6341"/>
        <v>58609.759999999995</v>
      </c>
      <c r="Y9049" s="2">
        <f t="shared" si="6341"/>
        <v>1292.2399999999998</v>
      </c>
      <c r="Z9049" s="2">
        <f t="shared" si="6341"/>
        <v>127.77000000000044</v>
      </c>
    </row>
    <row r="9050" spans="1:26" hidden="1" outlineLevel="7" x14ac:dyDescent="0.25">
      <c r="A9050" s="1" t="s">
        <v>415</v>
      </c>
      <c r="B9050" s="1">
        <v>5</v>
      </c>
      <c r="C9050" s="1" t="s">
        <v>174</v>
      </c>
      <c r="D9050" s="1" t="s">
        <v>303</v>
      </c>
      <c r="E9050" s="1" t="s">
        <v>304</v>
      </c>
      <c r="F9050" s="3">
        <v>3</v>
      </c>
      <c r="G9050" t="s">
        <v>426</v>
      </c>
      <c r="H9050" s="3">
        <v>31</v>
      </c>
      <c r="I9050" t="s">
        <v>442</v>
      </c>
      <c r="J9050" s="3">
        <v>311</v>
      </c>
      <c r="K9050" s="52" t="s">
        <v>491</v>
      </c>
      <c r="L9050" s="1">
        <v>31101</v>
      </c>
      <c r="M9050" s="1">
        <v>5035</v>
      </c>
      <c r="N9050" s="1" t="s">
        <v>61</v>
      </c>
      <c r="O9050" s="2">
        <v>0</v>
      </c>
      <c r="P9050" s="2">
        <v>13296</v>
      </c>
      <c r="Q9050" s="2">
        <v>0</v>
      </c>
      <c r="R9050" s="2">
        <v>29</v>
      </c>
      <c r="S9050" s="2">
        <v>3059</v>
      </c>
      <c r="T9050" s="2">
        <v>3206</v>
      </c>
      <c r="U9050" s="2">
        <v>0</v>
      </c>
      <c r="V9050" s="2">
        <v>548</v>
      </c>
      <c r="W9050" s="2">
        <v>4381</v>
      </c>
      <c r="X9050" s="2">
        <f>SUM(Q9050:W9050)</f>
        <v>11223</v>
      </c>
      <c r="Y9050" s="2">
        <v>0</v>
      </c>
      <c r="Z9050" s="2">
        <f>+P9050-X9050-Y9050</f>
        <v>2073</v>
      </c>
    </row>
    <row r="9051" spans="1:26" hidden="1" outlineLevel="7" x14ac:dyDescent="0.25">
      <c r="F9051" s="3"/>
      <c r="G9051" s="100"/>
      <c r="H9051" s="3"/>
      <c r="I9051" s="100"/>
      <c r="J9051" s="3"/>
      <c r="K9051" s="101"/>
      <c r="N9051" s="102" t="s">
        <v>827</v>
      </c>
      <c r="O9051" s="2">
        <f t="shared" ref="O9051:Z9051" si="6342">SUBTOTAL(9,O9050:O9050)</f>
        <v>0</v>
      </c>
      <c r="P9051" s="2">
        <f t="shared" si="6342"/>
        <v>13296</v>
      </c>
      <c r="Q9051" s="2">
        <f t="shared" si="6342"/>
        <v>0</v>
      </c>
      <c r="R9051" s="2">
        <f t="shared" si="6342"/>
        <v>29</v>
      </c>
      <c r="S9051" s="2">
        <f t="shared" si="6342"/>
        <v>3059</v>
      </c>
      <c r="T9051" s="2">
        <f t="shared" si="6342"/>
        <v>3206</v>
      </c>
      <c r="U9051" s="2">
        <f t="shared" si="6342"/>
        <v>0</v>
      </c>
      <c r="V9051" s="2">
        <f t="shared" si="6342"/>
        <v>548</v>
      </c>
      <c r="W9051" s="2">
        <f t="shared" si="6342"/>
        <v>4381</v>
      </c>
      <c r="X9051" s="2">
        <f t="shared" si="6342"/>
        <v>11223</v>
      </c>
      <c r="Y9051" s="2">
        <f t="shared" si="6342"/>
        <v>0</v>
      </c>
      <c r="Z9051" s="2">
        <f t="shared" si="6342"/>
        <v>2073</v>
      </c>
    </row>
    <row r="9052" spans="1:26" hidden="1" outlineLevel="6" collapsed="1" x14ac:dyDescent="0.25">
      <c r="F9052" s="3"/>
      <c r="G9052" s="100"/>
      <c r="H9052" s="3"/>
      <c r="I9052" s="100"/>
      <c r="J9052" s="3"/>
      <c r="K9052" s="104" t="s">
        <v>731</v>
      </c>
      <c r="O9052" s="2">
        <f t="shared" ref="O9052:Z9052" si="6343">SUBTOTAL(9,O9050:O9050)</f>
        <v>0</v>
      </c>
      <c r="P9052" s="2">
        <f t="shared" si="6343"/>
        <v>13296</v>
      </c>
      <c r="Q9052" s="2">
        <f t="shared" si="6343"/>
        <v>0</v>
      </c>
      <c r="R9052" s="2">
        <f t="shared" si="6343"/>
        <v>29</v>
      </c>
      <c r="S9052" s="2">
        <f t="shared" si="6343"/>
        <v>3059</v>
      </c>
      <c r="T9052" s="2">
        <f t="shared" si="6343"/>
        <v>3206</v>
      </c>
      <c r="U9052" s="2">
        <f t="shared" si="6343"/>
        <v>0</v>
      </c>
      <c r="V9052" s="2">
        <f t="shared" si="6343"/>
        <v>548</v>
      </c>
      <c r="W9052" s="2">
        <f t="shared" si="6343"/>
        <v>4381</v>
      </c>
      <c r="X9052" s="2">
        <f t="shared" si="6343"/>
        <v>11223</v>
      </c>
      <c r="Y9052" s="2">
        <f t="shared" si="6343"/>
        <v>0</v>
      </c>
      <c r="Z9052" s="2">
        <f t="shared" si="6343"/>
        <v>2073</v>
      </c>
    </row>
    <row r="9053" spans="1:26" hidden="1" outlineLevel="7" x14ac:dyDescent="0.25">
      <c r="A9053" s="1" t="s">
        <v>415</v>
      </c>
      <c r="B9053" s="1">
        <v>5</v>
      </c>
      <c r="C9053" s="1" t="s">
        <v>174</v>
      </c>
      <c r="D9053" s="1" t="s">
        <v>303</v>
      </c>
      <c r="E9053" s="1" t="s">
        <v>304</v>
      </c>
      <c r="F9053" s="3">
        <v>3</v>
      </c>
      <c r="G9053" t="s">
        <v>426</v>
      </c>
      <c r="H9053" s="3">
        <v>31</v>
      </c>
      <c r="I9053" t="s">
        <v>442</v>
      </c>
      <c r="J9053" s="3">
        <v>313</v>
      </c>
      <c r="K9053" s="52" t="s">
        <v>493</v>
      </c>
      <c r="L9053" s="1">
        <v>31301</v>
      </c>
      <c r="M9053" s="1">
        <v>5037</v>
      </c>
      <c r="N9053" s="1" t="s">
        <v>62</v>
      </c>
      <c r="O9053" s="2">
        <v>0</v>
      </c>
      <c r="P9053" s="2">
        <v>2066</v>
      </c>
      <c r="Q9053" s="2">
        <v>0</v>
      </c>
      <c r="R9053" s="2">
        <v>0</v>
      </c>
      <c r="S9053" s="2">
        <v>0</v>
      </c>
      <c r="T9053" s="2">
        <v>0</v>
      </c>
      <c r="U9053" s="2">
        <v>0</v>
      </c>
      <c r="V9053" s="2">
        <v>1427</v>
      </c>
      <c r="W9053" s="2">
        <v>639</v>
      </c>
      <c r="X9053" s="2">
        <f>SUM(Q9053:W9053)</f>
        <v>2066</v>
      </c>
      <c r="Y9053" s="2">
        <v>0</v>
      </c>
      <c r="Z9053" s="2">
        <f>+P9053-X9053-Y9053</f>
        <v>0</v>
      </c>
    </row>
    <row r="9054" spans="1:26" hidden="1" outlineLevel="7" x14ac:dyDescent="0.25">
      <c r="F9054" s="3"/>
      <c r="G9054" s="100"/>
      <c r="H9054" s="3"/>
      <c r="I9054" s="100"/>
      <c r="J9054" s="3"/>
      <c r="K9054" s="101"/>
      <c r="N9054" s="102" t="s">
        <v>828</v>
      </c>
      <c r="O9054" s="2">
        <f t="shared" ref="O9054:Z9054" si="6344">SUBTOTAL(9,O9053:O9053)</f>
        <v>0</v>
      </c>
      <c r="P9054" s="2">
        <f t="shared" si="6344"/>
        <v>2066</v>
      </c>
      <c r="Q9054" s="2">
        <f t="shared" si="6344"/>
        <v>0</v>
      </c>
      <c r="R9054" s="2">
        <f t="shared" si="6344"/>
        <v>0</v>
      </c>
      <c r="S9054" s="2">
        <f t="shared" si="6344"/>
        <v>0</v>
      </c>
      <c r="T9054" s="2">
        <f t="shared" si="6344"/>
        <v>0</v>
      </c>
      <c r="U9054" s="2">
        <f t="shared" si="6344"/>
        <v>0</v>
      </c>
      <c r="V9054" s="2">
        <f t="shared" si="6344"/>
        <v>1427</v>
      </c>
      <c r="W9054" s="2">
        <f t="shared" si="6344"/>
        <v>639</v>
      </c>
      <c r="X9054" s="2">
        <f t="shared" si="6344"/>
        <v>2066</v>
      </c>
      <c r="Y9054" s="2">
        <f t="shared" si="6344"/>
        <v>0</v>
      </c>
      <c r="Z9054" s="2">
        <f t="shared" si="6344"/>
        <v>0</v>
      </c>
    </row>
    <row r="9055" spans="1:26" hidden="1" outlineLevel="6" collapsed="1" x14ac:dyDescent="0.25">
      <c r="F9055" s="3"/>
      <c r="G9055" s="100"/>
      <c r="H9055" s="3"/>
      <c r="I9055" s="100"/>
      <c r="J9055" s="3"/>
      <c r="K9055" s="104" t="s">
        <v>732</v>
      </c>
      <c r="O9055" s="2">
        <f t="shared" ref="O9055:Z9055" si="6345">SUBTOTAL(9,O9053:O9053)</f>
        <v>0</v>
      </c>
      <c r="P9055" s="2">
        <f t="shared" si="6345"/>
        <v>2066</v>
      </c>
      <c r="Q9055" s="2">
        <f t="shared" si="6345"/>
        <v>0</v>
      </c>
      <c r="R9055" s="2">
        <f t="shared" si="6345"/>
        <v>0</v>
      </c>
      <c r="S9055" s="2">
        <f t="shared" si="6345"/>
        <v>0</v>
      </c>
      <c r="T9055" s="2">
        <f t="shared" si="6345"/>
        <v>0</v>
      </c>
      <c r="U9055" s="2">
        <f t="shared" si="6345"/>
        <v>0</v>
      </c>
      <c r="V9055" s="2">
        <f t="shared" si="6345"/>
        <v>1427</v>
      </c>
      <c r="W9055" s="2">
        <f t="shared" si="6345"/>
        <v>639</v>
      </c>
      <c r="X9055" s="2">
        <f t="shared" si="6345"/>
        <v>2066</v>
      </c>
      <c r="Y9055" s="2">
        <f t="shared" si="6345"/>
        <v>0</v>
      </c>
      <c r="Z9055" s="2">
        <f t="shared" si="6345"/>
        <v>0</v>
      </c>
    </row>
    <row r="9056" spans="1:26" hidden="1" outlineLevel="7" x14ac:dyDescent="0.25">
      <c r="A9056" s="1" t="s">
        <v>415</v>
      </c>
      <c r="B9056" s="1">
        <v>5</v>
      </c>
      <c r="C9056" s="1" t="s">
        <v>174</v>
      </c>
      <c r="D9056" s="1" t="s">
        <v>303</v>
      </c>
      <c r="E9056" s="1" t="s">
        <v>304</v>
      </c>
      <c r="F9056" s="3">
        <v>3</v>
      </c>
      <c r="G9056" t="s">
        <v>426</v>
      </c>
      <c r="H9056" s="3">
        <v>31</v>
      </c>
      <c r="I9056" t="s">
        <v>442</v>
      </c>
      <c r="J9056" s="3">
        <v>314</v>
      </c>
      <c r="K9056" s="52" t="s">
        <v>494</v>
      </c>
      <c r="L9056" s="1">
        <v>31401</v>
      </c>
      <c r="M9056" s="1">
        <v>5009</v>
      </c>
      <c r="N9056" s="1" t="s">
        <v>48</v>
      </c>
      <c r="O9056" s="2">
        <v>0</v>
      </c>
      <c r="P9056" s="2">
        <v>6501.48</v>
      </c>
      <c r="Q9056" s="2">
        <v>869.53</v>
      </c>
      <c r="R9056" s="2">
        <v>1178.98</v>
      </c>
      <c r="S9056" s="2">
        <v>2026.53</v>
      </c>
      <c r="T9056" s="2">
        <v>2426.44</v>
      </c>
      <c r="U9056" s="2">
        <v>0</v>
      </c>
      <c r="V9056" s="2">
        <v>0</v>
      </c>
      <c r="W9056" s="2">
        <v>0</v>
      </c>
      <c r="X9056" s="2">
        <f>SUM(Q9056:W9056)</f>
        <v>6501.48</v>
      </c>
      <c r="Y9056" s="2">
        <v>0</v>
      </c>
      <c r="Z9056" s="2">
        <f>+P9056-X9056-Y9056</f>
        <v>0</v>
      </c>
    </row>
    <row r="9057" spans="1:26" hidden="1" outlineLevel="7" x14ac:dyDescent="0.25">
      <c r="F9057" s="3"/>
      <c r="G9057" s="100"/>
      <c r="H9057" s="3"/>
      <c r="I9057" s="100"/>
      <c r="J9057" s="3"/>
      <c r="K9057" s="101"/>
      <c r="N9057" s="102" t="s">
        <v>829</v>
      </c>
      <c r="O9057" s="2">
        <f t="shared" ref="O9057:Z9057" si="6346">SUBTOTAL(9,O9056:O9056)</f>
        <v>0</v>
      </c>
      <c r="P9057" s="2">
        <f t="shared" si="6346"/>
        <v>6501.48</v>
      </c>
      <c r="Q9057" s="2">
        <f t="shared" si="6346"/>
        <v>869.53</v>
      </c>
      <c r="R9057" s="2">
        <f t="shared" si="6346"/>
        <v>1178.98</v>
      </c>
      <c r="S9057" s="2">
        <f t="shared" si="6346"/>
        <v>2026.53</v>
      </c>
      <c r="T9057" s="2">
        <f t="shared" si="6346"/>
        <v>2426.44</v>
      </c>
      <c r="U9057" s="2">
        <f t="shared" si="6346"/>
        <v>0</v>
      </c>
      <c r="V9057" s="2">
        <f t="shared" si="6346"/>
        <v>0</v>
      </c>
      <c r="W9057" s="2">
        <f t="shared" si="6346"/>
        <v>0</v>
      </c>
      <c r="X9057" s="2">
        <f t="shared" si="6346"/>
        <v>6501.48</v>
      </c>
      <c r="Y9057" s="2">
        <f t="shared" si="6346"/>
        <v>0</v>
      </c>
      <c r="Z9057" s="2">
        <f t="shared" si="6346"/>
        <v>0</v>
      </c>
    </row>
    <row r="9058" spans="1:26" hidden="1" outlineLevel="6" collapsed="1" x14ac:dyDescent="0.25">
      <c r="F9058" s="3"/>
      <c r="G9058" s="100"/>
      <c r="H9058" s="3"/>
      <c r="I9058" s="100"/>
      <c r="J9058" s="3"/>
      <c r="K9058" s="104" t="s">
        <v>733</v>
      </c>
      <c r="O9058" s="2">
        <f t="shared" ref="O9058:Z9058" si="6347">SUBTOTAL(9,O9056:O9056)</f>
        <v>0</v>
      </c>
      <c r="P9058" s="2">
        <f t="shared" si="6347"/>
        <v>6501.48</v>
      </c>
      <c r="Q9058" s="2">
        <f t="shared" si="6347"/>
        <v>869.53</v>
      </c>
      <c r="R9058" s="2">
        <f t="shared" si="6347"/>
        <v>1178.98</v>
      </c>
      <c r="S9058" s="2">
        <f t="shared" si="6347"/>
        <v>2026.53</v>
      </c>
      <c r="T9058" s="2">
        <f t="shared" si="6347"/>
        <v>2426.44</v>
      </c>
      <c r="U9058" s="2">
        <f t="shared" si="6347"/>
        <v>0</v>
      </c>
      <c r="V9058" s="2">
        <f t="shared" si="6347"/>
        <v>0</v>
      </c>
      <c r="W9058" s="2">
        <f t="shared" si="6347"/>
        <v>0</v>
      </c>
      <c r="X9058" s="2">
        <f t="shared" si="6347"/>
        <v>6501.48</v>
      </c>
      <c r="Y9058" s="2">
        <f t="shared" si="6347"/>
        <v>0</v>
      </c>
      <c r="Z9058" s="2">
        <f t="shared" si="6347"/>
        <v>0</v>
      </c>
    </row>
    <row r="9059" spans="1:26" hidden="1" outlineLevel="5" collapsed="1" x14ac:dyDescent="0.25">
      <c r="F9059" s="3"/>
      <c r="G9059" s="100"/>
      <c r="H9059" s="3"/>
      <c r="I9059" s="103" t="s">
        <v>695</v>
      </c>
      <c r="J9059" s="3"/>
      <c r="K9059" s="101"/>
      <c r="O9059" s="2">
        <f t="shared" ref="O9059:Z9059" si="6348">SUBTOTAL(9,O9050:O9056)</f>
        <v>0</v>
      </c>
      <c r="P9059" s="2">
        <f t="shared" si="6348"/>
        <v>21863.48</v>
      </c>
      <c r="Q9059" s="2">
        <f t="shared" si="6348"/>
        <v>869.53</v>
      </c>
      <c r="R9059" s="2">
        <f t="shared" si="6348"/>
        <v>1207.98</v>
      </c>
      <c r="S9059" s="2">
        <f t="shared" si="6348"/>
        <v>5085.53</v>
      </c>
      <c r="T9059" s="2">
        <f t="shared" si="6348"/>
        <v>5632.4400000000005</v>
      </c>
      <c r="U9059" s="2">
        <f t="shared" si="6348"/>
        <v>0</v>
      </c>
      <c r="V9059" s="2">
        <f t="shared" si="6348"/>
        <v>1975</v>
      </c>
      <c r="W9059" s="2">
        <f t="shared" si="6348"/>
        <v>5020</v>
      </c>
      <c r="X9059" s="2">
        <f t="shared" si="6348"/>
        <v>19790.48</v>
      </c>
      <c r="Y9059" s="2">
        <f t="shared" si="6348"/>
        <v>0</v>
      </c>
      <c r="Z9059" s="2">
        <f t="shared" si="6348"/>
        <v>2073</v>
      </c>
    </row>
    <row r="9060" spans="1:26" hidden="1" outlineLevel="7" x14ac:dyDescent="0.25">
      <c r="A9060" s="1" t="s">
        <v>415</v>
      </c>
      <c r="B9060" s="1">
        <v>5</v>
      </c>
      <c r="C9060" s="1" t="s">
        <v>174</v>
      </c>
      <c r="D9060" s="1" t="s">
        <v>303</v>
      </c>
      <c r="E9060" s="1" t="s">
        <v>304</v>
      </c>
      <c r="F9060" s="3">
        <v>3</v>
      </c>
      <c r="G9060" t="s">
        <v>426</v>
      </c>
      <c r="H9060" s="3">
        <v>33</v>
      </c>
      <c r="I9060" t="s">
        <v>444</v>
      </c>
      <c r="J9060" s="3">
        <v>338</v>
      </c>
      <c r="K9060" s="52" t="s">
        <v>505</v>
      </c>
      <c r="L9060" s="1">
        <v>33801</v>
      </c>
      <c r="M9060" s="1">
        <v>5030</v>
      </c>
      <c r="N9060" s="1" t="s">
        <v>58</v>
      </c>
      <c r="O9060" s="2">
        <v>0</v>
      </c>
      <c r="P9060" s="2">
        <v>255174.48</v>
      </c>
      <c r="Q9060" s="2">
        <v>0</v>
      </c>
      <c r="R9060" s="2">
        <v>0</v>
      </c>
      <c r="S9060" s="2">
        <v>23197.68</v>
      </c>
      <c r="T9060" s="2">
        <v>23197.68</v>
      </c>
      <c r="U9060" s="2">
        <v>23197.68</v>
      </c>
      <c r="V9060" s="2">
        <v>23197.68</v>
      </c>
      <c r="W9060" s="2">
        <v>23197.68</v>
      </c>
      <c r="X9060" s="2">
        <f>SUM(Q9060:W9060)</f>
        <v>115988.4</v>
      </c>
      <c r="Y9060" s="2">
        <v>139186.08000000002</v>
      </c>
      <c r="Z9060" s="2">
        <f>+P9060-X9060-Y9060</f>
        <v>0</v>
      </c>
    </row>
    <row r="9061" spans="1:26" hidden="1" outlineLevel="7" x14ac:dyDescent="0.25">
      <c r="F9061" s="3"/>
      <c r="G9061" s="100"/>
      <c r="H9061" s="3"/>
      <c r="I9061" s="100"/>
      <c r="J9061" s="3"/>
      <c r="K9061" s="101"/>
      <c r="N9061" s="102" t="s">
        <v>833</v>
      </c>
      <c r="O9061" s="2">
        <f t="shared" ref="O9061:Z9061" si="6349">SUBTOTAL(9,O9060:O9060)</f>
        <v>0</v>
      </c>
      <c r="P9061" s="2">
        <f t="shared" si="6349"/>
        <v>255174.48</v>
      </c>
      <c r="Q9061" s="2">
        <f t="shared" si="6349"/>
        <v>0</v>
      </c>
      <c r="R9061" s="2">
        <f t="shared" si="6349"/>
        <v>0</v>
      </c>
      <c r="S9061" s="2">
        <f t="shared" si="6349"/>
        <v>23197.68</v>
      </c>
      <c r="T9061" s="2">
        <f t="shared" si="6349"/>
        <v>23197.68</v>
      </c>
      <c r="U9061" s="2">
        <f t="shared" si="6349"/>
        <v>23197.68</v>
      </c>
      <c r="V9061" s="2">
        <f t="shared" si="6349"/>
        <v>23197.68</v>
      </c>
      <c r="W9061" s="2">
        <f t="shared" si="6349"/>
        <v>23197.68</v>
      </c>
      <c r="X9061" s="2">
        <f t="shared" si="6349"/>
        <v>115988.4</v>
      </c>
      <c r="Y9061" s="2">
        <f t="shared" si="6349"/>
        <v>139186.08000000002</v>
      </c>
      <c r="Z9061" s="2">
        <f t="shared" si="6349"/>
        <v>0</v>
      </c>
    </row>
    <row r="9062" spans="1:26" hidden="1" outlineLevel="6" collapsed="1" x14ac:dyDescent="0.25">
      <c r="F9062" s="3"/>
      <c r="G9062" s="100"/>
      <c r="H9062" s="3"/>
      <c r="I9062" s="100"/>
      <c r="J9062" s="3"/>
      <c r="K9062" s="104" t="s">
        <v>737</v>
      </c>
      <c r="O9062" s="2">
        <f t="shared" ref="O9062:Z9062" si="6350">SUBTOTAL(9,O9060:O9060)</f>
        <v>0</v>
      </c>
      <c r="P9062" s="2">
        <f t="shared" si="6350"/>
        <v>255174.48</v>
      </c>
      <c r="Q9062" s="2">
        <f t="shared" si="6350"/>
        <v>0</v>
      </c>
      <c r="R9062" s="2">
        <f t="shared" si="6350"/>
        <v>0</v>
      </c>
      <c r="S9062" s="2">
        <f t="shared" si="6350"/>
        <v>23197.68</v>
      </c>
      <c r="T9062" s="2">
        <f t="shared" si="6350"/>
        <v>23197.68</v>
      </c>
      <c r="U9062" s="2">
        <f t="shared" si="6350"/>
        <v>23197.68</v>
      </c>
      <c r="V9062" s="2">
        <f t="shared" si="6350"/>
        <v>23197.68</v>
      </c>
      <c r="W9062" s="2">
        <f t="shared" si="6350"/>
        <v>23197.68</v>
      </c>
      <c r="X9062" s="2">
        <f t="shared" si="6350"/>
        <v>115988.4</v>
      </c>
      <c r="Y9062" s="2">
        <f t="shared" si="6350"/>
        <v>139186.08000000002</v>
      </c>
      <c r="Z9062" s="2">
        <f t="shared" si="6350"/>
        <v>0</v>
      </c>
    </row>
    <row r="9063" spans="1:26" hidden="1" outlineLevel="5" collapsed="1" x14ac:dyDescent="0.25">
      <c r="F9063" s="3"/>
      <c r="G9063" s="100"/>
      <c r="H9063" s="3"/>
      <c r="I9063" s="103" t="s">
        <v>697</v>
      </c>
      <c r="J9063" s="3"/>
      <c r="K9063" s="101"/>
      <c r="O9063" s="2">
        <f t="shared" ref="O9063:Z9063" si="6351">SUBTOTAL(9,O9060:O9060)</f>
        <v>0</v>
      </c>
      <c r="P9063" s="2">
        <f t="shared" si="6351"/>
        <v>255174.48</v>
      </c>
      <c r="Q9063" s="2">
        <f t="shared" si="6351"/>
        <v>0</v>
      </c>
      <c r="R9063" s="2">
        <f t="shared" si="6351"/>
        <v>0</v>
      </c>
      <c r="S9063" s="2">
        <f t="shared" si="6351"/>
        <v>23197.68</v>
      </c>
      <c r="T9063" s="2">
        <f t="shared" si="6351"/>
        <v>23197.68</v>
      </c>
      <c r="U9063" s="2">
        <f t="shared" si="6351"/>
        <v>23197.68</v>
      </c>
      <c r="V9063" s="2">
        <f t="shared" si="6351"/>
        <v>23197.68</v>
      </c>
      <c r="W9063" s="2">
        <f t="shared" si="6351"/>
        <v>23197.68</v>
      </c>
      <c r="X9063" s="2">
        <f t="shared" si="6351"/>
        <v>115988.4</v>
      </c>
      <c r="Y9063" s="2">
        <f t="shared" si="6351"/>
        <v>139186.08000000002</v>
      </c>
      <c r="Z9063" s="2">
        <f t="shared" si="6351"/>
        <v>0</v>
      </c>
    </row>
    <row r="9064" spans="1:26" hidden="1" outlineLevel="7" x14ac:dyDescent="0.25">
      <c r="A9064" s="1" t="s">
        <v>415</v>
      </c>
      <c r="B9064" s="1">
        <v>5</v>
      </c>
      <c r="C9064" s="1" t="s">
        <v>174</v>
      </c>
      <c r="D9064" s="1" t="s">
        <v>303</v>
      </c>
      <c r="E9064" s="1" t="s">
        <v>304</v>
      </c>
      <c r="F9064" s="3">
        <v>3</v>
      </c>
      <c r="G9064" t="s">
        <v>426</v>
      </c>
      <c r="H9064" s="3">
        <v>35</v>
      </c>
      <c r="I9064" t="s">
        <v>446</v>
      </c>
      <c r="J9064" s="3">
        <v>351</v>
      </c>
      <c r="K9064" s="52" t="s">
        <v>511</v>
      </c>
      <c r="L9064" s="1">
        <v>35102</v>
      </c>
      <c r="M9064" s="1">
        <v>5019</v>
      </c>
      <c r="N9064" s="1" t="s">
        <v>52</v>
      </c>
      <c r="O9064" s="2">
        <v>0</v>
      </c>
      <c r="P9064" s="2">
        <v>168456.92</v>
      </c>
      <c r="Q9064" s="2">
        <v>0</v>
      </c>
      <c r="R9064" s="2">
        <v>10289.200000000001</v>
      </c>
      <c r="S9064" s="2">
        <v>108410.27</v>
      </c>
      <c r="T9064" s="2">
        <v>0</v>
      </c>
      <c r="U9064" s="2">
        <v>0</v>
      </c>
      <c r="V9064" s="2">
        <v>37901.370000000003</v>
      </c>
      <c r="W9064" s="2">
        <v>11333.2</v>
      </c>
      <c r="X9064" s="2">
        <f>SUM(Q9064:W9064)</f>
        <v>167934.04</v>
      </c>
      <c r="Y9064" s="2">
        <v>0</v>
      </c>
      <c r="Z9064" s="2">
        <f>+P9064-X9064-Y9064</f>
        <v>522.88000000000466</v>
      </c>
    </row>
    <row r="9065" spans="1:26" hidden="1" outlineLevel="7" x14ac:dyDescent="0.25">
      <c r="F9065" s="3"/>
      <c r="G9065" s="100"/>
      <c r="H9065" s="3"/>
      <c r="I9065" s="100"/>
      <c r="J9065" s="3"/>
      <c r="K9065" s="101"/>
      <c r="N9065" s="102" t="s">
        <v>836</v>
      </c>
      <c r="O9065" s="2">
        <f t="shared" ref="O9065:Z9065" si="6352">SUBTOTAL(9,O9064:O9064)</f>
        <v>0</v>
      </c>
      <c r="P9065" s="2">
        <f t="shared" si="6352"/>
        <v>168456.92</v>
      </c>
      <c r="Q9065" s="2">
        <f t="shared" si="6352"/>
        <v>0</v>
      </c>
      <c r="R9065" s="2">
        <f t="shared" si="6352"/>
        <v>10289.200000000001</v>
      </c>
      <c r="S9065" s="2">
        <f t="shared" si="6352"/>
        <v>108410.27</v>
      </c>
      <c r="T9065" s="2">
        <f t="shared" si="6352"/>
        <v>0</v>
      </c>
      <c r="U9065" s="2">
        <f t="shared" si="6352"/>
        <v>0</v>
      </c>
      <c r="V9065" s="2">
        <f t="shared" si="6352"/>
        <v>37901.370000000003</v>
      </c>
      <c r="W9065" s="2">
        <f t="shared" si="6352"/>
        <v>11333.2</v>
      </c>
      <c r="X9065" s="2">
        <f t="shared" si="6352"/>
        <v>167934.04</v>
      </c>
      <c r="Y9065" s="2">
        <f t="shared" si="6352"/>
        <v>0</v>
      </c>
      <c r="Z9065" s="2">
        <f t="shared" si="6352"/>
        <v>522.88000000000466</v>
      </c>
    </row>
    <row r="9066" spans="1:26" hidden="1" outlineLevel="6" collapsed="1" x14ac:dyDescent="0.25">
      <c r="F9066" s="3"/>
      <c r="G9066" s="100"/>
      <c r="H9066" s="3"/>
      <c r="I9066" s="100"/>
      <c r="J9066" s="3"/>
      <c r="K9066" s="104" t="s">
        <v>740</v>
      </c>
      <c r="O9066" s="2">
        <f t="shared" ref="O9066:Z9066" si="6353">SUBTOTAL(9,O9064:O9064)</f>
        <v>0</v>
      </c>
      <c r="P9066" s="2">
        <f t="shared" si="6353"/>
        <v>168456.92</v>
      </c>
      <c r="Q9066" s="2">
        <f t="shared" si="6353"/>
        <v>0</v>
      </c>
      <c r="R9066" s="2">
        <f t="shared" si="6353"/>
        <v>10289.200000000001</v>
      </c>
      <c r="S9066" s="2">
        <f t="shared" si="6353"/>
        <v>108410.27</v>
      </c>
      <c r="T9066" s="2">
        <f t="shared" si="6353"/>
        <v>0</v>
      </c>
      <c r="U9066" s="2">
        <f t="shared" si="6353"/>
        <v>0</v>
      </c>
      <c r="V9066" s="2">
        <f t="shared" si="6353"/>
        <v>37901.370000000003</v>
      </c>
      <c r="W9066" s="2">
        <f t="shared" si="6353"/>
        <v>11333.2</v>
      </c>
      <c r="X9066" s="2">
        <f t="shared" si="6353"/>
        <v>167934.04</v>
      </c>
      <c r="Y9066" s="2">
        <f t="shared" si="6353"/>
        <v>0</v>
      </c>
      <c r="Z9066" s="2">
        <f t="shared" si="6353"/>
        <v>522.88000000000466</v>
      </c>
    </row>
    <row r="9067" spans="1:26" hidden="1" outlineLevel="7" x14ac:dyDescent="0.25">
      <c r="A9067" s="1" t="s">
        <v>415</v>
      </c>
      <c r="B9067" s="1">
        <v>5</v>
      </c>
      <c r="C9067" s="1" t="s">
        <v>174</v>
      </c>
      <c r="D9067" s="1" t="s">
        <v>303</v>
      </c>
      <c r="E9067" s="1" t="s">
        <v>304</v>
      </c>
      <c r="F9067" s="3">
        <v>3</v>
      </c>
      <c r="G9067" t="s">
        <v>426</v>
      </c>
      <c r="H9067" s="3">
        <v>35</v>
      </c>
      <c r="I9067" t="s">
        <v>446</v>
      </c>
      <c r="J9067" s="3">
        <v>358</v>
      </c>
      <c r="K9067" s="52" t="s">
        <v>516</v>
      </c>
      <c r="L9067" s="1">
        <v>35801</v>
      </c>
      <c r="M9067" s="1">
        <v>5031</v>
      </c>
      <c r="N9067" s="1" t="s">
        <v>141</v>
      </c>
      <c r="O9067" s="2">
        <v>96348.6</v>
      </c>
      <c r="P9067" s="2">
        <v>71494.7</v>
      </c>
      <c r="Q9067" s="2">
        <v>0</v>
      </c>
      <c r="R9067" s="2">
        <v>0</v>
      </c>
      <c r="S9067" s="2">
        <v>0</v>
      </c>
      <c r="T9067" s="2">
        <v>5738.38</v>
      </c>
      <c r="U9067" s="2">
        <v>7149.46</v>
      </c>
      <c r="V9067" s="2">
        <v>7149.46</v>
      </c>
      <c r="W9067" s="2">
        <v>7149.46</v>
      </c>
      <c r="X9067" s="2">
        <f>SUM(Q9067:W9067)</f>
        <v>27186.76</v>
      </c>
      <c r="Y9067" s="2">
        <v>44307.94</v>
      </c>
      <c r="Z9067" s="2">
        <f>+P9067-X9067-Y9067</f>
        <v>0</v>
      </c>
    </row>
    <row r="9068" spans="1:26" hidden="1" outlineLevel="7" x14ac:dyDescent="0.25">
      <c r="F9068" s="3"/>
      <c r="G9068" s="100"/>
      <c r="H9068" s="3"/>
      <c r="I9068" s="100"/>
      <c r="J9068" s="3"/>
      <c r="K9068" s="101"/>
      <c r="N9068" s="102" t="s">
        <v>898</v>
      </c>
      <c r="O9068" s="2">
        <f t="shared" ref="O9068:Z9068" si="6354">SUBTOTAL(9,O9067:O9067)</f>
        <v>96348.6</v>
      </c>
      <c r="P9068" s="2">
        <f t="shared" si="6354"/>
        <v>71494.7</v>
      </c>
      <c r="Q9068" s="2">
        <f t="shared" si="6354"/>
        <v>0</v>
      </c>
      <c r="R9068" s="2">
        <f t="shared" si="6354"/>
        <v>0</v>
      </c>
      <c r="S9068" s="2">
        <f t="shared" si="6354"/>
        <v>0</v>
      </c>
      <c r="T9068" s="2">
        <f t="shared" si="6354"/>
        <v>5738.38</v>
      </c>
      <c r="U9068" s="2">
        <f t="shared" si="6354"/>
        <v>7149.46</v>
      </c>
      <c r="V9068" s="2">
        <f t="shared" si="6354"/>
        <v>7149.46</v>
      </c>
      <c r="W9068" s="2">
        <f t="shared" si="6354"/>
        <v>7149.46</v>
      </c>
      <c r="X9068" s="2">
        <f t="shared" si="6354"/>
        <v>27186.76</v>
      </c>
      <c r="Y9068" s="2">
        <f t="shared" si="6354"/>
        <v>44307.94</v>
      </c>
      <c r="Z9068" s="2">
        <f t="shared" si="6354"/>
        <v>0</v>
      </c>
    </row>
    <row r="9069" spans="1:26" hidden="1" outlineLevel="6" collapsed="1" x14ac:dyDescent="0.25">
      <c r="F9069" s="3"/>
      <c r="G9069" s="100"/>
      <c r="H9069" s="3"/>
      <c r="I9069" s="100"/>
      <c r="J9069" s="3"/>
      <c r="K9069" s="104" t="s">
        <v>783</v>
      </c>
      <c r="O9069" s="2">
        <f t="shared" ref="O9069:Z9069" si="6355">SUBTOTAL(9,O9067:O9067)</f>
        <v>96348.6</v>
      </c>
      <c r="P9069" s="2">
        <f t="shared" si="6355"/>
        <v>71494.7</v>
      </c>
      <c r="Q9069" s="2">
        <f t="shared" si="6355"/>
        <v>0</v>
      </c>
      <c r="R9069" s="2">
        <f t="shared" si="6355"/>
        <v>0</v>
      </c>
      <c r="S9069" s="2">
        <f t="shared" si="6355"/>
        <v>0</v>
      </c>
      <c r="T9069" s="2">
        <f t="shared" si="6355"/>
        <v>5738.38</v>
      </c>
      <c r="U9069" s="2">
        <f t="shared" si="6355"/>
        <v>7149.46</v>
      </c>
      <c r="V9069" s="2">
        <f t="shared" si="6355"/>
        <v>7149.46</v>
      </c>
      <c r="W9069" s="2">
        <f t="shared" si="6355"/>
        <v>7149.46</v>
      </c>
      <c r="X9069" s="2">
        <f t="shared" si="6355"/>
        <v>27186.76</v>
      </c>
      <c r="Y9069" s="2">
        <f t="shared" si="6355"/>
        <v>44307.94</v>
      </c>
      <c r="Z9069" s="2">
        <f t="shared" si="6355"/>
        <v>0</v>
      </c>
    </row>
    <row r="9070" spans="1:26" hidden="1" outlineLevel="7" x14ac:dyDescent="0.25">
      <c r="A9070" s="1" t="s">
        <v>415</v>
      </c>
      <c r="B9070" s="1">
        <v>5</v>
      </c>
      <c r="C9070" s="1" t="s">
        <v>174</v>
      </c>
      <c r="D9070" s="1" t="s">
        <v>303</v>
      </c>
      <c r="E9070" s="1" t="s">
        <v>304</v>
      </c>
      <c r="F9070" s="3">
        <v>3</v>
      </c>
      <c r="G9070" t="s">
        <v>426</v>
      </c>
      <c r="H9070" s="3">
        <v>35</v>
      </c>
      <c r="I9070" t="s">
        <v>446</v>
      </c>
      <c r="J9070" s="3">
        <v>359</v>
      </c>
      <c r="K9070" s="52" t="s">
        <v>517</v>
      </c>
      <c r="L9070" s="1">
        <v>35901</v>
      </c>
      <c r="M9070" s="1">
        <v>4015</v>
      </c>
      <c r="N9070" s="1" t="s">
        <v>41</v>
      </c>
      <c r="O9070" s="2">
        <v>0</v>
      </c>
      <c r="P9070" s="2">
        <v>9744</v>
      </c>
      <c r="Q9070" s="2">
        <v>0</v>
      </c>
      <c r="R9070" s="2">
        <v>812</v>
      </c>
      <c r="S9070" s="2">
        <v>1624</v>
      </c>
      <c r="T9070" s="2">
        <v>0</v>
      </c>
      <c r="U9070" s="2">
        <v>812</v>
      </c>
      <c r="V9070" s="2">
        <v>812</v>
      </c>
      <c r="W9070" s="2">
        <v>812</v>
      </c>
      <c r="X9070" s="2">
        <f>SUM(Q9070:W9070)</f>
        <v>4872</v>
      </c>
      <c r="Y9070" s="2">
        <v>4872</v>
      </c>
      <c r="Z9070" s="2">
        <f>+P9070-X9070-Y9070</f>
        <v>0</v>
      </c>
    </row>
    <row r="9071" spans="1:26" hidden="1" outlineLevel="7" x14ac:dyDescent="0.25">
      <c r="F9071" s="3"/>
      <c r="G9071" s="100"/>
      <c r="H9071" s="3"/>
      <c r="I9071" s="100"/>
      <c r="J9071" s="3"/>
      <c r="K9071" s="101"/>
      <c r="N9071" s="102" t="s">
        <v>839</v>
      </c>
      <c r="O9071" s="2">
        <f t="shared" ref="O9071:Z9071" si="6356">SUBTOTAL(9,O9070:O9070)</f>
        <v>0</v>
      </c>
      <c r="P9071" s="2">
        <f t="shared" si="6356"/>
        <v>9744</v>
      </c>
      <c r="Q9071" s="2">
        <f t="shared" si="6356"/>
        <v>0</v>
      </c>
      <c r="R9071" s="2">
        <f t="shared" si="6356"/>
        <v>812</v>
      </c>
      <c r="S9071" s="2">
        <f t="shared" si="6356"/>
        <v>1624</v>
      </c>
      <c r="T9071" s="2">
        <f t="shared" si="6356"/>
        <v>0</v>
      </c>
      <c r="U9071" s="2">
        <f t="shared" si="6356"/>
        <v>812</v>
      </c>
      <c r="V9071" s="2">
        <f t="shared" si="6356"/>
        <v>812</v>
      </c>
      <c r="W9071" s="2">
        <f t="shared" si="6356"/>
        <v>812</v>
      </c>
      <c r="X9071" s="2">
        <f t="shared" si="6356"/>
        <v>4872</v>
      </c>
      <c r="Y9071" s="2">
        <f t="shared" si="6356"/>
        <v>4872</v>
      </c>
      <c r="Z9071" s="2">
        <f t="shared" si="6356"/>
        <v>0</v>
      </c>
    </row>
    <row r="9072" spans="1:26" hidden="1" outlineLevel="7" x14ac:dyDescent="0.25">
      <c r="A9072" s="1" t="s">
        <v>415</v>
      </c>
      <c r="B9072" s="1">
        <v>5</v>
      </c>
      <c r="C9072" s="1" t="s">
        <v>174</v>
      </c>
      <c r="D9072" s="1" t="s">
        <v>303</v>
      </c>
      <c r="E9072" s="1" t="s">
        <v>304</v>
      </c>
      <c r="F9072" s="3">
        <v>3</v>
      </c>
      <c r="G9072" t="s">
        <v>426</v>
      </c>
      <c r="H9072" s="3">
        <v>35</v>
      </c>
      <c r="I9072" t="s">
        <v>446</v>
      </c>
      <c r="J9072" s="3">
        <v>359</v>
      </c>
      <c r="K9072" s="52" t="s">
        <v>517</v>
      </c>
      <c r="L9072" s="1">
        <v>35902</v>
      </c>
      <c r="M9072" s="1">
        <v>5018</v>
      </c>
      <c r="N9072" s="1" t="s">
        <v>96</v>
      </c>
      <c r="O9072" s="2">
        <v>0</v>
      </c>
      <c r="P9072" s="2">
        <v>20480.96</v>
      </c>
      <c r="Q9072" s="2">
        <v>0</v>
      </c>
      <c r="R9072" s="2">
        <v>0</v>
      </c>
      <c r="S9072" s="2">
        <v>20480.96</v>
      </c>
      <c r="T9072" s="2">
        <v>0</v>
      </c>
      <c r="U9072" s="2">
        <v>0</v>
      </c>
      <c r="V9072" s="2">
        <v>0</v>
      </c>
      <c r="W9072" s="2">
        <v>0</v>
      </c>
      <c r="X9072" s="2">
        <f>SUM(Q9072:W9072)</f>
        <v>20480.96</v>
      </c>
      <c r="Y9072" s="2">
        <v>0</v>
      </c>
      <c r="Z9072" s="2">
        <f>+P9072-X9072-Y9072</f>
        <v>0</v>
      </c>
    </row>
    <row r="9073" spans="1:26" hidden="1" outlineLevel="7" x14ac:dyDescent="0.25">
      <c r="F9073" s="3"/>
      <c r="G9073" s="100"/>
      <c r="H9073" s="3"/>
      <c r="I9073" s="100"/>
      <c r="J9073" s="3"/>
      <c r="K9073" s="101"/>
      <c r="N9073" s="102" t="s">
        <v>872</v>
      </c>
      <c r="O9073" s="2">
        <f t="shared" ref="O9073:Z9073" si="6357">SUBTOTAL(9,O9072:O9072)</f>
        <v>0</v>
      </c>
      <c r="P9073" s="2">
        <f t="shared" si="6357"/>
        <v>20480.96</v>
      </c>
      <c r="Q9073" s="2">
        <f t="shared" si="6357"/>
        <v>0</v>
      </c>
      <c r="R9073" s="2">
        <f t="shared" si="6357"/>
        <v>0</v>
      </c>
      <c r="S9073" s="2">
        <f t="shared" si="6357"/>
        <v>20480.96</v>
      </c>
      <c r="T9073" s="2">
        <f t="shared" si="6357"/>
        <v>0</v>
      </c>
      <c r="U9073" s="2">
        <f t="shared" si="6357"/>
        <v>0</v>
      </c>
      <c r="V9073" s="2">
        <f t="shared" si="6357"/>
        <v>0</v>
      </c>
      <c r="W9073" s="2">
        <f t="shared" si="6357"/>
        <v>0</v>
      </c>
      <c r="X9073" s="2">
        <f t="shared" si="6357"/>
        <v>20480.96</v>
      </c>
      <c r="Y9073" s="2">
        <f t="shared" si="6357"/>
        <v>0</v>
      </c>
      <c r="Z9073" s="2">
        <f t="shared" si="6357"/>
        <v>0</v>
      </c>
    </row>
    <row r="9074" spans="1:26" hidden="1" outlineLevel="6" collapsed="1" x14ac:dyDescent="0.25">
      <c r="F9074" s="3"/>
      <c r="G9074" s="100"/>
      <c r="H9074" s="3"/>
      <c r="I9074" s="100"/>
      <c r="J9074" s="3"/>
      <c r="K9074" s="104" t="s">
        <v>743</v>
      </c>
      <c r="O9074" s="2">
        <f t="shared" ref="O9074:Z9074" si="6358">SUBTOTAL(9,O9070:O9072)</f>
        <v>0</v>
      </c>
      <c r="P9074" s="2">
        <f t="shared" si="6358"/>
        <v>30224.959999999999</v>
      </c>
      <c r="Q9074" s="2">
        <f t="shared" si="6358"/>
        <v>0</v>
      </c>
      <c r="R9074" s="2">
        <f t="shared" si="6358"/>
        <v>812</v>
      </c>
      <c r="S9074" s="2">
        <f t="shared" si="6358"/>
        <v>22104.959999999999</v>
      </c>
      <c r="T9074" s="2">
        <f t="shared" si="6358"/>
        <v>0</v>
      </c>
      <c r="U9074" s="2">
        <f t="shared" si="6358"/>
        <v>812</v>
      </c>
      <c r="V9074" s="2">
        <f t="shared" si="6358"/>
        <v>812</v>
      </c>
      <c r="W9074" s="2">
        <f t="shared" si="6358"/>
        <v>812</v>
      </c>
      <c r="X9074" s="2">
        <f t="shared" si="6358"/>
        <v>25352.959999999999</v>
      </c>
      <c r="Y9074" s="2">
        <f t="shared" si="6358"/>
        <v>4872</v>
      </c>
      <c r="Z9074" s="2">
        <f t="shared" si="6358"/>
        <v>0</v>
      </c>
    </row>
    <row r="9075" spans="1:26" hidden="1" outlineLevel="5" collapsed="1" x14ac:dyDescent="0.25">
      <c r="F9075" s="3"/>
      <c r="G9075" s="100"/>
      <c r="H9075" s="3"/>
      <c r="I9075" s="103" t="s">
        <v>699</v>
      </c>
      <c r="J9075" s="3"/>
      <c r="K9075" s="101"/>
      <c r="O9075" s="2">
        <f t="shared" ref="O9075:Z9075" si="6359">SUBTOTAL(9,O9064:O9072)</f>
        <v>96348.6</v>
      </c>
      <c r="P9075" s="2">
        <f t="shared" si="6359"/>
        <v>270176.58</v>
      </c>
      <c r="Q9075" s="2">
        <f t="shared" si="6359"/>
        <v>0</v>
      </c>
      <c r="R9075" s="2">
        <f t="shared" si="6359"/>
        <v>11101.2</v>
      </c>
      <c r="S9075" s="2">
        <f t="shared" si="6359"/>
        <v>130515.23000000001</v>
      </c>
      <c r="T9075" s="2">
        <f t="shared" si="6359"/>
        <v>5738.38</v>
      </c>
      <c r="U9075" s="2">
        <f t="shared" si="6359"/>
        <v>7961.46</v>
      </c>
      <c r="V9075" s="2">
        <f t="shared" si="6359"/>
        <v>45862.83</v>
      </c>
      <c r="W9075" s="2">
        <f t="shared" si="6359"/>
        <v>19294.66</v>
      </c>
      <c r="X9075" s="2">
        <f t="shared" si="6359"/>
        <v>220473.76</v>
      </c>
      <c r="Y9075" s="2">
        <f t="shared" si="6359"/>
        <v>49179.94</v>
      </c>
      <c r="Z9075" s="2">
        <f t="shared" si="6359"/>
        <v>522.88000000000466</v>
      </c>
    </row>
    <row r="9076" spans="1:26" hidden="1" outlineLevel="7" x14ac:dyDescent="0.25">
      <c r="A9076" s="1" t="s">
        <v>415</v>
      </c>
      <c r="B9076" s="1">
        <v>5</v>
      </c>
      <c r="C9076" s="1" t="s">
        <v>174</v>
      </c>
      <c r="D9076" s="1" t="s">
        <v>303</v>
      </c>
      <c r="E9076" s="1" t="s">
        <v>304</v>
      </c>
      <c r="F9076" s="3">
        <v>3</v>
      </c>
      <c r="G9076" t="s">
        <v>426</v>
      </c>
      <c r="H9076" s="3">
        <v>39</v>
      </c>
      <c r="I9076" t="s">
        <v>450</v>
      </c>
      <c r="J9076" s="3">
        <v>398</v>
      </c>
      <c r="K9076" s="52" t="s">
        <v>527</v>
      </c>
      <c r="L9076" s="1">
        <v>39801</v>
      </c>
      <c r="M9076" s="1">
        <v>5028</v>
      </c>
      <c r="N9076" s="1" t="s">
        <v>56</v>
      </c>
      <c r="O9076" s="2">
        <v>0</v>
      </c>
      <c r="P9076" s="2">
        <v>1960.14</v>
      </c>
      <c r="Q9076" s="2">
        <v>0</v>
      </c>
      <c r="R9076" s="2">
        <v>0</v>
      </c>
      <c r="S9076" s="2">
        <v>1960.14</v>
      </c>
      <c r="T9076" s="2">
        <v>0</v>
      </c>
      <c r="U9076" s="2">
        <v>0</v>
      </c>
      <c r="V9076" s="2">
        <v>0</v>
      </c>
      <c r="W9076" s="2">
        <v>0</v>
      </c>
      <c r="X9076" s="2">
        <f>SUM(Q9076:W9076)</f>
        <v>1960.14</v>
      </c>
      <c r="Y9076" s="2">
        <v>0</v>
      </c>
      <c r="Z9076" s="2">
        <f>+P9076-X9076-Y9076</f>
        <v>0</v>
      </c>
    </row>
    <row r="9077" spans="1:26" hidden="1" outlineLevel="7" x14ac:dyDescent="0.25">
      <c r="F9077" s="3"/>
      <c r="G9077" s="100"/>
      <c r="H9077" s="3"/>
      <c r="I9077" s="100"/>
      <c r="J9077" s="3"/>
      <c r="K9077" s="101"/>
      <c r="N9077" s="102" t="s">
        <v>847</v>
      </c>
      <c r="O9077" s="2">
        <f t="shared" ref="O9077:Z9077" si="6360">SUBTOTAL(9,O9076:O9076)</f>
        <v>0</v>
      </c>
      <c r="P9077" s="2">
        <f t="shared" si="6360"/>
        <v>1960.14</v>
      </c>
      <c r="Q9077" s="2">
        <f t="shared" si="6360"/>
        <v>0</v>
      </c>
      <c r="R9077" s="2">
        <f t="shared" si="6360"/>
        <v>0</v>
      </c>
      <c r="S9077" s="2">
        <f t="shared" si="6360"/>
        <v>1960.14</v>
      </c>
      <c r="T9077" s="2">
        <f t="shared" si="6360"/>
        <v>0</v>
      </c>
      <c r="U9077" s="2">
        <f t="shared" si="6360"/>
        <v>0</v>
      </c>
      <c r="V9077" s="2">
        <f t="shared" si="6360"/>
        <v>0</v>
      </c>
      <c r="W9077" s="2">
        <f t="shared" si="6360"/>
        <v>0</v>
      </c>
      <c r="X9077" s="2">
        <f t="shared" si="6360"/>
        <v>1960.14</v>
      </c>
      <c r="Y9077" s="2">
        <f t="shared" si="6360"/>
        <v>0</v>
      </c>
      <c r="Z9077" s="2">
        <f t="shared" si="6360"/>
        <v>0</v>
      </c>
    </row>
    <row r="9078" spans="1:26" hidden="1" outlineLevel="6" collapsed="1" x14ac:dyDescent="0.25">
      <c r="F9078" s="3"/>
      <c r="G9078" s="100"/>
      <c r="H9078" s="3"/>
      <c r="I9078" s="100"/>
      <c r="J9078" s="3"/>
      <c r="K9078" s="104" t="s">
        <v>750</v>
      </c>
      <c r="O9078" s="2">
        <f t="shared" ref="O9078:Z9078" si="6361">SUBTOTAL(9,O9076:O9076)</f>
        <v>0</v>
      </c>
      <c r="P9078" s="2">
        <f t="shared" si="6361"/>
        <v>1960.14</v>
      </c>
      <c r="Q9078" s="2">
        <f t="shared" si="6361"/>
        <v>0</v>
      </c>
      <c r="R9078" s="2">
        <f t="shared" si="6361"/>
        <v>0</v>
      </c>
      <c r="S9078" s="2">
        <f t="shared" si="6361"/>
        <v>1960.14</v>
      </c>
      <c r="T9078" s="2">
        <f t="shared" si="6361"/>
        <v>0</v>
      </c>
      <c r="U9078" s="2">
        <f t="shared" si="6361"/>
        <v>0</v>
      </c>
      <c r="V9078" s="2">
        <f t="shared" si="6361"/>
        <v>0</v>
      </c>
      <c r="W9078" s="2">
        <f t="shared" si="6361"/>
        <v>0</v>
      </c>
      <c r="X9078" s="2">
        <f t="shared" si="6361"/>
        <v>1960.14</v>
      </c>
      <c r="Y9078" s="2">
        <f t="shared" si="6361"/>
        <v>0</v>
      </c>
      <c r="Z9078" s="2">
        <f t="shared" si="6361"/>
        <v>0</v>
      </c>
    </row>
    <row r="9079" spans="1:26" hidden="1" outlineLevel="7" x14ac:dyDescent="0.25">
      <c r="A9079" s="1" t="s">
        <v>415</v>
      </c>
      <c r="B9079" s="1">
        <v>5</v>
      </c>
      <c r="C9079" s="1" t="s">
        <v>174</v>
      </c>
      <c r="D9079" s="1" t="s">
        <v>303</v>
      </c>
      <c r="E9079" s="1" t="s">
        <v>304</v>
      </c>
      <c r="F9079" s="3">
        <v>3</v>
      </c>
      <c r="G9079" t="s">
        <v>426</v>
      </c>
      <c r="H9079" s="3">
        <v>39</v>
      </c>
      <c r="I9079" t="s">
        <v>450</v>
      </c>
      <c r="J9079" s="3">
        <v>399</v>
      </c>
      <c r="K9079" s="52" t="s">
        <v>528</v>
      </c>
      <c r="L9079" s="1">
        <v>39903</v>
      </c>
      <c r="M9079" s="1">
        <v>2004</v>
      </c>
      <c r="N9079" s="1" t="s">
        <v>93</v>
      </c>
      <c r="O9079" s="2">
        <v>0</v>
      </c>
      <c r="P9079" s="2">
        <v>915.68</v>
      </c>
      <c r="Q9079" s="2">
        <v>126.64</v>
      </c>
      <c r="R9079" s="2">
        <v>126.64</v>
      </c>
      <c r="S9079" s="2">
        <v>132.47999999999999</v>
      </c>
      <c r="T9079" s="2">
        <v>132.47999999999999</v>
      </c>
      <c r="U9079" s="2">
        <v>132.47999999999999</v>
      </c>
      <c r="V9079" s="2">
        <v>132.47999999999999</v>
      </c>
      <c r="W9079" s="2">
        <v>132.47999999999999</v>
      </c>
      <c r="X9079" s="2">
        <f>SUM(Q9079:W9079)</f>
        <v>915.68000000000006</v>
      </c>
      <c r="Y9079" s="2">
        <v>0</v>
      </c>
      <c r="Z9079" s="2">
        <f>+P9079-X9079-Y9079</f>
        <v>-1.1368683772161603E-13</v>
      </c>
    </row>
    <row r="9080" spans="1:26" hidden="1" outlineLevel="7" x14ac:dyDescent="0.25">
      <c r="F9080" s="3"/>
      <c r="G9080" s="100"/>
      <c r="H9080" s="3"/>
      <c r="I9080" s="100"/>
      <c r="J9080" s="3"/>
      <c r="K9080" s="101"/>
      <c r="N9080" s="102" t="s">
        <v>873</v>
      </c>
      <c r="O9080" s="2">
        <f t="shared" ref="O9080:Z9080" si="6362">SUBTOTAL(9,O9079:O9079)</f>
        <v>0</v>
      </c>
      <c r="P9080" s="2">
        <f t="shared" si="6362"/>
        <v>915.68</v>
      </c>
      <c r="Q9080" s="2">
        <f t="shared" si="6362"/>
        <v>126.64</v>
      </c>
      <c r="R9080" s="2">
        <f t="shared" si="6362"/>
        <v>126.64</v>
      </c>
      <c r="S9080" s="2">
        <f t="shared" si="6362"/>
        <v>132.47999999999999</v>
      </c>
      <c r="T9080" s="2">
        <f t="shared" si="6362"/>
        <v>132.47999999999999</v>
      </c>
      <c r="U9080" s="2">
        <f t="shared" si="6362"/>
        <v>132.47999999999999</v>
      </c>
      <c r="V9080" s="2">
        <f t="shared" si="6362"/>
        <v>132.47999999999999</v>
      </c>
      <c r="W9080" s="2">
        <f t="shared" si="6362"/>
        <v>132.47999999999999</v>
      </c>
      <c r="X9080" s="2">
        <f t="shared" si="6362"/>
        <v>915.68000000000006</v>
      </c>
      <c r="Y9080" s="2">
        <f t="shared" si="6362"/>
        <v>0</v>
      </c>
      <c r="Z9080" s="2">
        <f t="shared" si="6362"/>
        <v>-1.1368683772161603E-13</v>
      </c>
    </row>
    <row r="9081" spans="1:26" hidden="1" outlineLevel="6" collapsed="1" x14ac:dyDescent="0.25">
      <c r="F9081" s="3"/>
      <c r="G9081" s="100"/>
      <c r="H9081" s="3"/>
      <c r="I9081" s="100"/>
      <c r="J9081" s="3"/>
      <c r="K9081" s="104" t="s">
        <v>763</v>
      </c>
      <c r="O9081" s="2">
        <f t="shared" ref="O9081:Z9081" si="6363">SUBTOTAL(9,O9079:O9079)</f>
        <v>0</v>
      </c>
      <c r="P9081" s="2">
        <f t="shared" si="6363"/>
        <v>915.68</v>
      </c>
      <c r="Q9081" s="2">
        <f t="shared" si="6363"/>
        <v>126.64</v>
      </c>
      <c r="R9081" s="2">
        <f t="shared" si="6363"/>
        <v>126.64</v>
      </c>
      <c r="S9081" s="2">
        <f t="shared" si="6363"/>
        <v>132.47999999999999</v>
      </c>
      <c r="T9081" s="2">
        <f t="shared" si="6363"/>
        <v>132.47999999999999</v>
      </c>
      <c r="U9081" s="2">
        <f t="shared" si="6363"/>
        <v>132.47999999999999</v>
      </c>
      <c r="V9081" s="2">
        <f t="shared" si="6363"/>
        <v>132.47999999999999</v>
      </c>
      <c r="W9081" s="2">
        <f t="shared" si="6363"/>
        <v>132.47999999999999</v>
      </c>
      <c r="X9081" s="2">
        <f t="shared" si="6363"/>
        <v>915.68000000000006</v>
      </c>
      <c r="Y9081" s="2">
        <f t="shared" si="6363"/>
        <v>0</v>
      </c>
      <c r="Z9081" s="2">
        <f t="shared" si="6363"/>
        <v>-1.1368683772161603E-13</v>
      </c>
    </row>
    <row r="9082" spans="1:26" hidden="1" outlineLevel="5" collapsed="1" x14ac:dyDescent="0.25">
      <c r="F9082" s="3"/>
      <c r="G9082" s="100"/>
      <c r="H9082" s="3"/>
      <c r="I9082" s="103" t="s">
        <v>702</v>
      </c>
      <c r="J9082" s="3"/>
      <c r="K9082" s="101"/>
      <c r="O9082" s="2">
        <f t="shared" ref="O9082:Z9082" si="6364">SUBTOTAL(9,O9076:O9079)</f>
        <v>0</v>
      </c>
      <c r="P9082" s="2">
        <f t="shared" si="6364"/>
        <v>2875.82</v>
      </c>
      <c r="Q9082" s="2">
        <f t="shared" si="6364"/>
        <v>126.64</v>
      </c>
      <c r="R9082" s="2">
        <f t="shared" si="6364"/>
        <v>126.64</v>
      </c>
      <c r="S9082" s="2">
        <f t="shared" si="6364"/>
        <v>2092.62</v>
      </c>
      <c r="T9082" s="2">
        <f t="shared" si="6364"/>
        <v>132.47999999999999</v>
      </c>
      <c r="U9082" s="2">
        <f t="shared" si="6364"/>
        <v>132.47999999999999</v>
      </c>
      <c r="V9082" s="2">
        <f t="shared" si="6364"/>
        <v>132.47999999999999</v>
      </c>
      <c r="W9082" s="2">
        <f t="shared" si="6364"/>
        <v>132.47999999999999</v>
      </c>
      <c r="X9082" s="2">
        <f t="shared" si="6364"/>
        <v>2875.82</v>
      </c>
      <c r="Y9082" s="2">
        <f t="shared" si="6364"/>
        <v>0</v>
      </c>
      <c r="Z9082" s="2">
        <f t="shared" si="6364"/>
        <v>-1.1368683772161603E-13</v>
      </c>
    </row>
    <row r="9083" spans="1:26" hidden="1" outlineLevel="4" collapsed="1" x14ac:dyDescent="0.25">
      <c r="F9083" s="3"/>
      <c r="G9083" s="103" t="s">
        <v>684</v>
      </c>
      <c r="H9083" s="3"/>
      <c r="I9083" s="100"/>
      <c r="J9083" s="3"/>
      <c r="K9083" s="101"/>
      <c r="O9083" s="2">
        <f t="shared" ref="O9083:Z9083" si="6365">SUBTOTAL(9,O9050:O9079)</f>
        <v>96348.6</v>
      </c>
      <c r="P9083" s="2">
        <f t="shared" si="6365"/>
        <v>550090.3600000001</v>
      </c>
      <c r="Q9083" s="2">
        <f t="shared" si="6365"/>
        <v>996.17</v>
      </c>
      <c r="R9083" s="2">
        <f t="shared" si="6365"/>
        <v>12435.82</v>
      </c>
      <c r="S9083" s="2">
        <f t="shared" si="6365"/>
        <v>160891.06000000003</v>
      </c>
      <c r="T9083" s="2">
        <f t="shared" si="6365"/>
        <v>34700.980000000003</v>
      </c>
      <c r="U9083" s="2">
        <f t="shared" si="6365"/>
        <v>31291.62</v>
      </c>
      <c r="V9083" s="2">
        <f t="shared" si="6365"/>
        <v>71167.990000000005</v>
      </c>
      <c r="W9083" s="2">
        <f t="shared" si="6365"/>
        <v>47644.820000000007</v>
      </c>
      <c r="X9083" s="2">
        <f t="shared" si="6365"/>
        <v>359128.46000000008</v>
      </c>
      <c r="Y9083" s="2">
        <f t="shared" si="6365"/>
        <v>188366.02000000002</v>
      </c>
      <c r="Z9083" s="2">
        <f t="shared" si="6365"/>
        <v>2595.8800000000047</v>
      </c>
    </row>
    <row r="9084" spans="1:26" hidden="1" outlineLevel="7" x14ac:dyDescent="0.25">
      <c r="A9084" s="1" t="s">
        <v>415</v>
      </c>
      <c r="B9084" s="1">
        <v>5</v>
      </c>
      <c r="C9084" s="1" t="s">
        <v>174</v>
      </c>
      <c r="D9084" s="1" t="s">
        <v>303</v>
      </c>
      <c r="E9084" s="1" t="s">
        <v>304</v>
      </c>
      <c r="F9084" s="3">
        <v>5</v>
      </c>
      <c r="G9084" t="s">
        <v>428</v>
      </c>
      <c r="H9084" s="3">
        <v>51</v>
      </c>
      <c r="I9084" t="s">
        <v>452</v>
      </c>
      <c r="J9084" s="3">
        <v>511</v>
      </c>
      <c r="K9084" s="52" t="s">
        <v>532</v>
      </c>
      <c r="L9084" s="1">
        <v>51101</v>
      </c>
      <c r="M9084" s="1">
        <v>9012</v>
      </c>
      <c r="N9084" s="1" t="s">
        <v>182</v>
      </c>
      <c r="O9084" s="2">
        <v>0</v>
      </c>
      <c r="P9084" s="2">
        <v>12087.2</v>
      </c>
      <c r="Q9084" s="2">
        <v>0</v>
      </c>
      <c r="R9084" s="2">
        <v>12087.2</v>
      </c>
      <c r="S9084" s="2">
        <v>0</v>
      </c>
      <c r="T9084" s="2">
        <v>0</v>
      </c>
      <c r="U9084" s="2">
        <v>0</v>
      </c>
      <c r="V9084" s="2">
        <v>0</v>
      </c>
      <c r="W9084" s="2">
        <v>0</v>
      </c>
      <c r="X9084" s="2">
        <f>SUM(Q9084:W9084)</f>
        <v>12087.2</v>
      </c>
      <c r="Y9084" s="2">
        <v>0</v>
      </c>
      <c r="Z9084" s="2">
        <f>+P9084-X9084-Y9084</f>
        <v>0</v>
      </c>
    </row>
    <row r="9085" spans="1:26" hidden="1" outlineLevel="7" x14ac:dyDescent="0.25">
      <c r="F9085" s="3"/>
      <c r="G9085" s="100"/>
      <c r="H9085" s="3"/>
      <c r="I9085" s="100"/>
      <c r="J9085" s="3"/>
      <c r="K9085" s="101"/>
      <c r="N9085" s="102" t="s">
        <v>913</v>
      </c>
      <c r="O9085" s="2">
        <f t="shared" ref="O9085:Z9085" si="6366">SUBTOTAL(9,O9084:O9084)</f>
        <v>0</v>
      </c>
      <c r="P9085" s="2">
        <f t="shared" si="6366"/>
        <v>12087.2</v>
      </c>
      <c r="Q9085" s="2">
        <f t="shared" si="6366"/>
        <v>0</v>
      </c>
      <c r="R9085" s="2">
        <f t="shared" si="6366"/>
        <v>12087.2</v>
      </c>
      <c r="S9085" s="2">
        <f t="shared" si="6366"/>
        <v>0</v>
      </c>
      <c r="T9085" s="2">
        <f t="shared" si="6366"/>
        <v>0</v>
      </c>
      <c r="U9085" s="2">
        <f t="shared" si="6366"/>
        <v>0</v>
      </c>
      <c r="V9085" s="2">
        <f t="shared" si="6366"/>
        <v>0</v>
      </c>
      <c r="W9085" s="2">
        <f t="shared" si="6366"/>
        <v>0</v>
      </c>
      <c r="X9085" s="2">
        <f t="shared" si="6366"/>
        <v>12087.2</v>
      </c>
      <c r="Y9085" s="2">
        <f t="shared" si="6366"/>
        <v>0</v>
      </c>
      <c r="Z9085" s="2">
        <f t="shared" si="6366"/>
        <v>0</v>
      </c>
    </row>
    <row r="9086" spans="1:26" hidden="1" outlineLevel="6" collapsed="1" x14ac:dyDescent="0.25">
      <c r="F9086" s="3"/>
      <c r="G9086" s="100"/>
      <c r="H9086" s="3"/>
      <c r="I9086" s="100"/>
      <c r="J9086" s="3"/>
      <c r="K9086" s="104" t="s">
        <v>753</v>
      </c>
      <c r="O9086" s="2">
        <f t="shared" ref="O9086:Z9086" si="6367">SUBTOTAL(9,O9084:O9084)</f>
        <v>0</v>
      </c>
      <c r="P9086" s="2">
        <f t="shared" si="6367"/>
        <v>12087.2</v>
      </c>
      <c r="Q9086" s="2">
        <f t="shared" si="6367"/>
        <v>0</v>
      </c>
      <c r="R9086" s="2">
        <f t="shared" si="6367"/>
        <v>12087.2</v>
      </c>
      <c r="S9086" s="2">
        <f t="shared" si="6367"/>
        <v>0</v>
      </c>
      <c r="T9086" s="2">
        <f t="shared" si="6367"/>
        <v>0</v>
      </c>
      <c r="U9086" s="2">
        <f t="shared" si="6367"/>
        <v>0</v>
      </c>
      <c r="V9086" s="2">
        <f t="shared" si="6367"/>
        <v>0</v>
      </c>
      <c r="W9086" s="2">
        <f t="shared" si="6367"/>
        <v>0</v>
      </c>
      <c r="X9086" s="2">
        <f t="shared" si="6367"/>
        <v>12087.2</v>
      </c>
      <c r="Y9086" s="2">
        <f t="shared" si="6367"/>
        <v>0</v>
      </c>
      <c r="Z9086" s="2">
        <f t="shared" si="6367"/>
        <v>0</v>
      </c>
    </row>
    <row r="9087" spans="1:26" hidden="1" outlineLevel="7" x14ac:dyDescent="0.25">
      <c r="A9087" s="1" t="s">
        <v>415</v>
      </c>
      <c r="B9087" s="1">
        <v>5</v>
      </c>
      <c r="C9087" s="1" t="s">
        <v>174</v>
      </c>
      <c r="D9087" s="1" t="s">
        <v>303</v>
      </c>
      <c r="E9087" s="1" t="s">
        <v>304</v>
      </c>
      <c r="F9087" s="3">
        <v>5</v>
      </c>
      <c r="G9087" t="s">
        <v>428</v>
      </c>
      <c r="H9087" s="3">
        <v>51</v>
      </c>
      <c r="I9087" t="s">
        <v>452</v>
      </c>
      <c r="J9087" s="3">
        <v>519</v>
      </c>
      <c r="K9087" s="52" t="s">
        <v>534</v>
      </c>
      <c r="L9087" s="1">
        <v>51901</v>
      </c>
      <c r="M9087" s="1">
        <v>9992</v>
      </c>
      <c r="N9087" s="1" t="s">
        <v>133</v>
      </c>
      <c r="O9087" s="2">
        <v>0</v>
      </c>
      <c r="P9087" s="2">
        <v>4944</v>
      </c>
      <c r="Q9087" s="2">
        <v>0</v>
      </c>
      <c r="R9087" s="2">
        <v>0</v>
      </c>
      <c r="S9087" s="2">
        <v>0</v>
      </c>
      <c r="T9087" s="2">
        <v>0</v>
      </c>
      <c r="U9087" s="2">
        <v>0</v>
      </c>
      <c r="V9087" s="2">
        <v>0</v>
      </c>
      <c r="W9087" s="2">
        <v>0</v>
      </c>
      <c r="X9087" s="2">
        <f>SUM(Q9087:W9087)</f>
        <v>0</v>
      </c>
      <c r="Y9087" s="2">
        <v>0</v>
      </c>
      <c r="Z9087" s="2">
        <f>+P9087-X9087-Y9087</f>
        <v>4944</v>
      </c>
    </row>
    <row r="9088" spans="1:26" hidden="1" outlineLevel="7" x14ac:dyDescent="0.25">
      <c r="F9088" s="3"/>
      <c r="G9088" s="100"/>
      <c r="H9088" s="3"/>
      <c r="I9088" s="100"/>
      <c r="J9088" s="3"/>
      <c r="K9088" s="101"/>
      <c r="N9088" s="102" t="s">
        <v>895</v>
      </c>
      <c r="O9088" s="2">
        <f t="shared" ref="O9088:Z9088" si="6368">SUBTOTAL(9,O9087:O9087)</f>
        <v>0</v>
      </c>
      <c r="P9088" s="2">
        <f t="shared" si="6368"/>
        <v>4944</v>
      </c>
      <c r="Q9088" s="2">
        <f t="shared" si="6368"/>
        <v>0</v>
      </c>
      <c r="R9088" s="2">
        <f t="shared" si="6368"/>
        <v>0</v>
      </c>
      <c r="S9088" s="2">
        <f t="shared" si="6368"/>
        <v>0</v>
      </c>
      <c r="T9088" s="2">
        <f t="shared" si="6368"/>
        <v>0</v>
      </c>
      <c r="U9088" s="2">
        <f t="shared" si="6368"/>
        <v>0</v>
      </c>
      <c r="V9088" s="2">
        <f t="shared" si="6368"/>
        <v>0</v>
      </c>
      <c r="W9088" s="2">
        <f t="shared" si="6368"/>
        <v>0</v>
      </c>
      <c r="X9088" s="2">
        <f t="shared" si="6368"/>
        <v>0</v>
      </c>
      <c r="Y9088" s="2">
        <f t="shared" si="6368"/>
        <v>0</v>
      </c>
      <c r="Z9088" s="2">
        <f t="shared" si="6368"/>
        <v>4944</v>
      </c>
    </row>
    <row r="9089" spans="1:26" hidden="1" outlineLevel="6" collapsed="1" x14ac:dyDescent="0.25">
      <c r="F9089" s="3"/>
      <c r="G9089" s="100"/>
      <c r="H9089" s="3"/>
      <c r="I9089" s="100"/>
      <c r="J9089" s="3"/>
      <c r="K9089" s="104" t="s">
        <v>781</v>
      </c>
      <c r="O9089" s="2">
        <f t="shared" ref="O9089:Z9089" si="6369">SUBTOTAL(9,O9087:O9087)</f>
        <v>0</v>
      </c>
      <c r="P9089" s="2">
        <f t="shared" si="6369"/>
        <v>4944</v>
      </c>
      <c r="Q9089" s="2">
        <f t="shared" si="6369"/>
        <v>0</v>
      </c>
      <c r="R9089" s="2">
        <f t="shared" si="6369"/>
        <v>0</v>
      </c>
      <c r="S9089" s="2">
        <f t="shared" si="6369"/>
        <v>0</v>
      </c>
      <c r="T9089" s="2">
        <f t="shared" si="6369"/>
        <v>0</v>
      </c>
      <c r="U9089" s="2">
        <f t="shared" si="6369"/>
        <v>0</v>
      </c>
      <c r="V9089" s="2">
        <f t="shared" si="6369"/>
        <v>0</v>
      </c>
      <c r="W9089" s="2">
        <f t="shared" si="6369"/>
        <v>0</v>
      </c>
      <c r="X9089" s="2">
        <f t="shared" si="6369"/>
        <v>0</v>
      </c>
      <c r="Y9089" s="2">
        <f t="shared" si="6369"/>
        <v>0</v>
      </c>
      <c r="Z9089" s="2">
        <f t="shared" si="6369"/>
        <v>4944</v>
      </c>
    </row>
    <row r="9090" spans="1:26" hidden="1" outlineLevel="5" collapsed="1" x14ac:dyDescent="0.25">
      <c r="F9090" s="3"/>
      <c r="G9090" s="100"/>
      <c r="H9090" s="3"/>
      <c r="I9090" s="103" t="s">
        <v>704</v>
      </c>
      <c r="J9090" s="3"/>
      <c r="K9090" s="101"/>
      <c r="O9090" s="2">
        <f t="shared" ref="O9090:Z9090" si="6370">SUBTOTAL(9,O9084:O9087)</f>
        <v>0</v>
      </c>
      <c r="P9090" s="2">
        <f t="shared" si="6370"/>
        <v>17031.2</v>
      </c>
      <c r="Q9090" s="2">
        <f t="shared" si="6370"/>
        <v>0</v>
      </c>
      <c r="R9090" s="2">
        <f t="shared" si="6370"/>
        <v>12087.2</v>
      </c>
      <c r="S9090" s="2">
        <f t="shared" si="6370"/>
        <v>0</v>
      </c>
      <c r="T9090" s="2">
        <f t="shared" si="6370"/>
        <v>0</v>
      </c>
      <c r="U9090" s="2">
        <f t="shared" si="6370"/>
        <v>0</v>
      </c>
      <c r="V9090" s="2">
        <f t="shared" si="6370"/>
        <v>0</v>
      </c>
      <c r="W9090" s="2">
        <f t="shared" si="6370"/>
        <v>0</v>
      </c>
      <c r="X9090" s="2">
        <f t="shared" si="6370"/>
        <v>12087.2</v>
      </c>
      <c r="Y9090" s="2">
        <f t="shared" si="6370"/>
        <v>0</v>
      </c>
      <c r="Z9090" s="2">
        <f t="shared" si="6370"/>
        <v>4944</v>
      </c>
    </row>
    <row r="9091" spans="1:26" hidden="1" outlineLevel="7" x14ac:dyDescent="0.25">
      <c r="A9091" s="1" t="s">
        <v>415</v>
      </c>
      <c r="B9091" s="1">
        <v>5</v>
      </c>
      <c r="C9091" s="1" t="s">
        <v>174</v>
      </c>
      <c r="D9091" s="1" t="s">
        <v>303</v>
      </c>
      <c r="E9091" s="1" t="s">
        <v>304</v>
      </c>
      <c r="F9091" s="3">
        <v>5</v>
      </c>
      <c r="G9091" t="s">
        <v>428</v>
      </c>
      <c r="H9091" s="3">
        <v>56</v>
      </c>
      <c r="I9091" t="s">
        <v>455</v>
      </c>
      <c r="J9091" s="3">
        <v>569</v>
      </c>
      <c r="K9091" s="52" t="s">
        <v>542</v>
      </c>
      <c r="L9091" s="1">
        <v>56904</v>
      </c>
      <c r="M9091" s="1">
        <v>9014</v>
      </c>
      <c r="N9091" s="1" t="s">
        <v>100</v>
      </c>
      <c r="O9091" s="2">
        <v>0</v>
      </c>
      <c r="P9091" s="2">
        <v>14500</v>
      </c>
      <c r="Q9091" s="2">
        <v>0</v>
      </c>
      <c r="R9091" s="2">
        <v>14500</v>
      </c>
      <c r="S9091" s="2">
        <v>0</v>
      </c>
      <c r="T9091" s="2">
        <v>0</v>
      </c>
      <c r="U9091" s="2">
        <v>0</v>
      </c>
      <c r="V9091" s="2">
        <v>0</v>
      </c>
      <c r="W9091" s="2">
        <v>0</v>
      </c>
      <c r="X9091" s="2">
        <f>SUM(Q9091:W9091)</f>
        <v>14500</v>
      </c>
      <c r="Y9091" s="2">
        <v>0</v>
      </c>
      <c r="Z9091" s="2">
        <f>+P9091-X9091-Y9091</f>
        <v>0</v>
      </c>
    </row>
    <row r="9092" spans="1:26" hidden="1" outlineLevel="7" x14ac:dyDescent="0.25">
      <c r="F9092" s="3"/>
      <c r="G9092" s="100"/>
      <c r="H9092" s="3"/>
      <c r="I9092" s="100"/>
      <c r="J9092" s="3"/>
      <c r="K9092" s="101"/>
      <c r="N9092" s="102" t="s">
        <v>875</v>
      </c>
      <c r="O9092" s="2">
        <f t="shared" ref="O9092:Z9092" si="6371">SUBTOTAL(9,O9091:O9091)</f>
        <v>0</v>
      </c>
      <c r="P9092" s="2">
        <f t="shared" si="6371"/>
        <v>14500</v>
      </c>
      <c r="Q9092" s="2">
        <f t="shared" si="6371"/>
        <v>0</v>
      </c>
      <c r="R9092" s="2">
        <f t="shared" si="6371"/>
        <v>14500</v>
      </c>
      <c r="S9092" s="2">
        <f t="shared" si="6371"/>
        <v>0</v>
      </c>
      <c r="T9092" s="2">
        <f t="shared" si="6371"/>
        <v>0</v>
      </c>
      <c r="U9092" s="2">
        <f t="shared" si="6371"/>
        <v>0</v>
      </c>
      <c r="V9092" s="2">
        <f t="shared" si="6371"/>
        <v>0</v>
      </c>
      <c r="W9092" s="2">
        <f t="shared" si="6371"/>
        <v>0</v>
      </c>
      <c r="X9092" s="2">
        <f t="shared" si="6371"/>
        <v>14500</v>
      </c>
      <c r="Y9092" s="2">
        <f t="shared" si="6371"/>
        <v>0</v>
      </c>
      <c r="Z9092" s="2">
        <f t="shared" si="6371"/>
        <v>0</v>
      </c>
    </row>
    <row r="9093" spans="1:26" hidden="1" outlineLevel="6" collapsed="1" x14ac:dyDescent="0.25">
      <c r="F9093" s="3"/>
      <c r="G9093" s="100"/>
      <c r="H9093" s="3"/>
      <c r="I9093" s="100"/>
      <c r="J9093" s="3"/>
      <c r="K9093" s="104" t="s">
        <v>769</v>
      </c>
      <c r="O9093" s="2">
        <f t="shared" ref="O9093:Z9093" si="6372">SUBTOTAL(9,O9091:O9091)</f>
        <v>0</v>
      </c>
      <c r="P9093" s="2">
        <f t="shared" si="6372"/>
        <v>14500</v>
      </c>
      <c r="Q9093" s="2">
        <f t="shared" si="6372"/>
        <v>0</v>
      </c>
      <c r="R9093" s="2">
        <f t="shared" si="6372"/>
        <v>14500</v>
      </c>
      <c r="S9093" s="2">
        <f t="shared" si="6372"/>
        <v>0</v>
      </c>
      <c r="T9093" s="2">
        <f t="shared" si="6372"/>
        <v>0</v>
      </c>
      <c r="U9093" s="2">
        <f t="shared" si="6372"/>
        <v>0</v>
      </c>
      <c r="V9093" s="2">
        <f t="shared" si="6372"/>
        <v>0</v>
      </c>
      <c r="W9093" s="2">
        <f t="shared" si="6372"/>
        <v>0</v>
      </c>
      <c r="X9093" s="2">
        <f t="shared" si="6372"/>
        <v>14500</v>
      </c>
      <c r="Y9093" s="2">
        <f t="shared" si="6372"/>
        <v>0</v>
      </c>
      <c r="Z9093" s="2">
        <f t="shared" si="6372"/>
        <v>0</v>
      </c>
    </row>
    <row r="9094" spans="1:26" hidden="1" outlineLevel="5" collapsed="1" x14ac:dyDescent="0.25">
      <c r="F9094" s="3"/>
      <c r="G9094" s="100"/>
      <c r="H9094" s="3"/>
      <c r="I9094" s="103" t="s">
        <v>710</v>
      </c>
      <c r="J9094" s="3"/>
      <c r="K9094" s="101"/>
      <c r="O9094" s="2">
        <f t="shared" ref="O9094:Z9094" si="6373">SUBTOTAL(9,O9091:O9091)</f>
        <v>0</v>
      </c>
      <c r="P9094" s="2">
        <f t="shared" si="6373"/>
        <v>14500</v>
      </c>
      <c r="Q9094" s="2">
        <f t="shared" si="6373"/>
        <v>0</v>
      </c>
      <c r="R9094" s="2">
        <f t="shared" si="6373"/>
        <v>14500</v>
      </c>
      <c r="S9094" s="2">
        <f t="shared" si="6373"/>
        <v>0</v>
      </c>
      <c r="T9094" s="2">
        <f t="shared" si="6373"/>
        <v>0</v>
      </c>
      <c r="U9094" s="2">
        <f t="shared" si="6373"/>
        <v>0</v>
      </c>
      <c r="V9094" s="2">
        <f t="shared" si="6373"/>
        <v>0</v>
      </c>
      <c r="W9094" s="2">
        <f t="shared" si="6373"/>
        <v>0</v>
      </c>
      <c r="X9094" s="2">
        <f t="shared" si="6373"/>
        <v>14500</v>
      </c>
      <c r="Y9094" s="2">
        <f t="shared" si="6373"/>
        <v>0</v>
      </c>
      <c r="Z9094" s="2">
        <f t="shared" si="6373"/>
        <v>0</v>
      </c>
    </row>
    <row r="9095" spans="1:26" hidden="1" outlineLevel="4" collapsed="1" x14ac:dyDescent="0.25">
      <c r="F9095" s="3"/>
      <c r="G9095" s="103" t="s">
        <v>686</v>
      </c>
      <c r="H9095" s="3"/>
      <c r="I9095" s="100"/>
      <c r="J9095" s="3"/>
      <c r="K9095" s="101"/>
      <c r="O9095" s="2">
        <f t="shared" ref="O9095:Z9095" si="6374">SUBTOTAL(9,O9084:O9091)</f>
        <v>0</v>
      </c>
      <c r="P9095" s="2">
        <f t="shared" si="6374"/>
        <v>31531.200000000001</v>
      </c>
      <c r="Q9095" s="2">
        <f t="shared" si="6374"/>
        <v>0</v>
      </c>
      <c r="R9095" s="2">
        <f t="shared" si="6374"/>
        <v>26587.200000000001</v>
      </c>
      <c r="S9095" s="2">
        <f t="shared" si="6374"/>
        <v>0</v>
      </c>
      <c r="T9095" s="2">
        <f t="shared" si="6374"/>
        <v>0</v>
      </c>
      <c r="U9095" s="2">
        <f t="shared" si="6374"/>
        <v>0</v>
      </c>
      <c r="V9095" s="2">
        <f t="shared" si="6374"/>
        <v>0</v>
      </c>
      <c r="W9095" s="2">
        <f t="shared" si="6374"/>
        <v>0</v>
      </c>
      <c r="X9095" s="2">
        <f t="shared" si="6374"/>
        <v>26587.200000000001</v>
      </c>
      <c r="Y9095" s="2">
        <f t="shared" si="6374"/>
        <v>0</v>
      </c>
      <c r="Z9095" s="2">
        <f t="shared" si="6374"/>
        <v>4944</v>
      </c>
    </row>
    <row r="9096" spans="1:26" hidden="1" outlineLevel="3" collapsed="1" x14ac:dyDescent="0.25">
      <c r="E9096" s="102" t="s">
        <v>637</v>
      </c>
      <c r="F9096" s="3"/>
      <c r="G9096" s="100"/>
      <c r="H9096" s="3"/>
      <c r="I9096" s="100"/>
      <c r="J9096" s="3"/>
      <c r="K9096" s="101"/>
      <c r="O9096" s="2">
        <f t="shared" ref="O9096:Z9096" si="6375">SUBTOTAL(9,O8980:O9091)</f>
        <v>195228.6</v>
      </c>
      <c r="P9096" s="2">
        <f t="shared" si="6375"/>
        <v>973122.23</v>
      </c>
      <c r="Q9096" s="2">
        <f t="shared" si="6375"/>
        <v>25061.889999999996</v>
      </c>
      <c r="R9096" s="2">
        <f t="shared" si="6375"/>
        <v>93277.16</v>
      </c>
      <c r="S9096" s="2">
        <f t="shared" si="6375"/>
        <v>226442.5</v>
      </c>
      <c r="T9096" s="2">
        <f t="shared" si="6375"/>
        <v>60574.8</v>
      </c>
      <c r="U9096" s="2">
        <f t="shared" si="6375"/>
        <v>70925.259999999995</v>
      </c>
      <c r="V9096" s="2">
        <f t="shared" si="6375"/>
        <v>114621.46000000002</v>
      </c>
      <c r="W9096" s="2">
        <f t="shared" si="6375"/>
        <v>130200.87999999999</v>
      </c>
      <c r="X9096" s="2">
        <f t="shared" si="6375"/>
        <v>721103.95000000007</v>
      </c>
      <c r="Y9096" s="2">
        <f t="shared" si="6375"/>
        <v>200398.26</v>
      </c>
      <c r="Z9096" s="2">
        <f t="shared" si="6375"/>
        <v>51620.020000000011</v>
      </c>
    </row>
    <row r="9097" spans="1:26" hidden="1" outlineLevel="7" x14ac:dyDescent="0.25">
      <c r="A9097" s="1" t="s">
        <v>415</v>
      </c>
      <c r="B9097" s="1">
        <v>5</v>
      </c>
      <c r="C9097" s="1" t="s">
        <v>174</v>
      </c>
      <c r="D9097" s="1" t="s">
        <v>305</v>
      </c>
      <c r="E9097" s="1" t="s">
        <v>306</v>
      </c>
      <c r="F9097" s="3">
        <v>1</v>
      </c>
      <c r="G9097" t="s">
        <v>424</v>
      </c>
      <c r="H9097" s="3">
        <v>11</v>
      </c>
      <c r="I9097" t="s">
        <v>429</v>
      </c>
      <c r="J9097" s="3">
        <v>113</v>
      </c>
      <c r="K9097" s="52" t="s">
        <v>457</v>
      </c>
      <c r="L9097" s="1">
        <v>11301</v>
      </c>
      <c r="M9097" s="1">
        <v>1001</v>
      </c>
      <c r="N9097" s="1" t="s">
        <v>16</v>
      </c>
      <c r="O9097" s="2">
        <v>0</v>
      </c>
      <c r="P9097" s="2">
        <v>6623</v>
      </c>
      <c r="Q9097" s="2">
        <v>0</v>
      </c>
      <c r="R9097" s="2">
        <v>0</v>
      </c>
      <c r="S9097" s="2">
        <v>0</v>
      </c>
      <c r="T9097" s="2">
        <v>0</v>
      </c>
      <c r="U9097" s="2">
        <v>0</v>
      </c>
      <c r="V9097" s="2">
        <v>0</v>
      </c>
      <c r="W9097" s="2">
        <v>6623</v>
      </c>
      <c r="X9097" s="2">
        <f>SUM(Q9097:W9097)</f>
        <v>6623</v>
      </c>
      <c r="Y9097" s="2">
        <v>0</v>
      </c>
      <c r="Z9097" s="2">
        <f>+P9097-X9097-Y9097</f>
        <v>0</v>
      </c>
    </row>
    <row r="9098" spans="1:26" hidden="1" outlineLevel="7" x14ac:dyDescent="0.25">
      <c r="F9098" s="3"/>
      <c r="G9098" s="100"/>
      <c r="H9098" s="3"/>
      <c r="I9098" s="100"/>
      <c r="J9098" s="3"/>
      <c r="K9098" s="101"/>
      <c r="N9098" s="102" t="s">
        <v>803</v>
      </c>
      <c r="O9098" s="2">
        <f t="shared" ref="O9098:Z9098" si="6376">SUBTOTAL(9,O9097:O9097)</f>
        <v>0</v>
      </c>
      <c r="P9098" s="2">
        <f t="shared" si="6376"/>
        <v>6623</v>
      </c>
      <c r="Q9098" s="2">
        <f t="shared" si="6376"/>
        <v>0</v>
      </c>
      <c r="R9098" s="2">
        <f t="shared" si="6376"/>
        <v>0</v>
      </c>
      <c r="S9098" s="2">
        <f t="shared" si="6376"/>
        <v>0</v>
      </c>
      <c r="T9098" s="2">
        <f t="shared" si="6376"/>
        <v>0</v>
      </c>
      <c r="U9098" s="2">
        <f t="shared" si="6376"/>
        <v>0</v>
      </c>
      <c r="V9098" s="2">
        <f t="shared" si="6376"/>
        <v>0</v>
      </c>
      <c r="W9098" s="2">
        <f t="shared" si="6376"/>
        <v>6623</v>
      </c>
      <c r="X9098" s="2">
        <f t="shared" si="6376"/>
        <v>6623</v>
      </c>
      <c r="Y9098" s="2">
        <f t="shared" si="6376"/>
        <v>0</v>
      </c>
      <c r="Z9098" s="2">
        <f t="shared" si="6376"/>
        <v>0</v>
      </c>
    </row>
    <row r="9099" spans="1:26" hidden="1" outlineLevel="7" x14ac:dyDescent="0.25">
      <c r="A9099" s="1" t="s">
        <v>415</v>
      </c>
      <c r="B9099" s="1">
        <v>5</v>
      </c>
      <c r="C9099" s="1" t="s">
        <v>174</v>
      </c>
      <c r="D9099" s="1" t="s">
        <v>305</v>
      </c>
      <c r="E9099" s="1" t="s">
        <v>306</v>
      </c>
      <c r="F9099" s="3">
        <v>1</v>
      </c>
      <c r="G9099" t="s">
        <v>424</v>
      </c>
      <c r="H9099" s="3">
        <v>11</v>
      </c>
      <c r="I9099" t="s">
        <v>429</v>
      </c>
      <c r="J9099" s="3">
        <v>113</v>
      </c>
      <c r="K9099" s="52" t="s">
        <v>457</v>
      </c>
      <c r="L9099" s="1">
        <v>11302</v>
      </c>
      <c r="M9099" s="1">
        <v>1030</v>
      </c>
      <c r="N9099" s="1" t="s">
        <v>92</v>
      </c>
      <c r="O9099" s="2">
        <v>0</v>
      </c>
      <c r="P9099" s="2">
        <v>18344</v>
      </c>
      <c r="Q9099" s="2">
        <v>0</v>
      </c>
      <c r="R9099" s="2">
        <v>0</v>
      </c>
      <c r="S9099" s="2">
        <v>0</v>
      </c>
      <c r="T9099" s="2">
        <v>0</v>
      </c>
      <c r="U9099" s="2">
        <v>0</v>
      </c>
      <c r="V9099" s="2">
        <v>0</v>
      </c>
      <c r="W9099" s="2">
        <v>18344</v>
      </c>
      <c r="X9099" s="2">
        <f>SUM(Q9099:W9099)</f>
        <v>18344</v>
      </c>
      <c r="Y9099" s="2">
        <v>0</v>
      </c>
      <c r="Z9099" s="2">
        <f>+P9099-X9099-Y9099</f>
        <v>0</v>
      </c>
    </row>
    <row r="9100" spans="1:26" hidden="1" outlineLevel="7" x14ac:dyDescent="0.25">
      <c r="F9100" s="3"/>
      <c r="G9100" s="100"/>
      <c r="H9100" s="3"/>
      <c r="I9100" s="100"/>
      <c r="J9100" s="3"/>
      <c r="K9100" s="101"/>
      <c r="N9100" s="102" t="s">
        <v>865</v>
      </c>
      <c r="O9100" s="2">
        <f t="shared" ref="O9100:Z9100" si="6377">SUBTOTAL(9,O9099:O9099)</f>
        <v>0</v>
      </c>
      <c r="P9100" s="2">
        <f t="shared" si="6377"/>
        <v>18344</v>
      </c>
      <c r="Q9100" s="2">
        <f t="shared" si="6377"/>
        <v>0</v>
      </c>
      <c r="R9100" s="2">
        <f t="shared" si="6377"/>
        <v>0</v>
      </c>
      <c r="S9100" s="2">
        <f t="shared" si="6377"/>
        <v>0</v>
      </c>
      <c r="T9100" s="2">
        <f t="shared" si="6377"/>
        <v>0</v>
      </c>
      <c r="U9100" s="2">
        <f t="shared" si="6377"/>
        <v>0</v>
      </c>
      <c r="V9100" s="2">
        <f t="shared" si="6377"/>
        <v>0</v>
      </c>
      <c r="W9100" s="2">
        <f t="shared" si="6377"/>
        <v>18344</v>
      </c>
      <c r="X9100" s="2">
        <f t="shared" si="6377"/>
        <v>18344</v>
      </c>
      <c r="Y9100" s="2">
        <f t="shared" si="6377"/>
        <v>0</v>
      </c>
      <c r="Z9100" s="2">
        <f t="shared" si="6377"/>
        <v>0</v>
      </c>
    </row>
    <row r="9101" spans="1:26" hidden="1" outlineLevel="6" collapsed="1" x14ac:dyDescent="0.25">
      <c r="F9101" s="3"/>
      <c r="G9101" s="100"/>
      <c r="H9101" s="3"/>
      <c r="I9101" s="100"/>
      <c r="J9101" s="3"/>
      <c r="K9101" s="104" t="s">
        <v>715</v>
      </c>
      <c r="O9101" s="2">
        <f t="shared" ref="O9101:Z9101" si="6378">SUBTOTAL(9,O9097:O9099)</f>
        <v>0</v>
      </c>
      <c r="P9101" s="2">
        <f t="shared" si="6378"/>
        <v>24967</v>
      </c>
      <c r="Q9101" s="2">
        <f t="shared" si="6378"/>
        <v>0</v>
      </c>
      <c r="R9101" s="2">
        <f t="shared" si="6378"/>
        <v>0</v>
      </c>
      <c r="S9101" s="2">
        <f t="shared" si="6378"/>
        <v>0</v>
      </c>
      <c r="T9101" s="2">
        <f t="shared" si="6378"/>
        <v>0</v>
      </c>
      <c r="U9101" s="2">
        <f t="shared" si="6378"/>
        <v>0</v>
      </c>
      <c r="V9101" s="2">
        <f t="shared" si="6378"/>
        <v>0</v>
      </c>
      <c r="W9101" s="2">
        <f t="shared" si="6378"/>
        <v>24967</v>
      </c>
      <c r="X9101" s="2">
        <f t="shared" si="6378"/>
        <v>24967</v>
      </c>
      <c r="Y9101" s="2">
        <f t="shared" si="6378"/>
        <v>0</v>
      </c>
      <c r="Z9101" s="2">
        <f t="shared" si="6378"/>
        <v>0</v>
      </c>
    </row>
    <row r="9102" spans="1:26" hidden="1" outlineLevel="5" collapsed="1" x14ac:dyDescent="0.25">
      <c r="F9102" s="3"/>
      <c r="G9102" s="100"/>
      <c r="H9102" s="3"/>
      <c r="I9102" s="103" t="s">
        <v>687</v>
      </c>
      <c r="J9102" s="3"/>
      <c r="K9102" s="101"/>
      <c r="O9102" s="2">
        <f t="shared" ref="O9102:Z9102" si="6379">SUBTOTAL(9,O9097:O9099)</f>
        <v>0</v>
      </c>
      <c r="P9102" s="2">
        <f t="shared" si="6379"/>
        <v>24967</v>
      </c>
      <c r="Q9102" s="2">
        <f t="shared" si="6379"/>
        <v>0</v>
      </c>
      <c r="R9102" s="2">
        <f t="shared" si="6379"/>
        <v>0</v>
      </c>
      <c r="S9102" s="2">
        <f t="shared" si="6379"/>
        <v>0</v>
      </c>
      <c r="T9102" s="2">
        <f t="shared" si="6379"/>
        <v>0</v>
      </c>
      <c r="U9102" s="2">
        <f t="shared" si="6379"/>
        <v>0</v>
      </c>
      <c r="V9102" s="2">
        <f t="shared" si="6379"/>
        <v>0</v>
      </c>
      <c r="W9102" s="2">
        <f t="shared" si="6379"/>
        <v>24967</v>
      </c>
      <c r="X9102" s="2">
        <f t="shared" si="6379"/>
        <v>24967</v>
      </c>
      <c r="Y9102" s="2">
        <f t="shared" si="6379"/>
        <v>0</v>
      </c>
      <c r="Z9102" s="2">
        <f t="shared" si="6379"/>
        <v>0</v>
      </c>
    </row>
    <row r="9103" spans="1:26" hidden="1" outlineLevel="7" x14ac:dyDescent="0.25">
      <c r="A9103" s="1" t="s">
        <v>415</v>
      </c>
      <c r="B9103" s="1">
        <v>5</v>
      </c>
      <c r="C9103" s="1" t="s">
        <v>174</v>
      </c>
      <c r="D9103" s="1" t="s">
        <v>305</v>
      </c>
      <c r="E9103" s="1" t="s">
        <v>306</v>
      </c>
      <c r="F9103" s="3">
        <v>1</v>
      </c>
      <c r="G9103" t="s">
        <v>424</v>
      </c>
      <c r="H9103" s="3">
        <v>13</v>
      </c>
      <c r="I9103" t="s">
        <v>431</v>
      </c>
      <c r="J9103" s="3">
        <v>132</v>
      </c>
      <c r="K9103" s="52" t="s">
        <v>460</v>
      </c>
      <c r="L9103" s="1">
        <v>13202</v>
      </c>
      <c r="M9103" s="1">
        <v>1006</v>
      </c>
      <c r="N9103" s="1" t="s">
        <v>19</v>
      </c>
      <c r="O9103" s="2">
        <v>0</v>
      </c>
      <c r="P9103" s="2">
        <v>5129.08</v>
      </c>
      <c r="Q9103" s="2">
        <v>0</v>
      </c>
      <c r="R9103" s="2">
        <v>0</v>
      </c>
      <c r="S9103" s="2">
        <v>0</v>
      </c>
      <c r="T9103" s="2">
        <v>0</v>
      </c>
      <c r="U9103" s="2">
        <v>0</v>
      </c>
      <c r="V9103" s="2">
        <v>0</v>
      </c>
      <c r="W9103" s="2">
        <v>5129.08</v>
      </c>
      <c r="X9103" s="2">
        <f>SUM(Q9103:W9103)</f>
        <v>5129.08</v>
      </c>
      <c r="Y9103" s="2">
        <v>0</v>
      </c>
      <c r="Z9103" s="2">
        <f>+P9103-X9103-Y9103</f>
        <v>0</v>
      </c>
    </row>
    <row r="9104" spans="1:26" hidden="1" outlineLevel="7" x14ac:dyDescent="0.25">
      <c r="F9104" s="3"/>
      <c r="G9104" s="100"/>
      <c r="H9104" s="3"/>
      <c r="I9104" s="100"/>
      <c r="J9104" s="3"/>
      <c r="K9104" s="101"/>
      <c r="N9104" s="102" t="s">
        <v>805</v>
      </c>
      <c r="O9104" s="2">
        <f t="shared" ref="O9104:Z9104" si="6380">SUBTOTAL(9,O9103:O9103)</f>
        <v>0</v>
      </c>
      <c r="P9104" s="2">
        <f t="shared" si="6380"/>
        <v>5129.08</v>
      </c>
      <c r="Q9104" s="2">
        <f t="shared" si="6380"/>
        <v>0</v>
      </c>
      <c r="R9104" s="2">
        <f t="shared" si="6380"/>
        <v>0</v>
      </c>
      <c r="S9104" s="2">
        <f t="shared" si="6380"/>
        <v>0</v>
      </c>
      <c r="T9104" s="2">
        <f t="shared" si="6380"/>
        <v>0</v>
      </c>
      <c r="U9104" s="2">
        <f t="shared" si="6380"/>
        <v>0</v>
      </c>
      <c r="V9104" s="2">
        <f t="shared" si="6380"/>
        <v>0</v>
      </c>
      <c r="W9104" s="2">
        <f t="shared" si="6380"/>
        <v>5129.08</v>
      </c>
      <c r="X9104" s="2">
        <f t="shared" si="6380"/>
        <v>5129.08</v>
      </c>
      <c r="Y9104" s="2">
        <f t="shared" si="6380"/>
        <v>0</v>
      </c>
      <c r="Z9104" s="2">
        <f t="shared" si="6380"/>
        <v>0</v>
      </c>
    </row>
    <row r="9105" spans="1:26" hidden="1" outlineLevel="6" collapsed="1" x14ac:dyDescent="0.25">
      <c r="F9105" s="3"/>
      <c r="G9105" s="100"/>
      <c r="H9105" s="3"/>
      <c r="I9105" s="100"/>
      <c r="J9105" s="3"/>
      <c r="K9105" s="104" t="s">
        <v>716</v>
      </c>
      <c r="O9105" s="2">
        <f t="shared" ref="O9105:Z9105" si="6381">SUBTOTAL(9,O9103:O9103)</f>
        <v>0</v>
      </c>
      <c r="P9105" s="2">
        <f t="shared" si="6381"/>
        <v>5129.08</v>
      </c>
      <c r="Q9105" s="2">
        <f t="shared" si="6381"/>
        <v>0</v>
      </c>
      <c r="R9105" s="2">
        <f t="shared" si="6381"/>
        <v>0</v>
      </c>
      <c r="S9105" s="2">
        <f t="shared" si="6381"/>
        <v>0</v>
      </c>
      <c r="T9105" s="2">
        <f t="shared" si="6381"/>
        <v>0</v>
      </c>
      <c r="U9105" s="2">
        <f t="shared" si="6381"/>
        <v>0</v>
      </c>
      <c r="V9105" s="2">
        <f t="shared" si="6381"/>
        <v>0</v>
      </c>
      <c r="W9105" s="2">
        <f t="shared" si="6381"/>
        <v>5129.08</v>
      </c>
      <c r="X9105" s="2">
        <f t="shared" si="6381"/>
        <v>5129.08</v>
      </c>
      <c r="Y9105" s="2">
        <f t="shared" si="6381"/>
        <v>0</v>
      </c>
      <c r="Z9105" s="2">
        <f t="shared" si="6381"/>
        <v>0</v>
      </c>
    </row>
    <row r="9106" spans="1:26" hidden="1" outlineLevel="5" collapsed="1" x14ac:dyDescent="0.25">
      <c r="F9106" s="3"/>
      <c r="G9106" s="100"/>
      <c r="H9106" s="3"/>
      <c r="I9106" s="103" t="s">
        <v>688</v>
      </c>
      <c r="J9106" s="3"/>
      <c r="K9106" s="101"/>
      <c r="O9106" s="2">
        <f t="shared" ref="O9106:Z9106" si="6382">SUBTOTAL(9,O9103:O9103)</f>
        <v>0</v>
      </c>
      <c r="P9106" s="2">
        <f t="shared" si="6382"/>
        <v>5129.08</v>
      </c>
      <c r="Q9106" s="2">
        <f t="shared" si="6382"/>
        <v>0</v>
      </c>
      <c r="R9106" s="2">
        <f t="shared" si="6382"/>
        <v>0</v>
      </c>
      <c r="S9106" s="2">
        <f t="shared" si="6382"/>
        <v>0</v>
      </c>
      <c r="T9106" s="2">
        <f t="shared" si="6382"/>
        <v>0</v>
      </c>
      <c r="U9106" s="2">
        <f t="shared" si="6382"/>
        <v>0</v>
      </c>
      <c r="V9106" s="2">
        <f t="shared" si="6382"/>
        <v>0</v>
      </c>
      <c r="W9106" s="2">
        <f t="shared" si="6382"/>
        <v>5129.08</v>
      </c>
      <c r="X9106" s="2">
        <f t="shared" si="6382"/>
        <v>5129.08</v>
      </c>
      <c r="Y9106" s="2">
        <f t="shared" si="6382"/>
        <v>0</v>
      </c>
      <c r="Z9106" s="2">
        <f t="shared" si="6382"/>
        <v>0</v>
      </c>
    </row>
    <row r="9107" spans="1:26" hidden="1" outlineLevel="7" x14ac:dyDescent="0.25">
      <c r="A9107" s="1" t="s">
        <v>415</v>
      </c>
      <c r="B9107" s="1">
        <v>5</v>
      </c>
      <c r="C9107" s="1" t="s">
        <v>174</v>
      </c>
      <c r="D9107" s="1" t="s">
        <v>305</v>
      </c>
      <c r="E9107" s="1" t="s">
        <v>306</v>
      </c>
      <c r="F9107" s="3">
        <v>1</v>
      </c>
      <c r="G9107" t="s">
        <v>424</v>
      </c>
      <c r="H9107" s="3">
        <v>14</v>
      </c>
      <c r="I9107" t="s">
        <v>432</v>
      </c>
      <c r="J9107" s="3">
        <v>141</v>
      </c>
      <c r="K9107" s="52" t="s">
        <v>463</v>
      </c>
      <c r="L9107" s="1">
        <v>14101</v>
      </c>
      <c r="M9107" s="1">
        <v>2001</v>
      </c>
      <c r="N9107" s="1" t="s">
        <v>25</v>
      </c>
      <c r="O9107" s="2">
        <v>0</v>
      </c>
      <c r="P9107" s="2">
        <v>1373.18</v>
      </c>
      <c r="Q9107" s="2">
        <v>0</v>
      </c>
      <c r="R9107" s="2">
        <v>0</v>
      </c>
      <c r="S9107" s="2">
        <v>0</v>
      </c>
      <c r="T9107" s="2">
        <v>0</v>
      </c>
      <c r="U9107" s="2">
        <v>0</v>
      </c>
      <c r="V9107" s="2">
        <v>0</v>
      </c>
      <c r="W9107" s="2">
        <v>1373.18</v>
      </c>
      <c r="X9107" s="2">
        <f>SUM(Q9107:W9107)</f>
        <v>1373.18</v>
      </c>
      <c r="Y9107" s="2">
        <v>0</v>
      </c>
      <c r="Z9107" s="2">
        <f>+P9107-X9107-Y9107</f>
        <v>0</v>
      </c>
    </row>
    <row r="9108" spans="1:26" hidden="1" outlineLevel="7" x14ac:dyDescent="0.25">
      <c r="F9108" s="3"/>
      <c r="G9108" s="100"/>
      <c r="H9108" s="3"/>
      <c r="I9108" s="100"/>
      <c r="J9108" s="3"/>
      <c r="K9108" s="101"/>
      <c r="N9108" s="102" t="s">
        <v>806</v>
      </c>
      <c r="O9108" s="2">
        <f t="shared" ref="O9108:Z9108" si="6383">SUBTOTAL(9,O9107:O9107)</f>
        <v>0</v>
      </c>
      <c r="P9108" s="2">
        <f t="shared" si="6383"/>
        <v>1373.18</v>
      </c>
      <c r="Q9108" s="2">
        <f t="shared" si="6383"/>
        <v>0</v>
      </c>
      <c r="R9108" s="2">
        <f t="shared" si="6383"/>
        <v>0</v>
      </c>
      <c r="S9108" s="2">
        <f t="shared" si="6383"/>
        <v>0</v>
      </c>
      <c r="T9108" s="2">
        <f t="shared" si="6383"/>
        <v>0</v>
      </c>
      <c r="U9108" s="2">
        <f t="shared" si="6383"/>
        <v>0</v>
      </c>
      <c r="V9108" s="2">
        <f t="shared" si="6383"/>
        <v>0</v>
      </c>
      <c r="W9108" s="2">
        <f t="shared" si="6383"/>
        <v>1373.18</v>
      </c>
      <c r="X9108" s="2">
        <f t="shared" si="6383"/>
        <v>1373.18</v>
      </c>
      <c r="Y9108" s="2">
        <f t="shared" si="6383"/>
        <v>0</v>
      </c>
      <c r="Z9108" s="2">
        <f t="shared" si="6383"/>
        <v>0</v>
      </c>
    </row>
    <row r="9109" spans="1:26" hidden="1" outlineLevel="7" x14ac:dyDescent="0.25">
      <c r="A9109" s="1" t="s">
        <v>415</v>
      </c>
      <c r="B9109" s="1">
        <v>5</v>
      </c>
      <c r="C9109" s="1" t="s">
        <v>174</v>
      </c>
      <c r="D9109" s="1" t="s">
        <v>305</v>
      </c>
      <c r="E9109" s="1" t="s">
        <v>306</v>
      </c>
      <c r="F9109" s="3">
        <v>1</v>
      </c>
      <c r="G9109" t="s">
        <v>424</v>
      </c>
      <c r="H9109" s="3">
        <v>14</v>
      </c>
      <c r="I9109" t="s">
        <v>432</v>
      </c>
      <c r="J9109" s="3">
        <v>141</v>
      </c>
      <c r="K9109" s="52" t="s">
        <v>463</v>
      </c>
      <c r="L9109" s="1">
        <v>14102</v>
      </c>
      <c r="M9109" s="1">
        <v>2012</v>
      </c>
      <c r="N9109" s="1" t="s">
        <v>26</v>
      </c>
      <c r="O9109" s="2">
        <v>0</v>
      </c>
      <c r="P9109" s="2">
        <v>124.84</v>
      </c>
      <c r="Q9109" s="2">
        <v>0</v>
      </c>
      <c r="R9109" s="2">
        <v>0</v>
      </c>
      <c r="S9109" s="2">
        <v>0</v>
      </c>
      <c r="T9109" s="2">
        <v>0</v>
      </c>
      <c r="U9109" s="2">
        <v>0</v>
      </c>
      <c r="V9109" s="2">
        <v>0</v>
      </c>
      <c r="W9109" s="2">
        <v>124.84</v>
      </c>
      <c r="X9109" s="2">
        <f>SUM(Q9109:W9109)</f>
        <v>124.84</v>
      </c>
      <c r="Y9109" s="2">
        <v>0</v>
      </c>
      <c r="Z9109" s="2">
        <f>+P9109-X9109-Y9109</f>
        <v>0</v>
      </c>
    </row>
    <row r="9110" spans="1:26" hidden="1" outlineLevel="7" x14ac:dyDescent="0.25">
      <c r="F9110" s="3"/>
      <c r="G9110" s="100"/>
      <c r="H9110" s="3"/>
      <c r="I9110" s="100"/>
      <c r="J9110" s="3"/>
      <c r="K9110" s="101"/>
      <c r="N9110" s="102" t="s">
        <v>807</v>
      </c>
      <c r="O9110" s="2">
        <f t="shared" ref="O9110:Z9110" si="6384">SUBTOTAL(9,O9109:O9109)</f>
        <v>0</v>
      </c>
      <c r="P9110" s="2">
        <f t="shared" si="6384"/>
        <v>124.84</v>
      </c>
      <c r="Q9110" s="2">
        <f t="shared" si="6384"/>
        <v>0</v>
      </c>
      <c r="R9110" s="2">
        <f t="shared" si="6384"/>
        <v>0</v>
      </c>
      <c r="S9110" s="2">
        <f t="shared" si="6384"/>
        <v>0</v>
      </c>
      <c r="T9110" s="2">
        <f t="shared" si="6384"/>
        <v>0</v>
      </c>
      <c r="U9110" s="2">
        <f t="shared" si="6384"/>
        <v>0</v>
      </c>
      <c r="V9110" s="2">
        <f t="shared" si="6384"/>
        <v>0</v>
      </c>
      <c r="W9110" s="2">
        <f t="shared" si="6384"/>
        <v>124.84</v>
      </c>
      <c r="X9110" s="2">
        <f t="shared" si="6384"/>
        <v>124.84</v>
      </c>
      <c r="Y9110" s="2">
        <f t="shared" si="6384"/>
        <v>0</v>
      </c>
      <c r="Z9110" s="2">
        <f t="shared" si="6384"/>
        <v>0</v>
      </c>
    </row>
    <row r="9111" spans="1:26" hidden="1" outlineLevel="7" x14ac:dyDescent="0.25">
      <c r="A9111" s="1" t="s">
        <v>415</v>
      </c>
      <c r="B9111" s="1">
        <v>5</v>
      </c>
      <c r="C9111" s="1" t="s">
        <v>174</v>
      </c>
      <c r="D9111" s="1" t="s">
        <v>305</v>
      </c>
      <c r="E9111" s="1" t="s">
        <v>306</v>
      </c>
      <c r="F9111" s="3">
        <v>1</v>
      </c>
      <c r="G9111" t="s">
        <v>424</v>
      </c>
      <c r="H9111" s="3">
        <v>14</v>
      </c>
      <c r="I9111" t="s">
        <v>432</v>
      </c>
      <c r="J9111" s="3">
        <v>141</v>
      </c>
      <c r="K9111" s="52" t="s">
        <v>463</v>
      </c>
      <c r="L9111" s="1">
        <v>14103</v>
      </c>
      <c r="M9111" s="1">
        <v>2014</v>
      </c>
      <c r="N9111" s="1" t="s">
        <v>28</v>
      </c>
      <c r="O9111" s="2">
        <v>0</v>
      </c>
      <c r="P9111" s="2">
        <v>249.68</v>
      </c>
      <c r="Q9111" s="2">
        <v>0</v>
      </c>
      <c r="R9111" s="2">
        <v>0</v>
      </c>
      <c r="S9111" s="2">
        <v>0</v>
      </c>
      <c r="T9111" s="2">
        <v>0</v>
      </c>
      <c r="U9111" s="2">
        <v>0</v>
      </c>
      <c r="V9111" s="2">
        <v>0</v>
      </c>
      <c r="W9111" s="2">
        <v>249.68</v>
      </c>
      <c r="X9111" s="2">
        <f>SUM(Q9111:W9111)</f>
        <v>249.68</v>
      </c>
      <c r="Y9111" s="2">
        <v>0</v>
      </c>
      <c r="Z9111" s="2">
        <f>+P9111-X9111-Y9111</f>
        <v>0</v>
      </c>
    </row>
    <row r="9112" spans="1:26" hidden="1" outlineLevel="7" x14ac:dyDescent="0.25">
      <c r="F9112" s="3"/>
      <c r="G9112" s="100"/>
      <c r="H9112" s="3"/>
      <c r="I9112" s="100"/>
      <c r="J9112" s="3"/>
      <c r="K9112" s="101"/>
      <c r="N9112" s="102" t="s">
        <v>808</v>
      </c>
      <c r="O9112" s="2">
        <f t="shared" ref="O9112:Z9112" si="6385">SUBTOTAL(9,O9111:O9111)</f>
        <v>0</v>
      </c>
      <c r="P9112" s="2">
        <f t="shared" si="6385"/>
        <v>249.68</v>
      </c>
      <c r="Q9112" s="2">
        <f t="shared" si="6385"/>
        <v>0</v>
      </c>
      <c r="R9112" s="2">
        <f t="shared" si="6385"/>
        <v>0</v>
      </c>
      <c r="S9112" s="2">
        <f t="shared" si="6385"/>
        <v>0</v>
      </c>
      <c r="T9112" s="2">
        <f t="shared" si="6385"/>
        <v>0</v>
      </c>
      <c r="U9112" s="2">
        <f t="shared" si="6385"/>
        <v>0</v>
      </c>
      <c r="V9112" s="2">
        <f t="shared" si="6385"/>
        <v>0</v>
      </c>
      <c r="W9112" s="2">
        <f t="shared" si="6385"/>
        <v>249.68</v>
      </c>
      <c r="X9112" s="2">
        <f t="shared" si="6385"/>
        <v>249.68</v>
      </c>
      <c r="Y9112" s="2">
        <f t="shared" si="6385"/>
        <v>0</v>
      </c>
      <c r="Z9112" s="2">
        <f t="shared" si="6385"/>
        <v>0</v>
      </c>
    </row>
    <row r="9113" spans="1:26" hidden="1" outlineLevel="6" collapsed="1" x14ac:dyDescent="0.25">
      <c r="F9113" s="3"/>
      <c r="G9113" s="100"/>
      <c r="H9113" s="3"/>
      <c r="I9113" s="100"/>
      <c r="J9113" s="3"/>
      <c r="K9113" s="104" t="s">
        <v>717</v>
      </c>
      <c r="O9113" s="2">
        <f t="shared" ref="O9113:Z9113" si="6386">SUBTOTAL(9,O9107:O9111)</f>
        <v>0</v>
      </c>
      <c r="P9113" s="2">
        <f t="shared" si="6386"/>
        <v>1747.7</v>
      </c>
      <c r="Q9113" s="2">
        <f t="shared" si="6386"/>
        <v>0</v>
      </c>
      <c r="R9113" s="2">
        <f t="shared" si="6386"/>
        <v>0</v>
      </c>
      <c r="S9113" s="2">
        <f t="shared" si="6386"/>
        <v>0</v>
      </c>
      <c r="T9113" s="2">
        <f t="shared" si="6386"/>
        <v>0</v>
      </c>
      <c r="U9113" s="2">
        <f t="shared" si="6386"/>
        <v>0</v>
      </c>
      <c r="V9113" s="2">
        <f t="shared" si="6386"/>
        <v>0</v>
      </c>
      <c r="W9113" s="2">
        <f t="shared" si="6386"/>
        <v>1747.7</v>
      </c>
      <c r="X9113" s="2">
        <f t="shared" si="6386"/>
        <v>1747.7</v>
      </c>
      <c r="Y9113" s="2">
        <f t="shared" si="6386"/>
        <v>0</v>
      </c>
      <c r="Z9113" s="2">
        <f t="shared" si="6386"/>
        <v>0</v>
      </c>
    </row>
    <row r="9114" spans="1:26" hidden="1" outlineLevel="7" x14ac:dyDescent="0.25">
      <c r="A9114" s="1" t="s">
        <v>415</v>
      </c>
      <c r="B9114" s="1">
        <v>5</v>
      </c>
      <c r="C9114" s="1" t="s">
        <v>174</v>
      </c>
      <c r="D9114" s="1" t="s">
        <v>305</v>
      </c>
      <c r="E9114" s="1" t="s">
        <v>306</v>
      </c>
      <c r="F9114" s="3">
        <v>1</v>
      </c>
      <c r="G9114" t="s">
        <v>424</v>
      </c>
      <c r="H9114" s="3">
        <v>14</v>
      </c>
      <c r="I9114" t="s">
        <v>432</v>
      </c>
      <c r="J9114" s="3">
        <v>142</v>
      </c>
      <c r="K9114" s="52" t="s">
        <v>464</v>
      </c>
      <c r="L9114" s="1">
        <v>14201</v>
      </c>
      <c r="M9114" s="1">
        <v>2017</v>
      </c>
      <c r="N9114" s="1" t="s">
        <v>30</v>
      </c>
      <c r="O9114" s="2">
        <v>0</v>
      </c>
      <c r="P9114" s="2">
        <v>62.42</v>
      </c>
      <c r="Q9114" s="2">
        <v>0</v>
      </c>
      <c r="R9114" s="2">
        <v>0</v>
      </c>
      <c r="S9114" s="2">
        <v>0</v>
      </c>
      <c r="T9114" s="2">
        <v>0</v>
      </c>
      <c r="U9114" s="2">
        <v>0</v>
      </c>
      <c r="V9114" s="2">
        <v>0</v>
      </c>
      <c r="W9114" s="2">
        <v>62.42</v>
      </c>
      <c r="X9114" s="2">
        <f>SUM(Q9114:W9114)</f>
        <v>62.42</v>
      </c>
      <c r="Y9114" s="2">
        <v>0</v>
      </c>
      <c r="Z9114" s="2">
        <f>+P9114-X9114-Y9114</f>
        <v>0</v>
      </c>
    </row>
    <row r="9115" spans="1:26" hidden="1" outlineLevel="7" x14ac:dyDescent="0.25">
      <c r="F9115" s="3"/>
      <c r="G9115" s="100"/>
      <c r="H9115" s="3"/>
      <c r="I9115" s="100"/>
      <c r="J9115" s="3"/>
      <c r="K9115" s="101"/>
      <c r="N9115" s="102" t="s">
        <v>809</v>
      </c>
      <c r="O9115" s="2">
        <f t="shared" ref="O9115:Z9115" si="6387">SUBTOTAL(9,O9114:O9114)</f>
        <v>0</v>
      </c>
      <c r="P9115" s="2">
        <f t="shared" si="6387"/>
        <v>62.42</v>
      </c>
      <c r="Q9115" s="2">
        <f t="shared" si="6387"/>
        <v>0</v>
      </c>
      <c r="R9115" s="2">
        <f t="shared" si="6387"/>
        <v>0</v>
      </c>
      <c r="S9115" s="2">
        <f t="shared" si="6387"/>
        <v>0</v>
      </c>
      <c r="T9115" s="2">
        <f t="shared" si="6387"/>
        <v>0</v>
      </c>
      <c r="U9115" s="2">
        <f t="shared" si="6387"/>
        <v>0</v>
      </c>
      <c r="V9115" s="2">
        <f t="shared" si="6387"/>
        <v>0</v>
      </c>
      <c r="W9115" s="2">
        <f t="shared" si="6387"/>
        <v>62.42</v>
      </c>
      <c r="X9115" s="2">
        <f t="shared" si="6387"/>
        <v>62.42</v>
      </c>
      <c r="Y9115" s="2">
        <f t="shared" si="6387"/>
        <v>0</v>
      </c>
      <c r="Z9115" s="2">
        <f t="shared" si="6387"/>
        <v>0</v>
      </c>
    </row>
    <row r="9116" spans="1:26" hidden="1" outlineLevel="7" x14ac:dyDescent="0.25">
      <c r="A9116" s="1" t="s">
        <v>415</v>
      </c>
      <c r="B9116" s="1">
        <v>5</v>
      </c>
      <c r="C9116" s="1" t="s">
        <v>174</v>
      </c>
      <c r="D9116" s="1" t="s">
        <v>305</v>
      </c>
      <c r="E9116" s="1" t="s">
        <v>306</v>
      </c>
      <c r="F9116" s="3">
        <v>1</v>
      </c>
      <c r="G9116" t="s">
        <v>424</v>
      </c>
      <c r="H9116" s="3">
        <v>14</v>
      </c>
      <c r="I9116" t="s">
        <v>432</v>
      </c>
      <c r="J9116" s="3">
        <v>142</v>
      </c>
      <c r="K9116" s="52" t="s">
        <v>464</v>
      </c>
      <c r="L9116" s="1">
        <v>14202</v>
      </c>
      <c r="M9116" s="1">
        <v>2018</v>
      </c>
      <c r="N9116" s="1" t="s">
        <v>31</v>
      </c>
      <c r="O9116" s="2">
        <v>0</v>
      </c>
      <c r="P9116" s="2">
        <v>1248.3599999999999</v>
      </c>
      <c r="Q9116" s="2">
        <v>0</v>
      </c>
      <c r="R9116" s="2">
        <v>0</v>
      </c>
      <c r="S9116" s="2">
        <v>0</v>
      </c>
      <c r="T9116" s="2">
        <v>0</v>
      </c>
      <c r="U9116" s="2">
        <v>0</v>
      </c>
      <c r="V9116" s="2">
        <v>0</v>
      </c>
      <c r="W9116" s="2">
        <v>1248.3599999999999</v>
      </c>
      <c r="X9116" s="2">
        <f>SUM(Q9116:W9116)</f>
        <v>1248.3599999999999</v>
      </c>
      <c r="Y9116" s="2">
        <v>0</v>
      </c>
      <c r="Z9116" s="2">
        <f>+P9116-X9116-Y9116</f>
        <v>0</v>
      </c>
    </row>
    <row r="9117" spans="1:26" hidden="1" outlineLevel="7" x14ac:dyDescent="0.25">
      <c r="F9117" s="3"/>
      <c r="G9117" s="100"/>
      <c r="H9117" s="3"/>
      <c r="I9117" s="100"/>
      <c r="J9117" s="3"/>
      <c r="K9117" s="101"/>
      <c r="N9117" s="102" t="s">
        <v>810</v>
      </c>
      <c r="O9117" s="2">
        <f t="shared" ref="O9117:Z9117" si="6388">SUBTOTAL(9,O9116:O9116)</f>
        <v>0</v>
      </c>
      <c r="P9117" s="2">
        <f t="shared" si="6388"/>
        <v>1248.3599999999999</v>
      </c>
      <c r="Q9117" s="2">
        <f t="shared" si="6388"/>
        <v>0</v>
      </c>
      <c r="R9117" s="2">
        <f t="shared" si="6388"/>
        <v>0</v>
      </c>
      <c r="S9117" s="2">
        <f t="shared" si="6388"/>
        <v>0</v>
      </c>
      <c r="T9117" s="2">
        <f t="shared" si="6388"/>
        <v>0</v>
      </c>
      <c r="U9117" s="2">
        <f t="shared" si="6388"/>
        <v>0</v>
      </c>
      <c r="V9117" s="2">
        <f t="shared" si="6388"/>
        <v>0</v>
      </c>
      <c r="W9117" s="2">
        <f t="shared" si="6388"/>
        <v>1248.3599999999999</v>
      </c>
      <c r="X9117" s="2">
        <f t="shared" si="6388"/>
        <v>1248.3599999999999</v>
      </c>
      <c r="Y9117" s="2">
        <f t="shared" si="6388"/>
        <v>0</v>
      </c>
      <c r="Z9117" s="2">
        <f t="shared" si="6388"/>
        <v>0</v>
      </c>
    </row>
    <row r="9118" spans="1:26" hidden="1" outlineLevel="6" collapsed="1" x14ac:dyDescent="0.25">
      <c r="F9118" s="3"/>
      <c r="G9118" s="100"/>
      <c r="H9118" s="3"/>
      <c r="I9118" s="100"/>
      <c r="J9118" s="3"/>
      <c r="K9118" s="104" t="s">
        <v>718</v>
      </c>
      <c r="O9118" s="2">
        <f t="shared" ref="O9118:Z9118" si="6389">SUBTOTAL(9,O9114:O9116)</f>
        <v>0</v>
      </c>
      <c r="P9118" s="2">
        <f t="shared" si="6389"/>
        <v>1310.78</v>
      </c>
      <c r="Q9118" s="2">
        <f t="shared" si="6389"/>
        <v>0</v>
      </c>
      <c r="R9118" s="2">
        <f t="shared" si="6389"/>
        <v>0</v>
      </c>
      <c r="S9118" s="2">
        <f t="shared" si="6389"/>
        <v>0</v>
      </c>
      <c r="T9118" s="2">
        <f t="shared" si="6389"/>
        <v>0</v>
      </c>
      <c r="U9118" s="2">
        <f t="shared" si="6389"/>
        <v>0</v>
      </c>
      <c r="V9118" s="2">
        <f t="shared" si="6389"/>
        <v>0</v>
      </c>
      <c r="W9118" s="2">
        <f t="shared" si="6389"/>
        <v>1310.78</v>
      </c>
      <c r="X9118" s="2">
        <f t="shared" si="6389"/>
        <v>1310.78</v>
      </c>
      <c r="Y9118" s="2">
        <f t="shared" si="6389"/>
        <v>0</v>
      </c>
      <c r="Z9118" s="2">
        <f t="shared" si="6389"/>
        <v>0</v>
      </c>
    </row>
    <row r="9119" spans="1:26" hidden="1" outlineLevel="7" x14ac:dyDescent="0.25">
      <c r="A9119" s="1" t="s">
        <v>415</v>
      </c>
      <c r="B9119" s="1">
        <v>5</v>
      </c>
      <c r="C9119" s="1" t="s">
        <v>174</v>
      </c>
      <c r="D9119" s="1" t="s">
        <v>305</v>
      </c>
      <c r="E9119" s="1" t="s">
        <v>306</v>
      </c>
      <c r="F9119" s="3">
        <v>1</v>
      </c>
      <c r="G9119" t="s">
        <v>424</v>
      </c>
      <c r="H9119" s="3">
        <v>14</v>
      </c>
      <c r="I9119" t="s">
        <v>432</v>
      </c>
      <c r="J9119" s="3">
        <v>143</v>
      </c>
      <c r="K9119" s="52" t="s">
        <v>465</v>
      </c>
      <c r="L9119" s="1">
        <v>14301</v>
      </c>
      <c r="M9119" s="1">
        <v>2013</v>
      </c>
      <c r="N9119" s="1" t="s">
        <v>27</v>
      </c>
      <c r="O9119" s="2">
        <v>0</v>
      </c>
      <c r="P9119" s="2">
        <v>1498.02</v>
      </c>
      <c r="Q9119" s="2">
        <v>0</v>
      </c>
      <c r="R9119" s="2">
        <v>0</v>
      </c>
      <c r="S9119" s="2">
        <v>0</v>
      </c>
      <c r="T9119" s="2">
        <v>0</v>
      </c>
      <c r="U9119" s="2">
        <v>0</v>
      </c>
      <c r="V9119" s="2">
        <v>0</v>
      </c>
      <c r="W9119" s="2">
        <v>1498.02</v>
      </c>
      <c r="X9119" s="2">
        <f>SUM(Q9119:W9119)</f>
        <v>1498.02</v>
      </c>
      <c r="Y9119" s="2">
        <v>0</v>
      </c>
      <c r="Z9119" s="2">
        <f>+P9119-X9119-Y9119</f>
        <v>0</v>
      </c>
    </row>
    <row r="9120" spans="1:26" hidden="1" outlineLevel="7" x14ac:dyDescent="0.25">
      <c r="F9120" s="3"/>
      <c r="G9120" s="100"/>
      <c r="H9120" s="3"/>
      <c r="I9120" s="100"/>
      <c r="J9120" s="3"/>
      <c r="K9120" s="101"/>
      <c r="N9120" s="102" t="s">
        <v>811</v>
      </c>
      <c r="O9120" s="2">
        <f t="shared" ref="O9120:Z9120" si="6390">SUBTOTAL(9,O9119:O9119)</f>
        <v>0</v>
      </c>
      <c r="P9120" s="2">
        <f t="shared" si="6390"/>
        <v>1498.02</v>
      </c>
      <c r="Q9120" s="2">
        <f t="shared" si="6390"/>
        <v>0</v>
      </c>
      <c r="R9120" s="2">
        <f t="shared" si="6390"/>
        <v>0</v>
      </c>
      <c r="S9120" s="2">
        <f t="shared" si="6390"/>
        <v>0</v>
      </c>
      <c r="T9120" s="2">
        <f t="shared" si="6390"/>
        <v>0</v>
      </c>
      <c r="U9120" s="2">
        <f t="shared" si="6390"/>
        <v>0</v>
      </c>
      <c r="V9120" s="2">
        <f t="shared" si="6390"/>
        <v>0</v>
      </c>
      <c r="W9120" s="2">
        <f t="shared" si="6390"/>
        <v>1498.02</v>
      </c>
      <c r="X9120" s="2">
        <f t="shared" si="6390"/>
        <v>1498.02</v>
      </c>
      <c r="Y9120" s="2">
        <f t="shared" si="6390"/>
        <v>0</v>
      </c>
      <c r="Z9120" s="2">
        <f t="shared" si="6390"/>
        <v>0</v>
      </c>
    </row>
    <row r="9121" spans="1:26" hidden="1" outlineLevel="6" collapsed="1" x14ac:dyDescent="0.25">
      <c r="F9121" s="3"/>
      <c r="G9121" s="100"/>
      <c r="H9121" s="3"/>
      <c r="I9121" s="100"/>
      <c r="J9121" s="3"/>
      <c r="K9121" s="104" t="s">
        <v>719</v>
      </c>
      <c r="O9121" s="2">
        <f t="shared" ref="O9121:Z9121" si="6391">SUBTOTAL(9,O9119:O9119)</f>
        <v>0</v>
      </c>
      <c r="P9121" s="2">
        <f t="shared" si="6391"/>
        <v>1498.02</v>
      </c>
      <c r="Q9121" s="2">
        <f t="shared" si="6391"/>
        <v>0</v>
      </c>
      <c r="R9121" s="2">
        <f t="shared" si="6391"/>
        <v>0</v>
      </c>
      <c r="S9121" s="2">
        <f t="shared" si="6391"/>
        <v>0</v>
      </c>
      <c r="T9121" s="2">
        <f t="shared" si="6391"/>
        <v>0</v>
      </c>
      <c r="U9121" s="2">
        <f t="shared" si="6391"/>
        <v>0</v>
      </c>
      <c r="V9121" s="2">
        <f t="shared" si="6391"/>
        <v>0</v>
      </c>
      <c r="W9121" s="2">
        <f t="shared" si="6391"/>
        <v>1498.02</v>
      </c>
      <c r="X9121" s="2">
        <f t="shared" si="6391"/>
        <v>1498.02</v>
      </c>
      <c r="Y9121" s="2">
        <f t="shared" si="6391"/>
        <v>0</v>
      </c>
      <c r="Z9121" s="2">
        <f t="shared" si="6391"/>
        <v>0</v>
      </c>
    </row>
    <row r="9122" spans="1:26" hidden="1" outlineLevel="7" x14ac:dyDescent="0.25">
      <c r="A9122" s="1" t="s">
        <v>415</v>
      </c>
      <c r="B9122" s="1">
        <v>5</v>
      </c>
      <c r="C9122" s="1" t="s">
        <v>174</v>
      </c>
      <c r="D9122" s="1" t="s">
        <v>305</v>
      </c>
      <c r="E9122" s="1" t="s">
        <v>306</v>
      </c>
      <c r="F9122" s="3">
        <v>1</v>
      </c>
      <c r="G9122" t="s">
        <v>424</v>
      </c>
      <c r="H9122" s="3">
        <v>14</v>
      </c>
      <c r="I9122" t="s">
        <v>432</v>
      </c>
      <c r="J9122" s="3">
        <v>144</v>
      </c>
      <c r="K9122" s="52" t="s">
        <v>466</v>
      </c>
      <c r="L9122" s="1">
        <v>14401</v>
      </c>
      <c r="M9122" s="1">
        <v>2016</v>
      </c>
      <c r="N9122" s="1" t="s">
        <v>29</v>
      </c>
      <c r="O9122" s="2">
        <v>0</v>
      </c>
      <c r="P9122" s="2">
        <v>124.84</v>
      </c>
      <c r="Q9122" s="2">
        <v>0</v>
      </c>
      <c r="R9122" s="2">
        <v>0</v>
      </c>
      <c r="S9122" s="2">
        <v>0</v>
      </c>
      <c r="T9122" s="2">
        <v>0</v>
      </c>
      <c r="U9122" s="2">
        <v>0</v>
      </c>
      <c r="V9122" s="2">
        <v>0</v>
      </c>
      <c r="W9122" s="2">
        <v>124.84</v>
      </c>
      <c r="X9122" s="2">
        <f>SUM(Q9122:W9122)</f>
        <v>124.84</v>
      </c>
      <c r="Y9122" s="2">
        <v>0</v>
      </c>
      <c r="Z9122" s="2">
        <f>+P9122-X9122-Y9122</f>
        <v>0</v>
      </c>
    </row>
    <row r="9123" spans="1:26" hidden="1" outlineLevel="7" x14ac:dyDescent="0.25">
      <c r="F9123" s="3"/>
      <c r="G9123" s="100"/>
      <c r="H9123" s="3"/>
      <c r="I9123" s="100"/>
      <c r="J9123" s="3"/>
      <c r="K9123" s="101"/>
      <c r="N9123" s="102" t="s">
        <v>812</v>
      </c>
      <c r="O9123" s="2">
        <f t="shared" ref="O9123:Z9123" si="6392">SUBTOTAL(9,O9122:O9122)</f>
        <v>0</v>
      </c>
      <c r="P9123" s="2">
        <f t="shared" si="6392"/>
        <v>124.84</v>
      </c>
      <c r="Q9123" s="2">
        <f t="shared" si="6392"/>
        <v>0</v>
      </c>
      <c r="R9123" s="2">
        <f t="shared" si="6392"/>
        <v>0</v>
      </c>
      <c r="S9123" s="2">
        <f t="shared" si="6392"/>
        <v>0</v>
      </c>
      <c r="T9123" s="2">
        <f t="shared" si="6392"/>
        <v>0</v>
      </c>
      <c r="U9123" s="2">
        <f t="shared" si="6392"/>
        <v>0</v>
      </c>
      <c r="V9123" s="2">
        <f t="shared" si="6392"/>
        <v>0</v>
      </c>
      <c r="W9123" s="2">
        <f t="shared" si="6392"/>
        <v>124.84</v>
      </c>
      <c r="X9123" s="2">
        <f t="shared" si="6392"/>
        <v>124.84</v>
      </c>
      <c r="Y9123" s="2">
        <f t="shared" si="6392"/>
        <v>0</v>
      </c>
      <c r="Z9123" s="2">
        <f t="shared" si="6392"/>
        <v>0</v>
      </c>
    </row>
    <row r="9124" spans="1:26" hidden="1" outlineLevel="6" collapsed="1" x14ac:dyDescent="0.25">
      <c r="F9124" s="3"/>
      <c r="G9124" s="100"/>
      <c r="H9124" s="3"/>
      <c r="I9124" s="100"/>
      <c r="J9124" s="3"/>
      <c r="K9124" s="104" t="s">
        <v>720</v>
      </c>
      <c r="O9124" s="2">
        <f t="shared" ref="O9124:Z9124" si="6393">SUBTOTAL(9,O9122:O9122)</f>
        <v>0</v>
      </c>
      <c r="P9124" s="2">
        <f t="shared" si="6393"/>
        <v>124.84</v>
      </c>
      <c r="Q9124" s="2">
        <f t="shared" si="6393"/>
        <v>0</v>
      </c>
      <c r="R9124" s="2">
        <f t="shared" si="6393"/>
        <v>0</v>
      </c>
      <c r="S9124" s="2">
        <f t="shared" si="6393"/>
        <v>0</v>
      </c>
      <c r="T9124" s="2">
        <f t="shared" si="6393"/>
        <v>0</v>
      </c>
      <c r="U9124" s="2">
        <f t="shared" si="6393"/>
        <v>0</v>
      </c>
      <c r="V9124" s="2">
        <f t="shared" si="6393"/>
        <v>0</v>
      </c>
      <c r="W9124" s="2">
        <f t="shared" si="6393"/>
        <v>124.84</v>
      </c>
      <c r="X9124" s="2">
        <f t="shared" si="6393"/>
        <v>124.84</v>
      </c>
      <c r="Y9124" s="2">
        <f t="shared" si="6393"/>
        <v>0</v>
      </c>
      <c r="Z9124" s="2">
        <f t="shared" si="6393"/>
        <v>0</v>
      </c>
    </row>
    <row r="9125" spans="1:26" hidden="1" outlineLevel="5" collapsed="1" x14ac:dyDescent="0.25">
      <c r="F9125" s="3"/>
      <c r="G9125" s="100"/>
      <c r="H9125" s="3"/>
      <c r="I9125" s="103" t="s">
        <v>689</v>
      </c>
      <c r="J9125" s="3"/>
      <c r="K9125" s="101"/>
      <c r="O9125" s="2">
        <f t="shared" ref="O9125:Z9125" si="6394">SUBTOTAL(9,O9107:O9122)</f>
        <v>0</v>
      </c>
      <c r="P9125" s="2">
        <f t="shared" si="6394"/>
        <v>4681.34</v>
      </c>
      <c r="Q9125" s="2">
        <f t="shared" si="6394"/>
        <v>0</v>
      </c>
      <c r="R9125" s="2">
        <f t="shared" si="6394"/>
        <v>0</v>
      </c>
      <c r="S9125" s="2">
        <f t="shared" si="6394"/>
        <v>0</v>
      </c>
      <c r="T9125" s="2">
        <f t="shared" si="6394"/>
        <v>0</v>
      </c>
      <c r="U9125" s="2">
        <f t="shared" si="6394"/>
        <v>0</v>
      </c>
      <c r="V9125" s="2">
        <f t="shared" si="6394"/>
        <v>0</v>
      </c>
      <c r="W9125" s="2">
        <f t="shared" si="6394"/>
        <v>4681.34</v>
      </c>
      <c r="X9125" s="2">
        <f t="shared" si="6394"/>
        <v>4681.34</v>
      </c>
      <c r="Y9125" s="2">
        <f t="shared" si="6394"/>
        <v>0</v>
      </c>
      <c r="Z9125" s="2">
        <f t="shared" si="6394"/>
        <v>0</v>
      </c>
    </row>
    <row r="9126" spans="1:26" hidden="1" outlineLevel="7" x14ac:dyDescent="0.25">
      <c r="A9126" s="1" t="s">
        <v>415</v>
      </c>
      <c r="B9126" s="1">
        <v>5</v>
      </c>
      <c r="C9126" s="1" t="s">
        <v>174</v>
      </c>
      <c r="D9126" s="1" t="s">
        <v>305</v>
      </c>
      <c r="E9126" s="1" t="s">
        <v>306</v>
      </c>
      <c r="F9126" s="3">
        <v>1</v>
      </c>
      <c r="G9126" t="s">
        <v>424</v>
      </c>
      <c r="H9126" s="3">
        <v>15</v>
      </c>
      <c r="I9126" t="s">
        <v>433</v>
      </c>
      <c r="J9126" s="3">
        <v>154</v>
      </c>
      <c r="K9126" s="52" t="s">
        <v>468</v>
      </c>
      <c r="L9126" s="1">
        <v>15401</v>
      </c>
      <c r="M9126" s="1">
        <v>1004</v>
      </c>
      <c r="N9126" s="1" t="s">
        <v>17</v>
      </c>
      <c r="O9126" s="2">
        <v>0</v>
      </c>
      <c r="P9126" s="2">
        <v>22440</v>
      </c>
      <c r="Q9126" s="2">
        <v>0</v>
      </c>
      <c r="R9126" s="2">
        <v>0</v>
      </c>
      <c r="S9126" s="2">
        <v>0</v>
      </c>
      <c r="T9126" s="2">
        <v>0</v>
      </c>
      <c r="U9126" s="2">
        <v>0</v>
      </c>
      <c r="V9126" s="2">
        <v>0</v>
      </c>
      <c r="W9126" s="2">
        <v>3740</v>
      </c>
      <c r="X9126" s="2">
        <f>SUM(Q9126:W9126)</f>
        <v>3740</v>
      </c>
      <c r="Y9126" s="2">
        <v>18700</v>
      </c>
      <c r="Z9126" s="2">
        <f>+P9126-X9126-Y9126</f>
        <v>0</v>
      </c>
    </row>
    <row r="9127" spans="1:26" hidden="1" outlineLevel="7" x14ac:dyDescent="0.25">
      <c r="F9127" s="3"/>
      <c r="G9127" s="100"/>
      <c r="H9127" s="3"/>
      <c r="I9127" s="100"/>
      <c r="J9127" s="3"/>
      <c r="K9127" s="101"/>
      <c r="N9127" s="102" t="s">
        <v>813</v>
      </c>
      <c r="O9127" s="2">
        <f t="shared" ref="O9127:Z9127" si="6395">SUBTOTAL(9,O9126:O9126)</f>
        <v>0</v>
      </c>
      <c r="P9127" s="2">
        <f t="shared" si="6395"/>
        <v>22440</v>
      </c>
      <c r="Q9127" s="2">
        <f t="shared" si="6395"/>
        <v>0</v>
      </c>
      <c r="R9127" s="2">
        <f t="shared" si="6395"/>
        <v>0</v>
      </c>
      <c r="S9127" s="2">
        <f t="shared" si="6395"/>
        <v>0</v>
      </c>
      <c r="T9127" s="2">
        <f t="shared" si="6395"/>
        <v>0</v>
      </c>
      <c r="U9127" s="2">
        <f t="shared" si="6395"/>
        <v>0</v>
      </c>
      <c r="V9127" s="2">
        <f t="shared" si="6395"/>
        <v>0</v>
      </c>
      <c r="W9127" s="2">
        <f t="shared" si="6395"/>
        <v>3740</v>
      </c>
      <c r="X9127" s="2">
        <f t="shared" si="6395"/>
        <v>3740</v>
      </c>
      <c r="Y9127" s="2">
        <f t="shared" si="6395"/>
        <v>18700</v>
      </c>
      <c r="Z9127" s="2">
        <f t="shared" si="6395"/>
        <v>0</v>
      </c>
    </row>
    <row r="9128" spans="1:26" hidden="1" outlineLevel="7" x14ac:dyDescent="0.25">
      <c r="A9128" s="1" t="s">
        <v>415</v>
      </c>
      <c r="B9128" s="1">
        <v>5</v>
      </c>
      <c r="C9128" s="1" t="s">
        <v>174</v>
      </c>
      <c r="D9128" s="1" t="s">
        <v>305</v>
      </c>
      <c r="E9128" s="1" t="s">
        <v>306</v>
      </c>
      <c r="F9128" s="3">
        <v>1</v>
      </c>
      <c r="G9128" t="s">
        <v>424</v>
      </c>
      <c r="H9128" s="3">
        <v>15</v>
      </c>
      <c r="I9128" t="s">
        <v>433</v>
      </c>
      <c r="J9128" s="3">
        <v>154</v>
      </c>
      <c r="K9128" s="52" t="s">
        <v>468</v>
      </c>
      <c r="L9128" s="1">
        <v>15402</v>
      </c>
      <c r="M9128" s="1">
        <v>1013</v>
      </c>
      <c r="N9128" s="1" t="s">
        <v>21</v>
      </c>
      <c r="O9128" s="2">
        <v>0</v>
      </c>
      <c r="P9128" s="2">
        <v>10400</v>
      </c>
      <c r="Q9128" s="2">
        <v>0</v>
      </c>
      <c r="R9128" s="2">
        <v>0</v>
      </c>
      <c r="S9128" s="2">
        <v>0</v>
      </c>
      <c r="T9128" s="2">
        <v>0</v>
      </c>
      <c r="U9128" s="2">
        <v>0</v>
      </c>
      <c r="V9128" s="2">
        <v>0</v>
      </c>
      <c r="W9128" s="2">
        <v>10400</v>
      </c>
      <c r="X9128" s="2">
        <f>SUM(Q9128:W9128)</f>
        <v>10400</v>
      </c>
      <c r="Y9128" s="2">
        <v>0</v>
      </c>
      <c r="Z9128" s="2">
        <f>+P9128-X9128-Y9128</f>
        <v>0</v>
      </c>
    </row>
    <row r="9129" spans="1:26" hidden="1" outlineLevel="7" x14ac:dyDescent="0.25">
      <c r="F9129" s="3"/>
      <c r="G9129" s="100"/>
      <c r="H9129" s="3"/>
      <c r="I9129" s="100"/>
      <c r="J9129" s="3"/>
      <c r="K9129" s="101"/>
      <c r="N9129" s="102" t="s">
        <v>814</v>
      </c>
      <c r="O9129" s="2">
        <f t="shared" ref="O9129:Z9129" si="6396">SUBTOTAL(9,O9128:O9128)</f>
        <v>0</v>
      </c>
      <c r="P9129" s="2">
        <f t="shared" si="6396"/>
        <v>10400</v>
      </c>
      <c r="Q9129" s="2">
        <f t="shared" si="6396"/>
        <v>0</v>
      </c>
      <c r="R9129" s="2">
        <f t="shared" si="6396"/>
        <v>0</v>
      </c>
      <c r="S9129" s="2">
        <f t="shared" si="6396"/>
        <v>0</v>
      </c>
      <c r="T9129" s="2">
        <f t="shared" si="6396"/>
        <v>0</v>
      </c>
      <c r="U9129" s="2">
        <f t="shared" si="6396"/>
        <v>0</v>
      </c>
      <c r="V9129" s="2">
        <f t="shared" si="6396"/>
        <v>0</v>
      </c>
      <c r="W9129" s="2">
        <f t="shared" si="6396"/>
        <v>10400</v>
      </c>
      <c r="X9129" s="2">
        <f t="shared" si="6396"/>
        <v>10400</v>
      </c>
      <c r="Y9129" s="2">
        <f t="shared" si="6396"/>
        <v>0</v>
      </c>
      <c r="Z9129" s="2">
        <f t="shared" si="6396"/>
        <v>0</v>
      </c>
    </row>
    <row r="9130" spans="1:26" hidden="1" outlineLevel="6" collapsed="1" x14ac:dyDescent="0.25">
      <c r="F9130" s="3"/>
      <c r="G9130" s="100"/>
      <c r="H9130" s="3"/>
      <c r="I9130" s="100"/>
      <c r="J9130" s="3"/>
      <c r="K9130" s="104" t="s">
        <v>721</v>
      </c>
      <c r="O9130" s="2">
        <f t="shared" ref="O9130:Z9130" si="6397">SUBTOTAL(9,O9126:O9128)</f>
        <v>0</v>
      </c>
      <c r="P9130" s="2">
        <f t="shared" si="6397"/>
        <v>32840</v>
      </c>
      <c r="Q9130" s="2">
        <f t="shared" si="6397"/>
        <v>0</v>
      </c>
      <c r="R9130" s="2">
        <f t="shared" si="6397"/>
        <v>0</v>
      </c>
      <c r="S9130" s="2">
        <f t="shared" si="6397"/>
        <v>0</v>
      </c>
      <c r="T9130" s="2">
        <f t="shared" si="6397"/>
        <v>0</v>
      </c>
      <c r="U9130" s="2">
        <f t="shared" si="6397"/>
        <v>0</v>
      </c>
      <c r="V9130" s="2">
        <f t="shared" si="6397"/>
        <v>0</v>
      </c>
      <c r="W9130" s="2">
        <f t="shared" si="6397"/>
        <v>14140</v>
      </c>
      <c r="X9130" s="2">
        <f t="shared" si="6397"/>
        <v>14140</v>
      </c>
      <c r="Y9130" s="2">
        <f t="shared" si="6397"/>
        <v>18700</v>
      </c>
      <c r="Z9130" s="2">
        <f t="shared" si="6397"/>
        <v>0</v>
      </c>
    </row>
    <row r="9131" spans="1:26" hidden="1" outlineLevel="5" collapsed="1" x14ac:dyDescent="0.25">
      <c r="F9131" s="3"/>
      <c r="G9131" s="100"/>
      <c r="H9131" s="3"/>
      <c r="I9131" s="103" t="s">
        <v>690</v>
      </c>
      <c r="J9131" s="3"/>
      <c r="K9131" s="101"/>
      <c r="O9131" s="2">
        <f t="shared" ref="O9131:Z9131" si="6398">SUBTOTAL(9,O9126:O9128)</f>
        <v>0</v>
      </c>
      <c r="P9131" s="2">
        <f t="shared" si="6398"/>
        <v>32840</v>
      </c>
      <c r="Q9131" s="2">
        <f t="shared" si="6398"/>
        <v>0</v>
      </c>
      <c r="R9131" s="2">
        <f t="shared" si="6398"/>
        <v>0</v>
      </c>
      <c r="S9131" s="2">
        <f t="shared" si="6398"/>
        <v>0</v>
      </c>
      <c r="T9131" s="2">
        <f t="shared" si="6398"/>
        <v>0</v>
      </c>
      <c r="U9131" s="2">
        <f t="shared" si="6398"/>
        <v>0</v>
      </c>
      <c r="V9131" s="2">
        <f t="shared" si="6398"/>
        <v>0</v>
      </c>
      <c r="W9131" s="2">
        <f t="shared" si="6398"/>
        <v>14140</v>
      </c>
      <c r="X9131" s="2">
        <f t="shared" si="6398"/>
        <v>14140</v>
      </c>
      <c r="Y9131" s="2">
        <f t="shared" si="6398"/>
        <v>18700</v>
      </c>
      <c r="Z9131" s="2">
        <f t="shared" si="6398"/>
        <v>0</v>
      </c>
    </row>
    <row r="9132" spans="1:26" hidden="1" outlineLevel="4" collapsed="1" x14ac:dyDescent="0.25">
      <c r="F9132" s="3"/>
      <c r="G9132" s="103" t="s">
        <v>682</v>
      </c>
      <c r="H9132" s="3"/>
      <c r="I9132" s="100"/>
      <c r="J9132" s="3"/>
      <c r="K9132" s="101"/>
      <c r="O9132" s="2">
        <f t="shared" ref="O9132:Z9132" si="6399">SUBTOTAL(9,O9097:O9128)</f>
        <v>0</v>
      </c>
      <c r="P9132" s="2">
        <f t="shared" si="6399"/>
        <v>67617.419999999984</v>
      </c>
      <c r="Q9132" s="2">
        <f t="shared" si="6399"/>
        <v>0</v>
      </c>
      <c r="R9132" s="2">
        <f t="shared" si="6399"/>
        <v>0</v>
      </c>
      <c r="S9132" s="2">
        <f t="shared" si="6399"/>
        <v>0</v>
      </c>
      <c r="T9132" s="2">
        <f t="shared" si="6399"/>
        <v>0</v>
      </c>
      <c r="U9132" s="2">
        <f t="shared" si="6399"/>
        <v>0</v>
      </c>
      <c r="V9132" s="2">
        <f t="shared" si="6399"/>
        <v>0</v>
      </c>
      <c r="W9132" s="2">
        <f t="shared" si="6399"/>
        <v>48917.419999999991</v>
      </c>
      <c r="X9132" s="2">
        <f t="shared" si="6399"/>
        <v>48917.419999999991</v>
      </c>
      <c r="Y9132" s="2">
        <f t="shared" si="6399"/>
        <v>18700</v>
      </c>
      <c r="Z9132" s="2">
        <f t="shared" si="6399"/>
        <v>0</v>
      </c>
    </row>
    <row r="9133" spans="1:26" hidden="1" outlineLevel="7" x14ac:dyDescent="0.25">
      <c r="A9133" s="1" t="s">
        <v>415</v>
      </c>
      <c r="B9133" s="1">
        <v>5</v>
      </c>
      <c r="C9133" s="1" t="s">
        <v>174</v>
      </c>
      <c r="D9133" s="1" t="s">
        <v>305</v>
      </c>
      <c r="E9133" s="1" t="s">
        <v>306</v>
      </c>
      <c r="F9133" s="3">
        <v>2</v>
      </c>
      <c r="G9133" t="s">
        <v>425</v>
      </c>
      <c r="H9133" s="3">
        <v>22</v>
      </c>
      <c r="I9133" t="s">
        <v>436</v>
      </c>
      <c r="J9133" s="3">
        <v>221</v>
      </c>
      <c r="K9133" s="52" t="s">
        <v>478</v>
      </c>
      <c r="L9133" s="1">
        <v>22101</v>
      </c>
      <c r="M9133" s="1">
        <v>4020</v>
      </c>
      <c r="N9133" s="1" t="s">
        <v>44</v>
      </c>
      <c r="O9133" s="2">
        <v>0</v>
      </c>
      <c r="P9133" s="2">
        <v>2000</v>
      </c>
      <c r="Q9133" s="2">
        <v>0</v>
      </c>
      <c r="R9133" s="2">
        <v>0</v>
      </c>
      <c r="S9133" s="2">
        <v>0</v>
      </c>
      <c r="T9133" s="2">
        <v>0</v>
      </c>
      <c r="U9133" s="2">
        <v>0</v>
      </c>
      <c r="V9133" s="2">
        <v>0</v>
      </c>
      <c r="W9133" s="2">
        <v>2000</v>
      </c>
      <c r="X9133" s="2">
        <f>SUM(Q9133:W9133)</f>
        <v>2000</v>
      </c>
      <c r="Y9133" s="2">
        <v>0</v>
      </c>
      <c r="Z9133" s="2">
        <f>+P9133-X9133-Y9133</f>
        <v>0</v>
      </c>
    </row>
    <row r="9134" spans="1:26" hidden="1" outlineLevel="7" x14ac:dyDescent="0.25">
      <c r="F9134" s="3"/>
      <c r="G9134" s="100"/>
      <c r="H9134" s="3"/>
      <c r="I9134" s="100"/>
      <c r="J9134" s="3"/>
      <c r="K9134" s="101"/>
      <c r="N9134" s="102" t="s">
        <v>821</v>
      </c>
      <c r="O9134" s="2">
        <f t="shared" ref="O9134:Z9134" si="6400">SUBTOTAL(9,O9133:O9133)</f>
        <v>0</v>
      </c>
      <c r="P9134" s="2">
        <f t="shared" si="6400"/>
        <v>2000</v>
      </c>
      <c r="Q9134" s="2">
        <f t="shared" si="6400"/>
        <v>0</v>
      </c>
      <c r="R9134" s="2">
        <f t="shared" si="6400"/>
        <v>0</v>
      </c>
      <c r="S9134" s="2">
        <f t="shared" si="6400"/>
        <v>0</v>
      </c>
      <c r="T9134" s="2">
        <f t="shared" si="6400"/>
        <v>0</v>
      </c>
      <c r="U9134" s="2">
        <f t="shared" si="6400"/>
        <v>0</v>
      </c>
      <c r="V9134" s="2">
        <f t="shared" si="6400"/>
        <v>0</v>
      </c>
      <c r="W9134" s="2">
        <f t="shared" si="6400"/>
        <v>2000</v>
      </c>
      <c r="X9134" s="2">
        <f t="shared" si="6400"/>
        <v>2000</v>
      </c>
      <c r="Y9134" s="2">
        <f t="shared" si="6400"/>
        <v>0</v>
      </c>
      <c r="Z9134" s="2">
        <f t="shared" si="6400"/>
        <v>0</v>
      </c>
    </row>
    <row r="9135" spans="1:26" hidden="1" outlineLevel="6" collapsed="1" x14ac:dyDescent="0.25">
      <c r="F9135" s="3"/>
      <c r="G9135" s="100"/>
      <c r="H9135" s="3"/>
      <c r="I9135" s="100"/>
      <c r="J9135" s="3"/>
      <c r="K9135" s="104" t="s">
        <v>727</v>
      </c>
      <c r="O9135" s="2">
        <f t="shared" ref="O9135:Z9135" si="6401">SUBTOTAL(9,O9133:O9133)</f>
        <v>0</v>
      </c>
      <c r="P9135" s="2">
        <f t="shared" si="6401"/>
        <v>2000</v>
      </c>
      <c r="Q9135" s="2">
        <f t="shared" si="6401"/>
        <v>0</v>
      </c>
      <c r="R9135" s="2">
        <f t="shared" si="6401"/>
        <v>0</v>
      </c>
      <c r="S9135" s="2">
        <f t="shared" si="6401"/>
        <v>0</v>
      </c>
      <c r="T9135" s="2">
        <f t="shared" si="6401"/>
        <v>0</v>
      </c>
      <c r="U9135" s="2">
        <f t="shared" si="6401"/>
        <v>0</v>
      </c>
      <c r="V9135" s="2">
        <f t="shared" si="6401"/>
        <v>0</v>
      </c>
      <c r="W9135" s="2">
        <f t="shared" si="6401"/>
        <v>2000</v>
      </c>
      <c r="X9135" s="2">
        <f t="shared" si="6401"/>
        <v>2000</v>
      </c>
      <c r="Y9135" s="2">
        <f t="shared" si="6401"/>
        <v>0</v>
      </c>
      <c r="Z9135" s="2">
        <f t="shared" si="6401"/>
        <v>0</v>
      </c>
    </row>
    <row r="9136" spans="1:26" hidden="1" outlineLevel="5" collapsed="1" x14ac:dyDescent="0.25">
      <c r="F9136" s="3"/>
      <c r="G9136" s="100"/>
      <c r="H9136" s="3"/>
      <c r="I9136" s="103" t="s">
        <v>692</v>
      </c>
      <c r="J9136" s="3"/>
      <c r="K9136" s="101"/>
      <c r="O9136" s="2">
        <f t="shared" ref="O9136:Z9136" si="6402">SUBTOTAL(9,O9133:O9133)</f>
        <v>0</v>
      </c>
      <c r="P9136" s="2">
        <f t="shared" si="6402"/>
        <v>2000</v>
      </c>
      <c r="Q9136" s="2">
        <f t="shared" si="6402"/>
        <v>0</v>
      </c>
      <c r="R9136" s="2">
        <f t="shared" si="6402"/>
        <v>0</v>
      </c>
      <c r="S9136" s="2">
        <f t="shared" si="6402"/>
        <v>0</v>
      </c>
      <c r="T9136" s="2">
        <f t="shared" si="6402"/>
        <v>0</v>
      </c>
      <c r="U9136" s="2">
        <f t="shared" si="6402"/>
        <v>0</v>
      </c>
      <c r="V9136" s="2">
        <f t="shared" si="6402"/>
        <v>0</v>
      </c>
      <c r="W9136" s="2">
        <f t="shared" si="6402"/>
        <v>2000</v>
      </c>
      <c r="X9136" s="2">
        <f t="shared" si="6402"/>
        <v>2000</v>
      </c>
      <c r="Y9136" s="2">
        <f t="shared" si="6402"/>
        <v>0</v>
      </c>
      <c r="Z9136" s="2">
        <f t="shared" si="6402"/>
        <v>0</v>
      </c>
    </row>
    <row r="9137" spans="1:26" hidden="1" outlineLevel="4" collapsed="1" x14ac:dyDescent="0.25">
      <c r="F9137" s="3"/>
      <c r="G9137" s="103" t="s">
        <v>683</v>
      </c>
      <c r="H9137" s="3"/>
      <c r="I9137" s="100"/>
      <c r="J9137" s="3"/>
      <c r="K9137" s="101"/>
      <c r="O9137" s="2">
        <f t="shared" ref="O9137:Z9137" si="6403">SUBTOTAL(9,O9133:O9133)</f>
        <v>0</v>
      </c>
      <c r="P9137" s="2">
        <f t="shared" si="6403"/>
        <v>2000</v>
      </c>
      <c r="Q9137" s="2">
        <f t="shared" si="6403"/>
        <v>0</v>
      </c>
      <c r="R9137" s="2">
        <f t="shared" si="6403"/>
        <v>0</v>
      </c>
      <c r="S9137" s="2">
        <f t="shared" si="6403"/>
        <v>0</v>
      </c>
      <c r="T9137" s="2">
        <f t="shared" si="6403"/>
        <v>0</v>
      </c>
      <c r="U9137" s="2">
        <f t="shared" si="6403"/>
        <v>0</v>
      </c>
      <c r="V9137" s="2">
        <f t="shared" si="6403"/>
        <v>0</v>
      </c>
      <c r="W9137" s="2">
        <f t="shared" si="6403"/>
        <v>2000</v>
      </c>
      <c r="X9137" s="2">
        <f t="shared" si="6403"/>
        <v>2000</v>
      </c>
      <c r="Y9137" s="2">
        <f t="shared" si="6403"/>
        <v>0</v>
      </c>
      <c r="Z9137" s="2">
        <f t="shared" si="6403"/>
        <v>0</v>
      </c>
    </row>
    <row r="9138" spans="1:26" hidden="1" outlineLevel="7" x14ac:dyDescent="0.25">
      <c r="A9138" s="1" t="s">
        <v>415</v>
      </c>
      <c r="B9138" s="1">
        <v>5</v>
      </c>
      <c r="C9138" s="1" t="s">
        <v>174</v>
      </c>
      <c r="D9138" s="1" t="s">
        <v>305</v>
      </c>
      <c r="E9138" s="1" t="s">
        <v>306</v>
      </c>
      <c r="F9138" s="3">
        <v>3</v>
      </c>
      <c r="G9138" t="s">
        <v>426</v>
      </c>
      <c r="H9138" s="3">
        <v>39</v>
      </c>
      <c r="I9138" t="s">
        <v>450</v>
      </c>
      <c r="J9138" s="3">
        <v>399</v>
      </c>
      <c r="K9138" s="52" t="s">
        <v>528</v>
      </c>
      <c r="L9138" s="1">
        <v>39903</v>
      </c>
      <c r="M9138" s="1">
        <v>2004</v>
      </c>
      <c r="N9138" s="1" t="s">
        <v>93</v>
      </c>
      <c r="O9138" s="2">
        <v>0</v>
      </c>
      <c r="P9138" s="2">
        <v>366.88</v>
      </c>
      <c r="Q9138" s="2">
        <v>0</v>
      </c>
      <c r="R9138" s="2">
        <v>0</v>
      </c>
      <c r="S9138" s="2">
        <v>0</v>
      </c>
      <c r="T9138" s="2">
        <v>0</v>
      </c>
      <c r="U9138" s="2">
        <v>0</v>
      </c>
      <c r="V9138" s="2">
        <v>0</v>
      </c>
      <c r="W9138" s="2">
        <v>366.88</v>
      </c>
      <c r="X9138" s="2">
        <f>SUM(Q9138:W9138)</f>
        <v>366.88</v>
      </c>
      <c r="Y9138" s="2">
        <v>0</v>
      </c>
      <c r="Z9138" s="2">
        <f>+P9138-X9138-Y9138</f>
        <v>0</v>
      </c>
    </row>
    <row r="9139" spans="1:26" hidden="1" outlineLevel="7" x14ac:dyDescent="0.25">
      <c r="F9139" s="3"/>
      <c r="G9139" s="100"/>
      <c r="H9139" s="3"/>
      <c r="I9139" s="100"/>
      <c r="J9139" s="3"/>
      <c r="K9139" s="101"/>
      <c r="N9139" s="102" t="s">
        <v>873</v>
      </c>
      <c r="O9139" s="2">
        <f t="shared" ref="O9139:Z9139" si="6404">SUBTOTAL(9,O9138:O9138)</f>
        <v>0</v>
      </c>
      <c r="P9139" s="2">
        <f t="shared" si="6404"/>
        <v>366.88</v>
      </c>
      <c r="Q9139" s="2">
        <f t="shared" si="6404"/>
        <v>0</v>
      </c>
      <c r="R9139" s="2">
        <f t="shared" si="6404"/>
        <v>0</v>
      </c>
      <c r="S9139" s="2">
        <f t="shared" si="6404"/>
        <v>0</v>
      </c>
      <c r="T9139" s="2">
        <f t="shared" si="6404"/>
        <v>0</v>
      </c>
      <c r="U9139" s="2">
        <f t="shared" si="6404"/>
        <v>0</v>
      </c>
      <c r="V9139" s="2">
        <f t="shared" si="6404"/>
        <v>0</v>
      </c>
      <c r="W9139" s="2">
        <f t="shared" si="6404"/>
        <v>366.88</v>
      </c>
      <c r="X9139" s="2">
        <f t="shared" si="6404"/>
        <v>366.88</v>
      </c>
      <c r="Y9139" s="2">
        <f t="shared" si="6404"/>
        <v>0</v>
      </c>
      <c r="Z9139" s="2">
        <f t="shared" si="6404"/>
        <v>0</v>
      </c>
    </row>
    <row r="9140" spans="1:26" hidden="1" outlineLevel="6" collapsed="1" x14ac:dyDescent="0.25">
      <c r="F9140" s="3"/>
      <c r="G9140" s="100"/>
      <c r="H9140" s="3"/>
      <c r="I9140" s="100"/>
      <c r="J9140" s="3"/>
      <c r="K9140" s="104" t="s">
        <v>763</v>
      </c>
      <c r="O9140" s="2">
        <f t="shared" ref="O9140:Z9140" si="6405">SUBTOTAL(9,O9138:O9138)</f>
        <v>0</v>
      </c>
      <c r="P9140" s="2">
        <f t="shared" si="6405"/>
        <v>366.88</v>
      </c>
      <c r="Q9140" s="2">
        <f t="shared" si="6405"/>
        <v>0</v>
      </c>
      <c r="R9140" s="2">
        <f t="shared" si="6405"/>
        <v>0</v>
      </c>
      <c r="S9140" s="2">
        <f t="shared" si="6405"/>
        <v>0</v>
      </c>
      <c r="T9140" s="2">
        <f t="shared" si="6405"/>
        <v>0</v>
      </c>
      <c r="U9140" s="2">
        <f t="shared" si="6405"/>
        <v>0</v>
      </c>
      <c r="V9140" s="2">
        <f t="shared" si="6405"/>
        <v>0</v>
      </c>
      <c r="W9140" s="2">
        <f t="shared" si="6405"/>
        <v>366.88</v>
      </c>
      <c r="X9140" s="2">
        <f t="shared" si="6405"/>
        <v>366.88</v>
      </c>
      <c r="Y9140" s="2">
        <f t="shared" si="6405"/>
        <v>0</v>
      </c>
      <c r="Z9140" s="2">
        <f t="shared" si="6405"/>
        <v>0</v>
      </c>
    </row>
    <row r="9141" spans="1:26" hidden="1" outlineLevel="5" collapsed="1" x14ac:dyDescent="0.25">
      <c r="F9141" s="3"/>
      <c r="G9141" s="100"/>
      <c r="H9141" s="3"/>
      <c r="I9141" s="103" t="s">
        <v>702</v>
      </c>
      <c r="J9141" s="3"/>
      <c r="K9141" s="101"/>
      <c r="O9141" s="2">
        <f t="shared" ref="O9141:Z9141" si="6406">SUBTOTAL(9,O9138:O9138)</f>
        <v>0</v>
      </c>
      <c r="P9141" s="2">
        <f t="shared" si="6406"/>
        <v>366.88</v>
      </c>
      <c r="Q9141" s="2">
        <f t="shared" si="6406"/>
        <v>0</v>
      </c>
      <c r="R9141" s="2">
        <f t="shared" si="6406"/>
        <v>0</v>
      </c>
      <c r="S9141" s="2">
        <f t="shared" si="6406"/>
        <v>0</v>
      </c>
      <c r="T9141" s="2">
        <f t="shared" si="6406"/>
        <v>0</v>
      </c>
      <c r="U9141" s="2">
        <f t="shared" si="6406"/>
        <v>0</v>
      </c>
      <c r="V9141" s="2">
        <f t="shared" si="6406"/>
        <v>0</v>
      </c>
      <c r="W9141" s="2">
        <f t="shared" si="6406"/>
        <v>366.88</v>
      </c>
      <c r="X9141" s="2">
        <f t="shared" si="6406"/>
        <v>366.88</v>
      </c>
      <c r="Y9141" s="2">
        <f t="shared" si="6406"/>
        <v>0</v>
      </c>
      <c r="Z9141" s="2">
        <f t="shared" si="6406"/>
        <v>0</v>
      </c>
    </row>
    <row r="9142" spans="1:26" hidden="1" outlineLevel="4" collapsed="1" x14ac:dyDescent="0.25">
      <c r="F9142" s="3"/>
      <c r="G9142" s="103" t="s">
        <v>684</v>
      </c>
      <c r="H9142" s="3"/>
      <c r="I9142" s="100"/>
      <c r="J9142" s="3"/>
      <c r="K9142" s="101"/>
      <c r="O9142" s="2">
        <f t="shared" ref="O9142:Z9142" si="6407">SUBTOTAL(9,O9138:O9138)</f>
        <v>0</v>
      </c>
      <c r="P9142" s="2">
        <f t="shared" si="6407"/>
        <v>366.88</v>
      </c>
      <c r="Q9142" s="2">
        <f t="shared" si="6407"/>
        <v>0</v>
      </c>
      <c r="R9142" s="2">
        <f t="shared" si="6407"/>
        <v>0</v>
      </c>
      <c r="S9142" s="2">
        <f t="shared" si="6407"/>
        <v>0</v>
      </c>
      <c r="T9142" s="2">
        <f t="shared" si="6407"/>
        <v>0</v>
      </c>
      <c r="U9142" s="2">
        <f t="shared" si="6407"/>
        <v>0</v>
      </c>
      <c r="V9142" s="2">
        <f t="shared" si="6407"/>
        <v>0</v>
      </c>
      <c r="W9142" s="2">
        <f t="shared" si="6407"/>
        <v>366.88</v>
      </c>
      <c r="X9142" s="2">
        <f t="shared" si="6407"/>
        <v>366.88</v>
      </c>
      <c r="Y9142" s="2">
        <f t="shared" si="6407"/>
        <v>0</v>
      </c>
      <c r="Z9142" s="2">
        <f t="shared" si="6407"/>
        <v>0</v>
      </c>
    </row>
    <row r="9143" spans="1:26" hidden="1" outlineLevel="3" collapsed="1" x14ac:dyDescent="0.25">
      <c r="E9143" s="102" t="s">
        <v>638</v>
      </c>
      <c r="F9143" s="3"/>
      <c r="G9143" s="100"/>
      <c r="H9143" s="3"/>
      <c r="I9143" s="100"/>
      <c r="J9143" s="3"/>
      <c r="K9143" s="101"/>
      <c r="O9143" s="2">
        <f t="shared" ref="O9143:Z9143" si="6408">SUBTOTAL(9,O9097:O9138)</f>
        <v>0</v>
      </c>
      <c r="P9143" s="2">
        <f t="shared" si="6408"/>
        <v>69984.299999999988</v>
      </c>
      <c r="Q9143" s="2">
        <f t="shared" si="6408"/>
        <v>0</v>
      </c>
      <c r="R9143" s="2">
        <f t="shared" si="6408"/>
        <v>0</v>
      </c>
      <c r="S9143" s="2">
        <f t="shared" si="6408"/>
        <v>0</v>
      </c>
      <c r="T9143" s="2">
        <f t="shared" si="6408"/>
        <v>0</v>
      </c>
      <c r="U9143" s="2">
        <f t="shared" si="6408"/>
        <v>0</v>
      </c>
      <c r="V9143" s="2">
        <f t="shared" si="6408"/>
        <v>0</v>
      </c>
      <c r="W9143" s="2">
        <f t="shared" si="6408"/>
        <v>51284.299999999988</v>
      </c>
      <c r="X9143" s="2">
        <f t="shared" si="6408"/>
        <v>51284.299999999988</v>
      </c>
      <c r="Y9143" s="2">
        <f t="shared" si="6408"/>
        <v>18700</v>
      </c>
      <c r="Z9143" s="2">
        <f t="shared" si="6408"/>
        <v>0</v>
      </c>
    </row>
    <row r="9144" spans="1:26" outlineLevel="2" collapsed="1" x14ac:dyDescent="0.25">
      <c r="C9144" s="102" t="s">
        <v>554</v>
      </c>
      <c r="F9144" s="3"/>
      <c r="G9144" s="100"/>
      <c r="H9144" s="3"/>
      <c r="I9144" s="100"/>
      <c r="J9144" s="3"/>
      <c r="K9144" s="101"/>
      <c r="O9144" s="2">
        <f t="shared" ref="O9144:Z9144" si="6409">SUBTOTAL(9,O2784:O9138)</f>
        <v>196329319.34999949</v>
      </c>
      <c r="P9144" s="2">
        <f t="shared" si="6409"/>
        <v>198551766.57999983</v>
      </c>
      <c r="Q9144" s="2">
        <f t="shared" si="6409"/>
        <v>10689778.70000001</v>
      </c>
      <c r="R9144" s="2">
        <f t="shared" si="6409"/>
        <v>14744565.740000002</v>
      </c>
      <c r="S9144" s="2">
        <f t="shared" si="6409"/>
        <v>27211490.179999962</v>
      </c>
      <c r="T9144" s="2">
        <f t="shared" si="6409"/>
        <v>12516520.330000006</v>
      </c>
      <c r="U9144" s="2">
        <f t="shared" si="6409"/>
        <v>17843479.549999997</v>
      </c>
      <c r="V9144" s="2">
        <f t="shared" si="6409"/>
        <v>16993235.020000018</v>
      </c>
      <c r="W9144" s="2">
        <f t="shared" si="6409"/>
        <v>20647372.630000021</v>
      </c>
      <c r="X9144" s="2">
        <f t="shared" si="6409"/>
        <v>120646442.15000004</v>
      </c>
      <c r="Y9144" s="2">
        <f t="shared" si="6409"/>
        <v>12741247.449999996</v>
      </c>
      <c r="Z9144" s="2">
        <f t="shared" si="6409"/>
        <v>65164076.980000041</v>
      </c>
    </row>
    <row r="9145" spans="1:26" hidden="1" outlineLevel="7" x14ac:dyDescent="0.25">
      <c r="A9145" s="1" t="s">
        <v>415</v>
      </c>
      <c r="B9145" s="1">
        <v>7</v>
      </c>
      <c r="C9145" s="1" t="s">
        <v>307</v>
      </c>
      <c r="D9145" s="1" t="s">
        <v>308</v>
      </c>
      <c r="E9145" s="1" t="s">
        <v>309</v>
      </c>
      <c r="F9145" s="3">
        <v>1</v>
      </c>
      <c r="G9145" t="s">
        <v>424</v>
      </c>
      <c r="H9145" s="3">
        <v>11</v>
      </c>
      <c r="I9145" t="s">
        <v>429</v>
      </c>
      <c r="J9145" s="3">
        <v>113</v>
      </c>
      <c r="K9145" s="52" t="s">
        <v>457</v>
      </c>
      <c r="L9145" s="1">
        <v>11301</v>
      </c>
      <c r="M9145" s="1">
        <v>1001</v>
      </c>
      <c r="N9145" s="1" t="s">
        <v>16</v>
      </c>
      <c r="O9145" s="2">
        <v>933637.32</v>
      </c>
      <c r="P9145" s="2">
        <v>933637.32</v>
      </c>
      <c r="Q9145" s="2">
        <v>68312.14</v>
      </c>
      <c r="R9145" s="2">
        <v>64228.71</v>
      </c>
      <c r="S9145" s="2">
        <v>78767.83</v>
      </c>
      <c r="T9145" s="2">
        <v>64182.35</v>
      </c>
      <c r="U9145" s="2">
        <v>64630.14</v>
      </c>
      <c r="V9145" s="2">
        <v>64037.78</v>
      </c>
      <c r="W9145" s="2">
        <v>63961.69</v>
      </c>
      <c r="X9145" s="2">
        <f>SUM(Q9145:W9145)</f>
        <v>468120.63999999996</v>
      </c>
      <c r="Y9145" s="2">
        <v>0</v>
      </c>
      <c r="Z9145" s="2">
        <f>+P9145-X9145-Y9145</f>
        <v>465516.68</v>
      </c>
    </row>
    <row r="9146" spans="1:26" hidden="1" outlineLevel="7" x14ac:dyDescent="0.25">
      <c r="F9146" s="3"/>
      <c r="G9146" s="100"/>
      <c r="H9146" s="3"/>
      <c r="I9146" s="100"/>
      <c r="J9146" s="3"/>
      <c r="K9146" s="101"/>
      <c r="N9146" s="102" t="s">
        <v>803</v>
      </c>
      <c r="O9146" s="2">
        <f t="shared" ref="O9146:Z9146" si="6410">SUBTOTAL(9,O9145:O9145)</f>
        <v>933637.32</v>
      </c>
      <c r="P9146" s="2">
        <f t="shared" si="6410"/>
        <v>933637.32</v>
      </c>
      <c r="Q9146" s="2">
        <f t="shared" si="6410"/>
        <v>68312.14</v>
      </c>
      <c r="R9146" s="2">
        <f t="shared" si="6410"/>
        <v>64228.71</v>
      </c>
      <c r="S9146" s="2">
        <f t="shared" si="6410"/>
        <v>78767.83</v>
      </c>
      <c r="T9146" s="2">
        <f t="shared" si="6410"/>
        <v>64182.35</v>
      </c>
      <c r="U9146" s="2">
        <f t="shared" si="6410"/>
        <v>64630.14</v>
      </c>
      <c r="V9146" s="2">
        <f t="shared" si="6410"/>
        <v>64037.78</v>
      </c>
      <c r="W9146" s="2">
        <f t="shared" si="6410"/>
        <v>63961.69</v>
      </c>
      <c r="X9146" s="2">
        <f t="shared" si="6410"/>
        <v>468120.63999999996</v>
      </c>
      <c r="Y9146" s="2">
        <f t="shared" si="6410"/>
        <v>0</v>
      </c>
      <c r="Z9146" s="2">
        <f t="shared" si="6410"/>
        <v>465516.68</v>
      </c>
    </row>
    <row r="9147" spans="1:26" hidden="1" outlineLevel="7" x14ac:dyDescent="0.25">
      <c r="A9147" s="1" t="s">
        <v>415</v>
      </c>
      <c r="B9147" s="1">
        <v>7</v>
      </c>
      <c r="C9147" s="1" t="s">
        <v>307</v>
      </c>
      <c r="D9147" s="1" t="s">
        <v>308</v>
      </c>
      <c r="E9147" s="1" t="s">
        <v>309</v>
      </c>
      <c r="F9147" s="3">
        <v>1</v>
      </c>
      <c r="G9147" t="s">
        <v>424</v>
      </c>
      <c r="H9147" s="3">
        <v>11</v>
      </c>
      <c r="I9147" t="s">
        <v>429</v>
      </c>
      <c r="J9147" s="3">
        <v>113</v>
      </c>
      <c r="K9147" s="52" t="s">
        <v>457</v>
      </c>
      <c r="L9147" s="1">
        <v>11302</v>
      </c>
      <c r="M9147" s="1">
        <v>1030</v>
      </c>
      <c r="N9147" s="1" t="s">
        <v>92</v>
      </c>
      <c r="O9147" s="2">
        <v>1236956.76</v>
      </c>
      <c r="P9147" s="2">
        <v>1171668.3500000001</v>
      </c>
      <c r="Q9147" s="2">
        <v>100418</v>
      </c>
      <c r="R9147" s="2">
        <v>99431.37</v>
      </c>
      <c r="S9147" s="2">
        <v>104231.59</v>
      </c>
      <c r="T9147" s="2">
        <v>104193.37</v>
      </c>
      <c r="U9147" s="2">
        <v>104699.86</v>
      </c>
      <c r="V9147" s="2">
        <v>104003.07</v>
      </c>
      <c r="W9147" s="2">
        <v>104471.16</v>
      </c>
      <c r="X9147" s="2">
        <f>SUM(Q9147:W9147)</f>
        <v>721448.42</v>
      </c>
      <c r="Y9147" s="2">
        <v>0</v>
      </c>
      <c r="Z9147" s="2">
        <f>+P9147-X9147-Y9147</f>
        <v>450219.93000000005</v>
      </c>
    </row>
    <row r="9148" spans="1:26" hidden="1" outlineLevel="7" x14ac:dyDescent="0.25">
      <c r="F9148" s="3"/>
      <c r="G9148" s="100"/>
      <c r="H9148" s="3"/>
      <c r="I9148" s="100"/>
      <c r="J9148" s="3"/>
      <c r="K9148" s="101"/>
      <c r="N9148" s="102" t="s">
        <v>865</v>
      </c>
      <c r="O9148" s="2">
        <f t="shared" ref="O9148:Z9148" si="6411">SUBTOTAL(9,O9147:O9147)</f>
        <v>1236956.76</v>
      </c>
      <c r="P9148" s="2">
        <f t="shared" si="6411"/>
        <v>1171668.3500000001</v>
      </c>
      <c r="Q9148" s="2">
        <f t="shared" si="6411"/>
        <v>100418</v>
      </c>
      <c r="R9148" s="2">
        <f t="shared" si="6411"/>
        <v>99431.37</v>
      </c>
      <c r="S9148" s="2">
        <f t="shared" si="6411"/>
        <v>104231.59</v>
      </c>
      <c r="T9148" s="2">
        <f t="shared" si="6411"/>
        <v>104193.37</v>
      </c>
      <c r="U9148" s="2">
        <f t="shared" si="6411"/>
        <v>104699.86</v>
      </c>
      <c r="V9148" s="2">
        <f t="shared" si="6411"/>
        <v>104003.07</v>
      </c>
      <c r="W9148" s="2">
        <f t="shared" si="6411"/>
        <v>104471.16</v>
      </c>
      <c r="X9148" s="2">
        <f t="shared" si="6411"/>
        <v>721448.42</v>
      </c>
      <c r="Y9148" s="2">
        <f t="shared" si="6411"/>
        <v>0</v>
      </c>
      <c r="Z9148" s="2">
        <f t="shared" si="6411"/>
        <v>450219.93000000005</v>
      </c>
    </row>
    <row r="9149" spans="1:26" hidden="1" outlineLevel="6" collapsed="1" x14ac:dyDescent="0.25">
      <c r="F9149" s="3"/>
      <c r="G9149" s="100"/>
      <c r="H9149" s="3"/>
      <c r="I9149" s="100"/>
      <c r="J9149" s="3"/>
      <c r="K9149" s="104" t="s">
        <v>715</v>
      </c>
      <c r="O9149" s="2">
        <f t="shared" ref="O9149:Z9149" si="6412">SUBTOTAL(9,O9145:O9147)</f>
        <v>2170594.08</v>
      </c>
      <c r="P9149" s="2">
        <f t="shared" si="6412"/>
        <v>2105305.67</v>
      </c>
      <c r="Q9149" s="2">
        <f t="shared" si="6412"/>
        <v>168730.14</v>
      </c>
      <c r="R9149" s="2">
        <f t="shared" si="6412"/>
        <v>163660.07999999999</v>
      </c>
      <c r="S9149" s="2">
        <f t="shared" si="6412"/>
        <v>182999.41999999998</v>
      </c>
      <c r="T9149" s="2">
        <f t="shared" si="6412"/>
        <v>168375.72</v>
      </c>
      <c r="U9149" s="2">
        <f t="shared" si="6412"/>
        <v>169330</v>
      </c>
      <c r="V9149" s="2">
        <f t="shared" si="6412"/>
        <v>168040.85</v>
      </c>
      <c r="W9149" s="2">
        <f t="shared" si="6412"/>
        <v>168432.85</v>
      </c>
      <c r="X9149" s="2">
        <f t="shared" si="6412"/>
        <v>1189569.06</v>
      </c>
      <c r="Y9149" s="2">
        <f t="shared" si="6412"/>
        <v>0</v>
      </c>
      <c r="Z9149" s="2">
        <f t="shared" si="6412"/>
        <v>915736.6100000001</v>
      </c>
    </row>
    <row r="9150" spans="1:26" hidden="1" outlineLevel="5" collapsed="1" x14ac:dyDescent="0.25">
      <c r="F9150" s="3"/>
      <c r="G9150" s="100"/>
      <c r="H9150" s="3"/>
      <c r="I9150" s="103" t="s">
        <v>687</v>
      </c>
      <c r="J9150" s="3"/>
      <c r="K9150" s="101"/>
      <c r="O9150" s="2">
        <f t="shared" ref="O9150:Z9150" si="6413">SUBTOTAL(9,O9145:O9147)</f>
        <v>2170594.08</v>
      </c>
      <c r="P9150" s="2">
        <f t="shared" si="6413"/>
        <v>2105305.67</v>
      </c>
      <c r="Q9150" s="2">
        <f t="shared" si="6413"/>
        <v>168730.14</v>
      </c>
      <c r="R9150" s="2">
        <f t="shared" si="6413"/>
        <v>163660.07999999999</v>
      </c>
      <c r="S9150" s="2">
        <f t="shared" si="6413"/>
        <v>182999.41999999998</v>
      </c>
      <c r="T9150" s="2">
        <f t="shared" si="6413"/>
        <v>168375.72</v>
      </c>
      <c r="U9150" s="2">
        <f t="shared" si="6413"/>
        <v>169330</v>
      </c>
      <c r="V9150" s="2">
        <f t="shared" si="6413"/>
        <v>168040.85</v>
      </c>
      <c r="W9150" s="2">
        <f t="shared" si="6413"/>
        <v>168432.85</v>
      </c>
      <c r="X9150" s="2">
        <f t="shared" si="6413"/>
        <v>1189569.06</v>
      </c>
      <c r="Y9150" s="2">
        <f t="shared" si="6413"/>
        <v>0</v>
      </c>
      <c r="Z9150" s="2">
        <f t="shared" si="6413"/>
        <v>915736.6100000001</v>
      </c>
    </row>
    <row r="9151" spans="1:26" hidden="1" outlineLevel="7" x14ac:dyDescent="0.25">
      <c r="A9151" s="1" t="s">
        <v>415</v>
      </c>
      <c r="B9151" s="1">
        <v>7</v>
      </c>
      <c r="C9151" s="1" t="s">
        <v>307</v>
      </c>
      <c r="D9151" s="1" t="s">
        <v>308</v>
      </c>
      <c r="E9151" s="1" t="s">
        <v>309</v>
      </c>
      <c r="F9151" s="3">
        <v>1</v>
      </c>
      <c r="G9151" t="s">
        <v>424</v>
      </c>
      <c r="H9151" s="3">
        <v>12</v>
      </c>
      <c r="I9151" t="s">
        <v>430</v>
      </c>
      <c r="J9151" s="3">
        <v>121</v>
      </c>
      <c r="K9151" s="52" t="s">
        <v>458</v>
      </c>
      <c r="L9151" s="1">
        <v>12101</v>
      </c>
      <c r="M9151" s="1">
        <v>1007</v>
      </c>
      <c r="N9151" s="1" t="s">
        <v>66</v>
      </c>
      <c r="O9151" s="2">
        <v>753051</v>
      </c>
      <c r="P9151" s="2">
        <v>753051</v>
      </c>
      <c r="Q9151" s="2">
        <v>60159.66</v>
      </c>
      <c r="R9151" s="2">
        <v>64915</v>
      </c>
      <c r="S9151" s="2">
        <v>80134.210000000006</v>
      </c>
      <c r="T9151" s="2">
        <v>66411.199999999997</v>
      </c>
      <c r="U9151" s="2">
        <v>71538.740000000005</v>
      </c>
      <c r="V9151" s="2">
        <v>69936</v>
      </c>
      <c r="W9151" s="2">
        <v>75115</v>
      </c>
      <c r="X9151" s="2">
        <f>SUM(Q9151:W9151)</f>
        <v>488209.81</v>
      </c>
      <c r="Y9151" s="2">
        <v>9010</v>
      </c>
      <c r="Z9151" s="2">
        <f>+P9151-X9151-Y9151</f>
        <v>255831.19</v>
      </c>
    </row>
    <row r="9152" spans="1:26" hidden="1" outlineLevel="7" x14ac:dyDescent="0.25">
      <c r="F9152" s="3"/>
      <c r="G9152" s="100"/>
      <c r="H9152" s="3"/>
      <c r="I9152" s="100"/>
      <c r="J9152" s="3"/>
      <c r="K9152" s="101"/>
      <c r="N9152" s="102" t="s">
        <v>851</v>
      </c>
      <c r="O9152" s="2">
        <f t="shared" ref="O9152:Z9152" si="6414">SUBTOTAL(9,O9151:O9151)</f>
        <v>753051</v>
      </c>
      <c r="P9152" s="2">
        <f t="shared" si="6414"/>
        <v>753051</v>
      </c>
      <c r="Q9152" s="2">
        <f t="shared" si="6414"/>
        <v>60159.66</v>
      </c>
      <c r="R9152" s="2">
        <f t="shared" si="6414"/>
        <v>64915</v>
      </c>
      <c r="S9152" s="2">
        <f t="shared" si="6414"/>
        <v>80134.210000000006</v>
      </c>
      <c r="T9152" s="2">
        <f t="shared" si="6414"/>
        <v>66411.199999999997</v>
      </c>
      <c r="U9152" s="2">
        <f t="shared" si="6414"/>
        <v>71538.740000000005</v>
      </c>
      <c r="V9152" s="2">
        <f t="shared" si="6414"/>
        <v>69936</v>
      </c>
      <c r="W9152" s="2">
        <f t="shared" si="6414"/>
        <v>75115</v>
      </c>
      <c r="X9152" s="2">
        <f t="shared" si="6414"/>
        <v>488209.81</v>
      </c>
      <c r="Y9152" s="2">
        <f t="shared" si="6414"/>
        <v>9010</v>
      </c>
      <c r="Z9152" s="2">
        <f t="shared" si="6414"/>
        <v>255831.19</v>
      </c>
    </row>
    <row r="9153" spans="1:26" hidden="1" outlineLevel="6" collapsed="1" x14ac:dyDescent="0.25">
      <c r="F9153" s="3"/>
      <c r="G9153" s="100"/>
      <c r="H9153" s="3"/>
      <c r="I9153" s="100"/>
      <c r="J9153" s="3"/>
      <c r="K9153" s="104" t="s">
        <v>754</v>
      </c>
      <c r="O9153" s="2">
        <f t="shared" ref="O9153:Z9153" si="6415">SUBTOTAL(9,O9151:O9151)</f>
        <v>753051</v>
      </c>
      <c r="P9153" s="2">
        <f t="shared" si="6415"/>
        <v>753051</v>
      </c>
      <c r="Q9153" s="2">
        <f t="shared" si="6415"/>
        <v>60159.66</v>
      </c>
      <c r="R9153" s="2">
        <f t="shared" si="6415"/>
        <v>64915</v>
      </c>
      <c r="S9153" s="2">
        <f t="shared" si="6415"/>
        <v>80134.210000000006</v>
      </c>
      <c r="T9153" s="2">
        <f t="shared" si="6415"/>
        <v>66411.199999999997</v>
      </c>
      <c r="U9153" s="2">
        <f t="shared" si="6415"/>
        <v>71538.740000000005</v>
      </c>
      <c r="V9153" s="2">
        <f t="shared" si="6415"/>
        <v>69936</v>
      </c>
      <c r="W9153" s="2">
        <f t="shared" si="6415"/>
        <v>75115</v>
      </c>
      <c r="X9153" s="2">
        <f t="shared" si="6415"/>
        <v>488209.81</v>
      </c>
      <c r="Y9153" s="2">
        <f t="shared" si="6415"/>
        <v>9010</v>
      </c>
      <c r="Z9153" s="2">
        <f t="shared" si="6415"/>
        <v>255831.19</v>
      </c>
    </row>
    <row r="9154" spans="1:26" hidden="1" outlineLevel="5" collapsed="1" x14ac:dyDescent="0.25">
      <c r="F9154" s="3"/>
      <c r="G9154" s="100"/>
      <c r="H9154" s="3"/>
      <c r="I9154" s="103" t="s">
        <v>705</v>
      </c>
      <c r="J9154" s="3"/>
      <c r="K9154" s="101"/>
      <c r="O9154" s="2">
        <f t="shared" ref="O9154:Z9154" si="6416">SUBTOTAL(9,O9151:O9151)</f>
        <v>753051</v>
      </c>
      <c r="P9154" s="2">
        <f t="shared" si="6416"/>
        <v>753051</v>
      </c>
      <c r="Q9154" s="2">
        <f t="shared" si="6416"/>
        <v>60159.66</v>
      </c>
      <c r="R9154" s="2">
        <f t="shared" si="6416"/>
        <v>64915</v>
      </c>
      <c r="S9154" s="2">
        <f t="shared" si="6416"/>
        <v>80134.210000000006</v>
      </c>
      <c r="T9154" s="2">
        <f t="shared" si="6416"/>
        <v>66411.199999999997</v>
      </c>
      <c r="U9154" s="2">
        <f t="shared" si="6416"/>
        <v>71538.740000000005</v>
      </c>
      <c r="V9154" s="2">
        <f t="shared" si="6416"/>
        <v>69936</v>
      </c>
      <c r="W9154" s="2">
        <f t="shared" si="6416"/>
        <v>75115</v>
      </c>
      <c r="X9154" s="2">
        <f t="shared" si="6416"/>
        <v>488209.81</v>
      </c>
      <c r="Y9154" s="2">
        <f t="shared" si="6416"/>
        <v>9010</v>
      </c>
      <c r="Z9154" s="2">
        <f t="shared" si="6416"/>
        <v>255831.19</v>
      </c>
    </row>
    <row r="9155" spans="1:26" hidden="1" outlineLevel="7" x14ac:dyDescent="0.25">
      <c r="A9155" s="1" t="s">
        <v>415</v>
      </c>
      <c r="B9155" s="1">
        <v>7</v>
      </c>
      <c r="C9155" s="1" t="s">
        <v>307</v>
      </c>
      <c r="D9155" s="1" t="s">
        <v>308</v>
      </c>
      <c r="E9155" s="1" t="s">
        <v>309</v>
      </c>
      <c r="F9155" s="3">
        <v>1</v>
      </c>
      <c r="G9155" t="s">
        <v>424</v>
      </c>
      <c r="H9155" s="3">
        <v>13</v>
      </c>
      <c r="I9155" t="s">
        <v>431</v>
      </c>
      <c r="J9155" s="3">
        <v>132</v>
      </c>
      <c r="K9155" s="52" t="s">
        <v>460</v>
      </c>
      <c r="L9155" s="1">
        <v>13201</v>
      </c>
      <c r="M9155" s="1">
        <v>1005</v>
      </c>
      <c r="N9155" s="1" t="s">
        <v>18</v>
      </c>
      <c r="O9155" s="2">
        <v>356497.25</v>
      </c>
      <c r="P9155" s="2">
        <v>356497.25</v>
      </c>
      <c r="Q9155" s="2">
        <v>0</v>
      </c>
      <c r="R9155" s="2">
        <v>0</v>
      </c>
      <c r="S9155" s="2">
        <v>161578.01</v>
      </c>
      <c r="T9155" s="2">
        <v>0</v>
      </c>
      <c r="U9155" s="2">
        <v>0</v>
      </c>
      <c r="V9155" s="2">
        <v>0</v>
      </c>
      <c r="W9155" s="2">
        <v>0</v>
      </c>
      <c r="X9155" s="2">
        <f>SUM(Q9155:W9155)</f>
        <v>161578.01</v>
      </c>
      <c r="Y9155" s="2">
        <v>0</v>
      </c>
      <c r="Z9155" s="2">
        <f>+P9155-X9155-Y9155</f>
        <v>194919.24</v>
      </c>
    </row>
    <row r="9156" spans="1:26" hidden="1" outlineLevel="7" x14ac:dyDescent="0.25">
      <c r="F9156" s="3"/>
      <c r="G9156" s="100"/>
      <c r="H9156" s="3"/>
      <c r="I9156" s="100"/>
      <c r="J9156" s="3"/>
      <c r="K9156" s="101"/>
      <c r="N9156" s="102" t="s">
        <v>804</v>
      </c>
      <c r="O9156" s="2">
        <f t="shared" ref="O9156:Z9156" si="6417">SUBTOTAL(9,O9155:O9155)</f>
        <v>356497.25</v>
      </c>
      <c r="P9156" s="2">
        <f t="shared" si="6417"/>
        <v>356497.25</v>
      </c>
      <c r="Q9156" s="2">
        <f t="shared" si="6417"/>
        <v>0</v>
      </c>
      <c r="R9156" s="2">
        <f t="shared" si="6417"/>
        <v>0</v>
      </c>
      <c r="S9156" s="2">
        <f t="shared" si="6417"/>
        <v>161578.01</v>
      </c>
      <c r="T9156" s="2">
        <f t="shared" si="6417"/>
        <v>0</v>
      </c>
      <c r="U9156" s="2">
        <f t="shared" si="6417"/>
        <v>0</v>
      </c>
      <c r="V9156" s="2">
        <f t="shared" si="6417"/>
        <v>0</v>
      </c>
      <c r="W9156" s="2">
        <f t="shared" si="6417"/>
        <v>0</v>
      </c>
      <c r="X9156" s="2">
        <f t="shared" si="6417"/>
        <v>161578.01</v>
      </c>
      <c r="Y9156" s="2">
        <f t="shared" si="6417"/>
        <v>0</v>
      </c>
      <c r="Z9156" s="2">
        <f t="shared" si="6417"/>
        <v>194919.24</v>
      </c>
    </row>
    <row r="9157" spans="1:26" hidden="1" outlineLevel="7" x14ac:dyDescent="0.25">
      <c r="A9157" s="1" t="s">
        <v>415</v>
      </c>
      <c r="B9157" s="1">
        <v>7</v>
      </c>
      <c r="C9157" s="1" t="s">
        <v>307</v>
      </c>
      <c r="D9157" s="1" t="s">
        <v>308</v>
      </c>
      <c r="E9157" s="1" t="s">
        <v>309</v>
      </c>
      <c r="F9157" s="3">
        <v>1</v>
      </c>
      <c r="G9157" t="s">
        <v>424</v>
      </c>
      <c r="H9157" s="3">
        <v>13</v>
      </c>
      <c r="I9157" t="s">
        <v>431</v>
      </c>
      <c r="J9157" s="3">
        <v>132</v>
      </c>
      <c r="K9157" s="52" t="s">
        <v>460</v>
      </c>
      <c r="L9157" s="1">
        <v>13202</v>
      </c>
      <c r="M9157" s="1">
        <v>1006</v>
      </c>
      <c r="N9157" s="1" t="s">
        <v>19</v>
      </c>
      <c r="O9157" s="2">
        <v>83301.320000000007</v>
      </c>
      <c r="P9157" s="2">
        <v>83301.320000000007</v>
      </c>
      <c r="Q9157" s="2">
        <v>2259.89</v>
      </c>
      <c r="R9157" s="2">
        <v>0</v>
      </c>
      <c r="S9157" s="2">
        <v>39151.839999999997</v>
      </c>
      <c r="T9157" s="2">
        <v>0</v>
      </c>
      <c r="U9157" s="2">
        <v>3762.16</v>
      </c>
      <c r="V9157" s="2">
        <v>3010.23</v>
      </c>
      <c r="W9157" s="2">
        <v>0</v>
      </c>
      <c r="X9157" s="2">
        <f>SUM(Q9157:W9157)</f>
        <v>48184.12</v>
      </c>
      <c r="Y9157" s="2">
        <v>0</v>
      </c>
      <c r="Z9157" s="2">
        <f>+P9157-X9157-Y9157</f>
        <v>35117.200000000004</v>
      </c>
    </row>
    <row r="9158" spans="1:26" hidden="1" outlineLevel="7" x14ac:dyDescent="0.25">
      <c r="F9158" s="3"/>
      <c r="G9158" s="100"/>
      <c r="H9158" s="3"/>
      <c r="I9158" s="100"/>
      <c r="J9158" s="3"/>
      <c r="K9158" s="101"/>
      <c r="N9158" s="102" t="s">
        <v>805</v>
      </c>
      <c r="O9158" s="2">
        <f t="shared" ref="O9158:Z9158" si="6418">SUBTOTAL(9,O9157:O9157)</f>
        <v>83301.320000000007</v>
      </c>
      <c r="P9158" s="2">
        <f t="shared" si="6418"/>
        <v>83301.320000000007</v>
      </c>
      <c r="Q9158" s="2">
        <f t="shared" si="6418"/>
        <v>2259.89</v>
      </c>
      <c r="R9158" s="2">
        <f t="shared" si="6418"/>
        <v>0</v>
      </c>
      <c r="S9158" s="2">
        <f t="shared" si="6418"/>
        <v>39151.839999999997</v>
      </c>
      <c r="T9158" s="2">
        <f t="shared" si="6418"/>
        <v>0</v>
      </c>
      <c r="U9158" s="2">
        <f t="shared" si="6418"/>
        <v>3762.16</v>
      </c>
      <c r="V9158" s="2">
        <f t="shared" si="6418"/>
        <v>3010.23</v>
      </c>
      <c r="W9158" s="2">
        <f t="shared" si="6418"/>
        <v>0</v>
      </c>
      <c r="X9158" s="2">
        <f t="shared" si="6418"/>
        <v>48184.12</v>
      </c>
      <c r="Y9158" s="2">
        <f t="shared" si="6418"/>
        <v>0</v>
      </c>
      <c r="Z9158" s="2">
        <f t="shared" si="6418"/>
        <v>35117.200000000004</v>
      </c>
    </row>
    <row r="9159" spans="1:26" hidden="1" outlineLevel="6" collapsed="1" x14ac:dyDescent="0.25">
      <c r="F9159" s="3"/>
      <c r="G9159" s="100"/>
      <c r="H9159" s="3"/>
      <c r="I9159" s="100"/>
      <c r="J9159" s="3"/>
      <c r="K9159" s="104" t="s">
        <v>716</v>
      </c>
      <c r="O9159" s="2">
        <f t="shared" ref="O9159:Z9159" si="6419">SUBTOTAL(9,O9155:O9157)</f>
        <v>439798.57</v>
      </c>
      <c r="P9159" s="2">
        <f t="shared" si="6419"/>
        <v>439798.57</v>
      </c>
      <c r="Q9159" s="2">
        <f t="shared" si="6419"/>
        <v>2259.89</v>
      </c>
      <c r="R9159" s="2">
        <f t="shared" si="6419"/>
        <v>0</v>
      </c>
      <c r="S9159" s="2">
        <f t="shared" si="6419"/>
        <v>200729.85</v>
      </c>
      <c r="T9159" s="2">
        <f t="shared" si="6419"/>
        <v>0</v>
      </c>
      <c r="U9159" s="2">
        <f t="shared" si="6419"/>
        <v>3762.16</v>
      </c>
      <c r="V9159" s="2">
        <f t="shared" si="6419"/>
        <v>3010.23</v>
      </c>
      <c r="W9159" s="2">
        <f t="shared" si="6419"/>
        <v>0</v>
      </c>
      <c r="X9159" s="2">
        <f t="shared" si="6419"/>
        <v>209762.13</v>
      </c>
      <c r="Y9159" s="2">
        <f t="shared" si="6419"/>
        <v>0</v>
      </c>
      <c r="Z9159" s="2">
        <f t="shared" si="6419"/>
        <v>230036.44</v>
      </c>
    </row>
    <row r="9160" spans="1:26" hidden="1" outlineLevel="7" x14ac:dyDescent="0.25">
      <c r="A9160" s="1" t="s">
        <v>415</v>
      </c>
      <c r="B9160" s="1">
        <v>7</v>
      </c>
      <c r="C9160" s="1" t="s">
        <v>307</v>
      </c>
      <c r="D9160" s="1" t="s">
        <v>308</v>
      </c>
      <c r="E9160" s="1" t="s">
        <v>309</v>
      </c>
      <c r="F9160" s="3">
        <v>1</v>
      </c>
      <c r="G9160" t="s">
        <v>424</v>
      </c>
      <c r="H9160" s="3">
        <v>13</v>
      </c>
      <c r="I9160" t="s">
        <v>431</v>
      </c>
      <c r="J9160" s="3">
        <v>133</v>
      </c>
      <c r="K9160" s="52" t="s">
        <v>461</v>
      </c>
      <c r="L9160" s="1">
        <v>13301</v>
      </c>
      <c r="M9160" s="1">
        <v>1003</v>
      </c>
      <c r="N9160" s="1" t="s">
        <v>90</v>
      </c>
      <c r="O9160" s="2">
        <v>8367</v>
      </c>
      <c r="P9160" s="2">
        <v>6504.52</v>
      </c>
      <c r="Q9160" s="2">
        <v>2421.37</v>
      </c>
      <c r="R9160" s="2">
        <v>1223.71</v>
      </c>
      <c r="S9160" s="2">
        <v>217.86</v>
      </c>
      <c r="T9160" s="2">
        <v>871.45</v>
      </c>
      <c r="U9160" s="2">
        <v>108.94</v>
      </c>
      <c r="V9160" s="2">
        <v>762.51</v>
      </c>
      <c r="W9160" s="2">
        <v>898.68</v>
      </c>
      <c r="X9160" s="2">
        <f>SUM(Q9160:W9160)</f>
        <v>6504.52</v>
      </c>
      <c r="Y9160" s="2">
        <v>0</v>
      </c>
      <c r="Z9160" s="2">
        <f>+P9160-X9160-Y9160</f>
        <v>0</v>
      </c>
    </row>
    <row r="9161" spans="1:26" hidden="1" outlineLevel="7" x14ac:dyDescent="0.25">
      <c r="F9161" s="3"/>
      <c r="G9161" s="100"/>
      <c r="H9161" s="3"/>
      <c r="I9161" s="100"/>
      <c r="J9161" s="3"/>
      <c r="K9161" s="101"/>
      <c r="N9161" s="102" t="s">
        <v>866</v>
      </c>
      <c r="O9161" s="2">
        <f t="shared" ref="O9161:Z9161" si="6420">SUBTOTAL(9,O9160:O9160)</f>
        <v>8367</v>
      </c>
      <c r="P9161" s="2">
        <f t="shared" si="6420"/>
        <v>6504.52</v>
      </c>
      <c r="Q9161" s="2">
        <f t="shared" si="6420"/>
        <v>2421.37</v>
      </c>
      <c r="R9161" s="2">
        <f t="shared" si="6420"/>
        <v>1223.71</v>
      </c>
      <c r="S9161" s="2">
        <f t="shared" si="6420"/>
        <v>217.86</v>
      </c>
      <c r="T9161" s="2">
        <f t="shared" si="6420"/>
        <v>871.45</v>
      </c>
      <c r="U9161" s="2">
        <f t="shared" si="6420"/>
        <v>108.94</v>
      </c>
      <c r="V9161" s="2">
        <f t="shared" si="6420"/>
        <v>762.51</v>
      </c>
      <c r="W9161" s="2">
        <f t="shared" si="6420"/>
        <v>898.68</v>
      </c>
      <c r="X9161" s="2">
        <f t="shared" si="6420"/>
        <v>6504.52</v>
      </c>
      <c r="Y9161" s="2">
        <f t="shared" si="6420"/>
        <v>0</v>
      </c>
      <c r="Z9161" s="2">
        <f t="shared" si="6420"/>
        <v>0</v>
      </c>
    </row>
    <row r="9162" spans="1:26" hidden="1" outlineLevel="6" collapsed="1" x14ac:dyDescent="0.25">
      <c r="F9162" s="3"/>
      <c r="G9162" s="100"/>
      <c r="H9162" s="3"/>
      <c r="I9162" s="100"/>
      <c r="J9162" s="3"/>
      <c r="K9162" s="104" t="s">
        <v>764</v>
      </c>
      <c r="O9162" s="2">
        <f t="shared" ref="O9162:Z9162" si="6421">SUBTOTAL(9,O9160:O9160)</f>
        <v>8367</v>
      </c>
      <c r="P9162" s="2">
        <f t="shared" si="6421"/>
        <v>6504.52</v>
      </c>
      <c r="Q9162" s="2">
        <f t="shared" si="6421"/>
        <v>2421.37</v>
      </c>
      <c r="R9162" s="2">
        <f t="shared" si="6421"/>
        <v>1223.71</v>
      </c>
      <c r="S9162" s="2">
        <f t="shared" si="6421"/>
        <v>217.86</v>
      </c>
      <c r="T9162" s="2">
        <f t="shared" si="6421"/>
        <v>871.45</v>
      </c>
      <c r="U9162" s="2">
        <f t="shared" si="6421"/>
        <v>108.94</v>
      </c>
      <c r="V9162" s="2">
        <f t="shared" si="6421"/>
        <v>762.51</v>
      </c>
      <c r="W9162" s="2">
        <f t="shared" si="6421"/>
        <v>898.68</v>
      </c>
      <c r="X9162" s="2">
        <f t="shared" si="6421"/>
        <v>6504.52</v>
      </c>
      <c r="Y9162" s="2">
        <f t="shared" si="6421"/>
        <v>0</v>
      </c>
      <c r="Z9162" s="2">
        <f t="shared" si="6421"/>
        <v>0</v>
      </c>
    </row>
    <row r="9163" spans="1:26" hidden="1" outlineLevel="7" x14ac:dyDescent="0.25">
      <c r="A9163" s="1" t="s">
        <v>415</v>
      </c>
      <c r="B9163" s="1">
        <v>7</v>
      </c>
      <c r="C9163" s="1" t="s">
        <v>307</v>
      </c>
      <c r="D9163" s="1" t="s">
        <v>308</v>
      </c>
      <c r="E9163" s="1" t="s">
        <v>309</v>
      </c>
      <c r="F9163" s="3">
        <v>1</v>
      </c>
      <c r="G9163" t="s">
        <v>424</v>
      </c>
      <c r="H9163" s="3">
        <v>13</v>
      </c>
      <c r="I9163" t="s">
        <v>431</v>
      </c>
      <c r="J9163" s="3">
        <v>134</v>
      </c>
      <c r="K9163" s="52" t="s">
        <v>462</v>
      </c>
      <c r="L9163" s="1">
        <v>13401</v>
      </c>
      <c r="M9163" s="1">
        <v>1002</v>
      </c>
      <c r="N9163" s="1" t="s">
        <v>151</v>
      </c>
      <c r="O9163" s="2">
        <v>0</v>
      </c>
      <c r="P9163" s="2">
        <v>30490</v>
      </c>
      <c r="Q9163" s="2">
        <v>0</v>
      </c>
      <c r="R9163" s="2">
        <v>0</v>
      </c>
      <c r="S9163" s="2">
        <v>30490</v>
      </c>
      <c r="T9163" s="2">
        <v>0</v>
      </c>
      <c r="U9163" s="2">
        <v>0</v>
      </c>
      <c r="V9163" s="2">
        <v>0</v>
      </c>
      <c r="W9163" s="2">
        <v>0</v>
      </c>
      <c r="X9163" s="2">
        <f>SUM(Q9163:W9163)</f>
        <v>30490</v>
      </c>
      <c r="Y9163" s="2">
        <v>0</v>
      </c>
      <c r="Z9163" s="2">
        <f>+P9163-X9163-Y9163</f>
        <v>0</v>
      </c>
    </row>
    <row r="9164" spans="1:26" hidden="1" outlineLevel="7" x14ac:dyDescent="0.25">
      <c r="F9164" s="3"/>
      <c r="G9164" s="100"/>
      <c r="H9164" s="3"/>
      <c r="I9164" s="100"/>
      <c r="J9164" s="3"/>
      <c r="K9164" s="101"/>
      <c r="N9164" s="102" t="s">
        <v>902</v>
      </c>
      <c r="O9164" s="2">
        <f t="shared" ref="O9164:Z9164" si="6422">SUBTOTAL(9,O9163:O9163)</f>
        <v>0</v>
      </c>
      <c r="P9164" s="2">
        <f t="shared" si="6422"/>
        <v>30490</v>
      </c>
      <c r="Q9164" s="2">
        <f t="shared" si="6422"/>
        <v>0</v>
      </c>
      <c r="R9164" s="2">
        <f t="shared" si="6422"/>
        <v>0</v>
      </c>
      <c r="S9164" s="2">
        <f t="shared" si="6422"/>
        <v>30490</v>
      </c>
      <c r="T9164" s="2">
        <f t="shared" si="6422"/>
        <v>0</v>
      </c>
      <c r="U9164" s="2">
        <f t="shared" si="6422"/>
        <v>0</v>
      </c>
      <c r="V9164" s="2">
        <f t="shared" si="6422"/>
        <v>0</v>
      </c>
      <c r="W9164" s="2">
        <f t="shared" si="6422"/>
        <v>0</v>
      </c>
      <c r="X9164" s="2">
        <f t="shared" si="6422"/>
        <v>30490</v>
      </c>
      <c r="Y9164" s="2">
        <f t="shared" si="6422"/>
        <v>0</v>
      </c>
      <c r="Z9164" s="2">
        <f t="shared" si="6422"/>
        <v>0</v>
      </c>
    </row>
    <row r="9165" spans="1:26" hidden="1" outlineLevel="6" collapsed="1" x14ac:dyDescent="0.25">
      <c r="F9165" s="3"/>
      <c r="G9165" s="100"/>
      <c r="H9165" s="3"/>
      <c r="I9165" s="100"/>
      <c r="J9165" s="3"/>
      <c r="K9165" s="104" t="s">
        <v>787</v>
      </c>
      <c r="O9165" s="2">
        <f t="shared" ref="O9165:Z9165" si="6423">SUBTOTAL(9,O9163:O9163)</f>
        <v>0</v>
      </c>
      <c r="P9165" s="2">
        <f t="shared" si="6423"/>
        <v>30490</v>
      </c>
      <c r="Q9165" s="2">
        <f t="shared" si="6423"/>
        <v>0</v>
      </c>
      <c r="R9165" s="2">
        <f t="shared" si="6423"/>
        <v>0</v>
      </c>
      <c r="S9165" s="2">
        <f t="shared" si="6423"/>
        <v>30490</v>
      </c>
      <c r="T9165" s="2">
        <f t="shared" si="6423"/>
        <v>0</v>
      </c>
      <c r="U9165" s="2">
        <f t="shared" si="6423"/>
        <v>0</v>
      </c>
      <c r="V9165" s="2">
        <f t="shared" si="6423"/>
        <v>0</v>
      </c>
      <c r="W9165" s="2">
        <f t="shared" si="6423"/>
        <v>0</v>
      </c>
      <c r="X9165" s="2">
        <f t="shared" si="6423"/>
        <v>30490</v>
      </c>
      <c r="Y9165" s="2">
        <f t="shared" si="6423"/>
        <v>0</v>
      </c>
      <c r="Z9165" s="2">
        <f t="shared" si="6423"/>
        <v>0</v>
      </c>
    </row>
    <row r="9166" spans="1:26" hidden="1" outlineLevel="5" collapsed="1" x14ac:dyDescent="0.25">
      <c r="F9166" s="3"/>
      <c r="G9166" s="100"/>
      <c r="H9166" s="3"/>
      <c r="I9166" s="103" t="s">
        <v>688</v>
      </c>
      <c r="J9166" s="3"/>
      <c r="K9166" s="101"/>
      <c r="O9166" s="2">
        <f t="shared" ref="O9166:Z9166" si="6424">SUBTOTAL(9,O9155:O9163)</f>
        <v>448165.57</v>
      </c>
      <c r="P9166" s="2">
        <f t="shared" si="6424"/>
        <v>476793.09</v>
      </c>
      <c r="Q9166" s="2">
        <f t="shared" si="6424"/>
        <v>4681.26</v>
      </c>
      <c r="R9166" s="2">
        <f t="shared" si="6424"/>
        <v>1223.71</v>
      </c>
      <c r="S9166" s="2">
        <f t="shared" si="6424"/>
        <v>231437.71</v>
      </c>
      <c r="T9166" s="2">
        <f t="shared" si="6424"/>
        <v>871.45</v>
      </c>
      <c r="U9166" s="2">
        <f t="shared" si="6424"/>
        <v>3871.1</v>
      </c>
      <c r="V9166" s="2">
        <f t="shared" si="6424"/>
        <v>3772.74</v>
      </c>
      <c r="W9166" s="2">
        <f t="shared" si="6424"/>
        <v>898.68</v>
      </c>
      <c r="X9166" s="2">
        <f t="shared" si="6424"/>
        <v>246756.65</v>
      </c>
      <c r="Y9166" s="2">
        <f t="shared" si="6424"/>
        <v>0</v>
      </c>
      <c r="Z9166" s="2">
        <f t="shared" si="6424"/>
        <v>230036.44</v>
      </c>
    </row>
    <row r="9167" spans="1:26" hidden="1" outlineLevel="7" x14ac:dyDescent="0.25">
      <c r="A9167" s="1" t="s">
        <v>415</v>
      </c>
      <c r="B9167" s="1">
        <v>7</v>
      </c>
      <c r="C9167" s="1" t="s">
        <v>307</v>
      </c>
      <c r="D9167" s="1" t="s">
        <v>308</v>
      </c>
      <c r="E9167" s="1" t="s">
        <v>309</v>
      </c>
      <c r="F9167" s="3">
        <v>1</v>
      </c>
      <c r="G9167" t="s">
        <v>424</v>
      </c>
      <c r="H9167" s="3">
        <v>14</v>
      </c>
      <c r="I9167" t="s">
        <v>432</v>
      </c>
      <c r="J9167" s="3">
        <v>141</v>
      </c>
      <c r="K9167" s="52" t="s">
        <v>463</v>
      </c>
      <c r="L9167" s="1">
        <v>14101</v>
      </c>
      <c r="M9167" s="1">
        <v>2001</v>
      </c>
      <c r="N9167" s="1" t="s">
        <v>25</v>
      </c>
      <c r="O9167" s="2">
        <v>127321.08</v>
      </c>
      <c r="P9167" s="2">
        <v>127321.08</v>
      </c>
      <c r="Q9167" s="2">
        <v>9463.48</v>
      </c>
      <c r="R9167" s="2">
        <v>9336.6299999999992</v>
      </c>
      <c r="S9167" s="2">
        <v>10173.77</v>
      </c>
      <c r="T9167" s="2">
        <v>9434.24</v>
      </c>
      <c r="U9167" s="2">
        <v>9434.24</v>
      </c>
      <c r="V9167" s="2">
        <v>9500.24</v>
      </c>
      <c r="W9167" s="2">
        <v>9434.24</v>
      </c>
      <c r="X9167" s="2">
        <f>SUM(Q9167:W9167)</f>
        <v>66776.84</v>
      </c>
      <c r="Y9167" s="2">
        <v>0</v>
      </c>
      <c r="Z9167" s="2">
        <f>+P9167-X9167-Y9167</f>
        <v>60544.240000000005</v>
      </c>
    </row>
    <row r="9168" spans="1:26" hidden="1" outlineLevel="7" x14ac:dyDescent="0.25">
      <c r="F9168" s="3"/>
      <c r="G9168" s="100"/>
      <c r="H9168" s="3"/>
      <c r="I9168" s="100"/>
      <c r="J9168" s="3"/>
      <c r="K9168" s="101"/>
      <c r="N9168" s="102" t="s">
        <v>806</v>
      </c>
      <c r="O9168" s="2">
        <f t="shared" ref="O9168:Z9168" si="6425">SUBTOTAL(9,O9167:O9167)</f>
        <v>127321.08</v>
      </c>
      <c r="P9168" s="2">
        <f t="shared" si="6425"/>
        <v>127321.08</v>
      </c>
      <c r="Q9168" s="2">
        <f t="shared" si="6425"/>
        <v>9463.48</v>
      </c>
      <c r="R9168" s="2">
        <f t="shared" si="6425"/>
        <v>9336.6299999999992</v>
      </c>
      <c r="S9168" s="2">
        <f t="shared" si="6425"/>
        <v>10173.77</v>
      </c>
      <c r="T9168" s="2">
        <f t="shared" si="6425"/>
        <v>9434.24</v>
      </c>
      <c r="U9168" s="2">
        <f t="shared" si="6425"/>
        <v>9434.24</v>
      </c>
      <c r="V9168" s="2">
        <f t="shared" si="6425"/>
        <v>9500.24</v>
      </c>
      <c r="W9168" s="2">
        <f t="shared" si="6425"/>
        <v>9434.24</v>
      </c>
      <c r="X9168" s="2">
        <f t="shared" si="6425"/>
        <v>66776.84</v>
      </c>
      <c r="Y9168" s="2">
        <f t="shared" si="6425"/>
        <v>0</v>
      </c>
      <c r="Z9168" s="2">
        <f t="shared" si="6425"/>
        <v>60544.240000000005</v>
      </c>
    </row>
    <row r="9169" spans="1:26" hidden="1" outlineLevel="7" x14ac:dyDescent="0.25">
      <c r="A9169" s="1" t="s">
        <v>415</v>
      </c>
      <c r="B9169" s="1">
        <v>7</v>
      </c>
      <c r="C9169" s="1" t="s">
        <v>307</v>
      </c>
      <c r="D9169" s="1" t="s">
        <v>308</v>
      </c>
      <c r="E9169" s="1" t="s">
        <v>309</v>
      </c>
      <c r="F9169" s="3">
        <v>1</v>
      </c>
      <c r="G9169" t="s">
        <v>424</v>
      </c>
      <c r="H9169" s="3">
        <v>14</v>
      </c>
      <c r="I9169" t="s">
        <v>432</v>
      </c>
      <c r="J9169" s="3">
        <v>141</v>
      </c>
      <c r="K9169" s="53" t="s">
        <v>463</v>
      </c>
      <c r="L9169" s="1">
        <v>14102</v>
      </c>
      <c r="M9169" s="1">
        <v>2012</v>
      </c>
      <c r="N9169" s="1" t="s">
        <v>26</v>
      </c>
      <c r="O9169" s="2">
        <v>11574.6</v>
      </c>
      <c r="P9169" s="2">
        <v>11574.6</v>
      </c>
      <c r="Q9169" s="2">
        <v>860.32</v>
      </c>
      <c r="R9169" s="2">
        <v>848.79</v>
      </c>
      <c r="S9169" s="2">
        <v>924.99</v>
      </c>
      <c r="T9169" s="2">
        <v>857.76</v>
      </c>
      <c r="U9169" s="2">
        <v>857.76</v>
      </c>
      <c r="V9169" s="2">
        <v>863.76</v>
      </c>
      <c r="W9169" s="2">
        <v>857.76</v>
      </c>
      <c r="X9169" s="2">
        <f>SUM(Q9169:W9169)</f>
        <v>6071.1400000000012</v>
      </c>
      <c r="Y9169" s="2">
        <v>0</v>
      </c>
      <c r="Z9169" s="2">
        <f>+P9169-X9169-Y9169</f>
        <v>5503.4599999999991</v>
      </c>
    </row>
    <row r="9170" spans="1:26" hidden="1" outlineLevel="7" x14ac:dyDescent="0.25">
      <c r="F9170" s="3"/>
      <c r="G9170" s="100"/>
      <c r="H9170" s="3"/>
      <c r="I9170" s="100"/>
      <c r="J9170" s="3"/>
      <c r="K9170" s="101"/>
      <c r="N9170" s="102" t="s">
        <v>807</v>
      </c>
      <c r="O9170" s="2">
        <f t="shared" ref="O9170:Z9170" si="6426">SUBTOTAL(9,O9169:O9169)</f>
        <v>11574.6</v>
      </c>
      <c r="P9170" s="2">
        <f t="shared" si="6426"/>
        <v>11574.6</v>
      </c>
      <c r="Q9170" s="2">
        <f t="shared" si="6426"/>
        <v>860.32</v>
      </c>
      <c r="R9170" s="2">
        <f t="shared" si="6426"/>
        <v>848.79</v>
      </c>
      <c r="S9170" s="2">
        <f t="shared" si="6426"/>
        <v>924.99</v>
      </c>
      <c r="T9170" s="2">
        <f t="shared" si="6426"/>
        <v>857.76</v>
      </c>
      <c r="U9170" s="2">
        <f t="shared" si="6426"/>
        <v>857.76</v>
      </c>
      <c r="V9170" s="2">
        <f t="shared" si="6426"/>
        <v>863.76</v>
      </c>
      <c r="W9170" s="2">
        <f t="shared" si="6426"/>
        <v>857.76</v>
      </c>
      <c r="X9170" s="2">
        <f t="shared" si="6426"/>
        <v>6071.1400000000012</v>
      </c>
      <c r="Y9170" s="2">
        <f t="shared" si="6426"/>
        <v>0</v>
      </c>
      <c r="Z9170" s="2">
        <f t="shared" si="6426"/>
        <v>5503.4599999999991</v>
      </c>
    </row>
    <row r="9171" spans="1:26" hidden="1" outlineLevel="7" x14ac:dyDescent="0.25">
      <c r="A9171" s="1" t="s">
        <v>415</v>
      </c>
      <c r="B9171" s="1">
        <v>7</v>
      </c>
      <c r="C9171" s="1" t="s">
        <v>307</v>
      </c>
      <c r="D9171" s="1" t="s">
        <v>308</v>
      </c>
      <c r="E9171" s="1" t="s">
        <v>309</v>
      </c>
      <c r="F9171" s="3">
        <v>1</v>
      </c>
      <c r="G9171" t="s">
        <v>424</v>
      </c>
      <c r="H9171" s="3">
        <v>14</v>
      </c>
      <c r="I9171" t="s">
        <v>432</v>
      </c>
      <c r="J9171" s="3">
        <v>141</v>
      </c>
      <c r="K9171" s="53" t="s">
        <v>463</v>
      </c>
      <c r="L9171" s="1">
        <v>14103</v>
      </c>
      <c r="M9171" s="1">
        <v>2014</v>
      </c>
      <c r="N9171" s="1" t="s">
        <v>28</v>
      </c>
      <c r="O9171" s="2">
        <v>22860.6</v>
      </c>
      <c r="P9171" s="2">
        <v>22860.6</v>
      </c>
      <c r="Q9171" s="2">
        <v>1705.8</v>
      </c>
      <c r="R9171" s="2">
        <v>1682.74</v>
      </c>
      <c r="S9171" s="2">
        <v>1803.54</v>
      </c>
      <c r="T9171" s="2">
        <v>1690.06</v>
      </c>
      <c r="U9171" s="2">
        <v>1690.06</v>
      </c>
      <c r="V9171" s="2">
        <v>1702.06</v>
      </c>
      <c r="W9171" s="2">
        <v>1690.06</v>
      </c>
      <c r="X9171" s="2">
        <f>SUM(Q9171:W9171)</f>
        <v>11964.319999999998</v>
      </c>
      <c r="Y9171" s="2">
        <v>0</v>
      </c>
      <c r="Z9171" s="2">
        <f>+P9171-X9171-Y9171</f>
        <v>10896.28</v>
      </c>
    </row>
    <row r="9172" spans="1:26" hidden="1" outlineLevel="7" x14ac:dyDescent="0.25">
      <c r="F9172" s="3"/>
      <c r="G9172" s="100"/>
      <c r="H9172" s="3"/>
      <c r="I9172" s="100"/>
      <c r="J9172" s="3"/>
      <c r="K9172" s="101"/>
      <c r="N9172" s="102" t="s">
        <v>808</v>
      </c>
      <c r="O9172" s="2">
        <f t="shared" ref="O9172:Z9172" si="6427">SUBTOTAL(9,O9171:O9171)</f>
        <v>22860.6</v>
      </c>
      <c r="P9172" s="2">
        <f t="shared" si="6427"/>
        <v>22860.6</v>
      </c>
      <c r="Q9172" s="2">
        <f t="shared" si="6427"/>
        <v>1705.8</v>
      </c>
      <c r="R9172" s="2">
        <f t="shared" si="6427"/>
        <v>1682.74</v>
      </c>
      <c r="S9172" s="2">
        <f t="shared" si="6427"/>
        <v>1803.54</v>
      </c>
      <c r="T9172" s="2">
        <f t="shared" si="6427"/>
        <v>1690.06</v>
      </c>
      <c r="U9172" s="2">
        <f t="shared" si="6427"/>
        <v>1690.06</v>
      </c>
      <c r="V9172" s="2">
        <f t="shared" si="6427"/>
        <v>1702.06</v>
      </c>
      <c r="W9172" s="2">
        <f t="shared" si="6427"/>
        <v>1690.06</v>
      </c>
      <c r="X9172" s="2">
        <f t="shared" si="6427"/>
        <v>11964.319999999998</v>
      </c>
      <c r="Y9172" s="2">
        <f t="shared" si="6427"/>
        <v>0</v>
      </c>
      <c r="Z9172" s="2">
        <f t="shared" si="6427"/>
        <v>10896.28</v>
      </c>
    </row>
    <row r="9173" spans="1:26" hidden="1" outlineLevel="6" collapsed="1" x14ac:dyDescent="0.25">
      <c r="F9173" s="3"/>
      <c r="G9173" s="100"/>
      <c r="H9173" s="3"/>
      <c r="I9173" s="100"/>
      <c r="J9173" s="3"/>
      <c r="K9173" s="104" t="s">
        <v>717</v>
      </c>
      <c r="O9173" s="2">
        <f t="shared" ref="O9173:Z9173" si="6428">SUBTOTAL(9,O9167:O9171)</f>
        <v>161756.28</v>
      </c>
      <c r="P9173" s="2">
        <f t="shared" si="6428"/>
        <v>161756.28</v>
      </c>
      <c r="Q9173" s="2">
        <f t="shared" si="6428"/>
        <v>12029.599999999999</v>
      </c>
      <c r="R9173" s="2">
        <f t="shared" si="6428"/>
        <v>11868.159999999998</v>
      </c>
      <c r="S9173" s="2">
        <f t="shared" si="6428"/>
        <v>12902.3</v>
      </c>
      <c r="T9173" s="2">
        <f t="shared" si="6428"/>
        <v>11982.06</v>
      </c>
      <c r="U9173" s="2">
        <f t="shared" si="6428"/>
        <v>11982.06</v>
      </c>
      <c r="V9173" s="2">
        <f t="shared" si="6428"/>
        <v>12066.06</v>
      </c>
      <c r="W9173" s="2">
        <f t="shared" si="6428"/>
        <v>11982.06</v>
      </c>
      <c r="X9173" s="2">
        <f t="shared" si="6428"/>
        <v>84812.299999999988</v>
      </c>
      <c r="Y9173" s="2">
        <f t="shared" si="6428"/>
        <v>0</v>
      </c>
      <c r="Z9173" s="2">
        <f t="shared" si="6428"/>
        <v>76943.98000000001</v>
      </c>
    </row>
    <row r="9174" spans="1:26" hidden="1" outlineLevel="7" x14ac:dyDescent="0.25">
      <c r="A9174" s="1" t="s">
        <v>415</v>
      </c>
      <c r="B9174" s="1">
        <v>7</v>
      </c>
      <c r="C9174" s="1" t="s">
        <v>307</v>
      </c>
      <c r="D9174" s="1" t="s">
        <v>308</v>
      </c>
      <c r="E9174" s="1" t="s">
        <v>309</v>
      </c>
      <c r="F9174" s="3">
        <v>1</v>
      </c>
      <c r="G9174" t="s">
        <v>424</v>
      </c>
      <c r="H9174" s="3">
        <v>14</v>
      </c>
      <c r="I9174" t="s">
        <v>432</v>
      </c>
      <c r="J9174" s="3">
        <v>142</v>
      </c>
      <c r="K9174" s="53" t="s">
        <v>464</v>
      </c>
      <c r="L9174" s="1">
        <v>14201</v>
      </c>
      <c r="M9174" s="1">
        <v>2017</v>
      </c>
      <c r="N9174" s="1" t="s">
        <v>30</v>
      </c>
      <c r="O9174" s="2">
        <v>5788.92</v>
      </c>
      <c r="P9174" s="2">
        <v>5788.92</v>
      </c>
      <c r="Q9174" s="2">
        <v>430.29</v>
      </c>
      <c r="R9174" s="2">
        <v>424.52</v>
      </c>
      <c r="S9174" s="2">
        <v>462.42</v>
      </c>
      <c r="T9174" s="2">
        <v>428.89</v>
      </c>
      <c r="U9174" s="2">
        <v>428.89</v>
      </c>
      <c r="V9174" s="2">
        <v>431.89</v>
      </c>
      <c r="W9174" s="2">
        <v>428.89</v>
      </c>
      <c r="X9174" s="2">
        <f>SUM(Q9174:W9174)</f>
        <v>3035.7899999999995</v>
      </c>
      <c r="Y9174" s="2">
        <v>0</v>
      </c>
      <c r="Z9174" s="2">
        <f>+P9174-X9174-Y9174</f>
        <v>2753.1300000000006</v>
      </c>
    </row>
    <row r="9175" spans="1:26" hidden="1" outlineLevel="7" x14ac:dyDescent="0.25">
      <c r="F9175" s="3"/>
      <c r="G9175" s="100"/>
      <c r="H9175" s="3"/>
      <c r="I9175" s="100"/>
      <c r="J9175" s="3"/>
      <c r="K9175" s="101"/>
      <c r="N9175" s="102" t="s">
        <v>809</v>
      </c>
      <c r="O9175" s="2">
        <f t="shared" ref="O9175:Z9175" si="6429">SUBTOTAL(9,O9174:O9174)</f>
        <v>5788.92</v>
      </c>
      <c r="P9175" s="2">
        <f t="shared" si="6429"/>
        <v>5788.92</v>
      </c>
      <c r="Q9175" s="2">
        <f t="shared" si="6429"/>
        <v>430.29</v>
      </c>
      <c r="R9175" s="2">
        <f t="shared" si="6429"/>
        <v>424.52</v>
      </c>
      <c r="S9175" s="2">
        <f t="shared" si="6429"/>
        <v>462.42</v>
      </c>
      <c r="T9175" s="2">
        <f t="shared" si="6429"/>
        <v>428.89</v>
      </c>
      <c r="U9175" s="2">
        <f t="shared" si="6429"/>
        <v>428.89</v>
      </c>
      <c r="V9175" s="2">
        <f t="shared" si="6429"/>
        <v>431.89</v>
      </c>
      <c r="W9175" s="2">
        <f t="shared" si="6429"/>
        <v>428.89</v>
      </c>
      <c r="X9175" s="2">
        <f t="shared" si="6429"/>
        <v>3035.7899999999995</v>
      </c>
      <c r="Y9175" s="2">
        <f t="shared" si="6429"/>
        <v>0</v>
      </c>
      <c r="Z9175" s="2">
        <f t="shared" si="6429"/>
        <v>2753.1300000000006</v>
      </c>
    </row>
    <row r="9176" spans="1:26" hidden="1" outlineLevel="7" x14ac:dyDescent="0.25">
      <c r="A9176" s="1" t="s">
        <v>415</v>
      </c>
      <c r="B9176" s="1">
        <v>7</v>
      </c>
      <c r="C9176" s="1" t="s">
        <v>307</v>
      </c>
      <c r="D9176" s="1" t="s">
        <v>308</v>
      </c>
      <c r="E9176" s="1" t="s">
        <v>309</v>
      </c>
      <c r="F9176" s="3">
        <v>1</v>
      </c>
      <c r="G9176" t="s">
        <v>424</v>
      </c>
      <c r="H9176" s="3">
        <v>14</v>
      </c>
      <c r="I9176" t="s">
        <v>432</v>
      </c>
      <c r="J9176" s="3">
        <v>142</v>
      </c>
      <c r="K9176" s="53" t="s">
        <v>464</v>
      </c>
      <c r="L9176" s="1">
        <v>14202</v>
      </c>
      <c r="M9176" s="1">
        <v>2018</v>
      </c>
      <c r="N9176" s="1" t="s">
        <v>31</v>
      </c>
      <c r="O9176" s="2">
        <v>115746.72</v>
      </c>
      <c r="P9176" s="2">
        <v>115746.72</v>
      </c>
      <c r="Q9176" s="2">
        <v>8603.17</v>
      </c>
      <c r="R9176" s="2">
        <v>8487.86</v>
      </c>
      <c r="S9176" s="2">
        <v>9248.9599999999991</v>
      </c>
      <c r="T9176" s="2">
        <v>8576.66</v>
      </c>
      <c r="U9176" s="2">
        <v>8576.66</v>
      </c>
      <c r="V9176" s="2">
        <v>8636.66</v>
      </c>
      <c r="W9176" s="2">
        <v>8576.66</v>
      </c>
      <c r="X9176" s="2">
        <f>SUM(Q9176:W9176)</f>
        <v>60706.630000000005</v>
      </c>
      <c r="Y9176" s="2">
        <v>0</v>
      </c>
      <c r="Z9176" s="2">
        <f>+P9176-X9176-Y9176</f>
        <v>55040.09</v>
      </c>
    </row>
    <row r="9177" spans="1:26" hidden="1" outlineLevel="7" x14ac:dyDescent="0.25">
      <c r="F9177" s="3"/>
      <c r="G9177" s="100"/>
      <c r="H9177" s="3"/>
      <c r="I9177" s="100"/>
      <c r="J9177" s="3"/>
      <c r="K9177" s="101"/>
      <c r="N9177" s="102" t="s">
        <v>810</v>
      </c>
      <c r="O9177" s="2">
        <f t="shared" ref="O9177:Z9177" si="6430">SUBTOTAL(9,O9176:O9176)</f>
        <v>115746.72</v>
      </c>
      <c r="P9177" s="2">
        <f t="shared" si="6430"/>
        <v>115746.72</v>
      </c>
      <c r="Q9177" s="2">
        <f t="shared" si="6430"/>
        <v>8603.17</v>
      </c>
      <c r="R9177" s="2">
        <f t="shared" si="6430"/>
        <v>8487.86</v>
      </c>
      <c r="S9177" s="2">
        <f t="shared" si="6430"/>
        <v>9248.9599999999991</v>
      </c>
      <c r="T9177" s="2">
        <f t="shared" si="6430"/>
        <v>8576.66</v>
      </c>
      <c r="U9177" s="2">
        <f t="shared" si="6430"/>
        <v>8576.66</v>
      </c>
      <c r="V9177" s="2">
        <f t="shared" si="6430"/>
        <v>8636.66</v>
      </c>
      <c r="W9177" s="2">
        <f t="shared" si="6430"/>
        <v>8576.66</v>
      </c>
      <c r="X9177" s="2">
        <f t="shared" si="6430"/>
        <v>60706.630000000005</v>
      </c>
      <c r="Y9177" s="2">
        <f t="shared" si="6430"/>
        <v>0</v>
      </c>
      <c r="Z9177" s="2">
        <f t="shared" si="6430"/>
        <v>55040.09</v>
      </c>
    </row>
    <row r="9178" spans="1:26" hidden="1" outlineLevel="6" collapsed="1" x14ac:dyDescent="0.25">
      <c r="F9178" s="3"/>
      <c r="G9178" s="100"/>
      <c r="H9178" s="3"/>
      <c r="I9178" s="100"/>
      <c r="J9178" s="3"/>
      <c r="K9178" s="104" t="s">
        <v>718</v>
      </c>
      <c r="O9178" s="2">
        <f t="shared" ref="O9178:Z9178" si="6431">SUBTOTAL(9,O9174:O9176)</f>
        <v>121535.64</v>
      </c>
      <c r="P9178" s="2">
        <f t="shared" si="6431"/>
        <v>121535.64</v>
      </c>
      <c r="Q9178" s="2">
        <f t="shared" si="6431"/>
        <v>9033.4600000000009</v>
      </c>
      <c r="R9178" s="2">
        <f t="shared" si="6431"/>
        <v>8912.380000000001</v>
      </c>
      <c r="S9178" s="2">
        <f t="shared" si="6431"/>
        <v>9711.3799999999992</v>
      </c>
      <c r="T9178" s="2">
        <f t="shared" si="6431"/>
        <v>9005.5499999999993</v>
      </c>
      <c r="U9178" s="2">
        <f t="shared" si="6431"/>
        <v>9005.5499999999993</v>
      </c>
      <c r="V9178" s="2">
        <f t="shared" si="6431"/>
        <v>9068.5499999999993</v>
      </c>
      <c r="W9178" s="2">
        <f t="shared" si="6431"/>
        <v>9005.5499999999993</v>
      </c>
      <c r="X9178" s="2">
        <f t="shared" si="6431"/>
        <v>63742.420000000006</v>
      </c>
      <c r="Y9178" s="2">
        <f t="shared" si="6431"/>
        <v>0</v>
      </c>
      <c r="Z9178" s="2">
        <f t="shared" si="6431"/>
        <v>57793.219999999994</v>
      </c>
    </row>
    <row r="9179" spans="1:26" hidden="1" outlineLevel="7" x14ac:dyDescent="0.25">
      <c r="A9179" s="1" t="s">
        <v>415</v>
      </c>
      <c r="B9179" s="1">
        <v>7</v>
      </c>
      <c r="C9179" s="1" t="s">
        <v>307</v>
      </c>
      <c r="D9179" s="1" t="s">
        <v>308</v>
      </c>
      <c r="E9179" s="1" t="s">
        <v>309</v>
      </c>
      <c r="F9179" s="3">
        <v>1</v>
      </c>
      <c r="G9179" t="s">
        <v>424</v>
      </c>
      <c r="H9179" s="3">
        <v>14</v>
      </c>
      <c r="I9179" t="s">
        <v>432</v>
      </c>
      <c r="J9179" s="3">
        <v>143</v>
      </c>
      <c r="K9179" s="53" t="s">
        <v>465</v>
      </c>
      <c r="L9179" s="1">
        <v>14301</v>
      </c>
      <c r="M9179" s="1">
        <v>2013</v>
      </c>
      <c r="N9179" s="1" t="s">
        <v>27</v>
      </c>
      <c r="O9179" s="2">
        <v>138894.96</v>
      </c>
      <c r="P9179" s="2">
        <v>138894.96</v>
      </c>
      <c r="Q9179" s="2">
        <v>10323.74</v>
      </c>
      <c r="R9179" s="2">
        <v>10185.36</v>
      </c>
      <c r="S9179" s="2">
        <v>11098.62</v>
      </c>
      <c r="T9179" s="2">
        <v>10291.86</v>
      </c>
      <c r="U9179" s="2">
        <v>10291.86</v>
      </c>
      <c r="V9179" s="2">
        <v>10363.86</v>
      </c>
      <c r="W9179" s="2">
        <v>10291.86</v>
      </c>
      <c r="X9179" s="2">
        <f>SUM(Q9179:W9179)</f>
        <v>72847.16</v>
      </c>
      <c r="Y9179" s="2">
        <v>0</v>
      </c>
      <c r="Z9179" s="2">
        <f>+P9179-X9179-Y9179</f>
        <v>66047.799999999988</v>
      </c>
    </row>
    <row r="9180" spans="1:26" hidden="1" outlineLevel="7" x14ac:dyDescent="0.25">
      <c r="F9180" s="3"/>
      <c r="G9180" s="100"/>
      <c r="H9180" s="3"/>
      <c r="I9180" s="100"/>
      <c r="J9180" s="3"/>
      <c r="K9180" s="101"/>
      <c r="N9180" s="102" t="s">
        <v>811</v>
      </c>
      <c r="O9180" s="2">
        <f t="shared" ref="O9180:Z9180" si="6432">SUBTOTAL(9,O9179:O9179)</f>
        <v>138894.96</v>
      </c>
      <c r="P9180" s="2">
        <f t="shared" si="6432"/>
        <v>138894.96</v>
      </c>
      <c r="Q9180" s="2">
        <f t="shared" si="6432"/>
        <v>10323.74</v>
      </c>
      <c r="R9180" s="2">
        <f t="shared" si="6432"/>
        <v>10185.36</v>
      </c>
      <c r="S9180" s="2">
        <f t="shared" si="6432"/>
        <v>11098.62</v>
      </c>
      <c r="T9180" s="2">
        <f t="shared" si="6432"/>
        <v>10291.86</v>
      </c>
      <c r="U9180" s="2">
        <f t="shared" si="6432"/>
        <v>10291.86</v>
      </c>
      <c r="V9180" s="2">
        <f t="shared" si="6432"/>
        <v>10363.86</v>
      </c>
      <c r="W9180" s="2">
        <f t="shared" si="6432"/>
        <v>10291.86</v>
      </c>
      <c r="X9180" s="2">
        <f t="shared" si="6432"/>
        <v>72847.16</v>
      </c>
      <c r="Y9180" s="2">
        <f t="shared" si="6432"/>
        <v>0</v>
      </c>
      <c r="Z9180" s="2">
        <f t="shared" si="6432"/>
        <v>66047.799999999988</v>
      </c>
    </row>
    <row r="9181" spans="1:26" hidden="1" outlineLevel="6" collapsed="1" x14ac:dyDescent="0.25">
      <c r="F9181" s="3"/>
      <c r="G9181" s="100"/>
      <c r="H9181" s="3"/>
      <c r="I9181" s="100"/>
      <c r="J9181" s="3"/>
      <c r="K9181" s="104" t="s">
        <v>719</v>
      </c>
      <c r="O9181" s="2">
        <f t="shared" ref="O9181:Z9181" si="6433">SUBTOTAL(9,O9179:O9179)</f>
        <v>138894.96</v>
      </c>
      <c r="P9181" s="2">
        <f t="shared" si="6433"/>
        <v>138894.96</v>
      </c>
      <c r="Q9181" s="2">
        <f t="shared" si="6433"/>
        <v>10323.74</v>
      </c>
      <c r="R9181" s="2">
        <f t="shared" si="6433"/>
        <v>10185.36</v>
      </c>
      <c r="S9181" s="2">
        <f t="shared" si="6433"/>
        <v>11098.62</v>
      </c>
      <c r="T9181" s="2">
        <f t="shared" si="6433"/>
        <v>10291.86</v>
      </c>
      <c r="U9181" s="2">
        <f t="shared" si="6433"/>
        <v>10291.86</v>
      </c>
      <c r="V9181" s="2">
        <f t="shared" si="6433"/>
        <v>10363.86</v>
      </c>
      <c r="W9181" s="2">
        <f t="shared" si="6433"/>
        <v>10291.86</v>
      </c>
      <c r="X9181" s="2">
        <f t="shared" si="6433"/>
        <v>72847.16</v>
      </c>
      <c r="Y9181" s="2">
        <f t="shared" si="6433"/>
        <v>0</v>
      </c>
      <c r="Z9181" s="2">
        <f t="shared" si="6433"/>
        <v>66047.799999999988</v>
      </c>
    </row>
    <row r="9182" spans="1:26" hidden="1" outlineLevel="7" x14ac:dyDescent="0.25">
      <c r="A9182" s="1" t="s">
        <v>415</v>
      </c>
      <c r="B9182" s="1">
        <v>7</v>
      </c>
      <c r="C9182" s="1" t="s">
        <v>307</v>
      </c>
      <c r="D9182" s="1" t="s">
        <v>308</v>
      </c>
      <c r="E9182" s="1" t="s">
        <v>309</v>
      </c>
      <c r="F9182" s="3">
        <v>1</v>
      </c>
      <c r="G9182" t="s">
        <v>424</v>
      </c>
      <c r="H9182" s="3">
        <v>14</v>
      </c>
      <c r="I9182" t="s">
        <v>432</v>
      </c>
      <c r="J9182" s="3">
        <v>144</v>
      </c>
      <c r="K9182" s="53" t="s">
        <v>466</v>
      </c>
      <c r="L9182" s="1">
        <v>14401</v>
      </c>
      <c r="M9182" s="1">
        <v>2016</v>
      </c>
      <c r="N9182" s="1" t="s">
        <v>29</v>
      </c>
      <c r="O9182" s="2">
        <v>11574.6</v>
      </c>
      <c r="P9182" s="2">
        <v>11574.6</v>
      </c>
      <c r="Q9182" s="2">
        <v>860.32</v>
      </c>
      <c r="R9182" s="2">
        <v>848.79</v>
      </c>
      <c r="S9182" s="2">
        <v>924.99</v>
      </c>
      <c r="T9182" s="2">
        <v>857.76</v>
      </c>
      <c r="U9182" s="2">
        <v>857.76</v>
      </c>
      <c r="V9182" s="2">
        <v>863.76</v>
      </c>
      <c r="W9182" s="2">
        <v>857.76</v>
      </c>
      <c r="X9182" s="2">
        <f>SUM(Q9182:W9182)</f>
        <v>6071.1400000000012</v>
      </c>
      <c r="Y9182" s="2">
        <v>0</v>
      </c>
      <c r="Z9182" s="2">
        <f>+P9182-X9182-Y9182</f>
        <v>5503.4599999999991</v>
      </c>
    </row>
    <row r="9183" spans="1:26" hidden="1" outlineLevel="7" x14ac:dyDescent="0.25">
      <c r="F9183" s="3"/>
      <c r="G9183" s="100"/>
      <c r="H9183" s="3"/>
      <c r="I9183" s="100"/>
      <c r="J9183" s="3"/>
      <c r="K9183" s="101"/>
      <c r="N9183" s="102" t="s">
        <v>812</v>
      </c>
      <c r="O9183" s="2">
        <f t="shared" ref="O9183:Z9183" si="6434">SUBTOTAL(9,O9182:O9182)</f>
        <v>11574.6</v>
      </c>
      <c r="P9183" s="2">
        <f t="shared" si="6434"/>
        <v>11574.6</v>
      </c>
      <c r="Q9183" s="2">
        <f t="shared" si="6434"/>
        <v>860.32</v>
      </c>
      <c r="R9183" s="2">
        <f t="shared" si="6434"/>
        <v>848.79</v>
      </c>
      <c r="S9183" s="2">
        <f t="shared" si="6434"/>
        <v>924.99</v>
      </c>
      <c r="T9183" s="2">
        <f t="shared" si="6434"/>
        <v>857.76</v>
      </c>
      <c r="U9183" s="2">
        <f t="shared" si="6434"/>
        <v>857.76</v>
      </c>
      <c r="V9183" s="2">
        <f t="shared" si="6434"/>
        <v>863.76</v>
      </c>
      <c r="W9183" s="2">
        <f t="shared" si="6434"/>
        <v>857.76</v>
      </c>
      <c r="X9183" s="2">
        <f t="shared" si="6434"/>
        <v>6071.1400000000012</v>
      </c>
      <c r="Y9183" s="2">
        <f t="shared" si="6434"/>
        <v>0</v>
      </c>
      <c r="Z9183" s="2">
        <f t="shared" si="6434"/>
        <v>5503.4599999999991</v>
      </c>
    </row>
    <row r="9184" spans="1:26" hidden="1" outlineLevel="6" collapsed="1" x14ac:dyDescent="0.25">
      <c r="F9184" s="3"/>
      <c r="G9184" s="100"/>
      <c r="H9184" s="3"/>
      <c r="I9184" s="100"/>
      <c r="J9184" s="3"/>
      <c r="K9184" s="104" t="s">
        <v>720</v>
      </c>
      <c r="O9184" s="2">
        <f t="shared" ref="O9184:Z9184" si="6435">SUBTOTAL(9,O9182:O9182)</f>
        <v>11574.6</v>
      </c>
      <c r="P9184" s="2">
        <f t="shared" si="6435"/>
        <v>11574.6</v>
      </c>
      <c r="Q9184" s="2">
        <f t="shared" si="6435"/>
        <v>860.32</v>
      </c>
      <c r="R9184" s="2">
        <f t="shared" si="6435"/>
        <v>848.79</v>
      </c>
      <c r="S9184" s="2">
        <f t="shared" si="6435"/>
        <v>924.99</v>
      </c>
      <c r="T9184" s="2">
        <f t="shared" si="6435"/>
        <v>857.76</v>
      </c>
      <c r="U9184" s="2">
        <f t="shared" si="6435"/>
        <v>857.76</v>
      </c>
      <c r="V9184" s="2">
        <f t="shared" si="6435"/>
        <v>863.76</v>
      </c>
      <c r="W9184" s="2">
        <f t="shared" si="6435"/>
        <v>857.76</v>
      </c>
      <c r="X9184" s="2">
        <f t="shared" si="6435"/>
        <v>6071.1400000000012</v>
      </c>
      <c r="Y9184" s="2">
        <f t="shared" si="6435"/>
        <v>0</v>
      </c>
      <c r="Z9184" s="2">
        <f t="shared" si="6435"/>
        <v>5503.4599999999991</v>
      </c>
    </row>
    <row r="9185" spans="1:26" hidden="1" outlineLevel="5" collapsed="1" x14ac:dyDescent="0.25">
      <c r="F9185" s="3"/>
      <c r="G9185" s="100"/>
      <c r="H9185" s="3"/>
      <c r="I9185" s="103" t="s">
        <v>689</v>
      </c>
      <c r="J9185" s="3"/>
      <c r="K9185" s="101"/>
      <c r="O9185" s="2">
        <f t="shared" ref="O9185:Z9185" si="6436">SUBTOTAL(9,O9167:O9182)</f>
        <v>433761.48</v>
      </c>
      <c r="P9185" s="2">
        <f t="shared" si="6436"/>
        <v>433761.48</v>
      </c>
      <c r="Q9185" s="2">
        <f t="shared" si="6436"/>
        <v>32247.119999999995</v>
      </c>
      <c r="R9185" s="2">
        <f t="shared" si="6436"/>
        <v>31814.690000000002</v>
      </c>
      <c r="S9185" s="2">
        <f t="shared" si="6436"/>
        <v>34637.29</v>
      </c>
      <c r="T9185" s="2">
        <f t="shared" si="6436"/>
        <v>32137.23</v>
      </c>
      <c r="U9185" s="2">
        <f t="shared" si="6436"/>
        <v>32137.23</v>
      </c>
      <c r="V9185" s="2">
        <f t="shared" si="6436"/>
        <v>32362.23</v>
      </c>
      <c r="W9185" s="2">
        <f t="shared" si="6436"/>
        <v>32137.23</v>
      </c>
      <c r="X9185" s="2">
        <f t="shared" si="6436"/>
        <v>227473.02</v>
      </c>
      <c r="Y9185" s="2">
        <f t="shared" si="6436"/>
        <v>0</v>
      </c>
      <c r="Z9185" s="2">
        <f t="shared" si="6436"/>
        <v>206288.46</v>
      </c>
    </row>
    <row r="9186" spans="1:26" hidden="1" outlineLevel="7" x14ac:dyDescent="0.25">
      <c r="A9186" s="1" t="s">
        <v>415</v>
      </c>
      <c r="B9186" s="1">
        <v>7</v>
      </c>
      <c r="C9186" s="1" t="s">
        <v>307</v>
      </c>
      <c r="D9186" s="1" t="s">
        <v>308</v>
      </c>
      <c r="E9186" s="1" t="s">
        <v>309</v>
      </c>
      <c r="F9186" s="3">
        <v>1</v>
      </c>
      <c r="G9186" t="s">
        <v>424</v>
      </c>
      <c r="H9186" s="3">
        <v>15</v>
      </c>
      <c r="I9186" t="s">
        <v>433</v>
      </c>
      <c r="J9186" s="3">
        <v>154</v>
      </c>
      <c r="K9186" s="53" t="s">
        <v>468</v>
      </c>
      <c r="L9186" s="1">
        <v>15401</v>
      </c>
      <c r="M9186" s="1">
        <v>1004</v>
      </c>
      <c r="N9186" s="1" t="s">
        <v>17</v>
      </c>
      <c r="O9186" s="2">
        <v>454230</v>
      </c>
      <c r="P9186" s="2">
        <v>434230</v>
      </c>
      <c r="Q9186" s="2">
        <v>0</v>
      </c>
      <c r="R9186" s="2">
        <v>35000</v>
      </c>
      <c r="S9186" s="2">
        <v>78342.649999999994</v>
      </c>
      <c r="T9186" s="2">
        <v>0</v>
      </c>
      <c r="U9186" s="2">
        <v>71060</v>
      </c>
      <c r="V9186" s="2">
        <v>35530</v>
      </c>
      <c r="W9186" s="2">
        <v>35530</v>
      </c>
      <c r="X9186" s="2">
        <f>SUM(Q9186:W9186)</f>
        <v>255462.65</v>
      </c>
      <c r="Y9186" s="2">
        <v>173190</v>
      </c>
      <c r="Z9186" s="2">
        <f>+P9186-X9186-Y9186</f>
        <v>5577.3500000000058</v>
      </c>
    </row>
    <row r="9187" spans="1:26" hidden="1" outlineLevel="7" x14ac:dyDescent="0.25">
      <c r="F9187" s="3"/>
      <c r="G9187" s="100"/>
      <c r="H9187" s="3"/>
      <c r="I9187" s="100"/>
      <c r="J9187" s="3"/>
      <c r="K9187" s="101"/>
      <c r="N9187" s="102" t="s">
        <v>813</v>
      </c>
      <c r="O9187" s="2">
        <f t="shared" ref="O9187:Z9187" si="6437">SUBTOTAL(9,O9186:O9186)</f>
        <v>454230</v>
      </c>
      <c r="P9187" s="2">
        <f t="shared" si="6437"/>
        <v>434230</v>
      </c>
      <c r="Q9187" s="2">
        <f t="shared" si="6437"/>
        <v>0</v>
      </c>
      <c r="R9187" s="2">
        <f t="shared" si="6437"/>
        <v>35000</v>
      </c>
      <c r="S9187" s="2">
        <f t="shared" si="6437"/>
        <v>78342.649999999994</v>
      </c>
      <c r="T9187" s="2">
        <f t="shared" si="6437"/>
        <v>0</v>
      </c>
      <c r="U9187" s="2">
        <f t="shared" si="6437"/>
        <v>71060</v>
      </c>
      <c r="V9187" s="2">
        <f t="shared" si="6437"/>
        <v>35530</v>
      </c>
      <c r="W9187" s="2">
        <f t="shared" si="6437"/>
        <v>35530</v>
      </c>
      <c r="X9187" s="2">
        <f t="shared" si="6437"/>
        <v>255462.65</v>
      </c>
      <c r="Y9187" s="2">
        <f t="shared" si="6437"/>
        <v>173190</v>
      </c>
      <c r="Z9187" s="2">
        <f t="shared" si="6437"/>
        <v>5577.3500000000058</v>
      </c>
    </row>
    <row r="9188" spans="1:26" hidden="1" outlineLevel="7" x14ac:dyDescent="0.25">
      <c r="A9188" s="1" t="s">
        <v>415</v>
      </c>
      <c r="B9188" s="1">
        <v>7</v>
      </c>
      <c r="C9188" s="1" t="s">
        <v>307</v>
      </c>
      <c r="D9188" s="1" t="s">
        <v>308</v>
      </c>
      <c r="E9188" s="1" t="s">
        <v>309</v>
      </c>
      <c r="F9188" s="3">
        <v>1</v>
      </c>
      <c r="G9188" t="s">
        <v>424</v>
      </c>
      <c r="H9188" s="3">
        <v>15</v>
      </c>
      <c r="I9188" t="s">
        <v>433</v>
      </c>
      <c r="J9188" s="3">
        <v>154</v>
      </c>
      <c r="K9188" s="53" t="s">
        <v>468</v>
      </c>
      <c r="L9188" s="1">
        <v>15402</v>
      </c>
      <c r="M9188" s="1">
        <v>1013</v>
      </c>
      <c r="N9188" s="1" t="s">
        <v>21</v>
      </c>
      <c r="O9188" s="2">
        <v>107274.5</v>
      </c>
      <c r="P9188" s="2">
        <v>111700</v>
      </c>
      <c r="Q9188" s="2">
        <v>2100</v>
      </c>
      <c r="R9188" s="2">
        <v>3600</v>
      </c>
      <c r="S9188" s="2">
        <v>0</v>
      </c>
      <c r="T9188" s="2">
        <v>1500</v>
      </c>
      <c r="U9188" s="2">
        <v>1500</v>
      </c>
      <c r="V9188" s="2">
        <v>2700</v>
      </c>
      <c r="W9188" s="2">
        <v>100300</v>
      </c>
      <c r="X9188" s="2">
        <f>SUM(Q9188:W9188)</f>
        <v>111700</v>
      </c>
      <c r="Y9188" s="2">
        <v>0</v>
      </c>
      <c r="Z9188" s="2">
        <f>+P9188-X9188-Y9188</f>
        <v>0</v>
      </c>
    </row>
    <row r="9189" spans="1:26" hidden="1" outlineLevel="7" x14ac:dyDescent="0.25">
      <c r="F9189" s="3"/>
      <c r="G9189" s="100"/>
      <c r="H9189" s="3"/>
      <c r="I9189" s="100"/>
      <c r="J9189" s="3"/>
      <c r="K9189" s="101"/>
      <c r="N9189" s="102" t="s">
        <v>814</v>
      </c>
      <c r="O9189" s="2">
        <f t="shared" ref="O9189:Z9189" si="6438">SUBTOTAL(9,O9188:O9188)</f>
        <v>107274.5</v>
      </c>
      <c r="P9189" s="2">
        <f t="shared" si="6438"/>
        <v>111700</v>
      </c>
      <c r="Q9189" s="2">
        <f t="shared" si="6438"/>
        <v>2100</v>
      </c>
      <c r="R9189" s="2">
        <f t="shared" si="6438"/>
        <v>3600</v>
      </c>
      <c r="S9189" s="2">
        <f t="shared" si="6438"/>
        <v>0</v>
      </c>
      <c r="T9189" s="2">
        <f t="shared" si="6438"/>
        <v>1500</v>
      </c>
      <c r="U9189" s="2">
        <f t="shared" si="6438"/>
        <v>1500</v>
      </c>
      <c r="V9189" s="2">
        <f t="shared" si="6438"/>
        <v>2700</v>
      </c>
      <c r="W9189" s="2">
        <f t="shared" si="6438"/>
        <v>100300</v>
      </c>
      <c r="X9189" s="2">
        <f t="shared" si="6438"/>
        <v>111700</v>
      </c>
      <c r="Y9189" s="2">
        <f t="shared" si="6438"/>
        <v>0</v>
      </c>
      <c r="Z9189" s="2">
        <f t="shared" si="6438"/>
        <v>0</v>
      </c>
    </row>
    <row r="9190" spans="1:26" hidden="1" outlineLevel="7" x14ac:dyDescent="0.25">
      <c r="A9190" s="1" t="s">
        <v>415</v>
      </c>
      <c r="B9190" s="1">
        <v>7</v>
      </c>
      <c r="C9190" s="1" t="s">
        <v>307</v>
      </c>
      <c r="D9190" s="1" t="s">
        <v>308</v>
      </c>
      <c r="E9190" s="1" t="s">
        <v>309</v>
      </c>
      <c r="F9190" s="3">
        <v>1</v>
      </c>
      <c r="G9190" t="s">
        <v>424</v>
      </c>
      <c r="H9190" s="3">
        <v>15</v>
      </c>
      <c r="I9190" t="s">
        <v>433</v>
      </c>
      <c r="J9190" s="3">
        <v>154</v>
      </c>
      <c r="K9190" s="53" t="s">
        <v>468</v>
      </c>
      <c r="L9190" s="1">
        <v>15403</v>
      </c>
      <c r="M9190" s="1">
        <v>1014</v>
      </c>
      <c r="N9190" s="1" t="s">
        <v>70</v>
      </c>
      <c r="O9190" s="2">
        <v>0</v>
      </c>
      <c r="P9190" s="2">
        <v>27599.99</v>
      </c>
      <c r="Q9190" s="2">
        <v>0</v>
      </c>
      <c r="R9190" s="2">
        <v>13000</v>
      </c>
      <c r="S9190" s="2">
        <v>0</v>
      </c>
      <c r="T9190" s="2">
        <v>0</v>
      </c>
      <c r="U9190" s="2">
        <v>799.99</v>
      </c>
      <c r="V9190" s="2">
        <v>800</v>
      </c>
      <c r="W9190" s="2">
        <v>13000</v>
      </c>
      <c r="X9190" s="2">
        <f>SUM(Q9190:W9190)</f>
        <v>27599.989999999998</v>
      </c>
      <c r="Y9190" s="2">
        <v>0</v>
      </c>
      <c r="Z9190" s="2">
        <f>+P9190-X9190-Y9190</f>
        <v>3.637978807091713E-12</v>
      </c>
    </row>
    <row r="9191" spans="1:26" hidden="1" outlineLevel="7" x14ac:dyDescent="0.25">
      <c r="F9191" s="3"/>
      <c r="G9191" s="100"/>
      <c r="H9191" s="3"/>
      <c r="I9191" s="100"/>
      <c r="J9191" s="3"/>
      <c r="K9191" s="101"/>
      <c r="N9191" s="102" t="s">
        <v>853</v>
      </c>
      <c r="O9191" s="2">
        <f t="shared" ref="O9191:Z9191" si="6439">SUBTOTAL(9,O9190:O9190)</f>
        <v>0</v>
      </c>
      <c r="P9191" s="2">
        <f t="shared" si="6439"/>
        <v>27599.99</v>
      </c>
      <c r="Q9191" s="2">
        <f t="shared" si="6439"/>
        <v>0</v>
      </c>
      <c r="R9191" s="2">
        <f t="shared" si="6439"/>
        <v>13000</v>
      </c>
      <c r="S9191" s="2">
        <f t="shared" si="6439"/>
        <v>0</v>
      </c>
      <c r="T9191" s="2">
        <f t="shared" si="6439"/>
        <v>0</v>
      </c>
      <c r="U9191" s="2">
        <f t="shared" si="6439"/>
        <v>799.99</v>
      </c>
      <c r="V9191" s="2">
        <f t="shared" si="6439"/>
        <v>800</v>
      </c>
      <c r="W9191" s="2">
        <f t="shared" si="6439"/>
        <v>13000</v>
      </c>
      <c r="X9191" s="2">
        <f t="shared" si="6439"/>
        <v>27599.989999999998</v>
      </c>
      <c r="Y9191" s="2">
        <f t="shared" si="6439"/>
        <v>0</v>
      </c>
      <c r="Z9191" s="2">
        <f t="shared" si="6439"/>
        <v>3.637978807091713E-12</v>
      </c>
    </row>
    <row r="9192" spans="1:26" hidden="1" outlineLevel="6" collapsed="1" x14ac:dyDescent="0.25">
      <c r="F9192" s="3"/>
      <c r="G9192" s="100"/>
      <c r="H9192" s="3"/>
      <c r="I9192" s="100"/>
      <c r="J9192" s="3"/>
      <c r="K9192" s="104" t="s">
        <v>721</v>
      </c>
      <c r="O9192" s="2">
        <f t="shared" ref="O9192:Z9192" si="6440">SUBTOTAL(9,O9186:O9190)</f>
        <v>561504.5</v>
      </c>
      <c r="P9192" s="2">
        <f t="shared" si="6440"/>
        <v>573529.99</v>
      </c>
      <c r="Q9192" s="2">
        <f t="shared" si="6440"/>
        <v>2100</v>
      </c>
      <c r="R9192" s="2">
        <f t="shared" si="6440"/>
        <v>51600</v>
      </c>
      <c r="S9192" s="2">
        <f t="shared" si="6440"/>
        <v>78342.649999999994</v>
      </c>
      <c r="T9192" s="2">
        <f t="shared" si="6440"/>
        <v>1500</v>
      </c>
      <c r="U9192" s="2">
        <f t="shared" si="6440"/>
        <v>73359.990000000005</v>
      </c>
      <c r="V9192" s="2">
        <f t="shared" si="6440"/>
        <v>39030</v>
      </c>
      <c r="W9192" s="2">
        <f t="shared" si="6440"/>
        <v>148830</v>
      </c>
      <c r="X9192" s="2">
        <f t="shared" si="6440"/>
        <v>394762.64</v>
      </c>
      <c r="Y9192" s="2">
        <f t="shared" si="6440"/>
        <v>173190</v>
      </c>
      <c r="Z9192" s="2">
        <f t="shared" si="6440"/>
        <v>5577.3500000000095</v>
      </c>
    </row>
    <row r="9193" spans="1:26" hidden="1" outlineLevel="7" x14ac:dyDescent="0.25">
      <c r="A9193" s="1" t="s">
        <v>415</v>
      </c>
      <c r="B9193" s="1">
        <v>7</v>
      </c>
      <c r="C9193" s="1" t="s">
        <v>307</v>
      </c>
      <c r="D9193" s="1" t="s">
        <v>308</v>
      </c>
      <c r="E9193" s="1" t="s">
        <v>309</v>
      </c>
      <c r="F9193" s="3">
        <v>1</v>
      </c>
      <c r="G9193" t="s">
        <v>424</v>
      </c>
      <c r="H9193" s="3">
        <v>15</v>
      </c>
      <c r="I9193" t="s">
        <v>433</v>
      </c>
      <c r="J9193" s="3">
        <v>159</v>
      </c>
      <c r="K9193" s="53" t="s">
        <v>470</v>
      </c>
      <c r="L9193" s="1">
        <v>15901</v>
      </c>
      <c r="M9193" s="1">
        <v>1020</v>
      </c>
      <c r="N9193" s="1" t="s">
        <v>24</v>
      </c>
      <c r="O9193" s="2">
        <v>83301.31</v>
      </c>
      <c r="P9193" s="2">
        <v>83301.31</v>
      </c>
      <c r="Q9193" s="2">
        <v>0</v>
      </c>
      <c r="R9193" s="2">
        <v>0</v>
      </c>
      <c r="S9193" s="2">
        <v>0</v>
      </c>
      <c r="T9193" s="2">
        <v>0</v>
      </c>
      <c r="U9193" s="2">
        <v>0</v>
      </c>
      <c r="V9193" s="2">
        <v>0</v>
      </c>
      <c r="W9193" s="2">
        <v>0</v>
      </c>
      <c r="X9193" s="2">
        <f>SUM(Q9193:W9193)</f>
        <v>0</v>
      </c>
      <c r="Y9193" s="2">
        <v>0</v>
      </c>
      <c r="Z9193" s="2">
        <f>+P9193-X9193-Y9193</f>
        <v>83301.31</v>
      </c>
    </row>
    <row r="9194" spans="1:26" hidden="1" outlineLevel="7" x14ac:dyDescent="0.25">
      <c r="F9194" s="3"/>
      <c r="G9194" s="100"/>
      <c r="H9194" s="3"/>
      <c r="I9194" s="100"/>
      <c r="J9194" s="3"/>
      <c r="K9194" s="101"/>
      <c r="N9194" s="102" t="s">
        <v>815</v>
      </c>
      <c r="O9194" s="2">
        <f t="shared" ref="O9194:Z9194" si="6441">SUBTOTAL(9,O9193:O9193)</f>
        <v>83301.31</v>
      </c>
      <c r="P9194" s="2">
        <f t="shared" si="6441"/>
        <v>83301.31</v>
      </c>
      <c r="Q9194" s="2">
        <f t="shared" si="6441"/>
        <v>0</v>
      </c>
      <c r="R9194" s="2">
        <f t="shared" si="6441"/>
        <v>0</v>
      </c>
      <c r="S9194" s="2">
        <f t="shared" si="6441"/>
        <v>0</v>
      </c>
      <c r="T9194" s="2">
        <f t="shared" si="6441"/>
        <v>0</v>
      </c>
      <c r="U9194" s="2">
        <f t="shared" si="6441"/>
        <v>0</v>
      </c>
      <c r="V9194" s="2">
        <f t="shared" si="6441"/>
        <v>0</v>
      </c>
      <c r="W9194" s="2">
        <f t="shared" si="6441"/>
        <v>0</v>
      </c>
      <c r="X9194" s="2">
        <f t="shared" si="6441"/>
        <v>0</v>
      </c>
      <c r="Y9194" s="2">
        <f t="shared" si="6441"/>
        <v>0</v>
      </c>
      <c r="Z9194" s="2">
        <f t="shared" si="6441"/>
        <v>83301.31</v>
      </c>
    </row>
    <row r="9195" spans="1:26" hidden="1" outlineLevel="6" collapsed="1" x14ac:dyDescent="0.25">
      <c r="F9195" s="3"/>
      <c r="G9195" s="100"/>
      <c r="H9195" s="3"/>
      <c r="I9195" s="100"/>
      <c r="J9195" s="3"/>
      <c r="K9195" s="104" t="s">
        <v>722</v>
      </c>
      <c r="O9195" s="2">
        <f t="shared" ref="O9195:Z9195" si="6442">SUBTOTAL(9,O9193:O9193)</f>
        <v>83301.31</v>
      </c>
      <c r="P9195" s="2">
        <f t="shared" si="6442"/>
        <v>83301.31</v>
      </c>
      <c r="Q9195" s="2">
        <f t="shared" si="6442"/>
        <v>0</v>
      </c>
      <c r="R9195" s="2">
        <f t="shared" si="6442"/>
        <v>0</v>
      </c>
      <c r="S9195" s="2">
        <f t="shared" si="6442"/>
        <v>0</v>
      </c>
      <c r="T9195" s="2">
        <f t="shared" si="6442"/>
        <v>0</v>
      </c>
      <c r="U9195" s="2">
        <f t="shared" si="6442"/>
        <v>0</v>
      </c>
      <c r="V9195" s="2">
        <f t="shared" si="6442"/>
        <v>0</v>
      </c>
      <c r="W9195" s="2">
        <f t="shared" si="6442"/>
        <v>0</v>
      </c>
      <c r="X9195" s="2">
        <f t="shared" si="6442"/>
        <v>0</v>
      </c>
      <c r="Y9195" s="2">
        <f t="shared" si="6442"/>
        <v>0</v>
      </c>
      <c r="Z9195" s="2">
        <f t="shared" si="6442"/>
        <v>83301.31</v>
      </c>
    </row>
    <row r="9196" spans="1:26" hidden="1" outlineLevel="5" collapsed="1" x14ac:dyDescent="0.25">
      <c r="F9196" s="3"/>
      <c r="G9196" s="100"/>
      <c r="H9196" s="3"/>
      <c r="I9196" s="103" t="s">
        <v>690</v>
      </c>
      <c r="J9196" s="3"/>
      <c r="K9196" s="101"/>
      <c r="O9196" s="2">
        <f t="shared" ref="O9196:Z9196" si="6443">SUBTOTAL(9,O9186:O9193)</f>
        <v>644805.81000000006</v>
      </c>
      <c r="P9196" s="2">
        <f t="shared" si="6443"/>
        <v>656831.30000000005</v>
      </c>
      <c r="Q9196" s="2">
        <f t="shared" si="6443"/>
        <v>2100</v>
      </c>
      <c r="R9196" s="2">
        <f t="shared" si="6443"/>
        <v>51600</v>
      </c>
      <c r="S9196" s="2">
        <f t="shared" si="6443"/>
        <v>78342.649999999994</v>
      </c>
      <c r="T9196" s="2">
        <f t="shared" si="6443"/>
        <v>1500</v>
      </c>
      <c r="U9196" s="2">
        <f t="shared" si="6443"/>
        <v>73359.990000000005</v>
      </c>
      <c r="V9196" s="2">
        <f t="shared" si="6443"/>
        <v>39030</v>
      </c>
      <c r="W9196" s="2">
        <f t="shared" si="6443"/>
        <v>148830</v>
      </c>
      <c r="X9196" s="2">
        <f t="shared" si="6443"/>
        <v>394762.64</v>
      </c>
      <c r="Y9196" s="2">
        <f t="shared" si="6443"/>
        <v>173190</v>
      </c>
      <c r="Z9196" s="2">
        <f t="shared" si="6443"/>
        <v>88878.66</v>
      </c>
    </row>
    <row r="9197" spans="1:26" hidden="1" outlineLevel="7" x14ac:dyDescent="0.25">
      <c r="A9197" s="1" t="s">
        <v>415</v>
      </c>
      <c r="B9197" s="1">
        <v>7</v>
      </c>
      <c r="C9197" s="1" t="s">
        <v>307</v>
      </c>
      <c r="D9197" s="1" t="s">
        <v>308</v>
      </c>
      <c r="E9197" s="1" t="s">
        <v>309</v>
      </c>
      <c r="F9197" s="3">
        <v>1</v>
      </c>
      <c r="G9197" t="s">
        <v>424</v>
      </c>
      <c r="H9197" s="3">
        <v>17</v>
      </c>
      <c r="I9197" t="s">
        <v>434</v>
      </c>
      <c r="J9197" s="3">
        <v>171</v>
      </c>
      <c r="K9197" s="53" t="s">
        <v>471</v>
      </c>
      <c r="L9197" s="1">
        <v>17101</v>
      </c>
      <c r="M9197" s="1">
        <v>1009</v>
      </c>
      <c r="N9197" s="1" t="s">
        <v>91</v>
      </c>
      <c r="O9197" s="2">
        <v>53567.21</v>
      </c>
      <c r="P9197" s="2">
        <v>53567.21</v>
      </c>
      <c r="Q9197" s="2">
        <v>0</v>
      </c>
      <c r="R9197" s="2">
        <v>0</v>
      </c>
      <c r="S9197" s="2">
        <v>0</v>
      </c>
      <c r="T9197" s="2">
        <v>0</v>
      </c>
      <c r="U9197" s="2">
        <v>0</v>
      </c>
      <c r="V9197" s="2">
        <v>0</v>
      </c>
      <c r="W9197" s="2">
        <v>0</v>
      </c>
      <c r="X9197" s="2">
        <f>SUM(Q9197:W9197)</f>
        <v>0</v>
      </c>
      <c r="Y9197" s="2">
        <v>0</v>
      </c>
      <c r="Z9197" s="2">
        <f>+P9197-X9197-Y9197</f>
        <v>53567.21</v>
      </c>
    </row>
    <row r="9198" spans="1:26" hidden="1" outlineLevel="7" x14ac:dyDescent="0.25">
      <c r="F9198" s="3"/>
      <c r="G9198" s="100"/>
      <c r="H9198" s="3"/>
      <c r="I9198" s="100"/>
      <c r="J9198" s="3"/>
      <c r="K9198" s="101"/>
      <c r="N9198" s="102" t="s">
        <v>867</v>
      </c>
      <c r="O9198" s="2">
        <f t="shared" ref="O9198:Z9198" si="6444">SUBTOTAL(9,O9197:O9197)</f>
        <v>53567.21</v>
      </c>
      <c r="P9198" s="2">
        <f t="shared" si="6444"/>
        <v>53567.21</v>
      </c>
      <c r="Q9198" s="2">
        <f t="shared" si="6444"/>
        <v>0</v>
      </c>
      <c r="R9198" s="2">
        <f t="shared" si="6444"/>
        <v>0</v>
      </c>
      <c r="S9198" s="2">
        <f t="shared" si="6444"/>
        <v>0</v>
      </c>
      <c r="T9198" s="2">
        <f t="shared" si="6444"/>
        <v>0</v>
      </c>
      <c r="U9198" s="2">
        <f t="shared" si="6444"/>
        <v>0</v>
      </c>
      <c r="V9198" s="2">
        <f t="shared" si="6444"/>
        <v>0</v>
      </c>
      <c r="W9198" s="2">
        <f t="shared" si="6444"/>
        <v>0</v>
      </c>
      <c r="X9198" s="2">
        <f t="shared" si="6444"/>
        <v>0</v>
      </c>
      <c r="Y9198" s="2">
        <f t="shared" si="6444"/>
        <v>0</v>
      </c>
      <c r="Z9198" s="2">
        <f t="shared" si="6444"/>
        <v>53567.21</v>
      </c>
    </row>
    <row r="9199" spans="1:26" hidden="1" outlineLevel="6" collapsed="1" x14ac:dyDescent="0.25">
      <c r="F9199" s="3"/>
      <c r="G9199" s="100"/>
      <c r="H9199" s="3"/>
      <c r="I9199" s="100"/>
      <c r="J9199" s="3"/>
      <c r="K9199" s="104" t="s">
        <v>765</v>
      </c>
      <c r="O9199" s="2">
        <f t="shared" ref="O9199:Z9199" si="6445">SUBTOTAL(9,O9197:O9197)</f>
        <v>53567.21</v>
      </c>
      <c r="P9199" s="2">
        <f t="shared" si="6445"/>
        <v>53567.21</v>
      </c>
      <c r="Q9199" s="2">
        <f t="shared" si="6445"/>
        <v>0</v>
      </c>
      <c r="R9199" s="2">
        <f t="shared" si="6445"/>
        <v>0</v>
      </c>
      <c r="S9199" s="2">
        <f t="shared" si="6445"/>
        <v>0</v>
      </c>
      <c r="T9199" s="2">
        <f t="shared" si="6445"/>
        <v>0</v>
      </c>
      <c r="U9199" s="2">
        <f t="shared" si="6445"/>
        <v>0</v>
      </c>
      <c r="V9199" s="2">
        <f t="shared" si="6445"/>
        <v>0</v>
      </c>
      <c r="W9199" s="2">
        <f t="shared" si="6445"/>
        <v>0</v>
      </c>
      <c r="X9199" s="2">
        <f t="shared" si="6445"/>
        <v>0</v>
      </c>
      <c r="Y9199" s="2">
        <f t="shared" si="6445"/>
        <v>0</v>
      </c>
      <c r="Z9199" s="2">
        <f t="shared" si="6445"/>
        <v>53567.21</v>
      </c>
    </row>
    <row r="9200" spans="1:26" hidden="1" outlineLevel="5" collapsed="1" x14ac:dyDescent="0.25">
      <c r="F9200" s="3"/>
      <c r="G9200" s="100"/>
      <c r="H9200" s="3"/>
      <c r="I9200" s="103" t="s">
        <v>707</v>
      </c>
      <c r="J9200" s="3"/>
      <c r="K9200" s="101"/>
      <c r="O9200" s="2">
        <f t="shared" ref="O9200:Z9200" si="6446">SUBTOTAL(9,O9197:O9197)</f>
        <v>53567.21</v>
      </c>
      <c r="P9200" s="2">
        <f t="shared" si="6446"/>
        <v>53567.21</v>
      </c>
      <c r="Q9200" s="2">
        <f t="shared" si="6446"/>
        <v>0</v>
      </c>
      <c r="R9200" s="2">
        <f t="shared" si="6446"/>
        <v>0</v>
      </c>
      <c r="S9200" s="2">
        <f t="shared" si="6446"/>
        <v>0</v>
      </c>
      <c r="T9200" s="2">
        <f t="shared" si="6446"/>
        <v>0</v>
      </c>
      <c r="U9200" s="2">
        <f t="shared" si="6446"/>
        <v>0</v>
      </c>
      <c r="V9200" s="2">
        <f t="shared" si="6446"/>
        <v>0</v>
      </c>
      <c r="W9200" s="2">
        <f t="shared" si="6446"/>
        <v>0</v>
      </c>
      <c r="X9200" s="2">
        <f t="shared" si="6446"/>
        <v>0</v>
      </c>
      <c r="Y9200" s="2">
        <f t="shared" si="6446"/>
        <v>0</v>
      </c>
      <c r="Z9200" s="2">
        <f t="shared" si="6446"/>
        <v>53567.21</v>
      </c>
    </row>
    <row r="9201" spans="1:26" hidden="1" outlineLevel="4" collapsed="1" x14ac:dyDescent="0.25">
      <c r="F9201" s="3"/>
      <c r="G9201" s="103" t="s">
        <v>682</v>
      </c>
      <c r="H9201" s="3"/>
      <c r="I9201" s="100"/>
      <c r="J9201" s="3"/>
      <c r="K9201" s="101"/>
      <c r="O9201" s="2">
        <f t="shared" ref="O9201:Z9201" si="6447">SUBTOTAL(9,O9145:O9197)</f>
        <v>4503945.1500000004</v>
      </c>
      <c r="P9201" s="2">
        <f t="shared" si="6447"/>
        <v>4479309.75</v>
      </c>
      <c r="Q9201" s="2">
        <f t="shared" si="6447"/>
        <v>267918.18000000005</v>
      </c>
      <c r="R9201" s="2">
        <f t="shared" si="6447"/>
        <v>313213.48</v>
      </c>
      <c r="S9201" s="2">
        <f t="shared" si="6447"/>
        <v>607551.28</v>
      </c>
      <c r="T9201" s="2">
        <f t="shared" si="6447"/>
        <v>269295.60000000003</v>
      </c>
      <c r="U9201" s="2">
        <f t="shared" si="6447"/>
        <v>350237.06</v>
      </c>
      <c r="V9201" s="2">
        <f t="shared" si="6447"/>
        <v>313141.82</v>
      </c>
      <c r="W9201" s="2">
        <f t="shared" si="6447"/>
        <v>425413.76</v>
      </c>
      <c r="X9201" s="2">
        <f t="shared" si="6447"/>
        <v>2546771.1800000006</v>
      </c>
      <c r="Y9201" s="2">
        <f t="shared" si="6447"/>
        <v>182200</v>
      </c>
      <c r="Z9201" s="2">
        <f t="shared" si="6447"/>
        <v>1750338.57</v>
      </c>
    </row>
    <row r="9202" spans="1:26" hidden="1" outlineLevel="7" x14ac:dyDescent="0.25">
      <c r="A9202" s="1" t="s">
        <v>415</v>
      </c>
      <c r="B9202" s="1">
        <v>7</v>
      </c>
      <c r="C9202" s="1" t="s">
        <v>307</v>
      </c>
      <c r="D9202" s="1" t="s">
        <v>308</v>
      </c>
      <c r="E9202" s="1" t="s">
        <v>309</v>
      </c>
      <c r="F9202" s="3">
        <v>2</v>
      </c>
      <c r="G9202" t="s">
        <v>425</v>
      </c>
      <c r="H9202" s="3">
        <v>21</v>
      </c>
      <c r="I9202" t="s">
        <v>435</v>
      </c>
      <c r="J9202" s="3">
        <v>211</v>
      </c>
      <c r="K9202" s="53" t="s">
        <v>472</v>
      </c>
      <c r="L9202" s="1">
        <v>21101</v>
      </c>
      <c r="M9202" s="1">
        <v>4001</v>
      </c>
      <c r="N9202" s="1" t="s">
        <v>37</v>
      </c>
      <c r="O9202" s="2">
        <v>14000</v>
      </c>
      <c r="P9202" s="2">
        <v>11728.6</v>
      </c>
      <c r="Q9202" s="2">
        <v>0</v>
      </c>
      <c r="R9202" s="2">
        <v>0</v>
      </c>
      <c r="S9202" s="2">
        <v>3238.73</v>
      </c>
      <c r="T9202" s="2">
        <v>2537.41</v>
      </c>
      <c r="U9202" s="2">
        <v>2309.4499999999998</v>
      </c>
      <c r="V9202" s="2">
        <v>215.9</v>
      </c>
      <c r="W9202" s="2">
        <v>2461.5700000000002</v>
      </c>
      <c r="X9202" s="2">
        <f>SUM(Q9202:W9202)</f>
        <v>10763.06</v>
      </c>
      <c r="Y9202" s="2">
        <v>0</v>
      </c>
      <c r="Z9202" s="2">
        <f>+P9202-X9202-Y9202</f>
        <v>965.54000000000087</v>
      </c>
    </row>
    <row r="9203" spans="1:26" hidden="1" outlineLevel="7" x14ac:dyDescent="0.25">
      <c r="F9203" s="3"/>
      <c r="G9203" s="100"/>
      <c r="H9203" s="3"/>
      <c r="I9203" s="100"/>
      <c r="J9203" s="3"/>
      <c r="K9203" s="101"/>
      <c r="N9203" s="102" t="s">
        <v>816</v>
      </c>
      <c r="O9203" s="2">
        <f t="shared" ref="O9203:Z9203" si="6448">SUBTOTAL(9,O9202:O9202)</f>
        <v>14000</v>
      </c>
      <c r="P9203" s="2">
        <f t="shared" si="6448"/>
        <v>11728.6</v>
      </c>
      <c r="Q9203" s="2">
        <f t="shared" si="6448"/>
        <v>0</v>
      </c>
      <c r="R9203" s="2">
        <f t="shared" si="6448"/>
        <v>0</v>
      </c>
      <c r="S9203" s="2">
        <f t="shared" si="6448"/>
        <v>3238.73</v>
      </c>
      <c r="T9203" s="2">
        <f t="shared" si="6448"/>
        <v>2537.41</v>
      </c>
      <c r="U9203" s="2">
        <f t="shared" si="6448"/>
        <v>2309.4499999999998</v>
      </c>
      <c r="V9203" s="2">
        <f t="shared" si="6448"/>
        <v>215.9</v>
      </c>
      <c r="W9203" s="2">
        <f t="shared" si="6448"/>
        <v>2461.5700000000002</v>
      </c>
      <c r="X9203" s="2">
        <f t="shared" si="6448"/>
        <v>10763.06</v>
      </c>
      <c r="Y9203" s="2">
        <f t="shared" si="6448"/>
        <v>0</v>
      </c>
      <c r="Z9203" s="2">
        <f t="shared" si="6448"/>
        <v>965.54000000000087</v>
      </c>
    </row>
    <row r="9204" spans="1:26" hidden="1" outlineLevel="6" collapsed="1" x14ac:dyDescent="0.25">
      <c r="F9204" s="3"/>
      <c r="G9204" s="100"/>
      <c r="H9204" s="3"/>
      <c r="I9204" s="100"/>
      <c r="J9204" s="3"/>
      <c r="K9204" s="104" t="s">
        <v>723</v>
      </c>
      <c r="O9204" s="2">
        <f t="shared" ref="O9204:Z9204" si="6449">SUBTOTAL(9,O9202:O9202)</f>
        <v>14000</v>
      </c>
      <c r="P9204" s="2">
        <f t="shared" si="6449"/>
        <v>11728.6</v>
      </c>
      <c r="Q9204" s="2">
        <f t="shared" si="6449"/>
        <v>0</v>
      </c>
      <c r="R9204" s="2">
        <f t="shared" si="6449"/>
        <v>0</v>
      </c>
      <c r="S9204" s="2">
        <f t="shared" si="6449"/>
        <v>3238.73</v>
      </c>
      <c r="T9204" s="2">
        <f t="shared" si="6449"/>
        <v>2537.41</v>
      </c>
      <c r="U9204" s="2">
        <f t="shared" si="6449"/>
        <v>2309.4499999999998</v>
      </c>
      <c r="V9204" s="2">
        <f t="shared" si="6449"/>
        <v>215.9</v>
      </c>
      <c r="W9204" s="2">
        <f t="shared" si="6449"/>
        <v>2461.5700000000002</v>
      </c>
      <c r="X9204" s="2">
        <f t="shared" si="6449"/>
        <v>10763.06</v>
      </c>
      <c r="Y9204" s="2">
        <f t="shared" si="6449"/>
        <v>0</v>
      </c>
      <c r="Z9204" s="2">
        <f t="shared" si="6449"/>
        <v>965.54000000000087</v>
      </c>
    </row>
    <row r="9205" spans="1:26" hidden="1" outlineLevel="7" x14ac:dyDescent="0.25">
      <c r="A9205" s="1" t="s">
        <v>415</v>
      </c>
      <c r="B9205" s="1">
        <v>7</v>
      </c>
      <c r="C9205" s="1" t="s">
        <v>307</v>
      </c>
      <c r="D9205" s="1" t="s">
        <v>308</v>
      </c>
      <c r="E9205" s="1" t="s">
        <v>309</v>
      </c>
      <c r="F9205" s="3">
        <v>2</v>
      </c>
      <c r="G9205" t="s">
        <v>425</v>
      </c>
      <c r="H9205" s="3">
        <v>21</v>
      </c>
      <c r="I9205" t="s">
        <v>435</v>
      </c>
      <c r="J9205" s="3">
        <v>214</v>
      </c>
      <c r="K9205" s="53" t="s">
        <v>474</v>
      </c>
      <c r="L9205" s="1">
        <v>21401</v>
      </c>
      <c r="M9205" s="1">
        <v>4002</v>
      </c>
      <c r="N9205" s="1" t="s">
        <v>38</v>
      </c>
      <c r="O9205" s="2">
        <v>52809.75</v>
      </c>
      <c r="P9205" s="2">
        <v>44475.75</v>
      </c>
      <c r="Q9205" s="2">
        <v>1462.3</v>
      </c>
      <c r="R9205" s="2">
        <v>0</v>
      </c>
      <c r="S9205" s="2">
        <v>0</v>
      </c>
      <c r="T9205" s="2">
        <v>371.2</v>
      </c>
      <c r="U9205" s="2">
        <v>19940.61</v>
      </c>
      <c r="V9205" s="2">
        <v>116</v>
      </c>
      <c r="W9205" s="2">
        <v>22581.89</v>
      </c>
      <c r="X9205" s="2">
        <f>SUM(Q9205:W9205)</f>
        <v>44472</v>
      </c>
      <c r="Y9205" s="2">
        <v>0</v>
      </c>
      <c r="Z9205" s="2">
        <f>+P9205-X9205-Y9205</f>
        <v>3.75</v>
      </c>
    </row>
    <row r="9206" spans="1:26" hidden="1" outlineLevel="7" x14ac:dyDescent="0.25">
      <c r="F9206" s="3"/>
      <c r="G9206" s="100"/>
      <c r="H9206" s="3"/>
      <c r="I9206" s="100"/>
      <c r="J9206" s="3"/>
      <c r="K9206" s="101"/>
      <c r="N9206" s="102" t="s">
        <v>817</v>
      </c>
      <c r="O9206" s="2">
        <f t="shared" ref="O9206:Z9206" si="6450">SUBTOTAL(9,O9205:O9205)</f>
        <v>52809.75</v>
      </c>
      <c r="P9206" s="2">
        <f t="shared" si="6450"/>
        <v>44475.75</v>
      </c>
      <c r="Q9206" s="2">
        <f t="shared" si="6450"/>
        <v>1462.3</v>
      </c>
      <c r="R9206" s="2">
        <f t="shared" si="6450"/>
        <v>0</v>
      </c>
      <c r="S9206" s="2">
        <f t="shared" si="6450"/>
        <v>0</v>
      </c>
      <c r="T9206" s="2">
        <f t="shared" si="6450"/>
        <v>371.2</v>
      </c>
      <c r="U9206" s="2">
        <f t="shared" si="6450"/>
        <v>19940.61</v>
      </c>
      <c r="V9206" s="2">
        <f t="shared" si="6450"/>
        <v>116</v>
      </c>
      <c r="W9206" s="2">
        <f t="shared" si="6450"/>
        <v>22581.89</v>
      </c>
      <c r="X9206" s="2">
        <f t="shared" si="6450"/>
        <v>44472</v>
      </c>
      <c r="Y9206" s="2">
        <f t="shared" si="6450"/>
        <v>0</v>
      </c>
      <c r="Z9206" s="2">
        <f t="shared" si="6450"/>
        <v>3.75</v>
      </c>
    </row>
    <row r="9207" spans="1:26" hidden="1" outlineLevel="6" collapsed="1" x14ac:dyDescent="0.25">
      <c r="F9207" s="3"/>
      <c r="G9207" s="100"/>
      <c r="H9207" s="3"/>
      <c r="I9207" s="100"/>
      <c r="J9207" s="3"/>
      <c r="K9207" s="104" t="s">
        <v>724</v>
      </c>
      <c r="O9207" s="2">
        <f t="shared" ref="O9207:Z9207" si="6451">SUBTOTAL(9,O9205:O9205)</f>
        <v>52809.75</v>
      </c>
      <c r="P9207" s="2">
        <f t="shared" si="6451"/>
        <v>44475.75</v>
      </c>
      <c r="Q9207" s="2">
        <f t="shared" si="6451"/>
        <v>1462.3</v>
      </c>
      <c r="R9207" s="2">
        <f t="shared" si="6451"/>
        <v>0</v>
      </c>
      <c r="S9207" s="2">
        <f t="shared" si="6451"/>
        <v>0</v>
      </c>
      <c r="T9207" s="2">
        <f t="shared" si="6451"/>
        <v>371.2</v>
      </c>
      <c r="U9207" s="2">
        <f t="shared" si="6451"/>
        <v>19940.61</v>
      </c>
      <c r="V9207" s="2">
        <f t="shared" si="6451"/>
        <v>116</v>
      </c>
      <c r="W9207" s="2">
        <f t="shared" si="6451"/>
        <v>22581.89</v>
      </c>
      <c r="X9207" s="2">
        <f t="shared" si="6451"/>
        <v>44472</v>
      </c>
      <c r="Y9207" s="2">
        <f t="shared" si="6451"/>
        <v>0</v>
      </c>
      <c r="Z9207" s="2">
        <f t="shared" si="6451"/>
        <v>3.75</v>
      </c>
    </row>
    <row r="9208" spans="1:26" hidden="1" outlineLevel="7" x14ac:dyDescent="0.25">
      <c r="A9208" s="1" t="s">
        <v>415</v>
      </c>
      <c r="B9208" s="1">
        <v>7</v>
      </c>
      <c r="C9208" s="1" t="s">
        <v>307</v>
      </c>
      <c r="D9208" s="1" t="s">
        <v>308</v>
      </c>
      <c r="E9208" s="1" t="s">
        <v>309</v>
      </c>
      <c r="F9208" s="3">
        <v>2</v>
      </c>
      <c r="G9208" t="s">
        <v>425</v>
      </c>
      <c r="H9208" s="3">
        <v>21</v>
      </c>
      <c r="I9208" t="s">
        <v>435</v>
      </c>
      <c r="J9208" s="3">
        <v>215</v>
      </c>
      <c r="K9208" s="53" t="s">
        <v>475</v>
      </c>
      <c r="L9208" s="1">
        <v>21503</v>
      </c>
      <c r="M9208" s="1">
        <v>4011</v>
      </c>
      <c r="N9208" s="1" t="s">
        <v>40</v>
      </c>
      <c r="O9208" s="2">
        <v>7000</v>
      </c>
      <c r="P9208" s="2">
        <v>0</v>
      </c>
      <c r="Q9208" s="2">
        <v>0</v>
      </c>
      <c r="R9208" s="2">
        <v>0</v>
      </c>
      <c r="S9208" s="2">
        <v>0</v>
      </c>
      <c r="T9208" s="2">
        <v>0</v>
      </c>
      <c r="U9208" s="2">
        <v>0</v>
      </c>
      <c r="V9208" s="2">
        <v>0</v>
      </c>
      <c r="W9208" s="2">
        <v>0</v>
      </c>
      <c r="X9208" s="2">
        <f>SUM(Q9208:W9208)</f>
        <v>0</v>
      </c>
      <c r="Y9208" s="2">
        <v>0</v>
      </c>
      <c r="Z9208" s="2">
        <f>+P9208-X9208-Y9208</f>
        <v>0</v>
      </c>
    </row>
    <row r="9209" spans="1:26" hidden="1" outlineLevel="7" x14ac:dyDescent="0.25">
      <c r="F9209" s="3"/>
      <c r="G9209" s="100"/>
      <c r="H9209" s="3"/>
      <c r="I9209" s="100"/>
      <c r="J9209" s="3"/>
      <c r="K9209" s="101"/>
      <c r="N9209" s="102" t="s">
        <v>818</v>
      </c>
      <c r="O9209" s="2">
        <f t="shared" ref="O9209:Z9209" si="6452">SUBTOTAL(9,O9208:O9208)</f>
        <v>7000</v>
      </c>
      <c r="P9209" s="2">
        <f t="shared" si="6452"/>
        <v>0</v>
      </c>
      <c r="Q9209" s="2">
        <f t="shared" si="6452"/>
        <v>0</v>
      </c>
      <c r="R9209" s="2">
        <f t="shared" si="6452"/>
        <v>0</v>
      </c>
      <c r="S9209" s="2">
        <f t="shared" si="6452"/>
        <v>0</v>
      </c>
      <c r="T9209" s="2">
        <f t="shared" si="6452"/>
        <v>0</v>
      </c>
      <c r="U9209" s="2">
        <f t="shared" si="6452"/>
        <v>0</v>
      </c>
      <c r="V9209" s="2">
        <f t="shared" si="6452"/>
        <v>0</v>
      </c>
      <c r="W9209" s="2">
        <f t="shared" si="6452"/>
        <v>0</v>
      </c>
      <c r="X9209" s="2">
        <f t="shared" si="6452"/>
        <v>0</v>
      </c>
      <c r="Y9209" s="2">
        <f t="shared" si="6452"/>
        <v>0</v>
      </c>
      <c r="Z9209" s="2">
        <f t="shared" si="6452"/>
        <v>0</v>
      </c>
    </row>
    <row r="9210" spans="1:26" hidden="1" outlineLevel="6" collapsed="1" x14ac:dyDescent="0.25">
      <c r="F9210" s="3"/>
      <c r="G9210" s="100"/>
      <c r="H9210" s="3"/>
      <c r="I9210" s="100"/>
      <c r="J9210" s="3"/>
      <c r="K9210" s="104" t="s">
        <v>725</v>
      </c>
      <c r="O9210" s="2">
        <f t="shared" ref="O9210:Z9210" si="6453">SUBTOTAL(9,O9208:O9208)</f>
        <v>7000</v>
      </c>
      <c r="P9210" s="2">
        <f t="shared" si="6453"/>
        <v>0</v>
      </c>
      <c r="Q9210" s="2">
        <f t="shared" si="6453"/>
        <v>0</v>
      </c>
      <c r="R9210" s="2">
        <f t="shared" si="6453"/>
        <v>0</v>
      </c>
      <c r="S9210" s="2">
        <f t="shared" si="6453"/>
        <v>0</v>
      </c>
      <c r="T9210" s="2">
        <f t="shared" si="6453"/>
        <v>0</v>
      </c>
      <c r="U9210" s="2">
        <f t="shared" si="6453"/>
        <v>0</v>
      </c>
      <c r="V9210" s="2">
        <f t="shared" si="6453"/>
        <v>0</v>
      </c>
      <c r="W9210" s="2">
        <f t="shared" si="6453"/>
        <v>0</v>
      </c>
      <c r="X9210" s="2">
        <f t="shared" si="6453"/>
        <v>0</v>
      </c>
      <c r="Y9210" s="2">
        <f t="shared" si="6453"/>
        <v>0</v>
      </c>
      <c r="Z9210" s="2">
        <f t="shared" si="6453"/>
        <v>0</v>
      </c>
    </row>
    <row r="9211" spans="1:26" hidden="1" outlineLevel="5" collapsed="1" x14ac:dyDescent="0.25">
      <c r="F9211" s="3"/>
      <c r="G9211" s="100"/>
      <c r="H9211" s="3"/>
      <c r="I9211" s="103" t="s">
        <v>691</v>
      </c>
      <c r="J9211" s="3"/>
      <c r="K9211" s="101"/>
      <c r="O9211" s="2">
        <f t="shared" ref="O9211:Z9211" si="6454">SUBTOTAL(9,O9202:O9208)</f>
        <v>73809.75</v>
      </c>
      <c r="P9211" s="2">
        <f t="shared" si="6454"/>
        <v>56204.35</v>
      </c>
      <c r="Q9211" s="2">
        <f t="shared" si="6454"/>
        <v>1462.3</v>
      </c>
      <c r="R9211" s="2">
        <f t="shared" si="6454"/>
        <v>0</v>
      </c>
      <c r="S9211" s="2">
        <f t="shared" si="6454"/>
        <v>3238.73</v>
      </c>
      <c r="T9211" s="2">
        <f t="shared" si="6454"/>
        <v>2908.6099999999997</v>
      </c>
      <c r="U9211" s="2">
        <f t="shared" si="6454"/>
        <v>22250.06</v>
      </c>
      <c r="V9211" s="2">
        <f t="shared" si="6454"/>
        <v>331.9</v>
      </c>
      <c r="W9211" s="2">
        <f t="shared" si="6454"/>
        <v>25043.46</v>
      </c>
      <c r="X9211" s="2">
        <f t="shared" si="6454"/>
        <v>55235.06</v>
      </c>
      <c r="Y9211" s="2">
        <f t="shared" si="6454"/>
        <v>0</v>
      </c>
      <c r="Z9211" s="2">
        <f t="shared" si="6454"/>
        <v>969.29000000000087</v>
      </c>
    </row>
    <row r="9212" spans="1:26" hidden="1" outlineLevel="7" x14ac:dyDescent="0.25">
      <c r="A9212" s="1" t="s">
        <v>415</v>
      </c>
      <c r="B9212" s="1">
        <v>7</v>
      </c>
      <c r="C9212" s="1" t="s">
        <v>307</v>
      </c>
      <c r="D9212" s="1" t="s">
        <v>308</v>
      </c>
      <c r="E9212" s="1" t="s">
        <v>309</v>
      </c>
      <c r="F9212" s="3">
        <v>2</v>
      </c>
      <c r="G9212" t="s">
        <v>425</v>
      </c>
      <c r="H9212" s="3">
        <v>22</v>
      </c>
      <c r="I9212" t="s">
        <v>436</v>
      </c>
      <c r="J9212" s="3">
        <v>221</v>
      </c>
      <c r="K9212" s="53" t="s">
        <v>478</v>
      </c>
      <c r="L9212" s="1">
        <v>22101</v>
      </c>
      <c r="M9212" s="1">
        <v>4020</v>
      </c>
      <c r="N9212" s="1" t="s">
        <v>44</v>
      </c>
      <c r="O9212" s="2">
        <v>7000</v>
      </c>
      <c r="P9212" s="2">
        <v>8732.32</v>
      </c>
      <c r="Q9212" s="2">
        <v>0</v>
      </c>
      <c r="R9212" s="2">
        <v>0</v>
      </c>
      <c r="S9212" s="2">
        <v>1981.62</v>
      </c>
      <c r="T9212" s="2">
        <v>1677.32</v>
      </c>
      <c r="U9212" s="2">
        <v>1261.96</v>
      </c>
      <c r="V9212" s="2">
        <v>1574.78</v>
      </c>
      <c r="W9212" s="2">
        <v>2217.6799999999998</v>
      </c>
      <c r="X9212" s="2">
        <f>SUM(Q9212:W9212)</f>
        <v>8713.3599999999988</v>
      </c>
      <c r="Y9212" s="2">
        <v>0</v>
      </c>
      <c r="Z9212" s="2">
        <f>+P9212-X9212-Y9212</f>
        <v>18.960000000000946</v>
      </c>
    </row>
    <row r="9213" spans="1:26" hidden="1" outlineLevel="7" x14ac:dyDescent="0.25">
      <c r="F9213" s="3"/>
      <c r="G9213" s="100"/>
      <c r="H9213" s="3"/>
      <c r="I9213" s="100"/>
      <c r="J9213" s="3"/>
      <c r="K9213" s="101"/>
      <c r="N9213" s="102" t="s">
        <v>821</v>
      </c>
      <c r="O9213" s="2">
        <f t="shared" ref="O9213:Z9213" si="6455">SUBTOTAL(9,O9212:O9212)</f>
        <v>7000</v>
      </c>
      <c r="P9213" s="2">
        <f t="shared" si="6455"/>
        <v>8732.32</v>
      </c>
      <c r="Q9213" s="2">
        <f t="shared" si="6455"/>
        <v>0</v>
      </c>
      <c r="R9213" s="2">
        <f t="shared" si="6455"/>
        <v>0</v>
      </c>
      <c r="S9213" s="2">
        <f t="shared" si="6455"/>
        <v>1981.62</v>
      </c>
      <c r="T9213" s="2">
        <f t="shared" si="6455"/>
        <v>1677.32</v>
      </c>
      <c r="U9213" s="2">
        <f t="shared" si="6455"/>
        <v>1261.96</v>
      </c>
      <c r="V9213" s="2">
        <f t="shared" si="6455"/>
        <v>1574.78</v>
      </c>
      <c r="W9213" s="2">
        <f t="shared" si="6455"/>
        <v>2217.6799999999998</v>
      </c>
      <c r="X9213" s="2">
        <f t="shared" si="6455"/>
        <v>8713.3599999999988</v>
      </c>
      <c r="Y9213" s="2">
        <f t="shared" si="6455"/>
        <v>0</v>
      </c>
      <c r="Z9213" s="2">
        <f t="shared" si="6455"/>
        <v>18.960000000000946</v>
      </c>
    </row>
    <row r="9214" spans="1:26" hidden="1" outlineLevel="7" x14ac:dyDescent="0.25">
      <c r="A9214" s="1" t="s">
        <v>415</v>
      </c>
      <c r="B9214" s="1">
        <v>7</v>
      </c>
      <c r="C9214" s="1" t="s">
        <v>307</v>
      </c>
      <c r="D9214" s="1" t="s">
        <v>308</v>
      </c>
      <c r="E9214" s="1" t="s">
        <v>309</v>
      </c>
      <c r="F9214" s="3">
        <v>2</v>
      </c>
      <c r="G9214" t="s">
        <v>425</v>
      </c>
      <c r="H9214" s="3">
        <v>22</v>
      </c>
      <c r="I9214" t="s">
        <v>436</v>
      </c>
      <c r="J9214" s="3">
        <v>221</v>
      </c>
      <c r="K9214" s="53" t="s">
        <v>478</v>
      </c>
      <c r="L9214" s="1">
        <v>22102</v>
      </c>
      <c r="M9214" s="1">
        <v>5020</v>
      </c>
      <c r="N9214" s="1" t="s">
        <v>53</v>
      </c>
      <c r="O9214" s="2">
        <v>0</v>
      </c>
      <c r="P9214" s="2">
        <v>1781</v>
      </c>
      <c r="Q9214" s="2">
        <v>0</v>
      </c>
      <c r="R9214" s="2">
        <v>1712</v>
      </c>
      <c r="S9214" s="2">
        <v>0</v>
      </c>
      <c r="T9214" s="2">
        <v>69</v>
      </c>
      <c r="U9214" s="2">
        <v>0</v>
      </c>
      <c r="V9214" s="2">
        <v>0</v>
      </c>
      <c r="W9214" s="2">
        <v>0</v>
      </c>
      <c r="X9214" s="2">
        <f>SUM(Q9214:W9214)</f>
        <v>1781</v>
      </c>
      <c r="Y9214" s="2">
        <v>0</v>
      </c>
      <c r="Z9214" s="2">
        <f>+P9214-X9214-Y9214</f>
        <v>0</v>
      </c>
    </row>
    <row r="9215" spans="1:26" hidden="1" outlineLevel="7" x14ac:dyDescent="0.25">
      <c r="F9215" s="3"/>
      <c r="G9215" s="100"/>
      <c r="H9215" s="3"/>
      <c r="I9215" s="100"/>
      <c r="J9215" s="3"/>
      <c r="K9215" s="101"/>
      <c r="N9215" s="102" t="s">
        <v>822</v>
      </c>
      <c r="O9215" s="2">
        <f t="shared" ref="O9215:Z9215" si="6456">SUBTOTAL(9,O9214:O9214)</f>
        <v>0</v>
      </c>
      <c r="P9215" s="2">
        <f t="shared" si="6456"/>
        <v>1781</v>
      </c>
      <c r="Q9215" s="2">
        <f t="shared" si="6456"/>
        <v>0</v>
      </c>
      <c r="R9215" s="2">
        <f t="shared" si="6456"/>
        <v>1712</v>
      </c>
      <c r="S9215" s="2">
        <f t="shared" si="6456"/>
        <v>0</v>
      </c>
      <c r="T9215" s="2">
        <f t="shared" si="6456"/>
        <v>69</v>
      </c>
      <c r="U9215" s="2">
        <f t="shared" si="6456"/>
        <v>0</v>
      </c>
      <c r="V9215" s="2">
        <f t="shared" si="6456"/>
        <v>0</v>
      </c>
      <c r="W9215" s="2">
        <f t="shared" si="6456"/>
        <v>0</v>
      </c>
      <c r="X9215" s="2">
        <f t="shared" si="6456"/>
        <v>1781</v>
      </c>
      <c r="Y9215" s="2">
        <f t="shared" si="6456"/>
        <v>0</v>
      </c>
      <c r="Z9215" s="2">
        <f t="shared" si="6456"/>
        <v>0</v>
      </c>
    </row>
    <row r="9216" spans="1:26" hidden="1" outlineLevel="6" collapsed="1" x14ac:dyDescent="0.25">
      <c r="F9216" s="3"/>
      <c r="G9216" s="100"/>
      <c r="H9216" s="3"/>
      <c r="I9216" s="100"/>
      <c r="J9216" s="3"/>
      <c r="K9216" s="104" t="s">
        <v>727</v>
      </c>
      <c r="O9216" s="2">
        <f t="shared" ref="O9216:Z9216" si="6457">SUBTOTAL(9,O9212:O9214)</f>
        <v>7000</v>
      </c>
      <c r="P9216" s="2">
        <f t="shared" si="6457"/>
        <v>10513.32</v>
      </c>
      <c r="Q9216" s="2">
        <f t="shared" si="6457"/>
        <v>0</v>
      </c>
      <c r="R9216" s="2">
        <f t="shared" si="6457"/>
        <v>1712</v>
      </c>
      <c r="S9216" s="2">
        <f t="shared" si="6457"/>
        <v>1981.62</v>
      </c>
      <c r="T9216" s="2">
        <f t="shared" si="6457"/>
        <v>1746.32</v>
      </c>
      <c r="U9216" s="2">
        <f t="shared" si="6457"/>
        <v>1261.96</v>
      </c>
      <c r="V9216" s="2">
        <f t="shared" si="6457"/>
        <v>1574.78</v>
      </c>
      <c r="W9216" s="2">
        <f t="shared" si="6457"/>
        <v>2217.6799999999998</v>
      </c>
      <c r="X9216" s="2">
        <f t="shared" si="6457"/>
        <v>10494.359999999999</v>
      </c>
      <c r="Y9216" s="2">
        <f t="shared" si="6457"/>
        <v>0</v>
      </c>
      <c r="Z9216" s="2">
        <f t="shared" si="6457"/>
        <v>18.960000000000946</v>
      </c>
    </row>
    <row r="9217" spans="1:26" hidden="1" outlineLevel="5" collapsed="1" x14ac:dyDescent="0.25">
      <c r="F9217" s="3"/>
      <c r="G9217" s="100"/>
      <c r="H9217" s="3"/>
      <c r="I9217" s="103" t="s">
        <v>692</v>
      </c>
      <c r="J9217" s="3"/>
      <c r="K9217" s="101"/>
      <c r="O9217" s="2">
        <f t="shared" ref="O9217:Z9217" si="6458">SUBTOTAL(9,O9212:O9214)</f>
        <v>7000</v>
      </c>
      <c r="P9217" s="2">
        <f t="shared" si="6458"/>
        <v>10513.32</v>
      </c>
      <c r="Q9217" s="2">
        <f t="shared" si="6458"/>
        <v>0</v>
      </c>
      <c r="R9217" s="2">
        <f t="shared" si="6458"/>
        <v>1712</v>
      </c>
      <c r="S9217" s="2">
        <f t="shared" si="6458"/>
        <v>1981.62</v>
      </c>
      <c r="T9217" s="2">
        <f t="shared" si="6458"/>
        <v>1746.32</v>
      </c>
      <c r="U9217" s="2">
        <f t="shared" si="6458"/>
        <v>1261.96</v>
      </c>
      <c r="V9217" s="2">
        <f t="shared" si="6458"/>
        <v>1574.78</v>
      </c>
      <c r="W9217" s="2">
        <f t="shared" si="6458"/>
        <v>2217.6799999999998</v>
      </c>
      <c r="X9217" s="2">
        <f t="shared" si="6458"/>
        <v>10494.359999999999</v>
      </c>
      <c r="Y9217" s="2">
        <f t="shared" si="6458"/>
        <v>0</v>
      </c>
      <c r="Z9217" s="2">
        <f t="shared" si="6458"/>
        <v>18.960000000000946</v>
      </c>
    </row>
    <row r="9218" spans="1:26" hidden="1" outlineLevel="7" x14ac:dyDescent="0.25">
      <c r="A9218" s="1" t="s">
        <v>415</v>
      </c>
      <c r="B9218" s="1">
        <v>7</v>
      </c>
      <c r="C9218" s="1" t="s">
        <v>307</v>
      </c>
      <c r="D9218" s="1" t="s">
        <v>308</v>
      </c>
      <c r="E9218" s="1" t="s">
        <v>309</v>
      </c>
      <c r="F9218" s="3">
        <v>2</v>
      </c>
      <c r="G9218" t="s">
        <v>425</v>
      </c>
      <c r="H9218" s="3">
        <v>27</v>
      </c>
      <c r="I9218" t="s">
        <v>440</v>
      </c>
      <c r="J9218" s="3">
        <v>271</v>
      </c>
      <c r="K9218" s="53" t="s">
        <v>485</v>
      </c>
      <c r="L9218" s="1">
        <v>27101</v>
      </c>
      <c r="M9218" s="1">
        <v>1015</v>
      </c>
      <c r="N9218" s="1" t="s">
        <v>22</v>
      </c>
      <c r="O9218" s="2">
        <v>109686.2</v>
      </c>
      <c r="P9218" s="2">
        <v>99686.2</v>
      </c>
      <c r="Q9218" s="2">
        <v>0</v>
      </c>
      <c r="R9218" s="2">
        <v>41703.589999999997</v>
      </c>
      <c r="S9218" s="2">
        <v>6177</v>
      </c>
      <c r="T9218" s="2">
        <v>0</v>
      </c>
      <c r="U9218" s="2">
        <v>0</v>
      </c>
      <c r="V9218" s="2">
        <v>0</v>
      </c>
      <c r="W9218" s="2">
        <v>31389.8</v>
      </c>
      <c r="X9218" s="2">
        <f>SUM(Q9218:W9218)</f>
        <v>79270.39</v>
      </c>
      <c r="Y9218" s="2">
        <v>16799.12</v>
      </c>
      <c r="Z9218" s="2">
        <f>+P9218-X9218-Y9218</f>
        <v>3616.6899999999987</v>
      </c>
    </row>
    <row r="9219" spans="1:26" hidden="1" outlineLevel="7" x14ac:dyDescent="0.25">
      <c r="F9219" s="3"/>
      <c r="G9219" s="100"/>
      <c r="H9219" s="3"/>
      <c r="I9219" s="100"/>
      <c r="J9219" s="3"/>
      <c r="K9219" s="101"/>
      <c r="N9219" s="102" t="s">
        <v>826</v>
      </c>
      <c r="O9219" s="2">
        <f t="shared" ref="O9219:Z9219" si="6459">SUBTOTAL(9,O9218:O9218)</f>
        <v>109686.2</v>
      </c>
      <c r="P9219" s="2">
        <f t="shared" si="6459"/>
        <v>99686.2</v>
      </c>
      <c r="Q9219" s="2">
        <f t="shared" si="6459"/>
        <v>0</v>
      </c>
      <c r="R9219" s="2">
        <f t="shared" si="6459"/>
        <v>41703.589999999997</v>
      </c>
      <c r="S9219" s="2">
        <f t="shared" si="6459"/>
        <v>6177</v>
      </c>
      <c r="T9219" s="2">
        <f t="shared" si="6459"/>
        <v>0</v>
      </c>
      <c r="U9219" s="2">
        <f t="shared" si="6459"/>
        <v>0</v>
      </c>
      <c r="V9219" s="2">
        <f t="shared" si="6459"/>
        <v>0</v>
      </c>
      <c r="W9219" s="2">
        <f t="shared" si="6459"/>
        <v>31389.8</v>
      </c>
      <c r="X9219" s="2">
        <f t="shared" si="6459"/>
        <v>79270.39</v>
      </c>
      <c r="Y9219" s="2">
        <f t="shared" si="6459"/>
        <v>16799.12</v>
      </c>
      <c r="Z9219" s="2">
        <f t="shared" si="6459"/>
        <v>3616.6899999999987</v>
      </c>
    </row>
    <row r="9220" spans="1:26" hidden="1" outlineLevel="6" collapsed="1" x14ac:dyDescent="0.25">
      <c r="F9220" s="3"/>
      <c r="G9220" s="100"/>
      <c r="H9220" s="3"/>
      <c r="I9220" s="100"/>
      <c r="J9220" s="3"/>
      <c r="K9220" s="104" t="s">
        <v>730</v>
      </c>
      <c r="O9220" s="2">
        <f t="shared" ref="O9220:Z9220" si="6460">SUBTOTAL(9,O9218:O9218)</f>
        <v>109686.2</v>
      </c>
      <c r="P9220" s="2">
        <f t="shared" si="6460"/>
        <v>99686.2</v>
      </c>
      <c r="Q9220" s="2">
        <f t="shared" si="6460"/>
        <v>0</v>
      </c>
      <c r="R9220" s="2">
        <f t="shared" si="6460"/>
        <v>41703.589999999997</v>
      </c>
      <c r="S9220" s="2">
        <f t="shared" si="6460"/>
        <v>6177</v>
      </c>
      <c r="T9220" s="2">
        <f t="shared" si="6460"/>
        <v>0</v>
      </c>
      <c r="U9220" s="2">
        <f t="shared" si="6460"/>
        <v>0</v>
      </c>
      <c r="V9220" s="2">
        <f t="shared" si="6460"/>
        <v>0</v>
      </c>
      <c r="W9220" s="2">
        <f t="shared" si="6460"/>
        <v>31389.8</v>
      </c>
      <c r="X9220" s="2">
        <f t="shared" si="6460"/>
        <v>79270.39</v>
      </c>
      <c r="Y9220" s="2">
        <f t="shared" si="6460"/>
        <v>16799.12</v>
      </c>
      <c r="Z9220" s="2">
        <f t="shared" si="6460"/>
        <v>3616.6899999999987</v>
      </c>
    </row>
    <row r="9221" spans="1:26" hidden="1" outlineLevel="5" collapsed="1" x14ac:dyDescent="0.25">
      <c r="F9221" s="3"/>
      <c r="G9221" s="100"/>
      <c r="H9221" s="3"/>
      <c r="I9221" s="103" t="s">
        <v>694</v>
      </c>
      <c r="J9221" s="3"/>
      <c r="K9221" s="101"/>
      <c r="O9221" s="2">
        <f t="shared" ref="O9221:Z9221" si="6461">SUBTOTAL(9,O9218:O9218)</f>
        <v>109686.2</v>
      </c>
      <c r="P9221" s="2">
        <f t="shared" si="6461"/>
        <v>99686.2</v>
      </c>
      <c r="Q9221" s="2">
        <f t="shared" si="6461"/>
        <v>0</v>
      </c>
      <c r="R9221" s="2">
        <f t="shared" si="6461"/>
        <v>41703.589999999997</v>
      </c>
      <c r="S9221" s="2">
        <f t="shared" si="6461"/>
        <v>6177</v>
      </c>
      <c r="T9221" s="2">
        <f t="shared" si="6461"/>
        <v>0</v>
      </c>
      <c r="U9221" s="2">
        <f t="shared" si="6461"/>
        <v>0</v>
      </c>
      <c r="V9221" s="2">
        <f t="shared" si="6461"/>
        <v>0</v>
      </c>
      <c r="W9221" s="2">
        <f t="shared" si="6461"/>
        <v>31389.8</v>
      </c>
      <c r="X9221" s="2">
        <f t="shared" si="6461"/>
        <v>79270.39</v>
      </c>
      <c r="Y9221" s="2">
        <f t="shared" si="6461"/>
        <v>16799.12</v>
      </c>
      <c r="Z9221" s="2">
        <f t="shared" si="6461"/>
        <v>3616.6899999999987</v>
      </c>
    </row>
    <row r="9222" spans="1:26" hidden="1" outlineLevel="4" collapsed="1" x14ac:dyDescent="0.25">
      <c r="F9222" s="3"/>
      <c r="G9222" s="103" t="s">
        <v>683</v>
      </c>
      <c r="H9222" s="3"/>
      <c r="I9222" s="100"/>
      <c r="J9222" s="3"/>
      <c r="K9222" s="101"/>
      <c r="O9222" s="2">
        <f t="shared" ref="O9222:Z9222" si="6462">SUBTOTAL(9,O9202:O9218)</f>
        <v>190495.95</v>
      </c>
      <c r="P9222" s="2">
        <f t="shared" si="6462"/>
        <v>166403.87</v>
      </c>
      <c r="Q9222" s="2">
        <f t="shared" si="6462"/>
        <v>1462.3</v>
      </c>
      <c r="R9222" s="2">
        <f t="shared" si="6462"/>
        <v>43415.59</v>
      </c>
      <c r="S9222" s="2">
        <f t="shared" si="6462"/>
        <v>11397.35</v>
      </c>
      <c r="T9222" s="2">
        <f t="shared" si="6462"/>
        <v>4654.9299999999994</v>
      </c>
      <c r="U9222" s="2">
        <f t="shared" si="6462"/>
        <v>23512.02</v>
      </c>
      <c r="V9222" s="2">
        <f t="shared" si="6462"/>
        <v>1906.6799999999998</v>
      </c>
      <c r="W9222" s="2">
        <f t="shared" si="6462"/>
        <v>58650.94</v>
      </c>
      <c r="X9222" s="2">
        <f t="shared" si="6462"/>
        <v>144999.81</v>
      </c>
      <c r="Y9222" s="2">
        <f t="shared" si="6462"/>
        <v>16799.12</v>
      </c>
      <c r="Z9222" s="2">
        <f t="shared" si="6462"/>
        <v>4604.9400000000005</v>
      </c>
    </row>
    <row r="9223" spans="1:26" hidden="1" outlineLevel="7" x14ac:dyDescent="0.25">
      <c r="A9223" s="1" t="s">
        <v>415</v>
      </c>
      <c r="B9223" s="1">
        <v>7</v>
      </c>
      <c r="C9223" s="1" t="s">
        <v>307</v>
      </c>
      <c r="D9223" s="1" t="s">
        <v>308</v>
      </c>
      <c r="E9223" s="1" t="s">
        <v>309</v>
      </c>
      <c r="F9223" s="3">
        <v>3</v>
      </c>
      <c r="G9223" t="s">
        <v>426</v>
      </c>
      <c r="H9223" s="3">
        <v>31</v>
      </c>
      <c r="I9223" t="s">
        <v>442</v>
      </c>
      <c r="J9223" s="3">
        <v>311</v>
      </c>
      <c r="K9223" s="53" t="s">
        <v>491</v>
      </c>
      <c r="L9223" s="1">
        <v>31101</v>
      </c>
      <c r="M9223" s="1">
        <v>5035</v>
      </c>
      <c r="N9223" s="1" t="s">
        <v>61</v>
      </c>
      <c r="O9223" s="2">
        <v>1351453.92</v>
      </c>
      <c r="P9223" s="2">
        <v>1085881.92</v>
      </c>
      <c r="Q9223" s="2">
        <v>129793.61</v>
      </c>
      <c r="R9223" s="2">
        <v>101105.46</v>
      </c>
      <c r="S9223" s="2">
        <v>116863.62</v>
      </c>
      <c r="T9223" s="2">
        <v>20486.78</v>
      </c>
      <c r="U9223" s="2">
        <v>54620.19</v>
      </c>
      <c r="V9223" s="2">
        <v>69395.850000000006</v>
      </c>
      <c r="W9223" s="2">
        <v>18359.52</v>
      </c>
      <c r="X9223" s="2">
        <f>SUM(Q9223:W9223)</f>
        <v>510625.03</v>
      </c>
      <c r="Y9223" s="2">
        <v>0</v>
      </c>
      <c r="Z9223" s="2">
        <f>+P9223-X9223-Y9223</f>
        <v>575256.8899999999</v>
      </c>
    </row>
    <row r="9224" spans="1:26" hidden="1" outlineLevel="7" x14ac:dyDescent="0.25">
      <c r="F9224" s="3"/>
      <c r="G9224" s="100"/>
      <c r="H9224" s="3"/>
      <c r="I9224" s="100"/>
      <c r="J9224" s="3"/>
      <c r="K9224" s="101"/>
      <c r="N9224" s="102" t="s">
        <v>827</v>
      </c>
      <c r="O9224" s="2">
        <f t="shared" ref="O9224:Z9224" si="6463">SUBTOTAL(9,O9223:O9223)</f>
        <v>1351453.92</v>
      </c>
      <c r="P9224" s="2">
        <f t="shared" si="6463"/>
        <v>1085881.92</v>
      </c>
      <c r="Q9224" s="2">
        <f t="shared" si="6463"/>
        <v>129793.61</v>
      </c>
      <c r="R9224" s="2">
        <f t="shared" si="6463"/>
        <v>101105.46</v>
      </c>
      <c r="S9224" s="2">
        <f t="shared" si="6463"/>
        <v>116863.62</v>
      </c>
      <c r="T9224" s="2">
        <f t="shared" si="6463"/>
        <v>20486.78</v>
      </c>
      <c r="U9224" s="2">
        <f t="shared" si="6463"/>
        <v>54620.19</v>
      </c>
      <c r="V9224" s="2">
        <f t="shared" si="6463"/>
        <v>69395.850000000006</v>
      </c>
      <c r="W9224" s="2">
        <f t="shared" si="6463"/>
        <v>18359.52</v>
      </c>
      <c r="X9224" s="2">
        <f t="shared" si="6463"/>
        <v>510625.03</v>
      </c>
      <c r="Y9224" s="2">
        <f t="shared" si="6463"/>
        <v>0</v>
      </c>
      <c r="Z9224" s="2">
        <f t="shared" si="6463"/>
        <v>575256.8899999999</v>
      </c>
    </row>
    <row r="9225" spans="1:26" hidden="1" outlineLevel="6" collapsed="1" x14ac:dyDescent="0.25">
      <c r="F9225" s="3"/>
      <c r="G9225" s="100"/>
      <c r="H9225" s="3"/>
      <c r="I9225" s="100"/>
      <c r="J9225" s="3"/>
      <c r="K9225" s="104" t="s">
        <v>731</v>
      </c>
      <c r="O9225" s="2">
        <f t="shared" ref="O9225:Z9225" si="6464">SUBTOTAL(9,O9223:O9223)</f>
        <v>1351453.92</v>
      </c>
      <c r="P9225" s="2">
        <f t="shared" si="6464"/>
        <v>1085881.92</v>
      </c>
      <c r="Q9225" s="2">
        <f t="shared" si="6464"/>
        <v>129793.61</v>
      </c>
      <c r="R9225" s="2">
        <f t="shared" si="6464"/>
        <v>101105.46</v>
      </c>
      <c r="S9225" s="2">
        <f t="shared" si="6464"/>
        <v>116863.62</v>
      </c>
      <c r="T9225" s="2">
        <f t="shared" si="6464"/>
        <v>20486.78</v>
      </c>
      <c r="U9225" s="2">
        <f t="shared" si="6464"/>
        <v>54620.19</v>
      </c>
      <c r="V9225" s="2">
        <f t="shared" si="6464"/>
        <v>69395.850000000006</v>
      </c>
      <c r="W9225" s="2">
        <f t="shared" si="6464"/>
        <v>18359.52</v>
      </c>
      <c r="X9225" s="2">
        <f t="shared" si="6464"/>
        <v>510625.03</v>
      </c>
      <c r="Y9225" s="2">
        <f t="shared" si="6464"/>
        <v>0</v>
      </c>
      <c r="Z9225" s="2">
        <f t="shared" si="6464"/>
        <v>575256.8899999999</v>
      </c>
    </row>
    <row r="9226" spans="1:26" hidden="1" outlineLevel="7" x14ac:dyDescent="0.25">
      <c r="A9226" s="1" t="s">
        <v>415</v>
      </c>
      <c r="B9226" s="1">
        <v>7</v>
      </c>
      <c r="C9226" s="1" t="s">
        <v>307</v>
      </c>
      <c r="D9226" s="1" t="s">
        <v>308</v>
      </c>
      <c r="E9226" s="1" t="s">
        <v>309</v>
      </c>
      <c r="F9226" s="3">
        <v>3</v>
      </c>
      <c r="G9226" t="s">
        <v>426</v>
      </c>
      <c r="H9226" s="3">
        <v>31</v>
      </c>
      <c r="I9226" t="s">
        <v>442</v>
      </c>
      <c r="J9226" s="3">
        <v>312</v>
      </c>
      <c r="K9226" s="53" t="s">
        <v>492</v>
      </c>
      <c r="L9226" s="1">
        <v>31201</v>
      </c>
      <c r="M9226" s="1">
        <v>4008</v>
      </c>
      <c r="N9226" s="1" t="s">
        <v>171</v>
      </c>
      <c r="O9226" s="2">
        <v>96000</v>
      </c>
      <c r="P9226" s="2">
        <v>80439</v>
      </c>
      <c r="Q9226" s="2">
        <v>7295</v>
      </c>
      <c r="R9226" s="2">
        <v>1697</v>
      </c>
      <c r="S9226" s="2">
        <v>8938</v>
      </c>
      <c r="T9226" s="2">
        <v>9113</v>
      </c>
      <c r="U9226" s="2">
        <v>5639</v>
      </c>
      <c r="V9226" s="2">
        <v>6797</v>
      </c>
      <c r="W9226" s="2">
        <v>5822</v>
      </c>
      <c r="X9226" s="2">
        <f>SUM(Q9226:W9226)</f>
        <v>45301</v>
      </c>
      <c r="Y9226" s="2">
        <v>0</v>
      </c>
      <c r="Z9226" s="2">
        <f>+P9226-X9226-Y9226</f>
        <v>35138</v>
      </c>
    </row>
    <row r="9227" spans="1:26" hidden="1" outlineLevel="7" x14ac:dyDescent="0.25">
      <c r="F9227" s="3"/>
      <c r="G9227" s="100"/>
      <c r="H9227" s="3"/>
      <c r="I9227" s="100"/>
      <c r="J9227" s="3"/>
      <c r="K9227" s="101"/>
      <c r="N9227" s="102" t="s">
        <v>908</v>
      </c>
      <c r="O9227" s="2">
        <f t="shared" ref="O9227:Z9227" si="6465">SUBTOTAL(9,O9226:O9226)</f>
        <v>96000</v>
      </c>
      <c r="P9227" s="2">
        <f t="shared" si="6465"/>
        <v>80439</v>
      </c>
      <c r="Q9227" s="2">
        <f t="shared" si="6465"/>
        <v>7295</v>
      </c>
      <c r="R9227" s="2">
        <f t="shared" si="6465"/>
        <v>1697</v>
      </c>
      <c r="S9227" s="2">
        <f t="shared" si="6465"/>
        <v>8938</v>
      </c>
      <c r="T9227" s="2">
        <f t="shared" si="6465"/>
        <v>9113</v>
      </c>
      <c r="U9227" s="2">
        <f t="shared" si="6465"/>
        <v>5639</v>
      </c>
      <c r="V9227" s="2">
        <f t="shared" si="6465"/>
        <v>6797</v>
      </c>
      <c r="W9227" s="2">
        <f t="shared" si="6465"/>
        <v>5822</v>
      </c>
      <c r="X9227" s="2">
        <f t="shared" si="6465"/>
        <v>45301</v>
      </c>
      <c r="Y9227" s="2">
        <f t="shared" si="6465"/>
        <v>0</v>
      </c>
      <c r="Z9227" s="2">
        <f t="shared" si="6465"/>
        <v>35138</v>
      </c>
    </row>
    <row r="9228" spans="1:26" hidden="1" outlineLevel="6" collapsed="1" x14ac:dyDescent="0.25">
      <c r="F9228" s="3"/>
      <c r="G9228" s="100"/>
      <c r="H9228" s="3"/>
      <c r="I9228" s="100"/>
      <c r="J9228" s="3"/>
      <c r="K9228" s="104" t="s">
        <v>792</v>
      </c>
      <c r="O9228" s="2">
        <f t="shared" ref="O9228:Z9228" si="6466">SUBTOTAL(9,O9226:O9226)</f>
        <v>96000</v>
      </c>
      <c r="P9228" s="2">
        <f t="shared" si="6466"/>
        <v>80439</v>
      </c>
      <c r="Q9228" s="2">
        <f t="shared" si="6466"/>
        <v>7295</v>
      </c>
      <c r="R9228" s="2">
        <f t="shared" si="6466"/>
        <v>1697</v>
      </c>
      <c r="S9228" s="2">
        <f t="shared" si="6466"/>
        <v>8938</v>
      </c>
      <c r="T9228" s="2">
        <f t="shared" si="6466"/>
        <v>9113</v>
      </c>
      <c r="U9228" s="2">
        <f t="shared" si="6466"/>
        <v>5639</v>
      </c>
      <c r="V9228" s="2">
        <f t="shared" si="6466"/>
        <v>6797</v>
      </c>
      <c r="W9228" s="2">
        <f t="shared" si="6466"/>
        <v>5822</v>
      </c>
      <c r="X9228" s="2">
        <f t="shared" si="6466"/>
        <v>45301</v>
      </c>
      <c r="Y9228" s="2">
        <f t="shared" si="6466"/>
        <v>0</v>
      </c>
      <c r="Z9228" s="2">
        <f t="shared" si="6466"/>
        <v>35138</v>
      </c>
    </row>
    <row r="9229" spans="1:26" hidden="1" outlineLevel="7" x14ac:dyDescent="0.25">
      <c r="A9229" s="1" t="s">
        <v>415</v>
      </c>
      <c r="B9229" s="1">
        <v>7</v>
      </c>
      <c r="C9229" s="1" t="s">
        <v>307</v>
      </c>
      <c r="D9229" s="1" t="s">
        <v>308</v>
      </c>
      <c r="E9229" s="1" t="s">
        <v>309</v>
      </c>
      <c r="F9229" s="3">
        <v>3</v>
      </c>
      <c r="G9229" t="s">
        <v>426</v>
      </c>
      <c r="H9229" s="3">
        <v>31</v>
      </c>
      <c r="I9229" t="s">
        <v>442</v>
      </c>
      <c r="J9229" s="3">
        <v>313</v>
      </c>
      <c r="K9229" s="53" t="s">
        <v>493</v>
      </c>
      <c r="L9229" s="1">
        <v>31301</v>
      </c>
      <c r="M9229" s="1">
        <v>5037</v>
      </c>
      <c r="N9229" s="1" t="s">
        <v>62</v>
      </c>
      <c r="O9229" s="2">
        <v>138177.60000000001</v>
      </c>
      <c r="P9229" s="2">
        <v>78215.600000000006</v>
      </c>
      <c r="Q9229" s="2">
        <v>10509</v>
      </c>
      <c r="R9229" s="2">
        <v>9244</v>
      </c>
      <c r="S9229" s="2">
        <v>12713</v>
      </c>
      <c r="T9229" s="2">
        <v>9914</v>
      </c>
      <c r="U9229" s="2">
        <v>11817</v>
      </c>
      <c r="V9229" s="2">
        <v>11735</v>
      </c>
      <c r="W9229" s="2">
        <v>11789</v>
      </c>
      <c r="X9229" s="2">
        <f>SUM(Q9229:W9229)</f>
        <v>77721</v>
      </c>
      <c r="Y9229" s="2">
        <v>0</v>
      </c>
      <c r="Z9229" s="2">
        <f>+P9229-X9229-Y9229</f>
        <v>494.60000000000582</v>
      </c>
    </row>
    <row r="9230" spans="1:26" hidden="1" outlineLevel="7" x14ac:dyDescent="0.25">
      <c r="F9230" s="3"/>
      <c r="G9230" s="100"/>
      <c r="H9230" s="3"/>
      <c r="I9230" s="100"/>
      <c r="J9230" s="3"/>
      <c r="K9230" s="101"/>
      <c r="N9230" s="102" t="s">
        <v>828</v>
      </c>
      <c r="O9230" s="2">
        <f t="shared" ref="O9230:Z9230" si="6467">SUBTOTAL(9,O9229:O9229)</f>
        <v>138177.60000000001</v>
      </c>
      <c r="P9230" s="2">
        <f t="shared" si="6467"/>
        <v>78215.600000000006</v>
      </c>
      <c r="Q9230" s="2">
        <f t="shared" si="6467"/>
        <v>10509</v>
      </c>
      <c r="R9230" s="2">
        <f t="shared" si="6467"/>
        <v>9244</v>
      </c>
      <c r="S9230" s="2">
        <f t="shared" si="6467"/>
        <v>12713</v>
      </c>
      <c r="T9230" s="2">
        <f t="shared" si="6467"/>
        <v>9914</v>
      </c>
      <c r="U9230" s="2">
        <f t="shared" si="6467"/>
        <v>11817</v>
      </c>
      <c r="V9230" s="2">
        <f t="shared" si="6467"/>
        <v>11735</v>
      </c>
      <c r="W9230" s="2">
        <f t="shared" si="6467"/>
        <v>11789</v>
      </c>
      <c r="X9230" s="2">
        <f t="shared" si="6467"/>
        <v>77721</v>
      </c>
      <c r="Y9230" s="2">
        <f t="shared" si="6467"/>
        <v>0</v>
      </c>
      <c r="Z9230" s="2">
        <f t="shared" si="6467"/>
        <v>494.60000000000582</v>
      </c>
    </row>
    <row r="9231" spans="1:26" hidden="1" outlineLevel="6" collapsed="1" x14ac:dyDescent="0.25">
      <c r="F9231" s="3"/>
      <c r="G9231" s="100"/>
      <c r="H9231" s="3"/>
      <c r="I9231" s="100"/>
      <c r="J9231" s="3"/>
      <c r="K9231" s="104" t="s">
        <v>732</v>
      </c>
      <c r="O9231" s="2">
        <f t="shared" ref="O9231:Z9231" si="6468">SUBTOTAL(9,O9229:O9229)</f>
        <v>138177.60000000001</v>
      </c>
      <c r="P9231" s="2">
        <f t="shared" si="6468"/>
        <v>78215.600000000006</v>
      </c>
      <c r="Q9231" s="2">
        <f t="shared" si="6468"/>
        <v>10509</v>
      </c>
      <c r="R9231" s="2">
        <f t="shared" si="6468"/>
        <v>9244</v>
      </c>
      <c r="S9231" s="2">
        <f t="shared" si="6468"/>
        <v>12713</v>
      </c>
      <c r="T9231" s="2">
        <f t="shared" si="6468"/>
        <v>9914</v>
      </c>
      <c r="U9231" s="2">
        <f t="shared" si="6468"/>
        <v>11817</v>
      </c>
      <c r="V9231" s="2">
        <f t="shared" si="6468"/>
        <v>11735</v>
      </c>
      <c r="W9231" s="2">
        <f t="shared" si="6468"/>
        <v>11789</v>
      </c>
      <c r="X9231" s="2">
        <f t="shared" si="6468"/>
        <v>77721</v>
      </c>
      <c r="Y9231" s="2">
        <f t="shared" si="6468"/>
        <v>0</v>
      </c>
      <c r="Z9231" s="2">
        <f t="shared" si="6468"/>
        <v>494.60000000000582</v>
      </c>
    </row>
    <row r="9232" spans="1:26" hidden="1" outlineLevel="7" x14ac:dyDescent="0.25">
      <c r="A9232" s="1" t="s">
        <v>415</v>
      </c>
      <c r="B9232" s="1">
        <v>7</v>
      </c>
      <c r="C9232" s="1" t="s">
        <v>307</v>
      </c>
      <c r="D9232" s="1" t="s">
        <v>308</v>
      </c>
      <c r="E9232" s="1" t="s">
        <v>309</v>
      </c>
      <c r="F9232" s="3">
        <v>3</v>
      </c>
      <c r="G9232" t="s">
        <v>426</v>
      </c>
      <c r="H9232" s="3">
        <v>31</v>
      </c>
      <c r="I9232" t="s">
        <v>442</v>
      </c>
      <c r="J9232" s="3">
        <v>314</v>
      </c>
      <c r="K9232" s="53" t="s">
        <v>494</v>
      </c>
      <c r="L9232" s="1">
        <v>31401</v>
      </c>
      <c r="M9232" s="1">
        <v>5009</v>
      </c>
      <c r="N9232" s="1" t="s">
        <v>48</v>
      </c>
      <c r="O9232" s="2">
        <v>373555.32</v>
      </c>
      <c r="P9232" s="2">
        <v>297029.45</v>
      </c>
      <c r="Q9232" s="2">
        <v>914.46</v>
      </c>
      <c r="R9232" s="2">
        <v>22278.48</v>
      </c>
      <c r="S9232" s="2">
        <v>61803.22</v>
      </c>
      <c r="T9232" s="2">
        <v>922.72</v>
      </c>
      <c r="U9232" s="2">
        <v>27388.89</v>
      </c>
      <c r="V9232" s="2">
        <v>29330.48</v>
      </c>
      <c r="W9232" s="2">
        <v>0</v>
      </c>
      <c r="X9232" s="2">
        <f>SUM(Q9232:W9232)</f>
        <v>142638.25</v>
      </c>
      <c r="Y9232" s="2">
        <v>0</v>
      </c>
      <c r="Z9232" s="2">
        <f>+P9232-X9232-Y9232</f>
        <v>154391.20000000001</v>
      </c>
    </row>
    <row r="9233" spans="1:26" hidden="1" outlineLevel="7" x14ac:dyDescent="0.25">
      <c r="F9233" s="3"/>
      <c r="G9233" s="100"/>
      <c r="H9233" s="3"/>
      <c r="I9233" s="100"/>
      <c r="J9233" s="3"/>
      <c r="K9233" s="101"/>
      <c r="N9233" s="102" t="s">
        <v>829</v>
      </c>
      <c r="O9233" s="2">
        <f t="shared" ref="O9233:Z9233" si="6469">SUBTOTAL(9,O9232:O9232)</f>
        <v>373555.32</v>
      </c>
      <c r="P9233" s="2">
        <f t="shared" si="6469"/>
        <v>297029.45</v>
      </c>
      <c r="Q9233" s="2">
        <f t="shared" si="6469"/>
        <v>914.46</v>
      </c>
      <c r="R9233" s="2">
        <f t="shared" si="6469"/>
        <v>22278.48</v>
      </c>
      <c r="S9233" s="2">
        <f t="shared" si="6469"/>
        <v>61803.22</v>
      </c>
      <c r="T9233" s="2">
        <f t="shared" si="6469"/>
        <v>922.72</v>
      </c>
      <c r="U9233" s="2">
        <f t="shared" si="6469"/>
        <v>27388.89</v>
      </c>
      <c r="V9233" s="2">
        <f t="shared" si="6469"/>
        <v>29330.48</v>
      </c>
      <c r="W9233" s="2">
        <f t="shared" si="6469"/>
        <v>0</v>
      </c>
      <c r="X9233" s="2">
        <f t="shared" si="6469"/>
        <v>142638.25</v>
      </c>
      <c r="Y9233" s="2">
        <f t="shared" si="6469"/>
        <v>0</v>
      </c>
      <c r="Z9233" s="2">
        <f t="shared" si="6469"/>
        <v>154391.20000000001</v>
      </c>
    </row>
    <row r="9234" spans="1:26" hidden="1" outlineLevel="6" collapsed="1" x14ac:dyDescent="0.25">
      <c r="F9234" s="3"/>
      <c r="G9234" s="100"/>
      <c r="H9234" s="3"/>
      <c r="I9234" s="100"/>
      <c r="J9234" s="3"/>
      <c r="K9234" s="104" t="s">
        <v>733</v>
      </c>
      <c r="O9234" s="2">
        <f t="shared" ref="O9234:Z9234" si="6470">SUBTOTAL(9,O9232:O9232)</f>
        <v>373555.32</v>
      </c>
      <c r="P9234" s="2">
        <f t="shared" si="6470"/>
        <v>297029.45</v>
      </c>
      <c r="Q9234" s="2">
        <f t="shared" si="6470"/>
        <v>914.46</v>
      </c>
      <c r="R9234" s="2">
        <f t="shared" si="6470"/>
        <v>22278.48</v>
      </c>
      <c r="S9234" s="2">
        <f t="shared" si="6470"/>
        <v>61803.22</v>
      </c>
      <c r="T9234" s="2">
        <f t="shared" si="6470"/>
        <v>922.72</v>
      </c>
      <c r="U9234" s="2">
        <f t="shared" si="6470"/>
        <v>27388.89</v>
      </c>
      <c r="V9234" s="2">
        <f t="shared" si="6470"/>
        <v>29330.48</v>
      </c>
      <c r="W9234" s="2">
        <f t="shared" si="6470"/>
        <v>0</v>
      </c>
      <c r="X9234" s="2">
        <f t="shared" si="6470"/>
        <v>142638.25</v>
      </c>
      <c r="Y9234" s="2">
        <f t="shared" si="6470"/>
        <v>0</v>
      </c>
      <c r="Z9234" s="2">
        <f t="shared" si="6470"/>
        <v>154391.20000000001</v>
      </c>
    </row>
    <row r="9235" spans="1:26" hidden="1" outlineLevel="7" x14ac:dyDescent="0.25">
      <c r="A9235" s="1" t="s">
        <v>415</v>
      </c>
      <c r="B9235" s="1">
        <v>7</v>
      </c>
      <c r="C9235" s="1" t="s">
        <v>307</v>
      </c>
      <c r="D9235" s="1" t="s">
        <v>308</v>
      </c>
      <c r="E9235" s="1" t="s">
        <v>309</v>
      </c>
      <c r="F9235" s="3">
        <v>3</v>
      </c>
      <c r="G9235" t="s">
        <v>426</v>
      </c>
      <c r="H9235" s="3">
        <v>31</v>
      </c>
      <c r="I9235" t="s">
        <v>442</v>
      </c>
      <c r="J9235" s="3">
        <v>315</v>
      </c>
      <c r="K9235" s="53" t="s">
        <v>495</v>
      </c>
      <c r="L9235" s="1">
        <v>31502</v>
      </c>
      <c r="M9235" s="1">
        <v>5007</v>
      </c>
      <c r="N9235" s="1" t="s">
        <v>47</v>
      </c>
      <c r="O9235" s="2">
        <v>36960</v>
      </c>
      <c r="P9235" s="2">
        <v>36960</v>
      </c>
      <c r="Q9235" s="2">
        <v>0</v>
      </c>
      <c r="R9235" s="2">
        <v>3466.47</v>
      </c>
      <c r="S9235" s="2">
        <v>2578.02</v>
      </c>
      <c r="T9235" s="2">
        <v>1831.97</v>
      </c>
      <c r="U9235" s="2">
        <v>1946.38</v>
      </c>
      <c r="V9235" s="2">
        <v>1850.6</v>
      </c>
      <c r="W9235" s="2">
        <v>1533.46</v>
      </c>
      <c r="X9235" s="2">
        <f>SUM(Q9235:W9235)</f>
        <v>13206.900000000001</v>
      </c>
      <c r="Y9235" s="2">
        <v>0</v>
      </c>
      <c r="Z9235" s="2">
        <f>+P9235-X9235-Y9235</f>
        <v>23753.1</v>
      </c>
    </row>
    <row r="9236" spans="1:26" hidden="1" outlineLevel="7" x14ac:dyDescent="0.25">
      <c r="F9236" s="3"/>
      <c r="G9236" s="100"/>
      <c r="H9236" s="3"/>
      <c r="I9236" s="100"/>
      <c r="J9236" s="3"/>
      <c r="K9236" s="101"/>
      <c r="N9236" s="102" t="s">
        <v>830</v>
      </c>
      <c r="O9236" s="2">
        <f t="shared" ref="O9236:Z9236" si="6471">SUBTOTAL(9,O9235:O9235)</f>
        <v>36960</v>
      </c>
      <c r="P9236" s="2">
        <f t="shared" si="6471"/>
        <v>36960</v>
      </c>
      <c r="Q9236" s="2">
        <f t="shared" si="6471"/>
        <v>0</v>
      </c>
      <c r="R9236" s="2">
        <f t="shared" si="6471"/>
        <v>3466.47</v>
      </c>
      <c r="S9236" s="2">
        <f t="shared" si="6471"/>
        <v>2578.02</v>
      </c>
      <c r="T9236" s="2">
        <f t="shared" si="6471"/>
        <v>1831.97</v>
      </c>
      <c r="U9236" s="2">
        <f t="shared" si="6471"/>
        <v>1946.38</v>
      </c>
      <c r="V9236" s="2">
        <f t="shared" si="6471"/>
        <v>1850.6</v>
      </c>
      <c r="W9236" s="2">
        <f t="shared" si="6471"/>
        <v>1533.46</v>
      </c>
      <c r="X9236" s="2">
        <f t="shared" si="6471"/>
        <v>13206.900000000001</v>
      </c>
      <c r="Y9236" s="2">
        <f t="shared" si="6471"/>
        <v>0</v>
      </c>
      <c r="Z9236" s="2">
        <f t="shared" si="6471"/>
        <v>23753.1</v>
      </c>
    </row>
    <row r="9237" spans="1:26" hidden="1" outlineLevel="6" collapsed="1" x14ac:dyDescent="0.25">
      <c r="F9237" s="3"/>
      <c r="G9237" s="100"/>
      <c r="H9237" s="3"/>
      <c r="I9237" s="100"/>
      <c r="J9237" s="3"/>
      <c r="K9237" s="104" t="s">
        <v>734</v>
      </c>
      <c r="O9237" s="2">
        <f t="shared" ref="O9237:Z9237" si="6472">SUBTOTAL(9,O9235:O9235)</f>
        <v>36960</v>
      </c>
      <c r="P9237" s="2">
        <f t="shared" si="6472"/>
        <v>36960</v>
      </c>
      <c r="Q9237" s="2">
        <f t="shared" si="6472"/>
        <v>0</v>
      </c>
      <c r="R9237" s="2">
        <f t="shared" si="6472"/>
        <v>3466.47</v>
      </c>
      <c r="S9237" s="2">
        <f t="shared" si="6472"/>
        <v>2578.02</v>
      </c>
      <c r="T9237" s="2">
        <f t="shared" si="6472"/>
        <v>1831.97</v>
      </c>
      <c r="U9237" s="2">
        <f t="shared" si="6472"/>
        <v>1946.38</v>
      </c>
      <c r="V9237" s="2">
        <f t="shared" si="6472"/>
        <v>1850.6</v>
      </c>
      <c r="W9237" s="2">
        <f t="shared" si="6472"/>
        <v>1533.46</v>
      </c>
      <c r="X9237" s="2">
        <f t="shared" si="6472"/>
        <v>13206.900000000001</v>
      </c>
      <c r="Y9237" s="2">
        <f t="shared" si="6472"/>
        <v>0</v>
      </c>
      <c r="Z9237" s="2">
        <f t="shared" si="6472"/>
        <v>23753.1</v>
      </c>
    </row>
    <row r="9238" spans="1:26" hidden="1" outlineLevel="7" x14ac:dyDescent="0.25">
      <c r="A9238" s="1" t="s">
        <v>415</v>
      </c>
      <c r="B9238" s="1">
        <v>7</v>
      </c>
      <c r="C9238" s="1" t="s">
        <v>307</v>
      </c>
      <c r="D9238" s="1" t="s">
        <v>308</v>
      </c>
      <c r="E9238" s="1" t="s">
        <v>309</v>
      </c>
      <c r="F9238" s="3">
        <v>3</v>
      </c>
      <c r="G9238" t="s">
        <v>426</v>
      </c>
      <c r="H9238" s="3">
        <v>31</v>
      </c>
      <c r="I9238" t="s">
        <v>442</v>
      </c>
      <c r="J9238" s="3">
        <v>318</v>
      </c>
      <c r="K9238" s="53" t="s">
        <v>496</v>
      </c>
      <c r="L9238" s="1">
        <v>31801</v>
      </c>
      <c r="M9238" s="1">
        <v>5003</v>
      </c>
      <c r="N9238" s="1" t="s">
        <v>83</v>
      </c>
      <c r="O9238" s="2">
        <v>3000</v>
      </c>
      <c r="P9238" s="2">
        <v>3236.4</v>
      </c>
      <c r="Q9238" s="2">
        <v>0</v>
      </c>
      <c r="R9238" s="2">
        <v>0</v>
      </c>
      <c r="S9238" s="2">
        <v>3236.4</v>
      </c>
      <c r="T9238" s="2">
        <v>0</v>
      </c>
      <c r="U9238" s="2">
        <v>0</v>
      </c>
      <c r="V9238" s="2">
        <v>0</v>
      </c>
      <c r="W9238" s="2">
        <v>0</v>
      </c>
      <c r="X9238" s="2">
        <f>SUM(Q9238:W9238)</f>
        <v>3236.4</v>
      </c>
      <c r="Y9238" s="2">
        <v>0</v>
      </c>
      <c r="Z9238" s="2">
        <f>+P9238-X9238-Y9238</f>
        <v>0</v>
      </c>
    </row>
    <row r="9239" spans="1:26" hidden="1" outlineLevel="7" x14ac:dyDescent="0.25">
      <c r="F9239" s="3"/>
      <c r="G9239" s="100"/>
      <c r="H9239" s="3"/>
      <c r="I9239" s="100"/>
      <c r="J9239" s="3"/>
      <c r="K9239" s="101"/>
      <c r="N9239" s="102" t="s">
        <v>858</v>
      </c>
      <c r="O9239" s="2">
        <f t="shared" ref="O9239:Z9239" si="6473">SUBTOTAL(9,O9238:O9238)</f>
        <v>3000</v>
      </c>
      <c r="P9239" s="2">
        <f t="shared" si="6473"/>
        <v>3236.4</v>
      </c>
      <c r="Q9239" s="2">
        <f t="shared" si="6473"/>
        <v>0</v>
      </c>
      <c r="R9239" s="2">
        <f t="shared" si="6473"/>
        <v>0</v>
      </c>
      <c r="S9239" s="2">
        <f t="shared" si="6473"/>
        <v>3236.4</v>
      </c>
      <c r="T9239" s="2">
        <f t="shared" si="6473"/>
        <v>0</v>
      </c>
      <c r="U9239" s="2">
        <f t="shared" si="6473"/>
        <v>0</v>
      </c>
      <c r="V9239" s="2">
        <f t="shared" si="6473"/>
        <v>0</v>
      </c>
      <c r="W9239" s="2">
        <f t="shared" si="6473"/>
        <v>0</v>
      </c>
      <c r="X9239" s="2">
        <f t="shared" si="6473"/>
        <v>3236.4</v>
      </c>
      <c r="Y9239" s="2">
        <f t="shared" si="6473"/>
        <v>0</v>
      </c>
      <c r="Z9239" s="2">
        <f t="shared" si="6473"/>
        <v>0</v>
      </c>
    </row>
    <row r="9240" spans="1:26" hidden="1" outlineLevel="6" collapsed="1" x14ac:dyDescent="0.25">
      <c r="F9240" s="3"/>
      <c r="G9240" s="100"/>
      <c r="H9240" s="3"/>
      <c r="I9240" s="100"/>
      <c r="J9240" s="3"/>
      <c r="K9240" s="104" t="s">
        <v>759</v>
      </c>
      <c r="O9240" s="2">
        <f t="shared" ref="O9240:Z9240" si="6474">SUBTOTAL(9,O9238:O9238)</f>
        <v>3000</v>
      </c>
      <c r="P9240" s="2">
        <f t="shared" si="6474"/>
        <v>3236.4</v>
      </c>
      <c r="Q9240" s="2">
        <f t="shared" si="6474"/>
        <v>0</v>
      </c>
      <c r="R9240" s="2">
        <f t="shared" si="6474"/>
        <v>0</v>
      </c>
      <c r="S9240" s="2">
        <f t="shared" si="6474"/>
        <v>3236.4</v>
      </c>
      <c r="T9240" s="2">
        <f t="shared" si="6474"/>
        <v>0</v>
      </c>
      <c r="U9240" s="2">
        <f t="shared" si="6474"/>
        <v>0</v>
      </c>
      <c r="V9240" s="2">
        <f t="shared" si="6474"/>
        <v>0</v>
      </c>
      <c r="W9240" s="2">
        <f t="shared" si="6474"/>
        <v>0</v>
      </c>
      <c r="X9240" s="2">
        <f t="shared" si="6474"/>
        <v>3236.4</v>
      </c>
      <c r="Y9240" s="2">
        <f t="shared" si="6474"/>
        <v>0</v>
      </c>
      <c r="Z9240" s="2">
        <f t="shared" si="6474"/>
        <v>0</v>
      </c>
    </row>
    <row r="9241" spans="1:26" hidden="1" outlineLevel="5" collapsed="1" x14ac:dyDescent="0.25">
      <c r="F9241" s="3"/>
      <c r="G9241" s="100"/>
      <c r="H9241" s="3"/>
      <c r="I9241" s="103" t="s">
        <v>695</v>
      </c>
      <c r="J9241" s="3"/>
      <c r="K9241" s="101"/>
      <c r="O9241" s="2">
        <f t="shared" ref="O9241:Z9241" si="6475">SUBTOTAL(9,O9223:O9238)</f>
        <v>1999146.84</v>
      </c>
      <c r="P9241" s="2">
        <f t="shared" si="6475"/>
        <v>1581762.3699999999</v>
      </c>
      <c r="Q9241" s="2">
        <f t="shared" si="6475"/>
        <v>148512.06999999998</v>
      </c>
      <c r="R9241" s="2">
        <f t="shared" si="6475"/>
        <v>137791.41</v>
      </c>
      <c r="S9241" s="2">
        <f t="shared" si="6475"/>
        <v>206132.25999999998</v>
      </c>
      <c r="T9241" s="2">
        <f t="shared" si="6475"/>
        <v>42268.47</v>
      </c>
      <c r="U9241" s="2">
        <f t="shared" si="6475"/>
        <v>101411.46</v>
      </c>
      <c r="V9241" s="2">
        <f t="shared" si="6475"/>
        <v>119108.93000000001</v>
      </c>
      <c r="W9241" s="2">
        <f t="shared" si="6475"/>
        <v>37503.980000000003</v>
      </c>
      <c r="X9241" s="2">
        <f t="shared" si="6475"/>
        <v>792728.58000000007</v>
      </c>
      <c r="Y9241" s="2">
        <f t="shared" si="6475"/>
        <v>0</v>
      </c>
      <c r="Z9241" s="2">
        <f t="shared" si="6475"/>
        <v>789033.78999999992</v>
      </c>
    </row>
    <row r="9242" spans="1:26" hidden="1" outlineLevel="7" x14ac:dyDescent="0.25">
      <c r="A9242" s="1" t="s">
        <v>415</v>
      </c>
      <c r="B9242" s="1">
        <v>7</v>
      </c>
      <c r="C9242" s="1" t="s">
        <v>307</v>
      </c>
      <c r="D9242" s="1" t="s">
        <v>308</v>
      </c>
      <c r="E9242" s="1" t="s">
        <v>309</v>
      </c>
      <c r="F9242" s="3">
        <v>3</v>
      </c>
      <c r="G9242" t="s">
        <v>426</v>
      </c>
      <c r="H9242" s="3">
        <v>32</v>
      </c>
      <c r="I9242" t="s">
        <v>443</v>
      </c>
      <c r="J9242" s="3">
        <v>322</v>
      </c>
      <c r="K9242" s="54" t="s">
        <v>497</v>
      </c>
      <c r="L9242" s="1">
        <v>32201</v>
      </c>
      <c r="M9242" s="1">
        <v>5036</v>
      </c>
      <c r="N9242" s="1" t="s">
        <v>155</v>
      </c>
      <c r="O9242" s="2">
        <v>615735.84</v>
      </c>
      <c r="P9242" s="2">
        <v>591975.84</v>
      </c>
      <c r="Q9242" s="2">
        <v>0</v>
      </c>
      <c r="R9242" s="2">
        <v>98490.559999999998</v>
      </c>
      <c r="S9242" s="2">
        <v>49245.279999999999</v>
      </c>
      <c r="T9242" s="2">
        <v>0</v>
      </c>
      <c r="U9242" s="2">
        <v>98490.559999999998</v>
      </c>
      <c r="V9242" s="2">
        <v>49245.279999999999</v>
      </c>
      <c r="W9242" s="2">
        <v>49245.279999999999</v>
      </c>
      <c r="X9242" s="2">
        <f>SUM(Q9242:W9242)</f>
        <v>344716.95999999996</v>
      </c>
      <c r="Y9242" s="2">
        <v>246226.49</v>
      </c>
      <c r="Z9242" s="2">
        <f>+P9242-X9242-Y9242</f>
        <v>1032.390000000014</v>
      </c>
    </row>
    <row r="9243" spans="1:26" hidden="1" outlineLevel="7" x14ac:dyDescent="0.25">
      <c r="F9243" s="3"/>
      <c r="G9243" s="100"/>
      <c r="H9243" s="3"/>
      <c r="I9243" s="100"/>
      <c r="J9243" s="3"/>
      <c r="K9243" s="101"/>
      <c r="N9243" s="102" t="s">
        <v>904</v>
      </c>
      <c r="O9243" s="2">
        <f t="shared" ref="O9243:Z9243" si="6476">SUBTOTAL(9,O9242:O9242)</f>
        <v>615735.84</v>
      </c>
      <c r="P9243" s="2">
        <f t="shared" si="6476"/>
        <v>591975.84</v>
      </c>
      <c r="Q9243" s="2">
        <f t="shared" si="6476"/>
        <v>0</v>
      </c>
      <c r="R9243" s="2">
        <f t="shared" si="6476"/>
        <v>98490.559999999998</v>
      </c>
      <c r="S9243" s="2">
        <f t="shared" si="6476"/>
        <v>49245.279999999999</v>
      </c>
      <c r="T9243" s="2">
        <f t="shared" si="6476"/>
        <v>0</v>
      </c>
      <c r="U9243" s="2">
        <f t="shared" si="6476"/>
        <v>98490.559999999998</v>
      </c>
      <c r="V9243" s="2">
        <f t="shared" si="6476"/>
        <v>49245.279999999999</v>
      </c>
      <c r="W9243" s="2">
        <f t="shared" si="6476"/>
        <v>49245.279999999999</v>
      </c>
      <c r="X9243" s="2">
        <f t="shared" si="6476"/>
        <v>344716.95999999996</v>
      </c>
      <c r="Y9243" s="2">
        <f t="shared" si="6476"/>
        <v>246226.49</v>
      </c>
      <c r="Z9243" s="2">
        <f t="shared" si="6476"/>
        <v>1032.390000000014</v>
      </c>
    </row>
    <row r="9244" spans="1:26" hidden="1" outlineLevel="6" collapsed="1" x14ac:dyDescent="0.25">
      <c r="F9244" s="3"/>
      <c r="G9244" s="100"/>
      <c r="H9244" s="3"/>
      <c r="I9244" s="100"/>
      <c r="J9244" s="3"/>
      <c r="K9244" s="104" t="s">
        <v>789</v>
      </c>
      <c r="O9244" s="2">
        <f t="shared" ref="O9244:Z9244" si="6477">SUBTOTAL(9,O9242:O9242)</f>
        <v>615735.84</v>
      </c>
      <c r="P9244" s="2">
        <f t="shared" si="6477"/>
        <v>591975.84</v>
      </c>
      <c r="Q9244" s="2">
        <f t="shared" si="6477"/>
        <v>0</v>
      </c>
      <c r="R9244" s="2">
        <f t="shared" si="6477"/>
        <v>98490.559999999998</v>
      </c>
      <c r="S9244" s="2">
        <f t="shared" si="6477"/>
        <v>49245.279999999999</v>
      </c>
      <c r="T9244" s="2">
        <f t="shared" si="6477"/>
        <v>0</v>
      </c>
      <c r="U9244" s="2">
        <f t="shared" si="6477"/>
        <v>98490.559999999998</v>
      </c>
      <c r="V9244" s="2">
        <f t="shared" si="6477"/>
        <v>49245.279999999999</v>
      </c>
      <c r="W9244" s="2">
        <f t="shared" si="6477"/>
        <v>49245.279999999999</v>
      </c>
      <c r="X9244" s="2">
        <f t="shared" si="6477"/>
        <v>344716.95999999996</v>
      </c>
      <c r="Y9244" s="2">
        <f t="shared" si="6477"/>
        <v>246226.49</v>
      </c>
      <c r="Z9244" s="2">
        <f t="shared" si="6477"/>
        <v>1032.390000000014</v>
      </c>
    </row>
    <row r="9245" spans="1:26" hidden="1" outlineLevel="7" x14ac:dyDescent="0.25">
      <c r="A9245" s="1" t="s">
        <v>415</v>
      </c>
      <c r="B9245" s="1">
        <v>7</v>
      </c>
      <c r="C9245" s="1" t="s">
        <v>307</v>
      </c>
      <c r="D9245" s="1" t="s">
        <v>308</v>
      </c>
      <c r="E9245" s="1" t="s">
        <v>309</v>
      </c>
      <c r="F9245" s="3">
        <v>3</v>
      </c>
      <c r="G9245" t="s">
        <v>426</v>
      </c>
      <c r="H9245" s="3">
        <v>32</v>
      </c>
      <c r="I9245" t="s">
        <v>443</v>
      </c>
      <c r="J9245" s="3">
        <v>323</v>
      </c>
      <c r="K9245" s="54" t="s">
        <v>498</v>
      </c>
      <c r="L9245" s="1">
        <v>32301</v>
      </c>
      <c r="M9245" s="1">
        <v>5001</v>
      </c>
      <c r="N9245" s="1" t="s">
        <v>45</v>
      </c>
      <c r="O9245" s="2">
        <v>59705.52</v>
      </c>
      <c r="P9245" s="2">
        <v>69586.52</v>
      </c>
      <c r="Q9245" s="2">
        <v>0</v>
      </c>
      <c r="R9245" s="2">
        <v>0</v>
      </c>
      <c r="S9245" s="2">
        <v>11730.39</v>
      </c>
      <c r="T9245" s="2">
        <v>0</v>
      </c>
      <c r="U9245" s="2">
        <v>12056.96</v>
      </c>
      <c r="V9245" s="2">
        <v>7189.81</v>
      </c>
      <c r="W9245" s="2">
        <v>7287.12</v>
      </c>
      <c r="X9245" s="2">
        <f>SUM(Q9245:W9245)</f>
        <v>38264.28</v>
      </c>
      <c r="Y9245" s="2">
        <v>30791.980000000007</v>
      </c>
      <c r="Z9245" s="2">
        <f>+P9245-X9245-Y9245</f>
        <v>530.2599999999984</v>
      </c>
    </row>
    <row r="9246" spans="1:26" hidden="1" outlineLevel="7" x14ac:dyDescent="0.25">
      <c r="F9246" s="3"/>
      <c r="G9246" s="100"/>
      <c r="H9246" s="3"/>
      <c r="I9246" s="100"/>
      <c r="J9246" s="3"/>
      <c r="K9246" s="101"/>
      <c r="N9246" s="102" t="s">
        <v>831</v>
      </c>
      <c r="O9246" s="2">
        <f t="shared" ref="O9246:Z9246" si="6478">SUBTOTAL(9,O9245:O9245)</f>
        <v>59705.52</v>
      </c>
      <c r="P9246" s="2">
        <f t="shared" si="6478"/>
        <v>69586.52</v>
      </c>
      <c r="Q9246" s="2">
        <f t="shared" si="6478"/>
        <v>0</v>
      </c>
      <c r="R9246" s="2">
        <f t="shared" si="6478"/>
        <v>0</v>
      </c>
      <c r="S9246" s="2">
        <f t="shared" si="6478"/>
        <v>11730.39</v>
      </c>
      <c r="T9246" s="2">
        <f t="shared" si="6478"/>
        <v>0</v>
      </c>
      <c r="U9246" s="2">
        <f t="shared" si="6478"/>
        <v>12056.96</v>
      </c>
      <c r="V9246" s="2">
        <f t="shared" si="6478"/>
        <v>7189.81</v>
      </c>
      <c r="W9246" s="2">
        <f t="shared" si="6478"/>
        <v>7287.12</v>
      </c>
      <c r="X9246" s="2">
        <f t="shared" si="6478"/>
        <v>38264.28</v>
      </c>
      <c r="Y9246" s="2">
        <f t="shared" si="6478"/>
        <v>30791.980000000007</v>
      </c>
      <c r="Z9246" s="2">
        <f t="shared" si="6478"/>
        <v>530.2599999999984</v>
      </c>
    </row>
    <row r="9247" spans="1:26" hidden="1" outlineLevel="6" collapsed="1" x14ac:dyDescent="0.25">
      <c r="F9247" s="3"/>
      <c r="G9247" s="100"/>
      <c r="H9247" s="3"/>
      <c r="I9247" s="100"/>
      <c r="J9247" s="3"/>
      <c r="K9247" s="104" t="s">
        <v>735</v>
      </c>
      <c r="O9247" s="2">
        <f t="shared" ref="O9247:Z9247" si="6479">SUBTOTAL(9,O9245:O9245)</f>
        <v>59705.52</v>
      </c>
      <c r="P9247" s="2">
        <f t="shared" si="6479"/>
        <v>69586.52</v>
      </c>
      <c r="Q9247" s="2">
        <f t="shared" si="6479"/>
        <v>0</v>
      </c>
      <c r="R9247" s="2">
        <f t="shared" si="6479"/>
        <v>0</v>
      </c>
      <c r="S9247" s="2">
        <f t="shared" si="6479"/>
        <v>11730.39</v>
      </c>
      <c r="T9247" s="2">
        <f t="shared" si="6479"/>
        <v>0</v>
      </c>
      <c r="U9247" s="2">
        <f t="shared" si="6479"/>
        <v>12056.96</v>
      </c>
      <c r="V9247" s="2">
        <f t="shared" si="6479"/>
        <v>7189.81</v>
      </c>
      <c r="W9247" s="2">
        <f t="shared" si="6479"/>
        <v>7287.12</v>
      </c>
      <c r="X9247" s="2">
        <f t="shared" si="6479"/>
        <v>38264.28</v>
      </c>
      <c r="Y9247" s="2">
        <f t="shared" si="6479"/>
        <v>30791.980000000007</v>
      </c>
      <c r="Z9247" s="2">
        <f t="shared" si="6479"/>
        <v>530.2599999999984</v>
      </c>
    </row>
    <row r="9248" spans="1:26" hidden="1" outlineLevel="7" x14ac:dyDescent="0.25">
      <c r="A9248" s="1" t="s">
        <v>415</v>
      </c>
      <c r="B9248" s="1">
        <v>7</v>
      </c>
      <c r="C9248" s="1" t="s">
        <v>307</v>
      </c>
      <c r="D9248" s="1" t="s">
        <v>308</v>
      </c>
      <c r="E9248" s="1" t="s">
        <v>309</v>
      </c>
      <c r="F9248" s="3">
        <v>3</v>
      </c>
      <c r="G9248" t="s">
        <v>426</v>
      </c>
      <c r="H9248" s="3">
        <v>32</v>
      </c>
      <c r="I9248" t="s">
        <v>443</v>
      </c>
      <c r="J9248" s="3">
        <v>329</v>
      </c>
      <c r="K9248" s="54" t="s">
        <v>500</v>
      </c>
      <c r="L9248" s="1">
        <v>32901</v>
      </c>
      <c r="M9248" s="1">
        <v>4019</v>
      </c>
      <c r="N9248" s="1" t="s">
        <v>43</v>
      </c>
      <c r="O9248" s="2">
        <v>0</v>
      </c>
      <c r="P9248" s="2">
        <v>15162</v>
      </c>
      <c r="Q9248" s="2">
        <v>0</v>
      </c>
      <c r="R9248" s="2">
        <v>0</v>
      </c>
      <c r="S9248" s="2">
        <v>15161.2</v>
      </c>
      <c r="T9248" s="2">
        <v>0</v>
      </c>
      <c r="U9248" s="2">
        <v>0</v>
      </c>
      <c r="V9248" s="2">
        <v>0</v>
      </c>
      <c r="W9248" s="2">
        <v>0</v>
      </c>
      <c r="X9248" s="2">
        <f>SUM(Q9248:W9248)</f>
        <v>15161.2</v>
      </c>
      <c r="Y9248" s="2">
        <v>0</v>
      </c>
      <c r="Z9248" s="2">
        <f>+P9248-X9248-Y9248</f>
        <v>0.7999999999992724</v>
      </c>
    </row>
    <row r="9249" spans="1:26" hidden="1" outlineLevel="7" x14ac:dyDescent="0.25">
      <c r="F9249" s="3"/>
      <c r="G9249" s="100"/>
      <c r="H9249" s="3"/>
      <c r="I9249" s="100"/>
      <c r="J9249" s="3"/>
      <c r="K9249" s="101"/>
      <c r="N9249" s="102" t="s">
        <v>832</v>
      </c>
      <c r="O9249" s="2">
        <f t="shared" ref="O9249:Z9249" si="6480">SUBTOTAL(9,O9248:O9248)</f>
        <v>0</v>
      </c>
      <c r="P9249" s="2">
        <f t="shared" si="6480"/>
        <v>15162</v>
      </c>
      <c r="Q9249" s="2">
        <f t="shared" si="6480"/>
        <v>0</v>
      </c>
      <c r="R9249" s="2">
        <f t="shared" si="6480"/>
        <v>0</v>
      </c>
      <c r="S9249" s="2">
        <f t="shared" si="6480"/>
        <v>15161.2</v>
      </c>
      <c r="T9249" s="2">
        <f t="shared" si="6480"/>
        <v>0</v>
      </c>
      <c r="U9249" s="2">
        <f t="shared" si="6480"/>
        <v>0</v>
      </c>
      <c r="V9249" s="2">
        <f t="shared" si="6480"/>
        <v>0</v>
      </c>
      <c r="W9249" s="2">
        <f t="shared" si="6480"/>
        <v>0</v>
      </c>
      <c r="X9249" s="2">
        <f t="shared" si="6480"/>
        <v>15161.2</v>
      </c>
      <c r="Y9249" s="2">
        <f t="shared" si="6480"/>
        <v>0</v>
      </c>
      <c r="Z9249" s="2">
        <f t="shared" si="6480"/>
        <v>0.7999999999992724</v>
      </c>
    </row>
    <row r="9250" spans="1:26" hidden="1" outlineLevel="6" collapsed="1" x14ac:dyDescent="0.25">
      <c r="F9250" s="3"/>
      <c r="G9250" s="100"/>
      <c r="H9250" s="3"/>
      <c r="I9250" s="100"/>
      <c r="J9250" s="3"/>
      <c r="K9250" s="104" t="s">
        <v>736</v>
      </c>
      <c r="O9250" s="2">
        <f t="shared" ref="O9250:Z9250" si="6481">SUBTOTAL(9,O9248:O9248)</f>
        <v>0</v>
      </c>
      <c r="P9250" s="2">
        <f t="shared" si="6481"/>
        <v>15162</v>
      </c>
      <c r="Q9250" s="2">
        <f t="shared" si="6481"/>
        <v>0</v>
      </c>
      <c r="R9250" s="2">
        <f t="shared" si="6481"/>
        <v>0</v>
      </c>
      <c r="S9250" s="2">
        <f t="shared" si="6481"/>
        <v>15161.2</v>
      </c>
      <c r="T9250" s="2">
        <f t="shared" si="6481"/>
        <v>0</v>
      </c>
      <c r="U9250" s="2">
        <f t="shared" si="6481"/>
        <v>0</v>
      </c>
      <c r="V9250" s="2">
        <f t="shared" si="6481"/>
        <v>0</v>
      </c>
      <c r="W9250" s="2">
        <f t="shared" si="6481"/>
        <v>0</v>
      </c>
      <c r="X9250" s="2">
        <f t="shared" si="6481"/>
        <v>15161.2</v>
      </c>
      <c r="Y9250" s="2">
        <f t="shared" si="6481"/>
        <v>0</v>
      </c>
      <c r="Z9250" s="2">
        <f t="shared" si="6481"/>
        <v>0.7999999999992724</v>
      </c>
    </row>
    <row r="9251" spans="1:26" hidden="1" outlineLevel="5" collapsed="1" x14ac:dyDescent="0.25">
      <c r="F9251" s="3"/>
      <c r="G9251" s="100"/>
      <c r="H9251" s="3"/>
      <c r="I9251" s="103" t="s">
        <v>696</v>
      </c>
      <c r="J9251" s="3"/>
      <c r="K9251" s="101"/>
      <c r="O9251" s="2">
        <f t="shared" ref="O9251:Z9251" si="6482">SUBTOTAL(9,O9242:O9248)</f>
        <v>675441.36</v>
      </c>
      <c r="P9251" s="2">
        <f t="shared" si="6482"/>
        <v>676724.36</v>
      </c>
      <c r="Q9251" s="2">
        <f t="shared" si="6482"/>
        <v>0</v>
      </c>
      <c r="R9251" s="2">
        <f t="shared" si="6482"/>
        <v>98490.559999999998</v>
      </c>
      <c r="S9251" s="2">
        <f t="shared" si="6482"/>
        <v>76136.87</v>
      </c>
      <c r="T9251" s="2">
        <f t="shared" si="6482"/>
        <v>0</v>
      </c>
      <c r="U9251" s="2">
        <f t="shared" si="6482"/>
        <v>110547.51999999999</v>
      </c>
      <c r="V9251" s="2">
        <f t="shared" si="6482"/>
        <v>56435.09</v>
      </c>
      <c r="W9251" s="2">
        <f t="shared" si="6482"/>
        <v>56532.4</v>
      </c>
      <c r="X9251" s="2">
        <f t="shared" si="6482"/>
        <v>398142.44</v>
      </c>
      <c r="Y9251" s="2">
        <f t="shared" si="6482"/>
        <v>277018.46999999997</v>
      </c>
      <c r="Z9251" s="2">
        <f t="shared" si="6482"/>
        <v>1563.4500000000116</v>
      </c>
    </row>
    <row r="9252" spans="1:26" hidden="1" outlineLevel="7" x14ac:dyDescent="0.25">
      <c r="A9252" s="1" t="s">
        <v>415</v>
      </c>
      <c r="B9252" s="1">
        <v>7</v>
      </c>
      <c r="C9252" s="1" t="s">
        <v>307</v>
      </c>
      <c r="D9252" s="1" t="s">
        <v>308</v>
      </c>
      <c r="E9252" s="1" t="s">
        <v>309</v>
      </c>
      <c r="F9252" s="3">
        <v>3</v>
      </c>
      <c r="G9252" t="s">
        <v>426</v>
      </c>
      <c r="H9252" s="3">
        <v>33</v>
      </c>
      <c r="I9252" t="s">
        <v>444</v>
      </c>
      <c r="J9252" s="3">
        <v>338</v>
      </c>
      <c r="K9252" s="54" t="s">
        <v>505</v>
      </c>
      <c r="L9252" s="1">
        <v>33801</v>
      </c>
      <c r="M9252" s="1">
        <v>5030</v>
      </c>
      <c r="N9252" s="1" t="s">
        <v>58</v>
      </c>
      <c r="O9252" s="2">
        <v>716808.36</v>
      </c>
      <c r="P9252" s="2">
        <v>753924.6</v>
      </c>
      <c r="Q9252" s="2">
        <v>0</v>
      </c>
      <c r="R9252" s="2">
        <v>57994.2</v>
      </c>
      <c r="S9252" s="2">
        <v>114035.92</v>
      </c>
      <c r="T9252" s="2">
        <v>57220.94</v>
      </c>
      <c r="U9252" s="2">
        <v>57994.2</v>
      </c>
      <c r="V9252" s="2">
        <v>56834.32</v>
      </c>
      <c r="W9252" s="2">
        <v>57994.2</v>
      </c>
      <c r="X9252" s="2">
        <f>SUM(Q9252:W9252)</f>
        <v>402073.78</v>
      </c>
      <c r="Y9252" s="2">
        <v>351850.81999999995</v>
      </c>
      <c r="Z9252" s="2">
        <f>+P9252-X9252-Y9252</f>
        <v>0</v>
      </c>
    </row>
    <row r="9253" spans="1:26" hidden="1" outlineLevel="7" x14ac:dyDescent="0.25">
      <c r="F9253" s="3"/>
      <c r="G9253" s="100"/>
      <c r="H9253" s="3"/>
      <c r="I9253" s="100"/>
      <c r="J9253" s="3"/>
      <c r="K9253" s="101"/>
      <c r="N9253" s="102" t="s">
        <v>833</v>
      </c>
      <c r="O9253" s="2">
        <f t="shared" ref="O9253:Z9253" si="6483">SUBTOTAL(9,O9252:O9252)</f>
        <v>716808.36</v>
      </c>
      <c r="P9253" s="2">
        <f t="shared" si="6483"/>
        <v>753924.6</v>
      </c>
      <c r="Q9253" s="2">
        <f t="shared" si="6483"/>
        <v>0</v>
      </c>
      <c r="R9253" s="2">
        <f t="shared" si="6483"/>
        <v>57994.2</v>
      </c>
      <c r="S9253" s="2">
        <f t="shared" si="6483"/>
        <v>114035.92</v>
      </c>
      <c r="T9253" s="2">
        <f t="shared" si="6483"/>
        <v>57220.94</v>
      </c>
      <c r="U9253" s="2">
        <f t="shared" si="6483"/>
        <v>57994.2</v>
      </c>
      <c r="V9253" s="2">
        <f t="shared" si="6483"/>
        <v>56834.32</v>
      </c>
      <c r="W9253" s="2">
        <f t="shared" si="6483"/>
        <v>57994.2</v>
      </c>
      <c r="X9253" s="2">
        <f t="shared" si="6483"/>
        <v>402073.78</v>
      </c>
      <c r="Y9253" s="2">
        <f t="shared" si="6483"/>
        <v>351850.81999999995</v>
      </c>
      <c r="Z9253" s="2">
        <f t="shared" si="6483"/>
        <v>0</v>
      </c>
    </row>
    <row r="9254" spans="1:26" hidden="1" outlineLevel="6" collapsed="1" x14ac:dyDescent="0.25">
      <c r="F9254" s="3"/>
      <c r="G9254" s="100"/>
      <c r="H9254" s="3"/>
      <c r="I9254" s="100"/>
      <c r="J9254" s="3"/>
      <c r="K9254" s="104" t="s">
        <v>737</v>
      </c>
      <c r="O9254" s="2">
        <f t="shared" ref="O9254:Z9254" si="6484">SUBTOTAL(9,O9252:O9252)</f>
        <v>716808.36</v>
      </c>
      <c r="P9254" s="2">
        <f t="shared" si="6484"/>
        <v>753924.6</v>
      </c>
      <c r="Q9254" s="2">
        <f t="shared" si="6484"/>
        <v>0</v>
      </c>
      <c r="R9254" s="2">
        <f t="shared" si="6484"/>
        <v>57994.2</v>
      </c>
      <c r="S9254" s="2">
        <f t="shared" si="6484"/>
        <v>114035.92</v>
      </c>
      <c r="T9254" s="2">
        <f t="shared" si="6484"/>
        <v>57220.94</v>
      </c>
      <c r="U9254" s="2">
        <f t="shared" si="6484"/>
        <v>57994.2</v>
      </c>
      <c r="V9254" s="2">
        <f t="shared" si="6484"/>
        <v>56834.32</v>
      </c>
      <c r="W9254" s="2">
        <f t="shared" si="6484"/>
        <v>57994.2</v>
      </c>
      <c r="X9254" s="2">
        <f t="shared" si="6484"/>
        <v>402073.78</v>
      </c>
      <c r="Y9254" s="2">
        <f t="shared" si="6484"/>
        <v>351850.81999999995</v>
      </c>
      <c r="Z9254" s="2">
        <f t="shared" si="6484"/>
        <v>0</v>
      </c>
    </row>
    <row r="9255" spans="1:26" hidden="1" outlineLevel="5" collapsed="1" x14ac:dyDescent="0.25">
      <c r="F9255" s="3"/>
      <c r="G9255" s="100"/>
      <c r="H9255" s="3"/>
      <c r="I9255" s="103" t="s">
        <v>697</v>
      </c>
      <c r="J9255" s="3"/>
      <c r="K9255" s="101"/>
      <c r="O9255" s="2">
        <f t="shared" ref="O9255:Z9255" si="6485">SUBTOTAL(9,O9252:O9252)</f>
        <v>716808.36</v>
      </c>
      <c r="P9255" s="2">
        <f t="shared" si="6485"/>
        <v>753924.6</v>
      </c>
      <c r="Q9255" s="2">
        <f t="shared" si="6485"/>
        <v>0</v>
      </c>
      <c r="R9255" s="2">
        <f t="shared" si="6485"/>
        <v>57994.2</v>
      </c>
      <c r="S9255" s="2">
        <f t="shared" si="6485"/>
        <v>114035.92</v>
      </c>
      <c r="T9255" s="2">
        <f t="shared" si="6485"/>
        <v>57220.94</v>
      </c>
      <c r="U9255" s="2">
        <f t="shared" si="6485"/>
        <v>57994.2</v>
      </c>
      <c r="V9255" s="2">
        <f t="shared" si="6485"/>
        <v>56834.32</v>
      </c>
      <c r="W9255" s="2">
        <f t="shared" si="6485"/>
        <v>57994.2</v>
      </c>
      <c r="X9255" s="2">
        <f t="shared" si="6485"/>
        <v>402073.78</v>
      </c>
      <c r="Y9255" s="2">
        <f t="shared" si="6485"/>
        <v>351850.81999999995</v>
      </c>
      <c r="Z9255" s="2">
        <f t="shared" si="6485"/>
        <v>0</v>
      </c>
    </row>
    <row r="9256" spans="1:26" hidden="1" outlineLevel="7" x14ac:dyDescent="0.25">
      <c r="A9256" s="1" t="s">
        <v>415</v>
      </c>
      <c r="B9256" s="1">
        <v>7</v>
      </c>
      <c r="C9256" s="1" t="s">
        <v>307</v>
      </c>
      <c r="D9256" s="1" t="s">
        <v>308</v>
      </c>
      <c r="E9256" s="1" t="s">
        <v>309</v>
      </c>
      <c r="F9256" s="3">
        <v>3</v>
      </c>
      <c r="G9256" t="s">
        <v>426</v>
      </c>
      <c r="H9256" s="3">
        <v>34</v>
      </c>
      <c r="I9256" t="s">
        <v>445</v>
      </c>
      <c r="J9256" s="3">
        <v>345</v>
      </c>
      <c r="K9256" s="54" t="s">
        <v>509</v>
      </c>
      <c r="L9256" s="1">
        <v>34501</v>
      </c>
      <c r="M9256" s="1">
        <v>5025</v>
      </c>
      <c r="N9256" s="1" t="s">
        <v>54</v>
      </c>
      <c r="O9256" s="2">
        <v>124044.79</v>
      </c>
      <c r="P9256" s="2">
        <v>87384.2</v>
      </c>
      <c r="Q9256" s="2">
        <v>0</v>
      </c>
      <c r="R9256" s="2">
        <v>0</v>
      </c>
      <c r="S9256" s="2">
        <v>7265.45</v>
      </c>
      <c r="T9256" s="2">
        <v>10991.3</v>
      </c>
      <c r="U9256" s="2">
        <v>5495.65</v>
      </c>
      <c r="V9256" s="2">
        <v>5495.65</v>
      </c>
      <c r="W9256" s="2">
        <v>5495.65</v>
      </c>
      <c r="X9256" s="2">
        <f>SUM(Q9256:W9256)</f>
        <v>34743.700000000004</v>
      </c>
      <c r="Y9256" s="2">
        <v>32640.499999999993</v>
      </c>
      <c r="Z9256" s="2">
        <f>+P9256-X9256-Y9256</f>
        <v>20000</v>
      </c>
    </row>
    <row r="9257" spans="1:26" hidden="1" outlineLevel="7" x14ac:dyDescent="0.25">
      <c r="F9257" s="3"/>
      <c r="G9257" s="100"/>
      <c r="H9257" s="3"/>
      <c r="I9257" s="100"/>
      <c r="J9257" s="3"/>
      <c r="K9257" s="101"/>
      <c r="N9257" s="102" t="s">
        <v>835</v>
      </c>
      <c r="O9257" s="2">
        <f t="shared" ref="O9257:Z9257" si="6486">SUBTOTAL(9,O9256:O9256)</f>
        <v>124044.79</v>
      </c>
      <c r="P9257" s="2">
        <f t="shared" si="6486"/>
        <v>87384.2</v>
      </c>
      <c r="Q9257" s="2">
        <f t="shared" si="6486"/>
        <v>0</v>
      </c>
      <c r="R9257" s="2">
        <f t="shared" si="6486"/>
        <v>0</v>
      </c>
      <c r="S9257" s="2">
        <f t="shared" si="6486"/>
        <v>7265.45</v>
      </c>
      <c r="T9257" s="2">
        <f t="shared" si="6486"/>
        <v>10991.3</v>
      </c>
      <c r="U9257" s="2">
        <f t="shared" si="6486"/>
        <v>5495.65</v>
      </c>
      <c r="V9257" s="2">
        <f t="shared" si="6486"/>
        <v>5495.65</v>
      </c>
      <c r="W9257" s="2">
        <f t="shared" si="6486"/>
        <v>5495.65</v>
      </c>
      <c r="X9257" s="2">
        <f t="shared" si="6486"/>
        <v>34743.700000000004</v>
      </c>
      <c r="Y9257" s="2">
        <f t="shared" si="6486"/>
        <v>32640.499999999993</v>
      </c>
      <c r="Z9257" s="2">
        <f t="shared" si="6486"/>
        <v>20000</v>
      </c>
    </row>
    <row r="9258" spans="1:26" hidden="1" outlineLevel="6" collapsed="1" x14ac:dyDescent="0.25">
      <c r="F9258" s="3"/>
      <c r="G9258" s="100"/>
      <c r="H9258" s="3"/>
      <c r="I9258" s="100"/>
      <c r="J9258" s="3"/>
      <c r="K9258" s="104" t="s">
        <v>739</v>
      </c>
      <c r="O9258" s="2">
        <f t="shared" ref="O9258:Z9258" si="6487">SUBTOTAL(9,O9256:O9256)</f>
        <v>124044.79</v>
      </c>
      <c r="P9258" s="2">
        <f t="shared" si="6487"/>
        <v>87384.2</v>
      </c>
      <c r="Q9258" s="2">
        <f t="shared" si="6487"/>
        <v>0</v>
      </c>
      <c r="R9258" s="2">
        <f t="shared" si="6487"/>
        <v>0</v>
      </c>
      <c r="S9258" s="2">
        <f t="shared" si="6487"/>
        <v>7265.45</v>
      </c>
      <c r="T9258" s="2">
        <f t="shared" si="6487"/>
        <v>10991.3</v>
      </c>
      <c r="U9258" s="2">
        <f t="shared" si="6487"/>
        <v>5495.65</v>
      </c>
      <c r="V9258" s="2">
        <f t="shared" si="6487"/>
        <v>5495.65</v>
      </c>
      <c r="W9258" s="2">
        <f t="shared" si="6487"/>
        <v>5495.65</v>
      </c>
      <c r="X9258" s="2">
        <f t="shared" si="6487"/>
        <v>34743.700000000004</v>
      </c>
      <c r="Y9258" s="2">
        <f t="shared" si="6487"/>
        <v>32640.499999999993</v>
      </c>
      <c r="Z9258" s="2">
        <f t="shared" si="6487"/>
        <v>20000</v>
      </c>
    </row>
    <row r="9259" spans="1:26" hidden="1" outlineLevel="5" collapsed="1" x14ac:dyDescent="0.25">
      <c r="F9259" s="3"/>
      <c r="G9259" s="100"/>
      <c r="H9259" s="3"/>
      <c r="I9259" s="103" t="s">
        <v>698</v>
      </c>
      <c r="J9259" s="3"/>
      <c r="K9259" s="101"/>
      <c r="O9259" s="2">
        <f t="shared" ref="O9259:Z9259" si="6488">SUBTOTAL(9,O9256:O9256)</f>
        <v>124044.79</v>
      </c>
      <c r="P9259" s="2">
        <f t="shared" si="6488"/>
        <v>87384.2</v>
      </c>
      <c r="Q9259" s="2">
        <f t="shared" si="6488"/>
        <v>0</v>
      </c>
      <c r="R9259" s="2">
        <f t="shared" si="6488"/>
        <v>0</v>
      </c>
      <c r="S9259" s="2">
        <f t="shared" si="6488"/>
        <v>7265.45</v>
      </c>
      <c r="T9259" s="2">
        <f t="shared" si="6488"/>
        <v>10991.3</v>
      </c>
      <c r="U9259" s="2">
        <f t="shared" si="6488"/>
        <v>5495.65</v>
      </c>
      <c r="V9259" s="2">
        <f t="shared" si="6488"/>
        <v>5495.65</v>
      </c>
      <c r="W9259" s="2">
        <f t="shared" si="6488"/>
        <v>5495.65</v>
      </c>
      <c r="X9259" s="2">
        <f t="shared" si="6488"/>
        <v>34743.700000000004</v>
      </c>
      <c r="Y9259" s="2">
        <f t="shared" si="6488"/>
        <v>32640.499999999993</v>
      </c>
      <c r="Z9259" s="2">
        <f t="shared" si="6488"/>
        <v>20000</v>
      </c>
    </row>
    <row r="9260" spans="1:26" hidden="1" outlineLevel="7" x14ac:dyDescent="0.25">
      <c r="A9260" s="1" t="s">
        <v>415</v>
      </c>
      <c r="B9260" s="1">
        <v>7</v>
      </c>
      <c r="C9260" s="1" t="s">
        <v>307</v>
      </c>
      <c r="D9260" s="1" t="s">
        <v>308</v>
      </c>
      <c r="E9260" s="1" t="s">
        <v>309</v>
      </c>
      <c r="F9260" s="3">
        <v>3</v>
      </c>
      <c r="G9260" t="s">
        <v>426</v>
      </c>
      <c r="H9260" s="3">
        <v>35</v>
      </c>
      <c r="I9260" t="s">
        <v>446</v>
      </c>
      <c r="J9260" s="3">
        <v>351</v>
      </c>
      <c r="K9260" s="54" t="s">
        <v>511</v>
      </c>
      <c r="L9260" s="1">
        <v>35102</v>
      </c>
      <c r="M9260" s="1">
        <v>5019</v>
      </c>
      <c r="N9260" s="1" t="s">
        <v>52</v>
      </c>
      <c r="O9260" s="2">
        <v>0</v>
      </c>
      <c r="P9260" s="2">
        <v>550014.36</v>
      </c>
      <c r="Q9260" s="2">
        <v>0</v>
      </c>
      <c r="R9260" s="2">
        <v>191387.34</v>
      </c>
      <c r="S9260" s="2">
        <v>0</v>
      </c>
      <c r="T9260" s="2">
        <v>0</v>
      </c>
      <c r="U9260" s="2">
        <v>155456.35999999999</v>
      </c>
      <c r="V9260" s="2">
        <v>169.2</v>
      </c>
      <c r="W9260" s="2">
        <v>203000</v>
      </c>
      <c r="X9260" s="2">
        <f>SUM(Q9260:W9260)</f>
        <v>550012.89999999991</v>
      </c>
      <c r="Y9260" s="2">
        <v>0</v>
      </c>
      <c r="Z9260" s="2">
        <f>+P9260-X9260-Y9260</f>
        <v>1.4600000000791624</v>
      </c>
    </row>
    <row r="9261" spans="1:26" hidden="1" outlineLevel="7" x14ac:dyDescent="0.25">
      <c r="F9261" s="3"/>
      <c r="G9261" s="100"/>
      <c r="H9261" s="3"/>
      <c r="I9261" s="100"/>
      <c r="J9261" s="3"/>
      <c r="K9261" s="101"/>
      <c r="N9261" s="102" t="s">
        <v>836</v>
      </c>
      <c r="O9261" s="2">
        <f t="shared" ref="O9261:Z9261" si="6489">SUBTOTAL(9,O9260:O9260)</f>
        <v>0</v>
      </c>
      <c r="P9261" s="2">
        <f t="shared" si="6489"/>
        <v>550014.36</v>
      </c>
      <c r="Q9261" s="2">
        <f t="shared" si="6489"/>
        <v>0</v>
      </c>
      <c r="R9261" s="2">
        <f t="shared" si="6489"/>
        <v>191387.34</v>
      </c>
      <c r="S9261" s="2">
        <f t="shared" si="6489"/>
        <v>0</v>
      </c>
      <c r="T9261" s="2">
        <f t="shared" si="6489"/>
        <v>0</v>
      </c>
      <c r="U9261" s="2">
        <f t="shared" si="6489"/>
        <v>155456.35999999999</v>
      </c>
      <c r="V9261" s="2">
        <f t="shared" si="6489"/>
        <v>169.2</v>
      </c>
      <c r="W9261" s="2">
        <f t="shared" si="6489"/>
        <v>203000</v>
      </c>
      <c r="X9261" s="2">
        <f t="shared" si="6489"/>
        <v>550012.89999999991</v>
      </c>
      <c r="Y9261" s="2">
        <f t="shared" si="6489"/>
        <v>0</v>
      </c>
      <c r="Z9261" s="2">
        <f t="shared" si="6489"/>
        <v>1.4600000000791624</v>
      </c>
    </row>
    <row r="9262" spans="1:26" hidden="1" outlineLevel="6" collapsed="1" x14ac:dyDescent="0.25">
      <c r="F9262" s="3"/>
      <c r="G9262" s="100"/>
      <c r="H9262" s="3"/>
      <c r="I9262" s="100"/>
      <c r="J9262" s="3"/>
      <c r="K9262" s="104" t="s">
        <v>740</v>
      </c>
      <c r="O9262" s="2">
        <f t="shared" ref="O9262:Z9262" si="6490">SUBTOTAL(9,O9260:O9260)</f>
        <v>0</v>
      </c>
      <c r="P9262" s="2">
        <f t="shared" si="6490"/>
        <v>550014.36</v>
      </c>
      <c r="Q9262" s="2">
        <f t="shared" si="6490"/>
        <v>0</v>
      </c>
      <c r="R9262" s="2">
        <f t="shared" si="6490"/>
        <v>191387.34</v>
      </c>
      <c r="S9262" s="2">
        <f t="shared" si="6490"/>
        <v>0</v>
      </c>
      <c r="T9262" s="2">
        <f t="shared" si="6490"/>
        <v>0</v>
      </c>
      <c r="U9262" s="2">
        <f t="shared" si="6490"/>
        <v>155456.35999999999</v>
      </c>
      <c r="V9262" s="2">
        <f t="shared" si="6490"/>
        <v>169.2</v>
      </c>
      <c r="W9262" s="2">
        <f t="shared" si="6490"/>
        <v>203000</v>
      </c>
      <c r="X9262" s="2">
        <f t="shared" si="6490"/>
        <v>550012.89999999991</v>
      </c>
      <c r="Y9262" s="2">
        <f t="shared" si="6490"/>
        <v>0</v>
      </c>
      <c r="Z9262" s="2">
        <f t="shared" si="6490"/>
        <v>1.4600000000791624</v>
      </c>
    </row>
    <row r="9263" spans="1:26" hidden="1" outlineLevel="7" x14ac:dyDescent="0.25">
      <c r="A9263" s="1" t="s">
        <v>415</v>
      </c>
      <c r="B9263" s="1">
        <v>7</v>
      </c>
      <c r="C9263" s="1" t="s">
        <v>307</v>
      </c>
      <c r="D9263" s="1" t="s">
        <v>308</v>
      </c>
      <c r="E9263" s="1" t="s">
        <v>309</v>
      </c>
      <c r="F9263" s="3">
        <v>3</v>
      </c>
      <c r="G9263" t="s">
        <v>426</v>
      </c>
      <c r="H9263" s="3">
        <v>35</v>
      </c>
      <c r="I9263" t="s">
        <v>446</v>
      </c>
      <c r="J9263" s="3">
        <v>355</v>
      </c>
      <c r="K9263" s="54" t="s">
        <v>514</v>
      </c>
      <c r="L9263" s="1">
        <v>35501</v>
      </c>
      <c r="M9263" s="1">
        <v>5014</v>
      </c>
      <c r="N9263" s="1" t="s">
        <v>50</v>
      </c>
      <c r="O9263" s="2">
        <v>0</v>
      </c>
      <c r="P9263" s="2">
        <v>70628.960000000006</v>
      </c>
      <c r="Q9263" s="2">
        <v>0</v>
      </c>
      <c r="R9263" s="2">
        <v>21668.799999999999</v>
      </c>
      <c r="S9263" s="2">
        <v>2105.4</v>
      </c>
      <c r="T9263" s="2">
        <v>0</v>
      </c>
      <c r="U9263" s="2">
        <v>0</v>
      </c>
      <c r="V9263" s="2">
        <v>26042</v>
      </c>
      <c r="W9263" s="2">
        <v>20811.560000000001</v>
      </c>
      <c r="X9263" s="2">
        <f>SUM(Q9263:W9263)</f>
        <v>70627.759999999995</v>
      </c>
      <c r="Y9263" s="2">
        <v>0</v>
      </c>
      <c r="Z9263" s="2">
        <f>+P9263-X9263-Y9263</f>
        <v>1.2000000000116415</v>
      </c>
    </row>
    <row r="9264" spans="1:26" hidden="1" outlineLevel="7" x14ac:dyDescent="0.25">
      <c r="F9264" s="3"/>
      <c r="G9264" s="100"/>
      <c r="H9264" s="3"/>
      <c r="I9264" s="100"/>
      <c r="J9264" s="3"/>
      <c r="K9264" s="101"/>
      <c r="N9264" s="102" t="s">
        <v>837</v>
      </c>
      <c r="O9264" s="2">
        <f t="shared" ref="O9264:Z9264" si="6491">SUBTOTAL(9,O9263:O9263)</f>
        <v>0</v>
      </c>
      <c r="P9264" s="2">
        <f t="shared" si="6491"/>
        <v>70628.960000000006</v>
      </c>
      <c r="Q9264" s="2">
        <f t="shared" si="6491"/>
        <v>0</v>
      </c>
      <c r="R9264" s="2">
        <f t="shared" si="6491"/>
        <v>21668.799999999999</v>
      </c>
      <c r="S9264" s="2">
        <f t="shared" si="6491"/>
        <v>2105.4</v>
      </c>
      <c r="T9264" s="2">
        <f t="shared" si="6491"/>
        <v>0</v>
      </c>
      <c r="U9264" s="2">
        <f t="shared" si="6491"/>
        <v>0</v>
      </c>
      <c r="V9264" s="2">
        <f t="shared" si="6491"/>
        <v>26042</v>
      </c>
      <c r="W9264" s="2">
        <f t="shared" si="6491"/>
        <v>20811.560000000001</v>
      </c>
      <c r="X9264" s="2">
        <f t="shared" si="6491"/>
        <v>70627.759999999995</v>
      </c>
      <c r="Y9264" s="2">
        <f t="shared" si="6491"/>
        <v>0</v>
      </c>
      <c r="Z9264" s="2">
        <f t="shared" si="6491"/>
        <v>1.2000000000116415</v>
      </c>
    </row>
    <row r="9265" spans="1:26" hidden="1" outlineLevel="6" collapsed="1" x14ac:dyDescent="0.25">
      <c r="F9265" s="3"/>
      <c r="G9265" s="100"/>
      <c r="H9265" s="3"/>
      <c r="I9265" s="100"/>
      <c r="J9265" s="3"/>
      <c r="K9265" s="104" t="s">
        <v>741</v>
      </c>
      <c r="O9265" s="2">
        <f t="shared" ref="O9265:Z9265" si="6492">SUBTOTAL(9,O9263:O9263)</f>
        <v>0</v>
      </c>
      <c r="P9265" s="2">
        <f t="shared" si="6492"/>
        <v>70628.960000000006</v>
      </c>
      <c r="Q9265" s="2">
        <f t="shared" si="6492"/>
        <v>0</v>
      </c>
      <c r="R9265" s="2">
        <f t="shared" si="6492"/>
        <v>21668.799999999999</v>
      </c>
      <c r="S9265" s="2">
        <f t="shared" si="6492"/>
        <v>2105.4</v>
      </c>
      <c r="T9265" s="2">
        <f t="shared" si="6492"/>
        <v>0</v>
      </c>
      <c r="U9265" s="2">
        <f t="shared" si="6492"/>
        <v>0</v>
      </c>
      <c r="V9265" s="2">
        <f t="shared" si="6492"/>
        <v>26042</v>
      </c>
      <c r="W9265" s="2">
        <f t="shared" si="6492"/>
        <v>20811.560000000001</v>
      </c>
      <c r="X9265" s="2">
        <f t="shared" si="6492"/>
        <v>70627.759999999995</v>
      </c>
      <c r="Y9265" s="2">
        <f t="shared" si="6492"/>
        <v>0</v>
      </c>
      <c r="Z9265" s="2">
        <f t="shared" si="6492"/>
        <v>1.2000000000116415</v>
      </c>
    </row>
    <row r="9266" spans="1:26" hidden="1" outlineLevel="7" x14ac:dyDescent="0.25">
      <c r="A9266" s="1" t="s">
        <v>415</v>
      </c>
      <c r="B9266" s="1">
        <v>7</v>
      </c>
      <c r="C9266" s="1" t="s">
        <v>307</v>
      </c>
      <c r="D9266" s="1" t="s">
        <v>308</v>
      </c>
      <c r="E9266" s="1" t="s">
        <v>309</v>
      </c>
      <c r="F9266" s="3">
        <v>3</v>
      </c>
      <c r="G9266" t="s">
        <v>426</v>
      </c>
      <c r="H9266" s="3">
        <v>35</v>
      </c>
      <c r="I9266" t="s">
        <v>446</v>
      </c>
      <c r="J9266" s="3">
        <v>357</v>
      </c>
      <c r="K9266" s="54" t="s">
        <v>515</v>
      </c>
      <c r="L9266" s="1">
        <v>35701</v>
      </c>
      <c r="M9266" s="1">
        <v>5016</v>
      </c>
      <c r="N9266" s="1" t="s">
        <v>51</v>
      </c>
      <c r="O9266" s="2">
        <v>0</v>
      </c>
      <c r="P9266" s="2">
        <v>85082</v>
      </c>
      <c r="Q9266" s="2">
        <v>0</v>
      </c>
      <c r="R9266" s="2">
        <v>0</v>
      </c>
      <c r="S9266" s="2">
        <v>0</v>
      </c>
      <c r="T9266" s="2">
        <v>0</v>
      </c>
      <c r="U9266" s="2">
        <v>85055.63</v>
      </c>
      <c r="V9266" s="2">
        <v>26</v>
      </c>
      <c r="W9266" s="2">
        <v>0</v>
      </c>
      <c r="X9266" s="2">
        <f>SUM(Q9266:W9266)</f>
        <v>85081.63</v>
      </c>
      <c r="Y9266" s="2">
        <v>0</v>
      </c>
      <c r="Z9266" s="2">
        <f>+P9266-X9266-Y9266</f>
        <v>0.36999999999534339</v>
      </c>
    </row>
    <row r="9267" spans="1:26" hidden="1" outlineLevel="7" x14ac:dyDescent="0.25">
      <c r="F9267" s="3"/>
      <c r="G9267" s="100"/>
      <c r="H9267" s="3"/>
      <c r="I9267" s="100"/>
      <c r="J9267" s="3"/>
      <c r="K9267" s="101"/>
      <c r="N9267" s="102" t="s">
        <v>838</v>
      </c>
      <c r="O9267" s="2">
        <f t="shared" ref="O9267:Z9267" si="6493">SUBTOTAL(9,O9266:O9266)</f>
        <v>0</v>
      </c>
      <c r="P9267" s="2">
        <f t="shared" si="6493"/>
        <v>85082</v>
      </c>
      <c r="Q9267" s="2">
        <f t="shared" si="6493"/>
        <v>0</v>
      </c>
      <c r="R9267" s="2">
        <f t="shared" si="6493"/>
        <v>0</v>
      </c>
      <c r="S9267" s="2">
        <f t="shared" si="6493"/>
        <v>0</v>
      </c>
      <c r="T9267" s="2">
        <f t="shared" si="6493"/>
        <v>0</v>
      </c>
      <c r="U9267" s="2">
        <f t="shared" si="6493"/>
        <v>85055.63</v>
      </c>
      <c r="V9267" s="2">
        <f t="shared" si="6493"/>
        <v>26</v>
      </c>
      <c r="W9267" s="2">
        <f t="shared" si="6493"/>
        <v>0</v>
      </c>
      <c r="X9267" s="2">
        <f t="shared" si="6493"/>
        <v>85081.63</v>
      </c>
      <c r="Y9267" s="2">
        <f t="shared" si="6493"/>
        <v>0</v>
      </c>
      <c r="Z9267" s="2">
        <f t="shared" si="6493"/>
        <v>0.36999999999534339</v>
      </c>
    </row>
    <row r="9268" spans="1:26" hidden="1" outlineLevel="6" collapsed="1" x14ac:dyDescent="0.25">
      <c r="F9268" s="3"/>
      <c r="G9268" s="100"/>
      <c r="H9268" s="3"/>
      <c r="I9268" s="100"/>
      <c r="J9268" s="3"/>
      <c r="K9268" s="104" t="s">
        <v>742</v>
      </c>
      <c r="O9268" s="2">
        <f t="shared" ref="O9268:Z9268" si="6494">SUBTOTAL(9,O9266:O9266)</f>
        <v>0</v>
      </c>
      <c r="P9268" s="2">
        <f t="shared" si="6494"/>
        <v>85082</v>
      </c>
      <c r="Q9268" s="2">
        <f t="shared" si="6494"/>
        <v>0</v>
      </c>
      <c r="R9268" s="2">
        <f t="shared" si="6494"/>
        <v>0</v>
      </c>
      <c r="S9268" s="2">
        <f t="shared" si="6494"/>
        <v>0</v>
      </c>
      <c r="T9268" s="2">
        <f t="shared" si="6494"/>
        <v>0</v>
      </c>
      <c r="U9268" s="2">
        <f t="shared" si="6494"/>
        <v>85055.63</v>
      </c>
      <c r="V9268" s="2">
        <f t="shared" si="6494"/>
        <v>26</v>
      </c>
      <c r="W9268" s="2">
        <f t="shared" si="6494"/>
        <v>0</v>
      </c>
      <c r="X9268" s="2">
        <f t="shared" si="6494"/>
        <v>85081.63</v>
      </c>
      <c r="Y9268" s="2">
        <f t="shared" si="6494"/>
        <v>0</v>
      </c>
      <c r="Z9268" s="2">
        <f t="shared" si="6494"/>
        <v>0.36999999999534339</v>
      </c>
    </row>
    <row r="9269" spans="1:26" hidden="1" outlineLevel="7" x14ac:dyDescent="0.25">
      <c r="A9269" s="1" t="s">
        <v>415</v>
      </c>
      <c r="B9269" s="1">
        <v>7</v>
      </c>
      <c r="C9269" s="1" t="s">
        <v>307</v>
      </c>
      <c r="D9269" s="1" t="s">
        <v>308</v>
      </c>
      <c r="E9269" s="1" t="s">
        <v>309</v>
      </c>
      <c r="F9269" s="3">
        <v>3</v>
      </c>
      <c r="G9269" t="s">
        <v>426</v>
      </c>
      <c r="H9269" s="3">
        <v>35</v>
      </c>
      <c r="I9269" t="s">
        <v>446</v>
      </c>
      <c r="J9269" s="3">
        <v>358</v>
      </c>
      <c r="K9269" s="54" t="s">
        <v>516</v>
      </c>
      <c r="L9269" s="1">
        <v>35801</v>
      </c>
      <c r="M9269" s="1">
        <v>5031</v>
      </c>
      <c r="N9269" s="1" t="s">
        <v>141</v>
      </c>
      <c r="O9269" s="2">
        <v>1101834.6000000001</v>
      </c>
      <c r="P9269" s="2">
        <v>1085683.3</v>
      </c>
      <c r="Q9269" s="2">
        <v>2801.4</v>
      </c>
      <c r="R9269" s="2">
        <v>174696</v>
      </c>
      <c r="S9269" s="2">
        <v>87348</v>
      </c>
      <c r="T9269" s="2">
        <v>80669.789999999994</v>
      </c>
      <c r="U9269" s="2">
        <v>80364.45</v>
      </c>
      <c r="V9269" s="2">
        <v>79799.23</v>
      </c>
      <c r="W9269" s="2">
        <v>81140.149999999994</v>
      </c>
      <c r="X9269" s="2">
        <f>SUM(Q9269:W9269)</f>
        <v>586819.02</v>
      </c>
      <c r="Y9269" s="2">
        <v>477274.48000000004</v>
      </c>
      <c r="Z9269" s="2">
        <f>+P9269-X9269-Y9269</f>
        <v>21589.799999999988</v>
      </c>
    </row>
    <row r="9270" spans="1:26" hidden="1" outlineLevel="7" x14ac:dyDescent="0.25">
      <c r="F9270" s="3"/>
      <c r="G9270" s="100"/>
      <c r="H9270" s="3"/>
      <c r="I9270" s="100"/>
      <c r="J9270" s="3"/>
      <c r="K9270" s="101"/>
      <c r="N9270" s="102" t="s">
        <v>898</v>
      </c>
      <c r="O9270" s="2">
        <f t="shared" ref="O9270:Z9270" si="6495">SUBTOTAL(9,O9269:O9269)</f>
        <v>1101834.6000000001</v>
      </c>
      <c r="P9270" s="2">
        <f t="shared" si="6495"/>
        <v>1085683.3</v>
      </c>
      <c r="Q9270" s="2">
        <f t="shared" si="6495"/>
        <v>2801.4</v>
      </c>
      <c r="R9270" s="2">
        <f t="shared" si="6495"/>
        <v>174696</v>
      </c>
      <c r="S9270" s="2">
        <f t="shared" si="6495"/>
        <v>87348</v>
      </c>
      <c r="T9270" s="2">
        <f t="shared" si="6495"/>
        <v>80669.789999999994</v>
      </c>
      <c r="U9270" s="2">
        <f t="shared" si="6495"/>
        <v>80364.45</v>
      </c>
      <c r="V9270" s="2">
        <f t="shared" si="6495"/>
        <v>79799.23</v>
      </c>
      <c r="W9270" s="2">
        <f t="shared" si="6495"/>
        <v>81140.149999999994</v>
      </c>
      <c r="X9270" s="2">
        <f t="shared" si="6495"/>
        <v>586819.02</v>
      </c>
      <c r="Y9270" s="2">
        <f t="shared" si="6495"/>
        <v>477274.48000000004</v>
      </c>
      <c r="Z9270" s="2">
        <f t="shared" si="6495"/>
        <v>21589.799999999988</v>
      </c>
    </row>
    <row r="9271" spans="1:26" hidden="1" outlineLevel="6" collapsed="1" x14ac:dyDescent="0.25">
      <c r="F9271" s="3"/>
      <c r="G9271" s="100"/>
      <c r="H9271" s="3"/>
      <c r="I9271" s="100"/>
      <c r="J9271" s="3"/>
      <c r="K9271" s="104" t="s">
        <v>783</v>
      </c>
      <c r="O9271" s="2">
        <f t="shared" ref="O9271:Z9271" si="6496">SUBTOTAL(9,O9269:O9269)</f>
        <v>1101834.6000000001</v>
      </c>
      <c r="P9271" s="2">
        <f t="shared" si="6496"/>
        <v>1085683.3</v>
      </c>
      <c r="Q9271" s="2">
        <f t="shared" si="6496"/>
        <v>2801.4</v>
      </c>
      <c r="R9271" s="2">
        <f t="shared" si="6496"/>
        <v>174696</v>
      </c>
      <c r="S9271" s="2">
        <f t="shared" si="6496"/>
        <v>87348</v>
      </c>
      <c r="T9271" s="2">
        <f t="shared" si="6496"/>
        <v>80669.789999999994</v>
      </c>
      <c r="U9271" s="2">
        <f t="shared" si="6496"/>
        <v>80364.45</v>
      </c>
      <c r="V9271" s="2">
        <f t="shared" si="6496"/>
        <v>79799.23</v>
      </c>
      <c r="W9271" s="2">
        <f t="shared" si="6496"/>
        <v>81140.149999999994</v>
      </c>
      <c r="X9271" s="2">
        <f t="shared" si="6496"/>
        <v>586819.02</v>
      </c>
      <c r="Y9271" s="2">
        <f t="shared" si="6496"/>
        <v>477274.48000000004</v>
      </c>
      <c r="Z9271" s="2">
        <f t="shared" si="6496"/>
        <v>21589.799999999988</v>
      </c>
    </row>
    <row r="9272" spans="1:26" hidden="1" outlineLevel="7" x14ac:dyDescent="0.25">
      <c r="A9272" s="1" t="s">
        <v>415</v>
      </c>
      <c r="B9272" s="1">
        <v>7</v>
      </c>
      <c r="C9272" s="1" t="s">
        <v>307</v>
      </c>
      <c r="D9272" s="1" t="s">
        <v>308</v>
      </c>
      <c r="E9272" s="1" t="s">
        <v>309</v>
      </c>
      <c r="F9272" s="3">
        <v>3</v>
      </c>
      <c r="G9272" t="s">
        <v>426</v>
      </c>
      <c r="H9272" s="3">
        <v>35</v>
      </c>
      <c r="I9272" t="s">
        <v>446</v>
      </c>
      <c r="J9272" s="3">
        <v>359</v>
      </c>
      <c r="K9272" s="55" t="s">
        <v>517</v>
      </c>
      <c r="L9272" s="1">
        <v>35901</v>
      </c>
      <c r="M9272" s="1">
        <v>4015</v>
      </c>
      <c r="N9272" s="1" t="s">
        <v>41</v>
      </c>
      <c r="O9272" s="2">
        <v>21506.400000000001</v>
      </c>
      <c r="P9272" s="2">
        <v>20880</v>
      </c>
      <c r="Q9272" s="2">
        <v>0</v>
      </c>
      <c r="R9272" s="2">
        <v>1740</v>
      </c>
      <c r="S9272" s="2">
        <v>3480</v>
      </c>
      <c r="T9272" s="2">
        <v>0</v>
      </c>
      <c r="U9272" s="2">
        <v>1740</v>
      </c>
      <c r="V9272" s="2">
        <v>1740</v>
      </c>
      <c r="W9272" s="2">
        <v>1740</v>
      </c>
      <c r="X9272" s="2">
        <f>SUM(Q9272:W9272)</f>
        <v>10440</v>
      </c>
      <c r="Y9272" s="2">
        <v>10440</v>
      </c>
      <c r="Z9272" s="2">
        <f>+P9272-X9272-Y9272</f>
        <v>0</v>
      </c>
    </row>
    <row r="9273" spans="1:26" hidden="1" outlineLevel="7" x14ac:dyDescent="0.25">
      <c r="F9273" s="3"/>
      <c r="G9273" s="100"/>
      <c r="H9273" s="3"/>
      <c r="I9273" s="100"/>
      <c r="J9273" s="3"/>
      <c r="K9273" s="101"/>
      <c r="N9273" s="102" t="s">
        <v>839</v>
      </c>
      <c r="O9273" s="2">
        <f t="shared" ref="O9273:Z9273" si="6497">SUBTOTAL(9,O9272:O9272)</f>
        <v>21506.400000000001</v>
      </c>
      <c r="P9273" s="2">
        <f t="shared" si="6497"/>
        <v>20880</v>
      </c>
      <c r="Q9273" s="2">
        <f t="shared" si="6497"/>
        <v>0</v>
      </c>
      <c r="R9273" s="2">
        <f t="shared" si="6497"/>
        <v>1740</v>
      </c>
      <c r="S9273" s="2">
        <f t="shared" si="6497"/>
        <v>3480</v>
      </c>
      <c r="T9273" s="2">
        <f t="shared" si="6497"/>
        <v>0</v>
      </c>
      <c r="U9273" s="2">
        <f t="shared" si="6497"/>
        <v>1740</v>
      </c>
      <c r="V9273" s="2">
        <f t="shared" si="6497"/>
        <v>1740</v>
      </c>
      <c r="W9273" s="2">
        <f t="shared" si="6497"/>
        <v>1740</v>
      </c>
      <c r="X9273" s="2">
        <f t="shared" si="6497"/>
        <v>10440</v>
      </c>
      <c r="Y9273" s="2">
        <f t="shared" si="6497"/>
        <v>10440</v>
      </c>
      <c r="Z9273" s="2">
        <f t="shared" si="6497"/>
        <v>0</v>
      </c>
    </row>
    <row r="9274" spans="1:26" hidden="1" outlineLevel="6" collapsed="1" x14ac:dyDescent="0.25">
      <c r="F9274" s="3"/>
      <c r="G9274" s="100"/>
      <c r="H9274" s="3"/>
      <c r="I9274" s="100"/>
      <c r="J9274" s="3"/>
      <c r="K9274" s="104" t="s">
        <v>743</v>
      </c>
      <c r="O9274" s="2">
        <f t="shared" ref="O9274:Z9274" si="6498">SUBTOTAL(9,O9272:O9272)</f>
        <v>21506.400000000001</v>
      </c>
      <c r="P9274" s="2">
        <f t="shared" si="6498"/>
        <v>20880</v>
      </c>
      <c r="Q9274" s="2">
        <f t="shared" si="6498"/>
        <v>0</v>
      </c>
      <c r="R9274" s="2">
        <f t="shared" si="6498"/>
        <v>1740</v>
      </c>
      <c r="S9274" s="2">
        <f t="shared" si="6498"/>
        <v>3480</v>
      </c>
      <c r="T9274" s="2">
        <f t="shared" si="6498"/>
        <v>0</v>
      </c>
      <c r="U9274" s="2">
        <f t="shared" si="6498"/>
        <v>1740</v>
      </c>
      <c r="V9274" s="2">
        <f t="shared" si="6498"/>
        <v>1740</v>
      </c>
      <c r="W9274" s="2">
        <f t="shared" si="6498"/>
        <v>1740</v>
      </c>
      <c r="X9274" s="2">
        <f t="shared" si="6498"/>
        <v>10440</v>
      </c>
      <c r="Y9274" s="2">
        <f t="shared" si="6498"/>
        <v>10440</v>
      </c>
      <c r="Z9274" s="2">
        <f t="shared" si="6498"/>
        <v>0</v>
      </c>
    </row>
    <row r="9275" spans="1:26" hidden="1" outlineLevel="5" collapsed="1" x14ac:dyDescent="0.25">
      <c r="F9275" s="3"/>
      <c r="G9275" s="100"/>
      <c r="H9275" s="3"/>
      <c r="I9275" s="103" t="s">
        <v>699</v>
      </c>
      <c r="J9275" s="3"/>
      <c r="K9275" s="101"/>
      <c r="O9275" s="2">
        <f t="shared" ref="O9275:Z9275" si="6499">SUBTOTAL(9,O9260:O9272)</f>
        <v>1123341</v>
      </c>
      <c r="P9275" s="2">
        <f t="shared" si="6499"/>
        <v>1812288.62</v>
      </c>
      <c r="Q9275" s="2">
        <f t="shared" si="6499"/>
        <v>2801.4</v>
      </c>
      <c r="R9275" s="2">
        <f t="shared" si="6499"/>
        <v>389492.14</v>
      </c>
      <c r="S9275" s="2">
        <f t="shared" si="6499"/>
        <v>92933.4</v>
      </c>
      <c r="T9275" s="2">
        <f t="shared" si="6499"/>
        <v>80669.789999999994</v>
      </c>
      <c r="U9275" s="2">
        <f t="shared" si="6499"/>
        <v>322616.44</v>
      </c>
      <c r="V9275" s="2">
        <f t="shared" si="6499"/>
        <v>107776.43</v>
      </c>
      <c r="W9275" s="2">
        <f t="shared" si="6499"/>
        <v>306691.70999999996</v>
      </c>
      <c r="X9275" s="2">
        <f t="shared" si="6499"/>
        <v>1302981.31</v>
      </c>
      <c r="Y9275" s="2">
        <f t="shared" si="6499"/>
        <v>487714.48000000004</v>
      </c>
      <c r="Z9275" s="2">
        <f t="shared" si="6499"/>
        <v>21592.830000000075</v>
      </c>
    </row>
    <row r="9276" spans="1:26" hidden="1" outlineLevel="7" x14ac:dyDescent="0.25">
      <c r="A9276" s="1" t="s">
        <v>415</v>
      </c>
      <c r="B9276" s="1">
        <v>7</v>
      </c>
      <c r="C9276" s="1" t="s">
        <v>307</v>
      </c>
      <c r="D9276" s="1" t="s">
        <v>308</v>
      </c>
      <c r="E9276" s="1" t="s">
        <v>309</v>
      </c>
      <c r="F9276" s="3">
        <v>3</v>
      </c>
      <c r="G9276" t="s">
        <v>426</v>
      </c>
      <c r="H9276" s="3">
        <v>37</v>
      </c>
      <c r="I9276" t="s">
        <v>448</v>
      </c>
      <c r="J9276" s="3">
        <v>371</v>
      </c>
      <c r="K9276" s="55" t="s">
        <v>519</v>
      </c>
      <c r="L9276" s="1">
        <v>37101</v>
      </c>
      <c r="M9276" s="1">
        <v>5010</v>
      </c>
      <c r="N9276" s="1" t="s">
        <v>49</v>
      </c>
      <c r="O9276" s="2">
        <v>35000</v>
      </c>
      <c r="P9276" s="2">
        <v>20013.599999999999</v>
      </c>
      <c r="Q9276" s="2">
        <v>0</v>
      </c>
      <c r="R9276" s="2">
        <v>0</v>
      </c>
      <c r="S9276" s="2">
        <v>0</v>
      </c>
      <c r="T9276" s="2">
        <v>0</v>
      </c>
      <c r="U9276" s="2">
        <v>0</v>
      </c>
      <c r="V9276" s="2">
        <v>0</v>
      </c>
      <c r="W9276" s="2">
        <v>0</v>
      </c>
      <c r="X9276" s="2">
        <f>SUM(Q9276:W9276)</f>
        <v>0</v>
      </c>
      <c r="Y9276" s="2">
        <v>0</v>
      </c>
      <c r="Z9276" s="2">
        <f>+P9276-X9276-Y9276</f>
        <v>20013.599999999999</v>
      </c>
    </row>
    <row r="9277" spans="1:26" hidden="1" outlineLevel="7" x14ac:dyDescent="0.25">
      <c r="F9277" s="3"/>
      <c r="G9277" s="100"/>
      <c r="H9277" s="3"/>
      <c r="I9277" s="100"/>
      <c r="J9277" s="3"/>
      <c r="K9277" s="101"/>
      <c r="N9277" s="102" t="s">
        <v>840</v>
      </c>
      <c r="O9277" s="2">
        <f t="shared" ref="O9277:Z9277" si="6500">SUBTOTAL(9,O9276:O9276)</f>
        <v>35000</v>
      </c>
      <c r="P9277" s="2">
        <f t="shared" si="6500"/>
        <v>20013.599999999999</v>
      </c>
      <c r="Q9277" s="2">
        <f t="shared" si="6500"/>
        <v>0</v>
      </c>
      <c r="R9277" s="2">
        <f t="shared" si="6500"/>
        <v>0</v>
      </c>
      <c r="S9277" s="2">
        <f t="shared" si="6500"/>
        <v>0</v>
      </c>
      <c r="T9277" s="2">
        <f t="shared" si="6500"/>
        <v>0</v>
      </c>
      <c r="U9277" s="2">
        <f t="shared" si="6500"/>
        <v>0</v>
      </c>
      <c r="V9277" s="2">
        <f t="shared" si="6500"/>
        <v>0</v>
      </c>
      <c r="W9277" s="2">
        <f t="shared" si="6500"/>
        <v>0</v>
      </c>
      <c r="X9277" s="2">
        <f t="shared" si="6500"/>
        <v>0</v>
      </c>
      <c r="Y9277" s="2">
        <f t="shared" si="6500"/>
        <v>0</v>
      </c>
      <c r="Z9277" s="2">
        <f t="shared" si="6500"/>
        <v>20013.599999999999</v>
      </c>
    </row>
    <row r="9278" spans="1:26" hidden="1" outlineLevel="6" collapsed="1" x14ac:dyDescent="0.25">
      <c r="F9278" s="3"/>
      <c r="G9278" s="100"/>
      <c r="H9278" s="3"/>
      <c r="I9278" s="100"/>
      <c r="J9278" s="3"/>
      <c r="K9278" s="104" t="s">
        <v>744</v>
      </c>
      <c r="O9278" s="2">
        <f t="shared" ref="O9278:Z9278" si="6501">SUBTOTAL(9,O9276:O9276)</f>
        <v>35000</v>
      </c>
      <c r="P9278" s="2">
        <f t="shared" si="6501"/>
        <v>20013.599999999999</v>
      </c>
      <c r="Q9278" s="2">
        <f t="shared" si="6501"/>
        <v>0</v>
      </c>
      <c r="R9278" s="2">
        <f t="shared" si="6501"/>
        <v>0</v>
      </c>
      <c r="S9278" s="2">
        <f t="shared" si="6501"/>
        <v>0</v>
      </c>
      <c r="T9278" s="2">
        <f t="shared" si="6501"/>
        <v>0</v>
      </c>
      <c r="U9278" s="2">
        <f t="shared" si="6501"/>
        <v>0</v>
      </c>
      <c r="V9278" s="2">
        <f t="shared" si="6501"/>
        <v>0</v>
      </c>
      <c r="W9278" s="2">
        <f t="shared" si="6501"/>
        <v>0</v>
      </c>
      <c r="X9278" s="2">
        <f t="shared" si="6501"/>
        <v>0</v>
      </c>
      <c r="Y9278" s="2">
        <f t="shared" si="6501"/>
        <v>0</v>
      </c>
      <c r="Z9278" s="2">
        <f t="shared" si="6501"/>
        <v>20013.599999999999</v>
      </c>
    </row>
    <row r="9279" spans="1:26" hidden="1" outlineLevel="7" x14ac:dyDescent="0.25">
      <c r="A9279" s="1" t="s">
        <v>415</v>
      </c>
      <c r="B9279" s="1">
        <v>7</v>
      </c>
      <c r="C9279" s="1" t="s">
        <v>307</v>
      </c>
      <c r="D9279" s="1" t="s">
        <v>308</v>
      </c>
      <c r="E9279" s="1" t="s">
        <v>309</v>
      </c>
      <c r="F9279" s="3">
        <v>3</v>
      </c>
      <c r="G9279" t="s">
        <v>426</v>
      </c>
      <c r="H9279" s="3">
        <v>37</v>
      </c>
      <c r="I9279" t="s">
        <v>448</v>
      </c>
      <c r="J9279" s="3">
        <v>372</v>
      </c>
      <c r="K9279" s="55" t="s">
        <v>520</v>
      </c>
      <c r="L9279" s="1">
        <v>37201</v>
      </c>
      <c r="M9279" s="1">
        <v>5032</v>
      </c>
      <c r="N9279" s="1" t="s">
        <v>59</v>
      </c>
      <c r="O9279" s="2">
        <v>0</v>
      </c>
      <c r="P9279" s="2">
        <v>140</v>
      </c>
      <c r="Q9279" s="2">
        <v>0</v>
      </c>
      <c r="R9279" s="2">
        <v>140</v>
      </c>
      <c r="S9279" s="2">
        <v>0</v>
      </c>
      <c r="T9279" s="2">
        <v>0</v>
      </c>
      <c r="U9279" s="2">
        <v>0</v>
      </c>
      <c r="V9279" s="2">
        <v>0</v>
      </c>
      <c r="W9279" s="2">
        <v>0</v>
      </c>
      <c r="X9279" s="2">
        <f>SUM(Q9279:W9279)</f>
        <v>140</v>
      </c>
      <c r="Y9279" s="2">
        <v>0</v>
      </c>
      <c r="Z9279" s="2">
        <f>+P9279-X9279-Y9279</f>
        <v>0</v>
      </c>
    </row>
    <row r="9280" spans="1:26" hidden="1" outlineLevel="7" x14ac:dyDescent="0.25">
      <c r="F9280" s="3"/>
      <c r="G9280" s="100"/>
      <c r="H9280" s="3"/>
      <c r="I9280" s="100"/>
      <c r="J9280" s="3"/>
      <c r="K9280" s="101"/>
      <c r="N9280" s="102" t="s">
        <v>841</v>
      </c>
      <c r="O9280" s="2">
        <f t="shared" ref="O9280:Z9280" si="6502">SUBTOTAL(9,O9279:O9279)</f>
        <v>0</v>
      </c>
      <c r="P9280" s="2">
        <f t="shared" si="6502"/>
        <v>140</v>
      </c>
      <c r="Q9280" s="2">
        <f t="shared" si="6502"/>
        <v>0</v>
      </c>
      <c r="R9280" s="2">
        <f t="shared" si="6502"/>
        <v>140</v>
      </c>
      <c r="S9280" s="2">
        <f t="shared" si="6502"/>
        <v>0</v>
      </c>
      <c r="T9280" s="2">
        <f t="shared" si="6502"/>
        <v>0</v>
      </c>
      <c r="U9280" s="2">
        <f t="shared" si="6502"/>
        <v>0</v>
      </c>
      <c r="V9280" s="2">
        <f t="shared" si="6502"/>
        <v>0</v>
      </c>
      <c r="W9280" s="2">
        <f t="shared" si="6502"/>
        <v>0</v>
      </c>
      <c r="X9280" s="2">
        <f t="shared" si="6502"/>
        <v>140</v>
      </c>
      <c r="Y9280" s="2">
        <f t="shared" si="6502"/>
        <v>0</v>
      </c>
      <c r="Z9280" s="2">
        <f t="shared" si="6502"/>
        <v>0</v>
      </c>
    </row>
    <row r="9281" spans="1:26" hidden="1" outlineLevel="6" collapsed="1" x14ac:dyDescent="0.25">
      <c r="F9281" s="3"/>
      <c r="G9281" s="100"/>
      <c r="H9281" s="3"/>
      <c r="I9281" s="100"/>
      <c r="J9281" s="3"/>
      <c r="K9281" s="104" t="s">
        <v>745</v>
      </c>
      <c r="O9281" s="2">
        <f t="shared" ref="O9281:Z9281" si="6503">SUBTOTAL(9,O9279:O9279)</f>
        <v>0</v>
      </c>
      <c r="P9281" s="2">
        <f t="shared" si="6503"/>
        <v>140</v>
      </c>
      <c r="Q9281" s="2">
        <f t="shared" si="6503"/>
        <v>0</v>
      </c>
      <c r="R9281" s="2">
        <f t="shared" si="6503"/>
        <v>140</v>
      </c>
      <c r="S9281" s="2">
        <f t="shared" si="6503"/>
        <v>0</v>
      </c>
      <c r="T9281" s="2">
        <f t="shared" si="6503"/>
        <v>0</v>
      </c>
      <c r="U9281" s="2">
        <f t="shared" si="6503"/>
        <v>0</v>
      </c>
      <c r="V9281" s="2">
        <f t="shared" si="6503"/>
        <v>0</v>
      </c>
      <c r="W9281" s="2">
        <f t="shared" si="6503"/>
        <v>0</v>
      </c>
      <c r="X9281" s="2">
        <f t="shared" si="6503"/>
        <v>140</v>
      </c>
      <c r="Y9281" s="2">
        <f t="shared" si="6503"/>
        <v>0</v>
      </c>
      <c r="Z9281" s="2">
        <f t="shared" si="6503"/>
        <v>0</v>
      </c>
    </row>
    <row r="9282" spans="1:26" hidden="1" outlineLevel="7" x14ac:dyDescent="0.25">
      <c r="A9282" s="1" t="s">
        <v>415</v>
      </c>
      <c r="B9282" s="1">
        <v>7</v>
      </c>
      <c r="C9282" s="1" t="s">
        <v>307</v>
      </c>
      <c r="D9282" s="1" t="s">
        <v>308</v>
      </c>
      <c r="E9282" s="1" t="s">
        <v>309</v>
      </c>
      <c r="F9282" s="3">
        <v>3</v>
      </c>
      <c r="G9282" t="s">
        <v>426</v>
      </c>
      <c r="H9282" s="3">
        <v>37</v>
      </c>
      <c r="I9282" t="s">
        <v>448</v>
      </c>
      <c r="J9282" s="3">
        <v>375</v>
      </c>
      <c r="K9282" s="55" t="s">
        <v>521</v>
      </c>
      <c r="L9282" s="1">
        <v>37501</v>
      </c>
      <c r="M9282" s="1">
        <v>5002</v>
      </c>
      <c r="N9282" s="1" t="s">
        <v>46</v>
      </c>
      <c r="O9282" s="2">
        <v>21000</v>
      </c>
      <c r="P9282" s="2">
        <v>12414</v>
      </c>
      <c r="Q9282" s="2">
        <v>0</v>
      </c>
      <c r="R9282" s="2">
        <v>0</v>
      </c>
      <c r="S9282" s="2">
        <v>0</v>
      </c>
      <c r="T9282" s="2">
        <v>0</v>
      </c>
      <c r="U9282" s="2">
        <v>0</v>
      </c>
      <c r="V9282" s="2">
        <v>0</v>
      </c>
      <c r="W9282" s="2">
        <v>0</v>
      </c>
      <c r="X9282" s="2">
        <f>SUM(Q9282:W9282)</f>
        <v>0</v>
      </c>
      <c r="Y9282" s="2">
        <v>0</v>
      </c>
      <c r="Z9282" s="2">
        <f>+P9282-X9282-Y9282</f>
        <v>12414</v>
      </c>
    </row>
    <row r="9283" spans="1:26" hidden="1" outlineLevel="7" x14ac:dyDescent="0.25">
      <c r="F9283" s="3"/>
      <c r="G9283" s="100"/>
      <c r="H9283" s="3"/>
      <c r="I9283" s="100"/>
      <c r="J9283" s="3"/>
      <c r="K9283" s="101"/>
      <c r="N9283" s="102" t="s">
        <v>843</v>
      </c>
      <c r="O9283" s="2">
        <f t="shared" ref="O9283:Z9283" si="6504">SUBTOTAL(9,O9282:O9282)</f>
        <v>21000</v>
      </c>
      <c r="P9283" s="2">
        <f t="shared" si="6504"/>
        <v>12414</v>
      </c>
      <c r="Q9283" s="2">
        <f t="shared" si="6504"/>
        <v>0</v>
      </c>
      <c r="R9283" s="2">
        <f t="shared" si="6504"/>
        <v>0</v>
      </c>
      <c r="S9283" s="2">
        <f t="shared" si="6504"/>
        <v>0</v>
      </c>
      <c r="T9283" s="2">
        <f t="shared" si="6504"/>
        <v>0</v>
      </c>
      <c r="U9283" s="2">
        <f t="shared" si="6504"/>
        <v>0</v>
      </c>
      <c r="V9283" s="2">
        <f t="shared" si="6504"/>
        <v>0</v>
      </c>
      <c r="W9283" s="2">
        <f t="shared" si="6504"/>
        <v>0</v>
      </c>
      <c r="X9283" s="2">
        <f t="shared" si="6504"/>
        <v>0</v>
      </c>
      <c r="Y9283" s="2">
        <f t="shared" si="6504"/>
        <v>0</v>
      </c>
      <c r="Z9283" s="2">
        <f t="shared" si="6504"/>
        <v>12414</v>
      </c>
    </row>
    <row r="9284" spans="1:26" hidden="1" outlineLevel="6" collapsed="1" x14ac:dyDescent="0.25">
      <c r="F9284" s="3"/>
      <c r="G9284" s="100"/>
      <c r="H9284" s="3"/>
      <c r="I9284" s="100"/>
      <c r="J9284" s="3"/>
      <c r="K9284" s="104" t="s">
        <v>746</v>
      </c>
      <c r="O9284" s="2">
        <f t="shared" ref="O9284:Z9284" si="6505">SUBTOTAL(9,O9282:O9282)</f>
        <v>21000</v>
      </c>
      <c r="P9284" s="2">
        <f t="shared" si="6505"/>
        <v>12414</v>
      </c>
      <c r="Q9284" s="2">
        <f t="shared" si="6505"/>
        <v>0</v>
      </c>
      <c r="R9284" s="2">
        <f t="shared" si="6505"/>
        <v>0</v>
      </c>
      <c r="S9284" s="2">
        <f t="shared" si="6505"/>
        <v>0</v>
      </c>
      <c r="T9284" s="2">
        <f t="shared" si="6505"/>
        <v>0</v>
      </c>
      <c r="U9284" s="2">
        <f t="shared" si="6505"/>
        <v>0</v>
      </c>
      <c r="V9284" s="2">
        <f t="shared" si="6505"/>
        <v>0</v>
      </c>
      <c r="W9284" s="2">
        <f t="shared" si="6505"/>
        <v>0</v>
      </c>
      <c r="X9284" s="2">
        <f t="shared" si="6505"/>
        <v>0</v>
      </c>
      <c r="Y9284" s="2">
        <f t="shared" si="6505"/>
        <v>0</v>
      </c>
      <c r="Z9284" s="2">
        <f t="shared" si="6505"/>
        <v>12414</v>
      </c>
    </row>
    <row r="9285" spans="1:26" hidden="1" outlineLevel="7" x14ac:dyDescent="0.25">
      <c r="A9285" s="1" t="s">
        <v>415</v>
      </c>
      <c r="B9285" s="1">
        <v>7</v>
      </c>
      <c r="C9285" s="1" t="s">
        <v>307</v>
      </c>
      <c r="D9285" s="1" t="s">
        <v>308</v>
      </c>
      <c r="E9285" s="1" t="s">
        <v>309</v>
      </c>
      <c r="F9285" s="3">
        <v>3</v>
      </c>
      <c r="G9285" t="s">
        <v>426</v>
      </c>
      <c r="H9285" s="3">
        <v>37</v>
      </c>
      <c r="I9285" t="s">
        <v>448</v>
      </c>
      <c r="J9285" s="3">
        <v>379</v>
      </c>
      <c r="K9285" s="55" t="s">
        <v>522</v>
      </c>
      <c r="L9285" s="1">
        <v>37901</v>
      </c>
      <c r="M9285" s="1">
        <v>5026</v>
      </c>
      <c r="N9285" s="1" t="s">
        <v>55</v>
      </c>
      <c r="O9285" s="2">
        <v>0</v>
      </c>
      <c r="P9285" s="2">
        <v>156</v>
      </c>
      <c r="Q9285" s="2">
        <v>0</v>
      </c>
      <c r="R9285" s="2">
        <v>0</v>
      </c>
      <c r="S9285" s="2">
        <v>0</v>
      </c>
      <c r="T9285" s="2">
        <v>0</v>
      </c>
      <c r="U9285" s="2">
        <v>95</v>
      </c>
      <c r="V9285" s="2">
        <v>60</v>
      </c>
      <c r="W9285" s="2">
        <v>0</v>
      </c>
      <c r="X9285" s="2">
        <f>SUM(Q9285:W9285)</f>
        <v>155</v>
      </c>
      <c r="Y9285" s="2">
        <v>0</v>
      </c>
      <c r="Z9285" s="2">
        <f>+P9285-X9285-Y9285</f>
        <v>1</v>
      </c>
    </row>
    <row r="9286" spans="1:26" hidden="1" outlineLevel="7" x14ac:dyDescent="0.25">
      <c r="F9286" s="3"/>
      <c r="G9286" s="100"/>
      <c r="H9286" s="3"/>
      <c r="I9286" s="100"/>
      <c r="J9286" s="3"/>
      <c r="K9286" s="101"/>
      <c r="N9286" s="102" t="s">
        <v>844</v>
      </c>
      <c r="O9286" s="2">
        <f t="shared" ref="O9286:Z9286" si="6506">SUBTOTAL(9,O9285:O9285)</f>
        <v>0</v>
      </c>
      <c r="P9286" s="2">
        <f t="shared" si="6506"/>
        <v>156</v>
      </c>
      <c r="Q9286" s="2">
        <f t="shared" si="6506"/>
        <v>0</v>
      </c>
      <c r="R9286" s="2">
        <f t="shared" si="6506"/>
        <v>0</v>
      </c>
      <c r="S9286" s="2">
        <f t="shared" si="6506"/>
        <v>0</v>
      </c>
      <c r="T9286" s="2">
        <f t="shared" si="6506"/>
        <v>0</v>
      </c>
      <c r="U9286" s="2">
        <f t="shared" si="6506"/>
        <v>95</v>
      </c>
      <c r="V9286" s="2">
        <f t="shared" si="6506"/>
        <v>60</v>
      </c>
      <c r="W9286" s="2">
        <f t="shared" si="6506"/>
        <v>0</v>
      </c>
      <c r="X9286" s="2">
        <f t="shared" si="6506"/>
        <v>155</v>
      </c>
      <c r="Y9286" s="2">
        <f t="shared" si="6506"/>
        <v>0</v>
      </c>
      <c r="Z9286" s="2">
        <f t="shared" si="6506"/>
        <v>1</v>
      </c>
    </row>
    <row r="9287" spans="1:26" hidden="1" outlineLevel="6" collapsed="1" x14ac:dyDescent="0.25">
      <c r="F9287" s="3"/>
      <c r="G9287" s="100"/>
      <c r="H9287" s="3"/>
      <c r="I9287" s="100"/>
      <c r="J9287" s="3"/>
      <c r="K9287" s="104" t="s">
        <v>747</v>
      </c>
      <c r="O9287" s="2">
        <f t="shared" ref="O9287:Z9287" si="6507">SUBTOTAL(9,O9285:O9285)</f>
        <v>0</v>
      </c>
      <c r="P9287" s="2">
        <f t="shared" si="6507"/>
        <v>156</v>
      </c>
      <c r="Q9287" s="2">
        <f t="shared" si="6507"/>
        <v>0</v>
      </c>
      <c r="R9287" s="2">
        <f t="shared" si="6507"/>
        <v>0</v>
      </c>
      <c r="S9287" s="2">
        <f t="shared" si="6507"/>
        <v>0</v>
      </c>
      <c r="T9287" s="2">
        <f t="shared" si="6507"/>
        <v>0</v>
      </c>
      <c r="U9287" s="2">
        <f t="shared" si="6507"/>
        <v>95</v>
      </c>
      <c r="V9287" s="2">
        <f t="shared" si="6507"/>
        <v>60</v>
      </c>
      <c r="W9287" s="2">
        <f t="shared" si="6507"/>
        <v>0</v>
      </c>
      <c r="X9287" s="2">
        <f t="shared" si="6507"/>
        <v>155</v>
      </c>
      <c r="Y9287" s="2">
        <f t="shared" si="6507"/>
        <v>0</v>
      </c>
      <c r="Z9287" s="2">
        <f t="shared" si="6507"/>
        <v>1</v>
      </c>
    </row>
    <row r="9288" spans="1:26" hidden="1" outlineLevel="5" collapsed="1" x14ac:dyDescent="0.25">
      <c r="F9288" s="3"/>
      <c r="G9288" s="100"/>
      <c r="H9288" s="3"/>
      <c r="I9288" s="103" t="s">
        <v>700</v>
      </c>
      <c r="J9288" s="3"/>
      <c r="K9288" s="101"/>
      <c r="O9288" s="2">
        <f t="shared" ref="O9288:Z9288" si="6508">SUBTOTAL(9,O9276:O9285)</f>
        <v>56000</v>
      </c>
      <c r="P9288" s="2">
        <f t="shared" si="6508"/>
        <v>32723.599999999999</v>
      </c>
      <c r="Q9288" s="2">
        <f t="shared" si="6508"/>
        <v>0</v>
      </c>
      <c r="R9288" s="2">
        <f t="shared" si="6508"/>
        <v>140</v>
      </c>
      <c r="S9288" s="2">
        <f t="shared" si="6508"/>
        <v>0</v>
      </c>
      <c r="T9288" s="2">
        <f t="shared" si="6508"/>
        <v>0</v>
      </c>
      <c r="U9288" s="2">
        <f t="shared" si="6508"/>
        <v>95</v>
      </c>
      <c r="V9288" s="2">
        <f t="shared" si="6508"/>
        <v>60</v>
      </c>
      <c r="W9288" s="2">
        <f t="shared" si="6508"/>
        <v>0</v>
      </c>
      <c r="X9288" s="2">
        <f t="shared" si="6508"/>
        <v>295</v>
      </c>
      <c r="Y9288" s="2">
        <f t="shared" si="6508"/>
        <v>0</v>
      </c>
      <c r="Z9288" s="2">
        <f t="shared" si="6508"/>
        <v>32428.6</v>
      </c>
    </row>
    <row r="9289" spans="1:26" hidden="1" outlineLevel="7" x14ac:dyDescent="0.25">
      <c r="A9289" s="1" t="s">
        <v>415</v>
      </c>
      <c r="B9289" s="1">
        <v>7</v>
      </c>
      <c r="C9289" s="1" t="s">
        <v>307</v>
      </c>
      <c r="D9289" s="1" t="s">
        <v>308</v>
      </c>
      <c r="E9289" s="1" t="s">
        <v>309</v>
      </c>
      <c r="F9289" s="3">
        <v>3</v>
      </c>
      <c r="G9289" t="s">
        <v>426</v>
      </c>
      <c r="H9289" s="3">
        <v>39</v>
      </c>
      <c r="I9289" t="s">
        <v>450</v>
      </c>
      <c r="J9289" s="3">
        <v>392</v>
      </c>
      <c r="K9289" s="55" t="s">
        <v>525</v>
      </c>
      <c r="L9289" s="1">
        <v>39201</v>
      </c>
      <c r="M9289" s="1">
        <v>5048</v>
      </c>
      <c r="N9289" s="1" t="s">
        <v>85</v>
      </c>
      <c r="O9289" s="2">
        <v>28380.93</v>
      </c>
      <c r="P9289" s="2">
        <v>18380.93</v>
      </c>
      <c r="Q9289" s="2">
        <v>16256</v>
      </c>
      <c r="R9289" s="2">
        <v>0</v>
      </c>
      <c r="S9289" s="2">
        <v>0</v>
      </c>
      <c r="T9289" s="2">
        <v>0</v>
      </c>
      <c r="U9289" s="2">
        <v>0</v>
      </c>
      <c r="V9289" s="2">
        <v>0</v>
      </c>
      <c r="W9289" s="2">
        <v>0</v>
      </c>
      <c r="X9289" s="2">
        <f>SUM(Q9289:W9289)</f>
        <v>16256</v>
      </c>
      <c r="Y9289" s="2">
        <v>0</v>
      </c>
      <c r="Z9289" s="2">
        <f>+P9289-X9289-Y9289</f>
        <v>2124.9300000000003</v>
      </c>
    </row>
    <row r="9290" spans="1:26" hidden="1" outlineLevel="7" x14ac:dyDescent="0.25">
      <c r="F9290" s="3"/>
      <c r="G9290" s="100"/>
      <c r="H9290" s="3"/>
      <c r="I9290" s="100"/>
      <c r="J9290" s="3"/>
      <c r="K9290" s="101"/>
      <c r="N9290" s="102" t="s">
        <v>861</v>
      </c>
      <c r="O9290" s="2">
        <f t="shared" ref="O9290:Z9290" si="6509">SUBTOTAL(9,O9289:O9289)</f>
        <v>28380.93</v>
      </c>
      <c r="P9290" s="2">
        <f t="shared" si="6509"/>
        <v>18380.93</v>
      </c>
      <c r="Q9290" s="2">
        <f t="shared" si="6509"/>
        <v>16256</v>
      </c>
      <c r="R9290" s="2">
        <f t="shared" si="6509"/>
        <v>0</v>
      </c>
      <c r="S9290" s="2">
        <f t="shared" si="6509"/>
        <v>0</v>
      </c>
      <c r="T9290" s="2">
        <f t="shared" si="6509"/>
        <v>0</v>
      </c>
      <c r="U9290" s="2">
        <f t="shared" si="6509"/>
        <v>0</v>
      </c>
      <c r="V9290" s="2">
        <f t="shared" si="6509"/>
        <v>0</v>
      </c>
      <c r="W9290" s="2">
        <f t="shared" si="6509"/>
        <v>0</v>
      </c>
      <c r="X9290" s="2">
        <f t="shared" si="6509"/>
        <v>16256</v>
      </c>
      <c r="Y9290" s="2">
        <f t="shared" si="6509"/>
        <v>0</v>
      </c>
      <c r="Z9290" s="2">
        <f t="shared" si="6509"/>
        <v>2124.9300000000003</v>
      </c>
    </row>
    <row r="9291" spans="1:26" hidden="1" outlineLevel="6" collapsed="1" x14ac:dyDescent="0.25">
      <c r="F9291" s="3"/>
      <c r="G9291" s="100"/>
      <c r="H9291" s="3"/>
      <c r="I9291" s="100"/>
      <c r="J9291" s="3"/>
      <c r="K9291" s="104" t="s">
        <v>762</v>
      </c>
      <c r="O9291" s="2">
        <f t="shared" ref="O9291:Z9291" si="6510">SUBTOTAL(9,O9289:O9289)</f>
        <v>28380.93</v>
      </c>
      <c r="P9291" s="2">
        <f t="shared" si="6510"/>
        <v>18380.93</v>
      </c>
      <c r="Q9291" s="2">
        <f t="shared" si="6510"/>
        <v>16256</v>
      </c>
      <c r="R9291" s="2">
        <f t="shared" si="6510"/>
        <v>0</v>
      </c>
      <c r="S9291" s="2">
        <f t="shared" si="6510"/>
        <v>0</v>
      </c>
      <c r="T9291" s="2">
        <f t="shared" si="6510"/>
        <v>0</v>
      </c>
      <c r="U9291" s="2">
        <f t="shared" si="6510"/>
        <v>0</v>
      </c>
      <c r="V9291" s="2">
        <f t="shared" si="6510"/>
        <v>0</v>
      </c>
      <c r="W9291" s="2">
        <f t="shared" si="6510"/>
        <v>0</v>
      </c>
      <c r="X9291" s="2">
        <f t="shared" si="6510"/>
        <v>16256</v>
      </c>
      <c r="Y9291" s="2">
        <f t="shared" si="6510"/>
        <v>0</v>
      </c>
      <c r="Z9291" s="2">
        <f t="shared" si="6510"/>
        <v>2124.9300000000003</v>
      </c>
    </row>
    <row r="9292" spans="1:26" hidden="1" outlineLevel="7" x14ac:dyDescent="0.25">
      <c r="A9292" s="1" t="s">
        <v>415</v>
      </c>
      <c r="B9292" s="1">
        <v>7</v>
      </c>
      <c r="C9292" s="1" t="s">
        <v>307</v>
      </c>
      <c r="D9292" s="1" t="s">
        <v>308</v>
      </c>
      <c r="E9292" s="1" t="s">
        <v>309</v>
      </c>
      <c r="F9292" s="3">
        <v>3</v>
      </c>
      <c r="G9292" t="s">
        <v>426</v>
      </c>
      <c r="H9292" s="3">
        <v>39</v>
      </c>
      <c r="I9292" t="s">
        <v>450</v>
      </c>
      <c r="J9292" s="3">
        <v>398</v>
      </c>
      <c r="K9292" s="55" t="s">
        <v>527</v>
      </c>
      <c r="L9292" s="1">
        <v>39801</v>
      </c>
      <c r="M9292" s="1">
        <v>5028</v>
      </c>
      <c r="N9292" s="1" t="s">
        <v>56</v>
      </c>
      <c r="O9292" s="2">
        <v>32041.91</v>
      </c>
      <c r="P9292" s="2">
        <v>29200.639999999999</v>
      </c>
      <c r="Q9292" s="2">
        <v>0</v>
      </c>
      <c r="R9292" s="2">
        <v>0</v>
      </c>
      <c r="S9292" s="2">
        <v>29200.639999999999</v>
      </c>
      <c r="T9292" s="2">
        <v>0</v>
      </c>
      <c r="U9292" s="2">
        <v>0</v>
      </c>
      <c r="V9292" s="2">
        <v>0</v>
      </c>
      <c r="W9292" s="2">
        <v>0</v>
      </c>
      <c r="X9292" s="2">
        <f>SUM(Q9292:W9292)</f>
        <v>29200.639999999999</v>
      </c>
      <c r="Y9292" s="2">
        <v>0</v>
      </c>
      <c r="Z9292" s="2">
        <f>+P9292-X9292-Y9292</f>
        <v>0</v>
      </c>
    </row>
    <row r="9293" spans="1:26" hidden="1" outlineLevel="7" x14ac:dyDescent="0.25">
      <c r="F9293" s="3"/>
      <c r="G9293" s="100"/>
      <c r="H9293" s="3"/>
      <c r="I9293" s="100"/>
      <c r="J9293" s="3"/>
      <c r="K9293" s="101"/>
      <c r="N9293" s="102" t="s">
        <v>847</v>
      </c>
      <c r="O9293" s="2">
        <f t="shared" ref="O9293:Z9293" si="6511">SUBTOTAL(9,O9292:O9292)</f>
        <v>32041.91</v>
      </c>
      <c r="P9293" s="2">
        <f t="shared" si="6511"/>
        <v>29200.639999999999</v>
      </c>
      <c r="Q9293" s="2">
        <f t="shared" si="6511"/>
        <v>0</v>
      </c>
      <c r="R9293" s="2">
        <f t="shared" si="6511"/>
        <v>0</v>
      </c>
      <c r="S9293" s="2">
        <f t="shared" si="6511"/>
        <v>29200.639999999999</v>
      </c>
      <c r="T9293" s="2">
        <f t="shared" si="6511"/>
        <v>0</v>
      </c>
      <c r="U9293" s="2">
        <f t="shared" si="6511"/>
        <v>0</v>
      </c>
      <c r="V9293" s="2">
        <f t="shared" si="6511"/>
        <v>0</v>
      </c>
      <c r="W9293" s="2">
        <f t="shared" si="6511"/>
        <v>0</v>
      </c>
      <c r="X9293" s="2">
        <f t="shared" si="6511"/>
        <v>29200.639999999999</v>
      </c>
      <c r="Y9293" s="2">
        <f t="shared" si="6511"/>
        <v>0</v>
      </c>
      <c r="Z9293" s="2">
        <f t="shared" si="6511"/>
        <v>0</v>
      </c>
    </row>
    <row r="9294" spans="1:26" hidden="1" outlineLevel="6" collapsed="1" x14ac:dyDescent="0.25">
      <c r="F9294" s="3"/>
      <c r="G9294" s="100"/>
      <c r="H9294" s="3"/>
      <c r="I9294" s="100"/>
      <c r="J9294" s="3"/>
      <c r="K9294" s="104" t="s">
        <v>750</v>
      </c>
      <c r="O9294" s="2">
        <f t="shared" ref="O9294:Z9294" si="6512">SUBTOTAL(9,O9292:O9292)</f>
        <v>32041.91</v>
      </c>
      <c r="P9294" s="2">
        <f t="shared" si="6512"/>
        <v>29200.639999999999</v>
      </c>
      <c r="Q9294" s="2">
        <f t="shared" si="6512"/>
        <v>0</v>
      </c>
      <c r="R9294" s="2">
        <f t="shared" si="6512"/>
        <v>0</v>
      </c>
      <c r="S9294" s="2">
        <f t="shared" si="6512"/>
        <v>29200.639999999999</v>
      </c>
      <c r="T9294" s="2">
        <f t="shared" si="6512"/>
        <v>0</v>
      </c>
      <c r="U9294" s="2">
        <f t="shared" si="6512"/>
        <v>0</v>
      </c>
      <c r="V9294" s="2">
        <f t="shared" si="6512"/>
        <v>0</v>
      </c>
      <c r="W9294" s="2">
        <f t="shared" si="6512"/>
        <v>0</v>
      </c>
      <c r="X9294" s="2">
        <f t="shared" si="6512"/>
        <v>29200.639999999999</v>
      </c>
      <c r="Y9294" s="2">
        <f t="shared" si="6512"/>
        <v>0</v>
      </c>
      <c r="Z9294" s="2">
        <f t="shared" si="6512"/>
        <v>0</v>
      </c>
    </row>
    <row r="9295" spans="1:26" hidden="1" outlineLevel="7" x14ac:dyDescent="0.25">
      <c r="A9295" s="1" t="s">
        <v>415</v>
      </c>
      <c r="B9295" s="1">
        <v>7</v>
      </c>
      <c r="C9295" s="1" t="s">
        <v>307</v>
      </c>
      <c r="D9295" s="1" t="s">
        <v>308</v>
      </c>
      <c r="E9295" s="1" t="s">
        <v>309</v>
      </c>
      <c r="F9295" s="3">
        <v>3</v>
      </c>
      <c r="G9295" t="s">
        <v>426</v>
      </c>
      <c r="H9295" s="3">
        <v>39</v>
      </c>
      <c r="I9295" t="s">
        <v>450</v>
      </c>
      <c r="J9295" s="3">
        <v>399</v>
      </c>
      <c r="K9295" s="55" t="s">
        <v>528</v>
      </c>
      <c r="L9295" s="1">
        <v>39903</v>
      </c>
      <c r="M9295" s="1">
        <v>2004</v>
      </c>
      <c r="N9295" s="1" t="s">
        <v>93</v>
      </c>
      <c r="O9295" s="2">
        <v>24845.040000000001</v>
      </c>
      <c r="P9295" s="2">
        <v>23518.240000000002</v>
      </c>
      <c r="Q9295" s="2">
        <v>2010.12</v>
      </c>
      <c r="R9295" s="2">
        <v>2010.12</v>
      </c>
      <c r="S9295" s="2">
        <v>2102.6</v>
      </c>
      <c r="T9295" s="2">
        <v>2102.6</v>
      </c>
      <c r="U9295" s="2">
        <v>2102.6</v>
      </c>
      <c r="V9295" s="2">
        <v>2102.6</v>
      </c>
      <c r="W9295" s="2">
        <v>2102.6</v>
      </c>
      <c r="X9295" s="2">
        <f>SUM(Q9295:W9295)</f>
        <v>14533.240000000002</v>
      </c>
      <c r="Y9295" s="2">
        <v>0</v>
      </c>
      <c r="Z9295" s="2">
        <f>+P9295-X9295-Y9295</f>
        <v>8985</v>
      </c>
    </row>
    <row r="9296" spans="1:26" hidden="1" outlineLevel="7" x14ac:dyDescent="0.25">
      <c r="F9296" s="3"/>
      <c r="G9296" s="100"/>
      <c r="H9296" s="3"/>
      <c r="I9296" s="100"/>
      <c r="J9296" s="3"/>
      <c r="K9296" s="101"/>
      <c r="N9296" s="102" t="s">
        <v>873</v>
      </c>
      <c r="O9296" s="2">
        <f t="shared" ref="O9296:Z9296" si="6513">SUBTOTAL(9,O9295:O9295)</f>
        <v>24845.040000000001</v>
      </c>
      <c r="P9296" s="2">
        <f t="shared" si="6513"/>
        <v>23518.240000000002</v>
      </c>
      <c r="Q9296" s="2">
        <f t="shared" si="6513"/>
        <v>2010.12</v>
      </c>
      <c r="R9296" s="2">
        <f t="shared" si="6513"/>
        <v>2010.12</v>
      </c>
      <c r="S9296" s="2">
        <f t="shared" si="6513"/>
        <v>2102.6</v>
      </c>
      <c r="T9296" s="2">
        <f t="shared" si="6513"/>
        <v>2102.6</v>
      </c>
      <c r="U9296" s="2">
        <f t="shared" si="6513"/>
        <v>2102.6</v>
      </c>
      <c r="V9296" s="2">
        <f t="shared" si="6513"/>
        <v>2102.6</v>
      </c>
      <c r="W9296" s="2">
        <f t="shared" si="6513"/>
        <v>2102.6</v>
      </c>
      <c r="X9296" s="2">
        <f t="shared" si="6513"/>
        <v>14533.240000000002</v>
      </c>
      <c r="Y9296" s="2">
        <f t="shared" si="6513"/>
        <v>0</v>
      </c>
      <c r="Z9296" s="2">
        <f t="shared" si="6513"/>
        <v>8985</v>
      </c>
    </row>
    <row r="9297" spans="1:26" hidden="1" outlineLevel="6" collapsed="1" x14ac:dyDescent="0.25">
      <c r="F9297" s="3"/>
      <c r="G9297" s="100"/>
      <c r="H9297" s="3"/>
      <c r="I9297" s="100"/>
      <c r="J9297" s="3"/>
      <c r="K9297" s="104" t="s">
        <v>763</v>
      </c>
      <c r="O9297" s="2">
        <f t="shared" ref="O9297:Z9297" si="6514">SUBTOTAL(9,O9295:O9295)</f>
        <v>24845.040000000001</v>
      </c>
      <c r="P9297" s="2">
        <f t="shared" si="6514"/>
        <v>23518.240000000002</v>
      </c>
      <c r="Q9297" s="2">
        <f t="shared" si="6514"/>
        <v>2010.12</v>
      </c>
      <c r="R9297" s="2">
        <f t="shared" si="6514"/>
        <v>2010.12</v>
      </c>
      <c r="S9297" s="2">
        <f t="shared" si="6514"/>
        <v>2102.6</v>
      </c>
      <c r="T9297" s="2">
        <f t="shared" si="6514"/>
        <v>2102.6</v>
      </c>
      <c r="U9297" s="2">
        <f t="shared" si="6514"/>
        <v>2102.6</v>
      </c>
      <c r="V9297" s="2">
        <f t="shared" si="6514"/>
        <v>2102.6</v>
      </c>
      <c r="W9297" s="2">
        <f t="shared" si="6514"/>
        <v>2102.6</v>
      </c>
      <c r="X9297" s="2">
        <f t="shared" si="6514"/>
        <v>14533.240000000002</v>
      </c>
      <c r="Y9297" s="2">
        <f t="shared" si="6514"/>
        <v>0</v>
      </c>
      <c r="Z9297" s="2">
        <f t="shared" si="6514"/>
        <v>8985</v>
      </c>
    </row>
    <row r="9298" spans="1:26" hidden="1" outlineLevel="5" collapsed="1" x14ac:dyDescent="0.25">
      <c r="F9298" s="3"/>
      <c r="G9298" s="100"/>
      <c r="H9298" s="3"/>
      <c r="I9298" s="103" t="s">
        <v>702</v>
      </c>
      <c r="J9298" s="3"/>
      <c r="K9298" s="101"/>
      <c r="O9298" s="2">
        <f t="shared" ref="O9298:Z9298" si="6515">SUBTOTAL(9,O9289:O9295)</f>
        <v>85267.88</v>
      </c>
      <c r="P9298" s="2">
        <f t="shared" si="6515"/>
        <v>71099.81</v>
      </c>
      <c r="Q9298" s="2">
        <f t="shared" si="6515"/>
        <v>18266.12</v>
      </c>
      <c r="R9298" s="2">
        <f t="shared" si="6515"/>
        <v>2010.12</v>
      </c>
      <c r="S9298" s="2">
        <f t="shared" si="6515"/>
        <v>31303.239999999998</v>
      </c>
      <c r="T9298" s="2">
        <f t="shared" si="6515"/>
        <v>2102.6</v>
      </c>
      <c r="U9298" s="2">
        <f t="shared" si="6515"/>
        <v>2102.6</v>
      </c>
      <c r="V9298" s="2">
        <f t="shared" si="6515"/>
        <v>2102.6</v>
      </c>
      <c r="W9298" s="2">
        <f t="shared" si="6515"/>
        <v>2102.6</v>
      </c>
      <c r="X9298" s="2">
        <f t="shared" si="6515"/>
        <v>59989.880000000005</v>
      </c>
      <c r="Y9298" s="2">
        <f t="shared" si="6515"/>
        <v>0</v>
      </c>
      <c r="Z9298" s="2">
        <f t="shared" si="6515"/>
        <v>11109.93</v>
      </c>
    </row>
    <row r="9299" spans="1:26" hidden="1" outlineLevel="4" collapsed="1" x14ac:dyDescent="0.25">
      <c r="F9299" s="3"/>
      <c r="G9299" s="103" t="s">
        <v>684</v>
      </c>
      <c r="H9299" s="3"/>
      <c r="I9299" s="100"/>
      <c r="J9299" s="3"/>
      <c r="K9299" s="101"/>
      <c r="O9299" s="2">
        <f t="shared" ref="O9299:Z9299" si="6516">SUBTOTAL(9,O9223:O9295)</f>
        <v>4780050.2300000004</v>
      </c>
      <c r="P9299" s="2">
        <f t="shared" si="6516"/>
        <v>5015907.5599999996</v>
      </c>
      <c r="Q9299" s="2">
        <f t="shared" si="6516"/>
        <v>169579.58999999997</v>
      </c>
      <c r="R9299" s="2">
        <f t="shared" si="6516"/>
        <v>685918.43</v>
      </c>
      <c r="S9299" s="2">
        <f t="shared" si="6516"/>
        <v>527807.14</v>
      </c>
      <c r="T9299" s="2">
        <f t="shared" si="6516"/>
        <v>193253.1</v>
      </c>
      <c r="U9299" s="2">
        <f t="shared" si="6516"/>
        <v>600262.87</v>
      </c>
      <c r="V9299" s="2">
        <f t="shared" si="6516"/>
        <v>347813.02</v>
      </c>
      <c r="W9299" s="2">
        <f t="shared" si="6516"/>
        <v>466320.53999999992</v>
      </c>
      <c r="X9299" s="2">
        <f t="shared" si="6516"/>
        <v>2990954.69</v>
      </c>
      <c r="Y9299" s="2">
        <f t="shared" si="6516"/>
        <v>1149224.27</v>
      </c>
      <c r="Z9299" s="2">
        <f t="shared" si="6516"/>
        <v>875728.60000000009</v>
      </c>
    </row>
    <row r="9300" spans="1:26" hidden="1" outlineLevel="7" x14ac:dyDescent="0.25">
      <c r="A9300" s="1" t="s">
        <v>415</v>
      </c>
      <c r="B9300" s="1">
        <v>7</v>
      </c>
      <c r="C9300" s="1" t="s">
        <v>307</v>
      </c>
      <c r="D9300" s="1" t="s">
        <v>308</v>
      </c>
      <c r="E9300" s="1" t="s">
        <v>309</v>
      </c>
      <c r="F9300" s="3">
        <v>4</v>
      </c>
      <c r="G9300" t="s">
        <v>427</v>
      </c>
      <c r="H9300" s="3">
        <v>44</v>
      </c>
      <c r="I9300" t="s">
        <v>451</v>
      </c>
      <c r="J9300" s="3">
        <v>441</v>
      </c>
      <c r="K9300" s="55" t="s">
        <v>529</v>
      </c>
      <c r="L9300" s="1">
        <v>44104</v>
      </c>
      <c r="M9300" s="1">
        <v>3039</v>
      </c>
      <c r="N9300" s="1" t="s">
        <v>80</v>
      </c>
      <c r="O9300" s="2">
        <v>14000</v>
      </c>
      <c r="P9300" s="2">
        <v>23712</v>
      </c>
      <c r="Q9300" s="2">
        <v>0</v>
      </c>
      <c r="R9300" s="2">
        <v>0</v>
      </c>
      <c r="S9300" s="2">
        <v>0</v>
      </c>
      <c r="T9300" s="2">
        <v>0</v>
      </c>
      <c r="U9300" s="2">
        <v>0</v>
      </c>
      <c r="V9300" s="2">
        <v>0</v>
      </c>
      <c r="W9300" s="2">
        <v>11856</v>
      </c>
      <c r="X9300" s="2">
        <f>SUM(Q9300:W9300)</f>
        <v>11856</v>
      </c>
      <c r="Y9300" s="2">
        <v>11856</v>
      </c>
      <c r="Z9300" s="2">
        <f>+P9300-X9300-Y9300</f>
        <v>0</v>
      </c>
    </row>
    <row r="9301" spans="1:26" hidden="1" outlineLevel="7" x14ac:dyDescent="0.25">
      <c r="F9301" s="3"/>
      <c r="G9301" s="100"/>
      <c r="H9301" s="3"/>
      <c r="I9301" s="100"/>
      <c r="J9301" s="3"/>
      <c r="K9301" s="101"/>
      <c r="N9301" s="102" t="s">
        <v>863</v>
      </c>
      <c r="O9301" s="2">
        <f t="shared" ref="O9301:Z9301" si="6517">SUBTOTAL(9,O9300:O9300)</f>
        <v>14000</v>
      </c>
      <c r="P9301" s="2">
        <f t="shared" si="6517"/>
        <v>23712</v>
      </c>
      <c r="Q9301" s="2">
        <f t="shared" si="6517"/>
        <v>0</v>
      </c>
      <c r="R9301" s="2">
        <f t="shared" si="6517"/>
        <v>0</v>
      </c>
      <c r="S9301" s="2">
        <f t="shared" si="6517"/>
        <v>0</v>
      </c>
      <c r="T9301" s="2">
        <f t="shared" si="6517"/>
        <v>0</v>
      </c>
      <c r="U9301" s="2">
        <f t="shared" si="6517"/>
        <v>0</v>
      </c>
      <c r="V9301" s="2">
        <f t="shared" si="6517"/>
        <v>0</v>
      </c>
      <c r="W9301" s="2">
        <f t="shared" si="6517"/>
        <v>11856</v>
      </c>
      <c r="X9301" s="2">
        <f t="shared" si="6517"/>
        <v>11856</v>
      </c>
      <c r="Y9301" s="2">
        <f t="shared" si="6517"/>
        <v>11856</v>
      </c>
      <c r="Z9301" s="2">
        <f t="shared" si="6517"/>
        <v>0</v>
      </c>
    </row>
    <row r="9302" spans="1:26" hidden="1" outlineLevel="6" collapsed="1" x14ac:dyDescent="0.25">
      <c r="F9302" s="3"/>
      <c r="G9302" s="100"/>
      <c r="H9302" s="3"/>
      <c r="I9302" s="100"/>
      <c r="J9302" s="3"/>
      <c r="K9302" s="104" t="s">
        <v>751</v>
      </c>
      <c r="O9302" s="2">
        <f t="shared" ref="O9302:Z9302" si="6518">SUBTOTAL(9,O9300:O9300)</f>
        <v>14000</v>
      </c>
      <c r="P9302" s="2">
        <f t="shared" si="6518"/>
        <v>23712</v>
      </c>
      <c r="Q9302" s="2">
        <f t="shared" si="6518"/>
        <v>0</v>
      </c>
      <c r="R9302" s="2">
        <f t="shared" si="6518"/>
        <v>0</v>
      </c>
      <c r="S9302" s="2">
        <f t="shared" si="6518"/>
        <v>0</v>
      </c>
      <c r="T9302" s="2">
        <f t="shared" si="6518"/>
        <v>0</v>
      </c>
      <c r="U9302" s="2">
        <f t="shared" si="6518"/>
        <v>0</v>
      </c>
      <c r="V9302" s="2">
        <f t="shared" si="6518"/>
        <v>0</v>
      </c>
      <c r="W9302" s="2">
        <f t="shared" si="6518"/>
        <v>11856</v>
      </c>
      <c r="X9302" s="2">
        <f t="shared" si="6518"/>
        <v>11856</v>
      </c>
      <c r="Y9302" s="2">
        <f t="shared" si="6518"/>
        <v>11856</v>
      </c>
      <c r="Z9302" s="2">
        <f t="shared" si="6518"/>
        <v>0</v>
      </c>
    </row>
    <row r="9303" spans="1:26" hidden="1" outlineLevel="5" collapsed="1" x14ac:dyDescent="0.25">
      <c r="F9303" s="3"/>
      <c r="G9303" s="100"/>
      <c r="H9303" s="3"/>
      <c r="I9303" s="103" t="s">
        <v>703</v>
      </c>
      <c r="J9303" s="3"/>
      <c r="K9303" s="101"/>
      <c r="O9303" s="2">
        <f t="shared" ref="O9303:Z9303" si="6519">SUBTOTAL(9,O9300:O9300)</f>
        <v>14000</v>
      </c>
      <c r="P9303" s="2">
        <f t="shared" si="6519"/>
        <v>23712</v>
      </c>
      <c r="Q9303" s="2">
        <f t="shared" si="6519"/>
        <v>0</v>
      </c>
      <c r="R9303" s="2">
        <f t="shared" si="6519"/>
        <v>0</v>
      </c>
      <c r="S9303" s="2">
        <f t="shared" si="6519"/>
        <v>0</v>
      </c>
      <c r="T9303" s="2">
        <f t="shared" si="6519"/>
        <v>0</v>
      </c>
      <c r="U9303" s="2">
        <f t="shared" si="6519"/>
        <v>0</v>
      </c>
      <c r="V9303" s="2">
        <f t="shared" si="6519"/>
        <v>0</v>
      </c>
      <c r="W9303" s="2">
        <f t="shared" si="6519"/>
        <v>11856</v>
      </c>
      <c r="X9303" s="2">
        <f t="shared" si="6519"/>
        <v>11856</v>
      </c>
      <c r="Y9303" s="2">
        <f t="shared" si="6519"/>
        <v>11856</v>
      </c>
      <c r="Z9303" s="2">
        <f t="shared" si="6519"/>
        <v>0</v>
      </c>
    </row>
    <row r="9304" spans="1:26" hidden="1" outlineLevel="4" collapsed="1" x14ac:dyDescent="0.25">
      <c r="F9304" s="3"/>
      <c r="G9304" s="103" t="s">
        <v>685</v>
      </c>
      <c r="H9304" s="3"/>
      <c r="I9304" s="100"/>
      <c r="J9304" s="3"/>
      <c r="K9304" s="101"/>
      <c r="O9304" s="2">
        <f t="shared" ref="O9304:Z9304" si="6520">SUBTOTAL(9,O9300:O9300)</f>
        <v>14000</v>
      </c>
      <c r="P9304" s="2">
        <f t="shared" si="6520"/>
        <v>23712</v>
      </c>
      <c r="Q9304" s="2">
        <f t="shared" si="6520"/>
        <v>0</v>
      </c>
      <c r="R9304" s="2">
        <f t="shared" si="6520"/>
        <v>0</v>
      </c>
      <c r="S9304" s="2">
        <f t="shared" si="6520"/>
        <v>0</v>
      </c>
      <c r="T9304" s="2">
        <f t="shared" si="6520"/>
        <v>0</v>
      </c>
      <c r="U9304" s="2">
        <f t="shared" si="6520"/>
        <v>0</v>
      </c>
      <c r="V9304" s="2">
        <f t="shared" si="6520"/>
        <v>0</v>
      </c>
      <c r="W9304" s="2">
        <f t="shared" si="6520"/>
        <v>11856</v>
      </c>
      <c r="X9304" s="2">
        <f t="shared" si="6520"/>
        <v>11856</v>
      </c>
      <c r="Y9304" s="2">
        <f t="shared" si="6520"/>
        <v>11856</v>
      </c>
      <c r="Z9304" s="2">
        <f t="shared" si="6520"/>
        <v>0</v>
      </c>
    </row>
    <row r="9305" spans="1:26" hidden="1" outlineLevel="7" x14ac:dyDescent="0.25">
      <c r="A9305" s="1" t="s">
        <v>415</v>
      </c>
      <c r="B9305" s="1">
        <v>7</v>
      </c>
      <c r="C9305" s="1" t="s">
        <v>307</v>
      </c>
      <c r="D9305" s="1" t="s">
        <v>308</v>
      </c>
      <c r="E9305" s="1" t="s">
        <v>309</v>
      </c>
      <c r="F9305" s="3">
        <v>5</v>
      </c>
      <c r="G9305" t="s">
        <v>428</v>
      </c>
      <c r="H9305" s="3">
        <v>51</v>
      </c>
      <c r="I9305" t="s">
        <v>452</v>
      </c>
      <c r="J9305" s="3">
        <v>515</v>
      </c>
      <c r="K9305" s="55" t="s">
        <v>533</v>
      </c>
      <c r="L9305" s="1">
        <v>51501</v>
      </c>
      <c r="M9305" s="1">
        <v>9997</v>
      </c>
      <c r="N9305" s="1" t="s">
        <v>67</v>
      </c>
      <c r="O9305" s="2">
        <v>0</v>
      </c>
      <c r="P9305" s="2">
        <v>63910</v>
      </c>
      <c r="Q9305" s="2">
        <v>0</v>
      </c>
      <c r="R9305" s="2">
        <v>0</v>
      </c>
      <c r="S9305" s="2">
        <v>0</v>
      </c>
      <c r="T9305" s="2">
        <v>0</v>
      </c>
      <c r="U9305" s="2">
        <v>0</v>
      </c>
      <c r="V9305" s="2">
        <v>0</v>
      </c>
      <c r="W9305" s="2">
        <v>63909.04</v>
      </c>
      <c r="X9305" s="2">
        <f>SUM(Q9305:W9305)</f>
        <v>63909.04</v>
      </c>
      <c r="Y9305" s="2">
        <v>0</v>
      </c>
      <c r="Z9305" s="2">
        <f>+P9305-X9305-Y9305</f>
        <v>0.95999999999912689</v>
      </c>
    </row>
    <row r="9306" spans="1:26" hidden="1" outlineLevel="7" x14ac:dyDescent="0.25">
      <c r="F9306" s="3"/>
      <c r="G9306" s="100"/>
      <c r="H9306" s="3"/>
      <c r="I9306" s="100"/>
      <c r="J9306" s="3"/>
      <c r="K9306" s="101"/>
      <c r="N9306" s="102" t="s">
        <v>852</v>
      </c>
      <c r="O9306" s="2">
        <f t="shared" ref="O9306:Z9306" si="6521">SUBTOTAL(9,O9305:O9305)</f>
        <v>0</v>
      </c>
      <c r="P9306" s="2">
        <f t="shared" si="6521"/>
        <v>63910</v>
      </c>
      <c r="Q9306" s="2">
        <f t="shared" si="6521"/>
        <v>0</v>
      </c>
      <c r="R9306" s="2">
        <f t="shared" si="6521"/>
        <v>0</v>
      </c>
      <c r="S9306" s="2">
        <f t="shared" si="6521"/>
        <v>0</v>
      </c>
      <c r="T9306" s="2">
        <f t="shared" si="6521"/>
        <v>0</v>
      </c>
      <c r="U9306" s="2">
        <f t="shared" si="6521"/>
        <v>0</v>
      </c>
      <c r="V9306" s="2">
        <f t="shared" si="6521"/>
        <v>0</v>
      </c>
      <c r="W9306" s="2">
        <f t="shared" si="6521"/>
        <v>63909.04</v>
      </c>
      <c r="X9306" s="2">
        <f t="shared" si="6521"/>
        <v>63909.04</v>
      </c>
      <c r="Y9306" s="2">
        <f t="shared" si="6521"/>
        <v>0</v>
      </c>
      <c r="Z9306" s="2">
        <f t="shared" si="6521"/>
        <v>0.95999999999912689</v>
      </c>
    </row>
    <row r="9307" spans="1:26" hidden="1" outlineLevel="6" collapsed="1" x14ac:dyDescent="0.25">
      <c r="F9307" s="3"/>
      <c r="G9307" s="100"/>
      <c r="H9307" s="3"/>
      <c r="I9307" s="100"/>
      <c r="J9307" s="3"/>
      <c r="K9307" s="104" t="s">
        <v>755</v>
      </c>
      <c r="O9307" s="2">
        <f t="shared" ref="O9307:Z9307" si="6522">SUBTOTAL(9,O9305:O9305)</f>
        <v>0</v>
      </c>
      <c r="P9307" s="2">
        <f t="shared" si="6522"/>
        <v>63910</v>
      </c>
      <c r="Q9307" s="2">
        <f t="shared" si="6522"/>
        <v>0</v>
      </c>
      <c r="R9307" s="2">
        <f t="shared" si="6522"/>
        <v>0</v>
      </c>
      <c r="S9307" s="2">
        <f t="shared" si="6522"/>
        <v>0</v>
      </c>
      <c r="T9307" s="2">
        <f t="shared" si="6522"/>
        <v>0</v>
      </c>
      <c r="U9307" s="2">
        <f t="shared" si="6522"/>
        <v>0</v>
      </c>
      <c r="V9307" s="2">
        <f t="shared" si="6522"/>
        <v>0</v>
      </c>
      <c r="W9307" s="2">
        <f t="shared" si="6522"/>
        <v>63909.04</v>
      </c>
      <c r="X9307" s="2">
        <f t="shared" si="6522"/>
        <v>63909.04</v>
      </c>
      <c r="Y9307" s="2">
        <f t="shared" si="6522"/>
        <v>0</v>
      </c>
      <c r="Z9307" s="2">
        <f t="shared" si="6522"/>
        <v>0.95999999999912689</v>
      </c>
    </row>
    <row r="9308" spans="1:26" hidden="1" outlineLevel="5" collapsed="1" x14ac:dyDescent="0.25">
      <c r="F9308" s="3"/>
      <c r="G9308" s="100"/>
      <c r="H9308" s="3"/>
      <c r="I9308" s="103" t="s">
        <v>704</v>
      </c>
      <c r="J9308" s="3"/>
      <c r="K9308" s="101"/>
      <c r="O9308" s="2">
        <f t="shared" ref="O9308:Z9308" si="6523">SUBTOTAL(9,O9305:O9305)</f>
        <v>0</v>
      </c>
      <c r="P9308" s="2">
        <f t="shared" si="6523"/>
        <v>63910</v>
      </c>
      <c r="Q9308" s="2">
        <f t="shared" si="6523"/>
        <v>0</v>
      </c>
      <c r="R9308" s="2">
        <f t="shared" si="6523"/>
        <v>0</v>
      </c>
      <c r="S9308" s="2">
        <f t="shared" si="6523"/>
        <v>0</v>
      </c>
      <c r="T9308" s="2">
        <f t="shared" si="6523"/>
        <v>0</v>
      </c>
      <c r="U9308" s="2">
        <f t="shared" si="6523"/>
        <v>0</v>
      </c>
      <c r="V9308" s="2">
        <f t="shared" si="6523"/>
        <v>0</v>
      </c>
      <c r="W9308" s="2">
        <f t="shared" si="6523"/>
        <v>63909.04</v>
      </c>
      <c r="X9308" s="2">
        <f t="shared" si="6523"/>
        <v>63909.04</v>
      </c>
      <c r="Y9308" s="2">
        <f t="shared" si="6523"/>
        <v>0</v>
      </c>
      <c r="Z9308" s="2">
        <f t="shared" si="6523"/>
        <v>0.95999999999912689</v>
      </c>
    </row>
    <row r="9309" spans="1:26" hidden="1" outlineLevel="7" x14ac:dyDescent="0.25">
      <c r="A9309" s="1" t="s">
        <v>415</v>
      </c>
      <c r="B9309" s="1">
        <v>7</v>
      </c>
      <c r="C9309" s="1" t="s">
        <v>307</v>
      </c>
      <c r="D9309" s="1" t="s">
        <v>308</v>
      </c>
      <c r="E9309" s="1" t="s">
        <v>309</v>
      </c>
      <c r="F9309" s="3">
        <v>5</v>
      </c>
      <c r="G9309" t="s">
        <v>428</v>
      </c>
      <c r="H9309" s="3">
        <v>56</v>
      </c>
      <c r="I9309" t="s">
        <v>455</v>
      </c>
      <c r="J9309" s="3">
        <v>564</v>
      </c>
      <c r="K9309" s="55" t="s">
        <v>538</v>
      </c>
      <c r="L9309" s="1">
        <v>56401</v>
      </c>
      <c r="M9309" s="1">
        <v>9006</v>
      </c>
      <c r="N9309" s="1" t="s">
        <v>220</v>
      </c>
      <c r="O9309" s="2">
        <v>0</v>
      </c>
      <c r="P9309" s="2">
        <v>23664</v>
      </c>
      <c r="Q9309" s="2">
        <v>0</v>
      </c>
      <c r="R9309" s="2">
        <v>0</v>
      </c>
      <c r="S9309" s="2">
        <v>0</v>
      </c>
      <c r="T9309" s="2">
        <v>0</v>
      </c>
      <c r="U9309" s="2">
        <v>23664</v>
      </c>
      <c r="V9309" s="2">
        <v>0</v>
      </c>
      <c r="W9309" s="2">
        <v>0</v>
      </c>
      <c r="X9309" s="2">
        <f>SUM(Q9309:W9309)</f>
        <v>23664</v>
      </c>
      <c r="Y9309" s="2">
        <v>0</v>
      </c>
      <c r="Z9309" s="2">
        <f>+P9309-X9309-Y9309</f>
        <v>0</v>
      </c>
    </row>
    <row r="9310" spans="1:26" hidden="1" outlineLevel="7" x14ac:dyDescent="0.25">
      <c r="F9310" s="3"/>
      <c r="G9310" s="100"/>
      <c r="H9310" s="3"/>
      <c r="I9310" s="100"/>
      <c r="J9310" s="3"/>
      <c r="K9310" s="101"/>
      <c r="N9310" s="102" t="s">
        <v>925</v>
      </c>
      <c r="O9310" s="2">
        <f t="shared" ref="O9310:Z9310" si="6524">SUBTOTAL(9,O9309:O9309)</f>
        <v>0</v>
      </c>
      <c r="P9310" s="2">
        <f t="shared" si="6524"/>
        <v>23664</v>
      </c>
      <c r="Q9310" s="2">
        <f t="shared" si="6524"/>
        <v>0</v>
      </c>
      <c r="R9310" s="2">
        <f t="shared" si="6524"/>
        <v>0</v>
      </c>
      <c r="S9310" s="2">
        <f t="shared" si="6524"/>
        <v>0</v>
      </c>
      <c r="T9310" s="2">
        <f t="shared" si="6524"/>
        <v>0</v>
      </c>
      <c r="U9310" s="2">
        <f t="shared" si="6524"/>
        <v>23664</v>
      </c>
      <c r="V9310" s="2">
        <f t="shared" si="6524"/>
        <v>0</v>
      </c>
      <c r="W9310" s="2">
        <f t="shared" si="6524"/>
        <v>0</v>
      </c>
      <c r="X9310" s="2">
        <f t="shared" si="6524"/>
        <v>23664</v>
      </c>
      <c r="Y9310" s="2">
        <f t="shared" si="6524"/>
        <v>0</v>
      </c>
      <c r="Z9310" s="2">
        <f t="shared" si="6524"/>
        <v>0</v>
      </c>
    </row>
    <row r="9311" spans="1:26" hidden="1" outlineLevel="6" collapsed="1" x14ac:dyDescent="0.25">
      <c r="F9311" s="3"/>
      <c r="G9311" s="100"/>
      <c r="H9311" s="3"/>
      <c r="I9311" s="100"/>
      <c r="J9311" s="3"/>
      <c r="K9311" s="104" t="s">
        <v>797</v>
      </c>
      <c r="O9311" s="2">
        <f t="shared" ref="O9311:Z9311" si="6525">SUBTOTAL(9,O9309:O9309)</f>
        <v>0</v>
      </c>
      <c r="P9311" s="2">
        <f t="shared" si="6525"/>
        <v>23664</v>
      </c>
      <c r="Q9311" s="2">
        <f t="shared" si="6525"/>
        <v>0</v>
      </c>
      <c r="R9311" s="2">
        <f t="shared" si="6525"/>
        <v>0</v>
      </c>
      <c r="S9311" s="2">
        <f t="shared" si="6525"/>
        <v>0</v>
      </c>
      <c r="T9311" s="2">
        <f t="shared" si="6525"/>
        <v>0</v>
      </c>
      <c r="U9311" s="2">
        <f t="shared" si="6525"/>
        <v>23664</v>
      </c>
      <c r="V9311" s="2">
        <f t="shared" si="6525"/>
        <v>0</v>
      </c>
      <c r="W9311" s="2">
        <f t="shared" si="6525"/>
        <v>0</v>
      </c>
      <c r="X9311" s="2">
        <f t="shared" si="6525"/>
        <v>23664</v>
      </c>
      <c r="Y9311" s="2">
        <f t="shared" si="6525"/>
        <v>0</v>
      </c>
      <c r="Z9311" s="2">
        <f t="shared" si="6525"/>
        <v>0</v>
      </c>
    </row>
    <row r="9312" spans="1:26" hidden="1" outlineLevel="7" x14ac:dyDescent="0.25">
      <c r="A9312" s="1" t="s">
        <v>415</v>
      </c>
      <c r="B9312" s="1">
        <v>7</v>
      </c>
      <c r="C9312" s="1" t="s">
        <v>307</v>
      </c>
      <c r="D9312" s="1" t="s">
        <v>308</v>
      </c>
      <c r="E9312" s="1" t="s">
        <v>309</v>
      </c>
      <c r="F9312" s="3">
        <v>5</v>
      </c>
      <c r="G9312" t="s">
        <v>428</v>
      </c>
      <c r="H9312" s="3">
        <v>56</v>
      </c>
      <c r="I9312" t="s">
        <v>455</v>
      </c>
      <c r="J9312" s="3">
        <v>569</v>
      </c>
      <c r="K9312" s="55" t="s">
        <v>542</v>
      </c>
      <c r="L9312" s="1">
        <v>56903</v>
      </c>
      <c r="M9312" s="1">
        <v>9009</v>
      </c>
      <c r="N9312" s="1" t="s">
        <v>210</v>
      </c>
      <c r="O9312" s="2">
        <v>0</v>
      </c>
      <c r="P9312" s="2">
        <v>31553</v>
      </c>
      <c r="Q9312" s="2">
        <v>0</v>
      </c>
      <c r="R9312" s="2">
        <v>0</v>
      </c>
      <c r="S9312" s="2">
        <v>0</v>
      </c>
      <c r="T9312" s="2">
        <v>0</v>
      </c>
      <c r="U9312" s="2">
        <v>0</v>
      </c>
      <c r="V9312" s="2">
        <v>0</v>
      </c>
      <c r="W9312" s="2">
        <v>31552</v>
      </c>
      <c r="X9312" s="2">
        <f>SUM(Q9312:W9312)</f>
        <v>31552</v>
      </c>
      <c r="Y9312" s="2">
        <v>0</v>
      </c>
      <c r="Z9312" s="2">
        <f>+P9312-X9312-Y9312</f>
        <v>1</v>
      </c>
    </row>
    <row r="9313" spans="1:26" hidden="1" outlineLevel="7" x14ac:dyDescent="0.25">
      <c r="F9313" s="3"/>
      <c r="G9313" s="100"/>
      <c r="H9313" s="3"/>
      <c r="I9313" s="100"/>
      <c r="J9313" s="3"/>
      <c r="K9313" s="101"/>
      <c r="N9313" s="102" t="s">
        <v>923</v>
      </c>
      <c r="O9313" s="2">
        <f t="shared" ref="O9313:Z9313" si="6526">SUBTOTAL(9,O9312:O9312)</f>
        <v>0</v>
      </c>
      <c r="P9313" s="2">
        <f t="shared" si="6526"/>
        <v>31553</v>
      </c>
      <c r="Q9313" s="2">
        <f t="shared" si="6526"/>
        <v>0</v>
      </c>
      <c r="R9313" s="2">
        <f t="shared" si="6526"/>
        <v>0</v>
      </c>
      <c r="S9313" s="2">
        <f t="shared" si="6526"/>
        <v>0</v>
      </c>
      <c r="T9313" s="2">
        <f t="shared" si="6526"/>
        <v>0</v>
      </c>
      <c r="U9313" s="2">
        <f t="shared" si="6526"/>
        <v>0</v>
      </c>
      <c r="V9313" s="2">
        <f t="shared" si="6526"/>
        <v>0</v>
      </c>
      <c r="W9313" s="2">
        <f t="shared" si="6526"/>
        <v>31552</v>
      </c>
      <c r="X9313" s="2">
        <f t="shared" si="6526"/>
        <v>31552</v>
      </c>
      <c r="Y9313" s="2">
        <f t="shared" si="6526"/>
        <v>0</v>
      </c>
      <c r="Z9313" s="2">
        <f t="shared" si="6526"/>
        <v>1</v>
      </c>
    </row>
    <row r="9314" spans="1:26" hidden="1" outlineLevel="6" collapsed="1" x14ac:dyDescent="0.25">
      <c r="F9314" s="3"/>
      <c r="G9314" s="100"/>
      <c r="H9314" s="3"/>
      <c r="I9314" s="100"/>
      <c r="J9314" s="3"/>
      <c r="K9314" s="104" t="s">
        <v>769</v>
      </c>
      <c r="O9314" s="2">
        <f t="shared" ref="O9314:Z9314" si="6527">SUBTOTAL(9,O9312:O9312)</f>
        <v>0</v>
      </c>
      <c r="P9314" s="2">
        <f t="shared" si="6527"/>
        <v>31553</v>
      </c>
      <c r="Q9314" s="2">
        <f t="shared" si="6527"/>
        <v>0</v>
      </c>
      <c r="R9314" s="2">
        <f t="shared" si="6527"/>
        <v>0</v>
      </c>
      <c r="S9314" s="2">
        <f t="shared" si="6527"/>
        <v>0</v>
      </c>
      <c r="T9314" s="2">
        <f t="shared" si="6527"/>
        <v>0</v>
      </c>
      <c r="U9314" s="2">
        <f t="shared" si="6527"/>
        <v>0</v>
      </c>
      <c r="V9314" s="2">
        <f t="shared" si="6527"/>
        <v>0</v>
      </c>
      <c r="W9314" s="2">
        <f t="shared" si="6527"/>
        <v>31552</v>
      </c>
      <c r="X9314" s="2">
        <f t="shared" si="6527"/>
        <v>31552</v>
      </c>
      <c r="Y9314" s="2">
        <f t="shared" si="6527"/>
        <v>0</v>
      </c>
      <c r="Z9314" s="2">
        <f t="shared" si="6527"/>
        <v>1</v>
      </c>
    </row>
    <row r="9315" spans="1:26" hidden="1" outlineLevel="5" collapsed="1" x14ac:dyDescent="0.25">
      <c r="F9315" s="3"/>
      <c r="G9315" s="100"/>
      <c r="H9315" s="3"/>
      <c r="I9315" s="103" t="s">
        <v>710</v>
      </c>
      <c r="J9315" s="3"/>
      <c r="K9315" s="101"/>
      <c r="O9315" s="2">
        <f t="shared" ref="O9315:Z9315" si="6528">SUBTOTAL(9,O9309:O9312)</f>
        <v>0</v>
      </c>
      <c r="P9315" s="2">
        <f t="shared" si="6528"/>
        <v>55217</v>
      </c>
      <c r="Q9315" s="2">
        <f t="shared" si="6528"/>
        <v>0</v>
      </c>
      <c r="R9315" s="2">
        <f t="shared" si="6528"/>
        <v>0</v>
      </c>
      <c r="S9315" s="2">
        <f t="shared" si="6528"/>
        <v>0</v>
      </c>
      <c r="T9315" s="2">
        <f t="shared" si="6528"/>
        <v>0</v>
      </c>
      <c r="U9315" s="2">
        <f t="shared" si="6528"/>
        <v>23664</v>
      </c>
      <c r="V9315" s="2">
        <f t="shared" si="6528"/>
        <v>0</v>
      </c>
      <c r="W9315" s="2">
        <f t="shared" si="6528"/>
        <v>31552</v>
      </c>
      <c r="X9315" s="2">
        <f t="shared" si="6528"/>
        <v>55216</v>
      </c>
      <c r="Y9315" s="2">
        <f t="shared" si="6528"/>
        <v>0</v>
      </c>
      <c r="Z9315" s="2">
        <f t="shared" si="6528"/>
        <v>1</v>
      </c>
    </row>
    <row r="9316" spans="1:26" hidden="1" outlineLevel="4" collapsed="1" x14ac:dyDescent="0.25">
      <c r="F9316" s="3"/>
      <c r="G9316" s="103" t="s">
        <v>686</v>
      </c>
      <c r="H9316" s="3"/>
      <c r="I9316" s="100"/>
      <c r="J9316" s="3"/>
      <c r="K9316" s="101"/>
      <c r="O9316" s="2">
        <f t="shared" ref="O9316:Z9316" si="6529">SUBTOTAL(9,O9305:O9312)</f>
        <v>0</v>
      </c>
      <c r="P9316" s="2">
        <f t="shared" si="6529"/>
        <v>119127</v>
      </c>
      <c r="Q9316" s="2">
        <f t="shared" si="6529"/>
        <v>0</v>
      </c>
      <c r="R9316" s="2">
        <f t="shared" si="6529"/>
        <v>0</v>
      </c>
      <c r="S9316" s="2">
        <f t="shared" si="6529"/>
        <v>0</v>
      </c>
      <c r="T9316" s="2">
        <f t="shared" si="6529"/>
        <v>0</v>
      </c>
      <c r="U9316" s="2">
        <f t="shared" si="6529"/>
        <v>23664</v>
      </c>
      <c r="V9316" s="2">
        <f t="shared" si="6529"/>
        <v>0</v>
      </c>
      <c r="W9316" s="2">
        <f t="shared" si="6529"/>
        <v>95461.040000000008</v>
      </c>
      <c r="X9316" s="2">
        <f t="shared" si="6529"/>
        <v>119125.04000000001</v>
      </c>
      <c r="Y9316" s="2">
        <f t="shared" si="6529"/>
        <v>0</v>
      </c>
      <c r="Z9316" s="2">
        <f t="shared" si="6529"/>
        <v>1.9599999999991269</v>
      </c>
    </row>
    <row r="9317" spans="1:26" hidden="1" outlineLevel="3" collapsed="1" x14ac:dyDescent="0.25">
      <c r="E9317" s="102" t="s">
        <v>639</v>
      </c>
      <c r="F9317" s="3"/>
      <c r="G9317" s="100"/>
      <c r="H9317" s="3"/>
      <c r="I9317" s="100"/>
      <c r="J9317" s="3"/>
      <c r="K9317" s="101"/>
      <c r="O9317" s="2">
        <f t="shared" ref="O9317:Z9317" si="6530">SUBTOTAL(9,O9145:O9312)</f>
        <v>9488491.3300000001</v>
      </c>
      <c r="P9317" s="2">
        <f t="shared" si="6530"/>
        <v>9804460.1799999997</v>
      </c>
      <c r="Q9317" s="2">
        <f t="shared" si="6530"/>
        <v>438960.07000000007</v>
      </c>
      <c r="R9317" s="2">
        <f t="shared" si="6530"/>
        <v>1042547.4999999999</v>
      </c>
      <c r="S9317" s="2">
        <f t="shared" si="6530"/>
        <v>1146755.77</v>
      </c>
      <c r="T9317" s="2">
        <f t="shared" si="6530"/>
        <v>467203.62999999995</v>
      </c>
      <c r="U9317" s="2">
        <f t="shared" si="6530"/>
        <v>997675.95</v>
      </c>
      <c r="V9317" s="2">
        <f t="shared" si="6530"/>
        <v>662861.52</v>
      </c>
      <c r="W9317" s="2">
        <f t="shared" si="6530"/>
        <v>1057702.2800000003</v>
      </c>
      <c r="X9317" s="2">
        <f t="shared" si="6530"/>
        <v>5813706.7200000007</v>
      </c>
      <c r="Y9317" s="2">
        <f t="shared" si="6530"/>
        <v>1360079.39</v>
      </c>
      <c r="Z9317" s="2">
        <f t="shared" si="6530"/>
        <v>2630674.0700000003</v>
      </c>
    </row>
    <row r="9318" spans="1:26" hidden="1" outlineLevel="7" x14ac:dyDescent="0.25">
      <c r="A9318" s="1" t="s">
        <v>415</v>
      </c>
      <c r="B9318" s="1">
        <v>7</v>
      </c>
      <c r="C9318" s="1" t="s">
        <v>307</v>
      </c>
      <c r="D9318" s="1" t="s">
        <v>310</v>
      </c>
      <c r="E9318" s="1" t="s">
        <v>311</v>
      </c>
      <c r="F9318" s="3">
        <v>1</v>
      </c>
      <c r="G9318" t="s">
        <v>424</v>
      </c>
      <c r="H9318" s="3">
        <v>11</v>
      </c>
      <c r="I9318" t="s">
        <v>429</v>
      </c>
      <c r="J9318" s="3">
        <v>113</v>
      </c>
      <c r="K9318" s="55" t="s">
        <v>457</v>
      </c>
      <c r="L9318" s="1">
        <v>11301</v>
      </c>
      <c r="M9318" s="1">
        <v>1001</v>
      </c>
      <c r="N9318" s="1" t="s">
        <v>16</v>
      </c>
      <c r="O9318" s="2">
        <v>2003631.84</v>
      </c>
      <c r="P9318" s="2">
        <v>2003631.84</v>
      </c>
      <c r="Q9318" s="2">
        <v>163883.16</v>
      </c>
      <c r="R9318" s="2">
        <v>163326.26</v>
      </c>
      <c r="S9318" s="2">
        <v>188918.73</v>
      </c>
      <c r="T9318" s="2">
        <v>181746.35</v>
      </c>
      <c r="U9318" s="2">
        <v>181803.2</v>
      </c>
      <c r="V9318" s="2">
        <v>177417.44</v>
      </c>
      <c r="W9318" s="2">
        <v>178080.89</v>
      </c>
      <c r="X9318" s="2">
        <f>SUM(Q9318:W9318)</f>
        <v>1235176.0299999998</v>
      </c>
      <c r="Y9318" s="2">
        <v>0</v>
      </c>
      <c r="Z9318" s="2">
        <f>+P9318-X9318-Y9318</f>
        <v>768455.81000000029</v>
      </c>
    </row>
    <row r="9319" spans="1:26" hidden="1" outlineLevel="7" x14ac:dyDescent="0.25">
      <c r="F9319" s="3"/>
      <c r="G9319" s="100"/>
      <c r="H9319" s="3"/>
      <c r="I9319" s="100"/>
      <c r="J9319" s="3"/>
      <c r="K9319" s="101"/>
      <c r="N9319" s="102" t="s">
        <v>803</v>
      </c>
      <c r="O9319" s="2">
        <f t="shared" ref="O9319:Z9319" si="6531">SUBTOTAL(9,O9318:O9318)</f>
        <v>2003631.84</v>
      </c>
      <c r="P9319" s="2">
        <f t="shared" si="6531"/>
        <v>2003631.84</v>
      </c>
      <c r="Q9319" s="2">
        <f t="shared" si="6531"/>
        <v>163883.16</v>
      </c>
      <c r="R9319" s="2">
        <f t="shared" si="6531"/>
        <v>163326.26</v>
      </c>
      <c r="S9319" s="2">
        <f t="shared" si="6531"/>
        <v>188918.73</v>
      </c>
      <c r="T9319" s="2">
        <f t="shared" si="6531"/>
        <v>181746.35</v>
      </c>
      <c r="U9319" s="2">
        <f t="shared" si="6531"/>
        <v>181803.2</v>
      </c>
      <c r="V9319" s="2">
        <f t="shared" si="6531"/>
        <v>177417.44</v>
      </c>
      <c r="W9319" s="2">
        <f t="shared" si="6531"/>
        <v>178080.89</v>
      </c>
      <c r="X9319" s="2">
        <f t="shared" si="6531"/>
        <v>1235176.0299999998</v>
      </c>
      <c r="Y9319" s="2">
        <f t="shared" si="6531"/>
        <v>0</v>
      </c>
      <c r="Z9319" s="2">
        <f t="shared" si="6531"/>
        <v>768455.81000000029</v>
      </c>
    </row>
    <row r="9320" spans="1:26" hidden="1" outlineLevel="7" x14ac:dyDescent="0.25">
      <c r="A9320" s="1" t="s">
        <v>415</v>
      </c>
      <c r="B9320" s="1">
        <v>7</v>
      </c>
      <c r="C9320" s="1" t="s">
        <v>307</v>
      </c>
      <c r="D9320" s="1" t="s">
        <v>310</v>
      </c>
      <c r="E9320" s="1" t="s">
        <v>311</v>
      </c>
      <c r="F9320" s="3">
        <v>1</v>
      </c>
      <c r="G9320" t="s">
        <v>424</v>
      </c>
      <c r="H9320" s="3">
        <v>11</v>
      </c>
      <c r="I9320" t="s">
        <v>429</v>
      </c>
      <c r="J9320" s="3">
        <v>113</v>
      </c>
      <c r="K9320" s="55" t="s">
        <v>457</v>
      </c>
      <c r="L9320" s="1">
        <v>11302</v>
      </c>
      <c r="M9320" s="1">
        <v>1030</v>
      </c>
      <c r="N9320" s="1" t="s">
        <v>92</v>
      </c>
      <c r="O9320" s="2">
        <v>121016.76</v>
      </c>
      <c r="P9320" s="2">
        <v>186305.17</v>
      </c>
      <c r="Q9320" s="2">
        <v>25914</v>
      </c>
      <c r="R9320" s="2">
        <v>25588.93</v>
      </c>
      <c r="S9320" s="2">
        <v>27099</v>
      </c>
      <c r="T9320" s="2">
        <v>26410.240000000002</v>
      </c>
      <c r="U9320" s="2">
        <v>27098</v>
      </c>
      <c r="V9320" s="2">
        <v>27105</v>
      </c>
      <c r="W9320" s="2">
        <v>27090</v>
      </c>
      <c r="X9320" s="2">
        <f>SUM(Q9320:W9320)</f>
        <v>186305.16999999998</v>
      </c>
      <c r="Y9320" s="2">
        <v>0</v>
      </c>
      <c r="Z9320" s="2">
        <f>+P9320-X9320-Y9320</f>
        <v>2.9103830456733704E-11</v>
      </c>
    </row>
    <row r="9321" spans="1:26" hidden="1" outlineLevel="7" x14ac:dyDescent="0.25">
      <c r="F9321" s="3"/>
      <c r="G9321" s="100"/>
      <c r="H9321" s="3"/>
      <c r="I9321" s="100"/>
      <c r="J9321" s="3"/>
      <c r="K9321" s="101"/>
      <c r="N9321" s="102" t="s">
        <v>865</v>
      </c>
      <c r="O9321" s="2">
        <f t="shared" ref="O9321:Z9321" si="6532">SUBTOTAL(9,O9320:O9320)</f>
        <v>121016.76</v>
      </c>
      <c r="P9321" s="2">
        <f t="shared" si="6532"/>
        <v>186305.17</v>
      </c>
      <c r="Q9321" s="2">
        <f t="shared" si="6532"/>
        <v>25914</v>
      </c>
      <c r="R9321" s="2">
        <f t="shared" si="6532"/>
        <v>25588.93</v>
      </c>
      <c r="S9321" s="2">
        <f t="shared" si="6532"/>
        <v>27099</v>
      </c>
      <c r="T9321" s="2">
        <f t="shared" si="6532"/>
        <v>26410.240000000002</v>
      </c>
      <c r="U9321" s="2">
        <f t="shared" si="6532"/>
        <v>27098</v>
      </c>
      <c r="V9321" s="2">
        <f t="shared" si="6532"/>
        <v>27105</v>
      </c>
      <c r="W9321" s="2">
        <f t="shared" si="6532"/>
        <v>27090</v>
      </c>
      <c r="X9321" s="2">
        <f t="shared" si="6532"/>
        <v>186305.16999999998</v>
      </c>
      <c r="Y9321" s="2">
        <f t="shared" si="6532"/>
        <v>0</v>
      </c>
      <c r="Z9321" s="2">
        <f t="shared" si="6532"/>
        <v>2.9103830456733704E-11</v>
      </c>
    </row>
    <row r="9322" spans="1:26" hidden="1" outlineLevel="6" collapsed="1" x14ac:dyDescent="0.25">
      <c r="F9322" s="3"/>
      <c r="G9322" s="100"/>
      <c r="H9322" s="3"/>
      <c r="I9322" s="100"/>
      <c r="J9322" s="3"/>
      <c r="K9322" s="104" t="s">
        <v>715</v>
      </c>
      <c r="O9322" s="2">
        <f t="shared" ref="O9322:Z9322" si="6533">SUBTOTAL(9,O9318:O9320)</f>
        <v>2124648.6</v>
      </c>
      <c r="P9322" s="2">
        <f t="shared" si="6533"/>
        <v>2189937.0100000002</v>
      </c>
      <c r="Q9322" s="2">
        <f t="shared" si="6533"/>
        <v>189797.16</v>
      </c>
      <c r="R9322" s="2">
        <f t="shared" si="6533"/>
        <v>188915.19</v>
      </c>
      <c r="S9322" s="2">
        <f t="shared" si="6533"/>
        <v>216017.73</v>
      </c>
      <c r="T9322" s="2">
        <f t="shared" si="6533"/>
        <v>208156.59</v>
      </c>
      <c r="U9322" s="2">
        <f t="shared" si="6533"/>
        <v>208901.2</v>
      </c>
      <c r="V9322" s="2">
        <f t="shared" si="6533"/>
        <v>204522.44</v>
      </c>
      <c r="W9322" s="2">
        <f t="shared" si="6533"/>
        <v>205170.89</v>
      </c>
      <c r="X9322" s="2">
        <f t="shared" si="6533"/>
        <v>1421481.1999999997</v>
      </c>
      <c r="Y9322" s="2">
        <f t="shared" si="6533"/>
        <v>0</v>
      </c>
      <c r="Z9322" s="2">
        <f t="shared" si="6533"/>
        <v>768455.81000000029</v>
      </c>
    </row>
    <row r="9323" spans="1:26" hidden="1" outlineLevel="5" collapsed="1" x14ac:dyDescent="0.25">
      <c r="F9323" s="3"/>
      <c r="G9323" s="100"/>
      <c r="H9323" s="3"/>
      <c r="I9323" s="103" t="s">
        <v>687</v>
      </c>
      <c r="J9323" s="3"/>
      <c r="K9323" s="101"/>
      <c r="O9323" s="2">
        <f t="shared" ref="O9323:Z9323" si="6534">SUBTOTAL(9,O9318:O9320)</f>
        <v>2124648.6</v>
      </c>
      <c r="P9323" s="2">
        <f t="shared" si="6534"/>
        <v>2189937.0100000002</v>
      </c>
      <c r="Q9323" s="2">
        <f t="shared" si="6534"/>
        <v>189797.16</v>
      </c>
      <c r="R9323" s="2">
        <f t="shared" si="6534"/>
        <v>188915.19</v>
      </c>
      <c r="S9323" s="2">
        <f t="shared" si="6534"/>
        <v>216017.73</v>
      </c>
      <c r="T9323" s="2">
        <f t="shared" si="6534"/>
        <v>208156.59</v>
      </c>
      <c r="U9323" s="2">
        <f t="shared" si="6534"/>
        <v>208901.2</v>
      </c>
      <c r="V9323" s="2">
        <f t="shared" si="6534"/>
        <v>204522.44</v>
      </c>
      <c r="W9323" s="2">
        <f t="shared" si="6534"/>
        <v>205170.89</v>
      </c>
      <c r="X9323" s="2">
        <f t="shared" si="6534"/>
        <v>1421481.1999999997</v>
      </c>
      <c r="Y9323" s="2">
        <f t="shared" si="6534"/>
        <v>0</v>
      </c>
      <c r="Z9323" s="2">
        <f t="shared" si="6534"/>
        <v>768455.81000000029</v>
      </c>
    </row>
    <row r="9324" spans="1:26" hidden="1" outlineLevel="7" x14ac:dyDescent="0.25">
      <c r="A9324" s="1" t="s">
        <v>415</v>
      </c>
      <c r="B9324" s="1">
        <v>7</v>
      </c>
      <c r="C9324" s="1" t="s">
        <v>307</v>
      </c>
      <c r="D9324" s="1" t="s">
        <v>310</v>
      </c>
      <c r="E9324" s="1" t="s">
        <v>311</v>
      </c>
      <c r="F9324" s="3">
        <v>1</v>
      </c>
      <c r="G9324" t="s">
        <v>424</v>
      </c>
      <c r="H9324" s="3">
        <v>12</v>
      </c>
      <c r="I9324" t="s">
        <v>430</v>
      </c>
      <c r="J9324" s="3">
        <v>121</v>
      </c>
      <c r="K9324" s="55" t="s">
        <v>458</v>
      </c>
      <c r="L9324" s="1">
        <v>12101</v>
      </c>
      <c r="M9324" s="1">
        <v>1007</v>
      </c>
      <c r="N9324" s="1" t="s">
        <v>66</v>
      </c>
      <c r="O9324" s="2">
        <v>6740474.8799999999</v>
      </c>
      <c r="P9324" s="2">
        <v>6740474.8799999999</v>
      </c>
      <c r="Q9324" s="2">
        <v>509937.53</v>
      </c>
      <c r="R9324" s="2">
        <v>533614.29</v>
      </c>
      <c r="S9324" s="2">
        <v>547463.72</v>
      </c>
      <c r="T9324" s="2">
        <v>551257.67000000004</v>
      </c>
      <c r="U9324" s="2">
        <v>556697.98</v>
      </c>
      <c r="V9324" s="2">
        <v>571779.37</v>
      </c>
      <c r="W9324" s="2">
        <v>544193.63</v>
      </c>
      <c r="X9324" s="2">
        <f>SUM(Q9324:W9324)</f>
        <v>3814944.19</v>
      </c>
      <c r="Y9324" s="2">
        <v>0</v>
      </c>
      <c r="Z9324" s="2">
        <f>+P9324-X9324-Y9324</f>
        <v>2925530.69</v>
      </c>
    </row>
    <row r="9325" spans="1:26" hidden="1" outlineLevel="7" x14ac:dyDescent="0.25">
      <c r="F9325" s="3"/>
      <c r="G9325" s="100"/>
      <c r="H9325" s="3"/>
      <c r="I9325" s="100"/>
      <c r="J9325" s="3"/>
      <c r="K9325" s="101"/>
      <c r="N9325" s="102" t="s">
        <v>851</v>
      </c>
      <c r="O9325" s="2">
        <f t="shared" ref="O9325:Z9325" si="6535">SUBTOTAL(9,O9324:O9324)</f>
        <v>6740474.8799999999</v>
      </c>
      <c r="P9325" s="2">
        <f t="shared" si="6535"/>
        <v>6740474.8799999999</v>
      </c>
      <c r="Q9325" s="2">
        <f t="shared" si="6535"/>
        <v>509937.53</v>
      </c>
      <c r="R9325" s="2">
        <f t="shared" si="6535"/>
        <v>533614.29</v>
      </c>
      <c r="S9325" s="2">
        <f t="shared" si="6535"/>
        <v>547463.72</v>
      </c>
      <c r="T9325" s="2">
        <f t="shared" si="6535"/>
        <v>551257.67000000004</v>
      </c>
      <c r="U9325" s="2">
        <f t="shared" si="6535"/>
        <v>556697.98</v>
      </c>
      <c r="V9325" s="2">
        <f t="shared" si="6535"/>
        <v>571779.37</v>
      </c>
      <c r="W9325" s="2">
        <f t="shared" si="6535"/>
        <v>544193.63</v>
      </c>
      <c r="X9325" s="2">
        <f t="shared" si="6535"/>
        <v>3814944.19</v>
      </c>
      <c r="Y9325" s="2">
        <f t="shared" si="6535"/>
        <v>0</v>
      </c>
      <c r="Z9325" s="2">
        <f t="shared" si="6535"/>
        <v>2925530.69</v>
      </c>
    </row>
    <row r="9326" spans="1:26" hidden="1" outlineLevel="6" collapsed="1" x14ac:dyDescent="0.25">
      <c r="F9326" s="3"/>
      <c r="G9326" s="100"/>
      <c r="H9326" s="3"/>
      <c r="I9326" s="100"/>
      <c r="J9326" s="3"/>
      <c r="K9326" s="104" t="s">
        <v>754</v>
      </c>
      <c r="O9326" s="2">
        <f t="shared" ref="O9326:Z9326" si="6536">SUBTOTAL(9,O9324:O9324)</f>
        <v>6740474.8799999999</v>
      </c>
      <c r="P9326" s="2">
        <f t="shared" si="6536"/>
        <v>6740474.8799999999</v>
      </c>
      <c r="Q9326" s="2">
        <f t="shared" si="6536"/>
        <v>509937.53</v>
      </c>
      <c r="R9326" s="2">
        <f t="shared" si="6536"/>
        <v>533614.29</v>
      </c>
      <c r="S9326" s="2">
        <f t="shared" si="6536"/>
        <v>547463.72</v>
      </c>
      <c r="T9326" s="2">
        <f t="shared" si="6536"/>
        <v>551257.67000000004</v>
      </c>
      <c r="U9326" s="2">
        <f t="shared" si="6536"/>
        <v>556697.98</v>
      </c>
      <c r="V9326" s="2">
        <f t="shared" si="6536"/>
        <v>571779.37</v>
      </c>
      <c r="W9326" s="2">
        <f t="shared" si="6536"/>
        <v>544193.63</v>
      </c>
      <c r="X9326" s="2">
        <f t="shared" si="6536"/>
        <v>3814944.19</v>
      </c>
      <c r="Y9326" s="2">
        <f t="shared" si="6536"/>
        <v>0</v>
      </c>
      <c r="Z9326" s="2">
        <f t="shared" si="6536"/>
        <v>2925530.69</v>
      </c>
    </row>
    <row r="9327" spans="1:26" hidden="1" outlineLevel="7" x14ac:dyDescent="0.25">
      <c r="A9327" s="1" t="s">
        <v>415</v>
      </c>
      <c r="B9327" s="1">
        <v>7</v>
      </c>
      <c r="C9327" s="1" t="s">
        <v>307</v>
      </c>
      <c r="D9327" s="1" t="s">
        <v>310</v>
      </c>
      <c r="E9327" s="1" t="s">
        <v>311</v>
      </c>
      <c r="F9327" s="3">
        <v>1</v>
      </c>
      <c r="G9327" t="s">
        <v>424</v>
      </c>
      <c r="H9327" s="3">
        <v>12</v>
      </c>
      <c r="I9327" t="s">
        <v>430</v>
      </c>
      <c r="J9327" s="3">
        <v>122</v>
      </c>
      <c r="K9327" s="55" t="s">
        <v>459</v>
      </c>
      <c r="L9327" s="1">
        <v>12201</v>
      </c>
      <c r="M9327" s="1">
        <v>1040</v>
      </c>
      <c r="N9327" s="1" t="s">
        <v>77</v>
      </c>
      <c r="O9327" s="2">
        <v>277284.24</v>
      </c>
      <c r="P9327" s="2">
        <v>277284.24</v>
      </c>
      <c r="Q9327" s="2">
        <v>9785</v>
      </c>
      <c r="R9327" s="2">
        <v>9791</v>
      </c>
      <c r="S9327" s="2">
        <v>10233</v>
      </c>
      <c r="T9327" s="2">
        <v>0</v>
      </c>
      <c r="U9327" s="2">
        <v>0</v>
      </c>
      <c r="V9327" s="2">
        <v>0</v>
      </c>
      <c r="W9327" s="2">
        <v>0</v>
      </c>
      <c r="X9327" s="2">
        <f>SUM(Q9327:W9327)</f>
        <v>29809</v>
      </c>
      <c r="Y9327" s="2">
        <v>0</v>
      </c>
      <c r="Z9327" s="2">
        <f>+P9327-X9327-Y9327</f>
        <v>247475.24</v>
      </c>
    </row>
    <row r="9328" spans="1:26" hidden="1" outlineLevel="7" x14ac:dyDescent="0.25">
      <c r="F9328" s="3"/>
      <c r="G9328" s="100"/>
      <c r="H9328" s="3"/>
      <c r="I9328" s="100"/>
      <c r="J9328" s="3"/>
      <c r="K9328" s="101"/>
      <c r="N9328" s="102" t="s">
        <v>856</v>
      </c>
      <c r="O9328" s="2">
        <f t="shared" ref="O9328:Z9328" si="6537">SUBTOTAL(9,O9327:O9327)</f>
        <v>277284.24</v>
      </c>
      <c r="P9328" s="2">
        <f t="shared" si="6537"/>
        <v>277284.24</v>
      </c>
      <c r="Q9328" s="2">
        <f t="shared" si="6537"/>
        <v>9785</v>
      </c>
      <c r="R9328" s="2">
        <f t="shared" si="6537"/>
        <v>9791</v>
      </c>
      <c r="S9328" s="2">
        <f t="shared" si="6537"/>
        <v>10233</v>
      </c>
      <c r="T9328" s="2">
        <f t="shared" si="6537"/>
        <v>0</v>
      </c>
      <c r="U9328" s="2">
        <f t="shared" si="6537"/>
        <v>0</v>
      </c>
      <c r="V9328" s="2">
        <f t="shared" si="6537"/>
        <v>0</v>
      </c>
      <c r="W9328" s="2">
        <f t="shared" si="6537"/>
        <v>0</v>
      </c>
      <c r="X9328" s="2">
        <f t="shared" si="6537"/>
        <v>29809</v>
      </c>
      <c r="Y9328" s="2">
        <f t="shared" si="6537"/>
        <v>0</v>
      </c>
      <c r="Z9328" s="2">
        <f t="shared" si="6537"/>
        <v>247475.24</v>
      </c>
    </row>
    <row r="9329" spans="1:26" hidden="1" outlineLevel="6" collapsed="1" x14ac:dyDescent="0.25">
      <c r="F9329" s="3"/>
      <c r="G9329" s="100"/>
      <c r="H9329" s="3"/>
      <c r="I9329" s="100"/>
      <c r="J9329" s="3"/>
      <c r="K9329" s="104" t="s">
        <v>757</v>
      </c>
      <c r="O9329" s="2">
        <f t="shared" ref="O9329:Z9329" si="6538">SUBTOTAL(9,O9327:O9327)</f>
        <v>277284.24</v>
      </c>
      <c r="P9329" s="2">
        <f t="shared" si="6538"/>
        <v>277284.24</v>
      </c>
      <c r="Q9329" s="2">
        <f t="shared" si="6538"/>
        <v>9785</v>
      </c>
      <c r="R9329" s="2">
        <f t="shared" si="6538"/>
        <v>9791</v>
      </c>
      <c r="S9329" s="2">
        <f t="shared" si="6538"/>
        <v>10233</v>
      </c>
      <c r="T9329" s="2">
        <f t="shared" si="6538"/>
        <v>0</v>
      </c>
      <c r="U9329" s="2">
        <f t="shared" si="6538"/>
        <v>0</v>
      </c>
      <c r="V9329" s="2">
        <f t="shared" si="6538"/>
        <v>0</v>
      </c>
      <c r="W9329" s="2">
        <f t="shared" si="6538"/>
        <v>0</v>
      </c>
      <c r="X9329" s="2">
        <f t="shared" si="6538"/>
        <v>29809</v>
      </c>
      <c r="Y9329" s="2">
        <f t="shared" si="6538"/>
        <v>0</v>
      </c>
      <c r="Z9329" s="2">
        <f t="shared" si="6538"/>
        <v>247475.24</v>
      </c>
    </row>
    <row r="9330" spans="1:26" hidden="1" outlineLevel="5" collapsed="1" x14ac:dyDescent="0.25">
      <c r="F9330" s="3"/>
      <c r="G9330" s="100"/>
      <c r="H9330" s="3"/>
      <c r="I9330" s="103" t="s">
        <v>705</v>
      </c>
      <c r="J9330" s="3"/>
      <c r="K9330" s="101"/>
      <c r="O9330" s="2">
        <f t="shared" ref="O9330:Z9330" si="6539">SUBTOTAL(9,O9324:O9327)</f>
        <v>7017759.1200000001</v>
      </c>
      <c r="P9330" s="2">
        <f t="shared" si="6539"/>
        <v>7017759.1200000001</v>
      </c>
      <c r="Q9330" s="2">
        <f t="shared" si="6539"/>
        <v>519722.53</v>
      </c>
      <c r="R9330" s="2">
        <f t="shared" si="6539"/>
        <v>543405.29</v>
      </c>
      <c r="S9330" s="2">
        <f t="shared" si="6539"/>
        <v>557696.72</v>
      </c>
      <c r="T9330" s="2">
        <f t="shared" si="6539"/>
        <v>551257.67000000004</v>
      </c>
      <c r="U9330" s="2">
        <f t="shared" si="6539"/>
        <v>556697.98</v>
      </c>
      <c r="V9330" s="2">
        <f t="shared" si="6539"/>
        <v>571779.37</v>
      </c>
      <c r="W9330" s="2">
        <f t="shared" si="6539"/>
        <v>544193.63</v>
      </c>
      <c r="X9330" s="2">
        <f t="shared" si="6539"/>
        <v>3844753.19</v>
      </c>
      <c r="Y9330" s="2">
        <f t="shared" si="6539"/>
        <v>0</v>
      </c>
      <c r="Z9330" s="2">
        <f t="shared" si="6539"/>
        <v>3173005.9299999997</v>
      </c>
    </row>
    <row r="9331" spans="1:26" hidden="1" outlineLevel="7" x14ac:dyDescent="0.25">
      <c r="A9331" s="1" t="s">
        <v>415</v>
      </c>
      <c r="B9331" s="1">
        <v>7</v>
      </c>
      <c r="C9331" s="1" t="s">
        <v>307</v>
      </c>
      <c r="D9331" s="1" t="s">
        <v>310</v>
      </c>
      <c r="E9331" s="1" t="s">
        <v>311</v>
      </c>
      <c r="F9331" s="3">
        <v>1</v>
      </c>
      <c r="G9331" t="s">
        <v>424</v>
      </c>
      <c r="H9331" s="3">
        <v>13</v>
      </c>
      <c r="I9331" t="s">
        <v>431</v>
      </c>
      <c r="J9331" s="3">
        <v>132</v>
      </c>
      <c r="K9331" s="55" t="s">
        <v>460</v>
      </c>
      <c r="L9331" s="1">
        <v>13201</v>
      </c>
      <c r="M9331" s="1">
        <v>1005</v>
      </c>
      <c r="N9331" s="1" t="s">
        <v>18</v>
      </c>
      <c r="O9331" s="2">
        <v>394492.21</v>
      </c>
      <c r="P9331" s="2">
        <v>394492.21</v>
      </c>
      <c r="Q9331" s="2">
        <v>0</v>
      </c>
      <c r="R9331" s="2">
        <v>0</v>
      </c>
      <c r="S9331" s="2">
        <v>185195.18</v>
      </c>
      <c r="T9331" s="2">
        <v>0</v>
      </c>
      <c r="U9331" s="2">
        <v>0</v>
      </c>
      <c r="V9331" s="2">
        <v>8753.9500000000007</v>
      </c>
      <c r="W9331" s="2">
        <v>0</v>
      </c>
      <c r="X9331" s="2">
        <f>SUM(Q9331:W9331)</f>
        <v>193949.13</v>
      </c>
      <c r="Y9331" s="2">
        <v>0</v>
      </c>
      <c r="Z9331" s="2">
        <f>+P9331-X9331-Y9331</f>
        <v>200543.08000000002</v>
      </c>
    </row>
    <row r="9332" spans="1:26" hidden="1" outlineLevel="7" x14ac:dyDescent="0.25">
      <c r="F9332" s="3"/>
      <c r="G9332" s="100"/>
      <c r="H9332" s="3"/>
      <c r="I9332" s="100"/>
      <c r="J9332" s="3"/>
      <c r="K9332" s="101"/>
      <c r="N9332" s="102" t="s">
        <v>804</v>
      </c>
      <c r="O9332" s="2">
        <f t="shared" ref="O9332:Z9332" si="6540">SUBTOTAL(9,O9331:O9331)</f>
        <v>394492.21</v>
      </c>
      <c r="P9332" s="2">
        <f t="shared" si="6540"/>
        <v>394492.21</v>
      </c>
      <c r="Q9332" s="2">
        <f t="shared" si="6540"/>
        <v>0</v>
      </c>
      <c r="R9332" s="2">
        <f t="shared" si="6540"/>
        <v>0</v>
      </c>
      <c r="S9332" s="2">
        <f t="shared" si="6540"/>
        <v>185195.18</v>
      </c>
      <c r="T9332" s="2">
        <f t="shared" si="6540"/>
        <v>0</v>
      </c>
      <c r="U9332" s="2">
        <f t="shared" si="6540"/>
        <v>0</v>
      </c>
      <c r="V9332" s="2">
        <f t="shared" si="6540"/>
        <v>8753.9500000000007</v>
      </c>
      <c r="W9332" s="2">
        <f t="shared" si="6540"/>
        <v>0</v>
      </c>
      <c r="X9332" s="2">
        <f t="shared" si="6540"/>
        <v>193949.13</v>
      </c>
      <c r="Y9332" s="2">
        <f t="shared" si="6540"/>
        <v>0</v>
      </c>
      <c r="Z9332" s="2">
        <f t="shared" si="6540"/>
        <v>200543.08000000002</v>
      </c>
    </row>
    <row r="9333" spans="1:26" hidden="1" outlineLevel="7" x14ac:dyDescent="0.25">
      <c r="A9333" s="1" t="s">
        <v>415</v>
      </c>
      <c r="B9333" s="1">
        <v>7</v>
      </c>
      <c r="C9333" s="1" t="s">
        <v>307</v>
      </c>
      <c r="D9333" s="1" t="s">
        <v>310</v>
      </c>
      <c r="E9333" s="1" t="s">
        <v>311</v>
      </c>
      <c r="F9333" s="3">
        <v>1</v>
      </c>
      <c r="G9333" t="s">
        <v>424</v>
      </c>
      <c r="H9333" s="3">
        <v>13</v>
      </c>
      <c r="I9333" t="s">
        <v>431</v>
      </c>
      <c r="J9333" s="3">
        <v>132</v>
      </c>
      <c r="K9333" s="55" t="s">
        <v>460</v>
      </c>
      <c r="L9333" s="1">
        <v>13202</v>
      </c>
      <c r="M9333" s="1">
        <v>1006</v>
      </c>
      <c r="N9333" s="1" t="s">
        <v>19</v>
      </c>
      <c r="O9333" s="2">
        <v>92179.44</v>
      </c>
      <c r="P9333" s="2">
        <v>92179.44</v>
      </c>
      <c r="Q9333" s="2">
        <v>0</v>
      </c>
      <c r="R9333" s="2">
        <v>0</v>
      </c>
      <c r="S9333" s="2">
        <v>46111.38</v>
      </c>
      <c r="T9333" s="2">
        <v>0</v>
      </c>
      <c r="U9333" s="2">
        <v>1851.83</v>
      </c>
      <c r="V9333" s="2">
        <v>0</v>
      </c>
      <c r="W9333" s="2">
        <v>5864.21</v>
      </c>
      <c r="X9333" s="2">
        <f>SUM(Q9333:W9333)</f>
        <v>53827.42</v>
      </c>
      <c r="Y9333" s="2">
        <v>0</v>
      </c>
      <c r="Z9333" s="2">
        <f>+P9333-X9333-Y9333</f>
        <v>38352.020000000004</v>
      </c>
    </row>
    <row r="9334" spans="1:26" hidden="1" outlineLevel="7" x14ac:dyDescent="0.25">
      <c r="F9334" s="3"/>
      <c r="G9334" s="100"/>
      <c r="H9334" s="3"/>
      <c r="I9334" s="100"/>
      <c r="J9334" s="3"/>
      <c r="K9334" s="101"/>
      <c r="N9334" s="102" t="s">
        <v>805</v>
      </c>
      <c r="O9334" s="2">
        <f t="shared" ref="O9334:Z9334" si="6541">SUBTOTAL(9,O9333:O9333)</f>
        <v>92179.44</v>
      </c>
      <c r="P9334" s="2">
        <f t="shared" si="6541"/>
        <v>92179.44</v>
      </c>
      <c r="Q9334" s="2">
        <f t="shared" si="6541"/>
        <v>0</v>
      </c>
      <c r="R9334" s="2">
        <f t="shared" si="6541"/>
        <v>0</v>
      </c>
      <c r="S9334" s="2">
        <f t="shared" si="6541"/>
        <v>46111.38</v>
      </c>
      <c r="T9334" s="2">
        <f t="shared" si="6541"/>
        <v>0</v>
      </c>
      <c r="U9334" s="2">
        <f t="shared" si="6541"/>
        <v>1851.83</v>
      </c>
      <c r="V9334" s="2">
        <f t="shared" si="6541"/>
        <v>0</v>
      </c>
      <c r="W9334" s="2">
        <f t="shared" si="6541"/>
        <v>5864.21</v>
      </c>
      <c r="X9334" s="2">
        <f t="shared" si="6541"/>
        <v>53827.42</v>
      </c>
      <c r="Y9334" s="2">
        <f t="shared" si="6541"/>
        <v>0</v>
      </c>
      <c r="Z9334" s="2">
        <f t="shared" si="6541"/>
        <v>38352.020000000004</v>
      </c>
    </row>
    <row r="9335" spans="1:26" hidden="1" outlineLevel="6" collapsed="1" x14ac:dyDescent="0.25">
      <c r="F9335" s="3"/>
      <c r="G9335" s="100"/>
      <c r="H9335" s="3"/>
      <c r="I9335" s="100"/>
      <c r="J9335" s="3"/>
      <c r="K9335" s="104" t="s">
        <v>716</v>
      </c>
      <c r="O9335" s="2">
        <f t="shared" ref="O9335:Z9335" si="6542">SUBTOTAL(9,O9331:O9333)</f>
        <v>486671.65</v>
      </c>
      <c r="P9335" s="2">
        <f t="shared" si="6542"/>
        <v>486671.65</v>
      </c>
      <c r="Q9335" s="2">
        <f t="shared" si="6542"/>
        <v>0</v>
      </c>
      <c r="R9335" s="2">
        <f t="shared" si="6542"/>
        <v>0</v>
      </c>
      <c r="S9335" s="2">
        <f t="shared" si="6542"/>
        <v>231306.56</v>
      </c>
      <c r="T9335" s="2">
        <f t="shared" si="6542"/>
        <v>0</v>
      </c>
      <c r="U9335" s="2">
        <f t="shared" si="6542"/>
        <v>1851.83</v>
      </c>
      <c r="V9335" s="2">
        <f t="shared" si="6542"/>
        <v>8753.9500000000007</v>
      </c>
      <c r="W9335" s="2">
        <f t="shared" si="6542"/>
        <v>5864.21</v>
      </c>
      <c r="X9335" s="2">
        <f t="shared" si="6542"/>
        <v>247776.55</v>
      </c>
      <c r="Y9335" s="2">
        <f t="shared" si="6542"/>
        <v>0</v>
      </c>
      <c r="Z9335" s="2">
        <f t="shared" si="6542"/>
        <v>238895.10000000003</v>
      </c>
    </row>
    <row r="9336" spans="1:26" hidden="1" outlineLevel="5" collapsed="1" x14ac:dyDescent="0.25">
      <c r="F9336" s="3"/>
      <c r="G9336" s="100"/>
      <c r="H9336" s="3"/>
      <c r="I9336" s="103" t="s">
        <v>688</v>
      </c>
      <c r="J9336" s="3"/>
      <c r="K9336" s="101"/>
      <c r="O9336" s="2">
        <f t="shared" ref="O9336:Z9336" si="6543">SUBTOTAL(9,O9331:O9333)</f>
        <v>486671.65</v>
      </c>
      <c r="P9336" s="2">
        <f t="shared" si="6543"/>
        <v>486671.65</v>
      </c>
      <c r="Q9336" s="2">
        <f t="shared" si="6543"/>
        <v>0</v>
      </c>
      <c r="R9336" s="2">
        <f t="shared" si="6543"/>
        <v>0</v>
      </c>
      <c r="S9336" s="2">
        <f t="shared" si="6543"/>
        <v>231306.56</v>
      </c>
      <c r="T9336" s="2">
        <f t="shared" si="6543"/>
        <v>0</v>
      </c>
      <c r="U9336" s="2">
        <f t="shared" si="6543"/>
        <v>1851.83</v>
      </c>
      <c r="V9336" s="2">
        <f t="shared" si="6543"/>
        <v>8753.9500000000007</v>
      </c>
      <c r="W9336" s="2">
        <f t="shared" si="6543"/>
        <v>5864.21</v>
      </c>
      <c r="X9336" s="2">
        <f t="shared" si="6543"/>
        <v>247776.55</v>
      </c>
      <c r="Y9336" s="2">
        <f t="shared" si="6543"/>
        <v>0</v>
      </c>
      <c r="Z9336" s="2">
        <f t="shared" si="6543"/>
        <v>238895.10000000003</v>
      </c>
    </row>
    <row r="9337" spans="1:26" hidden="1" outlineLevel="7" x14ac:dyDescent="0.25">
      <c r="A9337" s="1" t="s">
        <v>415</v>
      </c>
      <c r="B9337" s="1">
        <v>7</v>
      </c>
      <c r="C9337" s="1" t="s">
        <v>307</v>
      </c>
      <c r="D9337" s="1" t="s">
        <v>310</v>
      </c>
      <c r="E9337" s="1" t="s">
        <v>311</v>
      </c>
      <c r="F9337" s="3">
        <v>1</v>
      </c>
      <c r="G9337" t="s">
        <v>424</v>
      </c>
      <c r="H9337" s="3">
        <v>14</v>
      </c>
      <c r="I9337" t="s">
        <v>432</v>
      </c>
      <c r="J9337" s="3">
        <v>141</v>
      </c>
      <c r="K9337" s="56" t="s">
        <v>463</v>
      </c>
      <c r="L9337" s="1">
        <v>14101</v>
      </c>
      <c r="M9337" s="1">
        <v>2001</v>
      </c>
      <c r="N9337" s="1" t="s">
        <v>25</v>
      </c>
      <c r="O9337" s="2">
        <v>128770.44</v>
      </c>
      <c r="P9337" s="2">
        <v>122079.91</v>
      </c>
      <c r="Q9337" s="2">
        <v>11183.82</v>
      </c>
      <c r="R9337" s="2">
        <v>11200.32</v>
      </c>
      <c r="S9337" s="2">
        <v>12562.15</v>
      </c>
      <c r="T9337" s="2">
        <v>11610.32</v>
      </c>
      <c r="U9337" s="2">
        <v>11610.32</v>
      </c>
      <c r="V9337" s="2">
        <v>11371.33</v>
      </c>
      <c r="W9337" s="2">
        <v>11411.32</v>
      </c>
      <c r="X9337" s="2">
        <f>SUM(Q9337:W9337)</f>
        <v>80949.579999999987</v>
      </c>
      <c r="Y9337" s="2">
        <v>0</v>
      </c>
      <c r="Z9337" s="2">
        <f>+P9337-X9337-Y9337</f>
        <v>41130.330000000016</v>
      </c>
    </row>
    <row r="9338" spans="1:26" hidden="1" outlineLevel="7" x14ac:dyDescent="0.25">
      <c r="F9338" s="3"/>
      <c r="G9338" s="100"/>
      <c r="H9338" s="3"/>
      <c r="I9338" s="100"/>
      <c r="J9338" s="3"/>
      <c r="K9338" s="101"/>
      <c r="N9338" s="102" t="s">
        <v>806</v>
      </c>
      <c r="O9338" s="2">
        <f t="shared" ref="O9338:Z9338" si="6544">SUBTOTAL(9,O9337:O9337)</f>
        <v>128770.44</v>
      </c>
      <c r="P9338" s="2">
        <f t="shared" si="6544"/>
        <v>122079.91</v>
      </c>
      <c r="Q9338" s="2">
        <f t="shared" si="6544"/>
        <v>11183.82</v>
      </c>
      <c r="R9338" s="2">
        <f t="shared" si="6544"/>
        <v>11200.32</v>
      </c>
      <c r="S9338" s="2">
        <f t="shared" si="6544"/>
        <v>12562.15</v>
      </c>
      <c r="T9338" s="2">
        <f t="shared" si="6544"/>
        <v>11610.32</v>
      </c>
      <c r="U9338" s="2">
        <f t="shared" si="6544"/>
        <v>11610.32</v>
      </c>
      <c r="V9338" s="2">
        <f t="shared" si="6544"/>
        <v>11371.33</v>
      </c>
      <c r="W9338" s="2">
        <f t="shared" si="6544"/>
        <v>11411.32</v>
      </c>
      <c r="X9338" s="2">
        <f t="shared" si="6544"/>
        <v>80949.579999999987</v>
      </c>
      <c r="Y9338" s="2">
        <f t="shared" si="6544"/>
        <v>0</v>
      </c>
      <c r="Z9338" s="2">
        <f t="shared" si="6544"/>
        <v>41130.330000000016</v>
      </c>
    </row>
    <row r="9339" spans="1:26" hidden="1" outlineLevel="7" x14ac:dyDescent="0.25">
      <c r="A9339" s="1" t="s">
        <v>415</v>
      </c>
      <c r="B9339" s="1">
        <v>7</v>
      </c>
      <c r="C9339" s="1" t="s">
        <v>307</v>
      </c>
      <c r="D9339" s="1" t="s">
        <v>310</v>
      </c>
      <c r="E9339" s="1" t="s">
        <v>311</v>
      </c>
      <c r="F9339" s="3">
        <v>1</v>
      </c>
      <c r="G9339" t="s">
        <v>424</v>
      </c>
      <c r="H9339" s="3">
        <v>14</v>
      </c>
      <c r="I9339" t="s">
        <v>432</v>
      </c>
      <c r="J9339" s="3">
        <v>141</v>
      </c>
      <c r="K9339" s="56" t="s">
        <v>463</v>
      </c>
      <c r="L9339" s="1">
        <v>14102</v>
      </c>
      <c r="M9339" s="1">
        <v>2012</v>
      </c>
      <c r="N9339" s="1" t="s">
        <v>26</v>
      </c>
      <c r="O9339" s="2">
        <v>11706.84</v>
      </c>
      <c r="P9339" s="2">
        <v>11098.67</v>
      </c>
      <c r="Q9339" s="2">
        <v>1016.76</v>
      </c>
      <c r="R9339" s="2">
        <v>1018.26</v>
      </c>
      <c r="S9339" s="2">
        <v>1142.03</v>
      </c>
      <c r="T9339" s="2">
        <v>1055.5</v>
      </c>
      <c r="U9339" s="2">
        <v>1055.5</v>
      </c>
      <c r="V9339" s="2">
        <v>1033.78</v>
      </c>
      <c r="W9339" s="2">
        <v>1037.42</v>
      </c>
      <c r="X9339" s="2">
        <f>SUM(Q9339:W9339)</f>
        <v>7359.25</v>
      </c>
      <c r="Y9339" s="2">
        <v>0</v>
      </c>
      <c r="Z9339" s="2">
        <f>+P9339-X9339-Y9339</f>
        <v>3739.42</v>
      </c>
    </row>
    <row r="9340" spans="1:26" hidden="1" outlineLevel="7" x14ac:dyDescent="0.25">
      <c r="F9340" s="3"/>
      <c r="G9340" s="100"/>
      <c r="H9340" s="3"/>
      <c r="I9340" s="100"/>
      <c r="J9340" s="3"/>
      <c r="K9340" s="101"/>
      <c r="N9340" s="102" t="s">
        <v>807</v>
      </c>
      <c r="O9340" s="2">
        <f t="shared" ref="O9340:Z9340" si="6545">SUBTOTAL(9,O9339:O9339)</f>
        <v>11706.84</v>
      </c>
      <c r="P9340" s="2">
        <f t="shared" si="6545"/>
        <v>11098.67</v>
      </c>
      <c r="Q9340" s="2">
        <f t="shared" si="6545"/>
        <v>1016.76</v>
      </c>
      <c r="R9340" s="2">
        <f t="shared" si="6545"/>
        <v>1018.26</v>
      </c>
      <c r="S9340" s="2">
        <f t="shared" si="6545"/>
        <v>1142.03</v>
      </c>
      <c r="T9340" s="2">
        <f t="shared" si="6545"/>
        <v>1055.5</v>
      </c>
      <c r="U9340" s="2">
        <f t="shared" si="6545"/>
        <v>1055.5</v>
      </c>
      <c r="V9340" s="2">
        <f t="shared" si="6545"/>
        <v>1033.78</v>
      </c>
      <c r="W9340" s="2">
        <f t="shared" si="6545"/>
        <v>1037.42</v>
      </c>
      <c r="X9340" s="2">
        <f t="shared" si="6545"/>
        <v>7359.25</v>
      </c>
      <c r="Y9340" s="2">
        <f t="shared" si="6545"/>
        <v>0</v>
      </c>
      <c r="Z9340" s="2">
        <f t="shared" si="6545"/>
        <v>3739.42</v>
      </c>
    </row>
    <row r="9341" spans="1:26" hidden="1" outlineLevel="7" x14ac:dyDescent="0.25">
      <c r="A9341" s="1" t="s">
        <v>415</v>
      </c>
      <c r="B9341" s="1">
        <v>7</v>
      </c>
      <c r="C9341" s="1" t="s">
        <v>307</v>
      </c>
      <c r="D9341" s="1" t="s">
        <v>310</v>
      </c>
      <c r="E9341" s="1" t="s">
        <v>311</v>
      </c>
      <c r="F9341" s="3">
        <v>1</v>
      </c>
      <c r="G9341" t="s">
        <v>424</v>
      </c>
      <c r="H9341" s="3">
        <v>14</v>
      </c>
      <c r="I9341" t="s">
        <v>432</v>
      </c>
      <c r="J9341" s="3">
        <v>141</v>
      </c>
      <c r="K9341" s="56" t="s">
        <v>463</v>
      </c>
      <c r="L9341" s="1">
        <v>14103</v>
      </c>
      <c r="M9341" s="1">
        <v>2014</v>
      </c>
      <c r="N9341" s="1" t="s">
        <v>28</v>
      </c>
      <c r="O9341" s="2">
        <v>22564.2</v>
      </c>
      <c r="P9341" s="2">
        <v>21395.26</v>
      </c>
      <c r="Q9341" s="2">
        <v>1948.12</v>
      </c>
      <c r="R9341" s="2">
        <v>1951.12</v>
      </c>
      <c r="S9341" s="2">
        <v>2137.58</v>
      </c>
      <c r="T9341" s="2">
        <v>2005.28</v>
      </c>
      <c r="U9341" s="2">
        <v>2005.28</v>
      </c>
      <c r="V9341" s="2">
        <v>1961.82</v>
      </c>
      <c r="W9341" s="2">
        <v>1969.1</v>
      </c>
      <c r="X9341" s="2">
        <f>SUM(Q9341:W9341)</f>
        <v>13978.3</v>
      </c>
      <c r="Y9341" s="2">
        <v>0</v>
      </c>
      <c r="Z9341" s="2">
        <f>+P9341-X9341-Y9341</f>
        <v>7416.9599999999991</v>
      </c>
    </row>
    <row r="9342" spans="1:26" hidden="1" outlineLevel="7" x14ac:dyDescent="0.25">
      <c r="F9342" s="3"/>
      <c r="G9342" s="100"/>
      <c r="H9342" s="3"/>
      <c r="I9342" s="100"/>
      <c r="J9342" s="3"/>
      <c r="K9342" s="101"/>
      <c r="N9342" s="102" t="s">
        <v>808</v>
      </c>
      <c r="O9342" s="2">
        <f t="shared" ref="O9342:Z9342" si="6546">SUBTOTAL(9,O9341:O9341)</f>
        <v>22564.2</v>
      </c>
      <c r="P9342" s="2">
        <f t="shared" si="6546"/>
        <v>21395.26</v>
      </c>
      <c r="Q9342" s="2">
        <f t="shared" si="6546"/>
        <v>1948.12</v>
      </c>
      <c r="R9342" s="2">
        <f t="shared" si="6546"/>
        <v>1951.12</v>
      </c>
      <c r="S9342" s="2">
        <f t="shared" si="6546"/>
        <v>2137.58</v>
      </c>
      <c r="T9342" s="2">
        <f t="shared" si="6546"/>
        <v>2005.28</v>
      </c>
      <c r="U9342" s="2">
        <f t="shared" si="6546"/>
        <v>2005.28</v>
      </c>
      <c r="V9342" s="2">
        <f t="shared" si="6546"/>
        <v>1961.82</v>
      </c>
      <c r="W9342" s="2">
        <f t="shared" si="6546"/>
        <v>1969.1</v>
      </c>
      <c r="X9342" s="2">
        <f t="shared" si="6546"/>
        <v>13978.3</v>
      </c>
      <c r="Y9342" s="2">
        <f t="shared" si="6546"/>
        <v>0</v>
      </c>
      <c r="Z9342" s="2">
        <f t="shared" si="6546"/>
        <v>7416.9599999999991</v>
      </c>
    </row>
    <row r="9343" spans="1:26" hidden="1" outlineLevel="6" collapsed="1" x14ac:dyDescent="0.25">
      <c r="F9343" s="3"/>
      <c r="G9343" s="100"/>
      <c r="H9343" s="3"/>
      <c r="I9343" s="100"/>
      <c r="J9343" s="3"/>
      <c r="K9343" s="104" t="s">
        <v>717</v>
      </c>
      <c r="O9343" s="2">
        <f t="shared" ref="O9343:Z9343" si="6547">SUBTOTAL(9,O9337:O9341)</f>
        <v>163041.48000000001</v>
      </c>
      <c r="P9343" s="2">
        <f t="shared" si="6547"/>
        <v>154573.84000000003</v>
      </c>
      <c r="Q9343" s="2">
        <f t="shared" si="6547"/>
        <v>14148.7</v>
      </c>
      <c r="R9343" s="2">
        <f t="shared" si="6547"/>
        <v>14169.7</v>
      </c>
      <c r="S9343" s="2">
        <f t="shared" si="6547"/>
        <v>15841.76</v>
      </c>
      <c r="T9343" s="2">
        <f t="shared" si="6547"/>
        <v>14671.1</v>
      </c>
      <c r="U9343" s="2">
        <f t="shared" si="6547"/>
        <v>14671.1</v>
      </c>
      <c r="V9343" s="2">
        <f t="shared" si="6547"/>
        <v>14366.93</v>
      </c>
      <c r="W9343" s="2">
        <f t="shared" si="6547"/>
        <v>14417.84</v>
      </c>
      <c r="X9343" s="2">
        <f t="shared" si="6547"/>
        <v>102287.12999999999</v>
      </c>
      <c r="Y9343" s="2">
        <f t="shared" si="6547"/>
        <v>0</v>
      </c>
      <c r="Z9343" s="2">
        <f t="shared" si="6547"/>
        <v>52286.710000000014</v>
      </c>
    </row>
    <row r="9344" spans="1:26" hidden="1" outlineLevel="7" x14ac:dyDescent="0.25">
      <c r="A9344" s="1" t="s">
        <v>415</v>
      </c>
      <c r="B9344" s="1">
        <v>7</v>
      </c>
      <c r="C9344" s="1" t="s">
        <v>307</v>
      </c>
      <c r="D9344" s="1" t="s">
        <v>310</v>
      </c>
      <c r="E9344" s="1" t="s">
        <v>311</v>
      </c>
      <c r="F9344" s="3">
        <v>1</v>
      </c>
      <c r="G9344" t="s">
        <v>424</v>
      </c>
      <c r="H9344" s="3">
        <v>14</v>
      </c>
      <c r="I9344" t="s">
        <v>432</v>
      </c>
      <c r="J9344" s="3">
        <v>142</v>
      </c>
      <c r="K9344" s="56" t="s">
        <v>464</v>
      </c>
      <c r="L9344" s="1">
        <v>14201</v>
      </c>
      <c r="M9344" s="1">
        <v>2017</v>
      </c>
      <c r="N9344" s="1" t="s">
        <v>30</v>
      </c>
      <c r="O9344" s="2">
        <v>5853.84</v>
      </c>
      <c r="P9344" s="2">
        <v>5549.58</v>
      </c>
      <c r="Q9344" s="2">
        <v>508.42</v>
      </c>
      <c r="R9344" s="2">
        <v>509.17</v>
      </c>
      <c r="S9344" s="2">
        <v>570.99</v>
      </c>
      <c r="T9344" s="2">
        <v>527.72</v>
      </c>
      <c r="U9344" s="2">
        <v>527.72</v>
      </c>
      <c r="V9344" s="2">
        <v>516.86</v>
      </c>
      <c r="W9344" s="2">
        <v>518.67999999999995</v>
      </c>
      <c r="X9344" s="2">
        <f>SUM(Q9344:W9344)</f>
        <v>3679.5600000000004</v>
      </c>
      <c r="Y9344" s="2">
        <v>0</v>
      </c>
      <c r="Z9344" s="2">
        <f>+P9344-X9344-Y9344</f>
        <v>1870.0199999999995</v>
      </c>
    </row>
    <row r="9345" spans="1:26" hidden="1" outlineLevel="7" x14ac:dyDescent="0.25">
      <c r="F9345" s="3"/>
      <c r="G9345" s="100"/>
      <c r="H9345" s="3"/>
      <c r="I9345" s="100"/>
      <c r="J9345" s="3"/>
      <c r="K9345" s="101"/>
      <c r="N9345" s="102" t="s">
        <v>809</v>
      </c>
      <c r="O9345" s="2">
        <f t="shared" ref="O9345:Z9345" si="6548">SUBTOTAL(9,O9344:O9344)</f>
        <v>5853.84</v>
      </c>
      <c r="P9345" s="2">
        <f t="shared" si="6548"/>
        <v>5549.58</v>
      </c>
      <c r="Q9345" s="2">
        <f t="shared" si="6548"/>
        <v>508.42</v>
      </c>
      <c r="R9345" s="2">
        <f t="shared" si="6548"/>
        <v>509.17</v>
      </c>
      <c r="S9345" s="2">
        <f t="shared" si="6548"/>
        <v>570.99</v>
      </c>
      <c r="T9345" s="2">
        <f t="shared" si="6548"/>
        <v>527.72</v>
      </c>
      <c r="U9345" s="2">
        <f t="shared" si="6548"/>
        <v>527.72</v>
      </c>
      <c r="V9345" s="2">
        <f t="shared" si="6548"/>
        <v>516.86</v>
      </c>
      <c r="W9345" s="2">
        <f t="shared" si="6548"/>
        <v>518.67999999999995</v>
      </c>
      <c r="X9345" s="2">
        <f t="shared" si="6548"/>
        <v>3679.5600000000004</v>
      </c>
      <c r="Y9345" s="2">
        <f t="shared" si="6548"/>
        <v>0</v>
      </c>
      <c r="Z9345" s="2">
        <f t="shared" si="6548"/>
        <v>1870.0199999999995</v>
      </c>
    </row>
    <row r="9346" spans="1:26" hidden="1" outlineLevel="7" x14ac:dyDescent="0.25">
      <c r="A9346" s="1" t="s">
        <v>415</v>
      </c>
      <c r="B9346" s="1">
        <v>7</v>
      </c>
      <c r="C9346" s="1" t="s">
        <v>307</v>
      </c>
      <c r="D9346" s="1" t="s">
        <v>310</v>
      </c>
      <c r="E9346" s="1" t="s">
        <v>311</v>
      </c>
      <c r="F9346" s="3">
        <v>1</v>
      </c>
      <c r="G9346" t="s">
        <v>424</v>
      </c>
      <c r="H9346" s="3">
        <v>14</v>
      </c>
      <c r="I9346" t="s">
        <v>432</v>
      </c>
      <c r="J9346" s="3">
        <v>142</v>
      </c>
      <c r="K9346" s="56" t="s">
        <v>464</v>
      </c>
      <c r="L9346" s="1">
        <v>14202</v>
      </c>
      <c r="M9346" s="1">
        <v>2018</v>
      </c>
      <c r="N9346" s="1" t="s">
        <v>31</v>
      </c>
      <c r="O9346" s="2">
        <v>117065.52</v>
      </c>
      <c r="P9346" s="2">
        <v>110983.28</v>
      </c>
      <c r="Q9346" s="2">
        <v>10167.280000000001</v>
      </c>
      <c r="R9346" s="2">
        <v>10182.280000000001</v>
      </c>
      <c r="S9346" s="2">
        <v>11420.22</v>
      </c>
      <c r="T9346" s="2">
        <v>10554.92</v>
      </c>
      <c r="U9346" s="2">
        <v>10554.92</v>
      </c>
      <c r="V9346" s="2">
        <v>10337.66</v>
      </c>
      <c r="W9346" s="2">
        <v>10374.02</v>
      </c>
      <c r="X9346" s="2">
        <f>SUM(Q9346:W9346)</f>
        <v>73591.3</v>
      </c>
      <c r="Y9346" s="2">
        <v>0</v>
      </c>
      <c r="Z9346" s="2">
        <f>+P9346-X9346-Y9346</f>
        <v>37391.979999999996</v>
      </c>
    </row>
    <row r="9347" spans="1:26" hidden="1" outlineLevel="7" x14ac:dyDescent="0.25">
      <c r="F9347" s="3"/>
      <c r="G9347" s="100"/>
      <c r="H9347" s="3"/>
      <c r="I9347" s="100"/>
      <c r="J9347" s="3"/>
      <c r="K9347" s="101"/>
      <c r="N9347" s="102" t="s">
        <v>810</v>
      </c>
      <c r="O9347" s="2">
        <f t="shared" ref="O9347:Z9347" si="6549">SUBTOTAL(9,O9346:O9346)</f>
        <v>117065.52</v>
      </c>
      <c r="P9347" s="2">
        <f t="shared" si="6549"/>
        <v>110983.28</v>
      </c>
      <c r="Q9347" s="2">
        <f t="shared" si="6549"/>
        <v>10167.280000000001</v>
      </c>
      <c r="R9347" s="2">
        <f t="shared" si="6549"/>
        <v>10182.280000000001</v>
      </c>
      <c r="S9347" s="2">
        <f t="shared" si="6549"/>
        <v>11420.22</v>
      </c>
      <c r="T9347" s="2">
        <f t="shared" si="6549"/>
        <v>10554.92</v>
      </c>
      <c r="U9347" s="2">
        <f t="shared" si="6549"/>
        <v>10554.92</v>
      </c>
      <c r="V9347" s="2">
        <f t="shared" si="6549"/>
        <v>10337.66</v>
      </c>
      <c r="W9347" s="2">
        <f t="shared" si="6549"/>
        <v>10374.02</v>
      </c>
      <c r="X9347" s="2">
        <f t="shared" si="6549"/>
        <v>73591.3</v>
      </c>
      <c r="Y9347" s="2">
        <f t="shared" si="6549"/>
        <v>0</v>
      </c>
      <c r="Z9347" s="2">
        <f t="shared" si="6549"/>
        <v>37391.979999999996</v>
      </c>
    </row>
    <row r="9348" spans="1:26" hidden="1" outlineLevel="6" collapsed="1" x14ac:dyDescent="0.25">
      <c r="F9348" s="3"/>
      <c r="G9348" s="100"/>
      <c r="H9348" s="3"/>
      <c r="I9348" s="100"/>
      <c r="J9348" s="3"/>
      <c r="K9348" s="104" t="s">
        <v>718</v>
      </c>
      <c r="O9348" s="2">
        <f t="shared" ref="O9348:Z9348" si="6550">SUBTOTAL(9,O9344:O9346)</f>
        <v>122919.36</v>
      </c>
      <c r="P9348" s="2">
        <f t="shared" si="6550"/>
        <v>116532.86</v>
      </c>
      <c r="Q9348" s="2">
        <f t="shared" si="6550"/>
        <v>10675.7</v>
      </c>
      <c r="R9348" s="2">
        <f t="shared" si="6550"/>
        <v>10691.45</v>
      </c>
      <c r="S9348" s="2">
        <f t="shared" si="6550"/>
        <v>11991.21</v>
      </c>
      <c r="T9348" s="2">
        <f t="shared" si="6550"/>
        <v>11082.64</v>
      </c>
      <c r="U9348" s="2">
        <f t="shared" si="6550"/>
        <v>11082.64</v>
      </c>
      <c r="V9348" s="2">
        <f t="shared" si="6550"/>
        <v>10854.52</v>
      </c>
      <c r="W9348" s="2">
        <f t="shared" si="6550"/>
        <v>10892.7</v>
      </c>
      <c r="X9348" s="2">
        <f t="shared" si="6550"/>
        <v>77270.86</v>
      </c>
      <c r="Y9348" s="2">
        <f t="shared" si="6550"/>
        <v>0</v>
      </c>
      <c r="Z9348" s="2">
        <f t="shared" si="6550"/>
        <v>39261.999999999993</v>
      </c>
    </row>
    <row r="9349" spans="1:26" hidden="1" outlineLevel="7" x14ac:dyDescent="0.25">
      <c r="A9349" s="1" t="s">
        <v>415</v>
      </c>
      <c r="B9349" s="1">
        <v>7</v>
      </c>
      <c r="C9349" s="1" t="s">
        <v>307</v>
      </c>
      <c r="D9349" s="1" t="s">
        <v>310</v>
      </c>
      <c r="E9349" s="1" t="s">
        <v>311</v>
      </c>
      <c r="F9349" s="3">
        <v>1</v>
      </c>
      <c r="G9349" t="s">
        <v>424</v>
      </c>
      <c r="H9349" s="3">
        <v>14</v>
      </c>
      <c r="I9349" t="s">
        <v>432</v>
      </c>
      <c r="J9349" s="3">
        <v>143</v>
      </c>
      <c r="K9349" s="56" t="s">
        <v>465</v>
      </c>
      <c r="L9349" s="1">
        <v>14301</v>
      </c>
      <c r="M9349" s="1">
        <v>2013</v>
      </c>
      <c r="N9349" s="1" t="s">
        <v>27</v>
      </c>
      <c r="O9349" s="2">
        <v>140477.04</v>
      </c>
      <c r="P9349" s="2">
        <v>133178.34</v>
      </c>
      <c r="Q9349" s="2">
        <v>12200.58</v>
      </c>
      <c r="R9349" s="2">
        <v>12218.58</v>
      </c>
      <c r="S9349" s="2">
        <v>13704.12</v>
      </c>
      <c r="T9349" s="2">
        <v>12665.76</v>
      </c>
      <c r="U9349" s="2">
        <v>12665.76</v>
      </c>
      <c r="V9349" s="2">
        <v>12405.05</v>
      </c>
      <c r="W9349" s="2">
        <v>12448.68</v>
      </c>
      <c r="X9349" s="2">
        <f>SUM(Q9349:W9349)</f>
        <v>88308.53</v>
      </c>
      <c r="Y9349" s="2">
        <v>0</v>
      </c>
      <c r="Z9349" s="2">
        <f>+P9349-X9349-Y9349</f>
        <v>44869.81</v>
      </c>
    </row>
    <row r="9350" spans="1:26" hidden="1" outlineLevel="7" x14ac:dyDescent="0.25">
      <c r="F9350" s="3"/>
      <c r="G9350" s="100"/>
      <c r="H9350" s="3"/>
      <c r="I9350" s="100"/>
      <c r="J9350" s="3"/>
      <c r="K9350" s="101"/>
      <c r="N9350" s="102" t="s">
        <v>811</v>
      </c>
      <c r="O9350" s="2">
        <f t="shared" ref="O9350:Z9350" si="6551">SUBTOTAL(9,O9349:O9349)</f>
        <v>140477.04</v>
      </c>
      <c r="P9350" s="2">
        <f t="shared" si="6551"/>
        <v>133178.34</v>
      </c>
      <c r="Q9350" s="2">
        <f t="shared" si="6551"/>
        <v>12200.58</v>
      </c>
      <c r="R9350" s="2">
        <f t="shared" si="6551"/>
        <v>12218.58</v>
      </c>
      <c r="S9350" s="2">
        <f t="shared" si="6551"/>
        <v>13704.12</v>
      </c>
      <c r="T9350" s="2">
        <f t="shared" si="6551"/>
        <v>12665.76</v>
      </c>
      <c r="U9350" s="2">
        <f t="shared" si="6551"/>
        <v>12665.76</v>
      </c>
      <c r="V9350" s="2">
        <f t="shared" si="6551"/>
        <v>12405.05</v>
      </c>
      <c r="W9350" s="2">
        <f t="shared" si="6551"/>
        <v>12448.68</v>
      </c>
      <c r="X9350" s="2">
        <f t="shared" si="6551"/>
        <v>88308.53</v>
      </c>
      <c r="Y9350" s="2">
        <f t="shared" si="6551"/>
        <v>0</v>
      </c>
      <c r="Z9350" s="2">
        <f t="shared" si="6551"/>
        <v>44869.81</v>
      </c>
    </row>
    <row r="9351" spans="1:26" hidden="1" outlineLevel="6" collapsed="1" x14ac:dyDescent="0.25">
      <c r="F9351" s="3"/>
      <c r="G9351" s="100"/>
      <c r="H9351" s="3"/>
      <c r="I9351" s="100"/>
      <c r="J9351" s="3"/>
      <c r="K9351" s="104" t="s">
        <v>719</v>
      </c>
      <c r="O9351" s="2">
        <f t="shared" ref="O9351:Z9351" si="6552">SUBTOTAL(9,O9349:O9349)</f>
        <v>140477.04</v>
      </c>
      <c r="P9351" s="2">
        <f t="shared" si="6552"/>
        <v>133178.34</v>
      </c>
      <c r="Q9351" s="2">
        <f t="shared" si="6552"/>
        <v>12200.58</v>
      </c>
      <c r="R9351" s="2">
        <f t="shared" si="6552"/>
        <v>12218.58</v>
      </c>
      <c r="S9351" s="2">
        <f t="shared" si="6552"/>
        <v>13704.12</v>
      </c>
      <c r="T9351" s="2">
        <f t="shared" si="6552"/>
        <v>12665.76</v>
      </c>
      <c r="U9351" s="2">
        <f t="shared" si="6552"/>
        <v>12665.76</v>
      </c>
      <c r="V9351" s="2">
        <f t="shared" si="6552"/>
        <v>12405.05</v>
      </c>
      <c r="W9351" s="2">
        <f t="shared" si="6552"/>
        <v>12448.68</v>
      </c>
      <c r="X9351" s="2">
        <f t="shared" si="6552"/>
        <v>88308.53</v>
      </c>
      <c r="Y9351" s="2">
        <f t="shared" si="6552"/>
        <v>0</v>
      </c>
      <c r="Z9351" s="2">
        <f t="shared" si="6552"/>
        <v>44869.81</v>
      </c>
    </row>
    <row r="9352" spans="1:26" hidden="1" outlineLevel="7" x14ac:dyDescent="0.25">
      <c r="A9352" s="1" t="s">
        <v>415</v>
      </c>
      <c r="B9352" s="1">
        <v>7</v>
      </c>
      <c r="C9352" s="1" t="s">
        <v>307</v>
      </c>
      <c r="D9352" s="1" t="s">
        <v>310</v>
      </c>
      <c r="E9352" s="1" t="s">
        <v>311</v>
      </c>
      <c r="F9352" s="3">
        <v>1</v>
      </c>
      <c r="G9352" t="s">
        <v>424</v>
      </c>
      <c r="H9352" s="3">
        <v>14</v>
      </c>
      <c r="I9352" t="s">
        <v>432</v>
      </c>
      <c r="J9352" s="3">
        <v>144</v>
      </c>
      <c r="K9352" s="56" t="s">
        <v>466</v>
      </c>
      <c r="L9352" s="1">
        <v>14401</v>
      </c>
      <c r="M9352" s="1">
        <v>2016</v>
      </c>
      <c r="N9352" s="1" t="s">
        <v>29</v>
      </c>
      <c r="O9352" s="2">
        <v>11706.84</v>
      </c>
      <c r="P9352" s="2">
        <v>11098.67</v>
      </c>
      <c r="Q9352" s="2">
        <v>1016.76</v>
      </c>
      <c r="R9352" s="2">
        <v>1018.26</v>
      </c>
      <c r="S9352" s="2">
        <v>1142.03</v>
      </c>
      <c r="T9352" s="2">
        <v>1055.5</v>
      </c>
      <c r="U9352" s="2">
        <v>1055.5</v>
      </c>
      <c r="V9352" s="2">
        <v>1033.78</v>
      </c>
      <c r="W9352" s="2">
        <v>1037.42</v>
      </c>
      <c r="X9352" s="2">
        <f>SUM(Q9352:W9352)</f>
        <v>7359.25</v>
      </c>
      <c r="Y9352" s="2">
        <v>0</v>
      </c>
      <c r="Z9352" s="2">
        <f>+P9352-X9352-Y9352</f>
        <v>3739.42</v>
      </c>
    </row>
    <row r="9353" spans="1:26" hidden="1" outlineLevel="7" x14ac:dyDescent="0.25">
      <c r="F9353" s="3"/>
      <c r="G9353" s="100"/>
      <c r="H9353" s="3"/>
      <c r="I9353" s="100"/>
      <c r="J9353" s="3"/>
      <c r="K9353" s="101"/>
      <c r="N9353" s="102" t="s">
        <v>812</v>
      </c>
      <c r="O9353" s="2">
        <f t="shared" ref="O9353:Z9353" si="6553">SUBTOTAL(9,O9352:O9352)</f>
        <v>11706.84</v>
      </c>
      <c r="P9353" s="2">
        <f t="shared" si="6553"/>
        <v>11098.67</v>
      </c>
      <c r="Q9353" s="2">
        <f t="shared" si="6553"/>
        <v>1016.76</v>
      </c>
      <c r="R9353" s="2">
        <f t="shared" si="6553"/>
        <v>1018.26</v>
      </c>
      <c r="S9353" s="2">
        <f t="shared" si="6553"/>
        <v>1142.03</v>
      </c>
      <c r="T9353" s="2">
        <f t="shared" si="6553"/>
        <v>1055.5</v>
      </c>
      <c r="U9353" s="2">
        <f t="shared" si="6553"/>
        <v>1055.5</v>
      </c>
      <c r="V9353" s="2">
        <f t="shared" si="6553"/>
        <v>1033.78</v>
      </c>
      <c r="W9353" s="2">
        <f t="shared" si="6553"/>
        <v>1037.42</v>
      </c>
      <c r="X9353" s="2">
        <f t="shared" si="6553"/>
        <v>7359.25</v>
      </c>
      <c r="Y9353" s="2">
        <f t="shared" si="6553"/>
        <v>0</v>
      </c>
      <c r="Z9353" s="2">
        <f t="shared" si="6553"/>
        <v>3739.42</v>
      </c>
    </row>
    <row r="9354" spans="1:26" hidden="1" outlineLevel="6" collapsed="1" x14ac:dyDescent="0.25">
      <c r="F9354" s="3"/>
      <c r="G9354" s="100"/>
      <c r="H9354" s="3"/>
      <c r="I9354" s="100"/>
      <c r="J9354" s="3"/>
      <c r="K9354" s="104" t="s">
        <v>720</v>
      </c>
      <c r="O9354" s="2">
        <f t="shared" ref="O9354:Z9354" si="6554">SUBTOTAL(9,O9352:O9352)</f>
        <v>11706.84</v>
      </c>
      <c r="P9354" s="2">
        <f t="shared" si="6554"/>
        <v>11098.67</v>
      </c>
      <c r="Q9354" s="2">
        <f t="shared" si="6554"/>
        <v>1016.76</v>
      </c>
      <c r="R9354" s="2">
        <f t="shared" si="6554"/>
        <v>1018.26</v>
      </c>
      <c r="S9354" s="2">
        <f t="shared" si="6554"/>
        <v>1142.03</v>
      </c>
      <c r="T9354" s="2">
        <f t="shared" si="6554"/>
        <v>1055.5</v>
      </c>
      <c r="U9354" s="2">
        <f t="shared" si="6554"/>
        <v>1055.5</v>
      </c>
      <c r="V9354" s="2">
        <f t="shared" si="6554"/>
        <v>1033.78</v>
      </c>
      <c r="W9354" s="2">
        <f t="shared" si="6554"/>
        <v>1037.42</v>
      </c>
      <c r="X9354" s="2">
        <f t="shared" si="6554"/>
        <v>7359.25</v>
      </c>
      <c r="Y9354" s="2">
        <f t="shared" si="6554"/>
        <v>0</v>
      </c>
      <c r="Z9354" s="2">
        <f t="shared" si="6554"/>
        <v>3739.42</v>
      </c>
    </row>
    <row r="9355" spans="1:26" hidden="1" outlineLevel="5" collapsed="1" x14ac:dyDescent="0.25">
      <c r="F9355" s="3"/>
      <c r="G9355" s="100"/>
      <c r="H9355" s="3"/>
      <c r="I9355" s="103" t="s">
        <v>689</v>
      </c>
      <c r="J9355" s="3"/>
      <c r="K9355" s="101"/>
      <c r="O9355" s="2">
        <f t="shared" ref="O9355:Z9355" si="6555">SUBTOTAL(9,O9337:O9352)</f>
        <v>438144.72000000003</v>
      </c>
      <c r="P9355" s="2">
        <f t="shared" si="6555"/>
        <v>415383.71</v>
      </c>
      <c r="Q9355" s="2">
        <f t="shared" si="6555"/>
        <v>38041.740000000005</v>
      </c>
      <c r="R9355" s="2">
        <f t="shared" si="6555"/>
        <v>38097.990000000005</v>
      </c>
      <c r="S9355" s="2">
        <f t="shared" si="6555"/>
        <v>42679.12</v>
      </c>
      <c r="T9355" s="2">
        <f t="shared" si="6555"/>
        <v>39475</v>
      </c>
      <c r="U9355" s="2">
        <f t="shared" si="6555"/>
        <v>39475</v>
      </c>
      <c r="V9355" s="2">
        <f t="shared" si="6555"/>
        <v>38660.28</v>
      </c>
      <c r="W9355" s="2">
        <f t="shared" si="6555"/>
        <v>38796.639999999999</v>
      </c>
      <c r="X9355" s="2">
        <f t="shared" si="6555"/>
        <v>275225.77</v>
      </c>
      <c r="Y9355" s="2">
        <f t="shared" si="6555"/>
        <v>0</v>
      </c>
      <c r="Z9355" s="2">
        <f t="shared" si="6555"/>
        <v>140157.94000000003</v>
      </c>
    </row>
    <row r="9356" spans="1:26" hidden="1" outlineLevel="7" x14ac:dyDescent="0.25">
      <c r="A9356" s="1" t="s">
        <v>415</v>
      </c>
      <c r="B9356" s="1">
        <v>7</v>
      </c>
      <c r="C9356" s="1" t="s">
        <v>307</v>
      </c>
      <c r="D9356" s="1" t="s">
        <v>310</v>
      </c>
      <c r="E9356" s="1" t="s">
        <v>311</v>
      </c>
      <c r="F9356" s="3">
        <v>1</v>
      </c>
      <c r="G9356" t="s">
        <v>424</v>
      </c>
      <c r="H9356" s="3">
        <v>15</v>
      </c>
      <c r="I9356" t="s">
        <v>433</v>
      </c>
      <c r="J9356" s="3">
        <v>154</v>
      </c>
      <c r="K9356" s="56" t="s">
        <v>468</v>
      </c>
      <c r="L9356" s="1">
        <v>15401</v>
      </c>
      <c r="M9356" s="1">
        <v>1004</v>
      </c>
      <c r="N9356" s="1" t="s">
        <v>17</v>
      </c>
      <c r="O9356" s="2">
        <v>324450</v>
      </c>
      <c r="P9356" s="2">
        <v>376070</v>
      </c>
      <c r="Q9356" s="2">
        <v>0</v>
      </c>
      <c r="R9356" s="2">
        <v>28000</v>
      </c>
      <c r="S9356" s="2">
        <v>65962.23</v>
      </c>
      <c r="T9356" s="2">
        <v>0</v>
      </c>
      <c r="U9356" s="2">
        <v>63580</v>
      </c>
      <c r="V9356" s="2">
        <v>31790</v>
      </c>
      <c r="W9356" s="2">
        <v>31790</v>
      </c>
      <c r="X9356" s="2">
        <f>SUM(Q9356:W9356)</f>
        <v>221122.22999999998</v>
      </c>
      <c r="Y9356" s="2">
        <v>154930.00000000003</v>
      </c>
      <c r="Z9356" s="2">
        <f>+P9356-X9356-Y9356</f>
        <v>17.769999999989523</v>
      </c>
    </row>
    <row r="9357" spans="1:26" hidden="1" outlineLevel="7" x14ac:dyDescent="0.25">
      <c r="F9357" s="3"/>
      <c r="G9357" s="100"/>
      <c r="H9357" s="3"/>
      <c r="I9357" s="100"/>
      <c r="J9357" s="3"/>
      <c r="K9357" s="101"/>
      <c r="N9357" s="102" t="s">
        <v>813</v>
      </c>
      <c r="O9357" s="2">
        <f t="shared" ref="O9357:Z9357" si="6556">SUBTOTAL(9,O9356:O9356)</f>
        <v>324450</v>
      </c>
      <c r="P9357" s="2">
        <f t="shared" si="6556"/>
        <v>376070</v>
      </c>
      <c r="Q9357" s="2">
        <f t="shared" si="6556"/>
        <v>0</v>
      </c>
      <c r="R9357" s="2">
        <f t="shared" si="6556"/>
        <v>28000</v>
      </c>
      <c r="S9357" s="2">
        <f t="shared" si="6556"/>
        <v>65962.23</v>
      </c>
      <c r="T9357" s="2">
        <f t="shared" si="6556"/>
        <v>0</v>
      </c>
      <c r="U9357" s="2">
        <f t="shared" si="6556"/>
        <v>63580</v>
      </c>
      <c r="V9357" s="2">
        <f t="shared" si="6556"/>
        <v>31790</v>
      </c>
      <c r="W9357" s="2">
        <f t="shared" si="6556"/>
        <v>31790</v>
      </c>
      <c r="X9357" s="2">
        <f t="shared" si="6556"/>
        <v>221122.22999999998</v>
      </c>
      <c r="Y9357" s="2">
        <f t="shared" si="6556"/>
        <v>154930.00000000003</v>
      </c>
      <c r="Z9357" s="2">
        <f t="shared" si="6556"/>
        <v>17.769999999989523</v>
      </c>
    </row>
    <row r="9358" spans="1:26" hidden="1" outlineLevel="7" x14ac:dyDescent="0.25">
      <c r="A9358" s="1" t="s">
        <v>415</v>
      </c>
      <c r="B9358" s="1">
        <v>7</v>
      </c>
      <c r="C9358" s="1" t="s">
        <v>307</v>
      </c>
      <c r="D9358" s="1" t="s">
        <v>310</v>
      </c>
      <c r="E9358" s="1" t="s">
        <v>311</v>
      </c>
      <c r="F9358" s="3">
        <v>1</v>
      </c>
      <c r="G9358" t="s">
        <v>424</v>
      </c>
      <c r="H9358" s="3">
        <v>15</v>
      </c>
      <c r="I9358" t="s">
        <v>433</v>
      </c>
      <c r="J9358" s="3">
        <v>154</v>
      </c>
      <c r="K9358" s="56" t="s">
        <v>468</v>
      </c>
      <c r="L9358" s="1">
        <v>15402</v>
      </c>
      <c r="M9358" s="1">
        <v>1013</v>
      </c>
      <c r="N9358" s="1" t="s">
        <v>21</v>
      </c>
      <c r="O9358" s="2">
        <v>81524.5</v>
      </c>
      <c r="P9358" s="2">
        <v>95600</v>
      </c>
      <c r="Q9358" s="2">
        <v>1800</v>
      </c>
      <c r="R9358" s="2">
        <v>2100</v>
      </c>
      <c r="S9358" s="2">
        <v>0</v>
      </c>
      <c r="T9358" s="2">
        <v>600</v>
      </c>
      <c r="U9358" s="2">
        <v>600</v>
      </c>
      <c r="V9358" s="2">
        <v>1500</v>
      </c>
      <c r="W9358" s="2">
        <v>89000</v>
      </c>
      <c r="X9358" s="2">
        <f>SUM(Q9358:W9358)</f>
        <v>95600</v>
      </c>
      <c r="Y9358" s="2">
        <v>0</v>
      </c>
      <c r="Z9358" s="2">
        <f>+P9358-X9358-Y9358</f>
        <v>0</v>
      </c>
    </row>
    <row r="9359" spans="1:26" hidden="1" outlineLevel="7" x14ac:dyDescent="0.25">
      <c r="F9359" s="3"/>
      <c r="G9359" s="100"/>
      <c r="H9359" s="3"/>
      <c r="I9359" s="100"/>
      <c r="J9359" s="3"/>
      <c r="K9359" s="101"/>
      <c r="N9359" s="102" t="s">
        <v>814</v>
      </c>
      <c r="O9359" s="2">
        <f t="shared" ref="O9359:Z9359" si="6557">SUBTOTAL(9,O9358:O9358)</f>
        <v>81524.5</v>
      </c>
      <c r="P9359" s="2">
        <f t="shared" si="6557"/>
        <v>95600</v>
      </c>
      <c r="Q9359" s="2">
        <f t="shared" si="6557"/>
        <v>1800</v>
      </c>
      <c r="R9359" s="2">
        <f t="shared" si="6557"/>
        <v>2100</v>
      </c>
      <c r="S9359" s="2">
        <f t="shared" si="6557"/>
        <v>0</v>
      </c>
      <c r="T9359" s="2">
        <f t="shared" si="6557"/>
        <v>600</v>
      </c>
      <c r="U9359" s="2">
        <f t="shared" si="6557"/>
        <v>600</v>
      </c>
      <c r="V9359" s="2">
        <f t="shared" si="6557"/>
        <v>1500</v>
      </c>
      <c r="W9359" s="2">
        <f t="shared" si="6557"/>
        <v>89000</v>
      </c>
      <c r="X9359" s="2">
        <f t="shared" si="6557"/>
        <v>95600</v>
      </c>
      <c r="Y9359" s="2">
        <f t="shared" si="6557"/>
        <v>0</v>
      </c>
      <c r="Z9359" s="2">
        <f t="shared" si="6557"/>
        <v>0</v>
      </c>
    </row>
    <row r="9360" spans="1:26" hidden="1" outlineLevel="7" x14ac:dyDescent="0.25">
      <c r="A9360" s="1" t="s">
        <v>415</v>
      </c>
      <c r="B9360" s="1">
        <v>7</v>
      </c>
      <c r="C9360" s="1" t="s">
        <v>307</v>
      </c>
      <c r="D9360" s="1" t="s">
        <v>310</v>
      </c>
      <c r="E9360" s="1" t="s">
        <v>311</v>
      </c>
      <c r="F9360" s="3">
        <v>1</v>
      </c>
      <c r="G9360" t="s">
        <v>424</v>
      </c>
      <c r="H9360" s="3">
        <v>15</v>
      </c>
      <c r="I9360" t="s">
        <v>433</v>
      </c>
      <c r="J9360" s="3">
        <v>154</v>
      </c>
      <c r="K9360" s="56" t="s">
        <v>468</v>
      </c>
      <c r="L9360" s="1">
        <v>15403</v>
      </c>
      <c r="M9360" s="1">
        <v>1014</v>
      </c>
      <c r="N9360" s="1" t="s">
        <v>70</v>
      </c>
      <c r="O9360" s="2">
        <v>0</v>
      </c>
      <c r="P9360" s="2">
        <v>2400</v>
      </c>
      <c r="Q9360" s="2">
        <v>0</v>
      </c>
      <c r="R9360" s="2">
        <v>0</v>
      </c>
      <c r="S9360" s="2">
        <v>0</v>
      </c>
      <c r="T9360" s="2">
        <v>0</v>
      </c>
      <c r="U9360" s="2">
        <v>0</v>
      </c>
      <c r="V9360" s="2">
        <v>2400</v>
      </c>
      <c r="W9360" s="2">
        <v>0</v>
      </c>
      <c r="X9360" s="2">
        <f>SUM(Q9360:W9360)</f>
        <v>2400</v>
      </c>
      <c r="Y9360" s="2">
        <v>0</v>
      </c>
      <c r="Z9360" s="2">
        <f>+P9360-X9360-Y9360</f>
        <v>0</v>
      </c>
    </row>
    <row r="9361" spans="1:26" hidden="1" outlineLevel="7" x14ac:dyDescent="0.25">
      <c r="F9361" s="3"/>
      <c r="G9361" s="100"/>
      <c r="H9361" s="3"/>
      <c r="I9361" s="100"/>
      <c r="J9361" s="3"/>
      <c r="K9361" s="101"/>
      <c r="N9361" s="102" t="s">
        <v>853</v>
      </c>
      <c r="O9361" s="2">
        <f t="shared" ref="O9361:Z9361" si="6558">SUBTOTAL(9,O9360:O9360)</f>
        <v>0</v>
      </c>
      <c r="P9361" s="2">
        <f t="shared" si="6558"/>
        <v>2400</v>
      </c>
      <c r="Q9361" s="2">
        <f t="shared" si="6558"/>
        <v>0</v>
      </c>
      <c r="R9361" s="2">
        <f t="shared" si="6558"/>
        <v>0</v>
      </c>
      <c r="S9361" s="2">
        <f t="shared" si="6558"/>
        <v>0</v>
      </c>
      <c r="T9361" s="2">
        <f t="shared" si="6558"/>
        <v>0</v>
      </c>
      <c r="U9361" s="2">
        <f t="shared" si="6558"/>
        <v>0</v>
      </c>
      <c r="V9361" s="2">
        <f t="shared" si="6558"/>
        <v>2400</v>
      </c>
      <c r="W9361" s="2">
        <f t="shared" si="6558"/>
        <v>0</v>
      </c>
      <c r="X9361" s="2">
        <f t="shared" si="6558"/>
        <v>2400</v>
      </c>
      <c r="Y9361" s="2">
        <f t="shared" si="6558"/>
        <v>0</v>
      </c>
      <c r="Z9361" s="2">
        <f t="shared" si="6558"/>
        <v>0</v>
      </c>
    </row>
    <row r="9362" spans="1:26" hidden="1" outlineLevel="6" collapsed="1" x14ac:dyDescent="0.25">
      <c r="F9362" s="3"/>
      <c r="G9362" s="100"/>
      <c r="H9362" s="3"/>
      <c r="I9362" s="100"/>
      <c r="J9362" s="3"/>
      <c r="K9362" s="104" t="s">
        <v>721</v>
      </c>
      <c r="O9362" s="2">
        <f t="shared" ref="O9362:Z9362" si="6559">SUBTOTAL(9,O9356:O9360)</f>
        <v>405974.5</v>
      </c>
      <c r="P9362" s="2">
        <f t="shared" si="6559"/>
        <v>474070</v>
      </c>
      <c r="Q9362" s="2">
        <f t="shared" si="6559"/>
        <v>1800</v>
      </c>
      <c r="R9362" s="2">
        <f t="shared" si="6559"/>
        <v>30100</v>
      </c>
      <c r="S9362" s="2">
        <f t="shared" si="6559"/>
        <v>65962.23</v>
      </c>
      <c r="T9362" s="2">
        <f t="shared" si="6559"/>
        <v>600</v>
      </c>
      <c r="U9362" s="2">
        <f t="shared" si="6559"/>
        <v>64180</v>
      </c>
      <c r="V9362" s="2">
        <f t="shared" si="6559"/>
        <v>35690</v>
      </c>
      <c r="W9362" s="2">
        <f t="shared" si="6559"/>
        <v>120790</v>
      </c>
      <c r="X9362" s="2">
        <f t="shared" si="6559"/>
        <v>319122.23</v>
      </c>
      <c r="Y9362" s="2">
        <f t="shared" si="6559"/>
        <v>154930.00000000003</v>
      </c>
      <c r="Z9362" s="2">
        <f t="shared" si="6559"/>
        <v>17.769999999989523</v>
      </c>
    </row>
    <row r="9363" spans="1:26" hidden="1" outlineLevel="7" x14ac:dyDescent="0.25">
      <c r="A9363" s="1" t="s">
        <v>415</v>
      </c>
      <c r="B9363" s="1">
        <v>7</v>
      </c>
      <c r="C9363" s="1" t="s">
        <v>307</v>
      </c>
      <c r="D9363" s="1" t="s">
        <v>310</v>
      </c>
      <c r="E9363" s="1" t="s">
        <v>311</v>
      </c>
      <c r="F9363" s="3">
        <v>1</v>
      </c>
      <c r="G9363" t="s">
        <v>424</v>
      </c>
      <c r="H9363" s="3">
        <v>15</v>
      </c>
      <c r="I9363" t="s">
        <v>433</v>
      </c>
      <c r="J9363" s="3">
        <v>159</v>
      </c>
      <c r="K9363" s="56" t="s">
        <v>470</v>
      </c>
      <c r="L9363" s="1">
        <v>15901</v>
      </c>
      <c r="M9363" s="1">
        <v>1020</v>
      </c>
      <c r="N9363" s="1" t="s">
        <v>24</v>
      </c>
      <c r="O9363" s="2">
        <v>92179.44</v>
      </c>
      <c r="P9363" s="2">
        <v>92179.44</v>
      </c>
      <c r="Q9363" s="2">
        <v>0</v>
      </c>
      <c r="R9363" s="2">
        <v>0</v>
      </c>
      <c r="S9363" s="2">
        <v>0</v>
      </c>
      <c r="T9363" s="2">
        <v>0</v>
      </c>
      <c r="U9363" s="2">
        <v>0</v>
      </c>
      <c r="V9363" s="2">
        <v>0</v>
      </c>
      <c r="W9363" s="2">
        <v>0</v>
      </c>
      <c r="X9363" s="2">
        <f>SUM(Q9363:W9363)</f>
        <v>0</v>
      </c>
      <c r="Y9363" s="2">
        <v>0</v>
      </c>
      <c r="Z9363" s="2">
        <f>+P9363-X9363-Y9363</f>
        <v>92179.44</v>
      </c>
    </row>
    <row r="9364" spans="1:26" hidden="1" outlineLevel="7" x14ac:dyDescent="0.25">
      <c r="F9364" s="3"/>
      <c r="G9364" s="100"/>
      <c r="H9364" s="3"/>
      <c r="I9364" s="100"/>
      <c r="J9364" s="3"/>
      <c r="K9364" s="101"/>
      <c r="N9364" s="102" t="s">
        <v>815</v>
      </c>
      <c r="O9364" s="2">
        <f t="shared" ref="O9364:Z9364" si="6560">SUBTOTAL(9,O9363:O9363)</f>
        <v>92179.44</v>
      </c>
      <c r="P9364" s="2">
        <f t="shared" si="6560"/>
        <v>92179.44</v>
      </c>
      <c r="Q9364" s="2">
        <f t="shared" si="6560"/>
        <v>0</v>
      </c>
      <c r="R9364" s="2">
        <f t="shared" si="6560"/>
        <v>0</v>
      </c>
      <c r="S9364" s="2">
        <f t="shared" si="6560"/>
        <v>0</v>
      </c>
      <c r="T9364" s="2">
        <f t="shared" si="6560"/>
        <v>0</v>
      </c>
      <c r="U9364" s="2">
        <f t="shared" si="6560"/>
        <v>0</v>
      </c>
      <c r="V9364" s="2">
        <f t="shared" si="6560"/>
        <v>0</v>
      </c>
      <c r="W9364" s="2">
        <f t="shared" si="6560"/>
        <v>0</v>
      </c>
      <c r="X9364" s="2">
        <f t="shared" si="6560"/>
        <v>0</v>
      </c>
      <c r="Y9364" s="2">
        <f t="shared" si="6560"/>
        <v>0</v>
      </c>
      <c r="Z9364" s="2">
        <f t="shared" si="6560"/>
        <v>92179.44</v>
      </c>
    </row>
    <row r="9365" spans="1:26" hidden="1" outlineLevel="6" collapsed="1" x14ac:dyDescent="0.25">
      <c r="F9365" s="3"/>
      <c r="G9365" s="100"/>
      <c r="H9365" s="3"/>
      <c r="I9365" s="100"/>
      <c r="J9365" s="3"/>
      <c r="K9365" s="104" t="s">
        <v>722</v>
      </c>
      <c r="O9365" s="2">
        <f t="shared" ref="O9365:Z9365" si="6561">SUBTOTAL(9,O9363:O9363)</f>
        <v>92179.44</v>
      </c>
      <c r="P9365" s="2">
        <f t="shared" si="6561"/>
        <v>92179.44</v>
      </c>
      <c r="Q9365" s="2">
        <f t="shared" si="6561"/>
        <v>0</v>
      </c>
      <c r="R9365" s="2">
        <f t="shared" si="6561"/>
        <v>0</v>
      </c>
      <c r="S9365" s="2">
        <f t="shared" si="6561"/>
        <v>0</v>
      </c>
      <c r="T9365" s="2">
        <f t="shared" si="6561"/>
        <v>0</v>
      </c>
      <c r="U9365" s="2">
        <f t="shared" si="6561"/>
        <v>0</v>
      </c>
      <c r="V9365" s="2">
        <f t="shared" si="6561"/>
        <v>0</v>
      </c>
      <c r="W9365" s="2">
        <f t="shared" si="6561"/>
        <v>0</v>
      </c>
      <c r="X9365" s="2">
        <f t="shared" si="6561"/>
        <v>0</v>
      </c>
      <c r="Y9365" s="2">
        <f t="shared" si="6561"/>
        <v>0</v>
      </c>
      <c r="Z9365" s="2">
        <f t="shared" si="6561"/>
        <v>92179.44</v>
      </c>
    </row>
    <row r="9366" spans="1:26" hidden="1" outlineLevel="5" collapsed="1" x14ac:dyDescent="0.25">
      <c r="F9366" s="3"/>
      <c r="G9366" s="100"/>
      <c r="H9366" s="3"/>
      <c r="I9366" s="103" t="s">
        <v>690</v>
      </c>
      <c r="J9366" s="3"/>
      <c r="K9366" s="101"/>
      <c r="O9366" s="2">
        <f t="shared" ref="O9366:Z9366" si="6562">SUBTOTAL(9,O9356:O9363)</f>
        <v>498153.94</v>
      </c>
      <c r="P9366" s="2">
        <f t="shared" si="6562"/>
        <v>566249.43999999994</v>
      </c>
      <c r="Q9366" s="2">
        <f t="shared" si="6562"/>
        <v>1800</v>
      </c>
      <c r="R9366" s="2">
        <f t="shared" si="6562"/>
        <v>30100</v>
      </c>
      <c r="S9366" s="2">
        <f t="shared" si="6562"/>
        <v>65962.23</v>
      </c>
      <c r="T9366" s="2">
        <f t="shared" si="6562"/>
        <v>600</v>
      </c>
      <c r="U9366" s="2">
        <f t="shared" si="6562"/>
        <v>64180</v>
      </c>
      <c r="V9366" s="2">
        <f t="shared" si="6562"/>
        <v>35690</v>
      </c>
      <c r="W9366" s="2">
        <f t="shared" si="6562"/>
        <v>120790</v>
      </c>
      <c r="X9366" s="2">
        <f t="shared" si="6562"/>
        <v>319122.23</v>
      </c>
      <c r="Y9366" s="2">
        <f t="shared" si="6562"/>
        <v>154930.00000000003</v>
      </c>
      <c r="Z9366" s="2">
        <f t="shared" si="6562"/>
        <v>92197.209999999992</v>
      </c>
    </row>
    <row r="9367" spans="1:26" hidden="1" outlineLevel="7" x14ac:dyDescent="0.25">
      <c r="A9367" s="1" t="s">
        <v>415</v>
      </c>
      <c r="B9367" s="1">
        <v>7</v>
      </c>
      <c r="C9367" s="1" t="s">
        <v>307</v>
      </c>
      <c r="D9367" s="1" t="s">
        <v>310</v>
      </c>
      <c r="E9367" s="1" t="s">
        <v>311</v>
      </c>
      <c r="F9367" s="3">
        <v>1</v>
      </c>
      <c r="G9367" t="s">
        <v>424</v>
      </c>
      <c r="H9367" s="3">
        <v>17</v>
      </c>
      <c r="I9367" t="s">
        <v>434</v>
      </c>
      <c r="J9367" s="3">
        <v>171</v>
      </c>
      <c r="K9367" s="56" t="s">
        <v>471</v>
      </c>
      <c r="L9367" s="1">
        <v>17101</v>
      </c>
      <c r="M9367" s="1">
        <v>1009</v>
      </c>
      <c r="N9367" s="1" t="s">
        <v>91</v>
      </c>
      <c r="O9367" s="2">
        <v>13043.92</v>
      </c>
      <c r="P9367" s="2">
        <v>13043.92</v>
      </c>
      <c r="Q9367" s="2">
        <v>0</v>
      </c>
      <c r="R9367" s="2">
        <v>0</v>
      </c>
      <c r="S9367" s="2">
        <v>0</v>
      </c>
      <c r="T9367" s="2">
        <v>0</v>
      </c>
      <c r="U9367" s="2">
        <v>0</v>
      </c>
      <c r="V9367" s="2">
        <v>0</v>
      </c>
      <c r="W9367" s="2">
        <v>0</v>
      </c>
      <c r="X9367" s="2">
        <f>SUM(Q9367:W9367)</f>
        <v>0</v>
      </c>
      <c r="Y9367" s="2">
        <v>0</v>
      </c>
      <c r="Z9367" s="2">
        <f>+P9367-X9367-Y9367</f>
        <v>13043.92</v>
      </c>
    </row>
    <row r="9368" spans="1:26" hidden="1" outlineLevel="7" x14ac:dyDescent="0.25">
      <c r="F9368" s="3"/>
      <c r="G9368" s="100"/>
      <c r="H9368" s="3"/>
      <c r="I9368" s="100"/>
      <c r="J9368" s="3"/>
      <c r="K9368" s="101"/>
      <c r="N9368" s="102" t="s">
        <v>867</v>
      </c>
      <c r="O9368" s="2">
        <f t="shared" ref="O9368:Z9368" si="6563">SUBTOTAL(9,O9367:O9367)</f>
        <v>13043.92</v>
      </c>
      <c r="P9368" s="2">
        <f t="shared" si="6563"/>
        <v>13043.92</v>
      </c>
      <c r="Q9368" s="2">
        <f t="shared" si="6563"/>
        <v>0</v>
      </c>
      <c r="R9368" s="2">
        <f t="shared" si="6563"/>
        <v>0</v>
      </c>
      <c r="S9368" s="2">
        <f t="shared" si="6563"/>
        <v>0</v>
      </c>
      <c r="T9368" s="2">
        <f t="shared" si="6563"/>
        <v>0</v>
      </c>
      <c r="U9368" s="2">
        <f t="shared" si="6563"/>
        <v>0</v>
      </c>
      <c r="V9368" s="2">
        <f t="shared" si="6563"/>
        <v>0</v>
      </c>
      <c r="W9368" s="2">
        <f t="shared" si="6563"/>
        <v>0</v>
      </c>
      <c r="X9368" s="2">
        <f t="shared" si="6563"/>
        <v>0</v>
      </c>
      <c r="Y9368" s="2">
        <f t="shared" si="6563"/>
        <v>0</v>
      </c>
      <c r="Z9368" s="2">
        <f t="shared" si="6563"/>
        <v>13043.92</v>
      </c>
    </row>
    <row r="9369" spans="1:26" hidden="1" outlineLevel="6" collapsed="1" x14ac:dyDescent="0.25">
      <c r="F9369" s="3"/>
      <c r="G9369" s="100"/>
      <c r="H9369" s="3"/>
      <c r="I9369" s="100"/>
      <c r="J9369" s="3"/>
      <c r="K9369" s="104" t="s">
        <v>765</v>
      </c>
      <c r="O9369" s="2">
        <f t="shared" ref="O9369:Z9369" si="6564">SUBTOTAL(9,O9367:O9367)</f>
        <v>13043.92</v>
      </c>
      <c r="P9369" s="2">
        <f t="shared" si="6564"/>
        <v>13043.92</v>
      </c>
      <c r="Q9369" s="2">
        <f t="shared" si="6564"/>
        <v>0</v>
      </c>
      <c r="R9369" s="2">
        <f t="shared" si="6564"/>
        <v>0</v>
      </c>
      <c r="S9369" s="2">
        <f t="shared" si="6564"/>
        <v>0</v>
      </c>
      <c r="T9369" s="2">
        <f t="shared" si="6564"/>
        <v>0</v>
      </c>
      <c r="U9369" s="2">
        <f t="shared" si="6564"/>
        <v>0</v>
      </c>
      <c r="V9369" s="2">
        <f t="shared" si="6564"/>
        <v>0</v>
      </c>
      <c r="W9369" s="2">
        <f t="shared" si="6564"/>
        <v>0</v>
      </c>
      <c r="X9369" s="2">
        <f t="shared" si="6564"/>
        <v>0</v>
      </c>
      <c r="Y9369" s="2">
        <f t="shared" si="6564"/>
        <v>0</v>
      </c>
      <c r="Z9369" s="2">
        <f t="shared" si="6564"/>
        <v>13043.92</v>
      </c>
    </row>
    <row r="9370" spans="1:26" hidden="1" outlineLevel="5" collapsed="1" x14ac:dyDescent="0.25">
      <c r="F9370" s="3"/>
      <c r="G9370" s="100"/>
      <c r="H9370" s="3"/>
      <c r="I9370" s="103" t="s">
        <v>707</v>
      </c>
      <c r="J9370" s="3"/>
      <c r="K9370" s="101"/>
      <c r="O9370" s="2">
        <f t="shared" ref="O9370:Z9370" si="6565">SUBTOTAL(9,O9367:O9367)</f>
        <v>13043.92</v>
      </c>
      <c r="P9370" s="2">
        <f t="shared" si="6565"/>
        <v>13043.92</v>
      </c>
      <c r="Q9370" s="2">
        <f t="shared" si="6565"/>
        <v>0</v>
      </c>
      <c r="R9370" s="2">
        <f t="shared" si="6565"/>
        <v>0</v>
      </c>
      <c r="S9370" s="2">
        <f t="shared" si="6565"/>
        <v>0</v>
      </c>
      <c r="T9370" s="2">
        <f t="shared" si="6565"/>
        <v>0</v>
      </c>
      <c r="U9370" s="2">
        <f t="shared" si="6565"/>
        <v>0</v>
      </c>
      <c r="V9370" s="2">
        <f t="shared" si="6565"/>
        <v>0</v>
      </c>
      <c r="W9370" s="2">
        <f t="shared" si="6565"/>
        <v>0</v>
      </c>
      <c r="X9370" s="2">
        <f t="shared" si="6565"/>
        <v>0</v>
      </c>
      <c r="Y9370" s="2">
        <f t="shared" si="6565"/>
        <v>0</v>
      </c>
      <c r="Z9370" s="2">
        <f t="shared" si="6565"/>
        <v>13043.92</v>
      </c>
    </row>
    <row r="9371" spans="1:26" hidden="1" outlineLevel="4" collapsed="1" x14ac:dyDescent="0.25">
      <c r="F9371" s="3"/>
      <c r="G9371" s="103" t="s">
        <v>682</v>
      </c>
      <c r="H9371" s="3"/>
      <c r="I9371" s="100"/>
      <c r="J9371" s="3"/>
      <c r="K9371" s="101"/>
      <c r="O9371" s="2">
        <f t="shared" ref="O9371:Z9371" si="6566">SUBTOTAL(9,O9318:O9367)</f>
        <v>10578421.949999997</v>
      </c>
      <c r="P9371" s="2">
        <f t="shared" si="6566"/>
        <v>10689044.85</v>
      </c>
      <c r="Q9371" s="2">
        <f t="shared" si="6566"/>
        <v>749361.43</v>
      </c>
      <c r="R9371" s="2">
        <f t="shared" si="6566"/>
        <v>800518.47</v>
      </c>
      <c r="S9371" s="2">
        <f t="shared" si="6566"/>
        <v>1113662.3599999999</v>
      </c>
      <c r="T9371" s="2">
        <f t="shared" si="6566"/>
        <v>799489.26</v>
      </c>
      <c r="U9371" s="2">
        <f t="shared" si="6566"/>
        <v>871106.00999999989</v>
      </c>
      <c r="V9371" s="2">
        <f t="shared" si="6566"/>
        <v>859406.04</v>
      </c>
      <c r="W9371" s="2">
        <f t="shared" si="6566"/>
        <v>914815.37000000011</v>
      </c>
      <c r="X9371" s="2">
        <f t="shared" si="6566"/>
        <v>6108358.9399999995</v>
      </c>
      <c r="Y9371" s="2">
        <f t="shared" si="6566"/>
        <v>154930.00000000003</v>
      </c>
      <c r="Z9371" s="2">
        <f t="shared" si="6566"/>
        <v>4425755.9099999992</v>
      </c>
    </row>
    <row r="9372" spans="1:26" hidden="1" outlineLevel="7" x14ac:dyDescent="0.25">
      <c r="A9372" s="1" t="s">
        <v>415</v>
      </c>
      <c r="B9372" s="1">
        <v>7</v>
      </c>
      <c r="C9372" s="1" t="s">
        <v>307</v>
      </c>
      <c r="D9372" s="1" t="s">
        <v>310</v>
      </c>
      <c r="E9372" s="1" t="s">
        <v>311</v>
      </c>
      <c r="F9372" s="3">
        <v>2</v>
      </c>
      <c r="G9372" t="s">
        <v>425</v>
      </c>
      <c r="H9372" s="3">
        <v>21</v>
      </c>
      <c r="I9372" t="s">
        <v>435</v>
      </c>
      <c r="J9372" s="3">
        <v>211</v>
      </c>
      <c r="K9372" s="56" t="s">
        <v>472</v>
      </c>
      <c r="L9372" s="1">
        <v>21101</v>
      </c>
      <c r="M9372" s="1">
        <v>4001</v>
      </c>
      <c r="N9372" s="1" t="s">
        <v>37</v>
      </c>
      <c r="O9372" s="2">
        <v>3500</v>
      </c>
      <c r="P9372" s="2">
        <v>2890</v>
      </c>
      <c r="Q9372" s="2">
        <v>0</v>
      </c>
      <c r="R9372" s="2">
        <v>0</v>
      </c>
      <c r="S9372" s="2">
        <v>534.98</v>
      </c>
      <c r="T9372" s="2">
        <v>582.20000000000005</v>
      </c>
      <c r="U9372" s="2">
        <v>0</v>
      </c>
      <c r="V9372" s="2">
        <v>784.45</v>
      </c>
      <c r="W9372" s="2">
        <v>412.21</v>
      </c>
      <c r="X9372" s="2">
        <f>SUM(Q9372:W9372)</f>
        <v>2313.84</v>
      </c>
      <c r="Y9372" s="2">
        <v>0</v>
      </c>
      <c r="Z9372" s="2">
        <f>+P9372-X9372-Y9372</f>
        <v>576.15999999999985</v>
      </c>
    </row>
    <row r="9373" spans="1:26" hidden="1" outlineLevel="7" x14ac:dyDescent="0.25">
      <c r="F9373" s="3"/>
      <c r="G9373" s="100"/>
      <c r="H9373" s="3"/>
      <c r="I9373" s="100"/>
      <c r="J9373" s="3"/>
      <c r="K9373" s="101"/>
      <c r="N9373" s="102" t="s">
        <v>816</v>
      </c>
      <c r="O9373" s="2">
        <f t="shared" ref="O9373:Z9373" si="6567">SUBTOTAL(9,O9372:O9372)</f>
        <v>3500</v>
      </c>
      <c r="P9373" s="2">
        <f t="shared" si="6567"/>
        <v>2890</v>
      </c>
      <c r="Q9373" s="2">
        <f t="shared" si="6567"/>
        <v>0</v>
      </c>
      <c r="R9373" s="2">
        <f t="shared" si="6567"/>
        <v>0</v>
      </c>
      <c r="S9373" s="2">
        <f t="shared" si="6567"/>
        <v>534.98</v>
      </c>
      <c r="T9373" s="2">
        <f t="shared" si="6567"/>
        <v>582.20000000000005</v>
      </c>
      <c r="U9373" s="2">
        <f t="shared" si="6567"/>
        <v>0</v>
      </c>
      <c r="V9373" s="2">
        <f t="shared" si="6567"/>
        <v>784.45</v>
      </c>
      <c r="W9373" s="2">
        <f t="shared" si="6567"/>
        <v>412.21</v>
      </c>
      <c r="X9373" s="2">
        <f t="shared" si="6567"/>
        <v>2313.84</v>
      </c>
      <c r="Y9373" s="2">
        <f t="shared" si="6567"/>
        <v>0</v>
      </c>
      <c r="Z9373" s="2">
        <f t="shared" si="6567"/>
        <v>576.15999999999985</v>
      </c>
    </row>
    <row r="9374" spans="1:26" hidden="1" outlineLevel="6" collapsed="1" x14ac:dyDescent="0.25">
      <c r="F9374" s="3"/>
      <c r="G9374" s="100"/>
      <c r="H9374" s="3"/>
      <c r="I9374" s="100"/>
      <c r="J9374" s="3"/>
      <c r="K9374" s="104" t="s">
        <v>723</v>
      </c>
      <c r="O9374" s="2">
        <f t="shared" ref="O9374:Z9374" si="6568">SUBTOTAL(9,O9372:O9372)</f>
        <v>3500</v>
      </c>
      <c r="P9374" s="2">
        <f t="shared" si="6568"/>
        <v>2890</v>
      </c>
      <c r="Q9374" s="2">
        <f t="shared" si="6568"/>
        <v>0</v>
      </c>
      <c r="R9374" s="2">
        <f t="shared" si="6568"/>
        <v>0</v>
      </c>
      <c r="S9374" s="2">
        <f t="shared" si="6568"/>
        <v>534.98</v>
      </c>
      <c r="T9374" s="2">
        <f t="shared" si="6568"/>
        <v>582.20000000000005</v>
      </c>
      <c r="U9374" s="2">
        <f t="shared" si="6568"/>
        <v>0</v>
      </c>
      <c r="V9374" s="2">
        <f t="shared" si="6568"/>
        <v>784.45</v>
      </c>
      <c r="W9374" s="2">
        <f t="shared" si="6568"/>
        <v>412.21</v>
      </c>
      <c r="X9374" s="2">
        <f t="shared" si="6568"/>
        <v>2313.84</v>
      </c>
      <c r="Y9374" s="2">
        <f t="shared" si="6568"/>
        <v>0</v>
      </c>
      <c r="Z9374" s="2">
        <f t="shared" si="6568"/>
        <v>576.15999999999985</v>
      </c>
    </row>
    <row r="9375" spans="1:26" hidden="1" outlineLevel="7" x14ac:dyDescent="0.25">
      <c r="A9375" s="1" t="s">
        <v>415</v>
      </c>
      <c r="B9375" s="1">
        <v>7</v>
      </c>
      <c r="C9375" s="1" t="s">
        <v>307</v>
      </c>
      <c r="D9375" s="1" t="s">
        <v>310</v>
      </c>
      <c r="E9375" s="1" t="s">
        <v>311</v>
      </c>
      <c r="F9375" s="3">
        <v>2</v>
      </c>
      <c r="G9375" t="s">
        <v>425</v>
      </c>
      <c r="H9375" s="3">
        <v>21</v>
      </c>
      <c r="I9375" t="s">
        <v>435</v>
      </c>
      <c r="J9375" s="3">
        <v>214</v>
      </c>
      <c r="K9375" s="56" t="s">
        <v>474</v>
      </c>
      <c r="L9375" s="1">
        <v>21401</v>
      </c>
      <c r="M9375" s="1">
        <v>4002</v>
      </c>
      <c r="N9375" s="1" t="s">
        <v>38</v>
      </c>
      <c r="O9375" s="2">
        <v>14419.44</v>
      </c>
      <c r="P9375" s="2">
        <v>4419.4399999999996</v>
      </c>
      <c r="Q9375" s="2">
        <v>0</v>
      </c>
      <c r="R9375" s="2">
        <v>0</v>
      </c>
      <c r="S9375" s="2">
        <v>0</v>
      </c>
      <c r="T9375" s="2">
        <v>0</v>
      </c>
      <c r="U9375" s="2">
        <v>0</v>
      </c>
      <c r="V9375" s="2">
        <v>0</v>
      </c>
      <c r="W9375" s="2">
        <v>1717.14</v>
      </c>
      <c r="X9375" s="2">
        <f>SUM(Q9375:W9375)</f>
        <v>1717.14</v>
      </c>
      <c r="Y9375" s="2">
        <v>0</v>
      </c>
      <c r="Z9375" s="2">
        <f>+P9375-X9375-Y9375</f>
        <v>2702.2999999999993</v>
      </c>
    </row>
    <row r="9376" spans="1:26" hidden="1" outlineLevel="7" x14ac:dyDescent="0.25">
      <c r="F9376" s="3"/>
      <c r="G9376" s="100"/>
      <c r="H9376" s="3"/>
      <c r="I9376" s="100"/>
      <c r="J9376" s="3"/>
      <c r="K9376" s="101"/>
      <c r="N9376" s="102" t="s">
        <v>817</v>
      </c>
      <c r="O9376" s="2">
        <f t="shared" ref="O9376:Z9376" si="6569">SUBTOTAL(9,O9375:O9375)</f>
        <v>14419.44</v>
      </c>
      <c r="P9376" s="2">
        <f t="shared" si="6569"/>
        <v>4419.4399999999996</v>
      </c>
      <c r="Q9376" s="2">
        <f t="shared" si="6569"/>
        <v>0</v>
      </c>
      <c r="R9376" s="2">
        <f t="shared" si="6569"/>
        <v>0</v>
      </c>
      <c r="S9376" s="2">
        <f t="shared" si="6569"/>
        <v>0</v>
      </c>
      <c r="T9376" s="2">
        <f t="shared" si="6569"/>
        <v>0</v>
      </c>
      <c r="U9376" s="2">
        <f t="shared" si="6569"/>
        <v>0</v>
      </c>
      <c r="V9376" s="2">
        <f t="shared" si="6569"/>
        <v>0</v>
      </c>
      <c r="W9376" s="2">
        <f t="shared" si="6569"/>
        <v>1717.14</v>
      </c>
      <c r="X9376" s="2">
        <f t="shared" si="6569"/>
        <v>1717.14</v>
      </c>
      <c r="Y9376" s="2">
        <f t="shared" si="6569"/>
        <v>0</v>
      </c>
      <c r="Z9376" s="2">
        <f t="shared" si="6569"/>
        <v>2702.2999999999993</v>
      </c>
    </row>
    <row r="9377" spans="1:26" hidden="1" outlineLevel="6" collapsed="1" x14ac:dyDescent="0.25">
      <c r="F9377" s="3"/>
      <c r="G9377" s="100"/>
      <c r="H9377" s="3"/>
      <c r="I9377" s="100"/>
      <c r="J9377" s="3"/>
      <c r="K9377" s="104" t="s">
        <v>724</v>
      </c>
      <c r="O9377" s="2">
        <f t="shared" ref="O9377:Z9377" si="6570">SUBTOTAL(9,O9375:O9375)</f>
        <v>14419.44</v>
      </c>
      <c r="P9377" s="2">
        <f t="shared" si="6570"/>
        <v>4419.4399999999996</v>
      </c>
      <c r="Q9377" s="2">
        <f t="shared" si="6570"/>
        <v>0</v>
      </c>
      <c r="R9377" s="2">
        <f t="shared" si="6570"/>
        <v>0</v>
      </c>
      <c r="S9377" s="2">
        <f t="shared" si="6570"/>
        <v>0</v>
      </c>
      <c r="T9377" s="2">
        <f t="shared" si="6570"/>
        <v>0</v>
      </c>
      <c r="U9377" s="2">
        <f t="shared" si="6570"/>
        <v>0</v>
      </c>
      <c r="V9377" s="2">
        <f t="shared" si="6570"/>
        <v>0</v>
      </c>
      <c r="W9377" s="2">
        <f t="shared" si="6570"/>
        <v>1717.14</v>
      </c>
      <c r="X9377" s="2">
        <f t="shared" si="6570"/>
        <v>1717.14</v>
      </c>
      <c r="Y9377" s="2">
        <f t="shared" si="6570"/>
        <v>0</v>
      </c>
      <c r="Z9377" s="2">
        <f t="shared" si="6570"/>
        <v>2702.2999999999993</v>
      </c>
    </row>
    <row r="9378" spans="1:26" hidden="1" outlineLevel="5" collapsed="1" x14ac:dyDescent="0.25">
      <c r="F9378" s="3"/>
      <c r="G9378" s="100"/>
      <c r="H9378" s="3"/>
      <c r="I9378" s="103" t="s">
        <v>691</v>
      </c>
      <c r="J9378" s="3"/>
      <c r="K9378" s="101"/>
      <c r="O9378" s="2">
        <f t="shared" ref="O9378:Z9378" si="6571">SUBTOTAL(9,O9372:O9375)</f>
        <v>17919.440000000002</v>
      </c>
      <c r="P9378" s="2">
        <f t="shared" si="6571"/>
        <v>7309.44</v>
      </c>
      <c r="Q9378" s="2">
        <f t="shared" si="6571"/>
        <v>0</v>
      </c>
      <c r="R9378" s="2">
        <f t="shared" si="6571"/>
        <v>0</v>
      </c>
      <c r="S9378" s="2">
        <f t="shared" si="6571"/>
        <v>534.98</v>
      </c>
      <c r="T9378" s="2">
        <f t="shared" si="6571"/>
        <v>582.20000000000005</v>
      </c>
      <c r="U9378" s="2">
        <f t="shared" si="6571"/>
        <v>0</v>
      </c>
      <c r="V9378" s="2">
        <f t="shared" si="6571"/>
        <v>784.45</v>
      </c>
      <c r="W9378" s="2">
        <f t="shared" si="6571"/>
        <v>2129.35</v>
      </c>
      <c r="X9378" s="2">
        <f t="shared" si="6571"/>
        <v>4030.9800000000005</v>
      </c>
      <c r="Y9378" s="2">
        <f t="shared" si="6571"/>
        <v>0</v>
      </c>
      <c r="Z9378" s="2">
        <f t="shared" si="6571"/>
        <v>3278.4599999999991</v>
      </c>
    </row>
    <row r="9379" spans="1:26" hidden="1" outlineLevel="7" x14ac:dyDescent="0.25">
      <c r="A9379" s="1" t="s">
        <v>415</v>
      </c>
      <c r="B9379" s="1">
        <v>7</v>
      </c>
      <c r="C9379" s="1" t="s">
        <v>307</v>
      </c>
      <c r="D9379" s="1" t="s">
        <v>310</v>
      </c>
      <c r="E9379" s="1" t="s">
        <v>311</v>
      </c>
      <c r="F9379" s="3">
        <v>2</v>
      </c>
      <c r="G9379" t="s">
        <v>425</v>
      </c>
      <c r="H9379" s="3">
        <v>27</v>
      </c>
      <c r="I9379" t="s">
        <v>440</v>
      </c>
      <c r="J9379" s="3">
        <v>271</v>
      </c>
      <c r="K9379" s="56" t="s">
        <v>485</v>
      </c>
      <c r="L9379" s="1">
        <v>27101</v>
      </c>
      <c r="M9379" s="1">
        <v>1015</v>
      </c>
      <c r="N9379" s="1" t="s">
        <v>22</v>
      </c>
      <c r="O9379" s="2">
        <v>56500.5</v>
      </c>
      <c r="P9379" s="2">
        <v>58200.5</v>
      </c>
      <c r="Q9379" s="2">
        <v>0</v>
      </c>
      <c r="R9379" s="2">
        <v>28039.52</v>
      </c>
      <c r="S9379" s="2">
        <v>2059</v>
      </c>
      <c r="T9379" s="2">
        <v>0</v>
      </c>
      <c r="U9379" s="2">
        <v>0</v>
      </c>
      <c r="V9379" s="2">
        <v>0</v>
      </c>
      <c r="W9379" s="2">
        <v>17701.93</v>
      </c>
      <c r="X9379" s="2">
        <f>SUM(Q9379:W9379)</f>
        <v>47800.45</v>
      </c>
      <c r="Y9379" s="2">
        <v>10337.920000000004</v>
      </c>
      <c r="Z9379" s="2">
        <f>+P9379-X9379-Y9379</f>
        <v>62.1299999999992</v>
      </c>
    </row>
    <row r="9380" spans="1:26" hidden="1" outlineLevel="7" x14ac:dyDescent="0.25">
      <c r="F9380" s="3"/>
      <c r="G9380" s="100"/>
      <c r="H9380" s="3"/>
      <c r="I9380" s="100"/>
      <c r="J9380" s="3"/>
      <c r="K9380" s="101"/>
      <c r="N9380" s="102" t="s">
        <v>826</v>
      </c>
      <c r="O9380" s="2">
        <f t="shared" ref="O9380:Z9380" si="6572">SUBTOTAL(9,O9379:O9379)</f>
        <v>56500.5</v>
      </c>
      <c r="P9380" s="2">
        <f t="shared" si="6572"/>
        <v>58200.5</v>
      </c>
      <c r="Q9380" s="2">
        <f t="shared" si="6572"/>
        <v>0</v>
      </c>
      <c r="R9380" s="2">
        <f t="shared" si="6572"/>
        <v>28039.52</v>
      </c>
      <c r="S9380" s="2">
        <f t="shared" si="6572"/>
        <v>2059</v>
      </c>
      <c r="T9380" s="2">
        <f t="shared" si="6572"/>
        <v>0</v>
      </c>
      <c r="U9380" s="2">
        <f t="shared" si="6572"/>
        <v>0</v>
      </c>
      <c r="V9380" s="2">
        <f t="shared" si="6572"/>
        <v>0</v>
      </c>
      <c r="W9380" s="2">
        <f t="shared" si="6572"/>
        <v>17701.93</v>
      </c>
      <c r="X9380" s="2">
        <f t="shared" si="6572"/>
        <v>47800.45</v>
      </c>
      <c r="Y9380" s="2">
        <f t="shared" si="6572"/>
        <v>10337.920000000004</v>
      </c>
      <c r="Z9380" s="2">
        <f t="shared" si="6572"/>
        <v>62.1299999999992</v>
      </c>
    </row>
    <row r="9381" spans="1:26" hidden="1" outlineLevel="6" collapsed="1" x14ac:dyDescent="0.25">
      <c r="F9381" s="3"/>
      <c r="G9381" s="100"/>
      <c r="H9381" s="3"/>
      <c r="I9381" s="100"/>
      <c r="J9381" s="3"/>
      <c r="K9381" s="104" t="s">
        <v>730</v>
      </c>
      <c r="O9381" s="2">
        <f t="shared" ref="O9381:Z9381" si="6573">SUBTOTAL(9,O9379:O9379)</f>
        <v>56500.5</v>
      </c>
      <c r="P9381" s="2">
        <f t="shared" si="6573"/>
        <v>58200.5</v>
      </c>
      <c r="Q9381" s="2">
        <f t="shared" si="6573"/>
        <v>0</v>
      </c>
      <c r="R9381" s="2">
        <f t="shared" si="6573"/>
        <v>28039.52</v>
      </c>
      <c r="S9381" s="2">
        <f t="shared" si="6573"/>
        <v>2059</v>
      </c>
      <c r="T9381" s="2">
        <f t="shared" si="6573"/>
        <v>0</v>
      </c>
      <c r="U9381" s="2">
        <f t="shared" si="6573"/>
        <v>0</v>
      </c>
      <c r="V9381" s="2">
        <f t="shared" si="6573"/>
        <v>0</v>
      </c>
      <c r="W9381" s="2">
        <f t="shared" si="6573"/>
        <v>17701.93</v>
      </c>
      <c r="X9381" s="2">
        <f t="shared" si="6573"/>
        <v>47800.45</v>
      </c>
      <c r="Y9381" s="2">
        <f t="shared" si="6573"/>
        <v>10337.920000000004</v>
      </c>
      <c r="Z9381" s="2">
        <f t="shared" si="6573"/>
        <v>62.1299999999992</v>
      </c>
    </row>
    <row r="9382" spans="1:26" hidden="1" outlineLevel="5" collapsed="1" x14ac:dyDescent="0.25">
      <c r="F9382" s="3"/>
      <c r="G9382" s="100"/>
      <c r="H9382" s="3"/>
      <c r="I9382" s="103" t="s">
        <v>694</v>
      </c>
      <c r="J9382" s="3"/>
      <c r="K9382" s="101"/>
      <c r="O9382" s="2">
        <f t="shared" ref="O9382:Z9382" si="6574">SUBTOTAL(9,O9379:O9379)</f>
        <v>56500.5</v>
      </c>
      <c r="P9382" s="2">
        <f t="shared" si="6574"/>
        <v>58200.5</v>
      </c>
      <c r="Q9382" s="2">
        <f t="shared" si="6574"/>
        <v>0</v>
      </c>
      <c r="R9382" s="2">
        <f t="shared" si="6574"/>
        <v>28039.52</v>
      </c>
      <c r="S9382" s="2">
        <f t="shared" si="6574"/>
        <v>2059</v>
      </c>
      <c r="T9382" s="2">
        <f t="shared" si="6574"/>
        <v>0</v>
      </c>
      <c r="U9382" s="2">
        <f t="shared" si="6574"/>
        <v>0</v>
      </c>
      <c r="V9382" s="2">
        <f t="shared" si="6574"/>
        <v>0</v>
      </c>
      <c r="W9382" s="2">
        <f t="shared" si="6574"/>
        <v>17701.93</v>
      </c>
      <c r="X9382" s="2">
        <f t="shared" si="6574"/>
        <v>47800.45</v>
      </c>
      <c r="Y9382" s="2">
        <f t="shared" si="6574"/>
        <v>10337.920000000004</v>
      </c>
      <c r="Z9382" s="2">
        <f t="shared" si="6574"/>
        <v>62.1299999999992</v>
      </c>
    </row>
    <row r="9383" spans="1:26" hidden="1" outlineLevel="4" collapsed="1" x14ac:dyDescent="0.25">
      <c r="F9383" s="3"/>
      <c r="G9383" s="103" t="s">
        <v>683</v>
      </c>
      <c r="H9383" s="3"/>
      <c r="I9383" s="100"/>
      <c r="J9383" s="3"/>
      <c r="K9383" s="101"/>
      <c r="O9383" s="2">
        <f t="shared" ref="O9383:Z9383" si="6575">SUBTOTAL(9,O9372:O9379)</f>
        <v>74419.94</v>
      </c>
      <c r="P9383" s="2">
        <f t="shared" si="6575"/>
        <v>65509.94</v>
      </c>
      <c r="Q9383" s="2">
        <f t="shared" si="6575"/>
        <v>0</v>
      </c>
      <c r="R9383" s="2">
        <f t="shared" si="6575"/>
        <v>28039.52</v>
      </c>
      <c r="S9383" s="2">
        <f t="shared" si="6575"/>
        <v>2593.98</v>
      </c>
      <c r="T9383" s="2">
        <f t="shared" si="6575"/>
        <v>582.20000000000005</v>
      </c>
      <c r="U9383" s="2">
        <f t="shared" si="6575"/>
        <v>0</v>
      </c>
      <c r="V9383" s="2">
        <f t="shared" si="6575"/>
        <v>784.45</v>
      </c>
      <c r="W9383" s="2">
        <f t="shared" si="6575"/>
        <v>19831.28</v>
      </c>
      <c r="X9383" s="2">
        <f t="shared" si="6575"/>
        <v>51831.43</v>
      </c>
      <c r="Y9383" s="2">
        <f t="shared" si="6575"/>
        <v>10337.920000000004</v>
      </c>
      <c r="Z9383" s="2">
        <f t="shared" si="6575"/>
        <v>3340.5899999999983</v>
      </c>
    </row>
    <row r="9384" spans="1:26" hidden="1" outlineLevel="7" x14ac:dyDescent="0.25">
      <c r="A9384" s="1" t="s">
        <v>415</v>
      </c>
      <c r="B9384" s="1">
        <v>7</v>
      </c>
      <c r="C9384" s="1" t="s">
        <v>307</v>
      </c>
      <c r="D9384" s="1" t="s">
        <v>310</v>
      </c>
      <c r="E9384" s="1" t="s">
        <v>311</v>
      </c>
      <c r="F9384" s="3">
        <v>3</v>
      </c>
      <c r="G9384" t="s">
        <v>426</v>
      </c>
      <c r="H9384" s="3">
        <v>33</v>
      </c>
      <c r="I9384" t="s">
        <v>444</v>
      </c>
      <c r="J9384" s="3">
        <v>339</v>
      </c>
      <c r="K9384" s="56" t="s">
        <v>506</v>
      </c>
      <c r="L9384" s="1">
        <v>33901</v>
      </c>
      <c r="M9384" s="1">
        <v>1008</v>
      </c>
      <c r="N9384" s="1" t="s">
        <v>20</v>
      </c>
      <c r="O9384" s="2">
        <v>63992.160000000003</v>
      </c>
      <c r="P9384" s="2">
        <v>1863</v>
      </c>
      <c r="Q9384" s="2">
        <v>0</v>
      </c>
      <c r="R9384" s="2">
        <v>0</v>
      </c>
      <c r="S9384" s="2">
        <v>0</v>
      </c>
      <c r="T9384" s="2">
        <v>0</v>
      </c>
      <c r="U9384" s="2">
        <v>0</v>
      </c>
      <c r="V9384" s="2">
        <v>0</v>
      </c>
      <c r="W9384" s="2">
        <v>0</v>
      </c>
      <c r="X9384" s="2">
        <f>SUM(Q9384:W9384)</f>
        <v>0</v>
      </c>
      <c r="Y9384" s="2">
        <v>0</v>
      </c>
      <c r="Z9384" s="2">
        <f>+P9384-X9384-Y9384</f>
        <v>1863</v>
      </c>
    </row>
    <row r="9385" spans="1:26" hidden="1" outlineLevel="7" x14ac:dyDescent="0.25">
      <c r="F9385" s="3"/>
      <c r="G9385" s="100"/>
      <c r="H9385" s="3"/>
      <c r="I9385" s="100"/>
      <c r="J9385" s="3"/>
      <c r="K9385" s="101"/>
      <c r="N9385" s="102" t="s">
        <v>834</v>
      </c>
      <c r="O9385" s="2">
        <f t="shared" ref="O9385:Z9385" si="6576">SUBTOTAL(9,O9384:O9384)</f>
        <v>63992.160000000003</v>
      </c>
      <c r="P9385" s="2">
        <f t="shared" si="6576"/>
        <v>1863</v>
      </c>
      <c r="Q9385" s="2">
        <f t="shared" si="6576"/>
        <v>0</v>
      </c>
      <c r="R9385" s="2">
        <f t="shared" si="6576"/>
        <v>0</v>
      </c>
      <c r="S9385" s="2">
        <f t="shared" si="6576"/>
        <v>0</v>
      </c>
      <c r="T9385" s="2">
        <f t="shared" si="6576"/>
        <v>0</v>
      </c>
      <c r="U9385" s="2">
        <f t="shared" si="6576"/>
        <v>0</v>
      </c>
      <c r="V9385" s="2">
        <f t="shared" si="6576"/>
        <v>0</v>
      </c>
      <c r="W9385" s="2">
        <f t="shared" si="6576"/>
        <v>0</v>
      </c>
      <c r="X9385" s="2">
        <f t="shared" si="6576"/>
        <v>0</v>
      </c>
      <c r="Y9385" s="2">
        <f t="shared" si="6576"/>
        <v>0</v>
      </c>
      <c r="Z9385" s="2">
        <f t="shared" si="6576"/>
        <v>1863</v>
      </c>
    </row>
    <row r="9386" spans="1:26" hidden="1" outlineLevel="6" collapsed="1" x14ac:dyDescent="0.25">
      <c r="F9386" s="3"/>
      <c r="G9386" s="100"/>
      <c r="H9386" s="3"/>
      <c r="I9386" s="100"/>
      <c r="J9386" s="3"/>
      <c r="K9386" s="104" t="s">
        <v>738</v>
      </c>
      <c r="O9386" s="2">
        <f t="shared" ref="O9386:Z9386" si="6577">SUBTOTAL(9,O9384:O9384)</f>
        <v>63992.160000000003</v>
      </c>
      <c r="P9386" s="2">
        <f t="shared" si="6577"/>
        <v>1863</v>
      </c>
      <c r="Q9386" s="2">
        <f t="shared" si="6577"/>
        <v>0</v>
      </c>
      <c r="R9386" s="2">
        <f t="shared" si="6577"/>
        <v>0</v>
      </c>
      <c r="S9386" s="2">
        <f t="shared" si="6577"/>
        <v>0</v>
      </c>
      <c r="T9386" s="2">
        <f t="shared" si="6577"/>
        <v>0</v>
      </c>
      <c r="U9386" s="2">
        <f t="shared" si="6577"/>
        <v>0</v>
      </c>
      <c r="V9386" s="2">
        <f t="shared" si="6577"/>
        <v>0</v>
      </c>
      <c r="W9386" s="2">
        <f t="shared" si="6577"/>
        <v>0</v>
      </c>
      <c r="X9386" s="2">
        <f t="shared" si="6577"/>
        <v>0</v>
      </c>
      <c r="Y9386" s="2">
        <f t="shared" si="6577"/>
        <v>0</v>
      </c>
      <c r="Z9386" s="2">
        <f t="shared" si="6577"/>
        <v>1863</v>
      </c>
    </row>
    <row r="9387" spans="1:26" hidden="1" outlineLevel="5" collapsed="1" x14ac:dyDescent="0.25">
      <c r="F9387" s="3"/>
      <c r="G9387" s="100"/>
      <c r="H9387" s="3"/>
      <c r="I9387" s="103" t="s">
        <v>697</v>
      </c>
      <c r="J9387" s="3"/>
      <c r="K9387" s="101"/>
      <c r="O9387" s="2">
        <f t="shared" ref="O9387:Z9387" si="6578">SUBTOTAL(9,O9384:O9384)</f>
        <v>63992.160000000003</v>
      </c>
      <c r="P9387" s="2">
        <f t="shared" si="6578"/>
        <v>1863</v>
      </c>
      <c r="Q9387" s="2">
        <f t="shared" si="6578"/>
        <v>0</v>
      </c>
      <c r="R9387" s="2">
        <f t="shared" si="6578"/>
        <v>0</v>
      </c>
      <c r="S9387" s="2">
        <f t="shared" si="6578"/>
        <v>0</v>
      </c>
      <c r="T9387" s="2">
        <f t="shared" si="6578"/>
        <v>0</v>
      </c>
      <c r="U9387" s="2">
        <f t="shared" si="6578"/>
        <v>0</v>
      </c>
      <c r="V9387" s="2">
        <f t="shared" si="6578"/>
        <v>0</v>
      </c>
      <c r="W9387" s="2">
        <f t="shared" si="6578"/>
        <v>0</v>
      </c>
      <c r="X9387" s="2">
        <f t="shared" si="6578"/>
        <v>0</v>
      </c>
      <c r="Y9387" s="2">
        <f t="shared" si="6578"/>
        <v>0</v>
      </c>
      <c r="Z9387" s="2">
        <f t="shared" si="6578"/>
        <v>1863</v>
      </c>
    </row>
    <row r="9388" spans="1:26" hidden="1" outlineLevel="7" x14ac:dyDescent="0.25">
      <c r="A9388" s="1" t="s">
        <v>415</v>
      </c>
      <c r="B9388" s="1">
        <v>7</v>
      </c>
      <c r="C9388" s="1" t="s">
        <v>307</v>
      </c>
      <c r="D9388" s="1" t="s">
        <v>310</v>
      </c>
      <c r="E9388" s="1" t="s">
        <v>311</v>
      </c>
      <c r="F9388" s="3">
        <v>3</v>
      </c>
      <c r="G9388" t="s">
        <v>426</v>
      </c>
      <c r="H9388" s="3">
        <v>34</v>
      </c>
      <c r="I9388" t="s">
        <v>445</v>
      </c>
      <c r="J9388" s="3">
        <v>345</v>
      </c>
      <c r="K9388" s="56" t="s">
        <v>509</v>
      </c>
      <c r="L9388" s="1">
        <v>34501</v>
      </c>
      <c r="M9388" s="1">
        <v>5025</v>
      </c>
      <c r="N9388" s="1" t="s">
        <v>54</v>
      </c>
      <c r="O9388" s="2">
        <v>10639.7</v>
      </c>
      <c r="P9388" s="2">
        <v>17253.37</v>
      </c>
      <c r="Q9388" s="2">
        <v>0</v>
      </c>
      <c r="R9388" s="2">
        <v>0</v>
      </c>
      <c r="S9388" s="2">
        <v>2474.64</v>
      </c>
      <c r="T9388" s="2">
        <v>2687.04</v>
      </c>
      <c r="U9388" s="2">
        <v>1343.52</v>
      </c>
      <c r="V9388" s="2">
        <v>1343.52</v>
      </c>
      <c r="W9388" s="2">
        <v>1343.52</v>
      </c>
      <c r="X9388" s="2">
        <f>SUM(Q9388:W9388)</f>
        <v>9192.2400000000016</v>
      </c>
      <c r="Y9388" s="2">
        <v>8061.1299999999974</v>
      </c>
      <c r="Z9388" s="2">
        <f>+P9388-X9388-Y9388</f>
        <v>0</v>
      </c>
    </row>
    <row r="9389" spans="1:26" hidden="1" outlineLevel="7" x14ac:dyDescent="0.25">
      <c r="F9389" s="3"/>
      <c r="G9389" s="100"/>
      <c r="H9389" s="3"/>
      <c r="I9389" s="100"/>
      <c r="J9389" s="3"/>
      <c r="K9389" s="101"/>
      <c r="N9389" s="102" t="s">
        <v>835</v>
      </c>
      <c r="O9389" s="2">
        <f t="shared" ref="O9389:Z9389" si="6579">SUBTOTAL(9,O9388:O9388)</f>
        <v>10639.7</v>
      </c>
      <c r="P9389" s="2">
        <f t="shared" si="6579"/>
        <v>17253.37</v>
      </c>
      <c r="Q9389" s="2">
        <f t="shared" si="6579"/>
        <v>0</v>
      </c>
      <c r="R9389" s="2">
        <f t="shared" si="6579"/>
        <v>0</v>
      </c>
      <c r="S9389" s="2">
        <f t="shared" si="6579"/>
        <v>2474.64</v>
      </c>
      <c r="T9389" s="2">
        <f t="shared" si="6579"/>
        <v>2687.04</v>
      </c>
      <c r="U9389" s="2">
        <f t="shared" si="6579"/>
        <v>1343.52</v>
      </c>
      <c r="V9389" s="2">
        <f t="shared" si="6579"/>
        <v>1343.52</v>
      </c>
      <c r="W9389" s="2">
        <f t="shared" si="6579"/>
        <v>1343.52</v>
      </c>
      <c r="X9389" s="2">
        <f t="shared" si="6579"/>
        <v>9192.2400000000016</v>
      </c>
      <c r="Y9389" s="2">
        <f t="shared" si="6579"/>
        <v>8061.1299999999974</v>
      </c>
      <c r="Z9389" s="2">
        <f t="shared" si="6579"/>
        <v>0</v>
      </c>
    </row>
    <row r="9390" spans="1:26" hidden="1" outlineLevel="6" collapsed="1" x14ac:dyDescent="0.25">
      <c r="F9390" s="3"/>
      <c r="G9390" s="100"/>
      <c r="H9390" s="3"/>
      <c r="I9390" s="100"/>
      <c r="J9390" s="3"/>
      <c r="K9390" s="104" t="s">
        <v>739</v>
      </c>
      <c r="O9390" s="2">
        <f t="shared" ref="O9390:Z9390" si="6580">SUBTOTAL(9,O9388:O9388)</f>
        <v>10639.7</v>
      </c>
      <c r="P9390" s="2">
        <f t="shared" si="6580"/>
        <v>17253.37</v>
      </c>
      <c r="Q9390" s="2">
        <f t="shared" si="6580"/>
        <v>0</v>
      </c>
      <c r="R9390" s="2">
        <f t="shared" si="6580"/>
        <v>0</v>
      </c>
      <c r="S9390" s="2">
        <f t="shared" si="6580"/>
        <v>2474.64</v>
      </c>
      <c r="T9390" s="2">
        <f t="shared" si="6580"/>
        <v>2687.04</v>
      </c>
      <c r="U9390" s="2">
        <f t="shared" si="6580"/>
        <v>1343.52</v>
      </c>
      <c r="V9390" s="2">
        <f t="shared" si="6580"/>
        <v>1343.52</v>
      </c>
      <c r="W9390" s="2">
        <f t="shared" si="6580"/>
        <v>1343.52</v>
      </c>
      <c r="X9390" s="2">
        <f t="shared" si="6580"/>
        <v>9192.2400000000016</v>
      </c>
      <c r="Y9390" s="2">
        <f t="shared" si="6580"/>
        <v>8061.1299999999974</v>
      </c>
      <c r="Z9390" s="2">
        <f t="shared" si="6580"/>
        <v>0</v>
      </c>
    </row>
    <row r="9391" spans="1:26" hidden="1" outlineLevel="5" collapsed="1" x14ac:dyDescent="0.25">
      <c r="F9391" s="3"/>
      <c r="G9391" s="100"/>
      <c r="H9391" s="3"/>
      <c r="I9391" s="103" t="s">
        <v>698</v>
      </c>
      <c r="J9391" s="3"/>
      <c r="K9391" s="101"/>
      <c r="O9391" s="2">
        <f t="shared" ref="O9391:Z9391" si="6581">SUBTOTAL(9,O9388:O9388)</f>
        <v>10639.7</v>
      </c>
      <c r="P9391" s="2">
        <f t="shared" si="6581"/>
        <v>17253.37</v>
      </c>
      <c r="Q9391" s="2">
        <f t="shared" si="6581"/>
        <v>0</v>
      </c>
      <c r="R9391" s="2">
        <f t="shared" si="6581"/>
        <v>0</v>
      </c>
      <c r="S9391" s="2">
        <f t="shared" si="6581"/>
        <v>2474.64</v>
      </c>
      <c r="T9391" s="2">
        <f t="shared" si="6581"/>
        <v>2687.04</v>
      </c>
      <c r="U9391" s="2">
        <f t="shared" si="6581"/>
        <v>1343.52</v>
      </c>
      <c r="V9391" s="2">
        <f t="shared" si="6581"/>
        <v>1343.52</v>
      </c>
      <c r="W9391" s="2">
        <f t="shared" si="6581"/>
        <v>1343.52</v>
      </c>
      <c r="X9391" s="2">
        <f t="shared" si="6581"/>
        <v>9192.2400000000016</v>
      </c>
      <c r="Y9391" s="2">
        <f t="shared" si="6581"/>
        <v>8061.1299999999974</v>
      </c>
      <c r="Z9391" s="2">
        <f t="shared" si="6581"/>
        <v>0</v>
      </c>
    </row>
    <row r="9392" spans="1:26" hidden="1" outlineLevel="7" x14ac:dyDescent="0.25">
      <c r="A9392" s="1" t="s">
        <v>415</v>
      </c>
      <c r="B9392" s="1">
        <v>7</v>
      </c>
      <c r="C9392" s="1" t="s">
        <v>307</v>
      </c>
      <c r="D9392" s="1" t="s">
        <v>310</v>
      </c>
      <c r="E9392" s="1" t="s">
        <v>311</v>
      </c>
      <c r="F9392" s="3">
        <v>3</v>
      </c>
      <c r="G9392" t="s">
        <v>426</v>
      </c>
      <c r="H9392" s="3">
        <v>35</v>
      </c>
      <c r="I9392" t="s">
        <v>446</v>
      </c>
      <c r="J9392" s="3">
        <v>351</v>
      </c>
      <c r="K9392" s="56" t="s">
        <v>511</v>
      </c>
      <c r="L9392" s="1">
        <v>35102</v>
      </c>
      <c r="M9392" s="1">
        <v>5019</v>
      </c>
      <c r="N9392" s="1" t="s">
        <v>52</v>
      </c>
      <c r="O9392" s="2">
        <v>0</v>
      </c>
      <c r="P9392" s="2">
        <v>128180.48</v>
      </c>
      <c r="Q9392" s="2">
        <v>0</v>
      </c>
      <c r="R9392" s="2">
        <v>0</v>
      </c>
      <c r="S9392" s="2">
        <v>128180.48</v>
      </c>
      <c r="T9392" s="2">
        <v>0</v>
      </c>
      <c r="U9392" s="2">
        <v>0</v>
      </c>
      <c r="V9392" s="2">
        <v>0</v>
      </c>
      <c r="W9392" s="2">
        <v>0</v>
      </c>
      <c r="X9392" s="2">
        <f>SUM(Q9392:W9392)</f>
        <v>128180.48</v>
      </c>
      <c r="Y9392" s="2">
        <v>0</v>
      </c>
      <c r="Z9392" s="2">
        <f>+P9392-X9392-Y9392</f>
        <v>0</v>
      </c>
    </row>
    <row r="9393" spans="1:26" hidden="1" outlineLevel="7" x14ac:dyDescent="0.25">
      <c r="F9393" s="3"/>
      <c r="G9393" s="100"/>
      <c r="H9393" s="3"/>
      <c r="I9393" s="100"/>
      <c r="J9393" s="3"/>
      <c r="K9393" s="101"/>
      <c r="N9393" s="102" t="s">
        <v>836</v>
      </c>
      <c r="O9393" s="2">
        <f t="shared" ref="O9393:Z9393" si="6582">SUBTOTAL(9,O9392:O9392)</f>
        <v>0</v>
      </c>
      <c r="P9393" s="2">
        <f t="shared" si="6582"/>
        <v>128180.48</v>
      </c>
      <c r="Q9393" s="2">
        <f t="shared" si="6582"/>
        <v>0</v>
      </c>
      <c r="R9393" s="2">
        <f t="shared" si="6582"/>
        <v>0</v>
      </c>
      <c r="S9393" s="2">
        <f t="shared" si="6582"/>
        <v>128180.48</v>
      </c>
      <c r="T9393" s="2">
        <f t="shared" si="6582"/>
        <v>0</v>
      </c>
      <c r="U9393" s="2">
        <f t="shared" si="6582"/>
        <v>0</v>
      </c>
      <c r="V9393" s="2">
        <f t="shared" si="6582"/>
        <v>0</v>
      </c>
      <c r="W9393" s="2">
        <f t="shared" si="6582"/>
        <v>0</v>
      </c>
      <c r="X9393" s="2">
        <f t="shared" si="6582"/>
        <v>128180.48</v>
      </c>
      <c r="Y9393" s="2">
        <f t="shared" si="6582"/>
        <v>0</v>
      </c>
      <c r="Z9393" s="2">
        <f t="shared" si="6582"/>
        <v>0</v>
      </c>
    </row>
    <row r="9394" spans="1:26" hidden="1" outlineLevel="6" collapsed="1" x14ac:dyDescent="0.25">
      <c r="F9394" s="3"/>
      <c r="G9394" s="100"/>
      <c r="H9394" s="3"/>
      <c r="I9394" s="100"/>
      <c r="J9394" s="3"/>
      <c r="K9394" s="104" t="s">
        <v>740</v>
      </c>
      <c r="O9394" s="2">
        <f t="shared" ref="O9394:Z9394" si="6583">SUBTOTAL(9,O9392:O9392)</f>
        <v>0</v>
      </c>
      <c r="P9394" s="2">
        <f t="shared" si="6583"/>
        <v>128180.48</v>
      </c>
      <c r="Q9394" s="2">
        <f t="shared" si="6583"/>
        <v>0</v>
      </c>
      <c r="R9394" s="2">
        <f t="shared" si="6583"/>
        <v>0</v>
      </c>
      <c r="S9394" s="2">
        <f t="shared" si="6583"/>
        <v>128180.48</v>
      </c>
      <c r="T9394" s="2">
        <f t="shared" si="6583"/>
        <v>0</v>
      </c>
      <c r="U9394" s="2">
        <f t="shared" si="6583"/>
        <v>0</v>
      </c>
      <c r="V9394" s="2">
        <f t="shared" si="6583"/>
        <v>0</v>
      </c>
      <c r="W9394" s="2">
        <f t="shared" si="6583"/>
        <v>0</v>
      </c>
      <c r="X9394" s="2">
        <f t="shared" si="6583"/>
        <v>128180.48</v>
      </c>
      <c r="Y9394" s="2">
        <f t="shared" si="6583"/>
        <v>0</v>
      </c>
      <c r="Z9394" s="2">
        <f t="shared" si="6583"/>
        <v>0</v>
      </c>
    </row>
    <row r="9395" spans="1:26" hidden="1" outlineLevel="7" x14ac:dyDescent="0.25">
      <c r="A9395" s="1" t="s">
        <v>415</v>
      </c>
      <c r="B9395" s="1">
        <v>7</v>
      </c>
      <c r="C9395" s="1" t="s">
        <v>307</v>
      </c>
      <c r="D9395" s="1" t="s">
        <v>310</v>
      </c>
      <c r="E9395" s="1" t="s">
        <v>311</v>
      </c>
      <c r="F9395" s="3">
        <v>3</v>
      </c>
      <c r="G9395" t="s">
        <v>426</v>
      </c>
      <c r="H9395" s="3">
        <v>35</v>
      </c>
      <c r="I9395" t="s">
        <v>446</v>
      </c>
      <c r="J9395" s="3">
        <v>355</v>
      </c>
      <c r="K9395" s="56" t="s">
        <v>514</v>
      </c>
      <c r="L9395" s="1">
        <v>35501</v>
      </c>
      <c r="M9395" s="1">
        <v>5014</v>
      </c>
      <c r="N9395" s="1" t="s">
        <v>50</v>
      </c>
      <c r="O9395" s="2">
        <v>0</v>
      </c>
      <c r="P9395" s="2">
        <v>4699.17</v>
      </c>
      <c r="Q9395" s="2">
        <v>0</v>
      </c>
      <c r="R9395" s="2">
        <v>0</v>
      </c>
      <c r="S9395" s="2">
        <v>0</v>
      </c>
      <c r="T9395" s="2">
        <v>0</v>
      </c>
      <c r="U9395" s="2">
        <v>4699.16</v>
      </c>
      <c r="V9395" s="2">
        <v>0</v>
      </c>
      <c r="W9395" s="2">
        <v>0</v>
      </c>
      <c r="X9395" s="2">
        <f>SUM(Q9395:W9395)</f>
        <v>4699.16</v>
      </c>
      <c r="Y9395" s="2">
        <v>0</v>
      </c>
      <c r="Z9395" s="2">
        <f>+P9395-X9395-Y9395</f>
        <v>1.0000000000218279E-2</v>
      </c>
    </row>
    <row r="9396" spans="1:26" hidden="1" outlineLevel="7" x14ac:dyDescent="0.25">
      <c r="F9396" s="3"/>
      <c r="G9396" s="100"/>
      <c r="H9396" s="3"/>
      <c r="I9396" s="100"/>
      <c r="J9396" s="3"/>
      <c r="K9396" s="101"/>
      <c r="N9396" s="102" t="s">
        <v>837</v>
      </c>
      <c r="O9396" s="2">
        <f t="shared" ref="O9396:Z9396" si="6584">SUBTOTAL(9,O9395:O9395)</f>
        <v>0</v>
      </c>
      <c r="P9396" s="2">
        <f t="shared" si="6584"/>
        <v>4699.17</v>
      </c>
      <c r="Q9396" s="2">
        <f t="shared" si="6584"/>
        <v>0</v>
      </c>
      <c r="R9396" s="2">
        <f t="shared" si="6584"/>
        <v>0</v>
      </c>
      <c r="S9396" s="2">
        <f t="shared" si="6584"/>
        <v>0</v>
      </c>
      <c r="T9396" s="2">
        <f t="shared" si="6584"/>
        <v>0</v>
      </c>
      <c r="U9396" s="2">
        <f t="shared" si="6584"/>
        <v>4699.16</v>
      </c>
      <c r="V9396" s="2">
        <f t="shared" si="6584"/>
        <v>0</v>
      </c>
      <c r="W9396" s="2">
        <f t="shared" si="6584"/>
        <v>0</v>
      </c>
      <c r="X9396" s="2">
        <f t="shared" si="6584"/>
        <v>4699.16</v>
      </c>
      <c r="Y9396" s="2">
        <f t="shared" si="6584"/>
        <v>0</v>
      </c>
      <c r="Z9396" s="2">
        <f t="shared" si="6584"/>
        <v>1.0000000000218279E-2</v>
      </c>
    </row>
    <row r="9397" spans="1:26" hidden="1" outlineLevel="6" collapsed="1" x14ac:dyDescent="0.25">
      <c r="F9397" s="3"/>
      <c r="G9397" s="100"/>
      <c r="H9397" s="3"/>
      <c r="I9397" s="100"/>
      <c r="J9397" s="3"/>
      <c r="K9397" s="104" t="s">
        <v>741</v>
      </c>
      <c r="O9397" s="2">
        <f t="shared" ref="O9397:Z9397" si="6585">SUBTOTAL(9,O9395:O9395)</f>
        <v>0</v>
      </c>
      <c r="P9397" s="2">
        <f t="shared" si="6585"/>
        <v>4699.17</v>
      </c>
      <c r="Q9397" s="2">
        <f t="shared" si="6585"/>
        <v>0</v>
      </c>
      <c r="R9397" s="2">
        <f t="shared" si="6585"/>
        <v>0</v>
      </c>
      <c r="S9397" s="2">
        <f t="shared" si="6585"/>
        <v>0</v>
      </c>
      <c r="T9397" s="2">
        <f t="shared" si="6585"/>
        <v>0</v>
      </c>
      <c r="U9397" s="2">
        <f t="shared" si="6585"/>
        <v>4699.16</v>
      </c>
      <c r="V9397" s="2">
        <f t="shared" si="6585"/>
        <v>0</v>
      </c>
      <c r="W9397" s="2">
        <f t="shared" si="6585"/>
        <v>0</v>
      </c>
      <c r="X9397" s="2">
        <f t="shared" si="6585"/>
        <v>4699.16</v>
      </c>
      <c r="Y9397" s="2">
        <f t="shared" si="6585"/>
        <v>0</v>
      </c>
      <c r="Z9397" s="2">
        <f t="shared" si="6585"/>
        <v>1.0000000000218279E-2</v>
      </c>
    </row>
    <row r="9398" spans="1:26" hidden="1" outlineLevel="7" x14ac:dyDescent="0.25">
      <c r="A9398" s="1" t="s">
        <v>415</v>
      </c>
      <c r="B9398" s="1">
        <v>7</v>
      </c>
      <c r="C9398" s="1" t="s">
        <v>307</v>
      </c>
      <c r="D9398" s="1" t="s">
        <v>310</v>
      </c>
      <c r="E9398" s="1" t="s">
        <v>311</v>
      </c>
      <c r="F9398" s="3">
        <v>3</v>
      </c>
      <c r="G9398" t="s">
        <v>426</v>
      </c>
      <c r="H9398" s="3">
        <v>35</v>
      </c>
      <c r="I9398" t="s">
        <v>446</v>
      </c>
      <c r="J9398" s="3">
        <v>357</v>
      </c>
      <c r="K9398" s="56" t="s">
        <v>515</v>
      </c>
      <c r="L9398" s="1">
        <v>35701</v>
      </c>
      <c r="M9398" s="1">
        <v>5016</v>
      </c>
      <c r="N9398" s="1" t="s">
        <v>51</v>
      </c>
      <c r="O9398" s="2">
        <v>0</v>
      </c>
      <c r="P9398" s="2">
        <v>70</v>
      </c>
      <c r="Q9398" s="2">
        <v>0</v>
      </c>
      <c r="R9398" s="2">
        <v>0</v>
      </c>
      <c r="S9398" s="2">
        <v>0</v>
      </c>
      <c r="T9398" s="2">
        <v>0</v>
      </c>
      <c r="U9398" s="2">
        <v>0</v>
      </c>
      <c r="V9398" s="2">
        <v>70</v>
      </c>
      <c r="W9398" s="2">
        <v>0</v>
      </c>
      <c r="X9398" s="2">
        <f>SUM(Q9398:W9398)</f>
        <v>70</v>
      </c>
      <c r="Y9398" s="2">
        <v>0</v>
      </c>
      <c r="Z9398" s="2">
        <f>+P9398-X9398-Y9398</f>
        <v>0</v>
      </c>
    </row>
    <row r="9399" spans="1:26" hidden="1" outlineLevel="7" x14ac:dyDescent="0.25">
      <c r="F9399" s="3"/>
      <c r="G9399" s="100"/>
      <c r="H9399" s="3"/>
      <c r="I9399" s="100"/>
      <c r="J9399" s="3"/>
      <c r="K9399" s="101"/>
      <c r="N9399" s="102" t="s">
        <v>838</v>
      </c>
      <c r="O9399" s="2">
        <f t="shared" ref="O9399:Z9399" si="6586">SUBTOTAL(9,O9398:O9398)</f>
        <v>0</v>
      </c>
      <c r="P9399" s="2">
        <f t="shared" si="6586"/>
        <v>70</v>
      </c>
      <c r="Q9399" s="2">
        <f t="shared" si="6586"/>
        <v>0</v>
      </c>
      <c r="R9399" s="2">
        <f t="shared" si="6586"/>
        <v>0</v>
      </c>
      <c r="S9399" s="2">
        <f t="shared" si="6586"/>
        <v>0</v>
      </c>
      <c r="T9399" s="2">
        <f t="shared" si="6586"/>
        <v>0</v>
      </c>
      <c r="U9399" s="2">
        <f t="shared" si="6586"/>
        <v>0</v>
      </c>
      <c r="V9399" s="2">
        <f t="shared" si="6586"/>
        <v>70</v>
      </c>
      <c r="W9399" s="2">
        <f t="shared" si="6586"/>
        <v>0</v>
      </c>
      <c r="X9399" s="2">
        <f t="shared" si="6586"/>
        <v>70</v>
      </c>
      <c r="Y9399" s="2">
        <f t="shared" si="6586"/>
        <v>0</v>
      </c>
      <c r="Z9399" s="2">
        <f t="shared" si="6586"/>
        <v>0</v>
      </c>
    </row>
    <row r="9400" spans="1:26" hidden="1" outlineLevel="6" collapsed="1" x14ac:dyDescent="0.25">
      <c r="F9400" s="3"/>
      <c r="G9400" s="100"/>
      <c r="H9400" s="3"/>
      <c r="I9400" s="100"/>
      <c r="J9400" s="3"/>
      <c r="K9400" s="104" t="s">
        <v>742</v>
      </c>
      <c r="O9400" s="2">
        <f t="shared" ref="O9400:Z9400" si="6587">SUBTOTAL(9,O9398:O9398)</f>
        <v>0</v>
      </c>
      <c r="P9400" s="2">
        <f t="shared" si="6587"/>
        <v>70</v>
      </c>
      <c r="Q9400" s="2">
        <f t="shared" si="6587"/>
        <v>0</v>
      </c>
      <c r="R9400" s="2">
        <f t="shared" si="6587"/>
        <v>0</v>
      </c>
      <c r="S9400" s="2">
        <f t="shared" si="6587"/>
        <v>0</v>
      </c>
      <c r="T9400" s="2">
        <f t="shared" si="6587"/>
        <v>0</v>
      </c>
      <c r="U9400" s="2">
        <f t="shared" si="6587"/>
        <v>0</v>
      </c>
      <c r="V9400" s="2">
        <f t="shared" si="6587"/>
        <v>70</v>
      </c>
      <c r="W9400" s="2">
        <f t="shared" si="6587"/>
        <v>0</v>
      </c>
      <c r="X9400" s="2">
        <f t="shared" si="6587"/>
        <v>70</v>
      </c>
      <c r="Y9400" s="2">
        <f t="shared" si="6587"/>
        <v>0</v>
      </c>
      <c r="Z9400" s="2">
        <f t="shared" si="6587"/>
        <v>0</v>
      </c>
    </row>
    <row r="9401" spans="1:26" hidden="1" outlineLevel="5" collapsed="1" x14ac:dyDescent="0.25">
      <c r="F9401" s="3"/>
      <c r="G9401" s="100"/>
      <c r="H9401" s="3"/>
      <c r="I9401" s="103" t="s">
        <v>699</v>
      </c>
      <c r="J9401" s="3"/>
      <c r="K9401" s="101"/>
      <c r="O9401" s="2">
        <f t="shared" ref="O9401:Z9401" si="6588">SUBTOTAL(9,O9392:O9398)</f>
        <v>0</v>
      </c>
      <c r="P9401" s="2">
        <f t="shared" si="6588"/>
        <v>132949.65</v>
      </c>
      <c r="Q9401" s="2">
        <f t="shared" si="6588"/>
        <v>0</v>
      </c>
      <c r="R9401" s="2">
        <f t="shared" si="6588"/>
        <v>0</v>
      </c>
      <c r="S9401" s="2">
        <f t="shared" si="6588"/>
        <v>128180.48</v>
      </c>
      <c r="T9401" s="2">
        <f t="shared" si="6588"/>
        <v>0</v>
      </c>
      <c r="U9401" s="2">
        <f t="shared" si="6588"/>
        <v>4699.16</v>
      </c>
      <c r="V9401" s="2">
        <f t="shared" si="6588"/>
        <v>70</v>
      </c>
      <c r="W9401" s="2">
        <f t="shared" si="6588"/>
        <v>0</v>
      </c>
      <c r="X9401" s="2">
        <f t="shared" si="6588"/>
        <v>132949.63999999998</v>
      </c>
      <c r="Y9401" s="2">
        <f t="shared" si="6588"/>
        <v>0</v>
      </c>
      <c r="Z9401" s="2">
        <f t="shared" si="6588"/>
        <v>1.0000000000218279E-2</v>
      </c>
    </row>
    <row r="9402" spans="1:26" hidden="1" outlineLevel="7" x14ac:dyDescent="0.25">
      <c r="A9402" s="1" t="s">
        <v>415</v>
      </c>
      <c r="B9402" s="1">
        <v>7</v>
      </c>
      <c r="C9402" s="1" t="s">
        <v>307</v>
      </c>
      <c r="D9402" s="1" t="s">
        <v>310</v>
      </c>
      <c r="E9402" s="1" t="s">
        <v>311</v>
      </c>
      <c r="F9402" s="3">
        <v>3</v>
      </c>
      <c r="G9402" t="s">
        <v>426</v>
      </c>
      <c r="H9402" s="3">
        <v>37</v>
      </c>
      <c r="I9402" t="s">
        <v>448</v>
      </c>
      <c r="J9402" s="3">
        <v>371</v>
      </c>
      <c r="K9402" s="56" t="s">
        <v>519</v>
      </c>
      <c r="L9402" s="1">
        <v>37101</v>
      </c>
      <c r="M9402" s="1">
        <v>5010</v>
      </c>
      <c r="N9402" s="1" t="s">
        <v>49</v>
      </c>
      <c r="O9402" s="2">
        <v>0</v>
      </c>
      <c r="P9402" s="2">
        <v>6593</v>
      </c>
      <c r="Q9402" s="2">
        <v>0</v>
      </c>
      <c r="R9402" s="2">
        <v>0</v>
      </c>
      <c r="S9402" s="2">
        <v>0</v>
      </c>
      <c r="T9402" s="2">
        <v>0</v>
      </c>
      <c r="U9402" s="2">
        <v>0</v>
      </c>
      <c r="V9402" s="2">
        <v>6592.02</v>
      </c>
      <c r="W9402" s="2">
        <v>0</v>
      </c>
      <c r="X9402" s="2">
        <f>SUM(Q9402:W9402)</f>
        <v>6592.02</v>
      </c>
      <c r="Y9402" s="2">
        <v>0</v>
      </c>
      <c r="Z9402" s="2">
        <f>+P9402-X9402-Y9402</f>
        <v>0.97999999999956344</v>
      </c>
    </row>
    <row r="9403" spans="1:26" hidden="1" outlineLevel="7" x14ac:dyDescent="0.25">
      <c r="F9403" s="3"/>
      <c r="G9403" s="100"/>
      <c r="H9403" s="3"/>
      <c r="I9403" s="100"/>
      <c r="J9403" s="3"/>
      <c r="K9403" s="101"/>
      <c r="N9403" s="102" t="s">
        <v>840</v>
      </c>
      <c r="O9403" s="2">
        <f t="shared" ref="O9403:Z9403" si="6589">SUBTOTAL(9,O9402:O9402)</f>
        <v>0</v>
      </c>
      <c r="P9403" s="2">
        <f t="shared" si="6589"/>
        <v>6593</v>
      </c>
      <c r="Q9403" s="2">
        <f t="shared" si="6589"/>
        <v>0</v>
      </c>
      <c r="R9403" s="2">
        <f t="shared" si="6589"/>
        <v>0</v>
      </c>
      <c r="S9403" s="2">
        <f t="shared" si="6589"/>
        <v>0</v>
      </c>
      <c r="T9403" s="2">
        <f t="shared" si="6589"/>
        <v>0</v>
      </c>
      <c r="U9403" s="2">
        <f t="shared" si="6589"/>
        <v>0</v>
      </c>
      <c r="V9403" s="2">
        <f t="shared" si="6589"/>
        <v>6592.02</v>
      </c>
      <c r="W9403" s="2">
        <f t="shared" si="6589"/>
        <v>0</v>
      </c>
      <c r="X9403" s="2">
        <f t="shared" si="6589"/>
        <v>6592.02</v>
      </c>
      <c r="Y9403" s="2">
        <f t="shared" si="6589"/>
        <v>0</v>
      </c>
      <c r="Z9403" s="2">
        <f t="shared" si="6589"/>
        <v>0.97999999999956344</v>
      </c>
    </row>
    <row r="9404" spans="1:26" hidden="1" outlineLevel="6" collapsed="1" x14ac:dyDescent="0.25">
      <c r="F9404" s="3"/>
      <c r="G9404" s="100"/>
      <c r="H9404" s="3"/>
      <c r="I9404" s="100"/>
      <c r="J9404" s="3"/>
      <c r="K9404" s="104" t="s">
        <v>744</v>
      </c>
      <c r="O9404" s="2">
        <f t="shared" ref="O9404:Z9404" si="6590">SUBTOTAL(9,O9402:O9402)</f>
        <v>0</v>
      </c>
      <c r="P9404" s="2">
        <f t="shared" si="6590"/>
        <v>6593</v>
      </c>
      <c r="Q9404" s="2">
        <f t="shared" si="6590"/>
        <v>0</v>
      </c>
      <c r="R9404" s="2">
        <f t="shared" si="6590"/>
        <v>0</v>
      </c>
      <c r="S9404" s="2">
        <f t="shared" si="6590"/>
        <v>0</v>
      </c>
      <c r="T9404" s="2">
        <f t="shared" si="6590"/>
        <v>0</v>
      </c>
      <c r="U9404" s="2">
        <f t="shared" si="6590"/>
        <v>0</v>
      </c>
      <c r="V9404" s="2">
        <f t="shared" si="6590"/>
        <v>6592.02</v>
      </c>
      <c r="W9404" s="2">
        <f t="shared" si="6590"/>
        <v>0</v>
      </c>
      <c r="X9404" s="2">
        <f t="shared" si="6590"/>
        <v>6592.02</v>
      </c>
      <c r="Y9404" s="2">
        <f t="shared" si="6590"/>
        <v>0</v>
      </c>
      <c r="Z9404" s="2">
        <f t="shared" si="6590"/>
        <v>0.97999999999956344</v>
      </c>
    </row>
    <row r="9405" spans="1:26" hidden="1" outlineLevel="7" x14ac:dyDescent="0.25">
      <c r="A9405" s="1" t="s">
        <v>415</v>
      </c>
      <c r="B9405" s="1">
        <v>7</v>
      </c>
      <c r="C9405" s="1" t="s">
        <v>307</v>
      </c>
      <c r="D9405" s="1" t="s">
        <v>310</v>
      </c>
      <c r="E9405" s="1" t="s">
        <v>311</v>
      </c>
      <c r="F9405" s="3">
        <v>3</v>
      </c>
      <c r="G9405" t="s">
        <v>426</v>
      </c>
      <c r="H9405" s="3">
        <v>37</v>
      </c>
      <c r="I9405" t="s">
        <v>448</v>
      </c>
      <c r="J9405" s="3">
        <v>375</v>
      </c>
      <c r="K9405" s="56" t="s">
        <v>521</v>
      </c>
      <c r="L9405" s="1">
        <v>37501</v>
      </c>
      <c r="M9405" s="1">
        <v>5002</v>
      </c>
      <c r="N9405" s="1" t="s">
        <v>46</v>
      </c>
      <c r="O9405" s="2">
        <v>0</v>
      </c>
      <c r="P9405" s="2">
        <v>400</v>
      </c>
      <c r="Q9405" s="2">
        <v>0</v>
      </c>
      <c r="R9405" s="2">
        <v>0</v>
      </c>
      <c r="S9405" s="2">
        <v>0</v>
      </c>
      <c r="T9405" s="2">
        <v>0</v>
      </c>
      <c r="U9405" s="2">
        <v>0</v>
      </c>
      <c r="V9405" s="2">
        <v>400</v>
      </c>
      <c r="W9405" s="2">
        <v>0</v>
      </c>
      <c r="X9405" s="2">
        <f>SUM(Q9405:W9405)</f>
        <v>400</v>
      </c>
      <c r="Y9405" s="2">
        <v>0</v>
      </c>
      <c r="Z9405" s="2">
        <f>+P9405-X9405-Y9405</f>
        <v>0</v>
      </c>
    </row>
    <row r="9406" spans="1:26" hidden="1" outlineLevel="7" x14ac:dyDescent="0.25">
      <c r="F9406" s="3"/>
      <c r="G9406" s="100"/>
      <c r="H9406" s="3"/>
      <c r="I9406" s="100"/>
      <c r="J9406" s="3"/>
      <c r="K9406" s="101"/>
      <c r="N9406" s="102" t="s">
        <v>843</v>
      </c>
      <c r="O9406" s="2">
        <f t="shared" ref="O9406:Z9406" si="6591">SUBTOTAL(9,O9405:O9405)</f>
        <v>0</v>
      </c>
      <c r="P9406" s="2">
        <f t="shared" si="6591"/>
        <v>400</v>
      </c>
      <c r="Q9406" s="2">
        <f t="shared" si="6591"/>
        <v>0</v>
      </c>
      <c r="R9406" s="2">
        <f t="shared" si="6591"/>
        <v>0</v>
      </c>
      <c r="S9406" s="2">
        <f t="shared" si="6591"/>
        <v>0</v>
      </c>
      <c r="T9406" s="2">
        <f t="shared" si="6591"/>
        <v>0</v>
      </c>
      <c r="U9406" s="2">
        <f t="shared" si="6591"/>
        <v>0</v>
      </c>
      <c r="V9406" s="2">
        <f t="shared" si="6591"/>
        <v>400</v>
      </c>
      <c r="W9406" s="2">
        <f t="shared" si="6591"/>
        <v>0</v>
      </c>
      <c r="X9406" s="2">
        <f t="shared" si="6591"/>
        <v>400</v>
      </c>
      <c r="Y9406" s="2">
        <f t="shared" si="6591"/>
        <v>0</v>
      </c>
      <c r="Z9406" s="2">
        <f t="shared" si="6591"/>
        <v>0</v>
      </c>
    </row>
    <row r="9407" spans="1:26" hidden="1" outlineLevel="6" collapsed="1" x14ac:dyDescent="0.25">
      <c r="F9407" s="3"/>
      <c r="G9407" s="100"/>
      <c r="H9407" s="3"/>
      <c r="I9407" s="100"/>
      <c r="J9407" s="3"/>
      <c r="K9407" s="104" t="s">
        <v>746</v>
      </c>
      <c r="O9407" s="2">
        <f t="shared" ref="O9407:Z9407" si="6592">SUBTOTAL(9,O9405:O9405)</f>
        <v>0</v>
      </c>
      <c r="P9407" s="2">
        <f t="shared" si="6592"/>
        <v>400</v>
      </c>
      <c r="Q9407" s="2">
        <f t="shared" si="6592"/>
        <v>0</v>
      </c>
      <c r="R9407" s="2">
        <f t="shared" si="6592"/>
        <v>0</v>
      </c>
      <c r="S9407" s="2">
        <f t="shared" si="6592"/>
        <v>0</v>
      </c>
      <c r="T9407" s="2">
        <f t="shared" si="6592"/>
        <v>0</v>
      </c>
      <c r="U9407" s="2">
        <f t="shared" si="6592"/>
        <v>0</v>
      </c>
      <c r="V9407" s="2">
        <f t="shared" si="6592"/>
        <v>400</v>
      </c>
      <c r="W9407" s="2">
        <f t="shared" si="6592"/>
        <v>0</v>
      </c>
      <c r="X9407" s="2">
        <f t="shared" si="6592"/>
        <v>400</v>
      </c>
      <c r="Y9407" s="2">
        <f t="shared" si="6592"/>
        <v>0</v>
      </c>
      <c r="Z9407" s="2">
        <f t="shared" si="6592"/>
        <v>0</v>
      </c>
    </row>
    <row r="9408" spans="1:26" hidden="1" outlineLevel="5" collapsed="1" x14ac:dyDescent="0.25">
      <c r="F9408" s="3"/>
      <c r="G9408" s="100"/>
      <c r="H9408" s="3"/>
      <c r="I9408" s="103" t="s">
        <v>700</v>
      </c>
      <c r="J9408" s="3"/>
      <c r="K9408" s="101"/>
      <c r="O9408" s="2">
        <f t="shared" ref="O9408:Z9408" si="6593">SUBTOTAL(9,O9402:O9405)</f>
        <v>0</v>
      </c>
      <c r="P9408" s="2">
        <f t="shared" si="6593"/>
        <v>6993</v>
      </c>
      <c r="Q9408" s="2">
        <f t="shared" si="6593"/>
        <v>0</v>
      </c>
      <c r="R9408" s="2">
        <f t="shared" si="6593"/>
        <v>0</v>
      </c>
      <c r="S9408" s="2">
        <f t="shared" si="6593"/>
        <v>0</v>
      </c>
      <c r="T9408" s="2">
        <f t="shared" si="6593"/>
        <v>0</v>
      </c>
      <c r="U9408" s="2">
        <f t="shared" si="6593"/>
        <v>0</v>
      </c>
      <c r="V9408" s="2">
        <f t="shared" si="6593"/>
        <v>6992.02</v>
      </c>
      <c r="W9408" s="2">
        <f t="shared" si="6593"/>
        <v>0</v>
      </c>
      <c r="X9408" s="2">
        <f t="shared" si="6593"/>
        <v>6992.02</v>
      </c>
      <c r="Y9408" s="2">
        <f t="shared" si="6593"/>
        <v>0</v>
      </c>
      <c r="Z9408" s="2">
        <f t="shared" si="6593"/>
        <v>0.97999999999956344</v>
      </c>
    </row>
    <row r="9409" spans="1:26" hidden="1" outlineLevel="7" x14ac:dyDescent="0.25">
      <c r="A9409" s="1" t="s">
        <v>415</v>
      </c>
      <c r="B9409" s="1">
        <v>7</v>
      </c>
      <c r="C9409" s="1" t="s">
        <v>307</v>
      </c>
      <c r="D9409" s="1" t="s">
        <v>310</v>
      </c>
      <c r="E9409" s="1" t="s">
        <v>311</v>
      </c>
      <c r="F9409" s="3">
        <v>3</v>
      </c>
      <c r="G9409" t="s">
        <v>426</v>
      </c>
      <c r="H9409" s="3">
        <v>39</v>
      </c>
      <c r="I9409" t="s">
        <v>450</v>
      </c>
      <c r="J9409" s="3">
        <v>392</v>
      </c>
      <c r="K9409" s="56" t="s">
        <v>525</v>
      </c>
      <c r="L9409" s="1">
        <v>39201</v>
      </c>
      <c r="M9409" s="1">
        <v>5048</v>
      </c>
      <c r="N9409" s="1" t="s">
        <v>85</v>
      </c>
      <c r="O9409" s="2">
        <v>4253.8999999999996</v>
      </c>
      <c r="P9409" s="2">
        <v>5210.8999999999996</v>
      </c>
      <c r="Q9409" s="2">
        <v>5210</v>
      </c>
      <c r="R9409" s="2">
        <v>0</v>
      </c>
      <c r="S9409" s="2">
        <v>0</v>
      </c>
      <c r="T9409" s="2">
        <v>0</v>
      </c>
      <c r="U9409" s="2">
        <v>0</v>
      </c>
      <c r="V9409" s="2">
        <v>0</v>
      </c>
      <c r="W9409" s="2">
        <v>0</v>
      </c>
      <c r="X9409" s="2">
        <f>SUM(Q9409:W9409)</f>
        <v>5210</v>
      </c>
      <c r="Y9409" s="2">
        <v>0</v>
      </c>
      <c r="Z9409" s="2">
        <f>+P9409-X9409-Y9409</f>
        <v>0.8999999999996362</v>
      </c>
    </row>
    <row r="9410" spans="1:26" hidden="1" outlineLevel="7" x14ac:dyDescent="0.25">
      <c r="F9410" s="3"/>
      <c r="G9410" s="100"/>
      <c r="H9410" s="3"/>
      <c r="I9410" s="100"/>
      <c r="J9410" s="3"/>
      <c r="K9410" s="101"/>
      <c r="N9410" s="102" t="s">
        <v>861</v>
      </c>
      <c r="O9410" s="2">
        <f t="shared" ref="O9410:Z9410" si="6594">SUBTOTAL(9,O9409:O9409)</f>
        <v>4253.8999999999996</v>
      </c>
      <c r="P9410" s="2">
        <f t="shared" si="6594"/>
        <v>5210.8999999999996</v>
      </c>
      <c r="Q9410" s="2">
        <f t="shared" si="6594"/>
        <v>5210</v>
      </c>
      <c r="R9410" s="2">
        <f t="shared" si="6594"/>
        <v>0</v>
      </c>
      <c r="S9410" s="2">
        <f t="shared" si="6594"/>
        <v>0</v>
      </c>
      <c r="T9410" s="2">
        <f t="shared" si="6594"/>
        <v>0</v>
      </c>
      <c r="U9410" s="2">
        <f t="shared" si="6594"/>
        <v>0</v>
      </c>
      <c r="V9410" s="2">
        <f t="shared" si="6594"/>
        <v>0</v>
      </c>
      <c r="W9410" s="2">
        <f t="shared" si="6594"/>
        <v>0</v>
      </c>
      <c r="X9410" s="2">
        <f t="shared" si="6594"/>
        <v>5210</v>
      </c>
      <c r="Y9410" s="2">
        <f t="shared" si="6594"/>
        <v>0</v>
      </c>
      <c r="Z9410" s="2">
        <f t="shared" si="6594"/>
        <v>0.8999999999996362</v>
      </c>
    </row>
    <row r="9411" spans="1:26" hidden="1" outlineLevel="6" collapsed="1" x14ac:dyDescent="0.25">
      <c r="F9411" s="3"/>
      <c r="G9411" s="100"/>
      <c r="H9411" s="3"/>
      <c r="I9411" s="100"/>
      <c r="J9411" s="3"/>
      <c r="K9411" s="104" t="s">
        <v>762</v>
      </c>
      <c r="O9411" s="2">
        <f t="shared" ref="O9411:Z9411" si="6595">SUBTOTAL(9,O9409:O9409)</f>
        <v>4253.8999999999996</v>
      </c>
      <c r="P9411" s="2">
        <f t="shared" si="6595"/>
        <v>5210.8999999999996</v>
      </c>
      <c r="Q9411" s="2">
        <f t="shared" si="6595"/>
        <v>5210</v>
      </c>
      <c r="R9411" s="2">
        <f t="shared" si="6595"/>
        <v>0</v>
      </c>
      <c r="S9411" s="2">
        <f t="shared" si="6595"/>
        <v>0</v>
      </c>
      <c r="T9411" s="2">
        <f t="shared" si="6595"/>
        <v>0</v>
      </c>
      <c r="U9411" s="2">
        <f t="shared" si="6595"/>
        <v>0</v>
      </c>
      <c r="V9411" s="2">
        <f t="shared" si="6595"/>
        <v>0</v>
      </c>
      <c r="W9411" s="2">
        <f t="shared" si="6595"/>
        <v>0</v>
      </c>
      <c r="X9411" s="2">
        <f t="shared" si="6595"/>
        <v>5210</v>
      </c>
      <c r="Y9411" s="2">
        <f t="shared" si="6595"/>
        <v>0</v>
      </c>
      <c r="Z9411" s="2">
        <f t="shared" si="6595"/>
        <v>0.8999999999996362</v>
      </c>
    </row>
    <row r="9412" spans="1:26" hidden="1" outlineLevel="7" x14ac:dyDescent="0.25">
      <c r="A9412" s="1" t="s">
        <v>415</v>
      </c>
      <c r="B9412" s="1">
        <v>7</v>
      </c>
      <c r="C9412" s="1" t="s">
        <v>307</v>
      </c>
      <c r="D9412" s="1" t="s">
        <v>310</v>
      </c>
      <c r="E9412" s="1" t="s">
        <v>311</v>
      </c>
      <c r="F9412" s="3">
        <v>3</v>
      </c>
      <c r="G9412" t="s">
        <v>426</v>
      </c>
      <c r="H9412" s="3">
        <v>39</v>
      </c>
      <c r="I9412" t="s">
        <v>450</v>
      </c>
      <c r="J9412" s="3">
        <v>398</v>
      </c>
      <c r="K9412" s="56" t="s">
        <v>527</v>
      </c>
      <c r="L9412" s="1">
        <v>39801</v>
      </c>
      <c r="M9412" s="1">
        <v>5028</v>
      </c>
      <c r="N9412" s="1" t="s">
        <v>56</v>
      </c>
      <c r="O9412" s="2">
        <v>31392.67</v>
      </c>
      <c r="P9412" s="2">
        <v>37255.82</v>
      </c>
      <c r="Q9412" s="2">
        <v>0</v>
      </c>
      <c r="R9412" s="2">
        <v>0</v>
      </c>
      <c r="S9412" s="2">
        <v>37255.82</v>
      </c>
      <c r="T9412" s="2">
        <v>0</v>
      </c>
      <c r="U9412" s="2">
        <v>0</v>
      </c>
      <c r="V9412" s="2">
        <v>0</v>
      </c>
      <c r="W9412" s="2">
        <v>0</v>
      </c>
      <c r="X9412" s="2">
        <f>SUM(Q9412:W9412)</f>
        <v>37255.82</v>
      </c>
      <c r="Y9412" s="2">
        <v>0</v>
      </c>
      <c r="Z9412" s="2">
        <f>+P9412-X9412-Y9412</f>
        <v>0</v>
      </c>
    </row>
    <row r="9413" spans="1:26" hidden="1" outlineLevel="7" x14ac:dyDescent="0.25">
      <c r="F9413" s="3"/>
      <c r="G9413" s="100"/>
      <c r="H9413" s="3"/>
      <c r="I9413" s="100"/>
      <c r="J9413" s="3"/>
      <c r="K9413" s="101"/>
      <c r="N9413" s="102" t="s">
        <v>847</v>
      </c>
      <c r="O9413" s="2">
        <f t="shared" ref="O9413:Z9413" si="6596">SUBTOTAL(9,O9412:O9412)</f>
        <v>31392.67</v>
      </c>
      <c r="P9413" s="2">
        <f t="shared" si="6596"/>
        <v>37255.82</v>
      </c>
      <c r="Q9413" s="2">
        <f t="shared" si="6596"/>
        <v>0</v>
      </c>
      <c r="R9413" s="2">
        <f t="shared" si="6596"/>
        <v>0</v>
      </c>
      <c r="S9413" s="2">
        <f t="shared" si="6596"/>
        <v>37255.82</v>
      </c>
      <c r="T9413" s="2">
        <f t="shared" si="6596"/>
        <v>0</v>
      </c>
      <c r="U9413" s="2">
        <f t="shared" si="6596"/>
        <v>0</v>
      </c>
      <c r="V9413" s="2">
        <f t="shared" si="6596"/>
        <v>0</v>
      </c>
      <c r="W9413" s="2">
        <f t="shared" si="6596"/>
        <v>0</v>
      </c>
      <c r="X9413" s="2">
        <f t="shared" si="6596"/>
        <v>37255.82</v>
      </c>
      <c r="Y9413" s="2">
        <f t="shared" si="6596"/>
        <v>0</v>
      </c>
      <c r="Z9413" s="2">
        <f t="shared" si="6596"/>
        <v>0</v>
      </c>
    </row>
    <row r="9414" spans="1:26" hidden="1" outlineLevel="6" collapsed="1" x14ac:dyDescent="0.25">
      <c r="F9414" s="3"/>
      <c r="G9414" s="100"/>
      <c r="H9414" s="3"/>
      <c r="I9414" s="100"/>
      <c r="J9414" s="3"/>
      <c r="K9414" s="104" t="s">
        <v>750</v>
      </c>
      <c r="O9414" s="2">
        <f t="shared" ref="O9414:Z9414" si="6597">SUBTOTAL(9,O9412:O9412)</f>
        <v>31392.67</v>
      </c>
      <c r="P9414" s="2">
        <f t="shared" si="6597"/>
        <v>37255.82</v>
      </c>
      <c r="Q9414" s="2">
        <f t="shared" si="6597"/>
        <v>0</v>
      </c>
      <c r="R9414" s="2">
        <f t="shared" si="6597"/>
        <v>0</v>
      </c>
      <c r="S9414" s="2">
        <f t="shared" si="6597"/>
        <v>37255.82</v>
      </c>
      <c r="T9414" s="2">
        <f t="shared" si="6597"/>
        <v>0</v>
      </c>
      <c r="U9414" s="2">
        <f t="shared" si="6597"/>
        <v>0</v>
      </c>
      <c r="V9414" s="2">
        <f t="shared" si="6597"/>
        <v>0</v>
      </c>
      <c r="W9414" s="2">
        <f t="shared" si="6597"/>
        <v>0</v>
      </c>
      <c r="X9414" s="2">
        <f t="shared" si="6597"/>
        <v>37255.82</v>
      </c>
      <c r="Y9414" s="2">
        <f t="shared" si="6597"/>
        <v>0</v>
      </c>
      <c r="Z9414" s="2">
        <f t="shared" si="6597"/>
        <v>0</v>
      </c>
    </row>
    <row r="9415" spans="1:26" hidden="1" outlineLevel="7" x14ac:dyDescent="0.25">
      <c r="A9415" s="1" t="s">
        <v>415</v>
      </c>
      <c r="B9415" s="1">
        <v>7</v>
      </c>
      <c r="C9415" s="1" t="s">
        <v>307</v>
      </c>
      <c r="D9415" s="1" t="s">
        <v>310</v>
      </c>
      <c r="E9415" s="1" t="s">
        <v>311</v>
      </c>
      <c r="F9415" s="3">
        <v>3</v>
      </c>
      <c r="G9415" t="s">
        <v>426</v>
      </c>
      <c r="H9415" s="3">
        <v>39</v>
      </c>
      <c r="I9415" t="s">
        <v>450</v>
      </c>
      <c r="J9415" s="3">
        <v>399</v>
      </c>
      <c r="K9415" s="56" t="s">
        <v>528</v>
      </c>
      <c r="L9415" s="1">
        <v>39901</v>
      </c>
      <c r="M9415" s="1">
        <v>2002</v>
      </c>
      <c r="N9415" s="1" t="s">
        <v>78</v>
      </c>
      <c r="O9415" s="2">
        <v>0</v>
      </c>
      <c r="P9415" s="2">
        <v>779</v>
      </c>
      <c r="Q9415" s="2">
        <v>777.81</v>
      </c>
      <c r="R9415" s="2">
        <v>0</v>
      </c>
      <c r="S9415" s="2">
        <v>0</v>
      </c>
      <c r="T9415" s="2">
        <v>0</v>
      </c>
      <c r="U9415" s="2">
        <v>0</v>
      </c>
      <c r="V9415" s="2">
        <v>0</v>
      </c>
      <c r="W9415" s="2">
        <v>0</v>
      </c>
      <c r="X9415" s="2">
        <f>SUM(Q9415:W9415)</f>
        <v>777.81</v>
      </c>
      <c r="Y9415" s="2">
        <v>0</v>
      </c>
      <c r="Z9415" s="2">
        <f>+P9415-X9415-Y9415</f>
        <v>1.1900000000000546</v>
      </c>
    </row>
    <row r="9416" spans="1:26" hidden="1" outlineLevel="7" x14ac:dyDescent="0.25">
      <c r="F9416" s="3"/>
      <c r="G9416" s="100"/>
      <c r="H9416" s="3"/>
      <c r="I9416" s="100"/>
      <c r="J9416" s="3"/>
      <c r="K9416" s="101"/>
      <c r="N9416" s="102" t="s">
        <v>862</v>
      </c>
      <c r="O9416" s="2">
        <f t="shared" ref="O9416:Z9416" si="6598">SUBTOTAL(9,O9415:O9415)</f>
        <v>0</v>
      </c>
      <c r="P9416" s="2">
        <f t="shared" si="6598"/>
        <v>779</v>
      </c>
      <c r="Q9416" s="2">
        <f t="shared" si="6598"/>
        <v>777.81</v>
      </c>
      <c r="R9416" s="2">
        <f t="shared" si="6598"/>
        <v>0</v>
      </c>
      <c r="S9416" s="2">
        <f t="shared" si="6598"/>
        <v>0</v>
      </c>
      <c r="T9416" s="2">
        <f t="shared" si="6598"/>
        <v>0</v>
      </c>
      <c r="U9416" s="2">
        <f t="shared" si="6598"/>
        <v>0</v>
      </c>
      <c r="V9416" s="2">
        <f t="shared" si="6598"/>
        <v>0</v>
      </c>
      <c r="W9416" s="2">
        <f t="shared" si="6598"/>
        <v>0</v>
      </c>
      <c r="X9416" s="2">
        <f t="shared" si="6598"/>
        <v>777.81</v>
      </c>
      <c r="Y9416" s="2">
        <f t="shared" si="6598"/>
        <v>0</v>
      </c>
      <c r="Z9416" s="2">
        <f t="shared" si="6598"/>
        <v>1.1900000000000546</v>
      </c>
    </row>
    <row r="9417" spans="1:26" hidden="1" outlineLevel="7" x14ac:dyDescent="0.25">
      <c r="A9417" s="1" t="s">
        <v>415</v>
      </c>
      <c r="B9417" s="1">
        <v>7</v>
      </c>
      <c r="C9417" s="1" t="s">
        <v>307</v>
      </c>
      <c r="D9417" s="1" t="s">
        <v>310</v>
      </c>
      <c r="E9417" s="1" t="s">
        <v>311</v>
      </c>
      <c r="F9417" s="3">
        <v>3</v>
      </c>
      <c r="G9417" t="s">
        <v>426</v>
      </c>
      <c r="H9417" s="3">
        <v>39</v>
      </c>
      <c r="I9417" t="s">
        <v>450</v>
      </c>
      <c r="J9417" s="3">
        <v>399</v>
      </c>
      <c r="K9417" s="56" t="s">
        <v>528</v>
      </c>
      <c r="L9417" s="1">
        <v>39903</v>
      </c>
      <c r="M9417" s="1">
        <v>2004</v>
      </c>
      <c r="N9417" s="1" t="s">
        <v>93</v>
      </c>
      <c r="O9417" s="2">
        <v>2420.64</v>
      </c>
      <c r="P9417" s="2">
        <v>3747.44</v>
      </c>
      <c r="Q9417" s="2">
        <v>518.32000000000005</v>
      </c>
      <c r="R9417" s="2">
        <v>518.32000000000005</v>
      </c>
      <c r="S9417" s="2">
        <v>542.16</v>
      </c>
      <c r="T9417" s="2">
        <v>542.16</v>
      </c>
      <c r="U9417" s="2">
        <v>542.16</v>
      </c>
      <c r="V9417" s="2">
        <v>542.16</v>
      </c>
      <c r="W9417" s="2">
        <v>542.16</v>
      </c>
      <c r="X9417" s="2">
        <f>SUM(Q9417:W9417)</f>
        <v>3747.4399999999996</v>
      </c>
      <c r="Y9417" s="2">
        <v>0</v>
      </c>
      <c r="Z9417" s="2">
        <f>+P9417-X9417-Y9417</f>
        <v>4.5474735088646412E-13</v>
      </c>
    </row>
    <row r="9418" spans="1:26" hidden="1" outlineLevel="7" x14ac:dyDescent="0.25">
      <c r="F9418" s="3"/>
      <c r="G9418" s="100"/>
      <c r="H9418" s="3"/>
      <c r="I9418" s="100"/>
      <c r="J9418" s="3"/>
      <c r="K9418" s="101"/>
      <c r="N9418" s="102" t="s">
        <v>873</v>
      </c>
      <c r="O9418" s="2">
        <f t="shared" ref="O9418:Z9418" si="6599">SUBTOTAL(9,O9417:O9417)</f>
        <v>2420.64</v>
      </c>
      <c r="P9418" s="2">
        <f t="shared" si="6599"/>
        <v>3747.44</v>
      </c>
      <c r="Q9418" s="2">
        <f t="shared" si="6599"/>
        <v>518.32000000000005</v>
      </c>
      <c r="R9418" s="2">
        <f t="shared" si="6599"/>
        <v>518.32000000000005</v>
      </c>
      <c r="S9418" s="2">
        <f t="shared" si="6599"/>
        <v>542.16</v>
      </c>
      <c r="T9418" s="2">
        <f t="shared" si="6599"/>
        <v>542.16</v>
      </c>
      <c r="U9418" s="2">
        <f t="shared" si="6599"/>
        <v>542.16</v>
      </c>
      <c r="V9418" s="2">
        <f t="shared" si="6599"/>
        <v>542.16</v>
      </c>
      <c r="W9418" s="2">
        <f t="shared" si="6599"/>
        <v>542.16</v>
      </c>
      <c r="X9418" s="2">
        <f t="shared" si="6599"/>
        <v>3747.4399999999996</v>
      </c>
      <c r="Y9418" s="2">
        <f t="shared" si="6599"/>
        <v>0</v>
      </c>
      <c r="Z9418" s="2">
        <f t="shared" si="6599"/>
        <v>4.5474735088646412E-13</v>
      </c>
    </row>
    <row r="9419" spans="1:26" hidden="1" outlineLevel="6" collapsed="1" x14ac:dyDescent="0.25">
      <c r="F9419" s="3"/>
      <c r="G9419" s="100"/>
      <c r="H9419" s="3"/>
      <c r="I9419" s="100"/>
      <c r="J9419" s="3"/>
      <c r="K9419" s="104" t="s">
        <v>763</v>
      </c>
      <c r="O9419" s="2">
        <f t="shared" ref="O9419:Z9419" si="6600">SUBTOTAL(9,O9415:O9417)</f>
        <v>2420.64</v>
      </c>
      <c r="P9419" s="2">
        <f t="shared" si="6600"/>
        <v>4526.4400000000005</v>
      </c>
      <c r="Q9419" s="2">
        <f t="shared" si="6600"/>
        <v>1296.1300000000001</v>
      </c>
      <c r="R9419" s="2">
        <f t="shared" si="6600"/>
        <v>518.32000000000005</v>
      </c>
      <c r="S9419" s="2">
        <f t="shared" si="6600"/>
        <v>542.16</v>
      </c>
      <c r="T9419" s="2">
        <f t="shared" si="6600"/>
        <v>542.16</v>
      </c>
      <c r="U9419" s="2">
        <f t="shared" si="6600"/>
        <v>542.16</v>
      </c>
      <c r="V9419" s="2">
        <f t="shared" si="6600"/>
        <v>542.16</v>
      </c>
      <c r="W9419" s="2">
        <f t="shared" si="6600"/>
        <v>542.16</v>
      </c>
      <c r="X9419" s="2">
        <f t="shared" si="6600"/>
        <v>4525.25</v>
      </c>
      <c r="Y9419" s="2">
        <f t="shared" si="6600"/>
        <v>0</v>
      </c>
      <c r="Z9419" s="2">
        <f t="shared" si="6600"/>
        <v>1.1900000000005093</v>
      </c>
    </row>
    <row r="9420" spans="1:26" hidden="1" outlineLevel="5" collapsed="1" x14ac:dyDescent="0.25">
      <c r="F9420" s="3"/>
      <c r="G9420" s="100"/>
      <c r="H9420" s="3"/>
      <c r="I9420" s="103" t="s">
        <v>702</v>
      </c>
      <c r="J9420" s="3"/>
      <c r="K9420" s="101"/>
      <c r="O9420" s="2">
        <f t="shared" ref="O9420:Z9420" si="6601">SUBTOTAL(9,O9409:O9417)</f>
        <v>38067.21</v>
      </c>
      <c r="P9420" s="2">
        <f t="shared" si="6601"/>
        <v>46993.16</v>
      </c>
      <c r="Q9420" s="2">
        <f t="shared" si="6601"/>
        <v>6506.1299999999992</v>
      </c>
      <c r="R9420" s="2">
        <f t="shared" si="6601"/>
        <v>518.32000000000005</v>
      </c>
      <c r="S9420" s="2">
        <f t="shared" si="6601"/>
        <v>37797.980000000003</v>
      </c>
      <c r="T9420" s="2">
        <f t="shared" si="6601"/>
        <v>542.16</v>
      </c>
      <c r="U9420" s="2">
        <f t="shared" si="6601"/>
        <v>542.16</v>
      </c>
      <c r="V9420" s="2">
        <f t="shared" si="6601"/>
        <v>542.16</v>
      </c>
      <c r="W9420" s="2">
        <f t="shared" si="6601"/>
        <v>542.16</v>
      </c>
      <c r="X9420" s="2">
        <f t="shared" si="6601"/>
        <v>46991.07</v>
      </c>
      <c r="Y9420" s="2">
        <f t="shared" si="6601"/>
        <v>0</v>
      </c>
      <c r="Z9420" s="2">
        <f t="shared" si="6601"/>
        <v>2.0900000000001455</v>
      </c>
    </row>
    <row r="9421" spans="1:26" hidden="1" outlineLevel="4" collapsed="1" x14ac:dyDescent="0.25">
      <c r="F9421" s="3"/>
      <c r="G9421" s="103" t="s">
        <v>684</v>
      </c>
      <c r="H9421" s="3"/>
      <c r="I9421" s="100"/>
      <c r="J9421" s="3"/>
      <c r="K9421" s="101"/>
      <c r="O9421" s="2">
        <f t="shared" ref="O9421:Z9421" si="6602">SUBTOTAL(9,O9384:O9417)</f>
        <v>112699.06999999999</v>
      </c>
      <c r="P9421" s="2">
        <f t="shared" si="6602"/>
        <v>206052.18000000002</v>
      </c>
      <c r="Q9421" s="2">
        <f t="shared" si="6602"/>
        <v>6506.1299999999992</v>
      </c>
      <c r="R9421" s="2">
        <f t="shared" si="6602"/>
        <v>518.32000000000005</v>
      </c>
      <c r="S9421" s="2">
        <f t="shared" si="6602"/>
        <v>168453.1</v>
      </c>
      <c r="T9421" s="2">
        <f t="shared" si="6602"/>
        <v>3229.2</v>
      </c>
      <c r="U9421" s="2">
        <f t="shared" si="6602"/>
        <v>6584.84</v>
      </c>
      <c r="V9421" s="2">
        <f t="shared" si="6602"/>
        <v>8947.7000000000007</v>
      </c>
      <c r="W9421" s="2">
        <f t="shared" si="6602"/>
        <v>1885.6799999999998</v>
      </c>
      <c r="X9421" s="2">
        <f t="shared" si="6602"/>
        <v>196124.97</v>
      </c>
      <c r="Y9421" s="2">
        <f t="shared" si="6602"/>
        <v>8061.1299999999974</v>
      </c>
      <c r="Z9421" s="2">
        <f t="shared" si="6602"/>
        <v>1866.08</v>
      </c>
    </row>
    <row r="9422" spans="1:26" hidden="1" outlineLevel="7" x14ac:dyDescent="0.25">
      <c r="A9422" s="1" t="s">
        <v>415</v>
      </c>
      <c r="B9422" s="1">
        <v>7</v>
      </c>
      <c r="C9422" s="1" t="s">
        <v>307</v>
      </c>
      <c r="D9422" s="1" t="s">
        <v>310</v>
      </c>
      <c r="E9422" s="1" t="s">
        <v>311</v>
      </c>
      <c r="F9422" s="3">
        <v>5</v>
      </c>
      <c r="G9422" t="s">
        <v>428</v>
      </c>
      <c r="H9422" s="3">
        <v>51</v>
      </c>
      <c r="I9422" t="s">
        <v>452</v>
      </c>
      <c r="J9422" s="3">
        <v>511</v>
      </c>
      <c r="K9422" s="56" t="s">
        <v>532</v>
      </c>
      <c r="L9422" s="1">
        <v>51101</v>
      </c>
      <c r="M9422" s="1">
        <v>9012</v>
      </c>
      <c r="N9422" s="1" t="s">
        <v>182</v>
      </c>
      <c r="O9422" s="2">
        <v>0</v>
      </c>
      <c r="P9422" s="2">
        <v>22968</v>
      </c>
      <c r="Q9422" s="2">
        <v>0</v>
      </c>
      <c r="R9422" s="2">
        <v>0</v>
      </c>
      <c r="S9422" s="2">
        <v>0</v>
      </c>
      <c r="T9422" s="2">
        <v>0</v>
      </c>
      <c r="U9422" s="2">
        <v>0</v>
      </c>
      <c r="V9422" s="2">
        <v>0</v>
      </c>
      <c r="W9422" s="2">
        <v>22968</v>
      </c>
      <c r="X9422" s="2">
        <f>SUM(Q9422:W9422)</f>
        <v>22968</v>
      </c>
      <c r="Y9422" s="2">
        <v>0</v>
      </c>
      <c r="Z9422" s="2">
        <f>+P9422-X9422-Y9422</f>
        <v>0</v>
      </c>
    </row>
    <row r="9423" spans="1:26" hidden="1" outlineLevel="7" x14ac:dyDescent="0.25">
      <c r="F9423" s="3"/>
      <c r="G9423" s="100"/>
      <c r="H9423" s="3"/>
      <c r="I9423" s="100"/>
      <c r="J9423" s="3"/>
      <c r="K9423" s="101"/>
      <c r="N9423" s="102" t="s">
        <v>913</v>
      </c>
      <c r="O9423" s="2">
        <f t="shared" ref="O9423:Z9423" si="6603">SUBTOTAL(9,O9422:O9422)</f>
        <v>0</v>
      </c>
      <c r="P9423" s="2">
        <f t="shared" si="6603"/>
        <v>22968</v>
      </c>
      <c r="Q9423" s="2">
        <f t="shared" si="6603"/>
        <v>0</v>
      </c>
      <c r="R9423" s="2">
        <f t="shared" si="6603"/>
        <v>0</v>
      </c>
      <c r="S9423" s="2">
        <f t="shared" si="6603"/>
        <v>0</v>
      </c>
      <c r="T9423" s="2">
        <f t="shared" si="6603"/>
        <v>0</v>
      </c>
      <c r="U9423" s="2">
        <f t="shared" si="6603"/>
        <v>0</v>
      </c>
      <c r="V9423" s="2">
        <f t="shared" si="6603"/>
        <v>0</v>
      </c>
      <c r="W9423" s="2">
        <f t="shared" si="6603"/>
        <v>22968</v>
      </c>
      <c r="X9423" s="2">
        <f t="shared" si="6603"/>
        <v>22968</v>
      </c>
      <c r="Y9423" s="2">
        <f t="shared" si="6603"/>
        <v>0</v>
      </c>
      <c r="Z9423" s="2">
        <f t="shared" si="6603"/>
        <v>0</v>
      </c>
    </row>
    <row r="9424" spans="1:26" hidden="1" outlineLevel="6" collapsed="1" x14ac:dyDescent="0.25">
      <c r="F9424" s="3"/>
      <c r="G9424" s="100"/>
      <c r="H9424" s="3"/>
      <c r="I9424" s="100"/>
      <c r="J9424" s="3"/>
      <c r="K9424" s="104" t="s">
        <v>753</v>
      </c>
      <c r="O9424" s="2">
        <f t="shared" ref="O9424:Z9424" si="6604">SUBTOTAL(9,O9422:O9422)</f>
        <v>0</v>
      </c>
      <c r="P9424" s="2">
        <f t="shared" si="6604"/>
        <v>22968</v>
      </c>
      <c r="Q9424" s="2">
        <f t="shared" si="6604"/>
        <v>0</v>
      </c>
      <c r="R9424" s="2">
        <f t="shared" si="6604"/>
        <v>0</v>
      </c>
      <c r="S9424" s="2">
        <f t="shared" si="6604"/>
        <v>0</v>
      </c>
      <c r="T9424" s="2">
        <f t="shared" si="6604"/>
        <v>0</v>
      </c>
      <c r="U9424" s="2">
        <f t="shared" si="6604"/>
        <v>0</v>
      </c>
      <c r="V9424" s="2">
        <f t="shared" si="6604"/>
        <v>0</v>
      </c>
      <c r="W9424" s="2">
        <f t="shared" si="6604"/>
        <v>22968</v>
      </c>
      <c r="X9424" s="2">
        <f t="shared" si="6604"/>
        <v>22968</v>
      </c>
      <c r="Y9424" s="2">
        <f t="shared" si="6604"/>
        <v>0</v>
      </c>
      <c r="Z9424" s="2">
        <f t="shared" si="6604"/>
        <v>0</v>
      </c>
    </row>
    <row r="9425" spans="1:26" hidden="1" outlineLevel="5" collapsed="1" x14ac:dyDescent="0.25">
      <c r="F9425" s="3"/>
      <c r="G9425" s="100"/>
      <c r="H9425" s="3"/>
      <c r="I9425" s="103" t="s">
        <v>704</v>
      </c>
      <c r="J9425" s="3"/>
      <c r="K9425" s="101"/>
      <c r="O9425" s="2">
        <f t="shared" ref="O9425:Z9425" si="6605">SUBTOTAL(9,O9422:O9422)</f>
        <v>0</v>
      </c>
      <c r="P9425" s="2">
        <f t="shared" si="6605"/>
        <v>22968</v>
      </c>
      <c r="Q9425" s="2">
        <f t="shared" si="6605"/>
        <v>0</v>
      </c>
      <c r="R9425" s="2">
        <f t="shared" si="6605"/>
        <v>0</v>
      </c>
      <c r="S9425" s="2">
        <f t="shared" si="6605"/>
        <v>0</v>
      </c>
      <c r="T9425" s="2">
        <f t="shared" si="6605"/>
        <v>0</v>
      </c>
      <c r="U9425" s="2">
        <f t="shared" si="6605"/>
        <v>0</v>
      </c>
      <c r="V9425" s="2">
        <f t="shared" si="6605"/>
        <v>0</v>
      </c>
      <c r="W9425" s="2">
        <f t="shared" si="6605"/>
        <v>22968</v>
      </c>
      <c r="X9425" s="2">
        <f t="shared" si="6605"/>
        <v>22968</v>
      </c>
      <c r="Y9425" s="2">
        <f t="shared" si="6605"/>
        <v>0</v>
      </c>
      <c r="Z9425" s="2">
        <f t="shared" si="6605"/>
        <v>0</v>
      </c>
    </row>
    <row r="9426" spans="1:26" hidden="1" outlineLevel="7" x14ac:dyDescent="0.25">
      <c r="A9426" s="1" t="s">
        <v>415</v>
      </c>
      <c r="B9426" s="1">
        <v>7</v>
      </c>
      <c r="C9426" s="1" t="s">
        <v>307</v>
      </c>
      <c r="D9426" s="1" t="s">
        <v>310</v>
      </c>
      <c r="E9426" s="1" t="s">
        <v>311</v>
      </c>
      <c r="F9426" s="3">
        <v>5</v>
      </c>
      <c r="G9426" t="s">
        <v>428</v>
      </c>
      <c r="H9426" s="3">
        <v>56</v>
      </c>
      <c r="I9426" t="s">
        <v>455</v>
      </c>
      <c r="J9426" s="3">
        <v>564</v>
      </c>
      <c r="K9426" s="56" t="s">
        <v>538</v>
      </c>
      <c r="L9426" s="1">
        <v>56401</v>
      </c>
      <c r="M9426" s="1">
        <v>9006</v>
      </c>
      <c r="N9426" s="1" t="s">
        <v>220</v>
      </c>
      <c r="O9426" s="2">
        <v>0</v>
      </c>
      <c r="P9426" s="2">
        <v>11832</v>
      </c>
      <c r="Q9426" s="2">
        <v>0</v>
      </c>
      <c r="R9426" s="2">
        <v>0</v>
      </c>
      <c r="S9426" s="2">
        <v>11832</v>
      </c>
      <c r="T9426" s="2">
        <v>0</v>
      </c>
      <c r="U9426" s="2">
        <v>0</v>
      </c>
      <c r="V9426" s="2">
        <v>0</v>
      </c>
      <c r="W9426" s="2">
        <v>0</v>
      </c>
      <c r="X9426" s="2">
        <f>SUM(Q9426:W9426)</f>
        <v>11832</v>
      </c>
      <c r="Y9426" s="2">
        <v>0</v>
      </c>
      <c r="Z9426" s="2">
        <f>+P9426-X9426-Y9426</f>
        <v>0</v>
      </c>
    </row>
    <row r="9427" spans="1:26" hidden="1" outlineLevel="7" x14ac:dyDescent="0.25">
      <c r="F9427" s="3"/>
      <c r="G9427" s="100"/>
      <c r="H9427" s="3"/>
      <c r="I9427" s="100"/>
      <c r="J9427" s="3"/>
      <c r="K9427" s="101"/>
      <c r="N9427" s="102" t="s">
        <v>925</v>
      </c>
      <c r="O9427" s="2">
        <f t="shared" ref="O9427:Z9427" si="6606">SUBTOTAL(9,O9426:O9426)</f>
        <v>0</v>
      </c>
      <c r="P9427" s="2">
        <f t="shared" si="6606"/>
        <v>11832</v>
      </c>
      <c r="Q9427" s="2">
        <f t="shared" si="6606"/>
        <v>0</v>
      </c>
      <c r="R9427" s="2">
        <f t="shared" si="6606"/>
        <v>0</v>
      </c>
      <c r="S9427" s="2">
        <f t="shared" si="6606"/>
        <v>11832</v>
      </c>
      <c r="T9427" s="2">
        <f t="shared" si="6606"/>
        <v>0</v>
      </c>
      <c r="U9427" s="2">
        <f t="shared" si="6606"/>
        <v>0</v>
      </c>
      <c r="V9427" s="2">
        <f t="shared" si="6606"/>
        <v>0</v>
      </c>
      <c r="W9427" s="2">
        <f t="shared" si="6606"/>
        <v>0</v>
      </c>
      <c r="X9427" s="2">
        <f t="shared" si="6606"/>
        <v>11832</v>
      </c>
      <c r="Y9427" s="2">
        <f t="shared" si="6606"/>
        <v>0</v>
      </c>
      <c r="Z9427" s="2">
        <f t="shared" si="6606"/>
        <v>0</v>
      </c>
    </row>
    <row r="9428" spans="1:26" hidden="1" outlineLevel="6" collapsed="1" x14ac:dyDescent="0.25">
      <c r="F9428" s="3"/>
      <c r="G9428" s="100"/>
      <c r="H9428" s="3"/>
      <c r="I9428" s="100"/>
      <c r="J9428" s="3"/>
      <c r="K9428" s="104" t="s">
        <v>797</v>
      </c>
      <c r="O9428" s="2">
        <f t="shared" ref="O9428:Z9428" si="6607">SUBTOTAL(9,O9426:O9426)</f>
        <v>0</v>
      </c>
      <c r="P9428" s="2">
        <f t="shared" si="6607"/>
        <v>11832</v>
      </c>
      <c r="Q9428" s="2">
        <f t="shared" si="6607"/>
        <v>0</v>
      </c>
      <c r="R9428" s="2">
        <f t="shared" si="6607"/>
        <v>0</v>
      </c>
      <c r="S9428" s="2">
        <f t="shared" si="6607"/>
        <v>11832</v>
      </c>
      <c r="T9428" s="2">
        <f t="shared" si="6607"/>
        <v>0</v>
      </c>
      <c r="U9428" s="2">
        <f t="shared" si="6607"/>
        <v>0</v>
      </c>
      <c r="V9428" s="2">
        <f t="shared" si="6607"/>
        <v>0</v>
      </c>
      <c r="W9428" s="2">
        <f t="shared" si="6607"/>
        <v>0</v>
      </c>
      <c r="X9428" s="2">
        <f t="shared" si="6607"/>
        <v>11832</v>
      </c>
      <c r="Y9428" s="2">
        <f t="shared" si="6607"/>
        <v>0</v>
      </c>
      <c r="Z9428" s="2">
        <f t="shared" si="6607"/>
        <v>0</v>
      </c>
    </row>
    <row r="9429" spans="1:26" hidden="1" outlineLevel="5" collapsed="1" x14ac:dyDescent="0.25">
      <c r="F9429" s="3"/>
      <c r="G9429" s="100"/>
      <c r="H9429" s="3"/>
      <c r="I9429" s="103" t="s">
        <v>710</v>
      </c>
      <c r="J9429" s="3"/>
      <c r="K9429" s="101"/>
      <c r="O9429" s="2">
        <f t="shared" ref="O9429:Z9429" si="6608">SUBTOTAL(9,O9426:O9426)</f>
        <v>0</v>
      </c>
      <c r="P9429" s="2">
        <f t="shared" si="6608"/>
        <v>11832</v>
      </c>
      <c r="Q9429" s="2">
        <f t="shared" si="6608"/>
        <v>0</v>
      </c>
      <c r="R9429" s="2">
        <f t="shared" si="6608"/>
        <v>0</v>
      </c>
      <c r="S9429" s="2">
        <f t="shared" si="6608"/>
        <v>11832</v>
      </c>
      <c r="T9429" s="2">
        <f t="shared" si="6608"/>
        <v>0</v>
      </c>
      <c r="U9429" s="2">
        <f t="shared" si="6608"/>
        <v>0</v>
      </c>
      <c r="V9429" s="2">
        <f t="shared" si="6608"/>
        <v>0</v>
      </c>
      <c r="W9429" s="2">
        <f t="shared" si="6608"/>
        <v>0</v>
      </c>
      <c r="X9429" s="2">
        <f t="shared" si="6608"/>
        <v>11832</v>
      </c>
      <c r="Y9429" s="2">
        <f t="shared" si="6608"/>
        <v>0</v>
      </c>
      <c r="Z9429" s="2">
        <f t="shared" si="6608"/>
        <v>0</v>
      </c>
    </row>
    <row r="9430" spans="1:26" hidden="1" outlineLevel="4" collapsed="1" x14ac:dyDescent="0.25">
      <c r="F9430" s="3"/>
      <c r="G9430" s="103" t="s">
        <v>686</v>
      </c>
      <c r="H9430" s="3"/>
      <c r="I9430" s="100"/>
      <c r="J9430" s="3"/>
      <c r="K9430" s="101"/>
      <c r="O9430" s="2">
        <f t="shared" ref="O9430:Z9430" si="6609">SUBTOTAL(9,O9422:O9426)</f>
        <v>0</v>
      </c>
      <c r="P9430" s="2">
        <f t="shared" si="6609"/>
        <v>34800</v>
      </c>
      <c r="Q9430" s="2">
        <f t="shared" si="6609"/>
        <v>0</v>
      </c>
      <c r="R9430" s="2">
        <f t="shared" si="6609"/>
        <v>0</v>
      </c>
      <c r="S9430" s="2">
        <f t="shared" si="6609"/>
        <v>11832</v>
      </c>
      <c r="T9430" s="2">
        <f t="shared" si="6609"/>
        <v>0</v>
      </c>
      <c r="U9430" s="2">
        <f t="shared" si="6609"/>
        <v>0</v>
      </c>
      <c r="V9430" s="2">
        <f t="shared" si="6609"/>
        <v>0</v>
      </c>
      <c r="W9430" s="2">
        <f t="shared" si="6609"/>
        <v>22968</v>
      </c>
      <c r="X9430" s="2">
        <f t="shared" si="6609"/>
        <v>34800</v>
      </c>
      <c r="Y9430" s="2">
        <f t="shared" si="6609"/>
        <v>0</v>
      </c>
      <c r="Z9430" s="2">
        <f t="shared" si="6609"/>
        <v>0</v>
      </c>
    </row>
    <row r="9431" spans="1:26" hidden="1" outlineLevel="3" collapsed="1" x14ac:dyDescent="0.25">
      <c r="E9431" s="102" t="s">
        <v>640</v>
      </c>
      <c r="F9431" s="3"/>
      <c r="G9431" s="100"/>
      <c r="H9431" s="3"/>
      <c r="I9431" s="100"/>
      <c r="J9431" s="3"/>
      <c r="K9431" s="101"/>
      <c r="O9431" s="2">
        <f t="shared" ref="O9431:Z9431" si="6610">SUBTOTAL(9,O9318:O9426)</f>
        <v>10765540.959999997</v>
      </c>
      <c r="P9431" s="2">
        <f t="shared" si="6610"/>
        <v>10995406.969999999</v>
      </c>
      <c r="Q9431" s="2">
        <f t="shared" si="6610"/>
        <v>755867.56</v>
      </c>
      <c r="R9431" s="2">
        <f t="shared" si="6610"/>
        <v>829076.30999999994</v>
      </c>
      <c r="S9431" s="2">
        <f t="shared" si="6610"/>
        <v>1296541.4399999997</v>
      </c>
      <c r="T9431" s="2">
        <f t="shared" si="6610"/>
        <v>803300.66</v>
      </c>
      <c r="U9431" s="2">
        <f t="shared" si="6610"/>
        <v>877690.85</v>
      </c>
      <c r="V9431" s="2">
        <f t="shared" si="6610"/>
        <v>869138.19000000006</v>
      </c>
      <c r="W9431" s="2">
        <f t="shared" si="6610"/>
        <v>959500.33000000019</v>
      </c>
      <c r="X9431" s="2">
        <f t="shared" si="6610"/>
        <v>6391115.3399999999</v>
      </c>
      <c r="Y9431" s="2">
        <f t="shared" si="6610"/>
        <v>173329.05000000005</v>
      </c>
      <c r="Z9431" s="2">
        <f t="shared" si="6610"/>
        <v>4430962.58</v>
      </c>
    </row>
    <row r="9432" spans="1:26" hidden="1" outlineLevel="7" x14ac:dyDescent="0.25">
      <c r="A9432" s="1" t="s">
        <v>415</v>
      </c>
      <c r="B9432" s="1">
        <v>7</v>
      </c>
      <c r="C9432" s="1" t="s">
        <v>307</v>
      </c>
      <c r="D9432" s="1" t="s">
        <v>312</v>
      </c>
      <c r="E9432" s="1" t="s">
        <v>313</v>
      </c>
      <c r="F9432" s="3">
        <v>1</v>
      </c>
      <c r="G9432" t="s">
        <v>424</v>
      </c>
      <c r="H9432" s="3">
        <v>11</v>
      </c>
      <c r="I9432" t="s">
        <v>429</v>
      </c>
      <c r="J9432" s="3">
        <v>113</v>
      </c>
      <c r="K9432" s="56" t="s">
        <v>457</v>
      </c>
      <c r="L9432" s="1">
        <v>11301</v>
      </c>
      <c r="M9432" s="1">
        <v>1001</v>
      </c>
      <c r="N9432" s="1" t="s">
        <v>16</v>
      </c>
      <c r="O9432" s="2">
        <v>0</v>
      </c>
      <c r="P9432" s="2">
        <v>1164</v>
      </c>
      <c r="Q9432" s="2">
        <v>0</v>
      </c>
      <c r="R9432" s="2">
        <v>0</v>
      </c>
      <c r="S9432" s="2">
        <v>1164</v>
      </c>
      <c r="T9432" s="2">
        <v>0</v>
      </c>
      <c r="U9432" s="2">
        <v>0</v>
      </c>
      <c r="V9432" s="2">
        <v>0</v>
      </c>
      <c r="W9432" s="2">
        <v>0</v>
      </c>
      <c r="X9432" s="2">
        <f>SUM(Q9432:W9432)</f>
        <v>1164</v>
      </c>
      <c r="Y9432" s="2">
        <v>0</v>
      </c>
      <c r="Z9432" s="2">
        <f>+P9432-X9432-Y9432</f>
        <v>0</v>
      </c>
    </row>
    <row r="9433" spans="1:26" hidden="1" outlineLevel="7" x14ac:dyDescent="0.25">
      <c r="F9433" s="3"/>
      <c r="G9433" s="100"/>
      <c r="H9433" s="3"/>
      <c r="I9433" s="100"/>
      <c r="J9433" s="3"/>
      <c r="K9433" s="101"/>
      <c r="N9433" s="102" t="s">
        <v>803</v>
      </c>
      <c r="O9433" s="2">
        <f t="shared" ref="O9433:Z9433" si="6611">SUBTOTAL(9,O9432:O9432)</f>
        <v>0</v>
      </c>
      <c r="P9433" s="2">
        <f t="shared" si="6611"/>
        <v>1164</v>
      </c>
      <c r="Q9433" s="2">
        <f t="shared" si="6611"/>
        <v>0</v>
      </c>
      <c r="R9433" s="2">
        <f t="shared" si="6611"/>
        <v>0</v>
      </c>
      <c r="S9433" s="2">
        <f t="shared" si="6611"/>
        <v>1164</v>
      </c>
      <c r="T9433" s="2">
        <f t="shared" si="6611"/>
        <v>0</v>
      </c>
      <c r="U9433" s="2">
        <f t="shared" si="6611"/>
        <v>0</v>
      </c>
      <c r="V9433" s="2">
        <f t="shared" si="6611"/>
        <v>0</v>
      </c>
      <c r="W9433" s="2">
        <f t="shared" si="6611"/>
        <v>0</v>
      </c>
      <c r="X9433" s="2">
        <f t="shared" si="6611"/>
        <v>1164</v>
      </c>
      <c r="Y9433" s="2">
        <f t="shared" si="6611"/>
        <v>0</v>
      </c>
      <c r="Z9433" s="2">
        <f t="shared" si="6611"/>
        <v>0</v>
      </c>
    </row>
    <row r="9434" spans="1:26" hidden="1" outlineLevel="7" x14ac:dyDescent="0.25">
      <c r="A9434" s="1" t="s">
        <v>415</v>
      </c>
      <c r="B9434" s="1">
        <v>7</v>
      </c>
      <c r="C9434" s="1" t="s">
        <v>307</v>
      </c>
      <c r="D9434" s="1" t="s">
        <v>312</v>
      </c>
      <c r="E9434" s="1" t="s">
        <v>313</v>
      </c>
      <c r="F9434" s="3">
        <v>1</v>
      </c>
      <c r="G9434" t="s">
        <v>424</v>
      </c>
      <c r="H9434" s="3">
        <v>11</v>
      </c>
      <c r="I9434" t="s">
        <v>429</v>
      </c>
      <c r="J9434" s="3">
        <v>113</v>
      </c>
      <c r="K9434" s="56" t="s">
        <v>457</v>
      </c>
      <c r="L9434" s="1">
        <v>11302</v>
      </c>
      <c r="M9434" s="1">
        <v>1030</v>
      </c>
      <c r="N9434" s="1" t="s">
        <v>92</v>
      </c>
      <c r="O9434" s="2">
        <v>156156.24</v>
      </c>
      <c r="P9434" s="2">
        <v>156156.24</v>
      </c>
      <c r="Q9434" s="2">
        <v>12635</v>
      </c>
      <c r="R9434" s="2">
        <v>12617</v>
      </c>
      <c r="S9434" s="2">
        <v>9558.6</v>
      </c>
      <c r="T9434" s="2">
        <v>10535.98</v>
      </c>
      <c r="U9434" s="2">
        <v>10467.26</v>
      </c>
      <c r="V9434" s="2">
        <v>10452.23</v>
      </c>
      <c r="W9434" s="2">
        <v>8536.35</v>
      </c>
      <c r="X9434" s="2">
        <f>SUM(Q9434:W9434)</f>
        <v>74802.420000000013</v>
      </c>
      <c r="Y9434" s="2">
        <v>0</v>
      </c>
      <c r="Z9434" s="2">
        <f>+P9434-X9434-Y9434</f>
        <v>81353.819999999978</v>
      </c>
    </row>
    <row r="9435" spans="1:26" hidden="1" outlineLevel="7" x14ac:dyDescent="0.25">
      <c r="F9435" s="3"/>
      <c r="G9435" s="100"/>
      <c r="H9435" s="3"/>
      <c r="I9435" s="100"/>
      <c r="J9435" s="3"/>
      <c r="K9435" s="101"/>
      <c r="N9435" s="102" t="s">
        <v>865</v>
      </c>
      <c r="O9435" s="2">
        <f t="shared" ref="O9435:Z9435" si="6612">SUBTOTAL(9,O9434:O9434)</f>
        <v>156156.24</v>
      </c>
      <c r="P9435" s="2">
        <f t="shared" si="6612"/>
        <v>156156.24</v>
      </c>
      <c r="Q9435" s="2">
        <f t="shared" si="6612"/>
        <v>12635</v>
      </c>
      <c r="R9435" s="2">
        <f t="shared" si="6612"/>
        <v>12617</v>
      </c>
      <c r="S9435" s="2">
        <f t="shared" si="6612"/>
        <v>9558.6</v>
      </c>
      <c r="T9435" s="2">
        <f t="shared" si="6612"/>
        <v>10535.98</v>
      </c>
      <c r="U9435" s="2">
        <f t="shared" si="6612"/>
        <v>10467.26</v>
      </c>
      <c r="V9435" s="2">
        <f t="shared" si="6612"/>
        <v>10452.23</v>
      </c>
      <c r="W9435" s="2">
        <f t="shared" si="6612"/>
        <v>8536.35</v>
      </c>
      <c r="X9435" s="2">
        <f t="shared" si="6612"/>
        <v>74802.420000000013</v>
      </c>
      <c r="Y9435" s="2">
        <f t="shared" si="6612"/>
        <v>0</v>
      </c>
      <c r="Z9435" s="2">
        <f t="shared" si="6612"/>
        <v>81353.819999999978</v>
      </c>
    </row>
    <row r="9436" spans="1:26" hidden="1" outlineLevel="6" collapsed="1" x14ac:dyDescent="0.25">
      <c r="F9436" s="3"/>
      <c r="G9436" s="100"/>
      <c r="H9436" s="3"/>
      <c r="I9436" s="100"/>
      <c r="J9436" s="3"/>
      <c r="K9436" s="104" t="s">
        <v>715</v>
      </c>
      <c r="O9436" s="2">
        <f t="shared" ref="O9436:Z9436" si="6613">SUBTOTAL(9,O9432:O9434)</f>
        <v>156156.24</v>
      </c>
      <c r="P9436" s="2">
        <f t="shared" si="6613"/>
        <v>157320.24</v>
      </c>
      <c r="Q9436" s="2">
        <f t="shared" si="6613"/>
        <v>12635</v>
      </c>
      <c r="R9436" s="2">
        <f t="shared" si="6613"/>
        <v>12617</v>
      </c>
      <c r="S9436" s="2">
        <f t="shared" si="6613"/>
        <v>10722.6</v>
      </c>
      <c r="T9436" s="2">
        <f t="shared" si="6613"/>
        <v>10535.98</v>
      </c>
      <c r="U9436" s="2">
        <f t="shared" si="6613"/>
        <v>10467.26</v>
      </c>
      <c r="V9436" s="2">
        <f t="shared" si="6613"/>
        <v>10452.23</v>
      </c>
      <c r="W9436" s="2">
        <f t="shared" si="6613"/>
        <v>8536.35</v>
      </c>
      <c r="X9436" s="2">
        <f t="shared" si="6613"/>
        <v>75966.420000000013</v>
      </c>
      <c r="Y9436" s="2">
        <f t="shared" si="6613"/>
        <v>0</v>
      </c>
      <c r="Z9436" s="2">
        <f t="shared" si="6613"/>
        <v>81353.819999999978</v>
      </c>
    </row>
    <row r="9437" spans="1:26" hidden="1" outlineLevel="5" collapsed="1" x14ac:dyDescent="0.25">
      <c r="F9437" s="3"/>
      <c r="G9437" s="100"/>
      <c r="H9437" s="3"/>
      <c r="I9437" s="103" t="s">
        <v>687</v>
      </c>
      <c r="J9437" s="3"/>
      <c r="K9437" s="101"/>
      <c r="O9437" s="2">
        <f t="shared" ref="O9437:Z9437" si="6614">SUBTOTAL(9,O9432:O9434)</f>
        <v>156156.24</v>
      </c>
      <c r="P9437" s="2">
        <f t="shared" si="6614"/>
        <v>157320.24</v>
      </c>
      <c r="Q9437" s="2">
        <f t="shared" si="6614"/>
        <v>12635</v>
      </c>
      <c r="R9437" s="2">
        <f t="shared" si="6614"/>
        <v>12617</v>
      </c>
      <c r="S9437" s="2">
        <f t="shared" si="6614"/>
        <v>10722.6</v>
      </c>
      <c r="T9437" s="2">
        <f t="shared" si="6614"/>
        <v>10535.98</v>
      </c>
      <c r="U9437" s="2">
        <f t="shared" si="6614"/>
        <v>10467.26</v>
      </c>
      <c r="V9437" s="2">
        <f t="shared" si="6614"/>
        <v>10452.23</v>
      </c>
      <c r="W9437" s="2">
        <f t="shared" si="6614"/>
        <v>8536.35</v>
      </c>
      <c r="X9437" s="2">
        <f t="shared" si="6614"/>
        <v>75966.420000000013</v>
      </c>
      <c r="Y9437" s="2">
        <f t="shared" si="6614"/>
        <v>0</v>
      </c>
      <c r="Z9437" s="2">
        <f t="shared" si="6614"/>
        <v>81353.819999999978</v>
      </c>
    </row>
    <row r="9438" spans="1:26" hidden="1" outlineLevel="7" x14ac:dyDescent="0.25">
      <c r="A9438" s="1" t="s">
        <v>415</v>
      </c>
      <c r="B9438" s="1">
        <v>7</v>
      </c>
      <c r="C9438" s="1" t="s">
        <v>307</v>
      </c>
      <c r="D9438" s="1" t="s">
        <v>312</v>
      </c>
      <c r="E9438" s="1" t="s">
        <v>313</v>
      </c>
      <c r="F9438" s="3">
        <v>1</v>
      </c>
      <c r="G9438" t="s">
        <v>424</v>
      </c>
      <c r="H9438" s="3">
        <v>13</v>
      </c>
      <c r="I9438" t="s">
        <v>431</v>
      </c>
      <c r="J9438" s="3">
        <v>132</v>
      </c>
      <c r="K9438" s="56" t="s">
        <v>460</v>
      </c>
      <c r="L9438" s="1">
        <v>13201</v>
      </c>
      <c r="M9438" s="1">
        <v>1005</v>
      </c>
      <c r="N9438" s="1" t="s">
        <v>18</v>
      </c>
      <c r="O9438" s="2">
        <v>25647.02</v>
      </c>
      <c r="P9438" s="2">
        <v>25647.02</v>
      </c>
      <c r="Q9438" s="2">
        <v>0</v>
      </c>
      <c r="R9438" s="2">
        <v>0</v>
      </c>
      <c r="S9438" s="2">
        <v>12664</v>
      </c>
      <c r="T9438" s="2">
        <v>0</v>
      </c>
      <c r="U9438" s="2">
        <v>0</v>
      </c>
      <c r="V9438" s="2">
        <v>0</v>
      </c>
      <c r="W9438" s="2">
        <v>0</v>
      </c>
      <c r="X9438" s="2">
        <f>SUM(Q9438:W9438)</f>
        <v>12664</v>
      </c>
      <c r="Y9438" s="2">
        <v>0</v>
      </c>
      <c r="Z9438" s="2">
        <f>+P9438-X9438-Y9438</f>
        <v>12983.02</v>
      </c>
    </row>
    <row r="9439" spans="1:26" hidden="1" outlineLevel="7" x14ac:dyDescent="0.25">
      <c r="F9439" s="3"/>
      <c r="G9439" s="100"/>
      <c r="H9439" s="3"/>
      <c r="I9439" s="100"/>
      <c r="J9439" s="3"/>
      <c r="K9439" s="101"/>
      <c r="N9439" s="102" t="s">
        <v>804</v>
      </c>
      <c r="O9439" s="2">
        <f t="shared" ref="O9439:Z9439" si="6615">SUBTOTAL(9,O9438:O9438)</f>
        <v>25647.02</v>
      </c>
      <c r="P9439" s="2">
        <f t="shared" si="6615"/>
        <v>25647.02</v>
      </c>
      <c r="Q9439" s="2">
        <f t="shared" si="6615"/>
        <v>0</v>
      </c>
      <c r="R9439" s="2">
        <f t="shared" si="6615"/>
        <v>0</v>
      </c>
      <c r="S9439" s="2">
        <f t="shared" si="6615"/>
        <v>12664</v>
      </c>
      <c r="T9439" s="2">
        <f t="shared" si="6615"/>
        <v>0</v>
      </c>
      <c r="U9439" s="2">
        <f t="shared" si="6615"/>
        <v>0</v>
      </c>
      <c r="V9439" s="2">
        <f t="shared" si="6615"/>
        <v>0</v>
      </c>
      <c r="W9439" s="2">
        <f t="shared" si="6615"/>
        <v>0</v>
      </c>
      <c r="X9439" s="2">
        <f t="shared" si="6615"/>
        <v>12664</v>
      </c>
      <c r="Y9439" s="2">
        <f t="shared" si="6615"/>
        <v>0</v>
      </c>
      <c r="Z9439" s="2">
        <f t="shared" si="6615"/>
        <v>12983.02</v>
      </c>
    </row>
    <row r="9440" spans="1:26" hidden="1" outlineLevel="7" x14ac:dyDescent="0.25">
      <c r="A9440" s="1" t="s">
        <v>415</v>
      </c>
      <c r="B9440" s="1">
        <v>7</v>
      </c>
      <c r="C9440" s="1" t="s">
        <v>307</v>
      </c>
      <c r="D9440" s="1" t="s">
        <v>312</v>
      </c>
      <c r="E9440" s="1" t="s">
        <v>313</v>
      </c>
      <c r="F9440" s="3">
        <v>1</v>
      </c>
      <c r="G9440" t="s">
        <v>424</v>
      </c>
      <c r="H9440" s="3">
        <v>13</v>
      </c>
      <c r="I9440" t="s">
        <v>431</v>
      </c>
      <c r="J9440" s="3">
        <v>132</v>
      </c>
      <c r="K9440" s="56" t="s">
        <v>460</v>
      </c>
      <c r="L9440" s="1">
        <v>13202</v>
      </c>
      <c r="M9440" s="1">
        <v>1006</v>
      </c>
      <c r="N9440" s="1" t="s">
        <v>19</v>
      </c>
      <c r="O9440" s="2">
        <v>5992.82</v>
      </c>
      <c r="P9440" s="2">
        <v>5992.82</v>
      </c>
      <c r="Q9440" s="2">
        <v>0</v>
      </c>
      <c r="R9440" s="2">
        <v>0</v>
      </c>
      <c r="S9440" s="2">
        <v>3050.06</v>
      </c>
      <c r="T9440" s="2">
        <v>0</v>
      </c>
      <c r="U9440" s="2">
        <v>0</v>
      </c>
      <c r="V9440" s="2">
        <v>0</v>
      </c>
      <c r="W9440" s="2">
        <v>0</v>
      </c>
      <c r="X9440" s="2">
        <f>SUM(Q9440:W9440)</f>
        <v>3050.06</v>
      </c>
      <c r="Y9440" s="2">
        <v>0</v>
      </c>
      <c r="Z9440" s="2">
        <f>+P9440-X9440-Y9440</f>
        <v>2942.7599999999998</v>
      </c>
    </row>
    <row r="9441" spans="1:26" hidden="1" outlineLevel="7" x14ac:dyDescent="0.25">
      <c r="F9441" s="3"/>
      <c r="G9441" s="100"/>
      <c r="H9441" s="3"/>
      <c r="I9441" s="100"/>
      <c r="J9441" s="3"/>
      <c r="K9441" s="101"/>
      <c r="N9441" s="102" t="s">
        <v>805</v>
      </c>
      <c r="O9441" s="2">
        <f t="shared" ref="O9441:Z9441" si="6616">SUBTOTAL(9,O9440:O9440)</f>
        <v>5992.82</v>
      </c>
      <c r="P9441" s="2">
        <f t="shared" si="6616"/>
        <v>5992.82</v>
      </c>
      <c r="Q9441" s="2">
        <f t="shared" si="6616"/>
        <v>0</v>
      </c>
      <c r="R9441" s="2">
        <f t="shared" si="6616"/>
        <v>0</v>
      </c>
      <c r="S9441" s="2">
        <f t="shared" si="6616"/>
        <v>3050.06</v>
      </c>
      <c r="T9441" s="2">
        <f t="shared" si="6616"/>
        <v>0</v>
      </c>
      <c r="U9441" s="2">
        <f t="shared" si="6616"/>
        <v>0</v>
      </c>
      <c r="V9441" s="2">
        <f t="shared" si="6616"/>
        <v>0</v>
      </c>
      <c r="W9441" s="2">
        <f t="shared" si="6616"/>
        <v>0</v>
      </c>
      <c r="X9441" s="2">
        <f t="shared" si="6616"/>
        <v>3050.06</v>
      </c>
      <c r="Y9441" s="2">
        <f t="shared" si="6616"/>
        <v>0</v>
      </c>
      <c r="Z9441" s="2">
        <f t="shared" si="6616"/>
        <v>2942.7599999999998</v>
      </c>
    </row>
    <row r="9442" spans="1:26" hidden="1" outlineLevel="6" collapsed="1" x14ac:dyDescent="0.25">
      <c r="F9442" s="3"/>
      <c r="G9442" s="100"/>
      <c r="H9442" s="3"/>
      <c r="I9442" s="100"/>
      <c r="J9442" s="3"/>
      <c r="K9442" s="104" t="s">
        <v>716</v>
      </c>
      <c r="O9442" s="2">
        <f t="shared" ref="O9442:Z9442" si="6617">SUBTOTAL(9,O9438:O9440)</f>
        <v>31639.84</v>
      </c>
      <c r="P9442" s="2">
        <f t="shared" si="6617"/>
        <v>31639.84</v>
      </c>
      <c r="Q9442" s="2">
        <f t="shared" si="6617"/>
        <v>0</v>
      </c>
      <c r="R9442" s="2">
        <f t="shared" si="6617"/>
        <v>0</v>
      </c>
      <c r="S9442" s="2">
        <f t="shared" si="6617"/>
        <v>15714.06</v>
      </c>
      <c r="T9442" s="2">
        <f t="shared" si="6617"/>
        <v>0</v>
      </c>
      <c r="U9442" s="2">
        <f t="shared" si="6617"/>
        <v>0</v>
      </c>
      <c r="V9442" s="2">
        <f t="shared" si="6617"/>
        <v>0</v>
      </c>
      <c r="W9442" s="2">
        <f t="shared" si="6617"/>
        <v>0</v>
      </c>
      <c r="X9442" s="2">
        <f t="shared" si="6617"/>
        <v>15714.06</v>
      </c>
      <c r="Y9442" s="2">
        <f t="shared" si="6617"/>
        <v>0</v>
      </c>
      <c r="Z9442" s="2">
        <f t="shared" si="6617"/>
        <v>15925.78</v>
      </c>
    </row>
    <row r="9443" spans="1:26" hidden="1" outlineLevel="7" x14ac:dyDescent="0.25">
      <c r="A9443" s="1" t="s">
        <v>415</v>
      </c>
      <c r="B9443" s="1">
        <v>7</v>
      </c>
      <c r="C9443" s="1" t="s">
        <v>307</v>
      </c>
      <c r="D9443" s="1" t="s">
        <v>312</v>
      </c>
      <c r="E9443" s="1" t="s">
        <v>313</v>
      </c>
      <c r="F9443" s="3">
        <v>1</v>
      </c>
      <c r="G9443" t="s">
        <v>424</v>
      </c>
      <c r="H9443" s="3">
        <v>13</v>
      </c>
      <c r="I9443" t="s">
        <v>431</v>
      </c>
      <c r="J9443" s="3">
        <v>133</v>
      </c>
      <c r="K9443" s="56" t="s">
        <v>461</v>
      </c>
      <c r="L9443" s="1">
        <v>13301</v>
      </c>
      <c r="M9443" s="1">
        <v>1003</v>
      </c>
      <c r="N9443" s="1" t="s">
        <v>90</v>
      </c>
      <c r="O9443" s="2">
        <v>0</v>
      </c>
      <c r="P9443" s="2">
        <v>3404.09</v>
      </c>
      <c r="Q9443" s="2">
        <v>0</v>
      </c>
      <c r="R9443" s="2">
        <v>0</v>
      </c>
      <c r="S9443" s="2">
        <v>0</v>
      </c>
      <c r="T9443" s="2">
        <v>544.65</v>
      </c>
      <c r="U9443" s="2">
        <v>0</v>
      </c>
      <c r="V9443" s="2">
        <v>2151.39</v>
      </c>
      <c r="W9443" s="2">
        <v>708.05</v>
      </c>
      <c r="X9443" s="2">
        <f>SUM(Q9443:W9443)</f>
        <v>3404.09</v>
      </c>
      <c r="Y9443" s="2">
        <v>0</v>
      </c>
      <c r="Z9443" s="2">
        <f>+P9443-X9443-Y9443</f>
        <v>0</v>
      </c>
    </row>
    <row r="9444" spans="1:26" hidden="1" outlineLevel="7" x14ac:dyDescent="0.25">
      <c r="F9444" s="3"/>
      <c r="G9444" s="100"/>
      <c r="H9444" s="3"/>
      <c r="I9444" s="100"/>
      <c r="J9444" s="3"/>
      <c r="K9444" s="101"/>
      <c r="N9444" s="102" t="s">
        <v>866</v>
      </c>
      <c r="O9444" s="2">
        <f t="shared" ref="O9444:Z9444" si="6618">SUBTOTAL(9,O9443:O9443)</f>
        <v>0</v>
      </c>
      <c r="P9444" s="2">
        <f t="shared" si="6618"/>
        <v>3404.09</v>
      </c>
      <c r="Q9444" s="2">
        <f t="shared" si="6618"/>
        <v>0</v>
      </c>
      <c r="R9444" s="2">
        <f t="shared" si="6618"/>
        <v>0</v>
      </c>
      <c r="S9444" s="2">
        <f t="shared" si="6618"/>
        <v>0</v>
      </c>
      <c r="T9444" s="2">
        <f t="shared" si="6618"/>
        <v>544.65</v>
      </c>
      <c r="U9444" s="2">
        <f t="shared" si="6618"/>
        <v>0</v>
      </c>
      <c r="V9444" s="2">
        <f t="shared" si="6618"/>
        <v>2151.39</v>
      </c>
      <c r="W9444" s="2">
        <f t="shared" si="6618"/>
        <v>708.05</v>
      </c>
      <c r="X9444" s="2">
        <f t="shared" si="6618"/>
        <v>3404.09</v>
      </c>
      <c r="Y9444" s="2">
        <f t="shared" si="6618"/>
        <v>0</v>
      </c>
      <c r="Z9444" s="2">
        <f t="shared" si="6618"/>
        <v>0</v>
      </c>
    </row>
    <row r="9445" spans="1:26" hidden="1" outlineLevel="6" collapsed="1" x14ac:dyDescent="0.25">
      <c r="F9445" s="3"/>
      <c r="G9445" s="100"/>
      <c r="H9445" s="3"/>
      <c r="I9445" s="100"/>
      <c r="J9445" s="3"/>
      <c r="K9445" s="104" t="s">
        <v>764</v>
      </c>
      <c r="O9445" s="2">
        <f t="shared" ref="O9445:Z9445" si="6619">SUBTOTAL(9,O9443:O9443)</f>
        <v>0</v>
      </c>
      <c r="P9445" s="2">
        <f t="shared" si="6619"/>
        <v>3404.09</v>
      </c>
      <c r="Q9445" s="2">
        <f t="shared" si="6619"/>
        <v>0</v>
      </c>
      <c r="R9445" s="2">
        <f t="shared" si="6619"/>
        <v>0</v>
      </c>
      <c r="S9445" s="2">
        <f t="shared" si="6619"/>
        <v>0</v>
      </c>
      <c r="T9445" s="2">
        <f t="shared" si="6619"/>
        <v>544.65</v>
      </c>
      <c r="U9445" s="2">
        <f t="shared" si="6619"/>
        <v>0</v>
      </c>
      <c r="V9445" s="2">
        <f t="shared" si="6619"/>
        <v>2151.39</v>
      </c>
      <c r="W9445" s="2">
        <f t="shared" si="6619"/>
        <v>708.05</v>
      </c>
      <c r="X9445" s="2">
        <f t="shared" si="6619"/>
        <v>3404.09</v>
      </c>
      <c r="Y9445" s="2">
        <f t="shared" si="6619"/>
        <v>0</v>
      </c>
      <c r="Z9445" s="2">
        <f t="shared" si="6619"/>
        <v>0</v>
      </c>
    </row>
    <row r="9446" spans="1:26" hidden="1" outlineLevel="5" collapsed="1" x14ac:dyDescent="0.25">
      <c r="F9446" s="3"/>
      <c r="G9446" s="100"/>
      <c r="H9446" s="3"/>
      <c r="I9446" s="103" t="s">
        <v>688</v>
      </c>
      <c r="J9446" s="3"/>
      <c r="K9446" s="101"/>
      <c r="O9446" s="2">
        <f t="shared" ref="O9446:Z9446" si="6620">SUBTOTAL(9,O9438:O9443)</f>
        <v>31639.84</v>
      </c>
      <c r="P9446" s="2">
        <f t="shared" si="6620"/>
        <v>35043.93</v>
      </c>
      <c r="Q9446" s="2">
        <f t="shared" si="6620"/>
        <v>0</v>
      </c>
      <c r="R9446" s="2">
        <f t="shared" si="6620"/>
        <v>0</v>
      </c>
      <c r="S9446" s="2">
        <f t="shared" si="6620"/>
        <v>15714.06</v>
      </c>
      <c r="T9446" s="2">
        <f t="shared" si="6620"/>
        <v>544.65</v>
      </c>
      <c r="U9446" s="2">
        <f t="shared" si="6620"/>
        <v>0</v>
      </c>
      <c r="V9446" s="2">
        <f t="shared" si="6620"/>
        <v>2151.39</v>
      </c>
      <c r="W9446" s="2">
        <f t="shared" si="6620"/>
        <v>708.05</v>
      </c>
      <c r="X9446" s="2">
        <f t="shared" si="6620"/>
        <v>19118.150000000001</v>
      </c>
      <c r="Y9446" s="2">
        <f t="shared" si="6620"/>
        <v>0</v>
      </c>
      <c r="Z9446" s="2">
        <f t="shared" si="6620"/>
        <v>15925.78</v>
      </c>
    </row>
    <row r="9447" spans="1:26" hidden="1" outlineLevel="7" x14ac:dyDescent="0.25">
      <c r="A9447" s="1" t="s">
        <v>415</v>
      </c>
      <c r="B9447" s="1">
        <v>7</v>
      </c>
      <c r="C9447" s="1" t="s">
        <v>307</v>
      </c>
      <c r="D9447" s="1" t="s">
        <v>312</v>
      </c>
      <c r="E9447" s="1" t="s">
        <v>313</v>
      </c>
      <c r="F9447" s="3">
        <v>1</v>
      </c>
      <c r="G9447" t="s">
        <v>424</v>
      </c>
      <c r="H9447" s="3">
        <v>14</v>
      </c>
      <c r="I9447" t="s">
        <v>432</v>
      </c>
      <c r="J9447" s="3">
        <v>141</v>
      </c>
      <c r="K9447" s="56" t="s">
        <v>463</v>
      </c>
      <c r="L9447" s="1">
        <v>14101</v>
      </c>
      <c r="M9447" s="1">
        <v>2001</v>
      </c>
      <c r="N9447" s="1" t="s">
        <v>25</v>
      </c>
      <c r="O9447" s="2">
        <v>10309.56</v>
      </c>
      <c r="P9447" s="2">
        <v>10309.56</v>
      </c>
      <c r="Q9447" s="2">
        <v>696.52</v>
      </c>
      <c r="R9447" s="2">
        <v>696.52</v>
      </c>
      <c r="S9447" s="2">
        <v>792.54</v>
      </c>
      <c r="T9447" s="2">
        <v>728.52</v>
      </c>
      <c r="U9447" s="2">
        <v>728.52</v>
      </c>
      <c r="V9447" s="2">
        <v>728.52</v>
      </c>
      <c r="W9447" s="2">
        <v>562.89</v>
      </c>
      <c r="X9447" s="2">
        <f>SUM(Q9447:W9447)</f>
        <v>4934.03</v>
      </c>
      <c r="Y9447" s="2">
        <v>0</v>
      </c>
      <c r="Z9447" s="2">
        <f>+P9447-X9447-Y9447</f>
        <v>5375.53</v>
      </c>
    </row>
    <row r="9448" spans="1:26" hidden="1" outlineLevel="7" x14ac:dyDescent="0.25">
      <c r="F9448" s="3"/>
      <c r="G9448" s="100"/>
      <c r="H9448" s="3"/>
      <c r="I9448" s="100"/>
      <c r="J9448" s="3"/>
      <c r="K9448" s="101"/>
      <c r="N9448" s="102" t="s">
        <v>806</v>
      </c>
      <c r="O9448" s="2">
        <f t="shared" ref="O9448:Z9448" si="6621">SUBTOTAL(9,O9447:O9447)</f>
        <v>10309.56</v>
      </c>
      <c r="P9448" s="2">
        <f t="shared" si="6621"/>
        <v>10309.56</v>
      </c>
      <c r="Q9448" s="2">
        <f t="shared" si="6621"/>
        <v>696.52</v>
      </c>
      <c r="R9448" s="2">
        <f t="shared" si="6621"/>
        <v>696.52</v>
      </c>
      <c r="S9448" s="2">
        <f t="shared" si="6621"/>
        <v>792.54</v>
      </c>
      <c r="T9448" s="2">
        <f t="shared" si="6621"/>
        <v>728.52</v>
      </c>
      <c r="U9448" s="2">
        <f t="shared" si="6621"/>
        <v>728.52</v>
      </c>
      <c r="V9448" s="2">
        <f t="shared" si="6621"/>
        <v>728.52</v>
      </c>
      <c r="W9448" s="2">
        <f t="shared" si="6621"/>
        <v>562.89</v>
      </c>
      <c r="X9448" s="2">
        <f t="shared" si="6621"/>
        <v>4934.03</v>
      </c>
      <c r="Y9448" s="2">
        <f t="shared" si="6621"/>
        <v>0</v>
      </c>
      <c r="Z9448" s="2">
        <f t="shared" si="6621"/>
        <v>5375.53</v>
      </c>
    </row>
    <row r="9449" spans="1:26" hidden="1" outlineLevel="7" x14ac:dyDescent="0.25">
      <c r="A9449" s="1" t="s">
        <v>415</v>
      </c>
      <c r="B9449" s="1">
        <v>7</v>
      </c>
      <c r="C9449" s="1" t="s">
        <v>307</v>
      </c>
      <c r="D9449" s="1" t="s">
        <v>312</v>
      </c>
      <c r="E9449" s="1" t="s">
        <v>313</v>
      </c>
      <c r="F9449" s="3">
        <v>1</v>
      </c>
      <c r="G9449" t="s">
        <v>424</v>
      </c>
      <c r="H9449" s="3">
        <v>14</v>
      </c>
      <c r="I9449" t="s">
        <v>432</v>
      </c>
      <c r="J9449" s="3">
        <v>141</v>
      </c>
      <c r="K9449" s="56" t="s">
        <v>463</v>
      </c>
      <c r="L9449" s="1">
        <v>14102</v>
      </c>
      <c r="M9449" s="1">
        <v>2012</v>
      </c>
      <c r="N9449" s="1" t="s">
        <v>26</v>
      </c>
      <c r="O9449" s="2">
        <v>937.2</v>
      </c>
      <c r="P9449" s="2">
        <v>937.2</v>
      </c>
      <c r="Q9449" s="2">
        <v>63.32</v>
      </c>
      <c r="R9449" s="2">
        <v>63.32</v>
      </c>
      <c r="S9449" s="2">
        <v>72.06</v>
      </c>
      <c r="T9449" s="2">
        <v>66.239999999999995</v>
      </c>
      <c r="U9449" s="2">
        <v>66.239999999999995</v>
      </c>
      <c r="V9449" s="2">
        <v>66.239999999999995</v>
      </c>
      <c r="W9449" s="2">
        <v>42.15</v>
      </c>
      <c r="X9449" s="2">
        <f>SUM(Q9449:W9449)</f>
        <v>439.57</v>
      </c>
      <c r="Y9449" s="2">
        <v>0</v>
      </c>
      <c r="Z9449" s="2">
        <f>+P9449-X9449-Y9449</f>
        <v>497.63000000000005</v>
      </c>
    </row>
    <row r="9450" spans="1:26" hidden="1" outlineLevel="7" x14ac:dyDescent="0.25">
      <c r="F9450" s="3"/>
      <c r="G9450" s="100"/>
      <c r="H9450" s="3"/>
      <c r="I9450" s="100"/>
      <c r="J9450" s="3"/>
      <c r="K9450" s="101"/>
      <c r="N9450" s="102" t="s">
        <v>807</v>
      </c>
      <c r="O9450" s="2">
        <f t="shared" ref="O9450:Z9450" si="6622">SUBTOTAL(9,O9449:O9449)</f>
        <v>937.2</v>
      </c>
      <c r="P9450" s="2">
        <f t="shared" si="6622"/>
        <v>937.2</v>
      </c>
      <c r="Q9450" s="2">
        <f t="shared" si="6622"/>
        <v>63.32</v>
      </c>
      <c r="R9450" s="2">
        <f t="shared" si="6622"/>
        <v>63.32</v>
      </c>
      <c r="S9450" s="2">
        <f t="shared" si="6622"/>
        <v>72.06</v>
      </c>
      <c r="T9450" s="2">
        <f t="shared" si="6622"/>
        <v>66.239999999999995</v>
      </c>
      <c r="U9450" s="2">
        <f t="shared" si="6622"/>
        <v>66.239999999999995</v>
      </c>
      <c r="V9450" s="2">
        <f t="shared" si="6622"/>
        <v>66.239999999999995</v>
      </c>
      <c r="W9450" s="2">
        <f t="shared" si="6622"/>
        <v>42.15</v>
      </c>
      <c r="X9450" s="2">
        <f t="shared" si="6622"/>
        <v>439.57</v>
      </c>
      <c r="Y9450" s="2">
        <f t="shared" si="6622"/>
        <v>0</v>
      </c>
      <c r="Z9450" s="2">
        <f t="shared" si="6622"/>
        <v>497.63000000000005</v>
      </c>
    </row>
    <row r="9451" spans="1:26" hidden="1" outlineLevel="7" x14ac:dyDescent="0.25">
      <c r="A9451" s="1" t="s">
        <v>415</v>
      </c>
      <c r="B9451" s="1">
        <v>7</v>
      </c>
      <c r="C9451" s="1" t="s">
        <v>307</v>
      </c>
      <c r="D9451" s="1" t="s">
        <v>312</v>
      </c>
      <c r="E9451" s="1" t="s">
        <v>313</v>
      </c>
      <c r="F9451" s="3">
        <v>1</v>
      </c>
      <c r="G9451" t="s">
        <v>424</v>
      </c>
      <c r="H9451" s="3">
        <v>14</v>
      </c>
      <c r="I9451" t="s">
        <v>432</v>
      </c>
      <c r="J9451" s="3">
        <v>141</v>
      </c>
      <c r="K9451" s="56" t="s">
        <v>463</v>
      </c>
      <c r="L9451" s="1">
        <v>14103</v>
      </c>
      <c r="M9451" s="1">
        <v>2014</v>
      </c>
      <c r="N9451" s="1" t="s">
        <v>28</v>
      </c>
      <c r="O9451" s="2">
        <v>1874.52</v>
      </c>
      <c r="P9451" s="2">
        <v>1874.52</v>
      </c>
      <c r="Q9451" s="2">
        <v>126.64</v>
      </c>
      <c r="R9451" s="2">
        <v>126.64</v>
      </c>
      <c r="S9451" s="2">
        <v>144.12</v>
      </c>
      <c r="T9451" s="2">
        <v>132.47999999999999</v>
      </c>
      <c r="U9451" s="2">
        <v>132.47999999999999</v>
      </c>
      <c r="V9451" s="2">
        <v>132.47999999999999</v>
      </c>
      <c r="W9451" s="2">
        <v>282.93</v>
      </c>
      <c r="X9451" s="2">
        <f>SUM(Q9451:W9451)</f>
        <v>1077.77</v>
      </c>
      <c r="Y9451" s="2">
        <v>0</v>
      </c>
      <c r="Z9451" s="2">
        <f>+P9451-X9451-Y9451</f>
        <v>796.75</v>
      </c>
    </row>
    <row r="9452" spans="1:26" hidden="1" outlineLevel="7" x14ac:dyDescent="0.25">
      <c r="F9452" s="3"/>
      <c r="G9452" s="100"/>
      <c r="H9452" s="3"/>
      <c r="I9452" s="100"/>
      <c r="J9452" s="3"/>
      <c r="K9452" s="101"/>
      <c r="N9452" s="102" t="s">
        <v>808</v>
      </c>
      <c r="O9452" s="2">
        <f t="shared" ref="O9452:Z9452" si="6623">SUBTOTAL(9,O9451:O9451)</f>
        <v>1874.52</v>
      </c>
      <c r="P9452" s="2">
        <f t="shared" si="6623"/>
        <v>1874.52</v>
      </c>
      <c r="Q9452" s="2">
        <f t="shared" si="6623"/>
        <v>126.64</v>
      </c>
      <c r="R9452" s="2">
        <f t="shared" si="6623"/>
        <v>126.64</v>
      </c>
      <c r="S9452" s="2">
        <f t="shared" si="6623"/>
        <v>144.12</v>
      </c>
      <c r="T9452" s="2">
        <f t="shared" si="6623"/>
        <v>132.47999999999999</v>
      </c>
      <c r="U9452" s="2">
        <f t="shared" si="6623"/>
        <v>132.47999999999999</v>
      </c>
      <c r="V9452" s="2">
        <f t="shared" si="6623"/>
        <v>132.47999999999999</v>
      </c>
      <c r="W9452" s="2">
        <f t="shared" si="6623"/>
        <v>282.93</v>
      </c>
      <c r="X9452" s="2">
        <f t="shared" si="6623"/>
        <v>1077.77</v>
      </c>
      <c r="Y9452" s="2">
        <f t="shared" si="6623"/>
        <v>0</v>
      </c>
      <c r="Z9452" s="2">
        <f t="shared" si="6623"/>
        <v>796.75</v>
      </c>
    </row>
    <row r="9453" spans="1:26" hidden="1" outlineLevel="6" collapsed="1" x14ac:dyDescent="0.25">
      <c r="F9453" s="3"/>
      <c r="G9453" s="100"/>
      <c r="H9453" s="3"/>
      <c r="I9453" s="100"/>
      <c r="J9453" s="3"/>
      <c r="K9453" s="104" t="s">
        <v>717</v>
      </c>
      <c r="O9453" s="2">
        <f t="shared" ref="O9453:Z9453" si="6624">SUBTOTAL(9,O9447:O9451)</f>
        <v>13121.28</v>
      </c>
      <c r="P9453" s="2">
        <f t="shared" si="6624"/>
        <v>13121.28</v>
      </c>
      <c r="Q9453" s="2">
        <f t="shared" si="6624"/>
        <v>886.48</v>
      </c>
      <c r="R9453" s="2">
        <f t="shared" si="6624"/>
        <v>886.48</v>
      </c>
      <c r="S9453" s="2">
        <f t="shared" si="6624"/>
        <v>1008.7199999999999</v>
      </c>
      <c r="T9453" s="2">
        <f t="shared" si="6624"/>
        <v>927.24</v>
      </c>
      <c r="U9453" s="2">
        <f t="shared" si="6624"/>
        <v>927.24</v>
      </c>
      <c r="V9453" s="2">
        <f t="shared" si="6624"/>
        <v>927.24</v>
      </c>
      <c r="W9453" s="2">
        <f t="shared" si="6624"/>
        <v>887.97</v>
      </c>
      <c r="X9453" s="2">
        <f t="shared" si="6624"/>
        <v>6451.369999999999</v>
      </c>
      <c r="Y9453" s="2">
        <f t="shared" si="6624"/>
        <v>0</v>
      </c>
      <c r="Z9453" s="2">
        <f t="shared" si="6624"/>
        <v>6669.91</v>
      </c>
    </row>
    <row r="9454" spans="1:26" hidden="1" outlineLevel="7" x14ac:dyDescent="0.25">
      <c r="A9454" s="1" t="s">
        <v>415</v>
      </c>
      <c r="B9454" s="1">
        <v>7</v>
      </c>
      <c r="C9454" s="1" t="s">
        <v>307</v>
      </c>
      <c r="D9454" s="1" t="s">
        <v>312</v>
      </c>
      <c r="E9454" s="1" t="s">
        <v>313</v>
      </c>
      <c r="F9454" s="3">
        <v>1</v>
      </c>
      <c r="G9454" t="s">
        <v>424</v>
      </c>
      <c r="H9454" s="3">
        <v>14</v>
      </c>
      <c r="I9454" t="s">
        <v>432</v>
      </c>
      <c r="J9454" s="3">
        <v>142</v>
      </c>
      <c r="K9454" s="56" t="s">
        <v>464</v>
      </c>
      <c r="L9454" s="1">
        <v>14201</v>
      </c>
      <c r="M9454" s="1">
        <v>2017</v>
      </c>
      <c r="N9454" s="1" t="s">
        <v>30</v>
      </c>
      <c r="O9454" s="2">
        <v>468.84</v>
      </c>
      <c r="P9454" s="2">
        <v>468.84</v>
      </c>
      <c r="Q9454" s="2">
        <v>31.68</v>
      </c>
      <c r="R9454" s="2">
        <v>31.68</v>
      </c>
      <c r="S9454" s="2">
        <v>36.020000000000003</v>
      </c>
      <c r="T9454" s="2">
        <v>33.119999999999997</v>
      </c>
      <c r="U9454" s="2">
        <v>33.119999999999997</v>
      </c>
      <c r="V9454" s="2">
        <v>33.119999999999997</v>
      </c>
      <c r="W9454" s="2">
        <v>34.619999999999997</v>
      </c>
      <c r="X9454" s="2">
        <f>SUM(Q9454:W9454)</f>
        <v>233.36</v>
      </c>
      <c r="Y9454" s="2">
        <v>0</v>
      </c>
      <c r="Z9454" s="2">
        <f>+P9454-X9454-Y9454</f>
        <v>235.47999999999996</v>
      </c>
    </row>
    <row r="9455" spans="1:26" hidden="1" outlineLevel="7" x14ac:dyDescent="0.25">
      <c r="F9455" s="3"/>
      <c r="G9455" s="100"/>
      <c r="H9455" s="3"/>
      <c r="I9455" s="100"/>
      <c r="J9455" s="3"/>
      <c r="K9455" s="101"/>
      <c r="N9455" s="102" t="s">
        <v>809</v>
      </c>
      <c r="O9455" s="2">
        <f t="shared" ref="O9455:Z9455" si="6625">SUBTOTAL(9,O9454:O9454)</f>
        <v>468.84</v>
      </c>
      <c r="P9455" s="2">
        <f t="shared" si="6625"/>
        <v>468.84</v>
      </c>
      <c r="Q9455" s="2">
        <f t="shared" si="6625"/>
        <v>31.68</v>
      </c>
      <c r="R9455" s="2">
        <f t="shared" si="6625"/>
        <v>31.68</v>
      </c>
      <c r="S9455" s="2">
        <f t="shared" si="6625"/>
        <v>36.020000000000003</v>
      </c>
      <c r="T9455" s="2">
        <f t="shared" si="6625"/>
        <v>33.119999999999997</v>
      </c>
      <c r="U9455" s="2">
        <f t="shared" si="6625"/>
        <v>33.119999999999997</v>
      </c>
      <c r="V9455" s="2">
        <f t="shared" si="6625"/>
        <v>33.119999999999997</v>
      </c>
      <c r="W9455" s="2">
        <f t="shared" si="6625"/>
        <v>34.619999999999997</v>
      </c>
      <c r="X9455" s="2">
        <f t="shared" si="6625"/>
        <v>233.36</v>
      </c>
      <c r="Y9455" s="2">
        <f t="shared" si="6625"/>
        <v>0</v>
      </c>
      <c r="Z9455" s="2">
        <f t="shared" si="6625"/>
        <v>235.47999999999996</v>
      </c>
    </row>
    <row r="9456" spans="1:26" hidden="1" outlineLevel="7" x14ac:dyDescent="0.25">
      <c r="A9456" s="1" t="s">
        <v>415</v>
      </c>
      <c r="B9456" s="1">
        <v>7</v>
      </c>
      <c r="C9456" s="1" t="s">
        <v>307</v>
      </c>
      <c r="D9456" s="1" t="s">
        <v>312</v>
      </c>
      <c r="E9456" s="1" t="s">
        <v>313</v>
      </c>
      <c r="F9456" s="3">
        <v>1</v>
      </c>
      <c r="G9456" t="s">
        <v>424</v>
      </c>
      <c r="H9456" s="3">
        <v>14</v>
      </c>
      <c r="I9456" t="s">
        <v>432</v>
      </c>
      <c r="J9456" s="3">
        <v>142</v>
      </c>
      <c r="K9456" s="56" t="s">
        <v>464</v>
      </c>
      <c r="L9456" s="1">
        <v>14202</v>
      </c>
      <c r="M9456" s="1">
        <v>2018</v>
      </c>
      <c r="N9456" s="1" t="s">
        <v>31</v>
      </c>
      <c r="O9456" s="2">
        <v>9372.36</v>
      </c>
      <c r="P9456" s="2">
        <v>9372.36</v>
      </c>
      <c r="Q9456" s="2">
        <v>633.20000000000005</v>
      </c>
      <c r="R9456" s="2">
        <v>633.20000000000005</v>
      </c>
      <c r="S9456" s="2">
        <v>720.52</v>
      </c>
      <c r="T9456" s="2">
        <v>662.32</v>
      </c>
      <c r="U9456" s="2">
        <v>662.32</v>
      </c>
      <c r="V9456" s="2">
        <v>662.32</v>
      </c>
      <c r="W9456" s="2">
        <v>511.74</v>
      </c>
      <c r="X9456" s="2">
        <f>SUM(Q9456:W9456)</f>
        <v>4485.6200000000008</v>
      </c>
      <c r="Y9456" s="2">
        <v>0</v>
      </c>
      <c r="Z9456" s="2">
        <f>+P9456-X9456-Y9456</f>
        <v>4886.74</v>
      </c>
    </row>
    <row r="9457" spans="1:26" hidden="1" outlineLevel="7" x14ac:dyDescent="0.25">
      <c r="F9457" s="3"/>
      <c r="G9457" s="100"/>
      <c r="H9457" s="3"/>
      <c r="I9457" s="100"/>
      <c r="J9457" s="3"/>
      <c r="K9457" s="101"/>
      <c r="N9457" s="102" t="s">
        <v>810</v>
      </c>
      <c r="O9457" s="2">
        <f t="shared" ref="O9457:Z9457" si="6626">SUBTOTAL(9,O9456:O9456)</f>
        <v>9372.36</v>
      </c>
      <c r="P9457" s="2">
        <f t="shared" si="6626"/>
        <v>9372.36</v>
      </c>
      <c r="Q9457" s="2">
        <f t="shared" si="6626"/>
        <v>633.20000000000005</v>
      </c>
      <c r="R9457" s="2">
        <f t="shared" si="6626"/>
        <v>633.20000000000005</v>
      </c>
      <c r="S9457" s="2">
        <f t="shared" si="6626"/>
        <v>720.52</v>
      </c>
      <c r="T9457" s="2">
        <f t="shared" si="6626"/>
        <v>662.32</v>
      </c>
      <c r="U9457" s="2">
        <f t="shared" si="6626"/>
        <v>662.32</v>
      </c>
      <c r="V9457" s="2">
        <f t="shared" si="6626"/>
        <v>662.32</v>
      </c>
      <c r="W9457" s="2">
        <f t="shared" si="6626"/>
        <v>511.74</v>
      </c>
      <c r="X9457" s="2">
        <f t="shared" si="6626"/>
        <v>4485.6200000000008</v>
      </c>
      <c r="Y9457" s="2">
        <f t="shared" si="6626"/>
        <v>0</v>
      </c>
      <c r="Z9457" s="2">
        <f t="shared" si="6626"/>
        <v>4886.74</v>
      </c>
    </row>
    <row r="9458" spans="1:26" hidden="1" outlineLevel="6" collapsed="1" x14ac:dyDescent="0.25">
      <c r="F9458" s="3"/>
      <c r="G9458" s="100"/>
      <c r="H9458" s="3"/>
      <c r="I9458" s="100"/>
      <c r="J9458" s="3"/>
      <c r="K9458" s="104" t="s">
        <v>718</v>
      </c>
      <c r="O9458" s="2">
        <f t="shared" ref="O9458:Z9458" si="6627">SUBTOTAL(9,O9454:O9456)</f>
        <v>9841.2000000000007</v>
      </c>
      <c r="P9458" s="2">
        <f t="shared" si="6627"/>
        <v>9841.2000000000007</v>
      </c>
      <c r="Q9458" s="2">
        <f t="shared" si="6627"/>
        <v>664.88</v>
      </c>
      <c r="R9458" s="2">
        <f t="shared" si="6627"/>
        <v>664.88</v>
      </c>
      <c r="S9458" s="2">
        <f t="shared" si="6627"/>
        <v>756.54</v>
      </c>
      <c r="T9458" s="2">
        <f t="shared" si="6627"/>
        <v>695.44</v>
      </c>
      <c r="U9458" s="2">
        <f t="shared" si="6627"/>
        <v>695.44</v>
      </c>
      <c r="V9458" s="2">
        <f t="shared" si="6627"/>
        <v>695.44</v>
      </c>
      <c r="W9458" s="2">
        <f t="shared" si="6627"/>
        <v>546.36</v>
      </c>
      <c r="X9458" s="2">
        <f t="shared" si="6627"/>
        <v>4718.9800000000005</v>
      </c>
      <c r="Y9458" s="2">
        <f t="shared" si="6627"/>
        <v>0</v>
      </c>
      <c r="Z9458" s="2">
        <f t="shared" si="6627"/>
        <v>5122.2199999999993</v>
      </c>
    </row>
    <row r="9459" spans="1:26" hidden="1" outlineLevel="7" x14ac:dyDescent="0.25">
      <c r="A9459" s="1" t="s">
        <v>415</v>
      </c>
      <c r="B9459" s="1">
        <v>7</v>
      </c>
      <c r="C9459" s="1" t="s">
        <v>307</v>
      </c>
      <c r="D9459" s="1" t="s">
        <v>312</v>
      </c>
      <c r="E9459" s="1" t="s">
        <v>313</v>
      </c>
      <c r="F9459" s="3">
        <v>1</v>
      </c>
      <c r="G9459" t="s">
        <v>424</v>
      </c>
      <c r="H9459" s="3">
        <v>14</v>
      </c>
      <c r="I9459" t="s">
        <v>432</v>
      </c>
      <c r="J9459" s="3">
        <v>143</v>
      </c>
      <c r="K9459" s="56" t="s">
        <v>465</v>
      </c>
      <c r="L9459" s="1">
        <v>14301</v>
      </c>
      <c r="M9459" s="1">
        <v>2013</v>
      </c>
      <c r="N9459" s="1" t="s">
        <v>27</v>
      </c>
      <c r="O9459" s="2">
        <v>11246.76</v>
      </c>
      <c r="P9459" s="2">
        <v>11246.76</v>
      </c>
      <c r="Q9459" s="2">
        <v>759.84</v>
      </c>
      <c r="R9459" s="2">
        <v>759.84</v>
      </c>
      <c r="S9459" s="2">
        <v>864.6</v>
      </c>
      <c r="T9459" s="2">
        <v>794.76</v>
      </c>
      <c r="U9459" s="2">
        <v>794.76</v>
      </c>
      <c r="V9459" s="2">
        <v>794.76</v>
      </c>
      <c r="W9459" s="2">
        <v>415.44</v>
      </c>
      <c r="X9459" s="2">
        <f>SUM(Q9459:W9459)</f>
        <v>5184</v>
      </c>
      <c r="Y9459" s="2">
        <v>0</v>
      </c>
      <c r="Z9459" s="2">
        <f>+P9459-X9459-Y9459</f>
        <v>6062.76</v>
      </c>
    </row>
    <row r="9460" spans="1:26" hidden="1" outlineLevel="7" x14ac:dyDescent="0.25">
      <c r="F9460" s="3"/>
      <c r="G9460" s="100"/>
      <c r="H9460" s="3"/>
      <c r="I9460" s="100"/>
      <c r="J9460" s="3"/>
      <c r="K9460" s="101"/>
      <c r="N9460" s="102" t="s">
        <v>811</v>
      </c>
      <c r="O9460" s="2">
        <f t="shared" ref="O9460:Z9460" si="6628">SUBTOTAL(9,O9459:O9459)</f>
        <v>11246.76</v>
      </c>
      <c r="P9460" s="2">
        <f t="shared" si="6628"/>
        <v>11246.76</v>
      </c>
      <c r="Q9460" s="2">
        <f t="shared" si="6628"/>
        <v>759.84</v>
      </c>
      <c r="R9460" s="2">
        <f t="shared" si="6628"/>
        <v>759.84</v>
      </c>
      <c r="S9460" s="2">
        <f t="shared" si="6628"/>
        <v>864.6</v>
      </c>
      <c r="T9460" s="2">
        <f t="shared" si="6628"/>
        <v>794.76</v>
      </c>
      <c r="U9460" s="2">
        <f t="shared" si="6628"/>
        <v>794.76</v>
      </c>
      <c r="V9460" s="2">
        <f t="shared" si="6628"/>
        <v>794.76</v>
      </c>
      <c r="W9460" s="2">
        <f t="shared" si="6628"/>
        <v>415.44</v>
      </c>
      <c r="X9460" s="2">
        <f t="shared" si="6628"/>
        <v>5184</v>
      </c>
      <c r="Y9460" s="2">
        <f t="shared" si="6628"/>
        <v>0</v>
      </c>
      <c r="Z9460" s="2">
        <f t="shared" si="6628"/>
        <v>6062.76</v>
      </c>
    </row>
    <row r="9461" spans="1:26" hidden="1" outlineLevel="6" collapsed="1" x14ac:dyDescent="0.25">
      <c r="F9461" s="3"/>
      <c r="G9461" s="100"/>
      <c r="H9461" s="3"/>
      <c r="I9461" s="100"/>
      <c r="J9461" s="3"/>
      <c r="K9461" s="104" t="s">
        <v>719</v>
      </c>
      <c r="O9461" s="2">
        <f t="shared" ref="O9461:Z9461" si="6629">SUBTOTAL(9,O9459:O9459)</f>
        <v>11246.76</v>
      </c>
      <c r="P9461" s="2">
        <f t="shared" si="6629"/>
        <v>11246.76</v>
      </c>
      <c r="Q9461" s="2">
        <f t="shared" si="6629"/>
        <v>759.84</v>
      </c>
      <c r="R9461" s="2">
        <f t="shared" si="6629"/>
        <v>759.84</v>
      </c>
      <c r="S9461" s="2">
        <f t="shared" si="6629"/>
        <v>864.6</v>
      </c>
      <c r="T9461" s="2">
        <f t="shared" si="6629"/>
        <v>794.76</v>
      </c>
      <c r="U9461" s="2">
        <f t="shared" si="6629"/>
        <v>794.76</v>
      </c>
      <c r="V9461" s="2">
        <f t="shared" si="6629"/>
        <v>794.76</v>
      </c>
      <c r="W9461" s="2">
        <f t="shared" si="6629"/>
        <v>415.44</v>
      </c>
      <c r="X9461" s="2">
        <f t="shared" si="6629"/>
        <v>5184</v>
      </c>
      <c r="Y9461" s="2">
        <f t="shared" si="6629"/>
        <v>0</v>
      </c>
      <c r="Z9461" s="2">
        <f t="shared" si="6629"/>
        <v>6062.76</v>
      </c>
    </row>
    <row r="9462" spans="1:26" hidden="1" outlineLevel="7" x14ac:dyDescent="0.25">
      <c r="A9462" s="1" t="s">
        <v>415</v>
      </c>
      <c r="B9462" s="1">
        <v>7</v>
      </c>
      <c r="C9462" s="1" t="s">
        <v>307</v>
      </c>
      <c r="D9462" s="1" t="s">
        <v>312</v>
      </c>
      <c r="E9462" s="1" t="s">
        <v>313</v>
      </c>
      <c r="F9462" s="3">
        <v>1</v>
      </c>
      <c r="G9462" t="s">
        <v>424</v>
      </c>
      <c r="H9462" s="3">
        <v>14</v>
      </c>
      <c r="I9462" t="s">
        <v>432</v>
      </c>
      <c r="J9462" s="3">
        <v>144</v>
      </c>
      <c r="K9462" s="56" t="s">
        <v>466</v>
      </c>
      <c r="L9462" s="1">
        <v>14401</v>
      </c>
      <c r="M9462" s="1">
        <v>2016</v>
      </c>
      <c r="N9462" s="1" t="s">
        <v>29</v>
      </c>
      <c r="O9462" s="2">
        <v>937.2</v>
      </c>
      <c r="P9462" s="2">
        <v>937.2</v>
      </c>
      <c r="Q9462" s="2">
        <v>63.32</v>
      </c>
      <c r="R9462" s="2">
        <v>63.32</v>
      </c>
      <c r="S9462" s="2">
        <v>72.06</v>
      </c>
      <c r="T9462" s="2">
        <v>66.239999999999995</v>
      </c>
      <c r="U9462" s="2">
        <v>66.239999999999995</v>
      </c>
      <c r="V9462" s="2">
        <v>66.239999999999995</v>
      </c>
      <c r="W9462" s="2">
        <v>69.239999999999995</v>
      </c>
      <c r="X9462" s="2">
        <f>SUM(Q9462:W9462)</f>
        <v>466.66</v>
      </c>
      <c r="Y9462" s="2">
        <v>0</v>
      </c>
      <c r="Z9462" s="2">
        <f>+P9462-X9462-Y9462</f>
        <v>470.54</v>
      </c>
    </row>
    <row r="9463" spans="1:26" hidden="1" outlineLevel="7" x14ac:dyDescent="0.25">
      <c r="F9463" s="3"/>
      <c r="G9463" s="100"/>
      <c r="H9463" s="3"/>
      <c r="I9463" s="100"/>
      <c r="J9463" s="3"/>
      <c r="K9463" s="101"/>
      <c r="N9463" s="102" t="s">
        <v>812</v>
      </c>
      <c r="O9463" s="2">
        <f t="shared" ref="O9463:Z9463" si="6630">SUBTOTAL(9,O9462:O9462)</f>
        <v>937.2</v>
      </c>
      <c r="P9463" s="2">
        <f t="shared" si="6630"/>
        <v>937.2</v>
      </c>
      <c r="Q9463" s="2">
        <f t="shared" si="6630"/>
        <v>63.32</v>
      </c>
      <c r="R9463" s="2">
        <f t="shared" si="6630"/>
        <v>63.32</v>
      </c>
      <c r="S9463" s="2">
        <f t="shared" si="6630"/>
        <v>72.06</v>
      </c>
      <c r="T9463" s="2">
        <f t="shared" si="6630"/>
        <v>66.239999999999995</v>
      </c>
      <c r="U9463" s="2">
        <f t="shared" si="6630"/>
        <v>66.239999999999995</v>
      </c>
      <c r="V9463" s="2">
        <f t="shared" si="6630"/>
        <v>66.239999999999995</v>
      </c>
      <c r="W9463" s="2">
        <f t="shared" si="6630"/>
        <v>69.239999999999995</v>
      </c>
      <c r="X9463" s="2">
        <f t="shared" si="6630"/>
        <v>466.66</v>
      </c>
      <c r="Y9463" s="2">
        <f t="shared" si="6630"/>
        <v>0</v>
      </c>
      <c r="Z9463" s="2">
        <f t="shared" si="6630"/>
        <v>470.54</v>
      </c>
    </row>
    <row r="9464" spans="1:26" hidden="1" outlineLevel="6" collapsed="1" x14ac:dyDescent="0.25">
      <c r="F9464" s="3"/>
      <c r="G9464" s="100"/>
      <c r="H9464" s="3"/>
      <c r="I9464" s="100"/>
      <c r="J9464" s="3"/>
      <c r="K9464" s="104" t="s">
        <v>720</v>
      </c>
      <c r="O9464" s="2">
        <f t="shared" ref="O9464:Z9464" si="6631">SUBTOTAL(9,O9462:O9462)</f>
        <v>937.2</v>
      </c>
      <c r="P9464" s="2">
        <f t="shared" si="6631"/>
        <v>937.2</v>
      </c>
      <c r="Q9464" s="2">
        <f t="shared" si="6631"/>
        <v>63.32</v>
      </c>
      <c r="R9464" s="2">
        <f t="shared" si="6631"/>
        <v>63.32</v>
      </c>
      <c r="S9464" s="2">
        <f t="shared" si="6631"/>
        <v>72.06</v>
      </c>
      <c r="T9464" s="2">
        <f t="shared" si="6631"/>
        <v>66.239999999999995</v>
      </c>
      <c r="U9464" s="2">
        <f t="shared" si="6631"/>
        <v>66.239999999999995</v>
      </c>
      <c r="V9464" s="2">
        <f t="shared" si="6631"/>
        <v>66.239999999999995</v>
      </c>
      <c r="W9464" s="2">
        <f t="shared" si="6631"/>
        <v>69.239999999999995</v>
      </c>
      <c r="X9464" s="2">
        <f t="shared" si="6631"/>
        <v>466.66</v>
      </c>
      <c r="Y9464" s="2">
        <f t="shared" si="6631"/>
        <v>0</v>
      </c>
      <c r="Z9464" s="2">
        <f t="shared" si="6631"/>
        <v>470.54</v>
      </c>
    </row>
    <row r="9465" spans="1:26" hidden="1" outlineLevel="5" collapsed="1" x14ac:dyDescent="0.25">
      <c r="F9465" s="3"/>
      <c r="G9465" s="100"/>
      <c r="H9465" s="3"/>
      <c r="I9465" s="103" t="s">
        <v>689</v>
      </c>
      <c r="J9465" s="3"/>
      <c r="K9465" s="101"/>
      <c r="O9465" s="2">
        <f t="shared" ref="O9465:Z9465" si="6632">SUBTOTAL(9,O9447:O9462)</f>
        <v>35146.44</v>
      </c>
      <c r="P9465" s="2">
        <f t="shared" si="6632"/>
        <v>35146.44</v>
      </c>
      <c r="Q9465" s="2">
        <f t="shared" si="6632"/>
        <v>2374.5200000000004</v>
      </c>
      <c r="R9465" s="2">
        <f t="shared" si="6632"/>
        <v>2374.5200000000004</v>
      </c>
      <c r="S9465" s="2">
        <f t="shared" si="6632"/>
        <v>2701.92</v>
      </c>
      <c r="T9465" s="2">
        <f t="shared" si="6632"/>
        <v>2483.6799999999998</v>
      </c>
      <c r="U9465" s="2">
        <f t="shared" si="6632"/>
        <v>2483.6799999999998</v>
      </c>
      <c r="V9465" s="2">
        <f t="shared" si="6632"/>
        <v>2483.6799999999998</v>
      </c>
      <c r="W9465" s="2">
        <f t="shared" si="6632"/>
        <v>1919.01</v>
      </c>
      <c r="X9465" s="2">
        <f t="shared" si="6632"/>
        <v>16821.009999999998</v>
      </c>
      <c r="Y9465" s="2">
        <f t="shared" si="6632"/>
        <v>0</v>
      </c>
      <c r="Z9465" s="2">
        <f t="shared" si="6632"/>
        <v>18325.43</v>
      </c>
    </row>
    <row r="9466" spans="1:26" hidden="1" outlineLevel="7" x14ac:dyDescent="0.25">
      <c r="A9466" s="1" t="s">
        <v>415</v>
      </c>
      <c r="B9466" s="1">
        <v>7</v>
      </c>
      <c r="C9466" s="1" t="s">
        <v>307</v>
      </c>
      <c r="D9466" s="1" t="s">
        <v>312</v>
      </c>
      <c r="E9466" s="1" t="s">
        <v>313</v>
      </c>
      <c r="F9466" s="3">
        <v>1</v>
      </c>
      <c r="G9466" t="s">
        <v>424</v>
      </c>
      <c r="H9466" s="3">
        <v>15</v>
      </c>
      <c r="I9466" t="s">
        <v>433</v>
      </c>
      <c r="J9466" s="3">
        <v>154</v>
      </c>
      <c r="K9466" s="56" t="s">
        <v>468</v>
      </c>
      <c r="L9466" s="1">
        <v>15401</v>
      </c>
      <c r="M9466" s="1">
        <v>1004</v>
      </c>
      <c r="N9466" s="1" t="s">
        <v>17</v>
      </c>
      <c r="O9466" s="2">
        <v>43260</v>
      </c>
      <c r="P9466" s="2">
        <v>44920</v>
      </c>
      <c r="Q9466" s="2">
        <v>0</v>
      </c>
      <c r="R9466" s="2">
        <v>3500</v>
      </c>
      <c r="S9466" s="2">
        <v>8220.27</v>
      </c>
      <c r="T9466" s="2">
        <v>0</v>
      </c>
      <c r="U9466" s="2">
        <v>7480</v>
      </c>
      <c r="V9466" s="2">
        <v>3740</v>
      </c>
      <c r="W9466" s="2">
        <v>3740</v>
      </c>
      <c r="X9466" s="2">
        <f>SUM(Q9466:W9466)</f>
        <v>26680.27</v>
      </c>
      <c r="Y9466" s="2">
        <v>18220</v>
      </c>
      <c r="Z9466" s="2">
        <f>+P9466-X9466-Y9466</f>
        <v>19.729999999999563</v>
      </c>
    </row>
    <row r="9467" spans="1:26" hidden="1" outlineLevel="7" x14ac:dyDescent="0.25">
      <c r="F9467" s="3"/>
      <c r="G9467" s="100"/>
      <c r="H9467" s="3"/>
      <c r="I9467" s="100"/>
      <c r="J9467" s="3"/>
      <c r="K9467" s="101"/>
      <c r="N9467" s="102" t="s">
        <v>813</v>
      </c>
      <c r="O9467" s="2">
        <f t="shared" ref="O9467:Z9467" si="6633">SUBTOTAL(9,O9466:O9466)</f>
        <v>43260</v>
      </c>
      <c r="P9467" s="2">
        <f t="shared" si="6633"/>
        <v>44920</v>
      </c>
      <c r="Q9467" s="2">
        <f t="shared" si="6633"/>
        <v>0</v>
      </c>
      <c r="R9467" s="2">
        <f t="shared" si="6633"/>
        <v>3500</v>
      </c>
      <c r="S9467" s="2">
        <f t="shared" si="6633"/>
        <v>8220.27</v>
      </c>
      <c r="T9467" s="2">
        <f t="shared" si="6633"/>
        <v>0</v>
      </c>
      <c r="U9467" s="2">
        <f t="shared" si="6633"/>
        <v>7480</v>
      </c>
      <c r="V9467" s="2">
        <f t="shared" si="6633"/>
        <v>3740</v>
      </c>
      <c r="W9467" s="2">
        <f t="shared" si="6633"/>
        <v>3740</v>
      </c>
      <c r="X9467" s="2">
        <f t="shared" si="6633"/>
        <v>26680.27</v>
      </c>
      <c r="Y9467" s="2">
        <f t="shared" si="6633"/>
        <v>18220</v>
      </c>
      <c r="Z9467" s="2">
        <f t="shared" si="6633"/>
        <v>19.729999999999563</v>
      </c>
    </row>
    <row r="9468" spans="1:26" hidden="1" outlineLevel="7" x14ac:dyDescent="0.25">
      <c r="A9468" s="1" t="s">
        <v>415</v>
      </c>
      <c r="B9468" s="1">
        <v>7</v>
      </c>
      <c r="C9468" s="1" t="s">
        <v>307</v>
      </c>
      <c r="D9468" s="1" t="s">
        <v>312</v>
      </c>
      <c r="E9468" s="1" t="s">
        <v>313</v>
      </c>
      <c r="F9468" s="3">
        <v>1</v>
      </c>
      <c r="G9468" t="s">
        <v>424</v>
      </c>
      <c r="H9468" s="3">
        <v>15</v>
      </c>
      <c r="I9468" t="s">
        <v>433</v>
      </c>
      <c r="J9468" s="3">
        <v>154</v>
      </c>
      <c r="K9468" s="56" t="s">
        <v>468</v>
      </c>
      <c r="L9468" s="1">
        <v>15402</v>
      </c>
      <c r="M9468" s="1">
        <v>1013</v>
      </c>
      <c r="N9468" s="1" t="s">
        <v>21</v>
      </c>
      <c r="O9468" s="2">
        <v>10094</v>
      </c>
      <c r="P9468" s="2">
        <v>5500</v>
      </c>
      <c r="Q9468" s="2">
        <v>0</v>
      </c>
      <c r="R9468" s="2">
        <v>0</v>
      </c>
      <c r="S9468" s="2">
        <v>0</v>
      </c>
      <c r="T9468" s="2">
        <v>0</v>
      </c>
      <c r="U9468" s="2">
        <v>0</v>
      </c>
      <c r="V9468" s="2">
        <v>0</v>
      </c>
      <c r="W9468" s="2">
        <v>5500</v>
      </c>
      <c r="X9468" s="2">
        <f>SUM(Q9468:W9468)</f>
        <v>5500</v>
      </c>
      <c r="Y9468" s="2">
        <v>0</v>
      </c>
      <c r="Z9468" s="2">
        <f>+P9468-X9468-Y9468</f>
        <v>0</v>
      </c>
    </row>
    <row r="9469" spans="1:26" hidden="1" outlineLevel="7" x14ac:dyDescent="0.25">
      <c r="F9469" s="3"/>
      <c r="G9469" s="100"/>
      <c r="H9469" s="3"/>
      <c r="I9469" s="100"/>
      <c r="J9469" s="3"/>
      <c r="K9469" s="101"/>
      <c r="N9469" s="102" t="s">
        <v>814</v>
      </c>
      <c r="O9469" s="2">
        <f t="shared" ref="O9469:Z9469" si="6634">SUBTOTAL(9,O9468:O9468)</f>
        <v>10094</v>
      </c>
      <c r="P9469" s="2">
        <f t="shared" si="6634"/>
        <v>5500</v>
      </c>
      <c r="Q9469" s="2">
        <f t="shared" si="6634"/>
        <v>0</v>
      </c>
      <c r="R9469" s="2">
        <f t="shared" si="6634"/>
        <v>0</v>
      </c>
      <c r="S9469" s="2">
        <f t="shared" si="6634"/>
        <v>0</v>
      </c>
      <c r="T9469" s="2">
        <f t="shared" si="6634"/>
        <v>0</v>
      </c>
      <c r="U9469" s="2">
        <f t="shared" si="6634"/>
        <v>0</v>
      </c>
      <c r="V9469" s="2">
        <f t="shared" si="6634"/>
        <v>0</v>
      </c>
      <c r="W9469" s="2">
        <f t="shared" si="6634"/>
        <v>5500</v>
      </c>
      <c r="X9469" s="2">
        <f t="shared" si="6634"/>
        <v>5500</v>
      </c>
      <c r="Y9469" s="2">
        <f t="shared" si="6634"/>
        <v>0</v>
      </c>
      <c r="Z9469" s="2">
        <f t="shared" si="6634"/>
        <v>0</v>
      </c>
    </row>
    <row r="9470" spans="1:26" hidden="1" outlineLevel="7" x14ac:dyDescent="0.25">
      <c r="A9470" s="1" t="s">
        <v>415</v>
      </c>
      <c r="B9470" s="1">
        <v>7</v>
      </c>
      <c r="C9470" s="1" t="s">
        <v>307</v>
      </c>
      <c r="D9470" s="1" t="s">
        <v>312</v>
      </c>
      <c r="E9470" s="1" t="s">
        <v>313</v>
      </c>
      <c r="F9470" s="3">
        <v>1</v>
      </c>
      <c r="G9470" t="s">
        <v>424</v>
      </c>
      <c r="H9470" s="3">
        <v>15</v>
      </c>
      <c r="I9470" t="s">
        <v>433</v>
      </c>
      <c r="J9470" s="3">
        <v>154</v>
      </c>
      <c r="K9470" s="56" t="s">
        <v>468</v>
      </c>
      <c r="L9470" s="1">
        <v>15403</v>
      </c>
      <c r="M9470" s="1">
        <v>1014</v>
      </c>
      <c r="N9470" s="1" t="s">
        <v>70</v>
      </c>
      <c r="O9470" s="2">
        <v>0</v>
      </c>
      <c r="P9470" s="2">
        <v>13000</v>
      </c>
      <c r="Q9470" s="2">
        <v>0</v>
      </c>
      <c r="R9470" s="2">
        <v>13000</v>
      </c>
      <c r="S9470" s="2">
        <v>0</v>
      </c>
      <c r="T9470" s="2">
        <v>0</v>
      </c>
      <c r="U9470" s="2">
        <v>0</v>
      </c>
      <c r="V9470" s="2">
        <v>0</v>
      </c>
      <c r="W9470" s="2">
        <v>0</v>
      </c>
      <c r="X9470" s="2">
        <f>SUM(Q9470:W9470)</f>
        <v>13000</v>
      </c>
      <c r="Y9470" s="2">
        <v>0</v>
      </c>
      <c r="Z9470" s="2">
        <f>+P9470-X9470-Y9470</f>
        <v>0</v>
      </c>
    </row>
    <row r="9471" spans="1:26" hidden="1" outlineLevel="7" x14ac:dyDescent="0.25">
      <c r="F9471" s="3"/>
      <c r="G9471" s="100"/>
      <c r="H9471" s="3"/>
      <c r="I9471" s="100"/>
      <c r="J9471" s="3"/>
      <c r="K9471" s="101"/>
      <c r="N9471" s="102" t="s">
        <v>853</v>
      </c>
      <c r="O9471" s="2">
        <f t="shared" ref="O9471:Z9471" si="6635">SUBTOTAL(9,O9470:O9470)</f>
        <v>0</v>
      </c>
      <c r="P9471" s="2">
        <f t="shared" si="6635"/>
        <v>13000</v>
      </c>
      <c r="Q9471" s="2">
        <f t="shared" si="6635"/>
        <v>0</v>
      </c>
      <c r="R9471" s="2">
        <f t="shared" si="6635"/>
        <v>13000</v>
      </c>
      <c r="S9471" s="2">
        <f t="shared" si="6635"/>
        <v>0</v>
      </c>
      <c r="T9471" s="2">
        <f t="shared" si="6635"/>
        <v>0</v>
      </c>
      <c r="U9471" s="2">
        <f t="shared" si="6635"/>
        <v>0</v>
      </c>
      <c r="V9471" s="2">
        <f t="shared" si="6635"/>
        <v>0</v>
      </c>
      <c r="W9471" s="2">
        <f t="shared" si="6635"/>
        <v>0</v>
      </c>
      <c r="X9471" s="2">
        <f t="shared" si="6635"/>
        <v>13000</v>
      </c>
      <c r="Y9471" s="2">
        <f t="shared" si="6635"/>
        <v>0</v>
      </c>
      <c r="Z9471" s="2">
        <f t="shared" si="6635"/>
        <v>0</v>
      </c>
    </row>
    <row r="9472" spans="1:26" hidden="1" outlineLevel="6" collapsed="1" x14ac:dyDescent="0.25">
      <c r="F9472" s="3"/>
      <c r="G9472" s="100"/>
      <c r="H9472" s="3"/>
      <c r="I9472" s="100"/>
      <c r="J9472" s="3"/>
      <c r="K9472" s="104" t="s">
        <v>721</v>
      </c>
      <c r="O9472" s="2">
        <f t="shared" ref="O9472:Z9472" si="6636">SUBTOTAL(9,O9466:O9470)</f>
        <v>53354</v>
      </c>
      <c r="P9472" s="2">
        <f t="shared" si="6636"/>
        <v>63420</v>
      </c>
      <c r="Q9472" s="2">
        <f t="shared" si="6636"/>
        <v>0</v>
      </c>
      <c r="R9472" s="2">
        <f t="shared" si="6636"/>
        <v>16500</v>
      </c>
      <c r="S9472" s="2">
        <f t="shared" si="6636"/>
        <v>8220.27</v>
      </c>
      <c r="T9472" s="2">
        <f t="shared" si="6636"/>
        <v>0</v>
      </c>
      <c r="U9472" s="2">
        <f t="shared" si="6636"/>
        <v>7480</v>
      </c>
      <c r="V9472" s="2">
        <f t="shared" si="6636"/>
        <v>3740</v>
      </c>
      <c r="W9472" s="2">
        <f t="shared" si="6636"/>
        <v>9240</v>
      </c>
      <c r="X9472" s="2">
        <f t="shared" si="6636"/>
        <v>45180.270000000004</v>
      </c>
      <c r="Y9472" s="2">
        <f t="shared" si="6636"/>
        <v>18220</v>
      </c>
      <c r="Z9472" s="2">
        <f t="shared" si="6636"/>
        <v>19.729999999999563</v>
      </c>
    </row>
    <row r="9473" spans="1:26" hidden="1" outlineLevel="7" x14ac:dyDescent="0.25">
      <c r="A9473" s="1" t="s">
        <v>415</v>
      </c>
      <c r="B9473" s="1">
        <v>7</v>
      </c>
      <c r="C9473" s="1" t="s">
        <v>307</v>
      </c>
      <c r="D9473" s="1" t="s">
        <v>312</v>
      </c>
      <c r="E9473" s="1" t="s">
        <v>313</v>
      </c>
      <c r="F9473" s="3">
        <v>1</v>
      </c>
      <c r="G9473" t="s">
        <v>424</v>
      </c>
      <c r="H9473" s="3">
        <v>15</v>
      </c>
      <c r="I9473" t="s">
        <v>433</v>
      </c>
      <c r="J9473" s="3">
        <v>159</v>
      </c>
      <c r="K9473" s="56" t="s">
        <v>470</v>
      </c>
      <c r="L9473" s="1">
        <v>15901</v>
      </c>
      <c r="M9473" s="1">
        <v>1020</v>
      </c>
      <c r="N9473" s="1" t="s">
        <v>24</v>
      </c>
      <c r="O9473" s="2">
        <v>5992.84</v>
      </c>
      <c r="P9473" s="2">
        <v>5992.84</v>
      </c>
      <c r="Q9473" s="2">
        <v>0</v>
      </c>
      <c r="R9473" s="2">
        <v>0</v>
      </c>
      <c r="S9473" s="2">
        <v>0</v>
      </c>
      <c r="T9473" s="2">
        <v>0</v>
      </c>
      <c r="U9473" s="2">
        <v>0</v>
      </c>
      <c r="V9473" s="2">
        <v>0</v>
      </c>
      <c r="W9473" s="2">
        <v>0</v>
      </c>
      <c r="X9473" s="2">
        <f>SUM(Q9473:W9473)</f>
        <v>0</v>
      </c>
      <c r="Y9473" s="2">
        <v>0</v>
      </c>
      <c r="Z9473" s="2">
        <f>+P9473-X9473-Y9473</f>
        <v>5992.84</v>
      </c>
    </row>
    <row r="9474" spans="1:26" hidden="1" outlineLevel="7" x14ac:dyDescent="0.25">
      <c r="F9474" s="3"/>
      <c r="G9474" s="100"/>
      <c r="H9474" s="3"/>
      <c r="I9474" s="100"/>
      <c r="J9474" s="3"/>
      <c r="K9474" s="101"/>
      <c r="N9474" s="102" t="s">
        <v>815</v>
      </c>
      <c r="O9474" s="2">
        <f t="shared" ref="O9474:Z9474" si="6637">SUBTOTAL(9,O9473:O9473)</f>
        <v>5992.84</v>
      </c>
      <c r="P9474" s="2">
        <f t="shared" si="6637"/>
        <v>5992.84</v>
      </c>
      <c r="Q9474" s="2">
        <f t="shared" si="6637"/>
        <v>0</v>
      </c>
      <c r="R9474" s="2">
        <f t="shared" si="6637"/>
        <v>0</v>
      </c>
      <c r="S9474" s="2">
        <f t="shared" si="6637"/>
        <v>0</v>
      </c>
      <c r="T9474" s="2">
        <f t="shared" si="6637"/>
        <v>0</v>
      </c>
      <c r="U9474" s="2">
        <f t="shared" si="6637"/>
        <v>0</v>
      </c>
      <c r="V9474" s="2">
        <f t="shared" si="6637"/>
        <v>0</v>
      </c>
      <c r="W9474" s="2">
        <f t="shared" si="6637"/>
        <v>0</v>
      </c>
      <c r="X9474" s="2">
        <f t="shared" si="6637"/>
        <v>0</v>
      </c>
      <c r="Y9474" s="2">
        <f t="shared" si="6637"/>
        <v>0</v>
      </c>
      <c r="Z9474" s="2">
        <f t="shared" si="6637"/>
        <v>5992.84</v>
      </c>
    </row>
    <row r="9475" spans="1:26" hidden="1" outlineLevel="6" collapsed="1" x14ac:dyDescent="0.25">
      <c r="F9475" s="3"/>
      <c r="G9475" s="100"/>
      <c r="H9475" s="3"/>
      <c r="I9475" s="100"/>
      <c r="J9475" s="3"/>
      <c r="K9475" s="104" t="s">
        <v>722</v>
      </c>
      <c r="O9475" s="2">
        <f t="shared" ref="O9475:Z9475" si="6638">SUBTOTAL(9,O9473:O9473)</f>
        <v>5992.84</v>
      </c>
      <c r="P9475" s="2">
        <f t="shared" si="6638"/>
        <v>5992.84</v>
      </c>
      <c r="Q9475" s="2">
        <f t="shared" si="6638"/>
        <v>0</v>
      </c>
      <c r="R9475" s="2">
        <f t="shared" si="6638"/>
        <v>0</v>
      </c>
      <c r="S9475" s="2">
        <f t="shared" si="6638"/>
        <v>0</v>
      </c>
      <c r="T9475" s="2">
        <f t="shared" si="6638"/>
        <v>0</v>
      </c>
      <c r="U9475" s="2">
        <f t="shared" si="6638"/>
        <v>0</v>
      </c>
      <c r="V9475" s="2">
        <f t="shared" si="6638"/>
        <v>0</v>
      </c>
      <c r="W9475" s="2">
        <f t="shared" si="6638"/>
        <v>0</v>
      </c>
      <c r="X9475" s="2">
        <f t="shared" si="6638"/>
        <v>0</v>
      </c>
      <c r="Y9475" s="2">
        <f t="shared" si="6638"/>
        <v>0</v>
      </c>
      <c r="Z9475" s="2">
        <f t="shared" si="6638"/>
        <v>5992.84</v>
      </c>
    </row>
    <row r="9476" spans="1:26" hidden="1" outlineLevel="5" collapsed="1" x14ac:dyDescent="0.25">
      <c r="F9476" s="3"/>
      <c r="G9476" s="100"/>
      <c r="H9476" s="3"/>
      <c r="I9476" s="103" t="s">
        <v>690</v>
      </c>
      <c r="J9476" s="3"/>
      <c r="K9476" s="101"/>
      <c r="O9476" s="2">
        <f t="shared" ref="O9476:Z9476" si="6639">SUBTOTAL(9,O9466:O9473)</f>
        <v>59346.84</v>
      </c>
      <c r="P9476" s="2">
        <f t="shared" si="6639"/>
        <v>69412.84</v>
      </c>
      <c r="Q9476" s="2">
        <f t="shared" si="6639"/>
        <v>0</v>
      </c>
      <c r="R9476" s="2">
        <f t="shared" si="6639"/>
        <v>16500</v>
      </c>
      <c r="S9476" s="2">
        <f t="shared" si="6639"/>
        <v>8220.27</v>
      </c>
      <c r="T9476" s="2">
        <f t="shared" si="6639"/>
        <v>0</v>
      </c>
      <c r="U9476" s="2">
        <f t="shared" si="6639"/>
        <v>7480</v>
      </c>
      <c r="V9476" s="2">
        <f t="shared" si="6639"/>
        <v>3740</v>
      </c>
      <c r="W9476" s="2">
        <f t="shared" si="6639"/>
        <v>9240</v>
      </c>
      <c r="X9476" s="2">
        <f t="shared" si="6639"/>
        <v>45180.270000000004</v>
      </c>
      <c r="Y9476" s="2">
        <f t="shared" si="6639"/>
        <v>18220</v>
      </c>
      <c r="Z9476" s="2">
        <f t="shared" si="6639"/>
        <v>6012.57</v>
      </c>
    </row>
    <row r="9477" spans="1:26" hidden="1" outlineLevel="4" collapsed="1" x14ac:dyDescent="0.25">
      <c r="F9477" s="3"/>
      <c r="G9477" s="103" t="s">
        <v>682</v>
      </c>
      <c r="H9477" s="3"/>
      <c r="I9477" s="100"/>
      <c r="J9477" s="3"/>
      <c r="K9477" s="101"/>
      <c r="O9477" s="2">
        <f t="shared" ref="O9477:Z9477" si="6640">SUBTOTAL(9,O9432:O9473)</f>
        <v>282289.36000000004</v>
      </c>
      <c r="P9477" s="2">
        <f t="shared" si="6640"/>
        <v>296923.45</v>
      </c>
      <c r="Q9477" s="2">
        <f t="shared" si="6640"/>
        <v>15009.52</v>
      </c>
      <c r="R9477" s="2">
        <f t="shared" si="6640"/>
        <v>31491.52</v>
      </c>
      <c r="S9477" s="2">
        <f t="shared" si="6640"/>
        <v>37358.850000000006</v>
      </c>
      <c r="T9477" s="2">
        <f t="shared" si="6640"/>
        <v>13564.31</v>
      </c>
      <c r="U9477" s="2">
        <f t="shared" si="6640"/>
        <v>20430.940000000002</v>
      </c>
      <c r="V9477" s="2">
        <f t="shared" si="6640"/>
        <v>18827.3</v>
      </c>
      <c r="W9477" s="2">
        <f t="shared" si="6640"/>
        <v>20403.41</v>
      </c>
      <c r="X9477" s="2">
        <f t="shared" si="6640"/>
        <v>157085.85</v>
      </c>
      <c r="Y9477" s="2">
        <f t="shared" si="6640"/>
        <v>18220</v>
      </c>
      <c r="Z9477" s="2">
        <f t="shared" si="6640"/>
        <v>121617.59999999996</v>
      </c>
    </row>
    <row r="9478" spans="1:26" hidden="1" outlineLevel="7" x14ac:dyDescent="0.25">
      <c r="A9478" s="1" t="s">
        <v>415</v>
      </c>
      <c r="B9478" s="1">
        <v>7</v>
      </c>
      <c r="C9478" s="1" t="s">
        <v>307</v>
      </c>
      <c r="D9478" s="1" t="s">
        <v>312</v>
      </c>
      <c r="E9478" s="1" t="s">
        <v>313</v>
      </c>
      <c r="F9478" s="3">
        <v>2</v>
      </c>
      <c r="G9478" t="s">
        <v>425</v>
      </c>
      <c r="H9478" s="3">
        <v>21</v>
      </c>
      <c r="I9478" t="s">
        <v>435</v>
      </c>
      <c r="J9478" s="3">
        <v>216</v>
      </c>
      <c r="K9478" s="56" t="s">
        <v>476</v>
      </c>
      <c r="L9478" s="1">
        <v>21601</v>
      </c>
      <c r="M9478" s="1">
        <v>4010</v>
      </c>
      <c r="N9478" s="1" t="s">
        <v>39</v>
      </c>
      <c r="O9478" s="2">
        <v>54565.7</v>
      </c>
      <c r="P9478" s="2">
        <v>57979.7</v>
      </c>
      <c r="Q9478" s="2">
        <v>185.72</v>
      </c>
      <c r="R9478" s="2">
        <v>11169.41</v>
      </c>
      <c r="S9478" s="2">
        <v>0</v>
      </c>
      <c r="T9478" s="2">
        <v>10348.36</v>
      </c>
      <c r="U9478" s="2">
        <v>9042.25</v>
      </c>
      <c r="V9478" s="2">
        <v>9507.36</v>
      </c>
      <c r="W9478" s="2">
        <v>8458.7199999999993</v>
      </c>
      <c r="X9478" s="2">
        <f>SUM(Q9478:W9478)</f>
        <v>48711.82</v>
      </c>
      <c r="Y9478" s="2">
        <v>0</v>
      </c>
      <c r="Z9478" s="2">
        <f>+P9478-X9478-Y9478</f>
        <v>9267.8799999999974</v>
      </c>
    </row>
    <row r="9479" spans="1:26" hidden="1" outlineLevel="7" x14ac:dyDescent="0.25">
      <c r="F9479" s="3"/>
      <c r="G9479" s="100"/>
      <c r="H9479" s="3"/>
      <c r="I9479" s="100"/>
      <c r="J9479" s="3"/>
      <c r="K9479" s="101"/>
      <c r="N9479" s="102" t="s">
        <v>819</v>
      </c>
      <c r="O9479" s="2">
        <f t="shared" ref="O9479:Z9479" si="6641">SUBTOTAL(9,O9478:O9478)</f>
        <v>54565.7</v>
      </c>
      <c r="P9479" s="2">
        <f t="shared" si="6641"/>
        <v>57979.7</v>
      </c>
      <c r="Q9479" s="2">
        <f t="shared" si="6641"/>
        <v>185.72</v>
      </c>
      <c r="R9479" s="2">
        <f t="shared" si="6641"/>
        <v>11169.41</v>
      </c>
      <c r="S9479" s="2">
        <f t="shared" si="6641"/>
        <v>0</v>
      </c>
      <c r="T9479" s="2">
        <f t="shared" si="6641"/>
        <v>10348.36</v>
      </c>
      <c r="U9479" s="2">
        <f t="shared" si="6641"/>
        <v>9042.25</v>
      </c>
      <c r="V9479" s="2">
        <f t="shared" si="6641"/>
        <v>9507.36</v>
      </c>
      <c r="W9479" s="2">
        <f t="shared" si="6641"/>
        <v>8458.7199999999993</v>
      </c>
      <c r="X9479" s="2">
        <f t="shared" si="6641"/>
        <v>48711.82</v>
      </c>
      <c r="Y9479" s="2">
        <f t="shared" si="6641"/>
        <v>0</v>
      </c>
      <c r="Z9479" s="2">
        <f t="shared" si="6641"/>
        <v>9267.8799999999974</v>
      </c>
    </row>
    <row r="9480" spans="1:26" hidden="1" outlineLevel="6" collapsed="1" x14ac:dyDescent="0.25">
      <c r="F9480" s="3"/>
      <c r="G9480" s="100"/>
      <c r="H9480" s="3"/>
      <c r="I9480" s="100"/>
      <c r="J9480" s="3"/>
      <c r="K9480" s="104" t="s">
        <v>726</v>
      </c>
      <c r="O9480" s="2">
        <f t="shared" ref="O9480:Z9480" si="6642">SUBTOTAL(9,O9478:O9478)</f>
        <v>54565.7</v>
      </c>
      <c r="P9480" s="2">
        <f t="shared" si="6642"/>
        <v>57979.7</v>
      </c>
      <c r="Q9480" s="2">
        <f t="shared" si="6642"/>
        <v>185.72</v>
      </c>
      <c r="R9480" s="2">
        <f t="shared" si="6642"/>
        <v>11169.41</v>
      </c>
      <c r="S9480" s="2">
        <f t="shared" si="6642"/>
        <v>0</v>
      </c>
      <c r="T9480" s="2">
        <f t="shared" si="6642"/>
        <v>10348.36</v>
      </c>
      <c r="U9480" s="2">
        <f t="shared" si="6642"/>
        <v>9042.25</v>
      </c>
      <c r="V9480" s="2">
        <f t="shared" si="6642"/>
        <v>9507.36</v>
      </c>
      <c r="W9480" s="2">
        <f t="shared" si="6642"/>
        <v>8458.7199999999993</v>
      </c>
      <c r="X9480" s="2">
        <f t="shared" si="6642"/>
        <v>48711.82</v>
      </c>
      <c r="Y9480" s="2">
        <f t="shared" si="6642"/>
        <v>0</v>
      </c>
      <c r="Z9480" s="2">
        <f t="shared" si="6642"/>
        <v>9267.8799999999974</v>
      </c>
    </row>
    <row r="9481" spans="1:26" hidden="1" outlineLevel="5" collapsed="1" x14ac:dyDescent="0.25">
      <c r="F9481" s="3"/>
      <c r="G9481" s="100"/>
      <c r="H9481" s="3"/>
      <c r="I9481" s="103" t="s">
        <v>691</v>
      </c>
      <c r="J9481" s="3"/>
      <c r="K9481" s="101"/>
      <c r="O9481" s="2">
        <f t="shared" ref="O9481:Z9481" si="6643">SUBTOTAL(9,O9478:O9478)</f>
        <v>54565.7</v>
      </c>
      <c r="P9481" s="2">
        <f t="shared" si="6643"/>
        <v>57979.7</v>
      </c>
      <c r="Q9481" s="2">
        <f t="shared" si="6643"/>
        <v>185.72</v>
      </c>
      <c r="R9481" s="2">
        <f t="shared" si="6643"/>
        <v>11169.41</v>
      </c>
      <c r="S9481" s="2">
        <f t="shared" si="6643"/>
        <v>0</v>
      </c>
      <c r="T9481" s="2">
        <f t="shared" si="6643"/>
        <v>10348.36</v>
      </c>
      <c r="U9481" s="2">
        <f t="shared" si="6643"/>
        <v>9042.25</v>
      </c>
      <c r="V9481" s="2">
        <f t="shared" si="6643"/>
        <v>9507.36</v>
      </c>
      <c r="W9481" s="2">
        <f t="shared" si="6643"/>
        <v>8458.7199999999993</v>
      </c>
      <c r="X9481" s="2">
        <f t="shared" si="6643"/>
        <v>48711.82</v>
      </c>
      <c r="Y9481" s="2">
        <f t="shared" si="6643"/>
        <v>0</v>
      </c>
      <c r="Z9481" s="2">
        <f t="shared" si="6643"/>
        <v>9267.8799999999974</v>
      </c>
    </row>
    <row r="9482" spans="1:26" hidden="1" outlineLevel="7" x14ac:dyDescent="0.25">
      <c r="A9482" s="1" t="s">
        <v>415</v>
      </c>
      <c r="B9482" s="1">
        <v>7</v>
      </c>
      <c r="C9482" s="1" t="s">
        <v>307</v>
      </c>
      <c r="D9482" s="1" t="s">
        <v>312</v>
      </c>
      <c r="E9482" s="1" t="s">
        <v>313</v>
      </c>
      <c r="F9482" s="3">
        <v>2</v>
      </c>
      <c r="G9482" t="s">
        <v>425</v>
      </c>
      <c r="H9482" s="3">
        <v>24</v>
      </c>
      <c r="I9482" t="s">
        <v>437</v>
      </c>
      <c r="J9482" s="3">
        <v>246</v>
      </c>
      <c r="K9482" s="56" t="s">
        <v>480</v>
      </c>
      <c r="L9482" s="1">
        <v>24601</v>
      </c>
      <c r="M9482" s="1">
        <v>5038</v>
      </c>
      <c r="N9482" s="1" t="s">
        <v>97</v>
      </c>
      <c r="O9482" s="2">
        <v>0</v>
      </c>
      <c r="P9482" s="2">
        <v>24143.200000000001</v>
      </c>
      <c r="Q9482" s="2">
        <v>0</v>
      </c>
      <c r="R9482" s="2">
        <v>0</v>
      </c>
      <c r="S9482" s="2">
        <v>176</v>
      </c>
      <c r="T9482" s="2">
        <v>0</v>
      </c>
      <c r="U9482" s="2">
        <v>23967.19</v>
      </c>
      <c r="V9482" s="2">
        <v>0</v>
      </c>
      <c r="W9482" s="2">
        <v>0</v>
      </c>
      <c r="X9482" s="2">
        <f>SUM(Q9482:W9482)</f>
        <v>24143.19</v>
      </c>
      <c r="Y9482" s="2">
        <v>0</v>
      </c>
      <c r="Z9482" s="2">
        <f>+P9482-X9482-Y9482</f>
        <v>1.0000000002037268E-2</v>
      </c>
    </row>
    <row r="9483" spans="1:26" hidden="1" outlineLevel="7" x14ac:dyDescent="0.25">
      <c r="F9483" s="3"/>
      <c r="G9483" s="100"/>
      <c r="H9483" s="3"/>
      <c r="I9483" s="100"/>
      <c r="J9483" s="3"/>
      <c r="K9483" s="101"/>
      <c r="N9483" s="102" t="s">
        <v>868</v>
      </c>
      <c r="O9483" s="2">
        <f t="shared" ref="O9483:Z9483" si="6644">SUBTOTAL(9,O9482:O9482)</f>
        <v>0</v>
      </c>
      <c r="P9483" s="2">
        <f t="shared" si="6644"/>
        <v>24143.200000000001</v>
      </c>
      <c r="Q9483" s="2">
        <f t="shared" si="6644"/>
        <v>0</v>
      </c>
      <c r="R9483" s="2">
        <f t="shared" si="6644"/>
        <v>0</v>
      </c>
      <c r="S9483" s="2">
        <f t="shared" si="6644"/>
        <v>176</v>
      </c>
      <c r="T9483" s="2">
        <f t="shared" si="6644"/>
        <v>0</v>
      </c>
      <c r="U9483" s="2">
        <f t="shared" si="6644"/>
        <v>23967.19</v>
      </c>
      <c r="V9483" s="2">
        <f t="shared" si="6644"/>
        <v>0</v>
      </c>
      <c r="W9483" s="2">
        <f t="shared" si="6644"/>
        <v>0</v>
      </c>
      <c r="X9483" s="2">
        <f t="shared" si="6644"/>
        <v>24143.19</v>
      </c>
      <c r="Y9483" s="2">
        <f t="shared" si="6644"/>
        <v>0</v>
      </c>
      <c r="Z9483" s="2">
        <f t="shared" si="6644"/>
        <v>1.0000000002037268E-2</v>
      </c>
    </row>
    <row r="9484" spans="1:26" hidden="1" outlineLevel="6" collapsed="1" x14ac:dyDescent="0.25">
      <c r="F9484" s="3"/>
      <c r="G9484" s="100"/>
      <c r="H9484" s="3"/>
      <c r="I9484" s="100"/>
      <c r="J9484" s="3"/>
      <c r="K9484" s="104" t="s">
        <v>766</v>
      </c>
      <c r="O9484" s="2">
        <f t="shared" ref="O9484:Z9484" si="6645">SUBTOTAL(9,O9482:O9482)</f>
        <v>0</v>
      </c>
      <c r="P9484" s="2">
        <f t="shared" si="6645"/>
        <v>24143.200000000001</v>
      </c>
      <c r="Q9484" s="2">
        <f t="shared" si="6645"/>
        <v>0</v>
      </c>
      <c r="R9484" s="2">
        <f t="shared" si="6645"/>
        <v>0</v>
      </c>
      <c r="S9484" s="2">
        <f t="shared" si="6645"/>
        <v>176</v>
      </c>
      <c r="T9484" s="2">
        <f t="shared" si="6645"/>
        <v>0</v>
      </c>
      <c r="U9484" s="2">
        <f t="shared" si="6645"/>
        <v>23967.19</v>
      </c>
      <c r="V9484" s="2">
        <f t="shared" si="6645"/>
        <v>0</v>
      </c>
      <c r="W9484" s="2">
        <f t="shared" si="6645"/>
        <v>0</v>
      </c>
      <c r="X9484" s="2">
        <f t="shared" si="6645"/>
        <v>24143.19</v>
      </c>
      <c r="Y9484" s="2">
        <f t="shared" si="6645"/>
        <v>0</v>
      </c>
      <c r="Z9484" s="2">
        <f t="shared" si="6645"/>
        <v>1.0000000002037268E-2</v>
      </c>
    </row>
    <row r="9485" spans="1:26" hidden="1" outlineLevel="5" collapsed="1" x14ac:dyDescent="0.25">
      <c r="F9485" s="3"/>
      <c r="G9485" s="100"/>
      <c r="H9485" s="3"/>
      <c r="I9485" s="103" t="s">
        <v>708</v>
      </c>
      <c r="J9485" s="3"/>
      <c r="K9485" s="101"/>
      <c r="O9485" s="2">
        <f t="shared" ref="O9485:Z9485" si="6646">SUBTOTAL(9,O9482:O9482)</f>
        <v>0</v>
      </c>
      <c r="P9485" s="2">
        <f t="shared" si="6646"/>
        <v>24143.200000000001</v>
      </c>
      <c r="Q9485" s="2">
        <f t="shared" si="6646"/>
        <v>0</v>
      </c>
      <c r="R9485" s="2">
        <f t="shared" si="6646"/>
        <v>0</v>
      </c>
      <c r="S9485" s="2">
        <f t="shared" si="6646"/>
        <v>176</v>
      </c>
      <c r="T9485" s="2">
        <f t="shared" si="6646"/>
        <v>0</v>
      </c>
      <c r="U9485" s="2">
        <f t="shared" si="6646"/>
        <v>23967.19</v>
      </c>
      <c r="V9485" s="2">
        <f t="shared" si="6646"/>
        <v>0</v>
      </c>
      <c r="W9485" s="2">
        <f t="shared" si="6646"/>
        <v>0</v>
      </c>
      <c r="X9485" s="2">
        <f t="shared" si="6646"/>
        <v>24143.19</v>
      </c>
      <c r="Y9485" s="2">
        <f t="shared" si="6646"/>
        <v>0</v>
      </c>
      <c r="Z9485" s="2">
        <f t="shared" si="6646"/>
        <v>1.0000000002037268E-2</v>
      </c>
    </row>
    <row r="9486" spans="1:26" hidden="1" outlineLevel="7" x14ac:dyDescent="0.25">
      <c r="A9486" s="1" t="s">
        <v>415</v>
      </c>
      <c r="B9486" s="1">
        <v>7</v>
      </c>
      <c r="C9486" s="1" t="s">
        <v>307</v>
      </c>
      <c r="D9486" s="1" t="s">
        <v>312</v>
      </c>
      <c r="E9486" s="1" t="s">
        <v>313</v>
      </c>
      <c r="F9486" s="3">
        <v>2</v>
      </c>
      <c r="G9486" t="s">
        <v>425</v>
      </c>
      <c r="H9486" s="3">
        <v>26</v>
      </c>
      <c r="I9486" t="s">
        <v>439</v>
      </c>
      <c r="J9486" s="3">
        <v>261</v>
      </c>
      <c r="K9486" s="56" t="s">
        <v>484</v>
      </c>
      <c r="L9486" s="1">
        <v>26101</v>
      </c>
      <c r="M9486" s="1">
        <v>4007</v>
      </c>
      <c r="N9486" s="1" t="s">
        <v>144</v>
      </c>
      <c r="O9486" s="2">
        <v>0</v>
      </c>
      <c r="P9486" s="2">
        <v>100</v>
      </c>
      <c r="Q9486" s="2">
        <v>0</v>
      </c>
      <c r="R9486" s="2">
        <v>0</v>
      </c>
      <c r="S9486" s="2">
        <v>0</v>
      </c>
      <c r="T9486" s="2">
        <v>0</v>
      </c>
      <c r="U9486" s="2">
        <v>0</v>
      </c>
      <c r="V9486" s="2">
        <v>0</v>
      </c>
      <c r="W9486" s="2">
        <v>0</v>
      </c>
      <c r="X9486" s="2">
        <f>SUM(Q9486:W9486)</f>
        <v>0</v>
      </c>
      <c r="Y9486" s="2">
        <v>0</v>
      </c>
      <c r="Z9486" s="2">
        <f>+P9486-X9486-Y9486</f>
        <v>100</v>
      </c>
    </row>
    <row r="9487" spans="1:26" hidden="1" outlineLevel="7" x14ac:dyDescent="0.25">
      <c r="F9487" s="3"/>
      <c r="G9487" s="100"/>
      <c r="H9487" s="3"/>
      <c r="I9487" s="100"/>
      <c r="J9487" s="3"/>
      <c r="K9487" s="101"/>
      <c r="N9487" s="102" t="s">
        <v>899</v>
      </c>
      <c r="O9487" s="2">
        <f t="shared" ref="O9487:Z9487" si="6647">SUBTOTAL(9,O9486:O9486)</f>
        <v>0</v>
      </c>
      <c r="P9487" s="2">
        <f t="shared" si="6647"/>
        <v>100</v>
      </c>
      <c r="Q9487" s="2">
        <f t="shared" si="6647"/>
        <v>0</v>
      </c>
      <c r="R9487" s="2">
        <f t="shared" si="6647"/>
        <v>0</v>
      </c>
      <c r="S9487" s="2">
        <f t="shared" si="6647"/>
        <v>0</v>
      </c>
      <c r="T9487" s="2">
        <f t="shared" si="6647"/>
        <v>0</v>
      </c>
      <c r="U9487" s="2">
        <f t="shared" si="6647"/>
        <v>0</v>
      </c>
      <c r="V9487" s="2">
        <f t="shared" si="6647"/>
        <v>0</v>
      </c>
      <c r="W9487" s="2">
        <f t="shared" si="6647"/>
        <v>0</v>
      </c>
      <c r="X9487" s="2">
        <f t="shared" si="6647"/>
        <v>0</v>
      </c>
      <c r="Y9487" s="2">
        <f t="shared" si="6647"/>
        <v>0</v>
      </c>
      <c r="Z9487" s="2">
        <f t="shared" si="6647"/>
        <v>100</v>
      </c>
    </row>
    <row r="9488" spans="1:26" hidden="1" outlineLevel="6" collapsed="1" x14ac:dyDescent="0.25">
      <c r="F9488" s="3"/>
      <c r="G9488" s="100"/>
      <c r="H9488" s="3"/>
      <c r="I9488" s="100"/>
      <c r="J9488" s="3"/>
      <c r="K9488" s="104" t="s">
        <v>784</v>
      </c>
      <c r="O9488" s="2">
        <f t="shared" ref="O9488:Z9488" si="6648">SUBTOTAL(9,O9486:O9486)</f>
        <v>0</v>
      </c>
      <c r="P9488" s="2">
        <f t="shared" si="6648"/>
        <v>100</v>
      </c>
      <c r="Q9488" s="2">
        <f t="shared" si="6648"/>
        <v>0</v>
      </c>
      <c r="R9488" s="2">
        <f t="shared" si="6648"/>
        <v>0</v>
      </c>
      <c r="S9488" s="2">
        <f t="shared" si="6648"/>
        <v>0</v>
      </c>
      <c r="T9488" s="2">
        <f t="shared" si="6648"/>
        <v>0</v>
      </c>
      <c r="U9488" s="2">
        <f t="shared" si="6648"/>
        <v>0</v>
      </c>
      <c r="V9488" s="2">
        <f t="shared" si="6648"/>
        <v>0</v>
      </c>
      <c r="W9488" s="2">
        <f t="shared" si="6648"/>
        <v>0</v>
      </c>
      <c r="X9488" s="2">
        <f t="shared" si="6648"/>
        <v>0</v>
      </c>
      <c r="Y9488" s="2">
        <f t="shared" si="6648"/>
        <v>0</v>
      </c>
      <c r="Z9488" s="2">
        <f t="shared" si="6648"/>
        <v>100</v>
      </c>
    </row>
    <row r="9489" spans="1:26" hidden="1" outlineLevel="5" collapsed="1" x14ac:dyDescent="0.25">
      <c r="F9489" s="3"/>
      <c r="G9489" s="100"/>
      <c r="H9489" s="3"/>
      <c r="I9489" s="103" t="s">
        <v>712</v>
      </c>
      <c r="J9489" s="3"/>
      <c r="K9489" s="101"/>
      <c r="O9489" s="2">
        <f t="shared" ref="O9489:Z9489" si="6649">SUBTOTAL(9,O9486:O9486)</f>
        <v>0</v>
      </c>
      <c r="P9489" s="2">
        <f t="shared" si="6649"/>
        <v>100</v>
      </c>
      <c r="Q9489" s="2">
        <f t="shared" si="6649"/>
        <v>0</v>
      </c>
      <c r="R9489" s="2">
        <f t="shared" si="6649"/>
        <v>0</v>
      </c>
      <c r="S9489" s="2">
        <f t="shared" si="6649"/>
        <v>0</v>
      </c>
      <c r="T9489" s="2">
        <f t="shared" si="6649"/>
        <v>0</v>
      </c>
      <c r="U9489" s="2">
        <f t="shared" si="6649"/>
        <v>0</v>
      </c>
      <c r="V9489" s="2">
        <f t="shared" si="6649"/>
        <v>0</v>
      </c>
      <c r="W9489" s="2">
        <f t="shared" si="6649"/>
        <v>0</v>
      </c>
      <c r="X9489" s="2">
        <f t="shared" si="6649"/>
        <v>0</v>
      </c>
      <c r="Y9489" s="2">
        <f t="shared" si="6649"/>
        <v>0</v>
      </c>
      <c r="Z9489" s="2">
        <f t="shared" si="6649"/>
        <v>100</v>
      </c>
    </row>
    <row r="9490" spans="1:26" hidden="1" outlineLevel="7" x14ac:dyDescent="0.25">
      <c r="A9490" s="1" t="s">
        <v>415</v>
      </c>
      <c r="B9490" s="1">
        <v>7</v>
      </c>
      <c r="C9490" s="1" t="s">
        <v>307</v>
      </c>
      <c r="D9490" s="1" t="s">
        <v>312</v>
      </c>
      <c r="E9490" s="1" t="s">
        <v>313</v>
      </c>
      <c r="F9490" s="3">
        <v>2</v>
      </c>
      <c r="G9490" t="s">
        <v>425</v>
      </c>
      <c r="H9490" s="3">
        <v>27</v>
      </c>
      <c r="I9490" t="s">
        <v>440</v>
      </c>
      <c r="J9490" s="3">
        <v>271</v>
      </c>
      <c r="K9490" s="56" t="s">
        <v>485</v>
      </c>
      <c r="L9490" s="1">
        <v>27101</v>
      </c>
      <c r="M9490" s="1">
        <v>1015</v>
      </c>
      <c r="N9490" s="1" t="s">
        <v>22</v>
      </c>
      <c r="O9490" s="2">
        <v>8038.62</v>
      </c>
      <c r="P9490" s="2">
        <v>8038.62</v>
      </c>
      <c r="Q9490" s="2">
        <v>0</v>
      </c>
      <c r="R9490" s="2">
        <v>2450.46</v>
      </c>
      <c r="S9490" s="2">
        <v>0</v>
      </c>
      <c r="T9490" s="2">
        <v>0</v>
      </c>
      <c r="U9490" s="2">
        <v>0</v>
      </c>
      <c r="V9490" s="2">
        <v>0</v>
      </c>
      <c r="W9490" s="2">
        <v>4042.34</v>
      </c>
      <c r="X9490" s="2">
        <f>SUM(Q9490:W9490)</f>
        <v>6492.8</v>
      </c>
      <c r="Y9490" s="2">
        <v>0</v>
      </c>
      <c r="Z9490" s="2">
        <f>+P9490-X9490-Y9490</f>
        <v>1545.8199999999997</v>
      </c>
    </row>
    <row r="9491" spans="1:26" hidden="1" outlineLevel="7" x14ac:dyDescent="0.25">
      <c r="F9491" s="3"/>
      <c r="G9491" s="100"/>
      <c r="H9491" s="3"/>
      <c r="I9491" s="100"/>
      <c r="J9491" s="3"/>
      <c r="K9491" s="101"/>
      <c r="N9491" s="102" t="s">
        <v>826</v>
      </c>
      <c r="O9491" s="2">
        <f t="shared" ref="O9491:Z9491" si="6650">SUBTOTAL(9,O9490:O9490)</f>
        <v>8038.62</v>
      </c>
      <c r="P9491" s="2">
        <f t="shared" si="6650"/>
        <v>8038.62</v>
      </c>
      <c r="Q9491" s="2">
        <f t="shared" si="6650"/>
        <v>0</v>
      </c>
      <c r="R9491" s="2">
        <f t="shared" si="6650"/>
        <v>2450.46</v>
      </c>
      <c r="S9491" s="2">
        <f t="shared" si="6650"/>
        <v>0</v>
      </c>
      <c r="T9491" s="2">
        <f t="shared" si="6650"/>
        <v>0</v>
      </c>
      <c r="U9491" s="2">
        <f t="shared" si="6650"/>
        <v>0</v>
      </c>
      <c r="V9491" s="2">
        <f t="shared" si="6650"/>
        <v>0</v>
      </c>
      <c r="W9491" s="2">
        <f t="shared" si="6650"/>
        <v>4042.34</v>
      </c>
      <c r="X9491" s="2">
        <f t="shared" si="6650"/>
        <v>6492.8</v>
      </c>
      <c r="Y9491" s="2">
        <f t="shared" si="6650"/>
        <v>0</v>
      </c>
      <c r="Z9491" s="2">
        <f t="shared" si="6650"/>
        <v>1545.8199999999997</v>
      </c>
    </row>
    <row r="9492" spans="1:26" hidden="1" outlineLevel="6" collapsed="1" x14ac:dyDescent="0.25">
      <c r="F9492" s="3"/>
      <c r="G9492" s="100"/>
      <c r="H9492" s="3"/>
      <c r="I9492" s="100"/>
      <c r="J9492" s="3"/>
      <c r="K9492" s="104" t="s">
        <v>730</v>
      </c>
      <c r="O9492" s="2">
        <f t="shared" ref="O9492:Z9492" si="6651">SUBTOTAL(9,O9490:O9490)</f>
        <v>8038.62</v>
      </c>
      <c r="P9492" s="2">
        <f t="shared" si="6651"/>
        <v>8038.62</v>
      </c>
      <c r="Q9492" s="2">
        <f t="shared" si="6651"/>
        <v>0</v>
      </c>
      <c r="R9492" s="2">
        <f t="shared" si="6651"/>
        <v>2450.46</v>
      </c>
      <c r="S9492" s="2">
        <f t="shared" si="6651"/>
        <v>0</v>
      </c>
      <c r="T9492" s="2">
        <f t="shared" si="6651"/>
        <v>0</v>
      </c>
      <c r="U9492" s="2">
        <f t="shared" si="6651"/>
        <v>0</v>
      </c>
      <c r="V9492" s="2">
        <f t="shared" si="6651"/>
        <v>0</v>
      </c>
      <c r="W9492" s="2">
        <f t="shared" si="6651"/>
        <v>4042.34</v>
      </c>
      <c r="X9492" s="2">
        <f t="shared" si="6651"/>
        <v>6492.8</v>
      </c>
      <c r="Y9492" s="2">
        <f t="shared" si="6651"/>
        <v>0</v>
      </c>
      <c r="Z9492" s="2">
        <f t="shared" si="6651"/>
        <v>1545.8199999999997</v>
      </c>
    </row>
    <row r="9493" spans="1:26" hidden="1" outlineLevel="5" collapsed="1" x14ac:dyDescent="0.25">
      <c r="F9493" s="3"/>
      <c r="G9493" s="100"/>
      <c r="H9493" s="3"/>
      <c r="I9493" s="103" t="s">
        <v>694</v>
      </c>
      <c r="J9493" s="3"/>
      <c r="K9493" s="101"/>
      <c r="O9493" s="2">
        <f t="shared" ref="O9493:Z9493" si="6652">SUBTOTAL(9,O9490:O9490)</f>
        <v>8038.62</v>
      </c>
      <c r="P9493" s="2">
        <f t="shared" si="6652"/>
        <v>8038.62</v>
      </c>
      <c r="Q9493" s="2">
        <f t="shared" si="6652"/>
        <v>0</v>
      </c>
      <c r="R9493" s="2">
        <f t="shared" si="6652"/>
        <v>2450.46</v>
      </c>
      <c r="S9493" s="2">
        <f t="shared" si="6652"/>
        <v>0</v>
      </c>
      <c r="T9493" s="2">
        <f t="shared" si="6652"/>
        <v>0</v>
      </c>
      <c r="U9493" s="2">
        <f t="shared" si="6652"/>
        <v>0</v>
      </c>
      <c r="V9493" s="2">
        <f t="shared" si="6652"/>
        <v>0</v>
      </c>
      <c r="W9493" s="2">
        <f t="shared" si="6652"/>
        <v>4042.34</v>
      </c>
      <c r="X9493" s="2">
        <f t="shared" si="6652"/>
        <v>6492.8</v>
      </c>
      <c r="Y9493" s="2">
        <f t="shared" si="6652"/>
        <v>0</v>
      </c>
      <c r="Z9493" s="2">
        <f t="shared" si="6652"/>
        <v>1545.8199999999997</v>
      </c>
    </row>
    <row r="9494" spans="1:26" hidden="1" outlineLevel="4" collapsed="1" x14ac:dyDescent="0.25">
      <c r="F9494" s="3"/>
      <c r="G9494" s="103" t="s">
        <v>683</v>
      </c>
      <c r="H9494" s="3"/>
      <c r="I9494" s="100"/>
      <c r="J9494" s="3"/>
      <c r="K9494" s="101"/>
      <c r="O9494" s="2">
        <f t="shared" ref="O9494:Z9494" si="6653">SUBTOTAL(9,O9478:O9490)</f>
        <v>62604.32</v>
      </c>
      <c r="P9494" s="2">
        <f t="shared" si="6653"/>
        <v>90261.51999999999</v>
      </c>
      <c r="Q9494" s="2">
        <f t="shared" si="6653"/>
        <v>185.72</v>
      </c>
      <c r="R9494" s="2">
        <f t="shared" si="6653"/>
        <v>13619.869999999999</v>
      </c>
      <c r="S9494" s="2">
        <f t="shared" si="6653"/>
        <v>176</v>
      </c>
      <c r="T9494" s="2">
        <f t="shared" si="6653"/>
        <v>10348.36</v>
      </c>
      <c r="U9494" s="2">
        <f t="shared" si="6653"/>
        <v>33009.440000000002</v>
      </c>
      <c r="V9494" s="2">
        <f t="shared" si="6653"/>
        <v>9507.36</v>
      </c>
      <c r="W9494" s="2">
        <f t="shared" si="6653"/>
        <v>12501.06</v>
      </c>
      <c r="X9494" s="2">
        <f t="shared" si="6653"/>
        <v>79347.81</v>
      </c>
      <c r="Y9494" s="2">
        <f t="shared" si="6653"/>
        <v>0</v>
      </c>
      <c r="Z9494" s="2">
        <f t="shared" si="6653"/>
        <v>10913.71</v>
      </c>
    </row>
    <row r="9495" spans="1:26" hidden="1" outlineLevel="7" x14ac:dyDescent="0.25">
      <c r="A9495" s="1" t="s">
        <v>415</v>
      </c>
      <c r="B9495" s="1">
        <v>7</v>
      </c>
      <c r="C9495" s="1" t="s">
        <v>307</v>
      </c>
      <c r="D9495" s="1" t="s">
        <v>312</v>
      </c>
      <c r="E9495" s="1" t="s">
        <v>313</v>
      </c>
      <c r="F9495" s="3">
        <v>3</v>
      </c>
      <c r="G9495" t="s">
        <v>426</v>
      </c>
      <c r="H9495" s="3">
        <v>31</v>
      </c>
      <c r="I9495" t="s">
        <v>442</v>
      </c>
      <c r="J9495" s="3">
        <v>312</v>
      </c>
      <c r="K9495" s="56" t="s">
        <v>492</v>
      </c>
      <c r="L9495" s="1">
        <v>31201</v>
      </c>
      <c r="M9495" s="1">
        <v>4008</v>
      </c>
      <c r="N9495" s="1" t="s">
        <v>171</v>
      </c>
      <c r="O9495" s="2">
        <v>0</v>
      </c>
      <c r="P9495" s="2">
        <v>100</v>
      </c>
      <c r="Q9495" s="2">
        <v>0</v>
      </c>
      <c r="R9495" s="2">
        <v>0</v>
      </c>
      <c r="S9495" s="2">
        <v>0</v>
      </c>
      <c r="T9495" s="2">
        <v>0</v>
      </c>
      <c r="U9495" s="2">
        <v>0</v>
      </c>
      <c r="V9495" s="2">
        <v>0</v>
      </c>
      <c r="W9495" s="2">
        <v>0</v>
      </c>
      <c r="X9495" s="2">
        <f>SUM(Q9495:W9495)</f>
        <v>0</v>
      </c>
      <c r="Y9495" s="2">
        <v>0</v>
      </c>
      <c r="Z9495" s="2">
        <f>+P9495-X9495-Y9495</f>
        <v>100</v>
      </c>
    </row>
    <row r="9496" spans="1:26" hidden="1" outlineLevel="7" x14ac:dyDescent="0.25">
      <c r="F9496" s="3"/>
      <c r="G9496" s="100"/>
      <c r="H9496" s="3"/>
      <c r="I9496" s="100"/>
      <c r="J9496" s="3"/>
      <c r="K9496" s="101"/>
      <c r="N9496" s="102" t="s">
        <v>908</v>
      </c>
      <c r="O9496" s="2">
        <f t="shared" ref="O9496:Z9496" si="6654">SUBTOTAL(9,O9495:O9495)</f>
        <v>0</v>
      </c>
      <c r="P9496" s="2">
        <f t="shared" si="6654"/>
        <v>100</v>
      </c>
      <c r="Q9496" s="2">
        <f t="shared" si="6654"/>
        <v>0</v>
      </c>
      <c r="R9496" s="2">
        <f t="shared" si="6654"/>
        <v>0</v>
      </c>
      <c r="S9496" s="2">
        <f t="shared" si="6654"/>
        <v>0</v>
      </c>
      <c r="T9496" s="2">
        <f t="shared" si="6654"/>
        <v>0</v>
      </c>
      <c r="U9496" s="2">
        <f t="shared" si="6654"/>
        <v>0</v>
      </c>
      <c r="V9496" s="2">
        <f t="shared" si="6654"/>
        <v>0</v>
      </c>
      <c r="W9496" s="2">
        <f t="shared" si="6654"/>
        <v>0</v>
      </c>
      <c r="X9496" s="2">
        <f t="shared" si="6654"/>
        <v>0</v>
      </c>
      <c r="Y9496" s="2">
        <f t="shared" si="6654"/>
        <v>0</v>
      </c>
      <c r="Z9496" s="2">
        <f t="shared" si="6654"/>
        <v>100</v>
      </c>
    </row>
    <row r="9497" spans="1:26" hidden="1" outlineLevel="6" collapsed="1" x14ac:dyDescent="0.25">
      <c r="F9497" s="3"/>
      <c r="G9497" s="100"/>
      <c r="H9497" s="3"/>
      <c r="I9497" s="100"/>
      <c r="J9497" s="3"/>
      <c r="K9497" s="104" t="s">
        <v>792</v>
      </c>
      <c r="O9497" s="2">
        <f t="shared" ref="O9497:Z9497" si="6655">SUBTOTAL(9,O9495:O9495)</f>
        <v>0</v>
      </c>
      <c r="P9497" s="2">
        <f t="shared" si="6655"/>
        <v>100</v>
      </c>
      <c r="Q9497" s="2">
        <f t="shared" si="6655"/>
        <v>0</v>
      </c>
      <c r="R9497" s="2">
        <f t="shared" si="6655"/>
        <v>0</v>
      </c>
      <c r="S9497" s="2">
        <f t="shared" si="6655"/>
        <v>0</v>
      </c>
      <c r="T9497" s="2">
        <f t="shared" si="6655"/>
        <v>0</v>
      </c>
      <c r="U9497" s="2">
        <f t="shared" si="6655"/>
        <v>0</v>
      </c>
      <c r="V9497" s="2">
        <f t="shared" si="6655"/>
        <v>0</v>
      </c>
      <c r="W9497" s="2">
        <f t="shared" si="6655"/>
        <v>0</v>
      </c>
      <c r="X9497" s="2">
        <f t="shared" si="6655"/>
        <v>0</v>
      </c>
      <c r="Y9497" s="2">
        <f t="shared" si="6655"/>
        <v>0</v>
      </c>
      <c r="Z9497" s="2">
        <f t="shared" si="6655"/>
        <v>100</v>
      </c>
    </row>
    <row r="9498" spans="1:26" hidden="1" outlineLevel="5" collapsed="1" x14ac:dyDescent="0.25">
      <c r="F9498" s="3"/>
      <c r="G9498" s="100"/>
      <c r="H9498" s="3"/>
      <c r="I9498" s="103" t="s">
        <v>695</v>
      </c>
      <c r="J9498" s="3"/>
      <c r="K9498" s="101"/>
      <c r="O9498" s="2">
        <f t="shared" ref="O9498:Z9498" si="6656">SUBTOTAL(9,O9495:O9495)</f>
        <v>0</v>
      </c>
      <c r="P9498" s="2">
        <f t="shared" si="6656"/>
        <v>100</v>
      </c>
      <c r="Q9498" s="2">
        <f t="shared" si="6656"/>
        <v>0</v>
      </c>
      <c r="R9498" s="2">
        <f t="shared" si="6656"/>
        <v>0</v>
      </c>
      <c r="S9498" s="2">
        <f t="shared" si="6656"/>
        <v>0</v>
      </c>
      <c r="T9498" s="2">
        <f t="shared" si="6656"/>
        <v>0</v>
      </c>
      <c r="U9498" s="2">
        <f t="shared" si="6656"/>
        <v>0</v>
      </c>
      <c r="V9498" s="2">
        <f t="shared" si="6656"/>
        <v>0</v>
      </c>
      <c r="W9498" s="2">
        <f t="shared" si="6656"/>
        <v>0</v>
      </c>
      <c r="X9498" s="2">
        <f t="shared" si="6656"/>
        <v>0</v>
      </c>
      <c r="Y9498" s="2">
        <f t="shared" si="6656"/>
        <v>0</v>
      </c>
      <c r="Z9498" s="2">
        <f t="shared" si="6656"/>
        <v>100</v>
      </c>
    </row>
    <row r="9499" spans="1:26" hidden="1" outlineLevel="7" x14ac:dyDescent="0.25">
      <c r="A9499" s="1" t="s">
        <v>415</v>
      </c>
      <c r="B9499" s="1">
        <v>7</v>
      </c>
      <c r="C9499" s="1" t="s">
        <v>307</v>
      </c>
      <c r="D9499" s="1" t="s">
        <v>312</v>
      </c>
      <c r="E9499" s="1" t="s">
        <v>313</v>
      </c>
      <c r="F9499" s="3">
        <v>3</v>
      </c>
      <c r="G9499" t="s">
        <v>426</v>
      </c>
      <c r="H9499" s="3">
        <v>32</v>
      </c>
      <c r="I9499" t="s">
        <v>443</v>
      </c>
      <c r="J9499" s="3">
        <v>329</v>
      </c>
      <c r="K9499" s="56" t="s">
        <v>500</v>
      </c>
      <c r="L9499" s="1">
        <v>32901</v>
      </c>
      <c r="M9499" s="1">
        <v>4019</v>
      </c>
      <c r="N9499" s="1" t="s">
        <v>43</v>
      </c>
      <c r="O9499" s="2">
        <v>0</v>
      </c>
      <c r="P9499" s="2">
        <v>1184</v>
      </c>
      <c r="Q9499" s="2">
        <v>0</v>
      </c>
      <c r="R9499" s="2">
        <v>0</v>
      </c>
      <c r="S9499" s="2">
        <v>1183.2</v>
      </c>
      <c r="T9499" s="2">
        <v>0</v>
      </c>
      <c r="U9499" s="2">
        <v>0</v>
      </c>
      <c r="V9499" s="2">
        <v>0</v>
      </c>
      <c r="W9499" s="2">
        <v>0</v>
      </c>
      <c r="X9499" s="2">
        <f>SUM(Q9499:W9499)</f>
        <v>1183.2</v>
      </c>
      <c r="Y9499" s="2">
        <v>0</v>
      </c>
      <c r="Z9499" s="2">
        <f>+P9499-X9499-Y9499</f>
        <v>0.79999999999995453</v>
      </c>
    </row>
    <row r="9500" spans="1:26" hidden="1" outlineLevel="7" x14ac:dyDescent="0.25">
      <c r="F9500" s="3"/>
      <c r="G9500" s="100"/>
      <c r="H9500" s="3"/>
      <c r="I9500" s="100"/>
      <c r="J9500" s="3"/>
      <c r="K9500" s="101"/>
      <c r="N9500" s="102" t="s">
        <v>832</v>
      </c>
      <c r="O9500" s="2">
        <f t="shared" ref="O9500:Z9500" si="6657">SUBTOTAL(9,O9499:O9499)</f>
        <v>0</v>
      </c>
      <c r="P9500" s="2">
        <f t="shared" si="6657"/>
        <v>1184</v>
      </c>
      <c r="Q9500" s="2">
        <f t="shared" si="6657"/>
        <v>0</v>
      </c>
      <c r="R9500" s="2">
        <f t="shared" si="6657"/>
        <v>0</v>
      </c>
      <c r="S9500" s="2">
        <f t="shared" si="6657"/>
        <v>1183.2</v>
      </c>
      <c r="T9500" s="2">
        <f t="shared" si="6657"/>
        <v>0</v>
      </c>
      <c r="U9500" s="2">
        <f t="shared" si="6657"/>
        <v>0</v>
      </c>
      <c r="V9500" s="2">
        <f t="shared" si="6657"/>
        <v>0</v>
      </c>
      <c r="W9500" s="2">
        <f t="shared" si="6657"/>
        <v>0</v>
      </c>
      <c r="X9500" s="2">
        <f t="shared" si="6657"/>
        <v>1183.2</v>
      </c>
      <c r="Y9500" s="2">
        <f t="shared" si="6657"/>
        <v>0</v>
      </c>
      <c r="Z9500" s="2">
        <f t="shared" si="6657"/>
        <v>0.79999999999995453</v>
      </c>
    </row>
    <row r="9501" spans="1:26" hidden="1" outlineLevel="6" collapsed="1" x14ac:dyDescent="0.25">
      <c r="F9501" s="3"/>
      <c r="G9501" s="100"/>
      <c r="H9501" s="3"/>
      <c r="I9501" s="100"/>
      <c r="J9501" s="3"/>
      <c r="K9501" s="104" t="s">
        <v>736</v>
      </c>
      <c r="O9501" s="2">
        <f t="shared" ref="O9501:Z9501" si="6658">SUBTOTAL(9,O9499:O9499)</f>
        <v>0</v>
      </c>
      <c r="P9501" s="2">
        <f t="shared" si="6658"/>
        <v>1184</v>
      </c>
      <c r="Q9501" s="2">
        <f t="shared" si="6658"/>
        <v>0</v>
      </c>
      <c r="R9501" s="2">
        <f t="shared" si="6658"/>
        <v>0</v>
      </c>
      <c r="S9501" s="2">
        <f t="shared" si="6658"/>
        <v>1183.2</v>
      </c>
      <c r="T9501" s="2">
        <f t="shared" si="6658"/>
        <v>0</v>
      </c>
      <c r="U9501" s="2">
        <f t="shared" si="6658"/>
        <v>0</v>
      </c>
      <c r="V9501" s="2">
        <f t="shared" si="6658"/>
        <v>0</v>
      </c>
      <c r="W9501" s="2">
        <f t="shared" si="6658"/>
        <v>0</v>
      </c>
      <c r="X9501" s="2">
        <f t="shared" si="6658"/>
        <v>1183.2</v>
      </c>
      <c r="Y9501" s="2">
        <f t="shared" si="6658"/>
        <v>0</v>
      </c>
      <c r="Z9501" s="2">
        <f t="shared" si="6658"/>
        <v>0.79999999999995453</v>
      </c>
    </row>
    <row r="9502" spans="1:26" hidden="1" outlineLevel="5" collapsed="1" x14ac:dyDescent="0.25">
      <c r="F9502" s="3"/>
      <c r="G9502" s="100"/>
      <c r="H9502" s="3"/>
      <c r="I9502" s="103" t="s">
        <v>696</v>
      </c>
      <c r="J9502" s="3"/>
      <c r="K9502" s="101"/>
      <c r="O9502" s="2">
        <f t="shared" ref="O9502:Z9502" si="6659">SUBTOTAL(9,O9499:O9499)</f>
        <v>0</v>
      </c>
      <c r="P9502" s="2">
        <f t="shared" si="6659"/>
        <v>1184</v>
      </c>
      <c r="Q9502" s="2">
        <f t="shared" si="6659"/>
        <v>0</v>
      </c>
      <c r="R9502" s="2">
        <f t="shared" si="6659"/>
        <v>0</v>
      </c>
      <c r="S9502" s="2">
        <f t="shared" si="6659"/>
        <v>1183.2</v>
      </c>
      <c r="T9502" s="2">
        <f t="shared" si="6659"/>
        <v>0</v>
      </c>
      <c r="U9502" s="2">
        <f t="shared" si="6659"/>
        <v>0</v>
      </c>
      <c r="V9502" s="2">
        <f t="shared" si="6659"/>
        <v>0</v>
      </c>
      <c r="W9502" s="2">
        <f t="shared" si="6659"/>
        <v>0</v>
      </c>
      <c r="X9502" s="2">
        <f t="shared" si="6659"/>
        <v>1183.2</v>
      </c>
      <c r="Y9502" s="2">
        <f t="shared" si="6659"/>
        <v>0</v>
      </c>
      <c r="Z9502" s="2">
        <f t="shared" si="6659"/>
        <v>0.79999999999995453</v>
      </c>
    </row>
    <row r="9503" spans="1:26" hidden="1" outlineLevel="7" x14ac:dyDescent="0.25">
      <c r="A9503" s="1" t="s">
        <v>415</v>
      </c>
      <c r="B9503" s="1">
        <v>7</v>
      </c>
      <c r="C9503" s="1" t="s">
        <v>307</v>
      </c>
      <c r="D9503" s="1" t="s">
        <v>312</v>
      </c>
      <c r="E9503" s="1" t="s">
        <v>313</v>
      </c>
      <c r="F9503" s="3">
        <v>3</v>
      </c>
      <c r="G9503" t="s">
        <v>426</v>
      </c>
      <c r="H9503" s="3">
        <v>35</v>
      </c>
      <c r="I9503" t="s">
        <v>446</v>
      </c>
      <c r="J9503" s="3">
        <v>351</v>
      </c>
      <c r="K9503" s="56" t="s">
        <v>511</v>
      </c>
      <c r="L9503" s="1">
        <v>35102</v>
      </c>
      <c r="M9503" s="1">
        <v>5019</v>
      </c>
      <c r="N9503" s="1" t="s">
        <v>52</v>
      </c>
      <c r="O9503" s="2">
        <v>0</v>
      </c>
      <c r="P9503" s="2">
        <v>342142.26</v>
      </c>
      <c r="Q9503" s="2">
        <v>0</v>
      </c>
      <c r="R9503" s="2">
        <v>73317.95</v>
      </c>
      <c r="S9503" s="2">
        <v>80564.399999999994</v>
      </c>
      <c r="T9503" s="2">
        <v>30902.33</v>
      </c>
      <c r="U9503" s="2">
        <v>25580.1</v>
      </c>
      <c r="V9503" s="2">
        <v>123634.07</v>
      </c>
      <c r="W9503" s="2">
        <v>7971.05</v>
      </c>
      <c r="X9503" s="2">
        <f>SUM(Q9503:W9503)</f>
        <v>341969.89999999997</v>
      </c>
      <c r="Y9503" s="2">
        <v>0</v>
      </c>
      <c r="Z9503" s="2">
        <f>+P9503-X9503-Y9503</f>
        <v>172.36000000004424</v>
      </c>
    </row>
    <row r="9504" spans="1:26" hidden="1" outlineLevel="7" x14ac:dyDescent="0.25">
      <c r="F9504" s="3"/>
      <c r="G9504" s="100"/>
      <c r="H9504" s="3"/>
      <c r="I9504" s="100"/>
      <c r="J9504" s="3"/>
      <c r="K9504" s="101"/>
      <c r="N9504" s="102" t="s">
        <v>836</v>
      </c>
      <c r="O9504" s="2">
        <f t="shared" ref="O9504:Z9504" si="6660">SUBTOTAL(9,O9503:O9503)</f>
        <v>0</v>
      </c>
      <c r="P9504" s="2">
        <f t="shared" si="6660"/>
        <v>342142.26</v>
      </c>
      <c r="Q9504" s="2">
        <f t="shared" si="6660"/>
        <v>0</v>
      </c>
      <c r="R9504" s="2">
        <f t="shared" si="6660"/>
        <v>73317.95</v>
      </c>
      <c r="S9504" s="2">
        <f t="shared" si="6660"/>
        <v>80564.399999999994</v>
      </c>
      <c r="T9504" s="2">
        <f t="shared" si="6660"/>
        <v>30902.33</v>
      </c>
      <c r="U9504" s="2">
        <f t="shared" si="6660"/>
        <v>25580.1</v>
      </c>
      <c r="V9504" s="2">
        <f t="shared" si="6660"/>
        <v>123634.07</v>
      </c>
      <c r="W9504" s="2">
        <f t="shared" si="6660"/>
        <v>7971.05</v>
      </c>
      <c r="X9504" s="2">
        <f t="shared" si="6660"/>
        <v>341969.89999999997</v>
      </c>
      <c r="Y9504" s="2">
        <f t="shared" si="6660"/>
        <v>0</v>
      </c>
      <c r="Z9504" s="2">
        <f t="shared" si="6660"/>
        <v>172.36000000004424</v>
      </c>
    </row>
    <row r="9505" spans="1:26" hidden="1" outlineLevel="6" collapsed="1" x14ac:dyDescent="0.25">
      <c r="F9505" s="3"/>
      <c r="G9505" s="100"/>
      <c r="H9505" s="3"/>
      <c r="I9505" s="100"/>
      <c r="J9505" s="3"/>
      <c r="K9505" s="104" t="s">
        <v>740</v>
      </c>
      <c r="O9505" s="2">
        <f t="shared" ref="O9505:Z9505" si="6661">SUBTOTAL(9,O9503:O9503)</f>
        <v>0</v>
      </c>
      <c r="P9505" s="2">
        <f t="shared" si="6661"/>
        <v>342142.26</v>
      </c>
      <c r="Q9505" s="2">
        <f t="shared" si="6661"/>
        <v>0</v>
      </c>
      <c r="R9505" s="2">
        <f t="shared" si="6661"/>
        <v>73317.95</v>
      </c>
      <c r="S9505" s="2">
        <f t="shared" si="6661"/>
        <v>80564.399999999994</v>
      </c>
      <c r="T9505" s="2">
        <f t="shared" si="6661"/>
        <v>30902.33</v>
      </c>
      <c r="U9505" s="2">
        <f t="shared" si="6661"/>
        <v>25580.1</v>
      </c>
      <c r="V9505" s="2">
        <f t="shared" si="6661"/>
        <v>123634.07</v>
      </c>
      <c r="W9505" s="2">
        <f t="shared" si="6661"/>
        <v>7971.05</v>
      </c>
      <c r="X9505" s="2">
        <f t="shared" si="6661"/>
        <v>341969.89999999997</v>
      </c>
      <c r="Y9505" s="2">
        <f t="shared" si="6661"/>
        <v>0</v>
      </c>
      <c r="Z9505" s="2">
        <f t="shared" si="6661"/>
        <v>172.36000000004424</v>
      </c>
    </row>
    <row r="9506" spans="1:26" hidden="1" outlineLevel="7" x14ac:dyDescent="0.25">
      <c r="A9506" s="1" t="s">
        <v>415</v>
      </c>
      <c r="B9506" s="1">
        <v>7</v>
      </c>
      <c r="C9506" s="1" t="s">
        <v>307</v>
      </c>
      <c r="D9506" s="1" t="s">
        <v>312</v>
      </c>
      <c r="E9506" s="1" t="s">
        <v>313</v>
      </c>
      <c r="F9506" s="3">
        <v>3</v>
      </c>
      <c r="G9506" t="s">
        <v>426</v>
      </c>
      <c r="H9506" s="3">
        <v>35</v>
      </c>
      <c r="I9506" t="s">
        <v>446</v>
      </c>
      <c r="J9506" s="3">
        <v>357</v>
      </c>
      <c r="K9506" s="56" t="s">
        <v>515</v>
      </c>
      <c r="L9506" s="1">
        <v>35701</v>
      </c>
      <c r="M9506" s="1">
        <v>5016</v>
      </c>
      <c r="N9506" s="1" t="s">
        <v>51</v>
      </c>
      <c r="O9506" s="2">
        <v>0</v>
      </c>
      <c r="P9506" s="2">
        <v>206659.93</v>
      </c>
      <c r="Q9506" s="2">
        <v>0</v>
      </c>
      <c r="R9506" s="2">
        <v>432.68</v>
      </c>
      <c r="S9506" s="2">
        <v>71099.64</v>
      </c>
      <c r="T9506" s="2">
        <v>1611.56</v>
      </c>
      <c r="U9506" s="2">
        <v>17796.66</v>
      </c>
      <c r="V9506" s="2">
        <v>41636.120000000003</v>
      </c>
      <c r="W9506" s="2">
        <v>73896.33</v>
      </c>
      <c r="X9506" s="2">
        <f>SUM(Q9506:W9506)</f>
        <v>206472.99</v>
      </c>
      <c r="Y9506" s="2">
        <v>0</v>
      </c>
      <c r="Z9506" s="2">
        <f>+P9506-X9506-Y9506</f>
        <v>186.94000000000233</v>
      </c>
    </row>
    <row r="9507" spans="1:26" hidden="1" outlineLevel="7" x14ac:dyDescent="0.25">
      <c r="F9507" s="3"/>
      <c r="G9507" s="100"/>
      <c r="H9507" s="3"/>
      <c r="I9507" s="100"/>
      <c r="J9507" s="3"/>
      <c r="K9507" s="101"/>
      <c r="N9507" s="102" t="s">
        <v>838</v>
      </c>
      <c r="O9507" s="2">
        <f t="shared" ref="O9507:Z9507" si="6662">SUBTOTAL(9,O9506:O9506)</f>
        <v>0</v>
      </c>
      <c r="P9507" s="2">
        <f t="shared" si="6662"/>
        <v>206659.93</v>
      </c>
      <c r="Q9507" s="2">
        <f t="shared" si="6662"/>
        <v>0</v>
      </c>
      <c r="R9507" s="2">
        <f t="shared" si="6662"/>
        <v>432.68</v>
      </c>
      <c r="S9507" s="2">
        <f t="shared" si="6662"/>
        <v>71099.64</v>
      </c>
      <c r="T9507" s="2">
        <f t="shared" si="6662"/>
        <v>1611.56</v>
      </c>
      <c r="U9507" s="2">
        <f t="shared" si="6662"/>
        <v>17796.66</v>
      </c>
      <c r="V9507" s="2">
        <f t="shared" si="6662"/>
        <v>41636.120000000003</v>
      </c>
      <c r="W9507" s="2">
        <f t="shared" si="6662"/>
        <v>73896.33</v>
      </c>
      <c r="X9507" s="2">
        <f t="shared" si="6662"/>
        <v>206472.99</v>
      </c>
      <c r="Y9507" s="2">
        <f t="shared" si="6662"/>
        <v>0</v>
      </c>
      <c r="Z9507" s="2">
        <f t="shared" si="6662"/>
        <v>186.94000000000233</v>
      </c>
    </row>
    <row r="9508" spans="1:26" hidden="1" outlineLevel="6" collapsed="1" x14ac:dyDescent="0.25">
      <c r="F9508" s="3"/>
      <c r="G9508" s="100"/>
      <c r="H9508" s="3"/>
      <c r="I9508" s="100"/>
      <c r="J9508" s="3"/>
      <c r="K9508" s="104" t="s">
        <v>742</v>
      </c>
      <c r="O9508" s="2">
        <f t="shared" ref="O9508:Z9508" si="6663">SUBTOTAL(9,O9506:O9506)</f>
        <v>0</v>
      </c>
      <c r="P9508" s="2">
        <f t="shared" si="6663"/>
        <v>206659.93</v>
      </c>
      <c r="Q9508" s="2">
        <f t="shared" si="6663"/>
        <v>0</v>
      </c>
      <c r="R9508" s="2">
        <f t="shared" si="6663"/>
        <v>432.68</v>
      </c>
      <c r="S9508" s="2">
        <f t="shared" si="6663"/>
        <v>71099.64</v>
      </c>
      <c r="T9508" s="2">
        <f t="shared" si="6663"/>
        <v>1611.56</v>
      </c>
      <c r="U9508" s="2">
        <f t="shared" si="6663"/>
        <v>17796.66</v>
      </c>
      <c r="V9508" s="2">
        <f t="shared" si="6663"/>
        <v>41636.120000000003</v>
      </c>
      <c r="W9508" s="2">
        <f t="shared" si="6663"/>
        <v>73896.33</v>
      </c>
      <c r="X9508" s="2">
        <f t="shared" si="6663"/>
        <v>206472.99</v>
      </c>
      <c r="Y9508" s="2">
        <f t="shared" si="6663"/>
        <v>0</v>
      </c>
      <c r="Z9508" s="2">
        <f t="shared" si="6663"/>
        <v>186.94000000000233</v>
      </c>
    </row>
    <row r="9509" spans="1:26" hidden="1" outlineLevel="7" x14ac:dyDescent="0.25">
      <c r="A9509" s="1" t="s">
        <v>415</v>
      </c>
      <c r="B9509" s="1">
        <v>7</v>
      </c>
      <c r="C9509" s="1" t="s">
        <v>307</v>
      </c>
      <c r="D9509" s="1" t="s">
        <v>312</v>
      </c>
      <c r="E9509" s="1" t="s">
        <v>313</v>
      </c>
      <c r="F9509" s="3">
        <v>3</v>
      </c>
      <c r="G9509" t="s">
        <v>426</v>
      </c>
      <c r="H9509" s="3">
        <v>35</v>
      </c>
      <c r="I9509" t="s">
        <v>446</v>
      </c>
      <c r="J9509" s="3">
        <v>359</v>
      </c>
      <c r="K9509" s="56" t="s">
        <v>517</v>
      </c>
      <c r="L9509" s="1">
        <v>35902</v>
      </c>
      <c r="M9509" s="1">
        <v>5018</v>
      </c>
      <c r="N9509" s="1" t="s">
        <v>96</v>
      </c>
      <c r="O9509" s="2">
        <v>0</v>
      </c>
      <c r="P9509" s="2">
        <v>13166</v>
      </c>
      <c r="Q9509" s="2">
        <v>0</v>
      </c>
      <c r="R9509" s="2">
        <v>0</v>
      </c>
      <c r="S9509" s="2">
        <v>13166</v>
      </c>
      <c r="T9509" s="2">
        <v>0</v>
      </c>
      <c r="U9509" s="2">
        <v>0</v>
      </c>
      <c r="V9509" s="2">
        <v>0</v>
      </c>
      <c r="W9509" s="2">
        <v>0</v>
      </c>
      <c r="X9509" s="2">
        <f>SUM(Q9509:W9509)</f>
        <v>13166</v>
      </c>
      <c r="Y9509" s="2">
        <v>0</v>
      </c>
      <c r="Z9509" s="2">
        <f>+P9509-X9509-Y9509</f>
        <v>0</v>
      </c>
    </row>
    <row r="9510" spans="1:26" hidden="1" outlineLevel="7" x14ac:dyDescent="0.25">
      <c r="F9510" s="3"/>
      <c r="G9510" s="100"/>
      <c r="H9510" s="3"/>
      <c r="I9510" s="100"/>
      <c r="J9510" s="3"/>
      <c r="K9510" s="101"/>
      <c r="N9510" s="102" t="s">
        <v>872</v>
      </c>
      <c r="O9510" s="2">
        <f t="shared" ref="O9510:Z9510" si="6664">SUBTOTAL(9,O9509:O9509)</f>
        <v>0</v>
      </c>
      <c r="P9510" s="2">
        <f t="shared" si="6664"/>
        <v>13166</v>
      </c>
      <c r="Q9510" s="2">
        <f t="shared" si="6664"/>
        <v>0</v>
      </c>
      <c r="R9510" s="2">
        <f t="shared" si="6664"/>
        <v>0</v>
      </c>
      <c r="S9510" s="2">
        <f t="shared" si="6664"/>
        <v>13166</v>
      </c>
      <c r="T9510" s="2">
        <f t="shared" si="6664"/>
        <v>0</v>
      </c>
      <c r="U9510" s="2">
        <f t="shared" si="6664"/>
        <v>0</v>
      </c>
      <c r="V9510" s="2">
        <f t="shared" si="6664"/>
        <v>0</v>
      </c>
      <c r="W9510" s="2">
        <f t="shared" si="6664"/>
        <v>0</v>
      </c>
      <c r="X9510" s="2">
        <f t="shared" si="6664"/>
        <v>13166</v>
      </c>
      <c r="Y9510" s="2">
        <f t="shared" si="6664"/>
        <v>0</v>
      </c>
      <c r="Z9510" s="2">
        <f t="shared" si="6664"/>
        <v>0</v>
      </c>
    </row>
    <row r="9511" spans="1:26" hidden="1" outlineLevel="6" collapsed="1" x14ac:dyDescent="0.25">
      <c r="F9511" s="3"/>
      <c r="G9511" s="100"/>
      <c r="H9511" s="3"/>
      <c r="I9511" s="100"/>
      <c r="J9511" s="3"/>
      <c r="K9511" s="104" t="s">
        <v>743</v>
      </c>
      <c r="O9511" s="2">
        <f t="shared" ref="O9511:Z9511" si="6665">SUBTOTAL(9,O9509:O9509)</f>
        <v>0</v>
      </c>
      <c r="P9511" s="2">
        <f t="shared" si="6665"/>
        <v>13166</v>
      </c>
      <c r="Q9511" s="2">
        <f t="shared" si="6665"/>
        <v>0</v>
      </c>
      <c r="R9511" s="2">
        <f t="shared" si="6665"/>
        <v>0</v>
      </c>
      <c r="S9511" s="2">
        <f t="shared" si="6665"/>
        <v>13166</v>
      </c>
      <c r="T9511" s="2">
        <f t="shared" si="6665"/>
        <v>0</v>
      </c>
      <c r="U9511" s="2">
        <f t="shared" si="6665"/>
        <v>0</v>
      </c>
      <c r="V9511" s="2">
        <f t="shared" si="6665"/>
        <v>0</v>
      </c>
      <c r="W9511" s="2">
        <f t="shared" si="6665"/>
        <v>0</v>
      </c>
      <c r="X9511" s="2">
        <f t="shared" si="6665"/>
        <v>13166</v>
      </c>
      <c r="Y9511" s="2">
        <f t="shared" si="6665"/>
        <v>0</v>
      </c>
      <c r="Z9511" s="2">
        <f t="shared" si="6665"/>
        <v>0</v>
      </c>
    </row>
    <row r="9512" spans="1:26" hidden="1" outlineLevel="5" collapsed="1" x14ac:dyDescent="0.25">
      <c r="F9512" s="3"/>
      <c r="G9512" s="100"/>
      <c r="H9512" s="3"/>
      <c r="I9512" s="103" t="s">
        <v>699</v>
      </c>
      <c r="J9512" s="3"/>
      <c r="K9512" s="101"/>
      <c r="O9512" s="2">
        <f t="shared" ref="O9512:Z9512" si="6666">SUBTOTAL(9,O9503:O9509)</f>
        <v>0</v>
      </c>
      <c r="P9512" s="2">
        <f t="shared" si="6666"/>
        <v>561968.18999999994</v>
      </c>
      <c r="Q9512" s="2">
        <f t="shared" si="6666"/>
        <v>0</v>
      </c>
      <c r="R9512" s="2">
        <f t="shared" si="6666"/>
        <v>73750.62999999999</v>
      </c>
      <c r="S9512" s="2">
        <f t="shared" si="6666"/>
        <v>164830.03999999998</v>
      </c>
      <c r="T9512" s="2">
        <f t="shared" si="6666"/>
        <v>32513.890000000003</v>
      </c>
      <c r="U9512" s="2">
        <f t="shared" si="6666"/>
        <v>43376.759999999995</v>
      </c>
      <c r="V9512" s="2">
        <f t="shared" si="6666"/>
        <v>165270.19</v>
      </c>
      <c r="W9512" s="2">
        <f t="shared" si="6666"/>
        <v>81867.38</v>
      </c>
      <c r="X9512" s="2">
        <f t="shared" si="6666"/>
        <v>561608.8899999999</v>
      </c>
      <c r="Y9512" s="2">
        <f t="shared" si="6666"/>
        <v>0</v>
      </c>
      <c r="Z9512" s="2">
        <f t="shared" si="6666"/>
        <v>359.30000000004657</v>
      </c>
    </row>
    <row r="9513" spans="1:26" hidden="1" outlineLevel="7" x14ac:dyDescent="0.25">
      <c r="A9513" s="1" t="s">
        <v>415</v>
      </c>
      <c r="B9513" s="1">
        <v>7</v>
      </c>
      <c r="C9513" s="1" t="s">
        <v>307</v>
      </c>
      <c r="D9513" s="1" t="s">
        <v>312</v>
      </c>
      <c r="E9513" s="1" t="s">
        <v>313</v>
      </c>
      <c r="F9513" s="3">
        <v>3</v>
      </c>
      <c r="G9513" t="s">
        <v>426</v>
      </c>
      <c r="H9513" s="3">
        <v>39</v>
      </c>
      <c r="I9513" t="s">
        <v>450</v>
      </c>
      <c r="J9513" s="3">
        <v>398</v>
      </c>
      <c r="K9513" s="56" t="s">
        <v>527</v>
      </c>
      <c r="L9513" s="1">
        <v>39801</v>
      </c>
      <c r="M9513" s="1">
        <v>5028</v>
      </c>
      <c r="N9513" s="1" t="s">
        <v>56</v>
      </c>
      <c r="O9513" s="2">
        <v>1620.55</v>
      </c>
      <c r="P9513" s="2">
        <v>1822.79</v>
      </c>
      <c r="Q9513" s="2">
        <v>0</v>
      </c>
      <c r="R9513" s="2">
        <v>0</v>
      </c>
      <c r="S9513" s="2">
        <v>1822.79</v>
      </c>
      <c r="T9513" s="2">
        <v>0</v>
      </c>
      <c r="U9513" s="2">
        <v>0</v>
      </c>
      <c r="V9513" s="2">
        <v>0</v>
      </c>
      <c r="W9513" s="2">
        <v>0</v>
      </c>
      <c r="X9513" s="2">
        <f>SUM(Q9513:W9513)</f>
        <v>1822.79</v>
      </c>
      <c r="Y9513" s="2">
        <v>0</v>
      </c>
      <c r="Z9513" s="2">
        <f>+P9513-X9513-Y9513</f>
        <v>0</v>
      </c>
    </row>
    <row r="9514" spans="1:26" hidden="1" outlineLevel="7" x14ac:dyDescent="0.25">
      <c r="F9514" s="3"/>
      <c r="G9514" s="100"/>
      <c r="H9514" s="3"/>
      <c r="I9514" s="100"/>
      <c r="J9514" s="3"/>
      <c r="K9514" s="101"/>
      <c r="N9514" s="102" t="s">
        <v>847</v>
      </c>
      <c r="O9514" s="2">
        <f t="shared" ref="O9514:Z9514" si="6667">SUBTOTAL(9,O9513:O9513)</f>
        <v>1620.55</v>
      </c>
      <c r="P9514" s="2">
        <f t="shared" si="6667"/>
        <v>1822.79</v>
      </c>
      <c r="Q9514" s="2">
        <f t="shared" si="6667"/>
        <v>0</v>
      </c>
      <c r="R9514" s="2">
        <f t="shared" si="6667"/>
        <v>0</v>
      </c>
      <c r="S9514" s="2">
        <f t="shared" si="6667"/>
        <v>1822.79</v>
      </c>
      <c r="T9514" s="2">
        <f t="shared" si="6667"/>
        <v>0</v>
      </c>
      <c r="U9514" s="2">
        <f t="shared" si="6667"/>
        <v>0</v>
      </c>
      <c r="V9514" s="2">
        <f t="shared" si="6667"/>
        <v>0</v>
      </c>
      <c r="W9514" s="2">
        <f t="shared" si="6667"/>
        <v>0</v>
      </c>
      <c r="X9514" s="2">
        <f t="shared" si="6667"/>
        <v>1822.79</v>
      </c>
      <c r="Y9514" s="2">
        <f t="shared" si="6667"/>
        <v>0</v>
      </c>
      <c r="Z9514" s="2">
        <f t="shared" si="6667"/>
        <v>0</v>
      </c>
    </row>
    <row r="9515" spans="1:26" hidden="1" outlineLevel="6" collapsed="1" x14ac:dyDescent="0.25">
      <c r="F9515" s="3"/>
      <c r="G9515" s="100"/>
      <c r="H9515" s="3"/>
      <c r="I9515" s="100"/>
      <c r="J9515" s="3"/>
      <c r="K9515" s="104" t="s">
        <v>750</v>
      </c>
      <c r="O9515" s="2">
        <f t="shared" ref="O9515:Z9515" si="6668">SUBTOTAL(9,O9513:O9513)</f>
        <v>1620.55</v>
      </c>
      <c r="P9515" s="2">
        <f t="shared" si="6668"/>
        <v>1822.79</v>
      </c>
      <c r="Q9515" s="2">
        <f t="shared" si="6668"/>
        <v>0</v>
      </c>
      <c r="R9515" s="2">
        <f t="shared" si="6668"/>
        <v>0</v>
      </c>
      <c r="S9515" s="2">
        <f t="shared" si="6668"/>
        <v>1822.79</v>
      </c>
      <c r="T9515" s="2">
        <f t="shared" si="6668"/>
        <v>0</v>
      </c>
      <c r="U9515" s="2">
        <f t="shared" si="6668"/>
        <v>0</v>
      </c>
      <c r="V9515" s="2">
        <f t="shared" si="6668"/>
        <v>0</v>
      </c>
      <c r="W9515" s="2">
        <f t="shared" si="6668"/>
        <v>0</v>
      </c>
      <c r="X9515" s="2">
        <f t="shared" si="6668"/>
        <v>1822.79</v>
      </c>
      <c r="Y9515" s="2">
        <f t="shared" si="6668"/>
        <v>0</v>
      </c>
      <c r="Z9515" s="2">
        <f t="shared" si="6668"/>
        <v>0</v>
      </c>
    </row>
    <row r="9516" spans="1:26" hidden="1" outlineLevel="7" x14ac:dyDescent="0.25">
      <c r="A9516" s="1" t="s">
        <v>415</v>
      </c>
      <c r="B9516" s="1">
        <v>7</v>
      </c>
      <c r="C9516" s="1" t="s">
        <v>307</v>
      </c>
      <c r="D9516" s="1" t="s">
        <v>312</v>
      </c>
      <c r="E9516" s="1" t="s">
        <v>313</v>
      </c>
      <c r="F9516" s="3">
        <v>3</v>
      </c>
      <c r="G9516" t="s">
        <v>426</v>
      </c>
      <c r="H9516" s="3">
        <v>39</v>
      </c>
      <c r="I9516" t="s">
        <v>450</v>
      </c>
      <c r="J9516" s="3">
        <v>399</v>
      </c>
      <c r="K9516" s="56" t="s">
        <v>528</v>
      </c>
      <c r="L9516" s="1">
        <v>39903</v>
      </c>
      <c r="M9516" s="1">
        <v>2004</v>
      </c>
      <c r="N9516" s="1" t="s">
        <v>93</v>
      </c>
      <c r="O9516" s="2">
        <v>3130.56</v>
      </c>
      <c r="P9516" s="2">
        <v>3130.56</v>
      </c>
      <c r="Q9516" s="2">
        <v>253.28</v>
      </c>
      <c r="R9516" s="2">
        <v>253.28</v>
      </c>
      <c r="S9516" s="2">
        <v>264.95999999999998</v>
      </c>
      <c r="T9516" s="2">
        <v>264.95999999999998</v>
      </c>
      <c r="U9516" s="2">
        <v>264.95999999999998</v>
      </c>
      <c r="V9516" s="2">
        <v>264.95999999999998</v>
      </c>
      <c r="W9516" s="2">
        <v>198.72</v>
      </c>
      <c r="X9516" s="2">
        <f>SUM(Q9516:W9516)</f>
        <v>1765.1200000000001</v>
      </c>
      <c r="Y9516" s="2">
        <v>0</v>
      </c>
      <c r="Z9516" s="2">
        <f>+P9516-X9516-Y9516</f>
        <v>1365.4399999999998</v>
      </c>
    </row>
    <row r="9517" spans="1:26" hidden="1" outlineLevel="7" x14ac:dyDescent="0.25">
      <c r="F9517" s="3"/>
      <c r="G9517" s="100"/>
      <c r="H9517" s="3"/>
      <c r="I9517" s="100"/>
      <c r="J9517" s="3"/>
      <c r="K9517" s="101"/>
      <c r="N9517" s="102" t="s">
        <v>873</v>
      </c>
      <c r="O9517" s="2">
        <f t="shared" ref="O9517:Z9517" si="6669">SUBTOTAL(9,O9516:O9516)</f>
        <v>3130.56</v>
      </c>
      <c r="P9517" s="2">
        <f t="shared" si="6669"/>
        <v>3130.56</v>
      </c>
      <c r="Q9517" s="2">
        <f t="shared" si="6669"/>
        <v>253.28</v>
      </c>
      <c r="R9517" s="2">
        <f t="shared" si="6669"/>
        <v>253.28</v>
      </c>
      <c r="S9517" s="2">
        <f t="shared" si="6669"/>
        <v>264.95999999999998</v>
      </c>
      <c r="T9517" s="2">
        <f t="shared" si="6669"/>
        <v>264.95999999999998</v>
      </c>
      <c r="U9517" s="2">
        <f t="shared" si="6669"/>
        <v>264.95999999999998</v>
      </c>
      <c r="V9517" s="2">
        <f t="shared" si="6669"/>
        <v>264.95999999999998</v>
      </c>
      <c r="W9517" s="2">
        <f t="shared" si="6669"/>
        <v>198.72</v>
      </c>
      <c r="X9517" s="2">
        <f t="shared" si="6669"/>
        <v>1765.1200000000001</v>
      </c>
      <c r="Y9517" s="2">
        <f t="shared" si="6669"/>
        <v>0</v>
      </c>
      <c r="Z9517" s="2">
        <f t="shared" si="6669"/>
        <v>1365.4399999999998</v>
      </c>
    </row>
    <row r="9518" spans="1:26" hidden="1" outlineLevel="6" collapsed="1" x14ac:dyDescent="0.25">
      <c r="F9518" s="3"/>
      <c r="G9518" s="100"/>
      <c r="H9518" s="3"/>
      <c r="I9518" s="100"/>
      <c r="J9518" s="3"/>
      <c r="K9518" s="104" t="s">
        <v>763</v>
      </c>
      <c r="O9518" s="2">
        <f t="shared" ref="O9518:Z9518" si="6670">SUBTOTAL(9,O9516:O9516)</f>
        <v>3130.56</v>
      </c>
      <c r="P9518" s="2">
        <f t="shared" si="6670"/>
        <v>3130.56</v>
      </c>
      <c r="Q9518" s="2">
        <f t="shared" si="6670"/>
        <v>253.28</v>
      </c>
      <c r="R9518" s="2">
        <f t="shared" si="6670"/>
        <v>253.28</v>
      </c>
      <c r="S9518" s="2">
        <f t="shared" si="6670"/>
        <v>264.95999999999998</v>
      </c>
      <c r="T9518" s="2">
        <f t="shared" si="6670"/>
        <v>264.95999999999998</v>
      </c>
      <c r="U9518" s="2">
        <f t="shared" si="6670"/>
        <v>264.95999999999998</v>
      </c>
      <c r="V9518" s="2">
        <f t="shared" si="6670"/>
        <v>264.95999999999998</v>
      </c>
      <c r="W9518" s="2">
        <f t="shared" si="6670"/>
        <v>198.72</v>
      </c>
      <c r="X9518" s="2">
        <f t="shared" si="6670"/>
        <v>1765.1200000000001</v>
      </c>
      <c r="Y9518" s="2">
        <f t="shared" si="6670"/>
        <v>0</v>
      </c>
      <c r="Z9518" s="2">
        <f t="shared" si="6670"/>
        <v>1365.4399999999998</v>
      </c>
    </row>
    <row r="9519" spans="1:26" hidden="1" outlineLevel="5" collapsed="1" x14ac:dyDescent="0.25">
      <c r="F9519" s="3"/>
      <c r="G9519" s="100"/>
      <c r="H9519" s="3"/>
      <c r="I9519" s="103" t="s">
        <v>702</v>
      </c>
      <c r="J9519" s="3"/>
      <c r="K9519" s="101"/>
      <c r="O9519" s="2">
        <f t="shared" ref="O9519:Z9519" si="6671">SUBTOTAL(9,O9513:O9516)</f>
        <v>4751.1099999999997</v>
      </c>
      <c r="P9519" s="2">
        <f t="shared" si="6671"/>
        <v>4953.3500000000004</v>
      </c>
      <c r="Q9519" s="2">
        <f t="shared" si="6671"/>
        <v>253.28</v>
      </c>
      <c r="R9519" s="2">
        <f t="shared" si="6671"/>
        <v>253.28</v>
      </c>
      <c r="S9519" s="2">
        <f t="shared" si="6671"/>
        <v>2087.75</v>
      </c>
      <c r="T9519" s="2">
        <f t="shared" si="6671"/>
        <v>264.95999999999998</v>
      </c>
      <c r="U9519" s="2">
        <f t="shared" si="6671"/>
        <v>264.95999999999998</v>
      </c>
      <c r="V9519" s="2">
        <f t="shared" si="6671"/>
        <v>264.95999999999998</v>
      </c>
      <c r="W9519" s="2">
        <f t="shared" si="6671"/>
        <v>198.72</v>
      </c>
      <c r="X9519" s="2">
        <f t="shared" si="6671"/>
        <v>3587.91</v>
      </c>
      <c r="Y9519" s="2">
        <f t="shared" si="6671"/>
        <v>0</v>
      </c>
      <c r="Z9519" s="2">
        <f t="shared" si="6671"/>
        <v>1365.4399999999998</v>
      </c>
    </row>
    <row r="9520" spans="1:26" hidden="1" outlineLevel="4" collapsed="1" x14ac:dyDescent="0.25">
      <c r="F9520" s="3"/>
      <c r="G9520" s="103" t="s">
        <v>684</v>
      </c>
      <c r="H9520" s="3"/>
      <c r="I9520" s="100"/>
      <c r="J9520" s="3"/>
      <c r="K9520" s="101"/>
      <c r="O9520" s="2">
        <f t="shared" ref="O9520:Z9520" si="6672">SUBTOTAL(9,O9495:O9516)</f>
        <v>4751.1099999999997</v>
      </c>
      <c r="P9520" s="2">
        <f t="shared" si="6672"/>
        <v>568205.54</v>
      </c>
      <c r="Q9520" s="2">
        <f t="shared" si="6672"/>
        <v>253.28</v>
      </c>
      <c r="R9520" s="2">
        <f t="shared" si="6672"/>
        <v>74003.909999999989</v>
      </c>
      <c r="S9520" s="2">
        <f t="shared" si="6672"/>
        <v>168100.99</v>
      </c>
      <c r="T9520" s="2">
        <f t="shared" si="6672"/>
        <v>32778.850000000006</v>
      </c>
      <c r="U9520" s="2">
        <f t="shared" si="6672"/>
        <v>43641.719999999994</v>
      </c>
      <c r="V9520" s="2">
        <f t="shared" si="6672"/>
        <v>165535.15</v>
      </c>
      <c r="W9520" s="2">
        <f t="shared" si="6672"/>
        <v>82066.100000000006</v>
      </c>
      <c r="X9520" s="2">
        <f t="shared" si="6672"/>
        <v>566380</v>
      </c>
      <c r="Y9520" s="2">
        <f t="shared" si="6672"/>
        <v>0</v>
      </c>
      <c r="Z9520" s="2">
        <f t="shared" si="6672"/>
        <v>1825.5400000000463</v>
      </c>
    </row>
    <row r="9521" spans="1:26" hidden="1" outlineLevel="7" x14ac:dyDescent="0.25">
      <c r="A9521" s="1" t="s">
        <v>415</v>
      </c>
      <c r="B9521" s="1">
        <v>7</v>
      </c>
      <c r="C9521" s="1" t="s">
        <v>307</v>
      </c>
      <c r="D9521" s="1" t="s">
        <v>312</v>
      </c>
      <c r="E9521" s="1" t="s">
        <v>313</v>
      </c>
      <c r="F9521" s="3">
        <v>5</v>
      </c>
      <c r="G9521" t="s">
        <v>428</v>
      </c>
      <c r="H9521" s="3">
        <v>56</v>
      </c>
      <c r="I9521" t="s">
        <v>455</v>
      </c>
      <c r="J9521" s="3">
        <v>562</v>
      </c>
      <c r="K9521" s="56" t="s">
        <v>537</v>
      </c>
      <c r="L9521" s="1">
        <v>56201</v>
      </c>
      <c r="M9521" s="1">
        <v>9013</v>
      </c>
      <c r="N9521" s="1" t="s">
        <v>314</v>
      </c>
      <c r="O9521" s="2">
        <v>0</v>
      </c>
      <c r="P9521" s="2">
        <v>19759.439999999999</v>
      </c>
      <c r="Q9521" s="2">
        <v>0</v>
      </c>
      <c r="R9521" s="2">
        <v>0</v>
      </c>
      <c r="S9521" s="2">
        <v>0</v>
      </c>
      <c r="T9521" s="2">
        <v>0</v>
      </c>
      <c r="U9521" s="2">
        <v>0</v>
      </c>
      <c r="V9521" s="2">
        <v>19759.439999999999</v>
      </c>
      <c r="W9521" s="2">
        <v>0</v>
      </c>
      <c r="X9521" s="2">
        <f>SUM(Q9521:W9521)</f>
        <v>19759.439999999999</v>
      </c>
      <c r="Y9521" s="2">
        <v>0</v>
      </c>
      <c r="Z9521" s="2">
        <f>+P9521-X9521-Y9521</f>
        <v>0</v>
      </c>
    </row>
    <row r="9522" spans="1:26" hidden="1" outlineLevel="7" x14ac:dyDescent="0.25">
      <c r="F9522" s="3"/>
      <c r="G9522" s="100"/>
      <c r="H9522" s="3"/>
      <c r="I9522" s="100"/>
      <c r="J9522" s="3"/>
      <c r="K9522" s="101"/>
      <c r="N9522" s="102" t="s">
        <v>930</v>
      </c>
      <c r="O9522" s="2">
        <f t="shared" ref="O9522:Z9522" si="6673">SUBTOTAL(9,O9521:O9521)</f>
        <v>0</v>
      </c>
      <c r="P9522" s="2">
        <f t="shared" si="6673"/>
        <v>19759.439999999999</v>
      </c>
      <c r="Q9522" s="2">
        <f t="shared" si="6673"/>
        <v>0</v>
      </c>
      <c r="R9522" s="2">
        <f t="shared" si="6673"/>
        <v>0</v>
      </c>
      <c r="S9522" s="2">
        <f t="shared" si="6673"/>
        <v>0</v>
      </c>
      <c r="T9522" s="2">
        <f t="shared" si="6673"/>
        <v>0</v>
      </c>
      <c r="U9522" s="2">
        <f t="shared" si="6673"/>
        <v>0</v>
      </c>
      <c r="V9522" s="2">
        <f t="shared" si="6673"/>
        <v>19759.439999999999</v>
      </c>
      <c r="W9522" s="2">
        <f t="shared" si="6673"/>
        <v>0</v>
      </c>
      <c r="X9522" s="2">
        <f t="shared" si="6673"/>
        <v>19759.439999999999</v>
      </c>
      <c r="Y9522" s="2">
        <f t="shared" si="6673"/>
        <v>0</v>
      </c>
      <c r="Z9522" s="2">
        <f t="shared" si="6673"/>
        <v>0</v>
      </c>
    </row>
    <row r="9523" spans="1:26" hidden="1" outlineLevel="6" collapsed="1" x14ac:dyDescent="0.25">
      <c r="F9523" s="3"/>
      <c r="G9523" s="100"/>
      <c r="H9523" s="3"/>
      <c r="I9523" s="100"/>
      <c r="J9523" s="3"/>
      <c r="K9523" s="104" t="s">
        <v>800</v>
      </c>
      <c r="O9523" s="2">
        <f t="shared" ref="O9523:Z9523" si="6674">SUBTOTAL(9,O9521:O9521)</f>
        <v>0</v>
      </c>
      <c r="P9523" s="2">
        <f t="shared" si="6674"/>
        <v>19759.439999999999</v>
      </c>
      <c r="Q9523" s="2">
        <f t="shared" si="6674"/>
        <v>0</v>
      </c>
      <c r="R9523" s="2">
        <f t="shared" si="6674"/>
        <v>0</v>
      </c>
      <c r="S9523" s="2">
        <f t="shared" si="6674"/>
        <v>0</v>
      </c>
      <c r="T9523" s="2">
        <f t="shared" si="6674"/>
        <v>0</v>
      </c>
      <c r="U9523" s="2">
        <f t="shared" si="6674"/>
        <v>0</v>
      </c>
      <c r="V9523" s="2">
        <f t="shared" si="6674"/>
        <v>19759.439999999999</v>
      </c>
      <c r="W9523" s="2">
        <f t="shared" si="6674"/>
        <v>0</v>
      </c>
      <c r="X9523" s="2">
        <f t="shared" si="6674"/>
        <v>19759.439999999999</v>
      </c>
      <c r="Y9523" s="2">
        <f t="shared" si="6674"/>
        <v>0</v>
      </c>
      <c r="Z9523" s="2">
        <f t="shared" si="6674"/>
        <v>0</v>
      </c>
    </row>
    <row r="9524" spans="1:26" hidden="1" outlineLevel="7" x14ac:dyDescent="0.25">
      <c r="A9524" s="1" t="s">
        <v>415</v>
      </c>
      <c r="B9524" s="1">
        <v>7</v>
      </c>
      <c r="C9524" s="1" t="s">
        <v>307</v>
      </c>
      <c r="D9524" s="1" t="s">
        <v>312</v>
      </c>
      <c r="E9524" s="1" t="s">
        <v>313</v>
      </c>
      <c r="F9524" s="3">
        <v>5</v>
      </c>
      <c r="G9524" t="s">
        <v>428</v>
      </c>
      <c r="H9524" s="3">
        <v>56</v>
      </c>
      <c r="I9524" t="s">
        <v>455</v>
      </c>
      <c r="J9524" s="3">
        <v>564</v>
      </c>
      <c r="K9524" s="56" t="s">
        <v>538</v>
      </c>
      <c r="L9524" s="1">
        <v>56401</v>
      </c>
      <c r="M9524" s="1">
        <v>9006</v>
      </c>
      <c r="N9524" s="1" t="s">
        <v>220</v>
      </c>
      <c r="O9524" s="2">
        <v>0</v>
      </c>
      <c r="P9524" s="2">
        <v>76850</v>
      </c>
      <c r="Q9524" s="2">
        <v>0</v>
      </c>
      <c r="R9524" s="2">
        <v>0</v>
      </c>
      <c r="S9524" s="2">
        <v>0</v>
      </c>
      <c r="T9524" s="2">
        <v>76850</v>
      </c>
      <c r="U9524" s="2">
        <v>0</v>
      </c>
      <c r="V9524" s="2">
        <v>0</v>
      </c>
      <c r="W9524" s="2">
        <v>0</v>
      </c>
      <c r="X9524" s="2">
        <f>SUM(Q9524:W9524)</f>
        <v>76850</v>
      </c>
      <c r="Y9524" s="2">
        <v>0</v>
      </c>
      <c r="Z9524" s="2">
        <f>+P9524-X9524-Y9524</f>
        <v>0</v>
      </c>
    </row>
    <row r="9525" spans="1:26" hidden="1" outlineLevel="7" x14ac:dyDescent="0.25">
      <c r="F9525" s="3"/>
      <c r="G9525" s="100"/>
      <c r="H9525" s="3"/>
      <c r="I9525" s="100"/>
      <c r="J9525" s="3"/>
      <c r="K9525" s="101"/>
      <c r="N9525" s="102" t="s">
        <v>925</v>
      </c>
      <c r="O9525" s="2">
        <f t="shared" ref="O9525:Z9525" si="6675">SUBTOTAL(9,O9524:O9524)</f>
        <v>0</v>
      </c>
      <c r="P9525" s="2">
        <f t="shared" si="6675"/>
        <v>76850</v>
      </c>
      <c r="Q9525" s="2">
        <f t="shared" si="6675"/>
        <v>0</v>
      </c>
      <c r="R9525" s="2">
        <f t="shared" si="6675"/>
        <v>0</v>
      </c>
      <c r="S9525" s="2">
        <f t="shared" si="6675"/>
        <v>0</v>
      </c>
      <c r="T9525" s="2">
        <f t="shared" si="6675"/>
        <v>76850</v>
      </c>
      <c r="U9525" s="2">
        <f t="shared" si="6675"/>
        <v>0</v>
      </c>
      <c r="V9525" s="2">
        <f t="shared" si="6675"/>
        <v>0</v>
      </c>
      <c r="W9525" s="2">
        <f t="shared" si="6675"/>
        <v>0</v>
      </c>
      <c r="X9525" s="2">
        <f t="shared" si="6675"/>
        <v>76850</v>
      </c>
      <c r="Y9525" s="2">
        <f t="shared" si="6675"/>
        <v>0</v>
      </c>
      <c r="Z9525" s="2">
        <f t="shared" si="6675"/>
        <v>0</v>
      </c>
    </row>
    <row r="9526" spans="1:26" hidden="1" outlineLevel="6" collapsed="1" x14ac:dyDescent="0.25">
      <c r="F9526" s="3"/>
      <c r="G9526" s="100"/>
      <c r="H9526" s="3"/>
      <c r="I9526" s="100"/>
      <c r="J9526" s="3"/>
      <c r="K9526" s="104" t="s">
        <v>797</v>
      </c>
      <c r="O9526" s="2">
        <f t="shared" ref="O9526:Z9526" si="6676">SUBTOTAL(9,O9524:O9524)</f>
        <v>0</v>
      </c>
      <c r="P9526" s="2">
        <f t="shared" si="6676"/>
        <v>76850</v>
      </c>
      <c r="Q9526" s="2">
        <f t="shared" si="6676"/>
        <v>0</v>
      </c>
      <c r="R9526" s="2">
        <f t="shared" si="6676"/>
        <v>0</v>
      </c>
      <c r="S9526" s="2">
        <f t="shared" si="6676"/>
        <v>0</v>
      </c>
      <c r="T9526" s="2">
        <f t="shared" si="6676"/>
        <v>76850</v>
      </c>
      <c r="U9526" s="2">
        <f t="shared" si="6676"/>
        <v>0</v>
      </c>
      <c r="V9526" s="2">
        <f t="shared" si="6676"/>
        <v>0</v>
      </c>
      <c r="W9526" s="2">
        <f t="shared" si="6676"/>
        <v>0</v>
      </c>
      <c r="X9526" s="2">
        <f t="shared" si="6676"/>
        <v>76850</v>
      </c>
      <c r="Y9526" s="2">
        <f t="shared" si="6676"/>
        <v>0</v>
      </c>
      <c r="Z9526" s="2">
        <f t="shared" si="6676"/>
        <v>0</v>
      </c>
    </row>
    <row r="9527" spans="1:26" hidden="1" outlineLevel="7" x14ac:dyDescent="0.25">
      <c r="A9527" s="1" t="s">
        <v>415</v>
      </c>
      <c r="B9527" s="1">
        <v>7</v>
      </c>
      <c r="C9527" s="1" t="s">
        <v>307</v>
      </c>
      <c r="D9527" s="1" t="s">
        <v>312</v>
      </c>
      <c r="E9527" s="1" t="s">
        <v>313</v>
      </c>
      <c r="F9527" s="3">
        <v>5</v>
      </c>
      <c r="G9527" t="s">
        <v>428</v>
      </c>
      <c r="H9527" s="3">
        <v>56</v>
      </c>
      <c r="I9527" t="s">
        <v>455</v>
      </c>
      <c r="J9527" s="3">
        <v>569</v>
      </c>
      <c r="K9527" s="56" t="s">
        <v>542</v>
      </c>
      <c r="L9527" s="1">
        <v>56904</v>
      </c>
      <c r="M9527" s="1">
        <v>9014</v>
      </c>
      <c r="N9527" s="1" t="s">
        <v>100</v>
      </c>
      <c r="O9527" s="2">
        <v>0</v>
      </c>
      <c r="P9527" s="2">
        <v>44812.66</v>
      </c>
      <c r="Q9527" s="2">
        <v>0</v>
      </c>
      <c r="R9527" s="2">
        <v>0</v>
      </c>
      <c r="S9527" s="2">
        <v>44812.66</v>
      </c>
      <c r="T9527" s="2">
        <v>0</v>
      </c>
      <c r="U9527" s="2">
        <v>0</v>
      </c>
      <c r="V9527" s="2">
        <v>0</v>
      </c>
      <c r="W9527" s="2">
        <v>0</v>
      </c>
      <c r="X9527" s="2">
        <f>SUM(Q9527:W9527)</f>
        <v>44812.66</v>
      </c>
      <c r="Y9527" s="2">
        <v>0</v>
      </c>
      <c r="Z9527" s="2">
        <f>+P9527-X9527-Y9527</f>
        <v>0</v>
      </c>
    </row>
    <row r="9528" spans="1:26" hidden="1" outlineLevel="7" x14ac:dyDescent="0.25">
      <c r="F9528" s="3"/>
      <c r="G9528" s="100"/>
      <c r="H9528" s="3"/>
      <c r="I9528" s="100"/>
      <c r="J9528" s="3"/>
      <c r="K9528" s="101"/>
      <c r="N9528" s="102" t="s">
        <v>875</v>
      </c>
      <c r="O9528" s="2">
        <f t="shared" ref="O9528:Z9528" si="6677">SUBTOTAL(9,O9527:O9527)</f>
        <v>0</v>
      </c>
      <c r="P9528" s="2">
        <f t="shared" si="6677"/>
        <v>44812.66</v>
      </c>
      <c r="Q9528" s="2">
        <f t="shared" si="6677"/>
        <v>0</v>
      </c>
      <c r="R9528" s="2">
        <f t="shared" si="6677"/>
        <v>0</v>
      </c>
      <c r="S9528" s="2">
        <f t="shared" si="6677"/>
        <v>44812.66</v>
      </c>
      <c r="T9528" s="2">
        <f t="shared" si="6677"/>
        <v>0</v>
      </c>
      <c r="U9528" s="2">
        <f t="shared" si="6677"/>
        <v>0</v>
      </c>
      <c r="V9528" s="2">
        <f t="shared" si="6677"/>
        <v>0</v>
      </c>
      <c r="W9528" s="2">
        <f t="shared" si="6677"/>
        <v>0</v>
      </c>
      <c r="X9528" s="2">
        <f t="shared" si="6677"/>
        <v>44812.66</v>
      </c>
      <c r="Y9528" s="2">
        <f t="shared" si="6677"/>
        <v>0</v>
      </c>
      <c r="Z9528" s="2">
        <f t="shared" si="6677"/>
        <v>0</v>
      </c>
    </row>
    <row r="9529" spans="1:26" hidden="1" outlineLevel="6" collapsed="1" x14ac:dyDescent="0.25">
      <c r="F9529" s="3"/>
      <c r="G9529" s="100"/>
      <c r="H9529" s="3"/>
      <c r="I9529" s="100"/>
      <c r="J9529" s="3"/>
      <c r="K9529" s="104" t="s">
        <v>769</v>
      </c>
      <c r="O9529" s="2">
        <f t="shared" ref="O9529:Z9529" si="6678">SUBTOTAL(9,O9527:O9527)</f>
        <v>0</v>
      </c>
      <c r="P9529" s="2">
        <f t="shared" si="6678"/>
        <v>44812.66</v>
      </c>
      <c r="Q9529" s="2">
        <f t="shared" si="6678"/>
        <v>0</v>
      </c>
      <c r="R9529" s="2">
        <f t="shared" si="6678"/>
        <v>0</v>
      </c>
      <c r="S9529" s="2">
        <f t="shared" si="6678"/>
        <v>44812.66</v>
      </c>
      <c r="T9529" s="2">
        <f t="shared" si="6678"/>
        <v>0</v>
      </c>
      <c r="U9529" s="2">
        <f t="shared" si="6678"/>
        <v>0</v>
      </c>
      <c r="V9529" s="2">
        <f t="shared" si="6678"/>
        <v>0</v>
      </c>
      <c r="W9529" s="2">
        <f t="shared" si="6678"/>
        <v>0</v>
      </c>
      <c r="X9529" s="2">
        <f t="shared" si="6678"/>
        <v>44812.66</v>
      </c>
      <c r="Y9529" s="2">
        <f t="shared" si="6678"/>
        <v>0</v>
      </c>
      <c r="Z9529" s="2">
        <f t="shared" si="6678"/>
        <v>0</v>
      </c>
    </row>
    <row r="9530" spans="1:26" hidden="1" outlineLevel="5" collapsed="1" x14ac:dyDescent="0.25">
      <c r="F9530" s="3"/>
      <c r="G9530" s="100"/>
      <c r="H9530" s="3"/>
      <c r="I9530" s="103" t="s">
        <v>710</v>
      </c>
      <c r="J9530" s="3"/>
      <c r="K9530" s="101"/>
      <c r="O9530" s="2">
        <f t="shared" ref="O9530:Z9530" si="6679">SUBTOTAL(9,O9521:O9527)</f>
        <v>0</v>
      </c>
      <c r="P9530" s="2">
        <f t="shared" si="6679"/>
        <v>141422.1</v>
      </c>
      <c r="Q9530" s="2">
        <f t="shared" si="6679"/>
        <v>0</v>
      </c>
      <c r="R9530" s="2">
        <f t="shared" si="6679"/>
        <v>0</v>
      </c>
      <c r="S9530" s="2">
        <f t="shared" si="6679"/>
        <v>44812.66</v>
      </c>
      <c r="T9530" s="2">
        <f t="shared" si="6679"/>
        <v>76850</v>
      </c>
      <c r="U9530" s="2">
        <f t="shared" si="6679"/>
        <v>0</v>
      </c>
      <c r="V9530" s="2">
        <f t="shared" si="6679"/>
        <v>19759.439999999999</v>
      </c>
      <c r="W9530" s="2">
        <f t="shared" si="6679"/>
        <v>0</v>
      </c>
      <c r="X9530" s="2">
        <f t="shared" si="6679"/>
        <v>141422.1</v>
      </c>
      <c r="Y9530" s="2">
        <f t="shared" si="6679"/>
        <v>0</v>
      </c>
      <c r="Z9530" s="2">
        <f t="shared" si="6679"/>
        <v>0</v>
      </c>
    </row>
    <row r="9531" spans="1:26" hidden="1" outlineLevel="4" collapsed="1" x14ac:dyDescent="0.25">
      <c r="F9531" s="3"/>
      <c r="G9531" s="103" t="s">
        <v>686</v>
      </c>
      <c r="H9531" s="3"/>
      <c r="I9531" s="100"/>
      <c r="J9531" s="3"/>
      <c r="K9531" s="101"/>
      <c r="O9531" s="2">
        <f t="shared" ref="O9531:Z9531" si="6680">SUBTOTAL(9,O9521:O9527)</f>
        <v>0</v>
      </c>
      <c r="P9531" s="2">
        <f t="shared" si="6680"/>
        <v>141422.1</v>
      </c>
      <c r="Q9531" s="2">
        <f t="shared" si="6680"/>
        <v>0</v>
      </c>
      <c r="R9531" s="2">
        <f t="shared" si="6680"/>
        <v>0</v>
      </c>
      <c r="S9531" s="2">
        <f t="shared" si="6680"/>
        <v>44812.66</v>
      </c>
      <c r="T9531" s="2">
        <f t="shared" si="6680"/>
        <v>76850</v>
      </c>
      <c r="U9531" s="2">
        <f t="shared" si="6680"/>
        <v>0</v>
      </c>
      <c r="V9531" s="2">
        <f t="shared" si="6680"/>
        <v>19759.439999999999</v>
      </c>
      <c r="W9531" s="2">
        <f t="shared" si="6680"/>
        <v>0</v>
      </c>
      <c r="X9531" s="2">
        <f t="shared" si="6680"/>
        <v>141422.1</v>
      </c>
      <c r="Y9531" s="2">
        <f t="shared" si="6680"/>
        <v>0</v>
      </c>
      <c r="Z9531" s="2">
        <f t="shared" si="6680"/>
        <v>0</v>
      </c>
    </row>
    <row r="9532" spans="1:26" hidden="1" outlineLevel="3" collapsed="1" x14ac:dyDescent="0.25">
      <c r="E9532" s="102" t="s">
        <v>641</v>
      </c>
      <c r="F9532" s="3"/>
      <c r="G9532" s="100"/>
      <c r="H9532" s="3"/>
      <c r="I9532" s="100"/>
      <c r="J9532" s="3"/>
      <c r="K9532" s="101"/>
      <c r="O9532" s="2">
        <f t="shared" ref="O9532:Z9532" si="6681">SUBTOTAL(9,O9432:O9527)</f>
        <v>349644.79000000004</v>
      </c>
      <c r="P9532" s="2">
        <f t="shared" si="6681"/>
        <v>1096812.6099999999</v>
      </c>
      <c r="Q9532" s="2">
        <f t="shared" si="6681"/>
        <v>15448.52</v>
      </c>
      <c r="R9532" s="2">
        <f t="shared" si="6681"/>
        <v>119115.29999999999</v>
      </c>
      <c r="S9532" s="2">
        <f t="shared" si="6681"/>
        <v>250448.5</v>
      </c>
      <c r="T9532" s="2">
        <f t="shared" si="6681"/>
        <v>133541.51999999999</v>
      </c>
      <c r="U9532" s="2">
        <f t="shared" si="6681"/>
        <v>97082.10000000002</v>
      </c>
      <c r="V9532" s="2">
        <f t="shared" si="6681"/>
        <v>213629.25</v>
      </c>
      <c r="W9532" s="2">
        <f t="shared" si="6681"/>
        <v>114970.57</v>
      </c>
      <c r="X9532" s="2">
        <f t="shared" si="6681"/>
        <v>944235.76</v>
      </c>
      <c r="Y9532" s="2">
        <f t="shared" si="6681"/>
        <v>18220</v>
      </c>
      <c r="Z9532" s="2">
        <f t="shared" si="6681"/>
        <v>134356.85</v>
      </c>
    </row>
    <row r="9533" spans="1:26" hidden="1" outlineLevel="7" x14ac:dyDescent="0.25">
      <c r="A9533" s="1" t="s">
        <v>415</v>
      </c>
      <c r="B9533" s="1">
        <v>7</v>
      </c>
      <c r="C9533" s="1" t="s">
        <v>307</v>
      </c>
      <c r="D9533" s="1" t="s">
        <v>315</v>
      </c>
      <c r="E9533" s="1" t="s">
        <v>316</v>
      </c>
      <c r="F9533" s="3">
        <v>1</v>
      </c>
      <c r="G9533" t="s">
        <v>424</v>
      </c>
      <c r="H9533" s="3">
        <v>11</v>
      </c>
      <c r="I9533" t="s">
        <v>429</v>
      </c>
      <c r="J9533" s="3">
        <v>113</v>
      </c>
      <c r="K9533" s="56" t="s">
        <v>457</v>
      </c>
      <c r="L9533" s="1">
        <v>11301</v>
      </c>
      <c r="M9533" s="1">
        <v>1001</v>
      </c>
      <c r="N9533" s="1" t="s">
        <v>16</v>
      </c>
      <c r="O9533" s="2">
        <v>270066</v>
      </c>
      <c r="P9533" s="2">
        <v>270066</v>
      </c>
      <c r="Q9533" s="2">
        <v>30462</v>
      </c>
      <c r="R9533" s="2">
        <v>30424</v>
      </c>
      <c r="S9533" s="2">
        <v>34677</v>
      </c>
      <c r="T9533" s="2">
        <v>31861</v>
      </c>
      <c r="U9533" s="2">
        <v>31136.03</v>
      </c>
      <c r="V9533" s="2">
        <v>31411.51</v>
      </c>
      <c r="W9533" s="2">
        <v>31091.03</v>
      </c>
      <c r="X9533" s="2">
        <f>SUM(Q9533:W9533)</f>
        <v>221062.57</v>
      </c>
      <c r="Y9533" s="2">
        <v>0</v>
      </c>
      <c r="Z9533" s="2">
        <f>+P9533-X9533-Y9533</f>
        <v>49003.429999999993</v>
      </c>
    </row>
    <row r="9534" spans="1:26" hidden="1" outlineLevel="7" x14ac:dyDescent="0.25">
      <c r="F9534" s="3"/>
      <c r="G9534" s="100"/>
      <c r="H9534" s="3"/>
      <c r="I9534" s="100"/>
      <c r="J9534" s="3"/>
      <c r="K9534" s="101"/>
      <c r="N9534" s="102" t="s">
        <v>803</v>
      </c>
      <c r="O9534" s="2">
        <f t="shared" ref="O9534:Z9534" si="6682">SUBTOTAL(9,O9533:O9533)</f>
        <v>270066</v>
      </c>
      <c r="P9534" s="2">
        <f t="shared" si="6682"/>
        <v>270066</v>
      </c>
      <c r="Q9534" s="2">
        <f t="shared" si="6682"/>
        <v>30462</v>
      </c>
      <c r="R9534" s="2">
        <f t="shared" si="6682"/>
        <v>30424</v>
      </c>
      <c r="S9534" s="2">
        <f t="shared" si="6682"/>
        <v>34677</v>
      </c>
      <c r="T9534" s="2">
        <f t="shared" si="6682"/>
        <v>31861</v>
      </c>
      <c r="U9534" s="2">
        <f t="shared" si="6682"/>
        <v>31136.03</v>
      </c>
      <c r="V9534" s="2">
        <f t="shared" si="6682"/>
        <v>31411.51</v>
      </c>
      <c r="W9534" s="2">
        <f t="shared" si="6682"/>
        <v>31091.03</v>
      </c>
      <c r="X9534" s="2">
        <f t="shared" si="6682"/>
        <v>221062.57</v>
      </c>
      <c r="Y9534" s="2">
        <f t="shared" si="6682"/>
        <v>0</v>
      </c>
      <c r="Z9534" s="2">
        <f t="shared" si="6682"/>
        <v>49003.429999999993</v>
      </c>
    </row>
    <row r="9535" spans="1:26" hidden="1" outlineLevel="6" collapsed="1" x14ac:dyDescent="0.25">
      <c r="F9535" s="3"/>
      <c r="G9535" s="100"/>
      <c r="H9535" s="3"/>
      <c r="I9535" s="100"/>
      <c r="J9535" s="3"/>
      <c r="K9535" s="104" t="s">
        <v>715</v>
      </c>
      <c r="O9535" s="2">
        <f t="shared" ref="O9535:Z9535" si="6683">SUBTOTAL(9,O9533:O9533)</f>
        <v>270066</v>
      </c>
      <c r="P9535" s="2">
        <f t="shared" si="6683"/>
        <v>270066</v>
      </c>
      <c r="Q9535" s="2">
        <f t="shared" si="6683"/>
        <v>30462</v>
      </c>
      <c r="R9535" s="2">
        <f t="shared" si="6683"/>
        <v>30424</v>
      </c>
      <c r="S9535" s="2">
        <f t="shared" si="6683"/>
        <v>34677</v>
      </c>
      <c r="T9535" s="2">
        <f t="shared" si="6683"/>
        <v>31861</v>
      </c>
      <c r="U9535" s="2">
        <f t="shared" si="6683"/>
        <v>31136.03</v>
      </c>
      <c r="V9535" s="2">
        <f t="shared" si="6683"/>
        <v>31411.51</v>
      </c>
      <c r="W9535" s="2">
        <f t="shared" si="6683"/>
        <v>31091.03</v>
      </c>
      <c r="X9535" s="2">
        <f t="shared" si="6683"/>
        <v>221062.57</v>
      </c>
      <c r="Y9535" s="2">
        <f t="shared" si="6683"/>
        <v>0</v>
      </c>
      <c r="Z9535" s="2">
        <f t="shared" si="6683"/>
        <v>49003.429999999993</v>
      </c>
    </row>
    <row r="9536" spans="1:26" hidden="1" outlineLevel="5" collapsed="1" x14ac:dyDescent="0.25">
      <c r="F9536" s="3"/>
      <c r="G9536" s="100"/>
      <c r="H9536" s="3"/>
      <c r="I9536" s="103" t="s">
        <v>687</v>
      </c>
      <c r="J9536" s="3"/>
      <c r="K9536" s="101"/>
      <c r="O9536" s="2">
        <f t="shared" ref="O9536:Z9536" si="6684">SUBTOTAL(9,O9533:O9533)</f>
        <v>270066</v>
      </c>
      <c r="P9536" s="2">
        <f t="shared" si="6684"/>
        <v>270066</v>
      </c>
      <c r="Q9536" s="2">
        <f t="shared" si="6684"/>
        <v>30462</v>
      </c>
      <c r="R9536" s="2">
        <f t="shared" si="6684"/>
        <v>30424</v>
      </c>
      <c r="S9536" s="2">
        <f t="shared" si="6684"/>
        <v>34677</v>
      </c>
      <c r="T9536" s="2">
        <f t="shared" si="6684"/>
        <v>31861</v>
      </c>
      <c r="U9536" s="2">
        <f t="shared" si="6684"/>
        <v>31136.03</v>
      </c>
      <c r="V9536" s="2">
        <f t="shared" si="6684"/>
        <v>31411.51</v>
      </c>
      <c r="W9536" s="2">
        <f t="shared" si="6684"/>
        <v>31091.03</v>
      </c>
      <c r="X9536" s="2">
        <f t="shared" si="6684"/>
        <v>221062.57</v>
      </c>
      <c r="Y9536" s="2">
        <f t="shared" si="6684"/>
        <v>0</v>
      </c>
      <c r="Z9536" s="2">
        <f t="shared" si="6684"/>
        <v>49003.429999999993</v>
      </c>
    </row>
    <row r="9537" spans="1:26" hidden="1" outlineLevel="7" x14ac:dyDescent="0.25">
      <c r="A9537" s="1" t="s">
        <v>415</v>
      </c>
      <c r="B9537" s="1">
        <v>7</v>
      </c>
      <c r="C9537" s="1" t="s">
        <v>307</v>
      </c>
      <c r="D9537" s="1" t="s">
        <v>315</v>
      </c>
      <c r="E9537" s="1" t="s">
        <v>316</v>
      </c>
      <c r="F9537" s="3">
        <v>1</v>
      </c>
      <c r="G9537" t="s">
        <v>424</v>
      </c>
      <c r="H9537" s="3">
        <v>12</v>
      </c>
      <c r="I9537" t="s">
        <v>430</v>
      </c>
      <c r="J9537" s="3">
        <v>121</v>
      </c>
      <c r="K9537" s="56" t="s">
        <v>458</v>
      </c>
      <c r="L9537" s="1">
        <v>12101</v>
      </c>
      <c r="M9537" s="1">
        <v>1007</v>
      </c>
      <c r="N9537" s="1" t="s">
        <v>66</v>
      </c>
      <c r="O9537" s="2">
        <v>2205648.36</v>
      </c>
      <c r="P9537" s="2">
        <v>2205648.36</v>
      </c>
      <c r="Q9537" s="2">
        <v>168834.68</v>
      </c>
      <c r="R9537" s="2">
        <v>175479.53</v>
      </c>
      <c r="S9537" s="2">
        <v>161694.82</v>
      </c>
      <c r="T9537" s="2">
        <v>165829.45000000001</v>
      </c>
      <c r="U9537" s="2">
        <v>167443.14000000001</v>
      </c>
      <c r="V9537" s="2">
        <v>159948.07999999999</v>
      </c>
      <c r="W9537" s="2">
        <v>156886.48000000001</v>
      </c>
      <c r="X9537" s="2">
        <f>SUM(Q9537:W9537)</f>
        <v>1156116.18</v>
      </c>
      <c r="Y9537" s="2">
        <v>0</v>
      </c>
      <c r="Z9537" s="2">
        <f>+P9537-X9537-Y9537</f>
        <v>1049532.18</v>
      </c>
    </row>
    <row r="9538" spans="1:26" hidden="1" outlineLevel="7" x14ac:dyDescent="0.25">
      <c r="F9538" s="3"/>
      <c r="G9538" s="100"/>
      <c r="H9538" s="3"/>
      <c r="I9538" s="100"/>
      <c r="J9538" s="3"/>
      <c r="K9538" s="101"/>
      <c r="N9538" s="102" t="s">
        <v>851</v>
      </c>
      <c r="O9538" s="2">
        <f t="shared" ref="O9538:Z9538" si="6685">SUBTOTAL(9,O9537:O9537)</f>
        <v>2205648.36</v>
      </c>
      <c r="P9538" s="2">
        <f t="shared" si="6685"/>
        <v>2205648.36</v>
      </c>
      <c r="Q9538" s="2">
        <f t="shared" si="6685"/>
        <v>168834.68</v>
      </c>
      <c r="R9538" s="2">
        <f t="shared" si="6685"/>
        <v>175479.53</v>
      </c>
      <c r="S9538" s="2">
        <f t="shared" si="6685"/>
        <v>161694.82</v>
      </c>
      <c r="T9538" s="2">
        <f t="shared" si="6685"/>
        <v>165829.45000000001</v>
      </c>
      <c r="U9538" s="2">
        <f t="shared" si="6685"/>
        <v>167443.14000000001</v>
      </c>
      <c r="V9538" s="2">
        <f t="shared" si="6685"/>
        <v>159948.07999999999</v>
      </c>
      <c r="W9538" s="2">
        <f t="shared" si="6685"/>
        <v>156886.48000000001</v>
      </c>
      <c r="X9538" s="2">
        <f t="shared" si="6685"/>
        <v>1156116.18</v>
      </c>
      <c r="Y9538" s="2">
        <f t="shared" si="6685"/>
        <v>0</v>
      </c>
      <c r="Z9538" s="2">
        <f t="shared" si="6685"/>
        <v>1049532.18</v>
      </c>
    </row>
    <row r="9539" spans="1:26" hidden="1" outlineLevel="6" collapsed="1" x14ac:dyDescent="0.25">
      <c r="F9539" s="3"/>
      <c r="G9539" s="100"/>
      <c r="H9539" s="3"/>
      <c r="I9539" s="100"/>
      <c r="J9539" s="3"/>
      <c r="K9539" s="104" t="s">
        <v>754</v>
      </c>
      <c r="O9539" s="2">
        <f t="shared" ref="O9539:Z9539" si="6686">SUBTOTAL(9,O9537:O9537)</f>
        <v>2205648.36</v>
      </c>
      <c r="P9539" s="2">
        <f t="shared" si="6686"/>
        <v>2205648.36</v>
      </c>
      <c r="Q9539" s="2">
        <f t="shared" si="6686"/>
        <v>168834.68</v>
      </c>
      <c r="R9539" s="2">
        <f t="shared" si="6686"/>
        <v>175479.53</v>
      </c>
      <c r="S9539" s="2">
        <f t="shared" si="6686"/>
        <v>161694.82</v>
      </c>
      <c r="T9539" s="2">
        <f t="shared" si="6686"/>
        <v>165829.45000000001</v>
      </c>
      <c r="U9539" s="2">
        <f t="shared" si="6686"/>
        <v>167443.14000000001</v>
      </c>
      <c r="V9539" s="2">
        <f t="shared" si="6686"/>
        <v>159948.07999999999</v>
      </c>
      <c r="W9539" s="2">
        <f t="shared" si="6686"/>
        <v>156886.48000000001</v>
      </c>
      <c r="X9539" s="2">
        <f t="shared" si="6686"/>
        <v>1156116.18</v>
      </c>
      <c r="Y9539" s="2">
        <f t="shared" si="6686"/>
        <v>0</v>
      </c>
      <c r="Z9539" s="2">
        <f t="shared" si="6686"/>
        <v>1049532.18</v>
      </c>
    </row>
    <row r="9540" spans="1:26" hidden="1" outlineLevel="5" collapsed="1" x14ac:dyDescent="0.25">
      <c r="F9540" s="3"/>
      <c r="G9540" s="100"/>
      <c r="H9540" s="3"/>
      <c r="I9540" s="103" t="s">
        <v>705</v>
      </c>
      <c r="J9540" s="3"/>
      <c r="K9540" s="101"/>
      <c r="O9540" s="2">
        <f t="shared" ref="O9540:Z9540" si="6687">SUBTOTAL(9,O9537:O9537)</f>
        <v>2205648.36</v>
      </c>
      <c r="P9540" s="2">
        <f t="shared" si="6687"/>
        <v>2205648.36</v>
      </c>
      <c r="Q9540" s="2">
        <f t="shared" si="6687"/>
        <v>168834.68</v>
      </c>
      <c r="R9540" s="2">
        <f t="shared" si="6687"/>
        <v>175479.53</v>
      </c>
      <c r="S9540" s="2">
        <f t="shared" si="6687"/>
        <v>161694.82</v>
      </c>
      <c r="T9540" s="2">
        <f t="shared" si="6687"/>
        <v>165829.45000000001</v>
      </c>
      <c r="U9540" s="2">
        <f t="shared" si="6687"/>
        <v>167443.14000000001</v>
      </c>
      <c r="V9540" s="2">
        <f t="shared" si="6687"/>
        <v>159948.07999999999</v>
      </c>
      <c r="W9540" s="2">
        <f t="shared" si="6687"/>
        <v>156886.48000000001</v>
      </c>
      <c r="X9540" s="2">
        <f t="shared" si="6687"/>
        <v>1156116.18</v>
      </c>
      <c r="Y9540" s="2">
        <f t="shared" si="6687"/>
        <v>0</v>
      </c>
      <c r="Z9540" s="2">
        <f t="shared" si="6687"/>
        <v>1049532.18</v>
      </c>
    </row>
    <row r="9541" spans="1:26" hidden="1" outlineLevel="7" x14ac:dyDescent="0.25">
      <c r="A9541" s="1" t="s">
        <v>415</v>
      </c>
      <c r="B9541" s="1">
        <v>7</v>
      </c>
      <c r="C9541" s="1" t="s">
        <v>307</v>
      </c>
      <c r="D9541" s="1" t="s">
        <v>315</v>
      </c>
      <c r="E9541" s="1" t="s">
        <v>316</v>
      </c>
      <c r="F9541" s="3">
        <v>1</v>
      </c>
      <c r="G9541" t="s">
        <v>424</v>
      </c>
      <c r="H9541" s="3">
        <v>13</v>
      </c>
      <c r="I9541" t="s">
        <v>431</v>
      </c>
      <c r="J9541" s="3">
        <v>132</v>
      </c>
      <c r="K9541" s="56" t="s">
        <v>460</v>
      </c>
      <c r="L9541" s="1">
        <v>13201</v>
      </c>
      <c r="M9541" s="1">
        <v>1005</v>
      </c>
      <c r="N9541" s="1" t="s">
        <v>18</v>
      </c>
      <c r="O9541" s="2">
        <v>44355.5</v>
      </c>
      <c r="P9541" s="2">
        <v>44355.5</v>
      </c>
      <c r="Q9541" s="2">
        <v>0</v>
      </c>
      <c r="R9541" s="2">
        <v>0</v>
      </c>
      <c r="S9541" s="2">
        <v>22644.75</v>
      </c>
      <c r="T9541" s="2">
        <v>0</v>
      </c>
      <c r="U9541" s="2">
        <v>0</v>
      </c>
      <c r="V9541" s="2">
        <v>0</v>
      </c>
      <c r="W9541" s="2">
        <v>0</v>
      </c>
      <c r="X9541" s="2">
        <f>SUM(Q9541:W9541)</f>
        <v>22644.75</v>
      </c>
      <c r="Y9541" s="2">
        <v>0</v>
      </c>
      <c r="Z9541" s="2">
        <f>+P9541-X9541-Y9541</f>
        <v>21710.75</v>
      </c>
    </row>
    <row r="9542" spans="1:26" hidden="1" outlineLevel="7" x14ac:dyDescent="0.25">
      <c r="F9542" s="3"/>
      <c r="G9542" s="100"/>
      <c r="H9542" s="3"/>
      <c r="I9542" s="100"/>
      <c r="J9542" s="3"/>
      <c r="K9542" s="101"/>
      <c r="N9542" s="102" t="s">
        <v>804</v>
      </c>
      <c r="O9542" s="2">
        <f t="shared" ref="O9542:Z9542" si="6688">SUBTOTAL(9,O9541:O9541)</f>
        <v>44355.5</v>
      </c>
      <c r="P9542" s="2">
        <f t="shared" si="6688"/>
        <v>44355.5</v>
      </c>
      <c r="Q9542" s="2">
        <f t="shared" si="6688"/>
        <v>0</v>
      </c>
      <c r="R9542" s="2">
        <f t="shared" si="6688"/>
        <v>0</v>
      </c>
      <c r="S9542" s="2">
        <f t="shared" si="6688"/>
        <v>22644.75</v>
      </c>
      <c r="T9542" s="2">
        <f t="shared" si="6688"/>
        <v>0</v>
      </c>
      <c r="U9542" s="2">
        <f t="shared" si="6688"/>
        <v>0</v>
      </c>
      <c r="V9542" s="2">
        <f t="shared" si="6688"/>
        <v>0</v>
      </c>
      <c r="W9542" s="2">
        <f t="shared" si="6688"/>
        <v>0</v>
      </c>
      <c r="X9542" s="2">
        <f t="shared" si="6688"/>
        <v>22644.75</v>
      </c>
      <c r="Y9542" s="2">
        <f t="shared" si="6688"/>
        <v>0</v>
      </c>
      <c r="Z9542" s="2">
        <f t="shared" si="6688"/>
        <v>21710.75</v>
      </c>
    </row>
    <row r="9543" spans="1:26" hidden="1" outlineLevel="7" x14ac:dyDescent="0.25">
      <c r="A9543" s="1" t="s">
        <v>415</v>
      </c>
      <c r="B9543" s="1">
        <v>7</v>
      </c>
      <c r="C9543" s="1" t="s">
        <v>307</v>
      </c>
      <c r="D9543" s="1" t="s">
        <v>315</v>
      </c>
      <c r="E9543" s="1" t="s">
        <v>316</v>
      </c>
      <c r="F9543" s="3">
        <v>1</v>
      </c>
      <c r="G9543" t="s">
        <v>424</v>
      </c>
      <c r="H9543" s="3">
        <v>13</v>
      </c>
      <c r="I9543" t="s">
        <v>431</v>
      </c>
      <c r="J9543" s="3">
        <v>132</v>
      </c>
      <c r="K9543" s="56" t="s">
        <v>460</v>
      </c>
      <c r="L9543" s="1">
        <v>13202</v>
      </c>
      <c r="M9543" s="1">
        <v>1006</v>
      </c>
      <c r="N9543" s="1" t="s">
        <v>19</v>
      </c>
      <c r="O9543" s="2">
        <v>10364.379999999999</v>
      </c>
      <c r="P9543" s="2">
        <v>10364.379999999999</v>
      </c>
      <c r="Q9543" s="2">
        <v>0</v>
      </c>
      <c r="R9543" s="2">
        <v>0</v>
      </c>
      <c r="S9543" s="2">
        <v>7355.76</v>
      </c>
      <c r="T9543" s="2">
        <v>0</v>
      </c>
      <c r="U9543" s="2">
        <v>0</v>
      </c>
      <c r="V9543" s="2">
        <v>0</v>
      </c>
      <c r="W9543" s="2">
        <v>0</v>
      </c>
      <c r="X9543" s="2">
        <f>SUM(Q9543:W9543)</f>
        <v>7355.76</v>
      </c>
      <c r="Y9543" s="2">
        <v>0</v>
      </c>
      <c r="Z9543" s="2">
        <f>+P9543-X9543-Y9543</f>
        <v>3008.619999999999</v>
      </c>
    </row>
    <row r="9544" spans="1:26" hidden="1" outlineLevel="7" x14ac:dyDescent="0.25">
      <c r="F9544" s="3"/>
      <c r="G9544" s="100"/>
      <c r="H9544" s="3"/>
      <c r="I9544" s="100"/>
      <c r="J9544" s="3"/>
      <c r="K9544" s="101"/>
      <c r="N9544" s="102" t="s">
        <v>805</v>
      </c>
      <c r="O9544" s="2">
        <f t="shared" ref="O9544:Z9544" si="6689">SUBTOTAL(9,O9543:O9543)</f>
        <v>10364.379999999999</v>
      </c>
      <c r="P9544" s="2">
        <f t="shared" si="6689"/>
        <v>10364.379999999999</v>
      </c>
      <c r="Q9544" s="2">
        <f t="shared" si="6689"/>
        <v>0</v>
      </c>
      <c r="R9544" s="2">
        <f t="shared" si="6689"/>
        <v>0</v>
      </c>
      <c r="S9544" s="2">
        <f t="shared" si="6689"/>
        <v>7355.76</v>
      </c>
      <c r="T9544" s="2">
        <f t="shared" si="6689"/>
        <v>0</v>
      </c>
      <c r="U9544" s="2">
        <f t="shared" si="6689"/>
        <v>0</v>
      </c>
      <c r="V9544" s="2">
        <f t="shared" si="6689"/>
        <v>0</v>
      </c>
      <c r="W9544" s="2">
        <f t="shared" si="6689"/>
        <v>0</v>
      </c>
      <c r="X9544" s="2">
        <f t="shared" si="6689"/>
        <v>7355.76</v>
      </c>
      <c r="Y9544" s="2">
        <f t="shared" si="6689"/>
        <v>0</v>
      </c>
      <c r="Z9544" s="2">
        <f t="shared" si="6689"/>
        <v>3008.619999999999</v>
      </c>
    </row>
    <row r="9545" spans="1:26" hidden="1" outlineLevel="6" collapsed="1" x14ac:dyDescent="0.25">
      <c r="F9545" s="3"/>
      <c r="G9545" s="100"/>
      <c r="H9545" s="3"/>
      <c r="I9545" s="100"/>
      <c r="J9545" s="3"/>
      <c r="K9545" s="104" t="s">
        <v>716</v>
      </c>
      <c r="O9545" s="2">
        <f t="shared" ref="O9545:Z9545" si="6690">SUBTOTAL(9,O9541:O9543)</f>
        <v>54719.88</v>
      </c>
      <c r="P9545" s="2">
        <f t="shared" si="6690"/>
        <v>54719.88</v>
      </c>
      <c r="Q9545" s="2">
        <f t="shared" si="6690"/>
        <v>0</v>
      </c>
      <c r="R9545" s="2">
        <f t="shared" si="6690"/>
        <v>0</v>
      </c>
      <c r="S9545" s="2">
        <f t="shared" si="6690"/>
        <v>30000.510000000002</v>
      </c>
      <c r="T9545" s="2">
        <f t="shared" si="6690"/>
        <v>0</v>
      </c>
      <c r="U9545" s="2">
        <f t="shared" si="6690"/>
        <v>0</v>
      </c>
      <c r="V9545" s="2">
        <f t="shared" si="6690"/>
        <v>0</v>
      </c>
      <c r="W9545" s="2">
        <f t="shared" si="6690"/>
        <v>0</v>
      </c>
      <c r="X9545" s="2">
        <f t="shared" si="6690"/>
        <v>30000.510000000002</v>
      </c>
      <c r="Y9545" s="2">
        <f t="shared" si="6690"/>
        <v>0</v>
      </c>
      <c r="Z9545" s="2">
        <f t="shared" si="6690"/>
        <v>24719.37</v>
      </c>
    </row>
    <row r="9546" spans="1:26" hidden="1" outlineLevel="7" x14ac:dyDescent="0.25">
      <c r="A9546" s="1" t="s">
        <v>415</v>
      </c>
      <c r="B9546" s="1">
        <v>7</v>
      </c>
      <c r="C9546" s="1" t="s">
        <v>307</v>
      </c>
      <c r="D9546" s="1" t="s">
        <v>315</v>
      </c>
      <c r="E9546" s="1" t="s">
        <v>316</v>
      </c>
      <c r="F9546" s="3">
        <v>1</v>
      </c>
      <c r="G9546" t="s">
        <v>424</v>
      </c>
      <c r="H9546" s="3">
        <v>13</v>
      </c>
      <c r="I9546" t="s">
        <v>431</v>
      </c>
      <c r="J9546" s="3">
        <v>134</v>
      </c>
      <c r="K9546" s="56" t="s">
        <v>462</v>
      </c>
      <c r="L9546" s="1">
        <v>13401</v>
      </c>
      <c r="M9546" s="1">
        <v>1002</v>
      </c>
      <c r="N9546" s="1" t="s">
        <v>151</v>
      </c>
      <c r="O9546" s="2">
        <v>0</v>
      </c>
      <c r="P9546" s="2">
        <v>11000</v>
      </c>
      <c r="Q9546" s="2">
        <v>0</v>
      </c>
      <c r="R9546" s="2">
        <v>0</v>
      </c>
      <c r="S9546" s="2">
        <v>11000</v>
      </c>
      <c r="T9546" s="2">
        <v>0</v>
      </c>
      <c r="U9546" s="2">
        <v>0</v>
      </c>
      <c r="V9546" s="2">
        <v>0</v>
      </c>
      <c r="W9546" s="2">
        <v>0</v>
      </c>
      <c r="X9546" s="2">
        <f>SUM(Q9546:W9546)</f>
        <v>11000</v>
      </c>
      <c r="Y9546" s="2">
        <v>0</v>
      </c>
      <c r="Z9546" s="2">
        <f>+P9546-X9546-Y9546</f>
        <v>0</v>
      </c>
    </row>
    <row r="9547" spans="1:26" hidden="1" outlineLevel="7" x14ac:dyDescent="0.25">
      <c r="F9547" s="3"/>
      <c r="G9547" s="100"/>
      <c r="H9547" s="3"/>
      <c r="I9547" s="100"/>
      <c r="J9547" s="3"/>
      <c r="K9547" s="101"/>
      <c r="N9547" s="102" t="s">
        <v>902</v>
      </c>
      <c r="O9547" s="2">
        <f t="shared" ref="O9547:Z9547" si="6691">SUBTOTAL(9,O9546:O9546)</f>
        <v>0</v>
      </c>
      <c r="P9547" s="2">
        <f t="shared" si="6691"/>
        <v>11000</v>
      </c>
      <c r="Q9547" s="2">
        <f t="shared" si="6691"/>
        <v>0</v>
      </c>
      <c r="R9547" s="2">
        <f t="shared" si="6691"/>
        <v>0</v>
      </c>
      <c r="S9547" s="2">
        <f t="shared" si="6691"/>
        <v>11000</v>
      </c>
      <c r="T9547" s="2">
        <f t="shared" si="6691"/>
        <v>0</v>
      </c>
      <c r="U9547" s="2">
        <f t="shared" si="6691"/>
        <v>0</v>
      </c>
      <c r="V9547" s="2">
        <f t="shared" si="6691"/>
        <v>0</v>
      </c>
      <c r="W9547" s="2">
        <f t="shared" si="6691"/>
        <v>0</v>
      </c>
      <c r="X9547" s="2">
        <f t="shared" si="6691"/>
        <v>11000</v>
      </c>
      <c r="Y9547" s="2">
        <f t="shared" si="6691"/>
        <v>0</v>
      </c>
      <c r="Z9547" s="2">
        <f t="shared" si="6691"/>
        <v>0</v>
      </c>
    </row>
    <row r="9548" spans="1:26" hidden="1" outlineLevel="6" collapsed="1" x14ac:dyDescent="0.25">
      <c r="F9548" s="3"/>
      <c r="G9548" s="100"/>
      <c r="H9548" s="3"/>
      <c r="I9548" s="100"/>
      <c r="J9548" s="3"/>
      <c r="K9548" s="104" t="s">
        <v>787</v>
      </c>
      <c r="O9548" s="2">
        <f t="shared" ref="O9548:Z9548" si="6692">SUBTOTAL(9,O9546:O9546)</f>
        <v>0</v>
      </c>
      <c r="P9548" s="2">
        <f t="shared" si="6692"/>
        <v>11000</v>
      </c>
      <c r="Q9548" s="2">
        <f t="shared" si="6692"/>
        <v>0</v>
      </c>
      <c r="R9548" s="2">
        <f t="shared" si="6692"/>
        <v>0</v>
      </c>
      <c r="S9548" s="2">
        <f t="shared" si="6692"/>
        <v>11000</v>
      </c>
      <c r="T9548" s="2">
        <f t="shared" si="6692"/>
        <v>0</v>
      </c>
      <c r="U9548" s="2">
        <f t="shared" si="6692"/>
        <v>0</v>
      </c>
      <c r="V9548" s="2">
        <f t="shared" si="6692"/>
        <v>0</v>
      </c>
      <c r="W9548" s="2">
        <f t="shared" si="6692"/>
        <v>0</v>
      </c>
      <c r="X9548" s="2">
        <f t="shared" si="6692"/>
        <v>11000</v>
      </c>
      <c r="Y9548" s="2">
        <f t="shared" si="6692"/>
        <v>0</v>
      </c>
      <c r="Z9548" s="2">
        <f t="shared" si="6692"/>
        <v>0</v>
      </c>
    </row>
    <row r="9549" spans="1:26" hidden="1" outlineLevel="5" collapsed="1" x14ac:dyDescent="0.25">
      <c r="F9549" s="3"/>
      <c r="G9549" s="100"/>
      <c r="H9549" s="3"/>
      <c r="I9549" s="103" t="s">
        <v>688</v>
      </c>
      <c r="J9549" s="3"/>
      <c r="K9549" s="101"/>
      <c r="O9549" s="2">
        <f t="shared" ref="O9549:Z9549" si="6693">SUBTOTAL(9,O9541:O9546)</f>
        <v>54719.88</v>
      </c>
      <c r="P9549" s="2">
        <f t="shared" si="6693"/>
        <v>65719.88</v>
      </c>
      <c r="Q9549" s="2">
        <f t="shared" si="6693"/>
        <v>0</v>
      </c>
      <c r="R9549" s="2">
        <f t="shared" si="6693"/>
        <v>0</v>
      </c>
      <c r="S9549" s="2">
        <f t="shared" si="6693"/>
        <v>41000.51</v>
      </c>
      <c r="T9549" s="2">
        <f t="shared" si="6693"/>
        <v>0</v>
      </c>
      <c r="U9549" s="2">
        <f t="shared" si="6693"/>
        <v>0</v>
      </c>
      <c r="V9549" s="2">
        <f t="shared" si="6693"/>
        <v>0</v>
      </c>
      <c r="W9549" s="2">
        <f t="shared" si="6693"/>
        <v>0</v>
      </c>
      <c r="X9549" s="2">
        <f t="shared" si="6693"/>
        <v>41000.51</v>
      </c>
      <c r="Y9549" s="2">
        <f t="shared" si="6693"/>
        <v>0</v>
      </c>
      <c r="Z9549" s="2">
        <f t="shared" si="6693"/>
        <v>24719.37</v>
      </c>
    </row>
    <row r="9550" spans="1:26" hidden="1" outlineLevel="7" x14ac:dyDescent="0.25">
      <c r="A9550" s="1" t="s">
        <v>415</v>
      </c>
      <c r="B9550" s="1">
        <v>7</v>
      </c>
      <c r="C9550" s="1" t="s">
        <v>307</v>
      </c>
      <c r="D9550" s="1" t="s">
        <v>315</v>
      </c>
      <c r="E9550" s="1" t="s">
        <v>316</v>
      </c>
      <c r="F9550" s="3">
        <v>1</v>
      </c>
      <c r="G9550" t="s">
        <v>424</v>
      </c>
      <c r="H9550" s="3">
        <v>14</v>
      </c>
      <c r="I9550" t="s">
        <v>432</v>
      </c>
      <c r="J9550" s="3">
        <v>141</v>
      </c>
      <c r="K9550" s="56" t="s">
        <v>463</v>
      </c>
      <c r="L9550" s="1">
        <v>14101</v>
      </c>
      <c r="M9550" s="1">
        <v>2001</v>
      </c>
      <c r="N9550" s="1" t="s">
        <v>25</v>
      </c>
      <c r="O9550" s="2">
        <v>5608.32</v>
      </c>
      <c r="P9550" s="2">
        <v>12298.85</v>
      </c>
      <c r="Q9550" s="2">
        <v>1679.7</v>
      </c>
      <c r="R9550" s="2">
        <v>1679.7</v>
      </c>
      <c r="S9550" s="2">
        <v>1911.53</v>
      </c>
      <c r="T9550" s="2">
        <v>1756.98</v>
      </c>
      <c r="U9550" s="2">
        <v>1756.98</v>
      </c>
      <c r="V9550" s="2">
        <v>1756.98</v>
      </c>
      <c r="W9550" s="2">
        <v>1756.98</v>
      </c>
      <c r="X9550" s="2">
        <f>SUM(Q9550:W9550)</f>
        <v>12298.849999999999</v>
      </c>
      <c r="Y9550" s="2">
        <v>0</v>
      </c>
      <c r="Z9550" s="2">
        <f>+P9550-X9550-Y9550</f>
        <v>1.8189894035458565E-12</v>
      </c>
    </row>
    <row r="9551" spans="1:26" hidden="1" outlineLevel="7" x14ac:dyDescent="0.25">
      <c r="F9551" s="3"/>
      <c r="G9551" s="100"/>
      <c r="H9551" s="3"/>
      <c r="I9551" s="100"/>
      <c r="J9551" s="3"/>
      <c r="K9551" s="101"/>
      <c r="N9551" s="102" t="s">
        <v>806</v>
      </c>
      <c r="O9551" s="2">
        <f t="shared" ref="O9551:Z9551" si="6694">SUBTOTAL(9,O9550:O9550)</f>
        <v>5608.32</v>
      </c>
      <c r="P9551" s="2">
        <f t="shared" si="6694"/>
        <v>12298.85</v>
      </c>
      <c r="Q9551" s="2">
        <f t="shared" si="6694"/>
        <v>1679.7</v>
      </c>
      <c r="R9551" s="2">
        <f t="shared" si="6694"/>
        <v>1679.7</v>
      </c>
      <c r="S9551" s="2">
        <f t="shared" si="6694"/>
        <v>1911.53</v>
      </c>
      <c r="T9551" s="2">
        <f t="shared" si="6694"/>
        <v>1756.98</v>
      </c>
      <c r="U9551" s="2">
        <f t="shared" si="6694"/>
        <v>1756.98</v>
      </c>
      <c r="V9551" s="2">
        <f t="shared" si="6694"/>
        <v>1756.98</v>
      </c>
      <c r="W9551" s="2">
        <f t="shared" si="6694"/>
        <v>1756.98</v>
      </c>
      <c r="X9551" s="2">
        <f t="shared" si="6694"/>
        <v>12298.849999999999</v>
      </c>
      <c r="Y9551" s="2">
        <f t="shared" si="6694"/>
        <v>0</v>
      </c>
      <c r="Z9551" s="2">
        <f t="shared" si="6694"/>
        <v>1.8189894035458565E-12</v>
      </c>
    </row>
    <row r="9552" spans="1:26" hidden="1" outlineLevel="7" x14ac:dyDescent="0.25">
      <c r="A9552" s="1" t="s">
        <v>415</v>
      </c>
      <c r="B9552" s="1">
        <v>7</v>
      </c>
      <c r="C9552" s="1" t="s">
        <v>307</v>
      </c>
      <c r="D9552" s="1" t="s">
        <v>315</v>
      </c>
      <c r="E9552" s="1" t="s">
        <v>316</v>
      </c>
      <c r="F9552" s="3">
        <v>1</v>
      </c>
      <c r="G9552" t="s">
        <v>424</v>
      </c>
      <c r="H9552" s="3">
        <v>14</v>
      </c>
      <c r="I9552" t="s">
        <v>432</v>
      </c>
      <c r="J9552" s="3">
        <v>141</v>
      </c>
      <c r="K9552" s="56" t="s">
        <v>463</v>
      </c>
      <c r="L9552" s="1">
        <v>14102</v>
      </c>
      <c r="M9552" s="1">
        <v>2012</v>
      </c>
      <c r="N9552" s="1" t="s">
        <v>26</v>
      </c>
      <c r="O9552" s="2">
        <v>509.88</v>
      </c>
      <c r="P9552" s="2">
        <v>1118.05</v>
      </c>
      <c r="Q9552" s="2">
        <v>152.69999999999999</v>
      </c>
      <c r="R9552" s="2">
        <v>152.69999999999999</v>
      </c>
      <c r="S9552" s="2">
        <v>173.77</v>
      </c>
      <c r="T9552" s="2">
        <v>159.72</v>
      </c>
      <c r="U9552" s="2">
        <v>159.72</v>
      </c>
      <c r="V9552" s="2">
        <v>159.72</v>
      </c>
      <c r="W9552" s="2">
        <v>159.72</v>
      </c>
      <c r="X9552" s="2">
        <f>SUM(Q9552:W9552)</f>
        <v>1118.05</v>
      </c>
      <c r="Y9552" s="2">
        <v>0</v>
      </c>
      <c r="Z9552" s="2">
        <f>+P9552-X9552-Y9552</f>
        <v>0</v>
      </c>
    </row>
    <row r="9553" spans="1:26" hidden="1" outlineLevel="7" x14ac:dyDescent="0.25">
      <c r="F9553" s="3"/>
      <c r="G9553" s="100"/>
      <c r="H9553" s="3"/>
      <c r="I9553" s="100"/>
      <c r="J9553" s="3"/>
      <c r="K9553" s="101"/>
      <c r="N9553" s="102" t="s">
        <v>807</v>
      </c>
      <c r="O9553" s="2">
        <f t="shared" ref="O9553:Z9553" si="6695">SUBTOTAL(9,O9552:O9552)</f>
        <v>509.88</v>
      </c>
      <c r="P9553" s="2">
        <f t="shared" si="6695"/>
        <v>1118.05</v>
      </c>
      <c r="Q9553" s="2">
        <f t="shared" si="6695"/>
        <v>152.69999999999999</v>
      </c>
      <c r="R9553" s="2">
        <f t="shared" si="6695"/>
        <v>152.69999999999999</v>
      </c>
      <c r="S9553" s="2">
        <f t="shared" si="6695"/>
        <v>173.77</v>
      </c>
      <c r="T9553" s="2">
        <f t="shared" si="6695"/>
        <v>159.72</v>
      </c>
      <c r="U9553" s="2">
        <f t="shared" si="6695"/>
        <v>159.72</v>
      </c>
      <c r="V9553" s="2">
        <f t="shared" si="6695"/>
        <v>159.72</v>
      </c>
      <c r="W9553" s="2">
        <f t="shared" si="6695"/>
        <v>159.72</v>
      </c>
      <c r="X9553" s="2">
        <f t="shared" si="6695"/>
        <v>1118.05</v>
      </c>
      <c r="Y9553" s="2">
        <f t="shared" si="6695"/>
        <v>0</v>
      </c>
      <c r="Z9553" s="2">
        <f t="shared" si="6695"/>
        <v>0</v>
      </c>
    </row>
    <row r="9554" spans="1:26" hidden="1" outlineLevel="7" x14ac:dyDescent="0.25">
      <c r="A9554" s="1" t="s">
        <v>415</v>
      </c>
      <c r="B9554" s="1">
        <v>7</v>
      </c>
      <c r="C9554" s="1" t="s">
        <v>307</v>
      </c>
      <c r="D9554" s="1" t="s">
        <v>315</v>
      </c>
      <c r="E9554" s="1" t="s">
        <v>316</v>
      </c>
      <c r="F9554" s="3">
        <v>1</v>
      </c>
      <c r="G9554" t="s">
        <v>424</v>
      </c>
      <c r="H9554" s="3">
        <v>14</v>
      </c>
      <c r="I9554" t="s">
        <v>432</v>
      </c>
      <c r="J9554" s="3">
        <v>141</v>
      </c>
      <c r="K9554" s="56" t="s">
        <v>463</v>
      </c>
      <c r="L9554" s="1">
        <v>14103</v>
      </c>
      <c r="M9554" s="1">
        <v>2014</v>
      </c>
      <c r="N9554" s="1" t="s">
        <v>28</v>
      </c>
      <c r="O9554" s="2">
        <v>948.12</v>
      </c>
      <c r="P9554" s="2">
        <v>2117.06</v>
      </c>
      <c r="Q9554" s="2">
        <v>298.5</v>
      </c>
      <c r="R9554" s="2">
        <v>298.5</v>
      </c>
      <c r="S9554" s="2">
        <v>310.3</v>
      </c>
      <c r="T9554" s="2">
        <v>302.44</v>
      </c>
      <c r="U9554" s="2">
        <v>302.44</v>
      </c>
      <c r="V9554" s="2">
        <v>302.44</v>
      </c>
      <c r="W9554" s="2">
        <v>302.44</v>
      </c>
      <c r="X9554" s="2">
        <f>SUM(Q9554:W9554)</f>
        <v>2117.06</v>
      </c>
      <c r="Y9554" s="2">
        <v>0</v>
      </c>
      <c r="Z9554" s="2">
        <f>+P9554-X9554-Y9554</f>
        <v>0</v>
      </c>
    </row>
    <row r="9555" spans="1:26" hidden="1" outlineLevel="7" x14ac:dyDescent="0.25">
      <c r="F9555" s="3"/>
      <c r="G9555" s="100"/>
      <c r="H9555" s="3"/>
      <c r="I9555" s="100"/>
      <c r="J9555" s="3"/>
      <c r="K9555" s="101"/>
      <c r="N9555" s="102" t="s">
        <v>808</v>
      </c>
      <c r="O9555" s="2">
        <f t="shared" ref="O9555:Z9555" si="6696">SUBTOTAL(9,O9554:O9554)</f>
        <v>948.12</v>
      </c>
      <c r="P9555" s="2">
        <f t="shared" si="6696"/>
        <v>2117.06</v>
      </c>
      <c r="Q9555" s="2">
        <f t="shared" si="6696"/>
        <v>298.5</v>
      </c>
      <c r="R9555" s="2">
        <f t="shared" si="6696"/>
        <v>298.5</v>
      </c>
      <c r="S9555" s="2">
        <f t="shared" si="6696"/>
        <v>310.3</v>
      </c>
      <c r="T9555" s="2">
        <f t="shared" si="6696"/>
        <v>302.44</v>
      </c>
      <c r="U9555" s="2">
        <f t="shared" si="6696"/>
        <v>302.44</v>
      </c>
      <c r="V9555" s="2">
        <f t="shared" si="6696"/>
        <v>302.44</v>
      </c>
      <c r="W9555" s="2">
        <f t="shared" si="6696"/>
        <v>302.44</v>
      </c>
      <c r="X9555" s="2">
        <f t="shared" si="6696"/>
        <v>2117.06</v>
      </c>
      <c r="Y9555" s="2">
        <f t="shared" si="6696"/>
        <v>0</v>
      </c>
      <c r="Z9555" s="2">
        <f t="shared" si="6696"/>
        <v>0</v>
      </c>
    </row>
    <row r="9556" spans="1:26" hidden="1" outlineLevel="6" collapsed="1" x14ac:dyDescent="0.25">
      <c r="F9556" s="3"/>
      <c r="G9556" s="100"/>
      <c r="H9556" s="3"/>
      <c r="I9556" s="100"/>
      <c r="J9556" s="3"/>
      <c r="K9556" s="104" t="s">
        <v>717</v>
      </c>
      <c r="O9556" s="2">
        <f t="shared" ref="O9556:Z9556" si="6697">SUBTOTAL(9,O9550:O9554)</f>
        <v>7066.32</v>
      </c>
      <c r="P9556" s="2">
        <f t="shared" si="6697"/>
        <v>15533.96</v>
      </c>
      <c r="Q9556" s="2">
        <f t="shared" si="6697"/>
        <v>2130.9</v>
      </c>
      <c r="R9556" s="2">
        <f t="shared" si="6697"/>
        <v>2130.9</v>
      </c>
      <c r="S9556" s="2">
        <f t="shared" si="6697"/>
        <v>2395.6000000000004</v>
      </c>
      <c r="T9556" s="2">
        <f t="shared" si="6697"/>
        <v>2219.14</v>
      </c>
      <c r="U9556" s="2">
        <f t="shared" si="6697"/>
        <v>2219.14</v>
      </c>
      <c r="V9556" s="2">
        <f t="shared" si="6697"/>
        <v>2219.14</v>
      </c>
      <c r="W9556" s="2">
        <f t="shared" si="6697"/>
        <v>2219.14</v>
      </c>
      <c r="X9556" s="2">
        <f t="shared" si="6697"/>
        <v>15533.959999999997</v>
      </c>
      <c r="Y9556" s="2">
        <f t="shared" si="6697"/>
        <v>0</v>
      </c>
      <c r="Z9556" s="2">
        <f t="shared" si="6697"/>
        <v>1.8189894035458565E-12</v>
      </c>
    </row>
    <row r="9557" spans="1:26" hidden="1" outlineLevel="7" x14ac:dyDescent="0.25">
      <c r="A9557" s="1" t="s">
        <v>415</v>
      </c>
      <c r="B9557" s="1">
        <v>7</v>
      </c>
      <c r="C9557" s="1" t="s">
        <v>307</v>
      </c>
      <c r="D9557" s="1" t="s">
        <v>315</v>
      </c>
      <c r="E9557" s="1" t="s">
        <v>316</v>
      </c>
      <c r="F9557" s="3">
        <v>1</v>
      </c>
      <c r="G9557" t="s">
        <v>424</v>
      </c>
      <c r="H9557" s="3">
        <v>14</v>
      </c>
      <c r="I9557" t="s">
        <v>432</v>
      </c>
      <c r="J9557" s="3">
        <v>142</v>
      </c>
      <c r="K9557" s="56" t="s">
        <v>464</v>
      </c>
      <c r="L9557" s="1">
        <v>14201</v>
      </c>
      <c r="M9557" s="1">
        <v>2017</v>
      </c>
      <c r="N9557" s="1" t="s">
        <v>30</v>
      </c>
      <c r="O9557" s="2">
        <v>254.88</v>
      </c>
      <c r="P9557" s="2">
        <v>559.14</v>
      </c>
      <c r="Q9557" s="2">
        <v>76.36</v>
      </c>
      <c r="R9557" s="2">
        <v>76.36</v>
      </c>
      <c r="S9557" s="2">
        <v>86.9</v>
      </c>
      <c r="T9557" s="2">
        <v>79.88</v>
      </c>
      <c r="U9557" s="2">
        <v>79.88</v>
      </c>
      <c r="V9557" s="2">
        <v>79.88</v>
      </c>
      <c r="W9557" s="2">
        <v>79.88</v>
      </c>
      <c r="X9557" s="2">
        <f>SUM(Q9557:W9557)</f>
        <v>559.14</v>
      </c>
      <c r="Y9557" s="2">
        <v>0</v>
      </c>
      <c r="Z9557" s="2">
        <f>+P9557-X9557-Y9557</f>
        <v>0</v>
      </c>
    </row>
    <row r="9558" spans="1:26" hidden="1" outlineLevel="7" x14ac:dyDescent="0.25">
      <c r="F9558" s="3"/>
      <c r="G9558" s="100"/>
      <c r="H9558" s="3"/>
      <c r="I9558" s="100"/>
      <c r="J9558" s="3"/>
      <c r="K9558" s="101"/>
      <c r="N9558" s="102" t="s">
        <v>809</v>
      </c>
      <c r="O9558" s="2">
        <f t="shared" ref="O9558:Z9558" si="6698">SUBTOTAL(9,O9557:O9557)</f>
        <v>254.88</v>
      </c>
      <c r="P9558" s="2">
        <f t="shared" si="6698"/>
        <v>559.14</v>
      </c>
      <c r="Q9558" s="2">
        <f t="shared" si="6698"/>
        <v>76.36</v>
      </c>
      <c r="R9558" s="2">
        <f t="shared" si="6698"/>
        <v>76.36</v>
      </c>
      <c r="S9558" s="2">
        <f t="shared" si="6698"/>
        <v>86.9</v>
      </c>
      <c r="T9558" s="2">
        <f t="shared" si="6698"/>
        <v>79.88</v>
      </c>
      <c r="U9558" s="2">
        <f t="shared" si="6698"/>
        <v>79.88</v>
      </c>
      <c r="V9558" s="2">
        <f t="shared" si="6698"/>
        <v>79.88</v>
      </c>
      <c r="W9558" s="2">
        <f t="shared" si="6698"/>
        <v>79.88</v>
      </c>
      <c r="X9558" s="2">
        <f t="shared" si="6698"/>
        <v>559.14</v>
      </c>
      <c r="Y9558" s="2">
        <f t="shared" si="6698"/>
        <v>0</v>
      </c>
      <c r="Z9558" s="2">
        <f t="shared" si="6698"/>
        <v>0</v>
      </c>
    </row>
    <row r="9559" spans="1:26" hidden="1" outlineLevel="7" x14ac:dyDescent="0.25">
      <c r="A9559" s="1" t="s">
        <v>415</v>
      </c>
      <c r="B9559" s="1">
        <v>7</v>
      </c>
      <c r="C9559" s="1" t="s">
        <v>307</v>
      </c>
      <c r="D9559" s="1" t="s">
        <v>315</v>
      </c>
      <c r="E9559" s="1" t="s">
        <v>316</v>
      </c>
      <c r="F9559" s="3">
        <v>1</v>
      </c>
      <c r="G9559" t="s">
        <v>424</v>
      </c>
      <c r="H9559" s="3">
        <v>14</v>
      </c>
      <c r="I9559" t="s">
        <v>432</v>
      </c>
      <c r="J9559" s="3">
        <v>142</v>
      </c>
      <c r="K9559" s="56" t="s">
        <v>464</v>
      </c>
      <c r="L9559" s="1">
        <v>14202</v>
      </c>
      <c r="M9559" s="1">
        <v>2018</v>
      </c>
      <c r="N9559" s="1" t="s">
        <v>31</v>
      </c>
      <c r="O9559" s="2">
        <v>5098.5600000000004</v>
      </c>
      <c r="P9559" s="2">
        <v>11180.8</v>
      </c>
      <c r="Q9559" s="2">
        <v>1527</v>
      </c>
      <c r="R9559" s="2">
        <v>1527</v>
      </c>
      <c r="S9559" s="2">
        <v>1737.76</v>
      </c>
      <c r="T9559" s="2">
        <v>1597.26</v>
      </c>
      <c r="U9559" s="2">
        <v>1597.26</v>
      </c>
      <c r="V9559" s="2">
        <v>1597.26</v>
      </c>
      <c r="W9559" s="2">
        <v>1597.26</v>
      </c>
      <c r="X9559" s="2">
        <f>SUM(Q9559:W9559)</f>
        <v>11180.800000000001</v>
      </c>
      <c r="Y9559" s="2">
        <v>0</v>
      </c>
      <c r="Z9559" s="2">
        <f>+P9559-X9559-Y9559</f>
        <v>-1.8189894035458565E-12</v>
      </c>
    </row>
    <row r="9560" spans="1:26" hidden="1" outlineLevel="7" x14ac:dyDescent="0.25">
      <c r="F9560" s="3"/>
      <c r="G9560" s="100"/>
      <c r="H9560" s="3"/>
      <c r="I9560" s="100"/>
      <c r="J9560" s="3"/>
      <c r="K9560" s="101"/>
      <c r="N9560" s="102" t="s">
        <v>810</v>
      </c>
      <c r="O9560" s="2">
        <f t="shared" ref="O9560:Z9560" si="6699">SUBTOTAL(9,O9559:O9559)</f>
        <v>5098.5600000000004</v>
      </c>
      <c r="P9560" s="2">
        <f t="shared" si="6699"/>
        <v>11180.8</v>
      </c>
      <c r="Q9560" s="2">
        <f t="shared" si="6699"/>
        <v>1527</v>
      </c>
      <c r="R9560" s="2">
        <f t="shared" si="6699"/>
        <v>1527</v>
      </c>
      <c r="S9560" s="2">
        <f t="shared" si="6699"/>
        <v>1737.76</v>
      </c>
      <c r="T9560" s="2">
        <f t="shared" si="6699"/>
        <v>1597.26</v>
      </c>
      <c r="U9560" s="2">
        <f t="shared" si="6699"/>
        <v>1597.26</v>
      </c>
      <c r="V9560" s="2">
        <f t="shared" si="6699"/>
        <v>1597.26</v>
      </c>
      <c r="W9560" s="2">
        <f t="shared" si="6699"/>
        <v>1597.26</v>
      </c>
      <c r="X9560" s="2">
        <f t="shared" si="6699"/>
        <v>11180.800000000001</v>
      </c>
      <c r="Y9560" s="2">
        <f t="shared" si="6699"/>
        <v>0</v>
      </c>
      <c r="Z9560" s="2">
        <f t="shared" si="6699"/>
        <v>-1.8189894035458565E-12</v>
      </c>
    </row>
    <row r="9561" spans="1:26" hidden="1" outlineLevel="6" collapsed="1" x14ac:dyDescent="0.25">
      <c r="F9561" s="3"/>
      <c r="G9561" s="100"/>
      <c r="H9561" s="3"/>
      <c r="I9561" s="100"/>
      <c r="J9561" s="3"/>
      <c r="K9561" s="104" t="s">
        <v>718</v>
      </c>
      <c r="O9561" s="2">
        <f t="shared" ref="O9561:Z9561" si="6700">SUBTOTAL(9,O9557:O9559)</f>
        <v>5353.4400000000005</v>
      </c>
      <c r="P9561" s="2">
        <f t="shared" si="6700"/>
        <v>11739.939999999999</v>
      </c>
      <c r="Q9561" s="2">
        <f t="shared" si="6700"/>
        <v>1603.36</v>
      </c>
      <c r="R9561" s="2">
        <f t="shared" si="6700"/>
        <v>1603.36</v>
      </c>
      <c r="S9561" s="2">
        <f t="shared" si="6700"/>
        <v>1824.66</v>
      </c>
      <c r="T9561" s="2">
        <f t="shared" si="6700"/>
        <v>1677.1399999999999</v>
      </c>
      <c r="U9561" s="2">
        <f t="shared" si="6700"/>
        <v>1677.1399999999999</v>
      </c>
      <c r="V9561" s="2">
        <f t="shared" si="6700"/>
        <v>1677.1399999999999</v>
      </c>
      <c r="W9561" s="2">
        <f t="shared" si="6700"/>
        <v>1677.1399999999999</v>
      </c>
      <c r="X9561" s="2">
        <f t="shared" si="6700"/>
        <v>11739.94</v>
      </c>
      <c r="Y9561" s="2">
        <f t="shared" si="6700"/>
        <v>0</v>
      </c>
      <c r="Z9561" s="2">
        <f t="shared" si="6700"/>
        <v>-1.8189894035458565E-12</v>
      </c>
    </row>
    <row r="9562" spans="1:26" hidden="1" outlineLevel="7" x14ac:dyDescent="0.25">
      <c r="A9562" s="1" t="s">
        <v>415</v>
      </c>
      <c r="B9562" s="1">
        <v>7</v>
      </c>
      <c r="C9562" s="1" t="s">
        <v>307</v>
      </c>
      <c r="D9562" s="1" t="s">
        <v>315</v>
      </c>
      <c r="E9562" s="1" t="s">
        <v>316</v>
      </c>
      <c r="F9562" s="3">
        <v>1</v>
      </c>
      <c r="G9562" t="s">
        <v>424</v>
      </c>
      <c r="H9562" s="3">
        <v>14</v>
      </c>
      <c r="I9562" t="s">
        <v>432</v>
      </c>
      <c r="J9562" s="3">
        <v>143</v>
      </c>
      <c r="K9562" s="56" t="s">
        <v>465</v>
      </c>
      <c r="L9562" s="1">
        <v>14301</v>
      </c>
      <c r="M9562" s="1">
        <v>2013</v>
      </c>
      <c r="N9562" s="1" t="s">
        <v>27</v>
      </c>
      <c r="O9562" s="2">
        <v>6118.2</v>
      </c>
      <c r="P9562" s="2">
        <v>13416.9</v>
      </c>
      <c r="Q9562" s="2">
        <v>1832.4</v>
      </c>
      <c r="R9562" s="2">
        <v>1832.4</v>
      </c>
      <c r="S9562" s="2">
        <v>2085.3000000000002</v>
      </c>
      <c r="T9562" s="2">
        <v>1916.7</v>
      </c>
      <c r="U9562" s="2">
        <v>1916.7</v>
      </c>
      <c r="V9562" s="2">
        <v>1916.7</v>
      </c>
      <c r="W9562" s="2">
        <v>1916.7</v>
      </c>
      <c r="X9562" s="2">
        <f>SUM(Q9562:W9562)</f>
        <v>13416.900000000001</v>
      </c>
      <c r="Y9562" s="2">
        <v>0</v>
      </c>
      <c r="Z9562" s="2">
        <f>+P9562-X9562-Y9562</f>
        <v>-1.8189894035458565E-12</v>
      </c>
    </row>
    <row r="9563" spans="1:26" hidden="1" outlineLevel="7" x14ac:dyDescent="0.25">
      <c r="F9563" s="3"/>
      <c r="G9563" s="100"/>
      <c r="H9563" s="3"/>
      <c r="I9563" s="100"/>
      <c r="J9563" s="3"/>
      <c r="K9563" s="101"/>
      <c r="N9563" s="102" t="s">
        <v>811</v>
      </c>
      <c r="O9563" s="2">
        <f t="shared" ref="O9563:Z9563" si="6701">SUBTOTAL(9,O9562:O9562)</f>
        <v>6118.2</v>
      </c>
      <c r="P9563" s="2">
        <f t="shared" si="6701"/>
        <v>13416.9</v>
      </c>
      <c r="Q9563" s="2">
        <f t="shared" si="6701"/>
        <v>1832.4</v>
      </c>
      <c r="R9563" s="2">
        <f t="shared" si="6701"/>
        <v>1832.4</v>
      </c>
      <c r="S9563" s="2">
        <f t="shared" si="6701"/>
        <v>2085.3000000000002</v>
      </c>
      <c r="T9563" s="2">
        <f t="shared" si="6701"/>
        <v>1916.7</v>
      </c>
      <c r="U9563" s="2">
        <f t="shared" si="6701"/>
        <v>1916.7</v>
      </c>
      <c r="V9563" s="2">
        <f t="shared" si="6701"/>
        <v>1916.7</v>
      </c>
      <c r="W9563" s="2">
        <f t="shared" si="6701"/>
        <v>1916.7</v>
      </c>
      <c r="X9563" s="2">
        <f t="shared" si="6701"/>
        <v>13416.900000000001</v>
      </c>
      <c r="Y9563" s="2">
        <f t="shared" si="6701"/>
        <v>0</v>
      </c>
      <c r="Z9563" s="2">
        <f t="shared" si="6701"/>
        <v>-1.8189894035458565E-12</v>
      </c>
    </row>
    <row r="9564" spans="1:26" hidden="1" outlineLevel="6" collapsed="1" x14ac:dyDescent="0.25">
      <c r="F9564" s="3"/>
      <c r="G9564" s="100"/>
      <c r="H9564" s="3"/>
      <c r="I9564" s="100"/>
      <c r="J9564" s="3"/>
      <c r="K9564" s="104" t="s">
        <v>719</v>
      </c>
      <c r="O9564" s="2">
        <f t="shared" ref="O9564:Z9564" si="6702">SUBTOTAL(9,O9562:O9562)</f>
        <v>6118.2</v>
      </c>
      <c r="P9564" s="2">
        <f t="shared" si="6702"/>
        <v>13416.9</v>
      </c>
      <c r="Q9564" s="2">
        <f t="shared" si="6702"/>
        <v>1832.4</v>
      </c>
      <c r="R9564" s="2">
        <f t="shared" si="6702"/>
        <v>1832.4</v>
      </c>
      <c r="S9564" s="2">
        <f t="shared" si="6702"/>
        <v>2085.3000000000002</v>
      </c>
      <c r="T9564" s="2">
        <f t="shared" si="6702"/>
        <v>1916.7</v>
      </c>
      <c r="U9564" s="2">
        <f t="shared" si="6702"/>
        <v>1916.7</v>
      </c>
      <c r="V9564" s="2">
        <f t="shared" si="6702"/>
        <v>1916.7</v>
      </c>
      <c r="W9564" s="2">
        <f t="shared" si="6702"/>
        <v>1916.7</v>
      </c>
      <c r="X9564" s="2">
        <f t="shared" si="6702"/>
        <v>13416.900000000001</v>
      </c>
      <c r="Y9564" s="2">
        <f t="shared" si="6702"/>
        <v>0</v>
      </c>
      <c r="Z9564" s="2">
        <f t="shared" si="6702"/>
        <v>-1.8189894035458565E-12</v>
      </c>
    </row>
    <row r="9565" spans="1:26" hidden="1" outlineLevel="7" x14ac:dyDescent="0.25">
      <c r="A9565" s="1" t="s">
        <v>415</v>
      </c>
      <c r="B9565" s="1">
        <v>7</v>
      </c>
      <c r="C9565" s="1" t="s">
        <v>307</v>
      </c>
      <c r="D9565" s="1" t="s">
        <v>315</v>
      </c>
      <c r="E9565" s="1" t="s">
        <v>316</v>
      </c>
      <c r="F9565" s="3">
        <v>1</v>
      </c>
      <c r="G9565" t="s">
        <v>424</v>
      </c>
      <c r="H9565" s="3">
        <v>14</v>
      </c>
      <c r="I9565" t="s">
        <v>432</v>
      </c>
      <c r="J9565" s="3">
        <v>144</v>
      </c>
      <c r="K9565" s="56" t="s">
        <v>466</v>
      </c>
      <c r="L9565" s="1">
        <v>14401</v>
      </c>
      <c r="M9565" s="1">
        <v>2016</v>
      </c>
      <c r="N9565" s="1" t="s">
        <v>29</v>
      </c>
      <c r="O9565" s="2">
        <v>509.88</v>
      </c>
      <c r="P9565" s="2">
        <v>1118.05</v>
      </c>
      <c r="Q9565" s="2">
        <v>152.69999999999999</v>
      </c>
      <c r="R9565" s="2">
        <v>152.69999999999999</v>
      </c>
      <c r="S9565" s="2">
        <v>173.77</v>
      </c>
      <c r="T9565" s="2">
        <v>159.72</v>
      </c>
      <c r="U9565" s="2">
        <v>159.72</v>
      </c>
      <c r="V9565" s="2">
        <v>159.72</v>
      </c>
      <c r="W9565" s="2">
        <v>159.72</v>
      </c>
      <c r="X9565" s="2">
        <f>SUM(Q9565:W9565)</f>
        <v>1118.05</v>
      </c>
      <c r="Y9565" s="2">
        <v>0</v>
      </c>
      <c r="Z9565" s="2">
        <f>+P9565-X9565-Y9565</f>
        <v>0</v>
      </c>
    </row>
    <row r="9566" spans="1:26" hidden="1" outlineLevel="7" x14ac:dyDescent="0.25">
      <c r="F9566" s="3"/>
      <c r="G9566" s="100"/>
      <c r="H9566" s="3"/>
      <c r="I9566" s="100"/>
      <c r="J9566" s="3"/>
      <c r="K9566" s="101"/>
      <c r="N9566" s="102" t="s">
        <v>812</v>
      </c>
      <c r="O9566" s="2">
        <f t="shared" ref="O9566:Z9566" si="6703">SUBTOTAL(9,O9565:O9565)</f>
        <v>509.88</v>
      </c>
      <c r="P9566" s="2">
        <f t="shared" si="6703"/>
        <v>1118.05</v>
      </c>
      <c r="Q9566" s="2">
        <f t="shared" si="6703"/>
        <v>152.69999999999999</v>
      </c>
      <c r="R9566" s="2">
        <f t="shared" si="6703"/>
        <v>152.69999999999999</v>
      </c>
      <c r="S9566" s="2">
        <f t="shared" si="6703"/>
        <v>173.77</v>
      </c>
      <c r="T9566" s="2">
        <f t="shared" si="6703"/>
        <v>159.72</v>
      </c>
      <c r="U9566" s="2">
        <f t="shared" si="6703"/>
        <v>159.72</v>
      </c>
      <c r="V9566" s="2">
        <f t="shared" si="6703"/>
        <v>159.72</v>
      </c>
      <c r="W9566" s="2">
        <f t="shared" si="6703"/>
        <v>159.72</v>
      </c>
      <c r="X9566" s="2">
        <f t="shared" si="6703"/>
        <v>1118.05</v>
      </c>
      <c r="Y9566" s="2">
        <f t="shared" si="6703"/>
        <v>0</v>
      </c>
      <c r="Z9566" s="2">
        <f t="shared" si="6703"/>
        <v>0</v>
      </c>
    </row>
    <row r="9567" spans="1:26" hidden="1" outlineLevel="6" collapsed="1" x14ac:dyDescent="0.25">
      <c r="F9567" s="3"/>
      <c r="G9567" s="100"/>
      <c r="H9567" s="3"/>
      <c r="I9567" s="100"/>
      <c r="J9567" s="3"/>
      <c r="K9567" s="104" t="s">
        <v>720</v>
      </c>
      <c r="O9567" s="2">
        <f t="shared" ref="O9567:Z9567" si="6704">SUBTOTAL(9,O9565:O9565)</f>
        <v>509.88</v>
      </c>
      <c r="P9567" s="2">
        <f t="shared" si="6704"/>
        <v>1118.05</v>
      </c>
      <c r="Q9567" s="2">
        <f t="shared" si="6704"/>
        <v>152.69999999999999</v>
      </c>
      <c r="R9567" s="2">
        <f t="shared" si="6704"/>
        <v>152.69999999999999</v>
      </c>
      <c r="S9567" s="2">
        <f t="shared" si="6704"/>
        <v>173.77</v>
      </c>
      <c r="T9567" s="2">
        <f t="shared" si="6704"/>
        <v>159.72</v>
      </c>
      <c r="U9567" s="2">
        <f t="shared" si="6704"/>
        <v>159.72</v>
      </c>
      <c r="V9567" s="2">
        <f t="shared" si="6704"/>
        <v>159.72</v>
      </c>
      <c r="W9567" s="2">
        <f t="shared" si="6704"/>
        <v>159.72</v>
      </c>
      <c r="X9567" s="2">
        <f t="shared" si="6704"/>
        <v>1118.05</v>
      </c>
      <c r="Y9567" s="2">
        <f t="shared" si="6704"/>
        <v>0</v>
      </c>
      <c r="Z9567" s="2">
        <f t="shared" si="6704"/>
        <v>0</v>
      </c>
    </row>
    <row r="9568" spans="1:26" hidden="1" outlineLevel="5" collapsed="1" x14ac:dyDescent="0.25">
      <c r="F9568" s="3"/>
      <c r="G9568" s="100"/>
      <c r="H9568" s="3"/>
      <c r="I9568" s="103" t="s">
        <v>689</v>
      </c>
      <c r="J9568" s="3"/>
      <c r="K9568" s="101"/>
      <c r="O9568" s="2">
        <f t="shared" ref="O9568:Z9568" si="6705">SUBTOTAL(9,O9550:O9565)</f>
        <v>19047.84</v>
      </c>
      <c r="P9568" s="2">
        <f t="shared" si="6705"/>
        <v>41808.85</v>
      </c>
      <c r="Q9568" s="2">
        <f t="shared" si="6705"/>
        <v>5719.36</v>
      </c>
      <c r="R9568" s="2">
        <f t="shared" si="6705"/>
        <v>5719.36</v>
      </c>
      <c r="S9568" s="2">
        <f t="shared" si="6705"/>
        <v>6479.3300000000008</v>
      </c>
      <c r="T9568" s="2">
        <f t="shared" si="6705"/>
        <v>5972.7</v>
      </c>
      <c r="U9568" s="2">
        <f t="shared" si="6705"/>
        <v>5972.7</v>
      </c>
      <c r="V9568" s="2">
        <f t="shared" si="6705"/>
        <v>5972.7</v>
      </c>
      <c r="W9568" s="2">
        <f t="shared" si="6705"/>
        <v>5972.7</v>
      </c>
      <c r="X9568" s="2">
        <f t="shared" si="6705"/>
        <v>41808.850000000006</v>
      </c>
      <c r="Y9568" s="2">
        <f t="shared" si="6705"/>
        <v>0</v>
      </c>
      <c r="Z9568" s="2">
        <f t="shared" si="6705"/>
        <v>-1.8189894035458565E-12</v>
      </c>
    </row>
    <row r="9569" spans="1:26" hidden="1" outlineLevel="7" x14ac:dyDescent="0.25">
      <c r="A9569" s="1" t="s">
        <v>415</v>
      </c>
      <c r="B9569" s="1">
        <v>7</v>
      </c>
      <c r="C9569" s="1" t="s">
        <v>307</v>
      </c>
      <c r="D9569" s="1" t="s">
        <v>315</v>
      </c>
      <c r="E9569" s="1" t="s">
        <v>316</v>
      </c>
      <c r="F9569" s="3">
        <v>1</v>
      </c>
      <c r="G9569" t="s">
        <v>424</v>
      </c>
      <c r="H9569" s="3">
        <v>15</v>
      </c>
      <c r="I9569" t="s">
        <v>433</v>
      </c>
      <c r="J9569" s="3">
        <v>154</v>
      </c>
      <c r="K9569" s="57" t="s">
        <v>468</v>
      </c>
      <c r="L9569" s="1">
        <v>15401</v>
      </c>
      <c r="M9569" s="1">
        <v>1004</v>
      </c>
      <c r="N9569" s="1" t="s">
        <v>17</v>
      </c>
      <c r="O9569" s="2">
        <v>21630</v>
      </c>
      <c r="P9569" s="2">
        <v>44920</v>
      </c>
      <c r="Q9569" s="2">
        <v>0</v>
      </c>
      <c r="R9569" s="2">
        <v>3500</v>
      </c>
      <c r="S9569" s="2">
        <v>8220.27</v>
      </c>
      <c r="T9569" s="2">
        <v>0</v>
      </c>
      <c r="U9569" s="2">
        <v>7480</v>
      </c>
      <c r="V9569" s="2">
        <v>3740</v>
      </c>
      <c r="W9569" s="2">
        <v>3740</v>
      </c>
      <c r="X9569" s="2">
        <f>SUM(Q9569:W9569)</f>
        <v>26680.27</v>
      </c>
      <c r="Y9569" s="2">
        <v>18220</v>
      </c>
      <c r="Z9569" s="2">
        <f>+P9569-X9569-Y9569</f>
        <v>19.729999999999563</v>
      </c>
    </row>
    <row r="9570" spans="1:26" hidden="1" outlineLevel="7" x14ac:dyDescent="0.25">
      <c r="F9570" s="3"/>
      <c r="G9570" s="100"/>
      <c r="H9570" s="3"/>
      <c r="I9570" s="100"/>
      <c r="J9570" s="3"/>
      <c r="K9570" s="101"/>
      <c r="N9570" s="102" t="s">
        <v>813</v>
      </c>
      <c r="O9570" s="2">
        <f t="shared" ref="O9570:Z9570" si="6706">SUBTOTAL(9,O9569:O9569)</f>
        <v>21630</v>
      </c>
      <c r="P9570" s="2">
        <f t="shared" si="6706"/>
        <v>44920</v>
      </c>
      <c r="Q9570" s="2">
        <f t="shared" si="6706"/>
        <v>0</v>
      </c>
      <c r="R9570" s="2">
        <f t="shared" si="6706"/>
        <v>3500</v>
      </c>
      <c r="S9570" s="2">
        <f t="shared" si="6706"/>
        <v>8220.27</v>
      </c>
      <c r="T9570" s="2">
        <f t="shared" si="6706"/>
        <v>0</v>
      </c>
      <c r="U9570" s="2">
        <f t="shared" si="6706"/>
        <v>7480</v>
      </c>
      <c r="V9570" s="2">
        <f t="shared" si="6706"/>
        <v>3740</v>
      </c>
      <c r="W9570" s="2">
        <f t="shared" si="6706"/>
        <v>3740</v>
      </c>
      <c r="X9570" s="2">
        <f t="shared" si="6706"/>
        <v>26680.27</v>
      </c>
      <c r="Y9570" s="2">
        <f t="shared" si="6706"/>
        <v>18220</v>
      </c>
      <c r="Z9570" s="2">
        <f t="shared" si="6706"/>
        <v>19.729999999999563</v>
      </c>
    </row>
    <row r="9571" spans="1:26" hidden="1" outlineLevel="7" x14ac:dyDescent="0.25">
      <c r="A9571" s="1" t="s">
        <v>415</v>
      </c>
      <c r="B9571" s="1">
        <v>7</v>
      </c>
      <c r="C9571" s="1" t="s">
        <v>307</v>
      </c>
      <c r="D9571" s="1" t="s">
        <v>315</v>
      </c>
      <c r="E9571" s="1" t="s">
        <v>316</v>
      </c>
      <c r="F9571" s="3">
        <v>1</v>
      </c>
      <c r="G9571" t="s">
        <v>424</v>
      </c>
      <c r="H9571" s="3">
        <v>15</v>
      </c>
      <c r="I9571" t="s">
        <v>433</v>
      </c>
      <c r="J9571" s="3">
        <v>154</v>
      </c>
      <c r="K9571" s="58" t="s">
        <v>468</v>
      </c>
      <c r="L9571" s="1">
        <v>15402</v>
      </c>
      <c r="M9571" s="1">
        <v>1013</v>
      </c>
      <c r="N9571" s="1" t="s">
        <v>21</v>
      </c>
      <c r="O9571" s="2">
        <v>0</v>
      </c>
      <c r="P9571" s="2">
        <v>10400</v>
      </c>
      <c r="Q9571" s="2">
        <v>0</v>
      </c>
      <c r="R9571" s="2">
        <v>0</v>
      </c>
      <c r="S9571" s="2">
        <v>0</v>
      </c>
      <c r="T9571" s="2">
        <v>0</v>
      </c>
      <c r="U9571" s="2">
        <v>0</v>
      </c>
      <c r="V9571" s="2">
        <v>0</v>
      </c>
      <c r="W9571" s="2">
        <v>10400</v>
      </c>
      <c r="X9571" s="2">
        <f>SUM(Q9571:W9571)</f>
        <v>10400</v>
      </c>
      <c r="Y9571" s="2">
        <v>0</v>
      </c>
      <c r="Z9571" s="2">
        <f>+P9571-X9571-Y9571</f>
        <v>0</v>
      </c>
    </row>
    <row r="9572" spans="1:26" hidden="1" outlineLevel="7" x14ac:dyDescent="0.25">
      <c r="F9572" s="3"/>
      <c r="G9572" s="100"/>
      <c r="H9572" s="3"/>
      <c r="I9572" s="100"/>
      <c r="J9572" s="3"/>
      <c r="K9572" s="101"/>
      <c r="N9572" s="102" t="s">
        <v>814</v>
      </c>
      <c r="O9572" s="2">
        <f t="shared" ref="O9572:Z9572" si="6707">SUBTOTAL(9,O9571:O9571)</f>
        <v>0</v>
      </c>
      <c r="P9572" s="2">
        <f t="shared" si="6707"/>
        <v>10400</v>
      </c>
      <c r="Q9572" s="2">
        <f t="shared" si="6707"/>
        <v>0</v>
      </c>
      <c r="R9572" s="2">
        <f t="shared" si="6707"/>
        <v>0</v>
      </c>
      <c r="S9572" s="2">
        <f t="shared" si="6707"/>
        <v>0</v>
      </c>
      <c r="T9572" s="2">
        <f t="shared" si="6707"/>
        <v>0</v>
      </c>
      <c r="U9572" s="2">
        <f t="shared" si="6707"/>
        <v>0</v>
      </c>
      <c r="V9572" s="2">
        <f t="shared" si="6707"/>
        <v>0</v>
      </c>
      <c r="W9572" s="2">
        <f t="shared" si="6707"/>
        <v>10400</v>
      </c>
      <c r="X9572" s="2">
        <f t="shared" si="6707"/>
        <v>10400</v>
      </c>
      <c r="Y9572" s="2">
        <f t="shared" si="6707"/>
        <v>0</v>
      </c>
      <c r="Z9572" s="2">
        <f t="shared" si="6707"/>
        <v>0</v>
      </c>
    </row>
    <row r="9573" spans="1:26" hidden="1" outlineLevel="6" collapsed="1" x14ac:dyDescent="0.25">
      <c r="F9573" s="3"/>
      <c r="G9573" s="100"/>
      <c r="H9573" s="3"/>
      <c r="I9573" s="100"/>
      <c r="J9573" s="3"/>
      <c r="K9573" s="104" t="s">
        <v>721</v>
      </c>
      <c r="O9573" s="2">
        <f t="shared" ref="O9573:Z9573" si="6708">SUBTOTAL(9,O9569:O9571)</f>
        <v>21630</v>
      </c>
      <c r="P9573" s="2">
        <f t="shared" si="6708"/>
        <v>55320</v>
      </c>
      <c r="Q9573" s="2">
        <f t="shared" si="6708"/>
        <v>0</v>
      </c>
      <c r="R9573" s="2">
        <f t="shared" si="6708"/>
        <v>3500</v>
      </c>
      <c r="S9573" s="2">
        <f t="shared" si="6708"/>
        <v>8220.27</v>
      </c>
      <c r="T9573" s="2">
        <f t="shared" si="6708"/>
        <v>0</v>
      </c>
      <c r="U9573" s="2">
        <f t="shared" si="6708"/>
        <v>7480</v>
      </c>
      <c r="V9573" s="2">
        <f t="shared" si="6708"/>
        <v>3740</v>
      </c>
      <c r="W9573" s="2">
        <f t="shared" si="6708"/>
        <v>14140</v>
      </c>
      <c r="X9573" s="2">
        <f t="shared" si="6708"/>
        <v>37080.270000000004</v>
      </c>
      <c r="Y9573" s="2">
        <f t="shared" si="6708"/>
        <v>18220</v>
      </c>
      <c r="Z9573" s="2">
        <f t="shared" si="6708"/>
        <v>19.729999999999563</v>
      </c>
    </row>
    <row r="9574" spans="1:26" hidden="1" outlineLevel="7" x14ac:dyDescent="0.25">
      <c r="A9574" s="1" t="s">
        <v>415</v>
      </c>
      <c r="B9574" s="1">
        <v>7</v>
      </c>
      <c r="C9574" s="1" t="s">
        <v>307</v>
      </c>
      <c r="D9574" s="1" t="s">
        <v>315</v>
      </c>
      <c r="E9574" s="1" t="s">
        <v>316</v>
      </c>
      <c r="F9574" s="3">
        <v>1</v>
      </c>
      <c r="G9574" t="s">
        <v>424</v>
      </c>
      <c r="H9574" s="3">
        <v>15</v>
      </c>
      <c r="I9574" t="s">
        <v>433</v>
      </c>
      <c r="J9574" s="3">
        <v>159</v>
      </c>
      <c r="K9574" s="59" t="s">
        <v>470</v>
      </c>
      <c r="L9574" s="1">
        <v>15901</v>
      </c>
      <c r="M9574" s="1">
        <v>1020</v>
      </c>
      <c r="N9574" s="1" t="s">
        <v>24</v>
      </c>
      <c r="O9574" s="2">
        <v>10364.379999999999</v>
      </c>
      <c r="P9574" s="2">
        <v>10364.379999999999</v>
      </c>
      <c r="Q9574" s="2">
        <v>0</v>
      </c>
      <c r="R9574" s="2">
        <v>0</v>
      </c>
      <c r="S9574" s="2">
        <v>0</v>
      </c>
      <c r="T9574" s="2">
        <v>0</v>
      </c>
      <c r="U9574" s="2">
        <v>0</v>
      </c>
      <c r="V9574" s="2">
        <v>0</v>
      </c>
      <c r="W9574" s="2">
        <v>0</v>
      </c>
      <c r="X9574" s="2">
        <f>SUM(Q9574:W9574)</f>
        <v>0</v>
      </c>
      <c r="Y9574" s="2">
        <v>0</v>
      </c>
      <c r="Z9574" s="2">
        <f>+P9574-X9574-Y9574</f>
        <v>10364.379999999999</v>
      </c>
    </row>
    <row r="9575" spans="1:26" hidden="1" outlineLevel="7" x14ac:dyDescent="0.25">
      <c r="F9575" s="3"/>
      <c r="G9575" s="100"/>
      <c r="H9575" s="3"/>
      <c r="I9575" s="100"/>
      <c r="J9575" s="3"/>
      <c r="K9575" s="101"/>
      <c r="N9575" s="102" t="s">
        <v>815</v>
      </c>
      <c r="O9575" s="2">
        <f t="shared" ref="O9575:Z9575" si="6709">SUBTOTAL(9,O9574:O9574)</f>
        <v>10364.379999999999</v>
      </c>
      <c r="P9575" s="2">
        <f t="shared" si="6709"/>
        <v>10364.379999999999</v>
      </c>
      <c r="Q9575" s="2">
        <f t="shared" si="6709"/>
        <v>0</v>
      </c>
      <c r="R9575" s="2">
        <f t="shared" si="6709"/>
        <v>0</v>
      </c>
      <c r="S9575" s="2">
        <f t="shared" si="6709"/>
        <v>0</v>
      </c>
      <c r="T9575" s="2">
        <f t="shared" si="6709"/>
        <v>0</v>
      </c>
      <c r="U9575" s="2">
        <f t="shared" si="6709"/>
        <v>0</v>
      </c>
      <c r="V9575" s="2">
        <f t="shared" si="6709"/>
        <v>0</v>
      </c>
      <c r="W9575" s="2">
        <f t="shared" si="6709"/>
        <v>0</v>
      </c>
      <c r="X9575" s="2">
        <f t="shared" si="6709"/>
        <v>0</v>
      </c>
      <c r="Y9575" s="2">
        <f t="shared" si="6709"/>
        <v>0</v>
      </c>
      <c r="Z9575" s="2">
        <f t="shared" si="6709"/>
        <v>10364.379999999999</v>
      </c>
    </row>
    <row r="9576" spans="1:26" hidden="1" outlineLevel="6" collapsed="1" x14ac:dyDescent="0.25">
      <c r="F9576" s="3"/>
      <c r="G9576" s="100"/>
      <c r="H9576" s="3"/>
      <c r="I9576" s="100"/>
      <c r="J9576" s="3"/>
      <c r="K9576" s="104" t="s">
        <v>722</v>
      </c>
      <c r="O9576" s="2">
        <f t="shared" ref="O9576:Z9576" si="6710">SUBTOTAL(9,O9574:O9574)</f>
        <v>10364.379999999999</v>
      </c>
      <c r="P9576" s="2">
        <f t="shared" si="6710"/>
        <v>10364.379999999999</v>
      </c>
      <c r="Q9576" s="2">
        <f t="shared" si="6710"/>
        <v>0</v>
      </c>
      <c r="R9576" s="2">
        <f t="shared" si="6710"/>
        <v>0</v>
      </c>
      <c r="S9576" s="2">
        <f t="shared" si="6710"/>
        <v>0</v>
      </c>
      <c r="T9576" s="2">
        <f t="shared" si="6710"/>
        <v>0</v>
      </c>
      <c r="U9576" s="2">
        <f t="shared" si="6710"/>
        <v>0</v>
      </c>
      <c r="V9576" s="2">
        <f t="shared" si="6710"/>
        <v>0</v>
      </c>
      <c r="W9576" s="2">
        <f t="shared" si="6710"/>
        <v>0</v>
      </c>
      <c r="X9576" s="2">
        <f t="shared" si="6710"/>
        <v>0</v>
      </c>
      <c r="Y9576" s="2">
        <f t="shared" si="6710"/>
        <v>0</v>
      </c>
      <c r="Z9576" s="2">
        <f t="shared" si="6710"/>
        <v>10364.379999999999</v>
      </c>
    </row>
    <row r="9577" spans="1:26" hidden="1" outlineLevel="5" collapsed="1" x14ac:dyDescent="0.25">
      <c r="F9577" s="3"/>
      <c r="G9577" s="100"/>
      <c r="H9577" s="3"/>
      <c r="I9577" s="103" t="s">
        <v>690</v>
      </c>
      <c r="J9577" s="3"/>
      <c r="K9577" s="101"/>
      <c r="O9577" s="2">
        <f t="shared" ref="O9577:Z9577" si="6711">SUBTOTAL(9,O9569:O9574)</f>
        <v>31994.379999999997</v>
      </c>
      <c r="P9577" s="2">
        <f t="shared" si="6711"/>
        <v>65684.38</v>
      </c>
      <c r="Q9577" s="2">
        <f t="shared" si="6711"/>
        <v>0</v>
      </c>
      <c r="R9577" s="2">
        <f t="shared" si="6711"/>
        <v>3500</v>
      </c>
      <c r="S9577" s="2">
        <f t="shared" si="6711"/>
        <v>8220.27</v>
      </c>
      <c r="T9577" s="2">
        <f t="shared" si="6711"/>
        <v>0</v>
      </c>
      <c r="U9577" s="2">
        <f t="shared" si="6711"/>
        <v>7480</v>
      </c>
      <c r="V9577" s="2">
        <f t="shared" si="6711"/>
        <v>3740</v>
      </c>
      <c r="W9577" s="2">
        <f t="shared" si="6711"/>
        <v>14140</v>
      </c>
      <c r="X9577" s="2">
        <f t="shared" si="6711"/>
        <v>37080.270000000004</v>
      </c>
      <c r="Y9577" s="2">
        <f t="shared" si="6711"/>
        <v>18220</v>
      </c>
      <c r="Z9577" s="2">
        <f t="shared" si="6711"/>
        <v>10384.109999999999</v>
      </c>
    </row>
    <row r="9578" spans="1:26" hidden="1" outlineLevel="4" collapsed="1" x14ac:dyDescent="0.25">
      <c r="F9578" s="3"/>
      <c r="G9578" s="103" t="s">
        <v>682</v>
      </c>
      <c r="H9578" s="3"/>
      <c r="I9578" s="100"/>
      <c r="J9578" s="3"/>
      <c r="K9578" s="101"/>
      <c r="O9578" s="2">
        <f t="shared" ref="O9578:Z9578" si="6712">SUBTOTAL(9,O9533:O9574)</f>
        <v>2581476.4599999995</v>
      </c>
      <c r="P9578" s="2">
        <f t="shared" si="6712"/>
        <v>2648927.4699999993</v>
      </c>
      <c r="Q9578" s="2">
        <f t="shared" si="6712"/>
        <v>205016.04</v>
      </c>
      <c r="R9578" s="2">
        <f t="shared" si="6712"/>
        <v>215122.89</v>
      </c>
      <c r="S9578" s="2">
        <f t="shared" si="6712"/>
        <v>252071.92999999996</v>
      </c>
      <c r="T9578" s="2">
        <f t="shared" si="6712"/>
        <v>203663.15000000005</v>
      </c>
      <c r="U9578" s="2">
        <f t="shared" si="6712"/>
        <v>212031.87000000005</v>
      </c>
      <c r="V9578" s="2">
        <f t="shared" si="6712"/>
        <v>201072.29000000004</v>
      </c>
      <c r="W9578" s="2">
        <f t="shared" si="6712"/>
        <v>208090.21000000005</v>
      </c>
      <c r="X9578" s="2">
        <f t="shared" si="6712"/>
        <v>1497068.3800000001</v>
      </c>
      <c r="Y9578" s="2">
        <f t="shared" si="6712"/>
        <v>18220</v>
      </c>
      <c r="Z9578" s="2">
        <f t="shared" si="6712"/>
        <v>1133639.0899999999</v>
      </c>
    </row>
    <row r="9579" spans="1:26" hidden="1" outlineLevel="7" x14ac:dyDescent="0.25">
      <c r="A9579" s="1" t="s">
        <v>415</v>
      </c>
      <c r="B9579" s="1">
        <v>7</v>
      </c>
      <c r="C9579" s="1" t="s">
        <v>307</v>
      </c>
      <c r="D9579" s="1" t="s">
        <v>315</v>
      </c>
      <c r="E9579" s="1" t="s">
        <v>316</v>
      </c>
      <c r="F9579" s="3">
        <v>2</v>
      </c>
      <c r="G9579" t="s">
        <v>425</v>
      </c>
      <c r="H9579" s="3">
        <v>21</v>
      </c>
      <c r="I9579" t="s">
        <v>435</v>
      </c>
      <c r="J9579" s="3">
        <v>211</v>
      </c>
      <c r="K9579" s="59" t="s">
        <v>472</v>
      </c>
      <c r="L9579" s="1">
        <v>21101</v>
      </c>
      <c r="M9579" s="1">
        <v>4001</v>
      </c>
      <c r="N9579" s="1" t="s">
        <v>37</v>
      </c>
      <c r="O9579" s="2">
        <v>28000</v>
      </c>
      <c r="P9579" s="2">
        <v>18928</v>
      </c>
      <c r="Q9579" s="2">
        <v>0</v>
      </c>
      <c r="R9579" s="2">
        <v>2611.04</v>
      </c>
      <c r="S9579" s="2">
        <v>2135.62</v>
      </c>
      <c r="T9579" s="2">
        <v>4449.6899999999996</v>
      </c>
      <c r="U9579" s="2">
        <v>0</v>
      </c>
      <c r="V9579" s="2">
        <v>1977.51</v>
      </c>
      <c r="W9579" s="2">
        <v>1411.13</v>
      </c>
      <c r="X9579" s="2">
        <f>SUM(Q9579:W9579)</f>
        <v>12584.989999999998</v>
      </c>
      <c r="Y9579" s="2">
        <v>0</v>
      </c>
      <c r="Z9579" s="2">
        <f>+P9579-X9579-Y9579</f>
        <v>6343.010000000002</v>
      </c>
    </row>
    <row r="9580" spans="1:26" hidden="1" outlineLevel="7" x14ac:dyDescent="0.25">
      <c r="F9580" s="3"/>
      <c r="G9580" s="100"/>
      <c r="H9580" s="3"/>
      <c r="I9580" s="100"/>
      <c r="J9580" s="3"/>
      <c r="K9580" s="101"/>
      <c r="N9580" s="102" t="s">
        <v>816</v>
      </c>
      <c r="O9580" s="2">
        <f t="shared" ref="O9580:Z9580" si="6713">SUBTOTAL(9,O9579:O9579)</f>
        <v>28000</v>
      </c>
      <c r="P9580" s="2">
        <f t="shared" si="6713"/>
        <v>18928</v>
      </c>
      <c r="Q9580" s="2">
        <f t="shared" si="6713"/>
        <v>0</v>
      </c>
      <c r="R9580" s="2">
        <f t="shared" si="6713"/>
        <v>2611.04</v>
      </c>
      <c r="S9580" s="2">
        <f t="shared" si="6713"/>
        <v>2135.62</v>
      </c>
      <c r="T9580" s="2">
        <f t="shared" si="6713"/>
        <v>4449.6899999999996</v>
      </c>
      <c r="U9580" s="2">
        <f t="shared" si="6713"/>
        <v>0</v>
      </c>
      <c r="V9580" s="2">
        <f t="shared" si="6713"/>
        <v>1977.51</v>
      </c>
      <c r="W9580" s="2">
        <f t="shared" si="6713"/>
        <v>1411.13</v>
      </c>
      <c r="X9580" s="2">
        <f t="shared" si="6713"/>
        <v>12584.989999999998</v>
      </c>
      <c r="Y9580" s="2">
        <f t="shared" si="6713"/>
        <v>0</v>
      </c>
      <c r="Z9580" s="2">
        <f t="shared" si="6713"/>
        <v>6343.010000000002</v>
      </c>
    </row>
    <row r="9581" spans="1:26" hidden="1" outlineLevel="6" collapsed="1" x14ac:dyDescent="0.25">
      <c r="F9581" s="3"/>
      <c r="G9581" s="100"/>
      <c r="H9581" s="3"/>
      <c r="I9581" s="100"/>
      <c r="J9581" s="3"/>
      <c r="K9581" s="104" t="s">
        <v>723</v>
      </c>
      <c r="O9581" s="2">
        <f t="shared" ref="O9581:Z9581" si="6714">SUBTOTAL(9,O9579:O9579)</f>
        <v>28000</v>
      </c>
      <c r="P9581" s="2">
        <f t="shared" si="6714"/>
        <v>18928</v>
      </c>
      <c r="Q9581" s="2">
        <f t="shared" si="6714"/>
        <v>0</v>
      </c>
      <c r="R9581" s="2">
        <f t="shared" si="6714"/>
        <v>2611.04</v>
      </c>
      <c r="S9581" s="2">
        <f t="shared" si="6714"/>
        <v>2135.62</v>
      </c>
      <c r="T9581" s="2">
        <f t="shared" si="6714"/>
        <v>4449.6899999999996</v>
      </c>
      <c r="U9581" s="2">
        <f t="shared" si="6714"/>
        <v>0</v>
      </c>
      <c r="V9581" s="2">
        <f t="shared" si="6714"/>
        <v>1977.51</v>
      </c>
      <c r="W9581" s="2">
        <f t="shared" si="6714"/>
        <v>1411.13</v>
      </c>
      <c r="X9581" s="2">
        <f t="shared" si="6714"/>
        <v>12584.989999999998</v>
      </c>
      <c r="Y9581" s="2">
        <f t="shared" si="6714"/>
        <v>0</v>
      </c>
      <c r="Z9581" s="2">
        <f t="shared" si="6714"/>
        <v>6343.010000000002</v>
      </c>
    </row>
    <row r="9582" spans="1:26" hidden="1" outlineLevel="7" x14ac:dyDescent="0.25">
      <c r="A9582" s="1" t="s">
        <v>415</v>
      </c>
      <c r="B9582" s="1">
        <v>7</v>
      </c>
      <c r="C9582" s="1" t="s">
        <v>307</v>
      </c>
      <c r="D9582" s="1" t="s">
        <v>315</v>
      </c>
      <c r="E9582" s="1" t="s">
        <v>316</v>
      </c>
      <c r="F9582" s="3">
        <v>2</v>
      </c>
      <c r="G9582" t="s">
        <v>425</v>
      </c>
      <c r="H9582" s="3">
        <v>21</v>
      </c>
      <c r="I9582" t="s">
        <v>435</v>
      </c>
      <c r="J9582" s="3">
        <v>214</v>
      </c>
      <c r="K9582" s="59" t="s">
        <v>474</v>
      </c>
      <c r="L9582" s="1">
        <v>21401</v>
      </c>
      <c r="M9582" s="1">
        <v>4002</v>
      </c>
      <c r="N9582" s="1" t="s">
        <v>38</v>
      </c>
      <c r="O9582" s="2">
        <v>205.59</v>
      </c>
      <c r="P9582" s="2">
        <v>12701.71</v>
      </c>
      <c r="Q9582" s="2">
        <v>0</v>
      </c>
      <c r="R9582" s="2">
        <v>0</v>
      </c>
      <c r="S9582" s="2">
        <v>643.42999999999995</v>
      </c>
      <c r="T9582" s="2">
        <v>0</v>
      </c>
      <c r="U9582" s="2">
        <v>6216</v>
      </c>
      <c r="V9582" s="2">
        <v>0</v>
      </c>
      <c r="W9582" s="2">
        <v>750.95</v>
      </c>
      <c r="X9582" s="2">
        <f>SUM(Q9582:W9582)</f>
        <v>7610.38</v>
      </c>
      <c r="Y9582" s="2">
        <v>0</v>
      </c>
      <c r="Z9582" s="2">
        <f>+P9582-X9582-Y9582</f>
        <v>5091.329999999999</v>
      </c>
    </row>
    <row r="9583" spans="1:26" hidden="1" outlineLevel="7" x14ac:dyDescent="0.25">
      <c r="F9583" s="3"/>
      <c r="G9583" s="100"/>
      <c r="H9583" s="3"/>
      <c r="I9583" s="100"/>
      <c r="J9583" s="3"/>
      <c r="K9583" s="101"/>
      <c r="N9583" s="102" t="s">
        <v>817</v>
      </c>
      <c r="O9583" s="2">
        <f t="shared" ref="O9583:Z9583" si="6715">SUBTOTAL(9,O9582:O9582)</f>
        <v>205.59</v>
      </c>
      <c r="P9583" s="2">
        <f t="shared" si="6715"/>
        <v>12701.71</v>
      </c>
      <c r="Q9583" s="2">
        <f t="shared" si="6715"/>
        <v>0</v>
      </c>
      <c r="R9583" s="2">
        <f t="shared" si="6715"/>
        <v>0</v>
      </c>
      <c r="S9583" s="2">
        <f t="shared" si="6715"/>
        <v>643.42999999999995</v>
      </c>
      <c r="T9583" s="2">
        <f t="shared" si="6715"/>
        <v>0</v>
      </c>
      <c r="U9583" s="2">
        <f t="shared" si="6715"/>
        <v>6216</v>
      </c>
      <c r="V9583" s="2">
        <f t="shared" si="6715"/>
        <v>0</v>
      </c>
      <c r="W9583" s="2">
        <f t="shared" si="6715"/>
        <v>750.95</v>
      </c>
      <c r="X9583" s="2">
        <f t="shared" si="6715"/>
        <v>7610.38</v>
      </c>
      <c r="Y9583" s="2">
        <f t="shared" si="6715"/>
        <v>0</v>
      </c>
      <c r="Z9583" s="2">
        <f t="shared" si="6715"/>
        <v>5091.329999999999</v>
      </c>
    </row>
    <row r="9584" spans="1:26" hidden="1" outlineLevel="6" collapsed="1" x14ac:dyDescent="0.25">
      <c r="F9584" s="3"/>
      <c r="G9584" s="100"/>
      <c r="H9584" s="3"/>
      <c r="I9584" s="100"/>
      <c r="J9584" s="3"/>
      <c r="K9584" s="104" t="s">
        <v>724</v>
      </c>
      <c r="O9584" s="2">
        <f t="shared" ref="O9584:Z9584" si="6716">SUBTOTAL(9,O9582:O9582)</f>
        <v>205.59</v>
      </c>
      <c r="P9584" s="2">
        <f t="shared" si="6716"/>
        <v>12701.71</v>
      </c>
      <c r="Q9584" s="2">
        <f t="shared" si="6716"/>
        <v>0</v>
      </c>
      <c r="R9584" s="2">
        <f t="shared" si="6716"/>
        <v>0</v>
      </c>
      <c r="S9584" s="2">
        <f t="shared" si="6716"/>
        <v>643.42999999999995</v>
      </c>
      <c r="T9584" s="2">
        <f t="shared" si="6716"/>
        <v>0</v>
      </c>
      <c r="U9584" s="2">
        <f t="shared" si="6716"/>
        <v>6216</v>
      </c>
      <c r="V9584" s="2">
        <f t="shared" si="6716"/>
        <v>0</v>
      </c>
      <c r="W9584" s="2">
        <f t="shared" si="6716"/>
        <v>750.95</v>
      </c>
      <c r="X9584" s="2">
        <f t="shared" si="6716"/>
        <v>7610.38</v>
      </c>
      <c r="Y9584" s="2">
        <f t="shared" si="6716"/>
        <v>0</v>
      </c>
      <c r="Z9584" s="2">
        <f t="shared" si="6716"/>
        <v>5091.329999999999</v>
      </c>
    </row>
    <row r="9585" spans="1:26" hidden="1" outlineLevel="7" x14ac:dyDescent="0.25">
      <c r="A9585" s="1" t="s">
        <v>415</v>
      </c>
      <c r="B9585" s="1">
        <v>7</v>
      </c>
      <c r="C9585" s="1" t="s">
        <v>307</v>
      </c>
      <c r="D9585" s="1" t="s">
        <v>315</v>
      </c>
      <c r="E9585" s="1" t="s">
        <v>316</v>
      </c>
      <c r="F9585" s="3">
        <v>2</v>
      </c>
      <c r="G9585" t="s">
        <v>425</v>
      </c>
      <c r="H9585" s="3">
        <v>21</v>
      </c>
      <c r="I9585" t="s">
        <v>435</v>
      </c>
      <c r="J9585" s="3">
        <v>215</v>
      </c>
      <c r="K9585" s="59" t="s">
        <v>475</v>
      </c>
      <c r="L9585" s="1">
        <v>21503</v>
      </c>
      <c r="M9585" s="1">
        <v>4011</v>
      </c>
      <c r="N9585" s="1" t="s">
        <v>40</v>
      </c>
      <c r="O9585" s="2">
        <v>0</v>
      </c>
      <c r="P9585" s="2">
        <v>13988</v>
      </c>
      <c r="Q9585" s="2">
        <v>0</v>
      </c>
      <c r="R9585" s="2">
        <v>0</v>
      </c>
      <c r="S9585" s="2">
        <v>0</v>
      </c>
      <c r="T9585" s="2">
        <v>0</v>
      </c>
      <c r="U9585" s="2">
        <v>0</v>
      </c>
      <c r="V9585" s="2">
        <v>8224.4</v>
      </c>
      <c r="W9585" s="2">
        <v>5762.88</v>
      </c>
      <c r="X9585" s="2">
        <f>SUM(Q9585:W9585)</f>
        <v>13987.279999999999</v>
      </c>
      <c r="Y9585" s="2">
        <v>0</v>
      </c>
      <c r="Z9585" s="2">
        <f>+P9585-X9585-Y9585</f>
        <v>0.72000000000116415</v>
      </c>
    </row>
    <row r="9586" spans="1:26" hidden="1" outlineLevel="7" x14ac:dyDescent="0.25">
      <c r="F9586" s="3"/>
      <c r="G9586" s="100"/>
      <c r="H9586" s="3"/>
      <c r="I9586" s="100"/>
      <c r="J9586" s="3"/>
      <c r="K9586" s="101"/>
      <c r="N9586" s="102" t="s">
        <v>818</v>
      </c>
      <c r="O9586" s="2">
        <f t="shared" ref="O9586:Z9586" si="6717">SUBTOTAL(9,O9585:O9585)</f>
        <v>0</v>
      </c>
      <c r="P9586" s="2">
        <f t="shared" si="6717"/>
        <v>13988</v>
      </c>
      <c r="Q9586" s="2">
        <f t="shared" si="6717"/>
        <v>0</v>
      </c>
      <c r="R9586" s="2">
        <f t="shared" si="6717"/>
        <v>0</v>
      </c>
      <c r="S9586" s="2">
        <f t="shared" si="6717"/>
        <v>0</v>
      </c>
      <c r="T9586" s="2">
        <f t="shared" si="6717"/>
        <v>0</v>
      </c>
      <c r="U9586" s="2">
        <f t="shared" si="6717"/>
        <v>0</v>
      </c>
      <c r="V9586" s="2">
        <f t="shared" si="6717"/>
        <v>8224.4</v>
      </c>
      <c r="W9586" s="2">
        <f t="shared" si="6717"/>
        <v>5762.88</v>
      </c>
      <c r="X9586" s="2">
        <f t="shared" si="6717"/>
        <v>13987.279999999999</v>
      </c>
      <c r="Y9586" s="2">
        <f t="shared" si="6717"/>
        <v>0</v>
      </c>
      <c r="Z9586" s="2">
        <f t="shared" si="6717"/>
        <v>0.72000000000116415</v>
      </c>
    </row>
    <row r="9587" spans="1:26" hidden="1" outlineLevel="6" collapsed="1" x14ac:dyDescent="0.25">
      <c r="F9587" s="3"/>
      <c r="G9587" s="100"/>
      <c r="H9587" s="3"/>
      <c r="I9587" s="100"/>
      <c r="J9587" s="3"/>
      <c r="K9587" s="104" t="s">
        <v>725</v>
      </c>
      <c r="O9587" s="2">
        <f t="shared" ref="O9587:Z9587" si="6718">SUBTOTAL(9,O9585:O9585)</f>
        <v>0</v>
      </c>
      <c r="P9587" s="2">
        <f t="shared" si="6718"/>
        <v>13988</v>
      </c>
      <c r="Q9587" s="2">
        <f t="shared" si="6718"/>
        <v>0</v>
      </c>
      <c r="R9587" s="2">
        <f t="shared" si="6718"/>
        <v>0</v>
      </c>
      <c r="S9587" s="2">
        <f t="shared" si="6718"/>
        <v>0</v>
      </c>
      <c r="T9587" s="2">
        <f t="shared" si="6718"/>
        <v>0</v>
      </c>
      <c r="U9587" s="2">
        <f t="shared" si="6718"/>
        <v>0</v>
      </c>
      <c r="V9587" s="2">
        <f t="shared" si="6718"/>
        <v>8224.4</v>
      </c>
      <c r="W9587" s="2">
        <f t="shared" si="6718"/>
        <v>5762.88</v>
      </c>
      <c r="X9587" s="2">
        <f t="shared" si="6718"/>
        <v>13987.279999999999</v>
      </c>
      <c r="Y9587" s="2">
        <f t="shared" si="6718"/>
        <v>0</v>
      </c>
      <c r="Z9587" s="2">
        <f t="shared" si="6718"/>
        <v>0.72000000000116415</v>
      </c>
    </row>
    <row r="9588" spans="1:26" hidden="1" outlineLevel="7" x14ac:dyDescent="0.25">
      <c r="A9588" s="1" t="s">
        <v>415</v>
      </c>
      <c r="B9588" s="1">
        <v>7</v>
      </c>
      <c r="C9588" s="1" t="s">
        <v>307</v>
      </c>
      <c r="D9588" s="1" t="s">
        <v>315</v>
      </c>
      <c r="E9588" s="1" t="s">
        <v>316</v>
      </c>
      <c r="F9588" s="3">
        <v>2</v>
      </c>
      <c r="G9588" t="s">
        <v>425</v>
      </c>
      <c r="H9588" s="3">
        <v>21</v>
      </c>
      <c r="I9588" t="s">
        <v>435</v>
      </c>
      <c r="J9588" s="3">
        <v>216</v>
      </c>
      <c r="K9588" s="59" t="s">
        <v>476</v>
      </c>
      <c r="L9588" s="1">
        <v>21601</v>
      </c>
      <c r="M9588" s="1">
        <v>4010</v>
      </c>
      <c r="N9588" s="1" t="s">
        <v>39</v>
      </c>
      <c r="O9588" s="2">
        <v>6093.22</v>
      </c>
      <c r="P9588" s="2">
        <v>6093.22</v>
      </c>
      <c r="Q9588" s="2">
        <v>0</v>
      </c>
      <c r="R9588" s="2">
        <v>0</v>
      </c>
      <c r="S9588" s="2">
        <v>2420.34</v>
      </c>
      <c r="T9588" s="2">
        <v>0</v>
      </c>
      <c r="U9588" s="2">
        <v>0</v>
      </c>
      <c r="V9588" s="2">
        <v>0</v>
      </c>
      <c r="W9588" s="2">
        <v>1976.64</v>
      </c>
      <c r="X9588" s="2">
        <f>SUM(Q9588:W9588)</f>
        <v>4396.9800000000005</v>
      </c>
      <c r="Y9588" s="2">
        <v>0</v>
      </c>
      <c r="Z9588" s="2">
        <f>+P9588-X9588-Y9588</f>
        <v>1696.2399999999998</v>
      </c>
    </row>
    <row r="9589" spans="1:26" hidden="1" outlineLevel="7" x14ac:dyDescent="0.25">
      <c r="F9589" s="3"/>
      <c r="G9589" s="100"/>
      <c r="H9589" s="3"/>
      <c r="I9589" s="100"/>
      <c r="J9589" s="3"/>
      <c r="K9589" s="101"/>
      <c r="N9589" s="102" t="s">
        <v>819</v>
      </c>
      <c r="O9589" s="2">
        <f t="shared" ref="O9589:Z9589" si="6719">SUBTOTAL(9,O9588:O9588)</f>
        <v>6093.22</v>
      </c>
      <c r="P9589" s="2">
        <f t="shared" si="6719"/>
        <v>6093.22</v>
      </c>
      <c r="Q9589" s="2">
        <f t="shared" si="6719"/>
        <v>0</v>
      </c>
      <c r="R9589" s="2">
        <f t="shared" si="6719"/>
        <v>0</v>
      </c>
      <c r="S9589" s="2">
        <f t="shared" si="6719"/>
        <v>2420.34</v>
      </c>
      <c r="T9589" s="2">
        <f t="shared" si="6719"/>
        <v>0</v>
      </c>
      <c r="U9589" s="2">
        <f t="shared" si="6719"/>
        <v>0</v>
      </c>
      <c r="V9589" s="2">
        <f t="shared" si="6719"/>
        <v>0</v>
      </c>
      <c r="W9589" s="2">
        <f t="shared" si="6719"/>
        <v>1976.64</v>
      </c>
      <c r="X9589" s="2">
        <f t="shared" si="6719"/>
        <v>4396.9800000000005</v>
      </c>
      <c r="Y9589" s="2">
        <f t="shared" si="6719"/>
        <v>0</v>
      </c>
      <c r="Z9589" s="2">
        <f t="shared" si="6719"/>
        <v>1696.2399999999998</v>
      </c>
    </row>
    <row r="9590" spans="1:26" hidden="1" outlineLevel="6" collapsed="1" x14ac:dyDescent="0.25">
      <c r="F9590" s="3"/>
      <c r="G9590" s="100"/>
      <c r="H9590" s="3"/>
      <c r="I9590" s="100"/>
      <c r="J9590" s="3"/>
      <c r="K9590" s="104" t="s">
        <v>726</v>
      </c>
      <c r="O9590" s="2">
        <f t="shared" ref="O9590:Z9590" si="6720">SUBTOTAL(9,O9588:O9588)</f>
        <v>6093.22</v>
      </c>
      <c r="P9590" s="2">
        <f t="shared" si="6720"/>
        <v>6093.22</v>
      </c>
      <c r="Q9590" s="2">
        <f t="shared" si="6720"/>
        <v>0</v>
      </c>
      <c r="R9590" s="2">
        <f t="shared" si="6720"/>
        <v>0</v>
      </c>
      <c r="S9590" s="2">
        <f t="shared" si="6720"/>
        <v>2420.34</v>
      </c>
      <c r="T9590" s="2">
        <f t="shared" si="6720"/>
        <v>0</v>
      </c>
      <c r="U9590" s="2">
        <f t="shared" si="6720"/>
        <v>0</v>
      </c>
      <c r="V9590" s="2">
        <f t="shared" si="6720"/>
        <v>0</v>
      </c>
      <c r="W9590" s="2">
        <f t="shared" si="6720"/>
        <v>1976.64</v>
      </c>
      <c r="X9590" s="2">
        <f t="shared" si="6720"/>
        <v>4396.9800000000005</v>
      </c>
      <c r="Y9590" s="2">
        <f t="shared" si="6720"/>
        <v>0</v>
      </c>
      <c r="Z9590" s="2">
        <f t="shared" si="6720"/>
        <v>1696.2399999999998</v>
      </c>
    </row>
    <row r="9591" spans="1:26" hidden="1" outlineLevel="7" x14ac:dyDescent="0.25">
      <c r="A9591" s="1" t="s">
        <v>415</v>
      </c>
      <c r="B9591" s="1">
        <v>7</v>
      </c>
      <c r="C9591" s="1" t="s">
        <v>307</v>
      </c>
      <c r="D9591" s="1" t="s">
        <v>315</v>
      </c>
      <c r="E9591" s="1" t="s">
        <v>316</v>
      </c>
      <c r="F9591" s="3">
        <v>2</v>
      </c>
      <c r="G9591" t="s">
        <v>425</v>
      </c>
      <c r="H9591" s="3">
        <v>21</v>
      </c>
      <c r="I9591" t="s">
        <v>435</v>
      </c>
      <c r="J9591" s="3">
        <v>217</v>
      </c>
      <c r="K9591" s="59" t="s">
        <v>477</v>
      </c>
      <c r="L9591" s="1">
        <v>21701</v>
      </c>
      <c r="M9591" s="1">
        <v>3001</v>
      </c>
      <c r="N9591" s="1" t="s">
        <v>79</v>
      </c>
      <c r="O9591" s="2">
        <v>0</v>
      </c>
      <c r="P9591" s="2">
        <v>1775</v>
      </c>
      <c r="Q9591" s="2">
        <v>0</v>
      </c>
      <c r="R9591" s="2">
        <v>0</v>
      </c>
      <c r="S9591" s="2">
        <v>0</v>
      </c>
      <c r="T9591" s="2">
        <v>0</v>
      </c>
      <c r="U9591" s="2">
        <v>1725</v>
      </c>
      <c r="V9591" s="2">
        <v>0</v>
      </c>
      <c r="W9591" s="2">
        <v>49</v>
      </c>
      <c r="X9591" s="2">
        <f>SUM(Q9591:W9591)</f>
        <v>1774</v>
      </c>
      <c r="Y9591" s="2">
        <v>0</v>
      </c>
      <c r="Z9591" s="2">
        <f>+P9591-X9591-Y9591</f>
        <v>1</v>
      </c>
    </row>
    <row r="9592" spans="1:26" hidden="1" outlineLevel="7" x14ac:dyDescent="0.25">
      <c r="F9592" s="3"/>
      <c r="G9592" s="100"/>
      <c r="H9592" s="3"/>
      <c r="I9592" s="100"/>
      <c r="J9592" s="3"/>
      <c r="K9592" s="101"/>
      <c r="N9592" s="102" t="s">
        <v>857</v>
      </c>
      <c r="O9592" s="2">
        <f t="shared" ref="O9592:Z9592" si="6721">SUBTOTAL(9,O9591:O9591)</f>
        <v>0</v>
      </c>
      <c r="P9592" s="2">
        <f t="shared" si="6721"/>
        <v>1775</v>
      </c>
      <c r="Q9592" s="2">
        <f t="shared" si="6721"/>
        <v>0</v>
      </c>
      <c r="R9592" s="2">
        <f t="shared" si="6721"/>
        <v>0</v>
      </c>
      <c r="S9592" s="2">
        <f t="shared" si="6721"/>
        <v>0</v>
      </c>
      <c r="T9592" s="2">
        <f t="shared" si="6721"/>
        <v>0</v>
      </c>
      <c r="U9592" s="2">
        <f t="shared" si="6721"/>
        <v>1725</v>
      </c>
      <c r="V9592" s="2">
        <f t="shared" si="6721"/>
        <v>0</v>
      </c>
      <c r="W9592" s="2">
        <f t="shared" si="6721"/>
        <v>49</v>
      </c>
      <c r="X9592" s="2">
        <f t="shared" si="6721"/>
        <v>1774</v>
      </c>
      <c r="Y9592" s="2">
        <f t="shared" si="6721"/>
        <v>0</v>
      </c>
      <c r="Z9592" s="2">
        <f t="shared" si="6721"/>
        <v>1</v>
      </c>
    </row>
    <row r="9593" spans="1:26" hidden="1" outlineLevel="6" collapsed="1" x14ac:dyDescent="0.25">
      <c r="F9593" s="3"/>
      <c r="G9593" s="100"/>
      <c r="H9593" s="3"/>
      <c r="I9593" s="100"/>
      <c r="J9593" s="3"/>
      <c r="K9593" s="104" t="s">
        <v>758</v>
      </c>
      <c r="O9593" s="2">
        <f t="shared" ref="O9593:Z9593" si="6722">SUBTOTAL(9,O9591:O9591)</f>
        <v>0</v>
      </c>
      <c r="P9593" s="2">
        <f t="shared" si="6722"/>
        <v>1775</v>
      </c>
      <c r="Q9593" s="2">
        <f t="shared" si="6722"/>
        <v>0</v>
      </c>
      <c r="R9593" s="2">
        <f t="shared" si="6722"/>
        <v>0</v>
      </c>
      <c r="S9593" s="2">
        <f t="shared" si="6722"/>
        <v>0</v>
      </c>
      <c r="T9593" s="2">
        <f t="shared" si="6722"/>
        <v>0</v>
      </c>
      <c r="U9593" s="2">
        <f t="shared" si="6722"/>
        <v>1725</v>
      </c>
      <c r="V9593" s="2">
        <f t="shared" si="6722"/>
        <v>0</v>
      </c>
      <c r="W9593" s="2">
        <f t="shared" si="6722"/>
        <v>49</v>
      </c>
      <c r="X9593" s="2">
        <f t="shared" si="6722"/>
        <v>1774</v>
      </c>
      <c r="Y9593" s="2">
        <f t="shared" si="6722"/>
        <v>0</v>
      </c>
      <c r="Z9593" s="2">
        <f t="shared" si="6722"/>
        <v>1</v>
      </c>
    </row>
    <row r="9594" spans="1:26" hidden="1" outlineLevel="5" collapsed="1" x14ac:dyDescent="0.25">
      <c r="F9594" s="3"/>
      <c r="G9594" s="100"/>
      <c r="H9594" s="3"/>
      <c r="I9594" s="103" t="s">
        <v>691</v>
      </c>
      <c r="J9594" s="3"/>
      <c r="K9594" s="101"/>
      <c r="O9594" s="2">
        <f t="shared" ref="O9594:Z9594" si="6723">SUBTOTAL(9,O9579:O9591)</f>
        <v>34298.81</v>
      </c>
      <c r="P9594" s="2">
        <f t="shared" si="6723"/>
        <v>53485.93</v>
      </c>
      <c r="Q9594" s="2">
        <f t="shared" si="6723"/>
        <v>0</v>
      </c>
      <c r="R9594" s="2">
        <f t="shared" si="6723"/>
        <v>2611.04</v>
      </c>
      <c r="S9594" s="2">
        <f t="shared" si="6723"/>
        <v>5199.3899999999994</v>
      </c>
      <c r="T9594" s="2">
        <f t="shared" si="6723"/>
        <v>4449.6899999999996</v>
      </c>
      <c r="U9594" s="2">
        <f t="shared" si="6723"/>
        <v>7941</v>
      </c>
      <c r="V9594" s="2">
        <f t="shared" si="6723"/>
        <v>10201.91</v>
      </c>
      <c r="W9594" s="2">
        <f t="shared" si="6723"/>
        <v>9950.6</v>
      </c>
      <c r="X9594" s="2">
        <f t="shared" si="6723"/>
        <v>40353.629999999997</v>
      </c>
      <c r="Y9594" s="2">
        <f t="shared" si="6723"/>
        <v>0</v>
      </c>
      <c r="Z9594" s="2">
        <f t="shared" si="6723"/>
        <v>13132.300000000001</v>
      </c>
    </row>
    <row r="9595" spans="1:26" hidden="1" outlineLevel="7" x14ac:dyDescent="0.25">
      <c r="A9595" s="1" t="s">
        <v>415</v>
      </c>
      <c r="B9595" s="1">
        <v>7</v>
      </c>
      <c r="C9595" s="1" t="s">
        <v>307</v>
      </c>
      <c r="D9595" s="1" t="s">
        <v>315</v>
      </c>
      <c r="E9595" s="1" t="s">
        <v>316</v>
      </c>
      <c r="F9595" s="3">
        <v>2</v>
      </c>
      <c r="G9595" t="s">
        <v>425</v>
      </c>
      <c r="H9595" s="3">
        <v>22</v>
      </c>
      <c r="I9595" t="s">
        <v>436</v>
      </c>
      <c r="J9595" s="3">
        <v>221</v>
      </c>
      <c r="K9595" s="59" t="s">
        <v>478</v>
      </c>
      <c r="L9595" s="1">
        <v>22106</v>
      </c>
      <c r="M9595" s="1">
        <v>3002</v>
      </c>
      <c r="N9595" s="1" t="s">
        <v>32</v>
      </c>
      <c r="O9595" s="2">
        <v>0</v>
      </c>
      <c r="P9595" s="2">
        <v>97402</v>
      </c>
      <c r="Q9595" s="2">
        <v>0</v>
      </c>
      <c r="R9595" s="2">
        <v>0</v>
      </c>
      <c r="S9595" s="2">
        <v>0</v>
      </c>
      <c r="T9595" s="2">
        <v>0</v>
      </c>
      <c r="U9595" s="2">
        <v>0</v>
      </c>
      <c r="V9595" s="2">
        <v>0</v>
      </c>
      <c r="W9595" s="2">
        <v>0</v>
      </c>
      <c r="X9595" s="2">
        <f>SUM(Q9595:W9595)</f>
        <v>0</v>
      </c>
      <c r="Y9595" s="2">
        <v>0</v>
      </c>
      <c r="Z9595" s="2">
        <f>+P9595-X9595-Y9595</f>
        <v>97402</v>
      </c>
    </row>
    <row r="9596" spans="1:26" hidden="1" outlineLevel="7" x14ac:dyDescent="0.25">
      <c r="F9596" s="3"/>
      <c r="G9596" s="100"/>
      <c r="H9596" s="3"/>
      <c r="I9596" s="100"/>
      <c r="J9596" s="3"/>
      <c r="K9596" s="101"/>
      <c r="N9596" s="102" t="s">
        <v>820</v>
      </c>
      <c r="O9596" s="2">
        <f t="shared" ref="O9596:Z9596" si="6724">SUBTOTAL(9,O9595:O9595)</f>
        <v>0</v>
      </c>
      <c r="P9596" s="2">
        <f t="shared" si="6724"/>
        <v>97402</v>
      </c>
      <c r="Q9596" s="2">
        <f t="shared" si="6724"/>
        <v>0</v>
      </c>
      <c r="R9596" s="2">
        <f t="shared" si="6724"/>
        <v>0</v>
      </c>
      <c r="S9596" s="2">
        <f t="shared" si="6724"/>
        <v>0</v>
      </c>
      <c r="T9596" s="2">
        <f t="shared" si="6724"/>
        <v>0</v>
      </c>
      <c r="U9596" s="2">
        <f t="shared" si="6724"/>
        <v>0</v>
      </c>
      <c r="V9596" s="2">
        <f t="shared" si="6724"/>
        <v>0</v>
      </c>
      <c r="W9596" s="2">
        <f t="shared" si="6724"/>
        <v>0</v>
      </c>
      <c r="X9596" s="2">
        <f t="shared" si="6724"/>
        <v>0</v>
      </c>
      <c r="Y9596" s="2">
        <f t="shared" si="6724"/>
        <v>0</v>
      </c>
      <c r="Z9596" s="2">
        <f t="shared" si="6724"/>
        <v>97402</v>
      </c>
    </row>
    <row r="9597" spans="1:26" hidden="1" outlineLevel="7" x14ac:dyDescent="0.25">
      <c r="A9597" s="1" t="s">
        <v>415</v>
      </c>
      <c r="B9597" s="1">
        <v>7</v>
      </c>
      <c r="C9597" s="1" t="s">
        <v>307</v>
      </c>
      <c r="D9597" s="1" t="s">
        <v>315</v>
      </c>
      <c r="E9597" s="1" t="s">
        <v>316</v>
      </c>
      <c r="F9597" s="3">
        <v>2</v>
      </c>
      <c r="G9597" t="s">
        <v>425</v>
      </c>
      <c r="H9597" s="3">
        <v>22</v>
      </c>
      <c r="I9597" t="s">
        <v>436</v>
      </c>
      <c r="J9597" s="3">
        <v>221</v>
      </c>
      <c r="K9597" s="59" t="s">
        <v>478</v>
      </c>
      <c r="L9597" s="1">
        <v>22101</v>
      </c>
      <c r="M9597" s="1">
        <v>4020</v>
      </c>
      <c r="N9597" s="1" t="s">
        <v>44</v>
      </c>
      <c r="O9597" s="2">
        <v>0</v>
      </c>
      <c r="P9597" s="2">
        <v>28676</v>
      </c>
      <c r="Q9597" s="2">
        <v>0</v>
      </c>
      <c r="R9597" s="2">
        <v>12180</v>
      </c>
      <c r="S9597" s="2">
        <v>2030</v>
      </c>
      <c r="T9597" s="2">
        <v>0</v>
      </c>
      <c r="U9597" s="2">
        <v>6318.54</v>
      </c>
      <c r="V9597" s="2">
        <v>2368.83</v>
      </c>
      <c r="W9597" s="2">
        <v>313</v>
      </c>
      <c r="X9597" s="2">
        <f>SUM(Q9597:W9597)</f>
        <v>23210.370000000003</v>
      </c>
      <c r="Y9597" s="2">
        <v>0</v>
      </c>
      <c r="Z9597" s="2">
        <f>+P9597-X9597-Y9597</f>
        <v>5465.6299999999974</v>
      </c>
    </row>
    <row r="9598" spans="1:26" hidden="1" outlineLevel="7" x14ac:dyDescent="0.25">
      <c r="F9598" s="3"/>
      <c r="G9598" s="100"/>
      <c r="H9598" s="3"/>
      <c r="I9598" s="100"/>
      <c r="J9598" s="3"/>
      <c r="K9598" s="101"/>
      <c r="N9598" s="102" t="s">
        <v>821</v>
      </c>
      <c r="O9598" s="2">
        <f t="shared" ref="O9598:Z9598" si="6725">SUBTOTAL(9,O9597:O9597)</f>
        <v>0</v>
      </c>
      <c r="P9598" s="2">
        <f t="shared" si="6725"/>
        <v>28676</v>
      </c>
      <c r="Q9598" s="2">
        <f t="shared" si="6725"/>
        <v>0</v>
      </c>
      <c r="R9598" s="2">
        <f t="shared" si="6725"/>
        <v>12180</v>
      </c>
      <c r="S9598" s="2">
        <f t="shared" si="6725"/>
        <v>2030</v>
      </c>
      <c r="T9598" s="2">
        <f t="shared" si="6725"/>
        <v>0</v>
      </c>
      <c r="U9598" s="2">
        <f t="shared" si="6725"/>
        <v>6318.54</v>
      </c>
      <c r="V9598" s="2">
        <f t="shared" si="6725"/>
        <v>2368.83</v>
      </c>
      <c r="W9598" s="2">
        <f t="shared" si="6725"/>
        <v>313</v>
      </c>
      <c r="X9598" s="2">
        <f t="shared" si="6725"/>
        <v>23210.370000000003</v>
      </c>
      <c r="Y9598" s="2">
        <f t="shared" si="6725"/>
        <v>0</v>
      </c>
      <c r="Z9598" s="2">
        <f t="shared" si="6725"/>
        <v>5465.6299999999974</v>
      </c>
    </row>
    <row r="9599" spans="1:26" hidden="1" outlineLevel="7" x14ac:dyDescent="0.25">
      <c r="A9599" s="1" t="s">
        <v>415</v>
      </c>
      <c r="B9599" s="1">
        <v>7</v>
      </c>
      <c r="C9599" s="1" t="s">
        <v>307</v>
      </c>
      <c r="D9599" s="1" t="s">
        <v>315</v>
      </c>
      <c r="E9599" s="1" t="s">
        <v>316</v>
      </c>
      <c r="F9599" s="3">
        <v>2</v>
      </c>
      <c r="G9599" t="s">
        <v>425</v>
      </c>
      <c r="H9599" s="3">
        <v>22</v>
      </c>
      <c r="I9599" t="s">
        <v>436</v>
      </c>
      <c r="J9599" s="3">
        <v>221</v>
      </c>
      <c r="K9599" s="59" t="s">
        <v>478</v>
      </c>
      <c r="L9599" s="1">
        <v>22102</v>
      </c>
      <c r="M9599" s="1">
        <v>5020</v>
      </c>
      <c r="N9599" s="1" t="s">
        <v>53</v>
      </c>
      <c r="O9599" s="2">
        <v>936</v>
      </c>
      <c r="P9599" s="2">
        <v>936</v>
      </c>
      <c r="Q9599" s="2">
        <v>0</v>
      </c>
      <c r="R9599" s="2">
        <v>0</v>
      </c>
      <c r="S9599" s="2">
        <v>0</v>
      </c>
      <c r="T9599" s="2">
        <v>0</v>
      </c>
      <c r="U9599" s="2">
        <v>0</v>
      </c>
      <c r="V9599" s="2">
        <v>0</v>
      </c>
      <c r="W9599" s="2">
        <v>0</v>
      </c>
      <c r="X9599" s="2">
        <f>SUM(Q9599:W9599)</f>
        <v>0</v>
      </c>
      <c r="Y9599" s="2">
        <v>0</v>
      </c>
      <c r="Z9599" s="2">
        <f>+P9599-X9599-Y9599</f>
        <v>936</v>
      </c>
    </row>
    <row r="9600" spans="1:26" hidden="1" outlineLevel="7" x14ac:dyDescent="0.25">
      <c r="F9600" s="3"/>
      <c r="G9600" s="100"/>
      <c r="H9600" s="3"/>
      <c r="I9600" s="100"/>
      <c r="J9600" s="3"/>
      <c r="K9600" s="101"/>
      <c r="N9600" s="102" t="s">
        <v>822</v>
      </c>
      <c r="O9600" s="2">
        <f t="shared" ref="O9600:Z9600" si="6726">SUBTOTAL(9,O9599:O9599)</f>
        <v>936</v>
      </c>
      <c r="P9600" s="2">
        <f t="shared" si="6726"/>
        <v>936</v>
      </c>
      <c r="Q9600" s="2">
        <f t="shared" si="6726"/>
        <v>0</v>
      </c>
      <c r="R9600" s="2">
        <f t="shared" si="6726"/>
        <v>0</v>
      </c>
      <c r="S9600" s="2">
        <f t="shared" si="6726"/>
        <v>0</v>
      </c>
      <c r="T9600" s="2">
        <f t="shared" si="6726"/>
        <v>0</v>
      </c>
      <c r="U9600" s="2">
        <f t="shared" si="6726"/>
        <v>0</v>
      </c>
      <c r="V9600" s="2">
        <f t="shared" si="6726"/>
        <v>0</v>
      </c>
      <c r="W9600" s="2">
        <f t="shared" si="6726"/>
        <v>0</v>
      </c>
      <c r="X9600" s="2">
        <f t="shared" si="6726"/>
        <v>0</v>
      </c>
      <c r="Y9600" s="2">
        <f t="shared" si="6726"/>
        <v>0</v>
      </c>
      <c r="Z9600" s="2">
        <f t="shared" si="6726"/>
        <v>936</v>
      </c>
    </row>
    <row r="9601" spans="1:26" hidden="1" outlineLevel="7" x14ac:dyDescent="0.25">
      <c r="A9601" s="1" t="s">
        <v>415</v>
      </c>
      <c r="B9601" s="1">
        <v>7</v>
      </c>
      <c r="C9601" s="1" t="s">
        <v>307</v>
      </c>
      <c r="D9601" s="1" t="s">
        <v>315</v>
      </c>
      <c r="E9601" s="1" t="s">
        <v>316</v>
      </c>
      <c r="F9601" s="3">
        <v>2</v>
      </c>
      <c r="G9601" t="s">
        <v>425</v>
      </c>
      <c r="H9601" s="3">
        <v>22</v>
      </c>
      <c r="I9601" t="s">
        <v>436</v>
      </c>
      <c r="J9601" s="3">
        <v>221</v>
      </c>
      <c r="K9601" s="59" t="s">
        <v>478</v>
      </c>
      <c r="L9601" s="1">
        <v>22103</v>
      </c>
      <c r="M9601" s="1">
        <v>5022</v>
      </c>
      <c r="N9601" s="1" t="s">
        <v>72</v>
      </c>
      <c r="O9601" s="2">
        <v>0</v>
      </c>
      <c r="P9601" s="2">
        <v>106.5</v>
      </c>
      <c r="Q9601" s="2">
        <v>0</v>
      </c>
      <c r="R9601" s="2">
        <v>106.5</v>
      </c>
      <c r="S9601" s="2">
        <v>0</v>
      </c>
      <c r="T9601" s="2">
        <v>0</v>
      </c>
      <c r="U9601" s="2">
        <v>0</v>
      </c>
      <c r="V9601" s="2">
        <v>0</v>
      </c>
      <c r="W9601" s="2">
        <v>0</v>
      </c>
      <c r="X9601" s="2">
        <f>SUM(Q9601:W9601)</f>
        <v>106.5</v>
      </c>
      <c r="Y9601" s="2">
        <v>0</v>
      </c>
      <c r="Z9601" s="2">
        <f>+P9601-X9601-Y9601</f>
        <v>0</v>
      </c>
    </row>
    <row r="9602" spans="1:26" hidden="1" outlineLevel="7" x14ac:dyDescent="0.25">
      <c r="F9602" s="3"/>
      <c r="G9602" s="100"/>
      <c r="H9602" s="3"/>
      <c r="I9602" s="100"/>
      <c r="J9602" s="3"/>
      <c r="K9602" s="101"/>
      <c r="N9602" s="102" t="s">
        <v>854</v>
      </c>
      <c r="O9602" s="2">
        <f t="shared" ref="O9602:Z9602" si="6727">SUBTOTAL(9,O9601:O9601)</f>
        <v>0</v>
      </c>
      <c r="P9602" s="2">
        <f t="shared" si="6727"/>
        <v>106.5</v>
      </c>
      <c r="Q9602" s="2">
        <f t="shared" si="6727"/>
        <v>0</v>
      </c>
      <c r="R9602" s="2">
        <f t="shared" si="6727"/>
        <v>106.5</v>
      </c>
      <c r="S9602" s="2">
        <f t="shared" si="6727"/>
        <v>0</v>
      </c>
      <c r="T9602" s="2">
        <f t="shared" si="6727"/>
        <v>0</v>
      </c>
      <c r="U9602" s="2">
        <f t="shared" si="6727"/>
        <v>0</v>
      </c>
      <c r="V9602" s="2">
        <f t="shared" si="6727"/>
        <v>0</v>
      </c>
      <c r="W9602" s="2">
        <f t="shared" si="6727"/>
        <v>0</v>
      </c>
      <c r="X9602" s="2">
        <f t="shared" si="6727"/>
        <v>106.5</v>
      </c>
      <c r="Y9602" s="2">
        <f t="shared" si="6727"/>
        <v>0</v>
      </c>
      <c r="Z9602" s="2">
        <f t="shared" si="6727"/>
        <v>0</v>
      </c>
    </row>
    <row r="9603" spans="1:26" hidden="1" outlineLevel="6" collapsed="1" x14ac:dyDescent="0.25">
      <c r="F9603" s="3"/>
      <c r="G9603" s="100"/>
      <c r="H9603" s="3"/>
      <c r="I9603" s="100"/>
      <c r="J9603" s="3"/>
      <c r="K9603" s="104" t="s">
        <v>727</v>
      </c>
      <c r="O9603" s="2">
        <f t="shared" ref="O9603:Z9603" si="6728">SUBTOTAL(9,O9595:O9601)</f>
        <v>936</v>
      </c>
      <c r="P9603" s="2">
        <f t="shared" si="6728"/>
        <v>127120.5</v>
      </c>
      <c r="Q9603" s="2">
        <f t="shared" si="6728"/>
        <v>0</v>
      </c>
      <c r="R9603" s="2">
        <f t="shared" si="6728"/>
        <v>12286.5</v>
      </c>
      <c r="S9603" s="2">
        <f t="shared" si="6728"/>
        <v>2030</v>
      </c>
      <c r="T9603" s="2">
        <f t="shared" si="6728"/>
        <v>0</v>
      </c>
      <c r="U9603" s="2">
        <f t="shared" si="6728"/>
        <v>6318.54</v>
      </c>
      <c r="V9603" s="2">
        <f t="shared" si="6728"/>
        <v>2368.83</v>
      </c>
      <c r="W9603" s="2">
        <f t="shared" si="6728"/>
        <v>313</v>
      </c>
      <c r="X9603" s="2">
        <f t="shared" si="6728"/>
        <v>23316.870000000003</v>
      </c>
      <c r="Y9603" s="2">
        <f t="shared" si="6728"/>
        <v>0</v>
      </c>
      <c r="Z9603" s="2">
        <f t="shared" si="6728"/>
        <v>103803.63</v>
      </c>
    </row>
    <row r="9604" spans="1:26" hidden="1" outlineLevel="5" collapsed="1" x14ac:dyDescent="0.25">
      <c r="F9604" s="3"/>
      <c r="G9604" s="100"/>
      <c r="H9604" s="3"/>
      <c r="I9604" s="103" t="s">
        <v>692</v>
      </c>
      <c r="J9604" s="3"/>
      <c r="K9604" s="101"/>
      <c r="O9604" s="2">
        <f t="shared" ref="O9604:Z9604" si="6729">SUBTOTAL(9,O9595:O9601)</f>
        <v>936</v>
      </c>
      <c r="P9604" s="2">
        <f t="shared" si="6729"/>
        <v>127120.5</v>
      </c>
      <c r="Q9604" s="2">
        <f t="shared" si="6729"/>
        <v>0</v>
      </c>
      <c r="R9604" s="2">
        <f t="shared" si="6729"/>
        <v>12286.5</v>
      </c>
      <c r="S9604" s="2">
        <f t="shared" si="6729"/>
        <v>2030</v>
      </c>
      <c r="T9604" s="2">
        <f t="shared" si="6729"/>
        <v>0</v>
      </c>
      <c r="U9604" s="2">
        <f t="shared" si="6729"/>
        <v>6318.54</v>
      </c>
      <c r="V9604" s="2">
        <f t="shared" si="6729"/>
        <v>2368.83</v>
      </c>
      <c r="W9604" s="2">
        <f t="shared" si="6729"/>
        <v>313</v>
      </c>
      <c r="X9604" s="2">
        <f t="shared" si="6729"/>
        <v>23316.870000000003</v>
      </c>
      <c r="Y9604" s="2">
        <f t="shared" si="6729"/>
        <v>0</v>
      </c>
      <c r="Z9604" s="2">
        <f t="shared" si="6729"/>
        <v>103803.63</v>
      </c>
    </row>
    <row r="9605" spans="1:26" hidden="1" outlineLevel="7" x14ac:dyDescent="0.25">
      <c r="A9605" s="1" t="s">
        <v>415</v>
      </c>
      <c r="B9605" s="1">
        <v>7</v>
      </c>
      <c r="C9605" s="1" t="s">
        <v>307</v>
      </c>
      <c r="D9605" s="1" t="s">
        <v>315</v>
      </c>
      <c r="E9605" s="1" t="s">
        <v>316</v>
      </c>
      <c r="F9605" s="3">
        <v>2</v>
      </c>
      <c r="G9605" t="s">
        <v>425</v>
      </c>
      <c r="H9605" s="3">
        <v>25</v>
      </c>
      <c r="I9605" t="s">
        <v>438</v>
      </c>
      <c r="J9605" s="3">
        <v>254</v>
      </c>
      <c r="K9605" s="59" t="s">
        <v>482</v>
      </c>
      <c r="L9605" s="1">
        <v>25401</v>
      </c>
      <c r="M9605" s="1">
        <v>3036</v>
      </c>
      <c r="N9605" s="1" t="s">
        <v>125</v>
      </c>
      <c r="O9605" s="2">
        <v>22400</v>
      </c>
      <c r="P9605" s="2">
        <v>22400</v>
      </c>
      <c r="Q9605" s="2">
        <v>0</v>
      </c>
      <c r="R9605" s="2">
        <v>0</v>
      </c>
      <c r="S9605" s="2">
        <v>0</v>
      </c>
      <c r="T9605" s="2">
        <v>0</v>
      </c>
      <c r="U9605" s="2">
        <v>0</v>
      </c>
      <c r="V9605" s="2">
        <v>0</v>
      </c>
      <c r="W9605" s="2">
        <v>0</v>
      </c>
      <c r="X9605" s="2">
        <f>SUM(Q9605:W9605)</f>
        <v>0</v>
      </c>
      <c r="Y9605" s="2">
        <v>0</v>
      </c>
      <c r="Z9605" s="2">
        <f>+P9605-X9605-Y9605</f>
        <v>22400</v>
      </c>
    </row>
    <row r="9606" spans="1:26" hidden="1" outlineLevel="7" x14ac:dyDescent="0.25">
      <c r="F9606" s="3"/>
      <c r="G9606" s="100"/>
      <c r="H9606" s="3"/>
      <c r="I9606" s="100"/>
      <c r="J9606" s="3"/>
      <c r="K9606" s="101"/>
      <c r="N9606" s="102" t="s">
        <v>886</v>
      </c>
      <c r="O9606" s="2">
        <f t="shared" ref="O9606:Z9606" si="6730">SUBTOTAL(9,O9605:O9605)</f>
        <v>22400</v>
      </c>
      <c r="P9606" s="2">
        <f t="shared" si="6730"/>
        <v>22400</v>
      </c>
      <c r="Q9606" s="2">
        <f t="shared" si="6730"/>
        <v>0</v>
      </c>
      <c r="R9606" s="2">
        <f t="shared" si="6730"/>
        <v>0</v>
      </c>
      <c r="S9606" s="2">
        <f t="shared" si="6730"/>
        <v>0</v>
      </c>
      <c r="T9606" s="2">
        <f t="shared" si="6730"/>
        <v>0</v>
      </c>
      <c r="U9606" s="2">
        <f t="shared" si="6730"/>
        <v>0</v>
      </c>
      <c r="V9606" s="2">
        <f t="shared" si="6730"/>
        <v>0</v>
      </c>
      <c r="W9606" s="2">
        <f t="shared" si="6730"/>
        <v>0</v>
      </c>
      <c r="X9606" s="2">
        <f t="shared" si="6730"/>
        <v>0</v>
      </c>
      <c r="Y9606" s="2">
        <f t="shared" si="6730"/>
        <v>0</v>
      </c>
      <c r="Z9606" s="2">
        <f t="shared" si="6730"/>
        <v>22400</v>
      </c>
    </row>
    <row r="9607" spans="1:26" hidden="1" outlineLevel="6" collapsed="1" x14ac:dyDescent="0.25">
      <c r="F9607" s="3"/>
      <c r="G9607" s="100"/>
      <c r="H9607" s="3"/>
      <c r="I9607" s="100"/>
      <c r="J9607" s="3"/>
      <c r="K9607" s="104" t="s">
        <v>777</v>
      </c>
      <c r="O9607" s="2">
        <f t="shared" ref="O9607:Z9607" si="6731">SUBTOTAL(9,O9605:O9605)</f>
        <v>22400</v>
      </c>
      <c r="P9607" s="2">
        <f t="shared" si="6731"/>
        <v>22400</v>
      </c>
      <c r="Q9607" s="2">
        <f t="shared" si="6731"/>
        <v>0</v>
      </c>
      <c r="R9607" s="2">
        <f t="shared" si="6731"/>
        <v>0</v>
      </c>
      <c r="S9607" s="2">
        <f t="shared" si="6731"/>
        <v>0</v>
      </c>
      <c r="T9607" s="2">
        <f t="shared" si="6731"/>
        <v>0</v>
      </c>
      <c r="U9607" s="2">
        <f t="shared" si="6731"/>
        <v>0</v>
      </c>
      <c r="V9607" s="2">
        <f t="shared" si="6731"/>
        <v>0</v>
      </c>
      <c r="W9607" s="2">
        <f t="shared" si="6731"/>
        <v>0</v>
      </c>
      <c r="X9607" s="2">
        <f t="shared" si="6731"/>
        <v>0</v>
      </c>
      <c r="Y9607" s="2">
        <f t="shared" si="6731"/>
        <v>0</v>
      </c>
      <c r="Z9607" s="2">
        <f t="shared" si="6731"/>
        <v>22400</v>
      </c>
    </row>
    <row r="9608" spans="1:26" hidden="1" outlineLevel="5" collapsed="1" x14ac:dyDescent="0.25">
      <c r="F9608" s="3"/>
      <c r="G9608" s="100"/>
      <c r="H9608" s="3"/>
      <c r="I9608" s="103" t="s">
        <v>693</v>
      </c>
      <c r="J9608" s="3"/>
      <c r="K9608" s="101"/>
      <c r="O9608" s="2">
        <f t="shared" ref="O9608:Z9608" si="6732">SUBTOTAL(9,O9605:O9605)</f>
        <v>22400</v>
      </c>
      <c r="P9608" s="2">
        <f t="shared" si="6732"/>
        <v>22400</v>
      </c>
      <c r="Q9608" s="2">
        <f t="shared" si="6732"/>
        <v>0</v>
      </c>
      <c r="R9608" s="2">
        <f t="shared" si="6732"/>
        <v>0</v>
      </c>
      <c r="S9608" s="2">
        <f t="shared" si="6732"/>
        <v>0</v>
      </c>
      <c r="T9608" s="2">
        <f t="shared" si="6732"/>
        <v>0</v>
      </c>
      <c r="U9608" s="2">
        <f t="shared" si="6732"/>
        <v>0</v>
      </c>
      <c r="V9608" s="2">
        <f t="shared" si="6732"/>
        <v>0</v>
      </c>
      <c r="W9608" s="2">
        <f t="shared" si="6732"/>
        <v>0</v>
      </c>
      <c r="X9608" s="2">
        <f t="shared" si="6732"/>
        <v>0</v>
      </c>
      <c r="Y9608" s="2">
        <f t="shared" si="6732"/>
        <v>0</v>
      </c>
      <c r="Z9608" s="2">
        <f t="shared" si="6732"/>
        <v>22400</v>
      </c>
    </row>
    <row r="9609" spans="1:26" hidden="1" outlineLevel="7" x14ac:dyDescent="0.25">
      <c r="A9609" s="1" t="s">
        <v>415</v>
      </c>
      <c r="B9609" s="1">
        <v>7</v>
      </c>
      <c r="C9609" s="1" t="s">
        <v>307</v>
      </c>
      <c r="D9609" s="1" t="s">
        <v>315</v>
      </c>
      <c r="E9609" s="1" t="s">
        <v>316</v>
      </c>
      <c r="F9609" s="3">
        <v>2</v>
      </c>
      <c r="G9609" t="s">
        <v>425</v>
      </c>
      <c r="H9609" s="3">
        <v>27</v>
      </c>
      <c r="I9609" t="s">
        <v>440</v>
      </c>
      <c r="J9609" s="3">
        <v>271</v>
      </c>
      <c r="K9609" s="59" t="s">
        <v>485</v>
      </c>
      <c r="L9609" s="1">
        <v>27101</v>
      </c>
      <c r="M9609" s="1">
        <v>1015</v>
      </c>
      <c r="N9609" s="1" t="s">
        <v>22</v>
      </c>
      <c r="O9609" s="2">
        <v>0</v>
      </c>
      <c r="P9609" s="2">
        <v>11235.38</v>
      </c>
      <c r="Q9609" s="2">
        <v>0</v>
      </c>
      <c r="R9609" s="2">
        <v>5168.96</v>
      </c>
      <c r="S9609" s="2">
        <v>0</v>
      </c>
      <c r="T9609" s="2">
        <v>0</v>
      </c>
      <c r="U9609" s="2">
        <v>0</v>
      </c>
      <c r="V9609" s="2">
        <v>0</v>
      </c>
      <c r="W9609" s="2">
        <v>2584.48</v>
      </c>
      <c r="X9609" s="2">
        <f>SUM(Q9609:W9609)</f>
        <v>7753.4400000000005</v>
      </c>
      <c r="Y9609" s="2">
        <v>2584.4799999999987</v>
      </c>
      <c r="Z9609" s="2">
        <f>+P9609-X9609-Y9609</f>
        <v>897.46</v>
      </c>
    </row>
    <row r="9610" spans="1:26" hidden="1" outlineLevel="7" x14ac:dyDescent="0.25">
      <c r="F9610" s="3"/>
      <c r="G9610" s="100"/>
      <c r="H9610" s="3"/>
      <c r="I9610" s="100"/>
      <c r="J9610" s="3"/>
      <c r="K9610" s="101"/>
      <c r="N9610" s="102" t="s">
        <v>826</v>
      </c>
      <c r="O9610" s="2">
        <f t="shared" ref="O9610:Z9610" si="6733">SUBTOTAL(9,O9609:O9609)</f>
        <v>0</v>
      </c>
      <c r="P9610" s="2">
        <f t="shared" si="6733"/>
        <v>11235.38</v>
      </c>
      <c r="Q9610" s="2">
        <f t="shared" si="6733"/>
        <v>0</v>
      </c>
      <c r="R9610" s="2">
        <f t="shared" si="6733"/>
        <v>5168.96</v>
      </c>
      <c r="S9610" s="2">
        <f t="shared" si="6733"/>
        <v>0</v>
      </c>
      <c r="T9610" s="2">
        <f t="shared" si="6733"/>
        <v>0</v>
      </c>
      <c r="U9610" s="2">
        <f t="shared" si="6733"/>
        <v>0</v>
      </c>
      <c r="V9610" s="2">
        <f t="shared" si="6733"/>
        <v>0</v>
      </c>
      <c r="W9610" s="2">
        <f t="shared" si="6733"/>
        <v>2584.48</v>
      </c>
      <c r="X9610" s="2">
        <f t="shared" si="6733"/>
        <v>7753.4400000000005</v>
      </c>
      <c r="Y9610" s="2">
        <f t="shared" si="6733"/>
        <v>2584.4799999999987</v>
      </c>
      <c r="Z9610" s="2">
        <f t="shared" si="6733"/>
        <v>897.46</v>
      </c>
    </row>
    <row r="9611" spans="1:26" hidden="1" outlineLevel="6" collapsed="1" x14ac:dyDescent="0.25">
      <c r="F9611" s="3"/>
      <c r="G9611" s="100"/>
      <c r="H9611" s="3"/>
      <c r="I9611" s="100"/>
      <c r="J9611" s="3"/>
      <c r="K9611" s="104" t="s">
        <v>730</v>
      </c>
      <c r="O9611" s="2">
        <f t="shared" ref="O9611:Z9611" si="6734">SUBTOTAL(9,O9609:O9609)</f>
        <v>0</v>
      </c>
      <c r="P9611" s="2">
        <f t="shared" si="6734"/>
        <v>11235.38</v>
      </c>
      <c r="Q9611" s="2">
        <f t="shared" si="6734"/>
        <v>0</v>
      </c>
      <c r="R9611" s="2">
        <f t="shared" si="6734"/>
        <v>5168.96</v>
      </c>
      <c r="S9611" s="2">
        <f t="shared" si="6734"/>
        <v>0</v>
      </c>
      <c r="T9611" s="2">
        <f t="shared" si="6734"/>
        <v>0</v>
      </c>
      <c r="U9611" s="2">
        <f t="shared" si="6734"/>
        <v>0</v>
      </c>
      <c r="V9611" s="2">
        <f t="shared" si="6734"/>
        <v>0</v>
      </c>
      <c r="W9611" s="2">
        <f t="shared" si="6734"/>
        <v>2584.48</v>
      </c>
      <c r="X9611" s="2">
        <f t="shared" si="6734"/>
        <v>7753.4400000000005</v>
      </c>
      <c r="Y9611" s="2">
        <f t="shared" si="6734"/>
        <v>2584.4799999999987</v>
      </c>
      <c r="Z9611" s="2">
        <f t="shared" si="6734"/>
        <v>897.46</v>
      </c>
    </row>
    <row r="9612" spans="1:26" hidden="1" outlineLevel="5" collapsed="1" x14ac:dyDescent="0.25">
      <c r="F9612" s="3"/>
      <c r="G9612" s="100"/>
      <c r="H9612" s="3"/>
      <c r="I9612" s="103" t="s">
        <v>694</v>
      </c>
      <c r="J9612" s="3"/>
      <c r="K9612" s="101"/>
      <c r="O9612" s="2">
        <f t="shared" ref="O9612:Z9612" si="6735">SUBTOTAL(9,O9609:O9609)</f>
        <v>0</v>
      </c>
      <c r="P9612" s="2">
        <f t="shared" si="6735"/>
        <v>11235.38</v>
      </c>
      <c r="Q9612" s="2">
        <f t="shared" si="6735"/>
        <v>0</v>
      </c>
      <c r="R9612" s="2">
        <f t="shared" si="6735"/>
        <v>5168.96</v>
      </c>
      <c r="S9612" s="2">
        <f t="shared" si="6735"/>
        <v>0</v>
      </c>
      <c r="T9612" s="2">
        <f t="shared" si="6735"/>
        <v>0</v>
      </c>
      <c r="U9612" s="2">
        <f t="shared" si="6735"/>
        <v>0</v>
      </c>
      <c r="V9612" s="2">
        <f t="shared" si="6735"/>
        <v>0</v>
      </c>
      <c r="W9612" s="2">
        <f t="shared" si="6735"/>
        <v>2584.48</v>
      </c>
      <c r="X9612" s="2">
        <f t="shared" si="6735"/>
        <v>7753.4400000000005</v>
      </c>
      <c r="Y9612" s="2">
        <f t="shared" si="6735"/>
        <v>2584.4799999999987</v>
      </c>
      <c r="Z9612" s="2">
        <f t="shared" si="6735"/>
        <v>897.46</v>
      </c>
    </row>
    <row r="9613" spans="1:26" hidden="1" outlineLevel="7" x14ac:dyDescent="0.25">
      <c r="A9613" s="1" t="s">
        <v>415</v>
      </c>
      <c r="B9613" s="1">
        <v>7</v>
      </c>
      <c r="C9613" s="1" t="s">
        <v>307</v>
      </c>
      <c r="D9613" s="1" t="s">
        <v>315</v>
      </c>
      <c r="E9613" s="1" t="s">
        <v>316</v>
      </c>
      <c r="F9613" s="3">
        <v>2</v>
      </c>
      <c r="G9613" t="s">
        <v>425</v>
      </c>
      <c r="H9613" s="3">
        <v>29</v>
      </c>
      <c r="I9613" t="s">
        <v>441</v>
      </c>
      <c r="J9613" s="3">
        <v>299</v>
      </c>
      <c r="K9613" s="59" t="s">
        <v>490</v>
      </c>
      <c r="L9613" s="1">
        <v>29901</v>
      </c>
      <c r="M9613" s="1">
        <v>4003</v>
      </c>
      <c r="N9613" s="1" t="s">
        <v>94</v>
      </c>
      <c r="O9613" s="2">
        <v>0</v>
      </c>
      <c r="P9613" s="2">
        <v>17400</v>
      </c>
      <c r="Q9613" s="2">
        <v>0</v>
      </c>
      <c r="R9613" s="2">
        <v>0</v>
      </c>
      <c r="S9613" s="2">
        <v>0</v>
      </c>
      <c r="T9613" s="2">
        <v>0</v>
      </c>
      <c r="U9613" s="2">
        <v>0</v>
      </c>
      <c r="V9613" s="2">
        <v>0</v>
      </c>
      <c r="W9613" s="2">
        <v>0</v>
      </c>
      <c r="X9613" s="2">
        <f>SUM(Q9613:W9613)</f>
        <v>0</v>
      </c>
      <c r="Y9613" s="2">
        <v>0</v>
      </c>
      <c r="Z9613" s="2">
        <f>+P9613-X9613-Y9613</f>
        <v>17400</v>
      </c>
    </row>
    <row r="9614" spans="1:26" hidden="1" outlineLevel="7" x14ac:dyDescent="0.25">
      <c r="F9614" s="3"/>
      <c r="G9614" s="100"/>
      <c r="H9614" s="3"/>
      <c r="I9614" s="100"/>
      <c r="J9614" s="3"/>
      <c r="K9614" s="101"/>
      <c r="N9614" s="102" t="s">
        <v>869</v>
      </c>
      <c r="O9614" s="2">
        <f t="shared" ref="O9614:Z9614" si="6736">SUBTOTAL(9,O9613:O9613)</f>
        <v>0</v>
      </c>
      <c r="P9614" s="2">
        <f t="shared" si="6736"/>
        <v>17400</v>
      </c>
      <c r="Q9614" s="2">
        <f t="shared" si="6736"/>
        <v>0</v>
      </c>
      <c r="R9614" s="2">
        <f t="shared" si="6736"/>
        <v>0</v>
      </c>
      <c r="S9614" s="2">
        <f t="shared" si="6736"/>
        <v>0</v>
      </c>
      <c r="T9614" s="2">
        <f t="shared" si="6736"/>
        <v>0</v>
      </c>
      <c r="U9614" s="2">
        <f t="shared" si="6736"/>
        <v>0</v>
      </c>
      <c r="V9614" s="2">
        <f t="shared" si="6736"/>
        <v>0</v>
      </c>
      <c r="W9614" s="2">
        <f t="shared" si="6736"/>
        <v>0</v>
      </c>
      <c r="X9614" s="2">
        <f t="shared" si="6736"/>
        <v>0</v>
      </c>
      <c r="Y9614" s="2">
        <f t="shared" si="6736"/>
        <v>0</v>
      </c>
      <c r="Z9614" s="2">
        <f t="shared" si="6736"/>
        <v>17400</v>
      </c>
    </row>
    <row r="9615" spans="1:26" hidden="1" outlineLevel="6" collapsed="1" x14ac:dyDescent="0.25">
      <c r="F9615" s="3"/>
      <c r="G9615" s="100"/>
      <c r="H9615" s="3"/>
      <c r="I9615" s="100"/>
      <c r="J9615" s="3"/>
      <c r="K9615" s="104" t="s">
        <v>767</v>
      </c>
      <c r="O9615" s="2">
        <f t="shared" ref="O9615:Z9615" si="6737">SUBTOTAL(9,O9613:O9613)</f>
        <v>0</v>
      </c>
      <c r="P9615" s="2">
        <f t="shared" si="6737"/>
        <v>17400</v>
      </c>
      <c r="Q9615" s="2">
        <f t="shared" si="6737"/>
        <v>0</v>
      </c>
      <c r="R9615" s="2">
        <f t="shared" si="6737"/>
        <v>0</v>
      </c>
      <c r="S9615" s="2">
        <f t="shared" si="6737"/>
        <v>0</v>
      </c>
      <c r="T9615" s="2">
        <f t="shared" si="6737"/>
        <v>0</v>
      </c>
      <c r="U9615" s="2">
        <f t="shared" si="6737"/>
        <v>0</v>
      </c>
      <c r="V9615" s="2">
        <f t="shared" si="6737"/>
        <v>0</v>
      </c>
      <c r="W9615" s="2">
        <f t="shared" si="6737"/>
        <v>0</v>
      </c>
      <c r="X9615" s="2">
        <f t="shared" si="6737"/>
        <v>0</v>
      </c>
      <c r="Y9615" s="2">
        <f t="shared" si="6737"/>
        <v>0</v>
      </c>
      <c r="Z9615" s="2">
        <f t="shared" si="6737"/>
        <v>17400</v>
      </c>
    </row>
    <row r="9616" spans="1:26" hidden="1" outlineLevel="5" collapsed="1" x14ac:dyDescent="0.25">
      <c r="F9616" s="3"/>
      <c r="G9616" s="100"/>
      <c r="H9616" s="3"/>
      <c r="I9616" s="103" t="s">
        <v>709</v>
      </c>
      <c r="J9616" s="3"/>
      <c r="K9616" s="101"/>
      <c r="O9616" s="2">
        <f t="shared" ref="O9616:Z9616" si="6738">SUBTOTAL(9,O9613:O9613)</f>
        <v>0</v>
      </c>
      <c r="P9616" s="2">
        <f t="shared" si="6738"/>
        <v>17400</v>
      </c>
      <c r="Q9616" s="2">
        <f t="shared" si="6738"/>
        <v>0</v>
      </c>
      <c r="R9616" s="2">
        <f t="shared" si="6738"/>
        <v>0</v>
      </c>
      <c r="S9616" s="2">
        <f t="shared" si="6738"/>
        <v>0</v>
      </c>
      <c r="T9616" s="2">
        <f t="shared" si="6738"/>
        <v>0</v>
      </c>
      <c r="U9616" s="2">
        <f t="shared" si="6738"/>
        <v>0</v>
      </c>
      <c r="V9616" s="2">
        <f t="shared" si="6738"/>
        <v>0</v>
      </c>
      <c r="W9616" s="2">
        <f t="shared" si="6738"/>
        <v>0</v>
      </c>
      <c r="X9616" s="2">
        <f t="shared" si="6738"/>
        <v>0</v>
      </c>
      <c r="Y9616" s="2">
        <f t="shared" si="6738"/>
        <v>0</v>
      </c>
      <c r="Z9616" s="2">
        <f t="shared" si="6738"/>
        <v>17400</v>
      </c>
    </row>
    <row r="9617" spans="1:26" hidden="1" outlineLevel="4" collapsed="1" x14ac:dyDescent="0.25">
      <c r="F9617" s="3"/>
      <c r="G9617" s="103" t="s">
        <v>683</v>
      </c>
      <c r="H9617" s="3"/>
      <c r="I9617" s="100"/>
      <c r="J9617" s="3"/>
      <c r="K9617" s="101"/>
      <c r="O9617" s="2">
        <f t="shared" ref="O9617:Z9617" si="6739">SUBTOTAL(9,O9579:O9613)</f>
        <v>57634.81</v>
      </c>
      <c r="P9617" s="2">
        <f t="shared" si="6739"/>
        <v>231641.81</v>
      </c>
      <c r="Q9617" s="2">
        <f t="shared" si="6739"/>
        <v>0</v>
      </c>
      <c r="R9617" s="2">
        <f t="shared" si="6739"/>
        <v>20066.5</v>
      </c>
      <c r="S9617" s="2">
        <f t="shared" si="6739"/>
        <v>7229.3899999999994</v>
      </c>
      <c r="T9617" s="2">
        <f t="shared" si="6739"/>
        <v>4449.6899999999996</v>
      </c>
      <c r="U9617" s="2">
        <f t="shared" si="6739"/>
        <v>14259.54</v>
      </c>
      <c r="V9617" s="2">
        <f t="shared" si="6739"/>
        <v>12570.74</v>
      </c>
      <c r="W9617" s="2">
        <f t="shared" si="6739"/>
        <v>12848.08</v>
      </c>
      <c r="X9617" s="2">
        <f t="shared" si="6739"/>
        <v>71423.94</v>
      </c>
      <c r="Y9617" s="2">
        <f t="shared" si="6739"/>
        <v>2584.4799999999987</v>
      </c>
      <c r="Z9617" s="2">
        <f t="shared" si="6739"/>
        <v>157633.38999999998</v>
      </c>
    </row>
    <row r="9618" spans="1:26" hidden="1" outlineLevel="7" x14ac:dyDescent="0.25">
      <c r="A9618" s="1" t="s">
        <v>415</v>
      </c>
      <c r="B9618" s="1">
        <v>7</v>
      </c>
      <c r="C9618" s="1" t="s">
        <v>307</v>
      </c>
      <c r="D9618" s="1" t="s">
        <v>315</v>
      </c>
      <c r="E9618" s="1" t="s">
        <v>316</v>
      </c>
      <c r="F9618" s="3">
        <v>3</v>
      </c>
      <c r="G9618" t="s">
        <v>426</v>
      </c>
      <c r="H9618" s="3">
        <v>31</v>
      </c>
      <c r="I9618" t="s">
        <v>442</v>
      </c>
      <c r="J9618" s="3">
        <v>311</v>
      </c>
      <c r="K9618" s="59" t="s">
        <v>491</v>
      </c>
      <c r="L9618" s="1">
        <v>31101</v>
      </c>
      <c r="M9618" s="1">
        <v>5035</v>
      </c>
      <c r="N9618" s="1" t="s">
        <v>61</v>
      </c>
      <c r="O9618" s="2">
        <v>4414.5600000000004</v>
      </c>
      <c r="P9618" s="2">
        <v>59214.559999999998</v>
      </c>
      <c r="Q9618" s="2">
        <v>4800</v>
      </c>
      <c r="R9618" s="2">
        <v>1814</v>
      </c>
      <c r="S9618" s="2">
        <v>8379</v>
      </c>
      <c r="T9618" s="2">
        <v>0</v>
      </c>
      <c r="U9618" s="2">
        <v>6307</v>
      </c>
      <c r="V9618" s="2">
        <v>7563</v>
      </c>
      <c r="W9618" s="2">
        <v>0</v>
      </c>
      <c r="X9618" s="2">
        <f>SUM(Q9618:W9618)</f>
        <v>28863</v>
      </c>
      <c r="Y9618" s="2">
        <v>0</v>
      </c>
      <c r="Z9618" s="2">
        <f>+P9618-X9618-Y9618</f>
        <v>30351.559999999998</v>
      </c>
    </row>
    <row r="9619" spans="1:26" hidden="1" outlineLevel="7" x14ac:dyDescent="0.25">
      <c r="F9619" s="3"/>
      <c r="G9619" s="100"/>
      <c r="H9619" s="3"/>
      <c r="I9619" s="100"/>
      <c r="J9619" s="3"/>
      <c r="K9619" s="101"/>
      <c r="N9619" s="102" t="s">
        <v>827</v>
      </c>
      <c r="O9619" s="2">
        <f t="shared" ref="O9619:Z9619" si="6740">SUBTOTAL(9,O9618:O9618)</f>
        <v>4414.5600000000004</v>
      </c>
      <c r="P9619" s="2">
        <f t="shared" si="6740"/>
        <v>59214.559999999998</v>
      </c>
      <c r="Q9619" s="2">
        <f t="shared" si="6740"/>
        <v>4800</v>
      </c>
      <c r="R9619" s="2">
        <f t="shared" si="6740"/>
        <v>1814</v>
      </c>
      <c r="S9619" s="2">
        <f t="shared" si="6740"/>
        <v>8379</v>
      </c>
      <c r="T9619" s="2">
        <f t="shared" si="6740"/>
        <v>0</v>
      </c>
      <c r="U9619" s="2">
        <f t="shared" si="6740"/>
        <v>6307</v>
      </c>
      <c r="V9619" s="2">
        <f t="shared" si="6740"/>
        <v>7563</v>
      </c>
      <c r="W9619" s="2">
        <f t="shared" si="6740"/>
        <v>0</v>
      </c>
      <c r="X9619" s="2">
        <f t="shared" si="6740"/>
        <v>28863</v>
      </c>
      <c r="Y9619" s="2">
        <f t="shared" si="6740"/>
        <v>0</v>
      </c>
      <c r="Z9619" s="2">
        <f t="shared" si="6740"/>
        <v>30351.559999999998</v>
      </c>
    </row>
    <row r="9620" spans="1:26" hidden="1" outlineLevel="6" collapsed="1" x14ac:dyDescent="0.25">
      <c r="F9620" s="3"/>
      <c r="G9620" s="100"/>
      <c r="H9620" s="3"/>
      <c r="I9620" s="100"/>
      <c r="J9620" s="3"/>
      <c r="K9620" s="104" t="s">
        <v>731</v>
      </c>
      <c r="O9620" s="2">
        <f t="shared" ref="O9620:Z9620" si="6741">SUBTOTAL(9,O9618:O9618)</f>
        <v>4414.5600000000004</v>
      </c>
      <c r="P9620" s="2">
        <f t="shared" si="6741"/>
        <v>59214.559999999998</v>
      </c>
      <c r="Q9620" s="2">
        <f t="shared" si="6741"/>
        <v>4800</v>
      </c>
      <c r="R9620" s="2">
        <f t="shared" si="6741"/>
        <v>1814</v>
      </c>
      <c r="S9620" s="2">
        <f t="shared" si="6741"/>
        <v>8379</v>
      </c>
      <c r="T9620" s="2">
        <f t="shared" si="6741"/>
        <v>0</v>
      </c>
      <c r="U9620" s="2">
        <f t="shared" si="6741"/>
        <v>6307</v>
      </c>
      <c r="V9620" s="2">
        <f t="shared" si="6741"/>
        <v>7563</v>
      </c>
      <c r="W9620" s="2">
        <f t="shared" si="6741"/>
        <v>0</v>
      </c>
      <c r="X9620" s="2">
        <f t="shared" si="6741"/>
        <v>28863</v>
      </c>
      <c r="Y9620" s="2">
        <f t="shared" si="6741"/>
        <v>0</v>
      </c>
      <c r="Z9620" s="2">
        <f t="shared" si="6741"/>
        <v>30351.559999999998</v>
      </c>
    </row>
    <row r="9621" spans="1:26" hidden="1" outlineLevel="7" x14ac:dyDescent="0.25">
      <c r="A9621" s="1" t="s">
        <v>415</v>
      </c>
      <c r="B9621" s="1">
        <v>7</v>
      </c>
      <c r="C9621" s="1" t="s">
        <v>307</v>
      </c>
      <c r="D9621" s="1" t="s">
        <v>315</v>
      </c>
      <c r="E9621" s="1" t="s">
        <v>316</v>
      </c>
      <c r="F9621" s="3">
        <v>3</v>
      </c>
      <c r="G9621" t="s">
        <v>426</v>
      </c>
      <c r="H9621" s="3">
        <v>31</v>
      </c>
      <c r="I9621" t="s">
        <v>442</v>
      </c>
      <c r="J9621" s="3">
        <v>312</v>
      </c>
      <c r="K9621" s="59" t="s">
        <v>492</v>
      </c>
      <c r="L9621" s="1">
        <v>31201</v>
      </c>
      <c r="M9621" s="1">
        <v>4008</v>
      </c>
      <c r="N9621" s="1" t="s">
        <v>171</v>
      </c>
      <c r="O9621" s="2">
        <v>0</v>
      </c>
      <c r="P9621" s="2">
        <v>30799</v>
      </c>
      <c r="Q9621" s="2">
        <v>14939</v>
      </c>
      <c r="R9621" s="2">
        <v>0</v>
      </c>
      <c r="S9621" s="2">
        <v>0</v>
      </c>
      <c r="T9621" s="2">
        <v>15438</v>
      </c>
      <c r="U9621" s="2">
        <v>0</v>
      </c>
      <c r="V9621" s="2">
        <v>0</v>
      </c>
      <c r="W9621" s="2">
        <v>0</v>
      </c>
      <c r="X9621" s="2">
        <f>SUM(Q9621:W9621)</f>
        <v>30377</v>
      </c>
      <c r="Y9621" s="2">
        <v>0</v>
      </c>
      <c r="Z9621" s="2">
        <f>+P9621-X9621-Y9621</f>
        <v>422</v>
      </c>
    </row>
    <row r="9622" spans="1:26" hidden="1" outlineLevel="7" x14ac:dyDescent="0.25">
      <c r="F9622" s="3"/>
      <c r="G9622" s="100"/>
      <c r="H9622" s="3"/>
      <c r="I9622" s="100"/>
      <c r="J9622" s="3"/>
      <c r="K9622" s="101"/>
      <c r="N9622" s="102" t="s">
        <v>908</v>
      </c>
      <c r="O9622" s="2">
        <f t="shared" ref="O9622:Z9622" si="6742">SUBTOTAL(9,O9621:O9621)</f>
        <v>0</v>
      </c>
      <c r="P9622" s="2">
        <f t="shared" si="6742"/>
        <v>30799</v>
      </c>
      <c r="Q9622" s="2">
        <f t="shared" si="6742"/>
        <v>14939</v>
      </c>
      <c r="R9622" s="2">
        <f t="shared" si="6742"/>
        <v>0</v>
      </c>
      <c r="S9622" s="2">
        <f t="shared" si="6742"/>
        <v>0</v>
      </c>
      <c r="T9622" s="2">
        <f t="shared" si="6742"/>
        <v>15438</v>
      </c>
      <c r="U9622" s="2">
        <f t="shared" si="6742"/>
        <v>0</v>
      </c>
      <c r="V9622" s="2">
        <f t="shared" si="6742"/>
        <v>0</v>
      </c>
      <c r="W9622" s="2">
        <f t="shared" si="6742"/>
        <v>0</v>
      </c>
      <c r="X9622" s="2">
        <f t="shared" si="6742"/>
        <v>30377</v>
      </c>
      <c r="Y9622" s="2">
        <f t="shared" si="6742"/>
        <v>0</v>
      </c>
      <c r="Z9622" s="2">
        <f t="shared" si="6742"/>
        <v>422</v>
      </c>
    </row>
    <row r="9623" spans="1:26" hidden="1" outlineLevel="6" collapsed="1" x14ac:dyDescent="0.25">
      <c r="F9623" s="3"/>
      <c r="G9623" s="100"/>
      <c r="H9623" s="3"/>
      <c r="I9623" s="100"/>
      <c r="J9623" s="3"/>
      <c r="K9623" s="104" t="s">
        <v>792</v>
      </c>
      <c r="O9623" s="2">
        <f t="shared" ref="O9623:Z9623" si="6743">SUBTOTAL(9,O9621:O9621)</f>
        <v>0</v>
      </c>
      <c r="P9623" s="2">
        <f t="shared" si="6743"/>
        <v>30799</v>
      </c>
      <c r="Q9623" s="2">
        <f t="shared" si="6743"/>
        <v>14939</v>
      </c>
      <c r="R9623" s="2">
        <f t="shared" si="6743"/>
        <v>0</v>
      </c>
      <c r="S9623" s="2">
        <f t="shared" si="6743"/>
        <v>0</v>
      </c>
      <c r="T9623" s="2">
        <f t="shared" si="6743"/>
        <v>15438</v>
      </c>
      <c r="U9623" s="2">
        <f t="shared" si="6743"/>
        <v>0</v>
      </c>
      <c r="V9623" s="2">
        <f t="shared" si="6743"/>
        <v>0</v>
      </c>
      <c r="W9623" s="2">
        <f t="shared" si="6743"/>
        <v>0</v>
      </c>
      <c r="X9623" s="2">
        <f t="shared" si="6743"/>
        <v>30377</v>
      </c>
      <c r="Y9623" s="2">
        <f t="shared" si="6743"/>
        <v>0</v>
      </c>
      <c r="Z9623" s="2">
        <f t="shared" si="6743"/>
        <v>422</v>
      </c>
    </row>
    <row r="9624" spans="1:26" hidden="1" outlineLevel="7" x14ac:dyDescent="0.25">
      <c r="A9624" s="1" t="s">
        <v>415</v>
      </c>
      <c r="B9624" s="1">
        <v>7</v>
      </c>
      <c r="C9624" s="1" t="s">
        <v>307</v>
      </c>
      <c r="D9624" s="1" t="s">
        <v>315</v>
      </c>
      <c r="E9624" s="1" t="s">
        <v>316</v>
      </c>
      <c r="F9624" s="3">
        <v>3</v>
      </c>
      <c r="G9624" t="s">
        <v>426</v>
      </c>
      <c r="H9624" s="3">
        <v>31</v>
      </c>
      <c r="I9624" t="s">
        <v>442</v>
      </c>
      <c r="J9624" s="3">
        <v>313</v>
      </c>
      <c r="K9624" s="59" t="s">
        <v>493</v>
      </c>
      <c r="L9624" s="1">
        <v>31301</v>
      </c>
      <c r="M9624" s="1">
        <v>5037</v>
      </c>
      <c r="N9624" s="1" t="s">
        <v>62</v>
      </c>
      <c r="O9624" s="2">
        <v>0</v>
      </c>
      <c r="P9624" s="2">
        <v>137858</v>
      </c>
      <c r="Q9624" s="2">
        <v>0</v>
      </c>
      <c r="R9624" s="2">
        <v>72451</v>
      </c>
      <c r="S9624" s="2">
        <v>41719</v>
      </c>
      <c r="T9624" s="2">
        <v>9794</v>
      </c>
      <c r="U9624" s="2">
        <v>4574</v>
      </c>
      <c r="V9624" s="2">
        <v>4526</v>
      </c>
      <c r="W9624" s="2">
        <v>4588</v>
      </c>
      <c r="X9624" s="2">
        <f>SUM(Q9624:W9624)</f>
        <v>137652</v>
      </c>
      <c r="Y9624" s="2">
        <v>0</v>
      </c>
      <c r="Z9624" s="2">
        <f>+P9624-X9624-Y9624</f>
        <v>206</v>
      </c>
    </row>
    <row r="9625" spans="1:26" hidden="1" outlineLevel="7" x14ac:dyDescent="0.25">
      <c r="F9625" s="3"/>
      <c r="G9625" s="100"/>
      <c r="H9625" s="3"/>
      <c r="I9625" s="100"/>
      <c r="J9625" s="3"/>
      <c r="K9625" s="101"/>
      <c r="N9625" s="102" t="s">
        <v>828</v>
      </c>
      <c r="O9625" s="2">
        <f t="shared" ref="O9625:Z9625" si="6744">SUBTOTAL(9,O9624:O9624)</f>
        <v>0</v>
      </c>
      <c r="P9625" s="2">
        <f t="shared" si="6744"/>
        <v>137858</v>
      </c>
      <c r="Q9625" s="2">
        <f t="shared" si="6744"/>
        <v>0</v>
      </c>
      <c r="R9625" s="2">
        <f t="shared" si="6744"/>
        <v>72451</v>
      </c>
      <c r="S9625" s="2">
        <f t="shared" si="6744"/>
        <v>41719</v>
      </c>
      <c r="T9625" s="2">
        <f t="shared" si="6744"/>
        <v>9794</v>
      </c>
      <c r="U9625" s="2">
        <f t="shared" si="6744"/>
        <v>4574</v>
      </c>
      <c r="V9625" s="2">
        <f t="shared" si="6744"/>
        <v>4526</v>
      </c>
      <c r="W9625" s="2">
        <f t="shared" si="6744"/>
        <v>4588</v>
      </c>
      <c r="X9625" s="2">
        <f t="shared" si="6744"/>
        <v>137652</v>
      </c>
      <c r="Y9625" s="2">
        <f t="shared" si="6744"/>
        <v>0</v>
      </c>
      <c r="Z9625" s="2">
        <f t="shared" si="6744"/>
        <v>206</v>
      </c>
    </row>
    <row r="9626" spans="1:26" hidden="1" outlineLevel="6" collapsed="1" x14ac:dyDescent="0.25">
      <c r="F9626" s="3"/>
      <c r="G9626" s="100"/>
      <c r="H9626" s="3"/>
      <c r="I9626" s="100"/>
      <c r="J9626" s="3"/>
      <c r="K9626" s="104" t="s">
        <v>732</v>
      </c>
      <c r="O9626" s="2">
        <f t="shared" ref="O9626:Z9626" si="6745">SUBTOTAL(9,O9624:O9624)</f>
        <v>0</v>
      </c>
      <c r="P9626" s="2">
        <f t="shared" si="6745"/>
        <v>137858</v>
      </c>
      <c r="Q9626" s="2">
        <f t="shared" si="6745"/>
        <v>0</v>
      </c>
      <c r="R9626" s="2">
        <f t="shared" si="6745"/>
        <v>72451</v>
      </c>
      <c r="S9626" s="2">
        <f t="shared" si="6745"/>
        <v>41719</v>
      </c>
      <c r="T9626" s="2">
        <f t="shared" si="6745"/>
        <v>9794</v>
      </c>
      <c r="U9626" s="2">
        <f t="shared" si="6745"/>
        <v>4574</v>
      </c>
      <c r="V9626" s="2">
        <f t="shared" si="6745"/>
        <v>4526</v>
      </c>
      <c r="W9626" s="2">
        <f t="shared" si="6745"/>
        <v>4588</v>
      </c>
      <c r="X9626" s="2">
        <f t="shared" si="6745"/>
        <v>137652</v>
      </c>
      <c r="Y9626" s="2">
        <f t="shared" si="6745"/>
        <v>0</v>
      </c>
      <c r="Z9626" s="2">
        <f t="shared" si="6745"/>
        <v>206</v>
      </c>
    </row>
    <row r="9627" spans="1:26" hidden="1" outlineLevel="7" x14ac:dyDescent="0.25">
      <c r="A9627" s="1" t="s">
        <v>415</v>
      </c>
      <c r="B9627" s="1">
        <v>7</v>
      </c>
      <c r="C9627" s="1" t="s">
        <v>307</v>
      </c>
      <c r="D9627" s="1" t="s">
        <v>315</v>
      </c>
      <c r="E9627" s="1" t="s">
        <v>316</v>
      </c>
      <c r="F9627" s="3">
        <v>3</v>
      </c>
      <c r="G9627" t="s">
        <v>426</v>
      </c>
      <c r="H9627" s="3">
        <v>31</v>
      </c>
      <c r="I9627" t="s">
        <v>442</v>
      </c>
      <c r="J9627" s="3">
        <v>314</v>
      </c>
      <c r="K9627" s="59" t="s">
        <v>494</v>
      </c>
      <c r="L9627" s="1">
        <v>31401</v>
      </c>
      <c r="M9627" s="1">
        <v>5009</v>
      </c>
      <c r="N9627" s="1" t="s">
        <v>48</v>
      </c>
      <c r="O9627" s="2">
        <v>5165.16</v>
      </c>
      <c r="P9627" s="2">
        <v>36163.21</v>
      </c>
      <c r="Q9627" s="2">
        <v>2052.3200000000002</v>
      </c>
      <c r="R9627" s="2">
        <v>1835.67</v>
      </c>
      <c r="S9627" s="2">
        <v>16656.95</v>
      </c>
      <c r="T9627" s="2">
        <v>1132.51</v>
      </c>
      <c r="U9627" s="2">
        <v>7242.88</v>
      </c>
      <c r="V9627" s="2">
        <v>7242.88</v>
      </c>
      <c r="W9627" s="2">
        <v>0</v>
      </c>
      <c r="X9627" s="2">
        <f>SUM(Q9627:W9627)</f>
        <v>36163.21</v>
      </c>
      <c r="Y9627" s="2">
        <v>0</v>
      </c>
      <c r="Z9627" s="2">
        <f>+P9627-X9627-Y9627</f>
        <v>0</v>
      </c>
    </row>
    <row r="9628" spans="1:26" hidden="1" outlineLevel="7" x14ac:dyDescent="0.25">
      <c r="F9628" s="3"/>
      <c r="G9628" s="100"/>
      <c r="H9628" s="3"/>
      <c r="I9628" s="100"/>
      <c r="J9628" s="3"/>
      <c r="K9628" s="101"/>
      <c r="N9628" s="102" t="s">
        <v>829</v>
      </c>
      <c r="O9628" s="2">
        <f t="shared" ref="O9628:Z9628" si="6746">SUBTOTAL(9,O9627:O9627)</f>
        <v>5165.16</v>
      </c>
      <c r="P9628" s="2">
        <f t="shared" si="6746"/>
        <v>36163.21</v>
      </c>
      <c r="Q9628" s="2">
        <f t="shared" si="6746"/>
        <v>2052.3200000000002</v>
      </c>
      <c r="R9628" s="2">
        <f t="shared" si="6746"/>
        <v>1835.67</v>
      </c>
      <c r="S9628" s="2">
        <f t="shared" si="6746"/>
        <v>16656.95</v>
      </c>
      <c r="T9628" s="2">
        <f t="shared" si="6746"/>
        <v>1132.51</v>
      </c>
      <c r="U9628" s="2">
        <f t="shared" si="6746"/>
        <v>7242.88</v>
      </c>
      <c r="V9628" s="2">
        <f t="shared" si="6746"/>
        <v>7242.88</v>
      </c>
      <c r="W9628" s="2">
        <f t="shared" si="6746"/>
        <v>0</v>
      </c>
      <c r="X9628" s="2">
        <f t="shared" si="6746"/>
        <v>36163.21</v>
      </c>
      <c r="Y9628" s="2">
        <f t="shared" si="6746"/>
        <v>0</v>
      </c>
      <c r="Z9628" s="2">
        <f t="shared" si="6746"/>
        <v>0</v>
      </c>
    </row>
    <row r="9629" spans="1:26" hidden="1" outlineLevel="6" collapsed="1" x14ac:dyDescent="0.25">
      <c r="F9629" s="3"/>
      <c r="G9629" s="100"/>
      <c r="H9629" s="3"/>
      <c r="I9629" s="100"/>
      <c r="J9629" s="3"/>
      <c r="K9629" s="104" t="s">
        <v>733</v>
      </c>
      <c r="O9629" s="2">
        <f t="shared" ref="O9629:Z9629" si="6747">SUBTOTAL(9,O9627:O9627)</f>
        <v>5165.16</v>
      </c>
      <c r="P9629" s="2">
        <f t="shared" si="6747"/>
        <v>36163.21</v>
      </c>
      <c r="Q9629" s="2">
        <f t="shared" si="6747"/>
        <v>2052.3200000000002</v>
      </c>
      <c r="R9629" s="2">
        <f t="shared" si="6747"/>
        <v>1835.67</v>
      </c>
      <c r="S9629" s="2">
        <f t="shared" si="6747"/>
        <v>16656.95</v>
      </c>
      <c r="T9629" s="2">
        <f t="shared" si="6747"/>
        <v>1132.51</v>
      </c>
      <c r="U9629" s="2">
        <f t="shared" si="6747"/>
        <v>7242.88</v>
      </c>
      <c r="V9629" s="2">
        <f t="shared" si="6747"/>
        <v>7242.88</v>
      </c>
      <c r="W9629" s="2">
        <f t="shared" si="6747"/>
        <v>0</v>
      </c>
      <c r="X9629" s="2">
        <f t="shared" si="6747"/>
        <v>36163.21</v>
      </c>
      <c r="Y9629" s="2">
        <f t="shared" si="6747"/>
        <v>0</v>
      </c>
      <c r="Z9629" s="2">
        <f t="shared" si="6747"/>
        <v>0</v>
      </c>
    </row>
    <row r="9630" spans="1:26" hidden="1" outlineLevel="5" collapsed="1" x14ac:dyDescent="0.25">
      <c r="F9630" s="3"/>
      <c r="G9630" s="100"/>
      <c r="H9630" s="3"/>
      <c r="I9630" s="103" t="s">
        <v>695</v>
      </c>
      <c r="J9630" s="3"/>
      <c r="K9630" s="101"/>
      <c r="O9630" s="2">
        <f t="shared" ref="O9630:Z9630" si="6748">SUBTOTAL(9,O9618:O9627)</f>
        <v>9579.7200000000012</v>
      </c>
      <c r="P9630" s="2">
        <f t="shared" si="6748"/>
        <v>264034.77</v>
      </c>
      <c r="Q9630" s="2">
        <f t="shared" si="6748"/>
        <v>21791.32</v>
      </c>
      <c r="R9630" s="2">
        <f t="shared" si="6748"/>
        <v>76100.67</v>
      </c>
      <c r="S9630" s="2">
        <f t="shared" si="6748"/>
        <v>66754.95</v>
      </c>
      <c r="T9630" s="2">
        <f t="shared" si="6748"/>
        <v>26364.51</v>
      </c>
      <c r="U9630" s="2">
        <f t="shared" si="6748"/>
        <v>18123.88</v>
      </c>
      <c r="V9630" s="2">
        <f t="shared" si="6748"/>
        <v>19331.88</v>
      </c>
      <c r="W9630" s="2">
        <f t="shared" si="6748"/>
        <v>4588</v>
      </c>
      <c r="X9630" s="2">
        <f t="shared" si="6748"/>
        <v>233055.21</v>
      </c>
      <c r="Y9630" s="2">
        <f t="shared" si="6748"/>
        <v>0</v>
      </c>
      <c r="Z9630" s="2">
        <f t="shared" si="6748"/>
        <v>30979.559999999998</v>
      </c>
    </row>
    <row r="9631" spans="1:26" hidden="1" outlineLevel="7" x14ac:dyDescent="0.25">
      <c r="A9631" s="1" t="s">
        <v>415</v>
      </c>
      <c r="B9631" s="1">
        <v>7</v>
      </c>
      <c r="C9631" s="1" t="s">
        <v>307</v>
      </c>
      <c r="D9631" s="1" t="s">
        <v>315</v>
      </c>
      <c r="E9631" s="1" t="s">
        <v>316</v>
      </c>
      <c r="F9631" s="3">
        <v>3</v>
      </c>
      <c r="G9631" t="s">
        <v>426</v>
      </c>
      <c r="H9631" s="3">
        <v>32</v>
      </c>
      <c r="I9631" t="s">
        <v>443</v>
      </c>
      <c r="J9631" s="3">
        <v>325</v>
      </c>
      <c r="K9631" s="59" t="s">
        <v>499</v>
      </c>
      <c r="L9631" s="1">
        <v>32501</v>
      </c>
      <c r="M9631" s="1">
        <v>5040</v>
      </c>
      <c r="N9631" s="1" t="s">
        <v>185</v>
      </c>
      <c r="O9631" s="2">
        <v>0</v>
      </c>
      <c r="P9631" s="2">
        <v>1740</v>
      </c>
      <c r="Q9631" s="2">
        <v>0</v>
      </c>
      <c r="R9631" s="2">
        <v>0</v>
      </c>
      <c r="S9631" s="2">
        <v>1740</v>
      </c>
      <c r="T9631" s="2">
        <v>0</v>
      </c>
      <c r="U9631" s="2">
        <v>0</v>
      </c>
      <c r="V9631" s="2">
        <v>0</v>
      </c>
      <c r="W9631" s="2">
        <v>0</v>
      </c>
      <c r="X9631" s="2">
        <f>SUM(Q9631:W9631)</f>
        <v>1740</v>
      </c>
      <c r="Y9631" s="2">
        <v>0</v>
      </c>
      <c r="Z9631" s="2">
        <f>+P9631-X9631-Y9631</f>
        <v>0</v>
      </c>
    </row>
    <row r="9632" spans="1:26" hidden="1" outlineLevel="7" x14ac:dyDescent="0.25">
      <c r="F9632" s="3"/>
      <c r="G9632" s="100"/>
      <c r="H9632" s="3"/>
      <c r="I9632" s="100"/>
      <c r="J9632" s="3"/>
      <c r="K9632" s="101"/>
      <c r="N9632" s="102" t="s">
        <v>915</v>
      </c>
      <c r="O9632" s="2">
        <f t="shared" ref="O9632:Z9632" si="6749">SUBTOTAL(9,O9631:O9631)</f>
        <v>0</v>
      </c>
      <c r="P9632" s="2">
        <f t="shared" si="6749"/>
        <v>1740</v>
      </c>
      <c r="Q9632" s="2">
        <f t="shared" si="6749"/>
        <v>0</v>
      </c>
      <c r="R9632" s="2">
        <f t="shared" si="6749"/>
        <v>0</v>
      </c>
      <c r="S9632" s="2">
        <f t="shared" si="6749"/>
        <v>1740</v>
      </c>
      <c r="T9632" s="2">
        <f t="shared" si="6749"/>
        <v>0</v>
      </c>
      <c r="U9632" s="2">
        <f t="shared" si="6749"/>
        <v>0</v>
      </c>
      <c r="V9632" s="2">
        <f t="shared" si="6749"/>
        <v>0</v>
      </c>
      <c r="W9632" s="2">
        <f t="shared" si="6749"/>
        <v>0</v>
      </c>
      <c r="X9632" s="2">
        <f t="shared" si="6749"/>
        <v>1740</v>
      </c>
      <c r="Y9632" s="2">
        <f t="shared" si="6749"/>
        <v>0</v>
      </c>
      <c r="Z9632" s="2">
        <f t="shared" si="6749"/>
        <v>0</v>
      </c>
    </row>
    <row r="9633" spans="1:26" hidden="1" outlineLevel="6" collapsed="1" x14ac:dyDescent="0.25">
      <c r="F9633" s="3"/>
      <c r="G9633" s="100"/>
      <c r="H9633" s="3"/>
      <c r="I9633" s="100"/>
      <c r="J9633" s="3"/>
      <c r="K9633" s="104" t="s">
        <v>794</v>
      </c>
      <c r="O9633" s="2">
        <f t="shared" ref="O9633:Z9633" si="6750">SUBTOTAL(9,O9631:O9631)</f>
        <v>0</v>
      </c>
      <c r="P9633" s="2">
        <f t="shared" si="6750"/>
        <v>1740</v>
      </c>
      <c r="Q9633" s="2">
        <f t="shared" si="6750"/>
        <v>0</v>
      </c>
      <c r="R9633" s="2">
        <f t="shared" si="6750"/>
        <v>0</v>
      </c>
      <c r="S9633" s="2">
        <f t="shared" si="6750"/>
        <v>1740</v>
      </c>
      <c r="T9633" s="2">
        <f t="shared" si="6750"/>
        <v>0</v>
      </c>
      <c r="U9633" s="2">
        <f t="shared" si="6750"/>
        <v>0</v>
      </c>
      <c r="V9633" s="2">
        <f t="shared" si="6750"/>
        <v>0</v>
      </c>
      <c r="W9633" s="2">
        <f t="shared" si="6750"/>
        <v>0</v>
      </c>
      <c r="X9633" s="2">
        <f t="shared" si="6750"/>
        <v>1740</v>
      </c>
      <c r="Y9633" s="2">
        <f t="shared" si="6750"/>
        <v>0</v>
      </c>
      <c r="Z9633" s="2">
        <f t="shared" si="6750"/>
        <v>0</v>
      </c>
    </row>
    <row r="9634" spans="1:26" hidden="1" outlineLevel="7" x14ac:dyDescent="0.25">
      <c r="A9634" s="1" t="s">
        <v>415</v>
      </c>
      <c r="B9634" s="1">
        <v>7</v>
      </c>
      <c r="C9634" s="1" t="s">
        <v>307</v>
      </c>
      <c r="D9634" s="1" t="s">
        <v>315</v>
      </c>
      <c r="E9634" s="1" t="s">
        <v>316</v>
      </c>
      <c r="F9634" s="3">
        <v>3</v>
      </c>
      <c r="G9634" t="s">
        <v>426</v>
      </c>
      <c r="H9634" s="3">
        <v>32</v>
      </c>
      <c r="I9634" t="s">
        <v>443</v>
      </c>
      <c r="J9634" s="3">
        <v>329</v>
      </c>
      <c r="K9634" s="59" t="s">
        <v>500</v>
      </c>
      <c r="L9634" s="1">
        <v>32901</v>
      </c>
      <c r="M9634" s="1">
        <v>4019</v>
      </c>
      <c r="N9634" s="1" t="s">
        <v>43</v>
      </c>
      <c r="O9634" s="2">
        <v>0</v>
      </c>
      <c r="P9634" s="2">
        <v>13965</v>
      </c>
      <c r="Q9634" s="2">
        <v>0</v>
      </c>
      <c r="R9634" s="2">
        <v>0</v>
      </c>
      <c r="S9634" s="2">
        <v>13964.08</v>
      </c>
      <c r="T9634" s="2">
        <v>0</v>
      </c>
      <c r="U9634" s="2">
        <v>0</v>
      </c>
      <c r="V9634" s="2">
        <v>0</v>
      </c>
      <c r="W9634" s="2">
        <v>0</v>
      </c>
      <c r="X9634" s="2">
        <f>SUM(Q9634:W9634)</f>
        <v>13964.08</v>
      </c>
      <c r="Y9634" s="2">
        <v>0</v>
      </c>
      <c r="Z9634" s="2">
        <f>+P9634-X9634-Y9634</f>
        <v>0.92000000000007276</v>
      </c>
    </row>
    <row r="9635" spans="1:26" hidden="1" outlineLevel="7" x14ac:dyDescent="0.25">
      <c r="F9635" s="3"/>
      <c r="G9635" s="100"/>
      <c r="H9635" s="3"/>
      <c r="I9635" s="100"/>
      <c r="J9635" s="3"/>
      <c r="K9635" s="101"/>
      <c r="N9635" s="102" t="s">
        <v>832</v>
      </c>
      <c r="O9635" s="2">
        <f t="shared" ref="O9635:Z9635" si="6751">SUBTOTAL(9,O9634:O9634)</f>
        <v>0</v>
      </c>
      <c r="P9635" s="2">
        <f t="shared" si="6751"/>
        <v>13965</v>
      </c>
      <c r="Q9635" s="2">
        <f t="shared" si="6751"/>
        <v>0</v>
      </c>
      <c r="R9635" s="2">
        <f t="shared" si="6751"/>
        <v>0</v>
      </c>
      <c r="S9635" s="2">
        <f t="shared" si="6751"/>
        <v>13964.08</v>
      </c>
      <c r="T9635" s="2">
        <f t="shared" si="6751"/>
        <v>0</v>
      </c>
      <c r="U9635" s="2">
        <f t="shared" si="6751"/>
        <v>0</v>
      </c>
      <c r="V9635" s="2">
        <f t="shared" si="6751"/>
        <v>0</v>
      </c>
      <c r="W9635" s="2">
        <f t="shared" si="6751"/>
        <v>0</v>
      </c>
      <c r="X9635" s="2">
        <f t="shared" si="6751"/>
        <v>13964.08</v>
      </c>
      <c r="Y9635" s="2">
        <f t="shared" si="6751"/>
        <v>0</v>
      </c>
      <c r="Z9635" s="2">
        <f t="shared" si="6751"/>
        <v>0.92000000000007276</v>
      </c>
    </row>
    <row r="9636" spans="1:26" hidden="1" outlineLevel="6" collapsed="1" x14ac:dyDescent="0.25">
      <c r="F9636" s="3"/>
      <c r="G9636" s="100"/>
      <c r="H9636" s="3"/>
      <c r="I9636" s="100"/>
      <c r="J9636" s="3"/>
      <c r="K9636" s="104" t="s">
        <v>736</v>
      </c>
      <c r="O9636" s="2">
        <f t="shared" ref="O9636:Z9636" si="6752">SUBTOTAL(9,O9634:O9634)</f>
        <v>0</v>
      </c>
      <c r="P9636" s="2">
        <f t="shared" si="6752"/>
        <v>13965</v>
      </c>
      <c r="Q9636" s="2">
        <f t="shared" si="6752"/>
        <v>0</v>
      </c>
      <c r="R9636" s="2">
        <f t="shared" si="6752"/>
        <v>0</v>
      </c>
      <c r="S9636" s="2">
        <f t="shared" si="6752"/>
        <v>13964.08</v>
      </c>
      <c r="T9636" s="2">
        <f t="shared" si="6752"/>
        <v>0</v>
      </c>
      <c r="U9636" s="2">
        <f t="shared" si="6752"/>
        <v>0</v>
      </c>
      <c r="V9636" s="2">
        <f t="shared" si="6752"/>
        <v>0</v>
      </c>
      <c r="W9636" s="2">
        <f t="shared" si="6752"/>
        <v>0</v>
      </c>
      <c r="X9636" s="2">
        <f t="shared" si="6752"/>
        <v>13964.08</v>
      </c>
      <c r="Y9636" s="2">
        <f t="shared" si="6752"/>
        <v>0</v>
      </c>
      <c r="Z9636" s="2">
        <f t="shared" si="6752"/>
        <v>0.92000000000007276</v>
      </c>
    </row>
    <row r="9637" spans="1:26" hidden="1" outlineLevel="5" collapsed="1" x14ac:dyDescent="0.25">
      <c r="F9637" s="3"/>
      <c r="G9637" s="100"/>
      <c r="H9637" s="3"/>
      <c r="I9637" s="103" t="s">
        <v>696</v>
      </c>
      <c r="J9637" s="3"/>
      <c r="K9637" s="101"/>
      <c r="O9637" s="2">
        <f t="shared" ref="O9637:Z9637" si="6753">SUBTOTAL(9,O9631:O9634)</f>
        <v>0</v>
      </c>
      <c r="P9637" s="2">
        <f t="shared" si="6753"/>
        <v>15705</v>
      </c>
      <c r="Q9637" s="2">
        <f t="shared" si="6753"/>
        <v>0</v>
      </c>
      <c r="R9637" s="2">
        <f t="shared" si="6753"/>
        <v>0</v>
      </c>
      <c r="S9637" s="2">
        <f t="shared" si="6753"/>
        <v>15704.08</v>
      </c>
      <c r="T9637" s="2">
        <f t="shared" si="6753"/>
        <v>0</v>
      </c>
      <c r="U9637" s="2">
        <f t="shared" si="6753"/>
        <v>0</v>
      </c>
      <c r="V9637" s="2">
        <f t="shared" si="6753"/>
        <v>0</v>
      </c>
      <c r="W9637" s="2">
        <f t="shared" si="6753"/>
        <v>0</v>
      </c>
      <c r="X9637" s="2">
        <f t="shared" si="6753"/>
        <v>15704.08</v>
      </c>
      <c r="Y9637" s="2">
        <f t="shared" si="6753"/>
        <v>0</v>
      </c>
      <c r="Z9637" s="2">
        <f t="shared" si="6753"/>
        <v>0.92000000000007276</v>
      </c>
    </row>
    <row r="9638" spans="1:26" hidden="1" outlineLevel="7" x14ac:dyDescent="0.25">
      <c r="A9638" s="1" t="s">
        <v>415</v>
      </c>
      <c r="B9638" s="1">
        <v>7</v>
      </c>
      <c r="C9638" s="1" t="s">
        <v>307</v>
      </c>
      <c r="D9638" s="1" t="s">
        <v>315</v>
      </c>
      <c r="E9638" s="1" t="s">
        <v>316</v>
      </c>
      <c r="F9638" s="3">
        <v>3</v>
      </c>
      <c r="G9638" t="s">
        <v>426</v>
      </c>
      <c r="H9638" s="3">
        <v>33</v>
      </c>
      <c r="I9638" t="s">
        <v>444</v>
      </c>
      <c r="J9638" s="3">
        <v>338</v>
      </c>
      <c r="K9638" s="59" t="s">
        <v>505</v>
      </c>
      <c r="L9638" s="1">
        <v>33801</v>
      </c>
      <c r="M9638" s="1">
        <v>5030</v>
      </c>
      <c r="N9638" s="1" t="s">
        <v>58</v>
      </c>
      <c r="O9638" s="2">
        <v>0</v>
      </c>
      <c r="P9638" s="2">
        <v>358791.48</v>
      </c>
      <c r="Q9638" s="2">
        <v>0</v>
      </c>
      <c r="R9638" s="2">
        <v>80418.62</v>
      </c>
      <c r="S9638" s="2">
        <v>46395.360000000001</v>
      </c>
      <c r="T9638" s="2">
        <v>23197.68</v>
      </c>
      <c r="U9638" s="2">
        <v>23197.68</v>
      </c>
      <c r="V9638" s="2">
        <v>23197.68</v>
      </c>
      <c r="W9638" s="2">
        <v>23197.68</v>
      </c>
      <c r="X9638" s="2">
        <f>SUM(Q9638:W9638)</f>
        <v>219604.69999999998</v>
      </c>
      <c r="Y9638" s="2">
        <v>139186.07999999999</v>
      </c>
      <c r="Z9638" s="2">
        <f>+P9638-X9638-Y9638</f>
        <v>0.70000000001164153</v>
      </c>
    </row>
    <row r="9639" spans="1:26" hidden="1" outlineLevel="7" x14ac:dyDescent="0.25">
      <c r="F9639" s="3"/>
      <c r="G9639" s="100"/>
      <c r="H9639" s="3"/>
      <c r="I9639" s="100"/>
      <c r="J9639" s="3"/>
      <c r="K9639" s="101"/>
      <c r="N9639" s="102" t="s">
        <v>833</v>
      </c>
      <c r="O9639" s="2">
        <f t="shared" ref="O9639:Z9639" si="6754">SUBTOTAL(9,O9638:O9638)</f>
        <v>0</v>
      </c>
      <c r="P9639" s="2">
        <f t="shared" si="6754"/>
        <v>358791.48</v>
      </c>
      <c r="Q9639" s="2">
        <f t="shared" si="6754"/>
        <v>0</v>
      </c>
      <c r="R9639" s="2">
        <f t="shared" si="6754"/>
        <v>80418.62</v>
      </c>
      <c r="S9639" s="2">
        <f t="shared" si="6754"/>
        <v>46395.360000000001</v>
      </c>
      <c r="T9639" s="2">
        <f t="shared" si="6754"/>
        <v>23197.68</v>
      </c>
      <c r="U9639" s="2">
        <f t="shared" si="6754"/>
        <v>23197.68</v>
      </c>
      <c r="V9639" s="2">
        <f t="shared" si="6754"/>
        <v>23197.68</v>
      </c>
      <c r="W9639" s="2">
        <f t="shared" si="6754"/>
        <v>23197.68</v>
      </c>
      <c r="X9639" s="2">
        <f t="shared" si="6754"/>
        <v>219604.69999999998</v>
      </c>
      <c r="Y9639" s="2">
        <f t="shared" si="6754"/>
        <v>139186.07999999999</v>
      </c>
      <c r="Z9639" s="2">
        <f t="shared" si="6754"/>
        <v>0.70000000001164153</v>
      </c>
    </row>
    <row r="9640" spans="1:26" hidden="1" outlineLevel="6" collapsed="1" x14ac:dyDescent="0.25">
      <c r="F9640" s="3"/>
      <c r="G9640" s="100"/>
      <c r="H9640" s="3"/>
      <c r="I9640" s="100"/>
      <c r="J9640" s="3"/>
      <c r="K9640" s="104" t="s">
        <v>737</v>
      </c>
      <c r="O9640" s="2">
        <f t="shared" ref="O9640:Z9640" si="6755">SUBTOTAL(9,O9638:O9638)</f>
        <v>0</v>
      </c>
      <c r="P9640" s="2">
        <f t="shared" si="6755"/>
        <v>358791.48</v>
      </c>
      <c r="Q9640" s="2">
        <f t="shared" si="6755"/>
        <v>0</v>
      </c>
      <c r="R9640" s="2">
        <f t="shared" si="6755"/>
        <v>80418.62</v>
      </c>
      <c r="S9640" s="2">
        <f t="shared" si="6755"/>
        <v>46395.360000000001</v>
      </c>
      <c r="T9640" s="2">
        <f t="shared" si="6755"/>
        <v>23197.68</v>
      </c>
      <c r="U9640" s="2">
        <f t="shared" si="6755"/>
        <v>23197.68</v>
      </c>
      <c r="V9640" s="2">
        <f t="shared" si="6755"/>
        <v>23197.68</v>
      </c>
      <c r="W9640" s="2">
        <f t="shared" si="6755"/>
        <v>23197.68</v>
      </c>
      <c r="X9640" s="2">
        <f t="shared" si="6755"/>
        <v>219604.69999999998</v>
      </c>
      <c r="Y9640" s="2">
        <f t="shared" si="6755"/>
        <v>139186.07999999999</v>
      </c>
      <c r="Z9640" s="2">
        <f t="shared" si="6755"/>
        <v>0.70000000001164153</v>
      </c>
    </row>
    <row r="9641" spans="1:26" hidden="1" outlineLevel="5" collapsed="1" x14ac:dyDescent="0.25">
      <c r="F9641" s="3"/>
      <c r="G9641" s="100"/>
      <c r="H9641" s="3"/>
      <c r="I9641" s="103" t="s">
        <v>697</v>
      </c>
      <c r="J9641" s="3"/>
      <c r="K9641" s="101"/>
      <c r="O9641" s="2">
        <f t="shared" ref="O9641:Z9641" si="6756">SUBTOTAL(9,O9638:O9638)</f>
        <v>0</v>
      </c>
      <c r="P9641" s="2">
        <f t="shared" si="6756"/>
        <v>358791.48</v>
      </c>
      <c r="Q9641" s="2">
        <f t="shared" si="6756"/>
        <v>0</v>
      </c>
      <c r="R9641" s="2">
        <f t="shared" si="6756"/>
        <v>80418.62</v>
      </c>
      <c r="S9641" s="2">
        <f t="shared" si="6756"/>
        <v>46395.360000000001</v>
      </c>
      <c r="T9641" s="2">
        <f t="shared" si="6756"/>
        <v>23197.68</v>
      </c>
      <c r="U9641" s="2">
        <f t="shared" si="6756"/>
        <v>23197.68</v>
      </c>
      <c r="V9641" s="2">
        <f t="shared" si="6756"/>
        <v>23197.68</v>
      </c>
      <c r="W9641" s="2">
        <f t="shared" si="6756"/>
        <v>23197.68</v>
      </c>
      <c r="X9641" s="2">
        <f t="shared" si="6756"/>
        <v>219604.69999999998</v>
      </c>
      <c r="Y9641" s="2">
        <f t="shared" si="6756"/>
        <v>139186.07999999999</v>
      </c>
      <c r="Z9641" s="2">
        <f t="shared" si="6756"/>
        <v>0.70000000001164153</v>
      </c>
    </row>
    <row r="9642" spans="1:26" hidden="1" outlineLevel="7" x14ac:dyDescent="0.25">
      <c r="A9642" s="1" t="s">
        <v>415</v>
      </c>
      <c r="B9642" s="1">
        <v>7</v>
      </c>
      <c r="C9642" s="1" t="s">
        <v>307</v>
      </c>
      <c r="D9642" s="1" t="s">
        <v>315</v>
      </c>
      <c r="E9642" s="1" t="s">
        <v>316</v>
      </c>
      <c r="F9642" s="3">
        <v>3</v>
      </c>
      <c r="G9642" t="s">
        <v>426</v>
      </c>
      <c r="H9642" s="3">
        <v>34</v>
      </c>
      <c r="I9642" t="s">
        <v>445</v>
      </c>
      <c r="J9642" s="3">
        <v>345</v>
      </c>
      <c r="K9642" s="59" t="s">
        <v>509</v>
      </c>
      <c r="L9642" s="1">
        <v>34501</v>
      </c>
      <c r="M9642" s="1">
        <v>5025</v>
      </c>
      <c r="N9642" s="1" t="s">
        <v>54</v>
      </c>
      <c r="O9642" s="2">
        <v>0</v>
      </c>
      <c r="P9642" s="2">
        <v>5274.61</v>
      </c>
      <c r="Q9642" s="2">
        <v>0</v>
      </c>
      <c r="R9642" s="2">
        <v>0</v>
      </c>
      <c r="S9642" s="2">
        <v>785.18</v>
      </c>
      <c r="T9642" s="2">
        <v>816.26</v>
      </c>
      <c r="U9642" s="2">
        <v>408.13</v>
      </c>
      <c r="V9642" s="2">
        <v>408.13</v>
      </c>
      <c r="W9642" s="2">
        <v>408.13</v>
      </c>
      <c r="X9642" s="2">
        <f>SUM(Q9642:W9642)</f>
        <v>2825.8300000000004</v>
      </c>
      <c r="Y9642" s="2">
        <v>2448.7799999999993</v>
      </c>
      <c r="Z9642" s="2">
        <f>+P9642-X9642-Y9642</f>
        <v>0</v>
      </c>
    </row>
    <row r="9643" spans="1:26" hidden="1" outlineLevel="7" x14ac:dyDescent="0.25">
      <c r="F9643" s="3"/>
      <c r="G9643" s="100"/>
      <c r="H9643" s="3"/>
      <c r="I9643" s="100"/>
      <c r="J9643" s="3"/>
      <c r="K9643" s="101"/>
      <c r="N9643" s="102" t="s">
        <v>835</v>
      </c>
      <c r="O9643" s="2">
        <f t="shared" ref="O9643:Z9643" si="6757">SUBTOTAL(9,O9642:O9642)</f>
        <v>0</v>
      </c>
      <c r="P9643" s="2">
        <f t="shared" si="6757"/>
        <v>5274.61</v>
      </c>
      <c r="Q9643" s="2">
        <f t="shared" si="6757"/>
        <v>0</v>
      </c>
      <c r="R9643" s="2">
        <f t="shared" si="6757"/>
        <v>0</v>
      </c>
      <c r="S9643" s="2">
        <f t="shared" si="6757"/>
        <v>785.18</v>
      </c>
      <c r="T9643" s="2">
        <f t="shared" si="6757"/>
        <v>816.26</v>
      </c>
      <c r="U9643" s="2">
        <f t="shared" si="6757"/>
        <v>408.13</v>
      </c>
      <c r="V9643" s="2">
        <f t="shared" si="6757"/>
        <v>408.13</v>
      </c>
      <c r="W9643" s="2">
        <f t="shared" si="6757"/>
        <v>408.13</v>
      </c>
      <c r="X9643" s="2">
        <f t="shared" si="6757"/>
        <v>2825.8300000000004</v>
      </c>
      <c r="Y9643" s="2">
        <f t="shared" si="6757"/>
        <v>2448.7799999999993</v>
      </c>
      <c r="Z9643" s="2">
        <f t="shared" si="6757"/>
        <v>0</v>
      </c>
    </row>
    <row r="9644" spans="1:26" hidden="1" outlineLevel="6" collapsed="1" x14ac:dyDescent="0.25">
      <c r="F9644" s="3"/>
      <c r="G9644" s="100"/>
      <c r="H9644" s="3"/>
      <c r="I9644" s="100"/>
      <c r="J9644" s="3"/>
      <c r="K9644" s="104" t="s">
        <v>739</v>
      </c>
      <c r="O9644" s="2">
        <f t="shared" ref="O9644:Z9644" si="6758">SUBTOTAL(9,O9642:O9642)</f>
        <v>0</v>
      </c>
      <c r="P9644" s="2">
        <f t="shared" si="6758"/>
        <v>5274.61</v>
      </c>
      <c r="Q9644" s="2">
        <f t="shared" si="6758"/>
        <v>0</v>
      </c>
      <c r="R9644" s="2">
        <f t="shared" si="6758"/>
        <v>0</v>
      </c>
      <c r="S9644" s="2">
        <f t="shared" si="6758"/>
        <v>785.18</v>
      </c>
      <c r="T9644" s="2">
        <f t="shared" si="6758"/>
        <v>816.26</v>
      </c>
      <c r="U9644" s="2">
        <f t="shared" si="6758"/>
        <v>408.13</v>
      </c>
      <c r="V9644" s="2">
        <f t="shared" si="6758"/>
        <v>408.13</v>
      </c>
      <c r="W9644" s="2">
        <f t="shared" si="6758"/>
        <v>408.13</v>
      </c>
      <c r="X9644" s="2">
        <f t="shared" si="6758"/>
        <v>2825.8300000000004</v>
      </c>
      <c r="Y9644" s="2">
        <f t="shared" si="6758"/>
        <v>2448.7799999999993</v>
      </c>
      <c r="Z9644" s="2">
        <f t="shared" si="6758"/>
        <v>0</v>
      </c>
    </row>
    <row r="9645" spans="1:26" hidden="1" outlineLevel="5" collapsed="1" x14ac:dyDescent="0.25">
      <c r="F9645" s="3"/>
      <c r="G9645" s="100"/>
      <c r="H9645" s="3"/>
      <c r="I9645" s="103" t="s">
        <v>698</v>
      </c>
      <c r="J9645" s="3"/>
      <c r="K9645" s="101"/>
      <c r="O9645" s="2">
        <f t="shared" ref="O9645:Z9645" si="6759">SUBTOTAL(9,O9642:O9642)</f>
        <v>0</v>
      </c>
      <c r="P9645" s="2">
        <f t="shared" si="6759"/>
        <v>5274.61</v>
      </c>
      <c r="Q9645" s="2">
        <f t="shared" si="6759"/>
        <v>0</v>
      </c>
      <c r="R9645" s="2">
        <f t="shared" si="6759"/>
        <v>0</v>
      </c>
      <c r="S9645" s="2">
        <f t="shared" si="6759"/>
        <v>785.18</v>
      </c>
      <c r="T9645" s="2">
        <f t="shared" si="6759"/>
        <v>816.26</v>
      </c>
      <c r="U9645" s="2">
        <f t="shared" si="6759"/>
        <v>408.13</v>
      </c>
      <c r="V9645" s="2">
        <f t="shared" si="6759"/>
        <v>408.13</v>
      </c>
      <c r="W9645" s="2">
        <f t="shared" si="6759"/>
        <v>408.13</v>
      </c>
      <c r="X9645" s="2">
        <f t="shared" si="6759"/>
        <v>2825.8300000000004</v>
      </c>
      <c r="Y9645" s="2">
        <f t="shared" si="6759"/>
        <v>2448.7799999999993</v>
      </c>
      <c r="Z9645" s="2">
        <f t="shared" si="6759"/>
        <v>0</v>
      </c>
    </row>
    <row r="9646" spans="1:26" hidden="1" outlineLevel="7" x14ac:dyDescent="0.25">
      <c r="A9646" s="1" t="s">
        <v>415</v>
      </c>
      <c r="B9646" s="1">
        <v>7</v>
      </c>
      <c r="C9646" s="1" t="s">
        <v>307</v>
      </c>
      <c r="D9646" s="1" t="s">
        <v>315</v>
      </c>
      <c r="E9646" s="1" t="s">
        <v>316</v>
      </c>
      <c r="F9646" s="3">
        <v>3</v>
      </c>
      <c r="G9646" t="s">
        <v>426</v>
      </c>
      <c r="H9646" s="3">
        <v>35</v>
      </c>
      <c r="I9646" t="s">
        <v>446</v>
      </c>
      <c r="J9646" s="3">
        <v>351</v>
      </c>
      <c r="K9646" s="59" t="s">
        <v>511</v>
      </c>
      <c r="L9646" s="1">
        <v>35102</v>
      </c>
      <c r="M9646" s="1">
        <v>5019</v>
      </c>
      <c r="N9646" s="1" t="s">
        <v>52</v>
      </c>
      <c r="O9646" s="2">
        <v>0</v>
      </c>
      <c r="P9646" s="2">
        <v>987</v>
      </c>
      <c r="Q9646" s="2">
        <v>0</v>
      </c>
      <c r="R9646" s="2">
        <v>0</v>
      </c>
      <c r="S9646" s="2">
        <v>986</v>
      </c>
      <c r="T9646" s="2">
        <v>0</v>
      </c>
      <c r="U9646" s="2">
        <v>0</v>
      </c>
      <c r="V9646" s="2">
        <v>0</v>
      </c>
      <c r="W9646" s="2">
        <v>0</v>
      </c>
      <c r="X9646" s="2">
        <f>SUM(Q9646:W9646)</f>
        <v>986</v>
      </c>
      <c r="Y9646" s="2">
        <v>0</v>
      </c>
      <c r="Z9646" s="2">
        <f>+P9646-X9646-Y9646</f>
        <v>1</v>
      </c>
    </row>
    <row r="9647" spans="1:26" hidden="1" outlineLevel="7" x14ac:dyDescent="0.25">
      <c r="F9647" s="3"/>
      <c r="G9647" s="100"/>
      <c r="H9647" s="3"/>
      <c r="I9647" s="100"/>
      <c r="J9647" s="3"/>
      <c r="K9647" s="101"/>
      <c r="N9647" s="102" t="s">
        <v>836</v>
      </c>
      <c r="O9647" s="2">
        <f t="shared" ref="O9647:Z9647" si="6760">SUBTOTAL(9,O9646:O9646)</f>
        <v>0</v>
      </c>
      <c r="P9647" s="2">
        <f t="shared" si="6760"/>
        <v>987</v>
      </c>
      <c r="Q9647" s="2">
        <f t="shared" si="6760"/>
        <v>0</v>
      </c>
      <c r="R9647" s="2">
        <f t="shared" si="6760"/>
        <v>0</v>
      </c>
      <c r="S9647" s="2">
        <f t="shared" si="6760"/>
        <v>986</v>
      </c>
      <c r="T9647" s="2">
        <f t="shared" si="6760"/>
        <v>0</v>
      </c>
      <c r="U9647" s="2">
        <f t="shared" si="6760"/>
        <v>0</v>
      </c>
      <c r="V9647" s="2">
        <f t="shared" si="6760"/>
        <v>0</v>
      </c>
      <c r="W9647" s="2">
        <f t="shared" si="6760"/>
        <v>0</v>
      </c>
      <c r="X9647" s="2">
        <f t="shared" si="6760"/>
        <v>986</v>
      </c>
      <c r="Y9647" s="2">
        <f t="shared" si="6760"/>
        <v>0</v>
      </c>
      <c r="Z9647" s="2">
        <f t="shared" si="6760"/>
        <v>1</v>
      </c>
    </row>
    <row r="9648" spans="1:26" hidden="1" outlineLevel="6" collapsed="1" x14ac:dyDescent="0.25">
      <c r="F9648" s="3"/>
      <c r="G9648" s="100"/>
      <c r="H9648" s="3"/>
      <c r="I9648" s="100"/>
      <c r="J9648" s="3"/>
      <c r="K9648" s="104" t="s">
        <v>740</v>
      </c>
      <c r="O9648" s="2">
        <f t="shared" ref="O9648:Z9648" si="6761">SUBTOTAL(9,O9646:O9646)</f>
        <v>0</v>
      </c>
      <c r="P9648" s="2">
        <f t="shared" si="6761"/>
        <v>987</v>
      </c>
      <c r="Q9648" s="2">
        <f t="shared" si="6761"/>
        <v>0</v>
      </c>
      <c r="R9648" s="2">
        <f t="shared" si="6761"/>
        <v>0</v>
      </c>
      <c r="S9648" s="2">
        <f t="shared" si="6761"/>
        <v>986</v>
      </c>
      <c r="T9648" s="2">
        <f t="shared" si="6761"/>
        <v>0</v>
      </c>
      <c r="U9648" s="2">
        <f t="shared" si="6761"/>
        <v>0</v>
      </c>
      <c r="V9648" s="2">
        <f t="shared" si="6761"/>
        <v>0</v>
      </c>
      <c r="W9648" s="2">
        <f t="shared" si="6761"/>
        <v>0</v>
      </c>
      <c r="X9648" s="2">
        <f t="shared" si="6761"/>
        <v>986</v>
      </c>
      <c r="Y9648" s="2">
        <f t="shared" si="6761"/>
        <v>0</v>
      </c>
      <c r="Z9648" s="2">
        <f t="shared" si="6761"/>
        <v>1</v>
      </c>
    </row>
    <row r="9649" spans="1:26" hidden="1" outlineLevel="7" x14ac:dyDescent="0.25">
      <c r="A9649" s="1" t="s">
        <v>415</v>
      </c>
      <c r="B9649" s="1">
        <v>7</v>
      </c>
      <c r="C9649" s="1" t="s">
        <v>307</v>
      </c>
      <c r="D9649" s="1" t="s">
        <v>315</v>
      </c>
      <c r="E9649" s="1" t="s">
        <v>316</v>
      </c>
      <c r="F9649" s="3">
        <v>3</v>
      </c>
      <c r="G9649" t="s">
        <v>426</v>
      </c>
      <c r="H9649" s="3">
        <v>35</v>
      </c>
      <c r="I9649" t="s">
        <v>446</v>
      </c>
      <c r="J9649" s="3">
        <v>357</v>
      </c>
      <c r="K9649" s="59" t="s">
        <v>515</v>
      </c>
      <c r="L9649" s="1">
        <v>35701</v>
      </c>
      <c r="M9649" s="1">
        <v>5016</v>
      </c>
      <c r="N9649" s="1" t="s">
        <v>51</v>
      </c>
      <c r="O9649" s="2">
        <v>0</v>
      </c>
      <c r="P9649" s="2">
        <v>107</v>
      </c>
      <c r="Q9649" s="2">
        <v>0</v>
      </c>
      <c r="R9649" s="2">
        <v>0</v>
      </c>
      <c r="S9649" s="2">
        <v>0</v>
      </c>
      <c r="T9649" s="2">
        <v>0</v>
      </c>
      <c r="U9649" s="2">
        <v>0</v>
      </c>
      <c r="V9649" s="2">
        <v>0</v>
      </c>
      <c r="W9649" s="2">
        <v>0</v>
      </c>
      <c r="X9649" s="2">
        <f>SUM(Q9649:W9649)</f>
        <v>0</v>
      </c>
      <c r="Y9649" s="2">
        <v>0</v>
      </c>
      <c r="Z9649" s="2">
        <f>+P9649-X9649-Y9649</f>
        <v>107</v>
      </c>
    </row>
    <row r="9650" spans="1:26" hidden="1" outlineLevel="7" x14ac:dyDescent="0.25">
      <c r="F9650" s="3"/>
      <c r="G9650" s="100"/>
      <c r="H9650" s="3"/>
      <c r="I9650" s="100"/>
      <c r="J9650" s="3"/>
      <c r="K9650" s="101"/>
      <c r="N9650" s="102" t="s">
        <v>838</v>
      </c>
      <c r="O9650" s="2">
        <f t="shared" ref="O9650:Z9650" si="6762">SUBTOTAL(9,O9649:O9649)</f>
        <v>0</v>
      </c>
      <c r="P9650" s="2">
        <f t="shared" si="6762"/>
        <v>107</v>
      </c>
      <c r="Q9650" s="2">
        <f t="shared" si="6762"/>
        <v>0</v>
      </c>
      <c r="R9650" s="2">
        <f t="shared" si="6762"/>
        <v>0</v>
      </c>
      <c r="S9650" s="2">
        <f t="shared" si="6762"/>
        <v>0</v>
      </c>
      <c r="T9650" s="2">
        <f t="shared" si="6762"/>
        <v>0</v>
      </c>
      <c r="U9650" s="2">
        <f t="shared" si="6762"/>
        <v>0</v>
      </c>
      <c r="V9650" s="2">
        <f t="shared" si="6762"/>
        <v>0</v>
      </c>
      <c r="W9650" s="2">
        <f t="shared" si="6762"/>
        <v>0</v>
      </c>
      <c r="X9650" s="2">
        <f t="shared" si="6762"/>
        <v>0</v>
      </c>
      <c r="Y9650" s="2">
        <f t="shared" si="6762"/>
        <v>0</v>
      </c>
      <c r="Z9650" s="2">
        <f t="shared" si="6762"/>
        <v>107</v>
      </c>
    </row>
    <row r="9651" spans="1:26" hidden="1" outlineLevel="6" collapsed="1" x14ac:dyDescent="0.25">
      <c r="F9651" s="3"/>
      <c r="G9651" s="100"/>
      <c r="H9651" s="3"/>
      <c r="I9651" s="100"/>
      <c r="J9651" s="3"/>
      <c r="K9651" s="104" t="s">
        <v>742</v>
      </c>
      <c r="O9651" s="2">
        <f t="shared" ref="O9651:Z9651" si="6763">SUBTOTAL(9,O9649:O9649)</f>
        <v>0</v>
      </c>
      <c r="P9651" s="2">
        <f t="shared" si="6763"/>
        <v>107</v>
      </c>
      <c r="Q9651" s="2">
        <f t="shared" si="6763"/>
        <v>0</v>
      </c>
      <c r="R9651" s="2">
        <f t="shared" si="6763"/>
        <v>0</v>
      </c>
      <c r="S9651" s="2">
        <f t="shared" si="6763"/>
        <v>0</v>
      </c>
      <c r="T9651" s="2">
        <f t="shared" si="6763"/>
        <v>0</v>
      </c>
      <c r="U9651" s="2">
        <f t="shared" si="6763"/>
        <v>0</v>
      </c>
      <c r="V9651" s="2">
        <f t="shared" si="6763"/>
        <v>0</v>
      </c>
      <c r="W9651" s="2">
        <f t="shared" si="6763"/>
        <v>0</v>
      </c>
      <c r="X9651" s="2">
        <f t="shared" si="6763"/>
        <v>0</v>
      </c>
      <c r="Y9651" s="2">
        <f t="shared" si="6763"/>
        <v>0</v>
      </c>
      <c r="Z9651" s="2">
        <f t="shared" si="6763"/>
        <v>107</v>
      </c>
    </row>
    <row r="9652" spans="1:26" hidden="1" outlineLevel="7" x14ac:dyDescent="0.25">
      <c r="A9652" s="1" t="s">
        <v>415</v>
      </c>
      <c r="B9652" s="1">
        <v>7</v>
      </c>
      <c r="C9652" s="1" t="s">
        <v>307</v>
      </c>
      <c r="D9652" s="1" t="s">
        <v>315</v>
      </c>
      <c r="E9652" s="1" t="s">
        <v>316</v>
      </c>
      <c r="F9652" s="3">
        <v>3</v>
      </c>
      <c r="G9652" t="s">
        <v>426</v>
      </c>
      <c r="H9652" s="3">
        <v>35</v>
      </c>
      <c r="I9652" t="s">
        <v>446</v>
      </c>
      <c r="J9652" s="3">
        <v>358</v>
      </c>
      <c r="K9652" s="59" t="s">
        <v>516</v>
      </c>
      <c r="L9652" s="1">
        <v>35801</v>
      </c>
      <c r="M9652" s="1">
        <v>5031</v>
      </c>
      <c r="N9652" s="1" t="s">
        <v>141</v>
      </c>
      <c r="O9652" s="2">
        <v>0</v>
      </c>
      <c r="P9652" s="2">
        <v>189760.6</v>
      </c>
      <c r="Q9652" s="2">
        <v>0</v>
      </c>
      <c r="R9652" s="2">
        <v>31180.799999999999</v>
      </c>
      <c r="S9652" s="2">
        <v>15590.4</v>
      </c>
      <c r="T9652" s="2">
        <v>14298.93</v>
      </c>
      <c r="U9652" s="2">
        <v>13358.22</v>
      </c>
      <c r="V9652" s="2">
        <v>13828.57</v>
      </c>
      <c r="W9652" s="2">
        <v>14298.93</v>
      </c>
      <c r="X9652" s="2">
        <f>SUM(Q9652:W9652)</f>
        <v>102555.84999999998</v>
      </c>
      <c r="Y9652" s="2">
        <v>87204.750000000029</v>
      </c>
      <c r="Z9652" s="2">
        <f>+P9652-X9652-Y9652</f>
        <v>0</v>
      </c>
    </row>
    <row r="9653" spans="1:26" hidden="1" outlineLevel="7" x14ac:dyDescent="0.25">
      <c r="F9653" s="3"/>
      <c r="G9653" s="100"/>
      <c r="H9653" s="3"/>
      <c r="I9653" s="100"/>
      <c r="J9653" s="3"/>
      <c r="K9653" s="101"/>
      <c r="N9653" s="102" t="s">
        <v>898</v>
      </c>
      <c r="O9653" s="2">
        <f t="shared" ref="O9653:Z9653" si="6764">SUBTOTAL(9,O9652:O9652)</f>
        <v>0</v>
      </c>
      <c r="P9653" s="2">
        <f t="shared" si="6764"/>
        <v>189760.6</v>
      </c>
      <c r="Q9653" s="2">
        <f t="shared" si="6764"/>
        <v>0</v>
      </c>
      <c r="R9653" s="2">
        <f t="shared" si="6764"/>
        <v>31180.799999999999</v>
      </c>
      <c r="S9653" s="2">
        <f t="shared" si="6764"/>
        <v>15590.4</v>
      </c>
      <c r="T9653" s="2">
        <f t="shared" si="6764"/>
        <v>14298.93</v>
      </c>
      <c r="U9653" s="2">
        <f t="shared" si="6764"/>
        <v>13358.22</v>
      </c>
      <c r="V9653" s="2">
        <f t="shared" si="6764"/>
        <v>13828.57</v>
      </c>
      <c r="W9653" s="2">
        <f t="shared" si="6764"/>
        <v>14298.93</v>
      </c>
      <c r="X9653" s="2">
        <f t="shared" si="6764"/>
        <v>102555.84999999998</v>
      </c>
      <c r="Y9653" s="2">
        <f t="shared" si="6764"/>
        <v>87204.750000000029</v>
      </c>
      <c r="Z9653" s="2">
        <f t="shared" si="6764"/>
        <v>0</v>
      </c>
    </row>
    <row r="9654" spans="1:26" hidden="1" outlineLevel="6" collapsed="1" x14ac:dyDescent="0.25">
      <c r="F9654" s="3"/>
      <c r="G9654" s="100"/>
      <c r="H9654" s="3"/>
      <c r="I9654" s="100"/>
      <c r="J9654" s="3"/>
      <c r="K9654" s="104" t="s">
        <v>783</v>
      </c>
      <c r="O9654" s="2">
        <f t="shared" ref="O9654:Z9654" si="6765">SUBTOTAL(9,O9652:O9652)</f>
        <v>0</v>
      </c>
      <c r="P9654" s="2">
        <f t="shared" si="6765"/>
        <v>189760.6</v>
      </c>
      <c r="Q9654" s="2">
        <f t="shared" si="6765"/>
        <v>0</v>
      </c>
      <c r="R9654" s="2">
        <f t="shared" si="6765"/>
        <v>31180.799999999999</v>
      </c>
      <c r="S9654" s="2">
        <f t="shared" si="6765"/>
        <v>15590.4</v>
      </c>
      <c r="T9654" s="2">
        <f t="shared" si="6765"/>
        <v>14298.93</v>
      </c>
      <c r="U9654" s="2">
        <f t="shared" si="6765"/>
        <v>13358.22</v>
      </c>
      <c r="V9654" s="2">
        <f t="shared" si="6765"/>
        <v>13828.57</v>
      </c>
      <c r="W9654" s="2">
        <f t="shared" si="6765"/>
        <v>14298.93</v>
      </c>
      <c r="X9654" s="2">
        <f t="shared" si="6765"/>
        <v>102555.84999999998</v>
      </c>
      <c r="Y9654" s="2">
        <f t="shared" si="6765"/>
        <v>87204.750000000029</v>
      </c>
      <c r="Z9654" s="2">
        <f t="shared" si="6765"/>
        <v>0</v>
      </c>
    </row>
    <row r="9655" spans="1:26" hidden="1" outlineLevel="7" x14ac:dyDescent="0.25">
      <c r="A9655" s="1" t="s">
        <v>415</v>
      </c>
      <c r="B9655" s="1">
        <v>7</v>
      </c>
      <c r="C9655" s="1" t="s">
        <v>307</v>
      </c>
      <c r="D9655" s="1" t="s">
        <v>315</v>
      </c>
      <c r="E9655" s="1" t="s">
        <v>316</v>
      </c>
      <c r="F9655" s="3">
        <v>3</v>
      </c>
      <c r="G9655" t="s">
        <v>426</v>
      </c>
      <c r="H9655" s="3">
        <v>35</v>
      </c>
      <c r="I9655" t="s">
        <v>446</v>
      </c>
      <c r="J9655" s="3">
        <v>359</v>
      </c>
      <c r="K9655" s="59" t="s">
        <v>517</v>
      </c>
      <c r="L9655" s="1">
        <v>35901</v>
      </c>
      <c r="M9655" s="1">
        <v>4015</v>
      </c>
      <c r="N9655" s="1" t="s">
        <v>41</v>
      </c>
      <c r="O9655" s="2">
        <v>0</v>
      </c>
      <c r="P9655" s="2">
        <v>9744</v>
      </c>
      <c r="Q9655" s="2">
        <v>0</v>
      </c>
      <c r="R9655" s="2">
        <v>812</v>
      </c>
      <c r="S9655" s="2">
        <v>1624</v>
      </c>
      <c r="T9655" s="2">
        <v>0</v>
      </c>
      <c r="U9655" s="2">
        <v>812</v>
      </c>
      <c r="V9655" s="2">
        <v>812</v>
      </c>
      <c r="W9655" s="2">
        <v>812</v>
      </c>
      <c r="X9655" s="2">
        <f>SUM(Q9655:W9655)</f>
        <v>4872</v>
      </c>
      <c r="Y9655" s="2">
        <v>4872</v>
      </c>
      <c r="Z9655" s="2">
        <f>+P9655-X9655-Y9655</f>
        <v>0</v>
      </c>
    </row>
    <row r="9656" spans="1:26" hidden="1" outlineLevel="7" x14ac:dyDescent="0.25">
      <c r="F9656" s="3"/>
      <c r="G9656" s="100"/>
      <c r="H9656" s="3"/>
      <c r="I9656" s="100"/>
      <c r="J9656" s="3"/>
      <c r="K9656" s="101"/>
      <c r="N9656" s="102" t="s">
        <v>839</v>
      </c>
      <c r="O9656" s="2">
        <f t="shared" ref="O9656:Z9656" si="6766">SUBTOTAL(9,O9655:O9655)</f>
        <v>0</v>
      </c>
      <c r="P9656" s="2">
        <f t="shared" si="6766"/>
        <v>9744</v>
      </c>
      <c r="Q9656" s="2">
        <f t="shared" si="6766"/>
        <v>0</v>
      </c>
      <c r="R9656" s="2">
        <f t="shared" si="6766"/>
        <v>812</v>
      </c>
      <c r="S9656" s="2">
        <f t="shared" si="6766"/>
        <v>1624</v>
      </c>
      <c r="T9656" s="2">
        <f t="shared" si="6766"/>
        <v>0</v>
      </c>
      <c r="U9656" s="2">
        <f t="shared" si="6766"/>
        <v>812</v>
      </c>
      <c r="V9656" s="2">
        <f t="shared" si="6766"/>
        <v>812</v>
      </c>
      <c r="W9656" s="2">
        <f t="shared" si="6766"/>
        <v>812</v>
      </c>
      <c r="X9656" s="2">
        <f t="shared" si="6766"/>
        <v>4872</v>
      </c>
      <c r="Y9656" s="2">
        <f t="shared" si="6766"/>
        <v>4872</v>
      </c>
      <c r="Z9656" s="2">
        <f t="shared" si="6766"/>
        <v>0</v>
      </c>
    </row>
    <row r="9657" spans="1:26" hidden="1" outlineLevel="6" collapsed="1" x14ac:dyDescent="0.25">
      <c r="F9657" s="3"/>
      <c r="G9657" s="100"/>
      <c r="H9657" s="3"/>
      <c r="I9657" s="100"/>
      <c r="J9657" s="3"/>
      <c r="K9657" s="104" t="s">
        <v>743</v>
      </c>
      <c r="O9657" s="2">
        <f t="shared" ref="O9657:Z9657" si="6767">SUBTOTAL(9,O9655:O9655)</f>
        <v>0</v>
      </c>
      <c r="P9657" s="2">
        <f t="shared" si="6767"/>
        <v>9744</v>
      </c>
      <c r="Q9657" s="2">
        <f t="shared" si="6767"/>
        <v>0</v>
      </c>
      <c r="R9657" s="2">
        <f t="shared" si="6767"/>
        <v>812</v>
      </c>
      <c r="S9657" s="2">
        <f t="shared" si="6767"/>
        <v>1624</v>
      </c>
      <c r="T9657" s="2">
        <f t="shared" si="6767"/>
        <v>0</v>
      </c>
      <c r="U9657" s="2">
        <f t="shared" si="6767"/>
        <v>812</v>
      </c>
      <c r="V9657" s="2">
        <f t="shared" si="6767"/>
        <v>812</v>
      </c>
      <c r="W9657" s="2">
        <f t="shared" si="6767"/>
        <v>812</v>
      </c>
      <c r="X9657" s="2">
        <f t="shared" si="6767"/>
        <v>4872</v>
      </c>
      <c r="Y9657" s="2">
        <f t="shared" si="6767"/>
        <v>4872</v>
      </c>
      <c r="Z9657" s="2">
        <f t="shared" si="6767"/>
        <v>0</v>
      </c>
    </row>
    <row r="9658" spans="1:26" hidden="1" outlineLevel="5" collapsed="1" x14ac:dyDescent="0.25">
      <c r="F9658" s="3"/>
      <c r="G9658" s="100"/>
      <c r="H9658" s="3"/>
      <c r="I9658" s="103" t="s">
        <v>699</v>
      </c>
      <c r="J9658" s="3"/>
      <c r="K9658" s="101"/>
      <c r="O9658" s="2">
        <f t="shared" ref="O9658:Z9658" si="6768">SUBTOTAL(9,O9646:O9655)</f>
        <v>0</v>
      </c>
      <c r="P9658" s="2">
        <f t="shared" si="6768"/>
        <v>200598.6</v>
      </c>
      <c r="Q9658" s="2">
        <f t="shared" si="6768"/>
        <v>0</v>
      </c>
      <c r="R9658" s="2">
        <f t="shared" si="6768"/>
        <v>31992.799999999999</v>
      </c>
      <c r="S9658" s="2">
        <f t="shared" si="6768"/>
        <v>18200.400000000001</v>
      </c>
      <c r="T9658" s="2">
        <f t="shared" si="6768"/>
        <v>14298.93</v>
      </c>
      <c r="U9658" s="2">
        <f t="shared" si="6768"/>
        <v>14170.22</v>
      </c>
      <c r="V9658" s="2">
        <f t="shared" si="6768"/>
        <v>14640.57</v>
      </c>
      <c r="W9658" s="2">
        <f t="shared" si="6768"/>
        <v>15110.93</v>
      </c>
      <c r="X9658" s="2">
        <f t="shared" si="6768"/>
        <v>108413.84999999998</v>
      </c>
      <c r="Y9658" s="2">
        <f t="shared" si="6768"/>
        <v>92076.750000000029</v>
      </c>
      <c r="Z9658" s="2">
        <f t="shared" si="6768"/>
        <v>108</v>
      </c>
    </row>
    <row r="9659" spans="1:26" hidden="1" outlineLevel="7" x14ac:dyDescent="0.25">
      <c r="A9659" s="1" t="s">
        <v>415</v>
      </c>
      <c r="B9659" s="1">
        <v>7</v>
      </c>
      <c r="C9659" s="1" t="s">
        <v>307</v>
      </c>
      <c r="D9659" s="1" t="s">
        <v>315</v>
      </c>
      <c r="E9659" s="1" t="s">
        <v>316</v>
      </c>
      <c r="F9659" s="3">
        <v>3</v>
      </c>
      <c r="G9659" t="s">
        <v>426</v>
      </c>
      <c r="H9659" s="3">
        <v>37</v>
      </c>
      <c r="I9659" t="s">
        <v>448</v>
      </c>
      <c r="J9659" s="3">
        <v>372</v>
      </c>
      <c r="K9659" s="59" t="s">
        <v>520</v>
      </c>
      <c r="L9659" s="1">
        <v>37201</v>
      </c>
      <c r="M9659" s="1">
        <v>5032</v>
      </c>
      <c r="N9659" s="1" t="s">
        <v>59</v>
      </c>
      <c r="O9659" s="2">
        <v>0</v>
      </c>
      <c r="P9659" s="2">
        <v>3225</v>
      </c>
      <c r="Q9659" s="2">
        <v>0</v>
      </c>
      <c r="R9659" s="2">
        <v>691</v>
      </c>
      <c r="S9659" s="2">
        <v>0</v>
      </c>
      <c r="T9659" s="2">
        <v>0</v>
      </c>
      <c r="U9659" s="2">
        <v>425</v>
      </c>
      <c r="V9659" s="2">
        <v>0</v>
      </c>
      <c r="W9659" s="2">
        <v>2000</v>
      </c>
      <c r="X9659" s="2">
        <f>SUM(Q9659:W9659)</f>
        <v>3116</v>
      </c>
      <c r="Y9659" s="2">
        <v>0</v>
      </c>
      <c r="Z9659" s="2">
        <f>+P9659-X9659-Y9659</f>
        <v>109</v>
      </c>
    </row>
    <row r="9660" spans="1:26" hidden="1" outlineLevel="7" x14ac:dyDescent="0.25">
      <c r="F9660" s="3"/>
      <c r="G9660" s="100"/>
      <c r="H9660" s="3"/>
      <c r="I9660" s="100"/>
      <c r="J9660" s="3"/>
      <c r="K9660" s="101"/>
      <c r="N9660" s="102" t="s">
        <v>841</v>
      </c>
      <c r="O9660" s="2">
        <f t="shared" ref="O9660:Z9660" si="6769">SUBTOTAL(9,O9659:O9659)</f>
        <v>0</v>
      </c>
      <c r="P9660" s="2">
        <f t="shared" si="6769"/>
        <v>3225</v>
      </c>
      <c r="Q9660" s="2">
        <f t="shared" si="6769"/>
        <v>0</v>
      </c>
      <c r="R9660" s="2">
        <f t="shared" si="6769"/>
        <v>691</v>
      </c>
      <c r="S9660" s="2">
        <f t="shared" si="6769"/>
        <v>0</v>
      </c>
      <c r="T9660" s="2">
        <f t="shared" si="6769"/>
        <v>0</v>
      </c>
      <c r="U9660" s="2">
        <f t="shared" si="6769"/>
        <v>425</v>
      </c>
      <c r="V9660" s="2">
        <f t="shared" si="6769"/>
        <v>0</v>
      </c>
      <c r="W9660" s="2">
        <f t="shared" si="6769"/>
        <v>2000</v>
      </c>
      <c r="X9660" s="2">
        <f t="shared" si="6769"/>
        <v>3116</v>
      </c>
      <c r="Y9660" s="2">
        <f t="shared" si="6769"/>
        <v>0</v>
      </c>
      <c r="Z9660" s="2">
        <f t="shared" si="6769"/>
        <v>109</v>
      </c>
    </row>
    <row r="9661" spans="1:26" hidden="1" outlineLevel="6" collapsed="1" x14ac:dyDescent="0.25">
      <c r="F9661" s="3"/>
      <c r="G9661" s="100"/>
      <c r="H9661" s="3"/>
      <c r="I9661" s="100"/>
      <c r="J9661" s="3"/>
      <c r="K9661" s="104" t="s">
        <v>745</v>
      </c>
      <c r="O9661" s="2">
        <f t="shared" ref="O9661:Z9661" si="6770">SUBTOTAL(9,O9659:O9659)</f>
        <v>0</v>
      </c>
      <c r="P9661" s="2">
        <f t="shared" si="6770"/>
        <v>3225</v>
      </c>
      <c r="Q9661" s="2">
        <f t="shared" si="6770"/>
        <v>0</v>
      </c>
      <c r="R9661" s="2">
        <f t="shared" si="6770"/>
        <v>691</v>
      </c>
      <c r="S9661" s="2">
        <f t="shared" si="6770"/>
        <v>0</v>
      </c>
      <c r="T9661" s="2">
        <f t="shared" si="6770"/>
        <v>0</v>
      </c>
      <c r="U9661" s="2">
        <f t="shared" si="6770"/>
        <v>425</v>
      </c>
      <c r="V9661" s="2">
        <f t="shared" si="6770"/>
        <v>0</v>
      </c>
      <c r="W9661" s="2">
        <f t="shared" si="6770"/>
        <v>2000</v>
      </c>
      <c r="X9661" s="2">
        <f t="shared" si="6770"/>
        <v>3116</v>
      </c>
      <c r="Y9661" s="2">
        <f t="shared" si="6770"/>
        <v>0</v>
      </c>
      <c r="Z9661" s="2">
        <f t="shared" si="6770"/>
        <v>109</v>
      </c>
    </row>
    <row r="9662" spans="1:26" hidden="1" outlineLevel="7" x14ac:dyDescent="0.25">
      <c r="A9662" s="1" t="s">
        <v>415</v>
      </c>
      <c r="B9662" s="1">
        <v>7</v>
      </c>
      <c r="C9662" s="1" t="s">
        <v>307</v>
      </c>
      <c r="D9662" s="1" t="s">
        <v>315</v>
      </c>
      <c r="E9662" s="1" t="s">
        <v>316</v>
      </c>
      <c r="F9662" s="3">
        <v>3</v>
      </c>
      <c r="G9662" t="s">
        <v>426</v>
      </c>
      <c r="H9662" s="3">
        <v>37</v>
      </c>
      <c r="I9662" t="s">
        <v>448</v>
      </c>
      <c r="J9662" s="3">
        <v>379</v>
      </c>
      <c r="K9662" s="59" t="s">
        <v>522</v>
      </c>
      <c r="L9662" s="1">
        <v>37901</v>
      </c>
      <c r="M9662" s="1">
        <v>5026</v>
      </c>
      <c r="N9662" s="1" t="s">
        <v>55</v>
      </c>
      <c r="O9662" s="2">
        <v>0</v>
      </c>
      <c r="P9662" s="2">
        <v>1038</v>
      </c>
      <c r="Q9662" s="2">
        <v>200</v>
      </c>
      <c r="R9662" s="2">
        <v>536</v>
      </c>
      <c r="S9662" s="2">
        <v>50</v>
      </c>
      <c r="T9662" s="2">
        <v>0</v>
      </c>
      <c r="U9662" s="2">
        <v>0</v>
      </c>
      <c r="V9662" s="2">
        <v>50</v>
      </c>
      <c r="W9662" s="2">
        <v>200</v>
      </c>
      <c r="X9662" s="2">
        <f>SUM(Q9662:W9662)</f>
        <v>1036</v>
      </c>
      <c r="Y9662" s="2">
        <v>0</v>
      </c>
      <c r="Z9662" s="2">
        <f>+P9662-X9662-Y9662</f>
        <v>2</v>
      </c>
    </row>
    <row r="9663" spans="1:26" hidden="1" outlineLevel="7" x14ac:dyDescent="0.25">
      <c r="F9663" s="3"/>
      <c r="G9663" s="100"/>
      <c r="H9663" s="3"/>
      <c r="I9663" s="100"/>
      <c r="J9663" s="3"/>
      <c r="K9663" s="101"/>
      <c r="N9663" s="102" t="s">
        <v>844</v>
      </c>
      <c r="O9663" s="2">
        <f t="shared" ref="O9663:Z9663" si="6771">SUBTOTAL(9,O9662:O9662)</f>
        <v>0</v>
      </c>
      <c r="P9663" s="2">
        <f t="shared" si="6771"/>
        <v>1038</v>
      </c>
      <c r="Q9663" s="2">
        <f t="shared" si="6771"/>
        <v>200</v>
      </c>
      <c r="R9663" s="2">
        <f t="shared" si="6771"/>
        <v>536</v>
      </c>
      <c r="S9663" s="2">
        <f t="shared" si="6771"/>
        <v>50</v>
      </c>
      <c r="T9663" s="2">
        <f t="shared" si="6771"/>
        <v>0</v>
      </c>
      <c r="U9663" s="2">
        <f t="shared" si="6771"/>
        <v>0</v>
      </c>
      <c r="V9663" s="2">
        <f t="shared" si="6771"/>
        <v>50</v>
      </c>
      <c r="W9663" s="2">
        <f t="shared" si="6771"/>
        <v>200</v>
      </c>
      <c r="X9663" s="2">
        <f t="shared" si="6771"/>
        <v>1036</v>
      </c>
      <c r="Y9663" s="2">
        <f t="shared" si="6771"/>
        <v>0</v>
      </c>
      <c r="Z9663" s="2">
        <f t="shared" si="6771"/>
        <v>2</v>
      </c>
    </row>
    <row r="9664" spans="1:26" hidden="1" outlineLevel="6" collapsed="1" x14ac:dyDescent="0.25">
      <c r="F9664" s="3"/>
      <c r="G9664" s="100"/>
      <c r="H9664" s="3"/>
      <c r="I9664" s="100"/>
      <c r="J9664" s="3"/>
      <c r="K9664" s="104" t="s">
        <v>747</v>
      </c>
      <c r="O9664" s="2">
        <f t="shared" ref="O9664:Z9664" si="6772">SUBTOTAL(9,O9662:O9662)</f>
        <v>0</v>
      </c>
      <c r="P9664" s="2">
        <f t="shared" si="6772"/>
        <v>1038</v>
      </c>
      <c r="Q9664" s="2">
        <f t="shared" si="6772"/>
        <v>200</v>
      </c>
      <c r="R9664" s="2">
        <f t="shared" si="6772"/>
        <v>536</v>
      </c>
      <c r="S9664" s="2">
        <f t="shared" si="6772"/>
        <v>50</v>
      </c>
      <c r="T9664" s="2">
        <f t="shared" si="6772"/>
        <v>0</v>
      </c>
      <c r="U9664" s="2">
        <f t="shared" si="6772"/>
        <v>0</v>
      </c>
      <c r="V9664" s="2">
        <f t="shared" si="6772"/>
        <v>50</v>
      </c>
      <c r="W9664" s="2">
        <f t="shared" si="6772"/>
        <v>200</v>
      </c>
      <c r="X9664" s="2">
        <f t="shared" si="6772"/>
        <v>1036</v>
      </c>
      <c r="Y9664" s="2">
        <f t="shared" si="6772"/>
        <v>0</v>
      </c>
      <c r="Z9664" s="2">
        <f t="shared" si="6772"/>
        <v>2</v>
      </c>
    </row>
    <row r="9665" spans="1:26" hidden="1" outlineLevel="5" collapsed="1" x14ac:dyDescent="0.25">
      <c r="F9665" s="3"/>
      <c r="G9665" s="100"/>
      <c r="H9665" s="3"/>
      <c r="I9665" s="103" t="s">
        <v>700</v>
      </c>
      <c r="J9665" s="3"/>
      <c r="K9665" s="101"/>
      <c r="O9665" s="2">
        <f t="shared" ref="O9665:Z9665" si="6773">SUBTOTAL(9,O9659:O9662)</f>
        <v>0</v>
      </c>
      <c r="P9665" s="2">
        <f t="shared" si="6773"/>
        <v>4263</v>
      </c>
      <c r="Q9665" s="2">
        <f t="shared" si="6773"/>
        <v>200</v>
      </c>
      <c r="R9665" s="2">
        <f t="shared" si="6773"/>
        <v>1227</v>
      </c>
      <c r="S9665" s="2">
        <f t="shared" si="6773"/>
        <v>50</v>
      </c>
      <c r="T9665" s="2">
        <f t="shared" si="6773"/>
        <v>0</v>
      </c>
      <c r="U9665" s="2">
        <f t="shared" si="6773"/>
        <v>425</v>
      </c>
      <c r="V9665" s="2">
        <f t="shared" si="6773"/>
        <v>50</v>
      </c>
      <c r="W9665" s="2">
        <f t="shared" si="6773"/>
        <v>2200</v>
      </c>
      <c r="X9665" s="2">
        <f t="shared" si="6773"/>
        <v>4152</v>
      </c>
      <c r="Y9665" s="2">
        <f t="shared" si="6773"/>
        <v>0</v>
      </c>
      <c r="Z9665" s="2">
        <f t="shared" si="6773"/>
        <v>111</v>
      </c>
    </row>
    <row r="9666" spans="1:26" hidden="1" outlineLevel="7" x14ac:dyDescent="0.25">
      <c r="A9666" s="1" t="s">
        <v>415</v>
      </c>
      <c r="B9666" s="1">
        <v>7</v>
      </c>
      <c r="C9666" s="1" t="s">
        <v>307</v>
      </c>
      <c r="D9666" s="1" t="s">
        <v>315</v>
      </c>
      <c r="E9666" s="1" t="s">
        <v>316</v>
      </c>
      <c r="F9666" s="3">
        <v>3</v>
      </c>
      <c r="G9666" t="s">
        <v>426</v>
      </c>
      <c r="H9666" s="3">
        <v>38</v>
      </c>
      <c r="I9666" t="s">
        <v>449</v>
      </c>
      <c r="J9666" s="3">
        <v>382</v>
      </c>
      <c r="K9666" s="59" t="s">
        <v>523</v>
      </c>
      <c r="L9666" s="1">
        <v>38203</v>
      </c>
      <c r="M9666" s="1">
        <v>3049</v>
      </c>
      <c r="N9666" s="1" t="s">
        <v>36</v>
      </c>
      <c r="O9666" s="2">
        <v>0</v>
      </c>
      <c r="P9666" s="2">
        <v>2726</v>
      </c>
      <c r="Q9666" s="2">
        <v>0</v>
      </c>
      <c r="R9666" s="2">
        <v>2726</v>
      </c>
      <c r="S9666" s="2">
        <v>0</v>
      </c>
      <c r="T9666" s="2">
        <v>0</v>
      </c>
      <c r="U9666" s="2">
        <v>0</v>
      </c>
      <c r="V9666" s="2">
        <v>0</v>
      </c>
      <c r="W9666" s="2">
        <v>0</v>
      </c>
      <c r="X9666" s="2">
        <f>SUM(Q9666:W9666)</f>
        <v>2726</v>
      </c>
      <c r="Y9666" s="2">
        <v>0</v>
      </c>
      <c r="Z9666" s="2">
        <f>+P9666-X9666-Y9666</f>
        <v>0</v>
      </c>
    </row>
    <row r="9667" spans="1:26" hidden="1" outlineLevel="7" x14ac:dyDescent="0.25">
      <c r="F9667" s="3"/>
      <c r="G9667" s="100"/>
      <c r="H9667" s="3"/>
      <c r="I9667" s="100"/>
      <c r="J9667" s="3"/>
      <c r="K9667" s="101"/>
      <c r="N9667" s="102" t="s">
        <v>845</v>
      </c>
      <c r="O9667" s="2">
        <f t="shared" ref="O9667:Z9667" si="6774">SUBTOTAL(9,O9666:O9666)</f>
        <v>0</v>
      </c>
      <c r="P9667" s="2">
        <f t="shared" si="6774"/>
        <v>2726</v>
      </c>
      <c r="Q9667" s="2">
        <f t="shared" si="6774"/>
        <v>0</v>
      </c>
      <c r="R9667" s="2">
        <f t="shared" si="6774"/>
        <v>2726</v>
      </c>
      <c r="S9667" s="2">
        <f t="shared" si="6774"/>
        <v>0</v>
      </c>
      <c r="T9667" s="2">
        <f t="shared" si="6774"/>
        <v>0</v>
      </c>
      <c r="U9667" s="2">
        <f t="shared" si="6774"/>
        <v>0</v>
      </c>
      <c r="V9667" s="2">
        <f t="shared" si="6774"/>
        <v>0</v>
      </c>
      <c r="W9667" s="2">
        <f t="shared" si="6774"/>
        <v>0</v>
      </c>
      <c r="X9667" s="2">
        <f t="shared" si="6774"/>
        <v>2726</v>
      </c>
      <c r="Y9667" s="2">
        <f t="shared" si="6774"/>
        <v>0</v>
      </c>
      <c r="Z9667" s="2">
        <f t="shared" si="6774"/>
        <v>0</v>
      </c>
    </row>
    <row r="9668" spans="1:26" hidden="1" outlineLevel="6" collapsed="1" x14ac:dyDescent="0.25">
      <c r="F9668" s="3"/>
      <c r="G9668" s="100"/>
      <c r="H9668" s="3"/>
      <c r="I9668" s="100"/>
      <c r="J9668" s="3"/>
      <c r="K9668" s="104" t="s">
        <v>748</v>
      </c>
      <c r="O9668" s="2">
        <f t="shared" ref="O9668:Z9668" si="6775">SUBTOTAL(9,O9666:O9666)</f>
        <v>0</v>
      </c>
      <c r="P9668" s="2">
        <f t="shared" si="6775"/>
        <v>2726</v>
      </c>
      <c r="Q9668" s="2">
        <f t="shared" si="6775"/>
        <v>0</v>
      </c>
      <c r="R9668" s="2">
        <f t="shared" si="6775"/>
        <v>2726</v>
      </c>
      <c r="S9668" s="2">
        <f t="shared" si="6775"/>
        <v>0</v>
      </c>
      <c r="T9668" s="2">
        <f t="shared" si="6775"/>
        <v>0</v>
      </c>
      <c r="U9668" s="2">
        <f t="shared" si="6775"/>
        <v>0</v>
      </c>
      <c r="V9668" s="2">
        <f t="shared" si="6775"/>
        <v>0</v>
      </c>
      <c r="W9668" s="2">
        <f t="shared" si="6775"/>
        <v>0</v>
      </c>
      <c r="X9668" s="2">
        <f t="shared" si="6775"/>
        <v>2726</v>
      </c>
      <c r="Y9668" s="2">
        <f t="shared" si="6775"/>
        <v>0</v>
      </c>
      <c r="Z9668" s="2">
        <f t="shared" si="6775"/>
        <v>0</v>
      </c>
    </row>
    <row r="9669" spans="1:26" hidden="1" outlineLevel="5" collapsed="1" x14ac:dyDescent="0.25">
      <c r="F9669" s="3"/>
      <c r="G9669" s="100"/>
      <c r="H9669" s="3"/>
      <c r="I9669" s="103" t="s">
        <v>701</v>
      </c>
      <c r="J9669" s="3"/>
      <c r="K9669" s="101"/>
      <c r="O9669" s="2">
        <f t="shared" ref="O9669:Z9669" si="6776">SUBTOTAL(9,O9666:O9666)</f>
        <v>0</v>
      </c>
      <c r="P9669" s="2">
        <f t="shared" si="6776"/>
        <v>2726</v>
      </c>
      <c r="Q9669" s="2">
        <f t="shared" si="6776"/>
        <v>0</v>
      </c>
      <c r="R9669" s="2">
        <f t="shared" si="6776"/>
        <v>2726</v>
      </c>
      <c r="S9669" s="2">
        <f t="shared" si="6776"/>
        <v>0</v>
      </c>
      <c r="T9669" s="2">
        <f t="shared" si="6776"/>
        <v>0</v>
      </c>
      <c r="U9669" s="2">
        <f t="shared" si="6776"/>
        <v>0</v>
      </c>
      <c r="V9669" s="2">
        <f t="shared" si="6776"/>
        <v>0</v>
      </c>
      <c r="W9669" s="2">
        <f t="shared" si="6776"/>
        <v>0</v>
      </c>
      <c r="X9669" s="2">
        <f t="shared" si="6776"/>
        <v>2726</v>
      </c>
      <c r="Y9669" s="2">
        <f t="shared" si="6776"/>
        <v>0</v>
      </c>
      <c r="Z9669" s="2">
        <f t="shared" si="6776"/>
        <v>0</v>
      </c>
    </row>
    <row r="9670" spans="1:26" hidden="1" outlineLevel="7" x14ac:dyDescent="0.25">
      <c r="A9670" s="1" t="s">
        <v>415</v>
      </c>
      <c r="B9670" s="1">
        <v>7</v>
      </c>
      <c r="C9670" s="1" t="s">
        <v>307</v>
      </c>
      <c r="D9670" s="1" t="s">
        <v>315</v>
      </c>
      <c r="E9670" s="1" t="s">
        <v>316</v>
      </c>
      <c r="F9670" s="3">
        <v>3</v>
      </c>
      <c r="G9670" t="s">
        <v>426</v>
      </c>
      <c r="H9670" s="3">
        <v>39</v>
      </c>
      <c r="I9670" t="s">
        <v>450</v>
      </c>
      <c r="J9670" s="3">
        <v>392</v>
      </c>
      <c r="K9670" s="59" t="s">
        <v>525</v>
      </c>
      <c r="L9670" s="1">
        <v>39201</v>
      </c>
      <c r="M9670" s="1">
        <v>5048</v>
      </c>
      <c r="N9670" s="1" t="s">
        <v>85</v>
      </c>
      <c r="O9670" s="2">
        <v>0</v>
      </c>
      <c r="P9670" s="2">
        <v>2544</v>
      </c>
      <c r="Q9670" s="2">
        <v>2544</v>
      </c>
      <c r="R9670" s="2">
        <v>0</v>
      </c>
      <c r="S9670" s="2">
        <v>0</v>
      </c>
      <c r="T9670" s="2">
        <v>0</v>
      </c>
      <c r="U9670" s="2">
        <v>0</v>
      </c>
      <c r="V9670" s="2">
        <v>0</v>
      </c>
      <c r="W9670" s="2">
        <v>0</v>
      </c>
      <c r="X9670" s="2">
        <f>SUM(Q9670:W9670)</f>
        <v>2544</v>
      </c>
      <c r="Y9670" s="2">
        <v>0</v>
      </c>
      <c r="Z9670" s="2">
        <f>+P9670-X9670-Y9670</f>
        <v>0</v>
      </c>
    </row>
    <row r="9671" spans="1:26" hidden="1" outlineLevel="7" x14ac:dyDescent="0.25">
      <c r="F9671" s="3"/>
      <c r="G9671" s="100"/>
      <c r="H9671" s="3"/>
      <c r="I9671" s="100"/>
      <c r="J9671" s="3"/>
      <c r="K9671" s="101"/>
      <c r="N9671" s="102" t="s">
        <v>861</v>
      </c>
      <c r="O9671" s="2">
        <f t="shared" ref="O9671:Z9671" si="6777">SUBTOTAL(9,O9670:O9670)</f>
        <v>0</v>
      </c>
      <c r="P9671" s="2">
        <f t="shared" si="6777"/>
        <v>2544</v>
      </c>
      <c r="Q9671" s="2">
        <f t="shared" si="6777"/>
        <v>2544</v>
      </c>
      <c r="R9671" s="2">
        <f t="shared" si="6777"/>
        <v>0</v>
      </c>
      <c r="S9671" s="2">
        <f t="shared" si="6777"/>
        <v>0</v>
      </c>
      <c r="T9671" s="2">
        <f t="shared" si="6777"/>
        <v>0</v>
      </c>
      <c r="U9671" s="2">
        <f t="shared" si="6777"/>
        <v>0</v>
      </c>
      <c r="V9671" s="2">
        <f t="shared" si="6777"/>
        <v>0</v>
      </c>
      <c r="W9671" s="2">
        <f t="shared" si="6777"/>
        <v>0</v>
      </c>
      <c r="X9671" s="2">
        <f t="shared" si="6777"/>
        <v>2544</v>
      </c>
      <c r="Y9671" s="2">
        <f t="shared" si="6777"/>
        <v>0</v>
      </c>
      <c r="Z9671" s="2">
        <f t="shared" si="6777"/>
        <v>0</v>
      </c>
    </row>
    <row r="9672" spans="1:26" hidden="1" outlineLevel="6" collapsed="1" x14ac:dyDescent="0.25">
      <c r="F9672" s="3"/>
      <c r="G9672" s="100"/>
      <c r="H9672" s="3"/>
      <c r="I9672" s="100"/>
      <c r="J9672" s="3"/>
      <c r="K9672" s="104" t="s">
        <v>762</v>
      </c>
      <c r="O9672" s="2">
        <f t="shared" ref="O9672:Z9672" si="6778">SUBTOTAL(9,O9670:O9670)</f>
        <v>0</v>
      </c>
      <c r="P9672" s="2">
        <f t="shared" si="6778"/>
        <v>2544</v>
      </c>
      <c r="Q9672" s="2">
        <f t="shared" si="6778"/>
        <v>2544</v>
      </c>
      <c r="R9672" s="2">
        <f t="shared" si="6778"/>
        <v>0</v>
      </c>
      <c r="S9672" s="2">
        <f t="shared" si="6778"/>
        <v>0</v>
      </c>
      <c r="T9672" s="2">
        <f t="shared" si="6778"/>
        <v>0</v>
      </c>
      <c r="U9672" s="2">
        <f t="shared" si="6778"/>
        <v>0</v>
      </c>
      <c r="V9672" s="2">
        <f t="shared" si="6778"/>
        <v>0</v>
      </c>
      <c r="W9672" s="2">
        <f t="shared" si="6778"/>
        <v>0</v>
      </c>
      <c r="X9672" s="2">
        <f t="shared" si="6778"/>
        <v>2544</v>
      </c>
      <c r="Y9672" s="2">
        <f t="shared" si="6778"/>
        <v>0</v>
      </c>
      <c r="Z9672" s="2">
        <f t="shared" si="6778"/>
        <v>0</v>
      </c>
    </row>
    <row r="9673" spans="1:26" hidden="1" outlineLevel="7" x14ac:dyDescent="0.25">
      <c r="A9673" s="1" t="s">
        <v>415</v>
      </c>
      <c r="B9673" s="1">
        <v>7</v>
      </c>
      <c r="C9673" s="1" t="s">
        <v>307</v>
      </c>
      <c r="D9673" s="1" t="s">
        <v>315</v>
      </c>
      <c r="E9673" s="1" t="s">
        <v>316</v>
      </c>
      <c r="F9673" s="3">
        <v>3</v>
      </c>
      <c r="G9673" t="s">
        <v>426</v>
      </c>
      <c r="H9673" s="3">
        <v>39</v>
      </c>
      <c r="I9673" t="s">
        <v>450</v>
      </c>
      <c r="J9673" s="3">
        <v>398</v>
      </c>
      <c r="K9673" s="59" t="s">
        <v>527</v>
      </c>
      <c r="L9673" s="1">
        <v>39801</v>
      </c>
      <c r="M9673" s="1">
        <v>5028</v>
      </c>
      <c r="N9673" s="1" t="s">
        <v>56</v>
      </c>
      <c r="O9673" s="2">
        <v>0</v>
      </c>
      <c r="P9673" s="2">
        <v>4575.03</v>
      </c>
      <c r="Q9673" s="2">
        <v>0</v>
      </c>
      <c r="R9673" s="2">
        <v>0</v>
      </c>
      <c r="S9673" s="2">
        <v>4575.03</v>
      </c>
      <c r="T9673" s="2">
        <v>0</v>
      </c>
      <c r="U9673" s="2">
        <v>0</v>
      </c>
      <c r="V9673" s="2">
        <v>0</v>
      </c>
      <c r="W9673" s="2">
        <v>0</v>
      </c>
      <c r="X9673" s="2">
        <f>SUM(Q9673:W9673)</f>
        <v>4575.03</v>
      </c>
      <c r="Y9673" s="2">
        <v>0</v>
      </c>
      <c r="Z9673" s="2">
        <f>+P9673-X9673-Y9673</f>
        <v>0</v>
      </c>
    </row>
    <row r="9674" spans="1:26" hidden="1" outlineLevel="7" x14ac:dyDescent="0.25">
      <c r="F9674" s="3"/>
      <c r="G9674" s="100"/>
      <c r="H9674" s="3"/>
      <c r="I9674" s="100"/>
      <c r="J9674" s="3"/>
      <c r="K9674" s="101"/>
      <c r="N9674" s="102" t="s">
        <v>847</v>
      </c>
      <c r="O9674" s="2">
        <f t="shared" ref="O9674:Z9674" si="6779">SUBTOTAL(9,O9673:O9673)</f>
        <v>0</v>
      </c>
      <c r="P9674" s="2">
        <f t="shared" si="6779"/>
        <v>4575.03</v>
      </c>
      <c r="Q9674" s="2">
        <f t="shared" si="6779"/>
        <v>0</v>
      </c>
      <c r="R9674" s="2">
        <f t="shared" si="6779"/>
        <v>0</v>
      </c>
      <c r="S9674" s="2">
        <f t="shared" si="6779"/>
        <v>4575.03</v>
      </c>
      <c r="T9674" s="2">
        <f t="shared" si="6779"/>
        <v>0</v>
      </c>
      <c r="U9674" s="2">
        <f t="shared" si="6779"/>
        <v>0</v>
      </c>
      <c r="V9674" s="2">
        <f t="shared" si="6779"/>
        <v>0</v>
      </c>
      <c r="W9674" s="2">
        <f t="shared" si="6779"/>
        <v>0</v>
      </c>
      <c r="X9674" s="2">
        <f t="shared" si="6779"/>
        <v>4575.03</v>
      </c>
      <c r="Y9674" s="2">
        <f t="shared" si="6779"/>
        <v>0</v>
      </c>
      <c r="Z9674" s="2">
        <f t="shared" si="6779"/>
        <v>0</v>
      </c>
    </row>
    <row r="9675" spans="1:26" hidden="1" outlineLevel="6" collapsed="1" x14ac:dyDescent="0.25">
      <c r="F9675" s="3"/>
      <c r="G9675" s="100"/>
      <c r="H9675" s="3"/>
      <c r="I9675" s="100"/>
      <c r="J9675" s="3"/>
      <c r="K9675" s="104" t="s">
        <v>750</v>
      </c>
      <c r="O9675" s="2">
        <f t="shared" ref="O9675:Z9675" si="6780">SUBTOTAL(9,O9673:O9673)</f>
        <v>0</v>
      </c>
      <c r="P9675" s="2">
        <f t="shared" si="6780"/>
        <v>4575.03</v>
      </c>
      <c r="Q9675" s="2">
        <f t="shared" si="6780"/>
        <v>0</v>
      </c>
      <c r="R9675" s="2">
        <f t="shared" si="6780"/>
        <v>0</v>
      </c>
      <c r="S9675" s="2">
        <f t="shared" si="6780"/>
        <v>4575.03</v>
      </c>
      <c r="T9675" s="2">
        <f t="shared" si="6780"/>
        <v>0</v>
      </c>
      <c r="U9675" s="2">
        <f t="shared" si="6780"/>
        <v>0</v>
      </c>
      <c r="V9675" s="2">
        <f t="shared" si="6780"/>
        <v>0</v>
      </c>
      <c r="W9675" s="2">
        <f t="shared" si="6780"/>
        <v>0</v>
      </c>
      <c r="X9675" s="2">
        <f t="shared" si="6780"/>
        <v>4575.03</v>
      </c>
      <c r="Y9675" s="2">
        <f t="shared" si="6780"/>
        <v>0</v>
      </c>
      <c r="Z9675" s="2">
        <f t="shared" si="6780"/>
        <v>0</v>
      </c>
    </row>
    <row r="9676" spans="1:26" hidden="1" outlineLevel="5" collapsed="1" x14ac:dyDescent="0.25">
      <c r="F9676" s="3"/>
      <c r="G9676" s="100"/>
      <c r="H9676" s="3"/>
      <c r="I9676" s="103" t="s">
        <v>702</v>
      </c>
      <c r="J9676" s="3"/>
      <c r="K9676" s="101"/>
      <c r="O9676" s="2">
        <f t="shared" ref="O9676:Z9676" si="6781">SUBTOTAL(9,O9670:O9673)</f>
        <v>0</v>
      </c>
      <c r="P9676" s="2">
        <f t="shared" si="6781"/>
        <v>7119.03</v>
      </c>
      <c r="Q9676" s="2">
        <f t="shared" si="6781"/>
        <v>2544</v>
      </c>
      <c r="R9676" s="2">
        <f t="shared" si="6781"/>
        <v>0</v>
      </c>
      <c r="S9676" s="2">
        <f t="shared" si="6781"/>
        <v>4575.03</v>
      </c>
      <c r="T9676" s="2">
        <f t="shared" si="6781"/>
        <v>0</v>
      </c>
      <c r="U9676" s="2">
        <f t="shared" si="6781"/>
        <v>0</v>
      </c>
      <c r="V9676" s="2">
        <f t="shared" si="6781"/>
        <v>0</v>
      </c>
      <c r="W9676" s="2">
        <f t="shared" si="6781"/>
        <v>0</v>
      </c>
      <c r="X9676" s="2">
        <f t="shared" si="6781"/>
        <v>7119.03</v>
      </c>
      <c r="Y9676" s="2">
        <f t="shared" si="6781"/>
        <v>0</v>
      </c>
      <c r="Z9676" s="2">
        <f t="shared" si="6781"/>
        <v>0</v>
      </c>
    </row>
    <row r="9677" spans="1:26" hidden="1" outlineLevel="4" collapsed="1" x14ac:dyDescent="0.25">
      <c r="F9677" s="3"/>
      <c r="G9677" s="103" t="s">
        <v>684</v>
      </c>
      <c r="H9677" s="3"/>
      <c r="I9677" s="100"/>
      <c r="J9677" s="3"/>
      <c r="K9677" s="101"/>
      <c r="O9677" s="2">
        <f t="shared" ref="O9677:Z9677" si="6782">SUBTOTAL(9,O9618:O9673)</f>
        <v>9579.7200000000012</v>
      </c>
      <c r="P9677" s="2">
        <f t="shared" si="6782"/>
        <v>858512.49</v>
      </c>
      <c r="Q9677" s="2">
        <f t="shared" si="6782"/>
        <v>24535.32</v>
      </c>
      <c r="R9677" s="2">
        <f t="shared" si="6782"/>
        <v>192465.08999999997</v>
      </c>
      <c r="S9677" s="2">
        <f t="shared" si="6782"/>
        <v>152465</v>
      </c>
      <c r="T9677" s="2">
        <f t="shared" si="6782"/>
        <v>64677.380000000005</v>
      </c>
      <c r="U9677" s="2">
        <f t="shared" si="6782"/>
        <v>56324.909999999996</v>
      </c>
      <c r="V9677" s="2">
        <f t="shared" si="6782"/>
        <v>57628.259999999995</v>
      </c>
      <c r="W9677" s="2">
        <f t="shared" si="6782"/>
        <v>45504.740000000005</v>
      </c>
      <c r="X9677" s="2">
        <f t="shared" si="6782"/>
        <v>593600.69999999995</v>
      </c>
      <c r="Y9677" s="2">
        <f t="shared" si="6782"/>
        <v>233711.61000000002</v>
      </c>
      <c r="Z9677" s="2">
        <f t="shared" si="6782"/>
        <v>31200.180000000008</v>
      </c>
    </row>
    <row r="9678" spans="1:26" hidden="1" outlineLevel="7" x14ac:dyDescent="0.25">
      <c r="A9678" s="1" t="s">
        <v>415</v>
      </c>
      <c r="B9678" s="1">
        <v>7</v>
      </c>
      <c r="C9678" s="1" t="s">
        <v>307</v>
      </c>
      <c r="D9678" s="1" t="s">
        <v>315</v>
      </c>
      <c r="E9678" s="1" t="s">
        <v>316</v>
      </c>
      <c r="F9678" s="3">
        <v>4</v>
      </c>
      <c r="G9678" t="s">
        <v>427</v>
      </c>
      <c r="H9678" s="3">
        <v>44</v>
      </c>
      <c r="I9678" t="s">
        <v>451</v>
      </c>
      <c r="J9678" s="3">
        <v>442</v>
      </c>
      <c r="K9678" s="59" t="s">
        <v>530</v>
      </c>
      <c r="L9678" s="1">
        <v>44201</v>
      </c>
      <c r="M9678" s="1">
        <v>3016</v>
      </c>
      <c r="N9678" s="1" t="s">
        <v>153</v>
      </c>
      <c r="O9678" s="2">
        <v>0</v>
      </c>
      <c r="P9678" s="2">
        <v>4202</v>
      </c>
      <c r="Q9678" s="2">
        <v>1800</v>
      </c>
      <c r="R9678" s="2">
        <v>0</v>
      </c>
      <c r="S9678" s="2">
        <v>0</v>
      </c>
      <c r="T9678" s="2">
        <v>600</v>
      </c>
      <c r="U9678" s="2">
        <v>600</v>
      </c>
      <c r="V9678" s="2">
        <v>600</v>
      </c>
      <c r="W9678" s="2">
        <v>600</v>
      </c>
      <c r="X9678" s="2">
        <f>SUM(Q9678:W9678)</f>
        <v>4200</v>
      </c>
      <c r="Y9678" s="2">
        <v>0</v>
      </c>
      <c r="Z9678" s="2">
        <f>+P9678-X9678-Y9678</f>
        <v>2</v>
      </c>
    </row>
    <row r="9679" spans="1:26" hidden="1" outlineLevel="7" x14ac:dyDescent="0.25">
      <c r="F9679" s="3"/>
      <c r="G9679" s="100"/>
      <c r="H9679" s="3"/>
      <c r="I9679" s="100"/>
      <c r="J9679" s="3"/>
      <c r="K9679" s="101"/>
      <c r="N9679" s="102" t="s">
        <v>906</v>
      </c>
      <c r="O9679" s="2">
        <f t="shared" ref="O9679:Z9679" si="6783">SUBTOTAL(9,O9678:O9678)</f>
        <v>0</v>
      </c>
      <c r="P9679" s="2">
        <f t="shared" si="6783"/>
        <v>4202</v>
      </c>
      <c r="Q9679" s="2">
        <f t="shared" si="6783"/>
        <v>1800</v>
      </c>
      <c r="R9679" s="2">
        <f t="shared" si="6783"/>
        <v>0</v>
      </c>
      <c r="S9679" s="2">
        <f t="shared" si="6783"/>
        <v>0</v>
      </c>
      <c r="T9679" s="2">
        <f t="shared" si="6783"/>
        <v>600</v>
      </c>
      <c r="U9679" s="2">
        <f t="shared" si="6783"/>
        <v>600</v>
      </c>
      <c r="V9679" s="2">
        <f t="shared" si="6783"/>
        <v>600</v>
      </c>
      <c r="W9679" s="2">
        <f t="shared" si="6783"/>
        <v>600</v>
      </c>
      <c r="X9679" s="2">
        <f t="shared" si="6783"/>
        <v>4200</v>
      </c>
      <c r="Y9679" s="2">
        <f t="shared" si="6783"/>
        <v>0</v>
      </c>
      <c r="Z9679" s="2">
        <f t="shared" si="6783"/>
        <v>2</v>
      </c>
    </row>
    <row r="9680" spans="1:26" hidden="1" outlineLevel="6" collapsed="1" x14ac:dyDescent="0.25">
      <c r="F9680" s="3"/>
      <c r="G9680" s="100"/>
      <c r="H9680" s="3"/>
      <c r="I9680" s="100"/>
      <c r="J9680" s="3"/>
      <c r="K9680" s="104" t="s">
        <v>790</v>
      </c>
      <c r="O9680" s="2">
        <f t="shared" ref="O9680:Z9680" si="6784">SUBTOTAL(9,O9678:O9678)</f>
        <v>0</v>
      </c>
      <c r="P9680" s="2">
        <f t="shared" si="6784"/>
        <v>4202</v>
      </c>
      <c r="Q9680" s="2">
        <f t="shared" si="6784"/>
        <v>1800</v>
      </c>
      <c r="R9680" s="2">
        <f t="shared" si="6784"/>
        <v>0</v>
      </c>
      <c r="S9680" s="2">
        <f t="shared" si="6784"/>
        <v>0</v>
      </c>
      <c r="T9680" s="2">
        <f t="shared" si="6784"/>
        <v>600</v>
      </c>
      <c r="U9680" s="2">
        <f t="shared" si="6784"/>
        <v>600</v>
      </c>
      <c r="V9680" s="2">
        <f t="shared" si="6784"/>
        <v>600</v>
      </c>
      <c r="W9680" s="2">
        <f t="shared" si="6784"/>
        <v>600</v>
      </c>
      <c r="X9680" s="2">
        <f t="shared" si="6784"/>
        <v>4200</v>
      </c>
      <c r="Y9680" s="2">
        <f t="shared" si="6784"/>
        <v>0</v>
      </c>
      <c r="Z9680" s="2">
        <f t="shared" si="6784"/>
        <v>2</v>
      </c>
    </row>
    <row r="9681" spans="1:26" hidden="1" outlineLevel="5" collapsed="1" x14ac:dyDescent="0.25">
      <c r="F9681" s="3"/>
      <c r="G9681" s="100"/>
      <c r="H9681" s="3"/>
      <c r="I9681" s="103" t="s">
        <v>703</v>
      </c>
      <c r="J9681" s="3"/>
      <c r="K9681" s="101"/>
      <c r="O9681" s="2">
        <f t="shared" ref="O9681:Z9681" si="6785">SUBTOTAL(9,O9678:O9678)</f>
        <v>0</v>
      </c>
      <c r="P9681" s="2">
        <f t="shared" si="6785"/>
        <v>4202</v>
      </c>
      <c r="Q9681" s="2">
        <f t="shared" si="6785"/>
        <v>1800</v>
      </c>
      <c r="R9681" s="2">
        <f t="shared" si="6785"/>
        <v>0</v>
      </c>
      <c r="S9681" s="2">
        <f t="shared" si="6785"/>
        <v>0</v>
      </c>
      <c r="T9681" s="2">
        <f t="shared" si="6785"/>
        <v>600</v>
      </c>
      <c r="U9681" s="2">
        <f t="shared" si="6785"/>
        <v>600</v>
      </c>
      <c r="V9681" s="2">
        <f t="shared" si="6785"/>
        <v>600</v>
      </c>
      <c r="W9681" s="2">
        <f t="shared" si="6785"/>
        <v>600</v>
      </c>
      <c r="X9681" s="2">
        <f t="shared" si="6785"/>
        <v>4200</v>
      </c>
      <c r="Y9681" s="2">
        <f t="shared" si="6785"/>
        <v>0</v>
      </c>
      <c r="Z9681" s="2">
        <f t="shared" si="6785"/>
        <v>2</v>
      </c>
    </row>
    <row r="9682" spans="1:26" hidden="1" outlineLevel="4" collapsed="1" x14ac:dyDescent="0.25">
      <c r="F9682" s="3"/>
      <c r="G9682" s="103" t="s">
        <v>685</v>
      </c>
      <c r="H9682" s="3"/>
      <c r="I9682" s="100"/>
      <c r="J9682" s="3"/>
      <c r="K9682" s="101"/>
      <c r="O9682" s="2">
        <f t="shared" ref="O9682:Z9682" si="6786">SUBTOTAL(9,O9678:O9678)</f>
        <v>0</v>
      </c>
      <c r="P9682" s="2">
        <f t="shared" si="6786"/>
        <v>4202</v>
      </c>
      <c r="Q9682" s="2">
        <f t="shared" si="6786"/>
        <v>1800</v>
      </c>
      <c r="R9682" s="2">
        <f t="shared" si="6786"/>
        <v>0</v>
      </c>
      <c r="S9682" s="2">
        <f t="shared" si="6786"/>
        <v>0</v>
      </c>
      <c r="T9682" s="2">
        <f t="shared" si="6786"/>
        <v>600</v>
      </c>
      <c r="U9682" s="2">
        <f t="shared" si="6786"/>
        <v>600</v>
      </c>
      <c r="V9682" s="2">
        <f t="shared" si="6786"/>
        <v>600</v>
      </c>
      <c r="W9682" s="2">
        <f t="shared" si="6786"/>
        <v>600</v>
      </c>
      <c r="X9682" s="2">
        <f t="shared" si="6786"/>
        <v>4200</v>
      </c>
      <c r="Y9682" s="2">
        <f t="shared" si="6786"/>
        <v>0</v>
      </c>
      <c r="Z9682" s="2">
        <f t="shared" si="6786"/>
        <v>2</v>
      </c>
    </row>
    <row r="9683" spans="1:26" hidden="1" outlineLevel="7" x14ac:dyDescent="0.25">
      <c r="A9683" s="1" t="s">
        <v>415</v>
      </c>
      <c r="B9683" s="1">
        <v>7</v>
      </c>
      <c r="C9683" s="1" t="s">
        <v>307</v>
      </c>
      <c r="D9683" s="1" t="s">
        <v>315</v>
      </c>
      <c r="E9683" s="1" t="s">
        <v>316</v>
      </c>
      <c r="F9683" s="3">
        <v>5</v>
      </c>
      <c r="G9683" t="s">
        <v>428</v>
      </c>
      <c r="H9683" s="3">
        <v>51</v>
      </c>
      <c r="I9683" t="s">
        <v>452</v>
      </c>
      <c r="J9683" s="3">
        <v>519</v>
      </c>
      <c r="K9683" s="59" t="s">
        <v>534</v>
      </c>
      <c r="L9683" s="1">
        <v>51901</v>
      </c>
      <c r="M9683" s="1">
        <v>9992</v>
      </c>
      <c r="N9683" s="1" t="s">
        <v>133</v>
      </c>
      <c r="O9683" s="2">
        <v>0</v>
      </c>
      <c r="P9683" s="2">
        <v>17400</v>
      </c>
      <c r="Q9683" s="2">
        <v>0</v>
      </c>
      <c r="R9683" s="2">
        <v>0</v>
      </c>
      <c r="S9683" s="2">
        <v>0</v>
      </c>
      <c r="T9683" s="2">
        <v>0</v>
      </c>
      <c r="U9683" s="2">
        <v>0</v>
      </c>
      <c r="V9683" s="2">
        <v>0</v>
      </c>
      <c r="W9683" s="2">
        <v>0</v>
      </c>
      <c r="X9683" s="2">
        <f>SUM(Q9683:W9683)</f>
        <v>0</v>
      </c>
      <c r="Y9683" s="2">
        <v>0</v>
      </c>
      <c r="Z9683" s="2">
        <f>+P9683-X9683-Y9683</f>
        <v>17400</v>
      </c>
    </row>
    <row r="9684" spans="1:26" hidden="1" outlineLevel="7" x14ac:dyDescent="0.25">
      <c r="F9684" s="3"/>
      <c r="G9684" s="100"/>
      <c r="H9684" s="3"/>
      <c r="I9684" s="100"/>
      <c r="J9684" s="3"/>
      <c r="K9684" s="101"/>
      <c r="N9684" s="102" t="s">
        <v>895</v>
      </c>
      <c r="O9684" s="2">
        <f t="shared" ref="O9684:Z9684" si="6787">SUBTOTAL(9,O9683:O9683)</f>
        <v>0</v>
      </c>
      <c r="P9684" s="2">
        <f t="shared" si="6787"/>
        <v>17400</v>
      </c>
      <c r="Q9684" s="2">
        <f t="shared" si="6787"/>
        <v>0</v>
      </c>
      <c r="R9684" s="2">
        <f t="shared" si="6787"/>
        <v>0</v>
      </c>
      <c r="S9684" s="2">
        <f t="shared" si="6787"/>
        <v>0</v>
      </c>
      <c r="T9684" s="2">
        <f t="shared" si="6787"/>
        <v>0</v>
      </c>
      <c r="U9684" s="2">
        <f t="shared" si="6787"/>
        <v>0</v>
      </c>
      <c r="V9684" s="2">
        <f t="shared" si="6787"/>
        <v>0</v>
      </c>
      <c r="W9684" s="2">
        <f t="shared" si="6787"/>
        <v>0</v>
      </c>
      <c r="X9684" s="2">
        <f t="shared" si="6787"/>
        <v>0</v>
      </c>
      <c r="Y9684" s="2">
        <f t="shared" si="6787"/>
        <v>0</v>
      </c>
      <c r="Z9684" s="2">
        <f t="shared" si="6787"/>
        <v>17400</v>
      </c>
    </row>
    <row r="9685" spans="1:26" hidden="1" outlineLevel="6" collapsed="1" x14ac:dyDescent="0.25">
      <c r="F9685" s="3"/>
      <c r="G9685" s="100"/>
      <c r="H9685" s="3"/>
      <c r="I9685" s="100"/>
      <c r="J9685" s="3"/>
      <c r="K9685" s="104" t="s">
        <v>781</v>
      </c>
      <c r="O9685" s="2">
        <f t="shared" ref="O9685:Z9685" si="6788">SUBTOTAL(9,O9683:O9683)</f>
        <v>0</v>
      </c>
      <c r="P9685" s="2">
        <f t="shared" si="6788"/>
        <v>17400</v>
      </c>
      <c r="Q9685" s="2">
        <f t="shared" si="6788"/>
        <v>0</v>
      </c>
      <c r="R9685" s="2">
        <f t="shared" si="6788"/>
        <v>0</v>
      </c>
      <c r="S9685" s="2">
        <f t="shared" si="6788"/>
        <v>0</v>
      </c>
      <c r="T9685" s="2">
        <f t="shared" si="6788"/>
        <v>0</v>
      </c>
      <c r="U9685" s="2">
        <f t="shared" si="6788"/>
        <v>0</v>
      </c>
      <c r="V9685" s="2">
        <f t="shared" si="6788"/>
        <v>0</v>
      </c>
      <c r="W9685" s="2">
        <f t="shared" si="6788"/>
        <v>0</v>
      </c>
      <c r="X9685" s="2">
        <f t="shared" si="6788"/>
        <v>0</v>
      </c>
      <c r="Y9685" s="2">
        <f t="shared" si="6788"/>
        <v>0</v>
      </c>
      <c r="Z9685" s="2">
        <f t="shared" si="6788"/>
        <v>17400</v>
      </c>
    </row>
    <row r="9686" spans="1:26" hidden="1" outlineLevel="5" collapsed="1" x14ac:dyDescent="0.25">
      <c r="F9686" s="3"/>
      <c r="G9686" s="100"/>
      <c r="H9686" s="3"/>
      <c r="I9686" s="103" t="s">
        <v>704</v>
      </c>
      <c r="J9686" s="3"/>
      <c r="K9686" s="101"/>
      <c r="O9686" s="2">
        <f t="shared" ref="O9686:Z9686" si="6789">SUBTOTAL(9,O9683:O9683)</f>
        <v>0</v>
      </c>
      <c r="P9686" s="2">
        <f t="shared" si="6789"/>
        <v>17400</v>
      </c>
      <c r="Q9686" s="2">
        <f t="shared" si="6789"/>
        <v>0</v>
      </c>
      <c r="R9686" s="2">
        <f t="shared" si="6789"/>
        <v>0</v>
      </c>
      <c r="S9686" s="2">
        <f t="shared" si="6789"/>
        <v>0</v>
      </c>
      <c r="T9686" s="2">
        <f t="shared" si="6789"/>
        <v>0</v>
      </c>
      <c r="U9686" s="2">
        <f t="shared" si="6789"/>
        <v>0</v>
      </c>
      <c r="V9686" s="2">
        <f t="shared" si="6789"/>
        <v>0</v>
      </c>
      <c r="W9686" s="2">
        <f t="shared" si="6789"/>
        <v>0</v>
      </c>
      <c r="X9686" s="2">
        <f t="shared" si="6789"/>
        <v>0</v>
      </c>
      <c r="Y9686" s="2">
        <f t="shared" si="6789"/>
        <v>0</v>
      </c>
      <c r="Z9686" s="2">
        <f t="shared" si="6789"/>
        <v>17400</v>
      </c>
    </row>
    <row r="9687" spans="1:26" hidden="1" outlineLevel="7" x14ac:dyDescent="0.25">
      <c r="A9687" s="1" t="s">
        <v>415</v>
      </c>
      <c r="B9687" s="1">
        <v>7</v>
      </c>
      <c r="C9687" s="1" t="s">
        <v>307</v>
      </c>
      <c r="D9687" s="1" t="s">
        <v>315</v>
      </c>
      <c r="E9687" s="1" t="s">
        <v>316</v>
      </c>
      <c r="F9687" s="3">
        <v>5</v>
      </c>
      <c r="G9687" t="s">
        <v>428</v>
      </c>
      <c r="H9687" s="3">
        <v>56</v>
      </c>
      <c r="I9687" t="s">
        <v>455</v>
      </c>
      <c r="J9687" s="3">
        <v>569</v>
      </c>
      <c r="K9687" s="59" t="s">
        <v>542</v>
      </c>
      <c r="L9687" s="1">
        <v>56904</v>
      </c>
      <c r="M9687" s="1">
        <v>9014</v>
      </c>
      <c r="N9687" s="1" t="s">
        <v>100</v>
      </c>
      <c r="O9687" s="2">
        <v>0</v>
      </c>
      <c r="P9687" s="2">
        <v>17400</v>
      </c>
      <c r="Q9687" s="2">
        <v>0</v>
      </c>
      <c r="R9687" s="2">
        <v>0</v>
      </c>
      <c r="S9687" s="2">
        <v>0</v>
      </c>
      <c r="T9687" s="2">
        <v>0</v>
      </c>
      <c r="U9687" s="2">
        <v>17400</v>
      </c>
      <c r="V9687" s="2">
        <v>0</v>
      </c>
      <c r="W9687" s="2">
        <v>0</v>
      </c>
      <c r="X9687" s="2">
        <f>SUM(Q9687:W9687)</f>
        <v>17400</v>
      </c>
      <c r="Y9687" s="2">
        <v>0</v>
      </c>
      <c r="Z9687" s="2">
        <f>+P9687-X9687-Y9687</f>
        <v>0</v>
      </c>
    </row>
    <row r="9688" spans="1:26" hidden="1" outlineLevel="7" x14ac:dyDescent="0.25">
      <c r="F9688" s="3"/>
      <c r="G9688" s="100"/>
      <c r="H9688" s="3"/>
      <c r="I9688" s="100"/>
      <c r="J9688" s="3"/>
      <c r="K9688" s="101"/>
      <c r="N9688" s="102" t="s">
        <v>875</v>
      </c>
      <c r="O9688" s="2">
        <f t="shared" ref="O9688:Z9688" si="6790">SUBTOTAL(9,O9687:O9687)</f>
        <v>0</v>
      </c>
      <c r="P9688" s="2">
        <f t="shared" si="6790"/>
        <v>17400</v>
      </c>
      <c r="Q9688" s="2">
        <f t="shared" si="6790"/>
        <v>0</v>
      </c>
      <c r="R9688" s="2">
        <f t="shared" si="6790"/>
        <v>0</v>
      </c>
      <c r="S9688" s="2">
        <f t="shared" si="6790"/>
        <v>0</v>
      </c>
      <c r="T9688" s="2">
        <f t="shared" si="6790"/>
        <v>0</v>
      </c>
      <c r="U9688" s="2">
        <f t="shared" si="6790"/>
        <v>17400</v>
      </c>
      <c r="V9688" s="2">
        <f t="shared" si="6790"/>
        <v>0</v>
      </c>
      <c r="W9688" s="2">
        <f t="shared" si="6790"/>
        <v>0</v>
      </c>
      <c r="X9688" s="2">
        <f t="shared" si="6790"/>
        <v>17400</v>
      </c>
      <c r="Y9688" s="2">
        <f t="shared" si="6790"/>
        <v>0</v>
      </c>
      <c r="Z9688" s="2">
        <f t="shared" si="6790"/>
        <v>0</v>
      </c>
    </row>
    <row r="9689" spans="1:26" hidden="1" outlineLevel="6" collapsed="1" x14ac:dyDescent="0.25">
      <c r="F9689" s="3"/>
      <c r="G9689" s="100"/>
      <c r="H9689" s="3"/>
      <c r="I9689" s="100"/>
      <c r="J9689" s="3"/>
      <c r="K9689" s="104" t="s">
        <v>769</v>
      </c>
      <c r="O9689" s="2">
        <f t="shared" ref="O9689:Z9689" si="6791">SUBTOTAL(9,O9687:O9687)</f>
        <v>0</v>
      </c>
      <c r="P9689" s="2">
        <f t="shared" si="6791"/>
        <v>17400</v>
      </c>
      <c r="Q9689" s="2">
        <f t="shared" si="6791"/>
        <v>0</v>
      </c>
      <c r="R9689" s="2">
        <f t="shared" si="6791"/>
        <v>0</v>
      </c>
      <c r="S9689" s="2">
        <f t="shared" si="6791"/>
        <v>0</v>
      </c>
      <c r="T9689" s="2">
        <f t="shared" si="6791"/>
        <v>0</v>
      </c>
      <c r="U9689" s="2">
        <f t="shared" si="6791"/>
        <v>17400</v>
      </c>
      <c r="V9689" s="2">
        <f t="shared" si="6791"/>
        <v>0</v>
      </c>
      <c r="W9689" s="2">
        <f t="shared" si="6791"/>
        <v>0</v>
      </c>
      <c r="X9689" s="2">
        <f t="shared" si="6791"/>
        <v>17400</v>
      </c>
      <c r="Y9689" s="2">
        <f t="shared" si="6791"/>
        <v>0</v>
      </c>
      <c r="Z9689" s="2">
        <f t="shared" si="6791"/>
        <v>0</v>
      </c>
    </row>
    <row r="9690" spans="1:26" hidden="1" outlineLevel="5" collapsed="1" x14ac:dyDescent="0.25">
      <c r="F9690" s="3"/>
      <c r="G9690" s="100"/>
      <c r="H9690" s="3"/>
      <c r="I9690" s="103" t="s">
        <v>710</v>
      </c>
      <c r="J9690" s="3"/>
      <c r="K9690" s="101"/>
      <c r="O9690" s="2">
        <f t="shared" ref="O9690:Z9690" si="6792">SUBTOTAL(9,O9687:O9687)</f>
        <v>0</v>
      </c>
      <c r="P9690" s="2">
        <f t="shared" si="6792"/>
        <v>17400</v>
      </c>
      <c r="Q9690" s="2">
        <f t="shared" si="6792"/>
        <v>0</v>
      </c>
      <c r="R9690" s="2">
        <f t="shared" si="6792"/>
        <v>0</v>
      </c>
      <c r="S9690" s="2">
        <f t="shared" si="6792"/>
        <v>0</v>
      </c>
      <c r="T9690" s="2">
        <f t="shared" si="6792"/>
        <v>0</v>
      </c>
      <c r="U9690" s="2">
        <f t="shared" si="6792"/>
        <v>17400</v>
      </c>
      <c r="V9690" s="2">
        <f t="shared" si="6792"/>
        <v>0</v>
      </c>
      <c r="W9690" s="2">
        <f t="shared" si="6792"/>
        <v>0</v>
      </c>
      <c r="X9690" s="2">
        <f t="shared" si="6792"/>
        <v>17400</v>
      </c>
      <c r="Y9690" s="2">
        <f t="shared" si="6792"/>
        <v>0</v>
      </c>
      <c r="Z9690" s="2">
        <f t="shared" si="6792"/>
        <v>0</v>
      </c>
    </row>
    <row r="9691" spans="1:26" hidden="1" outlineLevel="4" collapsed="1" x14ac:dyDescent="0.25">
      <c r="F9691" s="3"/>
      <c r="G9691" s="103" t="s">
        <v>686</v>
      </c>
      <c r="H9691" s="3"/>
      <c r="I9691" s="100"/>
      <c r="J9691" s="3"/>
      <c r="K9691" s="101"/>
      <c r="O9691" s="2">
        <f t="shared" ref="O9691:Z9691" si="6793">SUBTOTAL(9,O9683:O9687)</f>
        <v>0</v>
      </c>
      <c r="P9691" s="2">
        <f t="shared" si="6793"/>
        <v>34800</v>
      </c>
      <c r="Q9691" s="2">
        <f t="shared" si="6793"/>
        <v>0</v>
      </c>
      <c r="R9691" s="2">
        <f t="shared" si="6793"/>
        <v>0</v>
      </c>
      <c r="S9691" s="2">
        <f t="shared" si="6793"/>
        <v>0</v>
      </c>
      <c r="T9691" s="2">
        <f t="shared" si="6793"/>
        <v>0</v>
      </c>
      <c r="U9691" s="2">
        <f t="shared" si="6793"/>
        <v>17400</v>
      </c>
      <c r="V9691" s="2">
        <f t="shared" si="6793"/>
        <v>0</v>
      </c>
      <c r="W9691" s="2">
        <f t="shared" si="6793"/>
        <v>0</v>
      </c>
      <c r="X9691" s="2">
        <f t="shared" si="6793"/>
        <v>17400</v>
      </c>
      <c r="Y9691" s="2">
        <f t="shared" si="6793"/>
        <v>0</v>
      </c>
      <c r="Z9691" s="2">
        <f t="shared" si="6793"/>
        <v>17400</v>
      </c>
    </row>
    <row r="9692" spans="1:26" hidden="1" outlineLevel="3" collapsed="1" x14ac:dyDescent="0.25">
      <c r="E9692" s="102" t="s">
        <v>642</v>
      </c>
      <c r="F9692" s="3"/>
      <c r="G9692" s="100"/>
      <c r="H9692" s="3"/>
      <c r="I9692" s="100"/>
      <c r="J9692" s="3"/>
      <c r="K9692" s="101"/>
      <c r="O9692" s="2">
        <f t="shared" ref="O9692:Z9692" si="6794">SUBTOTAL(9,O9533:O9687)</f>
        <v>2648690.9899999998</v>
      </c>
      <c r="P9692" s="2">
        <f t="shared" si="6794"/>
        <v>3778083.7699999991</v>
      </c>
      <c r="Q9692" s="2">
        <f t="shared" si="6794"/>
        <v>231351.36000000002</v>
      </c>
      <c r="R9692" s="2">
        <f t="shared" si="6794"/>
        <v>427654.48</v>
      </c>
      <c r="S9692" s="2">
        <f t="shared" si="6794"/>
        <v>411766.32</v>
      </c>
      <c r="T9692" s="2">
        <f t="shared" si="6794"/>
        <v>273390.22000000009</v>
      </c>
      <c r="U9692" s="2">
        <f t="shared" si="6794"/>
        <v>300616.32000000007</v>
      </c>
      <c r="V9692" s="2">
        <f t="shared" si="6794"/>
        <v>271871.29000000004</v>
      </c>
      <c r="W9692" s="2">
        <f t="shared" si="6794"/>
        <v>267043.03000000009</v>
      </c>
      <c r="X9692" s="2">
        <f t="shared" si="6794"/>
        <v>2183693.02</v>
      </c>
      <c r="Y9692" s="2">
        <f t="shared" si="6794"/>
        <v>254516.09000000003</v>
      </c>
      <c r="Z9692" s="2">
        <f t="shared" si="6794"/>
        <v>1339874.6599999997</v>
      </c>
    </row>
    <row r="9693" spans="1:26" hidden="1" outlineLevel="7" x14ac:dyDescent="0.25">
      <c r="A9693" s="1" t="s">
        <v>415</v>
      </c>
      <c r="B9693" s="1">
        <v>7</v>
      </c>
      <c r="C9693" s="1" t="s">
        <v>307</v>
      </c>
      <c r="D9693" s="1" t="s">
        <v>317</v>
      </c>
      <c r="E9693" s="1" t="s">
        <v>318</v>
      </c>
      <c r="F9693" s="3">
        <v>2</v>
      </c>
      <c r="G9693" t="s">
        <v>425</v>
      </c>
      <c r="H9693" s="3">
        <v>21</v>
      </c>
      <c r="I9693" t="s">
        <v>435</v>
      </c>
      <c r="J9693" s="3">
        <v>211</v>
      </c>
      <c r="K9693" s="59" t="s">
        <v>472</v>
      </c>
      <c r="L9693" s="1">
        <v>21101</v>
      </c>
      <c r="M9693" s="1">
        <v>4001</v>
      </c>
      <c r="N9693" s="1" t="s">
        <v>37</v>
      </c>
      <c r="O9693" s="2">
        <v>7000</v>
      </c>
      <c r="P9693" s="2">
        <v>7000</v>
      </c>
      <c r="Q9693" s="2">
        <v>0</v>
      </c>
      <c r="R9693" s="2">
        <v>0</v>
      </c>
      <c r="S9693" s="2">
        <v>858.64</v>
      </c>
      <c r="T9693" s="2">
        <v>1223.8900000000001</v>
      </c>
      <c r="U9693" s="2">
        <v>0</v>
      </c>
      <c r="V9693" s="2">
        <v>709.57</v>
      </c>
      <c r="W9693" s="2">
        <v>1007.96</v>
      </c>
      <c r="X9693" s="2">
        <f>SUM(Q9693:W9693)</f>
        <v>3800.0600000000004</v>
      </c>
      <c r="Y9693" s="2">
        <v>0</v>
      </c>
      <c r="Z9693" s="2">
        <f>+P9693-X9693-Y9693</f>
        <v>3199.9399999999996</v>
      </c>
    </row>
    <row r="9694" spans="1:26" hidden="1" outlineLevel="7" x14ac:dyDescent="0.25">
      <c r="F9694" s="3"/>
      <c r="G9694" s="100"/>
      <c r="H9694" s="3"/>
      <c r="I9694" s="100"/>
      <c r="J9694" s="3"/>
      <c r="K9694" s="101"/>
      <c r="N9694" s="102" t="s">
        <v>816</v>
      </c>
      <c r="O9694" s="2">
        <f t="shared" ref="O9694:Z9694" si="6795">SUBTOTAL(9,O9693:O9693)</f>
        <v>7000</v>
      </c>
      <c r="P9694" s="2">
        <f t="shared" si="6795"/>
        <v>7000</v>
      </c>
      <c r="Q9694" s="2">
        <f t="shared" si="6795"/>
        <v>0</v>
      </c>
      <c r="R9694" s="2">
        <f t="shared" si="6795"/>
        <v>0</v>
      </c>
      <c r="S9694" s="2">
        <f t="shared" si="6795"/>
        <v>858.64</v>
      </c>
      <c r="T9694" s="2">
        <f t="shared" si="6795"/>
        <v>1223.8900000000001</v>
      </c>
      <c r="U9694" s="2">
        <f t="shared" si="6795"/>
        <v>0</v>
      </c>
      <c r="V9694" s="2">
        <f t="shared" si="6795"/>
        <v>709.57</v>
      </c>
      <c r="W9694" s="2">
        <f t="shared" si="6795"/>
        <v>1007.96</v>
      </c>
      <c r="X9694" s="2">
        <f t="shared" si="6795"/>
        <v>3800.0600000000004</v>
      </c>
      <c r="Y9694" s="2">
        <f t="shared" si="6795"/>
        <v>0</v>
      </c>
      <c r="Z9694" s="2">
        <f t="shared" si="6795"/>
        <v>3199.9399999999996</v>
      </c>
    </row>
    <row r="9695" spans="1:26" hidden="1" outlineLevel="6" collapsed="1" x14ac:dyDescent="0.25">
      <c r="F9695" s="3"/>
      <c r="G9695" s="100"/>
      <c r="H9695" s="3"/>
      <c r="I9695" s="100"/>
      <c r="J9695" s="3"/>
      <c r="K9695" s="104" t="s">
        <v>723</v>
      </c>
      <c r="O9695" s="2">
        <f t="shared" ref="O9695:Z9695" si="6796">SUBTOTAL(9,O9693:O9693)</f>
        <v>7000</v>
      </c>
      <c r="P9695" s="2">
        <f t="shared" si="6796"/>
        <v>7000</v>
      </c>
      <c r="Q9695" s="2">
        <f t="shared" si="6796"/>
        <v>0</v>
      </c>
      <c r="R9695" s="2">
        <f t="shared" si="6796"/>
        <v>0</v>
      </c>
      <c r="S9695" s="2">
        <f t="shared" si="6796"/>
        <v>858.64</v>
      </c>
      <c r="T9695" s="2">
        <f t="shared" si="6796"/>
        <v>1223.8900000000001</v>
      </c>
      <c r="U9695" s="2">
        <f t="shared" si="6796"/>
        <v>0</v>
      </c>
      <c r="V9695" s="2">
        <f t="shared" si="6796"/>
        <v>709.57</v>
      </c>
      <c r="W9695" s="2">
        <f t="shared" si="6796"/>
        <v>1007.96</v>
      </c>
      <c r="X9695" s="2">
        <f t="shared" si="6796"/>
        <v>3800.0600000000004</v>
      </c>
      <c r="Y9695" s="2">
        <f t="shared" si="6796"/>
        <v>0</v>
      </c>
      <c r="Z9695" s="2">
        <f t="shared" si="6796"/>
        <v>3199.9399999999996</v>
      </c>
    </row>
    <row r="9696" spans="1:26" hidden="1" outlineLevel="7" x14ac:dyDescent="0.25">
      <c r="A9696" s="1" t="s">
        <v>415</v>
      </c>
      <c r="B9696" s="1">
        <v>7</v>
      </c>
      <c r="C9696" s="1" t="s">
        <v>307</v>
      </c>
      <c r="D9696" s="1" t="s">
        <v>317</v>
      </c>
      <c r="E9696" s="1" t="s">
        <v>318</v>
      </c>
      <c r="F9696" s="3">
        <v>2</v>
      </c>
      <c r="G9696" t="s">
        <v>425</v>
      </c>
      <c r="H9696" s="3">
        <v>21</v>
      </c>
      <c r="I9696" t="s">
        <v>435</v>
      </c>
      <c r="J9696" s="3">
        <v>214</v>
      </c>
      <c r="K9696" s="59" t="s">
        <v>474</v>
      </c>
      <c r="L9696" s="1">
        <v>21401</v>
      </c>
      <c r="M9696" s="1">
        <v>4002</v>
      </c>
      <c r="N9696" s="1" t="s">
        <v>38</v>
      </c>
      <c r="O9696" s="2">
        <v>220.92</v>
      </c>
      <c r="P9696" s="2">
        <v>220.92</v>
      </c>
      <c r="Q9696" s="2">
        <v>0</v>
      </c>
      <c r="R9696" s="2">
        <v>0</v>
      </c>
      <c r="S9696" s="2">
        <v>0</v>
      </c>
      <c r="T9696" s="2">
        <v>0</v>
      </c>
      <c r="U9696" s="2">
        <v>0</v>
      </c>
      <c r="V9696" s="2">
        <v>0</v>
      </c>
      <c r="W9696" s="2">
        <v>0</v>
      </c>
      <c r="X9696" s="2">
        <f>SUM(Q9696:W9696)</f>
        <v>0</v>
      </c>
      <c r="Y9696" s="2">
        <v>0</v>
      </c>
      <c r="Z9696" s="2">
        <f>+P9696-X9696-Y9696</f>
        <v>220.92</v>
      </c>
    </row>
    <row r="9697" spans="1:26" hidden="1" outlineLevel="7" x14ac:dyDescent="0.25">
      <c r="F9697" s="3"/>
      <c r="G9697" s="100"/>
      <c r="H9697" s="3"/>
      <c r="I9697" s="100"/>
      <c r="J9697" s="3"/>
      <c r="K9697" s="101"/>
      <c r="N9697" s="102" t="s">
        <v>817</v>
      </c>
      <c r="O9697" s="2">
        <f t="shared" ref="O9697:Z9697" si="6797">SUBTOTAL(9,O9696:O9696)</f>
        <v>220.92</v>
      </c>
      <c r="P9697" s="2">
        <f t="shared" si="6797"/>
        <v>220.92</v>
      </c>
      <c r="Q9697" s="2">
        <f t="shared" si="6797"/>
        <v>0</v>
      </c>
      <c r="R9697" s="2">
        <f t="shared" si="6797"/>
        <v>0</v>
      </c>
      <c r="S9697" s="2">
        <f t="shared" si="6797"/>
        <v>0</v>
      </c>
      <c r="T9697" s="2">
        <f t="shared" si="6797"/>
        <v>0</v>
      </c>
      <c r="U9697" s="2">
        <f t="shared" si="6797"/>
        <v>0</v>
      </c>
      <c r="V9697" s="2">
        <f t="shared" si="6797"/>
        <v>0</v>
      </c>
      <c r="W9697" s="2">
        <f t="shared" si="6797"/>
        <v>0</v>
      </c>
      <c r="X9697" s="2">
        <f t="shared" si="6797"/>
        <v>0</v>
      </c>
      <c r="Y9697" s="2">
        <f t="shared" si="6797"/>
        <v>0</v>
      </c>
      <c r="Z9697" s="2">
        <f t="shared" si="6797"/>
        <v>220.92</v>
      </c>
    </row>
    <row r="9698" spans="1:26" hidden="1" outlineLevel="6" collapsed="1" x14ac:dyDescent="0.25">
      <c r="F9698" s="3"/>
      <c r="G9698" s="100"/>
      <c r="H9698" s="3"/>
      <c r="I9698" s="100"/>
      <c r="J9698" s="3"/>
      <c r="K9698" s="104" t="s">
        <v>724</v>
      </c>
      <c r="O9698" s="2">
        <f t="shared" ref="O9698:Z9698" si="6798">SUBTOTAL(9,O9696:O9696)</f>
        <v>220.92</v>
      </c>
      <c r="P9698" s="2">
        <f t="shared" si="6798"/>
        <v>220.92</v>
      </c>
      <c r="Q9698" s="2">
        <f t="shared" si="6798"/>
        <v>0</v>
      </c>
      <c r="R9698" s="2">
        <f t="shared" si="6798"/>
        <v>0</v>
      </c>
      <c r="S9698" s="2">
        <f t="shared" si="6798"/>
        <v>0</v>
      </c>
      <c r="T9698" s="2">
        <f t="shared" si="6798"/>
        <v>0</v>
      </c>
      <c r="U9698" s="2">
        <f t="shared" si="6798"/>
        <v>0</v>
      </c>
      <c r="V9698" s="2">
        <f t="shared" si="6798"/>
        <v>0</v>
      </c>
      <c r="W9698" s="2">
        <f t="shared" si="6798"/>
        <v>0</v>
      </c>
      <c r="X9698" s="2">
        <f t="shared" si="6798"/>
        <v>0</v>
      </c>
      <c r="Y9698" s="2">
        <f t="shared" si="6798"/>
        <v>0</v>
      </c>
      <c r="Z9698" s="2">
        <f t="shared" si="6798"/>
        <v>220.92</v>
      </c>
    </row>
    <row r="9699" spans="1:26" hidden="1" outlineLevel="7" x14ac:dyDescent="0.25">
      <c r="A9699" s="1" t="s">
        <v>415</v>
      </c>
      <c r="B9699" s="1">
        <v>7</v>
      </c>
      <c r="C9699" s="1" t="s">
        <v>307</v>
      </c>
      <c r="D9699" s="1" t="s">
        <v>317</v>
      </c>
      <c r="E9699" s="1" t="s">
        <v>318</v>
      </c>
      <c r="F9699" s="3">
        <v>2</v>
      </c>
      <c r="G9699" t="s">
        <v>425</v>
      </c>
      <c r="H9699" s="3">
        <v>21</v>
      </c>
      <c r="I9699" t="s">
        <v>435</v>
      </c>
      <c r="J9699" s="3">
        <v>217</v>
      </c>
      <c r="K9699" s="59" t="s">
        <v>477</v>
      </c>
      <c r="L9699" s="1">
        <v>21701</v>
      </c>
      <c r="M9699" s="1">
        <v>3001</v>
      </c>
      <c r="N9699" s="1" t="s">
        <v>79</v>
      </c>
      <c r="O9699" s="2">
        <v>3500</v>
      </c>
      <c r="P9699" s="2">
        <v>6126</v>
      </c>
      <c r="Q9699" s="2">
        <v>0</v>
      </c>
      <c r="R9699" s="2">
        <v>0</v>
      </c>
      <c r="S9699" s="2">
        <v>0</v>
      </c>
      <c r="T9699" s="2">
        <v>0</v>
      </c>
      <c r="U9699" s="2">
        <v>0</v>
      </c>
      <c r="V9699" s="2">
        <v>5720.54</v>
      </c>
      <c r="W9699" s="2">
        <v>0</v>
      </c>
      <c r="X9699" s="2">
        <f>SUM(Q9699:W9699)</f>
        <v>5720.54</v>
      </c>
      <c r="Y9699" s="2">
        <v>0</v>
      </c>
      <c r="Z9699" s="2">
        <f>+P9699-X9699-Y9699</f>
        <v>405.46000000000004</v>
      </c>
    </row>
    <row r="9700" spans="1:26" hidden="1" outlineLevel="7" x14ac:dyDescent="0.25">
      <c r="F9700" s="3"/>
      <c r="G9700" s="100"/>
      <c r="H9700" s="3"/>
      <c r="I9700" s="100"/>
      <c r="J9700" s="3"/>
      <c r="K9700" s="101"/>
      <c r="N9700" s="102" t="s">
        <v>857</v>
      </c>
      <c r="O9700" s="2">
        <f t="shared" ref="O9700:Z9700" si="6799">SUBTOTAL(9,O9699:O9699)</f>
        <v>3500</v>
      </c>
      <c r="P9700" s="2">
        <f t="shared" si="6799"/>
        <v>6126</v>
      </c>
      <c r="Q9700" s="2">
        <f t="shared" si="6799"/>
        <v>0</v>
      </c>
      <c r="R9700" s="2">
        <f t="shared" si="6799"/>
        <v>0</v>
      </c>
      <c r="S9700" s="2">
        <f t="shared" si="6799"/>
        <v>0</v>
      </c>
      <c r="T9700" s="2">
        <f t="shared" si="6799"/>
        <v>0</v>
      </c>
      <c r="U9700" s="2">
        <f t="shared" si="6799"/>
        <v>0</v>
      </c>
      <c r="V9700" s="2">
        <f t="shared" si="6799"/>
        <v>5720.54</v>
      </c>
      <c r="W9700" s="2">
        <f t="shared" si="6799"/>
        <v>0</v>
      </c>
      <c r="X9700" s="2">
        <f t="shared" si="6799"/>
        <v>5720.54</v>
      </c>
      <c r="Y9700" s="2">
        <f t="shared" si="6799"/>
        <v>0</v>
      </c>
      <c r="Z9700" s="2">
        <f t="shared" si="6799"/>
        <v>405.46000000000004</v>
      </c>
    </row>
    <row r="9701" spans="1:26" hidden="1" outlineLevel="6" collapsed="1" x14ac:dyDescent="0.25">
      <c r="F9701" s="3"/>
      <c r="G9701" s="100"/>
      <c r="H9701" s="3"/>
      <c r="I9701" s="100"/>
      <c r="J9701" s="3"/>
      <c r="K9701" s="104" t="s">
        <v>758</v>
      </c>
      <c r="O9701" s="2">
        <f t="shared" ref="O9701:Z9701" si="6800">SUBTOTAL(9,O9699:O9699)</f>
        <v>3500</v>
      </c>
      <c r="P9701" s="2">
        <f t="shared" si="6800"/>
        <v>6126</v>
      </c>
      <c r="Q9701" s="2">
        <f t="shared" si="6800"/>
        <v>0</v>
      </c>
      <c r="R9701" s="2">
        <f t="shared" si="6800"/>
        <v>0</v>
      </c>
      <c r="S9701" s="2">
        <f t="shared" si="6800"/>
        <v>0</v>
      </c>
      <c r="T9701" s="2">
        <f t="shared" si="6800"/>
        <v>0</v>
      </c>
      <c r="U9701" s="2">
        <f t="shared" si="6800"/>
        <v>0</v>
      </c>
      <c r="V9701" s="2">
        <f t="shared" si="6800"/>
        <v>5720.54</v>
      </c>
      <c r="W9701" s="2">
        <f t="shared" si="6800"/>
        <v>0</v>
      </c>
      <c r="X9701" s="2">
        <f t="shared" si="6800"/>
        <v>5720.54</v>
      </c>
      <c r="Y9701" s="2">
        <f t="shared" si="6800"/>
        <v>0</v>
      </c>
      <c r="Z9701" s="2">
        <f t="shared" si="6800"/>
        <v>405.46000000000004</v>
      </c>
    </row>
    <row r="9702" spans="1:26" hidden="1" outlineLevel="5" collapsed="1" x14ac:dyDescent="0.25">
      <c r="F9702" s="3"/>
      <c r="G9702" s="100"/>
      <c r="H9702" s="3"/>
      <c r="I9702" s="103" t="s">
        <v>691</v>
      </c>
      <c r="J9702" s="3"/>
      <c r="K9702" s="101"/>
      <c r="O9702" s="2">
        <f t="shared" ref="O9702:Z9702" si="6801">SUBTOTAL(9,O9693:O9699)</f>
        <v>10720.92</v>
      </c>
      <c r="P9702" s="2">
        <f t="shared" si="6801"/>
        <v>13346.92</v>
      </c>
      <c r="Q9702" s="2">
        <f t="shared" si="6801"/>
        <v>0</v>
      </c>
      <c r="R9702" s="2">
        <f t="shared" si="6801"/>
        <v>0</v>
      </c>
      <c r="S9702" s="2">
        <f t="shared" si="6801"/>
        <v>858.64</v>
      </c>
      <c r="T9702" s="2">
        <f t="shared" si="6801"/>
        <v>1223.8900000000001</v>
      </c>
      <c r="U9702" s="2">
        <f t="shared" si="6801"/>
        <v>0</v>
      </c>
      <c r="V9702" s="2">
        <f t="shared" si="6801"/>
        <v>6430.11</v>
      </c>
      <c r="W9702" s="2">
        <f t="shared" si="6801"/>
        <v>1007.96</v>
      </c>
      <c r="X9702" s="2">
        <f t="shared" si="6801"/>
        <v>9520.6</v>
      </c>
      <c r="Y9702" s="2">
        <f t="shared" si="6801"/>
        <v>0</v>
      </c>
      <c r="Z9702" s="2">
        <f t="shared" si="6801"/>
        <v>3826.3199999999997</v>
      </c>
    </row>
    <row r="9703" spans="1:26" hidden="1" outlineLevel="4" collapsed="1" x14ac:dyDescent="0.25">
      <c r="F9703" s="3"/>
      <c r="G9703" s="103" t="s">
        <v>683</v>
      </c>
      <c r="H9703" s="3"/>
      <c r="I9703" s="100"/>
      <c r="J9703" s="3"/>
      <c r="K9703" s="101"/>
      <c r="O9703" s="2">
        <f t="shared" ref="O9703:Z9703" si="6802">SUBTOTAL(9,O9693:O9699)</f>
        <v>10720.92</v>
      </c>
      <c r="P9703" s="2">
        <f t="shared" si="6802"/>
        <v>13346.92</v>
      </c>
      <c r="Q9703" s="2">
        <f t="shared" si="6802"/>
        <v>0</v>
      </c>
      <c r="R9703" s="2">
        <f t="shared" si="6802"/>
        <v>0</v>
      </c>
      <c r="S9703" s="2">
        <f t="shared" si="6802"/>
        <v>858.64</v>
      </c>
      <c r="T9703" s="2">
        <f t="shared" si="6802"/>
        <v>1223.8900000000001</v>
      </c>
      <c r="U9703" s="2">
        <f t="shared" si="6802"/>
        <v>0</v>
      </c>
      <c r="V9703" s="2">
        <f t="shared" si="6802"/>
        <v>6430.11</v>
      </c>
      <c r="W9703" s="2">
        <f t="shared" si="6802"/>
        <v>1007.96</v>
      </c>
      <c r="X9703" s="2">
        <f t="shared" si="6802"/>
        <v>9520.6</v>
      </c>
      <c r="Y9703" s="2">
        <f t="shared" si="6802"/>
        <v>0</v>
      </c>
      <c r="Z9703" s="2">
        <f t="shared" si="6802"/>
        <v>3826.3199999999997</v>
      </c>
    </row>
    <row r="9704" spans="1:26" hidden="1" outlineLevel="3" collapsed="1" x14ac:dyDescent="0.25">
      <c r="E9704" s="102" t="s">
        <v>643</v>
      </c>
      <c r="F9704" s="3"/>
      <c r="G9704" s="100"/>
      <c r="H9704" s="3"/>
      <c r="I9704" s="100"/>
      <c r="J9704" s="3"/>
      <c r="K9704" s="101"/>
      <c r="O9704" s="2">
        <f t="shared" ref="O9704:Z9704" si="6803">SUBTOTAL(9,O9693:O9699)</f>
        <v>10720.92</v>
      </c>
      <c r="P9704" s="2">
        <f t="shared" si="6803"/>
        <v>13346.92</v>
      </c>
      <c r="Q9704" s="2">
        <f t="shared" si="6803"/>
        <v>0</v>
      </c>
      <c r="R9704" s="2">
        <f t="shared" si="6803"/>
        <v>0</v>
      </c>
      <c r="S9704" s="2">
        <f t="shared" si="6803"/>
        <v>858.64</v>
      </c>
      <c r="T9704" s="2">
        <f t="shared" si="6803"/>
        <v>1223.8900000000001</v>
      </c>
      <c r="U9704" s="2">
        <f t="shared" si="6803"/>
        <v>0</v>
      </c>
      <c r="V9704" s="2">
        <f t="shared" si="6803"/>
        <v>6430.11</v>
      </c>
      <c r="W9704" s="2">
        <f t="shared" si="6803"/>
        <v>1007.96</v>
      </c>
      <c r="X9704" s="2">
        <f t="shared" si="6803"/>
        <v>9520.6</v>
      </c>
      <c r="Y9704" s="2">
        <f t="shared" si="6803"/>
        <v>0</v>
      </c>
      <c r="Z9704" s="2">
        <f t="shared" si="6803"/>
        <v>3826.3199999999997</v>
      </c>
    </row>
    <row r="9705" spans="1:26" hidden="1" outlineLevel="7" x14ac:dyDescent="0.25">
      <c r="A9705" s="1" t="s">
        <v>415</v>
      </c>
      <c r="B9705" s="1">
        <v>7</v>
      </c>
      <c r="C9705" s="1" t="s">
        <v>307</v>
      </c>
      <c r="D9705" s="1" t="s">
        <v>319</v>
      </c>
      <c r="E9705" s="1" t="s">
        <v>320</v>
      </c>
      <c r="F9705" s="3">
        <v>2</v>
      </c>
      <c r="G9705" t="s">
        <v>425</v>
      </c>
      <c r="H9705" s="3">
        <v>21</v>
      </c>
      <c r="I9705" t="s">
        <v>435</v>
      </c>
      <c r="J9705" s="3">
        <v>215</v>
      </c>
      <c r="K9705" s="59" t="s">
        <v>475</v>
      </c>
      <c r="L9705" s="1">
        <v>21503</v>
      </c>
      <c r="M9705" s="1">
        <v>4011</v>
      </c>
      <c r="N9705" s="1" t="s">
        <v>40</v>
      </c>
      <c r="O9705" s="2">
        <v>0</v>
      </c>
      <c r="P9705" s="2">
        <v>6512.6</v>
      </c>
      <c r="Q9705" s="2">
        <v>0</v>
      </c>
      <c r="R9705" s="2">
        <v>6512.6</v>
      </c>
      <c r="S9705" s="2">
        <v>0</v>
      </c>
      <c r="T9705" s="2">
        <v>0</v>
      </c>
      <c r="U9705" s="2">
        <v>0</v>
      </c>
      <c r="V9705" s="2">
        <v>0</v>
      </c>
      <c r="W9705" s="2">
        <v>0</v>
      </c>
      <c r="X9705" s="2">
        <f>SUM(Q9705:W9705)</f>
        <v>6512.6</v>
      </c>
      <c r="Y9705" s="2">
        <v>0</v>
      </c>
      <c r="Z9705" s="2">
        <f>+P9705-X9705-Y9705</f>
        <v>0</v>
      </c>
    </row>
    <row r="9706" spans="1:26" hidden="1" outlineLevel="7" x14ac:dyDescent="0.25">
      <c r="F9706" s="3"/>
      <c r="G9706" s="100"/>
      <c r="H9706" s="3"/>
      <c r="I9706" s="100"/>
      <c r="J9706" s="3"/>
      <c r="K9706" s="101"/>
      <c r="N9706" s="102" t="s">
        <v>818</v>
      </c>
      <c r="O9706" s="2">
        <f t="shared" ref="O9706:Z9706" si="6804">SUBTOTAL(9,O9705:O9705)</f>
        <v>0</v>
      </c>
      <c r="P9706" s="2">
        <f t="shared" si="6804"/>
        <v>6512.6</v>
      </c>
      <c r="Q9706" s="2">
        <f t="shared" si="6804"/>
        <v>0</v>
      </c>
      <c r="R9706" s="2">
        <f t="shared" si="6804"/>
        <v>6512.6</v>
      </c>
      <c r="S9706" s="2">
        <f t="shared" si="6804"/>
        <v>0</v>
      </c>
      <c r="T9706" s="2">
        <f t="shared" si="6804"/>
        <v>0</v>
      </c>
      <c r="U9706" s="2">
        <f t="shared" si="6804"/>
        <v>0</v>
      </c>
      <c r="V9706" s="2">
        <f t="shared" si="6804"/>
        <v>0</v>
      </c>
      <c r="W9706" s="2">
        <f t="shared" si="6804"/>
        <v>0</v>
      </c>
      <c r="X9706" s="2">
        <f t="shared" si="6804"/>
        <v>6512.6</v>
      </c>
      <c r="Y9706" s="2">
        <f t="shared" si="6804"/>
        <v>0</v>
      </c>
      <c r="Z9706" s="2">
        <f t="shared" si="6804"/>
        <v>0</v>
      </c>
    </row>
    <row r="9707" spans="1:26" hidden="1" outlineLevel="6" collapsed="1" x14ac:dyDescent="0.25">
      <c r="F9707" s="3"/>
      <c r="G9707" s="100"/>
      <c r="H9707" s="3"/>
      <c r="I9707" s="100"/>
      <c r="J9707" s="3"/>
      <c r="K9707" s="104" t="s">
        <v>725</v>
      </c>
      <c r="O9707" s="2">
        <f t="shared" ref="O9707:Z9707" si="6805">SUBTOTAL(9,O9705:O9705)</f>
        <v>0</v>
      </c>
      <c r="P9707" s="2">
        <f t="shared" si="6805"/>
        <v>6512.6</v>
      </c>
      <c r="Q9707" s="2">
        <f t="shared" si="6805"/>
        <v>0</v>
      </c>
      <c r="R9707" s="2">
        <f t="shared" si="6805"/>
        <v>6512.6</v>
      </c>
      <c r="S9707" s="2">
        <f t="shared" si="6805"/>
        <v>0</v>
      </c>
      <c r="T9707" s="2">
        <f t="shared" si="6805"/>
        <v>0</v>
      </c>
      <c r="U9707" s="2">
        <f t="shared" si="6805"/>
        <v>0</v>
      </c>
      <c r="V9707" s="2">
        <f t="shared" si="6805"/>
        <v>0</v>
      </c>
      <c r="W9707" s="2">
        <f t="shared" si="6805"/>
        <v>0</v>
      </c>
      <c r="X9707" s="2">
        <f t="shared" si="6805"/>
        <v>6512.6</v>
      </c>
      <c r="Y9707" s="2">
        <f t="shared" si="6805"/>
        <v>0</v>
      </c>
      <c r="Z9707" s="2">
        <f t="shared" si="6805"/>
        <v>0</v>
      </c>
    </row>
    <row r="9708" spans="1:26" hidden="1" outlineLevel="5" collapsed="1" x14ac:dyDescent="0.25">
      <c r="F9708" s="3"/>
      <c r="G9708" s="100"/>
      <c r="H9708" s="3"/>
      <c r="I9708" s="103" t="s">
        <v>691</v>
      </c>
      <c r="J9708" s="3"/>
      <c r="K9708" s="101"/>
      <c r="O9708" s="2">
        <f t="shared" ref="O9708:Z9708" si="6806">SUBTOTAL(9,O9705:O9705)</f>
        <v>0</v>
      </c>
      <c r="P9708" s="2">
        <f t="shared" si="6806"/>
        <v>6512.6</v>
      </c>
      <c r="Q9708" s="2">
        <f t="shared" si="6806"/>
        <v>0</v>
      </c>
      <c r="R9708" s="2">
        <f t="shared" si="6806"/>
        <v>6512.6</v>
      </c>
      <c r="S9708" s="2">
        <f t="shared" si="6806"/>
        <v>0</v>
      </c>
      <c r="T9708" s="2">
        <f t="shared" si="6806"/>
        <v>0</v>
      </c>
      <c r="U9708" s="2">
        <f t="shared" si="6806"/>
        <v>0</v>
      </c>
      <c r="V9708" s="2">
        <f t="shared" si="6806"/>
        <v>0</v>
      </c>
      <c r="W9708" s="2">
        <f t="shared" si="6806"/>
        <v>0</v>
      </c>
      <c r="X9708" s="2">
        <f t="shared" si="6806"/>
        <v>6512.6</v>
      </c>
      <c r="Y9708" s="2">
        <f t="shared" si="6806"/>
        <v>0</v>
      </c>
      <c r="Z9708" s="2">
        <f t="shared" si="6806"/>
        <v>0</v>
      </c>
    </row>
    <row r="9709" spans="1:26" hidden="1" outlineLevel="7" x14ac:dyDescent="0.25">
      <c r="A9709" s="1" t="s">
        <v>415</v>
      </c>
      <c r="B9709" s="1">
        <v>7</v>
      </c>
      <c r="C9709" s="1" t="s">
        <v>307</v>
      </c>
      <c r="D9709" s="1" t="s">
        <v>319</v>
      </c>
      <c r="E9709" s="1" t="s">
        <v>320</v>
      </c>
      <c r="F9709" s="3">
        <v>2</v>
      </c>
      <c r="G9709" t="s">
        <v>425</v>
      </c>
      <c r="H9709" s="3">
        <v>22</v>
      </c>
      <c r="I9709" t="s">
        <v>436</v>
      </c>
      <c r="J9709" s="3">
        <v>221</v>
      </c>
      <c r="K9709" s="59" t="s">
        <v>478</v>
      </c>
      <c r="L9709" s="1">
        <v>22101</v>
      </c>
      <c r="M9709" s="1">
        <v>4020</v>
      </c>
      <c r="N9709" s="1" t="s">
        <v>44</v>
      </c>
      <c r="O9709" s="2">
        <v>0</v>
      </c>
      <c r="P9709" s="2">
        <v>3829</v>
      </c>
      <c r="Q9709" s="2">
        <v>0</v>
      </c>
      <c r="R9709" s="2">
        <v>0</v>
      </c>
      <c r="S9709" s="2">
        <v>0</v>
      </c>
      <c r="T9709" s="2">
        <v>0</v>
      </c>
      <c r="U9709" s="2">
        <v>3828</v>
      </c>
      <c r="V9709" s="2">
        <v>0</v>
      </c>
      <c r="W9709" s="2">
        <v>0</v>
      </c>
      <c r="X9709" s="2">
        <f>SUM(Q9709:W9709)</f>
        <v>3828</v>
      </c>
      <c r="Y9709" s="2">
        <v>0</v>
      </c>
      <c r="Z9709" s="2">
        <f>+P9709-X9709-Y9709</f>
        <v>1</v>
      </c>
    </row>
    <row r="9710" spans="1:26" hidden="1" outlineLevel="7" x14ac:dyDescent="0.25">
      <c r="F9710" s="3"/>
      <c r="G9710" s="100"/>
      <c r="H9710" s="3"/>
      <c r="I9710" s="100"/>
      <c r="J9710" s="3"/>
      <c r="K9710" s="101"/>
      <c r="N9710" s="102" t="s">
        <v>821</v>
      </c>
      <c r="O9710" s="2">
        <f t="shared" ref="O9710:Z9710" si="6807">SUBTOTAL(9,O9709:O9709)</f>
        <v>0</v>
      </c>
      <c r="P9710" s="2">
        <f t="shared" si="6807"/>
        <v>3829</v>
      </c>
      <c r="Q9710" s="2">
        <f t="shared" si="6807"/>
        <v>0</v>
      </c>
      <c r="R9710" s="2">
        <f t="shared" si="6807"/>
        <v>0</v>
      </c>
      <c r="S9710" s="2">
        <f t="shared" si="6807"/>
        <v>0</v>
      </c>
      <c r="T9710" s="2">
        <f t="shared" si="6807"/>
        <v>0</v>
      </c>
      <c r="U9710" s="2">
        <f t="shared" si="6807"/>
        <v>3828</v>
      </c>
      <c r="V9710" s="2">
        <f t="shared" si="6807"/>
        <v>0</v>
      </c>
      <c r="W9710" s="2">
        <f t="shared" si="6807"/>
        <v>0</v>
      </c>
      <c r="X9710" s="2">
        <f t="shared" si="6807"/>
        <v>3828</v>
      </c>
      <c r="Y9710" s="2">
        <f t="shared" si="6807"/>
        <v>0</v>
      </c>
      <c r="Z9710" s="2">
        <f t="shared" si="6807"/>
        <v>1</v>
      </c>
    </row>
    <row r="9711" spans="1:26" hidden="1" outlineLevel="6" collapsed="1" x14ac:dyDescent="0.25">
      <c r="F9711" s="3"/>
      <c r="G9711" s="100"/>
      <c r="H9711" s="3"/>
      <c r="I9711" s="100"/>
      <c r="J9711" s="3"/>
      <c r="K9711" s="104" t="s">
        <v>727</v>
      </c>
      <c r="O9711" s="2">
        <f t="shared" ref="O9711:Z9711" si="6808">SUBTOTAL(9,O9709:O9709)</f>
        <v>0</v>
      </c>
      <c r="P9711" s="2">
        <f t="shared" si="6808"/>
        <v>3829</v>
      </c>
      <c r="Q9711" s="2">
        <f t="shared" si="6808"/>
        <v>0</v>
      </c>
      <c r="R9711" s="2">
        <f t="shared" si="6808"/>
        <v>0</v>
      </c>
      <c r="S9711" s="2">
        <f t="shared" si="6808"/>
        <v>0</v>
      </c>
      <c r="T9711" s="2">
        <f t="shared" si="6808"/>
        <v>0</v>
      </c>
      <c r="U9711" s="2">
        <f t="shared" si="6808"/>
        <v>3828</v>
      </c>
      <c r="V9711" s="2">
        <f t="shared" si="6808"/>
        <v>0</v>
      </c>
      <c r="W9711" s="2">
        <f t="shared" si="6808"/>
        <v>0</v>
      </c>
      <c r="X9711" s="2">
        <f t="shared" si="6808"/>
        <v>3828</v>
      </c>
      <c r="Y9711" s="2">
        <f t="shared" si="6808"/>
        <v>0</v>
      </c>
      <c r="Z9711" s="2">
        <f t="shared" si="6808"/>
        <v>1</v>
      </c>
    </row>
    <row r="9712" spans="1:26" hidden="1" outlineLevel="5" collapsed="1" x14ac:dyDescent="0.25">
      <c r="F9712" s="3"/>
      <c r="G9712" s="100"/>
      <c r="H9712" s="3"/>
      <c r="I9712" s="103" t="s">
        <v>692</v>
      </c>
      <c r="J9712" s="3"/>
      <c r="K9712" s="101"/>
      <c r="O9712" s="2">
        <f t="shared" ref="O9712:Z9712" si="6809">SUBTOTAL(9,O9709:O9709)</f>
        <v>0</v>
      </c>
      <c r="P9712" s="2">
        <f t="shared" si="6809"/>
        <v>3829</v>
      </c>
      <c r="Q9712" s="2">
        <f t="shared" si="6809"/>
        <v>0</v>
      </c>
      <c r="R9712" s="2">
        <f t="shared" si="6809"/>
        <v>0</v>
      </c>
      <c r="S9712" s="2">
        <f t="shared" si="6809"/>
        <v>0</v>
      </c>
      <c r="T9712" s="2">
        <f t="shared" si="6809"/>
        <v>0</v>
      </c>
      <c r="U9712" s="2">
        <f t="shared" si="6809"/>
        <v>3828</v>
      </c>
      <c r="V9712" s="2">
        <f t="shared" si="6809"/>
        <v>0</v>
      </c>
      <c r="W9712" s="2">
        <f t="shared" si="6809"/>
        <v>0</v>
      </c>
      <c r="X9712" s="2">
        <f t="shared" si="6809"/>
        <v>3828</v>
      </c>
      <c r="Y9712" s="2">
        <f t="shared" si="6809"/>
        <v>0</v>
      </c>
      <c r="Z9712" s="2">
        <f t="shared" si="6809"/>
        <v>1</v>
      </c>
    </row>
    <row r="9713" spans="1:26" hidden="1" outlineLevel="4" collapsed="1" x14ac:dyDescent="0.25">
      <c r="F9713" s="3"/>
      <c r="G9713" s="103" t="s">
        <v>683</v>
      </c>
      <c r="H9713" s="3"/>
      <c r="I9713" s="100"/>
      <c r="J9713" s="3"/>
      <c r="K9713" s="101"/>
      <c r="O9713" s="2">
        <f t="shared" ref="O9713:Z9713" si="6810">SUBTOTAL(9,O9705:O9709)</f>
        <v>0</v>
      </c>
      <c r="P9713" s="2">
        <f t="shared" si="6810"/>
        <v>10341.6</v>
      </c>
      <c r="Q9713" s="2">
        <f t="shared" si="6810"/>
        <v>0</v>
      </c>
      <c r="R9713" s="2">
        <f t="shared" si="6810"/>
        <v>6512.6</v>
      </c>
      <c r="S9713" s="2">
        <f t="shared" si="6810"/>
        <v>0</v>
      </c>
      <c r="T9713" s="2">
        <f t="shared" si="6810"/>
        <v>0</v>
      </c>
      <c r="U9713" s="2">
        <f t="shared" si="6810"/>
        <v>3828</v>
      </c>
      <c r="V9713" s="2">
        <f t="shared" si="6810"/>
        <v>0</v>
      </c>
      <c r="W9713" s="2">
        <f t="shared" si="6810"/>
        <v>0</v>
      </c>
      <c r="X9713" s="2">
        <f t="shared" si="6810"/>
        <v>10340.6</v>
      </c>
      <c r="Y9713" s="2">
        <f t="shared" si="6810"/>
        <v>0</v>
      </c>
      <c r="Z9713" s="2">
        <f t="shared" si="6810"/>
        <v>1</v>
      </c>
    </row>
    <row r="9714" spans="1:26" hidden="1" outlineLevel="3" collapsed="1" x14ac:dyDescent="0.25">
      <c r="E9714" s="102" t="s">
        <v>644</v>
      </c>
      <c r="F9714" s="3"/>
      <c r="G9714" s="100"/>
      <c r="H9714" s="3"/>
      <c r="I9714" s="100"/>
      <c r="J9714" s="3"/>
      <c r="K9714" s="101"/>
      <c r="O9714" s="2">
        <f t="shared" ref="O9714:Z9714" si="6811">SUBTOTAL(9,O9705:O9709)</f>
        <v>0</v>
      </c>
      <c r="P9714" s="2">
        <f t="shared" si="6811"/>
        <v>10341.6</v>
      </c>
      <c r="Q9714" s="2">
        <f t="shared" si="6811"/>
        <v>0</v>
      </c>
      <c r="R9714" s="2">
        <f t="shared" si="6811"/>
        <v>6512.6</v>
      </c>
      <c r="S9714" s="2">
        <f t="shared" si="6811"/>
        <v>0</v>
      </c>
      <c r="T9714" s="2">
        <f t="shared" si="6811"/>
        <v>0</v>
      </c>
      <c r="U9714" s="2">
        <f t="shared" si="6811"/>
        <v>3828</v>
      </c>
      <c r="V9714" s="2">
        <f t="shared" si="6811"/>
        <v>0</v>
      </c>
      <c r="W9714" s="2">
        <f t="shared" si="6811"/>
        <v>0</v>
      </c>
      <c r="X9714" s="2">
        <f t="shared" si="6811"/>
        <v>10340.6</v>
      </c>
      <c r="Y9714" s="2">
        <f t="shared" si="6811"/>
        <v>0</v>
      </c>
      <c r="Z9714" s="2">
        <f t="shared" si="6811"/>
        <v>1</v>
      </c>
    </row>
    <row r="9715" spans="1:26" hidden="1" outlineLevel="7" x14ac:dyDescent="0.25">
      <c r="A9715" s="1" t="s">
        <v>415</v>
      </c>
      <c r="B9715" s="1">
        <v>7</v>
      </c>
      <c r="C9715" s="1" t="s">
        <v>307</v>
      </c>
      <c r="D9715" s="1" t="s">
        <v>321</v>
      </c>
      <c r="E9715" s="1" t="s">
        <v>322</v>
      </c>
      <c r="F9715" s="3">
        <v>2</v>
      </c>
      <c r="G9715" t="s">
        <v>425</v>
      </c>
      <c r="H9715" s="3">
        <v>21</v>
      </c>
      <c r="I9715" t="s">
        <v>435</v>
      </c>
      <c r="J9715" s="3">
        <v>211</v>
      </c>
      <c r="K9715" s="59" t="s">
        <v>472</v>
      </c>
      <c r="L9715" s="1">
        <v>21101</v>
      </c>
      <c r="M9715" s="1">
        <v>4001</v>
      </c>
      <c r="N9715" s="1" t="s">
        <v>37</v>
      </c>
      <c r="O9715" s="2">
        <v>14000</v>
      </c>
      <c r="P9715" s="2">
        <v>15894</v>
      </c>
      <c r="Q9715" s="2">
        <v>0</v>
      </c>
      <c r="R9715" s="2">
        <v>0</v>
      </c>
      <c r="S9715" s="2">
        <v>3605.86</v>
      </c>
      <c r="T9715" s="2">
        <v>2231.6999999999998</v>
      </c>
      <c r="U9715" s="2">
        <v>3589</v>
      </c>
      <c r="V9715" s="2">
        <v>4019.55</v>
      </c>
      <c r="W9715" s="2">
        <v>1752.4</v>
      </c>
      <c r="X9715" s="2">
        <f>SUM(Q9715:W9715)</f>
        <v>15198.51</v>
      </c>
      <c r="Y9715" s="2">
        <v>0</v>
      </c>
      <c r="Z9715" s="2">
        <f>+P9715-X9715-Y9715</f>
        <v>695.48999999999978</v>
      </c>
    </row>
    <row r="9716" spans="1:26" hidden="1" outlineLevel="7" x14ac:dyDescent="0.25">
      <c r="F9716" s="3"/>
      <c r="G9716" s="100"/>
      <c r="H9716" s="3"/>
      <c r="I9716" s="100"/>
      <c r="J9716" s="3"/>
      <c r="K9716" s="101"/>
      <c r="N9716" s="102" t="s">
        <v>816</v>
      </c>
      <c r="O9716" s="2">
        <f t="shared" ref="O9716:Z9716" si="6812">SUBTOTAL(9,O9715:O9715)</f>
        <v>14000</v>
      </c>
      <c r="P9716" s="2">
        <f t="shared" si="6812"/>
        <v>15894</v>
      </c>
      <c r="Q9716" s="2">
        <f t="shared" si="6812"/>
        <v>0</v>
      </c>
      <c r="R9716" s="2">
        <f t="shared" si="6812"/>
        <v>0</v>
      </c>
      <c r="S9716" s="2">
        <f t="shared" si="6812"/>
        <v>3605.86</v>
      </c>
      <c r="T9716" s="2">
        <f t="shared" si="6812"/>
        <v>2231.6999999999998</v>
      </c>
      <c r="U9716" s="2">
        <f t="shared" si="6812"/>
        <v>3589</v>
      </c>
      <c r="V9716" s="2">
        <f t="shared" si="6812"/>
        <v>4019.55</v>
      </c>
      <c r="W9716" s="2">
        <f t="shared" si="6812"/>
        <v>1752.4</v>
      </c>
      <c r="X9716" s="2">
        <f t="shared" si="6812"/>
        <v>15198.51</v>
      </c>
      <c r="Y9716" s="2">
        <f t="shared" si="6812"/>
        <v>0</v>
      </c>
      <c r="Z9716" s="2">
        <f t="shared" si="6812"/>
        <v>695.48999999999978</v>
      </c>
    </row>
    <row r="9717" spans="1:26" hidden="1" outlineLevel="6" collapsed="1" x14ac:dyDescent="0.25">
      <c r="F9717" s="3"/>
      <c r="G9717" s="100"/>
      <c r="H9717" s="3"/>
      <c r="I9717" s="100"/>
      <c r="J9717" s="3"/>
      <c r="K9717" s="104" t="s">
        <v>723</v>
      </c>
      <c r="O9717" s="2">
        <f t="shared" ref="O9717:Z9717" si="6813">SUBTOTAL(9,O9715:O9715)</f>
        <v>14000</v>
      </c>
      <c r="P9717" s="2">
        <f t="shared" si="6813"/>
        <v>15894</v>
      </c>
      <c r="Q9717" s="2">
        <f t="shared" si="6813"/>
        <v>0</v>
      </c>
      <c r="R9717" s="2">
        <f t="shared" si="6813"/>
        <v>0</v>
      </c>
      <c r="S9717" s="2">
        <f t="shared" si="6813"/>
        <v>3605.86</v>
      </c>
      <c r="T9717" s="2">
        <f t="shared" si="6813"/>
        <v>2231.6999999999998</v>
      </c>
      <c r="U9717" s="2">
        <f t="shared" si="6813"/>
        <v>3589</v>
      </c>
      <c r="V9717" s="2">
        <f t="shared" si="6813"/>
        <v>4019.55</v>
      </c>
      <c r="W9717" s="2">
        <f t="shared" si="6813"/>
        <v>1752.4</v>
      </c>
      <c r="X9717" s="2">
        <f t="shared" si="6813"/>
        <v>15198.51</v>
      </c>
      <c r="Y9717" s="2">
        <f t="shared" si="6813"/>
        <v>0</v>
      </c>
      <c r="Z9717" s="2">
        <f t="shared" si="6813"/>
        <v>695.48999999999978</v>
      </c>
    </row>
    <row r="9718" spans="1:26" hidden="1" outlineLevel="7" x14ac:dyDescent="0.25">
      <c r="A9718" s="1" t="s">
        <v>415</v>
      </c>
      <c r="B9718" s="1">
        <v>7</v>
      </c>
      <c r="C9718" s="1" t="s">
        <v>307</v>
      </c>
      <c r="D9718" s="1" t="s">
        <v>321</v>
      </c>
      <c r="E9718" s="1" t="s">
        <v>322</v>
      </c>
      <c r="F9718" s="3">
        <v>2</v>
      </c>
      <c r="G9718" t="s">
        <v>425</v>
      </c>
      <c r="H9718" s="3">
        <v>21</v>
      </c>
      <c r="I9718" t="s">
        <v>435</v>
      </c>
      <c r="J9718" s="3">
        <v>214</v>
      </c>
      <c r="K9718" s="59" t="s">
        <v>474</v>
      </c>
      <c r="L9718" s="1">
        <v>21401</v>
      </c>
      <c r="M9718" s="1">
        <v>4002</v>
      </c>
      <c r="N9718" s="1" t="s">
        <v>38</v>
      </c>
      <c r="O9718" s="2">
        <v>46052.44</v>
      </c>
      <c r="P9718" s="2">
        <v>31331.360000000001</v>
      </c>
      <c r="Q9718" s="2">
        <v>0</v>
      </c>
      <c r="R9718" s="2">
        <v>0</v>
      </c>
      <c r="S9718" s="2">
        <v>195.28</v>
      </c>
      <c r="T9718" s="2">
        <v>191.52</v>
      </c>
      <c r="U9718" s="2">
        <v>0</v>
      </c>
      <c r="V9718" s="2">
        <v>13567.36</v>
      </c>
      <c r="W9718" s="2">
        <v>8705.07</v>
      </c>
      <c r="X9718" s="2">
        <f>SUM(Q9718:W9718)</f>
        <v>22659.23</v>
      </c>
      <c r="Y9718" s="2">
        <v>0</v>
      </c>
      <c r="Z9718" s="2">
        <f>+P9718-X9718-Y9718</f>
        <v>8672.130000000001</v>
      </c>
    </row>
    <row r="9719" spans="1:26" hidden="1" outlineLevel="7" x14ac:dyDescent="0.25">
      <c r="F9719" s="3"/>
      <c r="G9719" s="100"/>
      <c r="H9719" s="3"/>
      <c r="I9719" s="100"/>
      <c r="J9719" s="3"/>
      <c r="K9719" s="101"/>
      <c r="N9719" s="102" t="s">
        <v>817</v>
      </c>
      <c r="O9719" s="2">
        <f t="shared" ref="O9719:Z9719" si="6814">SUBTOTAL(9,O9718:O9718)</f>
        <v>46052.44</v>
      </c>
      <c r="P9719" s="2">
        <f t="shared" si="6814"/>
        <v>31331.360000000001</v>
      </c>
      <c r="Q9719" s="2">
        <f t="shared" si="6814"/>
        <v>0</v>
      </c>
      <c r="R9719" s="2">
        <f t="shared" si="6814"/>
        <v>0</v>
      </c>
      <c r="S9719" s="2">
        <f t="shared" si="6814"/>
        <v>195.28</v>
      </c>
      <c r="T9719" s="2">
        <f t="shared" si="6814"/>
        <v>191.52</v>
      </c>
      <c r="U9719" s="2">
        <f t="shared" si="6814"/>
        <v>0</v>
      </c>
      <c r="V9719" s="2">
        <f t="shared" si="6814"/>
        <v>13567.36</v>
      </c>
      <c r="W9719" s="2">
        <f t="shared" si="6814"/>
        <v>8705.07</v>
      </c>
      <c r="X9719" s="2">
        <f t="shared" si="6814"/>
        <v>22659.23</v>
      </c>
      <c r="Y9719" s="2">
        <f t="shared" si="6814"/>
        <v>0</v>
      </c>
      <c r="Z9719" s="2">
        <f t="shared" si="6814"/>
        <v>8672.130000000001</v>
      </c>
    </row>
    <row r="9720" spans="1:26" hidden="1" outlineLevel="6" collapsed="1" x14ac:dyDescent="0.25">
      <c r="F9720" s="3"/>
      <c r="G9720" s="100"/>
      <c r="H9720" s="3"/>
      <c r="I9720" s="100"/>
      <c r="J9720" s="3"/>
      <c r="K9720" s="104" t="s">
        <v>724</v>
      </c>
      <c r="O9720" s="2">
        <f t="shared" ref="O9720:Z9720" si="6815">SUBTOTAL(9,O9718:O9718)</f>
        <v>46052.44</v>
      </c>
      <c r="P9720" s="2">
        <f t="shared" si="6815"/>
        <v>31331.360000000001</v>
      </c>
      <c r="Q9720" s="2">
        <f t="shared" si="6815"/>
        <v>0</v>
      </c>
      <c r="R9720" s="2">
        <f t="shared" si="6815"/>
        <v>0</v>
      </c>
      <c r="S9720" s="2">
        <f t="shared" si="6815"/>
        <v>195.28</v>
      </c>
      <c r="T9720" s="2">
        <f t="shared" si="6815"/>
        <v>191.52</v>
      </c>
      <c r="U9720" s="2">
        <f t="shared" si="6815"/>
        <v>0</v>
      </c>
      <c r="V9720" s="2">
        <f t="shared" si="6815"/>
        <v>13567.36</v>
      </c>
      <c r="W9720" s="2">
        <f t="shared" si="6815"/>
        <v>8705.07</v>
      </c>
      <c r="X9720" s="2">
        <f t="shared" si="6815"/>
        <v>22659.23</v>
      </c>
      <c r="Y9720" s="2">
        <f t="shared" si="6815"/>
        <v>0</v>
      </c>
      <c r="Z9720" s="2">
        <f t="shared" si="6815"/>
        <v>8672.130000000001</v>
      </c>
    </row>
    <row r="9721" spans="1:26" hidden="1" outlineLevel="7" x14ac:dyDescent="0.25">
      <c r="A9721" s="1" t="s">
        <v>415</v>
      </c>
      <c r="B9721" s="1">
        <v>7</v>
      </c>
      <c r="C9721" s="1" t="s">
        <v>307</v>
      </c>
      <c r="D9721" s="1" t="s">
        <v>321</v>
      </c>
      <c r="E9721" s="1" t="s">
        <v>322</v>
      </c>
      <c r="F9721" s="3">
        <v>2</v>
      </c>
      <c r="G9721" t="s">
        <v>425</v>
      </c>
      <c r="H9721" s="3">
        <v>21</v>
      </c>
      <c r="I9721" t="s">
        <v>435</v>
      </c>
      <c r="J9721" s="3">
        <v>215</v>
      </c>
      <c r="K9721" s="59" t="s">
        <v>475</v>
      </c>
      <c r="L9721" s="1">
        <v>21503</v>
      </c>
      <c r="M9721" s="1">
        <v>4011</v>
      </c>
      <c r="N9721" s="1" t="s">
        <v>40</v>
      </c>
      <c r="O9721" s="2">
        <v>0</v>
      </c>
      <c r="P9721" s="2">
        <v>79631</v>
      </c>
      <c r="Q9721" s="2">
        <v>0</v>
      </c>
      <c r="R9721" s="2">
        <v>0</v>
      </c>
      <c r="S9721" s="2">
        <v>28136.959999999999</v>
      </c>
      <c r="T9721" s="2">
        <v>0</v>
      </c>
      <c r="U9721" s="2">
        <v>0</v>
      </c>
      <c r="V9721" s="2">
        <v>24858.799999999999</v>
      </c>
      <c r="W9721" s="2">
        <v>26633.599999999999</v>
      </c>
      <c r="X9721" s="2">
        <f>SUM(Q9721:W9721)</f>
        <v>79629.359999999986</v>
      </c>
      <c r="Y9721" s="2">
        <v>0</v>
      </c>
      <c r="Z9721" s="2">
        <f>+P9721-X9721-Y9721</f>
        <v>1.6400000000139698</v>
      </c>
    </row>
    <row r="9722" spans="1:26" hidden="1" outlineLevel="7" x14ac:dyDescent="0.25">
      <c r="F9722" s="3"/>
      <c r="G9722" s="100"/>
      <c r="H9722" s="3"/>
      <c r="I9722" s="100"/>
      <c r="J9722" s="3"/>
      <c r="K9722" s="101"/>
      <c r="N9722" s="102" t="s">
        <v>818</v>
      </c>
      <c r="O9722" s="2">
        <f t="shared" ref="O9722:Z9722" si="6816">SUBTOTAL(9,O9721:O9721)</f>
        <v>0</v>
      </c>
      <c r="P9722" s="2">
        <f t="shared" si="6816"/>
        <v>79631</v>
      </c>
      <c r="Q9722" s="2">
        <f t="shared" si="6816"/>
        <v>0</v>
      </c>
      <c r="R9722" s="2">
        <f t="shared" si="6816"/>
        <v>0</v>
      </c>
      <c r="S9722" s="2">
        <f t="shared" si="6816"/>
        <v>28136.959999999999</v>
      </c>
      <c r="T9722" s="2">
        <f t="shared" si="6816"/>
        <v>0</v>
      </c>
      <c r="U9722" s="2">
        <f t="shared" si="6816"/>
        <v>0</v>
      </c>
      <c r="V9722" s="2">
        <f t="shared" si="6816"/>
        <v>24858.799999999999</v>
      </c>
      <c r="W9722" s="2">
        <f t="shared" si="6816"/>
        <v>26633.599999999999</v>
      </c>
      <c r="X9722" s="2">
        <f t="shared" si="6816"/>
        <v>79629.359999999986</v>
      </c>
      <c r="Y9722" s="2">
        <f t="shared" si="6816"/>
        <v>0</v>
      </c>
      <c r="Z9722" s="2">
        <f t="shared" si="6816"/>
        <v>1.6400000000139698</v>
      </c>
    </row>
    <row r="9723" spans="1:26" hidden="1" outlineLevel="6" collapsed="1" x14ac:dyDescent="0.25">
      <c r="F9723" s="3"/>
      <c r="G9723" s="100"/>
      <c r="H9723" s="3"/>
      <c r="I9723" s="100"/>
      <c r="J9723" s="3"/>
      <c r="K9723" s="104" t="s">
        <v>725</v>
      </c>
      <c r="O9723" s="2">
        <f t="shared" ref="O9723:Z9723" si="6817">SUBTOTAL(9,O9721:O9721)</f>
        <v>0</v>
      </c>
      <c r="P9723" s="2">
        <f t="shared" si="6817"/>
        <v>79631</v>
      </c>
      <c r="Q9723" s="2">
        <f t="shared" si="6817"/>
        <v>0</v>
      </c>
      <c r="R9723" s="2">
        <f t="shared" si="6817"/>
        <v>0</v>
      </c>
      <c r="S9723" s="2">
        <f t="shared" si="6817"/>
        <v>28136.959999999999</v>
      </c>
      <c r="T9723" s="2">
        <f t="shared" si="6817"/>
        <v>0</v>
      </c>
      <c r="U9723" s="2">
        <f t="shared" si="6817"/>
        <v>0</v>
      </c>
      <c r="V9723" s="2">
        <f t="shared" si="6817"/>
        <v>24858.799999999999</v>
      </c>
      <c r="W9723" s="2">
        <f t="shared" si="6817"/>
        <v>26633.599999999999</v>
      </c>
      <c r="X9723" s="2">
        <f t="shared" si="6817"/>
        <v>79629.359999999986</v>
      </c>
      <c r="Y9723" s="2">
        <f t="shared" si="6817"/>
        <v>0</v>
      </c>
      <c r="Z9723" s="2">
        <f t="shared" si="6817"/>
        <v>1.6400000000139698</v>
      </c>
    </row>
    <row r="9724" spans="1:26" hidden="1" outlineLevel="7" x14ac:dyDescent="0.25">
      <c r="A9724" s="1" t="s">
        <v>415</v>
      </c>
      <c r="B9724" s="1">
        <v>7</v>
      </c>
      <c r="C9724" s="1" t="s">
        <v>307</v>
      </c>
      <c r="D9724" s="1" t="s">
        <v>321</v>
      </c>
      <c r="E9724" s="1" t="s">
        <v>322</v>
      </c>
      <c r="F9724" s="3">
        <v>2</v>
      </c>
      <c r="G9724" t="s">
        <v>425</v>
      </c>
      <c r="H9724" s="3">
        <v>21</v>
      </c>
      <c r="I9724" t="s">
        <v>435</v>
      </c>
      <c r="J9724" s="3">
        <v>217</v>
      </c>
      <c r="K9724" s="59" t="s">
        <v>477</v>
      </c>
      <c r="L9724" s="1">
        <v>21701</v>
      </c>
      <c r="M9724" s="1">
        <v>3001</v>
      </c>
      <c r="N9724" s="1" t="s">
        <v>79</v>
      </c>
      <c r="O9724" s="2">
        <v>0</v>
      </c>
      <c r="P9724" s="2">
        <v>9570</v>
      </c>
      <c r="Q9724" s="2">
        <v>0</v>
      </c>
      <c r="R9724" s="2">
        <v>6172.36</v>
      </c>
      <c r="S9724" s="2">
        <v>2610</v>
      </c>
      <c r="T9724" s="2">
        <v>0</v>
      </c>
      <c r="U9724" s="2">
        <v>0</v>
      </c>
      <c r="V9724" s="2">
        <v>10</v>
      </c>
      <c r="W9724" s="2">
        <v>0</v>
      </c>
      <c r="X9724" s="2">
        <f>SUM(Q9724:W9724)</f>
        <v>8792.36</v>
      </c>
      <c r="Y9724" s="2">
        <v>0</v>
      </c>
      <c r="Z9724" s="2">
        <f>+P9724-X9724-Y9724</f>
        <v>777.63999999999942</v>
      </c>
    </row>
    <row r="9725" spans="1:26" hidden="1" outlineLevel="7" x14ac:dyDescent="0.25">
      <c r="F9725" s="3"/>
      <c r="G9725" s="100"/>
      <c r="H9725" s="3"/>
      <c r="I9725" s="100"/>
      <c r="J9725" s="3"/>
      <c r="K9725" s="101"/>
      <c r="N9725" s="102" t="s">
        <v>857</v>
      </c>
      <c r="O9725" s="2">
        <f t="shared" ref="O9725:Z9725" si="6818">SUBTOTAL(9,O9724:O9724)</f>
        <v>0</v>
      </c>
      <c r="P9725" s="2">
        <f t="shared" si="6818"/>
        <v>9570</v>
      </c>
      <c r="Q9725" s="2">
        <f t="shared" si="6818"/>
        <v>0</v>
      </c>
      <c r="R9725" s="2">
        <f t="shared" si="6818"/>
        <v>6172.36</v>
      </c>
      <c r="S9725" s="2">
        <f t="shared" si="6818"/>
        <v>2610</v>
      </c>
      <c r="T9725" s="2">
        <f t="shared" si="6818"/>
        <v>0</v>
      </c>
      <c r="U9725" s="2">
        <f t="shared" si="6818"/>
        <v>0</v>
      </c>
      <c r="V9725" s="2">
        <f t="shared" si="6818"/>
        <v>10</v>
      </c>
      <c r="W9725" s="2">
        <f t="shared" si="6818"/>
        <v>0</v>
      </c>
      <c r="X9725" s="2">
        <f t="shared" si="6818"/>
        <v>8792.36</v>
      </c>
      <c r="Y9725" s="2">
        <f t="shared" si="6818"/>
        <v>0</v>
      </c>
      <c r="Z9725" s="2">
        <f t="shared" si="6818"/>
        <v>777.63999999999942</v>
      </c>
    </row>
    <row r="9726" spans="1:26" hidden="1" outlineLevel="6" collapsed="1" x14ac:dyDescent="0.25">
      <c r="F9726" s="3"/>
      <c r="G9726" s="100"/>
      <c r="H9726" s="3"/>
      <c r="I9726" s="100"/>
      <c r="J9726" s="3"/>
      <c r="K9726" s="104" t="s">
        <v>758</v>
      </c>
      <c r="O9726" s="2">
        <f t="shared" ref="O9726:Z9726" si="6819">SUBTOTAL(9,O9724:O9724)</f>
        <v>0</v>
      </c>
      <c r="P9726" s="2">
        <f t="shared" si="6819"/>
        <v>9570</v>
      </c>
      <c r="Q9726" s="2">
        <f t="shared" si="6819"/>
        <v>0</v>
      </c>
      <c r="R9726" s="2">
        <f t="shared" si="6819"/>
        <v>6172.36</v>
      </c>
      <c r="S9726" s="2">
        <f t="shared" si="6819"/>
        <v>2610</v>
      </c>
      <c r="T9726" s="2">
        <f t="shared" si="6819"/>
        <v>0</v>
      </c>
      <c r="U9726" s="2">
        <f t="shared" si="6819"/>
        <v>0</v>
      </c>
      <c r="V9726" s="2">
        <f t="shared" si="6819"/>
        <v>10</v>
      </c>
      <c r="W9726" s="2">
        <f t="shared" si="6819"/>
        <v>0</v>
      </c>
      <c r="X9726" s="2">
        <f t="shared" si="6819"/>
        <v>8792.36</v>
      </c>
      <c r="Y9726" s="2">
        <f t="shared" si="6819"/>
        <v>0</v>
      </c>
      <c r="Z9726" s="2">
        <f t="shared" si="6819"/>
        <v>777.63999999999942</v>
      </c>
    </row>
    <row r="9727" spans="1:26" hidden="1" outlineLevel="5" collapsed="1" x14ac:dyDescent="0.25">
      <c r="F9727" s="3"/>
      <c r="G9727" s="100"/>
      <c r="H9727" s="3"/>
      <c r="I9727" s="103" t="s">
        <v>691</v>
      </c>
      <c r="J9727" s="3"/>
      <c r="K9727" s="101"/>
      <c r="O9727" s="2">
        <f t="shared" ref="O9727:Z9727" si="6820">SUBTOTAL(9,O9715:O9724)</f>
        <v>60052.44</v>
      </c>
      <c r="P9727" s="2">
        <f t="shared" si="6820"/>
        <v>136426.35999999999</v>
      </c>
      <c r="Q9727" s="2">
        <f t="shared" si="6820"/>
        <v>0</v>
      </c>
      <c r="R9727" s="2">
        <f t="shared" si="6820"/>
        <v>6172.36</v>
      </c>
      <c r="S9727" s="2">
        <f t="shared" si="6820"/>
        <v>34548.1</v>
      </c>
      <c r="T9727" s="2">
        <f t="shared" si="6820"/>
        <v>2423.2199999999998</v>
      </c>
      <c r="U9727" s="2">
        <f t="shared" si="6820"/>
        <v>3589</v>
      </c>
      <c r="V9727" s="2">
        <f t="shared" si="6820"/>
        <v>42455.71</v>
      </c>
      <c r="W9727" s="2">
        <f t="shared" si="6820"/>
        <v>37091.07</v>
      </c>
      <c r="X9727" s="2">
        <f t="shared" si="6820"/>
        <v>126279.45999999998</v>
      </c>
      <c r="Y9727" s="2">
        <f t="shared" si="6820"/>
        <v>0</v>
      </c>
      <c r="Z9727" s="2">
        <f t="shared" si="6820"/>
        <v>10146.900000000014</v>
      </c>
    </row>
    <row r="9728" spans="1:26" hidden="1" outlineLevel="7" x14ac:dyDescent="0.25">
      <c r="A9728" s="1" t="s">
        <v>415</v>
      </c>
      <c r="B9728" s="1">
        <v>7</v>
      </c>
      <c r="C9728" s="1" t="s">
        <v>307</v>
      </c>
      <c r="D9728" s="1" t="s">
        <v>321</v>
      </c>
      <c r="E9728" s="1" t="s">
        <v>322</v>
      </c>
      <c r="F9728" s="3">
        <v>2</v>
      </c>
      <c r="G9728" t="s">
        <v>425</v>
      </c>
      <c r="H9728" s="3">
        <v>22</v>
      </c>
      <c r="I9728" t="s">
        <v>436</v>
      </c>
      <c r="J9728" s="3">
        <v>221</v>
      </c>
      <c r="K9728" s="59" t="s">
        <v>478</v>
      </c>
      <c r="L9728" s="1">
        <v>22106</v>
      </c>
      <c r="M9728" s="1">
        <v>3002</v>
      </c>
      <c r="N9728" s="1" t="s">
        <v>32</v>
      </c>
      <c r="O9728" s="2">
        <v>0</v>
      </c>
      <c r="P9728" s="2">
        <v>50</v>
      </c>
      <c r="Q9728" s="2">
        <v>0</v>
      </c>
      <c r="R9728" s="2">
        <v>0</v>
      </c>
      <c r="S9728" s="2">
        <v>0</v>
      </c>
      <c r="T9728" s="2">
        <v>0</v>
      </c>
      <c r="U9728" s="2">
        <v>0</v>
      </c>
      <c r="V9728" s="2">
        <v>0</v>
      </c>
      <c r="W9728" s="2">
        <v>0</v>
      </c>
      <c r="X9728" s="2">
        <f>SUM(Q9728:W9728)</f>
        <v>0</v>
      </c>
      <c r="Y9728" s="2">
        <v>0</v>
      </c>
      <c r="Z9728" s="2">
        <f>+P9728-X9728-Y9728</f>
        <v>50</v>
      </c>
    </row>
    <row r="9729" spans="1:26" hidden="1" outlineLevel="7" x14ac:dyDescent="0.25">
      <c r="F9729" s="3"/>
      <c r="G9729" s="100"/>
      <c r="H9729" s="3"/>
      <c r="I9729" s="100"/>
      <c r="J9729" s="3"/>
      <c r="K9729" s="101"/>
      <c r="N9729" s="102" t="s">
        <v>820</v>
      </c>
      <c r="O9729" s="2">
        <f t="shared" ref="O9729:Z9729" si="6821">SUBTOTAL(9,O9728:O9728)</f>
        <v>0</v>
      </c>
      <c r="P9729" s="2">
        <f t="shared" si="6821"/>
        <v>50</v>
      </c>
      <c r="Q9729" s="2">
        <f t="shared" si="6821"/>
        <v>0</v>
      </c>
      <c r="R9729" s="2">
        <f t="shared" si="6821"/>
        <v>0</v>
      </c>
      <c r="S9729" s="2">
        <f t="shared" si="6821"/>
        <v>0</v>
      </c>
      <c r="T9729" s="2">
        <f t="shared" si="6821"/>
        <v>0</v>
      </c>
      <c r="U9729" s="2">
        <f t="shared" si="6821"/>
        <v>0</v>
      </c>
      <c r="V9729" s="2">
        <f t="shared" si="6821"/>
        <v>0</v>
      </c>
      <c r="W9729" s="2">
        <f t="shared" si="6821"/>
        <v>0</v>
      </c>
      <c r="X9729" s="2">
        <f t="shared" si="6821"/>
        <v>0</v>
      </c>
      <c r="Y9729" s="2">
        <f t="shared" si="6821"/>
        <v>0</v>
      </c>
      <c r="Z9729" s="2">
        <f t="shared" si="6821"/>
        <v>50</v>
      </c>
    </row>
    <row r="9730" spans="1:26" hidden="1" outlineLevel="7" x14ac:dyDescent="0.25">
      <c r="A9730" s="1" t="s">
        <v>415</v>
      </c>
      <c r="B9730" s="1">
        <v>7</v>
      </c>
      <c r="C9730" s="1" t="s">
        <v>307</v>
      </c>
      <c r="D9730" s="1" t="s">
        <v>321</v>
      </c>
      <c r="E9730" s="1" t="s">
        <v>322</v>
      </c>
      <c r="F9730" s="3">
        <v>2</v>
      </c>
      <c r="G9730" t="s">
        <v>425</v>
      </c>
      <c r="H9730" s="3">
        <v>22</v>
      </c>
      <c r="I9730" t="s">
        <v>436</v>
      </c>
      <c r="J9730" s="3">
        <v>221</v>
      </c>
      <c r="K9730" s="59" t="s">
        <v>478</v>
      </c>
      <c r="L9730" s="1">
        <v>22101</v>
      </c>
      <c r="M9730" s="1">
        <v>4020</v>
      </c>
      <c r="N9730" s="1" t="s">
        <v>44</v>
      </c>
      <c r="O9730" s="2">
        <v>0</v>
      </c>
      <c r="P9730" s="2">
        <v>289.27999999999997</v>
      </c>
      <c r="Q9730" s="2">
        <v>0</v>
      </c>
      <c r="R9730" s="2">
        <v>0</v>
      </c>
      <c r="S9730" s="2">
        <v>0</v>
      </c>
      <c r="T9730" s="2">
        <v>0</v>
      </c>
      <c r="U9730" s="2">
        <v>289.27999999999997</v>
      </c>
      <c r="V9730" s="2">
        <v>0</v>
      </c>
      <c r="W9730" s="2">
        <v>0</v>
      </c>
      <c r="X9730" s="2">
        <f>SUM(Q9730:W9730)</f>
        <v>289.27999999999997</v>
      </c>
      <c r="Y9730" s="2">
        <v>0</v>
      </c>
      <c r="Z9730" s="2">
        <f>+P9730-X9730-Y9730</f>
        <v>0</v>
      </c>
    </row>
    <row r="9731" spans="1:26" hidden="1" outlineLevel="7" x14ac:dyDescent="0.25">
      <c r="F9731" s="3"/>
      <c r="G9731" s="100"/>
      <c r="H9731" s="3"/>
      <c r="I9731" s="100"/>
      <c r="J9731" s="3"/>
      <c r="K9731" s="101"/>
      <c r="N9731" s="102" t="s">
        <v>821</v>
      </c>
      <c r="O9731" s="2">
        <f t="shared" ref="O9731:Z9731" si="6822">SUBTOTAL(9,O9730:O9730)</f>
        <v>0</v>
      </c>
      <c r="P9731" s="2">
        <f t="shared" si="6822"/>
        <v>289.27999999999997</v>
      </c>
      <c r="Q9731" s="2">
        <f t="shared" si="6822"/>
        <v>0</v>
      </c>
      <c r="R9731" s="2">
        <f t="shared" si="6822"/>
        <v>0</v>
      </c>
      <c r="S9731" s="2">
        <f t="shared" si="6822"/>
        <v>0</v>
      </c>
      <c r="T9731" s="2">
        <f t="shared" si="6822"/>
        <v>0</v>
      </c>
      <c r="U9731" s="2">
        <f t="shared" si="6822"/>
        <v>289.27999999999997</v>
      </c>
      <c r="V9731" s="2">
        <f t="shared" si="6822"/>
        <v>0</v>
      </c>
      <c r="W9731" s="2">
        <f t="shared" si="6822"/>
        <v>0</v>
      </c>
      <c r="X9731" s="2">
        <f t="shared" si="6822"/>
        <v>289.27999999999997</v>
      </c>
      <c r="Y9731" s="2">
        <f t="shared" si="6822"/>
        <v>0</v>
      </c>
      <c r="Z9731" s="2">
        <f t="shared" si="6822"/>
        <v>0</v>
      </c>
    </row>
    <row r="9732" spans="1:26" hidden="1" outlineLevel="7" x14ac:dyDescent="0.25">
      <c r="A9732" s="1" t="s">
        <v>415</v>
      </c>
      <c r="B9732" s="1">
        <v>7</v>
      </c>
      <c r="C9732" s="1" t="s">
        <v>307</v>
      </c>
      <c r="D9732" s="1" t="s">
        <v>321</v>
      </c>
      <c r="E9732" s="1" t="s">
        <v>322</v>
      </c>
      <c r="F9732" s="3">
        <v>2</v>
      </c>
      <c r="G9732" t="s">
        <v>425</v>
      </c>
      <c r="H9732" s="3">
        <v>22</v>
      </c>
      <c r="I9732" t="s">
        <v>436</v>
      </c>
      <c r="J9732" s="3">
        <v>221</v>
      </c>
      <c r="K9732" s="59" t="s">
        <v>478</v>
      </c>
      <c r="L9732" s="1">
        <v>22102</v>
      </c>
      <c r="M9732" s="1">
        <v>5020</v>
      </c>
      <c r="N9732" s="1" t="s">
        <v>53</v>
      </c>
      <c r="O9732" s="2">
        <v>25116</v>
      </c>
      <c r="P9732" s="2">
        <v>23404</v>
      </c>
      <c r="Q9732" s="2">
        <v>0</v>
      </c>
      <c r="R9732" s="2">
        <v>2400</v>
      </c>
      <c r="S9732" s="2">
        <v>1440</v>
      </c>
      <c r="T9732" s="2">
        <v>1760</v>
      </c>
      <c r="U9732" s="2">
        <v>0</v>
      </c>
      <c r="V9732" s="2">
        <v>3952</v>
      </c>
      <c r="W9732" s="2">
        <v>3024</v>
      </c>
      <c r="X9732" s="2">
        <f>SUM(Q9732:W9732)</f>
        <v>12576</v>
      </c>
      <c r="Y9732" s="2">
        <v>0</v>
      </c>
      <c r="Z9732" s="2">
        <f>+P9732-X9732-Y9732</f>
        <v>10828</v>
      </c>
    </row>
    <row r="9733" spans="1:26" hidden="1" outlineLevel="7" x14ac:dyDescent="0.25">
      <c r="F9733" s="3"/>
      <c r="G9733" s="100"/>
      <c r="H9733" s="3"/>
      <c r="I9733" s="100"/>
      <c r="J9733" s="3"/>
      <c r="K9733" s="101"/>
      <c r="N9733" s="102" t="s">
        <v>822</v>
      </c>
      <c r="O9733" s="2">
        <f t="shared" ref="O9733:Z9733" si="6823">SUBTOTAL(9,O9732:O9732)</f>
        <v>25116</v>
      </c>
      <c r="P9733" s="2">
        <f t="shared" si="6823"/>
        <v>23404</v>
      </c>
      <c r="Q9733" s="2">
        <f t="shared" si="6823"/>
        <v>0</v>
      </c>
      <c r="R9733" s="2">
        <f t="shared" si="6823"/>
        <v>2400</v>
      </c>
      <c r="S9733" s="2">
        <f t="shared" si="6823"/>
        <v>1440</v>
      </c>
      <c r="T9733" s="2">
        <f t="shared" si="6823"/>
        <v>1760</v>
      </c>
      <c r="U9733" s="2">
        <f t="shared" si="6823"/>
        <v>0</v>
      </c>
      <c r="V9733" s="2">
        <f t="shared" si="6823"/>
        <v>3952</v>
      </c>
      <c r="W9733" s="2">
        <f t="shared" si="6823"/>
        <v>3024</v>
      </c>
      <c r="X9733" s="2">
        <f t="shared" si="6823"/>
        <v>12576</v>
      </c>
      <c r="Y9733" s="2">
        <f t="shared" si="6823"/>
        <v>0</v>
      </c>
      <c r="Z9733" s="2">
        <f t="shared" si="6823"/>
        <v>10828</v>
      </c>
    </row>
    <row r="9734" spans="1:26" hidden="1" outlineLevel="6" collapsed="1" x14ac:dyDescent="0.25">
      <c r="F9734" s="3"/>
      <c r="G9734" s="100"/>
      <c r="H9734" s="3"/>
      <c r="I9734" s="100"/>
      <c r="J9734" s="3"/>
      <c r="K9734" s="104" t="s">
        <v>727</v>
      </c>
      <c r="O9734" s="2">
        <f t="shared" ref="O9734:Z9734" si="6824">SUBTOTAL(9,O9728:O9732)</f>
        <v>25116</v>
      </c>
      <c r="P9734" s="2">
        <f t="shared" si="6824"/>
        <v>23743.279999999999</v>
      </c>
      <c r="Q9734" s="2">
        <f t="shared" si="6824"/>
        <v>0</v>
      </c>
      <c r="R9734" s="2">
        <f t="shared" si="6824"/>
        <v>2400</v>
      </c>
      <c r="S9734" s="2">
        <f t="shared" si="6824"/>
        <v>1440</v>
      </c>
      <c r="T9734" s="2">
        <f t="shared" si="6824"/>
        <v>1760</v>
      </c>
      <c r="U9734" s="2">
        <f t="shared" si="6824"/>
        <v>289.27999999999997</v>
      </c>
      <c r="V9734" s="2">
        <f t="shared" si="6824"/>
        <v>3952</v>
      </c>
      <c r="W9734" s="2">
        <f t="shared" si="6824"/>
        <v>3024</v>
      </c>
      <c r="X9734" s="2">
        <f t="shared" si="6824"/>
        <v>12865.28</v>
      </c>
      <c r="Y9734" s="2">
        <f t="shared" si="6824"/>
        <v>0</v>
      </c>
      <c r="Z9734" s="2">
        <f t="shared" si="6824"/>
        <v>10878</v>
      </c>
    </row>
    <row r="9735" spans="1:26" hidden="1" outlineLevel="5" collapsed="1" x14ac:dyDescent="0.25">
      <c r="F9735" s="3"/>
      <c r="G9735" s="100"/>
      <c r="H9735" s="3"/>
      <c r="I9735" s="103" t="s">
        <v>692</v>
      </c>
      <c r="J9735" s="3"/>
      <c r="K9735" s="101"/>
      <c r="O9735" s="2">
        <f t="shared" ref="O9735:Z9735" si="6825">SUBTOTAL(9,O9728:O9732)</f>
        <v>25116</v>
      </c>
      <c r="P9735" s="2">
        <f t="shared" si="6825"/>
        <v>23743.279999999999</v>
      </c>
      <c r="Q9735" s="2">
        <f t="shared" si="6825"/>
        <v>0</v>
      </c>
      <c r="R9735" s="2">
        <f t="shared" si="6825"/>
        <v>2400</v>
      </c>
      <c r="S9735" s="2">
        <f t="shared" si="6825"/>
        <v>1440</v>
      </c>
      <c r="T9735" s="2">
        <f t="shared" si="6825"/>
        <v>1760</v>
      </c>
      <c r="U9735" s="2">
        <f t="shared" si="6825"/>
        <v>289.27999999999997</v>
      </c>
      <c r="V9735" s="2">
        <f t="shared" si="6825"/>
        <v>3952</v>
      </c>
      <c r="W9735" s="2">
        <f t="shared" si="6825"/>
        <v>3024</v>
      </c>
      <c r="X9735" s="2">
        <f t="shared" si="6825"/>
        <v>12865.28</v>
      </c>
      <c r="Y9735" s="2">
        <f t="shared" si="6825"/>
        <v>0</v>
      </c>
      <c r="Z9735" s="2">
        <f t="shared" si="6825"/>
        <v>10878</v>
      </c>
    </row>
    <row r="9736" spans="1:26" hidden="1" outlineLevel="7" x14ac:dyDescent="0.25">
      <c r="A9736" s="1" t="s">
        <v>415</v>
      </c>
      <c r="B9736" s="1">
        <v>7</v>
      </c>
      <c r="C9736" s="1" t="s">
        <v>307</v>
      </c>
      <c r="D9736" s="1" t="s">
        <v>321</v>
      </c>
      <c r="E9736" s="1" t="s">
        <v>322</v>
      </c>
      <c r="F9736" s="3">
        <v>2</v>
      </c>
      <c r="G9736" t="s">
        <v>425</v>
      </c>
      <c r="H9736" s="3">
        <v>25</v>
      </c>
      <c r="I9736" t="s">
        <v>438</v>
      </c>
      <c r="J9736" s="3">
        <v>253</v>
      </c>
      <c r="K9736" s="59" t="s">
        <v>481</v>
      </c>
      <c r="L9736" s="1">
        <v>25301</v>
      </c>
      <c r="M9736" s="1">
        <v>3035</v>
      </c>
      <c r="N9736" s="1" t="s">
        <v>34</v>
      </c>
      <c r="O9736" s="2">
        <v>0</v>
      </c>
      <c r="P9736" s="2">
        <v>2374.31</v>
      </c>
      <c r="Q9736" s="2">
        <v>0</v>
      </c>
      <c r="R9736" s="2">
        <v>0</v>
      </c>
      <c r="S9736" s="2">
        <v>0</v>
      </c>
      <c r="T9736" s="2">
        <v>0</v>
      </c>
      <c r="U9736" s="2">
        <v>2374.31</v>
      </c>
      <c r="V9736" s="2">
        <v>0</v>
      </c>
      <c r="W9736" s="2">
        <v>0</v>
      </c>
      <c r="X9736" s="2">
        <f>SUM(Q9736:W9736)</f>
        <v>2374.31</v>
      </c>
      <c r="Y9736" s="2">
        <v>0</v>
      </c>
      <c r="Z9736" s="2">
        <f>+P9736-X9736-Y9736</f>
        <v>0</v>
      </c>
    </row>
    <row r="9737" spans="1:26" hidden="1" outlineLevel="7" x14ac:dyDescent="0.25">
      <c r="F9737" s="3"/>
      <c r="G9737" s="100"/>
      <c r="H9737" s="3"/>
      <c r="I9737" s="100"/>
      <c r="J9737" s="3"/>
      <c r="K9737" s="101"/>
      <c r="N9737" s="102" t="s">
        <v>825</v>
      </c>
      <c r="O9737" s="2">
        <f t="shared" ref="O9737:Z9737" si="6826">SUBTOTAL(9,O9736:O9736)</f>
        <v>0</v>
      </c>
      <c r="P9737" s="2">
        <f t="shared" si="6826"/>
        <v>2374.31</v>
      </c>
      <c r="Q9737" s="2">
        <f t="shared" si="6826"/>
        <v>0</v>
      </c>
      <c r="R9737" s="2">
        <f t="shared" si="6826"/>
        <v>0</v>
      </c>
      <c r="S9737" s="2">
        <f t="shared" si="6826"/>
        <v>0</v>
      </c>
      <c r="T9737" s="2">
        <f t="shared" si="6826"/>
        <v>0</v>
      </c>
      <c r="U9737" s="2">
        <f t="shared" si="6826"/>
        <v>2374.31</v>
      </c>
      <c r="V9737" s="2">
        <f t="shared" si="6826"/>
        <v>0</v>
      </c>
      <c r="W9737" s="2">
        <f t="shared" si="6826"/>
        <v>0</v>
      </c>
      <c r="X9737" s="2">
        <f t="shared" si="6826"/>
        <v>2374.31</v>
      </c>
      <c r="Y9737" s="2">
        <f t="shared" si="6826"/>
        <v>0</v>
      </c>
      <c r="Z9737" s="2">
        <f t="shared" si="6826"/>
        <v>0</v>
      </c>
    </row>
    <row r="9738" spans="1:26" hidden="1" outlineLevel="6" collapsed="1" x14ac:dyDescent="0.25">
      <c r="F9738" s="3"/>
      <c r="G9738" s="100"/>
      <c r="H9738" s="3"/>
      <c r="I9738" s="100"/>
      <c r="J9738" s="3"/>
      <c r="K9738" s="104" t="s">
        <v>729</v>
      </c>
      <c r="O9738" s="2">
        <f t="shared" ref="O9738:Z9738" si="6827">SUBTOTAL(9,O9736:O9736)</f>
        <v>0</v>
      </c>
      <c r="P9738" s="2">
        <f t="shared" si="6827"/>
        <v>2374.31</v>
      </c>
      <c r="Q9738" s="2">
        <f t="shared" si="6827"/>
        <v>0</v>
      </c>
      <c r="R9738" s="2">
        <f t="shared" si="6827"/>
        <v>0</v>
      </c>
      <c r="S9738" s="2">
        <f t="shared" si="6827"/>
        <v>0</v>
      </c>
      <c r="T9738" s="2">
        <f t="shared" si="6827"/>
        <v>0</v>
      </c>
      <c r="U9738" s="2">
        <f t="shared" si="6827"/>
        <v>2374.31</v>
      </c>
      <c r="V9738" s="2">
        <f t="shared" si="6827"/>
        <v>0</v>
      </c>
      <c r="W9738" s="2">
        <f t="shared" si="6827"/>
        <v>0</v>
      </c>
      <c r="X9738" s="2">
        <f t="shared" si="6827"/>
        <v>2374.31</v>
      </c>
      <c r="Y9738" s="2">
        <f t="shared" si="6827"/>
        <v>0</v>
      </c>
      <c r="Z9738" s="2">
        <f t="shared" si="6827"/>
        <v>0</v>
      </c>
    </row>
    <row r="9739" spans="1:26" hidden="1" outlineLevel="7" x14ac:dyDescent="0.25">
      <c r="A9739" s="1" t="s">
        <v>415</v>
      </c>
      <c r="B9739" s="1">
        <v>7</v>
      </c>
      <c r="C9739" s="1" t="s">
        <v>307</v>
      </c>
      <c r="D9739" s="1" t="s">
        <v>321</v>
      </c>
      <c r="E9739" s="1" t="s">
        <v>322</v>
      </c>
      <c r="F9739" s="3">
        <v>2</v>
      </c>
      <c r="G9739" t="s">
        <v>425</v>
      </c>
      <c r="H9739" s="3">
        <v>25</v>
      </c>
      <c r="I9739" t="s">
        <v>438</v>
      </c>
      <c r="J9739" s="3">
        <v>254</v>
      </c>
      <c r="K9739" s="59" t="s">
        <v>482</v>
      </c>
      <c r="L9739" s="1">
        <v>25401</v>
      </c>
      <c r="M9739" s="1">
        <v>3036</v>
      </c>
      <c r="N9739" s="1" t="s">
        <v>125</v>
      </c>
      <c r="O9739" s="2">
        <v>95089.89</v>
      </c>
      <c r="P9739" s="2">
        <v>90509.66</v>
      </c>
      <c r="Q9739" s="2">
        <v>4918.3999999999996</v>
      </c>
      <c r="R9739" s="2">
        <v>0</v>
      </c>
      <c r="S9739" s="2">
        <v>31476.05</v>
      </c>
      <c r="T9739" s="2">
        <v>5902.08</v>
      </c>
      <c r="U9739" s="2">
        <v>19090.22</v>
      </c>
      <c r="V9739" s="2">
        <v>2575.1999999999998</v>
      </c>
      <c r="W9739" s="2">
        <v>18596.75</v>
      </c>
      <c r="X9739" s="2">
        <f>SUM(Q9739:W9739)</f>
        <v>82558.7</v>
      </c>
      <c r="Y9739" s="2">
        <v>0</v>
      </c>
      <c r="Z9739" s="2">
        <f>+P9739-X9739-Y9739</f>
        <v>7950.9600000000064</v>
      </c>
    </row>
    <row r="9740" spans="1:26" hidden="1" outlineLevel="7" x14ac:dyDescent="0.25">
      <c r="F9740" s="3"/>
      <c r="G9740" s="100"/>
      <c r="H9740" s="3"/>
      <c r="I9740" s="100"/>
      <c r="J9740" s="3"/>
      <c r="K9740" s="101"/>
      <c r="N9740" s="102" t="s">
        <v>886</v>
      </c>
      <c r="O9740" s="2">
        <f t="shared" ref="O9740:Z9740" si="6828">SUBTOTAL(9,O9739:O9739)</f>
        <v>95089.89</v>
      </c>
      <c r="P9740" s="2">
        <f t="shared" si="6828"/>
        <v>90509.66</v>
      </c>
      <c r="Q9740" s="2">
        <f t="shared" si="6828"/>
        <v>4918.3999999999996</v>
      </c>
      <c r="R9740" s="2">
        <f t="shared" si="6828"/>
        <v>0</v>
      </c>
      <c r="S9740" s="2">
        <f t="shared" si="6828"/>
        <v>31476.05</v>
      </c>
      <c r="T9740" s="2">
        <f t="shared" si="6828"/>
        <v>5902.08</v>
      </c>
      <c r="U9740" s="2">
        <f t="shared" si="6828"/>
        <v>19090.22</v>
      </c>
      <c r="V9740" s="2">
        <f t="shared" si="6828"/>
        <v>2575.1999999999998</v>
      </c>
      <c r="W9740" s="2">
        <f t="shared" si="6828"/>
        <v>18596.75</v>
      </c>
      <c r="X9740" s="2">
        <f t="shared" si="6828"/>
        <v>82558.7</v>
      </c>
      <c r="Y9740" s="2">
        <f t="shared" si="6828"/>
        <v>0</v>
      </c>
      <c r="Z9740" s="2">
        <f t="shared" si="6828"/>
        <v>7950.9600000000064</v>
      </c>
    </row>
    <row r="9741" spans="1:26" hidden="1" outlineLevel="7" x14ac:dyDescent="0.25">
      <c r="A9741" s="1" t="s">
        <v>415</v>
      </c>
      <c r="B9741" s="1">
        <v>7</v>
      </c>
      <c r="C9741" s="1" t="s">
        <v>307</v>
      </c>
      <c r="D9741" s="1" t="s">
        <v>321</v>
      </c>
      <c r="E9741" s="1" t="s">
        <v>322</v>
      </c>
      <c r="F9741" s="3">
        <v>2</v>
      </c>
      <c r="G9741" t="s">
        <v>425</v>
      </c>
      <c r="H9741" s="3">
        <v>25</v>
      </c>
      <c r="I9741" t="s">
        <v>438</v>
      </c>
      <c r="J9741" s="3">
        <v>254</v>
      </c>
      <c r="K9741" s="59" t="s">
        <v>482</v>
      </c>
      <c r="L9741" s="1">
        <v>25402</v>
      </c>
      <c r="M9741" s="1">
        <v>3037</v>
      </c>
      <c r="N9741" s="1" t="s">
        <v>201</v>
      </c>
      <c r="O9741" s="2">
        <v>26072.41</v>
      </c>
      <c r="P9741" s="2">
        <v>22162.41</v>
      </c>
      <c r="Q9741" s="2">
        <v>0</v>
      </c>
      <c r="R9741" s="2">
        <v>0</v>
      </c>
      <c r="S9741" s="2">
        <v>0</v>
      </c>
      <c r="T9741" s="2">
        <v>7030.19</v>
      </c>
      <c r="U9741" s="2">
        <v>0</v>
      </c>
      <c r="V9741" s="2">
        <v>0</v>
      </c>
      <c r="W9741" s="2">
        <v>2343.65</v>
      </c>
      <c r="X9741" s="2">
        <f>SUM(Q9741:W9741)</f>
        <v>9373.84</v>
      </c>
      <c r="Y9741" s="2">
        <v>0</v>
      </c>
      <c r="Z9741" s="2">
        <f>+P9741-X9741-Y9741</f>
        <v>12788.57</v>
      </c>
    </row>
    <row r="9742" spans="1:26" hidden="1" outlineLevel="7" x14ac:dyDescent="0.25">
      <c r="F9742" s="3"/>
      <c r="G9742" s="100"/>
      <c r="H9742" s="3"/>
      <c r="I9742" s="100"/>
      <c r="J9742" s="3"/>
      <c r="K9742" s="101"/>
      <c r="N9742" s="102" t="s">
        <v>917</v>
      </c>
      <c r="O9742" s="2">
        <f t="shared" ref="O9742:Z9742" si="6829">SUBTOTAL(9,O9741:O9741)</f>
        <v>26072.41</v>
      </c>
      <c r="P9742" s="2">
        <f t="shared" si="6829"/>
        <v>22162.41</v>
      </c>
      <c r="Q9742" s="2">
        <f t="shared" si="6829"/>
        <v>0</v>
      </c>
      <c r="R9742" s="2">
        <f t="shared" si="6829"/>
        <v>0</v>
      </c>
      <c r="S9742" s="2">
        <f t="shared" si="6829"/>
        <v>0</v>
      </c>
      <c r="T9742" s="2">
        <f t="shared" si="6829"/>
        <v>7030.19</v>
      </c>
      <c r="U9742" s="2">
        <f t="shared" si="6829"/>
        <v>0</v>
      </c>
      <c r="V9742" s="2">
        <f t="shared" si="6829"/>
        <v>0</v>
      </c>
      <c r="W9742" s="2">
        <f t="shared" si="6829"/>
        <v>2343.65</v>
      </c>
      <c r="X9742" s="2">
        <f t="shared" si="6829"/>
        <v>9373.84</v>
      </c>
      <c r="Y9742" s="2">
        <f t="shared" si="6829"/>
        <v>0</v>
      </c>
      <c r="Z9742" s="2">
        <f t="shared" si="6829"/>
        <v>12788.57</v>
      </c>
    </row>
    <row r="9743" spans="1:26" hidden="1" outlineLevel="6" collapsed="1" x14ac:dyDescent="0.25">
      <c r="F9743" s="3"/>
      <c r="G9743" s="100"/>
      <c r="H9743" s="3"/>
      <c r="I9743" s="100"/>
      <c r="J9743" s="3"/>
      <c r="K9743" s="104" t="s">
        <v>777</v>
      </c>
      <c r="O9743" s="2">
        <f t="shared" ref="O9743:Z9743" si="6830">SUBTOTAL(9,O9739:O9741)</f>
        <v>121162.3</v>
      </c>
      <c r="P9743" s="2">
        <f t="shared" si="6830"/>
        <v>112672.07</v>
      </c>
      <c r="Q9743" s="2">
        <f t="shared" si="6830"/>
        <v>4918.3999999999996</v>
      </c>
      <c r="R9743" s="2">
        <f t="shared" si="6830"/>
        <v>0</v>
      </c>
      <c r="S9743" s="2">
        <f t="shared" si="6830"/>
        <v>31476.05</v>
      </c>
      <c r="T9743" s="2">
        <f t="shared" si="6830"/>
        <v>12932.27</v>
      </c>
      <c r="U9743" s="2">
        <f t="shared" si="6830"/>
        <v>19090.22</v>
      </c>
      <c r="V9743" s="2">
        <f t="shared" si="6830"/>
        <v>2575.1999999999998</v>
      </c>
      <c r="W9743" s="2">
        <f t="shared" si="6830"/>
        <v>20940.400000000001</v>
      </c>
      <c r="X9743" s="2">
        <f t="shared" si="6830"/>
        <v>91932.54</v>
      </c>
      <c r="Y9743" s="2">
        <f t="shared" si="6830"/>
        <v>0</v>
      </c>
      <c r="Z9743" s="2">
        <f t="shared" si="6830"/>
        <v>20739.530000000006</v>
      </c>
    </row>
    <row r="9744" spans="1:26" hidden="1" outlineLevel="7" x14ac:dyDescent="0.25">
      <c r="A9744" s="1" t="s">
        <v>415</v>
      </c>
      <c r="B9744" s="1">
        <v>7</v>
      </c>
      <c r="C9744" s="1" t="s">
        <v>307</v>
      </c>
      <c r="D9744" s="1" t="s">
        <v>321</v>
      </c>
      <c r="E9744" s="1" t="s">
        <v>322</v>
      </c>
      <c r="F9744" s="3">
        <v>2</v>
      </c>
      <c r="G9744" t="s">
        <v>425</v>
      </c>
      <c r="H9744" s="3">
        <v>25</v>
      </c>
      <c r="I9744" t="s">
        <v>438</v>
      </c>
      <c r="J9744" s="3">
        <v>255</v>
      </c>
      <c r="K9744" s="59" t="s">
        <v>483</v>
      </c>
      <c r="L9744" s="1">
        <v>25501</v>
      </c>
      <c r="M9744" s="1">
        <v>3068</v>
      </c>
      <c r="N9744" s="1" t="s">
        <v>323</v>
      </c>
      <c r="O9744" s="2">
        <v>0</v>
      </c>
      <c r="P9744" s="2">
        <v>37527.919999999998</v>
      </c>
      <c r="Q9744" s="2">
        <v>0</v>
      </c>
      <c r="R9744" s="2">
        <v>2876.22</v>
      </c>
      <c r="S9744" s="2">
        <v>5302.94</v>
      </c>
      <c r="T9744" s="2">
        <v>11958.72</v>
      </c>
      <c r="U9744" s="2">
        <v>0</v>
      </c>
      <c r="V9744" s="2">
        <v>17388.400000000001</v>
      </c>
      <c r="W9744" s="2">
        <v>0</v>
      </c>
      <c r="X9744" s="2">
        <f>SUM(Q9744:W9744)</f>
        <v>37526.28</v>
      </c>
      <c r="Y9744" s="2">
        <v>0</v>
      </c>
      <c r="Z9744" s="2">
        <f>+P9744-X9744-Y9744</f>
        <v>1.6399999999994179</v>
      </c>
    </row>
    <row r="9745" spans="1:26" hidden="1" outlineLevel="7" x14ac:dyDescent="0.25">
      <c r="F9745" s="3"/>
      <c r="G9745" s="100"/>
      <c r="H9745" s="3"/>
      <c r="I9745" s="100"/>
      <c r="J9745" s="3"/>
      <c r="K9745" s="101"/>
      <c r="N9745" s="102" t="s">
        <v>931</v>
      </c>
      <c r="O9745" s="2">
        <f t="shared" ref="O9745:Z9745" si="6831">SUBTOTAL(9,O9744:O9744)</f>
        <v>0</v>
      </c>
      <c r="P9745" s="2">
        <f t="shared" si="6831"/>
        <v>37527.919999999998</v>
      </c>
      <c r="Q9745" s="2">
        <f t="shared" si="6831"/>
        <v>0</v>
      </c>
      <c r="R9745" s="2">
        <f t="shared" si="6831"/>
        <v>2876.22</v>
      </c>
      <c r="S9745" s="2">
        <f t="shared" si="6831"/>
        <v>5302.94</v>
      </c>
      <c r="T9745" s="2">
        <f t="shared" si="6831"/>
        <v>11958.72</v>
      </c>
      <c r="U9745" s="2">
        <f t="shared" si="6831"/>
        <v>0</v>
      </c>
      <c r="V9745" s="2">
        <f t="shared" si="6831"/>
        <v>17388.400000000001</v>
      </c>
      <c r="W9745" s="2">
        <f t="shared" si="6831"/>
        <v>0</v>
      </c>
      <c r="X9745" s="2">
        <f t="shared" si="6831"/>
        <v>37526.28</v>
      </c>
      <c r="Y9745" s="2">
        <f t="shared" si="6831"/>
        <v>0</v>
      </c>
      <c r="Z9745" s="2">
        <f t="shared" si="6831"/>
        <v>1.6399999999994179</v>
      </c>
    </row>
    <row r="9746" spans="1:26" hidden="1" outlineLevel="6" collapsed="1" x14ac:dyDescent="0.25">
      <c r="F9746" s="3"/>
      <c r="G9746" s="100"/>
      <c r="H9746" s="3"/>
      <c r="I9746" s="100"/>
      <c r="J9746" s="3"/>
      <c r="K9746" s="104" t="s">
        <v>801</v>
      </c>
      <c r="O9746" s="2">
        <f t="shared" ref="O9746:Z9746" si="6832">SUBTOTAL(9,O9744:O9744)</f>
        <v>0</v>
      </c>
      <c r="P9746" s="2">
        <f t="shared" si="6832"/>
        <v>37527.919999999998</v>
      </c>
      <c r="Q9746" s="2">
        <f t="shared" si="6832"/>
        <v>0</v>
      </c>
      <c r="R9746" s="2">
        <f t="shared" si="6832"/>
        <v>2876.22</v>
      </c>
      <c r="S9746" s="2">
        <f t="shared" si="6832"/>
        <v>5302.94</v>
      </c>
      <c r="T9746" s="2">
        <f t="shared" si="6832"/>
        <v>11958.72</v>
      </c>
      <c r="U9746" s="2">
        <f t="shared" si="6832"/>
        <v>0</v>
      </c>
      <c r="V9746" s="2">
        <f t="shared" si="6832"/>
        <v>17388.400000000001</v>
      </c>
      <c r="W9746" s="2">
        <f t="shared" si="6832"/>
        <v>0</v>
      </c>
      <c r="X9746" s="2">
        <f t="shared" si="6832"/>
        <v>37526.28</v>
      </c>
      <c r="Y9746" s="2">
        <f t="shared" si="6832"/>
        <v>0</v>
      </c>
      <c r="Z9746" s="2">
        <f t="shared" si="6832"/>
        <v>1.6399999999994179</v>
      </c>
    </row>
    <row r="9747" spans="1:26" hidden="1" outlineLevel="5" collapsed="1" x14ac:dyDescent="0.25">
      <c r="F9747" s="3"/>
      <c r="G9747" s="100"/>
      <c r="H9747" s="3"/>
      <c r="I9747" s="103" t="s">
        <v>693</v>
      </c>
      <c r="J9747" s="3"/>
      <c r="K9747" s="101"/>
      <c r="O9747" s="2">
        <f t="shared" ref="O9747:Z9747" si="6833">SUBTOTAL(9,O9736:O9744)</f>
        <v>121162.3</v>
      </c>
      <c r="P9747" s="2">
        <f t="shared" si="6833"/>
        <v>152574.29999999999</v>
      </c>
      <c r="Q9747" s="2">
        <f t="shared" si="6833"/>
        <v>4918.3999999999996</v>
      </c>
      <c r="R9747" s="2">
        <f t="shared" si="6833"/>
        <v>2876.22</v>
      </c>
      <c r="S9747" s="2">
        <f t="shared" si="6833"/>
        <v>36778.99</v>
      </c>
      <c r="T9747" s="2">
        <f t="shared" si="6833"/>
        <v>24890.989999999998</v>
      </c>
      <c r="U9747" s="2">
        <f t="shared" si="6833"/>
        <v>21464.530000000002</v>
      </c>
      <c r="V9747" s="2">
        <f t="shared" si="6833"/>
        <v>19963.600000000002</v>
      </c>
      <c r="W9747" s="2">
        <f t="shared" si="6833"/>
        <v>20940.400000000001</v>
      </c>
      <c r="X9747" s="2">
        <f t="shared" si="6833"/>
        <v>131833.13</v>
      </c>
      <c r="Y9747" s="2">
        <f t="shared" si="6833"/>
        <v>0</v>
      </c>
      <c r="Z9747" s="2">
        <f t="shared" si="6833"/>
        <v>20741.170000000006</v>
      </c>
    </row>
    <row r="9748" spans="1:26" hidden="1" outlineLevel="7" x14ac:dyDescent="0.25">
      <c r="A9748" s="1" t="s">
        <v>415</v>
      </c>
      <c r="B9748" s="1">
        <v>7</v>
      </c>
      <c r="C9748" s="1" t="s">
        <v>307</v>
      </c>
      <c r="D9748" s="1" t="s">
        <v>321</v>
      </c>
      <c r="E9748" s="1" t="s">
        <v>322</v>
      </c>
      <c r="F9748" s="3">
        <v>2</v>
      </c>
      <c r="G9748" t="s">
        <v>425</v>
      </c>
      <c r="H9748" s="3">
        <v>29</v>
      </c>
      <c r="I9748" t="s">
        <v>441</v>
      </c>
      <c r="J9748" s="3">
        <v>299</v>
      </c>
      <c r="K9748" s="59" t="s">
        <v>490</v>
      </c>
      <c r="L9748" s="1">
        <v>29901</v>
      </c>
      <c r="M9748" s="1">
        <v>4003</v>
      </c>
      <c r="N9748" s="1" t="s">
        <v>94</v>
      </c>
      <c r="O9748" s="2">
        <v>0</v>
      </c>
      <c r="P9748" s="2">
        <v>12074.24</v>
      </c>
      <c r="Q9748" s="2">
        <v>0</v>
      </c>
      <c r="R9748" s="2">
        <v>2758.48</v>
      </c>
      <c r="S9748" s="2">
        <v>0</v>
      </c>
      <c r="T9748" s="2">
        <v>0</v>
      </c>
      <c r="U9748" s="2">
        <v>0</v>
      </c>
      <c r="V9748" s="2">
        <v>9314.7999999999993</v>
      </c>
      <c r="W9748" s="2">
        <v>0</v>
      </c>
      <c r="X9748" s="2">
        <f>SUM(Q9748:W9748)</f>
        <v>12073.279999999999</v>
      </c>
      <c r="Y9748" s="2">
        <v>0</v>
      </c>
      <c r="Z9748" s="2">
        <f>+P9748-X9748-Y9748</f>
        <v>0.96000000000094587</v>
      </c>
    </row>
    <row r="9749" spans="1:26" hidden="1" outlineLevel="7" x14ac:dyDescent="0.25">
      <c r="F9749" s="3"/>
      <c r="G9749" s="100"/>
      <c r="H9749" s="3"/>
      <c r="I9749" s="100"/>
      <c r="J9749" s="3"/>
      <c r="K9749" s="101"/>
      <c r="N9749" s="102" t="s">
        <v>869</v>
      </c>
      <c r="O9749" s="2">
        <f t="shared" ref="O9749:Z9749" si="6834">SUBTOTAL(9,O9748:O9748)</f>
        <v>0</v>
      </c>
      <c r="P9749" s="2">
        <f t="shared" si="6834"/>
        <v>12074.24</v>
      </c>
      <c r="Q9749" s="2">
        <f t="shared" si="6834"/>
        <v>0</v>
      </c>
      <c r="R9749" s="2">
        <f t="shared" si="6834"/>
        <v>2758.48</v>
      </c>
      <c r="S9749" s="2">
        <f t="shared" si="6834"/>
        <v>0</v>
      </c>
      <c r="T9749" s="2">
        <f t="shared" si="6834"/>
        <v>0</v>
      </c>
      <c r="U9749" s="2">
        <f t="shared" si="6834"/>
        <v>0</v>
      </c>
      <c r="V9749" s="2">
        <f t="shared" si="6834"/>
        <v>9314.7999999999993</v>
      </c>
      <c r="W9749" s="2">
        <f t="shared" si="6834"/>
        <v>0</v>
      </c>
      <c r="X9749" s="2">
        <f t="shared" si="6834"/>
        <v>12073.279999999999</v>
      </c>
      <c r="Y9749" s="2">
        <f t="shared" si="6834"/>
        <v>0</v>
      </c>
      <c r="Z9749" s="2">
        <f t="shared" si="6834"/>
        <v>0.96000000000094587</v>
      </c>
    </row>
    <row r="9750" spans="1:26" hidden="1" outlineLevel="6" collapsed="1" x14ac:dyDescent="0.25">
      <c r="F9750" s="3"/>
      <c r="G9750" s="100"/>
      <c r="H9750" s="3"/>
      <c r="I9750" s="100"/>
      <c r="J9750" s="3"/>
      <c r="K9750" s="104" t="s">
        <v>767</v>
      </c>
      <c r="O9750" s="2">
        <f t="shared" ref="O9750:Z9750" si="6835">SUBTOTAL(9,O9748:O9748)</f>
        <v>0</v>
      </c>
      <c r="P9750" s="2">
        <f t="shared" si="6835"/>
        <v>12074.24</v>
      </c>
      <c r="Q9750" s="2">
        <f t="shared" si="6835"/>
        <v>0</v>
      </c>
      <c r="R9750" s="2">
        <f t="shared" si="6835"/>
        <v>2758.48</v>
      </c>
      <c r="S9750" s="2">
        <f t="shared" si="6835"/>
        <v>0</v>
      </c>
      <c r="T9750" s="2">
        <f t="shared" si="6835"/>
        <v>0</v>
      </c>
      <c r="U9750" s="2">
        <f t="shared" si="6835"/>
        <v>0</v>
      </c>
      <c r="V9750" s="2">
        <f t="shared" si="6835"/>
        <v>9314.7999999999993</v>
      </c>
      <c r="W9750" s="2">
        <f t="shared" si="6835"/>
        <v>0</v>
      </c>
      <c r="X9750" s="2">
        <f t="shared" si="6835"/>
        <v>12073.279999999999</v>
      </c>
      <c r="Y9750" s="2">
        <f t="shared" si="6835"/>
        <v>0</v>
      </c>
      <c r="Z9750" s="2">
        <f t="shared" si="6835"/>
        <v>0.96000000000094587</v>
      </c>
    </row>
    <row r="9751" spans="1:26" hidden="1" outlineLevel="5" collapsed="1" x14ac:dyDescent="0.25">
      <c r="F9751" s="3"/>
      <c r="G9751" s="100"/>
      <c r="H9751" s="3"/>
      <c r="I9751" s="103" t="s">
        <v>709</v>
      </c>
      <c r="J9751" s="3"/>
      <c r="K9751" s="101"/>
      <c r="O9751" s="2">
        <f t="shared" ref="O9751:Z9751" si="6836">SUBTOTAL(9,O9748:O9748)</f>
        <v>0</v>
      </c>
      <c r="P9751" s="2">
        <f t="shared" si="6836"/>
        <v>12074.24</v>
      </c>
      <c r="Q9751" s="2">
        <f t="shared" si="6836"/>
        <v>0</v>
      </c>
      <c r="R9751" s="2">
        <f t="shared" si="6836"/>
        <v>2758.48</v>
      </c>
      <c r="S9751" s="2">
        <f t="shared" si="6836"/>
        <v>0</v>
      </c>
      <c r="T9751" s="2">
        <f t="shared" si="6836"/>
        <v>0</v>
      </c>
      <c r="U9751" s="2">
        <f t="shared" si="6836"/>
        <v>0</v>
      </c>
      <c r="V9751" s="2">
        <f t="shared" si="6836"/>
        <v>9314.7999999999993</v>
      </c>
      <c r="W9751" s="2">
        <f t="shared" si="6836"/>
        <v>0</v>
      </c>
      <c r="X9751" s="2">
        <f t="shared" si="6836"/>
        <v>12073.279999999999</v>
      </c>
      <c r="Y9751" s="2">
        <f t="shared" si="6836"/>
        <v>0</v>
      </c>
      <c r="Z9751" s="2">
        <f t="shared" si="6836"/>
        <v>0.96000000000094587</v>
      </c>
    </row>
    <row r="9752" spans="1:26" hidden="1" outlineLevel="4" collapsed="1" x14ac:dyDescent="0.25">
      <c r="F9752" s="3"/>
      <c r="G9752" s="103" t="s">
        <v>683</v>
      </c>
      <c r="H9752" s="3"/>
      <c r="I9752" s="100"/>
      <c r="J9752" s="3"/>
      <c r="K9752" s="101"/>
      <c r="O9752" s="2">
        <f t="shared" ref="O9752:Z9752" si="6837">SUBTOTAL(9,O9715:O9748)</f>
        <v>206330.74000000002</v>
      </c>
      <c r="P9752" s="2">
        <f t="shared" si="6837"/>
        <v>324818.17999999993</v>
      </c>
      <c r="Q9752" s="2">
        <f t="shared" si="6837"/>
        <v>4918.3999999999996</v>
      </c>
      <c r="R9752" s="2">
        <f t="shared" si="6837"/>
        <v>14207.06</v>
      </c>
      <c r="S9752" s="2">
        <f t="shared" si="6837"/>
        <v>72767.09</v>
      </c>
      <c r="T9752" s="2">
        <f t="shared" si="6837"/>
        <v>29074.21</v>
      </c>
      <c r="U9752" s="2">
        <f t="shared" si="6837"/>
        <v>25342.81</v>
      </c>
      <c r="V9752" s="2">
        <f t="shared" si="6837"/>
        <v>75686.11</v>
      </c>
      <c r="W9752" s="2">
        <f t="shared" si="6837"/>
        <v>61055.47</v>
      </c>
      <c r="X9752" s="2">
        <f t="shared" si="6837"/>
        <v>283051.15000000002</v>
      </c>
      <c r="Y9752" s="2">
        <f t="shared" si="6837"/>
        <v>0</v>
      </c>
      <c r="Z9752" s="2">
        <f t="shared" si="6837"/>
        <v>41767.030000000021</v>
      </c>
    </row>
    <row r="9753" spans="1:26" hidden="1" outlineLevel="7" x14ac:dyDescent="0.25">
      <c r="A9753" s="1" t="s">
        <v>415</v>
      </c>
      <c r="B9753" s="1">
        <v>7</v>
      </c>
      <c r="C9753" s="1" t="s">
        <v>307</v>
      </c>
      <c r="D9753" s="1" t="s">
        <v>321</v>
      </c>
      <c r="E9753" s="1" t="s">
        <v>322</v>
      </c>
      <c r="F9753" s="3">
        <v>3</v>
      </c>
      <c r="G9753" t="s">
        <v>426</v>
      </c>
      <c r="H9753" s="3">
        <v>32</v>
      </c>
      <c r="I9753" t="s">
        <v>443</v>
      </c>
      <c r="J9753" s="3">
        <v>329</v>
      </c>
      <c r="K9753" s="59" t="s">
        <v>500</v>
      </c>
      <c r="L9753" s="1">
        <v>32901</v>
      </c>
      <c r="M9753" s="1">
        <v>4019</v>
      </c>
      <c r="N9753" s="1" t="s">
        <v>43</v>
      </c>
      <c r="O9753" s="2">
        <v>0</v>
      </c>
      <c r="P9753" s="2">
        <v>1114</v>
      </c>
      <c r="Q9753" s="2">
        <v>0</v>
      </c>
      <c r="R9753" s="2">
        <v>0</v>
      </c>
      <c r="S9753" s="2">
        <v>1113.5999999999999</v>
      </c>
      <c r="T9753" s="2">
        <v>0</v>
      </c>
      <c r="U9753" s="2">
        <v>0</v>
      </c>
      <c r="V9753" s="2">
        <v>0</v>
      </c>
      <c r="W9753" s="2">
        <v>0</v>
      </c>
      <c r="X9753" s="2">
        <f>SUM(Q9753:W9753)</f>
        <v>1113.5999999999999</v>
      </c>
      <c r="Y9753" s="2">
        <v>0</v>
      </c>
      <c r="Z9753" s="2">
        <f>+P9753-X9753-Y9753</f>
        <v>0.40000000000009095</v>
      </c>
    </row>
    <row r="9754" spans="1:26" hidden="1" outlineLevel="7" x14ac:dyDescent="0.25">
      <c r="F9754" s="3"/>
      <c r="G9754" s="100"/>
      <c r="H9754" s="3"/>
      <c r="I9754" s="100"/>
      <c r="J9754" s="3"/>
      <c r="K9754" s="101"/>
      <c r="N9754" s="102" t="s">
        <v>832</v>
      </c>
      <c r="O9754" s="2">
        <f t="shared" ref="O9754:Z9754" si="6838">SUBTOTAL(9,O9753:O9753)</f>
        <v>0</v>
      </c>
      <c r="P9754" s="2">
        <f t="shared" si="6838"/>
        <v>1114</v>
      </c>
      <c r="Q9754" s="2">
        <f t="shared" si="6838"/>
        <v>0</v>
      </c>
      <c r="R9754" s="2">
        <f t="shared" si="6838"/>
        <v>0</v>
      </c>
      <c r="S9754" s="2">
        <f t="shared" si="6838"/>
        <v>1113.5999999999999</v>
      </c>
      <c r="T9754" s="2">
        <f t="shared" si="6838"/>
        <v>0</v>
      </c>
      <c r="U9754" s="2">
        <f t="shared" si="6838"/>
        <v>0</v>
      </c>
      <c r="V9754" s="2">
        <f t="shared" si="6838"/>
        <v>0</v>
      </c>
      <c r="W9754" s="2">
        <f t="shared" si="6838"/>
        <v>0</v>
      </c>
      <c r="X9754" s="2">
        <f t="shared" si="6838"/>
        <v>1113.5999999999999</v>
      </c>
      <c r="Y9754" s="2">
        <f t="shared" si="6838"/>
        <v>0</v>
      </c>
      <c r="Z9754" s="2">
        <f t="shared" si="6838"/>
        <v>0.40000000000009095</v>
      </c>
    </row>
    <row r="9755" spans="1:26" hidden="1" outlineLevel="6" collapsed="1" x14ac:dyDescent="0.25">
      <c r="F9755" s="3"/>
      <c r="G9755" s="100"/>
      <c r="H9755" s="3"/>
      <c r="I9755" s="100"/>
      <c r="J9755" s="3"/>
      <c r="K9755" s="104" t="s">
        <v>736</v>
      </c>
      <c r="O9755" s="2">
        <f t="shared" ref="O9755:Z9755" si="6839">SUBTOTAL(9,O9753:O9753)</f>
        <v>0</v>
      </c>
      <c r="P9755" s="2">
        <f t="shared" si="6839"/>
        <v>1114</v>
      </c>
      <c r="Q9755" s="2">
        <f t="shared" si="6839"/>
        <v>0</v>
      </c>
      <c r="R9755" s="2">
        <f t="shared" si="6839"/>
        <v>0</v>
      </c>
      <c r="S9755" s="2">
        <f t="shared" si="6839"/>
        <v>1113.5999999999999</v>
      </c>
      <c r="T9755" s="2">
        <f t="shared" si="6839"/>
        <v>0</v>
      </c>
      <c r="U9755" s="2">
        <f t="shared" si="6839"/>
        <v>0</v>
      </c>
      <c r="V9755" s="2">
        <f t="shared" si="6839"/>
        <v>0</v>
      </c>
      <c r="W9755" s="2">
        <f t="shared" si="6839"/>
        <v>0</v>
      </c>
      <c r="X9755" s="2">
        <f t="shared" si="6839"/>
        <v>1113.5999999999999</v>
      </c>
      <c r="Y9755" s="2">
        <f t="shared" si="6839"/>
        <v>0</v>
      </c>
      <c r="Z9755" s="2">
        <f t="shared" si="6839"/>
        <v>0.40000000000009095</v>
      </c>
    </row>
    <row r="9756" spans="1:26" hidden="1" outlineLevel="5" collapsed="1" x14ac:dyDescent="0.25">
      <c r="F9756" s="3"/>
      <c r="G9756" s="100"/>
      <c r="H9756" s="3"/>
      <c r="I9756" s="103" t="s">
        <v>696</v>
      </c>
      <c r="J9756" s="3"/>
      <c r="K9756" s="101"/>
      <c r="O9756" s="2">
        <f t="shared" ref="O9756:Z9756" si="6840">SUBTOTAL(9,O9753:O9753)</f>
        <v>0</v>
      </c>
      <c r="P9756" s="2">
        <f t="shared" si="6840"/>
        <v>1114</v>
      </c>
      <c r="Q9756" s="2">
        <f t="shared" si="6840"/>
        <v>0</v>
      </c>
      <c r="R9756" s="2">
        <f t="shared" si="6840"/>
        <v>0</v>
      </c>
      <c r="S9756" s="2">
        <f t="shared" si="6840"/>
        <v>1113.5999999999999</v>
      </c>
      <c r="T9756" s="2">
        <f t="shared" si="6840"/>
        <v>0</v>
      </c>
      <c r="U9756" s="2">
        <f t="shared" si="6840"/>
        <v>0</v>
      </c>
      <c r="V9756" s="2">
        <f t="shared" si="6840"/>
        <v>0</v>
      </c>
      <c r="W9756" s="2">
        <f t="shared" si="6840"/>
        <v>0</v>
      </c>
      <c r="X9756" s="2">
        <f t="shared" si="6840"/>
        <v>1113.5999999999999</v>
      </c>
      <c r="Y9756" s="2">
        <f t="shared" si="6840"/>
        <v>0</v>
      </c>
      <c r="Z9756" s="2">
        <f t="shared" si="6840"/>
        <v>0.40000000000009095</v>
      </c>
    </row>
    <row r="9757" spans="1:26" hidden="1" outlineLevel="7" x14ac:dyDescent="0.25">
      <c r="A9757" s="1" t="s">
        <v>415</v>
      </c>
      <c r="B9757" s="1">
        <v>7</v>
      </c>
      <c r="C9757" s="1" t="s">
        <v>307</v>
      </c>
      <c r="D9757" s="1" t="s">
        <v>321</v>
      </c>
      <c r="E9757" s="1" t="s">
        <v>322</v>
      </c>
      <c r="F9757" s="3">
        <v>3</v>
      </c>
      <c r="G9757" t="s">
        <v>426</v>
      </c>
      <c r="H9757" s="3">
        <v>33</v>
      </c>
      <c r="I9757" t="s">
        <v>444</v>
      </c>
      <c r="J9757" s="3">
        <v>334</v>
      </c>
      <c r="K9757" s="59" t="s">
        <v>503</v>
      </c>
      <c r="L9757" s="1">
        <v>33401</v>
      </c>
      <c r="M9757" s="1">
        <v>5013</v>
      </c>
      <c r="N9757" s="1" t="s">
        <v>71</v>
      </c>
      <c r="O9757" s="2">
        <v>0</v>
      </c>
      <c r="P9757" s="2">
        <v>50000</v>
      </c>
      <c r="Q9757" s="2">
        <v>0</v>
      </c>
      <c r="R9757" s="2">
        <v>0</v>
      </c>
      <c r="S9757" s="2">
        <v>0</v>
      </c>
      <c r="T9757" s="2">
        <v>50000</v>
      </c>
      <c r="U9757" s="2">
        <v>0</v>
      </c>
      <c r="V9757" s="2">
        <v>0</v>
      </c>
      <c r="W9757" s="2">
        <v>0</v>
      </c>
      <c r="X9757" s="2">
        <f>SUM(Q9757:W9757)</f>
        <v>50000</v>
      </c>
      <c r="Y9757" s="2">
        <v>0</v>
      </c>
      <c r="Z9757" s="2">
        <f>+P9757-X9757-Y9757</f>
        <v>0</v>
      </c>
    </row>
    <row r="9758" spans="1:26" hidden="1" outlineLevel="7" x14ac:dyDescent="0.25">
      <c r="F9758" s="3"/>
      <c r="G9758" s="100"/>
      <c r="H9758" s="3"/>
      <c r="I9758" s="100"/>
      <c r="J9758" s="3"/>
      <c r="K9758" s="101"/>
      <c r="N9758" s="102" t="s">
        <v>855</v>
      </c>
      <c r="O9758" s="2">
        <f t="shared" ref="O9758:Z9758" si="6841">SUBTOTAL(9,O9757:O9757)</f>
        <v>0</v>
      </c>
      <c r="P9758" s="2">
        <f t="shared" si="6841"/>
        <v>50000</v>
      </c>
      <c r="Q9758" s="2">
        <f t="shared" si="6841"/>
        <v>0</v>
      </c>
      <c r="R9758" s="2">
        <f t="shared" si="6841"/>
        <v>0</v>
      </c>
      <c r="S9758" s="2">
        <f t="shared" si="6841"/>
        <v>0</v>
      </c>
      <c r="T9758" s="2">
        <f t="shared" si="6841"/>
        <v>50000</v>
      </c>
      <c r="U9758" s="2">
        <f t="shared" si="6841"/>
        <v>0</v>
      </c>
      <c r="V9758" s="2">
        <f t="shared" si="6841"/>
        <v>0</v>
      </c>
      <c r="W9758" s="2">
        <f t="shared" si="6841"/>
        <v>0</v>
      </c>
      <c r="X9758" s="2">
        <f t="shared" si="6841"/>
        <v>50000</v>
      </c>
      <c r="Y9758" s="2">
        <f t="shared" si="6841"/>
        <v>0</v>
      </c>
      <c r="Z9758" s="2">
        <f t="shared" si="6841"/>
        <v>0</v>
      </c>
    </row>
    <row r="9759" spans="1:26" hidden="1" outlineLevel="6" collapsed="1" x14ac:dyDescent="0.25">
      <c r="F9759" s="3"/>
      <c r="G9759" s="100"/>
      <c r="H9759" s="3"/>
      <c r="I9759" s="100"/>
      <c r="J9759" s="3"/>
      <c r="K9759" s="104" t="s">
        <v>756</v>
      </c>
      <c r="O9759" s="2">
        <f t="shared" ref="O9759:Z9759" si="6842">SUBTOTAL(9,O9757:O9757)</f>
        <v>0</v>
      </c>
      <c r="P9759" s="2">
        <f t="shared" si="6842"/>
        <v>50000</v>
      </c>
      <c r="Q9759" s="2">
        <f t="shared" si="6842"/>
        <v>0</v>
      </c>
      <c r="R9759" s="2">
        <f t="shared" si="6842"/>
        <v>0</v>
      </c>
      <c r="S9759" s="2">
        <f t="shared" si="6842"/>
        <v>0</v>
      </c>
      <c r="T9759" s="2">
        <f t="shared" si="6842"/>
        <v>50000</v>
      </c>
      <c r="U9759" s="2">
        <f t="shared" si="6842"/>
        <v>0</v>
      </c>
      <c r="V9759" s="2">
        <f t="shared" si="6842"/>
        <v>0</v>
      </c>
      <c r="W9759" s="2">
        <f t="shared" si="6842"/>
        <v>0</v>
      </c>
      <c r="X9759" s="2">
        <f t="shared" si="6842"/>
        <v>50000</v>
      </c>
      <c r="Y9759" s="2">
        <f t="shared" si="6842"/>
        <v>0</v>
      </c>
      <c r="Z9759" s="2">
        <f t="shared" si="6842"/>
        <v>0</v>
      </c>
    </row>
    <row r="9760" spans="1:26" hidden="1" outlineLevel="7" x14ac:dyDescent="0.25">
      <c r="A9760" s="1" t="s">
        <v>415</v>
      </c>
      <c r="B9760" s="1">
        <v>7</v>
      </c>
      <c r="C9760" s="1" t="s">
        <v>307</v>
      </c>
      <c r="D9760" s="1" t="s">
        <v>321</v>
      </c>
      <c r="E9760" s="1" t="s">
        <v>322</v>
      </c>
      <c r="F9760" s="3">
        <v>3</v>
      </c>
      <c r="G9760" t="s">
        <v>426</v>
      </c>
      <c r="H9760" s="3">
        <v>33</v>
      </c>
      <c r="I9760" t="s">
        <v>444</v>
      </c>
      <c r="J9760" s="3">
        <v>339</v>
      </c>
      <c r="K9760" s="59" t="s">
        <v>506</v>
      </c>
      <c r="L9760" s="1">
        <v>33901</v>
      </c>
      <c r="M9760" s="1">
        <v>1008</v>
      </c>
      <c r="N9760" s="1" t="s">
        <v>20</v>
      </c>
      <c r="O9760" s="2">
        <v>0</v>
      </c>
      <c r="P9760" s="2">
        <v>187438.44</v>
      </c>
      <c r="Q9760" s="2">
        <v>0</v>
      </c>
      <c r="R9760" s="2">
        <v>0</v>
      </c>
      <c r="S9760" s="2">
        <v>20884.759999999998</v>
      </c>
      <c r="T9760" s="2">
        <v>31151.82</v>
      </c>
      <c r="U9760" s="2">
        <v>10442.379999999999</v>
      </c>
      <c r="V9760" s="2">
        <v>20797.099999999999</v>
      </c>
      <c r="W9760" s="2">
        <v>15619.74</v>
      </c>
      <c r="X9760" s="2">
        <f>SUM(Q9760:W9760)</f>
        <v>98895.8</v>
      </c>
      <c r="Y9760" s="2">
        <v>88541.08</v>
      </c>
      <c r="Z9760" s="2">
        <f>+P9760-X9760-Y9760</f>
        <v>1.5599999999976717</v>
      </c>
    </row>
    <row r="9761" spans="1:26" hidden="1" outlineLevel="7" x14ac:dyDescent="0.25">
      <c r="F9761" s="3"/>
      <c r="G9761" s="100"/>
      <c r="H9761" s="3"/>
      <c r="I9761" s="100"/>
      <c r="J9761" s="3"/>
      <c r="K9761" s="101"/>
      <c r="N9761" s="102" t="s">
        <v>834</v>
      </c>
      <c r="O9761" s="2">
        <f t="shared" ref="O9761:Z9761" si="6843">SUBTOTAL(9,O9760:O9760)</f>
        <v>0</v>
      </c>
      <c r="P9761" s="2">
        <f t="shared" si="6843"/>
        <v>187438.44</v>
      </c>
      <c r="Q9761" s="2">
        <f t="shared" si="6843"/>
        <v>0</v>
      </c>
      <c r="R9761" s="2">
        <f t="shared" si="6843"/>
        <v>0</v>
      </c>
      <c r="S9761" s="2">
        <f t="shared" si="6843"/>
        <v>20884.759999999998</v>
      </c>
      <c r="T9761" s="2">
        <f t="shared" si="6843"/>
        <v>31151.82</v>
      </c>
      <c r="U9761" s="2">
        <f t="shared" si="6843"/>
        <v>10442.379999999999</v>
      </c>
      <c r="V9761" s="2">
        <f t="shared" si="6843"/>
        <v>20797.099999999999</v>
      </c>
      <c r="W9761" s="2">
        <f t="shared" si="6843"/>
        <v>15619.74</v>
      </c>
      <c r="X9761" s="2">
        <f t="shared" si="6843"/>
        <v>98895.8</v>
      </c>
      <c r="Y9761" s="2">
        <f t="shared" si="6843"/>
        <v>88541.08</v>
      </c>
      <c r="Z9761" s="2">
        <f t="shared" si="6843"/>
        <v>1.5599999999976717</v>
      </c>
    </row>
    <row r="9762" spans="1:26" hidden="1" outlineLevel="6" collapsed="1" x14ac:dyDescent="0.25">
      <c r="F9762" s="3"/>
      <c r="G9762" s="100"/>
      <c r="H9762" s="3"/>
      <c r="I9762" s="100"/>
      <c r="J9762" s="3"/>
      <c r="K9762" s="104" t="s">
        <v>738</v>
      </c>
      <c r="O9762" s="2">
        <f t="shared" ref="O9762:Z9762" si="6844">SUBTOTAL(9,O9760:O9760)</f>
        <v>0</v>
      </c>
      <c r="P9762" s="2">
        <f t="shared" si="6844"/>
        <v>187438.44</v>
      </c>
      <c r="Q9762" s="2">
        <f t="shared" si="6844"/>
        <v>0</v>
      </c>
      <c r="R9762" s="2">
        <f t="shared" si="6844"/>
        <v>0</v>
      </c>
      <c r="S9762" s="2">
        <f t="shared" si="6844"/>
        <v>20884.759999999998</v>
      </c>
      <c r="T9762" s="2">
        <f t="shared" si="6844"/>
        <v>31151.82</v>
      </c>
      <c r="U9762" s="2">
        <f t="shared" si="6844"/>
        <v>10442.379999999999</v>
      </c>
      <c r="V9762" s="2">
        <f t="shared" si="6844"/>
        <v>20797.099999999999</v>
      </c>
      <c r="W9762" s="2">
        <f t="shared" si="6844"/>
        <v>15619.74</v>
      </c>
      <c r="X9762" s="2">
        <f t="shared" si="6844"/>
        <v>98895.8</v>
      </c>
      <c r="Y9762" s="2">
        <f t="shared" si="6844"/>
        <v>88541.08</v>
      </c>
      <c r="Z9762" s="2">
        <f t="shared" si="6844"/>
        <v>1.5599999999976717</v>
      </c>
    </row>
    <row r="9763" spans="1:26" hidden="1" outlineLevel="5" collapsed="1" x14ac:dyDescent="0.25">
      <c r="F9763" s="3"/>
      <c r="G9763" s="100"/>
      <c r="H9763" s="3"/>
      <c r="I9763" s="103" t="s">
        <v>697</v>
      </c>
      <c r="J9763" s="3"/>
      <c r="K9763" s="101"/>
      <c r="O9763" s="2">
        <f t="shared" ref="O9763:Z9763" si="6845">SUBTOTAL(9,O9757:O9760)</f>
        <v>0</v>
      </c>
      <c r="P9763" s="2">
        <f t="shared" si="6845"/>
        <v>237438.44</v>
      </c>
      <c r="Q9763" s="2">
        <f t="shared" si="6845"/>
        <v>0</v>
      </c>
      <c r="R9763" s="2">
        <f t="shared" si="6845"/>
        <v>0</v>
      </c>
      <c r="S9763" s="2">
        <f t="shared" si="6845"/>
        <v>20884.759999999998</v>
      </c>
      <c r="T9763" s="2">
        <f t="shared" si="6845"/>
        <v>81151.820000000007</v>
      </c>
      <c r="U9763" s="2">
        <f t="shared" si="6845"/>
        <v>10442.379999999999</v>
      </c>
      <c r="V9763" s="2">
        <f t="shared" si="6845"/>
        <v>20797.099999999999</v>
      </c>
      <c r="W9763" s="2">
        <f t="shared" si="6845"/>
        <v>15619.74</v>
      </c>
      <c r="X9763" s="2">
        <f t="shared" si="6845"/>
        <v>148895.79999999999</v>
      </c>
      <c r="Y9763" s="2">
        <f t="shared" si="6845"/>
        <v>88541.08</v>
      </c>
      <c r="Z9763" s="2">
        <f t="shared" si="6845"/>
        <v>1.5599999999976717</v>
      </c>
    </row>
    <row r="9764" spans="1:26" hidden="1" outlineLevel="7" x14ac:dyDescent="0.25">
      <c r="A9764" s="1" t="s">
        <v>415</v>
      </c>
      <c r="B9764" s="1">
        <v>7</v>
      </c>
      <c r="C9764" s="1" t="s">
        <v>307</v>
      </c>
      <c r="D9764" s="1" t="s">
        <v>321</v>
      </c>
      <c r="E9764" s="1" t="s">
        <v>322</v>
      </c>
      <c r="F9764" s="3">
        <v>3</v>
      </c>
      <c r="G9764" t="s">
        <v>426</v>
      </c>
      <c r="H9764" s="3">
        <v>35</v>
      </c>
      <c r="I9764" t="s">
        <v>446</v>
      </c>
      <c r="J9764" s="3">
        <v>353</v>
      </c>
      <c r="K9764" s="59" t="s">
        <v>513</v>
      </c>
      <c r="L9764" s="1">
        <v>35301</v>
      </c>
      <c r="M9764" s="1">
        <v>5017</v>
      </c>
      <c r="N9764" s="1" t="s">
        <v>114</v>
      </c>
      <c r="O9764" s="2">
        <v>0</v>
      </c>
      <c r="P9764" s="2">
        <v>76</v>
      </c>
      <c r="Q9764" s="2">
        <v>0</v>
      </c>
      <c r="R9764" s="2">
        <v>0</v>
      </c>
      <c r="S9764" s="2">
        <v>0</v>
      </c>
      <c r="T9764" s="2">
        <v>74.989999999999995</v>
      </c>
      <c r="U9764" s="2">
        <v>0</v>
      </c>
      <c r="V9764" s="2">
        <v>0</v>
      </c>
      <c r="W9764" s="2">
        <v>0</v>
      </c>
      <c r="X9764" s="2">
        <f>SUM(Q9764:W9764)</f>
        <v>74.989999999999995</v>
      </c>
      <c r="Y9764" s="2">
        <v>0</v>
      </c>
      <c r="Z9764" s="2">
        <f>+P9764-X9764-Y9764</f>
        <v>1.0100000000000051</v>
      </c>
    </row>
    <row r="9765" spans="1:26" hidden="1" outlineLevel="7" x14ac:dyDescent="0.25">
      <c r="F9765" s="3"/>
      <c r="G9765" s="100"/>
      <c r="H9765" s="3"/>
      <c r="I9765" s="100"/>
      <c r="J9765" s="3"/>
      <c r="K9765" s="101"/>
      <c r="N9765" s="102" t="s">
        <v>881</v>
      </c>
      <c r="O9765" s="2">
        <f t="shared" ref="O9765:Z9765" si="6846">SUBTOTAL(9,O9764:O9764)</f>
        <v>0</v>
      </c>
      <c r="P9765" s="2">
        <f t="shared" si="6846"/>
        <v>76</v>
      </c>
      <c r="Q9765" s="2">
        <f t="shared" si="6846"/>
        <v>0</v>
      </c>
      <c r="R9765" s="2">
        <f t="shared" si="6846"/>
        <v>0</v>
      </c>
      <c r="S9765" s="2">
        <f t="shared" si="6846"/>
        <v>0</v>
      </c>
      <c r="T9765" s="2">
        <f t="shared" si="6846"/>
        <v>74.989999999999995</v>
      </c>
      <c r="U9765" s="2">
        <f t="shared" si="6846"/>
        <v>0</v>
      </c>
      <c r="V9765" s="2">
        <f t="shared" si="6846"/>
        <v>0</v>
      </c>
      <c r="W9765" s="2">
        <f t="shared" si="6846"/>
        <v>0</v>
      </c>
      <c r="X9765" s="2">
        <f t="shared" si="6846"/>
        <v>74.989999999999995</v>
      </c>
      <c r="Y9765" s="2">
        <f t="shared" si="6846"/>
        <v>0</v>
      </c>
      <c r="Z9765" s="2">
        <f t="shared" si="6846"/>
        <v>1.0100000000000051</v>
      </c>
    </row>
    <row r="9766" spans="1:26" hidden="1" outlineLevel="6" collapsed="1" x14ac:dyDescent="0.25">
      <c r="F9766" s="3"/>
      <c r="G9766" s="100"/>
      <c r="H9766" s="3"/>
      <c r="I9766" s="100"/>
      <c r="J9766" s="3"/>
      <c r="K9766" s="104" t="s">
        <v>774</v>
      </c>
      <c r="O9766" s="2">
        <f t="shared" ref="O9766:Z9766" si="6847">SUBTOTAL(9,O9764:O9764)</f>
        <v>0</v>
      </c>
      <c r="P9766" s="2">
        <f t="shared" si="6847"/>
        <v>76</v>
      </c>
      <c r="Q9766" s="2">
        <f t="shared" si="6847"/>
        <v>0</v>
      </c>
      <c r="R9766" s="2">
        <f t="shared" si="6847"/>
        <v>0</v>
      </c>
      <c r="S9766" s="2">
        <f t="shared" si="6847"/>
        <v>0</v>
      </c>
      <c r="T9766" s="2">
        <f t="shared" si="6847"/>
        <v>74.989999999999995</v>
      </c>
      <c r="U9766" s="2">
        <f t="shared" si="6847"/>
        <v>0</v>
      </c>
      <c r="V9766" s="2">
        <f t="shared" si="6847"/>
        <v>0</v>
      </c>
      <c r="W9766" s="2">
        <f t="shared" si="6847"/>
        <v>0</v>
      </c>
      <c r="X9766" s="2">
        <f t="shared" si="6847"/>
        <v>74.989999999999995</v>
      </c>
      <c r="Y9766" s="2">
        <f t="shared" si="6847"/>
        <v>0</v>
      </c>
      <c r="Z9766" s="2">
        <f t="shared" si="6847"/>
        <v>1.0100000000000051</v>
      </c>
    </row>
    <row r="9767" spans="1:26" hidden="1" outlineLevel="7" x14ac:dyDescent="0.25">
      <c r="A9767" s="1" t="s">
        <v>415</v>
      </c>
      <c r="B9767" s="1">
        <v>7</v>
      </c>
      <c r="C9767" s="1" t="s">
        <v>307</v>
      </c>
      <c r="D9767" s="1" t="s">
        <v>321</v>
      </c>
      <c r="E9767" s="1" t="s">
        <v>322</v>
      </c>
      <c r="F9767" s="3">
        <v>3</v>
      </c>
      <c r="G9767" t="s">
        <v>426</v>
      </c>
      <c r="H9767" s="3">
        <v>35</v>
      </c>
      <c r="I9767" t="s">
        <v>446</v>
      </c>
      <c r="J9767" s="3">
        <v>357</v>
      </c>
      <c r="K9767" s="59" t="s">
        <v>515</v>
      </c>
      <c r="L9767" s="1">
        <v>35701</v>
      </c>
      <c r="M9767" s="1">
        <v>5016</v>
      </c>
      <c r="N9767" s="1" t="s">
        <v>51</v>
      </c>
      <c r="O9767" s="2">
        <v>0</v>
      </c>
      <c r="P9767" s="2">
        <v>257.70999999999998</v>
      </c>
      <c r="Q9767" s="2">
        <v>0</v>
      </c>
      <c r="R9767" s="2">
        <v>133.11000000000001</v>
      </c>
      <c r="S9767" s="2">
        <v>0</v>
      </c>
      <c r="T9767" s="2">
        <v>0</v>
      </c>
      <c r="U9767" s="2">
        <v>123.6</v>
      </c>
      <c r="V9767" s="2">
        <v>0</v>
      </c>
      <c r="W9767" s="2">
        <v>0</v>
      </c>
      <c r="X9767" s="2">
        <f>SUM(Q9767:W9767)</f>
        <v>256.71000000000004</v>
      </c>
      <c r="Y9767" s="2">
        <v>0</v>
      </c>
      <c r="Z9767" s="2">
        <f>+P9767-X9767-Y9767</f>
        <v>0.99999999999994316</v>
      </c>
    </row>
    <row r="9768" spans="1:26" hidden="1" outlineLevel="7" x14ac:dyDescent="0.25">
      <c r="F9768" s="3"/>
      <c r="G9768" s="100"/>
      <c r="H9768" s="3"/>
      <c r="I9768" s="100"/>
      <c r="J9768" s="3"/>
      <c r="K9768" s="101"/>
      <c r="N9768" s="102" t="s">
        <v>838</v>
      </c>
      <c r="O9768" s="2">
        <f t="shared" ref="O9768:Z9768" si="6848">SUBTOTAL(9,O9767:O9767)</f>
        <v>0</v>
      </c>
      <c r="P9768" s="2">
        <f t="shared" si="6848"/>
        <v>257.70999999999998</v>
      </c>
      <c r="Q9768" s="2">
        <f t="shared" si="6848"/>
        <v>0</v>
      </c>
      <c r="R9768" s="2">
        <f t="shared" si="6848"/>
        <v>133.11000000000001</v>
      </c>
      <c r="S9768" s="2">
        <f t="shared" si="6848"/>
        <v>0</v>
      </c>
      <c r="T9768" s="2">
        <f t="shared" si="6848"/>
        <v>0</v>
      </c>
      <c r="U9768" s="2">
        <f t="shared" si="6848"/>
        <v>123.6</v>
      </c>
      <c r="V9768" s="2">
        <f t="shared" si="6848"/>
        <v>0</v>
      </c>
      <c r="W9768" s="2">
        <f t="shared" si="6848"/>
        <v>0</v>
      </c>
      <c r="X9768" s="2">
        <f t="shared" si="6848"/>
        <v>256.71000000000004</v>
      </c>
      <c r="Y9768" s="2">
        <f t="shared" si="6848"/>
        <v>0</v>
      </c>
      <c r="Z9768" s="2">
        <f t="shared" si="6848"/>
        <v>0.99999999999994316</v>
      </c>
    </row>
    <row r="9769" spans="1:26" hidden="1" outlineLevel="6" collapsed="1" x14ac:dyDescent="0.25">
      <c r="F9769" s="3"/>
      <c r="G9769" s="100"/>
      <c r="H9769" s="3"/>
      <c r="I9769" s="100"/>
      <c r="J9769" s="3"/>
      <c r="K9769" s="104" t="s">
        <v>742</v>
      </c>
      <c r="O9769" s="2">
        <f t="shared" ref="O9769:Z9769" si="6849">SUBTOTAL(9,O9767:O9767)</f>
        <v>0</v>
      </c>
      <c r="P9769" s="2">
        <f t="shared" si="6849"/>
        <v>257.70999999999998</v>
      </c>
      <c r="Q9769" s="2">
        <f t="shared" si="6849"/>
        <v>0</v>
      </c>
      <c r="R9769" s="2">
        <f t="shared" si="6849"/>
        <v>133.11000000000001</v>
      </c>
      <c r="S9769" s="2">
        <f t="shared" si="6849"/>
        <v>0</v>
      </c>
      <c r="T9769" s="2">
        <f t="shared" si="6849"/>
        <v>0</v>
      </c>
      <c r="U9769" s="2">
        <f t="shared" si="6849"/>
        <v>123.6</v>
      </c>
      <c r="V9769" s="2">
        <f t="shared" si="6849"/>
        <v>0</v>
      </c>
      <c r="W9769" s="2">
        <f t="shared" si="6849"/>
        <v>0</v>
      </c>
      <c r="X9769" s="2">
        <f t="shared" si="6849"/>
        <v>256.71000000000004</v>
      </c>
      <c r="Y9769" s="2">
        <f t="shared" si="6849"/>
        <v>0</v>
      </c>
      <c r="Z9769" s="2">
        <f t="shared" si="6849"/>
        <v>0.99999999999994316</v>
      </c>
    </row>
    <row r="9770" spans="1:26" hidden="1" outlineLevel="7" x14ac:dyDescent="0.25">
      <c r="A9770" s="1" t="s">
        <v>415</v>
      </c>
      <c r="B9770" s="1">
        <v>7</v>
      </c>
      <c r="C9770" s="1" t="s">
        <v>307</v>
      </c>
      <c r="D9770" s="1" t="s">
        <v>321</v>
      </c>
      <c r="E9770" s="1" t="s">
        <v>322</v>
      </c>
      <c r="F9770" s="3">
        <v>3</v>
      </c>
      <c r="G9770" t="s">
        <v>426</v>
      </c>
      <c r="H9770" s="3">
        <v>35</v>
      </c>
      <c r="I9770" t="s">
        <v>446</v>
      </c>
      <c r="J9770" s="3">
        <v>358</v>
      </c>
      <c r="K9770" s="59" t="s">
        <v>516</v>
      </c>
      <c r="L9770" s="1">
        <v>35801</v>
      </c>
      <c r="M9770" s="1">
        <v>5031</v>
      </c>
      <c r="N9770" s="1" t="s">
        <v>141</v>
      </c>
      <c r="O9770" s="2">
        <v>36000</v>
      </c>
      <c r="P9770" s="2">
        <v>36000</v>
      </c>
      <c r="Q9770" s="2">
        <v>0</v>
      </c>
      <c r="R9770" s="2">
        <v>0</v>
      </c>
      <c r="S9770" s="2">
        <v>7247.1</v>
      </c>
      <c r="T9770" s="2">
        <v>0</v>
      </c>
      <c r="U9770" s="2">
        <v>3779.45</v>
      </c>
      <c r="V9770" s="2">
        <v>3644.26</v>
      </c>
      <c r="W9770" s="2">
        <v>4187.4799999999996</v>
      </c>
      <c r="X9770" s="2">
        <f>SUM(Q9770:W9770)</f>
        <v>18858.29</v>
      </c>
      <c r="Y9770" s="2">
        <v>0</v>
      </c>
      <c r="Z9770" s="2">
        <f>+P9770-X9770-Y9770</f>
        <v>17141.71</v>
      </c>
    </row>
    <row r="9771" spans="1:26" hidden="1" outlineLevel="7" x14ac:dyDescent="0.25">
      <c r="F9771" s="3"/>
      <c r="G9771" s="100"/>
      <c r="H9771" s="3"/>
      <c r="I9771" s="100"/>
      <c r="J9771" s="3"/>
      <c r="K9771" s="101"/>
      <c r="N9771" s="102" t="s">
        <v>898</v>
      </c>
      <c r="O9771" s="2">
        <f t="shared" ref="O9771:Z9771" si="6850">SUBTOTAL(9,O9770:O9770)</f>
        <v>36000</v>
      </c>
      <c r="P9771" s="2">
        <f t="shared" si="6850"/>
        <v>36000</v>
      </c>
      <c r="Q9771" s="2">
        <f t="shared" si="6850"/>
        <v>0</v>
      </c>
      <c r="R9771" s="2">
        <f t="shared" si="6850"/>
        <v>0</v>
      </c>
      <c r="S9771" s="2">
        <f t="shared" si="6850"/>
        <v>7247.1</v>
      </c>
      <c r="T9771" s="2">
        <f t="shared" si="6850"/>
        <v>0</v>
      </c>
      <c r="U9771" s="2">
        <f t="shared" si="6850"/>
        <v>3779.45</v>
      </c>
      <c r="V9771" s="2">
        <f t="shared" si="6850"/>
        <v>3644.26</v>
      </c>
      <c r="W9771" s="2">
        <f t="shared" si="6850"/>
        <v>4187.4799999999996</v>
      </c>
      <c r="X9771" s="2">
        <f t="shared" si="6850"/>
        <v>18858.29</v>
      </c>
      <c r="Y9771" s="2">
        <f t="shared" si="6850"/>
        <v>0</v>
      </c>
      <c r="Z9771" s="2">
        <f t="shared" si="6850"/>
        <v>17141.71</v>
      </c>
    </row>
    <row r="9772" spans="1:26" hidden="1" outlineLevel="6" collapsed="1" x14ac:dyDescent="0.25">
      <c r="F9772" s="3"/>
      <c r="G9772" s="100"/>
      <c r="H9772" s="3"/>
      <c r="I9772" s="100"/>
      <c r="J9772" s="3"/>
      <c r="K9772" s="104" t="s">
        <v>783</v>
      </c>
      <c r="O9772" s="2">
        <f t="shared" ref="O9772:Z9772" si="6851">SUBTOTAL(9,O9770:O9770)</f>
        <v>36000</v>
      </c>
      <c r="P9772" s="2">
        <f t="shared" si="6851"/>
        <v>36000</v>
      </c>
      <c r="Q9772" s="2">
        <f t="shared" si="6851"/>
        <v>0</v>
      </c>
      <c r="R9772" s="2">
        <f t="shared" si="6851"/>
        <v>0</v>
      </c>
      <c r="S9772" s="2">
        <f t="shared" si="6851"/>
        <v>7247.1</v>
      </c>
      <c r="T9772" s="2">
        <f t="shared" si="6851"/>
        <v>0</v>
      </c>
      <c r="U9772" s="2">
        <f t="shared" si="6851"/>
        <v>3779.45</v>
      </c>
      <c r="V9772" s="2">
        <f t="shared" si="6851"/>
        <v>3644.26</v>
      </c>
      <c r="W9772" s="2">
        <f t="shared" si="6851"/>
        <v>4187.4799999999996</v>
      </c>
      <c r="X9772" s="2">
        <f t="shared" si="6851"/>
        <v>18858.29</v>
      </c>
      <c r="Y9772" s="2">
        <f t="shared" si="6851"/>
        <v>0</v>
      </c>
      <c r="Z9772" s="2">
        <f t="shared" si="6851"/>
        <v>17141.71</v>
      </c>
    </row>
    <row r="9773" spans="1:26" hidden="1" outlineLevel="7" x14ac:dyDescent="0.25">
      <c r="A9773" s="1" t="s">
        <v>415</v>
      </c>
      <c r="B9773" s="1">
        <v>7</v>
      </c>
      <c r="C9773" s="1" t="s">
        <v>307</v>
      </c>
      <c r="D9773" s="1" t="s">
        <v>321</v>
      </c>
      <c r="E9773" s="1" t="s">
        <v>322</v>
      </c>
      <c r="F9773" s="3">
        <v>3</v>
      </c>
      <c r="G9773" t="s">
        <v>426</v>
      </c>
      <c r="H9773" s="3">
        <v>35</v>
      </c>
      <c r="I9773" t="s">
        <v>446</v>
      </c>
      <c r="J9773" s="3">
        <v>359</v>
      </c>
      <c r="K9773" s="59" t="s">
        <v>517</v>
      </c>
      <c r="L9773" s="1">
        <v>35902</v>
      </c>
      <c r="M9773" s="1">
        <v>5018</v>
      </c>
      <c r="N9773" s="1" t="s">
        <v>96</v>
      </c>
      <c r="O9773" s="2">
        <v>0</v>
      </c>
      <c r="P9773" s="2">
        <v>141</v>
      </c>
      <c r="Q9773" s="2">
        <v>0</v>
      </c>
      <c r="R9773" s="2">
        <v>0</v>
      </c>
      <c r="S9773" s="2">
        <v>0</v>
      </c>
      <c r="T9773" s="2">
        <v>140</v>
      </c>
      <c r="U9773" s="2">
        <v>0</v>
      </c>
      <c r="V9773" s="2">
        <v>0</v>
      </c>
      <c r="W9773" s="2">
        <v>0</v>
      </c>
      <c r="X9773" s="2">
        <f>SUM(Q9773:W9773)</f>
        <v>140</v>
      </c>
      <c r="Y9773" s="2">
        <v>0</v>
      </c>
      <c r="Z9773" s="2">
        <f>+P9773-X9773-Y9773</f>
        <v>1</v>
      </c>
    </row>
    <row r="9774" spans="1:26" hidden="1" outlineLevel="7" x14ac:dyDescent="0.25">
      <c r="F9774" s="3"/>
      <c r="G9774" s="100"/>
      <c r="H9774" s="3"/>
      <c r="I9774" s="100"/>
      <c r="J9774" s="3"/>
      <c r="K9774" s="101"/>
      <c r="N9774" s="102" t="s">
        <v>872</v>
      </c>
      <c r="O9774" s="2">
        <f t="shared" ref="O9774:Z9774" si="6852">SUBTOTAL(9,O9773:O9773)</f>
        <v>0</v>
      </c>
      <c r="P9774" s="2">
        <f t="shared" si="6852"/>
        <v>141</v>
      </c>
      <c r="Q9774" s="2">
        <f t="shared" si="6852"/>
        <v>0</v>
      </c>
      <c r="R9774" s="2">
        <f t="shared" si="6852"/>
        <v>0</v>
      </c>
      <c r="S9774" s="2">
        <f t="shared" si="6852"/>
        <v>0</v>
      </c>
      <c r="T9774" s="2">
        <f t="shared" si="6852"/>
        <v>140</v>
      </c>
      <c r="U9774" s="2">
        <f t="shared" si="6852"/>
        <v>0</v>
      </c>
      <c r="V9774" s="2">
        <f t="shared" si="6852"/>
        <v>0</v>
      </c>
      <c r="W9774" s="2">
        <f t="shared" si="6852"/>
        <v>0</v>
      </c>
      <c r="X9774" s="2">
        <f t="shared" si="6852"/>
        <v>140</v>
      </c>
      <c r="Y9774" s="2">
        <f t="shared" si="6852"/>
        <v>0</v>
      </c>
      <c r="Z9774" s="2">
        <f t="shared" si="6852"/>
        <v>1</v>
      </c>
    </row>
    <row r="9775" spans="1:26" hidden="1" outlineLevel="6" collapsed="1" x14ac:dyDescent="0.25">
      <c r="F9775" s="3"/>
      <c r="G9775" s="100"/>
      <c r="H9775" s="3"/>
      <c r="I9775" s="100"/>
      <c r="J9775" s="3"/>
      <c r="K9775" s="104" t="s">
        <v>743</v>
      </c>
      <c r="O9775" s="2">
        <f t="shared" ref="O9775:Z9775" si="6853">SUBTOTAL(9,O9773:O9773)</f>
        <v>0</v>
      </c>
      <c r="P9775" s="2">
        <f t="shared" si="6853"/>
        <v>141</v>
      </c>
      <c r="Q9775" s="2">
        <f t="shared" si="6853"/>
        <v>0</v>
      </c>
      <c r="R9775" s="2">
        <f t="shared" si="6853"/>
        <v>0</v>
      </c>
      <c r="S9775" s="2">
        <f t="shared" si="6853"/>
        <v>0</v>
      </c>
      <c r="T9775" s="2">
        <f t="shared" si="6853"/>
        <v>140</v>
      </c>
      <c r="U9775" s="2">
        <f t="shared" si="6853"/>
        <v>0</v>
      </c>
      <c r="V9775" s="2">
        <f t="shared" si="6853"/>
        <v>0</v>
      </c>
      <c r="W9775" s="2">
        <f t="shared" si="6853"/>
        <v>0</v>
      </c>
      <c r="X9775" s="2">
        <f t="shared" si="6853"/>
        <v>140</v>
      </c>
      <c r="Y9775" s="2">
        <f t="shared" si="6853"/>
        <v>0</v>
      </c>
      <c r="Z9775" s="2">
        <f t="shared" si="6853"/>
        <v>1</v>
      </c>
    </row>
    <row r="9776" spans="1:26" hidden="1" outlineLevel="5" collapsed="1" x14ac:dyDescent="0.25">
      <c r="F9776" s="3"/>
      <c r="G9776" s="100"/>
      <c r="H9776" s="3"/>
      <c r="I9776" s="103" t="s">
        <v>699</v>
      </c>
      <c r="J9776" s="3"/>
      <c r="K9776" s="101"/>
      <c r="O9776" s="2">
        <f t="shared" ref="O9776:Z9776" si="6854">SUBTOTAL(9,O9764:O9773)</f>
        <v>36000</v>
      </c>
      <c r="P9776" s="2">
        <f t="shared" si="6854"/>
        <v>36474.71</v>
      </c>
      <c r="Q9776" s="2">
        <f t="shared" si="6854"/>
        <v>0</v>
      </c>
      <c r="R9776" s="2">
        <f t="shared" si="6854"/>
        <v>133.11000000000001</v>
      </c>
      <c r="S9776" s="2">
        <f t="shared" si="6854"/>
        <v>7247.1</v>
      </c>
      <c r="T9776" s="2">
        <f t="shared" si="6854"/>
        <v>214.99</v>
      </c>
      <c r="U9776" s="2">
        <f t="shared" si="6854"/>
        <v>3903.0499999999997</v>
      </c>
      <c r="V9776" s="2">
        <f t="shared" si="6854"/>
        <v>3644.26</v>
      </c>
      <c r="W9776" s="2">
        <f t="shared" si="6854"/>
        <v>4187.4799999999996</v>
      </c>
      <c r="X9776" s="2">
        <f t="shared" si="6854"/>
        <v>19329.990000000002</v>
      </c>
      <c r="Y9776" s="2">
        <f t="shared" si="6854"/>
        <v>0</v>
      </c>
      <c r="Z9776" s="2">
        <f t="shared" si="6854"/>
        <v>17144.719999999998</v>
      </c>
    </row>
    <row r="9777" spans="1:26" hidden="1" outlineLevel="4" collapsed="1" x14ac:dyDescent="0.25">
      <c r="F9777" s="3"/>
      <c r="G9777" s="103" t="s">
        <v>684</v>
      </c>
      <c r="H9777" s="3"/>
      <c r="I9777" s="100"/>
      <c r="J9777" s="3"/>
      <c r="K9777" s="101"/>
      <c r="O9777" s="2">
        <f t="shared" ref="O9777:Z9777" si="6855">SUBTOTAL(9,O9753:O9773)</f>
        <v>36000</v>
      </c>
      <c r="P9777" s="2">
        <f t="shared" si="6855"/>
        <v>275027.15000000002</v>
      </c>
      <c r="Q9777" s="2">
        <f t="shared" si="6855"/>
        <v>0</v>
      </c>
      <c r="R9777" s="2">
        <f t="shared" si="6855"/>
        <v>133.11000000000001</v>
      </c>
      <c r="S9777" s="2">
        <f t="shared" si="6855"/>
        <v>29245.46</v>
      </c>
      <c r="T9777" s="2">
        <f t="shared" si="6855"/>
        <v>81366.810000000012</v>
      </c>
      <c r="U9777" s="2">
        <f t="shared" si="6855"/>
        <v>14345.43</v>
      </c>
      <c r="V9777" s="2">
        <f t="shared" si="6855"/>
        <v>24441.360000000001</v>
      </c>
      <c r="W9777" s="2">
        <f t="shared" si="6855"/>
        <v>19807.22</v>
      </c>
      <c r="X9777" s="2">
        <f t="shared" si="6855"/>
        <v>169339.38999999998</v>
      </c>
      <c r="Y9777" s="2">
        <f t="shared" si="6855"/>
        <v>88541.08</v>
      </c>
      <c r="Z9777" s="2">
        <f t="shared" si="6855"/>
        <v>17146.679999999997</v>
      </c>
    </row>
    <row r="9778" spans="1:26" hidden="1" outlineLevel="7" x14ac:dyDescent="0.25">
      <c r="A9778" s="1" t="s">
        <v>415</v>
      </c>
      <c r="B9778" s="1">
        <v>7</v>
      </c>
      <c r="C9778" s="1" t="s">
        <v>307</v>
      </c>
      <c r="D9778" s="1" t="s">
        <v>321</v>
      </c>
      <c r="E9778" s="1" t="s">
        <v>322</v>
      </c>
      <c r="F9778" s="3">
        <v>4</v>
      </c>
      <c r="G9778" t="s">
        <v>427</v>
      </c>
      <c r="H9778" s="3">
        <v>44</v>
      </c>
      <c r="I9778" t="s">
        <v>451</v>
      </c>
      <c r="J9778" s="3">
        <v>442</v>
      </c>
      <c r="K9778" s="59" t="s">
        <v>530</v>
      </c>
      <c r="L9778" s="1">
        <v>44201</v>
      </c>
      <c r="M9778" s="1">
        <v>3016</v>
      </c>
      <c r="N9778" s="1" t="s">
        <v>153</v>
      </c>
      <c r="O9778" s="2">
        <v>0</v>
      </c>
      <c r="P9778" s="2">
        <v>600</v>
      </c>
      <c r="Q9778" s="2">
        <v>0</v>
      </c>
      <c r="R9778" s="2">
        <v>0</v>
      </c>
      <c r="S9778" s="2">
        <v>600</v>
      </c>
      <c r="T9778" s="2">
        <v>0</v>
      </c>
      <c r="U9778" s="2">
        <v>0</v>
      </c>
      <c r="V9778" s="2">
        <v>0</v>
      </c>
      <c r="W9778" s="2">
        <v>0</v>
      </c>
      <c r="X9778" s="2">
        <f>SUM(Q9778:W9778)</f>
        <v>600</v>
      </c>
      <c r="Y9778" s="2">
        <v>0</v>
      </c>
      <c r="Z9778" s="2">
        <f>+P9778-X9778-Y9778</f>
        <v>0</v>
      </c>
    </row>
    <row r="9779" spans="1:26" hidden="1" outlineLevel="7" x14ac:dyDescent="0.25">
      <c r="F9779" s="3"/>
      <c r="G9779" s="100"/>
      <c r="H9779" s="3"/>
      <c r="I9779" s="100"/>
      <c r="J9779" s="3"/>
      <c r="K9779" s="101"/>
      <c r="N9779" s="102" t="s">
        <v>906</v>
      </c>
      <c r="O9779" s="2">
        <f t="shared" ref="O9779:Z9779" si="6856">SUBTOTAL(9,O9778:O9778)</f>
        <v>0</v>
      </c>
      <c r="P9779" s="2">
        <f t="shared" si="6856"/>
        <v>600</v>
      </c>
      <c r="Q9779" s="2">
        <f t="shared" si="6856"/>
        <v>0</v>
      </c>
      <c r="R9779" s="2">
        <f t="shared" si="6856"/>
        <v>0</v>
      </c>
      <c r="S9779" s="2">
        <f t="shared" si="6856"/>
        <v>600</v>
      </c>
      <c r="T9779" s="2">
        <f t="shared" si="6856"/>
        <v>0</v>
      </c>
      <c r="U9779" s="2">
        <f t="shared" si="6856"/>
        <v>0</v>
      </c>
      <c r="V9779" s="2">
        <f t="shared" si="6856"/>
        <v>0</v>
      </c>
      <c r="W9779" s="2">
        <f t="shared" si="6856"/>
        <v>0</v>
      </c>
      <c r="X9779" s="2">
        <f t="shared" si="6856"/>
        <v>600</v>
      </c>
      <c r="Y9779" s="2">
        <f t="shared" si="6856"/>
        <v>0</v>
      </c>
      <c r="Z9779" s="2">
        <f t="shared" si="6856"/>
        <v>0</v>
      </c>
    </row>
    <row r="9780" spans="1:26" hidden="1" outlineLevel="6" collapsed="1" x14ac:dyDescent="0.25">
      <c r="F9780" s="3"/>
      <c r="G9780" s="100"/>
      <c r="H9780" s="3"/>
      <c r="I9780" s="100"/>
      <c r="J9780" s="3"/>
      <c r="K9780" s="104" t="s">
        <v>790</v>
      </c>
      <c r="O9780" s="2">
        <f t="shared" ref="O9780:Z9780" si="6857">SUBTOTAL(9,O9778:O9778)</f>
        <v>0</v>
      </c>
      <c r="P9780" s="2">
        <f t="shared" si="6857"/>
        <v>600</v>
      </c>
      <c r="Q9780" s="2">
        <f t="shared" si="6857"/>
        <v>0</v>
      </c>
      <c r="R9780" s="2">
        <f t="shared" si="6857"/>
        <v>0</v>
      </c>
      <c r="S9780" s="2">
        <f t="shared" si="6857"/>
        <v>600</v>
      </c>
      <c r="T9780" s="2">
        <f t="shared" si="6857"/>
        <v>0</v>
      </c>
      <c r="U9780" s="2">
        <f t="shared" si="6857"/>
        <v>0</v>
      </c>
      <c r="V9780" s="2">
        <f t="shared" si="6857"/>
        <v>0</v>
      </c>
      <c r="W9780" s="2">
        <f t="shared" si="6857"/>
        <v>0</v>
      </c>
      <c r="X9780" s="2">
        <f t="shared" si="6857"/>
        <v>600</v>
      </c>
      <c r="Y9780" s="2">
        <f t="shared" si="6857"/>
        <v>0</v>
      </c>
      <c r="Z9780" s="2">
        <f t="shared" si="6857"/>
        <v>0</v>
      </c>
    </row>
    <row r="9781" spans="1:26" hidden="1" outlineLevel="5" collapsed="1" x14ac:dyDescent="0.25">
      <c r="F9781" s="3"/>
      <c r="G9781" s="100"/>
      <c r="H9781" s="3"/>
      <c r="I9781" s="103" t="s">
        <v>703</v>
      </c>
      <c r="J9781" s="3"/>
      <c r="K9781" s="101"/>
      <c r="O9781" s="2">
        <f t="shared" ref="O9781:Z9781" si="6858">SUBTOTAL(9,O9778:O9778)</f>
        <v>0</v>
      </c>
      <c r="P9781" s="2">
        <f t="shared" si="6858"/>
        <v>600</v>
      </c>
      <c r="Q9781" s="2">
        <f t="shared" si="6858"/>
        <v>0</v>
      </c>
      <c r="R9781" s="2">
        <f t="shared" si="6858"/>
        <v>0</v>
      </c>
      <c r="S9781" s="2">
        <f t="shared" si="6858"/>
        <v>600</v>
      </c>
      <c r="T9781" s="2">
        <f t="shared" si="6858"/>
        <v>0</v>
      </c>
      <c r="U9781" s="2">
        <f t="shared" si="6858"/>
        <v>0</v>
      </c>
      <c r="V9781" s="2">
        <f t="shared" si="6858"/>
        <v>0</v>
      </c>
      <c r="W9781" s="2">
        <f t="shared" si="6858"/>
        <v>0</v>
      </c>
      <c r="X9781" s="2">
        <f t="shared" si="6858"/>
        <v>600</v>
      </c>
      <c r="Y9781" s="2">
        <f t="shared" si="6858"/>
        <v>0</v>
      </c>
      <c r="Z9781" s="2">
        <f t="shared" si="6858"/>
        <v>0</v>
      </c>
    </row>
    <row r="9782" spans="1:26" hidden="1" outlineLevel="4" collapsed="1" x14ac:dyDescent="0.25">
      <c r="F9782" s="3"/>
      <c r="G9782" s="103" t="s">
        <v>685</v>
      </c>
      <c r="H9782" s="3"/>
      <c r="I9782" s="100"/>
      <c r="J9782" s="3"/>
      <c r="K9782" s="101"/>
      <c r="O9782" s="2">
        <f t="shared" ref="O9782:Z9782" si="6859">SUBTOTAL(9,O9778:O9778)</f>
        <v>0</v>
      </c>
      <c r="P9782" s="2">
        <f t="shared" si="6859"/>
        <v>600</v>
      </c>
      <c r="Q9782" s="2">
        <f t="shared" si="6859"/>
        <v>0</v>
      </c>
      <c r="R9782" s="2">
        <f t="shared" si="6859"/>
        <v>0</v>
      </c>
      <c r="S9782" s="2">
        <f t="shared" si="6859"/>
        <v>600</v>
      </c>
      <c r="T9782" s="2">
        <f t="shared" si="6859"/>
        <v>0</v>
      </c>
      <c r="U9782" s="2">
        <f t="shared" si="6859"/>
        <v>0</v>
      </c>
      <c r="V9782" s="2">
        <f t="shared" si="6859"/>
        <v>0</v>
      </c>
      <c r="W9782" s="2">
        <f t="shared" si="6859"/>
        <v>0</v>
      </c>
      <c r="X9782" s="2">
        <f t="shared" si="6859"/>
        <v>600</v>
      </c>
      <c r="Y9782" s="2">
        <f t="shared" si="6859"/>
        <v>0</v>
      </c>
      <c r="Z9782" s="2">
        <f t="shared" si="6859"/>
        <v>0</v>
      </c>
    </row>
    <row r="9783" spans="1:26" hidden="1" outlineLevel="7" x14ac:dyDescent="0.25">
      <c r="A9783" s="1" t="s">
        <v>415</v>
      </c>
      <c r="B9783" s="1">
        <v>7</v>
      </c>
      <c r="C9783" s="1" t="s">
        <v>307</v>
      </c>
      <c r="D9783" s="1" t="s">
        <v>321</v>
      </c>
      <c r="E9783" s="1" t="s">
        <v>322</v>
      </c>
      <c r="F9783" s="3">
        <v>5</v>
      </c>
      <c r="G9783" t="s">
        <v>428</v>
      </c>
      <c r="H9783" s="3">
        <v>51</v>
      </c>
      <c r="I9783" t="s">
        <v>452</v>
      </c>
      <c r="J9783" s="3">
        <v>511</v>
      </c>
      <c r="K9783" s="59" t="s">
        <v>532</v>
      </c>
      <c r="L9783" s="1">
        <v>51101</v>
      </c>
      <c r="M9783" s="1">
        <v>9012</v>
      </c>
      <c r="N9783" s="1" t="s">
        <v>182</v>
      </c>
      <c r="O9783" s="2">
        <v>0</v>
      </c>
      <c r="P9783" s="2">
        <v>24975</v>
      </c>
      <c r="Q9783" s="2">
        <v>0</v>
      </c>
      <c r="R9783" s="2">
        <v>0</v>
      </c>
      <c r="S9783" s="2">
        <v>0</v>
      </c>
      <c r="T9783" s="2">
        <v>24974.799999999999</v>
      </c>
      <c r="U9783" s="2">
        <v>0</v>
      </c>
      <c r="V9783" s="2">
        <v>0</v>
      </c>
      <c r="W9783" s="2">
        <v>0</v>
      </c>
      <c r="X9783" s="2">
        <f>SUM(Q9783:W9783)</f>
        <v>24974.799999999999</v>
      </c>
      <c r="Y9783" s="2">
        <v>0</v>
      </c>
      <c r="Z9783" s="2">
        <f>+P9783-X9783-Y9783</f>
        <v>0.2000000000007276</v>
      </c>
    </row>
    <row r="9784" spans="1:26" hidden="1" outlineLevel="7" x14ac:dyDescent="0.25">
      <c r="F9784" s="3"/>
      <c r="G9784" s="100"/>
      <c r="H9784" s="3"/>
      <c r="I9784" s="100"/>
      <c r="J9784" s="3"/>
      <c r="K9784" s="101"/>
      <c r="N9784" s="102" t="s">
        <v>913</v>
      </c>
      <c r="O9784" s="2">
        <f t="shared" ref="O9784:Z9784" si="6860">SUBTOTAL(9,O9783:O9783)</f>
        <v>0</v>
      </c>
      <c r="P9784" s="2">
        <f t="shared" si="6860"/>
        <v>24975</v>
      </c>
      <c r="Q9784" s="2">
        <f t="shared" si="6860"/>
        <v>0</v>
      </c>
      <c r="R9784" s="2">
        <f t="shared" si="6860"/>
        <v>0</v>
      </c>
      <c r="S9784" s="2">
        <f t="shared" si="6860"/>
        <v>0</v>
      </c>
      <c r="T9784" s="2">
        <f t="shared" si="6860"/>
        <v>24974.799999999999</v>
      </c>
      <c r="U9784" s="2">
        <f t="shared" si="6860"/>
        <v>0</v>
      </c>
      <c r="V9784" s="2">
        <f t="shared" si="6860"/>
        <v>0</v>
      </c>
      <c r="W9784" s="2">
        <f t="shared" si="6860"/>
        <v>0</v>
      </c>
      <c r="X9784" s="2">
        <f t="shared" si="6860"/>
        <v>24974.799999999999</v>
      </c>
      <c r="Y9784" s="2">
        <f t="shared" si="6860"/>
        <v>0</v>
      </c>
      <c r="Z9784" s="2">
        <f t="shared" si="6860"/>
        <v>0.2000000000007276</v>
      </c>
    </row>
    <row r="9785" spans="1:26" hidden="1" outlineLevel="6" collapsed="1" x14ac:dyDescent="0.25">
      <c r="F9785" s="3"/>
      <c r="G9785" s="100"/>
      <c r="H9785" s="3"/>
      <c r="I9785" s="100"/>
      <c r="J9785" s="3"/>
      <c r="K9785" s="104" t="s">
        <v>753</v>
      </c>
      <c r="O9785" s="2">
        <f t="shared" ref="O9785:Z9785" si="6861">SUBTOTAL(9,O9783:O9783)</f>
        <v>0</v>
      </c>
      <c r="P9785" s="2">
        <f t="shared" si="6861"/>
        <v>24975</v>
      </c>
      <c r="Q9785" s="2">
        <f t="shared" si="6861"/>
        <v>0</v>
      </c>
      <c r="R9785" s="2">
        <f t="shared" si="6861"/>
        <v>0</v>
      </c>
      <c r="S9785" s="2">
        <f t="shared" si="6861"/>
        <v>0</v>
      </c>
      <c r="T9785" s="2">
        <f t="shared" si="6861"/>
        <v>24974.799999999999</v>
      </c>
      <c r="U9785" s="2">
        <f t="shared" si="6861"/>
        <v>0</v>
      </c>
      <c r="V9785" s="2">
        <f t="shared" si="6861"/>
        <v>0</v>
      </c>
      <c r="W9785" s="2">
        <f t="shared" si="6861"/>
        <v>0</v>
      </c>
      <c r="X9785" s="2">
        <f t="shared" si="6861"/>
        <v>24974.799999999999</v>
      </c>
      <c r="Y9785" s="2">
        <f t="shared" si="6861"/>
        <v>0</v>
      </c>
      <c r="Z9785" s="2">
        <f t="shared" si="6861"/>
        <v>0.2000000000007276</v>
      </c>
    </row>
    <row r="9786" spans="1:26" hidden="1" outlineLevel="7" x14ac:dyDescent="0.25">
      <c r="A9786" s="1" t="s">
        <v>415</v>
      </c>
      <c r="B9786" s="1">
        <v>7</v>
      </c>
      <c r="C9786" s="1" t="s">
        <v>307</v>
      </c>
      <c r="D9786" s="1" t="s">
        <v>321</v>
      </c>
      <c r="E9786" s="1" t="s">
        <v>322</v>
      </c>
      <c r="F9786" s="3">
        <v>5</v>
      </c>
      <c r="G9786" t="s">
        <v>428</v>
      </c>
      <c r="H9786" s="3">
        <v>51</v>
      </c>
      <c r="I9786" t="s">
        <v>452</v>
      </c>
      <c r="J9786" s="3">
        <v>515</v>
      </c>
      <c r="K9786" s="59" t="s">
        <v>533</v>
      </c>
      <c r="L9786" s="1">
        <v>51501</v>
      </c>
      <c r="M9786" s="1">
        <v>9997</v>
      </c>
      <c r="N9786" s="1" t="s">
        <v>67</v>
      </c>
      <c r="O9786" s="2">
        <v>0</v>
      </c>
      <c r="P9786" s="2">
        <v>3170</v>
      </c>
      <c r="Q9786" s="2">
        <v>0</v>
      </c>
      <c r="R9786" s="2">
        <v>3169.12</v>
      </c>
      <c r="S9786" s="2">
        <v>0</v>
      </c>
      <c r="T9786" s="2">
        <v>0</v>
      </c>
      <c r="U9786" s="2">
        <v>0</v>
      </c>
      <c r="V9786" s="2">
        <v>0</v>
      </c>
      <c r="W9786" s="2">
        <v>0</v>
      </c>
      <c r="X9786" s="2">
        <f>SUM(Q9786:W9786)</f>
        <v>3169.12</v>
      </c>
      <c r="Y9786" s="2">
        <v>0</v>
      </c>
      <c r="Z9786" s="2">
        <f>+P9786-X9786-Y9786</f>
        <v>0.88000000000010914</v>
      </c>
    </row>
    <row r="9787" spans="1:26" hidden="1" outlineLevel="7" x14ac:dyDescent="0.25">
      <c r="F9787" s="3"/>
      <c r="G9787" s="100"/>
      <c r="H9787" s="3"/>
      <c r="I9787" s="100"/>
      <c r="J9787" s="3"/>
      <c r="K9787" s="101"/>
      <c r="N9787" s="102" t="s">
        <v>852</v>
      </c>
      <c r="O9787" s="2">
        <f t="shared" ref="O9787:Z9787" si="6862">SUBTOTAL(9,O9786:O9786)</f>
        <v>0</v>
      </c>
      <c r="P9787" s="2">
        <f t="shared" si="6862"/>
        <v>3170</v>
      </c>
      <c r="Q9787" s="2">
        <f t="shared" si="6862"/>
        <v>0</v>
      </c>
      <c r="R9787" s="2">
        <f t="shared" si="6862"/>
        <v>3169.12</v>
      </c>
      <c r="S9787" s="2">
        <f t="shared" si="6862"/>
        <v>0</v>
      </c>
      <c r="T9787" s="2">
        <f t="shared" si="6862"/>
        <v>0</v>
      </c>
      <c r="U9787" s="2">
        <f t="shared" si="6862"/>
        <v>0</v>
      </c>
      <c r="V9787" s="2">
        <f t="shared" si="6862"/>
        <v>0</v>
      </c>
      <c r="W9787" s="2">
        <f t="shared" si="6862"/>
        <v>0</v>
      </c>
      <c r="X9787" s="2">
        <f t="shared" si="6862"/>
        <v>3169.12</v>
      </c>
      <c r="Y9787" s="2">
        <f t="shared" si="6862"/>
        <v>0</v>
      </c>
      <c r="Z9787" s="2">
        <f t="shared" si="6862"/>
        <v>0.88000000000010914</v>
      </c>
    </row>
    <row r="9788" spans="1:26" hidden="1" outlineLevel="6" collapsed="1" x14ac:dyDescent="0.25">
      <c r="F9788" s="3"/>
      <c r="G9788" s="100"/>
      <c r="H9788" s="3"/>
      <c r="I9788" s="100"/>
      <c r="J9788" s="3"/>
      <c r="K9788" s="104" t="s">
        <v>755</v>
      </c>
      <c r="O9788" s="2">
        <f t="shared" ref="O9788:Z9788" si="6863">SUBTOTAL(9,O9786:O9786)</f>
        <v>0</v>
      </c>
      <c r="P9788" s="2">
        <f t="shared" si="6863"/>
        <v>3170</v>
      </c>
      <c r="Q9788" s="2">
        <f t="shared" si="6863"/>
        <v>0</v>
      </c>
      <c r="R9788" s="2">
        <f t="shared" si="6863"/>
        <v>3169.12</v>
      </c>
      <c r="S9788" s="2">
        <f t="shared" si="6863"/>
        <v>0</v>
      </c>
      <c r="T9788" s="2">
        <f t="shared" si="6863"/>
        <v>0</v>
      </c>
      <c r="U9788" s="2">
        <f t="shared" si="6863"/>
        <v>0</v>
      </c>
      <c r="V9788" s="2">
        <f t="shared" si="6863"/>
        <v>0</v>
      </c>
      <c r="W9788" s="2">
        <f t="shared" si="6863"/>
        <v>0</v>
      </c>
      <c r="X9788" s="2">
        <f t="shared" si="6863"/>
        <v>3169.12</v>
      </c>
      <c r="Y9788" s="2">
        <f t="shared" si="6863"/>
        <v>0</v>
      </c>
      <c r="Z9788" s="2">
        <f t="shared" si="6863"/>
        <v>0.88000000000010914</v>
      </c>
    </row>
    <row r="9789" spans="1:26" hidden="1" outlineLevel="5" collapsed="1" x14ac:dyDescent="0.25">
      <c r="F9789" s="3"/>
      <c r="G9789" s="100"/>
      <c r="H9789" s="3"/>
      <c r="I9789" s="103" t="s">
        <v>704</v>
      </c>
      <c r="J9789" s="3"/>
      <c r="K9789" s="101"/>
      <c r="O9789" s="2">
        <f t="shared" ref="O9789:Z9789" si="6864">SUBTOTAL(9,O9783:O9786)</f>
        <v>0</v>
      </c>
      <c r="P9789" s="2">
        <f t="shared" si="6864"/>
        <v>28145</v>
      </c>
      <c r="Q9789" s="2">
        <f t="shared" si="6864"/>
        <v>0</v>
      </c>
      <c r="R9789" s="2">
        <f t="shared" si="6864"/>
        <v>3169.12</v>
      </c>
      <c r="S9789" s="2">
        <f t="shared" si="6864"/>
        <v>0</v>
      </c>
      <c r="T9789" s="2">
        <f t="shared" si="6864"/>
        <v>24974.799999999999</v>
      </c>
      <c r="U9789" s="2">
        <f t="shared" si="6864"/>
        <v>0</v>
      </c>
      <c r="V9789" s="2">
        <f t="shared" si="6864"/>
        <v>0</v>
      </c>
      <c r="W9789" s="2">
        <f t="shared" si="6864"/>
        <v>0</v>
      </c>
      <c r="X9789" s="2">
        <f t="shared" si="6864"/>
        <v>28143.919999999998</v>
      </c>
      <c r="Y9789" s="2">
        <f t="shared" si="6864"/>
        <v>0</v>
      </c>
      <c r="Z9789" s="2">
        <f t="shared" si="6864"/>
        <v>1.0800000000008367</v>
      </c>
    </row>
    <row r="9790" spans="1:26" hidden="1" outlineLevel="4" collapsed="1" x14ac:dyDescent="0.25">
      <c r="F9790" s="3"/>
      <c r="G9790" s="103" t="s">
        <v>686</v>
      </c>
      <c r="H9790" s="3"/>
      <c r="I9790" s="100"/>
      <c r="J9790" s="3"/>
      <c r="K9790" s="101"/>
      <c r="O9790" s="2">
        <f t="shared" ref="O9790:Z9790" si="6865">SUBTOTAL(9,O9783:O9786)</f>
        <v>0</v>
      </c>
      <c r="P9790" s="2">
        <f t="shared" si="6865"/>
        <v>28145</v>
      </c>
      <c r="Q9790" s="2">
        <f t="shared" si="6865"/>
        <v>0</v>
      </c>
      <c r="R9790" s="2">
        <f t="shared" si="6865"/>
        <v>3169.12</v>
      </c>
      <c r="S9790" s="2">
        <f t="shared" si="6865"/>
        <v>0</v>
      </c>
      <c r="T9790" s="2">
        <f t="shared" si="6865"/>
        <v>24974.799999999999</v>
      </c>
      <c r="U9790" s="2">
        <f t="shared" si="6865"/>
        <v>0</v>
      </c>
      <c r="V9790" s="2">
        <f t="shared" si="6865"/>
        <v>0</v>
      </c>
      <c r="W9790" s="2">
        <f t="shared" si="6865"/>
        <v>0</v>
      </c>
      <c r="X9790" s="2">
        <f t="shared" si="6865"/>
        <v>28143.919999999998</v>
      </c>
      <c r="Y9790" s="2">
        <f t="shared" si="6865"/>
        <v>0</v>
      </c>
      <c r="Z9790" s="2">
        <f t="shared" si="6865"/>
        <v>1.0800000000008367</v>
      </c>
    </row>
    <row r="9791" spans="1:26" hidden="1" outlineLevel="3" collapsed="1" x14ac:dyDescent="0.25">
      <c r="E9791" s="102" t="s">
        <v>645</v>
      </c>
      <c r="F9791" s="3"/>
      <c r="G9791" s="100"/>
      <c r="H9791" s="3"/>
      <c r="I9791" s="100"/>
      <c r="J9791" s="3"/>
      <c r="K9791" s="101"/>
      <c r="O9791" s="2">
        <f t="shared" ref="O9791:Z9791" si="6866">SUBTOTAL(9,O9715:O9786)</f>
        <v>242330.74000000002</v>
      </c>
      <c r="P9791" s="2">
        <f t="shared" si="6866"/>
        <v>628590.32999999984</v>
      </c>
      <c r="Q9791" s="2">
        <f t="shared" si="6866"/>
        <v>4918.3999999999996</v>
      </c>
      <c r="R9791" s="2">
        <f t="shared" si="6866"/>
        <v>17509.29</v>
      </c>
      <c r="S9791" s="2">
        <f t="shared" si="6866"/>
        <v>102612.55</v>
      </c>
      <c r="T9791" s="2">
        <f t="shared" si="6866"/>
        <v>135415.82</v>
      </c>
      <c r="U9791" s="2">
        <f t="shared" si="6866"/>
        <v>39688.239999999998</v>
      </c>
      <c r="V9791" s="2">
        <f t="shared" si="6866"/>
        <v>100127.46999999999</v>
      </c>
      <c r="W9791" s="2">
        <f t="shared" si="6866"/>
        <v>80862.69</v>
      </c>
      <c r="X9791" s="2">
        <f t="shared" si="6866"/>
        <v>481134.45999999996</v>
      </c>
      <c r="Y9791" s="2">
        <f t="shared" si="6866"/>
        <v>88541.08</v>
      </c>
      <c r="Z9791" s="2">
        <f t="shared" si="6866"/>
        <v>58914.790000000015</v>
      </c>
    </row>
    <row r="9792" spans="1:26" hidden="1" outlineLevel="7" x14ac:dyDescent="0.25">
      <c r="A9792" s="1" t="s">
        <v>415</v>
      </c>
      <c r="B9792" s="1">
        <v>7</v>
      </c>
      <c r="C9792" s="1" t="s">
        <v>307</v>
      </c>
      <c r="D9792" s="1" t="s">
        <v>324</v>
      </c>
      <c r="E9792" s="1" t="s">
        <v>325</v>
      </c>
      <c r="F9792" s="3">
        <v>1</v>
      </c>
      <c r="G9792" t="s">
        <v>424</v>
      </c>
      <c r="H9792" s="3">
        <v>11</v>
      </c>
      <c r="I9792" t="s">
        <v>429</v>
      </c>
      <c r="J9792" s="3">
        <v>113</v>
      </c>
      <c r="K9792" s="59" t="s">
        <v>457</v>
      </c>
      <c r="L9792" s="1">
        <v>11301</v>
      </c>
      <c r="M9792" s="1">
        <v>1001</v>
      </c>
      <c r="N9792" s="1" t="s">
        <v>16</v>
      </c>
      <c r="O9792" s="2">
        <v>390909.72</v>
      </c>
      <c r="P9792" s="2">
        <v>389745.72</v>
      </c>
      <c r="Q9792" s="2">
        <v>31627</v>
      </c>
      <c r="R9792" s="2">
        <v>31627</v>
      </c>
      <c r="S9792" s="2">
        <v>34948</v>
      </c>
      <c r="T9792" s="2">
        <v>32734</v>
      </c>
      <c r="U9792" s="2">
        <v>32734</v>
      </c>
      <c r="V9792" s="2">
        <v>32734</v>
      </c>
      <c r="W9792" s="2">
        <v>32683</v>
      </c>
      <c r="X9792" s="2">
        <f>SUM(Q9792:W9792)</f>
        <v>229087</v>
      </c>
      <c r="Y9792" s="2">
        <v>0</v>
      </c>
      <c r="Z9792" s="2">
        <f>+P9792-X9792-Y9792</f>
        <v>160658.71999999997</v>
      </c>
    </row>
    <row r="9793" spans="1:26" hidden="1" outlineLevel="7" x14ac:dyDescent="0.25">
      <c r="F9793" s="3"/>
      <c r="G9793" s="100"/>
      <c r="H9793" s="3"/>
      <c r="I9793" s="100"/>
      <c r="J9793" s="3"/>
      <c r="K9793" s="101"/>
      <c r="N9793" s="102" t="s">
        <v>803</v>
      </c>
      <c r="O9793" s="2">
        <f t="shared" ref="O9793:Z9793" si="6867">SUBTOTAL(9,O9792:O9792)</f>
        <v>390909.72</v>
      </c>
      <c r="P9793" s="2">
        <f t="shared" si="6867"/>
        <v>389745.72</v>
      </c>
      <c r="Q9793" s="2">
        <f t="shared" si="6867"/>
        <v>31627</v>
      </c>
      <c r="R9793" s="2">
        <f t="shared" si="6867"/>
        <v>31627</v>
      </c>
      <c r="S9793" s="2">
        <f t="shared" si="6867"/>
        <v>34948</v>
      </c>
      <c r="T9793" s="2">
        <f t="shared" si="6867"/>
        <v>32734</v>
      </c>
      <c r="U9793" s="2">
        <f t="shared" si="6867"/>
        <v>32734</v>
      </c>
      <c r="V9793" s="2">
        <f t="shared" si="6867"/>
        <v>32734</v>
      </c>
      <c r="W9793" s="2">
        <f t="shared" si="6867"/>
        <v>32683</v>
      </c>
      <c r="X9793" s="2">
        <f t="shared" si="6867"/>
        <v>229087</v>
      </c>
      <c r="Y9793" s="2">
        <f t="shared" si="6867"/>
        <v>0</v>
      </c>
      <c r="Z9793" s="2">
        <f t="shared" si="6867"/>
        <v>160658.71999999997</v>
      </c>
    </row>
    <row r="9794" spans="1:26" hidden="1" outlineLevel="6" collapsed="1" x14ac:dyDescent="0.25">
      <c r="F9794" s="3"/>
      <c r="G9794" s="100"/>
      <c r="H9794" s="3"/>
      <c r="I9794" s="100"/>
      <c r="J9794" s="3"/>
      <c r="K9794" s="104" t="s">
        <v>715</v>
      </c>
      <c r="O9794" s="2">
        <f t="shared" ref="O9794:Z9794" si="6868">SUBTOTAL(9,O9792:O9792)</f>
        <v>390909.72</v>
      </c>
      <c r="P9794" s="2">
        <f t="shared" si="6868"/>
        <v>389745.72</v>
      </c>
      <c r="Q9794" s="2">
        <f t="shared" si="6868"/>
        <v>31627</v>
      </c>
      <c r="R9794" s="2">
        <f t="shared" si="6868"/>
        <v>31627</v>
      </c>
      <c r="S9794" s="2">
        <f t="shared" si="6868"/>
        <v>34948</v>
      </c>
      <c r="T9794" s="2">
        <f t="shared" si="6868"/>
        <v>32734</v>
      </c>
      <c r="U9794" s="2">
        <f t="shared" si="6868"/>
        <v>32734</v>
      </c>
      <c r="V9794" s="2">
        <f t="shared" si="6868"/>
        <v>32734</v>
      </c>
      <c r="W9794" s="2">
        <f t="shared" si="6868"/>
        <v>32683</v>
      </c>
      <c r="X9794" s="2">
        <f t="shared" si="6868"/>
        <v>229087</v>
      </c>
      <c r="Y9794" s="2">
        <f t="shared" si="6868"/>
        <v>0</v>
      </c>
      <c r="Z9794" s="2">
        <f t="shared" si="6868"/>
        <v>160658.71999999997</v>
      </c>
    </row>
    <row r="9795" spans="1:26" hidden="1" outlineLevel="5" collapsed="1" x14ac:dyDescent="0.25">
      <c r="F9795" s="3"/>
      <c r="G9795" s="100"/>
      <c r="H9795" s="3"/>
      <c r="I9795" s="103" t="s">
        <v>687</v>
      </c>
      <c r="J9795" s="3"/>
      <c r="K9795" s="101"/>
      <c r="O9795" s="2">
        <f t="shared" ref="O9795:Z9795" si="6869">SUBTOTAL(9,O9792:O9792)</f>
        <v>390909.72</v>
      </c>
      <c r="P9795" s="2">
        <f t="shared" si="6869"/>
        <v>389745.72</v>
      </c>
      <c r="Q9795" s="2">
        <f t="shared" si="6869"/>
        <v>31627</v>
      </c>
      <c r="R9795" s="2">
        <f t="shared" si="6869"/>
        <v>31627</v>
      </c>
      <c r="S9795" s="2">
        <f t="shared" si="6869"/>
        <v>34948</v>
      </c>
      <c r="T9795" s="2">
        <f t="shared" si="6869"/>
        <v>32734</v>
      </c>
      <c r="U9795" s="2">
        <f t="shared" si="6869"/>
        <v>32734</v>
      </c>
      <c r="V9795" s="2">
        <f t="shared" si="6869"/>
        <v>32734</v>
      </c>
      <c r="W9795" s="2">
        <f t="shared" si="6869"/>
        <v>32683</v>
      </c>
      <c r="X9795" s="2">
        <f t="shared" si="6869"/>
        <v>229087</v>
      </c>
      <c r="Y9795" s="2">
        <f t="shared" si="6869"/>
        <v>0</v>
      </c>
      <c r="Z9795" s="2">
        <f t="shared" si="6869"/>
        <v>160658.71999999997</v>
      </c>
    </row>
    <row r="9796" spans="1:26" hidden="1" outlineLevel="7" x14ac:dyDescent="0.25">
      <c r="A9796" s="1" t="s">
        <v>415</v>
      </c>
      <c r="B9796" s="1">
        <v>7</v>
      </c>
      <c r="C9796" s="1" t="s">
        <v>307</v>
      </c>
      <c r="D9796" s="1" t="s">
        <v>324</v>
      </c>
      <c r="E9796" s="1" t="s">
        <v>325</v>
      </c>
      <c r="F9796" s="3">
        <v>1</v>
      </c>
      <c r="G9796" t="s">
        <v>424</v>
      </c>
      <c r="H9796" s="3">
        <v>13</v>
      </c>
      <c r="I9796" t="s">
        <v>431</v>
      </c>
      <c r="J9796" s="3">
        <v>132</v>
      </c>
      <c r="K9796" s="59" t="s">
        <v>460</v>
      </c>
      <c r="L9796" s="1">
        <v>13201</v>
      </c>
      <c r="M9796" s="1">
        <v>1005</v>
      </c>
      <c r="N9796" s="1" t="s">
        <v>18</v>
      </c>
      <c r="O9796" s="2">
        <v>64202.81</v>
      </c>
      <c r="P9796" s="2">
        <v>64202.81</v>
      </c>
      <c r="Q9796" s="2">
        <v>0</v>
      </c>
      <c r="R9796" s="2">
        <v>0</v>
      </c>
      <c r="S9796" s="2">
        <v>31627</v>
      </c>
      <c r="T9796" s="2">
        <v>0</v>
      </c>
      <c r="U9796" s="2">
        <v>0</v>
      </c>
      <c r="V9796" s="2">
        <v>0</v>
      </c>
      <c r="W9796" s="2">
        <v>0</v>
      </c>
      <c r="X9796" s="2">
        <f>SUM(Q9796:W9796)</f>
        <v>31627</v>
      </c>
      <c r="Y9796" s="2">
        <v>0</v>
      </c>
      <c r="Z9796" s="2">
        <f>+P9796-X9796-Y9796</f>
        <v>32575.809999999998</v>
      </c>
    </row>
    <row r="9797" spans="1:26" hidden="1" outlineLevel="7" x14ac:dyDescent="0.25">
      <c r="F9797" s="3"/>
      <c r="G9797" s="100"/>
      <c r="H9797" s="3"/>
      <c r="I9797" s="100"/>
      <c r="J9797" s="3"/>
      <c r="K9797" s="101"/>
      <c r="N9797" s="102" t="s">
        <v>804</v>
      </c>
      <c r="O9797" s="2">
        <f t="shared" ref="O9797:Z9797" si="6870">SUBTOTAL(9,O9796:O9796)</f>
        <v>64202.81</v>
      </c>
      <c r="P9797" s="2">
        <f t="shared" si="6870"/>
        <v>64202.81</v>
      </c>
      <c r="Q9797" s="2">
        <f t="shared" si="6870"/>
        <v>0</v>
      </c>
      <c r="R9797" s="2">
        <f t="shared" si="6870"/>
        <v>0</v>
      </c>
      <c r="S9797" s="2">
        <f t="shared" si="6870"/>
        <v>31627</v>
      </c>
      <c r="T9797" s="2">
        <f t="shared" si="6870"/>
        <v>0</v>
      </c>
      <c r="U9797" s="2">
        <f t="shared" si="6870"/>
        <v>0</v>
      </c>
      <c r="V9797" s="2">
        <f t="shared" si="6870"/>
        <v>0</v>
      </c>
      <c r="W9797" s="2">
        <f t="shared" si="6870"/>
        <v>0</v>
      </c>
      <c r="X9797" s="2">
        <f t="shared" si="6870"/>
        <v>31627</v>
      </c>
      <c r="Y9797" s="2">
        <f t="shared" si="6870"/>
        <v>0</v>
      </c>
      <c r="Z9797" s="2">
        <f t="shared" si="6870"/>
        <v>32575.809999999998</v>
      </c>
    </row>
    <row r="9798" spans="1:26" hidden="1" outlineLevel="7" x14ac:dyDescent="0.25">
      <c r="A9798" s="1" t="s">
        <v>415</v>
      </c>
      <c r="B9798" s="1">
        <v>7</v>
      </c>
      <c r="C9798" s="1" t="s">
        <v>307</v>
      </c>
      <c r="D9798" s="1" t="s">
        <v>324</v>
      </c>
      <c r="E9798" s="1" t="s">
        <v>325</v>
      </c>
      <c r="F9798" s="3">
        <v>1</v>
      </c>
      <c r="G9798" t="s">
        <v>424</v>
      </c>
      <c r="H9798" s="3">
        <v>13</v>
      </c>
      <c r="I9798" t="s">
        <v>431</v>
      </c>
      <c r="J9798" s="3">
        <v>132</v>
      </c>
      <c r="K9798" s="59" t="s">
        <v>460</v>
      </c>
      <c r="L9798" s="1">
        <v>13202</v>
      </c>
      <c r="M9798" s="1">
        <v>1006</v>
      </c>
      <c r="N9798" s="1" t="s">
        <v>19</v>
      </c>
      <c r="O9798" s="2">
        <v>15002.02</v>
      </c>
      <c r="P9798" s="2">
        <v>15002.02</v>
      </c>
      <c r="Q9798" s="2">
        <v>0</v>
      </c>
      <c r="R9798" s="2">
        <v>0</v>
      </c>
      <c r="S9798" s="2">
        <v>7537.43</v>
      </c>
      <c r="T9798" s="2">
        <v>0</v>
      </c>
      <c r="U9798" s="2">
        <v>0</v>
      </c>
      <c r="V9798" s="2">
        <v>0</v>
      </c>
      <c r="W9798" s="2">
        <v>0</v>
      </c>
      <c r="X9798" s="2">
        <f>SUM(Q9798:W9798)</f>
        <v>7537.43</v>
      </c>
      <c r="Y9798" s="2">
        <v>0</v>
      </c>
      <c r="Z9798" s="2">
        <f>+P9798-X9798-Y9798</f>
        <v>7464.59</v>
      </c>
    </row>
    <row r="9799" spans="1:26" hidden="1" outlineLevel="7" x14ac:dyDescent="0.25">
      <c r="F9799" s="3"/>
      <c r="G9799" s="100"/>
      <c r="H9799" s="3"/>
      <c r="I9799" s="100"/>
      <c r="J9799" s="3"/>
      <c r="K9799" s="101"/>
      <c r="N9799" s="102" t="s">
        <v>805</v>
      </c>
      <c r="O9799" s="2">
        <f t="shared" ref="O9799:Z9799" si="6871">SUBTOTAL(9,O9798:O9798)</f>
        <v>15002.02</v>
      </c>
      <c r="P9799" s="2">
        <f t="shared" si="6871"/>
        <v>15002.02</v>
      </c>
      <c r="Q9799" s="2">
        <f t="shared" si="6871"/>
        <v>0</v>
      </c>
      <c r="R9799" s="2">
        <f t="shared" si="6871"/>
        <v>0</v>
      </c>
      <c r="S9799" s="2">
        <f t="shared" si="6871"/>
        <v>7537.43</v>
      </c>
      <c r="T9799" s="2">
        <f t="shared" si="6871"/>
        <v>0</v>
      </c>
      <c r="U9799" s="2">
        <f t="shared" si="6871"/>
        <v>0</v>
      </c>
      <c r="V9799" s="2">
        <f t="shared" si="6871"/>
        <v>0</v>
      </c>
      <c r="W9799" s="2">
        <f t="shared" si="6871"/>
        <v>0</v>
      </c>
      <c r="X9799" s="2">
        <f t="shared" si="6871"/>
        <v>7537.43</v>
      </c>
      <c r="Y9799" s="2">
        <f t="shared" si="6871"/>
        <v>0</v>
      </c>
      <c r="Z9799" s="2">
        <f t="shared" si="6871"/>
        <v>7464.59</v>
      </c>
    </row>
    <row r="9800" spans="1:26" hidden="1" outlineLevel="6" collapsed="1" x14ac:dyDescent="0.25">
      <c r="F9800" s="3"/>
      <c r="G9800" s="100"/>
      <c r="H9800" s="3"/>
      <c r="I9800" s="100"/>
      <c r="J9800" s="3"/>
      <c r="K9800" s="104" t="s">
        <v>716</v>
      </c>
      <c r="O9800" s="2">
        <f t="shared" ref="O9800:Z9800" si="6872">SUBTOTAL(9,O9796:O9798)</f>
        <v>79204.83</v>
      </c>
      <c r="P9800" s="2">
        <f t="shared" si="6872"/>
        <v>79204.83</v>
      </c>
      <c r="Q9800" s="2">
        <f t="shared" si="6872"/>
        <v>0</v>
      </c>
      <c r="R9800" s="2">
        <f t="shared" si="6872"/>
        <v>0</v>
      </c>
      <c r="S9800" s="2">
        <f t="shared" si="6872"/>
        <v>39164.43</v>
      </c>
      <c r="T9800" s="2">
        <f t="shared" si="6872"/>
        <v>0</v>
      </c>
      <c r="U9800" s="2">
        <f t="shared" si="6872"/>
        <v>0</v>
      </c>
      <c r="V9800" s="2">
        <f t="shared" si="6872"/>
        <v>0</v>
      </c>
      <c r="W9800" s="2">
        <f t="shared" si="6872"/>
        <v>0</v>
      </c>
      <c r="X9800" s="2">
        <f t="shared" si="6872"/>
        <v>39164.43</v>
      </c>
      <c r="Y9800" s="2">
        <f t="shared" si="6872"/>
        <v>0</v>
      </c>
      <c r="Z9800" s="2">
        <f t="shared" si="6872"/>
        <v>40040.399999999994</v>
      </c>
    </row>
    <row r="9801" spans="1:26" hidden="1" outlineLevel="5" collapsed="1" x14ac:dyDescent="0.25">
      <c r="F9801" s="3"/>
      <c r="G9801" s="100"/>
      <c r="H9801" s="3"/>
      <c r="I9801" s="103" t="s">
        <v>688</v>
      </c>
      <c r="J9801" s="3"/>
      <c r="K9801" s="101"/>
      <c r="O9801" s="2">
        <f t="shared" ref="O9801:Z9801" si="6873">SUBTOTAL(9,O9796:O9798)</f>
        <v>79204.83</v>
      </c>
      <c r="P9801" s="2">
        <f t="shared" si="6873"/>
        <v>79204.83</v>
      </c>
      <c r="Q9801" s="2">
        <f t="shared" si="6873"/>
        <v>0</v>
      </c>
      <c r="R9801" s="2">
        <f t="shared" si="6873"/>
        <v>0</v>
      </c>
      <c r="S9801" s="2">
        <f t="shared" si="6873"/>
        <v>39164.43</v>
      </c>
      <c r="T9801" s="2">
        <f t="shared" si="6873"/>
        <v>0</v>
      </c>
      <c r="U9801" s="2">
        <f t="shared" si="6873"/>
        <v>0</v>
      </c>
      <c r="V9801" s="2">
        <f t="shared" si="6873"/>
        <v>0</v>
      </c>
      <c r="W9801" s="2">
        <f t="shared" si="6873"/>
        <v>0</v>
      </c>
      <c r="X9801" s="2">
        <f t="shared" si="6873"/>
        <v>39164.43</v>
      </c>
      <c r="Y9801" s="2">
        <f t="shared" si="6873"/>
        <v>0</v>
      </c>
      <c r="Z9801" s="2">
        <f t="shared" si="6873"/>
        <v>40040.399999999994</v>
      </c>
    </row>
    <row r="9802" spans="1:26" hidden="1" outlineLevel="7" x14ac:dyDescent="0.25">
      <c r="A9802" s="1" t="s">
        <v>415</v>
      </c>
      <c r="B9802" s="1">
        <v>7</v>
      </c>
      <c r="C9802" s="1" t="s">
        <v>307</v>
      </c>
      <c r="D9802" s="1" t="s">
        <v>324</v>
      </c>
      <c r="E9802" s="1" t="s">
        <v>325</v>
      </c>
      <c r="F9802" s="3">
        <v>1</v>
      </c>
      <c r="G9802" t="s">
        <v>424</v>
      </c>
      <c r="H9802" s="3">
        <v>14</v>
      </c>
      <c r="I9802" t="s">
        <v>432</v>
      </c>
      <c r="J9802" s="3">
        <v>141</v>
      </c>
      <c r="K9802" s="59" t="s">
        <v>463</v>
      </c>
      <c r="L9802" s="1">
        <v>14101</v>
      </c>
      <c r="M9802" s="1">
        <v>2001</v>
      </c>
      <c r="N9802" s="1" t="s">
        <v>25</v>
      </c>
      <c r="O9802" s="2">
        <v>21500.04</v>
      </c>
      <c r="P9802" s="2">
        <v>21500.04</v>
      </c>
      <c r="Q9802" s="2">
        <v>1739.48</v>
      </c>
      <c r="R9802" s="2">
        <v>1739.48</v>
      </c>
      <c r="S9802" s="2">
        <v>1922.15</v>
      </c>
      <c r="T9802" s="2">
        <v>1800.38</v>
      </c>
      <c r="U9802" s="2">
        <v>1800.38</v>
      </c>
      <c r="V9802" s="2">
        <v>1800.38</v>
      </c>
      <c r="W9802" s="2">
        <v>1800.38</v>
      </c>
      <c r="X9802" s="2">
        <f>SUM(Q9802:W9802)</f>
        <v>12602.630000000001</v>
      </c>
      <c r="Y9802" s="2">
        <v>0</v>
      </c>
      <c r="Z9802" s="2">
        <f>+P9802-X9802-Y9802</f>
        <v>8897.41</v>
      </c>
    </row>
    <row r="9803" spans="1:26" hidden="1" outlineLevel="7" x14ac:dyDescent="0.25">
      <c r="F9803" s="3"/>
      <c r="G9803" s="100"/>
      <c r="H9803" s="3"/>
      <c r="I9803" s="100"/>
      <c r="J9803" s="3"/>
      <c r="K9803" s="101"/>
      <c r="N9803" s="102" t="s">
        <v>806</v>
      </c>
      <c r="O9803" s="2">
        <f t="shared" ref="O9803:Z9803" si="6874">SUBTOTAL(9,O9802:O9802)</f>
        <v>21500.04</v>
      </c>
      <c r="P9803" s="2">
        <f t="shared" si="6874"/>
        <v>21500.04</v>
      </c>
      <c r="Q9803" s="2">
        <f t="shared" si="6874"/>
        <v>1739.48</v>
      </c>
      <c r="R9803" s="2">
        <f t="shared" si="6874"/>
        <v>1739.48</v>
      </c>
      <c r="S9803" s="2">
        <f t="shared" si="6874"/>
        <v>1922.15</v>
      </c>
      <c r="T9803" s="2">
        <f t="shared" si="6874"/>
        <v>1800.38</v>
      </c>
      <c r="U9803" s="2">
        <f t="shared" si="6874"/>
        <v>1800.38</v>
      </c>
      <c r="V9803" s="2">
        <f t="shared" si="6874"/>
        <v>1800.38</v>
      </c>
      <c r="W9803" s="2">
        <f t="shared" si="6874"/>
        <v>1800.38</v>
      </c>
      <c r="X9803" s="2">
        <f t="shared" si="6874"/>
        <v>12602.630000000001</v>
      </c>
      <c r="Y9803" s="2">
        <f t="shared" si="6874"/>
        <v>0</v>
      </c>
      <c r="Z9803" s="2">
        <f t="shared" si="6874"/>
        <v>8897.41</v>
      </c>
    </row>
    <row r="9804" spans="1:26" hidden="1" outlineLevel="7" x14ac:dyDescent="0.25">
      <c r="A9804" s="1" t="s">
        <v>415</v>
      </c>
      <c r="B9804" s="1">
        <v>7</v>
      </c>
      <c r="C9804" s="1" t="s">
        <v>307</v>
      </c>
      <c r="D9804" s="1" t="s">
        <v>324</v>
      </c>
      <c r="E9804" s="1" t="s">
        <v>325</v>
      </c>
      <c r="F9804" s="3">
        <v>1</v>
      </c>
      <c r="G9804" t="s">
        <v>424</v>
      </c>
      <c r="H9804" s="3">
        <v>14</v>
      </c>
      <c r="I9804" t="s">
        <v>432</v>
      </c>
      <c r="J9804" s="3">
        <v>141</v>
      </c>
      <c r="K9804" s="59" t="s">
        <v>463</v>
      </c>
      <c r="L9804" s="1">
        <v>14102</v>
      </c>
      <c r="M9804" s="1">
        <v>2012</v>
      </c>
      <c r="N9804" s="1" t="s">
        <v>26</v>
      </c>
      <c r="O9804" s="2">
        <v>1954.56</v>
      </c>
      <c r="P9804" s="2">
        <v>1954.56</v>
      </c>
      <c r="Q9804" s="2">
        <v>158.13999999999999</v>
      </c>
      <c r="R9804" s="2">
        <v>158.13999999999999</v>
      </c>
      <c r="S9804" s="2">
        <v>174.75</v>
      </c>
      <c r="T9804" s="2">
        <v>163.68</v>
      </c>
      <c r="U9804" s="2">
        <v>163.68</v>
      </c>
      <c r="V9804" s="2">
        <v>163.68</v>
      </c>
      <c r="W9804" s="2">
        <v>163.68</v>
      </c>
      <c r="X9804" s="2">
        <f>SUM(Q9804:W9804)</f>
        <v>1145.7500000000002</v>
      </c>
      <c r="Y9804" s="2">
        <v>0</v>
      </c>
      <c r="Z9804" s="2">
        <f>+P9804-X9804-Y9804</f>
        <v>808.80999999999972</v>
      </c>
    </row>
    <row r="9805" spans="1:26" hidden="1" outlineLevel="7" x14ac:dyDescent="0.25">
      <c r="F9805" s="3"/>
      <c r="G9805" s="100"/>
      <c r="H9805" s="3"/>
      <c r="I9805" s="100"/>
      <c r="J9805" s="3"/>
      <c r="K9805" s="101"/>
      <c r="N9805" s="102" t="s">
        <v>807</v>
      </c>
      <c r="O9805" s="2">
        <f t="shared" ref="O9805:Z9805" si="6875">SUBTOTAL(9,O9804:O9804)</f>
        <v>1954.56</v>
      </c>
      <c r="P9805" s="2">
        <f t="shared" si="6875"/>
        <v>1954.56</v>
      </c>
      <c r="Q9805" s="2">
        <f t="shared" si="6875"/>
        <v>158.13999999999999</v>
      </c>
      <c r="R9805" s="2">
        <f t="shared" si="6875"/>
        <v>158.13999999999999</v>
      </c>
      <c r="S9805" s="2">
        <f t="shared" si="6875"/>
        <v>174.75</v>
      </c>
      <c r="T9805" s="2">
        <f t="shared" si="6875"/>
        <v>163.68</v>
      </c>
      <c r="U9805" s="2">
        <f t="shared" si="6875"/>
        <v>163.68</v>
      </c>
      <c r="V9805" s="2">
        <f t="shared" si="6875"/>
        <v>163.68</v>
      </c>
      <c r="W9805" s="2">
        <f t="shared" si="6875"/>
        <v>163.68</v>
      </c>
      <c r="X9805" s="2">
        <f t="shared" si="6875"/>
        <v>1145.7500000000002</v>
      </c>
      <c r="Y9805" s="2">
        <f t="shared" si="6875"/>
        <v>0</v>
      </c>
      <c r="Z9805" s="2">
        <f t="shared" si="6875"/>
        <v>808.80999999999972</v>
      </c>
    </row>
    <row r="9806" spans="1:26" hidden="1" outlineLevel="7" x14ac:dyDescent="0.25">
      <c r="A9806" s="1" t="s">
        <v>415</v>
      </c>
      <c r="B9806" s="1">
        <v>7</v>
      </c>
      <c r="C9806" s="1" t="s">
        <v>307</v>
      </c>
      <c r="D9806" s="1" t="s">
        <v>324</v>
      </c>
      <c r="E9806" s="1" t="s">
        <v>325</v>
      </c>
      <c r="F9806" s="3">
        <v>1</v>
      </c>
      <c r="G9806" t="s">
        <v>424</v>
      </c>
      <c r="H9806" s="3">
        <v>14</v>
      </c>
      <c r="I9806" t="s">
        <v>432</v>
      </c>
      <c r="J9806" s="3">
        <v>141</v>
      </c>
      <c r="K9806" s="60" t="s">
        <v>463</v>
      </c>
      <c r="L9806" s="1">
        <v>14103</v>
      </c>
      <c r="M9806" s="1">
        <v>2014</v>
      </c>
      <c r="N9806" s="1" t="s">
        <v>28</v>
      </c>
      <c r="O9806" s="2">
        <v>2528.4</v>
      </c>
      <c r="P9806" s="2">
        <v>2528.4</v>
      </c>
      <c r="Q9806" s="2">
        <v>213.1</v>
      </c>
      <c r="R9806" s="2">
        <v>213.1</v>
      </c>
      <c r="S9806" s="2">
        <v>213.1</v>
      </c>
      <c r="T9806" s="2">
        <v>213.1</v>
      </c>
      <c r="U9806" s="2">
        <v>213.1</v>
      </c>
      <c r="V9806" s="2">
        <v>213.1</v>
      </c>
      <c r="W9806" s="2">
        <v>213.1</v>
      </c>
      <c r="X9806" s="2">
        <f>SUM(Q9806:W9806)</f>
        <v>1491.6999999999998</v>
      </c>
      <c r="Y9806" s="2">
        <v>0</v>
      </c>
      <c r="Z9806" s="2">
        <f>+P9806-X9806-Y9806</f>
        <v>1036.7000000000003</v>
      </c>
    </row>
    <row r="9807" spans="1:26" hidden="1" outlineLevel="7" x14ac:dyDescent="0.25">
      <c r="F9807" s="3"/>
      <c r="G9807" s="100"/>
      <c r="H9807" s="3"/>
      <c r="I9807" s="100"/>
      <c r="J9807" s="3"/>
      <c r="K9807" s="101"/>
      <c r="N9807" s="102" t="s">
        <v>808</v>
      </c>
      <c r="O9807" s="2">
        <f t="shared" ref="O9807:Z9807" si="6876">SUBTOTAL(9,O9806:O9806)</f>
        <v>2528.4</v>
      </c>
      <c r="P9807" s="2">
        <f t="shared" si="6876"/>
        <v>2528.4</v>
      </c>
      <c r="Q9807" s="2">
        <f t="shared" si="6876"/>
        <v>213.1</v>
      </c>
      <c r="R9807" s="2">
        <f t="shared" si="6876"/>
        <v>213.1</v>
      </c>
      <c r="S9807" s="2">
        <f t="shared" si="6876"/>
        <v>213.1</v>
      </c>
      <c r="T9807" s="2">
        <f t="shared" si="6876"/>
        <v>213.1</v>
      </c>
      <c r="U9807" s="2">
        <f t="shared" si="6876"/>
        <v>213.1</v>
      </c>
      <c r="V9807" s="2">
        <f t="shared" si="6876"/>
        <v>213.1</v>
      </c>
      <c r="W9807" s="2">
        <f t="shared" si="6876"/>
        <v>213.1</v>
      </c>
      <c r="X9807" s="2">
        <f t="shared" si="6876"/>
        <v>1491.6999999999998</v>
      </c>
      <c r="Y9807" s="2">
        <f t="shared" si="6876"/>
        <v>0</v>
      </c>
      <c r="Z9807" s="2">
        <f t="shared" si="6876"/>
        <v>1036.7000000000003</v>
      </c>
    </row>
    <row r="9808" spans="1:26" hidden="1" outlineLevel="6" collapsed="1" x14ac:dyDescent="0.25">
      <c r="F9808" s="3"/>
      <c r="G9808" s="100"/>
      <c r="H9808" s="3"/>
      <c r="I9808" s="100"/>
      <c r="J9808" s="3"/>
      <c r="K9808" s="104" t="s">
        <v>717</v>
      </c>
      <c r="O9808" s="2">
        <f t="shared" ref="O9808:Z9808" si="6877">SUBTOTAL(9,O9802:O9806)</f>
        <v>25983.000000000004</v>
      </c>
      <c r="P9808" s="2">
        <f t="shared" si="6877"/>
        <v>25983.000000000004</v>
      </c>
      <c r="Q9808" s="2">
        <f t="shared" si="6877"/>
        <v>2110.7199999999998</v>
      </c>
      <c r="R9808" s="2">
        <f t="shared" si="6877"/>
        <v>2110.7199999999998</v>
      </c>
      <c r="S9808" s="2">
        <f t="shared" si="6877"/>
        <v>2310</v>
      </c>
      <c r="T9808" s="2">
        <f t="shared" si="6877"/>
        <v>2177.1600000000003</v>
      </c>
      <c r="U9808" s="2">
        <f t="shared" si="6877"/>
        <v>2177.1600000000003</v>
      </c>
      <c r="V9808" s="2">
        <f t="shared" si="6877"/>
        <v>2177.1600000000003</v>
      </c>
      <c r="W9808" s="2">
        <f t="shared" si="6877"/>
        <v>2177.1600000000003</v>
      </c>
      <c r="X9808" s="2">
        <f t="shared" si="6877"/>
        <v>15240.080000000002</v>
      </c>
      <c r="Y9808" s="2">
        <f t="shared" si="6877"/>
        <v>0</v>
      </c>
      <c r="Z9808" s="2">
        <f t="shared" si="6877"/>
        <v>10742.92</v>
      </c>
    </row>
    <row r="9809" spans="1:26" hidden="1" outlineLevel="7" x14ac:dyDescent="0.25">
      <c r="A9809" s="1" t="s">
        <v>415</v>
      </c>
      <c r="B9809" s="1">
        <v>7</v>
      </c>
      <c r="C9809" s="1" t="s">
        <v>307</v>
      </c>
      <c r="D9809" s="1" t="s">
        <v>324</v>
      </c>
      <c r="E9809" s="1" t="s">
        <v>325</v>
      </c>
      <c r="F9809" s="3">
        <v>1</v>
      </c>
      <c r="G9809" t="s">
        <v>424</v>
      </c>
      <c r="H9809" s="3">
        <v>14</v>
      </c>
      <c r="I9809" t="s">
        <v>432</v>
      </c>
      <c r="J9809" s="3">
        <v>142</v>
      </c>
      <c r="K9809" s="60" t="s">
        <v>464</v>
      </c>
      <c r="L9809" s="1">
        <v>14201</v>
      </c>
      <c r="M9809" s="1">
        <v>2017</v>
      </c>
      <c r="N9809" s="1" t="s">
        <v>30</v>
      </c>
      <c r="O9809" s="2">
        <v>977.16</v>
      </c>
      <c r="P9809" s="2">
        <v>977.16</v>
      </c>
      <c r="Q9809" s="2">
        <v>79.06</v>
      </c>
      <c r="R9809" s="2">
        <v>79.06</v>
      </c>
      <c r="S9809" s="2">
        <v>87.37</v>
      </c>
      <c r="T9809" s="2">
        <v>81.84</v>
      </c>
      <c r="U9809" s="2">
        <v>81.84</v>
      </c>
      <c r="V9809" s="2">
        <v>81.84</v>
      </c>
      <c r="W9809" s="2">
        <v>81.84</v>
      </c>
      <c r="X9809" s="2">
        <f>SUM(Q9809:W9809)</f>
        <v>572.85000000000014</v>
      </c>
      <c r="Y9809" s="2">
        <v>0</v>
      </c>
      <c r="Z9809" s="2">
        <f>+P9809-X9809-Y9809</f>
        <v>404.30999999999983</v>
      </c>
    </row>
    <row r="9810" spans="1:26" hidden="1" outlineLevel="7" x14ac:dyDescent="0.25">
      <c r="F9810" s="3"/>
      <c r="G9810" s="100"/>
      <c r="H9810" s="3"/>
      <c r="I9810" s="100"/>
      <c r="J9810" s="3"/>
      <c r="K9810" s="101"/>
      <c r="N9810" s="102" t="s">
        <v>809</v>
      </c>
      <c r="O9810" s="2">
        <f t="shared" ref="O9810:Z9810" si="6878">SUBTOTAL(9,O9809:O9809)</f>
        <v>977.16</v>
      </c>
      <c r="P9810" s="2">
        <f t="shared" si="6878"/>
        <v>977.16</v>
      </c>
      <c r="Q9810" s="2">
        <f t="shared" si="6878"/>
        <v>79.06</v>
      </c>
      <c r="R9810" s="2">
        <f t="shared" si="6878"/>
        <v>79.06</v>
      </c>
      <c r="S9810" s="2">
        <f t="shared" si="6878"/>
        <v>87.37</v>
      </c>
      <c r="T9810" s="2">
        <f t="shared" si="6878"/>
        <v>81.84</v>
      </c>
      <c r="U9810" s="2">
        <f t="shared" si="6878"/>
        <v>81.84</v>
      </c>
      <c r="V9810" s="2">
        <f t="shared" si="6878"/>
        <v>81.84</v>
      </c>
      <c r="W9810" s="2">
        <f t="shared" si="6878"/>
        <v>81.84</v>
      </c>
      <c r="X9810" s="2">
        <f t="shared" si="6878"/>
        <v>572.85000000000014</v>
      </c>
      <c r="Y9810" s="2">
        <f t="shared" si="6878"/>
        <v>0</v>
      </c>
      <c r="Z9810" s="2">
        <f t="shared" si="6878"/>
        <v>404.30999999999983</v>
      </c>
    </row>
    <row r="9811" spans="1:26" hidden="1" outlineLevel="7" x14ac:dyDescent="0.25">
      <c r="A9811" s="1" t="s">
        <v>415</v>
      </c>
      <c r="B9811" s="1">
        <v>7</v>
      </c>
      <c r="C9811" s="1" t="s">
        <v>307</v>
      </c>
      <c r="D9811" s="1" t="s">
        <v>324</v>
      </c>
      <c r="E9811" s="1" t="s">
        <v>325</v>
      </c>
      <c r="F9811" s="3">
        <v>1</v>
      </c>
      <c r="G9811" t="s">
        <v>424</v>
      </c>
      <c r="H9811" s="3">
        <v>14</v>
      </c>
      <c r="I9811" t="s">
        <v>432</v>
      </c>
      <c r="J9811" s="3">
        <v>142</v>
      </c>
      <c r="K9811" s="60" t="s">
        <v>464</v>
      </c>
      <c r="L9811" s="1">
        <v>14202</v>
      </c>
      <c r="M9811" s="1">
        <v>2018</v>
      </c>
      <c r="N9811" s="1" t="s">
        <v>31</v>
      </c>
      <c r="O9811" s="2">
        <v>19545.599999999999</v>
      </c>
      <c r="P9811" s="2">
        <v>19545.599999999999</v>
      </c>
      <c r="Q9811" s="2">
        <v>1581.36</v>
      </c>
      <c r="R9811" s="2">
        <v>1581.36</v>
      </c>
      <c r="S9811" s="2">
        <v>1747.4</v>
      </c>
      <c r="T9811" s="2">
        <v>1636.7</v>
      </c>
      <c r="U9811" s="2">
        <v>1636.7</v>
      </c>
      <c r="V9811" s="2">
        <v>1636.7</v>
      </c>
      <c r="W9811" s="2">
        <v>1636.7</v>
      </c>
      <c r="X9811" s="2">
        <f>SUM(Q9811:W9811)</f>
        <v>11456.92</v>
      </c>
      <c r="Y9811" s="2">
        <v>0</v>
      </c>
      <c r="Z9811" s="2">
        <f>+P9811-X9811-Y9811</f>
        <v>8088.6799999999985</v>
      </c>
    </row>
    <row r="9812" spans="1:26" hidden="1" outlineLevel="7" x14ac:dyDescent="0.25">
      <c r="F9812" s="3"/>
      <c r="G9812" s="100"/>
      <c r="H9812" s="3"/>
      <c r="I9812" s="100"/>
      <c r="J9812" s="3"/>
      <c r="K9812" s="101"/>
      <c r="N9812" s="102" t="s">
        <v>810</v>
      </c>
      <c r="O9812" s="2">
        <f t="shared" ref="O9812:Z9812" si="6879">SUBTOTAL(9,O9811:O9811)</f>
        <v>19545.599999999999</v>
      </c>
      <c r="P9812" s="2">
        <f t="shared" si="6879"/>
        <v>19545.599999999999</v>
      </c>
      <c r="Q9812" s="2">
        <f t="shared" si="6879"/>
        <v>1581.36</v>
      </c>
      <c r="R9812" s="2">
        <f t="shared" si="6879"/>
        <v>1581.36</v>
      </c>
      <c r="S9812" s="2">
        <f t="shared" si="6879"/>
        <v>1747.4</v>
      </c>
      <c r="T9812" s="2">
        <f t="shared" si="6879"/>
        <v>1636.7</v>
      </c>
      <c r="U9812" s="2">
        <f t="shared" si="6879"/>
        <v>1636.7</v>
      </c>
      <c r="V9812" s="2">
        <f t="shared" si="6879"/>
        <v>1636.7</v>
      </c>
      <c r="W9812" s="2">
        <f t="shared" si="6879"/>
        <v>1636.7</v>
      </c>
      <c r="X9812" s="2">
        <f t="shared" si="6879"/>
        <v>11456.92</v>
      </c>
      <c r="Y9812" s="2">
        <f t="shared" si="6879"/>
        <v>0</v>
      </c>
      <c r="Z9812" s="2">
        <f t="shared" si="6879"/>
        <v>8088.6799999999985</v>
      </c>
    </row>
    <row r="9813" spans="1:26" hidden="1" outlineLevel="6" collapsed="1" x14ac:dyDescent="0.25">
      <c r="F9813" s="3"/>
      <c r="G9813" s="100"/>
      <c r="H9813" s="3"/>
      <c r="I9813" s="100"/>
      <c r="J9813" s="3"/>
      <c r="K9813" s="104" t="s">
        <v>718</v>
      </c>
      <c r="O9813" s="2">
        <f t="shared" ref="O9813:Z9813" si="6880">SUBTOTAL(9,O9809:O9811)</f>
        <v>20522.759999999998</v>
      </c>
      <c r="P9813" s="2">
        <f t="shared" si="6880"/>
        <v>20522.759999999998</v>
      </c>
      <c r="Q9813" s="2">
        <f t="shared" si="6880"/>
        <v>1660.4199999999998</v>
      </c>
      <c r="R9813" s="2">
        <f t="shared" si="6880"/>
        <v>1660.4199999999998</v>
      </c>
      <c r="S9813" s="2">
        <f t="shared" si="6880"/>
        <v>1834.77</v>
      </c>
      <c r="T9813" s="2">
        <f t="shared" si="6880"/>
        <v>1718.54</v>
      </c>
      <c r="U9813" s="2">
        <f t="shared" si="6880"/>
        <v>1718.54</v>
      </c>
      <c r="V9813" s="2">
        <f t="shared" si="6880"/>
        <v>1718.54</v>
      </c>
      <c r="W9813" s="2">
        <f t="shared" si="6880"/>
        <v>1718.54</v>
      </c>
      <c r="X9813" s="2">
        <f t="shared" si="6880"/>
        <v>12029.77</v>
      </c>
      <c r="Y9813" s="2">
        <f t="shared" si="6880"/>
        <v>0</v>
      </c>
      <c r="Z9813" s="2">
        <f t="shared" si="6880"/>
        <v>8492.989999999998</v>
      </c>
    </row>
    <row r="9814" spans="1:26" hidden="1" outlineLevel="7" x14ac:dyDescent="0.25">
      <c r="A9814" s="1" t="s">
        <v>415</v>
      </c>
      <c r="B9814" s="1">
        <v>7</v>
      </c>
      <c r="C9814" s="1" t="s">
        <v>307</v>
      </c>
      <c r="D9814" s="1" t="s">
        <v>324</v>
      </c>
      <c r="E9814" s="1" t="s">
        <v>325</v>
      </c>
      <c r="F9814" s="3">
        <v>1</v>
      </c>
      <c r="G9814" t="s">
        <v>424</v>
      </c>
      <c r="H9814" s="3">
        <v>14</v>
      </c>
      <c r="I9814" t="s">
        <v>432</v>
      </c>
      <c r="J9814" s="3">
        <v>143</v>
      </c>
      <c r="K9814" s="60" t="s">
        <v>465</v>
      </c>
      <c r="L9814" s="1">
        <v>14301</v>
      </c>
      <c r="M9814" s="1">
        <v>2013</v>
      </c>
      <c r="N9814" s="1" t="s">
        <v>27</v>
      </c>
      <c r="O9814" s="2">
        <v>23454.6</v>
      </c>
      <c r="P9814" s="2">
        <v>23454.6</v>
      </c>
      <c r="Q9814" s="2">
        <v>1897.62</v>
      </c>
      <c r="R9814" s="2">
        <v>1897.62</v>
      </c>
      <c r="S9814" s="2">
        <v>2096.88</v>
      </c>
      <c r="T9814" s="2">
        <v>1964.04</v>
      </c>
      <c r="U9814" s="2">
        <v>1964.04</v>
      </c>
      <c r="V9814" s="2">
        <v>1964.04</v>
      </c>
      <c r="W9814" s="2">
        <v>1964.04</v>
      </c>
      <c r="X9814" s="2">
        <f>SUM(Q9814:W9814)</f>
        <v>13748.280000000002</v>
      </c>
      <c r="Y9814" s="2">
        <v>0</v>
      </c>
      <c r="Z9814" s="2">
        <f>+P9814-X9814-Y9814</f>
        <v>9706.3199999999961</v>
      </c>
    </row>
    <row r="9815" spans="1:26" hidden="1" outlineLevel="7" x14ac:dyDescent="0.25">
      <c r="F9815" s="3"/>
      <c r="G9815" s="100"/>
      <c r="H9815" s="3"/>
      <c r="I9815" s="100"/>
      <c r="J9815" s="3"/>
      <c r="K9815" s="101"/>
      <c r="N9815" s="102" t="s">
        <v>811</v>
      </c>
      <c r="O9815" s="2">
        <f t="shared" ref="O9815:Z9815" si="6881">SUBTOTAL(9,O9814:O9814)</f>
        <v>23454.6</v>
      </c>
      <c r="P9815" s="2">
        <f t="shared" si="6881"/>
        <v>23454.6</v>
      </c>
      <c r="Q9815" s="2">
        <f t="shared" si="6881"/>
        <v>1897.62</v>
      </c>
      <c r="R9815" s="2">
        <f t="shared" si="6881"/>
        <v>1897.62</v>
      </c>
      <c r="S9815" s="2">
        <f t="shared" si="6881"/>
        <v>2096.88</v>
      </c>
      <c r="T9815" s="2">
        <f t="shared" si="6881"/>
        <v>1964.04</v>
      </c>
      <c r="U9815" s="2">
        <f t="shared" si="6881"/>
        <v>1964.04</v>
      </c>
      <c r="V9815" s="2">
        <f t="shared" si="6881"/>
        <v>1964.04</v>
      </c>
      <c r="W9815" s="2">
        <f t="shared" si="6881"/>
        <v>1964.04</v>
      </c>
      <c r="X9815" s="2">
        <f t="shared" si="6881"/>
        <v>13748.280000000002</v>
      </c>
      <c r="Y9815" s="2">
        <f t="shared" si="6881"/>
        <v>0</v>
      </c>
      <c r="Z9815" s="2">
        <f t="shared" si="6881"/>
        <v>9706.3199999999961</v>
      </c>
    </row>
    <row r="9816" spans="1:26" hidden="1" outlineLevel="6" collapsed="1" x14ac:dyDescent="0.25">
      <c r="F9816" s="3"/>
      <c r="G9816" s="100"/>
      <c r="H9816" s="3"/>
      <c r="I9816" s="100"/>
      <c r="J9816" s="3"/>
      <c r="K9816" s="104" t="s">
        <v>719</v>
      </c>
      <c r="O9816" s="2">
        <f t="shared" ref="O9816:Z9816" si="6882">SUBTOTAL(9,O9814:O9814)</f>
        <v>23454.6</v>
      </c>
      <c r="P9816" s="2">
        <f t="shared" si="6882"/>
        <v>23454.6</v>
      </c>
      <c r="Q9816" s="2">
        <f t="shared" si="6882"/>
        <v>1897.62</v>
      </c>
      <c r="R9816" s="2">
        <f t="shared" si="6882"/>
        <v>1897.62</v>
      </c>
      <c r="S9816" s="2">
        <f t="shared" si="6882"/>
        <v>2096.88</v>
      </c>
      <c r="T9816" s="2">
        <f t="shared" si="6882"/>
        <v>1964.04</v>
      </c>
      <c r="U9816" s="2">
        <f t="shared" si="6882"/>
        <v>1964.04</v>
      </c>
      <c r="V9816" s="2">
        <f t="shared" si="6882"/>
        <v>1964.04</v>
      </c>
      <c r="W9816" s="2">
        <f t="shared" si="6882"/>
        <v>1964.04</v>
      </c>
      <c r="X9816" s="2">
        <f t="shared" si="6882"/>
        <v>13748.280000000002</v>
      </c>
      <c r="Y9816" s="2">
        <f t="shared" si="6882"/>
        <v>0</v>
      </c>
      <c r="Z9816" s="2">
        <f t="shared" si="6882"/>
        <v>9706.3199999999961</v>
      </c>
    </row>
    <row r="9817" spans="1:26" hidden="1" outlineLevel="7" x14ac:dyDescent="0.25">
      <c r="A9817" s="1" t="s">
        <v>415</v>
      </c>
      <c r="B9817" s="1">
        <v>7</v>
      </c>
      <c r="C9817" s="1" t="s">
        <v>307</v>
      </c>
      <c r="D9817" s="1" t="s">
        <v>324</v>
      </c>
      <c r="E9817" s="1" t="s">
        <v>325</v>
      </c>
      <c r="F9817" s="3">
        <v>1</v>
      </c>
      <c r="G9817" t="s">
        <v>424</v>
      </c>
      <c r="H9817" s="3">
        <v>14</v>
      </c>
      <c r="I9817" t="s">
        <v>432</v>
      </c>
      <c r="J9817" s="3">
        <v>144</v>
      </c>
      <c r="K9817" s="60" t="s">
        <v>466</v>
      </c>
      <c r="L9817" s="1">
        <v>14401</v>
      </c>
      <c r="M9817" s="1">
        <v>2016</v>
      </c>
      <c r="N9817" s="1" t="s">
        <v>29</v>
      </c>
      <c r="O9817" s="2">
        <v>1954.56</v>
      </c>
      <c r="P9817" s="2">
        <v>1954.56</v>
      </c>
      <c r="Q9817" s="2">
        <v>158.13999999999999</v>
      </c>
      <c r="R9817" s="2">
        <v>158.13999999999999</v>
      </c>
      <c r="S9817" s="2">
        <v>174.75</v>
      </c>
      <c r="T9817" s="2">
        <v>163.68</v>
      </c>
      <c r="U9817" s="2">
        <v>163.68</v>
      </c>
      <c r="V9817" s="2">
        <v>163.68</v>
      </c>
      <c r="W9817" s="2">
        <v>163.68</v>
      </c>
      <c r="X9817" s="2">
        <f>SUM(Q9817:W9817)</f>
        <v>1145.7500000000002</v>
      </c>
      <c r="Y9817" s="2">
        <v>0</v>
      </c>
      <c r="Z9817" s="2">
        <f>+P9817-X9817-Y9817</f>
        <v>808.80999999999972</v>
      </c>
    </row>
    <row r="9818" spans="1:26" hidden="1" outlineLevel="7" x14ac:dyDescent="0.25">
      <c r="F9818" s="3"/>
      <c r="G9818" s="100"/>
      <c r="H9818" s="3"/>
      <c r="I9818" s="100"/>
      <c r="J9818" s="3"/>
      <c r="K9818" s="101"/>
      <c r="N9818" s="102" t="s">
        <v>812</v>
      </c>
      <c r="O9818" s="2">
        <f t="shared" ref="O9818:Z9818" si="6883">SUBTOTAL(9,O9817:O9817)</f>
        <v>1954.56</v>
      </c>
      <c r="P9818" s="2">
        <f t="shared" si="6883"/>
        <v>1954.56</v>
      </c>
      <c r="Q9818" s="2">
        <f t="shared" si="6883"/>
        <v>158.13999999999999</v>
      </c>
      <c r="R9818" s="2">
        <f t="shared" si="6883"/>
        <v>158.13999999999999</v>
      </c>
      <c r="S9818" s="2">
        <f t="shared" si="6883"/>
        <v>174.75</v>
      </c>
      <c r="T9818" s="2">
        <f t="shared" si="6883"/>
        <v>163.68</v>
      </c>
      <c r="U9818" s="2">
        <f t="shared" si="6883"/>
        <v>163.68</v>
      </c>
      <c r="V9818" s="2">
        <f t="shared" si="6883"/>
        <v>163.68</v>
      </c>
      <c r="W9818" s="2">
        <f t="shared" si="6883"/>
        <v>163.68</v>
      </c>
      <c r="X9818" s="2">
        <f t="shared" si="6883"/>
        <v>1145.7500000000002</v>
      </c>
      <c r="Y9818" s="2">
        <f t="shared" si="6883"/>
        <v>0</v>
      </c>
      <c r="Z9818" s="2">
        <f t="shared" si="6883"/>
        <v>808.80999999999972</v>
      </c>
    </row>
    <row r="9819" spans="1:26" hidden="1" outlineLevel="6" collapsed="1" x14ac:dyDescent="0.25">
      <c r="F9819" s="3"/>
      <c r="G9819" s="100"/>
      <c r="H9819" s="3"/>
      <c r="I9819" s="100"/>
      <c r="J9819" s="3"/>
      <c r="K9819" s="104" t="s">
        <v>720</v>
      </c>
      <c r="O9819" s="2">
        <f t="shared" ref="O9819:Z9819" si="6884">SUBTOTAL(9,O9817:O9817)</f>
        <v>1954.56</v>
      </c>
      <c r="P9819" s="2">
        <f t="shared" si="6884"/>
        <v>1954.56</v>
      </c>
      <c r="Q9819" s="2">
        <f t="shared" si="6884"/>
        <v>158.13999999999999</v>
      </c>
      <c r="R9819" s="2">
        <f t="shared" si="6884"/>
        <v>158.13999999999999</v>
      </c>
      <c r="S9819" s="2">
        <f t="shared" si="6884"/>
        <v>174.75</v>
      </c>
      <c r="T9819" s="2">
        <f t="shared" si="6884"/>
        <v>163.68</v>
      </c>
      <c r="U9819" s="2">
        <f t="shared" si="6884"/>
        <v>163.68</v>
      </c>
      <c r="V9819" s="2">
        <f t="shared" si="6884"/>
        <v>163.68</v>
      </c>
      <c r="W9819" s="2">
        <f t="shared" si="6884"/>
        <v>163.68</v>
      </c>
      <c r="X9819" s="2">
        <f t="shared" si="6884"/>
        <v>1145.7500000000002</v>
      </c>
      <c r="Y9819" s="2">
        <f t="shared" si="6884"/>
        <v>0</v>
      </c>
      <c r="Z9819" s="2">
        <f t="shared" si="6884"/>
        <v>808.80999999999972</v>
      </c>
    </row>
    <row r="9820" spans="1:26" hidden="1" outlineLevel="5" collapsed="1" x14ac:dyDescent="0.25">
      <c r="F9820" s="3"/>
      <c r="G9820" s="100"/>
      <c r="H9820" s="3"/>
      <c r="I9820" s="103" t="s">
        <v>689</v>
      </c>
      <c r="J9820" s="3"/>
      <c r="K9820" s="101"/>
      <c r="O9820" s="2">
        <f t="shared" ref="O9820:Z9820" si="6885">SUBTOTAL(9,O9802:O9817)</f>
        <v>71914.92</v>
      </c>
      <c r="P9820" s="2">
        <f t="shared" si="6885"/>
        <v>71914.92</v>
      </c>
      <c r="Q9820" s="2">
        <f t="shared" si="6885"/>
        <v>5826.9</v>
      </c>
      <c r="R9820" s="2">
        <f t="shared" si="6885"/>
        <v>5826.9</v>
      </c>
      <c r="S9820" s="2">
        <f t="shared" si="6885"/>
        <v>6416.4000000000005</v>
      </c>
      <c r="T9820" s="2">
        <f t="shared" si="6885"/>
        <v>6023.420000000001</v>
      </c>
      <c r="U9820" s="2">
        <f t="shared" si="6885"/>
        <v>6023.420000000001</v>
      </c>
      <c r="V9820" s="2">
        <f t="shared" si="6885"/>
        <v>6023.420000000001</v>
      </c>
      <c r="W9820" s="2">
        <f t="shared" si="6885"/>
        <v>6023.420000000001</v>
      </c>
      <c r="X9820" s="2">
        <f t="shared" si="6885"/>
        <v>42163.880000000005</v>
      </c>
      <c r="Y9820" s="2">
        <f t="shared" si="6885"/>
        <v>0</v>
      </c>
      <c r="Z9820" s="2">
        <f t="shared" si="6885"/>
        <v>29751.039999999994</v>
      </c>
    </row>
    <row r="9821" spans="1:26" hidden="1" outlineLevel="7" x14ac:dyDescent="0.25">
      <c r="A9821" s="1" t="s">
        <v>415</v>
      </c>
      <c r="B9821" s="1">
        <v>7</v>
      </c>
      <c r="C9821" s="1" t="s">
        <v>307</v>
      </c>
      <c r="D9821" s="1" t="s">
        <v>324</v>
      </c>
      <c r="E9821" s="1" t="s">
        <v>325</v>
      </c>
      <c r="F9821" s="3">
        <v>1</v>
      </c>
      <c r="G9821" t="s">
        <v>424</v>
      </c>
      <c r="H9821" s="3">
        <v>15</v>
      </c>
      <c r="I9821" t="s">
        <v>433</v>
      </c>
      <c r="J9821" s="3">
        <v>154</v>
      </c>
      <c r="K9821" s="60" t="s">
        <v>468</v>
      </c>
      <c r="L9821" s="1">
        <v>15401</v>
      </c>
      <c r="M9821" s="1">
        <v>1004</v>
      </c>
      <c r="N9821" s="1" t="s">
        <v>17</v>
      </c>
      <c r="O9821" s="2">
        <v>21630</v>
      </c>
      <c r="P9821" s="2">
        <v>22700</v>
      </c>
      <c r="Q9821" s="2">
        <v>0</v>
      </c>
      <c r="R9821" s="2">
        <v>1750</v>
      </c>
      <c r="S9821" s="2">
        <v>4110.13</v>
      </c>
      <c r="T9821" s="2">
        <v>0</v>
      </c>
      <c r="U9821" s="2">
        <v>3740</v>
      </c>
      <c r="V9821" s="2">
        <v>1870</v>
      </c>
      <c r="W9821" s="2">
        <v>1870</v>
      </c>
      <c r="X9821" s="2">
        <f>SUM(Q9821:W9821)</f>
        <v>13340.130000000001</v>
      </c>
      <c r="Y9821" s="2">
        <v>9109.9999999999982</v>
      </c>
      <c r="Z9821" s="2">
        <f>+P9821-X9821-Y9821</f>
        <v>249.8700000000008</v>
      </c>
    </row>
    <row r="9822" spans="1:26" hidden="1" outlineLevel="7" x14ac:dyDescent="0.25">
      <c r="F9822" s="3"/>
      <c r="G9822" s="100"/>
      <c r="H9822" s="3"/>
      <c r="I9822" s="100"/>
      <c r="J9822" s="3"/>
      <c r="K9822" s="101"/>
      <c r="N9822" s="102" t="s">
        <v>813</v>
      </c>
      <c r="O9822" s="2">
        <f t="shared" ref="O9822:Z9822" si="6886">SUBTOTAL(9,O9821:O9821)</f>
        <v>21630</v>
      </c>
      <c r="P9822" s="2">
        <f t="shared" si="6886"/>
        <v>22700</v>
      </c>
      <c r="Q9822" s="2">
        <f t="shared" si="6886"/>
        <v>0</v>
      </c>
      <c r="R9822" s="2">
        <f t="shared" si="6886"/>
        <v>1750</v>
      </c>
      <c r="S9822" s="2">
        <f t="shared" si="6886"/>
        <v>4110.13</v>
      </c>
      <c r="T9822" s="2">
        <f t="shared" si="6886"/>
        <v>0</v>
      </c>
      <c r="U9822" s="2">
        <f t="shared" si="6886"/>
        <v>3740</v>
      </c>
      <c r="V9822" s="2">
        <f t="shared" si="6886"/>
        <v>1870</v>
      </c>
      <c r="W9822" s="2">
        <f t="shared" si="6886"/>
        <v>1870</v>
      </c>
      <c r="X9822" s="2">
        <f t="shared" si="6886"/>
        <v>13340.130000000001</v>
      </c>
      <c r="Y9822" s="2">
        <f t="shared" si="6886"/>
        <v>9109.9999999999982</v>
      </c>
      <c r="Z9822" s="2">
        <f t="shared" si="6886"/>
        <v>249.8700000000008</v>
      </c>
    </row>
    <row r="9823" spans="1:26" hidden="1" outlineLevel="7" x14ac:dyDescent="0.25">
      <c r="A9823" s="1" t="s">
        <v>415</v>
      </c>
      <c r="B9823" s="1">
        <v>7</v>
      </c>
      <c r="C9823" s="1" t="s">
        <v>307</v>
      </c>
      <c r="D9823" s="1" t="s">
        <v>324</v>
      </c>
      <c r="E9823" s="1" t="s">
        <v>325</v>
      </c>
      <c r="F9823" s="3">
        <v>1</v>
      </c>
      <c r="G9823" t="s">
        <v>424</v>
      </c>
      <c r="H9823" s="3">
        <v>15</v>
      </c>
      <c r="I9823" t="s">
        <v>433</v>
      </c>
      <c r="J9823" s="3">
        <v>154</v>
      </c>
      <c r="K9823" s="60" t="s">
        <v>468</v>
      </c>
      <c r="L9823" s="1">
        <v>15402</v>
      </c>
      <c r="M9823" s="1">
        <v>1013</v>
      </c>
      <c r="N9823" s="1" t="s">
        <v>21</v>
      </c>
      <c r="O9823" s="2">
        <v>5047</v>
      </c>
      <c r="P9823" s="2">
        <v>5200</v>
      </c>
      <c r="Q9823" s="2">
        <v>0</v>
      </c>
      <c r="R9823" s="2">
        <v>0</v>
      </c>
      <c r="S9823" s="2">
        <v>0</v>
      </c>
      <c r="T9823" s="2">
        <v>0</v>
      </c>
      <c r="U9823" s="2">
        <v>0</v>
      </c>
      <c r="V9823" s="2">
        <v>0</v>
      </c>
      <c r="W9823" s="2">
        <v>5200</v>
      </c>
      <c r="X9823" s="2">
        <f>SUM(Q9823:W9823)</f>
        <v>5200</v>
      </c>
      <c r="Y9823" s="2">
        <v>0</v>
      </c>
      <c r="Z9823" s="2">
        <f>+P9823-X9823-Y9823</f>
        <v>0</v>
      </c>
    </row>
    <row r="9824" spans="1:26" hidden="1" outlineLevel="7" x14ac:dyDescent="0.25">
      <c r="F9824" s="3"/>
      <c r="G9824" s="100"/>
      <c r="H9824" s="3"/>
      <c r="I9824" s="100"/>
      <c r="J9824" s="3"/>
      <c r="K9824" s="101"/>
      <c r="N9824" s="102" t="s">
        <v>814</v>
      </c>
      <c r="O9824" s="2">
        <f t="shared" ref="O9824:Z9824" si="6887">SUBTOTAL(9,O9823:O9823)</f>
        <v>5047</v>
      </c>
      <c r="P9824" s="2">
        <f t="shared" si="6887"/>
        <v>5200</v>
      </c>
      <c r="Q9824" s="2">
        <f t="shared" si="6887"/>
        <v>0</v>
      </c>
      <c r="R9824" s="2">
        <f t="shared" si="6887"/>
        <v>0</v>
      </c>
      <c r="S9824" s="2">
        <f t="shared" si="6887"/>
        <v>0</v>
      </c>
      <c r="T9824" s="2">
        <f t="shared" si="6887"/>
        <v>0</v>
      </c>
      <c r="U9824" s="2">
        <f t="shared" si="6887"/>
        <v>0</v>
      </c>
      <c r="V9824" s="2">
        <f t="shared" si="6887"/>
        <v>0</v>
      </c>
      <c r="W9824" s="2">
        <f t="shared" si="6887"/>
        <v>5200</v>
      </c>
      <c r="X9824" s="2">
        <f t="shared" si="6887"/>
        <v>5200</v>
      </c>
      <c r="Y9824" s="2">
        <f t="shared" si="6887"/>
        <v>0</v>
      </c>
      <c r="Z9824" s="2">
        <f t="shared" si="6887"/>
        <v>0</v>
      </c>
    </row>
    <row r="9825" spans="1:26" hidden="1" outlineLevel="6" collapsed="1" x14ac:dyDescent="0.25">
      <c r="F9825" s="3"/>
      <c r="G9825" s="100"/>
      <c r="H9825" s="3"/>
      <c r="I9825" s="100"/>
      <c r="J9825" s="3"/>
      <c r="K9825" s="104" t="s">
        <v>721</v>
      </c>
      <c r="O9825" s="2">
        <f t="shared" ref="O9825:Z9825" si="6888">SUBTOTAL(9,O9821:O9823)</f>
        <v>26677</v>
      </c>
      <c r="P9825" s="2">
        <f t="shared" si="6888"/>
        <v>27900</v>
      </c>
      <c r="Q9825" s="2">
        <f t="shared" si="6888"/>
        <v>0</v>
      </c>
      <c r="R9825" s="2">
        <f t="shared" si="6888"/>
        <v>1750</v>
      </c>
      <c r="S9825" s="2">
        <f t="shared" si="6888"/>
        <v>4110.13</v>
      </c>
      <c r="T9825" s="2">
        <f t="shared" si="6888"/>
        <v>0</v>
      </c>
      <c r="U9825" s="2">
        <f t="shared" si="6888"/>
        <v>3740</v>
      </c>
      <c r="V9825" s="2">
        <f t="shared" si="6888"/>
        <v>1870</v>
      </c>
      <c r="W9825" s="2">
        <f t="shared" si="6888"/>
        <v>7070</v>
      </c>
      <c r="X9825" s="2">
        <f t="shared" si="6888"/>
        <v>18540.13</v>
      </c>
      <c r="Y9825" s="2">
        <f t="shared" si="6888"/>
        <v>9109.9999999999982</v>
      </c>
      <c r="Z9825" s="2">
        <f t="shared" si="6888"/>
        <v>249.8700000000008</v>
      </c>
    </row>
    <row r="9826" spans="1:26" hidden="1" outlineLevel="7" x14ac:dyDescent="0.25">
      <c r="A9826" s="1" t="s">
        <v>415</v>
      </c>
      <c r="B9826" s="1">
        <v>7</v>
      </c>
      <c r="C9826" s="1" t="s">
        <v>307</v>
      </c>
      <c r="D9826" s="1" t="s">
        <v>324</v>
      </c>
      <c r="E9826" s="1" t="s">
        <v>325</v>
      </c>
      <c r="F9826" s="3">
        <v>1</v>
      </c>
      <c r="G9826" t="s">
        <v>424</v>
      </c>
      <c r="H9826" s="3">
        <v>15</v>
      </c>
      <c r="I9826" t="s">
        <v>433</v>
      </c>
      <c r="J9826" s="3">
        <v>159</v>
      </c>
      <c r="K9826" s="60" t="s">
        <v>470</v>
      </c>
      <c r="L9826" s="1">
        <v>15901</v>
      </c>
      <c r="M9826" s="1">
        <v>1020</v>
      </c>
      <c r="N9826" s="1" t="s">
        <v>24</v>
      </c>
      <c r="O9826" s="2">
        <v>15002.02</v>
      </c>
      <c r="P9826" s="2">
        <v>15002.02</v>
      </c>
      <c r="Q9826" s="2">
        <v>0</v>
      </c>
      <c r="R9826" s="2">
        <v>0</v>
      </c>
      <c r="S9826" s="2">
        <v>0</v>
      </c>
      <c r="T9826" s="2">
        <v>0</v>
      </c>
      <c r="U9826" s="2">
        <v>0</v>
      </c>
      <c r="V9826" s="2">
        <v>0</v>
      </c>
      <c r="W9826" s="2">
        <v>0</v>
      </c>
      <c r="X9826" s="2">
        <f>SUM(Q9826:W9826)</f>
        <v>0</v>
      </c>
      <c r="Y9826" s="2">
        <v>0</v>
      </c>
      <c r="Z9826" s="2">
        <f>+P9826-X9826-Y9826</f>
        <v>15002.02</v>
      </c>
    </row>
    <row r="9827" spans="1:26" hidden="1" outlineLevel="7" x14ac:dyDescent="0.25">
      <c r="F9827" s="3"/>
      <c r="G9827" s="100"/>
      <c r="H9827" s="3"/>
      <c r="I9827" s="100"/>
      <c r="J9827" s="3"/>
      <c r="K9827" s="101"/>
      <c r="N9827" s="102" t="s">
        <v>815</v>
      </c>
      <c r="O9827" s="2">
        <f t="shared" ref="O9827:Z9827" si="6889">SUBTOTAL(9,O9826:O9826)</f>
        <v>15002.02</v>
      </c>
      <c r="P9827" s="2">
        <f t="shared" si="6889"/>
        <v>15002.02</v>
      </c>
      <c r="Q9827" s="2">
        <f t="shared" si="6889"/>
        <v>0</v>
      </c>
      <c r="R9827" s="2">
        <f t="shared" si="6889"/>
        <v>0</v>
      </c>
      <c r="S9827" s="2">
        <f t="shared" si="6889"/>
        <v>0</v>
      </c>
      <c r="T9827" s="2">
        <f t="shared" si="6889"/>
        <v>0</v>
      </c>
      <c r="U9827" s="2">
        <f t="shared" si="6889"/>
        <v>0</v>
      </c>
      <c r="V9827" s="2">
        <f t="shared" si="6889"/>
        <v>0</v>
      </c>
      <c r="W9827" s="2">
        <f t="shared" si="6889"/>
        <v>0</v>
      </c>
      <c r="X9827" s="2">
        <f t="shared" si="6889"/>
        <v>0</v>
      </c>
      <c r="Y9827" s="2">
        <f t="shared" si="6889"/>
        <v>0</v>
      </c>
      <c r="Z9827" s="2">
        <f t="shared" si="6889"/>
        <v>15002.02</v>
      </c>
    </row>
    <row r="9828" spans="1:26" hidden="1" outlineLevel="6" collapsed="1" x14ac:dyDescent="0.25">
      <c r="F9828" s="3"/>
      <c r="G9828" s="100"/>
      <c r="H9828" s="3"/>
      <c r="I9828" s="100"/>
      <c r="J9828" s="3"/>
      <c r="K9828" s="104" t="s">
        <v>722</v>
      </c>
      <c r="O9828" s="2">
        <f t="shared" ref="O9828:Z9828" si="6890">SUBTOTAL(9,O9826:O9826)</f>
        <v>15002.02</v>
      </c>
      <c r="P9828" s="2">
        <f t="shared" si="6890"/>
        <v>15002.02</v>
      </c>
      <c r="Q9828" s="2">
        <f t="shared" si="6890"/>
        <v>0</v>
      </c>
      <c r="R9828" s="2">
        <f t="shared" si="6890"/>
        <v>0</v>
      </c>
      <c r="S9828" s="2">
        <f t="shared" si="6890"/>
        <v>0</v>
      </c>
      <c r="T9828" s="2">
        <f t="shared" si="6890"/>
        <v>0</v>
      </c>
      <c r="U9828" s="2">
        <f t="shared" si="6890"/>
        <v>0</v>
      </c>
      <c r="V9828" s="2">
        <f t="shared" si="6890"/>
        <v>0</v>
      </c>
      <c r="W9828" s="2">
        <f t="shared" si="6890"/>
        <v>0</v>
      </c>
      <c r="X9828" s="2">
        <f t="shared" si="6890"/>
        <v>0</v>
      </c>
      <c r="Y9828" s="2">
        <f t="shared" si="6890"/>
        <v>0</v>
      </c>
      <c r="Z9828" s="2">
        <f t="shared" si="6890"/>
        <v>15002.02</v>
      </c>
    </row>
    <row r="9829" spans="1:26" hidden="1" outlineLevel="5" collapsed="1" x14ac:dyDescent="0.25">
      <c r="F9829" s="3"/>
      <c r="G9829" s="100"/>
      <c r="H9829" s="3"/>
      <c r="I9829" s="103" t="s">
        <v>690</v>
      </c>
      <c r="J9829" s="3"/>
      <c r="K9829" s="101"/>
      <c r="O9829" s="2">
        <f t="shared" ref="O9829:Z9829" si="6891">SUBTOTAL(9,O9821:O9826)</f>
        <v>41679.020000000004</v>
      </c>
      <c r="P9829" s="2">
        <f t="shared" si="6891"/>
        <v>42902.020000000004</v>
      </c>
      <c r="Q9829" s="2">
        <f t="shared" si="6891"/>
        <v>0</v>
      </c>
      <c r="R9829" s="2">
        <f t="shared" si="6891"/>
        <v>1750</v>
      </c>
      <c r="S9829" s="2">
        <f t="shared" si="6891"/>
        <v>4110.13</v>
      </c>
      <c r="T9829" s="2">
        <f t="shared" si="6891"/>
        <v>0</v>
      </c>
      <c r="U9829" s="2">
        <f t="shared" si="6891"/>
        <v>3740</v>
      </c>
      <c r="V9829" s="2">
        <f t="shared" si="6891"/>
        <v>1870</v>
      </c>
      <c r="W9829" s="2">
        <f t="shared" si="6891"/>
        <v>7070</v>
      </c>
      <c r="X9829" s="2">
        <f t="shared" si="6891"/>
        <v>18540.13</v>
      </c>
      <c r="Y9829" s="2">
        <f t="shared" si="6891"/>
        <v>9109.9999999999982</v>
      </c>
      <c r="Z9829" s="2">
        <f t="shared" si="6891"/>
        <v>15251.890000000001</v>
      </c>
    </row>
    <row r="9830" spans="1:26" hidden="1" outlineLevel="4" collapsed="1" x14ac:dyDescent="0.25">
      <c r="F9830" s="3"/>
      <c r="G9830" s="103" t="s">
        <v>682</v>
      </c>
      <c r="H9830" s="3"/>
      <c r="I9830" s="100"/>
      <c r="J9830" s="3"/>
      <c r="K9830" s="101"/>
      <c r="O9830" s="2">
        <f t="shared" ref="O9830:Z9830" si="6892">SUBTOTAL(9,O9792:O9826)</f>
        <v>583708.49</v>
      </c>
      <c r="P9830" s="2">
        <f t="shared" si="6892"/>
        <v>583767.49</v>
      </c>
      <c r="Q9830" s="2">
        <f t="shared" si="6892"/>
        <v>37453.9</v>
      </c>
      <c r="R9830" s="2">
        <f t="shared" si="6892"/>
        <v>39203.9</v>
      </c>
      <c r="S9830" s="2">
        <f t="shared" si="6892"/>
        <v>84638.959999999992</v>
      </c>
      <c r="T9830" s="2">
        <f t="shared" si="6892"/>
        <v>38757.419999999991</v>
      </c>
      <c r="U9830" s="2">
        <f t="shared" si="6892"/>
        <v>42497.419999999991</v>
      </c>
      <c r="V9830" s="2">
        <f t="shared" si="6892"/>
        <v>40627.419999999991</v>
      </c>
      <c r="W9830" s="2">
        <f t="shared" si="6892"/>
        <v>45776.419999999991</v>
      </c>
      <c r="X9830" s="2">
        <f t="shared" si="6892"/>
        <v>328955.44</v>
      </c>
      <c r="Y9830" s="2">
        <f t="shared" si="6892"/>
        <v>9109.9999999999982</v>
      </c>
      <c r="Z9830" s="2">
        <f t="shared" si="6892"/>
        <v>245702.04999999996</v>
      </c>
    </row>
    <row r="9831" spans="1:26" hidden="1" outlineLevel="7" x14ac:dyDescent="0.25">
      <c r="A9831" s="1" t="s">
        <v>415</v>
      </c>
      <c r="B9831" s="1">
        <v>7</v>
      </c>
      <c r="C9831" s="1" t="s">
        <v>307</v>
      </c>
      <c r="D9831" s="1" t="s">
        <v>324</v>
      </c>
      <c r="E9831" s="1" t="s">
        <v>325</v>
      </c>
      <c r="F9831" s="3">
        <v>2</v>
      </c>
      <c r="G9831" t="s">
        <v>425</v>
      </c>
      <c r="H9831" s="3">
        <v>21</v>
      </c>
      <c r="I9831" t="s">
        <v>435</v>
      </c>
      <c r="J9831" s="3">
        <v>211</v>
      </c>
      <c r="K9831" s="60" t="s">
        <v>472</v>
      </c>
      <c r="L9831" s="1">
        <v>21101</v>
      </c>
      <c r="M9831" s="1">
        <v>4001</v>
      </c>
      <c r="N9831" s="1" t="s">
        <v>37</v>
      </c>
      <c r="O9831" s="2">
        <v>14000</v>
      </c>
      <c r="P9831" s="2">
        <v>10682</v>
      </c>
      <c r="Q9831" s="2">
        <v>0</v>
      </c>
      <c r="R9831" s="2">
        <v>0</v>
      </c>
      <c r="S9831" s="2">
        <v>1901.86</v>
      </c>
      <c r="T9831" s="2">
        <v>1927.64</v>
      </c>
      <c r="U9831" s="2">
        <v>1297.18</v>
      </c>
      <c r="V9831" s="2">
        <v>1441.51</v>
      </c>
      <c r="W9831" s="2">
        <v>1479.75</v>
      </c>
      <c r="X9831" s="2">
        <f>SUM(Q9831:W9831)</f>
        <v>8047.9400000000005</v>
      </c>
      <c r="Y9831" s="2">
        <v>0</v>
      </c>
      <c r="Z9831" s="2">
        <f>+P9831-X9831-Y9831</f>
        <v>2634.0599999999995</v>
      </c>
    </row>
    <row r="9832" spans="1:26" hidden="1" outlineLevel="7" x14ac:dyDescent="0.25">
      <c r="F9832" s="3"/>
      <c r="G9832" s="100"/>
      <c r="H9832" s="3"/>
      <c r="I9832" s="100"/>
      <c r="J9832" s="3"/>
      <c r="K9832" s="101"/>
      <c r="N9832" s="102" t="s">
        <v>816</v>
      </c>
      <c r="O9832" s="2">
        <f t="shared" ref="O9832:Z9832" si="6893">SUBTOTAL(9,O9831:O9831)</f>
        <v>14000</v>
      </c>
      <c r="P9832" s="2">
        <f t="shared" si="6893"/>
        <v>10682</v>
      </c>
      <c r="Q9832" s="2">
        <f t="shared" si="6893"/>
        <v>0</v>
      </c>
      <c r="R9832" s="2">
        <f t="shared" si="6893"/>
        <v>0</v>
      </c>
      <c r="S9832" s="2">
        <f t="shared" si="6893"/>
        <v>1901.86</v>
      </c>
      <c r="T9832" s="2">
        <f t="shared" si="6893"/>
        <v>1927.64</v>
      </c>
      <c r="U9832" s="2">
        <f t="shared" si="6893"/>
        <v>1297.18</v>
      </c>
      <c r="V9832" s="2">
        <f t="shared" si="6893"/>
        <v>1441.51</v>
      </c>
      <c r="W9832" s="2">
        <f t="shared" si="6893"/>
        <v>1479.75</v>
      </c>
      <c r="X9832" s="2">
        <f t="shared" si="6893"/>
        <v>8047.9400000000005</v>
      </c>
      <c r="Y9832" s="2">
        <f t="shared" si="6893"/>
        <v>0</v>
      </c>
      <c r="Z9832" s="2">
        <f t="shared" si="6893"/>
        <v>2634.0599999999995</v>
      </c>
    </row>
    <row r="9833" spans="1:26" hidden="1" outlineLevel="6" collapsed="1" x14ac:dyDescent="0.25">
      <c r="F9833" s="3"/>
      <c r="G9833" s="100"/>
      <c r="H9833" s="3"/>
      <c r="I9833" s="100"/>
      <c r="J9833" s="3"/>
      <c r="K9833" s="104" t="s">
        <v>723</v>
      </c>
      <c r="O9833" s="2">
        <f t="shared" ref="O9833:Z9833" si="6894">SUBTOTAL(9,O9831:O9831)</f>
        <v>14000</v>
      </c>
      <c r="P9833" s="2">
        <f t="shared" si="6894"/>
        <v>10682</v>
      </c>
      <c r="Q9833" s="2">
        <f t="shared" si="6894"/>
        <v>0</v>
      </c>
      <c r="R9833" s="2">
        <f t="shared" si="6894"/>
        <v>0</v>
      </c>
      <c r="S9833" s="2">
        <f t="shared" si="6894"/>
        <v>1901.86</v>
      </c>
      <c r="T9833" s="2">
        <f t="shared" si="6894"/>
        <v>1927.64</v>
      </c>
      <c r="U9833" s="2">
        <f t="shared" si="6894"/>
        <v>1297.18</v>
      </c>
      <c r="V9833" s="2">
        <f t="shared" si="6894"/>
        <v>1441.51</v>
      </c>
      <c r="W9833" s="2">
        <f t="shared" si="6894"/>
        <v>1479.75</v>
      </c>
      <c r="X9833" s="2">
        <f t="shared" si="6894"/>
        <v>8047.9400000000005</v>
      </c>
      <c r="Y9833" s="2">
        <f t="shared" si="6894"/>
        <v>0</v>
      </c>
      <c r="Z9833" s="2">
        <f t="shared" si="6894"/>
        <v>2634.0599999999995</v>
      </c>
    </row>
    <row r="9834" spans="1:26" hidden="1" outlineLevel="7" x14ac:dyDescent="0.25">
      <c r="A9834" s="1" t="s">
        <v>415</v>
      </c>
      <c r="B9834" s="1">
        <v>7</v>
      </c>
      <c r="C9834" s="1" t="s">
        <v>307</v>
      </c>
      <c r="D9834" s="1" t="s">
        <v>324</v>
      </c>
      <c r="E9834" s="1" t="s">
        <v>325</v>
      </c>
      <c r="F9834" s="3">
        <v>2</v>
      </c>
      <c r="G9834" t="s">
        <v>425</v>
      </c>
      <c r="H9834" s="3">
        <v>21</v>
      </c>
      <c r="I9834" t="s">
        <v>435</v>
      </c>
      <c r="J9834" s="3">
        <v>214</v>
      </c>
      <c r="K9834" s="60" t="s">
        <v>474</v>
      </c>
      <c r="L9834" s="1">
        <v>21401</v>
      </c>
      <c r="M9834" s="1">
        <v>4002</v>
      </c>
      <c r="N9834" s="1" t="s">
        <v>38</v>
      </c>
      <c r="O9834" s="2">
        <v>711.62</v>
      </c>
      <c r="P9834" s="2">
        <v>1029.6199999999999</v>
      </c>
      <c r="Q9834" s="2">
        <v>0</v>
      </c>
      <c r="R9834" s="2">
        <v>0</v>
      </c>
      <c r="S9834" s="2">
        <v>205.58</v>
      </c>
      <c r="T9834" s="2">
        <v>317.83999999999997</v>
      </c>
      <c r="U9834" s="2">
        <v>0</v>
      </c>
      <c r="V9834" s="2">
        <v>0</v>
      </c>
      <c r="W9834" s="2">
        <v>101.12</v>
      </c>
      <c r="X9834" s="2">
        <f>SUM(Q9834:W9834)</f>
        <v>624.54</v>
      </c>
      <c r="Y9834" s="2">
        <v>0</v>
      </c>
      <c r="Z9834" s="2">
        <f>+P9834-X9834-Y9834</f>
        <v>405.07999999999993</v>
      </c>
    </row>
    <row r="9835" spans="1:26" hidden="1" outlineLevel="7" x14ac:dyDescent="0.25">
      <c r="F9835" s="3"/>
      <c r="G9835" s="100"/>
      <c r="H9835" s="3"/>
      <c r="I9835" s="100"/>
      <c r="J9835" s="3"/>
      <c r="K9835" s="101"/>
      <c r="N9835" s="102" t="s">
        <v>817</v>
      </c>
      <c r="O9835" s="2">
        <f t="shared" ref="O9835:Z9835" si="6895">SUBTOTAL(9,O9834:O9834)</f>
        <v>711.62</v>
      </c>
      <c r="P9835" s="2">
        <f t="shared" si="6895"/>
        <v>1029.6199999999999</v>
      </c>
      <c r="Q9835" s="2">
        <f t="shared" si="6895"/>
        <v>0</v>
      </c>
      <c r="R9835" s="2">
        <f t="shared" si="6895"/>
        <v>0</v>
      </c>
      <c r="S9835" s="2">
        <f t="shared" si="6895"/>
        <v>205.58</v>
      </c>
      <c r="T9835" s="2">
        <f t="shared" si="6895"/>
        <v>317.83999999999997</v>
      </c>
      <c r="U9835" s="2">
        <f t="shared" si="6895"/>
        <v>0</v>
      </c>
      <c r="V9835" s="2">
        <f t="shared" si="6895"/>
        <v>0</v>
      </c>
      <c r="W9835" s="2">
        <f t="shared" si="6895"/>
        <v>101.12</v>
      </c>
      <c r="X9835" s="2">
        <f t="shared" si="6895"/>
        <v>624.54</v>
      </c>
      <c r="Y9835" s="2">
        <f t="shared" si="6895"/>
        <v>0</v>
      </c>
      <c r="Z9835" s="2">
        <f t="shared" si="6895"/>
        <v>405.07999999999993</v>
      </c>
    </row>
    <row r="9836" spans="1:26" hidden="1" outlineLevel="6" collapsed="1" x14ac:dyDescent="0.25">
      <c r="F9836" s="3"/>
      <c r="G9836" s="100"/>
      <c r="H9836" s="3"/>
      <c r="I9836" s="100"/>
      <c r="J9836" s="3"/>
      <c r="K9836" s="104" t="s">
        <v>724</v>
      </c>
      <c r="O9836" s="2">
        <f t="shared" ref="O9836:Z9836" si="6896">SUBTOTAL(9,O9834:O9834)</f>
        <v>711.62</v>
      </c>
      <c r="P9836" s="2">
        <f t="shared" si="6896"/>
        <v>1029.6199999999999</v>
      </c>
      <c r="Q9836" s="2">
        <f t="shared" si="6896"/>
        <v>0</v>
      </c>
      <c r="R9836" s="2">
        <f t="shared" si="6896"/>
        <v>0</v>
      </c>
      <c r="S9836" s="2">
        <f t="shared" si="6896"/>
        <v>205.58</v>
      </c>
      <c r="T9836" s="2">
        <f t="shared" si="6896"/>
        <v>317.83999999999997</v>
      </c>
      <c r="U9836" s="2">
        <f t="shared" si="6896"/>
        <v>0</v>
      </c>
      <c r="V9836" s="2">
        <f t="shared" si="6896"/>
        <v>0</v>
      </c>
      <c r="W9836" s="2">
        <f t="shared" si="6896"/>
        <v>101.12</v>
      </c>
      <c r="X9836" s="2">
        <f t="shared" si="6896"/>
        <v>624.54</v>
      </c>
      <c r="Y9836" s="2">
        <f t="shared" si="6896"/>
        <v>0</v>
      </c>
      <c r="Z9836" s="2">
        <f t="shared" si="6896"/>
        <v>405.07999999999993</v>
      </c>
    </row>
    <row r="9837" spans="1:26" hidden="1" outlineLevel="7" x14ac:dyDescent="0.25">
      <c r="A9837" s="1" t="s">
        <v>415</v>
      </c>
      <c r="B9837" s="1">
        <v>7</v>
      </c>
      <c r="C9837" s="1" t="s">
        <v>307</v>
      </c>
      <c r="D9837" s="1" t="s">
        <v>324</v>
      </c>
      <c r="E9837" s="1" t="s">
        <v>325</v>
      </c>
      <c r="F9837" s="3">
        <v>2</v>
      </c>
      <c r="G9837" t="s">
        <v>425</v>
      </c>
      <c r="H9837" s="3">
        <v>21</v>
      </c>
      <c r="I9837" t="s">
        <v>435</v>
      </c>
      <c r="J9837" s="3">
        <v>217</v>
      </c>
      <c r="K9837" s="60" t="s">
        <v>477</v>
      </c>
      <c r="L9837" s="1">
        <v>21701</v>
      </c>
      <c r="M9837" s="1">
        <v>3001</v>
      </c>
      <c r="N9837" s="1" t="s">
        <v>79</v>
      </c>
      <c r="O9837" s="2">
        <v>3500</v>
      </c>
      <c r="P9837" s="2">
        <v>26334.33</v>
      </c>
      <c r="Q9837" s="2">
        <v>0</v>
      </c>
      <c r="R9837" s="2">
        <v>0</v>
      </c>
      <c r="S9837" s="2">
        <v>599.32000000000005</v>
      </c>
      <c r="T9837" s="2">
        <v>12000</v>
      </c>
      <c r="U9837" s="2">
        <v>39.9</v>
      </c>
      <c r="V9837" s="2">
        <v>12382.78</v>
      </c>
      <c r="W9837" s="2">
        <v>490.69</v>
      </c>
      <c r="X9837" s="2">
        <f>SUM(Q9837:W9837)</f>
        <v>25512.69</v>
      </c>
      <c r="Y9837" s="2">
        <v>0</v>
      </c>
      <c r="Z9837" s="2">
        <f>+P9837-X9837-Y9837</f>
        <v>821.64000000000306</v>
      </c>
    </row>
    <row r="9838" spans="1:26" hidden="1" outlineLevel="7" x14ac:dyDescent="0.25">
      <c r="F9838" s="3"/>
      <c r="G9838" s="100"/>
      <c r="H9838" s="3"/>
      <c r="I9838" s="100"/>
      <c r="J9838" s="3"/>
      <c r="K9838" s="101"/>
      <c r="N9838" s="102" t="s">
        <v>857</v>
      </c>
      <c r="O9838" s="2">
        <f t="shared" ref="O9838:Z9838" si="6897">SUBTOTAL(9,O9837:O9837)</f>
        <v>3500</v>
      </c>
      <c r="P9838" s="2">
        <f t="shared" si="6897"/>
        <v>26334.33</v>
      </c>
      <c r="Q9838" s="2">
        <f t="shared" si="6897"/>
        <v>0</v>
      </c>
      <c r="R9838" s="2">
        <f t="shared" si="6897"/>
        <v>0</v>
      </c>
      <c r="S9838" s="2">
        <f t="shared" si="6897"/>
        <v>599.32000000000005</v>
      </c>
      <c r="T9838" s="2">
        <f t="shared" si="6897"/>
        <v>12000</v>
      </c>
      <c r="U9838" s="2">
        <f t="shared" si="6897"/>
        <v>39.9</v>
      </c>
      <c r="V9838" s="2">
        <f t="shared" si="6897"/>
        <v>12382.78</v>
      </c>
      <c r="W9838" s="2">
        <f t="shared" si="6897"/>
        <v>490.69</v>
      </c>
      <c r="X9838" s="2">
        <f t="shared" si="6897"/>
        <v>25512.69</v>
      </c>
      <c r="Y9838" s="2">
        <f t="shared" si="6897"/>
        <v>0</v>
      </c>
      <c r="Z9838" s="2">
        <f t="shared" si="6897"/>
        <v>821.64000000000306</v>
      </c>
    </row>
    <row r="9839" spans="1:26" hidden="1" outlineLevel="6" collapsed="1" x14ac:dyDescent="0.25">
      <c r="F9839" s="3"/>
      <c r="G9839" s="100"/>
      <c r="H9839" s="3"/>
      <c r="I9839" s="100"/>
      <c r="J9839" s="3"/>
      <c r="K9839" s="104" t="s">
        <v>758</v>
      </c>
      <c r="O9839" s="2">
        <f t="shared" ref="O9839:Z9839" si="6898">SUBTOTAL(9,O9837:O9837)</f>
        <v>3500</v>
      </c>
      <c r="P9839" s="2">
        <f t="shared" si="6898"/>
        <v>26334.33</v>
      </c>
      <c r="Q9839" s="2">
        <f t="shared" si="6898"/>
        <v>0</v>
      </c>
      <c r="R9839" s="2">
        <f t="shared" si="6898"/>
        <v>0</v>
      </c>
      <c r="S9839" s="2">
        <f t="shared" si="6898"/>
        <v>599.32000000000005</v>
      </c>
      <c r="T9839" s="2">
        <f t="shared" si="6898"/>
        <v>12000</v>
      </c>
      <c r="U9839" s="2">
        <f t="shared" si="6898"/>
        <v>39.9</v>
      </c>
      <c r="V9839" s="2">
        <f t="shared" si="6898"/>
        <v>12382.78</v>
      </c>
      <c r="W9839" s="2">
        <f t="shared" si="6898"/>
        <v>490.69</v>
      </c>
      <c r="X9839" s="2">
        <f t="shared" si="6898"/>
        <v>25512.69</v>
      </c>
      <c r="Y9839" s="2">
        <f t="shared" si="6898"/>
        <v>0</v>
      </c>
      <c r="Z9839" s="2">
        <f t="shared" si="6898"/>
        <v>821.64000000000306</v>
      </c>
    </row>
    <row r="9840" spans="1:26" hidden="1" outlineLevel="5" collapsed="1" x14ac:dyDescent="0.25">
      <c r="F9840" s="3"/>
      <c r="G9840" s="100"/>
      <c r="H9840" s="3"/>
      <c r="I9840" s="103" t="s">
        <v>691</v>
      </c>
      <c r="J9840" s="3"/>
      <c r="K9840" s="101"/>
      <c r="O9840" s="2">
        <f t="shared" ref="O9840:Z9840" si="6899">SUBTOTAL(9,O9831:O9837)</f>
        <v>18211.620000000003</v>
      </c>
      <c r="P9840" s="2">
        <f t="shared" si="6899"/>
        <v>38045.949999999997</v>
      </c>
      <c r="Q9840" s="2">
        <f t="shared" si="6899"/>
        <v>0</v>
      </c>
      <c r="R9840" s="2">
        <f t="shared" si="6899"/>
        <v>0</v>
      </c>
      <c r="S9840" s="2">
        <f t="shared" si="6899"/>
        <v>2706.76</v>
      </c>
      <c r="T9840" s="2">
        <f t="shared" si="6899"/>
        <v>14245.48</v>
      </c>
      <c r="U9840" s="2">
        <f t="shared" si="6899"/>
        <v>1337.0800000000002</v>
      </c>
      <c r="V9840" s="2">
        <f t="shared" si="6899"/>
        <v>13824.29</v>
      </c>
      <c r="W9840" s="2">
        <f t="shared" si="6899"/>
        <v>2071.56</v>
      </c>
      <c r="X9840" s="2">
        <f t="shared" si="6899"/>
        <v>34185.17</v>
      </c>
      <c r="Y9840" s="2">
        <f t="shared" si="6899"/>
        <v>0</v>
      </c>
      <c r="Z9840" s="2">
        <f t="shared" si="6899"/>
        <v>3860.7800000000025</v>
      </c>
    </row>
    <row r="9841" spans="1:26" hidden="1" outlineLevel="7" x14ac:dyDescent="0.25">
      <c r="A9841" s="1" t="s">
        <v>415</v>
      </c>
      <c r="B9841" s="1">
        <v>7</v>
      </c>
      <c r="C9841" s="1" t="s">
        <v>307</v>
      </c>
      <c r="D9841" s="1" t="s">
        <v>324</v>
      </c>
      <c r="E9841" s="1" t="s">
        <v>325</v>
      </c>
      <c r="F9841" s="3">
        <v>2</v>
      </c>
      <c r="G9841" t="s">
        <v>425</v>
      </c>
      <c r="H9841" s="3">
        <v>22</v>
      </c>
      <c r="I9841" t="s">
        <v>436</v>
      </c>
      <c r="J9841" s="3">
        <v>221</v>
      </c>
      <c r="K9841" s="60" t="s">
        <v>478</v>
      </c>
      <c r="L9841" s="1">
        <v>22101</v>
      </c>
      <c r="M9841" s="1">
        <v>4020</v>
      </c>
      <c r="N9841" s="1" t="s">
        <v>44</v>
      </c>
      <c r="O9841" s="2">
        <v>0</v>
      </c>
      <c r="P9841" s="2">
        <v>573.9</v>
      </c>
      <c r="Q9841" s="2">
        <v>0</v>
      </c>
      <c r="R9841" s="2">
        <v>0</v>
      </c>
      <c r="S9841" s="2">
        <v>0</v>
      </c>
      <c r="T9841" s="2">
        <v>0</v>
      </c>
      <c r="U9841" s="2">
        <v>411.9</v>
      </c>
      <c r="V9841" s="2">
        <v>161.1</v>
      </c>
      <c r="W9841" s="2">
        <v>0</v>
      </c>
      <c r="X9841" s="2">
        <f>SUM(Q9841:W9841)</f>
        <v>573</v>
      </c>
      <c r="Y9841" s="2">
        <v>0</v>
      </c>
      <c r="Z9841" s="2">
        <f>+P9841-X9841-Y9841</f>
        <v>0.89999999999997726</v>
      </c>
    </row>
    <row r="9842" spans="1:26" hidden="1" outlineLevel="7" x14ac:dyDescent="0.25">
      <c r="F9842" s="3"/>
      <c r="G9842" s="100"/>
      <c r="H9842" s="3"/>
      <c r="I9842" s="100"/>
      <c r="J9842" s="3"/>
      <c r="K9842" s="101"/>
      <c r="N9842" s="102" t="s">
        <v>821</v>
      </c>
      <c r="O9842" s="2">
        <f t="shared" ref="O9842:Z9842" si="6900">SUBTOTAL(9,O9841:O9841)</f>
        <v>0</v>
      </c>
      <c r="P9842" s="2">
        <f t="shared" si="6900"/>
        <v>573.9</v>
      </c>
      <c r="Q9842" s="2">
        <f t="shared" si="6900"/>
        <v>0</v>
      </c>
      <c r="R9842" s="2">
        <f t="shared" si="6900"/>
        <v>0</v>
      </c>
      <c r="S9842" s="2">
        <f t="shared" si="6900"/>
        <v>0</v>
      </c>
      <c r="T9842" s="2">
        <f t="shared" si="6900"/>
        <v>0</v>
      </c>
      <c r="U9842" s="2">
        <f t="shared" si="6900"/>
        <v>411.9</v>
      </c>
      <c r="V9842" s="2">
        <f t="shared" si="6900"/>
        <v>161.1</v>
      </c>
      <c r="W9842" s="2">
        <f t="shared" si="6900"/>
        <v>0</v>
      </c>
      <c r="X9842" s="2">
        <f t="shared" si="6900"/>
        <v>573</v>
      </c>
      <c r="Y9842" s="2">
        <f t="shared" si="6900"/>
        <v>0</v>
      </c>
      <c r="Z9842" s="2">
        <f t="shared" si="6900"/>
        <v>0.89999999999997726</v>
      </c>
    </row>
    <row r="9843" spans="1:26" hidden="1" outlineLevel="6" collapsed="1" x14ac:dyDescent="0.25">
      <c r="F9843" s="3"/>
      <c r="G9843" s="100"/>
      <c r="H9843" s="3"/>
      <c r="I9843" s="100"/>
      <c r="J9843" s="3"/>
      <c r="K9843" s="104" t="s">
        <v>727</v>
      </c>
      <c r="O9843" s="2">
        <f t="shared" ref="O9843:Z9843" si="6901">SUBTOTAL(9,O9841:O9841)</f>
        <v>0</v>
      </c>
      <c r="P9843" s="2">
        <f t="shared" si="6901"/>
        <v>573.9</v>
      </c>
      <c r="Q9843" s="2">
        <f t="shared" si="6901"/>
        <v>0</v>
      </c>
      <c r="R9843" s="2">
        <f t="shared" si="6901"/>
        <v>0</v>
      </c>
      <c r="S9843" s="2">
        <f t="shared" si="6901"/>
        <v>0</v>
      </c>
      <c r="T9843" s="2">
        <f t="shared" si="6901"/>
        <v>0</v>
      </c>
      <c r="U9843" s="2">
        <f t="shared" si="6901"/>
        <v>411.9</v>
      </c>
      <c r="V9843" s="2">
        <f t="shared" si="6901"/>
        <v>161.1</v>
      </c>
      <c r="W9843" s="2">
        <f t="shared" si="6901"/>
        <v>0</v>
      </c>
      <c r="X9843" s="2">
        <f t="shared" si="6901"/>
        <v>573</v>
      </c>
      <c r="Y9843" s="2">
        <f t="shared" si="6901"/>
        <v>0</v>
      </c>
      <c r="Z9843" s="2">
        <f t="shared" si="6901"/>
        <v>0.89999999999997726</v>
      </c>
    </row>
    <row r="9844" spans="1:26" hidden="1" outlineLevel="5" collapsed="1" x14ac:dyDescent="0.25">
      <c r="F9844" s="3"/>
      <c r="G9844" s="100"/>
      <c r="H9844" s="3"/>
      <c r="I9844" s="103" t="s">
        <v>692</v>
      </c>
      <c r="J9844" s="3"/>
      <c r="K9844" s="101"/>
      <c r="O9844" s="2">
        <f t="shared" ref="O9844:Z9844" si="6902">SUBTOTAL(9,O9841:O9841)</f>
        <v>0</v>
      </c>
      <c r="P9844" s="2">
        <f t="shared" si="6902"/>
        <v>573.9</v>
      </c>
      <c r="Q9844" s="2">
        <f t="shared" si="6902"/>
        <v>0</v>
      </c>
      <c r="R9844" s="2">
        <f t="shared" si="6902"/>
        <v>0</v>
      </c>
      <c r="S9844" s="2">
        <f t="shared" si="6902"/>
        <v>0</v>
      </c>
      <c r="T9844" s="2">
        <f t="shared" si="6902"/>
        <v>0</v>
      </c>
      <c r="U9844" s="2">
        <f t="shared" si="6902"/>
        <v>411.9</v>
      </c>
      <c r="V9844" s="2">
        <f t="shared" si="6902"/>
        <v>161.1</v>
      </c>
      <c r="W9844" s="2">
        <f t="shared" si="6902"/>
        <v>0</v>
      </c>
      <c r="X9844" s="2">
        <f t="shared" si="6902"/>
        <v>573</v>
      </c>
      <c r="Y9844" s="2">
        <f t="shared" si="6902"/>
        <v>0</v>
      </c>
      <c r="Z9844" s="2">
        <f t="shared" si="6902"/>
        <v>0.89999999999997726</v>
      </c>
    </row>
    <row r="9845" spans="1:26" hidden="1" outlineLevel="7" x14ac:dyDescent="0.25">
      <c r="A9845" s="1" t="s">
        <v>415</v>
      </c>
      <c r="B9845" s="1">
        <v>7</v>
      </c>
      <c r="C9845" s="1" t="s">
        <v>307</v>
      </c>
      <c r="D9845" s="1" t="s">
        <v>324</v>
      </c>
      <c r="E9845" s="1" t="s">
        <v>325</v>
      </c>
      <c r="F9845" s="3">
        <v>2</v>
      </c>
      <c r="G9845" t="s">
        <v>425</v>
      </c>
      <c r="H9845" s="3">
        <v>27</v>
      </c>
      <c r="I9845" t="s">
        <v>440</v>
      </c>
      <c r="J9845" s="3">
        <v>271</v>
      </c>
      <c r="K9845" s="61" t="s">
        <v>485</v>
      </c>
      <c r="L9845" s="1">
        <v>27101</v>
      </c>
      <c r="M9845" s="1">
        <v>1015</v>
      </c>
      <c r="N9845" s="1" t="s">
        <v>22</v>
      </c>
      <c r="O9845" s="2">
        <v>2593.96</v>
      </c>
      <c r="P9845" s="2">
        <v>5193.96</v>
      </c>
      <c r="Q9845" s="2">
        <v>0</v>
      </c>
      <c r="R9845" s="2">
        <v>2584.48</v>
      </c>
      <c r="S9845" s="2">
        <v>0</v>
      </c>
      <c r="T9845" s="2">
        <v>0</v>
      </c>
      <c r="U9845" s="2">
        <v>0</v>
      </c>
      <c r="V9845" s="2">
        <v>0</v>
      </c>
      <c r="W9845" s="2">
        <v>1292.24</v>
      </c>
      <c r="X9845" s="2">
        <f>SUM(Q9845:W9845)</f>
        <v>3876.7200000000003</v>
      </c>
      <c r="Y9845" s="2">
        <v>1292.2399999999998</v>
      </c>
      <c r="Z9845" s="2">
        <f>+P9845-X9845-Y9845</f>
        <v>25</v>
      </c>
    </row>
    <row r="9846" spans="1:26" hidden="1" outlineLevel="7" x14ac:dyDescent="0.25">
      <c r="F9846" s="3"/>
      <c r="G9846" s="100"/>
      <c r="H9846" s="3"/>
      <c r="I9846" s="100"/>
      <c r="J9846" s="3"/>
      <c r="K9846" s="101"/>
      <c r="N9846" s="102" t="s">
        <v>826</v>
      </c>
      <c r="O9846" s="2">
        <f t="shared" ref="O9846:Z9846" si="6903">SUBTOTAL(9,O9845:O9845)</f>
        <v>2593.96</v>
      </c>
      <c r="P9846" s="2">
        <f t="shared" si="6903"/>
        <v>5193.96</v>
      </c>
      <c r="Q9846" s="2">
        <f t="shared" si="6903"/>
        <v>0</v>
      </c>
      <c r="R9846" s="2">
        <f t="shared" si="6903"/>
        <v>2584.48</v>
      </c>
      <c r="S9846" s="2">
        <f t="shared" si="6903"/>
        <v>0</v>
      </c>
      <c r="T9846" s="2">
        <f t="shared" si="6903"/>
        <v>0</v>
      </c>
      <c r="U9846" s="2">
        <f t="shared" si="6903"/>
        <v>0</v>
      </c>
      <c r="V9846" s="2">
        <f t="shared" si="6903"/>
        <v>0</v>
      </c>
      <c r="W9846" s="2">
        <f t="shared" si="6903"/>
        <v>1292.24</v>
      </c>
      <c r="X9846" s="2">
        <f t="shared" si="6903"/>
        <v>3876.7200000000003</v>
      </c>
      <c r="Y9846" s="2">
        <f t="shared" si="6903"/>
        <v>1292.2399999999998</v>
      </c>
      <c r="Z9846" s="2">
        <f t="shared" si="6903"/>
        <v>25</v>
      </c>
    </row>
    <row r="9847" spans="1:26" hidden="1" outlineLevel="6" collapsed="1" x14ac:dyDescent="0.25">
      <c r="F9847" s="3"/>
      <c r="G9847" s="100"/>
      <c r="H9847" s="3"/>
      <c r="I9847" s="100"/>
      <c r="J9847" s="3"/>
      <c r="K9847" s="104" t="s">
        <v>730</v>
      </c>
      <c r="O9847" s="2">
        <f t="shared" ref="O9847:Z9847" si="6904">SUBTOTAL(9,O9845:O9845)</f>
        <v>2593.96</v>
      </c>
      <c r="P9847" s="2">
        <f t="shared" si="6904"/>
        <v>5193.96</v>
      </c>
      <c r="Q9847" s="2">
        <f t="shared" si="6904"/>
        <v>0</v>
      </c>
      <c r="R9847" s="2">
        <f t="shared" si="6904"/>
        <v>2584.48</v>
      </c>
      <c r="S9847" s="2">
        <f t="shared" si="6904"/>
        <v>0</v>
      </c>
      <c r="T9847" s="2">
        <f t="shared" si="6904"/>
        <v>0</v>
      </c>
      <c r="U9847" s="2">
        <f t="shared" si="6904"/>
        <v>0</v>
      </c>
      <c r="V9847" s="2">
        <f t="shared" si="6904"/>
        <v>0</v>
      </c>
      <c r="W9847" s="2">
        <f t="shared" si="6904"/>
        <v>1292.24</v>
      </c>
      <c r="X9847" s="2">
        <f t="shared" si="6904"/>
        <v>3876.7200000000003</v>
      </c>
      <c r="Y9847" s="2">
        <f t="shared" si="6904"/>
        <v>1292.2399999999998</v>
      </c>
      <c r="Z9847" s="2">
        <f t="shared" si="6904"/>
        <v>25</v>
      </c>
    </row>
    <row r="9848" spans="1:26" hidden="1" outlineLevel="5" collapsed="1" x14ac:dyDescent="0.25">
      <c r="F9848" s="3"/>
      <c r="G9848" s="100"/>
      <c r="H9848" s="3"/>
      <c r="I9848" s="103" t="s">
        <v>694</v>
      </c>
      <c r="J9848" s="3"/>
      <c r="K9848" s="101"/>
      <c r="O9848" s="2">
        <f t="shared" ref="O9848:Z9848" si="6905">SUBTOTAL(9,O9845:O9845)</f>
        <v>2593.96</v>
      </c>
      <c r="P9848" s="2">
        <f t="shared" si="6905"/>
        <v>5193.96</v>
      </c>
      <c r="Q9848" s="2">
        <f t="shared" si="6905"/>
        <v>0</v>
      </c>
      <c r="R9848" s="2">
        <f t="shared" si="6905"/>
        <v>2584.48</v>
      </c>
      <c r="S9848" s="2">
        <f t="shared" si="6905"/>
        <v>0</v>
      </c>
      <c r="T9848" s="2">
        <f t="shared" si="6905"/>
        <v>0</v>
      </c>
      <c r="U9848" s="2">
        <f t="shared" si="6905"/>
        <v>0</v>
      </c>
      <c r="V9848" s="2">
        <f t="shared" si="6905"/>
        <v>0</v>
      </c>
      <c r="W9848" s="2">
        <f t="shared" si="6905"/>
        <v>1292.24</v>
      </c>
      <c r="X9848" s="2">
        <f t="shared" si="6905"/>
        <v>3876.7200000000003</v>
      </c>
      <c r="Y9848" s="2">
        <f t="shared" si="6905"/>
        <v>1292.2399999999998</v>
      </c>
      <c r="Z9848" s="2">
        <f t="shared" si="6905"/>
        <v>25</v>
      </c>
    </row>
    <row r="9849" spans="1:26" hidden="1" outlineLevel="4" collapsed="1" x14ac:dyDescent="0.25">
      <c r="F9849" s="3"/>
      <c r="G9849" s="103" t="s">
        <v>683</v>
      </c>
      <c r="H9849" s="3"/>
      <c r="I9849" s="100"/>
      <c r="J9849" s="3"/>
      <c r="K9849" s="101"/>
      <c r="O9849" s="2">
        <f t="shared" ref="O9849:Z9849" si="6906">SUBTOTAL(9,O9831:O9845)</f>
        <v>20805.580000000002</v>
      </c>
      <c r="P9849" s="2">
        <f t="shared" si="6906"/>
        <v>43813.81</v>
      </c>
      <c r="Q9849" s="2">
        <f t="shared" si="6906"/>
        <v>0</v>
      </c>
      <c r="R9849" s="2">
        <f t="shared" si="6906"/>
        <v>2584.48</v>
      </c>
      <c r="S9849" s="2">
        <f t="shared" si="6906"/>
        <v>2706.76</v>
      </c>
      <c r="T9849" s="2">
        <f t="shared" si="6906"/>
        <v>14245.48</v>
      </c>
      <c r="U9849" s="2">
        <f t="shared" si="6906"/>
        <v>1748.98</v>
      </c>
      <c r="V9849" s="2">
        <f t="shared" si="6906"/>
        <v>13985.390000000001</v>
      </c>
      <c r="W9849" s="2">
        <f t="shared" si="6906"/>
        <v>3363.8</v>
      </c>
      <c r="X9849" s="2">
        <f t="shared" si="6906"/>
        <v>38634.89</v>
      </c>
      <c r="Y9849" s="2">
        <f t="shared" si="6906"/>
        <v>1292.2399999999998</v>
      </c>
      <c r="Z9849" s="2">
        <f t="shared" si="6906"/>
        <v>3886.6800000000026</v>
      </c>
    </row>
    <row r="9850" spans="1:26" hidden="1" outlineLevel="7" x14ac:dyDescent="0.25">
      <c r="A9850" s="1" t="s">
        <v>415</v>
      </c>
      <c r="B9850" s="1">
        <v>7</v>
      </c>
      <c r="C9850" s="1" t="s">
        <v>307</v>
      </c>
      <c r="D9850" s="1" t="s">
        <v>324</v>
      </c>
      <c r="E9850" s="1" t="s">
        <v>325</v>
      </c>
      <c r="F9850" s="3">
        <v>3</v>
      </c>
      <c r="G9850" t="s">
        <v>426</v>
      </c>
      <c r="H9850" s="3">
        <v>32</v>
      </c>
      <c r="I9850" t="s">
        <v>443</v>
      </c>
      <c r="J9850" s="3">
        <v>329</v>
      </c>
      <c r="K9850" s="62" t="s">
        <v>500</v>
      </c>
      <c r="L9850" s="1">
        <v>32901</v>
      </c>
      <c r="M9850" s="1">
        <v>4019</v>
      </c>
      <c r="N9850" s="1" t="s">
        <v>43</v>
      </c>
      <c r="O9850" s="2">
        <v>0</v>
      </c>
      <c r="P9850" s="2">
        <v>3886</v>
      </c>
      <c r="Q9850" s="2">
        <v>0</v>
      </c>
      <c r="R9850" s="2">
        <v>0</v>
      </c>
      <c r="S9850" s="2">
        <v>0</v>
      </c>
      <c r="T9850" s="2">
        <v>0</v>
      </c>
      <c r="U9850" s="2">
        <v>0</v>
      </c>
      <c r="V9850" s="2">
        <v>3886</v>
      </c>
      <c r="W9850" s="2">
        <v>0</v>
      </c>
      <c r="X9850" s="2">
        <f>SUM(Q9850:W9850)</f>
        <v>3886</v>
      </c>
      <c r="Y9850" s="2">
        <v>0</v>
      </c>
      <c r="Z9850" s="2">
        <f>+P9850-X9850-Y9850</f>
        <v>0</v>
      </c>
    </row>
    <row r="9851" spans="1:26" hidden="1" outlineLevel="7" x14ac:dyDescent="0.25">
      <c r="F9851" s="3"/>
      <c r="G9851" s="100"/>
      <c r="H9851" s="3"/>
      <c r="I9851" s="100"/>
      <c r="J9851" s="3"/>
      <c r="K9851" s="101"/>
      <c r="N9851" s="102" t="s">
        <v>832</v>
      </c>
      <c r="O9851" s="2">
        <f t="shared" ref="O9851:Z9851" si="6907">SUBTOTAL(9,O9850:O9850)</f>
        <v>0</v>
      </c>
      <c r="P9851" s="2">
        <f t="shared" si="6907"/>
        <v>3886</v>
      </c>
      <c r="Q9851" s="2">
        <f t="shared" si="6907"/>
        <v>0</v>
      </c>
      <c r="R9851" s="2">
        <f t="shared" si="6907"/>
        <v>0</v>
      </c>
      <c r="S9851" s="2">
        <f t="shared" si="6907"/>
        <v>0</v>
      </c>
      <c r="T9851" s="2">
        <f t="shared" si="6907"/>
        <v>0</v>
      </c>
      <c r="U9851" s="2">
        <f t="shared" si="6907"/>
        <v>0</v>
      </c>
      <c r="V9851" s="2">
        <f t="shared" si="6907"/>
        <v>3886</v>
      </c>
      <c r="W9851" s="2">
        <f t="shared" si="6907"/>
        <v>0</v>
      </c>
      <c r="X9851" s="2">
        <f t="shared" si="6907"/>
        <v>3886</v>
      </c>
      <c r="Y9851" s="2">
        <f t="shared" si="6907"/>
        <v>0</v>
      </c>
      <c r="Z9851" s="2">
        <f t="shared" si="6907"/>
        <v>0</v>
      </c>
    </row>
    <row r="9852" spans="1:26" hidden="1" outlineLevel="6" collapsed="1" x14ac:dyDescent="0.25">
      <c r="F9852" s="3"/>
      <c r="G9852" s="100"/>
      <c r="H9852" s="3"/>
      <c r="I9852" s="100"/>
      <c r="J9852" s="3"/>
      <c r="K9852" s="104" t="s">
        <v>736</v>
      </c>
      <c r="O9852" s="2">
        <f t="shared" ref="O9852:Z9852" si="6908">SUBTOTAL(9,O9850:O9850)</f>
        <v>0</v>
      </c>
      <c r="P9852" s="2">
        <f t="shared" si="6908"/>
        <v>3886</v>
      </c>
      <c r="Q9852" s="2">
        <f t="shared" si="6908"/>
        <v>0</v>
      </c>
      <c r="R9852" s="2">
        <f t="shared" si="6908"/>
        <v>0</v>
      </c>
      <c r="S9852" s="2">
        <f t="shared" si="6908"/>
        <v>0</v>
      </c>
      <c r="T9852" s="2">
        <f t="shared" si="6908"/>
        <v>0</v>
      </c>
      <c r="U9852" s="2">
        <f t="shared" si="6908"/>
        <v>0</v>
      </c>
      <c r="V9852" s="2">
        <f t="shared" si="6908"/>
        <v>3886</v>
      </c>
      <c r="W9852" s="2">
        <f t="shared" si="6908"/>
        <v>0</v>
      </c>
      <c r="X9852" s="2">
        <f t="shared" si="6908"/>
        <v>3886</v>
      </c>
      <c r="Y9852" s="2">
        <f t="shared" si="6908"/>
        <v>0</v>
      </c>
      <c r="Z9852" s="2">
        <f t="shared" si="6908"/>
        <v>0</v>
      </c>
    </row>
    <row r="9853" spans="1:26" hidden="1" outlineLevel="5" collapsed="1" x14ac:dyDescent="0.25">
      <c r="F9853" s="3"/>
      <c r="G9853" s="100"/>
      <c r="H9853" s="3"/>
      <c r="I9853" s="103" t="s">
        <v>696</v>
      </c>
      <c r="J9853" s="3"/>
      <c r="K9853" s="101"/>
      <c r="O9853" s="2">
        <f t="shared" ref="O9853:Z9853" si="6909">SUBTOTAL(9,O9850:O9850)</f>
        <v>0</v>
      </c>
      <c r="P9853" s="2">
        <f t="shared" si="6909"/>
        <v>3886</v>
      </c>
      <c r="Q9853" s="2">
        <f t="shared" si="6909"/>
        <v>0</v>
      </c>
      <c r="R9853" s="2">
        <f t="shared" si="6909"/>
        <v>0</v>
      </c>
      <c r="S9853" s="2">
        <f t="shared" si="6909"/>
        <v>0</v>
      </c>
      <c r="T9853" s="2">
        <f t="shared" si="6909"/>
        <v>0</v>
      </c>
      <c r="U9853" s="2">
        <f t="shared" si="6909"/>
        <v>0</v>
      </c>
      <c r="V9853" s="2">
        <f t="shared" si="6909"/>
        <v>3886</v>
      </c>
      <c r="W9853" s="2">
        <f t="shared" si="6909"/>
        <v>0</v>
      </c>
      <c r="X9853" s="2">
        <f t="shared" si="6909"/>
        <v>3886</v>
      </c>
      <c r="Y9853" s="2">
        <f t="shared" si="6909"/>
        <v>0</v>
      </c>
      <c r="Z9853" s="2">
        <f t="shared" si="6909"/>
        <v>0</v>
      </c>
    </row>
    <row r="9854" spans="1:26" hidden="1" outlineLevel="7" x14ac:dyDescent="0.25">
      <c r="A9854" s="1" t="s">
        <v>415</v>
      </c>
      <c r="B9854" s="1">
        <v>7</v>
      </c>
      <c r="C9854" s="1" t="s">
        <v>307</v>
      </c>
      <c r="D9854" s="1" t="s">
        <v>324</v>
      </c>
      <c r="E9854" s="1" t="s">
        <v>325</v>
      </c>
      <c r="F9854" s="3">
        <v>3</v>
      </c>
      <c r="G9854" t="s">
        <v>426</v>
      </c>
      <c r="H9854" s="3">
        <v>33</v>
      </c>
      <c r="I9854" t="s">
        <v>444</v>
      </c>
      <c r="J9854" s="3">
        <v>339</v>
      </c>
      <c r="K9854" s="63" t="s">
        <v>506</v>
      </c>
      <c r="L9854" s="1">
        <v>33901</v>
      </c>
      <c r="M9854" s="1">
        <v>1008</v>
      </c>
      <c r="N9854" s="1" t="s">
        <v>20</v>
      </c>
      <c r="O9854" s="2">
        <v>60671.28</v>
      </c>
      <c r="P9854" s="2">
        <v>60671.28</v>
      </c>
      <c r="Q9854" s="2">
        <v>0</v>
      </c>
      <c r="R9854" s="2">
        <v>0</v>
      </c>
      <c r="S9854" s="2">
        <v>0</v>
      </c>
      <c r="T9854" s="2">
        <v>10354.719999999999</v>
      </c>
      <c r="U9854" s="2">
        <v>2588.6799999999998</v>
      </c>
      <c r="V9854" s="2">
        <v>0</v>
      </c>
      <c r="W9854" s="2">
        <v>5177.3599999999997</v>
      </c>
      <c r="X9854" s="2">
        <f>SUM(Q9854:W9854)</f>
        <v>18120.759999999998</v>
      </c>
      <c r="Y9854" s="2">
        <v>12943.400000000005</v>
      </c>
      <c r="Z9854" s="2">
        <f>+P9854-X9854-Y9854</f>
        <v>29607.119999999999</v>
      </c>
    </row>
    <row r="9855" spans="1:26" hidden="1" outlineLevel="7" x14ac:dyDescent="0.25">
      <c r="F9855" s="3"/>
      <c r="G9855" s="100"/>
      <c r="H9855" s="3"/>
      <c r="I9855" s="100"/>
      <c r="J9855" s="3"/>
      <c r="K9855" s="101"/>
      <c r="N9855" s="102" t="s">
        <v>834</v>
      </c>
      <c r="O9855" s="2">
        <f t="shared" ref="O9855:Z9855" si="6910">SUBTOTAL(9,O9854:O9854)</f>
        <v>60671.28</v>
      </c>
      <c r="P9855" s="2">
        <f t="shared" si="6910"/>
        <v>60671.28</v>
      </c>
      <c r="Q9855" s="2">
        <f t="shared" si="6910"/>
        <v>0</v>
      </c>
      <c r="R9855" s="2">
        <f t="shared" si="6910"/>
        <v>0</v>
      </c>
      <c r="S9855" s="2">
        <f t="shared" si="6910"/>
        <v>0</v>
      </c>
      <c r="T9855" s="2">
        <f t="shared" si="6910"/>
        <v>10354.719999999999</v>
      </c>
      <c r="U9855" s="2">
        <f t="shared" si="6910"/>
        <v>2588.6799999999998</v>
      </c>
      <c r="V9855" s="2">
        <f t="shared" si="6910"/>
        <v>0</v>
      </c>
      <c r="W9855" s="2">
        <f t="shared" si="6910"/>
        <v>5177.3599999999997</v>
      </c>
      <c r="X9855" s="2">
        <f t="shared" si="6910"/>
        <v>18120.759999999998</v>
      </c>
      <c r="Y9855" s="2">
        <f t="shared" si="6910"/>
        <v>12943.400000000005</v>
      </c>
      <c r="Z9855" s="2">
        <f t="shared" si="6910"/>
        <v>29607.119999999999</v>
      </c>
    </row>
    <row r="9856" spans="1:26" hidden="1" outlineLevel="6" collapsed="1" x14ac:dyDescent="0.25">
      <c r="F9856" s="3"/>
      <c r="G9856" s="100"/>
      <c r="H9856" s="3"/>
      <c r="I9856" s="100"/>
      <c r="J9856" s="3"/>
      <c r="K9856" s="104" t="s">
        <v>738</v>
      </c>
      <c r="O9856" s="2">
        <f t="shared" ref="O9856:Z9856" si="6911">SUBTOTAL(9,O9854:O9854)</f>
        <v>60671.28</v>
      </c>
      <c r="P9856" s="2">
        <f t="shared" si="6911"/>
        <v>60671.28</v>
      </c>
      <c r="Q9856" s="2">
        <f t="shared" si="6911"/>
        <v>0</v>
      </c>
      <c r="R9856" s="2">
        <f t="shared" si="6911"/>
        <v>0</v>
      </c>
      <c r="S9856" s="2">
        <f t="shared" si="6911"/>
        <v>0</v>
      </c>
      <c r="T9856" s="2">
        <f t="shared" si="6911"/>
        <v>10354.719999999999</v>
      </c>
      <c r="U9856" s="2">
        <f t="shared" si="6911"/>
        <v>2588.6799999999998</v>
      </c>
      <c r="V9856" s="2">
        <f t="shared" si="6911"/>
        <v>0</v>
      </c>
      <c r="W9856" s="2">
        <f t="shared" si="6911"/>
        <v>5177.3599999999997</v>
      </c>
      <c r="X9856" s="2">
        <f t="shared" si="6911"/>
        <v>18120.759999999998</v>
      </c>
      <c r="Y9856" s="2">
        <f t="shared" si="6911"/>
        <v>12943.400000000005</v>
      </c>
      <c r="Z9856" s="2">
        <f t="shared" si="6911"/>
        <v>29607.119999999999</v>
      </c>
    </row>
    <row r="9857" spans="1:26" hidden="1" outlineLevel="5" collapsed="1" x14ac:dyDescent="0.25">
      <c r="F9857" s="3"/>
      <c r="G9857" s="100"/>
      <c r="H9857" s="3"/>
      <c r="I9857" s="103" t="s">
        <v>697</v>
      </c>
      <c r="J9857" s="3"/>
      <c r="K9857" s="101"/>
      <c r="O9857" s="2">
        <f t="shared" ref="O9857:Z9857" si="6912">SUBTOTAL(9,O9854:O9854)</f>
        <v>60671.28</v>
      </c>
      <c r="P9857" s="2">
        <f t="shared" si="6912"/>
        <v>60671.28</v>
      </c>
      <c r="Q9857" s="2">
        <f t="shared" si="6912"/>
        <v>0</v>
      </c>
      <c r="R9857" s="2">
        <f t="shared" si="6912"/>
        <v>0</v>
      </c>
      <c r="S9857" s="2">
        <f t="shared" si="6912"/>
        <v>0</v>
      </c>
      <c r="T9857" s="2">
        <f t="shared" si="6912"/>
        <v>10354.719999999999</v>
      </c>
      <c r="U9857" s="2">
        <f t="shared" si="6912"/>
        <v>2588.6799999999998</v>
      </c>
      <c r="V9857" s="2">
        <f t="shared" si="6912"/>
        <v>0</v>
      </c>
      <c r="W9857" s="2">
        <f t="shared" si="6912"/>
        <v>5177.3599999999997</v>
      </c>
      <c r="X9857" s="2">
        <f t="shared" si="6912"/>
        <v>18120.759999999998</v>
      </c>
      <c r="Y9857" s="2">
        <f t="shared" si="6912"/>
        <v>12943.400000000005</v>
      </c>
      <c r="Z9857" s="2">
        <f t="shared" si="6912"/>
        <v>29607.119999999999</v>
      </c>
    </row>
    <row r="9858" spans="1:26" hidden="1" outlineLevel="7" x14ac:dyDescent="0.25">
      <c r="A9858" s="1" t="s">
        <v>415</v>
      </c>
      <c r="B9858" s="1">
        <v>7</v>
      </c>
      <c r="C9858" s="1" t="s">
        <v>307</v>
      </c>
      <c r="D9858" s="1" t="s">
        <v>324</v>
      </c>
      <c r="E9858" s="1" t="s">
        <v>325</v>
      </c>
      <c r="F9858" s="3">
        <v>3</v>
      </c>
      <c r="G9858" t="s">
        <v>426</v>
      </c>
      <c r="H9858" s="3">
        <v>34</v>
      </c>
      <c r="I9858" t="s">
        <v>445</v>
      </c>
      <c r="J9858" s="3">
        <v>345</v>
      </c>
      <c r="K9858" s="63" t="s">
        <v>509</v>
      </c>
      <c r="L9858" s="1">
        <v>34501</v>
      </c>
      <c r="M9858" s="1">
        <v>5025</v>
      </c>
      <c r="N9858" s="1" t="s">
        <v>54</v>
      </c>
      <c r="O9858" s="2">
        <v>6277.26</v>
      </c>
      <c r="P9858" s="2">
        <v>5671.27</v>
      </c>
      <c r="Q9858" s="2">
        <v>0</v>
      </c>
      <c r="R9858" s="2">
        <v>0</v>
      </c>
      <c r="S9858" s="2">
        <v>818.29</v>
      </c>
      <c r="T9858" s="2">
        <v>882.36</v>
      </c>
      <c r="U9858" s="2">
        <v>441.18</v>
      </c>
      <c r="V9858" s="2">
        <v>441.18</v>
      </c>
      <c r="W9858" s="2">
        <v>441.18</v>
      </c>
      <c r="X9858" s="2">
        <f>SUM(Q9858:W9858)</f>
        <v>3024.1899999999996</v>
      </c>
      <c r="Y9858" s="2">
        <v>2647.0800000000008</v>
      </c>
      <c r="Z9858" s="2">
        <f>+P9858-X9858-Y9858</f>
        <v>0</v>
      </c>
    </row>
    <row r="9859" spans="1:26" hidden="1" outlineLevel="7" x14ac:dyDescent="0.25">
      <c r="F9859" s="3"/>
      <c r="G9859" s="100"/>
      <c r="H9859" s="3"/>
      <c r="I9859" s="100"/>
      <c r="J9859" s="3"/>
      <c r="K9859" s="101"/>
      <c r="N9859" s="102" t="s">
        <v>835</v>
      </c>
      <c r="O9859" s="2">
        <f t="shared" ref="O9859:Z9859" si="6913">SUBTOTAL(9,O9858:O9858)</f>
        <v>6277.26</v>
      </c>
      <c r="P9859" s="2">
        <f t="shared" si="6913"/>
        <v>5671.27</v>
      </c>
      <c r="Q9859" s="2">
        <f t="shared" si="6913"/>
        <v>0</v>
      </c>
      <c r="R9859" s="2">
        <f t="shared" si="6913"/>
        <v>0</v>
      </c>
      <c r="S9859" s="2">
        <f t="shared" si="6913"/>
        <v>818.29</v>
      </c>
      <c r="T9859" s="2">
        <f t="shared" si="6913"/>
        <v>882.36</v>
      </c>
      <c r="U9859" s="2">
        <f t="shared" si="6913"/>
        <v>441.18</v>
      </c>
      <c r="V9859" s="2">
        <f t="shared" si="6913"/>
        <v>441.18</v>
      </c>
      <c r="W9859" s="2">
        <f t="shared" si="6913"/>
        <v>441.18</v>
      </c>
      <c r="X9859" s="2">
        <f t="shared" si="6913"/>
        <v>3024.1899999999996</v>
      </c>
      <c r="Y9859" s="2">
        <f t="shared" si="6913"/>
        <v>2647.0800000000008</v>
      </c>
      <c r="Z9859" s="2">
        <f t="shared" si="6913"/>
        <v>0</v>
      </c>
    </row>
    <row r="9860" spans="1:26" hidden="1" outlineLevel="6" collapsed="1" x14ac:dyDescent="0.25">
      <c r="F9860" s="3"/>
      <c r="G9860" s="100"/>
      <c r="H9860" s="3"/>
      <c r="I9860" s="100"/>
      <c r="J9860" s="3"/>
      <c r="K9860" s="104" t="s">
        <v>739</v>
      </c>
      <c r="O9860" s="2">
        <f t="shared" ref="O9860:Z9860" si="6914">SUBTOTAL(9,O9858:O9858)</f>
        <v>6277.26</v>
      </c>
      <c r="P9860" s="2">
        <f t="shared" si="6914"/>
        <v>5671.27</v>
      </c>
      <c r="Q9860" s="2">
        <f t="shared" si="6914"/>
        <v>0</v>
      </c>
      <c r="R9860" s="2">
        <f t="shared" si="6914"/>
        <v>0</v>
      </c>
      <c r="S9860" s="2">
        <f t="shared" si="6914"/>
        <v>818.29</v>
      </c>
      <c r="T9860" s="2">
        <f t="shared" si="6914"/>
        <v>882.36</v>
      </c>
      <c r="U9860" s="2">
        <f t="shared" si="6914"/>
        <v>441.18</v>
      </c>
      <c r="V9860" s="2">
        <f t="shared" si="6914"/>
        <v>441.18</v>
      </c>
      <c r="W9860" s="2">
        <f t="shared" si="6914"/>
        <v>441.18</v>
      </c>
      <c r="X9860" s="2">
        <f t="shared" si="6914"/>
        <v>3024.1899999999996</v>
      </c>
      <c r="Y9860" s="2">
        <f t="shared" si="6914"/>
        <v>2647.0800000000008</v>
      </c>
      <c r="Z9860" s="2">
        <f t="shared" si="6914"/>
        <v>0</v>
      </c>
    </row>
    <row r="9861" spans="1:26" hidden="1" outlineLevel="5" collapsed="1" x14ac:dyDescent="0.25">
      <c r="F9861" s="3"/>
      <c r="G9861" s="100"/>
      <c r="H9861" s="3"/>
      <c r="I9861" s="103" t="s">
        <v>698</v>
      </c>
      <c r="J9861" s="3"/>
      <c r="K9861" s="101"/>
      <c r="O9861" s="2">
        <f t="shared" ref="O9861:Z9861" si="6915">SUBTOTAL(9,O9858:O9858)</f>
        <v>6277.26</v>
      </c>
      <c r="P9861" s="2">
        <f t="shared" si="6915"/>
        <v>5671.27</v>
      </c>
      <c r="Q9861" s="2">
        <f t="shared" si="6915"/>
        <v>0</v>
      </c>
      <c r="R9861" s="2">
        <f t="shared" si="6915"/>
        <v>0</v>
      </c>
      <c r="S9861" s="2">
        <f t="shared" si="6915"/>
        <v>818.29</v>
      </c>
      <c r="T9861" s="2">
        <f t="shared" si="6915"/>
        <v>882.36</v>
      </c>
      <c r="U9861" s="2">
        <f t="shared" si="6915"/>
        <v>441.18</v>
      </c>
      <c r="V9861" s="2">
        <f t="shared" si="6915"/>
        <v>441.18</v>
      </c>
      <c r="W9861" s="2">
        <f t="shared" si="6915"/>
        <v>441.18</v>
      </c>
      <c r="X9861" s="2">
        <f t="shared" si="6915"/>
        <v>3024.1899999999996</v>
      </c>
      <c r="Y9861" s="2">
        <f t="shared" si="6915"/>
        <v>2647.0800000000008</v>
      </c>
      <c r="Z9861" s="2">
        <f t="shared" si="6915"/>
        <v>0</v>
      </c>
    </row>
    <row r="9862" spans="1:26" hidden="1" outlineLevel="7" x14ac:dyDescent="0.25">
      <c r="A9862" s="1" t="s">
        <v>415</v>
      </c>
      <c r="B9862" s="1">
        <v>7</v>
      </c>
      <c r="C9862" s="1" t="s">
        <v>307</v>
      </c>
      <c r="D9862" s="1" t="s">
        <v>324</v>
      </c>
      <c r="E9862" s="1" t="s">
        <v>325</v>
      </c>
      <c r="F9862" s="3">
        <v>3</v>
      </c>
      <c r="G9862" t="s">
        <v>426</v>
      </c>
      <c r="H9862" s="3">
        <v>35</v>
      </c>
      <c r="I9862" t="s">
        <v>446</v>
      </c>
      <c r="J9862" s="3">
        <v>351</v>
      </c>
      <c r="K9862" s="63" t="s">
        <v>511</v>
      </c>
      <c r="L9862" s="1">
        <v>35102</v>
      </c>
      <c r="M9862" s="1">
        <v>5019</v>
      </c>
      <c r="N9862" s="1" t="s">
        <v>52</v>
      </c>
      <c r="O9862" s="2">
        <v>0</v>
      </c>
      <c r="P9862" s="2">
        <v>197</v>
      </c>
      <c r="Q9862" s="2">
        <v>0</v>
      </c>
      <c r="R9862" s="2">
        <v>0</v>
      </c>
      <c r="S9862" s="2">
        <v>0</v>
      </c>
      <c r="T9862" s="2">
        <v>197</v>
      </c>
      <c r="U9862" s="2">
        <v>0</v>
      </c>
      <c r="V9862" s="2">
        <v>0</v>
      </c>
      <c r="W9862" s="2">
        <v>0</v>
      </c>
      <c r="X9862" s="2">
        <f>SUM(Q9862:W9862)</f>
        <v>197</v>
      </c>
      <c r="Y9862" s="2">
        <v>0</v>
      </c>
      <c r="Z9862" s="2">
        <f>+P9862-X9862-Y9862</f>
        <v>0</v>
      </c>
    </row>
    <row r="9863" spans="1:26" hidden="1" outlineLevel="7" x14ac:dyDescent="0.25">
      <c r="F9863" s="3"/>
      <c r="G9863" s="100"/>
      <c r="H9863" s="3"/>
      <c r="I9863" s="100"/>
      <c r="J9863" s="3"/>
      <c r="K9863" s="101"/>
      <c r="N9863" s="102" t="s">
        <v>836</v>
      </c>
      <c r="O9863" s="2">
        <f t="shared" ref="O9863:Z9863" si="6916">SUBTOTAL(9,O9862:O9862)</f>
        <v>0</v>
      </c>
      <c r="P9863" s="2">
        <f t="shared" si="6916"/>
        <v>197</v>
      </c>
      <c r="Q9863" s="2">
        <f t="shared" si="6916"/>
        <v>0</v>
      </c>
      <c r="R9863" s="2">
        <f t="shared" si="6916"/>
        <v>0</v>
      </c>
      <c r="S9863" s="2">
        <f t="shared" si="6916"/>
        <v>0</v>
      </c>
      <c r="T9863" s="2">
        <f t="shared" si="6916"/>
        <v>197</v>
      </c>
      <c r="U9863" s="2">
        <f t="shared" si="6916"/>
        <v>0</v>
      </c>
      <c r="V9863" s="2">
        <f t="shared" si="6916"/>
        <v>0</v>
      </c>
      <c r="W9863" s="2">
        <f t="shared" si="6916"/>
        <v>0</v>
      </c>
      <c r="X9863" s="2">
        <f t="shared" si="6916"/>
        <v>197</v>
      </c>
      <c r="Y9863" s="2">
        <f t="shared" si="6916"/>
        <v>0</v>
      </c>
      <c r="Z9863" s="2">
        <f t="shared" si="6916"/>
        <v>0</v>
      </c>
    </row>
    <row r="9864" spans="1:26" hidden="1" outlineLevel="6" collapsed="1" x14ac:dyDescent="0.25">
      <c r="F9864" s="3"/>
      <c r="G9864" s="100"/>
      <c r="H9864" s="3"/>
      <c r="I9864" s="100"/>
      <c r="J9864" s="3"/>
      <c r="K9864" s="104" t="s">
        <v>740</v>
      </c>
      <c r="O9864" s="2">
        <f t="shared" ref="O9864:Z9864" si="6917">SUBTOTAL(9,O9862:O9862)</f>
        <v>0</v>
      </c>
      <c r="P9864" s="2">
        <f t="shared" si="6917"/>
        <v>197</v>
      </c>
      <c r="Q9864" s="2">
        <f t="shared" si="6917"/>
        <v>0</v>
      </c>
      <c r="R9864" s="2">
        <f t="shared" si="6917"/>
        <v>0</v>
      </c>
      <c r="S9864" s="2">
        <f t="shared" si="6917"/>
        <v>0</v>
      </c>
      <c r="T9864" s="2">
        <f t="shared" si="6917"/>
        <v>197</v>
      </c>
      <c r="U9864" s="2">
        <f t="shared" si="6917"/>
        <v>0</v>
      </c>
      <c r="V9864" s="2">
        <f t="shared" si="6917"/>
        <v>0</v>
      </c>
      <c r="W9864" s="2">
        <f t="shared" si="6917"/>
        <v>0</v>
      </c>
      <c r="X9864" s="2">
        <f t="shared" si="6917"/>
        <v>197</v>
      </c>
      <c r="Y9864" s="2">
        <f t="shared" si="6917"/>
        <v>0</v>
      </c>
      <c r="Z9864" s="2">
        <f t="shared" si="6917"/>
        <v>0</v>
      </c>
    </row>
    <row r="9865" spans="1:26" hidden="1" outlineLevel="7" x14ac:dyDescent="0.25">
      <c r="A9865" s="1" t="s">
        <v>415</v>
      </c>
      <c r="B9865" s="1">
        <v>7</v>
      </c>
      <c r="C9865" s="1" t="s">
        <v>307</v>
      </c>
      <c r="D9865" s="1" t="s">
        <v>324</v>
      </c>
      <c r="E9865" s="1" t="s">
        <v>325</v>
      </c>
      <c r="F9865" s="3">
        <v>3</v>
      </c>
      <c r="G9865" t="s">
        <v>426</v>
      </c>
      <c r="H9865" s="3">
        <v>35</v>
      </c>
      <c r="I9865" t="s">
        <v>446</v>
      </c>
      <c r="J9865" s="3">
        <v>355</v>
      </c>
      <c r="K9865" s="63" t="s">
        <v>514</v>
      </c>
      <c r="L9865" s="1">
        <v>35501</v>
      </c>
      <c r="M9865" s="1">
        <v>5014</v>
      </c>
      <c r="N9865" s="1" t="s">
        <v>50</v>
      </c>
      <c r="O9865" s="2">
        <v>0</v>
      </c>
      <c r="P9865" s="2">
        <v>1635.6</v>
      </c>
      <c r="Q9865" s="2">
        <v>0</v>
      </c>
      <c r="R9865" s="2">
        <v>0</v>
      </c>
      <c r="S9865" s="2">
        <v>0</v>
      </c>
      <c r="T9865" s="2">
        <v>0</v>
      </c>
      <c r="U9865" s="2">
        <v>0</v>
      </c>
      <c r="V9865" s="2">
        <v>0</v>
      </c>
      <c r="W9865" s="2">
        <v>1635.6</v>
      </c>
      <c r="X9865" s="2">
        <f>SUM(Q9865:W9865)</f>
        <v>1635.6</v>
      </c>
      <c r="Y9865" s="2">
        <v>0</v>
      </c>
      <c r="Z9865" s="2">
        <f>+P9865-X9865-Y9865</f>
        <v>0</v>
      </c>
    </row>
    <row r="9866" spans="1:26" hidden="1" outlineLevel="7" x14ac:dyDescent="0.25">
      <c r="F9866" s="3"/>
      <c r="G9866" s="100"/>
      <c r="H9866" s="3"/>
      <c r="I9866" s="100"/>
      <c r="J9866" s="3"/>
      <c r="K9866" s="101"/>
      <c r="N9866" s="102" t="s">
        <v>837</v>
      </c>
      <c r="O9866" s="2">
        <f t="shared" ref="O9866:Z9866" si="6918">SUBTOTAL(9,O9865:O9865)</f>
        <v>0</v>
      </c>
      <c r="P9866" s="2">
        <f t="shared" si="6918"/>
        <v>1635.6</v>
      </c>
      <c r="Q9866" s="2">
        <f t="shared" si="6918"/>
        <v>0</v>
      </c>
      <c r="R9866" s="2">
        <f t="shared" si="6918"/>
        <v>0</v>
      </c>
      <c r="S9866" s="2">
        <f t="shared" si="6918"/>
        <v>0</v>
      </c>
      <c r="T9866" s="2">
        <f t="shared" si="6918"/>
        <v>0</v>
      </c>
      <c r="U9866" s="2">
        <f t="shared" si="6918"/>
        <v>0</v>
      </c>
      <c r="V9866" s="2">
        <f t="shared" si="6918"/>
        <v>0</v>
      </c>
      <c r="W9866" s="2">
        <f t="shared" si="6918"/>
        <v>1635.6</v>
      </c>
      <c r="X9866" s="2">
        <f t="shared" si="6918"/>
        <v>1635.6</v>
      </c>
      <c r="Y9866" s="2">
        <f t="shared" si="6918"/>
        <v>0</v>
      </c>
      <c r="Z9866" s="2">
        <f t="shared" si="6918"/>
        <v>0</v>
      </c>
    </row>
    <row r="9867" spans="1:26" hidden="1" outlineLevel="6" collapsed="1" x14ac:dyDescent="0.25">
      <c r="F9867" s="3"/>
      <c r="G9867" s="100"/>
      <c r="H9867" s="3"/>
      <c r="I9867" s="100"/>
      <c r="J9867" s="3"/>
      <c r="K9867" s="104" t="s">
        <v>741</v>
      </c>
      <c r="O9867" s="2">
        <f t="shared" ref="O9867:Z9867" si="6919">SUBTOTAL(9,O9865:O9865)</f>
        <v>0</v>
      </c>
      <c r="P9867" s="2">
        <f t="shared" si="6919"/>
        <v>1635.6</v>
      </c>
      <c r="Q9867" s="2">
        <f t="shared" si="6919"/>
        <v>0</v>
      </c>
      <c r="R9867" s="2">
        <f t="shared" si="6919"/>
        <v>0</v>
      </c>
      <c r="S9867" s="2">
        <f t="shared" si="6919"/>
        <v>0</v>
      </c>
      <c r="T9867" s="2">
        <f t="shared" si="6919"/>
        <v>0</v>
      </c>
      <c r="U9867" s="2">
        <f t="shared" si="6919"/>
        <v>0</v>
      </c>
      <c r="V9867" s="2">
        <f t="shared" si="6919"/>
        <v>0</v>
      </c>
      <c r="W9867" s="2">
        <f t="shared" si="6919"/>
        <v>1635.6</v>
      </c>
      <c r="X9867" s="2">
        <f t="shared" si="6919"/>
        <v>1635.6</v>
      </c>
      <c r="Y9867" s="2">
        <f t="shared" si="6919"/>
        <v>0</v>
      </c>
      <c r="Z9867" s="2">
        <f t="shared" si="6919"/>
        <v>0</v>
      </c>
    </row>
    <row r="9868" spans="1:26" hidden="1" outlineLevel="5" collapsed="1" x14ac:dyDescent="0.25">
      <c r="F9868" s="3"/>
      <c r="G9868" s="100"/>
      <c r="H9868" s="3"/>
      <c r="I9868" s="103" t="s">
        <v>699</v>
      </c>
      <c r="J9868" s="3"/>
      <c r="K9868" s="101"/>
      <c r="O9868" s="2">
        <f t="shared" ref="O9868:Z9868" si="6920">SUBTOTAL(9,O9862:O9865)</f>
        <v>0</v>
      </c>
      <c r="P9868" s="2">
        <f t="shared" si="6920"/>
        <v>1832.6</v>
      </c>
      <c r="Q9868" s="2">
        <f t="shared" si="6920"/>
        <v>0</v>
      </c>
      <c r="R9868" s="2">
        <f t="shared" si="6920"/>
        <v>0</v>
      </c>
      <c r="S9868" s="2">
        <f t="shared" si="6920"/>
        <v>0</v>
      </c>
      <c r="T9868" s="2">
        <f t="shared" si="6920"/>
        <v>197</v>
      </c>
      <c r="U9868" s="2">
        <f t="shared" si="6920"/>
        <v>0</v>
      </c>
      <c r="V9868" s="2">
        <f t="shared" si="6920"/>
        <v>0</v>
      </c>
      <c r="W9868" s="2">
        <f t="shared" si="6920"/>
        <v>1635.6</v>
      </c>
      <c r="X9868" s="2">
        <f t="shared" si="6920"/>
        <v>1832.6</v>
      </c>
      <c r="Y9868" s="2">
        <f t="shared" si="6920"/>
        <v>0</v>
      </c>
      <c r="Z9868" s="2">
        <f t="shared" si="6920"/>
        <v>0</v>
      </c>
    </row>
    <row r="9869" spans="1:26" hidden="1" outlineLevel="7" x14ac:dyDescent="0.25">
      <c r="A9869" s="1" t="s">
        <v>415</v>
      </c>
      <c r="B9869" s="1">
        <v>7</v>
      </c>
      <c r="C9869" s="1" t="s">
        <v>307</v>
      </c>
      <c r="D9869" s="1" t="s">
        <v>324</v>
      </c>
      <c r="E9869" s="1" t="s">
        <v>325</v>
      </c>
      <c r="F9869" s="3">
        <v>3</v>
      </c>
      <c r="G9869" t="s">
        <v>426</v>
      </c>
      <c r="H9869" s="3">
        <v>37</v>
      </c>
      <c r="I9869" t="s">
        <v>448</v>
      </c>
      <c r="J9869" s="3">
        <v>379</v>
      </c>
      <c r="K9869" s="63" t="s">
        <v>522</v>
      </c>
      <c r="L9869" s="1">
        <v>37901</v>
      </c>
      <c r="M9869" s="1">
        <v>5026</v>
      </c>
      <c r="N9869" s="1" t="s">
        <v>55</v>
      </c>
      <c r="O9869" s="2">
        <v>0</v>
      </c>
      <c r="P9869" s="2">
        <v>20</v>
      </c>
      <c r="Q9869" s="2">
        <v>0</v>
      </c>
      <c r="R9869" s="2">
        <v>20</v>
      </c>
      <c r="S9869" s="2">
        <v>0</v>
      </c>
      <c r="T9869" s="2">
        <v>0</v>
      </c>
      <c r="U9869" s="2">
        <v>0</v>
      </c>
      <c r="V9869" s="2">
        <v>0</v>
      </c>
      <c r="W9869" s="2">
        <v>0</v>
      </c>
      <c r="X9869" s="2">
        <f>SUM(Q9869:W9869)</f>
        <v>20</v>
      </c>
      <c r="Y9869" s="2">
        <v>0</v>
      </c>
      <c r="Z9869" s="2">
        <f>+P9869-X9869-Y9869</f>
        <v>0</v>
      </c>
    </row>
    <row r="9870" spans="1:26" hidden="1" outlineLevel="7" x14ac:dyDescent="0.25">
      <c r="F9870" s="3"/>
      <c r="G9870" s="100"/>
      <c r="H9870" s="3"/>
      <c r="I9870" s="100"/>
      <c r="J9870" s="3"/>
      <c r="K9870" s="101"/>
      <c r="N9870" s="102" t="s">
        <v>844</v>
      </c>
      <c r="O9870" s="2">
        <f t="shared" ref="O9870:Z9870" si="6921">SUBTOTAL(9,O9869:O9869)</f>
        <v>0</v>
      </c>
      <c r="P9870" s="2">
        <f t="shared" si="6921"/>
        <v>20</v>
      </c>
      <c r="Q9870" s="2">
        <f t="shared" si="6921"/>
        <v>0</v>
      </c>
      <c r="R9870" s="2">
        <f t="shared" si="6921"/>
        <v>20</v>
      </c>
      <c r="S9870" s="2">
        <f t="shared" si="6921"/>
        <v>0</v>
      </c>
      <c r="T9870" s="2">
        <f t="shared" si="6921"/>
        <v>0</v>
      </c>
      <c r="U9870" s="2">
        <f t="shared" si="6921"/>
        <v>0</v>
      </c>
      <c r="V9870" s="2">
        <f t="shared" si="6921"/>
        <v>0</v>
      </c>
      <c r="W9870" s="2">
        <f t="shared" si="6921"/>
        <v>0</v>
      </c>
      <c r="X9870" s="2">
        <f t="shared" si="6921"/>
        <v>20</v>
      </c>
      <c r="Y9870" s="2">
        <f t="shared" si="6921"/>
        <v>0</v>
      </c>
      <c r="Z9870" s="2">
        <f t="shared" si="6921"/>
        <v>0</v>
      </c>
    </row>
    <row r="9871" spans="1:26" hidden="1" outlineLevel="6" collapsed="1" x14ac:dyDescent="0.25">
      <c r="F9871" s="3"/>
      <c r="G9871" s="100"/>
      <c r="H9871" s="3"/>
      <c r="I9871" s="100"/>
      <c r="J9871" s="3"/>
      <c r="K9871" s="104" t="s">
        <v>747</v>
      </c>
      <c r="O9871" s="2">
        <f t="shared" ref="O9871:Z9871" si="6922">SUBTOTAL(9,O9869:O9869)</f>
        <v>0</v>
      </c>
      <c r="P9871" s="2">
        <f t="shared" si="6922"/>
        <v>20</v>
      </c>
      <c r="Q9871" s="2">
        <f t="shared" si="6922"/>
        <v>0</v>
      </c>
      <c r="R9871" s="2">
        <f t="shared" si="6922"/>
        <v>20</v>
      </c>
      <c r="S9871" s="2">
        <f t="shared" si="6922"/>
        <v>0</v>
      </c>
      <c r="T9871" s="2">
        <f t="shared" si="6922"/>
        <v>0</v>
      </c>
      <c r="U9871" s="2">
        <f t="shared" si="6922"/>
        <v>0</v>
      </c>
      <c r="V9871" s="2">
        <f t="shared" si="6922"/>
        <v>0</v>
      </c>
      <c r="W9871" s="2">
        <f t="shared" si="6922"/>
        <v>0</v>
      </c>
      <c r="X9871" s="2">
        <f t="shared" si="6922"/>
        <v>20</v>
      </c>
      <c r="Y9871" s="2">
        <f t="shared" si="6922"/>
        <v>0</v>
      </c>
      <c r="Z9871" s="2">
        <f t="shared" si="6922"/>
        <v>0</v>
      </c>
    </row>
    <row r="9872" spans="1:26" hidden="1" outlineLevel="5" collapsed="1" x14ac:dyDescent="0.25">
      <c r="F9872" s="3"/>
      <c r="G9872" s="100"/>
      <c r="H9872" s="3"/>
      <c r="I9872" s="103" t="s">
        <v>700</v>
      </c>
      <c r="J9872" s="3"/>
      <c r="K9872" s="101"/>
      <c r="O9872" s="2">
        <f t="shared" ref="O9872:Z9872" si="6923">SUBTOTAL(9,O9869:O9869)</f>
        <v>0</v>
      </c>
      <c r="P9872" s="2">
        <f t="shared" si="6923"/>
        <v>20</v>
      </c>
      <c r="Q9872" s="2">
        <f t="shared" si="6923"/>
        <v>0</v>
      </c>
      <c r="R9872" s="2">
        <f t="shared" si="6923"/>
        <v>20</v>
      </c>
      <c r="S9872" s="2">
        <f t="shared" si="6923"/>
        <v>0</v>
      </c>
      <c r="T9872" s="2">
        <f t="shared" si="6923"/>
        <v>0</v>
      </c>
      <c r="U9872" s="2">
        <f t="shared" si="6923"/>
        <v>0</v>
      </c>
      <c r="V9872" s="2">
        <f t="shared" si="6923"/>
        <v>0</v>
      </c>
      <c r="W9872" s="2">
        <f t="shared" si="6923"/>
        <v>0</v>
      </c>
      <c r="X9872" s="2">
        <f t="shared" si="6923"/>
        <v>20</v>
      </c>
      <c r="Y9872" s="2">
        <f t="shared" si="6923"/>
        <v>0</v>
      </c>
      <c r="Z9872" s="2">
        <f t="shared" si="6923"/>
        <v>0</v>
      </c>
    </row>
    <row r="9873" spans="1:26" hidden="1" outlineLevel="7" x14ac:dyDescent="0.25">
      <c r="A9873" s="1" t="s">
        <v>415</v>
      </c>
      <c r="B9873" s="1">
        <v>7</v>
      </c>
      <c r="C9873" s="1" t="s">
        <v>307</v>
      </c>
      <c r="D9873" s="1" t="s">
        <v>324</v>
      </c>
      <c r="E9873" s="1" t="s">
        <v>325</v>
      </c>
      <c r="F9873" s="3">
        <v>3</v>
      </c>
      <c r="G9873" t="s">
        <v>426</v>
      </c>
      <c r="H9873" s="3">
        <v>38</v>
      </c>
      <c r="I9873" t="s">
        <v>449</v>
      </c>
      <c r="J9873" s="3">
        <v>382</v>
      </c>
      <c r="K9873" s="63" t="s">
        <v>523</v>
      </c>
      <c r="L9873" s="1">
        <v>38203</v>
      </c>
      <c r="M9873" s="1">
        <v>3049</v>
      </c>
      <c r="N9873" s="1" t="s">
        <v>36</v>
      </c>
      <c r="O9873" s="2">
        <v>0</v>
      </c>
      <c r="P9873" s="2">
        <v>634</v>
      </c>
      <c r="Q9873" s="2">
        <v>0</v>
      </c>
      <c r="R9873" s="2">
        <v>0</v>
      </c>
      <c r="S9873" s="2">
        <v>0</v>
      </c>
      <c r="T9873" s="2">
        <v>0</v>
      </c>
      <c r="U9873" s="2">
        <v>0</v>
      </c>
      <c r="V9873" s="2">
        <v>0</v>
      </c>
      <c r="W9873" s="2">
        <v>633.36</v>
      </c>
      <c r="X9873" s="2">
        <f>SUM(Q9873:W9873)</f>
        <v>633.36</v>
      </c>
      <c r="Y9873" s="2">
        <v>0</v>
      </c>
      <c r="Z9873" s="2">
        <f>+P9873-X9873-Y9873</f>
        <v>0.63999999999998636</v>
      </c>
    </row>
    <row r="9874" spans="1:26" hidden="1" outlineLevel="7" x14ac:dyDescent="0.25">
      <c r="F9874" s="3"/>
      <c r="G9874" s="100"/>
      <c r="H9874" s="3"/>
      <c r="I9874" s="100"/>
      <c r="J9874" s="3"/>
      <c r="K9874" s="101"/>
      <c r="N9874" s="102" t="s">
        <v>845</v>
      </c>
      <c r="O9874" s="2">
        <f t="shared" ref="O9874:Z9874" si="6924">SUBTOTAL(9,O9873:O9873)</f>
        <v>0</v>
      </c>
      <c r="P9874" s="2">
        <f t="shared" si="6924"/>
        <v>634</v>
      </c>
      <c r="Q9874" s="2">
        <f t="shared" si="6924"/>
        <v>0</v>
      </c>
      <c r="R9874" s="2">
        <f t="shared" si="6924"/>
        <v>0</v>
      </c>
      <c r="S9874" s="2">
        <f t="shared" si="6924"/>
        <v>0</v>
      </c>
      <c r="T9874" s="2">
        <f t="shared" si="6924"/>
        <v>0</v>
      </c>
      <c r="U9874" s="2">
        <f t="shared" si="6924"/>
        <v>0</v>
      </c>
      <c r="V9874" s="2">
        <f t="shared" si="6924"/>
        <v>0</v>
      </c>
      <c r="W9874" s="2">
        <f t="shared" si="6924"/>
        <v>633.36</v>
      </c>
      <c r="X9874" s="2">
        <f t="shared" si="6924"/>
        <v>633.36</v>
      </c>
      <c r="Y9874" s="2">
        <f t="shared" si="6924"/>
        <v>0</v>
      </c>
      <c r="Z9874" s="2">
        <f t="shared" si="6924"/>
        <v>0.63999999999998636</v>
      </c>
    </row>
    <row r="9875" spans="1:26" hidden="1" outlineLevel="6" collapsed="1" x14ac:dyDescent="0.25">
      <c r="F9875" s="3"/>
      <c r="G9875" s="100"/>
      <c r="H9875" s="3"/>
      <c r="I9875" s="100"/>
      <c r="J9875" s="3"/>
      <c r="K9875" s="104" t="s">
        <v>748</v>
      </c>
      <c r="O9875" s="2">
        <f t="shared" ref="O9875:Z9875" si="6925">SUBTOTAL(9,O9873:O9873)</f>
        <v>0</v>
      </c>
      <c r="P9875" s="2">
        <f t="shared" si="6925"/>
        <v>634</v>
      </c>
      <c r="Q9875" s="2">
        <f t="shared" si="6925"/>
        <v>0</v>
      </c>
      <c r="R9875" s="2">
        <f t="shared" si="6925"/>
        <v>0</v>
      </c>
      <c r="S9875" s="2">
        <f t="shared" si="6925"/>
        <v>0</v>
      </c>
      <c r="T9875" s="2">
        <f t="shared" si="6925"/>
        <v>0</v>
      </c>
      <c r="U9875" s="2">
        <f t="shared" si="6925"/>
        <v>0</v>
      </c>
      <c r="V9875" s="2">
        <f t="shared" si="6925"/>
        <v>0</v>
      </c>
      <c r="W9875" s="2">
        <f t="shared" si="6925"/>
        <v>633.36</v>
      </c>
      <c r="X9875" s="2">
        <f t="shared" si="6925"/>
        <v>633.36</v>
      </c>
      <c r="Y9875" s="2">
        <f t="shared" si="6925"/>
        <v>0</v>
      </c>
      <c r="Z9875" s="2">
        <f t="shared" si="6925"/>
        <v>0.63999999999998636</v>
      </c>
    </row>
    <row r="9876" spans="1:26" hidden="1" outlineLevel="5" collapsed="1" x14ac:dyDescent="0.25">
      <c r="F9876" s="3"/>
      <c r="G9876" s="100"/>
      <c r="H9876" s="3"/>
      <c r="I9876" s="103" t="s">
        <v>701</v>
      </c>
      <c r="J9876" s="3"/>
      <c r="K9876" s="101"/>
      <c r="O9876" s="2">
        <f t="shared" ref="O9876:Z9876" si="6926">SUBTOTAL(9,O9873:O9873)</f>
        <v>0</v>
      </c>
      <c r="P9876" s="2">
        <f t="shared" si="6926"/>
        <v>634</v>
      </c>
      <c r="Q9876" s="2">
        <f t="shared" si="6926"/>
        <v>0</v>
      </c>
      <c r="R9876" s="2">
        <f t="shared" si="6926"/>
        <v>0</v>
      </c>
      <c r="S9876" s="2">
        <f t="shared" si="6926"/>
        <v>0</v>
      </c>
      <c r="T9876" s="2">
        <f t="shared" si="6926"/>
        <v>0</v>
      </c>
      <c r="U9876" s="2">
        <f t="shared" si="6926"/>
        <v>0</v>
      </c>
      <c r="V9876" s="2">
        <f t="shared" si="6926"/>
        <v>0</v>
      </c>
      <c r="W9876" s="2">
        <f t="shared" si="6926"/>
        <v>633.36</v>
      </c>
      <c r="X9876" s="2">
        <f t="shared" si="6926"/>
        <v>633.36</v>
      </c>
      <c r="Y9876" s="2">
        <f t="shared" si="6926"/>
        <v>0</v>
      </c>
      <c r="Z9876" s="2">
        <f t="shared" si="6926"/>
        <v>0.63999999999998636</v>
      </c>
    </row>
    <row r="9877" spans="1:26" hidden="1" outlineLevel="7" x14ac:dyDescent="0.25">
      <c r="A9877" s="1" t="s">
        <v>415</v>
      </c>
      <c r="B9877" s="1">
        <v>7</v>
      </c>
      <c r="C9877" s="1" t="s">
        <v>307</v>
      </c>
      <c r="D9877" s="1" t="s">
        <v>324</v>
      </c>
      <c r="E9877" s="1" t="s">
        <v>325</v>
      </c>
      <c r="F9877" s="3">
        <v>3</v>
      </c>
      <c r="G9877" t="s">
        <v>426</v>
      </c>
      <c r="H9877" s="3">
        <v>39</v>
      </c>
      <c r="I9877" t="s">
        <v>450</v>
      </c>
      <c r="J9877" s="3">
        <v>392</v>
      </c>
      <c r="K9877" s="63" t="s">
        <v>525</v>
      </c>
      <c r="L9877" s="1">
        <v>39201</v>
      </c>
      <c r="M9877" s="1">
        <v>5048</v>
      </c>
      <c r="N9877" s="1" t="s">
        <v>85</v>
      </c>
      <c r="O9877" s="2">
        <v>3755.38</v>
      </c>
      <c r="P9877" s="2">
        <v>3755.38</v>
      </c>
      <c r="Q9877" s="2">
        <v>3397</v>
      </c>
      <c r="R9877" s="2">
        <v>0</v>
      </c>
      <c r="S9877" s="2">
        <v>0</v>
      </c>
      <c r="T9877" s="2">
        <v>0</v>
      </c>
      <c r="U9877" s="2">
        <v>0</v>
      </c>
      <c r="V9877" s="2">
        <v>0</v>
      </c>
      <c r="W9877" s="2">
        <v>0</v>
      </c>
      <c r="X9877" s="2">
        <f>SUM(Q9877:W9877)</f>
        <v>3397</v>
      </c>
      <c r="Y9877" s="2">
        <v>0</v>
      </c>
      <c r="Z9877" s="2">
        <f>+P9877-X9877-Y9877</f>
        <v>358.38000000000011</v>
      </c>
    </row>
    <row r="9878" spans="1:26" hidden="1" outlineLevel="7" x14ac:dyDescent="0.25">
      <c r="F9878" s="3"/>
      <c r="G9878" s="100"/>
      <c r="H9878" s="3"/>
      <c r="I9878" s="100"/>
      <c r="J9878" s="3"/>
      <c r="K9878" s="101"/>
      <c r="N9878" s="102" t="s">
        <v>861</v>
      </c>
      <c r="O9878" s="2">
        <f t="shared" ref="O9878:Z9878" si="6927">SUBTOTAL(9,O9877:O9877)</f>
        <v>3755.38</v>
      </c>
      <c r="P9878" s="2">
        <f t="shared" si="6927"/>
        <v>3755.38</v>
      </c>
      <c r="Q9878" s="2">
        <f t="shared" si="6927"/>
        <v>3397</v>
      </c>
      <c r="R9878" s="2">
        <f t="shared" si="6927"/>
        <v>0</v>
      </c>
      <c r="S9878" s="2">
        <f t="shared" si="6927"/>
        <v>0</v>
      </c>
      <c r="T9878" s="2">
        <f t="shared" si="6927"/>
        <v>0</v>
      </c>
      <c r="U9878" s="2">
        <f t="shared" si="6927"/>
        <v>0</v>
      </c>
      <c r="V9878" s="2">
        <f t="shared" si="6927"/>
        <v>0</v>
      </c>
      <c r="W9878" s="2">
        <f t="shared" si="6927"/>
        <v>0</v>
      </c>
      <c r="X9878" s="2">
        <f t="shared" si="6927"/>
        <v>3397</v>
      </c>
      <c r="Y9878" s="2">
        <f t="shared" si="6927"/>
        <v>0</v>
      </c>
      <c r="Z9878" s="2">
        <f t="shared" si="6927"/>
        <v>358.38000000000011</v>
      </c>
    </row>
    <row r="9879" spans="1:26" hidden="1" outlineLevel="6" collapsed="1" x14ac:dyDescent="0.25">
      <c r="F9879" s="3"/>
      <c r="G9879" s="100"/>
      <c r="H9879" s="3"/>
      <c r="I9879" s="100"/>
      <c r="J9879" s="3"/>
      <c r="K9879" s="104" t="s">
        <v>762</v>
      </c>
      <c r="O9879" s="2">
        <f t="shared" ref="O9879:Z9879" si="6928">SUBTOTAL(9,O9877:O9877)</f>
        <v>3755.38</v>
      </c>
      <c r="P9879" s="2">
        <f t="shared" si="6928"/>
        <v>3755.38</v>
      </c>
      <c r="Q9879" s="2">
        <f t="shared" si="6928"/>
        <v>3397</v>
      </c>
      <c r="R9879" s="2">
        <f t="shared" si="6928"/>
        <v>0</v>
      </c>
      <c r="S9879" s="2">
        <f t="shared" si="6928"/>
        <v>0</v>
      </c>
      <c r="T9879" s="2">
        <f t="shared" si="6928"/>
        <v>0</v>
      </c>
      <c r="U9879" s="2">
        <f t="shared" si="6928"/>
        <v>0</v>
      </c>
      <c r="V9879" s="2">
        <f t="shared" si="6928"/>
        <v>0</v>
      </c>
      <c r="W9879" s="2">
        <f t="shared" si="6928"/>
        <v>0</v>
      </c>
      <c r="X9879" s="2">
        <f t="shared" si="6928"/>
        <v>3397</v>
      </c>
      <c r="Y9879" s="2">
        <f t="shared" si="6928"/>
        <v>0</v>
      </c>
      <c r="Z9879" s="2">
        <f t="shared" si="6928"/>
        <v>358.38000000000011</v>
      </c>
    </row>
    <row r="9880" spans="1:26" hidden="1" outlineLevel="7" x14ac:dyDescent="0.25">
      <c r="A9880" s="1" t="s">
        <v>415</v>
      </c>
      <c r="B9880" s="1">
        <v>7</v>
      </c>
      <c r="C9880" s="1" t="s">
        <v>307</v>
      </c>
      <c r="D9880" s="1" t="s">
        <v>324</v>
      </c>
      <c r="E9880" s="1" t="s">
        <v>325</v>
      </c>
      <c r="F9880" s="3">
        <v>3</v>
      </c>
      <c r="G9880" t="s">
        <v>426</v>
      </c>
      <c r="H9880" s="3">
        <v>39</v>
      </c>
      <c r="I9880" t="s">
        <v>450</v>
      </c>
      <c r="J9880" s="3">
        <v>398</v>
      </c>
      <c r="K9880" s="63" t="s">
        <v>527</v>
      </c>
      <c r="L9880" s="1">
        <v>39801</v>
      </c>
      <c r="M9880" s="1">
        <v>5028</v>
      </c>
      <c r="N9880" s="1" t="s">
        <v>56</v>
      </c>
      <c r="O9880" s="2">
        <v>9040.83</v>
      </c>
      <c r="P9880" s="2">
        <v>9172.65</v>
      </c>
      <c r="Q9880" s="2">
        <v>0</v>
      </c>
      <c r="R9880" s="2">
        <v>0</v>
      </c>
      <c r="S9880" s="2">
        <v>9172.65</v>
      </c>
      <c r="T9880" s="2">
        <v>0</v>
      </c>
      <c r="U9880" s="2">
        <v>0</v>
      </c>
      <c r="V9880" s="2">
        <v>0</v>
      </c>
      <c r="W9880" s="2">
        <v>0</v>
      </c>
      <c r="X9880" s="2">
        <f>SUM(Q9880:W9880)</f>
        <v>9172.65</v>
      </c>
      <c r="Y9880" s="2">
        <v>0</v>
      </c>
      <c r="Z9880" s="2">
        <f>+P9880-X9880-Y9880</f>
        <v>0</v>
      </c>
    </row>
    <row r="9881" spans="1:26" hidden="1" outlineLevel="7" x14ac:dyDescent="0.25">
      <c r="F9881" s="3"/>
      <c r="G9881" s="100"/>
      <c r="H9881" s="3"/>
      <c r="I9881" s="100"/>
      <c r="J9881" s="3"/>
      <c r="K9881" s="101"/>
      <c r="N9881" s="102" t="s">
        <v>847</v>
      </c>
      <c r="O9881" s="2">
        <f t="shared" ref="O9881:Z9881" si="6929">SUBTOTAL(9,O9880:O9880)</f>
        <v>9040.83</v>
      </c>
      <c r="P9881" s="2">
        <f t="shared" si="6929"/>
        <v>9172.65</v>
      </c>
      <c r="Q9881" s="2">
        <f t="shared" si="6929"/>
        <v>0</v>
      </c>
      <c r="R9881" s="2">
        <f t="shared" si="6929"/>
        <v>0</v>
      </c>
      <c r="S9881" s="2">
        <f t="shared" si="6929"/>
        <v>9172.65</v>
      </c>
      <c r="T9881" s="2">
        <f t="shared" si="6929"/>
        <v>0</v>
      </c>
      <c r="U9881" s="2">
        <f t="shared" si="6929"/>
        <v>0</v>
      </c>
      <c r="V9881" s="2">
        <f t="shared" si="6929"/>
        <v>0</v>
      </c>
      <c r="W9881" s="2">
        <f t="shared" si="6929"/>
        <v>0</v>
      </c>
      <c r="X9881" s="2">
        <f t="shared" si="6929"/>
        <v>9172.65</v>
      </c>
      <c r="Y9881" s="2">
        <f t="shared" si="6929"/>
        <v>0</v>
      </c>
      <c r="Z9881" s="2">
        <f t="shared" si="6929"/>
        <v>0</v>
      </c>
    </row>
    <row r="9882" spans="1:26" hidden="1" outlineLevel="6" collapsed="1" x14ac:dyDescent="0.25">
      <c r="F9882" s="3"/>
      <c r="G9882" s="100"/>
      <c r="H9882" s="3"/>
      <c r="I9882" s="100"/>
      <c r="J9882" s="3"/>
      <c r="K9882" s="104" t="s">
        <v>750</v>
      </c>
      <c r="O9882" s="2">
        <f t="shared" ref="O9882:Z9882" si="6930">SUBTOTAL(9,O9880:O9880)</f>
        <v>9040.83</v>
      </c>
      <c r="P9882" s="2">
        <f t="shared" si="6930"/>
        <v>9172.65</v>
      </c>
      <c r="Q9882" s="2">
        <f t="shared" si="6930"/>
        <v>0</v>
      </c>
      <c r="R9882" s="2">
        <f t="shared" si="6930"/>
        <v>0</v>
      </c>
      <c r="S9882" s="2">
        <f t="shared" si="6930"/>
        <v>9172.65</v>
      </c>
      <c r="T9882" s="2">
        <f t="shared" si="6930"/>
        <v>0</v>
      </c>
      <c r="U9882" s="2">
        <f t="shared" si="6930"/>
        <v>0</v>
      </c>
      <c r="V9882" s="2">
        <f t="shared" si="6930"/>
        <v>0</v>
      </c>
      <c r="W9882" s="2">
        <f t="shared" si="6930"/>
        <v>0</v>
      </c>
      <c r="X9882" s="2">
        <f t="shared" si="6930"/>
        <v>9172.65</v>
      </c>
      <c r="Y9882" s="2">
        <f t="shared" si="6930"/>
        <v>0</v>
      </c>
      <c r="Z9882" s="2">
        <f t="shared" si="6930"/>
        <v>0</v>
      </c>
    </row>
    <row r="9883" spans="1:26" hidden="1" outlineLevel="5" collapsed="1" x14ac:dyDescent="0.25">
      <c r="F9883" s="3"/>
      <c r="G9883" s="100"/>
      <c r="H9883" s="3"/>
      <c r="I9883" s="103" t="s">
        <v>702</v>
      </c>
      <c r="J9883" s="3"/>
      <c r="K9883" s="101"/>
      <c r="O9883" s="2">
        <f t="shared" ref="O9883:Z9883" si="6931">SUBTOTAL(9,O9877:O9880)</f>
        <v>12796.21</v>
      </c>
      <c r="P9883" s="2">
        <f t="shared" si="6931"/>
        <v>12928.029999999999</v>
      </c>
      <c r="Q9883" s="2">
        <f t="shared" si="6931"/>
        <v>3397</v>
      </c>
      <c r="R9883" s="2">
        <f t="shared" si="6931"/>
        <v>0</v>
      </c>
      <c r="S9883" s="2">
        <f t="shared" si="6931"/>
        <v>9172.65</v>
      </c>
      <c r="T9883" s="2">
        <f t="shared" si="6931"/>
        <v>0</v>
      </c>
      <c r="U9883" s="2">
        <f t="shared" si="6931"/>
        <v>0</v>
      </c>
      <c r="V9883" s="2">
        <f t="shared" si="6931"/>
        <v>0</v>
      </c>
      <c r="W9883" s="2">
        <f t="shared" si="6931"/>
        <v>0</v>
      </c>
      <c r="X9883" s="2">
        <f t="shared" si="6931"/>
        <v>12569.65</v>
      </c>
      <c r="Y9883" s="2">
        <f t="shared" si="6931"/>
        <v>0</v>
      </c>
      <c r="Z9883" s="2">
        <f t="shared" si="6931"/>
        <v>358.38000000000011</v>
      </c>
    </row>
    <row r="9884" spans="1:26" hidden="1" outlineLevel="4" collapsed="1" x14ac:dyDescent="0.25">
      <c r="F9884" s="3"/>
      <c r="G9884" s="103" t="s">
        <v>684</v>
      </c>
      <c r="H9884" s="3"/>
      <c r="I9884" s="100"/>
      <c r="J9884" s="3"/>
      <c r="K9884" s="101"/>
      <c r="O9884" s="2">
        <f t="shared" ref="O9884:Z9884" si="6932">SUBTOTAL(9,O9850:O9880)</f>
        <v>79744.75</v>
      </c>
      <c r="P9884" s="2">
        <f t="shared" si="6932"/>
        <v>85643.180000000008</v>
      </c>
      <c r="Q9884" s="2">
        <f t="shared" si="6932"/>
        <v>3397</v>
      </c>
      <c r="R9884" s="2">
        <f t="shared" si="6932"/>
        <v>20</v>
      </c>
      <c r="S9884" s="2">
        <f t="shared" si="6932"/>
        <v>9990.9399999999987</v>
      </c>
      <c r="T9884" s="2">
        <f t="shared" si="6932"/>
        <v>11434.08</v>
      </c>
      <c r="U9884" s="2">
        <f t="shared" si="6932"/>
        <v>3029.8599999999997</v>
      </c>
      <c r="V9884" s="2">
        <f t="shared" si="6932"/>
        <v>4327.18</v>
      </c>
      <c r="W9884" s="2">
        <f t="shared" si="6932"/>
        <v>7887.4999999999991</v>
      </c>
      <c r="X9884" s="2">
        <f t="shared" si="6932"/>
        <v>40086.559999999998</v>
      </c>
      <c r="Y9884" s="2">
        <f t="shared" si="6932"/>
        <v>15590.480000000007</v>
      </c>
      <c r="Z9884" s="2">
        <f t="shared" si="6932"/>
        <v>29966.14</v>
      </c>
    </row>
    <row r="9885" spans="1:26" hidden="1" outlineLevel="3" collapsed="1" x14ac:dyDescent="0.25">
      <c r="E9885" s="102" t="s">
        <v>646</v>
      </c>
      <c r="F9885" s="3"/>
      <c r="G9885" s="100"/>
      <c r="H9885" s="3"/>
      <c r="I9885" s="100"/>
      <c r="J9885" s="3"/>
      <c r="K9885" s="101"/>
      <c r="O9885" s="2">
        <f t="shared" ref="O9885:Z9885" si="6933">SUBTOTAL(9,O9792:O9880)</f>
        <v>684258.82</v>
      </c>
      <c r="P9885" s="2">
        <f t="shared" si="6933"/>
        <v>713224.48</v>
      </c>
      <c r="Q9885" s="2">
        <f t="shared" si="6933"/>
        <v>40850.9</v>
      </c>
      <c r="R9885" s="2">
        <f t="shared" si="6933"/>
        <v>41808.380000000005</v>
      </c>
      <c r="S9885" s="2">
        <f t="shared" si="6933"/>
        <v>97336.659999999989</v>
      </c>
      <c r="T9885" s="2">
        <f t="shared" si="6933"/>
        <v>64436.979999999989</v>
      </c>
      <c r="U9885" s="2">
        <f t="shared" si="6933"/>
        <v>47276.259999999995</v>
      </c>
      <c r="V9885" s="2">
        <f t="shared" si="6933"/>
        <v>58939.989999999991</v>
      </c>
      <c r="W9885" s="2">
        <f t="shared" si="6933"/>
        <v>57027.719999999994</v>
      </c>
      <c r="X9885" s="2">
        <f t="shared" si="6933"/>
        <v>407676.88999999996</v>
      </c>
      <c r="Y9885" s="2">
        <f t="shared" si="6933"/>
        <v>25992.720000000005</v>
      </c>
      <c r="Z9885" s="2">
        <f t="shared" si="6933"/>
        <v>279554.87</v>
      </c>
    </row>
    <row r="9886" spans="1:26" hidden="1" outlineLevel="7" x14ac:dyDescent="0.25">
      <c r="A9886" s="1" t="s">
        <v>415</v>
      </c>
      <c r="B9886" s="1">
        <v>7</v>
      </c>
      <c r="C9886" s="1" t="s">
        <v>307</v>
      </c>
      <c r="D9886" s="1" t="s">
        <v>326</v>
      </c>
      <c r="E9886" s="1" t="s">
        <v>327</v>
      </c>
      <c r="F9886" s="3">
        <v>2</v>
      </c>
      <c r="G9886" t="s">
        <v>425</v>
      </c>
      <c r="H9886" s="3">
        <v>21</v>
      </c>
      <c r="I9886" t="s">
        <v>435</v>
      </c>
      <c r="J9886" s="3">
        <v>211</v>
      </c>
      <c r="K9886" s="63" t="s">
        <v>472</v>
      </c>
      <c r="L9886" s="1">
        <v>21101</v>
      </c>
      <c r="M9886" s="1">
        <v>4001</v>
      </c>
      <c r="N9886" s="1" t="s">
        <v>37</v>
      </c>
      <c r="O9886" s="2">
        <v>7000</v>
      </c>
      <c r="P9886" s="2">
        <v>6678.8</v>
      </c>
      <c r="Q9886" s="2">
        <v>0</v>
      </c>
      <c r="R9886" s="2">
        <v>0</v>
      </c>
      <c r="S9886" s="2">
        <v>898.35</v>
      </c>
      <c r="T9886" s="2">
        <v>1012.7</v>
      </c>
      <c r="U9886" s="2">
        <v>0</v>
      </c>
      <c r="V9886" s="2">
        <v>552.53</v>
      </c>
      <c r="W9886" s="2">
        <v>940.83</v>
      </c>
      <c r="X9886" s="2">
        <f>SUM(Q9886:W9886)</f>
        <v>3404.41</v>
      </c>
      <c r="Y9886" s="2">
        <v>0</v>
      </c>
      <c r="Z9886" s="2">
        <f>+P9886-X9886-Y9886</f>
        <v>3274.3900000000003</v>
      </c>
    </row>
    <row r="9887" spans="1:26" hidden="1" outlineLevel="7" x14ac:dyDescent="0.25">
      <c r="F9887" s="3"/>
      <c r="G9887" s="100"/>
      <c r="H9887" s="3"/>
      <c r="I9887" s="100"/>
      <c r="J9887" s="3"/>
      <c r="K9887" s="101"/>
      <c r="N9887" s="102" t="s">
        <v>816</v>
      </c>
      <c r="O9887" s="2">
        <f t="shared" ref="O9887:Z9887" si="6934">SUBTOTAL(9,O9886:O9886)</f>
        <v>7000</v>
      </c>
      <c r="P9887" s="2">
        <f t="shared" si="6934"/>
        <v>6678.8</v>
      </c>
      <c r="Q9887" s="2">
        <f t="shared" si="6934"/>
        <v>0</v>
      </c>
      <c r="R9887" s="2">
        <f t="shared" si="6934"/>
        <v>0</v>
      </c>
      <c r="S9887" s="2">
        <f t="shared" si="6934"/>
        <v>898.35</v>
      </c>
      <c r="T9887" s="2">
        <f t="shared" si="6934"/>
        <v>1012.7</v>
      </c>
      <c r="U9887" s="2">
        <f t="shared" si="6934"/>
        <v>0</v>
      </c>
      <c r="V9887" s="2">
        <f t="shared" si="6934"/>
        <v>552.53</v>
      </c>
      <c r="W9887" s="2">
        <f t="shared" si="6934"/>
        <v>940.83</v>
      </c>
      <c r="X9887" s="2">
        <f t="shared" si="6934"/>
        <v>3404.41</v>
      </c>
      <c r="Y9887" s="2">
        <f t="shared" si="6934"/>
        <v>0</v>
      </c>
      <c r="Z9887" s="2">
        <f t="shared" si="6934"/>
        <v>3274.3900000000003</v>
      </c>
    </row>
    <row r="9888" spans="1:26" hidden="1" outlineLevel="6" collapsed="1" x14ac:dyDescent="0.25">
      <c r="F9888" s="3"/>
      <c r="G9888" s="100"/>
      <c r="H9888" s="3"/>
      <c r="I9888" s="100"/>
      <c r="J9888" s="3"/>
      <c r="K9888" s="104" t="s">
        <v>723</v>
      </c>
      <c r="O9888" s="2">
        <f t="shared" ref="O9888:Z9888" si="6935">SUBTOTAL(9,O9886:O9886)</f>
        <v>7000</v>
      </c>
      <c r="P9888" s="2">
        <f t="shared" si="6935"/>
        <v>6678.8</v>
      </c>
      <c r="Q9888" s="2">
        <f t="shared" si="6935"/>
        <v>0</v>
      </c>
      <c r="R9888" s="2">
        <f t="shared" si="6935"/>
        <v>0</v>
      </c>
      <c r="S9888" s="2">
        <f t="shared" si="6935"/>
        <v>898.35</v>
      </c>
      <c r="T9888" s="2">
        <f t="shared" si="6935"/>
        <v>1012.7</v>
      </c>
      <c r="U9888" s="2">
        <f t="shared" si="6935"/>
        <v>0</v>
      </c>
      <c r="V9888" s="2">
        <f t="shared" si="6935"/>
        <v>552.53</v>
      </c>
      <c r="W9888" s="2">
        <f t="shared" si="6935"/>
        <v>940.83</v>
      </c>
      <c r="X9888" s="2">
        <f t="shared" si="6935"/>
        <v>3404.41</v>
      </c>
      <c r="Y9888" s="2">
        <f t="shared" si="6935"/>
        <v>0</v>
      </c>
      <c r="Z9888" s="2">
        <f t="shared" si="6935"/>
        <v>3274.3900000000003</v>
      </c>
    </row>
    <row r="9889" spans="1:26" hidden="1" outlineLevel="5" collapsed="1" x14ac:dyDescent="0.25">
      <c r="F9889" s="3"/>
      <c r="G9889" s="100"/>
      <c r="H9889" s="3"/>
      <c r="I9889" s="103" t="s">
        <v>691</v>
      </c>
      <c r="J9889" s="3"/>
      <c r="K9889" s="101"/>
      <c r="O9889" s="2">
        <f t="shared" ref="O9889:Z9889" si="6936">SUBTOTAL(9,O9886:O9886)</f>
        <v>7000</v>
      </c>
      <c r="P9889" s="2">
        <f t="shared" si="6936"/>
        <v>6678.8</v>
      </c>
      <c r="Q9889" s="2">
        <f t="shared" si="6936"/>
        <v>0</v>
      </c>
      <c r="R9889" s="2">
        <f t="shared" si="6936"/>
        <v>0</v>
      </c>
      <c r="S9889" s="2">
        <f t="shared" si="6936"/>
        <v>898.35</v>
      </c>
      <c r="T9889" s="2">
        <f t="shared" si="6936"/>
        <v>1012.7</v>
      </c>
      <c r="U9889" s="2">
        <f t="shared" si="6936"/>
        <v>0</v>
      </c>
      <c r="V9889" s="2">
        <f t="shared" si="6936"/>
        <v>552.53</v>
      </c>
      <c r="W9889" s="2">
        <f t="shared" si="6936"/>
        <v>940.83</v>
      </c>
      <c r="X9889" s="2">
        <f t="shared" si="6936"/>
        <v>3404.41</v>
      </c>
      <c r="Y9889" s="2">
        <f t="shared" si="6936"/>
        <v>0</v>
      </c>
      <c r="Z9889" s="2">
        <f t="shared" si="6936"/>
        <v>3274.3900000000003</v>
      </c>
    </row>
    <row r="9890" spans="1:26" hidden="1" outlineLevel="7" x14ac:dyDescent="0.25">
      <c r="A9890" s="1" t="s">
        <v>415</v>
      </c>
      <c r="B9890" s="1">
        <v>7</v>
      </c>
      <c r="C9890" s="1" t="s">
        <v>307</v>
      </c>
      <c r="D9890" s="1" t="s">
        <v>326</v>
      </c>
      <c r="E9890" s="1" t="s">
        <v>327</v>
      </c>
      <c r="F9890" s="3">
        <v>2</v>
      </c>
      <c r="G9890" t="s">
        <v>425</v>
      </c>
      <c r="H9890" s="3">
        <v>22</v>
      </c>
      <c r="I9890" t="s">
        <v>436</v>
      </c>
      <c r="J9890" s="3">
        <v>221</v>
      </c>
      <c r="K9890" s="63" t="s">
        <v>478</v>
      </c>
      <c r="L9890" s="1">
        <v>22101</v>
      </c>
      <c r="M9890" s="1">
        <v>4020</v>
      </c>
      <c r="N9890" s="1" t="s">
        <v>44</v>
      </c>
      <c r="O9890" s="2">
        <v>0</v>
      </c>
      <c r="P9890" s="2">
        <v>1008.2</v>
      </c>
      <c r="Q9890" s="2">
        <v>0</v>
      </c>
      <c r="R9890" s="2">
        <v>0</v>
      </c>
      <c r="S9890" s="2">
        <v>0</v>
      </c>
      <c r="T9890" s="2">
        <v>0</v>
      </c>
      <c r="U9890" s="2">
        <v>0</v>
      </c>
      <c r="V9890" s="2">
        <v>0</v>
      </c>
      <c r="W9890" s="2">
        <v>1008.2</v>
      </c>
      <c r="X9890" s="2">
        <f>SUM(Q9890:W9890)</f>
        <v>1008.2</v>
      </c>
      <c r="Y9890" s="2">
        <v>0</v>
      </c>
      <c r="Z9890" s="2">
        <f>+P9890-X9890-Y9890</f>
        <v>0</v>
      </c>
    </row>
    <row r="9891" spans="1:26" hidden="1" outlineLevel="7" x14ac:dyDescent="0.25">
      <c r="F9891" s="3"/>
      <c r="G9891" s="100"/>
      <c r="H9891" s="3"/>
      <c r="I9891" s="100"/>
      <c r="J9891" s="3"/>
      <c r="K9891" s="101"/>
      <c r="N9891" s="102" t="s">
        <v>821</v>
      </c>
      <c r="O9891" s="2">
        <f t="shared" ref="O9891:Z9891" si="6937">SUBTOTAL(9,O9890:O9890)</f>
        <v>0</v>
      </c>
      <c r="P9891" s="2">
        <f t="shared" si="6937"/>
        <v>1008.2</v>
      </c>
      <c r="Q9891" s="2">
        <f t="shared" si="6937"/>
        <v>0</v>
      </c>
      <c r="R9891" s="2">
        <f t="shared" si="6937"/>
        <v>0</v>
      </c>
      <c r="S9891" s="2">
        <f t="shared" si="6937"/>
        <v>0</v>
      </c>
      <c r="T9891" s="2">
        <f t="shared" si="6937"/>
        <v>0</v>
      </c>
      <c r="U9891" s="2">
        <f t="shared" si="6937"/>
        <v>0</v>
      </c>
      <c r="V9891" s="2">
        <f t="shared" si="6937"/>
        <v>0</v>
      </c>
      <c r="W9891" s="2">
        <f t="shared" si="6937"/>
        <v>1008.2</v>
      </c>
      <c r="X9891" s="2">
        <f t="shared" si="6937"/>
        <v>1008.2</v>
      </c>
      <c r="Y9891" s="2">
        <f t="shared" si="6937"/>
        <v>0</v>
      </c>
      <c r="Z9891" s="2">
        <f t="shared" si="6937"/>
        <v>0</v>
      </c>
    </row>
    <row r="9892" spans="1:26" hidden="1" outlineLevel="6" collapsed="1" x14ac:dyDescent="0.25">
      <c r="F9892" s="3"/>
      <c r="G9892" s="100"/>
      <c r="H9892" s="3"/>
      <c r="I9892" s="100"/>
      <c r="J9892" s="3"/>
      <c r="K9892" s="104" t="s">
        <v>727</v>
      </c>
      <c r="O9892" s="2">
        <f t="shared" ref="O9892:Z9892" si="6938">SUBTOTAL(9,O9890:O9890)</f>
        <v>0</v>
      </c>
      <c r="P9892" s="2">
        <f t="shared" si="6938"/>
        <v>1008.2</v>
      </c>
      <c r="Q9892" s="2">
        <f t="shared" si="6938"/>
        <v>0</v>
      </c>
      <c r="R9892" s="2">
        <f t="shared" si="6938"/>
        <v>0</v>
      </c>
      <c r="S9892" s="2">
        <f t="shared" si="6938"/>
        <v>0</v>
      </c>
      <c r="T9892" s="2">
        <f t="shared" si="6938"/>
        <v>0</v>
      </c>
      <c r="U9892" s="2">
        <f t="shared" si="6938"/>
        <v>0</v>
      </c>
      <c r="V9892" s="2">
        <f t="shared" si="6938"/>
        <v>0</v>
      </c>
      <c r="W9892" s="2">
        <f t="shared" si="6938"/>
        <v>1008.2</v>
      </c>
      <c r="X9892" s="2">
        <f t="shared" si="6938"/>
        <v>1008.2</v>
      </c>
      <c r="Y9892" s="2">
        <f t="shared" si="6938"/>
        <v>0</v>
      </c>
      <c r="Z9892" s="2">
        <f t="shared" si="6938"/>
        <v>0</v>
      </c>
    </row>
    <row r="9893" spans="1:26" hidden="1" outlineLevel="5" collapsed="1" x14ac:dyDescent="0.25">
      <c r="F9893" s="3"/>
      <c r="G9893" s="100"/>
      <c r="H9893" s="3"/>
      <c r="I9893" s="103" t="s">
        <v>692</v>
      </c>
      <c r="J9893" s="3"/>
      <c r="K9893" s="101"/>
      <c r="O9893" s="2">
        <f t="shared" ref="O9893:Z9893" si="6939">SUBTOTAL(9,O9890:O9890)</f>
        <v>0</v>
      </c>
      <c r="P9893" s="2">
        <f t="shared" si="6939"/>
        <v>1008.2</v>
      </c>
      <c r="Q9893" s="2">
        <f t="shared" si="6939"/>
        <v>0</v>
      </c>
      <c r="R9893" s="2">
        <f t="shared" si="6939"/>
        <v>0</v>
      </c>
      <c r="S9893" s="2">
        <f t="shared" si="6939"/>
        <v>0</v>
      </c>
      <c r="T9893" s="2">
        <f t="shared" si="6939"/>
        <v>0</v>
      </c>
      <c r="U9893" s="2">
        <f t="shared" si="6939"/>
        <v>0</v>
      </c>
      <c r="V9893" s="2">
        <f t="shared" si="6939"/>
        <v>0</v>
      </c>
      <c r="W9893" s="2">
        <f t="shared" si="6939"/>
        <v>1008.2</v>
      </c>
      <c r="X9893" s="2">
        <f t="shared" si="6939"/>
        <v>1008.2</v>
      </c>
      <c r="Y9893" s="2">
        <f t="shared" si="6939"/>
        <v>0</v>
      </c>
      <c r="Z9893" s="2">
        <f t="shared" si="6939"/>
        <v>0</v>
      </c>
    </row>
    <row r="9894" spans="1:26" hidden="1" outlineLevel="4" collapsed="1" x14ac:dyDescent="0.25">
      <c r="F9894" s="3"/>
      <c r="G9894" s="103" t="s">
        <v>683</v>
      </c>
      <c r="H9894" s="3"/>
      <c r="I9894" s="100"/>
      <c r="J9894" s="3"/>
      <c r="K9894" s="101"/>
      <c r="O9894" s="2">
        <f t="shared" ref="O9894:Z9894" si="6940">SUBTOTAL(9,O9886:O9890)</f>
        <v>7000</v>
      </c>
      <c r="P9894" s="2">
        <f t="shared" si="6940"/>
        <v>7687</v>
      </c>
      <c r="Q9894" s="2">
        <f t="shared" si="6940"/>
        <v>0</v>
      </c>
      <c r="R9894" s="2">
        <f t="shared" si="6940"/>
        <v>0</v>
      </c>
      <c r="S9894" s="2">
        <f t="shared" si="6940"/>
        <v>898.35</v>
      </c>
      <c r="T9894" s="2">
        <f t="shared" si="6940"/>
        <v>1012.7</v>
      </c>
      <c r="U9894" s="2">
        <f t="shared" si="6940"/>
        <v>0</v>
      </c>
      <c r="V9894" s="2">
        <f t="shared" si="6940"/>
        <v>552.53</v>
      </c>
      <c r="W9894" s="2">
        <f t="shared" si="6940"/>
        <v>1949.0300000000002</v>
      </c>
      <c r="X9894" s="2">
        <f t="shared" si="6940"/>
        <v>4412.6099999999997</v>
      </c>
      <c r="Y9894" s="2">
        <f t="shared" si="6940"/>
        <v>0</v>
      </c>
      <c r="Z9894" s="2">
        <f t="shared" si="6940"/>
        <v>3274.3900000000003</v>
      </c>
    </row>
    <row r="9895" spans="1:26" hidden="1" outlineLevel="3" collapsed="1" x14ac:dyDescent="0.25">
      <c r="E9895" s="102" t="s">
        <v>647</v>
      </c>
      <c r="F9895" s="3"/>
      <c r="G9895" s="100"/>
      <c r="H9895" s="3"/>
      <c r="I9895" s="100"/>
      <c r="J9895" s="3"/>
      <c r="K9895" s="101"/>
      <c r="O9895" s="2">
        <f t="shared" ref="O9895:Z9895" si="6941">SUBTOTAL(9,O9886:O9890)</f>
        <v>7000</v>
      </c>
      <c r="P9895" s="2">
        <f t="shared" si="6941"/>
        <v>7687</v>
      </c>
      <c r="Q9895" s="2">
        <f t="shared" si="6941"/>
        <v>0</v>
      </c>
      <c r="R9895" s="2">
        <f t="shared" si="6941"/>
        <v>0</v>
      </c>
      <c r="S9895" s="2">
        <f t="shared" si="6941"/>
        <v>898.35</v>
      </c>
      <c r="T9895" s="2">
        <f t="shared" si="6941"/>
        <v>1012.7</v>
      </c>
      <c r="U9895" s="2">
        <f t="shared" si="6941"/>
        <v>0</v>
      </c>
      <c r="V9895" s="2">
        <f t="shared" si="6941"/>
        <v>552.53</v>
      </c>
      <c r="W9895" s="2">
        <f t="shared" si="6941"/>
        <v>1949.0300000000002</v>
      </c>
      <c r="X9895" s="2">
        <f t="shared" si="6941"/>
        <v>4412.6099999999997</v>
      </c>
      <c r="Y9895" s="2">
        <f t="shared" si="6941"/>
        <v>0</v>
      </c>
      <c r="Z9895" s="2">
        <f t="shared" si="6941"/>
        <v>3274.3900000000003</v>
      </c>
    </row>
    <row r="9896" spans="1:26" hidden="1" outlineLevel="7" x14ac:dyDescent="0.25">
      <c r="A9896" s="1" t="s">
        <v>415</v>
      </c>
      <c r="B9896" s="1">
        <v>7</v>
      </c>
      <c r="C9896" s="1" t="s">
        <v>307</v>
      </c>
      <c r="D9896" s="1" t="s">
        <v>328</v>
      </c>
      <c r="E9896" s="1" t="s">
        <v>329</v>
      </c>
      <c r="F9896" s="3">
        <v>2</v>
      </c>
      <c r="G9896" t="s">
        <v>425</v>
      </c>
      <c r="H9896" s="3">
        <v>21</v>
      </c>
      <c r="I9896" t="s">
        <v>435</v>
      </c>
      <c r="J9896" s="3">
        <v>211</v>
      </c>
      <c r="K9896" s="63" t="s">
        <v>472</v>
      </c>
      <c r="L9896" s="1">
        <v>21101</v>
      </c>
      <c r="M9896" s="1">
        <v>4001</v>
      </c>
      <c r="N9896" s="1" t="s">
        <v>37</v>
      </c>
      <c r="O9896" s="2">
        <v>7000</v>
      </c>
      <c r="P9896" s="2">
        <v>6873.56</v>
      </c>
      <c r="Q9896" s="2">
        <v>0</v>
      </c>
      <c r="R9896" s="2">
        <v>0</v>
      </c>
      <c r="S9896" s="2">
        <v>954.8</v>
      </c>
      <c r="T9896" s="2">
        <v>1110.7</v>
      </c>
      <c r="U9896" s="2">
        <v>0</v>
      </c>
      <c r="V9896" s="2">
        <v>784.45</v>
      </c>
      <c r="W9896" s="2">
        <v>658.94</v>
      </c>
      <c r="X9896" s="2">
        <f>SUM(Q9896:W9896)</f>
        <v>3508.89</v>
      </c>
      <c r="Y9896" s="2">
        <v>0</v>
      </c>
      <c r="Z9896" s="2">
        <f>+P9896-X9896-Y9896</f>
        <v>3364.6700000000005</v>
      </c>
    </row>
    <row r="9897" spans="1:26" hidden="1" outlineLevel="7" x14ac:dyDescent="0.25">
      <c r="F9897" s="3"/>
      <c r="G9897" s="100"/>
      <c r="H9897" s="3"/>
      <c r="I9897" s="100"/>
      <c r="J9897" s="3"/>
      <c r="K9897" s="101"/>
      <c r="N9897" s="102" t="s">
        <v>816</v>
      </c>
      <c r="O9897" s="2">
        <f t="shared" ref="O9897:Z9897" si="6942">SUBTOTAL(9,O9896:O9896)</f>
        <v>7000</v>
      </c>
      <c r="P9897" s="2">
        <f t="shared" si="6942"/>
        <v>6873.56</v>
      </c>
      <c r="Q9897" s="2">
        <f t="shared" si="6942"/>
        <v>0</v>
      </c>
      <c r="R9897" s="2">
        <f t="shared" si="6942"/>
        <v>0</v>
      </c>
      <c r="S9897" s="2">
        <f t="shared" si="6942"/>
        <v>954.8</v>
      </c>
      <c r="T9897" s="2">
        <f t="shared" si="6942"/>
        <v>1110.7</v>
      </c>
      <c r="U9897" s="2">
        <f t="shared" si="6942"/>
        <v>0</v>
      </c>
      <c r="V9897" s="2">
        <f t="shared" si="6942"/>
        <v>784.45</v>
      </c>
      <c r="W9897" s="2">
        <f t="shared" si="6942"/>
        <v>658.94</v>
      </c>
      <c r="X9897" s="2">
        <f t="shared" si="6942"/>
        <v>3508.89</v>
      </c>
      <c r="Y9897" s="2">
        <f t="shared" si="6942"/>
        <v>0</v>
      </c>
      <c r="Z9897" s="2">
        <f t="shared" si="6942"/>
        <v>3364.6700000000005</v>
      </c>
    </row>
    <row r="9898" spans="1:26" hidden="1" outlineLevel="6" collapsed="1" x14ac:dyDescent="0.25">
      <c r="F9898" s="3"/>
      <c r="G9898" s="100"/>
      <c r="H9898" s="3"/>
      <c r="I9898" s="100"/>
      <c r="J9898" s="3"/>
      <c r="K9898" s="104" t="s">
        <v>723</v>
      </c>
      <c r="O9898" s="2">
        <f t="shared" ref="O9898:Z9898" si="6943">SUBTOTAL(9,O9896:O9896)</f>
        <v>7000</v>
      </c>
      <c r="P9898" s="2">
        <f t="shared" si="6943"/>
        <v>6873.56</v>
      </c>
      <c r="Q9898" s="2">
        <f t="shared" si="6943"/>
        <v>0</v>
      </c>
      <c r="R9898" s="2">
        <f t="shared" si="6943"/>
        <v>0</v>
      </c>
      <c r="S9898" s="2">
        <f t="shared" si="6943"/>
        <v>954.8</v>
      </c>
      <c r="T9898" s="2">
        <f t="shared" si="6943"/>
        <v>1110.7</v>
      </c>
      <c r="U9898" s="2">
        <f t="shared" si="6943"/>
        <v>0</v>
      </c>
      <c r="V9898" s="2">
        <f t="shared" si="6943"/>
        <v>784.45</v>
      </c>
      <c r="W9898" s="2">
        <f t="shared" si="6943"/>
        <v>658.94</v>
      </c>
      <c r="X9898" s="2">
        <f t="shared" si="6943"/>
        <v>3508.89</v>
      </c>
      <c r="Y9898" s="2">
        <f t="shared" si="6943"/>
        <v>0</v>
      </c>
      <c r="Z9898" s="2">
        <f t="shared" si="6943"/>
        <v>3364.6700000000005</v>
      </c>
    </row>
    <row r="9899" spans="1:26" hidden="1" outlineLevel="7" x14ac:dyDescent="0.25">
      <c r="A9899" s="1" t="s">
        <v>415</v>
      </c>
      <c r="B9899" s="1">
        <v>7</v>
      </c>
      <c r="C9899" s="1" t="s">
        <v>307</v>
      </c>
      <c r="D9899" s="1" t="s">
        <v>328</v>
      </c>
      <c r="E9899" s="1" t="s">
        <v>329</v>
      </c>
      <c r="F9899" s="3">
        <v>2</v>
      </c>
      <c r="G9899" t="s">
        <v>425</v>
      </c>
      <c r="H9899" s="3">
        <v>21</v>
      </c>
      <c r="I9899" t="s">
        <v>435</v>
      </c>
      <c r="J9899" s="3">
        <v>214</v>
      </c>
      <c r="K9899" s="63" t="s">
        <v>474</v>
      </c>
      <c r="L9899" s="1">
        <v>21401</v>
      </c>
      <c r="M9899" s="1">
        <v>4002</v>
      </c>
      <c r="N9899" s="1" t="s">
        <v>38</v>
      </c>
      <c r="O9899" s="2">
        <v>219.52</v>
      </c>
      <c r="P9899" s="2">
        <v>30123.96</v>
      </c>
      <c r="Q9899" s="2">
        <v>0</v>
      </c>
      <c r="R9899" s="2">
        <v>0</v>
      </c>
      <c r="S9899" s="2">
        <v>20012.32</v>
      </c>
      <c r="T9899" s="2">
        <v>126.44</v>
      </c>
      <c r="U9899" s="2">
        <v>0</v>
      </c>
      <c r="V9899" s="2">
        <v>0</v>
      </c>
      <c r="W9899" s="2">
        <v>9867.7099999999991</v>
      </c>
      <c r="X9899" s="2">
        <f>SUM(Q9899:W9899)</f>
        <v>30006.469999999998</v>
      </c>
      <c r="Y9899" s="2">
        <v>0</v>
      </c>
      <c r="Z9899" s="2">
        <f>+P9899-X9899-Y9899</f>
        <v>117.4900000000016</v>
      </c>
    </row>
    <row r="9900" spans="1:26" hidden="1" outlineLevel="7" x14ac:dyDescent="0.25">
      <c r="F9900" s="3"/>
      <c r="G9900" s="100"/>
      <c r="H9900" s="3"/>
      <c r="I9900" s="100"/>
      <c r="J9900" s="3"/>
      <c r="K9900" s="101"/>
      <c r="N9900" s="102" t="s">
        <v>817</v>
      </c>
      <c r="O9900" s="2">
        <f t="shared" ref="O9900:Z9900" si="6944">SUBTOTAL(9,O9899:O9899)</f>
        <v>219.52</v>
      </c>
      <c r="P9900" s="2">
        <f t="shared" si="6944"/>
        <v>30123.96</v>
      </c>
      <c r="Q9900" s="2">
        <f t="shared" si="6944"/>
        <v>0</v>
      </c>
      <c r="R9900" s="2">
        <f t="shared" si="6944"/>
        <v>0</v>
      </c>
      <c r="S9900" s="2">
        <f t="shared" si="6944"/>
        <v>20012.32</v>
      </c>
      <c r="T9900" s="2">
        <f t="shared" si="6944"/>
        <v>126.44</v>
      </c>
      <c r="U9900" s="2">
        <f t="shared" si="6944"/>
        <v>0</v>
      </c>
      <c r="V9900" s="2">
        <f t="shared" si="6944"/>
        <v>0</v>
      </c>
      <c r="W9900" s="2">
        <f t="shared" si="6944"/>
        <v>9867.7099999999991</v>
      </c>
      <c r="X9900" s="2">
        <f t="shared" si="6944"/>
        <v>30006.469999999998</v>
      </c>
      <c r="Y9900" s="2">
        <f t="shared" si="6944"/>
        <v>0</v>
      </c>
      <c r="Z9900" s="2">
        <f t="shared" si="6944"/>
        <v>117.4900000000016</v>
      </c>
    </row>
    <row r="9901" spans="1:26" hidden="1" outlineLevel="6" collapsed="1" x14ac:dyDescent="0.25">
      <c r="F9901" s="3"/>
      <c r="G9901" s="100"/>
      <c r="H9901" s="3"/>
      <c r="I9901" s="100"/>
      <c r="J9901" s="3"/>
      <c r="K9901" s="104" t="s">
        <v>724</v>
      </c>
      <c r="O9901" s="2">
        <f t="shared" ref="O9901:Z9901" si="6945">SUBTOTAL(9,O9899:O9899)</f>
        <v>219.52</v>
      </c>
      <c r="P9901" s="2">
        <f t="shared" si="6945"/>
        <v>30123.96</v>
      </c>
      <c r="Q9901" s="2">
        <f t="shared" si="6945"/>
        <v>0</v>
      </c>
      <c r="R9901" s="2">
        <f t="shared" si="6945"/>
        <v>0</v>
      </c>
      <c r="S9901" s="2">
        <f t="shared" si="6945"/>
        <v>20012.32</v>
      </c>
      <c r="T9901" s="2">
        <f t="shared" si="6945"/>
        <v>126.44</v>
      </c>
      <c r="U9901" s="2">
        <f t="shared" si="6945"/>
        <v>0</v>
      </c>
      <c r="V9901" s="2">
        <f t="shared" si="6945"/>
        <v>0</v>
      </c>
      <c r="W9901" s="2">
        <f t="shared" si="6945"/>
        <v>9867.7099999999991</v>
      </c>
      <c r="X9901" s="2">
        <f t="shared" si="6945"/>
        <v>30006.469999999998</v>
      </c>
      <c r="Y9901" s="2">
        <f t="shared" si="6945"/>
        <v>0</v>
      </c>
      <c r="Z9901" s="2">
        <f t="shared" si="6945"/>
        <v>117.4900000000016</v>
      </c>
    </row>
    <row r="9902" spans="1:26" hidden="1" outlineLevel="5" collapsed="1" x14ac:dyDescent="0.25">
      <c r="F9902" s="3"/>
      <c r="G9902" s="100"/>
      <c r="H9902" s="3"/>
      <c r="I9902" s="103" t="s">
        <v>691</v>
      </c>
      <c r="J9902" s="3"/>
      <c r="K9902" s="101"/>
      <c r="O9902" s="2">
        <f t="shared" ref="O9902:Z9902" si="6946">SUBTOTAL(9,O9896:O9899)</f>
        <v>7219.52</v>
      </c>
      <c r="P9902" s="2">
        <f t="shared" si="6946"/>
        <v>36997.519999999997</v>
      </c>
      <c r="Q9902" s="2">
        <f t="shared" si="6946"/>
        <v>0</v>
      </c>
      <c r="R9902" s="2">
        <f t="shared" si="6946"/>
        <v>0</v>
      </c>
      <c r="S9902" s="2">
        <f t="shared" si="6946"/>
        <v>20967.12</v>
      </c>
      <c r="T9902" s="2">
        <f t="shared" si="6946"/>
        <v>1237.1400000000001</v>
      </c>
      <c r="U9902" s="2">
        <f t="shared" si="6946"/>
        <v>0</v>
      </c>
      <c r="V9902" s="2">
        <f t="shared" si="6946"/>
        <v>784.45</v>
      </c>
      <c r="W9902" s="2">
        <f t="shared" si="6946"/>
        <v>10526.65</v>
      </c>
      <c r="X9902" s="2">
        <f t="shared" si="6946"/>
        <v>33515.360000000001</v>
      </c>
      <c r="Y9902" s="2">
        <f t="shared" si="6946"/>
        <v>0</v>
      </c>
      <c r="Z9902" s="2">
        <f t="shared" si="6946"/>
        <v>3482.1600000000021</v>
      </c>
    </row>
    <row r="9903" spans="1:26" hidden="1" outlineLevel="4" collapsed="1" x14ac:dyDescent="0.25">
      <c r="F9903" s="3"/>
      <c r="G9903" s="103" t="s">
        <v>683</v>
      </c>
      <c r="H9903" s="3"/>
      <c r="I9903" s="100"/>
      <c r="J9903" s="3"/>
      <c r="K9903" s="101"/>
      <c r="O9903" s="2">
        <f t="shared" ref="O9903:Z9903" si="6947">SUBTOTAL(9,O9896:O9899)</f>
        <v>7219.52</v>
      </c>
      <c r="P9903" s="2">
        <f t="shared" si="6947"/>
        <v>36997.519999999997</v>
      </c>
      <c r="Q9903" s="2">
        <f t="shared" si="6947"/>
        <v>0</v>
      </c>
      <c r="R9903" s="2">
        <f t="shared" si="6947"/>
        <v>0</v>
      </c>
      <c r="S9903" s="2">
        <f t="shared" si="6947"/>
        <v>20967.12</v>
      </c>
      <c r="T9903" s="2">
        <f t="shared" si="6947"/>
        <v>1237.1400000000001</v>
      </c>
      <c r="U9903" s="2">
        <f t="shared" si="6947"/>
        <v>0</v>
      </c>
      <c r="V9903" s="2">
        <f t="shared" si="6947"/>
        <v>784.45</v>
      </c>
      <c r="W9903" s="2">
        <f t="shared" si="6947"/>
        <v>10526.65</v>
      </c>
      <c r="X9903" s="2">
        <f t="shared" si="6947"/>
        <v>33515.360000000001</v>
      </c>
      <c r="Y9903" s="2">
        <f t="shared" si="6947"/>
        <v>0</v>
      </c>
      <c r="Z9903" s="2">
        <f t="shared" si="6947"/>
        <v>3482.1600000000021</v>
      </c>
    </row>
    <row r="9904" spans="1:26" hidden="1" outlineLevel="3" collapsed="1" x14ac:dyDescent="0.25">
      <c r="E9904" s="102" t="s">
        <v>648</v>
      </c>
      <c r="F9904" s="3"/>
      <c r="G9904" s="100"/>
      <c r="H9904" s="3"/>
      <c r="I9904" s="100"/>
      <c r="J9904" s="3"/>
      <c r="K9904" s="101"/>
      <c r="O9904" s="2">
        <f t="shared" ref="O9904:Z9904" si="6948">SUBTOTAL(9,O9896:O9899)</f>
        <v>7219.52</v>
      </c>
      <c r="P9904" s="2">
        <f t="shared" si="6948"/>
        <v>36997.519999999997</v>
      </c>
      <c r="Q9904" s="2">
        <f t="shared" si="6948"/>
        <v>0</v>
      </c>
      <c r="R9904" s="2">
        <f t="shared" si="6948"/>
        <v>0</v>
      </c>
      <c r="S9904" s="2">
        <f t="shared" si="6948"/>
        <v>20967.12</v>
      </c>
      <c r="T9904" s="2">
        <f t="shared" si="6948"/>
        <v>1237.1400000000001</v>
      </c>
      <c r="U9904" s="2">
        <f t="shared" si="6948"/>
        <v>0</v>
      </c>
      <c r="V9904" s="2">
        <f t="shared" si="6948"/>
        <v>784.45</v>
      </c>
      <c r="W9904" s="2">
        <f t="shared" si="6948"/>
        <v>10526.65</v>
      </c>
      <c r="X9904" s="2">
        <f t="shared" si="6948"/>
        <v>33515.360000000001</v>
      </c>
      <c r="Y9904" s="2">
        <f t="shared" si="6948"/>
        <v>0</v>
      </c>
      <c r="Z9904" s="2">
        <f t="shared" si="6948"/>
        <v>3482.1600000000021</v>
      </c>
    </row>
    <row r="9905" spans="1:26" hidden="1" outlineLevel="7" x14ac:dyDescent="0.25">
      <c r="A9905" s="1" t="s">
        <v>415</v>
      </c>
      <c r="B9905" s="1">
        <v>7</v>
      </c>
      <c r="C9905" s="1" t="s">
        <v>307</v>
      </c>
      <c r="D9905" s="1" t="s">
        <v>330</v>
      </c>
      <c r="E9905" s="1" t="s">
        <v>331</v>
      </c>
      <c r="F9905" s="3">
        <v>2</v>
      </c>
      <c r="G9905" t="s">
        <v>425</v>
      </c>
      <c r="H9905" s="3">
        <v>21</v>
      </c>
      <c r="I9905" t="s">
        <v>435</v>
      </c>
      <c r="J9905" s="3">
        <v>215</v>
      </c>
      <c r="K9905" s="63" t="s">
        <v>475</v>
      </c>
      <c r="L9905" s="1">
        <v>21503</v>
      </c>
      <c r="M9905" s="1">
        <v>4011</v>
      </c>
      <c r="N9905" s="1" t="s">
        <v>40</v>
      </c>
      <c r="O9905" s="2">
        <v>0</v>
      </c>
      <c r="P9905" s="2">
        <v>82361</v>
      </c>
      <c r="Q9905" s="2">
        <v>0</v>
      </c>
      <c r="R9905" s="2">
        <v>0</v>
      </c>
      <c r="S9905" s="2">
        <v>41180</v>
      </c>
      <c r="T9905" s="2">
        <v>0</v>
      </c>
      <c r="U9905" s="2">
        <v>0</v>
      </c>
      <c r="V9905" s="2">
        <v>0</v>
      </c>
      <c r="W9905" s="2">
        <v>41180</v>
      </c>
      <c r="X9905" s="2">
        <f>SUM(Q9905:W9905)</f>
        <v>82360</v>
      </c>
      <c r="Y9905" s="2">
        <v>0</v>
      </c>
      <c r="Z9905" s="2">
        <f>+P9905-X9905-Y9905</f>
        <v>1</v>
      </c>
    </row>
    <row r="9906" spans="1:26" hidden="1" outlineLevel="7" x14ac:dyDescent="0.25">
      <c r="F9906" s="3"/>
      <c r="G9906" s="100"/>
      <c r="H9906" s="3"/>
      <c r="I9906" s="100"/>
      <c r="J9906" s="3"/>
      <c r="K9906" s="101"/>
      <c r="N9906" s="102" t="s">
        <v>818</v>
      </c>
      <c r="O9906" s="2">
        <f t="shared" ref="O9906:Z9906" si="6949">SUBTOTAL(9,O9905:O9905)</f>
        <v>0</v>
      </c>
      <c r="P9906" s="2">
        <f t="shared" si="6949"/>
        <v>82361</v>
      </c>
      <c r="Q9906" s="2">
        <f t="shared" si="6949"/>
        <v>0</v>
      </c>
      <c r="R9906" s="2">
        <f t="shared" si="6949"/>
        <v>0</v>
      </c>
      <c r="S9906" s="2">
        <f t="shared" si="6949"/>
        <v>41180</v>
      </c>
      <c r="T9906" s="2">
        <f t="shared" si="6949"/>
        <v>0</v>
      </c>
      <c r="U9906" s="2">
        <f t="shared" si="6949"/>
        <v>0</v>
      </c>
      <c r="V9906" s="2">
        <f t="shared" si="6949"/>
        <v>0</v>
      </c>
      <c r="W9906" s="2">
        <f t="shared" si="6949"/>
        <v>41180</v>
      </c>
      <c r="X9906" s="2">
        <f t="shared" si="6949"/>
        <v>82360</v>
      </c>
      <c r="Y9906" s="2">
        <f t="shared" si="6949"/>
        <v>0</v>
      </c>
      <c r="Z9906" s="2">
        <f t="shared" si="6949"/>
        <v>1</v>
      </c>
    </row>
    <row r="9907" spans="1:26" hidden="1" outlineLevel="6" collapsed="1" x14ac:dyDescent="0.25">
      <c r="F9907" s="3"/>
      <c r="G9907" s="100"/>
      <c r="H9907" s="3"/>
      <c r="I9907" s="100"/>
      <c r="J9907" s="3"/>
      <c r="K9907" s="104" t="s">
        <v>725</v>
      </c>
      <c r="O9907" s="2">
        <f t="shared" ref="O9907:Z9907" si="6950">SUBTOTAL(9,O9905:O9905)</f>
        <v>0</v>
      </c>
      <c r="P9907" s="2">
        <f t="shared" si="6950"/>
        <v>82361</v>
      </c>
      <c r="Q9907" s="2">
        <f t="shared" si="6950"/>
        <v>0</v>
      </c>
      <c r="R9907" s="2">
        <f t="shared" si="6950"/>
        <v>0</v>
      </c>
      <c r="S9907" s="2">
        <f t="shared" si="6950"/>
        <v>41180</v>
      </c>
      <c r="T9907" s="2">
        <f t="shared" si="6950"/>
        <v>0</v>
      </c>
      <c r="U9907" s="2">
        <f t="shared" si="6950"/>
        <v>0</v>
      </c>
      <c r="V9907" s="2">
        <f t="shared" si="6950"/>
        <v>0</v>
      </c>
      <c r="W9907" s="2">
        <f t="shared" si="6950"/>
        <v>41180</v>
      </c>
      <c r="X9907" s="2">
        <f t="shared" si="6950"/>
        <v>82360</v>
      </c>
      <c r="Y9907" s="2">
        <f t="shared" si="6950"/>
        <v>0</v>
      </c>
      <c r="Z9907" s="2">
        <f t="shared" si="6950"/>
        <v>1</v>
      </c>
    </row>
    <row r="9908" spans="1:26" hidden="1" outlineLevel="5" collapsed="1" x14ac:dyDescent="0.25">
      <c r="F9908" s="3"/>
      <c r="G9908" s="100"/>
      <c r="H9908" s="3"/>
      <c r="I9908" s="103" t="s">
        <v>691</v>
      </c>
      <c r="J9908" s="3"/>
      <c r="K9908" s="101"/>
      <c r="O9908" s="2">
        <f t="shared" ref="O9908:Z9908" si="6951">SUBTOTAL(9,O9905:O9905)</f>
        <v>0</v>
      </c>
      <c r="P9908" s="2">
        <f t="shared" si="6951"/>
        <v>82361</v>
      </c>
      <c r="Q9908" s="2">
        <f t="shared" si="6951"/>
        <v>0</v>
      </c>
      <c r="R9908" s="2">
        <f t="shared" si="6951"/>
        <v>0</v>
      </c>
      <c r="S9908" s="2">
        <f t="shared" si="6951"/>
        <v>41180</v>
      </c>
      <c r="T9908" s="2">
        <f t="shared" si="6951"/>
        <v>0</v>
      </c>
      <c r="U9908" s="2">
        <f t="shared" si="6951"/>
        <v>0</v>
      </c>
      <c r="V9908" s="2">
        <f t="shared" si="6951"/>
        <v>0</v>
      </c>
      <c r="W9908" s="2">
        <f t="shared" si="6951"/>
        <v>41180</v>
      </c>
      <c r="X9908" s="2">
        <f t="shared" si="6951"/>
        <v>82360</v>
      </c>
      <c r="Y9908" s="2">
        <f t="shared" si="6951"/>
        <v>0</v>
      </c>
      <c r="Z9908" s="2">
        <f t="shared" si="6951"/>
        <v>1</v>
      </c>
    </row>
    <row r="9909" spans="1:26" hidden="1" outlineLevel="4" collapsed="1" x14ac:dyDescent="0.25">
      <c r="F9909" s="3"/>
      <c r="G9909" s="103" t="s">
        <v>683</v>
      </c>
      <c r="H9909" s="3"/>
      <c r="I9909" s="100"/>
      <c r="J9909" s="3"/>
      <c r="K9909" s="101"/>
      <c r="O9909" s="2">
        <f t="shared" ref="O9909:Z9909" si="6952">SUBTOTAL(9,O9905:O9905)</f>
        <v>0</v>
      </c>
      <c r="P9909" s="2">
        <f t="shared" si="6952"/>
        <v>82361</v>
      </c>
      <c r="Q9909" s="2">
        <f t="shared" si="6952"/>
        <v>0</v>
      </c>
      <c r="R9909" s="2">
        <f t="shared" si="6952"/>
        <v>0</v>
      </c>
      <c r="S9909" s="2">
        <f t="shared" si="6952"/>
        <v>41180</v>
      </c>
      <c r="T9909" s="2">
        <f t="shared" si="6952"/>
        <v>0</v>
      </c>
      <c r="U9909" s="2">
        <f t="shared" si="6952"/>
        <v>0</v>
      </c>
      <c r="V9909" s="2">
        <f t="shared" si="6952"/>
        <v>0</v>
      </c>
      <c r="W9909" s="2">
        <f t="shared" si="6952"/>
        <v>41180</v>
      </c>
      <c r="X9909" s="2">
        <f t="shared" si="6952"/>
        <v>82360</v>
      </c>
      <c r="Y9909" s="2">
        <f t="shared" si="6952"/>
        <v>0</v>
      </c>
      <c r="Z9909" s="2">
        <f t="shared" si="6952"/>
        <v>1</v>
      </c>
    </row>
    <row r="9910" spans="1:26" hidden="1" outlineLevel="3" collapsed="1" x14ac:dyDescent="0.25">
      <c r="E9910" s="102" t="s">
        <v>649</v>
      </c>
      <c r="F9910" s="3"/>
      <c r="G9910" s="100"/>
      <c r="H9910" s="3"/>
      <c r="I9910" s="100"/>
      <c r="J9910" s="3"/>
      <c r="K9910" s="101"/>
      <c r="O9910" s="2">
        <f t="shared" ref="O9910:Z9910" si="6953">SUBTOTAL(9,O9905:O9905)</f>
        <v>0</v>
      </c>
      <c r="P9910" s="2">
        <f t="shared" si="6953"/>
        <v>82361</v>
      </c>
      <c r="Q9910" s="2">
        <f t="shared" si="6953"/>
        <v>0</v>
      </c>
      <c r="R9910" s="2">
        <f t="shared" si="6953"/>
        <v>0</v>
      </c>
      <c r="S9910" s="2">
        <f t="shared" si="6953"/>
        <v>41180</v>
      </c>
      <c r="T9910" s="2">
        <f t="shared" si="6953"/>
        <v>0</v>
      </c>
      <c r="U9910" s="2">
        <f t="shared" si="6953"/>
        <v>0</v>
      </c>
      <c r="V9910" s="2">
        <f t="shared" si="6953"/>
        <v>0</v>
      </c>
      <c r="W9910" s="2">
        <f t="shared" si="6953"/>
        <v>41180</v>
      </c>
      <c r="X9910" s="2">
        <f t="shared" si="6953"/>
        <v>82360</v>
      </c>
      <c r="Y9910" s="2">
        <f t="shared" si="6953"/>
        <v>0</v>
      </c>
      <c r="Z9910" s="2">
        <f t="shared" si="6953"/>
        <v>1</v>
      </c>
    </row>
    <row r="9911" spans="1:26" hidden="1" outlineLevel="7" x14ac:dyDescent="0.25">
      <c r="A9911" s="1" t="s">
        <v>415</v>
      </c>
      <c r="B9911" s="1">
        <v>7</v>
      </c>
      <c r="C9911" s="1" t="s">
        <v>307</v>
      </c>
      <c r="D9911" s="1" t="s">
        <v>332</v>
      </c>
      <c r="E9911" s="1" t="s">
        <v>333</v>
      </c>
      <c r="F9911" s="3">
        <v>2</v>
      </c>
      <c r="G9911" t="s">
        <v>425</v>
      </c>
      <c r="H9911" s="3">
        <v>21</v>
      </c>
      <c r="I9911" t="s">
        <v>435</v>
      </c>
      <c r="J9911" s="3">
        <v>214</v>
      </c>
      <c r="K9911" s="63" t="s">
        <v>474</v>
      </c>
      <c r="L9911" s="1">
        <v>21401</v>
      </c>
      <c r="M9911" s="1">
        <v>4002</v>
      </c>
      <c r="N9911" s="1" t="s">
        <v>38</v>
      </c>
      <c r="O9911" s="2">
        <v>2439.36</v>
      </c>
      <c r="P9911" s="2">
        <v>2439.36</v>
      </c>
      <c r="Q9911" s="2">
        <v>0</v>
      </c>
      <c r="R9911" s="2">
        <v>0</v>
      </c>
      <c r="S9911" s="2">
        <v>0</v>
      </c>
      <c r="T9911" s="2">
        <v>0</v>
      </c>
      <c r="U9911" s="2">
        <v>0</v>
      </c>
      <c r="V9911" s="2">
        <v>0</v>
      </c>
      <c r="W9911" s="2">
        <v>0</v>
      </c>
      <c r="X9911" s="2">
        <f>SUM(Q9911:W9911)</f>
        <v>0</v>
      </c>
      <c r="Y9911" s="2">
        <v>0</v>
      </c>
      <c r="Z9911" s="2">
        <f>+P9911-X9911-Y9911</f>
        <v>2439.36</v>
      </c>
    </row>
    <row r="9912" spans="1:26" hidden="1" outlineLevel="7" x14ac:dyDescent="0.25">
      <c r="F9912" s="3"/>
      <c r="G9912" s="100"/>
      <c r="H9912" s="3"/>
      <c r="I9912" s="100"/>
      <c r="J9912" s="3"/>
      <c r="K9912" s="101"/>
      <c r="N9912" s="102" t="s">
        <v>817</v>
      </c>
      <c r="O9912" s="2">
        <f t="shared" ref="O9912:Z9912" si="6954">SUBTOTAL(9,O9911:O9911)</f>
        <v>2439.36</v>
      </c>
      <c r="P9912" s="2">
        <f t="shared" si="6954"/>
        <v>2439.36</v>
      </c>
      <c r="Q9912" s="2">
        <f t="shared" si="6954"/>
        <v>0</v>
      </c>
      <c r="R9912" s="2">
        <f t="shared" si="6954"/>
        <v>0</v>
      </c>
      <c r="S9912" s="2">
        <f t="shared" si="6954"/>
        <v>0</v>
      </c>
      <c r="T9912" s="2">
        <f t="shared" si="6954"/>
        <v>0</v>
      </c>
      <c r="U9912" s="2">
        <f t="shared" si="6954"/>
        <v>0</v>
      </c>
      <c r="V9912" s="2">
        <f t="shared" si="6954"/>
        <v>0</v>
      </c>
      <c r="W9912" s="2">
        <f t="shared" si="6954"/>
        <v>0</v>
      </c>
      <c r="X9912" s="2">
        <f t="shared" si="6954"/>
        <v>0</v>
      </c>
      <c r="Y9912" s="2">
        <f t="shared" si="6954"/>
        <v>0</v>
      </c>
      <c r="Z9912" s="2">
        <f t="shared" si="6954"/>
        <v>2439.36</v>
      </c>
    </row>
    <row r="9913" spans="1:26" hidden="1" outlineLevel="6" collapsed="1" x14ac:dyDescent="0.25">
      <c r="F9913" s="3"/>
      <c r="G9913" s="100"/>
      <c r="H9913" s="3"/>
      <c r="I9913" s="100"/>
      <c r="J9913" s="3"/>
      <c r="K9913" s="104" t="s">
        <v>724</v>
      </c>
      <c r="O9913" s="2">
        <f t="shared" ref="O9913:Z9913" si="6955">SUBTOTAL(9,O9911:O9911)</f>
        <v>2439.36</v>
      </c>
      <c r="P9913" s="2">
        <f t="shared" si="6955"/>
        <v>2439.36</v>
      </c>
      <c r="Q9913" s="2">
        <f t="shared" si="6955"/>
        <v>0</v>
      </c>
      <c r="R9913" s="2">
        <f t="shared" si="6955"/>
        <v>0</v>
      </c>
      <c r="S9913" s="2">
        <f t="shared" si="6955"/>
        <v>0</v>
      </c>
      <c r="T9913" s="2">
        <f t="shared" si="6955"/>
        <v>0</v>
      </c>
      <c r="U9913" s="2">
        <f t="shared" si="6955"/>
        <v>0</v>
      </c>
      <c r="V9913" s="2">
        <f t="shared" si="6955"/>
        <v>0</v>
      </c>
      <c r="W9913" s="2">
        <f t="shared" si="6955"/>
        <v>0</v>
      </c>
      <c r="X9913" s="2">
        <f t="shared" si="6955"/>
        <v>0</v>
      </c>
      <c r="Y9913" s="2">
        <f t="shared" si="6955"/>
        <v>0</v>
      </c>
      <c r="Z9913" s="2">
        <f t="shared" si="6955"/>
        <v>2439.36</v>
      </c>
    </row>
    <row r="9914" spans="1:26" hidden="1" outlineLevel="5" collapsed="1" x14ac:dyDescent="0.25">
      <c r="F9914" s="3"/>
      <c r="G9914" s="100"/>
      <c r="H9914" s="3"/>
      <c r="I9914" s="103" t="s">
        <v>691</v>
      </c>
      <c r="J9914" s="3"/>
      <c r="K9914" s="101"/>
      <c r="O9914" s="2">
        <f t="shared" ref="O9914:Z9914" si="6956">SUBTOTAL(9,O9911:O9911)</f>
        <v>2439.36</v>
      </c>
      <c r="P9914" s="2">
        <f t="shared" si="6956"/>
        <v>2439.36</v>
      </c>
      <c r="Q9914" s="2">
        <f t="shared" si="6956"/>
        <v>0</v>
      </c>
      <c r="R9914" s="2">
        <f t="shared" si="6956"/>
        <v>0</v>
      </c>
      <c r="S9914" s="2">
        <f t="shared" si="6956"/>
        <v>0</v>
      </c>
      <c r="T9914" s="2">
        <f t="shared" si="6956"/>
        <v>0</v>
      </c>
      <c r="U9914" s="2">
        <f t="shared" si="6956"/>
        <v>0</v>
      </c>
      <c r="V9914" s="2">
        <f t="shared" si="6956"/>
        <v>0</v>
      </c>
      <c r="W9914" s="2">
        <f t="shared" si="6956"/>
        <v>0</v>
      </c>
      <c r="X9914" s="2">
        <f t="shared" si="6956"/>
        <v>0</v>
      </c>
      <c r="Y9914" s="2">
        <f t="shared" si="6956"/>
        <v>0</v>
      </c>
      <c r="Z9914" s="2">
        <f t="shared" si="6956"/>
        <v>2439.36</v>
      </c>
    </row>
    <row r="9915" spans="1:26" hidden="1" outlineLevel="4" collapsed="1" x14ac:dyDescent="0.25">
      <c r="F9915" s="3"/>
      <c r="G9915" s="103" t="s">
        <v>683</v>
      </c>
      <c r="H9915" s="3"/>
      <c r="I9915" s="100"/>
      <c r="J9915" s="3"/>
      <c r="K9915" s="101"/>
      <c r="O9915" s="2">
        <f t="shared" ref="O9915:Z9915" si="6957">SUBTOTAL(9,O9911:O9911)</f>
        <v>2439.36</v>
      </c>
      <c r="P9915" s="2">
        <f t="shared" si="6957"/>
        <v>2439.36</v>
      </c>
      <c r="Q9915" s="2">
        <f t="shared" si="6957"/>
        <v>0</v>
      </c>
      <c r="R9915" s="2">
        <f t="shared" si="6957"/>
        <v>0</v>
      </c>
      <c r="S9915" s="2">
        <f t="shared" si="6957"/>
        <v>0</v>
      </c>
      <c r="T9915" s="2">
        <f t="shared" si="6957"/>
        <v>0</v>
      </c>
      <c r="U9915" s="2">
        <f t="shared" si="6957"/>
        <v>0</v>
      </c>
      <c r="V9915" s="2">
        <f t="shared" si="6957"/>
        <v>0</v>
      </c>
      <c r="W9915" s="2">
        <f t="shared" si="6957"/>
        <v>0</v>
      </c>
      <c r="X9915" s="2">
        <f t="shared" si="6957"/>
        <v>0</v>
      </c>
      <c r="Y9915" s="2">
        <f t="shared" si="6957"/>
        <v>0</v>
      </c>
      <c r="Z9915" s="2">
        <f t="shared" si="6957"/>
        <v>2439.36</v>
      </c>
    </row>
    <row r="9916" spans="1:26" hidden="1" outlineLevel="3" collapsed="1" x14ac:dyDescent="0.25">
      <c r="E9916" s="102" t="s">
        <v>650</v>
      </c>
      <c r="F9916" s="3"/>
      <c r="G9916" s="100"/>
      <c r="H9916" s="3"/>
      <c r="I9916" s="100"/>
      <c r="J9916" s="3"/>
      <c r="K9916" s="101"/>
      <c r="O9916" s="2">
        <f t="shared" ref="O9916:Z9916" si="6958">SUBTOTAL(9,O9911:O9911)</f>
        <v>2439.36</v>
      </c>
      <c r="P9916" s="2">
        <f t="shared" si="6958"/>
        <v>2439.36</v>
      </c>
      <c r="Q9916" s="2">
        <f t="shared" si="6958"/>
        <v>0</v>
      </c>
      <c r="R9916" s="2">
        <f t="shared" si="6958"/>
        <v>0</v>
      </c>
      <c r="S9916" s="2">
        <f t="shared" si="6958"/>
        <v>0</v>
      </c>
      <c r="T9916" s="2">
        <f t="shared" si="6958"/>
        <v>0</v>
      </c>
      <c r="U9916" s="2">
        <f t="shared" si="6958"/>
        <v>0</v>
      </c>
      <c r="V9916" s="2">
        <f t="shared" si="6958"/>
        <v>0</v>
      </c>
      <c r="W9916" s="2">
        <f t="shared" si="6958"/>
        <v>0</v>
      </c>
      <c r="X9916" s="2">
        <f t="shared" si="6958"/>
        <v>0</v>
      </c>
      <c r="Y9916" s="2">
        <f t="shared" si="6958"/>
        <v>0</v>
      </c>
      <c r="Z9916" s="2">
        <f t="shared" si="6958"/>
        <v>2439.36</v>
      </c>
    </row>
    <row r="9917" spans="1:26" hidden="1" outlineLevel="7" x14ac:dyDescent="0.25">
      <c r="A9917" s="1" t="s">
        <v>415</v>
      </c>
      <c r="B9917" s="1">
        <v>7</v>
      </c>
      <c r="C9917" s="1" t="s">
        <v>307</v>
      </c>
      <c r="D9917" s="1" t="s">
        <v>334</v>
      </c>
      <c r="E9917" s="1" t="s">
        <v>335</v>
      </c>
      <c r="F9917" s="3">
        <v>2</v>
      </c>
      <c r="G9917" t="s">
        <v>425</v>
      </c>
      <c r="H9917" s="3">
        <v>21</v>
      </c>
      <c r="I9917" t="s">
        <v>435</v>
      </c>
      <c r="J9917" s="3">
        <v>211</v>
      </c>
      <c r="K9917" s="63" t="s">
        <v>472</v>
      </c>
      <c r="L9917" s="1">
        <v>21101</v>
      </c>
      <c r="M9917" s="1">
        <v>4001</v>
      </c>
      <c r="N9917" s="1" t="s">
        <v>37</v>
      </c>
      <c r="O9917" s="2">
        <v>7000</v>
      </c>
      <c r="P9917" s="2">
        <v>7000</v>
      </c>
      <c r="Q9917" s="2">
        <v>0</v>
      </c>
      <c r="R9917" s="2">
        <v>0</v>
      </c>
      <c r="S9917" s="2">
        <v>979.77</v>
      </c>
      <c r="T9917" s="2">
        <v>1035.04</v>
      </c>
      <c r="U9917" s="2">
        <v>0</v>
      </c>
      <c r="V9917" s="2">
        <v>788.53</v>
      </c>
      <c r="W9917" s="2">
        <v>673.51</v>
      </c>
      <c r="X9917" s="2">
        <f>SUM(Q9917:W9917)</f>
        <v>3476.8500000000004</v>
      </c>
      <c r="Y9917" s="2">
        <v>0</v>
      </c>
      <c r="Z9917" s="2">
        <f>+P9917-X9917-Y9917</f>
        <v>3523.1499999999996</v>
      </c>
    </row>
    <row r="9918" spans="1:26" hidden="1" outlineLevel="7" x14ac:dyDescent="0.25">
      <c r="F9918" s="3"/>
      <c r="G9918" s="100"/>
      <c r="H9918" s="3"/>
      <c r="I9918" s="100"/>
      <c r="J9918" s="3"/>
      <c r="K9918" s="101"/>
      <c r="N9918" s="102" t="s">
        <v>816</v>
      </c>
      <c r="O9918" s="2">
        <f t="shared" ref="O9918:Z9918" si="6959">SUBTOTAL(9,O9917:O9917)</f>
        <v>7000</v>
      </c>
      <c r="P9918" s="2">
        <f t="shared" si="6959"/>
        <v>7000</v>
      </c>
      <c r="Q9918" s="2">
        <f t="shared" si="6959"/>
        <v>0</v>
      </c>
      <c r="R9918" s="2">
        <f t="shared" si="6959"/>
        <v>0</v>
      </c>
      <c r="S9918" s="2">
        <f t="shared" si="6959"/>
        <v>979.77</v>
      </c>
      <c r="T9918" s="2">
        <f t="shared" si="6959"/>
        <v>1035.04</v>
      </c>
      <c r="U9918" s="2">
        <f t="shared" si="6959"/>
        <v>0</v>
      </c>
      <c r="V9918" s="2">
        <f t="shared" si="6959"/>
        <v>788.53</v>
      </c>
      <c r="W9918" s="2">
        <f t="shared" si="6959"/>
        <v>673.51</v>
      </c>
      <c r="X9918" s="2">
        <f t="shared" si="6959"/>
        <v>3476.8500000000004</v>
      </c>
      <c r="Y9918" s="2">
        <f t="shared" si="6959"/>
        <v>0</v>
      </c>
      <c r="Z9918" s="2">
        <f t="shared" si="6959"/>
        <v>3523.1499999999996</v>
      </c>
    </row>
    <row r="9919" spans="1:26" hidden="1" outlineLevel="6" collapsed="1" x14ac:dyDescent="0.25">
      <c r="F9919" s="3"/>
      <c r="G9919" s="100"/>
      <c r="H9919" s="3"/>
      <c r="I9919" s="100"/>
      <c r="J9919" s="3"/>
      <c r="K9919" s="104" t="s">
        <v>723</v>
      </c>
      <c r="O9919" s="2">
        <f t="shared" ref="O9919:Z9919" si="6960">SUBTOTAL(9,O9917:O9917)</f>
        <v>7000</v>
      </c>
      <c r="P9919" s="2">
        <f t="shared" si="6960"/>
        <v>7000</v>
      </c>
      <c r="Q9919" s="2">
        <f t="shared" si="6960"/>
        <v>0</v>
      </c>
      <c r="R9919" s="2">
        <f t="shared" si="6960"/>
        <v>0</v>
      </c>
      <c r="S9919" s="2">
        <f t="shared" si="6960"/>
        <v>979.77</v>
      </c>
      <c r="T9919" s="2">
        <f t="shared" si="6960"/>
        <v>1035.04</v>
      </c>
      <c r="U9919" s="2">
        <f t="shared" si="6960"/>
        <v>0</v>
      </c>
      <c r="V9919" s="2">
        <f t="shared" si="6960"/>
        <v>788.53</v>
      </c>
      <c r="W9919" s="2">
        <f t="shared" si="6960"/>
        <v>673.51</v>
      </c>
      <c r="X9919" s="2">
        <f t="shared" si="6960"/>
        <v>3476.8500000000004</v>
      </c>
      <c r="Y9919" s="2">
        <f t="shared" si="6960"/>
        <v>0</v>
      </c>
      <c r="Z9919" s="2">
        <f t="shared" si="6960"/>
        <v>3523.1499999999996</v>
      </c>
    </row>
    <row r="9920" spans="1:26" hidden="1" outlineLevel="7" x14ac:dyDescent="0.25">
      <c r="A9920" s="1" t="s">
        <v>415</v>
      </c>
      <c r="B9920" s="1">
        <v>7</v>
      </c>
      <c r="C9920" s="1" t="s">
        <v>307</v>
      </c>
      <c r="D9920" s="1" t="s">
        <v>334</v>
      </c>
      <c r="E9920" s="1" t="s">
        <v>335</v>
      </c>
      <c r="F9920" s="3">
        <v>2</v>
      </c>
      <c r="G9920" t="s">
        <v>425</v>
      </c>
      <c r="H9920" s="3">
        <v>21</v>
      </c>
      <c r="I9920" t="s">
        <v>435</v>
      </c>
      <c r="J9920" s="3">
        <v>214</v>
      </c>
      <c r="K9920" s="63" t="s">
        <v>474</v>
      </c>
      <c r="L9920" s="1">
        <v>21401</v>
      </c>
      <c r="M9920" s="1">
        <v>4002</v>
      </c>
      <c r="N9920" s="1" t="s">
        <v>38</v>
      </c>
      <c r="O9920" s="2">
        <v>0</v>
      </c>
      <c r="P9920" s="2">
        <v>321.72000000000003</v>
      </c>
      <c r="Q9920" s="2">
        <v>0</v>
      </c>
      <c r="R9920" s="2">
        <v>0</v>
      </c>
      <c r="S9920" s="2">
        <v>321.70999999999998</v>
      </c>
      <c r="T9920" s="2">
        <v>0</v>
      </c>
      <c r="U9920" s="2">
        <v>0</v>
      </c>
      <c r="V9920" s="2">
        <v>0</v>
      </c>
      <c r="W9920" s="2">
        <v>0</v>
      </c>
      <c r="X9920" s="2">
        <f>SUM(Q9920:W9920)</f>
        <v>321.70999999999998</v>
      </c>
      <c r="Y9920" s="2">
        <v>0</v>
      </c>
      <c r="Z9920" s="2">
        <f>+P9920-X9920-Y9920</f>
        <v>1.0000000000047748E-2</v>
      </c>
    </row>
    <row r="9921" spans="1:26" hidden="1" outlineLevel="7" x14ac:dyDescent="0.25">
      <c r="F9921" s="3"/>
      <c r="G9921" s="100"/>
      <c r="H9921" s="3"/>
      <c r="I9921" s="100"/>
      <c r="J9921" s="3"/>
      <c r="K9921" s="101"/>
      <c r="N9921" s="102" t="s">
        <v>817</v>
      </c>
      <c r="O9921" s="2">
        <f t="shared" ref="O9921:Z9921" si="6961">SUBTOTAL(9,O9920:O9920)</f>
        <v>0</v>
      </c>
      <c r="P9921" s="2">
        <f t="shared" si="6961"/>
        <v>321.72000000000003</v>
      </c>
      <c r="Q9921" s="2">
        <f t="shared" si="6961"/>
        <v>0</v>
      </c>
      <c r="R9921" s="2">
        <f t="shared" si="6961"/>
        <v>0</v>
      </c>
      <c r="S9921" s="2">
        <f t="shared" si="6961"/>
        <v>321.70999999999998</v>
      </c>
      <c r="T9921" s="2">
        <f t="shared" si="6961"/>
        <v>0</v>
      </c>
      <c r="U9921" s="2">
        <f t="shared" si="6961"/>
        <v>0</v>
      </c>
      <c r="V9921" s="2">
        <f t="shared" si="6961"/>
        <v>0</v>
      </c>
      <c r="W9921" s="2">
        <f t="shared" si="6961"/>
        <v>0</v>
      </c>
      <c r="X9921" s="2">
        <f t="shared" si="6961"/>
        <v>321.70999999999998</v>
      </c>
      <c r="Y9921" s="2">
        <f t="shared" si="6961"/>
        <v>0</v>
      </c>
      <c r="Z9921" s="2">
        <f t="shared" si="6961"/>
        <v>1.0000000000047748E-2</v>
      </c>
    </row>
    <row r="9922" spans="1:26" hidden="1" outlineLevel="6" collapsed="1" x14ac:dyDescent="0.25">
      <c r="F9922" s="3"/>
      <c r="G9922" s="100"/>
      <c r="H9922" s="3"/>
      <c r="I9922" s="100"/>
      <c r="J9922" s="3"/>
      <c r="K9922" s="104" t="s">
        <v>724</v>
      </c>
      <c r="O9922" s="2">
        <f t="shared" ref="O9922:Z9922" si="6962">SUBTOTAL(9,O9920:O9920)</f>
        <v>0</v>
      </c>
      <c r="P9922" s="2">
        <f t="shared" si="6962"/>
        <v>321.72000000000003</v>
      </c>
      <c r="Q9922" s="2">
        <f t="shared" si="6962"/>
        <v>0</v>
      </c>
      <c r="R9922" s="2">
        <f t="shared" si="6962"/>
        <v>0</v>
      </c>
      <c r="S9922" s="2">
        <f t="shared" si="6962"/>
        <v>321.70999999999998</v>
      </c>
      <c r="T9922" s="2">
        <f t="shared" si="6962"/>
        <v>0</v>
      </c>
      <c r="U9922" s="2">
        <f t="shared" si="6962"/>
        <v>0</v>
      </c>
      <c r="V9922" s="2">
        <f t="shared" si="6962"/>
        <v>0</v>
      </c>
      <c r="W9922" s="2">
        <f t="shared" si="6962"/>
        <v>0</v>
      </c>
      <c r="X9922" s="2">
        <f t="shared" si="6962"/>
        <v>321.70999999999998</v>
      </c>
      <c r="Y9922" s="2">
        <f t="shared" si="6962"/>
        <v>0</v>
      </c>
      <c r="Z9922" s="2">
        <f t="shared" si="6962"/>
        <v>1.0000000000047748E-2</v>
      </c>
    </row>
    <row r="9923" spans="1:26" hidden="1" outlineLevel="7" x14ac:dyDescent="0.25">
      <c r="A9923" s="1" t="s">
        <v>415</v>
      </c>
      <c r="B9923" s="1">
        <v>7</v>
      </c>
      <c r="C9923" s="1" t="s">
        <v>307</v>
      </c>
      <c r="D9923" s="1" t="s">
        <v>334</v>
      </c>
      <c r="E9923" s="1" t="s">
        <v>335</v>
      </c>
      <c r="F9923" s="3">
        <v>2</v>
      </c>
      <c r="G9923" t="s">
        <v>425</v>
      </c>
      <c r="H9923" s="3">
        <v>21</v>
      </c>
      <c r="I9923" t="s">
        <v>435</v>
      </c>
      <c r="J9923" s="3">
        <v>217</v>
      </c>
      <c r="K9923" s="63" t="s">
        <v>477</v>
      </c>
      <c r="L9923" s="1">
        <v>21701</v>
      </c>
      <c r="M9923" s="1">
        <v>3001</v>
      </c>
      <c r="N9923" s="1" t="s">
        <v>79</v>
      </c>
      <c r="O9923" s="2">
        <v>0</v>
      </c>
      <c r="P9923" s="2">
        <v>3794.67</v>
      </c>
      <c r="Q9923" s="2">
        <v>0</v>
      </c>
      <c r="R9923" s="2">
        <v>0</v>
      </c>
      <c r="S9923" s="2">
        <v>903.81</v>
      </c>
      <c r="T9923" s="2">
        <v>0</v>
      </c>
      <c r="U9923" s="2">
        <v>1861.66</v>
      </c>
      <c r="V9923" s="2">
        <v>534.84</v>
      </c>
      <c r="W9923" s="2">
        <v>492.17</v>
      </c>
      <c r="X9923" s="2">
        <f>SUM(Q9923:W9923)</f>
        <v>3792.4800000000005</v>
      </c>
      <c r="Y9923" s="2">
        <v>0</v>
      </c>
      <c r="Z9923" s="2">
        <f>+P9923-X9923-Y9923</f>
        <v>2.1899999999995998</v>
      </c>
    </row>
    <row r="9924" spans="1:26" hidden="1" outlineLevel="7" x14ac:dyDescent="0.25">
      <c r="F9924" s="3"/>
      <c r="G9924" s="100"/>
      <c r="H9924" s="3"/>
      <c r="I9924" s="100"/>
      <c r="J9924" s="3"/>
      <c r="K9924" s="101"/>
      <c r="N9924" s="102" t="s">
        <v>857</v>
      </c>
      <c r="O9924" s="2">
        <f t="shared" ref="O9924:Z9924" si="6963">SUBTOTAL(9,O9923:O9923)</f>
        <v>0</v>
      </c>
      <c r="P9924" s="2">
        <f t="shared" si="6963"/>
        <v>3794.67</v>
      </c>
      <c r="Q9924" s="2">
        <f t="shared" si="6963"/>
        <v>0</v>
      </c>
      <c r="R9924" s="2">
        <f t="shared" si="6963"/>
        <v>0</v>
      </c>
      <c r="S9924" s="2">
        <f t="shared" si="6963"/>
        <v>903.81</v>
      </c>
      <c r="T9924" s="2">
        <f t="shared" si="6963"/>
        <v>0</v>
      </c>
      <c r="U9924" s="2">
        <f t="shared" si="6963"/>
        <v>1861.66</v>
      </c>
      <c r="V9924" s="2">
        <f t="shared" si="6963"/>
        <v>534.84</v>
      </c>
      <c r="W9924" s="2">
        <f t="shared" si="6963"/>
        <v>492.17</v>
      </c>
      <c r="X9924" s="2">
        <f t="shared" si="6963"/>
        <v>3792.4800000000005</v>
      </c>
      <c r="Y9924" s="2">
        <f t="shared" si="6963"/>
        <v>0</v>
      </c>
      <c r="Z9924" s="2">
        <f t="shared" si="6963"/>
        <v>2.1899999999995998</v>
      </c>
    </row>
    <row r="9925" spans="1:26" hidden="1" outlineLevel="6" collapsed="1" x14ac:dyDescent="0.25">
      <c r="F9925" s="3"/>
      <c r="G9925" s="100"/>
      <c r="H9925" s="3"/>
      <c r="I9925" s="100"/>
      <c r="J9925" s="3"/>
      <c r="K9925" s="104" t="s">
        <v>758</v>
      </c>
      <c r="O9925" s="2">
        <f t="shared" ref="O9925:Z9925" si="6964">SUBTOTAL(9,O9923:O9923)</f>
        <v>0</v>
      </c>
      <c r="P9925" s="2">
        <f t="shared" si="6964"/>
        <v>3794.67</v>
      </c>
      <c r="Q9925" s="2">
        <f t="shared" si="6964"/>
        <v>0</v>
      </c>
      <c r="R9925" s="2">
        <f t="shared" si="6964"/>
        <v>0</v>
      </c>
      <c r="S9925" s="2">
        <f t="shared" si="6964"/>
        <v>903.81</v>
      </c>
      <c r="T9925" s="2">
        <f t="shared" si="6964"/>
        <v>0</v>
      </c>
      <c r="U9925" s="2">
        <f t="shared" si="6964"/>
        <v>1861.66</v>
      </c>
      <c r="V9925" s="2">
        <f t="shared" si="6964"/>
        <v>534.84</v>
      </c>
      <c r="W9925" s="2">
        <f t="shared" si="6964"/>
        <v>492.17</v>
      </c>
      <c r="X9925" s="2">
        <f t="shared" si="6964"/>
        <v>3792.4800000000005</v>
      </c>
      <c r="Y9925" s="2">
        <f t="shared" si="6964"/>
        <v>0</v>
      </c>
      <c r="Z9925" s="2">
        <f t="shared" si="6964"/>
        <v>2.1899999999995998</v>
      </c>
    </row>
    <row r="9926" spans="1:26" hidden="1" outlineLevel="5" collapsed="1" x14ac:dyDescent="0.25">
      <c r="F9926" s="3"/>
      <c r="G9926" s="100"/>
      <c r="H9926" s="3"/>
      <c r="I9926" s="103" t="s">
        <v>691</v>
      </c>
      <c r="J9926" s="3"/>
      <c r="K9926" s="101"/>
      <c r="O9926" s="2">
        <f t="shared" ref="O9926:Z9926" si="6965">SUBTOTAL(9,O9917:O9923)</f>
        <v>7000</v>
      </c>
      <c r="P9926" s="2">
        <f t="shared" si="6965"/>
        <v>11116.39</v>
      </c>
      <c r="Q9926" s="2">
        <f t="shared" si="6965"/>
        <v>0</v>
      </c>
      <c r="R9926" s="2">
        <f t="shared" si="6965"/>
        <v>0</v>
      </c>
      <c r="S9926" s="2">
        <f t="shared" si="6965"/>
        <v>2205.29</v>
      </c>
      <c r="T9926" s="2">
        <f t="shared" si="6965"/>
        <v>1035.04</v>
      </c>
      <c r="U9926" s="2">
        <f t="shared" si="6965"/>
        <v>1861.66</v>
      </c>
      <c r="V9926" s="2">
        <f t="shared" si="6965"/>
        <v>1323.37</v>
      </c>
      <c r="W9926" s="2">
        <f t="shared" si="6965"/>
        <v>1165.68</v>
      </c>
      <c r="X9926" s="2">
        <f t="shared" si="6965"/>
        <v>7591.0400000000009</v>
      </c>
      <c r="Y9926" s="2">
        <f t="shared" si="6965"/>
        <v>0</v>
      </c>
      <c r="Z9926" s="2">
        <f t="shared" si="6965"/>
        <v>3525.3499999999995</v>
      </c>
    </row>
    <row r="9927" spans="1:26" hidden="1" outlineLevel="7" x14ac:dyDescent="0.25">
      <c r="A9927" s="1" t="s">
        <v>415</v>
      </c>
      <c r="B9927" s="1">
        <v>7</v>
      </c>
      <c r="C9927" s="1" t="s">
        <v>307</v>
      </c>
      <c r="D9927" s="1" t="s">
        <v>334</v>
      </c>
      <c r="E9927" s="1" t="s">
        <v>335</v>
      </c>
      <c r="F9927" s="3">
        <v>2</v>
      </c>
      <c r="G9927" t="s">
        <v>425</v>
      </c>
      <c r="H9927" s="3">
        <v>22</v>
      </c>
      <c r="I9927" t="s">
        <v>436</v>
      </c>
      <c r="J9927" s="3">
        <v>221</v>
      </c>
      <c r="K9927" s="63" t="s">
        <v>478</v>
      </c>
      <c r="L9927" s="1">
        <v>22101</v>
      </c>
      <c r="M9927" s="1">
        <v>4020</v>
      </c>
      <c r="N9927" s="1" t="s">
        <v>44</v>
      </c>
      <c r="O9927" s="2">
        <v>0</v>
      </c>
      <c r="P9927" s="2">
        <v>4600</v>
      </c>
      <c r="Q9927" s="2">
        <v>0</v>
      </c>
      <c r="R9927" s="2">
        <v>0</v>
      </c>
      <c r="S9927" s="2">
        <v>0</v>
      </c>
      <c r="T9927" s="2">
        <v>2138.9</v>
      </c>
      <c r="U9927" s="2">
        <v>0</v>
      </c>
      <c r="V9927" s="2">
        <v>100</v>
      </c>
      <c r="W9927" s="2">
        <v>0</v>
      </c>
      <c r="X9927" s="2">
        <f>SUM(Q9927:W9927)</f>
        <v>2238.9</v>
      </c>
      <c r="Y9927" s="2">
        <v>0</v>
      </c>
      <c r="Z9927" s="2">
        <f>+P9927-X9927-Y9927</f>
        <v>2361.1</v>
      </c>
    </row>
    <row r="9928" spans="1:26" hidden="1" outlineLevel="7" x14ac:dyDescent="0.25">
      <c r="F9928" s="3"/>
      <c r="G9928" s="100"/>
      <c r="H9928" s="3"/>
      <c r="I9928" s="100"/>
      <c r="J9928" s="3"/>
      <c r="K9928" s="101"/>
      <c r="N9928" s="102" t="s">
        <v>821</v>
      </c>
      <c r="O9928" s="2">
        <f t="shared" ref="O9928:Z9928" si="6966">SUBTOTAL(9,O9927:O9927)</f>
        <v>0</v>
      </c>
      <c r="P9928" s="2">
        <f t="shared" si="6966"/>
        <v>4600</v>
      </c>
      <c r="Q9928" s="2">
        <f t="shared" si="6966"/>
        <v>0</v>
      </c>
      <c r="R9928" s="2">
        <f t="shared" si="6966"/>
        <v>0</v>
      </c>
      <c r="S9928" s="2">
        <f t="shared" si="6966"/>
        <v>0</v>
      </c>
      <c r="T9928" s="2">
        <f t="shared" si="6966"/>
        <v>2138.9</v>
      </c>
      <c r="U9928" s="2">
        <f t="shared" si="6966"/>
        <v>0</v>
      </c>
      <c r="V9928" s="2">
        <f t="shared" si="6966"/>
        <v>100</v>
      </c>
      <c r="W9928" s="2">
        <f t="shared" si="6966"/>
        <v>0</v>
      </c>
      <c r="X9928" s="2">
        <f t="shared" si="6966"/>
        <v>2238.9</v>
      </c>
      <c r="Y9928" s="2">
        <f t="shared" si="6966"/>
        <v>0</v>
      </c>
      <c r="Z9928" s="2">
        <f t="shared" si="6966"/>
        <v>2361.1</v>
      </c>
    </row>
    <row r="9929" spans="1:26" hidden="1" outlineLevel="6" collapsed="1" x14ac:dyDescent="0.25">
      <c r="F9929" s="3"/>
      <c r="G9929" s="100"/>
      <c r="H9929" s="3"/>
      <c r="I9929" s="100"/>
      <c r="J9929" s="3"/>
      <c r="K9929" s="104" t="s">
        <v>727</v>
      </c>
      <c r="O9929" s="2">
        <f t="shared" ref="O9929:Z9929" si="6967">SUBTOTAL(9,O9927:O9927)</f>
        <v>0</v>
      </c>
      <c r="P9929" s="2">
        <f t="shared" si="6967"/>
        <v>4600</v>
      </c>
      <c r="Q9929" s="2">
        <f t="shared" si="6967"/>
        <v>0</v>
      </c>
      <c r="R9929" s="2">
        <f t="shared" si="6967"/>
        <v>0</v>
      </c>
      <c r="S9929" s="2">
        <f t="shared" si="6967"/>
        <v>0</v>
      </c>
      <c r="T9929" s="2">
        <f t="shared" si="6967"/>
        <v>2138.9</v>
      </c>
      <c r="U9929" s="2">
        <f t="shared" si="6967"/>
        <v>0</v>
      </c>
      <c r="V9929" s="2">
        <f t="shared" si="6967"/>
        <v>100</v>
      </c>
      <c r="W9929" s="2">
        <f t="shared" si="6967"/>
        <v>0</v>
      </c>
      <c r="X9929" s="2">
        <f t="shared" si="6967"/>
        <v>2238.9</v>
      </c>
      <c r="Y9929" s="2">
        <f t="shared" si="6967"/>
        <v>0</v>
      </c>
      <c r="Z9929" s="2">
        <f t="shared" si="6967"/>
        <v>2361.1</v>
      </c>
    </row>
    <row r="9930" spans="1:26" hidden="1" outlineLevel="5" collapsed="1" x14ac:dyDescent="0.25">
      <c r="F9930" s="3"/>
      <c r="G9930" s="100"/>
      <c r="H9930" s="3"/>
      <c r="I9930" s="103" t="s">
        <v>692</v>
      </c>
      <c r="J9930" s="3"/>
      <c r="K9930" s="101"/>
      <c r="O9930" s="2">
        <f t="shared" ref="O9930:Z9930" si="6968">SUBTOTAL(9,O9927:O9927)</f>
        <v>0</v>
      </c>
      <c r="P9930" s="2">
        <f t="shared" si="6968"/>
        <v>4600</v>
      </c>
      <c r="Q9930" s="2">
        <f t="shared" si="6968"/>
        <v>0</v>
      </c>
      <c r="R9930" s="2">
        <f t="shared" si="6968"/>
        <v>0</v>
      </c>
      <c r="S9930" s="2">
        <f t="shared" si="6968"/>
        <v>0</v>
      </c>
      <c r="T9930" s="2">
        <f t="shared" si="6968"/>
        <v>2138.9</v>
      </c>
      <c r="U9930" s="2">
        <f t="shared" si="6968"/>
        <v>0</v>
      </c>
      <c r="V9930" s="2">
        <f t="shared" si="6968"/>
        <v>100</v>
      </c>
      <c r="W9930" s="2">
        <f t="shared" si="6968"/>
        <v>0</v>
      </c>
      <c r="X9930" s="2">
        <f t="shared" si="6968"/>
        <v>2238.9</v>
      </c>
      <c r="Y9930" s="2">
        <f t="shared" si="6968"/>
        <v>0</v>
      </c>
      <c r="Z9930" s="2">
        <f t="shared" si="6968"/>
        <v>2361.1</v>
      </c>
    </row>
    <row r="9931" spans="1:26" hidden="1" outlineLevel="4" collapsed="1" x14ac:dyDescent="0.25">
      <c r="F9931" s="3"/>
      <c r="G9931" s="103" t="s">
        <v>683</v>
      </c>
      <c r="H9931" s="3"/>
      <c r="I9931" s="100"/>
      <c r="J9931" s="3"/>
      <c r="K9931" s="101"/>
      <c r="O9931" s="2">
        <f t="shared" ref="O9931:Z9931" si="6969">SUBTOTAL(9,O9917:O9927)</f>
        <v>7000</v>
      </c>
      <c r="P9931" s="2">
        <f t="shared" si="6969"/>
        <v>15716.39</v>
      </c>
      <c r="Q9931" s="2">
        <f t="shared" si="6969"/>
        <v>0</v>
      </c>
      <c r="R9931" s="2">
        <f t="shared" si="6969"/>
        <v>0</v>
      </c>
      <c r="S9931" s="2">
        <f t="shared" si="6969"/>
        <v>2205.29</v>
      </c>
      <c r="T9931" s="2">
        <f t="shared" si="6969"/>
        <v>3173.94</v>
      </c>
      <c r="U9931" s="2">
        <f t="shared" si="6969"/>
        <v>1861.66</v>
      </c>
      <c r="V9931" s="2">
        <f t="shared" si="6969"/>
        <v>1423.37</v>
      </c>
      <c r="W9931" s="2">
        <f t="shared" si="6969"/>
        <v>1165.68</v>
      </c>
      <c r="X9931" s="2">
        <f t="shared" si="6969"/>
        <v>9829.94</v>
      </c>
      <c r="Y9931" s="2">
        <f t="shared" si="6969"/>
        <v>0</v>
      </c>
      <c r="Z9931" s="2">
        <f t="shared" si="6969"/>
        <v>5886.4499999999989</v>
      </c>
    </row>
    <row r="9932" spans="1:26" hidden="1" outlineLevel="7" x14ac:dyDescent="0.25">
      <c r="A9932" s="1" t="s">
        <v>415</v>
      </c>
      <c r="B9932" s="1">
        <v>7</v>
      </c>
      <c r="C9932" s="1" t="s">
        <v>307</v>
      </c>
      <c r="D9932" s="1" t="s">
        <v>334</v>
      </c>
      <c r="E9932" s="1" t="s">
        <v>335</v>
      </c>
      <c r="F9932" s="3">
        <v>3</v>
      </c>
      <c r="G9932" t="s">
        <v>426</v>
      </c>
      <c r="H9932" s="3">
        <v>32</v>
      </c>
      <c r="I9932" t="s">
        <v>443</v>
      </c>
      <c r="J9932" s="3">
        <v>325</v>
      </c>
      <c r="K9932" s="63" t="s">
        <v>499</v>
      </c>
      <c r="L9932" s="1">
        <v>32501</v>
      </c>
      <c r="M9932" s="1">
        <v>5040</v>
      </c>
      <c r="N9932" s="1" t="s">
        <v>185</v>
      </c>
      <c r="O9932" s="2">
        <v>0</v>
      </c>
      <c r="P9932" s="2">
        <v>4110</v>
      </c>
      <c r="Q9932" s="2">
        <v>0</v>
      </c>
      <c r="R9932" s="2">
        <v>4109.96</v>
      </c>
      <c r="S9932" s="2">
        <v>0</v>
      </c>
      <c r="T9932" s="2">
        <v>0</v>
      </c>
      <c r="U9932" s="2">
        <v>0</v>
      </c>
      <c r="V9932" s="2">
        <v>0</v>
      </c>
      <c r="W9932" s="2">
        <v>0</v>
      </c>
      <c r="X9932" s="2">
        <f>SUM(Q9932:W9932)</f>
        <v>4109.96</v>
      </c>
      <c r="Y9932" s="2">
        <v>0</v>
      </c>
      <c r="Z9932" s="2">
        <f>+P9932-X9932-Y9932</f>
        <v>3.999999999996362E-2</v>
      </c>
    </row>
    <row r="9933" spans="1:26" hidden="1" outlineLevel="7" x14ac:dyDescent="0.25">
      <c r="F9933" s="3"/>
      <c r="G9933" s="100"/>
      <c r="H9933" s="3"/>
      <c r="I9933" s="100"/>
      <c r="J9933" s="3"/>
      <c r="K9933" s="101"/>
      <c r="N9933" s="102" t="s">
        <v>915</v>
      </c>
      <c r="O9933" s="2">
        <f t="shared" ref="O9933:Z9933" si="6970">SUBTOTAL(9,O9932:O9932)</f>
        <v>0</v>
      </c>
      <c r="P9933" s="2">
        <f t="shared" si="6970"/>
        <v>4110</v>
      </c>
      <c r="Q9933" s="2">
        <f t="shared" si="6970"/>
        <v>0</v>
      </c>
      <c r="R9933" s="2">
        <f t="shared" si="6970"/>
        <v>4109.96</v>
      </c>
      <c r="S9933" s="2">
        <f t="shared" si="6970"/>
        <v>0</v>
      </c>
      <c r="T9933" s="2">
        <f t="shared" si="6970"/>
        <v>0</v>
      </c>
      <c r="U9933" s="2">
        <f t="shared" si="6970"/>
        <v>0</v>
      </c>
      <c r="V9933" s="2">
        <f t="shared" si="6970"/>
        <v>0</v>
      </c>
      <c r="W9933" s="2">
        <f t="shared" si="6970"/>
        <v>0</v>
      </c>
      <c r="X9933" s="2">
        <f t="shared" si="6970"/>
        <v>4109.96</v>
      </c>
      <c r="Y9933" s="2">
        <f t="shared" si="6970"/>
        <v>0</v>
      </c>
      <c r="Z9933" s="2">
        <f t="shared" si="6970"/>
        <v>3.999999999996362E-2</v>
      </c>
    </row>
    <row r="9934" spans="1:26" hidden="1" outlineLevel="6" collapsed="1" x14ac:dyDescent="0.25">
      <c r="F9934" s="3"/>
      <c r="G9934" s="100"/>
      <c r="H9934" s="3"/>
      <c r="I9934" s="100"/>
      <c r="J9934" s="3"/>
      <c r="K9934" s="104" t="s">
        <v>794</v>
      </c>
      <c r="O9934" s="2">
        <f t="shared" ref="O9934:Z9934" si="6971">SUBTOTAL(9,O9932:O9932)</f>
        <v>0</v>
      </c>
      <c r="P9934" s="2">
        <f t="shared" si="6971"/>
        <v>4110</v>
      </c>
      <c r="Q9934" s="2">
        <f t="shared" si="6971"/>
        <v>0</v>
      </c>
      <c r="R9934" s="2">
        <f t="shared" si="6971"/>
        <v>4109.96</v>
      </c>
      <c r="S9934" s="2">
        <f t="shared" si="6971"/>
        <v>0</v>
      </c>
      <c r="T9934" s="2">
        <f t="shared" si="6971"/>
        <v>0</v>
      </c>
      <c r="U9934" s="2">
        <f t="shared" si="6971"/>
        <v>0</v>
      </c>
      <c r="V9934" s="2">
        <f t="shared" si="6971"/>
        <v>0</v>
      </c>
      <c r="W9934" s="2">
        <f t="shared" si="6971"/>
        <v>0</v>
      </c>
      <c r="X9934" s="2">
        <f t="shared" si="6971"/>
        <v>4109.96</v>
      </c>
      <c r="Y9934" s="2">
        <f t="shared" si="6971"/>
        <v>0</v>
      </c>
      <c r="Z9934" s="2">
        <f t="shared" si="6971"/>
        <v>3.999999999996362E-2</v>
      </c>
    </row>
    <row r="9935" spans="1:26" hidden="1" outlineLevel="7" x14ac:dyDescent="0.25">
      <c r="A9935" s="1" t="s">
        <v>415</v>
      </c>
      <c r="B9935" s="1">
        <v>7</v>
      </c>
      <c r="C9935" s="1" t="s">
        <v>307</v>
      </c>
      <c r="D9935" s="1" t="s">
        <v>334</v>
      </c>
      <c r="E9935" s="1" t="s">
        <v>335</v>
      </c>
      <c r="F9935" s="3">
        <v>3</v>
      </c>
      <c r="G9935" t="s">
        <v>426</v>
      </c>
      <c r="H9935" s="3">
        <v>32</v>
      </c>
      <c r="I9935" t="s">
        <v>443</v>
      </c>
      <c r="J9935" s="3">
        <v>329</v>
      </c>
      <c r="K9935" s="63" t="s">
        <v>500</v>
      </c>
      <c r="L9935" s="1">
        <v>32901</v>
      </c>
      <c r="M9935" s="1">
        <v>4019</v>
      </c>
      <c r="N9935" s="1" t="s">
        <v>43</v>
      </c>
      <c r="O9935" s="2">
        <v>0</v>
      </c>
      <c r="P9935" s="2">
        <v>35810</v>
      </c>
      <c r="Q9935" s="2">
        <v>0</v>
      </c>
      <c r="R9935" s="2">
        <v>0</v>
      </c>
      <c r="S9935" s="2">
        <v>0</v>
      </c>
      <c r="T9935" s="2">
        <v>0</v>
      </c>
      <c r="U9935" s="2">
        <v>0</v>
      </c>
      <c r="V9935" s="2">
        <v>35809.199999999997</v>
      </c>
      <c r="W9935" s="2">
        <v>0</v>
      </c>
      <c r="X9935" s="2">
        <f>SUM(Q9935:W9935)</f>
        <v>35809.199999999997</v>
      </c>
      <c r="Y9935" s="2">
        <v>0</v>
      </c>
      <c r="Z9935" s="2">
        <f>+P9935-X9935-Y9935</f>
        <v>0.80000000000291038</v>
      </c>
    </row>
    <row r="9936" spans="1:26" hidden="1" outlineLevel="7" x14ac:dyDescent="0.25">
      <c r="F9936" s="3"/>
      <c r="G9936" s="100"/>
      <c r="H9936" s="3"/>
      <c r="I9936" s="100"/>
      <c r="J9936" s="3"/>
      <c r="K9936" s="101"/>
      <c r="N9936" s="102" t="s">
        <v>832</v>
      </c>
      <c r="O9936" s="2">
        <f t="shared" ref="O9936:Z9936" si="6972">SUBTOTAL(9,O9935:O9935)</f>
        <v>0</v>
      </c>
      <c r="P9936" s="2">
        <f t="shared" si="6972"/>
        <v>35810</v>
      </c>
      <c r="Q9936" s="2">
        <f t="shared" si="6972"/>
        <v>0</v>
      </c>
      <c r="R9936" s="2">
        <f t="shared" si="6972"/>
        <v>0</v>
      </c>
      <c r="S9936" s="2">
        <f t="shared" si="6972"/>
        <v>0</v>
      </c>
      <c r="T9936" s="2">
        <f t="shared" si="6972"/>
        <v>0</v>
      </c>
      <c r="U9936" s="2">
        <f t="shared" si="6972"/>
        <v>0</v>
      </c>
      <c r="V9936" s="2">
        <f t="shared" si="6972"/>
        <v>35809.199999999997</v>
      </c>
      <c r="W9936" s="2">
        <f t="shared" si="6972"/>
        <v>0</v>
      </c>
      <c r="X9936" s="2">
        <f t="shared" si="6972"/>
        <v>35809.199999999997</v>
      </c>
      <c r="Y9936" s="2">
        <f t="shared" si="6972"/>
        <v>0</v>
      </c>
      <c r="Z9936" s="2">
        <f t="shared" si="6972"/>
        <v>0.80000000000291038</v>
      </c>
    </row>
    <row r="9937" spans="1:26" hidden="1" outlineLevel="6" collapsed="1" x14ac:dyDescent="0.25">
      <c r="F9937" s="3"/>
      <c r="G9937" s="100"/>
      <c r="H9937" s="3"/>
      <c r="I9937" s="100"/>
      <c r="J9937" s="3"/>
      <c r="K9937" s="104" t="s">
        <v>736</v>
      </c>
      <c r="O9937" s="2">
        <f t="shared" ref="O9937:Z9937" si="6973">SUBTOTAL(9,O9935:O9935)</f>
        <v>0</v>
      </c>
      <c r="P9937" s="2">
        <f t="shared" si="6973"/>
        <v>35810</v>
      </c>
      <c r="Q9937" s="2">
        <f t="shared" si="6973"/>
        <v>0</v>
      </c>
      <c r="R9937" s="2">
        <f t="shared" si="6973"/>
        <v>0</v>
      </c>
      <c r="S9937" s="2">
        <f t="shared" si="6973"/>
        <v>0</v>
      </c>
      <c r="T9937" s="2">
        <f t="shared" si="6973"/>
        <v>0</v>
      </c>
      <c r="U9937" s="2">
        <f t="shared" si="6973"/>
        <v>0</v>
      </c>
      <c r="V9937" s="2">
        <f t="shared" si="6973"/>
        <v>35809.199999999997</v>
      </c>
      <c r="W9937" s="2">
        <f t="shared" si="6973"/>
        <v>0</v>
      </c>
      <c r="X9937" s="2">
        <f t="shared" si="6973"/>
        <v>35809.199999999997</v>
      </c>
      <c r="Y9937" s="2">
        <f t="shared" si="6973"/>
        <v>0</v>
      </c>
      <c r="Z9937" s="2">
        <f t="shared" si="6973"/>
        <v>0.80000000000291038</v>
      </c>
    </row>
    <row r="9938" spans="1:26" hidden="1" outlineLevel="5" collapsed="1" x14ac:dyDescent="0.25">
      <c r="F9938" s="3"/>
      <c r="G9938" s="100"/>
      <c r="H9938" s="3"/>
      <c r="I9938" s="103" t="s">
        <v>696</v>
      </c>
      <c r="J9938" s="3"/>
      <c r="K9938" s="101"/>
      <c r="O9938" s="2">
        <f t="shared" ref="O9938:Z9938" si="6974">SUBTOTAL(9,O9932:O9935)</f>
        <v>0</v>
      </c>
      <c r="P9938" s="2">
        <f t="shared" si="6974"/>
        <v>39920</v>
      </c>
      <c r="Q9938" s="2">
        <f t="shared" si="6974"/>
        <v>0</v>
      </c>
      <c r="R9938" s="2">
        <f t="shared" si="6974"/>
        <v>4109.96</v>
      </c>
      <c r="S9938" s="2">
        <f t="shared" si="6974"/>
        <v>0</v>
      </c>
      <c r="T9938" s="2">
        <f t="shared" si="6974"/>
        <v>0</v>
      </c>
      <c r="U9938" s="2">
        <f t="shared" si="6974"/>
        <v>0</v>
      </c>
      <c r="V9938" s="2">
        <f t="shared" si="6974"/>
        <v>35809.199999999997</v>
      </c>
      <c r="W9938" s="2">
        <f t="shared" si="6974"/>
        <v>0</v>
      </c>
      <c r="X9938" s="2">
        <f t="shared" si="6974"/>
        <v>39919.159999999996</v>
      </c>
      <c r="Y9938" s="2">
        <f t="shared" si="6974"/>
        <v>0</v>
      </c>
      <c r="Z9938" s="2">
        <f t="shared" si="6974"/>
        <v>0.840000000002874</v>
      </c>
    </row>
    <row r="9939" spans="1:26" hidden="1" outlineLevel="7" x14ac:dyDescent="0.25">
      <c r="A9939" s="1" t="s">
        <v>415</v>
      </c>
      <c r="B9939" s="1">
        <v>7</v>
      </c>
      <c r="C9939" s="1" t="s">
        <v>307</v>
      </c>
      <c r="D9939" s="1" t="s">
        <v>334</v>
      </c>
      <c r="E9939" s="1" t="s">
        <v>335</v>
      </c>
      <c r="F9939" s="3">
        <v>3</v>
      </c>
      <c r="G9939" t="s">
        <v>426</v>
      </c>
      <c r="H9939" s="3">
        <v>33</v>
      </c>
      <c r="I9939" t="s">
        <v>444</v>
      </c>
      <c r="J9939" s="3">
        <v>339</v>
      </c>
      <c r="K9939" s="63" t="s">
        <v>506</v>
      </c>
      <c r="L9939" s="1">
        <v>33901</v>
      </c>
      <c r="M9939" s="1">
        <v>1008</v>
      </c>
      <c r="N9939" s="1" t="s">
        <v>20</v>
      </c>
      <c r="O9939" s="2">
        <v>54631.199999999997</v>
      </c>
      <c r="P9939" s="2">
        <v>54631.199999999997</v>
      </c>
      <c r="Q9939" s="2">
        <v>0</v>
      </c>
      <c r="R9939" s="2">
        <v>0</v>
      </c>
      <c r="S9939" s="2">
        <v>0</v>
      </c>
      <c r="T9939" s="2">
        <v>0</v>
      </c>
      <c r="U9939" s="2">
        <v>0</v>
      </c>
      <c r="V9939" s="2">
        <v>0</v>
      </c>
      <c r="W9939" s="2">
        <v>0</v>
      </c>
      <c r="X9939" s="2">
        <f>SUM(Q9939:W9939)</f>
        <v>0</v>
      </c>
      <c r="Y9939" s="2">
        <v>0</v>
      </c>
      <c r="Z9939" s="2">
        <f>+P9939-X9939-Y9939</f>
        <v>54631.199999999997</v>
      </c>
    </row>
    <row r="9940" spans="1:26" hidden="1" outlineLevel="7" x14ac:dyDescent="0.25">
      <c r="F9940" s="3"/>
      <c r="G9940" s="100"/>
      <c r="H9940" s="3"/>
      <c r="I9940" s="100"/>
      <c r="J9940" s="3"/>
      <c r="K9940" s="101"/>
      <c r="N9940" s="102" t="s">
        <v>834</v>
      </c>
      <c r="O9940" s="2">
        <f t="shared" ref="O9940:Z9940" si="6975">SUBTOTAL(9,O9939:O9939)</f>
        <v>54631.199999999997</v>
      </c>
      <c r="P9940" s="2">
        <f t="shared" si="6975"/>
        <v>54631.199999999997</v>
      </c>
      <c r="Q9940" s="2">
        <f t="shared" si="6975"/>
        <v>0</v>
      </c>
      <c r="R9940" s="2">
        <f t="shared" si="6975"/>
        <v>0</v>
      </c>
      <c r="S9940" s="2">
        <f t="shared" si="6975"/>
        <v>0</v>
      </c>
      <c r="T9940" s="2">
        <f t="shared" si="6975"/>
        <v>0</v>
      </c>
      <c r="U9940" s="2">
        <f t="shared" si="6975"/>
        <v>0</v>
      </c>
      <c r="V9940" s="2">
        <f t="shared" si="6975"/>
        <v>0</v>
      </c>
      <c r="W9940" s="2">
        <f t="shared" si="6975"/>
        <v>0</v>
      </c>
      <c r="X9940" s="2">
        <f t="shared" si="6975"/>
        <v>0</v>
      </c>
      <c r="Y9940" s="2">
        <f t="shared" si="6975"/>
        <v>0</v>
      </c>
      <c r="Z9940" s="2">
        <f t="shared" si="6975"/>
        <v>54631.199999999997</v>
      </c>
    </row>
    <row r="9941" spans="1:26" hidden="1" outlineLevel="6" collapsed="1" x14ac:dyDescent="0.25">
      <c r="F9941" s="3"/>
      <c r="G9941" s="100"/>
      <c r="H9941" s="3"/>
      <c r="I9941" s="100"/>
      <c r="J9941" s="3"/>
      <c r="K9941" s="104" t="s">
        <v>738</v>
      </c>
      <c r="O9941" s="2">
        <f t="shared" ref="O9941:Z9941" si="6976">SUBTOTAL(9,O9939:O9939)</f>
        <v>54631.199999999997</v>
      </c>
      <c r="P9941" s="2">
        <f t="shared" si="6976"/>
        <v>54631.199999999997</v>
      </c>
      <c r="Q9941" s="2">
        <f t="shared" si="6976"/>
        <v>0</v>
      </c>
      <c r="R9941" s="2">
        <f t="shared" si="6976"/>
        <v>0</v>
      </c>
      <c r="S9941" s="2">
        <f t="shared" si="6976"/>
        <v>0</v>
      </c>
      <c r="T9941" s="2">
        <f t="shared" si="6976"/>
        <v>0</v>
      </c>
      <c r="U9941" s="2">
        <f t="shared" si="6976"/>
        <v>0</v>
      </c>
      <c r="V9941" s="2">
        <f t="shared" si="6976"/>
        <v>0</v>
      </c>
      <c r="W9941" s="2">
        <f t="shared" si="6976"/>
        <v>0</v>
      </c>
      <c r="X9941" s="2">
        <f t="shared" si="6976"/>
        <v>0</v>
      </c>
      <c r="Y9941" s="2">
        <f t="shared" si="6976"/>
        <v>0</v>
      </c>
      <c r="Z9941" s="2">
        <f t="shared" si="6976"/>
        <v>54631.199999999997</v>
      </c>
    </row>
    <row r="9942" spans="1:26" hidden="1" outlineLevel="5" collapsed="1" x14ac:dyDescent="0.25">
      <c r="F9942" s="3"/>
      <c r="G9942" s="100"/>
      <c r="H9942" s="3"/>
      <c r="I9942" s="103" t="s">
        <v>697</v>
      </c>
      <c r="J9942" s="3"/>
      <c r="K9942" s="101"/>
      <c r="O9942" s="2">
        <f t="shared" ref="O9942:Z9942" si="6977">SUBTOTAL(9,O9939:O9939)</f>
        <v>54631.199999999997</v>
      </c>
      <c r="P9942" s="2">
        <f t="shared" si="6977"/>
        <v>54631.199999999997</v>
      </c>
      <c r="Q9942" s="2">
        <f t="shared" si="6977"/>
        <v>0</v>
      </c>
      <c r="R9942" s="2">
        <f t="shared" si="6977"/>
        <v>0</v>
      </c>
      <c r="S9942" s="2">
        <f t="shared" si="6977"/>
        <v>0</v>
      </c>
      <c r="T9942" s="2">
        <f t="shared" si="6977"/>
        <v>0</v>
      </c>
      <c r="U9942" s="2">
        <f t="shared" si="6977"/>
        <v>0</v>
      </c>
      <c r="V9942" s="2">
        <f t="shared" si="6977"/>
        <v>0</v>
      </c>
      <c r="W9942" s="2">
        <f t="shared" si="6977"/>
        <v>0</v>
      </c>
      <c r="X9942" s="2">
        <f t="shared" si="6977"/>
        <v>0</v>
      </c>
      <c r="Y9942" s="2">
        <f t="shared" si="6977"/>
        <v>0</v>
      </c>
      <c r="Z9942" s="2">
        <f t="shared" si="6977"/>
        <v>54631.199999999997</v>
      </c>
    </row>
    <row r="9943" spans="1:26" hidden="1" outlineLevel="7" x14ac:dyDescent="0.25">
      <c r="A9943" s="1" t="s">
        <v>415</v>
      </c>
      <c r="B9943" s="1">
        <v>7</v>
      </c>
      <c r="C9943" s="1" t="s">
        <v>307</v>
      </c>
      <c r="D9943" s="1" t="s">
        <v>334</v>
      </c>
      <c r="E9943" s="1" t="s">
        <v>335</v>
      </c>
      <c r="F9943" s="3">
        <v>3</v>
      </c>
      <c r="G9943" t="s">
        <v>426</v>
      </c>
      <c r="H9943" s="3">
        <v>37</v>
      </c>
      <c r="I9943" t="s">
        <v>448</v>
      </c>
      <c r="J9943" s="3">
        <v>372</v>
      </c>
      <c r="K9943" s="63" t="s">
        <v>520</v>
      </c>
      <c r="L9943" s="1">
        <v>37202</v>
      </c>
      <c r="M9943" s="1">
        <v>5033</v>
      </c>
      <c r="N9943" s="1" t="s">
        <v>60</v>
      </c>
      <c r="O9943" s="2">
        <v>0</v>
      </c>
      <c r="P9943" s="2">
        <v>366</v>
      </c>
      <c r="Q9943" s="2">
        <v>0</v>
      </c>
      <c r="R9943" s="2">
        <v>0</v>
      </c>
      <c r="S9943" s="2">
        <v>0</v>
      </c>
      <c r="T9943" s="2">
        <v>0</v>
      </c>
      <c r="U9943" s="2">
        <v>145</v>
      </c>
      <c r="V9943" s="2">
        <v>220</v>
      </c>
      <c r="W9943" s="2">
        <v>0</v>
      </c>
      <c r="X9943" s="2">
        <f>SUM(Q9943:W9943)</f>
        <v>365</v>
      </c>
      <c r="Y9943" s="2">
        <v>0</v>
      </c>
      <c r="Z9943" s="2">
        <f>+P9943-X9943-Y9943</f>
        <v>1</v>
      </c>
    </row>
    <row r="9944" spans="1:26" hidden="1" outlineLevel="7" x14ac:dyDescent="0.25">
      <c r="F9944" s="3"/>
      <c r="G9944" s="100"/>
      <c r="H9944" s="3"/>
      <c r="I9944" s="100"/>
      <c r="J9944" s="3"/>
      <c r="K9944" s="101"/>
      <c r="N9944" s="102" t="s">
        <v>842</v>
      </c>
      <c r="O9944" s="2">
        <f t="shared" ref="O9944:Z9944" si="6978">SUBTOTAL(9,O9943:O9943)</f>
        <v>0</v>
      </c>
      <c r="P9944" s="2">
        <f t="shared" si="6978"/>
        <v>366</v>
      </c>
      <c r="Q9944" s="2">
        <f t="shared" si="6978"/>
        <v>0</v>
      </c>
      <c r="R9944" s="2">
        <f t="shared" si="6978"/>
        <v>0</v>
      </c>
      <c r="S9944" s="2">
        <f t="shared" si="6978"/>
        <v>0</v>
      </c>
      <c r="T9944" s="2">
        <f t="shared" si="6978"/>
        <v>0</v>
      </c>
      <c r="U9944" s="2">
        <f t="shared" si="6978"/>
        <v>145</v>
      </c>
      <c r="V9944" s="2">
        <f t="shared" si="6978"/>
        <v>220</v>
      </c>
      <c r="W9944" s="2">
        <f t="shared" si="6978"/>
        <v>0</v>
      </c>
      <c r="X9944" s="2">
        <f t="shared" si="6978"/>
        <v>365</v>
      </c>
      <c r="Y9944" s="2">
        <f t="shared" si="6978"/>
        <v>0</v>
      </c>
      <c r="Z9944" s="2">
        <f t="shared" si="6978"/>
        <v>1</v>
      </c>
    </row>
    <row r="9945" spans="1:26" hidden="1" outlineLevel="6" collapsed="1" x14ac:dyDescent="0.25">
      <c r="F9945" s="3"/>
      <c r="G9945" s="100"/>
      <c r="H9945" s="3"/>
      <c r="I9945" s="100"/>
      <c r="J9945" s="3"/>
      <c r="K9945" s="104" t="s">
        <v>745</v>
      </c>
      <c r="O9945" s="2">
        <f t="shared" ref="O9945:Z9945" si="6979">SUBTOTAL(9,O9943:O9943)</f>
        <v>0</v>
      </c>
      <c r="P9945" s="2">
        <f t="shared" si="6979"/>
        <v>366</v>
      </c>
      <c r="Q9945" s="2">
        <f t="shared" si="6979"/>
        <v>0</v>
      </c>
      <c r="R9945" s="2">
        <f t="shared" si="6979"/>
        <v>0</v>
      </c>
      <c r="S9945" s="2">
        <f t="shared" si="6979"/>
        <v>0</v>
      </c>
      <c r="T9945" s="2">
        <f t="shared" si="6979"/>
        <v>0</v>
      </c>
      <c r="U9945" s="2">
        <f t="shared" si="6979"/>
        <v>145</v>
      </c>
      <c r="V9945" s="2">
        <f t="shared" si="6979"/>
        <v>220</v>
      </c>
      <c r="W9945" s="2">
        <f t="shared" si="6979"/>
        <v>0</v>
      </c>
      <c r="X9945" s="2">
        <f t="shared" si="6979"/>
        <v>365</v>
      </c>
      <c r="Y9945" s="2">
        <f t="shared" si="6979"/>
        <v>0</v>
      </c>
      <c r="Z9945" s="2">
        <f t="shared" si="6979"/>
        <v>1</v>
      </c>
    </row>
    <row r="9946" spans="1:26" hidden="1" outlineLevel="5" collapsed="1" x14ac:dyDescent="0.25">
      <c r="F9946" s="3"/>
      <c r="G9946" s="100"/>
      <c r="H9946" s="3"/>
      <c r="I9946" s="103" t="s">
        <v>700</v>
      </c>
      <c r="J9946" s="3"/>
      <c r="K9946" s="101"/>
      <c r="O9946" s="2">
        <f t="shared" ref="O9946:Z9946" si="6980">SUBTOTAL(9,O9943:O9943)</f>
        <v>0</v>
      </c>
      <c r="P9946" s="2">
        <f t="shared" si="6980"/>
        <v>366</v>
      </c>
      <c r="Q9946" s="2">
        <f t="shared" si="6980"/>
        <v>0</v>
      </c>
      <c r="R9946" s="2">
        <f t="shared" si="6980"/>
        <v>0</v>
      </c>
      <c r="S9946" s="2">
        <f t="shared" si="6980"/>
        <v>0</v>
      </c>
      <c r="T9946" s="2">
        <f t="shared" si="6980"/>
        <v>0</v>
      </c>
      <c r="U9946" s="2">
        <f t="shared" si="6980"/>
        <v>145</v>
      </c>
      <c r="V9946" s="2">
        <f t="shared" si="6980"/>
        <v>220</v>
      </c>
      <c r="W9946" s="2">
        <f t="shared" si="6980"/>
        <v>0</v>
      </c>
      <c r="X9946" s="2">
        <f t="shared" si="6980"/>
        <v>365</v>
      </c>
      <c r="Y9946" s="2">
        <f t="shared" si="6980"/>
        <v>0</v>
      </c>
      <c r="Z9946" s="2">
        <f t="shared" si="6980"/>
        <v>1</v>
      </c>
    </row>
    <row r="9947" spans="1:26" hidden="1" outlineLevel="4" collapsed="1" x14ac:dyDescent="0.25">
      <c r="F9947" s="3"/>
      <c r="G9947" s="103" t="s">
        <v>684</v>
      </c>
      <c r="H9947" s="3"/>
      <c r="I9947" s="100"/>
      <c r="J9947" s="3"/>
      <c r="K9947" s="101"/>
      <c r="O9947" s="2">
        <f t="shared" ref="O9947:Z9947" si="6981">SUBTOTAL(9,O9932:O9943)</f>
        <v>54631.199999999997</v>
      </c>
      <c r="P9947" s="2">
        <f t="shared" si="6981"/>
        <v>94917.2</v>
      </c>
      <c r="Q9947" s="2">
        <f t="shared" si="6981"/>
        <v>0</v>
      </c>
      <c r="R9947" s="2">
        <f t="shared" si="6981"/>
        <v>4109.96</v>
      </c>
      <c r="S9947" s="2">
        <f t="shared" si="6981"/>
        <v>0</v>
      </c>
      <c r="T9947" s="2">
        <f t="shared" si="6981"/>
        <v>0</v>
      </c>
      <c r="U9947" s="2">
        <f t="shared" si="6981"/>
        <v>145</v>
      </c>
      <c r="V9947" s="2">
        <f t="shared" si="6981"/>
        <v>36029.199999999997</v>
      </c>
      <c r="W9947" s="2">
        <f t="shared" si="6981"/>
        <v>0</v>
      </c>
      <c r="X9947" s="2">
        <f t="shared" si="6981"/>
        <v>40284.159999999996</v>
      </c>
      <c r="Y9947" s="2">
        <f t="shared" si="6981"/>
        <v>0</v>
      </c>
      <c r="Z9947" s="2">
        <f t="shared" si="6981"/>
        <v>54633.04</v>
      </c>
    </row>
    <row r="9948" spans="1:26" hidden="1" outlineLevel="3" collapsed="1" x14ac:dyDescent="0.25">
      <c r="E9948" s="102" t="s">
        <v>651</v>
      </c>
      <c r="F9948" s="3"/>
      <c r="G9948" s="100"/>
      <c r="H9948" s="3"/>
      <c r="I9948" s="100"/>
      <c r="J9948" s="3"/>
      <c r="K9948" s="101"/>
      <c r="O9948" s="2">
        <f t="shared" ref="O9948:Z9948" si="6982">SUBTOTAL(9,O9917:O9943)</f>
        <v>61631.199999999997</v>
      </c>
      <c r="P9948" s="2">
        <f t="shared" si="6982"/>
        <v>110633.59</v>
      </c>
      <c r="Q9948" s="2">
        <f t="shared" si="6982"/>
        <v>0</v>
      </c>
      <c r="R9948" s="2">
        <f t="shared" si="6982"/>
        <v>4109.96</v>
      </c>
      <c r="S9948" s="2">
        <f t="shared" si="6982"/>
        <v>2205.29</v>
      </c>
      <c r="T9948" s="2">
        <f t="shared" si="6982"/>
        <v>3173.94</v>
      </c>
      <c r="U9948" s="2">
        <f t="shared" si="6982"/>
        <v>2006.66</v>
      </c>
      <c r="V9948" s="2">
        <f t="shared" si="6982"/>
        <v>37452.57</v>
      </c>
      <c r="W9948" s="2">
        <f t="shared" si="6982"/>
        <v>1165.68</v>
      </c>
      <c r="X9948" s="2">
        <f t="shared" si="6982"/>
        <v>50114.1</v>
      </c>
      <c r="Y9948" s="2">
        <f t="shared" si="6982"/>
        <v>0</v>
      </c>
      <c r="Z9948" s="2">
        <f t="shared" si="6982"/>
        <v>60519.49</v>
      </c>
    </row>
    <row r="9949" spans="1:26" hidden="1" outlineLevel="7" x14ac:dyDescent="0.25">
      <c r="A9949" s="1" t="s">
        <v>415</v>
      </c>
      <c r="B9949" s="1">
        <v>7</v>
      </c>
      <c r="C9949" s="1" t="s">
        <v>307</v>
      </c>
      <c r="D9949" s="1" t="s">
        <v>336</v>
      </c>
      <c r="E9949" s="1" t="s">
        <v>337</v>
      </c>
      <c r="F9949" s="3">
        <v>2</v>
      </c>
      <c r="G9949" t="s">
        <v>425</v>
      </c>
      <c r="H9949" s="3">
        <v>21</v>
      </c>
      <c r="I9949" t="s">
        <v>435</v>
      </c>
      <c r="J9949" s="3">
        <v>211</v>
      </c>
      <c r="K9949" s="63" t="s">
        <v>472</v>
      </c>
      <c r="L9949" s="1">
        <v>21101</v>
      </c>
      <c r="M9949" s="1">
        <v>4001</v>
      </c>
      <c r="N9949" s="1" t="s">
        <v>37</v>
      </c>
      <c r="O9949" s="2">
        <v>7000</v>
      </c>
      <c r="P9949" s="2">
        <v>6000</v>
      </c>
      <c r="Q9949" s="2">
        <v>0</v>
      </c>
      <c r="R9949" s="2">
        <v>0</v>
      </c>
      <c r="S9949" s="2">
        <v>1181.96</v>
      </c>
      <c r="T9949" s="2">
        <v>826.07</v>
      </c>
      <c r="U9949" s="2">
        <v>0</v>
      </c>
      <c r="V9949" s="2">
        <v>1108.48</v>
      </c>
      <c r="W9949" s="2">
        <v>651.28</v>
      </c>
      <c r="X9949" s="2">
        <f>SUM(Q9949:W9949)</f>
        <v>3767.79</v>
      </c>
      <c r="Y9949" s="2">
        <v>0</v>
      </c>
      <c r="Z9949" s="2">
        <f>+P9949-X9949-Y9949</f>
        <v>2232.21</v>
      </c>
    </row>
    <row r="9950" spans="1:26" hidden="1" outlineLevel="7" x14ac:dyDescent="0.25">
      <c r="F9950" s="3"/>
      <c r="G9950" s="100"/>
      <c r="H9950" s="3"/>
      <c r="I9950" s="100"/>
      <c r="J9950" s="3"/>
      <c r="K9950" s="101"/>
      <c r="N9950" s="102" t="s">
        <v>816</v>
      </c>
      <c r="O9950" s="2">
        <f t="shared" ref="O9950:Z9950" si="6983">SUBTOTAL(9,O9949:O9949)</f>
        <v>7000</v>
      </c>
      <c r="P9950" s="2">
        <f t="shared" si="6983"/>
        <v>6000</v>
      </c>
      <c r="Q9950" s="2">
        <f t="shared" si="6983"/>
        <v>0</v>
      </c>
      <c r="R9950" s="2">
        <f t="shared" si="6983"/>
        <v>0</v>
      </c>
      <c r="S9950" s="2">
        <f t="shared" si="6983"/>
        <v>1181.96</v>
      </c>
      <c r="T9950" s="2">
        <f t="shared" si="6983"/>
        <v>826.07</v>
      </c>
      <c r="U9950" s="2">
        <f t="shared" si="6983"/>
        <v>0</v>
      </c>
      <c r="V9950" s="2">
        <f t="shared" si="6983"/>
        <v>1108.48</v>
      </c>
      <c r="W9950" s="2">
        <f t="shared" si="6983"/>
        <v>651.28</v>
      </c>
      <c r="X9950" s="2">
        <f t="shared" si="6983"/>
        <v>3767.79</v>
      </c>
      <c r="Y9950" s="2">
        <f t="shared" si="6983"/>
        <v>0</v>
      </c>
      <c r="Z9950" s="2">
        <f t="shared" si="6983"/>
        <v>2232.21</v>
      </c>
    </row>
    <row r="9951" spans="1:26" hidden="1" outlineLevel="6" collapsed="1" x14ac:dyDescent="0.25">
      <c r="F9951" s="3"/>
      <c r="G9951" s="100"/>
      <c r="H9951" s="3"/>
      <c r="I9951" s="100"/>
      <c r="J9951" s="3"/>
      <c r="K9951" s="104" t="s">
        <v>723</v>
      </c>
      <c r="O9951" s="2">
        <f t="shared" ref="O9951:Z9951" si="6984">SUBTOTAL(9,O9949:O9949)</f>
        <v>7000</v>
      </c>
      <c r="P9951" s="2">
        <f t="shared" si="6984"/>
        <v>6000</v>
      </c>
      <c r="Q9951" s="2">
        <f t="shared" si="6984"/>
        <v>0</v>
      </c>
      <c r="R9951" s="2">
        <f t="shared" si="6984"/>
        <v>0</v>
      </c>
      <c r="S9951" s="2">
        <f t="shared" si="6984"/>
        <v>1181.96</v>
      </c>
      <c r="T9951" s="2">
        <f t="shared" si="6984"/>
        <v>826.07</v>
      </c>
      <c r="U9951" s="2">
        <f t="shared" si="6984"/>
        <v>0</v>
      </c>
      <c r="V9951" s="2">
        <f t="shared" si="6984"/>
        <v>1108.48</v>
      </c>
      <c r="W9951" s="2">
        <f t="shared" si="6984"/>
        <v>651.28</v>
      </c>
      <c r="X9951" s="2">
        <f t="shared" si="6984"/>
        <v>3767.79</v>
      </c>
      <c r="Y9951" s="2">
        <f t="shared" si="6984"/>
        <v>0</v>
      </c>
      <c r="Z9951" s="2">
        <f t="shared" si="6984"/>
        <v>2232.21</v>
      </c>
    </row>
    <row r="9952" spans="1:26" hidden="1" outlineLevel="7" x14ac:dyDescent="0.25">
      <c r="A9952" s="1" t="s">
        <v>415</v>
      </c>
      <c r="B9952" s="1">
        <v>7</v>
      </c>
      <c r="C9952" s="1" t="s">
        <v>307</v>
      </c>
      <c r="D9952" s="1" t="s">
        <v>336</v>
      </c>
      <c r="E9952" s="1" t="s">
        <v>337</v>
      </c>
      <c r="F9952" s="3">
        <v>2</v>
      </c>
      <c r="G9952" t="s">
        <v>425</v>
      </c>
      <c r="H9952" s="3">
        <v>21</v>
      </c>
      <c r="I9952" t="s">
        <v>435</v>
      </c>
      <c r="J9952" s="3">
        <v>214</v>
      </c>
      <c r="K9952" s="63" t="s">
        <v>474</v>
      </c>
      <c r="L9952" s="1">
        <v>21401</v>
      </c>
      <c r="M9952" s="1">
        <v>4002</v>
      </c>
      <c r="N9952" s="1" t="s">
        <v>38</v>
      </c>
      <c r="O9952" s="2">
        <v>219.52</v>
      </c>
      <c r="P9952" s="2">
        <v>219.52</v>
      </c>
      <c r="Q9952" s="2">
        <v>0</v>
      </c>
      <c r="R9952" s="2">
        <v>0</v>
      </c>
      <c r="S9952" s="2">
        <v>0</v>
      </c>
      <c r="T9952" s="2">
        <v>0</v>
      </c>
      <c r="U9952" s="2">
        <v>0</v>
      </c>
      <c r="V9952" s="2">
        <v>0</v>
      </c>
      <c r="W9952" s="2">
        <v>0</v>
      </c>
      <c r="X9952" s="2">
        <f>SUM(Q9952:W9952)</f>
        <v>0</v>
      </c>
      <c r="Y9952" s="2">
        <v>0</v>
      </c>
      <c r="Z9952" s="2">
        <f>+P9952-X9952-Y9952</f>
        <v>219.52</v>
      </c>
    </row>
    <row r="9953" spans="1:26" hidden="1" outlineLevel="7" x14ac:dyDescent="0.25">
      <c r="F9953" s="3"/>
      <c r="G9953" s="100"/>
      <c r="H9953" s="3"/>
      <c r="I9953" s="100"/>
      <c r="J9953" s="3"/>
      <c r="K9953" s="101"/>
      <c r="N9953" s="102" t="s">
        <v>817</v>
      </c>
      <c r="O9953" s="2">
        <f t="shared" ref="O9953:Z9953" si="6985">SUBTOTAL(9,O9952:O9952)</f>
        <v>219.52</v>
      </c>
      <c r="P9953" s="2">
        <f t="shared" si="6985"/>
        <v>219.52</v>
      </c>
      <c r="Q9953" s="2">
        <f t="shared" si="6985"/>
        <v>0</v>
      </c>
      <c r="R9953" s="2">
        <f t="shared" si="6985"/>
        <v>0</v>
      </c>
      <c r="S9953" s="2">
        <f t="shared" si="6985"/>
        <v>0</v>
      </c>
      <c r="T9953" s="2">
        <f t="shared" si="6985"/>
        <v>0</v>
      </c>
      <c r="U9953" s="2">
        <f t="shared" si="6985"/>
        <v>0</v>
      </c>
      <c r="V9953" s="2">
        <f t="shared" si="6985"/>
        <v>0</v>
      </c>
      <c r="W9953" s="2">
        <f t="shared" si="6985"/>
        <v>0</v>
      </c>
      <c r="X9953" s="2">
        <f t="shared" si="6985"/>
        <v>0</v>
      </c>
      <c r="Y9953" s="2">
        <f t="shared" si="6985"/>
        <v>0</v>
      </c>
      <c r="Z9953" s="2">
        <f t="shared" si="6985"/>
        <v>219.52</v>
      </c>
    </row>
    <row r="9954" spans="1:26" hidden="1" outlineLevel="6" collapsed="1" x14ac:dyDescent="0.25">
      <c r="F9954" s="3"/>
      <c r="G9954" s="100"/>
      <c r="H9954" s="3"/>
      <c r="I9954" s="100"/>
      <c r="J9954" s="3"/>
      <c r="K9954" s="104" t="s">
        <v>724</v>
      </c>
      <c r="O9954" s="2">
        <f t="shared" ref="O9954:Z9954" si="6986">SUBTOTAL(9,O9952:O9952)</f>
        <v>219.52</v>
      </c>
      <c r="P9954" s="2">
        <f t="shared" si="6986"/>
        <v>219.52</v>
      </c>
      <c r="Q9954" s="2">
        <f t="shared" si="6986"/>
        <v>0</v>
      </c>
      <c r="R9954" s="2">
        <f t="shared" si="6986"/>
        <v>0</v>
      </c>
      <c r="S9954" s="2">
        <f t="shared" si="6986"/>
        <v>0</v>
      </c>
      <c r="T9954" s="2">
        <f t="shared" si="6986"/>
        <v>0</v>
      </c>
      <c r="U9954" s="2">
        <f t="shared" si="6986"/>
        <v>0</v>
      </c>
      <c r="V9954" s="2">
        <f t="shared" si="6986"/>
        <v>0</v>
      </c>
      <c r="W9954" s="2">
        <f t="shared" si="6986"/>
        <v>0</v>
      </c>
      <c r="X9954" s="2">
        <f t="shared" si="6986"/>
        <v>0</v>
      </c>
      <c r="Y9954" s="2">
        <f t="shared" si="6986"/>
        <v>0</v>
      </c>
      <c r="Z9954" s="2">
        <f t="shared" si="6986"/>
        <v>219.52</v>
      </c>
    </row>
    <row r="9955" spans="1:26" hidden="1" outlineLevel="7" x14ac:dyDescent="0.25">
      <c r="A9955" s="1" t="s">
        <v>415</v>
      </c>
      <c r="B9955" s="1">
        <v>7</v>
      </c>
      <c r="C9955" s="1" t="s">
        <v>307</v>
      </c>
      <c r="D9955" s="1" t="s">
        <v>336</v>
      </c>
      <c r="E9955" s="1" t="s">
        <v>337</v>
      </c>
      <c r="F9955" s="3">
        <v>2</v>
      </c>
      <c r="G9955" t="s">
        <v>425</v>
      </c>
      <c r="H9955" s="3">
        <v>21</v>
      </c>
      <c r="I9955" t="s">
        <v>435</v>
      </c>
      <c r="J9955" s="3">
        <v>216</v>
      </c>
      <c r="K9955" s="63" t="s">
        <v>476</v>
      </c>
      <c r="L9955" s="1">
        <v>21601</v>
      </c>
      <c r="M9955" s="1">
        <v>4010</v>
      </c>
      <c r="N9955" s="1" t="s">
        <v>39</v>
      </c>
      <c r="O9955" s="2">
        <v>17518.900000000001</v>
      </c>
      <c r="P9955" s="2">
        <v>20925.900000000001</v>
      </c>
      <c r="Q9955" s="2">
        <v>0</v>
      </c>
      <c r="R9955" s="2">
        <v>3218.42</v>
      </c>
      <c r="S9955" s="2">
        <v>0</v>
      </c>
      <c r="T9955" s="2">
        <v>4501.96</v>
      </c>
      <c r="U9955" s="2">
        <v>3034.56</v>
      </c>
      <c r="V9955" s="2">
        <v>2491.6799999999998</v>
      </c>
      <c r="W9955" s="2">
        <v>3554.24</v>
      </c>
      <c r="X9955" s="2">
        <f>SUM(Q9955:W9955)</f>
        <v>16800.86</v>
      </c>
      <c r="Y9955" s="2">
        <v>0</v>
      </c>
      <c r="Z9955" s="2">
        <f>+P9955-X9955-Y9955</f>
        <v>4125.0400000000009</v>
      </c>
    </row>
    <row r="9956" spans="1:26" hidden="1" outlineLevel="7" x14ac:dyDescent="0.25">
      <c r="F9956" s="3"/>
      <c r="G9956" s="100"/>
      <c r="H9956" s="3"/>
      <c r="I9956" s="100"/>
      <c r="J9956" s="3"/>
      <c r="K9956" s="101"/>
      <c r="N9956" s="102" t="s">
        <v>819</v>
      </c>
      <c r="O9956" s="2">
        <f t="shared" ref="O9956:Z9956" si="6987">SUBTOTAL(9,O9955:O9955)</f>
        <v>17518.900000000001</v>
      </c>
      <c r="P9956" s="2">
        <f t="shared" si="6987"/>
        <v>20925.900000000001</v>
      </c>
      <c r="Q9956" s="2">
        <f t="shared" si="6987"/>
        <v>0</v>
      </c>
      <c r="R9956" s="2">
        <f t="shared" si="6987"/>
        <v>3218.42</v>
      </c>
      <c r="S9956" s="2">
        <f t="shared" si="6987"/>
        <v>0</v>
      </c>
      <c r="T9956" s="2">
        <f t="shared" si="6987"/>
        <v>4501.96</v>
      </c>
      <c r="U9956" s="2">
        <f t="shared" si="6987"/>
        <v>3034.56</v>
      </c>
      <c r="V9956" s="2">
        <f t="shared" si="6987"/>
        <v>2491.6799999999998</v>
      </c>
      <c r="W9956" s="2">
        <f t="shared" si="6987"/>
        <v>3554.24</v>
      </c>
      <c r="X9956" s="2">
        <f t="shared" si="6987"/>
        <v>16800.86</v>
      </c>
      <c r="Y9956" s="2">
        <f t="shared" si="6987"/>
        <v>0</v>
      </c>
      <c r="Z9956" s="2">
        <f t="shared" si="6987"/>
        <v>4125.0400000000009</v>
      </c>
    </row>
    <row r="9957" spans="1:26" hidden="1" outlineLevel="6" collapsed="1" x14ac:dyDescent="0.25">
      <c r="F9957" s="3"/>
      <c r="G9957" s="100"/>
      <c r="H9957" s="3"/>
      <c r="I9957" s="100"/>
      <c r="J9957" s="3"/>
      <c r="K9957" s="104" t="s">
        <v>726</v>
      </c>
      <c r="O9957" s="2">
        <f t="shared" ref="O9957:Z9957" si="6988">SUBTOTAL(9,O9955:O9955)</f>
        <v>17518.900000000001</v>
      </c>
      <c r="P9957" s="2">
        <f t="shared" si="6988"/>
        <v>20925.900000000001</v>
      </c>
      <c r="Q9957" s="2">
        <f t="shared" si="6988"/>
        <v>0</v>
      </c>
      <c r="R9957" s="2">
        <f t="shared" si="6988"/>
        <v>3218.42</v>
      </c>
      <c r="S9957" s="2">
        <f t="shared" si="6988"/>
        <v>0</v>
      </c>
      <c r="T9957" s="2">
        <f t="shared" si="6988"/>
        <v>4501.96</v>
      </c>
      <c r="U9957" s="2">
        <f t="shared" si="6988"/>
        <v>3034.56</v>
      </c>
      <c r="V9957" s="2">
        <f t="shared" si="6988"/>
        <v>2491.6799999999998</v>
      </c>
      <c r="W9957" s="2">
        <f t="shared" si="6988"/>
        <v>3554.24</v>
      </c>
      <c r="X9957" s="2">
        <f t="shared" si="6988"/>
        <v>16800.86</v>
      </c>
      <c r="Y9957" s="2">
        <f t="shared" si="6988"/>
        <v>0</v>
      </c>
      <c r="Z9957" s="2">
        <f t="shared" si="6988"/>
        <v>4125.0400000000009</v>
      </c>
    </row>
    <row r="9958" spans="1:26" hidden="1" outlineLevel="5" collapsed="1" x14ac:dyDescent="0.25">
      <c r="F9958" s="3"/>
      <c r="G9958" s="100"/>
      <c r="H9958" s="3"/>
      <c r="I9958" s="103" t="s">
        <v>691</v>
      </c>
      <c r="J9958" s="3"/>
      <c r="K9958" s="101"/>
      <c r="O9958" s="2">
        <f t="shared" ref="O9958:Z9958" si="6989">SUBTOTAL(9,O9949:O9955)</f>
        <v>24738.420000000002</v>
      </c>
      <c r="P9958" s="2">
        <f t="shared" si="6989"/>
        <v>27145.420000000002</v>
      </c>
      <c r="Q9958" s="2">
        <f t="shared" si="6989"/>
        <v>0</v>
      </c>
      <c r="R9958" s="2">
        <f t="shared" si="6989"/>
        <v>3218.42</v>
      </c>
      <c r="S9958" s="2">
        <f t="shared" si="6989"/>
        <v>1181.96</v>
      </c>
      <c r="T9958" s="2">
        <f t="shared" si="6989"/>
        <v>5328.03</v>
      </c>
      <c r="U9958" s="2">
        <f t="shared" si="6989"/>
        <v>3034.56</v>
      </c>
      <c r="V9958" s="2">
        <f t="shared" si="6989"/>
        <v>3600.16</v>
      </c>
      <c r="W9958" s="2">
        <f t="shared" si="6989"/>
        <v>4205.5199999999995</v>
      </c>
      <c r="X9958" s="2">
        <f t="shared" si="6989"/>
        <v>20568.650000000001</v>
      </c>
      <c r="Y9958" s="2">
        <f t="shared" si="6989"/>
        <v>0</v>
      </c>
      <c r="Z9958" s="2">
        <f t="shared" si="6989"/>
        <v>6576.77</v>
      </c>
    </row>
    <row r="9959" spans="1:26" hidden="1" outlineLevel="7" x14ac:dyDescent="0.25">
      <c r="A9959" s="1" t="s">
        <v>415</v>
      </c>
      <c r="B9959" s="1">
        <v>7</v>
      </c>
      <c r="C9959" s="1" t="s">
        <v>307</v>
      </c>
      <c r="D9959" s="1" t="s">
        <v>336</v>
      </c>
      <c r="E9959" s="1" t="s">
        <v>337</v>
      </c>
      <c r="F9959" s="3">
        <v>2</v>
      </c>
      <c r="G9959" t="s">
        <v>425</v>
      </c>
      <c r="H9959" s="3">
        <v>24</v>
      </c>
      <c r="I9959" t="s">
        <v>437</v>
      </c>
      <c r="J9959" s="3">
        <v>246</v>
      </c>
      <c r="K9959" s="63" t="s">
        <v>480</v>
      </c>
      <c r="L9959" s="1">
        <v>24601</v>
      </c>
      <c r="M9959" s="1">
        <v>5038</v>
      </c>
      <c r="N9959" s="1" t="s">
        <v>97</v>
      </c>
      <c r="O9959" s="2">
        <v>0</v>
      </c>
      <c r="P9959" s="2">
        <v>15781.85</v>
      </c>
      <c r="Q9959" s="2">
        <v>0</v>
      </c>
      <c r="R9959" s="2">
        <v>0</v>
      </c>
      <c r="S9959" s="2">
        <v>0</v>
      </c>
      <c r="T9959" s="2">
        <v>12168.4</v>
      </c>
      <c r="U9959" s="2">
        <v>3613.45</v>
      </c>
      <c r="V9959" s="2">
        <v>0</v>
      </c>
      <c r="W9959" s="2">
        <v>0</v>
      </c>
      <c r="X9959" s="2">
        <f>SUM(Q9959:W9959)</f>
        <v>15781.849999999999</v>
      </c>
      <c r="Y9959" s="2">
        <v>0</v>
      </c>
      <c r="Z9959" s="2">
        <f>+P9959-X9959-Y9959</f>
        <v>1.8189894035458565E-12</v>
      </c>
    </row>
    <row r="9960" spans="1:26" hidden="1" outlineLevel="7" x14ac:dyDescent="0.25">
      <c r="F9960" s="3"/>
      <c r="G9960" s="100"/>
      <c r="H9960" s="3"/>
      <c r="I9960" s="100"/>
      <c r="J9960" s="3"/>
      <c r="K9960" s="101"/>
      <c r="N9960" s="102" t="s">
        <v>868</v>
      </c>
      <c r="O9960" s="2">
        <f t="shared" ref="O9960:Z9960" si="6990">SUBTOTAL(9,O9959:O9959)</f>
        <v>0</v>
      </c>
      <c r="P9960" s="2">
        <f t="shared" si="6990"/>
        <v>15781.85</v>
      </c>
      <c r="Q9960" s="2">
        <f t="shared" si="6990"/>
        <v>0</v>
      </c>
      <c r="R9960" s="2">
        <f t="shared" si="6990"/>
        <v>0</v>
      </c>
      <c r="S9960" s="2">
        <f t="shared" si="6990"/>
        <v>0</v>
      </c>
      <c r="T9960" s="2">
        <f t="shared" si="6990"/>
        <v>12168.4</v>
      </c>
      <c r="U9960" s="2">
        <f t="shared" si="6990"/>
        <v>3613.45</v>
      </c>
      <c r="V9960" s="2">
        <f t="shared" si="6990"/>
        <v>0</v>
      </c>
      <c r="W9960" s="2">
        <f t="shared" si="6990"/>
        <v>0</v>
      </c>
      <c r="X9960" s="2">
        <f t="shared" si="6990"/>
        <v>15781.849999999999</v>
      </c>
      <c r="Y9960" s="2">
        <f t="shared" si="6990"/>
        <v>0</v>
      </c>
      <c r="Z9960" s="2">
        <f t="shared" si="6990"/>
        <v>1.8189894035458565E-12</v>
      </c>
    </row>
    <row r="9961" spans="1:26" hidden="1" outlineLevel="6" collapsed="1" x14ac:dyDescent="0.25">
      <c r="F9961" s="3"/>
      <c r="G9961" s="100"/>
      <c r="H9961" s="3"/>
      <c r="I9961" s="100"/>
      <c r="J9961" s="3"/>
      <c r="K9961" s="104" t="s">
        <v>766</v>
      </c>
      <c r="O9961" s="2">
        <f t="shared" ref="O9961:Z9961" si="6991">SUBTOTAL(9,O9959:O9959)</f>
        <v>0</v>
      </c>
      <c r="P9961" s="2">
        <f t="shared" si="6991"/>
        <v>15781.85</v>
      </c>
      <c r="Q9961" s="2">
        <f t="shared" si="6991"/>
        <v>0</v>
      </c>
      <c r="R9961" s="2">
        <f t="shared" si="6991"/>
        <v>0</v>
      </c>
      <c r="S9961" s="2">
        <f t="shared" si="6991"/>
        <v>0</v>
      </c>
      <c r="T9961" s="2">
        <f t="shared" si="6991"/>
        <v>12168.4</v>
      </c>
      <c r="U9961" s="2">
        <f t="shared" si="6991"/>
        <v>3613.45</v>
      </c>
      <c r="V9961" s="2">
        <f t="shared" si="6991"/>
        <v>0</v>
      </c>
      <c r="W9961" s="2">
        <f t="shared" si="6991"/>
        <v>0</v>
      </c>
      <c r="X9961" s="2">
        <f t="shared" si="6991"/>
        <v>15781.849999999999</v>
      </c>
      <c r="Y9961" s="2">
        <f t="shared" si="6991"/>
        <v>0</v>
      </c>
      <c r="Z9961" s="2">
        <f t="shared" si="6991"/>
        <v>1.8189894035458565E-12</v>
      </c>
    </row>
    <row r="9962" spans="1:26" hidden="1" outlineLevel="5" collapsed="1" x14ac:dyDescent="0.25">
      <c r="F9962" s="3"/>
      <c r="G9962" s="100"/>
      <c r="H9962" s="3"/>
      <c r="I9962" s="103" t="s">
        <v>708</v>
      </c>
      <c r="J9962" s="3"/>
      <c r="K9962" s="101"/>
      <c r="O9962" s="2">
        <f t="shared" ref="O9962:Z9962" si="6992">SUBTOTAL(9,O9959:O9959)</f>
        <v>0</v>
      </c>
      <c r="P9962" s="2">
        <f t="shared" si="6992"/>
        <v>15781.85</v>
      </c>
      <c r="Q9962" s="2">
        <f t="shared" si="6992"/>
        <v>0</v>
      </c>
      <c r="R9962" s="2">
        <f t="shared" si="6992"/>
        <v>0</v>
      </c>
      <c r="S9962" s="2">
        <f t="shared" si="6992"/>
        <v>0</v>
      </c>
      <c r="T9962" s="2">
        <f t="shared" si="6992"/>
        <v>12168.4</v>
      </c>
      <c r="U9962" s="2">
        <f t="shared" si="6992"/>
        <v>3613.45</v>
      </c>
      <c r="V9962" s="2">
        <f t="shared" si="6992"/>
        <v>0</v>
      </c>
      <c r="W9962" s="2">
        <f t="shared" si="6992"/>
        <v>0</v>
      </c>
      <c r="X9962" s="2">
        <f t="shared" si="6992"/>
        <v>15781.849999999999</v>
      </c>
      <c r="Y9962" s="2">
        <f t="shared" si="6992"/>
        <v>0</v>
      </c>
      <c r="Z9962" s="2">
        <f t="shared" si="6992"/>
        <v>1.8189894035458565E-12</v>
      </c>
    </row>
    <row r="9963" spans="1:26" hidden="1" outlineLevel="4" collapsed="1" x14ac:dyDescent="0.25">
      <c r="F9963" s="3"/>
      <c r="G9963" s="103" t="s">
        <v>683</v>
      </c>
      <c r="H9963" s="3"/>
      <c r="I9963" s="100"/>
      <c r="J9963" s="3"/>
      <c r="K9963" s="101"/>
      <c r="O9963" s="2">
        <f t="shared" ref="O9963:Z9963" si="6993">SUBTOTAL(9,O9949:O9959)</f>
        <v>24738.420000000002</v>
      </c>
      <c r="P9963" s="2">
        <f t="shared" si="6993"/>
        <v>42927.270000000004</v>
      </c>
      <c r="Q9963" s="2">
        <f t="shared" si="6993"/>
        <v>0</v>
      </c>
      <c r="R9963" s="2">
        <f t="shared" si="6993"/>
        <v>3218.42</v>
      </c>
      <c r="S9963" s="2">
        <f t="shared" si="6993"/>
        <v>1181.96</v>
      </c>
      <c r="T9963" s="2">
        <f t="shared" si="6993"/>
        <v>17496.43</v>
      </c>
      <c r="U9963" s="2">
        <f t="shared" si="6993"/>
        <v>6648.01</v>
      </c>
      <c r="V9963" s="2">
        <f t="shared" si="6993"/>
        <v>3600.16</v>
      </c>
      <c r="W9963" s="2">
        <f t="shared" si="6993"/>
        <v>4205.5199999999995</v>
      </c>
      <c r="X9963" s="2">
        <f t="shared" si="6993"/>
        <v>36350.5</v>
      </c>
      <c r="Y9963" s="2">
        <f t="shared" si="6993"/>
        <v>0</v>
      </c>
      <c r="Z9963" s="2">
        <f t="shared" si="6993"/>
        <v>6576.7700000000023</v>
      </c>
    </row>
    <row r="9964" spans="1:26" hidden="1" outlineLevel="7" x14ac:dyDescent="0.25">
      <c r="A9964" s="1" t="s">
        <v>415</v>
      </c>
      <c r="B9964" s="1">
        <v>7</v>
      </c>
      <c r="C9964" s="1" t="s">
        <v>307</v>
      </c>
      <c r="D9964" s="1" t="s">
        <v>336</v>
      </c>
      <c r="E9964" s="1" t="s">
        <v>337</v>
      </c>
      <c r="F9964" s="3">
        <v>3</v>
      </c>
      <c r="G9964" t="s">
        <v>426</v>
      </c>
      <c r="H9964" s="3">
        <v>31</v>
      </c>
      <c r="I9964" t="s">
        <v>442</v>
      </c>
      <c r="J9964" s="3">
        <v>311</v>
      </c>
      <c r="K9964" s="63" t="s">
        <v>491</v>
      </c>
      <c r="L9964" s="1">
        <v>31101</v>
      </c>
      <c r="M9964" s="1">
        <v>5035</v>
      </c>
      <c r="N9964" s="1" t="s">
        <v>61</v>
      </c>
      <c r="O9964" s="2">
        <v>891082.92</v>
      </c>
      <c r="P9964" s="2">
        <v>891082.92</v>
      </c>
      <c r="Q9964" s="2">
        <v>1474.7</v>
      </c>
      <c r="R9964" s="2">
        <v>125032.8</v>
      </c>
      <c r="S9964" s="2">
        <v>129326.5</v>
      </c>
      <c r="T9964" s="2">
        <v>0</v>
      </c>
      <c r="U9964" s="2">
        <v>47617</v>
      </c>
      <c r="V9964" s="2">
        <v>39069.300000000003</v>
      </c>
      <c r="W9964" s="2">
        <v>6972.7</v>
      </c>
      <c r="X9964" s="2">
        <f>SUM(Q9964:W9964)</f>
        <v>349493</v>
      </c>
      <c r="Y9964" s="2">
        <v>0</v>
      </c>
      <c r="Z9964" s="2">
        <f>+P9964-X9964-Y9964</f>
        <v>541589.92000000004</v>
      </c>
    </row>
    <row r="9965" spans="1:26" hidden="1" outlineLevel="7" x14ac:dyDescent="0.25">
      <c r="F9965" s="3"/>
      <c r="G9965" s="100"/>
      <c r="H9965" s="3"/>
      <c r="I9965" s="100"/>
      <c r="J9965" s="3"/>
      <c r="K9965" s="101"/>
      <c r="N9965" s="102" t="s">
        <v>827</v>
      </c>
      <c r="O9965" s="2">
        <f t="shared" ref="O9965:Z9965" si="6994">SUBTOTAL(9,O9964:O9964)</f>
        <v>891082.92</v>
      </c>
      <c r="P9965" s="2">
        <f t="shared" si="6994"/>
        <v>891082.92</v>
      </c>
      <c r="Q9965" s="2">
        <f t="shared" si="6994"/>
        <v>1474.7</v>
      </c>
      <c r="R9965" s="2">
        <f t="shared" si="6994"/>
        <v>125032.8</v>
      </c>
      <c r="S9965" s="2">
        <f t="shared" si="6994"/>
        <v>129326.5</v>
      </c>
      <c r="T9965" s="2">
        <f t="shared" si="6994"/>
        <v>0</v>
      </c>
      <c r="U9965" s="2">
        <f t="shared" si="6994"/>
        <v>47617</v>
      </c>
      <c r="V9965" s="2">
        <f t="shared" si="6994"/>
        <v>39069.300000000003</v>
      </c>
      <c r="W9965" s="2">
        <f t="shared" si="6994"/>
        <v>6972.7</v>
      </c>
      <c r="X9965" s="2">
        <f t="shared" si="6994"/>
        <v>349493</v>
      </c>
      <c r="Y9965" s="2">
        <f t="shared" si="6994"/>
        <v>0</v>
      </c>
      <c r="Z9965" s="2">
        <f t="shared" si="6994"/>
        <v>541589.92000000004</v>
      </c>
    </row>
    <row r="9966" spans="1:26" hidden="1" outlineLevel="6" collapsed="1" x14ac:dyDescent="0.25">
      <c r="F9966" s="3"/>
      <c r="G9966" s="100"/>
      <c r="H9966" s="3"/>
      <c r="I9966" s="100"/>
      <c r="J9966" s="3"/>
      <c r="K9966" s="104" t="s">
        <v>731</v>
      </c>
      <c r="O9966" s="2">
        <f t="shared" ref="O9966:Z9966" si="6995">SUBTOTAL(9,O9964:O9964)</f>
        <v>891082.92</v>
      </c>
      <c r="P9966" s="2">
        <f t="shared" si="6995"/>
        <v>891082.92</v>
      </c>
      <c r="Q9966" s="2">
        <f t="shared" si="6995"/>
        <v>1474.7</v>
      </c>
      <c r="R9966" s="2">
        <f t="shared" si="6995"/>
        <v>125032.8</v>
      </c>
      <c r="S9966" s="2">
        <f t="shared" si="6995"/>
        <v>129326.5</v>
      </c>
      <c r="T9966" s="2">
        <f t="shared" si="6995"/>
        <v>0</v>
      </c>
      <c r="U9966" s="2">
        <f t="shared" si="6995"/>
        <v>47617</v>
      </c>
      <c r="V9966" s="2">
        <f t="shared" si="6995"/>
        <v>39069.300000000003</v>
      </c>
      <c r="W9966" s="2">
        <f t="shared" si="6995"/>
        <v>6972.7</v>
      </c>
      <c r="X9966" s="2">
        <f t="shared" si="6995"/>
        <v>349493</v>
      </c>
      <c r="Y9966" s="2">
        <f t="shared" si="6995"/>
        <v>0</v>
      </c>
      <c r="Z9966" s="2">
        <f t="shared" si="6995"/>
        <v>541589.92000000004</v>
      </c>
    </row>
    <row r="9967" spans="1:26" hidden="1" outlineLevel="7" x14ac:dyDescent="0.25">
      <c r="A9967" s="1" t="s">
        <v>415</v>
      </c>
      <c r="B9967" s="1">
        <v>7</v>
      </c>
      <c r="C9967" s="1" t="s">
        <v>307</v>
      </c>
      <c r="D9967" s="1" t="s">
        <v>336</v>
      </c>
      <c r="E9967" s="1" t="s">
        <v>337</v>
      </c>
      <c r="F9967" s="3">
        <v>3</v>
      </c>
      <c r="G9967" t="s">
        <v>426</v>
      </c>
      <c r="H9967" s="3">
        <v>31</v>
      </c>
      <c r="I9967" t="s">
        <v>442</v>
      </c>
      <c r="J9967" s="3">
        <v>312</v>
      </c>
      <c r="K9967" s="63" t="s">
        <v>492</v>
      </c>
      <c r="L9967" s="1">
        <v>31201</v>
      </c>
      <c r="M9967" s="1">
        <v>4008</v>
      </c>
      <c r="N9967" s="1" t="s">
        <v>171</v>
      </c>
      <c r="O9967" s="2">
        <v>306000</v>
      </c>
      <c r="P9967" s="2">
        <v>287259</v>
      </c>
      <c r="Q9967" s="2">
        <v>43323.55</v>
      </c>
      <c r="R9967" s="2">
        <v>48230.27</v>
      </c>
      <c r="S9967" s="2">
        <v>40511.449999999997</v>
      </c>
      <c r="T9967" s="2">
        <v>42188.02</v>
      </c>
      <c r="U9967" s="2">
        <v>23931.54</v>
      </c>
      <c r="V9967" s="2">
        <v>21973.46</v>
      </c>
      <c r="W9967" s="2">
        <v>19827.439999999999</v>
      </c>
      <c r="X9967" s="2">
        <f>SUM(Q9967:W9967)</f>
        <v>239985.73</v>
      </c>
      <c r="Y9967" s="2">
        <v>0</v>
      </c>
      <c r="Z9967" s="2">
        <f>+P9967-X9967-Y9967</f>
        <v>47273.26999999999</v>
      </c>
    </row>
    <row r="9968" spans="1:26" hidden="1" outlineLevel="7" x14ac:dyDescent="0.25">
      <c r="F9968" s="3"/>
      <c r="G9968" s="100"/>
      <c r="H9968" s="3"/>
      <c r="I9968" s="100"/>
      <c r="J9968" s="3"/>
      <c r="K9968" s="101"/>
      <c r="N9968" s="102" t="s">
        <v>908</v>
      </c>
      <c r="O9968" s="2">
        <f t="shared" ref="O9968:Z9968" si="6996">SUBTOTAL(9,O9967:O9967)</f>
        <v>306000</v>
      </c>
      <c r="P9968" s="2">
        <f t="shared" si="6996"/>
        <v>287259</v>
      </c>
      <c r="Q9968" s="2">
        <f t="shared" si="6996"/>
        <v>43323.55</v>
      </c>
      <c r="R9968" s="2">
        <f t="shared" si="6996"/>
        <v>48230.27</v>
      </c>
      <c r="S9968" s="2">
        <f t="shared" si="6996"/>
        <v>40511.449999999997</v>
      </c>
      <c r="T9968" s="2">
        <f t="shared" si="6996"/>
        <v>42188.02</v>
      </c>
      <c r="U9968" s="2">
        <f t="shared" si="6996"/>
        <v>23931.54</v>
      </c>
      <c r="V9968" s="2">
        <f t="shared" si="6996"/>
        <v>21973.46</v>
      </c>
      <c r="W9968" s="2">
        <f t="shared" si="6996"/>
        <v>19827.439999999999</v>
      </c>
      <c r="X9968" s="2">
        <f t="shared" si="6996"/>
        <v>239985.73</v>
      </c>
      <c r="Y9968" s="2">
        <f t="shared" si="6996"/>
        <v>0</v>
      </c>
      <c r="Z9968" s="2">
        <f t="shared" si="6996"/>
        <v>47273.26999999999</v>
      </c>
    </row>
    <row r="9969" spans="1:26" hidden="1" outlineLevel="6" collapsed="1" x14ac:dyDescent="0.25">
      <c r="F9969" s="3"/>
      <c r="G9969" s="100"/>
      <c r="H9969" s="3"/>
      <c r="I9969" s="100"/>
      <c r="J9969" s="3"/>
      <c r="K9969" s="104" t="s">
        <v>792</v>
      </c>
      <c r="O9969" s="2">
        <f t="shared" ref="O9969:Z9969" si="6997">SUBTOTAL(9,O9967:O9967)</f>
        <v>306000</v>
      </c>
      <c r="P9969" s="2">
        <f t="shared" si="6997"/>
        <v>287259</v>
      </c>
      <c r="Q9969" s="2">
        <f t="shared" si="6997"/>
        <v>43323.55</v>
      </c>
      <c r="R9969" s="2">
        <f t="shared" si="6997"/>
        <v>48230.27</v>
      </c>
      <c r="S9969" s="2">
        <f t="shared" si="6997"/>
        <v>40511.449999999997</v>
      </c>
      <c r="T9969" s="2">
        <f t="shared" si="6997"/>
        <v>42188.02</v>
      </c>
      <c r="U9969" s="2">
        <f t="shared" si="6997"/>
        <v>23931.54</v>
      </c>
      <c r="V9969" s="2">
        <f t="shared" si="6997"/>
        <v>21973.46</v>
      </c>
      <c r="W9969" s="2">
        <f t="shared" si="6997"/>
        <v>19827.439999999999</v>
      </c>
      <c r="X9969" s="2">
        <f t="shared" si="6997"/>
        <v>239985.73</v>
      </c>
      <c r="Y9969" s="2">
        <f t="shared" si="6997"/>
        <v>0</v>
      </c>
      <c r="Z9969" s="2">
        <f t="shared" si="6997"/>
        <v>47273.26999999999</v>
      </c>
    </row>
    <row r="9970" spans="1:26" hidden="1" outlineLevel="7" x14ac:dyDescent="0.25">
      <c r="A9970" s="1" t="s">
        <v>415</v>
      </c>
      <c r="B9970" s="1">
        <v>7</v>
      </c>
      <c r="C9970" s="1" t="s">
        <v>307</v>
      </c>
      <c r="D9970" s="1" t="s">
        <v>336</v>
      </c>
      <c r="E9970" s="1" t="s">
        <v>337</v>
      </c>
      <c r="F9970" s="3">
        <v>3</v>
      </c>
      <c r="G9970" t="s">
        <v>426</v>
      </c>
      <c r="H9970" s="3">
        <v>31</v>
      </c>
      <c r="I9970" t="s">
        <v>442</v>
      </c>
      <c r="J9970" s="3">
        <v>313</v>
      </c>
      <c r="K9970" s="63" t="s">
        <v>493</v>
      </c>
      <c r="L9970" s="1">
        <v>31301</v>
      </c>
      <c r="M9970" s="1">
        <v>5037</v>
      </c>
      <c r="N9970" s="1" t="s">
        <v>62</v>
      </c>
      <c r="O9970" s="2">
        <v>561315.96</v>
      </c>
      <c r="P9970" s="2">
        <v>416958.96</v>
      </c>
      <c r="Q9970" s="2">
        <v>9996</v>
      </c>
      <c r="R9970" s="2">
        <v>7975</v>
      </c>
      <c r="S9970" s="2">
        <v>9084</v>
      </c>
      <c r="T9970" s="2">
        <v>7242</v>
      </c>
      <c r="U9970" s="2">
        <v>10732</v>
      </c>
      <c r="V9970" s="2">
        <v>14241</v>
      </c>
      <c r="W9970" s="2">
        <v>15316</v>
      </c>
      <c r="X9970" s="2">
        <f>SUM(Q9970:W9970)</f>
        <v>74586</v>
      </c>
      <c r="Y9970" s="2">
        <v>0</v>
      </c>
      <c r="Z9970" s="2">
        <f>+P9970-X9970-Y9970</f>
        <v>342372.96</v>
      </c>
    </row>
    <row r="9971" spans="1:26" hidden="1" outlineLevel="7" x14ac:dyDescent="0.25">
      <c r="F9971" s="3"/>
      <c r="G9971" s="100"/>
      <c r="H9971" s="3"/>
      <c r="I9971" s="100"/>
      <c r="J9971" s="3"/>
      <c r="K9971" s="101"/>
      <c r="N9971" s="102" t="s">
        <v>828</v>
      </c>
      <c r="O9971" s="2">
        <f t="shared" ref="O9971:Z9971" si="6998">SUBTOTAL(9,O9970:O9970)</f>
        <v>561315.96</v>
      </c>
      <c r="P9971" s="2">
        <f t="shared" si="6998"/>
        <v>416958.96</v>
      </c>
      <c r="Q9971" s="2">
        <f t="shared" si="6998"/>
        <v>9996</v>
      </c>
      <c r="R9971" s="2">
        <f t="shared" si="6998"/>
        <v>7975</v>
      </c>
      <c r="S9971" s="2">
        <f t="shared" si="6998"/>
        <v>9084</v>
      </c>
      <c r="T9971" s="2">
        <f t="shared" si="6998"/>
        <v>7242</v>
      </c>
      <c r="U9971" s="2">
        <f t="shared" si="6998"/>
        <v>10732</v>
      </c>
      <c r="V9971" s="2">
        <f t="shared" si="6998"/>
        <v>14241</v>
      </c>
      <c r="W9971" s="2">
        <f t="shared" si="6998"/>
        <v>15316</v>
      </c>
      <c r="X9971" s="2">
        <f t="shared" si="6998"/>
        <v>74586</v>
      </c>
      <c r="Y9971" s="2">
        <f t="shared" si="6998"/>
        <v>0</v>
      </c>
      <c r="Z9971" s="2">
        <f t="shared" si="6998"/>
        <v>342372.96</v>
      </c>
    </row>
    <row r="9972" spans="1:26" hidden="1" outlineLevel="6" collapsed="1" x14ac:dyDescent="0.25">
      <c r="F9972" s="3"/>
      <c r="G9972" s="100"/>
      <c r="H9972" s="3"/>
      <c r="I9972" s="100"/>
      <c r="J9972" s="3"/>
      <c r="K9972" s="104" t="s">
        <v>732</v>
      </c>
      <c r="O9972" s="2">
        <f t="shared" ref="O9972:Z9972" si="6999">SUBTOTAL(9,O9970:O9970)</f>
        <v>561315.96</v>
      </c>
      <c r="P9972" s="2">
        <f t="shared" si="6999"/>
        <v>416958.96</v>
      </c>
      <c r="Q9972" s="2">
        <f t="shared" si="6999"/>
        <v>9996</v>
      </c>
      <c r="R9972" s="2">
        <f t="shared" si="6999"/>
        <v>7975</v>
      </c>
      <c r="S9972" s="2">
        <f t="shared" si="6999"/>
        <v>9084</v>
      </c>
      <c r="T9972" s="2">
        <f t="shared" si="6999"/>
        <v>7242</v>
      </c>
      <c r="U9972" s="2">
        <f t="shared" si="6999"/>
        <v>10732</v>
      </c>
      <c r="V9972" s="2">
        <f t="shared" si="6999"/>
        <v>14241</v>
      </c>
      <c r="W9972" s="2">
        <f t="shared" si="6999"/>
        <v>15316</v>
      </c>
      <c r="X9972" s="2">
        <f t="shared" si="6999"/>
        <v>74586</v>
      </c>
      <c r="Y9972" s="2">
        <f t="shared" si="6999"/>
        <v>0</v>
      </c>
      <c r="Z9972" s="2">
        <f t="shared" si="6999"/>
        <v>342372.96</v>
      </c>
    </row>
    <row r="9973" spans="1:26" hidden="1" outlineLevel="7" x14ac:dyDescent="0.25">
      <c r="A9973" s="1" t="s">
        <v>415</v>
      </c>
      <c r="B9973" s="1">
        <v>7</v>
      </c>
      <c r="C9973" s="1" t="s">
        <v>307</v>
      </c>
      <c r="D9973" s="1" t="s">
        <v>336</v>
      </c>
      <c r="E9973" s="1" t="s">
        <v>337</v>
      </c>
      <c r="F9973" s="3">
        <v>3</v>
      </c>
      <c r="G9973" t="s">
        <v>426</v>
      </c>
      <c r="H9973" s="3">
        <v>31</v>
      </c>
      <c r="I9973" t="s">
        <v>442</v>
      </c>
      <c r="J9973" s="3">
        <v>314</v>
      </c>
      <c r="K9973" s="63" t="s">
        <v>494</v>
      </c>
      <c r="L9973" s="1">
        <v>31401</v>
      </c>
      <c r="M9973" s="1">
        <v>5009</v>
      </c>
      <c r="N9973" s="1" t="s">
        <v>48</v>
      </c>
      <c r="O9973" s="2">
        <v>28287</v>
      </c>
      <c r="P9973" s="2">
        <v>30371.52</v>
      </c>
      <c r="Q9973" s="2">
        <v>1458.36</v>
      </c>
      <c r="R9973" s="2">
        <v>2583.33</v>
      </c>
      <c r="S9973" s="2">
        <v>6279.54</v>
      </c>
      <c r="T9973" s="2">
        <v>1456.6</v>
      </c>
      <c r="U9973" s="2">
        <v>2042.41</v>
      </c>
      <c r="V9973" s="2">
        <v>1677.81</v>
      </c>
      <c r="W9973" s="2">
        <v>0</v>
      </c>
      <c r="X9973" s="2">
        <f>SUM(Q9973:W9973)</f>
        <v>15498.05</v>
      </c>
      <c r="Y9973" s="2">
        <v>0</v>
      </c>
      <c r="Z9973" s="2">
        <f>+P9973-X9973-Y9973</f>
        <v>14873.470000000001</v>
      </c>
    </row>
    <row r="9974" spans="1:26" hidden="1" outlineLevel="7" x14ac:dyDescent="0.25">
      <c r="F9974" s="3"/>
      <c r="G9974" s="100"/>
      <c r="H9974" s="3"/>
      <c r="I9974" s="100"/>
      <c r="J9974" s="3"/>
      <c r="K9974" s="101"/>
      <c r="N9974" s="102" t="s">
        <v>829</v>
      </c>
      <c r="O9974" s="2">
        <f t="shared" ref="O9974:Z9974" si="7000">SUBTOTAL(9,O9973:O9973)</f>
        <v>28287</v>
      </c>
      <c r="P9974" s="2">
        <f t="shared" si="7000"/>
        <v>30371.52</v>
      </c>
      <c r="Q9974" s="2">
        <f t="shared" si="7000"/>
        <v>1458.36</v>
      </c>
      <c r="R9974" s="2">
        <f t="shared" si="7000"/>
        <v>2583.33</v>
      </c>
      <c r="S9974" s="2">
        <f t="shared" si="7000"/>
        <v>6279.54</v>
      </c>
      <c r="T9974" s="2">
        <f t="shared" si="7000"/>
        <v>1456.6</v>
      </c>
      <c r="U9974" s="2">
        <f t="shared" si="7000"/>
        <v>2042.41</v>
      </c>
      <c r="V9974" s="2">
        <f t="shared" si="7000"/>
        <v>1677.81</v>
      </c>
      <c r="W9974" s="2">
        <f t="shared" si="7000"/>
        <v>0</v>
      </c>
      <c r="X9974" s="2">
        <f t="shared" si="7000"/>
        <v>15498.05</v>
      </c>
      <c r="Y9974" s="2">
        <f t="shared" si="7000"/>
        <v>0</v>
      </c>
      <c r="Z9974" s="2">
        <f t="shared" si="7000"/>
        <v>14873.470000000001</v>
      </c>
    </row>
    <row r="9975" spans="1:26" hidden="1" outlineLevel="6" collapsed="1" x14ac:dyDescent="0.25">
      <c r="F9975" s="3"/>
      <c r="G9975" s="100"/>
      <c r="H9975" s="3"/>
      <c r="I9975" s="100"/>
      <c r="J9975" s="3"/>
      <c r="K9975" s="104" t="s">
        <v>733</v>
      </c>
      <c r="O9975" s="2">
        <f t="shared" ref="O9975:Z9975" si="7001">SUBTOTAL(9,O9973:O9973)</f>
        <v>28287</v>
      </c>
      <c r="P9975" s="2">
        <f t="shared" si="7001"/>
        <v>30371.52</v>
      </c>
      <c r="Q9975" s="2">
        <f t="shared" si="7001"/>
        <v>1458.36</v>
      </c>
      <c r="R9975" s="2">
        <f t="shared" si="7001"/>
        <v>2583.33</v>
      </c>
      <c r="S9975" s="2">
        <f t="shared" si="7001"/>
        <v>6279.54</v>
      </c>
      <c r="T9975" s="2">
        <f t="shared" si="7001"/>
        <v>1456.6</v>
      </c>
      <c r="U9975" s="2">
        <f t="shared" si="7001"/>
        <v>2042.41</v>
      </c>
      <c r="V9975" s="2">
        <f t="shared" si="7001"/>
        <v>1677.81</v>
      </c>
      <c r="W9975" s="2">
        <f t="shared" si="7001"/>
        <v>0</v>
      </c>
      <c r="X9975" s="2">
        <f t="shared" si="7001"/>
        <v>15498.05</v>
      </c>
      <c r="Y9975" s="2">
        <f t="shared" si="7001"/>
        <v>0</v>
      </c>
      <c r="Z9975" s="2">
        <f t="shared" si="7001"/>
        <v>14873.470000000001</v>
      </c>
    </row>
    <row r="9976" spans="1:26" hidden="1" outlineLevel="5" collapsed="1" x14ac:dyDescent="0.25">
      <c r="F9976" s="3"/>
      <c r="G9976" s="100"/>
      <c r="H9976" s="3"/>
      <c r="I9976" s="103" t="s">
        <v>695</v>
      </c>
      <c r="J9976" s="3"/>
      <c r="K9976" s="101"/>
      <c r="O9976" s="2">
        <f t="shared" ref="O9976:Z9976" si="7002">SUBTOTAL(9,O9964:O9973)</f>
        <v>1786685.88</v>
      </c>
      <c r="P9976" s="2">
        <f t="shared" si="7002"/>
        <v>1625672.4</v>
      </c>
      <c r="Q9976" s="2">
        <f t="shared" si="7002"/>
        <v>56252.61</v>
      </c>
      <c r="R9976" s="2">
        <f t="shared" si="7002"/>
        <v>183821.4</v>
      </c>
      <c r="S9976" s="2">
        <f t="shared" si="7002"/>
        <v>185201.49000000002</v>
      </c>
      <c r="T9976" s="2">
        <f t="shared" si="7002"/>
        <v>50886.619999999995</v>
      </c>
      <c r="U9976" s="2">
        <f t="shared" si="7002"/>
        <v>84322.950000000012</v>
      </c>
      <c r="V9976" s="2">
        <f t="shared" si="7002"/>
        <v>76961.570000000007</v>
      </c>
      <c r="W9976" s="2">
        <f t="shared" si="7002"/>
        <v>42116.14</v>
      </c>
      <c r="X9976" s="2">
        <f t="shared" si="7002"/>
        <v>679562.78</v>
      </c>
      <c r="Y9976" s="2">
        <f t="shared" si="7002"/>
        <v>0</v>
      </c>
      <c r="Z9976" s="2">
        <f t="shared" si="7002"/>
        <v>946109.62000000011</v>
      </c>
    </row>
    <row r="9977" spans="1:26" hidden="1" outlineLevel="7" x14ac:dyDescent="0.25">
      <c r="A9977" s="1" t="s">
        <v>415</v>
      </c>
      <c r="B9977" s="1">
        <v>7</v>
      </c>
      <c r="C9977" s="1" t="s">
        <v>307</v>
      </c>
      <c r="D9977" s="1" t="s">
        <v>336</v>
      </c>
      <c r="E9977" s="1" t="s">
        <v>337</v>
      </c>
      <c r="F9977" s="3">
        <v>3</v>
      </c>
      <c r="G9977" t="s">
        <v>426</v>
      </c>
      <c r="H9977" s="3">
        <v>33</v>
      </c>
      <c r="I9977" t="s">
        <v>444</v>
      </c>
      <c r="J9977" s="3">
        <v>338</v>
      </c>
      <c r="K9977" s="63" t="s">
        <v>505</v>
      </c>
      <c r="L9977" s="1">
        <v>33801</v>
      </c>
      <c r="M9977" s="1">
        <v>5030</v>
      </c>
      <c r="N9977" s="1" t="s">
        <v>58</v>
      </c>
      <c r="O9977" s="2">
        <v>286723.32</v>
      </c>
      <c r="P9977" s="2">
        <v>301569.84000000003</v>
      </c>
      <c r="Q9977" s="2">
        <v>0</v>
      </c>
      <c r="R9977" s="2">
        <v>23197.68</v>
      </c>
      <c r="S9977" s="2">
        <v>46395.360000000001</v>
      </c>
      <c r="T9977" s="2">
        <v>22811.05</v>
      </c>
      <c r="U9977" s="2">
        <v>22811.05</v>
      </c>
      <c r="V9977" s="2">
        <v>23197.68</v>
      </c>
      <c r="W9977" s="2">
        <v>23197.68</v>
      </c>
      <c r="X9977" s="2">
        <f>SUM(Q9977:W9977)</f>
        <v>161610.5</v>
      </c>
      <c r="Y9977" s="2">
        <v>139959.34000000003</v>
      </c>
      <c r="Z9977" s="2">
        <f>+P9977-X9977-Y9977</f>
        <v>0</v>
      </c>
    </row>
    <row r="9978" spans="1:26" hidden="1" outlineLevel="7" x14ac:dyDescent="0.25">
      <c r="F9978" s="3"/>
      <c r="G9978" s="100"/>
      <c r="H9978" s="3"/>
      <c r="I9978" s="100"/>
      <c r="J9978" s="3"/>
      <c r="K9978" s="101"/>
      <c r="N9978" s="102" t="s">
        <v>833</v>
      </c>
      <c r="O9978" s="2">
        <f t="shared" ref="O9978:Z9978" si="7003">SUBTOTAL(9,O9977:O9977)</f>
        <v>286723.32</v>
      </c>
      <c r="P9978" s="2">
        <f t="shared" si="7003"/>
        <v>301569.84000000003</v>
      </c>
      <c r="Q9978" s="2">
        <f t="shared" si="7003"/>
        <v>0</v>
      </c>
      <c r="R9978" s="2">
        <f t="shared" si="7003"/>
        <v>23197.68</v>
      </c>
      <c r="S9978" s="2">
        <f t="shared" si="7003"/>
        <v>46395.360000000001</v>
      </c>
      <c r="T9978" s="2">
        <f t="shared" si="7003"/>
        <v>22811.05</v>
      </c>
      <c r="U9978" s="2">
        <f t="shared" si="7003"/>
        <v>22811.05</v>
      </c>
      <c r="V9978" s="2">
        <f t="shared" si="7003"/>
        <v>23197.68</v>
      </c>
      <c r="W9978" s="2">
        <f t="shared" si="7003"/>
        <v>23197.68</v>
      </c>
      <c r="X9978" s="2">
        <f t="shared" si="7003"/>
        <v>161610.5</v>
      </c>
      <c r="Y9978" s="2">
        <f t="shared" si="7003"/>
        <v>139959.34000000003</v>
      </c>
      <c r="Z9978" s="2">
        <f t="shared" si="7003"/>
        <v>0</v>
      </c>
    </row>
    <row r="9979" spans="1:26" hidden="1" outlineLevel="6" collapsed="1" x14ac:dyDescent="0.25">
      <c r="F9979" s="3"/>
      <c r="G9979" s="100"/>
      <c r="H9979" s="3"/>
      <c r="I9979" s="100"/>
      <c r="J9979" s="3"/>
      <c r="K9979" s="104" t="s">
        <v>737</v>
      </c>
      <c r="O9979" s="2">
        <f t="shared" ref="O9979:Z9979" si="7004">SUBTOTAL(9,O9977:O9977)</f>
        <v>286723.32</v>
      </c>
      <c r="P9979" s="2">
        <f t="shared" si="7004"/>
        <v>301569.84000000003</v>
      </c>
      <c r="Q9979" s="2">
        <f t="shared" si="7004"/>
        <v>0</v>
      </c>
      <c r="R9979" s="2">
        <f t="shared" si="7004"/>
        <v>23197.68</v>
      </c>
      <c r="S9979" s="2">
        <f t="shared" si="7004"/>
        <v>46395.360000000001</v>
      </c>
      <c r="T9979" s="2">
        <f t="shared" si="7004"/>
        <v>22811.05</v>
      </c>
      <c r="U9979" s="2">
        <f t="shared" si="7004"/>
        <v>22811.05</v>
      </c>
      <c r="V9979" s="2">
        <f t="shared" si="7004"/>
        <v>23197.68</v>
      </c>
      <c r="W9979" s="2">
        <f t="shared" si="7004"/>
        <v>23197.68</v>
      </c>
      <c r="X9979" s="2">
        <f t="shared" si="7004"/>
        <v>161610.5</v>
      </c>
      <c r="Y9979" s="2">
        <f t="shared" si="7004"/>
        <v>139959.34000000003</v>
      </c>
      <c r="Z9979" s="2">
        <f t="shared" si="7004"/>
        <v>0</v>
      </c>
    </row>
    <row r="9980" spans="1:26" hidden="1" outlineLevel="5" collapsed="1" x14ac:dyDescent="0.25">
      <c r="F9980" s="3"/>
      <c r="G9980" s="100"/>
      <c r="H9980" s="3"/>
      <c r="I9980" s="103" t="s">
        <v>697</v>
      </c>
      <c r="J9980" s="3"/>
      <c r="K9980" s="101"/>
      <c r="O9980" s="2">
        <f t="shared" ref="O9980:Z9980" si="7005">SUBTOTAL(9,O9977:O9977)</f>
        <v>286723.32</v>
      </c>
      <c r="P9980" s="2">
        <f t="shared" si="7005"/>
        <v>301569.84000000003</v>
      </c>
      <c r="Q9980" s="2">
        <f t="shared" si="7005"/>
        <v>0</v>
      </c>
      <c r="R9980" s="2">
        <f t="shared" si="7005"/>
        <v>23197.68</v>
      </c>
      <c r="S9980" s="2">
        <f t="shared" si="7005"/>
        <v>46395.360000000001</v>
      </c>
      <c r="T9980" s="2">
        <f t="shared" si="7005"/>
        <v>22811.05</v>
      </c>
      <c r="U9980" s="2">
        <f t="shared" si="7005"/>
        <v>22811.05</v>
      </c>
      <c r="V9980" s="2">
        <f t="shared" si="7005"/>
        <v>23197.68</v>
      </c>
      <c r="W9980" s="2">
        <f t="shared" si="7005"/>
        <v>23197.68</v>
      </c>
      <c r="X9980" s="2">
        <f t="shared" si="7005"/>
        <v>161610.5</v>
      </c>
      <c r="Y9980" s="2">
        <f t="shared" si="7005"/>
        <v>139959.34000000003</v>
      </c>
      <c r="Z9980" s="2">
        <f t="shared" si="7005"/>
        <v>0</v>
      </c>
    </row>
    <row r="9981" spans="1:26" hidden="1" outlineLevel="7" x14ac:dyDescent="0.25">
      <c r="A9981" s="1" t="s">
        <v>415</v>
      </c>
      <c r="B9981" s="1">
        <v>7</v>
      </c>
      <c r="C9981" s="1" t="s">
        <v>307</v>
      </c>
      <c r="D9981" s="1" t="s">
        <v>336</v>
      </c>
      <c r="E9981" s="1" t="s">
        <v>337</v>
      </c>
      <c r="F9981" s="3">
        <v>3</v>
      </c>
      <c r="G9981" t="s">
        <v>426</v>
      </c>
      <c r="H9981" s="3">
        <v>34</v>
      </c>
      <c r="I9981" t="s">
        <v>445</v>
      </c>
      <c r="J9981" s="3">
        <v>345</v>
      </c>
      <c r="K9981" s="63" t="s">
        <v>509</v>
      </c>
      <c r="L9981" s="1">
        <v>34501</v>
      </c>
      <c r="M9981" s="1">
        <v>5025</v>
      </c>
      <c r="N9981" s="1" t="s">
        <v>54</v>
      </c>
      <c r="O9981" s="2">
        <v>15000</v>
      </c>
      <c r="P9981" s="2">
        <v>15000</v>
      </c>
      <c r="Q9981" s="2">
        <v>0</v>
      </c>
      <c r="R9981" s="2">
        <v>0</v>
      </c>
      <c r="S9981" s="2">
        <v>0</v>
      </c>
      <c r="T9981" s="2">
        <v>0</v>
      </c>
      <c r="U9981" s="2">
        <v>0</v>
      </c>
      <c r="V9981" s="2">
        <v>0</v>
      </c>
      <c r="W9981" s="2">
        <v>0</v>
      </c>
      <c r="X9981" s="2">
        <f>SUM(Q9981:W9981)</f>
        <v>0</v>
      </c>
      <c r="Y9981" s="2">
        <v>0</v>
      </c>
      <c r="Z9981" s="2">
        <f>+P9981-X9981-Y9981</f>
        <v>15000</v>
      </c>
    </row>
    <row r="9982" spans="1:26" hidden="1" outlineLevel="7" x14ac:dyDescent="0.25">
      <c r="F9982" s="3"/>
      <c r="G9982" s="100"/>
      <c r="H9982" s="3"/>
      <c r="I9982" s="100"/>
      <c r="J9982" s="3"/>
      <c r="K9982" s="101"/>
      <c r="N9982" s="102" t="s">
        <v>835</v>
      </c>
      <c r="O9982" s="2">
        <f t="shared" ref="O9982:Z9982" si="7006">SUBTOTAL(9,O9981:O9981)</f>
        <v>15000</v>
      </c>
      <c r="P9982" s="2">
        <f t="shared" si="7006"/>
        <v>15000</v>
      </c>
      <c r="Q9982" s="2">
        <f t="shared" si="7006"/>
        <v>0</v>
      </c>
      <c r="R9982" s="2">
        <f t="shared" si="7006"/>
        <v>0</v>
      </c>
      <c r="S9982" s="2">
        <f t="shared" si="7006"/>
        <v>0</v>
      </c>
      <c r="T9982" s="2">
        <f t="shared" si="7006"/>
        <v>0</v>
      </c>
      <c r="U9982" s="2">
        <f t="shared" si="7006"/>
        <v>0</v>
      </c>
      <c r="V9982" s="2">
        <f t="shared" si="7006"/>
        <v>0</v>
      </c>
      <c r="W9982" s="2">
        <f t="shared" si="7006"/>
        <v>0</v>
      </c>
      <c r="X9982" s="2">
        <f t="shared" si="7006"/>
        <v>0</v>
      </c>
      <c r="Y9982" s="2">
        <f t="shared" si="7006"/>
        <v>0</v>
      </c>
      <c r="Z9982" s="2">
        <f t="shared" si="7006"/>
        <v>15000</v>
      </c>
    </row>
    <row r="9983" spans="1:26" hidden="1" outlineLevel="6" collapsed="1" x14ac:dyDescent="0.25">
      <c r="F9983" s="3"/>
      <c r="G9983" s="100"/>
      <c r="H9983" s="3"/>
      <c r="I9983" s="100"/>
      <c r="J9983" s="3"/>
      <c r="K9983" s="104" t="s">
        <v>739</v>
      </c>
      <c r="O9983" s="2">
        <f t="shared" ref="O9983:Z9983" si="7007">SUBTOTAL(9,O9981:O9981)</f>
        <v>15000</v>
      </c>
      <c r="P9983" s="2">
        <f t="shared" si="7007"/>
        <v>15000</v>
      </c>
      <c r="Q9983" s="2">
        <f t="shared" si="7007"/>
        <v>0</v>
      </c>
      <c r="R9983" s="2">
        <f t="shared" si="7007"/>
        <v>0</v>
      </c>
      <c r="S9983" s="2">
        <f t="shared" si="7007"/>
        <v>0</v>
      </c>
      <c r="T9983" s="2">
        <f t="shared" si="7007"/>
        <v>0</v>
      </c>
      <c r="U9983" s="2">
        <f t="shared" si="7007"/>
        <v>0</v>
      </c>
      <c r="V9983" s="2">
        <f t="shared" si="7007"/>
        <v>0</v>
      </c>
      <c r="W9983" s="2">
        <f t="shared" si="7007"/>
        <v>0</v>
      </c>
      <c r="X9983" s="2">
        <f t="shared" si="7007"/>
        <v>0</v>
      </c>
      <c r="Y9983" s="2">
        <f t="shared" si="7007"/>
        <v>0</v>
      </c>
      <c r="Z9983" s="2">
        <f t="shared" si="7007"/>
        <v>15000</v>
      </c>
    </row>
    <row r="9984" spans="1:26" hidden="1" outlineLevel="5" collapsed="1" x14ac:dyDescent="0.25">
      <c r="F9984" s="3"/>
      <c r="G9984" s="100"/>
      <c r="H9984" s="3"/>
      <c r="I9984" s="103" t="s">
        <v>698</v>
      </c>
      <c r="J9984" s="3"/>
      <c r="K9984" s="101"/>
      <c r="O9984" s="2">
        <f t="shared" ref="O9984:Z9984" si="7008">SUBTOTAL(9,O9981:O9981)</f>
        <v>15000</v>
      </c>
      <c r="P9984" s="2">
        <f t="shared" si="7008"/>
        <v>15000</v>
      </c>
      <c r="Q9984" s="2">
        <f t="shared" si="7008"/>
        <v>0</v>
      </c>
      <c r="R9984" s="2">
        <f t="shared" si="7008"/>
        <v>0</v>
      </c>
      <c r="S9984" s="2">
        <f t="shared" si="7008"/>
        <v>0</v>
      </c>
      <c r="T9984" s="2">
        <f t="shared" si="7008"/>
        <v>0</v>
      </c>
      <c r="U9984" s="2">
        <f t="shared" si="7008"/>
        <v>0</v>
      </c>
      <c r="V9984" s="2">
        <f t="shared" si="7008"/>
        <v>0</v>
      </c>
      <c r="W9984" s="2">
        <f t="shared" si="7008"/>
        <v>0</v>
      </c>
      <c r="X9984" s="2">
        <f t="shared" si="7008"/>
        <v>0</v>
      </c>
      <c r="Y9984" s="2">
        <f t="shared" si="7008"/>
        <v>0</v>
      </c>
      <c r="Z9984" s="2">
        <f t="shared" si="7008"/>
        <v>15000</v>
      </c>
    </row>
    <row r="9985" spans="1:26" hidden="1" outlineLevel="7" x14ac:dyDescent="0.25">
      <c r="A9985" s="1" t="s">
        <v>415</v>
      </c>
      <c r="B9985" s="1">
        <v>7</v>
      </c>
      <c r="C9985" s="1" t="s">
        <v>307</v>
      </c>
      <c r="D9985" s="1" t="s">
        <v>336</v>
      </c>
      <c r="E9985" s="1" t="s">
        <v>337</v>
      </c>
      <c r="F9985" s="3">
        <v>3</v>
      </c>
      <c r="G9985" t="s">
        <v>426</v>
      </c>
      <c r="H9985" s="3">
        <v>35</v>
      </c>
      <c r="I9985" t="s">
        <v>446</v>
      </c>
      <c r="J9985" s="3">
        <v>351</v>
      </c>
      <c r="K9985" s="63" t="s">
        <v>511</v>
      </c>
      <c r="L9985" s="1">
        <v>35102</v>
      </c>
      <c r="M9985" s="1">
        <v>5019</v>
      </c>
      <c r="N9985" s="1" t="s">
        <v>52</v>
      </c>
      <c r="O9985" s="2">
        <v>0</v>
      </c>
      <c r="P9985" s="2">
        <v>98485.35</v>
      </c>
      <c r="Q9985" s="2">
        <v>0</v>
      </c>
      <c r="R9985" s="2">
        <v>1188.97</v>
      </c>
      <c r="S9985" s="2">
        <v>65431.05</v>
      </c>
      <c r="T9985" s="2">
        <v>6577.2</v>
      </c>
      <c r="U9985" s="2">
        <v>5709.65</v>
      </c>
      <c r="V9985" s="2">
        <v>0</v>
      </c>
      <c r="W9985" s="2">
        <v>19575.349999999999</v>
      </c>
      <c r="X9985" s="2">
        <f>SUM(Q9985:W9985)</f>
        <v>98482.22</v>
      </c>
      <c r="Y9985" s="2">
        <v>0</v>
      </c>
      <c r="Z9985" s="2">
        <f>+P9985-X9985-Y9985</f>
        <v>3.1300000000046566</v>
      </c>
    </row>
    <row r="9986" spans="1:26" hidden="1" outlineLevel="7" x14ac:dyDescent="0.25">
      <c r="F9986" s="3"/>
      <c r="G9986" s="100"/>
      <c r="H9986" s="3"/>
      <c r="I9986" s="100"/>
      <c r="J9986" s="3"/>
      <c r="K9986" s="101"/>
      <c r="N9986" s="102" t="s">
        <v>836</v>
      </c>
      <c r="O9986" s="2">
        <f t="shared" ref="O9986:Z9986" si="7009">SUBTOTAL(9,O9985:O9985)</f>
        <v>0</v>
      </c>
      <c r="P9986" s="2">
        <f t="shared" si="7009"/>
        <v>98485.35</v>
      </c>
      <c r="Q9986" s="2">
        <f t="shared" si="7009"/>
        <v>0</v>
      </c>
      <c r="R9986" s="2">
        <f t="shared" si="7009"/>
        <v>1188.97</v>
      </c>
      <c r="S9986" s="2">
        <f t="shared" si="7009"/>
        <v>65431.05</v>
      </c>
      <c r="T9986" s="2">
        <f t="shared" si="7009"/>
        <v>6577.2</v>
      </c>
      <c r="U9986" s="2">
        <f t="shared" si="7009"/>
        <v>5709.65</v>
      </c>
      <c r="V9986" s="2">
        <f t="shared" si="7009"/>
        <v>0</v>
      </c>
      <c r="W9986" s="2">
        <f t="shared" si="7009"/>
        <v>19575.349999999999</v>
      </c>
      <c r="X9986" s="2">
        <f t="shared" si="7009"/>
        <v>98482.22</v>
      </c>
      <c r="Y9986" s="2">
        <f t="shared" si="7009"/>
        <v>0</v>
      </c>
      <c r="Z9986" s="2">
        <f t="shared" si="7009"/>
        <v>3.1300000000046566</v>
      </c>
    </row>
    <row r="9987" spans="1:26" hidden="1" outlineLevel="6" collapsed="1" x14ac:dyDescent="0.25">
      <c r="F9987" s="3"/>
      <c r="G9987" s="100"/>
      <c r="H9987" s="3"/>
      <c r="I9987" s="100"/>
      <c r="J9987" s="3"/>
      <c r="K9987" s="104" t="s">
        <v>740</v>
      </c>
      <c r="O9987" s="2">
        <f t="shared" ref="O9987:Z9987" si="7010">SUBTOTAL(9,O9985:O9985)</f>
        <v>0</v>
      </c>
      <c r="P9987" s="2">
        <f t="shared" si="7010"/>
        <v>98485.35</v>
      </c>
      <c r="Q9987" s="2">
        <f t="shared" si="7010"/>
        <v>0</v>
      </c>
      <c r="R9987" s="2">
        <f t="shared" si="7010"/>
        <v>1188.97</v>
      </c>
      <c r="S9987" s="2">
        <f t="shared" si="7010"/>
        <v>65431.05</v>
      </c>
      <c r="T9987" s="2">
        <f t="shared" si="7010"/>
        <v>6577.2</v>
      </c>
      <c r="U9987" s="2">
        <f t="shared" si="7010"/>
        <v>5709.65</v>
      </c>
      <c r="V9987" s="2">
        <f t="shared" si="7010"/>
        <v>0</v>
      </c>
      <c r="W9987" s="2">
        <f t="shared" si="7010"/>
        <v>19575.349999999999</v>
      </c>
      <c r="X9987" s="2">
        <f t="shared" si="7010"/>
        <v>98482.22</v>
      </c>
      <c r="Y9987" s="2">
        <f t="shared" si="7010"/>
        <v>0</v>
      </c>
      <c r="Z9987" s="2">
        <f t="shared" si="7010"/>
        <v>3.1300000000046566</v>
      </c>
    </row>
    <row r="9988" spans="1:26" hidden="1" outlineLevel="7" x14ac:dyDescent="0.25">
      <c r="A9988" s="1" t="s">
        <v>415</v>
      </c>
      <c r="B9988" s="1">
        <v>7</v>
      </c>
      <c r="C9988" s="1" t="s">
        <v>307</v>
      </c>
      <c r="D9988" s="1" t="s">
        <v>336</v>
      </c>
      <c r="E9988" s="1" t="s">
        <v>337</v>
      </c>
      <c r="F9988" s="3">
        <v>3</v>
      </c>
      <c r="G9988" t="s">
        <v>426</v>
      </c>
      <c r="H9988" s="3">
        <v>35</v>
      </c>
      <c r="I9988" t="s">
        <v>446</v>
      </c>
      <c r="J9988" s="3">
        <v>357</v>
      </c>
      <c r="K9988" s="63" t="s">
        <v>515</v>
      </c>
      <c r="L9988" s="1">
        <v>35701</v>
      </c>
      <c r="M9988" s="1">
        <v>5016</v>
      </c>
      <c r="N9988" s="1" t="s">
        <v>51</v>
      </c>
      <c r="O9988" s="2">
        <v>0</v>
      </c>
      <c r="P9988" s="2">
        <v>32359.41</v>
      </c>
      <c r="Q9988" s="2">
        <v>0</v>
      </c>
      <c r="R9988" s="2">
        <v>5742</v>
      </c>
      <c r="S9988" s="2">
        <v>621.85</v>
      </c>
      <c r="T9988" s="2">
        <v>621.85</v>
      </c>
      <c r="U9988" s="2">
        <v>10249.85</v>
      </c>
      <c r="V9988" s="2">
        <v>0</v>
      </c>
      <c r="W9988" s="2">
        <v>5493.85</v>
      </c>
      <c r="X9988" s="2">
        <f>SUM(Q9988:W9988)</f>
        <v>22729.4</v>
      </c>
      <c r="Y9988" s="2">
        <v>0</v>
      </c>
      <c r="Z9988" s="2">
        <f>+P9988-X9988-Y9988</f>
        <v>9630.0099999999984</v>
      </c>
    </row>
    <row r="9989" spans="1:26" hidden="1" outlineLevel="7" x14ac:dyDescent="0.25">
      <c r="F9989" s="3"/>
      <c r="G9989" s="100"/>
      <c r="H9989" s="3"/>
      <c r="I9989" s="100"/>
      <c r="J9989" s="3"/>
      <c r="K9989" s="101"/>
      <c r="N9989" s="102" t="s">
        <v>838</v>
      </c>
      <c r="O9989" s="2">
        <f t="shared" ref="O9989:Z9989" si="7011">SUBTOTAL(9,O9988:O9988)</f>
        <v>0</v>
      </c>
      <c r="P9989" s="2">
        <f t="shared" si="7011"/>
        <v>32359.41</v>
      </c>
      <c r="Q9989" s="2">
        <f t="shared" si="7011"/>
        <v>0</v>
      </c>
      <c r="R9989" s="2">
        <f t="shared" si="7011"/>
        <v>5742</v>
      </c>
      <c r="S9989" s="2">
        <f t="shared" si="7011"/>
        <v>621.85</v>
      </c>
      <c r="T9989" s="2">
        <f t="shared" si="7011"/>
        <v>621.85</v>
      </c>
      <c r="U9989" s="2">
        <f t="shared" si="7011"/>
        <v>10249.85</v>
      </c>
      <c r="V9989" s="2">
        <f t="shared" si="7011"/>
        <v>0</v>
      </c>
      <c r="W9989" s="2">
        <f t="shared" si="7011"/>
        <v>5493.85</v>
      </c>
      <c r="X9989" s="2">
        <f t="shared" si="7011"/>
        <v>22729.4</v>
      </c>
      <c r="Y9989" s="2">
        <f t="shared" si="7011"/>
        <v>0</v>
      </c>
      <c r="Z9989" s="2">
        <f t="shared" si="7011"/>
        <v>9630.0099999999984</v>
      </c>
    </row>
    <row r="9990" spans="1:26" hidden="1" outlineLevel="6" collapsed="1" x14ac:dyDescent="0.25">
      <c r="F9990" s="3"/>
      <c r="G9990" s="100"/>
      <c r="H9990" s="3"/>
      <c r="I9990" s="100"/>
      <c r="J9990" s="3"/>
      <c r="K9990" s="104" t="s">
        <v>742</v>
      </c>
      <c r="O9990" s="2">
        <f t="shared" ref="O9990:Z9990" si="7012">SUBTOTAL(9,O9988:O9988)</f>
        <v>0</v>
      </c>
      <c r="P9990" s="2">
        <f t="shared" si="7012"/>
        <v>32359.41</v>
      </c>
      <c r="Q9990" s="2">
        <f t="shared" si="7012"/>
        <v>0</v>
      </c>
      <c r="R9990" s="2">
        <f t="shared" si="7012"/>
        <v>5742</v>
      </c>
      <c r="S9990" s="2">
        <f t="shared" si="7012"/>
        <v>621.85</v>
      </c>
      <c r="T9990" s="2">
        <f t="shared" si="7012"/>
        <v>621.85</v>
      </c>
      <c r="U9990" s="2">
        <f t="shared" si="7012"/>
        <v>10249.85</v>
      </c>
      <c r="V9990" s="2">
        <f t="shared" si="7012"/>
        <v>0</v>
      </c>
      <c r="W9990" s="2">
        <f t="shared" si="7012"/>
        <v>5493.85</v>
      </c>
      <c r="X9990" s="2">
        <f t="shared" si="7012"/>
        <v>22729.4</v>
      </c>
      <c r="Y9990" s="2">
        <f t="shared" si="7012"/>
        <v>0</v>
      </c>
      <c r="Z9990" s="2">
        <f t="shared" si="7012"/>
        <v>9630.0099999999984</v>
      </c>
    </row>
    <row r="9991" spans="1:26" hidden="1" outlineLevel="7" x14ac:dyDescent="0.25">
      <c r="A9991" s="1" t="s">
        <v>415</v>
      </c>
      <c r="B9991" s="1">
        <v>7</v>
      </c>
      <c r="C9991" s="1" t="s">
        <v>307</v>
      </c>
      <c r="D9991" s="1" t="s">
        <v>336</v>
      </c>
      <c r="E9991" s="1" t="s">
        <v>337</v>
      </c>
      <c r="F9991" s="3">
        <v>3</v>
      </c>
      <c r="G9991" t="s">
        <v>426</v>
      </c>
      <c r="H9991" s="3">
        <v>35</v>
      </c>
      <c r="I9991" t="s">
        <v>446</v>
      </c>
      <c r="J9991" s="3">
        <v>358</v>
      </c>
      <c r="K9991" s="63" t="s">
        <v>516</v>
      </c>
      <c r="L9991" s="1">
        <v>35801</v>
      </c>
      <c r="M9991" s="1">
        <v>5031</v>
      </c>
      <c r="N9991" s="1" t="s">
        <v>141</v>
      </c>
      <c r="O9991" s="2">
        <v>211897.2</v>
      </c>
      <c r="P9991" s="2">
        <v>208960.6</v>
      </c>
      <c r="Q9991" s="2">
        <v>1276</v>
      </c>
      <c r="R9991" s="2">
        <v>32775.800000000003</v>
      </c>
      <c r="S9991" s="2">
        <v>16547.400000000001</v>
      </c>
      <c r="T9991" s="2">
        <v>12366.23</v>
      </c>
      <c r="U9991" s="2">
        <v>15893.93</v>
      </c>
      <c r="V9991" s="2">
        <v>15574.93</v>
      </c>
      <c r="W9991" s="2">
        <v>15339.75</v>
      </c>
      <c r="X9991" s="2">
        <f>SUM(Q9991:W9991)</f>
        <v>109774.04000000001</v>
      </c>
      <c r="Y9991" s="2">
        <v>89556.56</v>
      </c>
      <c r="Z9991" s="2">
        <f>+P9991-X9991-Y9991</f>
        <v>9630</v>
      </c>
    </row>
    <row r="9992" spans="1:26" hidden="1" outlineLevel="7" x14ac:dyDescent="0.25">
      <c r="F9992" s="3"/>
      <c r="G9992" s="100"/>
      <c r="H9992" s="3"/>
      <c r="I9992" s="100"/>
      <c r="J9992" s="3"/>
      <c r="K9992" s="101"/>
      <c r="N9992" s="102" t="s">
        <v>898</v>
      </c>
      <c r="O9992" s="2">
        <f t="shared" ref="O9992:Z9992" si="7013">SUBTOTAL(9,O9991:O9991)</f>
        <v>211897.2</v>
      </c>
      <c r="P9992" s="2">
        <f t="shared" si="7013"/>
        <v>208960.6</v>
      </c>
      <c r="Q9992" s="2">
        <f t="shared" si="7013"/>
        <v>1276</v>
      </c>
      <c r="R9992" s="2">
        <f t="shared" si="7013"/>
        <v>32775.800000000003</v>
      </c>
      <c r="S9992" s="2">
        <f t="shared" si="7013"/>
        <v>16547.400000000001</v>
      </c>
      <c r="T9992" s="2">
        <f t="shared" si="7013"/>
        <v>12366.23</v>
      </c>
      <c r="U9992" s="2">
        <f t="shared" si="7013"/>
        <v>15893.93</v>
      </c>
      <c r="V9992" s="2">
        <f t="shared" si="7013"/>
        <v>15574.93</v>
      </c>
      <c r="W9992" s="2">
        <f t="shared" si="7013"/>
        <v>15339.75</v>
      </c>
      <c r="X9992" s="2">
        <f t="shared" si="7013"/>
        <v>109774.04000000001</v>
      </c>
      <c r="Y9992" s="2">
        <f t="shared" si="7013"/>
        <v>89556.56</v>
      </c>
      <c r="Z9992" s="2">
        <f t="shared" si="7013"/>
        <v>9630</v>
      </c>
    </row>
    <row r="9993" spans="1:26" hidden="1" outlineLevel="6" collapsed="1" x14ac:dyDescent="0.25">
      <c r="F9993" s="3"/>
      <c r="G9993" s="100"/>
      <c r="H9993" s="3"/>
      <c r="I9993" s="100"/>
      <c r="J9993" s="3"/>
      <c r="K9993" s="104" t="s">
        <v>783</v>
      </c>
      <c r="O9993" s="2">
        <f t="shared" ref="O9993:Z9993" si="7014">SUBTOTAL(9,O9991:O9991)</f>
        <v>211897.2</v>
      </c>
      <c r="P9993" s="2">
        <f t="shared" si="7014"/>
        <v>208960.6</v>
      </c>
      <c r="Q9993" s="2">
        <f t="shared" si="7014"/>
        <v>1276</v>
      </c>
      <c r="R9993" s="2">
        <f t="shared" si="7014"/>
        <v>32775.800000000003</v>
      </c>
      <c r="S9993" s="2">
        <f t="shared" si="7014"/>
        <v>16547.400000000001</v>
      </c>
      <c r="T9993" s="2">
        <f t="shared" si="7014"/>
        <v>12366.23</v>
      </c>
      <c r="U9993" s="2">
        <f t="shared" si="7014"/>
        <v>15893.93</v>
      </c>
      <c r="V9993" s="2">
        <f t="shared" si="7014"/>
        <v>15574.93</v>
      </c>
      <c r="W9993" s="2">
        <f t="shared" si="7014"/>
        <v>15339.75</v>
      </c>
      <c r="X9993" s="2">
        <f t="shared" si="7014"/>
        <v>109774.04000000001</v>
      </c>
      <c r="Y9993" s="2">
        <f t="shared" si="7014"/>
        <v>89556.56</v>
      </c>
      <c r="Z9993" s="2">
        <f t="shared" si="7014"/>
        <v>9630</v>
      </c>
    </row>
    <row r="9994" spans="1:26" hidden="1" outlineLevel="7" x14ac:dyDescent="0.25">
      <c r="A9994" s="1" t="s">
        <v>415</v>
      </c>
      <c r="B9994" s="1">
        <v>7</v>
      </c>
      <c r="C9994" s="1" t="s">
        <v>307</v>
      </c>
      <c r="D9994" s="1" t="s">
        <v>336</v>
      </c>
      <c r="E9994" s="1" t="s">
        <v>337</v>
      </c>
      <c r="F9994" s="3">
        <v>3</v>
      </c>
      <c r="G9994" t="s">
        <v>426</v>
      </c>
      <c r="H9994" s="3">
        <v>35</v>
      </c>
      <c r="I9994" t="s">
        <v>446</v>
      </c>
      <c r="J9994" s="3">
        <v>359</v>
      </c>
      <c r="K9994" s="63" t="s">
        <v>517</v>
      </c>
      <c r="L9994" s="1">
        <v>35901</v>
      </c>
      <c r="M9994" s="1">
        <v>4015</v>
      </c>
      <c r="N9994" s="1" t="s">
        <v>41</v>
      </c>
      <c r="O9994" s="2">
        <v>16488.240000000002</v>
      </c>
      <c r="P9994" s="2">
        <v>18792</v>
      </c>
      <c r="Q9994" s="2">
        <v>0</v>
      </c>
      <c r="R9994" s="2">
        <v>1566</v>
      </c>
      <c r="S9994" s="2">
        <v>3132</v>
      </c>
      <c r="T9994" s="2">
        <v>0</v>
      </c>
      <c r="U9994" s="2">
        <v>1566</v>
      </c>
      <c r="V9994" s="2">
        <v>1566</v>
      </c>
      <c r="W9994" s="2">
        <v>1566</v>
      </c>
      <c r="X9994" s="2">
        <f>SUM(Q9994:W9994)</f>
        <v>9396</v>
      </c>
      <c r="Y9994" s="2">
        <v>9396</v>
      </c>
      <c r="Z9994" s="2">
        <f>+P9994-X9994-Y9994</f>
        <v>0</v>
      </c>
    </row>
    <row r="9995" spans="1:26" hidden="1" outlineLevel="7" x14ac:dyDescent="0.25">
      <c r="F9995" s="3"/>
      <c r="G9995" s="100"/>
      <c r="H9995" s="3"/>
      <c r="I9995" s="100"/>
      <c r="J9995" s="3"/>
      <c r="K9995" s="101"/>
      <c r="N9995" s="102" t="s">
        <v>839</v>
      </c>
      <c r="O9995" s="2">
        <f t="shared" ref="O9995:Z9995" si="7015">SUBTOTAL(9,O9994:O9994)</f>
        <v>16488.240000000002</v>
      </c>
      <c r="P9995" s="2">
        <f t="shared" si="7015"/>
        <v>18792</v>
      </c>
      <c r="Q9995" s="2">
        <f t="shared" si="7015"/>
        <v>0</v>
      </c>
      <c r="R9995" s="2">
        <f t="shared" si="7015"/>
        <v>1566</v>
      </c>
      <c r="S9995" s="2">
        <f t="shared" si="7015"/>
        <v>3132</v>
      </c>
      <c r="T9995" s="2">
        <f t="shared" si="7015"/>
        <v>0</v>
      </c>
      <c r="U9995" s="2">
        <f t="shared" si="7015"/>
        <v>1566</v>
      </c>
      <c r="V9995" s="2">
        <f t="shared" si="7015"/>
        <v>1566</v>
      </c>
      <c r="W9995" s="2">
        <f t="shared" si="7015"/>
        <v>1566</v>
      </c>
      <c r="X9995" s="2">
        <f t="shared" si="7015"/>
        <v>9396</v>
      </c>
      <c r="Y9995" s="2">
        <f t="shared" si="7015"/>
        <v>9396</v>
      </c>
      <c r="Z9995" s="2">
        <f t="shared" si="7015"/>
        <v>0</v>
      </c>
    </row>
    <row r="9996" spans="1:26" hidden="1" outlineLevel="6" collapsed="1" x14ac:dyDescent="0.25">
      <c r="F9996" s="3"/>
      <c r="G9996" s="100"/>
      <c r="H9996" s="3"/>
      <c r="I9996" s="100"/>
      <c r="J9996" s="3"/>
      <c r="K9996" s="104" t="s">
        <v>743</v>
      </c>
      <c r="O9996" s="2">
        <f t="shared" ref="O9996:Z9996" si="7016">SUBTOTAL(9,O9994:O9994)</f>
        <v>16488.240000000002</v>
      </c>
      <c r="P9996" s="2">
        <f t="shared" si="7016"/>
        <v>18792</v>
      </c>
      <c r="Q9996" s="2">
        <f t="shared" si="7016"/>
        <v>0</v>
      </c>
      <c r="R9996" s="2">
        <f t="shared" si="7016"/>
        <v>1566</v>
      </c>
      <c r="S9996" s="2">
        <f t="shared" si="7016"/>
        <v>3132</v>
      </c>
      <c r="T9996" s="2">
        <f t="shared" si="7016"/>
        <v>0</v>
      </c>
      <c r="U9996" s="2">
        <f t="shared" si="7016"/>
        <v>1566</v>
      </c>
      <c r="V9996" s="2">
        <f t="shared" si="7016"/>
        <v>1566</v>
      </c>
      <c r="W9996" s="2">
        <f t="shared" si="7016"/>
        <v>1566</v>
      </c>
      <c r="X9996" s="2">
        <f t="shared" si="7016"/>
        <v>9396</v>
      </c>
      <c r="Y9996" s="2">
        <f t="shared" si="7016"/>
        <v>9396</v>
      </c>
      <c r="Z9996" s="2">
        <f t="shared" si="7016"/>
        <v>0</v>
      </c>
    </row>
    <row r="9997" spans="1:26" hidden="1" outlineLevel="5" collapsed="1" x14ac:dyDescent="0.25">
      <c r="F9997" s="3"/>
      <c r="G9997" s="100"/>
      <c r="H9997" s="3"/>
      <c r="I9997" s="103" t="s">
        <v>699</v>
      </c>
      <c r="J9997" s="3"/>
      <c r="K9997" s="101"/>
      <c r="O9997" s="2">
        <f t="shared" ref="O9997:Z9997" si="7017">SUBTOTAL(9,O9985:O9994)</f>
        <v>228385.44</v>
      </c>
      <c r="P9997" s="2">
        <f t="shared" si="7017"/>
        <v>358597.36</v>
      </c>
      <c r="Q9997" s="2">
        <f t="shared" si="7017"/>
        <v>1276</v>
      </c>
      <c r="R9997" s="2">
        <f t="shared" si="7017"/>
        <v>41272.770000000004</v>
      </c>
      <c r="S9997" s="2">
        <f t="shared" si="7017"/>
        <v>85732.300000000017</v>
      </c>
      <c r="T9997" s="2">
        <f t="shared" si="7017"/>
        <v>19565.28</v>
      </c>
      <c r="U9997" s="2">
        <f t="shared" si="7017"/>
        <v>33419.43</v>
      </c>
      <c r="V9997" s="2">
        <f t="shared" si="7017"/>
        <v>17140.93</v>
      </c>
      <c r="W9997" s="2">
        <f t="shared" si="7017"/>
        <v>41974.95</v>
      </c>
      <c r="X9997" s="2">
        <f t="shared" si="7017"/>
        <v>240381.66</v>
      </c>
      <c r="Y9997" s="2">
        <f t="shared" si="7017"/>
        <v>98952.56</v>
      </c>
      <c r="Z9997" s="2">
        <f t="shared" si="7017"/>
        <v>19263.140000000003</v>
      </c>
    </row>
    <row r="9998" spans="1:26" hidden="1" outlineLevel="4" collapsed="1" x14ac:dyDescent="0.25">
      <c r="F9998" s="3"/>
      <c r="G9998" s="103" t="s">
        <v>684</v>
      </c>
      <c r="H9998" s="3"/>
      <c r="I9998" s="100"/>
      <c r="J9998" s="3"/>
      <c r="K9998" s="101"/>
      <c r="O9998" s="2">
        <f t="shared" ref="O9998:Z9998" si="7018">SUBTOTAL(9,O9964:O9994)</f>
        <v>2316794.64</v>
      </c>
      <c r="P9998" s="2">
        <f t="shared" si="7018"/>
        <v>2300839.6</v>
      </c>
      <c r="Q9998" s="2">
        <f t="shared" si="7018"/>
        <v>57528.61</v>
      </c>
      <c r="R9998" s="2">
        <f t="shared" si="7018"/>
        <v>248291.84999999998</v>
      </c>
      <c r="S9998" s="2">
        <f t="shared" si="7018"/>
        <v>317329.15000000002</v>
      </c>
      <c r="T9998" s="2">
        <f t="shared" si="7018"/>
        <v>93262.95</v>
      </c>
      <c r="U9998" s="2">
        <f t="shared" si="7018"/>
        <v>140553.43000000002</v>
      </c>
      <c r="V9998" s="2">
        <f t="shared" si="7018"/>
        <v>117300.18</v>
      </c>
      <c r="W9998" s="2">
        <f t="shared" si="7018"/>
        <v>107288.77</v>
      </c>
      <c r="X9998" s="2">
        <f t="shared" si="7018"/>
        <v>1081554.94</v>
      </c>
      <c r="Y9998" s="2">
        <f t="shared" si="7018"/>
        <v>238911.90000000002</v>
      </c>
      <c r="Z9998" s="2">
        <f t="shared" si="7018"/>
        <v>980372.76000000013</v>
      </c>
    </row>
    <row r="9999" spans="1:26" hidden="1" outlineLevel="3" collapsed="1" x14ac:dyDescent="0.25">
      <c r="E9999" s="102" t="s">
        <v>652</v>
      </c>
      <c r="F9999" s="3"/>
      <c r="G9999" s="100"/>
      <c r="H9999" s="3"/>
      <c r="I9999" s="100"/>
      <c r="J9999" s="3"/>
      <c r="K9999" s="101"/>
      <c r="O9999" s="2">
        <f t="shared" ref="O9999:Z9999" si="7019">SUBTOTAL(9,O9949:O9994)</f>
        <v>2341533.0600000005</v>
      </c>
      <c r="P9999" s="2">
        <f t="shared" si="7019"/>
        <v>2343766.87</v>
      </c>
      <c r="Q9999" s="2">
        <f t="shared" si="7019"/>
        <v>57528.61</v>
      </c>
      <c r="R9999" s="2">
        <f t="shared" si="7019"/>
        <v>251510.26999999996</v>
      </c>
      <c r="S9999" s="2">
        <f t="shared" si="7019"/>
        <v>318511.11</v>
      </c>
      <c r="T9999" s="2">
        <f t="shared" si="7019"/>
        <v>110759.38</v>
      </c>
      <c r="U9999" s="2">
        <f t="shared" si="7019"/>
        <v>147201.44</v>
      </c>
      <c r="V9999" s="2">
        <f t="shared" si="7019"/>
        <v>120900.34</v>
      </c>
      <c r="W9999" s="2">
        <f t="shared" si="7019"/>
        <v>111494.29000000001</v>
      </c>
      <c r="X9999" s="2">
        <f t="shared" si="7019"/>
        <v>1117905.44</v>
      </c>
      <c r="Y9999" s="2">
        <f t="shared" si="7019"/>
        <v>238911.90000000002</v>
      </c>
      <c r="Z9999" s="2">
        <f t="shared" si="7019"/>
        <v>986949.53000000014</v>
      </c>
    </row>
    <row r="10000" spans="1:26" outlineLevel="2" collapsed="1" x14ac:dyDescent="0.25">
      <c r="C10000" s="102" t="s">
        <v>555</v>
      </c>
      <c r="F10000" s="3"/>
      <c r="G10000" s="100"/>
      <c r="H10000" s="3"/>
      <c r="I10000" s="100"/>
      <c r="J10000" s="3"/>
      <c r="K10000" s="101"/>
      <c r="O10000" s="2">
        <f t="shared" ref="O10000:Z10000" si="7020">SUBTOTAL(9,O9145:O9994)</f>
        <v>26609501.689999986</v>
      </c>
      <c r="P10000" s="2">
        <f t="shared" si="7020"/>
        <v>29624152.20000001</v>
      </c>
      <c r="Q10000" s="2">
        <f t="shared" si="7020"/>
        <v>1544925.4200000006</v>
      </c>
      <c r="R10000" s="2">
        <f t="shared" si="7020"/>
        <v>2739844.0900000003</v>
      </c>
      <c r="S10000" s="2">
        <f t="shared" si="7020"/>
        <v>3690081.7499999986</v>
      </c>
      <c r="T10000" s="2">
        <f t="shared" si="7020"/>
        <v>1994695.8799999997</v>
      </c>
      <c r="U10000" s="2">
        <f t="shared" si="7020"/>
        <v>2513065.8200000017</v>
      </c>
      <c r="V10000" s="2">
        <f t="shared" si="7020"/>
        <v>2342687.7100000004</v>
      </c>
      <c r="W10000" s="2">
        <f t="shared" si="7020"/>
        <v>2704430.2300000014</v>
      </c>
      <c r="X10000" s="2">
        <f t="shared" si="7020"/>
        <v>17529730.899999991</v>
      </c>
      <c r="Y10000" s="2">
        <f t="shared" si="7020"/>
        <v>2159590.23</v>
      </c>
      <c r="Z10000" s="2">
        <f t="shared" si="7020"/>
        <v>9934831.0700000115</v>
      </c>
    </row>
    <row r="10001" spans="1:26" hidden="1" outlineLevel="7" x14ac:dyDescent="0.25">
      <c r="A10001" s="1" t="s">
        <v>415</v>
      </c>
      <c r="B10001" s="1">
        <v>8</v>
      </c>
      <c r="C10001" s="1" t="s">
        <v>338</v>
      </c>
      <c r="D10001" s="1" t="s">
        <v>339</v>
      </c>
      <c r="E10001" s="1" t="s">
        <v>340</v>
      </c>
      <c r="F10001" s="3">
        <v>1</v>
      </c>
      <c r="G10001" t="s">
        <v>424</v>
      </c>
      <c r="H10001" s="3">
        <v>12</v>
      </c>
      <c r="I10001" t="s">
        <v>430</v>
      </c>
      <c r="J10001" s="3">
        <v>121</v>
      </c>
      <c r="K10001" s="63" t="s">
        <v>458</v>
      </c>
      <c r="L10001" s="1">
        <v>12101</v>
      </c>
      <c r="M10001" s="1">
        <v>1007</v>
      </c>
      <c r="N10001" s="1" t="s">
        <v>66</v>
      </c>
      <c r="O10001" s="2">
        <v>944242.2</v>
      </c>
      <c r="P10001" s="2">
        <v>942011.2</v>
      </c>
      <c r="Q10001" s="2">
        <v>61395</v>
      </c>
      <c r="R10001" s="2">
        <v>69595</v>
      </c>
      <c r="S10001" s="2">
        <v>69595</v>
      </c>
      <c r="T10001" s="2">
        <v>68786.09</v>
      </c>
      <c r="U10001" s="2">
        <v>45918.32</v>
      </c>
      <c r="V10001" s="2">
        <v>50942</v>
      </c>
      <c r="W10001" s="2">
        <v>62172.26</v>
      </c>
      <c r="X10001" s="2">
        <f>SUM(Q10001:W10001)</f>
        <v>428403.67</v>
      </c>
      <c r="Y10001" s="2">
        <v>0</v>
      </c>
      <c r="Z10001" s="2">
        <f>+P10001-X10001-Y10001</f>
        <v>513607.52999999997</v>
      </c>
    </row>
    <row r="10002" spans="1:26" hidden="1" outlineLevel="7" x14ac:dyDescent="0.25">
      <c r="F10002" s="3"/>
      <c r="G10002" s="100"/>
      <c r="H10002" s="3"/>
      <c r="I10002" s="100"/>
      <c r="J10002" s="3"/>
      <c r="K10002" s="101"/>
      <c r="N10002" s="102" t="s">
        <v>851</v>
      </c>
      <c r="O10002" s="2">
        <f t="shared" ref="O10002:Z10002" si="7021">SUBTOTAL(9,O10001:O10001)</f>
        <v>944242.2</v>
      </c>
      <c r="P10002" s="2">
        <f t="shared" si="7021"/>
        <v>942011.2</v>
      </c>
      <c r="Q10002" s="2">
        <f t="shared" si="7021"/>
        <v>61395</v>
      </c>
      <c r="R10002" s="2">
        <f t="shared" si="7021"/>
        <v>69595</v>
      </c>
      <c r="S10002" s="2">
        <f t="shared" si="7021"/>
        <v>69595</v>
      </c>
      <c r="T10002" s="2">
        <f t="shared" si="7021"/>
        <v>68786.09</v>
      </c>
      <c r="U10002" s="2">
        <f t="shared" si="7021"/>
        <v>45918.32</v>
      </c>
      <c r="V10002" s="2">
        <f t="shared" si="7021"/>
        <v>50942</v>
      </c>
      <c r="W10002" s="2">
        <f t="shared" si="7021"/>
        <v>62172.26</v>
      </c>
      <c r="X10002" s="2">
        <f t="shared" si="7021"/>
        <v>428403.67</v>
      </c>
      <c r="Y10002" s="2">
        <f t="shared" si="7021"/>
        <v>0</v>
      </c>
      <c r="Z10002" s="2">
        <f t="shared" si="7021"/>
        <v>513607.52999999997</v>
      </c>
    </row>
    <row r="10003" spans="1:26" hidden="1" outlineLevel="6" collapsed="1" x14ac:dyDescent="0.25">
      <c r="F10003" s="3"/>
      <c r="G10003" s="100"/>
      <c r="H10003" s="3"/>
      <c r="I10003" s="100"/>
      <c r="J10003" s="3"/>
      <c r="K10003" s="104" t="s">
        <v>754</v>
      </c>
      <c r="O10003" s="2">
        <f t="shared" ref="O10003:Z10003" si="7022">SUBTOTAL(9,O10001:O10001)</f>
        <v>944242.2</v>
      </c>
      <c r="P10003" s="2">
        <f t="shared" si="7022"/>
        <v>942011.2</v>
      </c>
      <c r="Q10003" s="2">
        <f t="shared" si="7022"/>
        <v>61395</v>
      </c>
      <c r="R10003" s="2">
        <f t="shared" si="7022"/>
        <v>69595</v>
      </c>
      <c r="S10003" s="2">
        <f t="shared" si="7022"/>
        <v>69595</v>
      </c>
      <c r="T10003" s="2">
        <f t="shared" si="7022"/>
        <v>68786.09</v>
      </c>
      <c r="U10003" s="2">
        <f t="shared" si="7022"/>
        <v>45918.32</v>
      </c>
      <c r="V10003" s="2">
        <f t="shared" si="7022"/>
        <v>50942</v>
      </c>
      <c r="W10003" s="2">
        <f t="shared" si="7022"/>
        <v>62172.26</v>
      </c>
      <c r="X10003" s="2">
        <f t="shared" si="7022"/>
        <v>428403.67</v>
      </c>
      <c r="Y10003" s="2">
        <f t="shared" si="7022"/>
        <v>0</v>
      </c>
      <c r="Z10003" s="2">
        <f t="shared" si="7022"/>
        <v>513607.52999999997</v>
      </c>
    </row>
    <row r="10004" spans="1:26" hidden="1" outlineLevel="5" collapsed="1" x14ac:dyDescent="0.25">
      <c r="F10004" s="3"/>
      <c r="G10004" s="100"/>
      <c r="H10004" s="3"/>
      <c r="I10004" s="103" t="s">
        <v>705</v>
      </c>
      <c r="J10004" s="3"/>
      <c r="K10004" s="101"/>
      <c r="O10004" s="2">
        <f t="shared" ref="O10004:Z10004" si="7023">SUBTOTAL(9,O10001:O10001)</f>
        <v>944242.2</v>
      </c>
      <c r="P10004" s="2">
        <f t="shared" si="7023"/>
        <v>942011.2</v>
      </c>
      <c r="Q10004" s="2">
        <f t="shared" si="7023"/>
        <v>61395</v>
      </c>
      <c r="R10004" s="2">
        <f t="shared" si="7023"/>
        <v>69595</v>
      </c>
      <c r="S10004" s="2">
        <f t="shared" si="7023"/>
        <v>69595</v>
      </c>
      <c r="T10004" s="2">
        <f t="shared" si="7023"/>
        <v>68786.09</v>
      </c>
      <c r="U10004" s="2">
        <f t="shared" si="7023"/>
        <v>45918.32</v>
      </c>
      <c r="V10004" s="2">
        <f t="shared" si="7023"/>
        <v>50942</v>
      </c>
      <c r="W10004" s="2">
        <f t="shared" si="7023"/>
        <v>62172.26</v>
      </c>
      <c r="X10004" s="2">
        <f t="shared" si="7023"/>
        <v>428403.67</v>
      </c>
      <c r="Y10004" s="2">
        <f t="shared" si="7023"/>
        <v>0</v>
      </c>
      <c r="Z10004" s="2">
        <f t="shared" si="7023"/>
        <v>513607.52999999997</v>
      </c>
    </row>
    <row r="10005" spans="1:26" hidden="1" outlineLevel="4" collapsed="1" x14ac:dyDescent="0.25">
      <c r="F10005" s="3"/>
      <c r="G10005" s="103" t="s">
        <v>682</v>
      </c>
      <c r="H10005" s="3"/>
      <c r="I10005" s="100"/>
      <c r="J10005" s="3"/>
      <c r="K10005" s="101"/>
      <c r="O10005" s="2">
        <f t="shared" ref="O10005:Z10005" si="7024">SUBTOTAL(9,O10001:O10001)</f>
        <v>944242.2</v>
      </c>
      <c r="P10005" s="2">
        <f t="shared" si="7024"/>
        <v>942011.2</v>
      </c>
      <c r="Q10005" s="2">
        <f t="shared" si="7024"/>
        <v>61395</v>
      </c>
      <c r="R10005" s="2">
        <f t="shared" si="7024"/>
        <v>69595</v>
      </c>
      <c r="S10005" s="2">
        <f t="shared" si="7024"/>
        <v>69595</v>
      </c>
      <c r="T10005" s="2">
        <f t="shared" si="7024"/>
        <v>68786.09</v>
      </c>
      <c r="U10005" s="2">
        <f t="shared" si="7024"/>
        <v>45918.32</v>
      </c>
      <c r="V10005" s="2">
        <f t="shared" si="7024"/>
        <v>50942</v>
      </c>
      <c r="W10005" s="2">
        <f t="shared" si="7024"/>
        <v>62172.26</v>
      </c>
      <c r="X10005" s="2">
        <f t="shared" si="7024"/>
        <v>428403.67</v>
      </c>
      <c r="Y10005" s="2">
        <f t="shared" si="7024"/>
        <v>0</v>
      </c>
      <c r="Z10005" s="2">
        <f t="shared" si="7024"/>
        <v>513607.52999999997</v>
      </c>
    </row>
    <row r="10006" spans="1:26" hidden="1" outlineLevel="7" x14ac:dyDescent="0.25">
      <c r="A10006" s="1" t="s">
        <v>415</v>
      </c>
      <c r="B10006" s="1">
        <v>8</v>
      </c>
      <c r="C10006" s="1" t="s">
        <v>338</v>
      </c>
      <c r="D10006" s="1" t="s">
        <v>339</v>
      </c>
      <c r="E10006" s="1" t="s">
        <v>340</v>
      </c>
      <c r="F10006" s="3">
        <v>2</v>
      </c>
      <c r="G10006" t="s">
        <v>425</v>
      </c>
      <c r="H10006" s="3">
        <v>21</v>
      </c>
      <c r="I10006" t="s">
        <v>435</v>
      </c>
      <c r="J10006" s="3">
        <v>211</v>
      </c>
      <c r="K10006" s="63" t="s">
        <v>472</v>
      </c>
      <c r="L10006" s="1">
        <v>21101</v>
      </c>
      <c r="M10006" s="1">
        <v>4001</v>
      </c>
      <c r="N10006" s="1" t="s">
        <v>37</v>
      </c>
      <c r="O10006" s="2">
        <v>14000</v>
      </c>
      <c r="P10006" s="2">
        <v>13674</v>
      </c>
      <c r="Q10006" s="2">
        <v>0</v>
      </c>
      <c r="R10006" s="2">
        <v>0</v>
      </c>
      <c r="S10006" s="2">
        <v>0</v>
      </c>
      <c r="T10006" s="2">
        <v>0</v>
      </c>
      <c r="U10006" s="2">
        <v>2207.75</v>
      </c>
      <c r="V10006" s="2">
        <v>0</v>
      </c>
      <c r="W10006" s="2">
        <v>0</v>
      </c>
      <c r="X10006" s="2">
        <f>SUM(Q10006:W10006)</f>
        <v>2207.75</v>
      </c>
      <c r="Y10006" s="2">
        <v>0</v>
      </c>
      <c r="Z10006" s="2">
        <f>+P10006-X10006-Y10006</f>
        <v>11466.25</v>
      </c>
    </row>
    <row r="10007" spans="1:26" hidden="1" outlineLevel="7" x14ac:dyDescent="0.25">
      <c r="F10007" s="3"/>
      <c r="G10007" s="100"/>
      <c r="H10007" s="3"/>
      <c r="I10007" s="100"/>
      <c r="J10007" s="3"/>
      <c r="K10007" s="101"/>
      <c r="N10007" s="102" t="s">
        <v>816</v>
      </c>
      <c r="O10007" s="2">
        <f t="shared" ref="O10007:Z10007" si="7025">SUBTOTAL(9,O10006:O10006)</f>
        <v>14000</v>
      </c>
      <c r="P10007" s="2">
        <f t="shared" si="7025"/>
        <v>13674</v>
      </c>
      <c r="Q10007" s="2">
        <f t="shared" si="7025"/>
        <v>0</v>
      </c>
      <c r="R10007" s="2">
        <f t="shared" si="7025"/>
        <v>0</v>
      </c>
      <c r="S10007" s="2">
        <f t="shared" si="7025"/>
        <v>0</v>
      </c>
      <c r="T10007" s="2">
        <f t="shared" si="7025"/>
        <v>0</v>
      </c>
      <c r="U10007" s="2">
        <f t="shared" si="7025"/>
        <v>2207.75</v>
      </c>
      <c r="V10007" s="2">
        <f t="shared" si="7025"/>
        <v>0</v>
      </c>
      <c r="W10007" s="2">
        <f t="shared" si="7025"/>
        <v>0</v>
      </c>
      <c r="X10007" s="2">
        <f t="shared" si="7025"/>
        <v>2207.75</v>
      </c>
      <c r="Y10007" s="2">
        <f t="shared" si="7025"/>
        <v>0</v>
      </c>
      <c r="Z10007" s="2">
        <f t="shared" si="7025"/>
        <v>11466.25</v>
      </c>
    </row>
    <row r="10008" spans="1:26" hidden="1" outlineLevel="6" collapsed="1" x14ac:dyDescent="0.25">
      <c r="F10008" s="3"/>
      <c r="G10008" s="100"/>
      <c r="H10008" s="3"/>
      <c r="I10008" s="100"/>
      <c r="J10008" s="3"/>
      <c r="K10008" s="104" t="s">
        <v>723</v>
      </c>
      <c r="O10008" s="2">
        <f t="shared" ref="O10008:Z10008" si="7026">SUBTOTAL(9,O10006:O10006)</f>
        <v>14000</v>
      </c>
      <c r="P10008" s="2">
        <f t="shared" si="7026"/>
        <v>13674</v>
      </c>
      <c r="Q10008" s="2">
        <f t="shared" si="7026"/>
        <v>0</v>
      </c>
      <c r="R10008" s="2">
        <f t="shared" si="7026"/>
        <v>0</v>
      </c>
      <c r="S10008" s="2">
        <f t="shared" si="7026"/>
        <v>0</v>
      </c>
      <c r="T10008" s="2">
        <f t="shared" si="7026"/>
        <v>0</v>
      </c>
      <c r="U10008" s="2">
        <f t="shared" si="7026"/>
        <v>2207.75</v>
      </c>
      <c r="V10008" s="2">
        <f t="shared" si="7026"/>
        <v>0</v>
      </c>
      <c r="W10008" s="2">
        <f t="shared" si="7026"/>
        <v>0</v>
      </c>
      <c r="X10008" s="2">
        <f t="shared" si="7026"/>
        <v>2207.75</v>
      </c>
      <c r="Y10008" s="2">
        <f t="shared" si="7026"/>
        <v>0</v>
      </c>
      <c r="Z10008" s="2">
        <f t="shared" si="7026"/>
        <v>11466.25</v>
      </c>
    </row>
    <row r="10009" spans="1:26" hidden="1" outlineLevel="7" x14ac:dyDescent="0.25">
      <c r="A10009" s="1" t="s">
        <v>415</v>
      </c>
      <c r="B10009" s="1">
        <v>8</v>
      </c>
      <c r="C10009" s="1" t="s">
        <v>338</v>
      </c>
      <c r="D10009" s="1" t="s">
        <v>339</v>
      </c>
      <c r="E10009" s="1" t="s">
        <v>340</v>
      </c>
      <c r="F10009" s="3">
        <v>2</v>
      </c>
      <c r="G10009" t="s">
        <v>425</v>
      </c>
      <c r="H10009" s="3">
        <v>21</v>
      </c>
      <c r="I10009" t="s">
        <v>435</v>
      </c>
      <c r="J10009" s="3">
        <v>214</v>
      </c>
      <c r="K10009" s="63" t="s">
        <v>474</v>
      </c>
      <c r="L10009" s="1">
        <v>21401</v>
      </c>
      <c r="M10009" s="1">
        <v>4002</v>
      </c>
      <c r="N10009" s="1" t="s">
        <v>38</v>
      </c>
      <c r="O10009" s="2">
        <v>0</v>
      </c>
      <c r="P10009" s="2">
        <v>533.6</v>
      </c>
      <c r="Q10009" s="2">
        <v>0</v>
      </c>
      <c r="R10009" s="2">
        <v>0</v>
      </c>
      <c r="S10009" s="2">
        <v>0</v>
      </c>
      <c r="T10009" s="2">
        <v>0</v>
      </c>
      <c r="U10009" s="2">
        <v>0</v>
      </c>
      <c r="V10009" s="2">
        <v>533.6</v>
      </c>
      <c r="W10009" s="2">
        <v>0</v>
      </c>
      <c r="X10009" s="2">
        <f>SUM(Q10009:W10009)</f>
        <v>533.6</v>
      </c>
      <c r="Y10009" s="2">
        <v>0</v>
      </c>
      <c r="Z10009" s="2">
        <f>+P10009-X10009-Y10009</f>
        <v>0</v>
      </c>
    </row>
    <row r="10010" spans="1:26" hidden="1" outlineLevel="7" x14ac:dyDescent="0.25">
      <c r="F10010" s="3"/>
      <c r="G10010" s="100"/>
      <c r="H10010" s="3"/>
      <c r="I10010" s="100"/>
      <c r="J10010" s="3"/>
      <c r="K10010" s="101"/>
      <c r="N10010" s="102" t="s">
        <v>817</v>
      </c>
      <c r="O10010" s="2">
        <f t="shared" ref="O10010:Z10010" si="7027">SUBTOTAL(9,O10009:O10009)</f>
        <v>0</v>
      </c>
      <c r="P10010" s="2">
        <f t="shared" si="7027"/>
        <v>533.6</v>
      </c>
      <c r="Q10010" s="2">
        <f t="shared" si="7027"/>
        <v>0</v>
      </c>
      <c r="R10010" s="2">
        <f t="shared" si="7027"/>
        <v>0</v>
      </c>
      <c r="S10010" s="2">
        <f t="shared" si="7027"/>
        <v>0</v>
      </c>
      <c r="T10010" s="2">
        <f t="shared" si="7027"/>
        <v>0</v>
      </c>
      <c r="U10010" s="2">
        <f t="shared" si="7027"/>
        <v>0</v>
      </c>
      <c r="V10010" s="2">
        <f t="shared" si="7027"/>
        <v>533.6</v>
      </c>
      <c r="W10010" s="2">
        <f t="shared" si="7027"/>
        <v>0</v>
      </c>
      <c r="X10010" s="2">
        <f t="shared" si="7027"/>
        <v>533.6</v>
      </c>
      <c r="Y10010" s="2">
        <f t="shared" si="7027"/>
        <v>0</v>
      </c>
      <c r="Z10010" s="2">
        <f t="shared" si="7027"/>
        <v>0</v>
      </c>
    </row>
    <row r="10011" spans="1:26" hidden="1" outlineLevel="7" x14ac:dyDescent="0.25">
      <c r="A10011" s="1" t="s">
        <v>415</v>
      </c>
      <c r="B10011" s="1">
        <v>8</v>
      </c>
      <c r="C10011" s="1" t="s">
        <v>338</v>
      </c>
      <c r="D10011" s="1" t="s">
        <v>339</v>
      </c>
      <c r="E10011" s="1" t="s">
        <v>340</v>
      </c>
      <c r="F10011" s="3">
        <v>2</v>
      </c>
      <c r="G10011" t="s">
        <v>425</v>
      </c>
      <c r="H10011" s="3">
        <v>21</v>
      </c>
      <c r="I10011" t="s">
        <v>435</v>
      </c>
      <c r="J10011" s="3">
        <v>214</v>
      </c>
      <c r="K10011" s="63" t="s">
        <v>474</v>
      </c>
      <c r="L10011" s="1">
        <v>21402</v>
      </c>
      <c r="M10011" s="1">
        <v>4013</v>
      </c>
      <c r="N10011" s="1" t="s">
        <v>127</v>
      </c>
      <c r="O10011" s="2">
        <v>0</v>
      </c>
      <c r="P10011" s="2">
        <v>525</v>
      </c>
      <c r="Q10011" s="2">
        <v>0</v>
      </c>
      <c r="R10011" s="2">
        <v>0</v>
      </c>
      <c r="S10011" s="2">
        <v>0</v>
      </c>
      <c r="T10011" s="2">
        <v>0</v>
      </c>
      <c r="U10011" s="2">
        <v>0</v>
      </c>
      <c r="V10011" s="2">
        <v>0</v>
      </c>
      <c r="W10011" s="2">
        <v>0</v>
      </c>
      <c r="X10011" s="2">
        <f>SUM(Q10011:W10011)</f>
        <v>0</v>
      </c>
      <c r="Y10011" s="2">
        <v>0</v>
      </c>
      <c r="Z10011" s="2">
        <f>+P10011-X10011-Y10011</f>
        <v>525</v>
      </c>
    </row>
    <row r="10012" spans="1:26" hidden="1" outlineLevel="7" x14ac:dyDescent="0.25">
      <c r="F10012" s="3"/>
      <c r="G10012" s="100"/>
      <c r="H10012" s="3"/>
      <c r="I10012" s="100"/>
      <c r="J10012" s="3"/>
      <c r="K10012" s="101"/>
      <c r="N10012" s="102" t="s">
        <v>884</v>
      </c>
      <c r="O10012" s="2">
        <f t="shared" ref="O10012:Z10012" si="7028">SUBTOTAL(9,O10011:O10011)</f>
        <v>0</v>
      </c>
      <c r="P10012" s="2">
        <f t="shared" si="7028"/>
        <v>525</v>
      </c>
      <c r="Q10012" s="2">
        <f t="shared" si="7028"/>
        <v>0</v>
      </c>
      <c r="R10012" s="2">
        <f t="shared" si="7028"/>
        <v>0</v>
      </c>
      <c r="S10012" s="2">
        <f t="shared" si="7028"/>
        <v>0</v>
      </c>
      <c r="T10012" s="2">
        <f t="shared" si="7028"/>
        <v>0</v>
      </c>
      <c r="U10012" s="2">
        <f t="shared" si="7028"/>
        <v>0</v>
      </c>
      <c r="V10012" s="2">
        <f t="shared" si="7028"/>
        <v>0</v>
      </c>
      <c r="W10012" s="2">
        <f t="shared" si="7028"/>
        <v>0</v>
      </c>
      <c r="X10012" s="2">
        <f t="shared" si="7028"/>
        <v>0</v>
      </c>
      <c r="Y10012" s="2">
        <f t="shared" si="7028"/>
        <v>0</v>
      </c>
      <c r="Z10012" s="2">
        <f t="shared" si="7028"/>
        <v>525</v>
      </c>
    </row>
    <row r="10013" spans="1:26" hidden="1" outlineLevel="6" collapsed="1" x14ac:dyDescent="0.25">
      <c r="F10013" s="3"/>
      <c r="G10013" s="100"/>
      <c r="H10013" s="3"/>
      <c r="I10013" s="100"/>
      <c r="J10013" s="3"/>
      <c r="K10013" s="104" t="s">
        <v>724</v>
      </c>
      <c r="O10013" s="2">
        <f t="shared" ref="O10013:Z10013" si="7029">SUBTOTAL(9,O10009:O10011)</f>
        <v>0</v>
      </c>
      <c r="P10013" s="2">
        <f t="shared" si="7029"/>
        <v>1058.5999999999999</v>
      </c>
      <c r="Q10013" s="2">
        <f t="shared" si="7029"/>
        <v>0</v>
      </c>
      <c r="R10013" s="2">
        <f t="shared" si="7029"/>
        <v>0</v>
      </c>
      <c r="S10013" s="2">
        <f t="shared" si="7029"/>
        <v>0</v>
      </c>
      <c r="T10013" s="2">
        <f t="shared" si="7029"/>
        <v>0</v>
      </c>
      <c r="U10013" s="2">
        <f t="shared" si="7029"/>
        <v>0</v>
      </c>
      <c r="V10013" s="2">
        <f t="shared" si="7029"/>
        <v>533.6</v>
      </c>
      <c r="W10013" s="2">
        <f t="shared" si="7029"/>
        <v>0</v>
      </c>
      <c r="X10013" s="2">
        <f t="shared" si="7029"/>
        <v>533.6</v>
      </c>
      <c r="Y10013" s="2">
        <f t="shared" si="7029"/>
        <v>0</v>
      </c>
      <c r="Z10013" s="2">
        <f t="shared" si="7029"/>
        <v>525</v>
      </c>
    </row>
    <row r="10014" spans="1:26" hidden="1" outlineLevel="7" x14ac:dyDescent="0.25">
      <c r="A10014" s="1" t="s">
        <v>415</v>
      </c>
      <c r="B10014" s="1">
        <v>8</v>
      </c>
      <c r="C10014" s="1" t="s">
        <v>338</v>
      </c>
      <c r="D10014" s="1" t="s">
        <v>339</v>
      </c>
      <c r="E10014" s="1" t="s">
        <v>340</v>
      </c>
      <c r="F10014" s="3">
        <v>2</v>
      </c>
      <c r="G10014" t="s">
        <v>425</v>
      </c>
      <c r="H10014" s="3">
        <v>21</v>
      </c>
      <c r="I10014" t="s">
        <v>435</v>
      </c>
      <c r="J10014" s="3">
        <v>216</v>
      </c>
      <c r="K10014" s="64" t="s">
        <v>476</v>
      </c>
      <c r="L10014" s="1">
        <v>21601</v>
      </c>
      <c r="M10014" s="1">
        <v>4010</v>
      </c>
      <c r="N10014" s="1" t="s">
        <v>39</v>
      </c>
      <c r="O10014" s="2">
        <v>0</v>
      </c>
      <c r="P10014" s="2">
        <v>39786.18</v>
      </c>
      <c r="Q10014" s="2">
        <v>0</v>
      </c>
      <c r="R10014" s="2">
        <v>1858.32</v>
      </c>
      <c r="S10014" s="2">
        <v>0</v>
      </c>
      <c r="T10014" s="2">
        <v>0</v>
      </c>
      <c r="U10014" s="2">
        <v>8732.48</v>
      </c>
      <c r="V10014" s="2">
        <v>29192.2</v>
      </c>
      <c r="W10014" s="2">
        <v>0</v>
      </c>
      <c r="X10014" s="2">
        <f>SUM(Q10014:W10014)</f>
        <v>39783</v>
      </c>
      <c r="Y10014" s="2">
        <v>0</v>
      </c>
      <c r="Z10014" s="2">
        <f>+P10014-X10014-Y10014</f>
        <v>3.180000000000291</v>
      </c>
    </row>
    <row r="10015" spans="1:26" hidden="1" outlineLevel="7" x14ac:dyDescent="0.25">
      <c r="F10015" s="3"/>
      <c r="G10015" s="100"/>
      <c r="H10015" s="3"/>
      <c r="I10015" s="100"/>
      <c r="J10015" s="3"/>
      <c r="K10015" s="101"/>
      <c r="N10015" s="102" t="s">
        <v>819</v>
      </c>
      <c r="O10015" s="2">
        <f t="shared" ref="O10015:Z10015" si="7030">SUBTOTAL(9,O10014:O10014)</f>
        <v>0</v>
      </c>
      <c r="P10015" s="2">
        <f t="shared" si="7030"/>
        <v>39786.18</v>
      </c>
      <c r="Q10015" s="2">
        <f t="shared" si="7030"/>
        <v>0</v>
      </c>
      <c r="R10015" s="2">
        <f t="shared" si="7030"/>
        <v>1858.32</v>
      </c>
      <c r="S10015" s="2">
        <f t="shared" si="7030"/>
        <v>0</v>
      </c>
      <c r="T10015" s="2">
        <f t="shared" si="7030"/>
        <v>0</v>
      </c>
      <c r="U10015" s="2">
        <f t="shared" si="7030"/>
        <v>8732.48</v>
      </c>
      <c r="V10015" s="2">
        <f t="shared" si="7030"/>
        <v>29192.2</v>
      </c>
      <c r="W10015" s="2">
        <f t="shared" si="7030"/>
        <v>0</v>
      </c>
      <c r="X10015" s="2">
        <f t="shared" si="7030"/>
        <v>39783</v>
      </c>
      <c r="Y10015" s="2">
        <f t="shared" si="7030"/>
        <v>0</v>
      </c>
      <c r="Z10015" s="2">
        <f t="shared" si="7030"/>
        <v>3.180000000000291</v>
      </c>
    </row>
    <row r="10016" spans="1:26" hidden="1" outlineLevel="6" collapsed="1" x14ac:dyDescent="0.25">
      <c r="F10016" s="3"/>
      <c r="G10016" s="100"/>
      <c r="H10016" s="3"/>
      <c r="I10016" s="100"/>
      <c r="J10016" s="3"/>
      <c r="K10016" s="104" t="s">
        <v>726</v>
      </c>
      <c r="O10016" s="2">
        <f t="shared" ref="O10016:Z10016" si="7031">SUBTOTAL(9,O10014:O10014)</f>
        <v>0</v>
      </c>
      <c r="P10016" s="2">
        <f t="shared" si="7031"/>
        <v>39786.18</v>
      </c>
      <c r="Q10016" s="2">
        <f t="shared" si="7031"/>
        <v>0</v>
      </c>
      <c r="R10016" s="2">
        <f t="shared" si="7031"/>
        <v>1858.32</v>
      </c>
      <c r="S10016" s="2">
        <f t="shared" si="7031"/>
        <v>0</v>
      </c>
      <c r="T10016" s="2">
        <f t="shared" si="7031"/>
        <v>0</v>
      </c>
      <c r="U10016" s="2">
        <f t="shared" si="7031"/>
        <v>8732.48</v>
      </c>
      <c r="V10016" s="2">
        <f t="shared" si="7031"/>
        <v>29192.2</v>
      </c>
      <c r="W10016" s="2">
        <f t="shared" si="7031"/>
        <v>0</v>
      </c>
      <c r="X10016" s="2">
        <f t="shared" si="7031"/>
        <v>39783</v>
      </c>
      <c r="Y10016" s="2">
        <f t="shared" si="7031"/>
        <v>0</v>
      </c>
      <c r="Z10016" s="2">
        <f t="shared" si="7031"/>
        <v>3.180000000000291</v>
      </c>
    </row>
    <row r="10017" spans="1:26" hidden="1" outlineLevel="5" collapsed="1" x14ac:dyDescent="0.25">
      <c r="F10017" s="3"/>
      <c r="G10017" s="100"/>
      <c r="H10017" s="3"/>
      <c r="I10017" s="103" t="s">
        <v>691</v>
      </c>
      <c r="J10017" s="3"/>
      <c r="K10017" s="101"/>
      <c r="O10017" s="2">
        <f t="shared" ref="O10017:Z10017" si="7032">SUBTOTAL(9,O10006:O10014)</f>
        <v>14000</v>
      </c>
      <c r="P10017" s="2">
        <f t="shared" si="7032"/>
        <v>54518.78</v>
      </c>
      <c r="Q10017" s="2">
        <f t="shared" si="7032"/>
        <v>0</v>
      </c>
      <c r="R10017" s="2">
        <f t="shared" si="7032"/>
        <v>1858.32</v>
      </c>
      <c r="S10017" s="2">
        <f t="shared" si="7032"/>
        <v>0</v>
      </c>
      <c r="T10017" s="2">
        <f t="shared" si="7032"/>
        <v>0</v>
      </c>
      <c r="U10017" s="2">
        <f t="shared" si="7032"/>
        <v>10940.23</v>
      </c>
      <c r="V10017" s="2">
        <f t="shared" si="7032"/>
        <v>29725.8</v>
      </c>
      <c r="W10017" s="2">
        <f t="shared" si="7032"/>
        <v>0</v>
      </c>
      <c r="X10017" s="2">
        <f t="shared" si="7032"/>
        <v>42524.35</v>
      </c>
      <c r="Y10017" s="2">
        <f t="shared" si="7032"/>
        <v>0</v>
      </c>
      <c r="Z10017" s="2">
        <f t="shared" si="7032"/>
        <v>11994.43</v>
      </c>
    </row>
    <row r="10018" spans="1:26" hidden="1" outlineLevel="7" x14ac:dyDescent="0.25">
      <c r="A10018" s="1" t="s">
        <v>415</v>
      </c>
      <c r="B10018" s="1">
        <v>8</v>
      </c>
      <c r="C10018" s="1" t="s">
        <v>338</v>
      </c>
      <c r="D10018" s="1" t="s">
        <v>339</v>
      </c>
      <c r="E10018" s="1" t="s">
        <v>340</v>
      </c>
      <c r="F10018" s="3">
        <v>2</v>
      </c>
      <c r="G10018" t="s">
        <v>425</v>
      </c>
      <c r="H10018" s="3">
        <v>22</v>
      </c>
      <c r="I10018" t="s">
        <v>436</v>
      </c>
      <c r="J10018" s="3">
        <v>221</v>
      </c>
      <c r="K10018" s="64" t="s">
        <v>478</v>
      </c>
      <c r="L10018" s="1">
        <v>22102</v>
      </c>
      <c r="M10018" s="1">
        <v>5020</v>
      </c>
      <c r="N10018" s="1" t="s">
        <v>53</v>
      </c>
      <c r="O10018" s="2">
        <v>3276</v>
      </c>
      <c r="P10018" s="2">
        <v>3276</v>
      </c>
      <c r="Q10018" s="2">
        <v>0</v>
      </c>
      <c r="R10018" s="2">
        <v>624</v>
      </c>
      <c r="S10018" s="2">
        <v>272</v>
      </c>
      <c r="T10018" s="2">
        <v>0</v>
      </c>
      <c r="U10018" s="2">
        <v>1072</v>
      </c>
      <c r="V10018" s="2">
        <v>432</v>
      </c>
      <c r="W10018" s="2">
        <v>448</v>
      </c>
      <c r="X10018" s="2">
        <f>SUM(Q10018:W10018)</f>
        <v>2848</v>
      </c>
      <c r="Y10018" s="2">
        <v>0</v>
      </c>
      <c r="Z10018" s="2">
        <f>+P10018-X10018-Y10018</f>
        <v>428</v>
      </c>
    </row>
    <row r="10019" spans="1:26" hidden="1" outlineLevel="7" x14ac:dyDescent="0.25">
      <c r="F10019" s="3"/>
      <c r="G10019" s="100"/>
      <c r="H10019" s="3"/>
      <c r="I10019" s="100"/>
      <c r="J10019" s="3"/>
      <c r="K10019" s="101"/>
      <c r="N10019" s="102" t="s">
        <v>822</v>
      </c>
      <c r="O10019" s="2">
        <f t="shared" ref="O10019:Z10019" si="7033">SUBTOTAL(9,O10018:O10018)</f>
        <v>3276</v>
      </c>
      <c r="P10019" s="2">
        <f t="shared" si="7033"/>
        <v>3276</v>
      </c>
      <c r="Q10019" s="2">
        <f t="shared" si="7033"/>
        <v>0</v>
      </c>
      <c r="R10019" s="2">
        <f t="shared" si="7033"/>
        <v>624</v>
      </c>
      <c r="S10019" s="2">
        <f t="shared" si="7033"/>
        <v>272</v>
      </c>
      <c r="T10019" s="2">
        <f t="shared" si="7033"/>
        <v>0</v>
      </c>
      <c r="U10019" s="2">
        <f t="shared" si="7033"/>
        <v>1072</v>
      </c>
      <c r="V10019" s="2">
        <f t="shared" si="7033"/>
        <v>432</v>
      </c>
      <c r="W10019" s="2">
        <f t="shared" si="7033"/>
        <v>448</v>
      </c>
      <c r="X10019" s="2">
        <f t="shared" si="7033"/>
        <v>2848</v>
      </c>
      <c r="Y10019" s="2">
        <f t="shared" si="7033"/>
        <v>0</v>
      </c>
      <c r="Z10019" s="2">
        <f t="shared" si="7033"/>
        <v>428</v>
      </c>
    </row>
    <row r="10020" spans="1:26" hidden="1" outlineLevel="6" collapsed="1" x14ac:dyDescent="0.25">
      <c r="F10020" s="3"/>
      <c r="G10020" s="100"/>
      <c r="H10020" s="3"/>
      <c r="I10020" s="100"/>
      <c r="J10020" s="3"/>
      <c r="K10020" s="104" t="s">
        <v>727</v>
      </c>
      <c r="O10020" s="2">
        <f t="shared" ref="O10020:Z10020" si="7034">SUBTOTAL(9,O10018:O10018)</f>
        <v>3276</v>
      </c>
      <c r="P10020" s="2">
        <f t="shared" si="7034"/>
        <v>3276</v>
      </c>
      <c r="Q10020" s="2">
        <f t="shared" si="7034"/>
        <v>0</v>
      </c>
      <c r="R10020" s="2">
        <f t="shared" si="7034"/>
        <v>624</v>
      </c>
      <c r="S10020" s="2">
        <f t="shared" si="7034"/>
        <v>272</v>
      </c>
      <c r="T10020" s="2">
        <f t="shared" si="7034"/>
        <v>0</v>
      </c>
      <c r="U10020" s="2">
        <f t="shared" si="7034"/>
        <v>1072</v>
      </c>
      <c r="V10020" s="2">
        <f t="shared" si="7034"/>
        <v>432</v>
      </c>
      <c r="W10020" s="2">
        <f t="shared" si="7034"/>
        <v>448</v>
      </c>
      <c r="X10020" s="2">
        <f t="shared" si="7034"/>
        <v>2848</v>
      </c>
      <c r="Y10020" s="2">
        <f t="shared" si="7034"/>
        <v>0</v>
      </c>
      <c r="Z10020" s="2">
        <f t="shared" si="7034"/>
        <v>428</v>
      </c>
    </row>
    <row r="10021" spans="1:26" hidden="1" outlineLevel="7" x14ac:dyDescent="0.25">
      <c r="A10021" s="1" t="s">
        <v>415</v>
      </c>
      <c r="B10021" s="1">
        <v>8</v>
      </c>
      <c r="C10021" s="1" t="s">
        <v>338</v>
      </c>
      <c r="D10021" s="1" t="s">
        <v>339</v>
      </c>
      <c r="E10021" s="1" t="s">
        <v>340</v>
      </c>
      <c r="F10021" s="3">
        <v>2</v>
      </c>
      <c r="G10021" t="s">
        <v>425</v>
      </c>
      <c r="H10021" s="3">
        <v>22</v>
      </c>
      <c r="I10021" t="s">
        <v>436</v>
      </c>
      <c r="J10021" s="3">
        <v>223</v>
      </c>
      <c r="K10021" s="64" t="s">
        <v>479</v>
      </c>
      <c r="L10021" s="1">
        <v>22301</v>
      </c>
      <c r="M10021" s="1">
        <v>4018</v>
      </c>
      <c r="N10021" s="1" t="s">
        <v>42</v>
      </c>
      <c r="O10021" s="2">
        <v>0</v>
      </c>
      <c r="P10021" s="2">
        <v>4572.6000000000004</v>
      </c>
      <c r="Q10021" s="2">
        <v>0</v>
      </c>
      <c r="R10021" s="2">
        <v>4153.7299999999996</v>
      </c>
      <c r="S10021" s="2">
        <v>418</v>
      </c>
      <c r="T10021" s="2">
        <v>0</v>
      </c>
      <c r="U10021" s="2">
        <v>0</v>
      </c>
      <c r="V10021" s="2">
        <v>0</v>
      </c>
      <c r="W10021" s="2">
        <v>0</v>
      </c>
      <c r="X10021" s="2">
        <f>SUM(Q10021:W10021)</f>
        <v>4571.7299999999996</v>
      </c>
      <c r="Y10021" s="2">
        <v>0</v>
      </c>
      <c r="Z10021" s="2">
        <f>+P10021-X10021-Y10021</f>
        <v>0.87000000000080036</v>
      </c>
    </row>
    <row r="10022" spans="1:26" hidden="1" outlineLevel="7" x14ac:dyDescent="0.25">
      <c r="F10022" s="3"/>
      <c r="G10022" s="100"/>
      <c r="H10022" s="3"/>
      <c r="I10022" s="100"/>
      <c r="J10022" s="3"/>
      <c r="K10022" s="101"/>
      <c r="N10022" s="102" t="s">
        <v>824</v>
      </c>
      <c r="O10022" s="2">
        <f t="shared" ref="O10022:Z10022" si="7035">SUBTOTAL(9,O10021:O10021)</f>
        <v>0</v>
      </c>
      <c r="P10022" s="2">
        <f t="shared" si="7035"/>
        <v>4572.6000000000004</v>
      </c>
      <c r="Q10022" s="2">
        <f t="shared" si="7035"/>
        <v>0</v>
      </c>
      <c r="R10022" s="2">
        <f t="shared" si="7035"/>
        <v>4153.7299999999996</v>
      </c>
      <c r="S10022" s="2">
        <f t="shared" si="7035"/>
        <v>418</v>
      </c>
      <c r="T10022" s="2">
        <f t="shared" si="7035"/>
        <v>0</v>
      </c>
      <c r="U10022" s="2">
        <f t="shared" si="7035"/>
        <v>0</v>
      </c>
      <c r="V10022" s="2">
        <f t="shared" si="7035"/>
        <v>0</v>
      </c>
      <c r="W10022" s="2">
        <f t="shared" si="7035"/>
        <v>0</v>
      </c>
      <c r="X10022" s="2">
        <f t="shared" si="7035"/>
        <v>4571.7299999999996</v>
      </c>
      <c r="Y10022" s="2">
        <f t="shared" si="7035"/>
        <v>0</v>
      </c>
      <c r="Z10022" s="2">
        <f t="shared" si="7035"/>
        <v>0.87000000000080036</v>
      </c>
    </row>
    <row r="10023" spans="1:26" hidden="1" outlineLevel="6" collapsed="1" x14ac:dyDescent="0.25">
      <c r="F10023" s="3"/>
      <c r="G10023" s="100"/>
      <c r="H10023" s="3"/>
      <c r="I10023" s="100"/>
      <c r="J10023" s="3"/>
      <c r="K10023" s="104" t="s">
        <v>728</v>
      </c>
      <c r="O10023" s="2">
        <f t="shared" ref="O10023:Z10023" si="7036">SUBTOTAL(9,O10021:O10021)</f>
        <v>0</v>
      </c>
      <c r="P10023" s="2">
        <f t="shared" si="7036"/>
        <v>4572.6000000000004</v>
      </c>
      <c r="Q10023" s="2">
        <f t="shared" si="7036"/>
        <v>0</v>
      </c>
      <c r="R10023" s="2">
        <f t="shared" si="7036"/>
        <v>4153.7299999999996</v>
      </c>
      <c r="S10023" s="2">
        <f t="shared" si="7036"/>
        <v>418</v>
      </c>
      <c r="T10023" s="2">
        <f t="shared" si="7036"/>
        <v>0</v>
      </c>
      <c r="U10023" s="2">
        <f t="shared" si="7036"/>
        <v>0</v>
      </c>
      <c r="V10023" s="2">
        <f t="shared" si="7036"/>
        <v>0</v>
      </c>
      <c r="W10023" s="2">
        <f t="shared" si="7036"/>
        <v>0</v>
      </c>
      <c r="X10023" s="2">
        <f t="shared" si="7036"/>
        <v>4571.7299999999996</v>
      </c>
      <c r="Y10023" s="2">
        <f t="shared" si="7036"/>
        <v>0</v>
      </c>
      <c r="Z10023" s="2">
        <f t="shared" si="7036"/>
        <v>0.87000000000080036</v>
      </c>
    </row>
    <row r="10024" spans="1:26" hidden="1" outlineLevel="5" collapsed="1" x14ac:dyDescent="0.25">
      <c r="F10024" s="3"/>
      <c r="G10024" s="100"/>
      <c r="H10024" s="3"/>
      <c r="I10024" s="103" t="s">
        <v>692</v>
      </c>
      <c r="J10024" s="3"/>
      <c r="K10024" s="101"/>
      <c r="O10024" s="2">
        <f t="shared" ref="O10024:Z10024" si="7037">SUBTOTAL(9,O10018:O10021)</f>
        <v>3276</v>
      </c>
      <c r="P10024" s="2">
        <f t="shared" si="7037"/>
        <v>7848.6</v>
      </c>
      <c r="Q10024" s="2">
        <f t="shared" si="7037"/>
        <v>0</v>
      </c>
      <c r="R10024" s="2">
        <f t="shared" si="7037"/>
        <v>4777.7299999999996</v>
      </c>
      <c r="S10024" s="2">
        <f t="shared" si="7037"/>
        <v>690</v>
      </c>
      <c r="T10024" s="2">
        <f t="shared" si="7037"/>
        <v>0</v>
      </c>
      <c r="U10024" s="2">
        <f t="shared" si="7037"/>
        <v>1072</v>
      </c>
      <c r="V10024" s="2">
        <f t="shared" si="7037"/>
        <v>432</v>
      </c>
      <c r="W10024" s="2">
        <f t="shared" si="7037"/>
        <v>448</v>
      </c>
      <c r="X10024" s="2">
        <f t="shared" si="7037"/>
        <v>7419.73</v>
      </c>
      <c r="Y10024" s="2">
        <f t="shared" si="7037"/>
        <v>0</v>
      </c>
      <c r="Z10024" s="2">
        <f t="shared" si="7037"/>
        <v>428.8700000000008</v>
      </c>
    </row>
    <row r="10025" spans="1:26" hidden="1" outlineLevel="7" x14ac:dyDescent="0.25">
      <c r="A10025" s="1" t="s">
        <v>415</v>
      </c>
      <c r="B10025" s="1">
        <v>8</v>
      </c>
      <c r="C10025" s="1" t="s">
        <v>338</v>
      </c>
      <c r="D10025" s="1" t="s">
        <v>339</v>
      </c>
      <c r="E10025" s="1" t="s">
        <v>340</v>
      </c>
      <c r="F10025" s="3">
        <v>2</v>
      </c>
      <c r="G10025" t="s">
        <v>425</v>
      </c>
      <c r="H10025" s="3">
        <v>24</v>
      </c>
      <c r="I10025" t="s">
        <v>437</v>
      </c>
      <c r="J10025" s="3">
        <v>246</v>
      </c>
      <c r="K10025" s="64" t="s">
        <v>480</v>
      </c>
      <c r="L10025" s="1">
        <v>24601</v>
      </c>
      <c r="M10025" s="1">
        <v>5038</v>
      </c>
      <c r="N10025" s="1" t="s">
        <v>97</v>
      </c>
      <c r="O10025" s="2">
        <v>0</v>
      </c>
      <c r="P10025" s="2">
        <v>25983.77</v>
      </c>
      <c r="Q10025" s="2">
        <v>0</v>
      </c>
      <c r="R10025" s="2">
        <v>5856.84</v>
      </c>
      <c r="S10025" s="2">
        <v>0</v>
      </c>
      <c r="T10025" s="2">
        <v>3518.63</v>
      </c>
      <c r="U10025" s="2">
        <v>14848</v>
      </c>
      <c r="V10025" s="2">
        <v>0</v>
      </c>
      <c r="W10025" s="2">
        <v>1760.3</v>
      </c>
      <c r="X10025" s="2">
        <f>SUM(Q10025:W10025)</f>
        <v>25983.77</v>
      </c>
      <c r="Y10025" s="2">
        <v>0</v>
      </c>
      <c r="Z10025" s="2">
        <f>+P10025-X10025-Y10025</f>
        <v>0</v>
      </c>
    </row>
    <row r="10026" spans="1:26" hidden="1" outlineLevel="7" x14ac:dyDescent="0.25">
      <c r="F10026" s="3"/>
      <c r="G10026" s="100"/>
      <c r="H10026" s="3"/>
      <c r="I10026" s="100"/>
      <c r="J10026" s="3"/>
      <c r="K10026" s="101"/>
      <c r="N10026" s="102" t="s">
        <v>868</v>
      </c>
      <c r="O10026" s="2">
        <f t="shared" ref="O10026:Z10026" si="7038">SUBTOTAL(9,O10025:O10025)</f>
        <v>0</v>
      </c>
      <c r="P10026" s="2">
        <f t="shared" si="7038"/>
        <v>25983.77</v>
      </c>
      <c r="Q10026" s="2">
        <f t="shared" si="7038"/>
        <v>0</v>
      </c>
      <c r="R10026" s="2">
        <f t="shared" si="7038"/>
        <v>5856.84</v>
      </c>
      <c r="S10026" s="2">
        <f t="shared" si="7038"/>
        <v>0</v>
      </c>
      <c r="T10026" s="2">
        <f t="shared" si="7038"/>
        <v>3518.63</v>
      </c>
      <c r="U10026" s="2">
        <f t="shared" si="7038"/>
        <v>14848</v>
      </c>
      <c r="V10026" s="2">
        <f t="shared" si="7038"/>
        <v>0</v>
      </c>
      <c r="W10026" s="2">
        <f t="shared" si="7038"/>
        <v>1760.3</v>
      </c>
      <c r="X10026" s="2">
        <f t="shared" si="7038"/>
        <v>25983.77</v>
      </c>
      <c r="Y10026" s="2">
        <f t="shared" si="7038"/>
        <v>0</v>
      </c>
      <c r="Z10026" s="2">
        <f t="shared" si="7038"/>
        <v>0</v>
      </c>
    </row>
    <row r="10027" spans="1:26" hidden="1" outlineLevel="6" collapsed="1" x14ac:dyDescent="0.25">
      <c r="F10027" s="3"/>
      <c r="G10027" s="100"/>
      <c r="H10027" s="3"/>
      <c r="I10027" s="100"/>
      <c r="J10027" s="3"/>
      <c r="K10027" s="104" t="s">
        <v>766</v>
      </c>
      <c r="O10027" s="2">
        <f t="shared" ref="O10027:Z10027" si="7039">SUBTOTAL(9,O10025:O10025)</f>
        <v>0</v>
      </c>
      <c r="P10027" s="2">
        <f t="shared" si="7039"/>
        <v>25983.77</v>
      </c>
      <c r="Q10027" s="2">
        <f t="shared" si="7039"/>
        <v>0</v>
      </c>
      <c r="R10027" s="2">
        <f t="shared" si="7039"/>
        <v>5856.84</v>
      </c>
      <c r="S10027" s="2">
        <f t="shared" si="7039"/>
        <v>0</v>
      </c>
      <c r="T10027" s="2">
        <f t="shared" si="7039"/>
        <v>3518.63</v>
      </c>
      <c r="U10027" s="2">
        <f t="shared" si="7039"/>
        <v>14848</v>
      </c>
      <c r="V10027" s="2">
        <f t="shared" si="7039"/>
        <v>0</v>
      </c>
      <c r="W10027" s="2">
        <f t="shared" si="7039"/>
        <v>1760.3</v>
      </c>
      <c r="X10027" s="2">
        <f t="shared" si="7039"/>
        <v>25983.77</v>
      </c>
      <c r="Y10027" s="2">
        <f t="shared" si="7039"/>
        <v>0</v>
      </c>
      <c r="Z10027" s="2">
        <f t="shared" si="7039"/>
        <v>0</v>
      </c>
    </row>
    <row r="10028" spans="1:26" hidden="1" outlineLevel="5" collapsed="1" x14ac:dyDescent="0.25">
      <c r="F10028" s="3"/>
      <c r="G10028" s="100"/>
      <c r="H10028" s="3"/>
      <c r="I10028" s="103" t="s">
        <v>708</v>
      </c>
      <c r="J10028" s="3"/>
      <c r="K10028" s="101"/>
      <c r="O10028" s="2">
        <f t="shared" ref="O10028:Z10028" si="7040">SUBTOTAL(9,O10025:O10025)</f>
        <v>0</v>
      </c>
      <c r="P10028" s="2">
        <f t="shared" si="7040"/>
        <v>25983.77</v>
      </c>
      <c r="Q10028" s="2">
        <f t="shared" si="7040"/>
        <v>0</v>
      </c>
      <c r="R10028" s="2">
        <f t="shared" si="7040"/>
        <v>5856.84</v>
      </c>
      <c r="S10028" s="2">
        <f t="shared" si="7040"/>
        <v>0</v>
      </c>
      <c r="T10028" s="2">
        <f t="shared" si="7040"/>
        <v>3518.63</v>
      </c>
      <c r="U10028" s="2">
        <f t="shared" si="7040"/>
        <v>14848</v>
      </c>
      <c r="V10028" s="2">
        <f t="shared" si="7040"/>
        <v>0</v>
      </c>
      <c r="W10028" s="2">
        <f t="shared" si="7040"/>
        <v>1760.3</v>
      </c>
      <c r="X10028" s="2">
        <f t="shared" si="7040"/>
        <v>25983.77</v>
      </c>
      <c r="Y10028" s="2">
        <f t="shared" si="7040"/>
        <v>0</v>
      </c>
      <c r="Z10028" s="2">
        <f t="shared" si="7040"/>
        <v>0</v>
      </c>
    </row>
    <row r="10029" spans="1:26" hidden="1" outlineLevel="7" x14ac:dyDescent="0.25">
      <c r="A10029" s="1" t="s">
        <v>415</v>
      </c>
      <c r="B10029" s="1">
        <v>8</v>
      </c>
      <c r="C10029" s="1" t="s">
        <v>338</v>
      </c>
      <c r="D10029" s="1" t="s">
        <v>339</v>
      </c>
      <c r="E10029" s="1" t="s">
        <v>340</v>
      </c>
      <c r="F10029" s="3">
        <v>2</v>
      </c>
      <c r="G10029" t="s">
        <v>425</v>
      </c>
      <c r="H10029" s="3">
        <v>25</v>
      </c>
      <c r="I10029" t="s">
        <v>438</v>
      </c>
      <c r="J10029" s="3">
        <v>253</v>
      </c>
      <c r="K10029" s="64" t="s">
        <v>481</v>
      </c>
      <c r="L10029" s="1">
        <v>25301</v>
      </c>
      <c r="M10029" s="1">
        <v>3035</v>
      </c>
      <c r="N10029" s="1" t="s">
        <v>34</v>
      </c>
      <c r="O10029" s="2">
        <v>4330.42</v>
      </c>
      <c r="P10029" s="2">
        <v>4330.42</v>
      </c>
      <c r="Q10029" s="2">
        <v>0</v>
      </c>
      <c r="R10029" s="2">
        <v>1591.18</v>
      </c>
      <c r="S10029" s="2">
        <v>0</v>
      </c>
      <c r="T10029" s="2">
        <v>0</v>
      </c>
      <c r="U10029" s="2">
        <v>0</v>
      </c>
      <c r="V10029" s="2">
        <v>0</v>
      </c>
      <c r="W10029" s="2">
        <v>0</v>
      </c>
      <c r="X10029" s="2">
        <f>SUM(Q10029:W10029)</f>
        <v>1591.18</v>
      </c>
      <c r="Y10029" s="2">
        <v>0</v>
      </c>
      <c r="Z10029" s="2">
        <f>+P10029-X10029-Y10029</f>
        <v>2739.24</v>
      </c>
    </row>
    <row r="10030" spans="1:26" hidden="1" outlineLevel="7" x14ac:dyDescent="0.25">
      <c r="F10030" s="3"/>
      <c r="G10030" s="100"/>
      <c r="H10030" s="3"/>
      <c r="I10030" s="100"/>
      <c r="J10030" s="3"/>
      <c r="K10030" s="101"/>
      <c r="N10030" s="102" t="s">
        <v>825</v>
      </c>
      <c r="O10030" s="2">
        <f t="shared" ref="O10030:Z10030" si="7041">SUBTOTAL(9,O10029:O10029)</f>
        <v>4330.42</v>
      </c>
      <c r="P10030" s="2">
        <f t="shared" si="7041"/>
        <v>4330.42</v>
      </c>
      <c r="Q10030" s="2">
        <f t="shared" si="7041"/>
        <v>0</v>
      </c>
      <c r="R10030" s="2">
        <f t="shared" si="7041"/>
        <v>1591.18</v>
      </c>
      <c r="S10030" s="2">
        <f t="shared" si="7041"/>
        <v>0</v>
      </c>
      <c r="T10030" s="2">
        <f t="shared" si="7041"/>
        <v>0</v>
      </c>
      <c r="U10030" s="2">
        <f t="shared" si="7041"/>
        <v>0</v>
      </c>
      <c r="V10030" s="2">
        <f t="shared" si="7041"/>
        <v>0</v>
      </c>
      <c r="W10030" s="2">
        <f t="shared" si="7041"/>
        <v>0</v>
      </c>
      <c r="X10030" s="2">
        <f t="shared" si="7041"/>
        <v>1591.18</v>
      </c>
      <c r="Y10030" s="2">
        <f t="shared" si="7041"/>
        <v>0</v>
      </c>
      <c r="Z10030" s="2">
        <f t="shared" si="7041"/>
        <v>2739.24</v>
      </c>
    </row>
    <row r="10031" spans="1:26" hidden="1" outlineLevel="6" collapsed="1" x14ac:dyDescent="0.25">
      <c r="F10031" s="3"/>
      <c r="G10031" s="100"/>
      <c r="H10031" s="3"/>
      <c r="I10031" s="100"/>
      <c r="J10031" s="3"/>
      <c r="K10031" s="104" t="s">
        <v>729</v>
      </c>
      <c r="O10031" s="2">
        <f t="shared" ref="O10031:Z10031" si="7042">SUBTOTAL(9,O10029:O10029)</f>
        <v>4330.42</v>
      </c>
      <c r="P10031" s="2">
        <f t="shared" si="7042"/>
        <v>4330.42</v>
      </c>
      <c r="Q10031" s="2">
        <f t="shared" si="7042"/>
        <v>0</v>
      </c>
      <c r="R10031" s="2">
        <f t="shared" si="7042"/>
        <v>1591.18</v>
      </c>
      <c r="S10031" s="2">
        <f t="shared" si="7042"/>
        <v>0</v>
      </c>
      <c r="T10031" s="2">
        <f t="shared" si="7042"/>
        <v>0</v>
      </c>
      <c r="U10031" s="2">
        <f t="shared" si="7042"/>
        <v>0</v>
      </c>
      <c r="V10031" s="2">
        <f t="shared" si="7042"/>
        <v>0</v>
      </c>
      <c r="W10031" s="2">
        <f t="shared" si="7042"/>
        <v>0</v>
      </c>
      <c r="X10031" s="2">
        <f t="shared" si="7042"/>
        <v>1591.18</v>
      </c>
      <c r="Y10031" s="2">
        <f t="shared" si="7042"/>
        <v>0</v>
      </c>
      <c r="Z10031" s="2">
        <f t="shared" si="7042"/>
        <v>2739.24</v>
      </c>
    </row>
    <row r="10032" spans="1:26" hidden="1" outlineLevel="7" x14ac:dyDescent="0.25">
      <c r="A10032" s="1" t="s">
        <v>415</v>
      </c>
      <c r="B10032" s="1">
        <v>8</v>
      </c>
      <c r="C10032" s="1" t="s">
        <v>338</v>
      </c>
      <c r="D10032" s="1" t="s">
        <v>339</v>
      </c>
      <c r="E10032" s="1" t="s">
        <v>340</v>
      </c>
      <c r="F10032" s="3">
        <v>2</v>
      </c>
      <c r="G10032" t="s">
        <v>425</v>
      </c>
      <c r="H10032" s="3">
        <v>25</v>
      </c>
      <c r="I10032" t="s">
        <v>438</v>
      </c>
      <c r="J10032" s="3">
        <v>254</v>
      </c>
      <c r="K10032" s="64" t="s">
        <v>482</v>
      </c>
      <c r="L10032" s="1">
        <v>25401</v>
      </c>
      <c r="M10032" s="1">
        <v>3036</v>
      </c>
      <c r="N10032" s="1" t="s">
        <v>125</v>
      </c>
      <c r="O10032" s="2">
        <v>2169.02</v>
      </c>
      <c r="P10032" s="2">
        <v>2169.02</v>
      </c>
      <c r="Q10032" s="2">
        <v>0</v>
      </c>
      <c r="R10032" s="2">
        <v>0</v>
      </c>
      <c r="S10032" s="2">
        <v>0</v>
      </c>
      <c r="T10032" s="2">
        <v>0</v>
      </c>
      <c r="U10032" s="2">
        <v>0</v>
      </c>
      <c r="V10032" s="2">
        <v>0</v>
      </c>
      <c r="W10032" s="2">
        <v>0</v>
      </c>
      <c r="X10032" s="2">
        <f>SUM(Q10032:W10032)</f>
        <v>0</v>
      </c>
      <c r="Y10032" s="2">
        <v>0</v>
      </c>
      <c r="Z10032" s="2">
        <f>+P10032-X10032-Y10032</f>
        <v>2169.02</v>
      </c>
    </row>
    <row r="10033" spans="1:26" hidden="1" outlineLevel="7" x14ac:dyDescent="0.25">
      <c r="F10033" s="3"/>
      <c r="G10033" s="100"/>
      <c r="H10033" s="3"/>
      <c r="I10033" s="100"/>
      <c r="J10033" s="3"/>
      <c r="K10033" s="101"/>
      <c r="N10033" s="102" t="s">
        <v>886</v>
      </c>
      <c r="O10033" s="2">
        <f t="shared" ref="O10033:Z10033" si="7043">SUBTOTAL(9,O10032:O10032)</f>
        <v>2169.02</v>
      </c>
      <c r="P10033" s="2">
        <f t="shared" si="7043"/>
        <v>2169.02</v>
      </c>
      <c r="Q10033" s="2">
        <f t="shared" si="7043"/>
        <v>0</v>
      </c>
      <c r="R10033" s="2">
        <f t="shared" si="7043"/>
        <v>0</v>
      </c>
      <c r="S10033" s="2">
        <f t="shared" si="7043"/>
        <v>0</v>
      </c>
      <c r="T10033" s="2">
        <f t="shared" si="7043"/>
        <v>0</v>
      </c>
      <c r="U10033" s="2">
        <f t="shared" si="7043"/>
        <v>0</v>
      </c>
      <c r="V10033" s="2">
        <f t="shared" si="7043"/>
        <v>0</v>
      </c>
      <c r="W10033" s="2">
        <f t="shared" si="7043"/>
        <v>0</v>
      </c>
      <c r="X10033" s="2">
        <f t="shared" si="7043"/>
        <v>0</v>
      </c>
      <c r="Y10033" s="2">
        <f t="shared" si="7043"/>
        <v>0</v>
      </c>
      <c r="Z10033" s="2">
        <f t="shared" si="7043"/>
        <v>2169.02</v>
      </c>
    </row>
    <row r="10034" spans="1:26" hidden="1" outlineLevel="6" collapsed="1" x14ac:dyDescent="0.25">
      <c r="F10034" s="3"/>
      <c r="G10034" s="100"/>
      <c r="H10034" s="3"/>
      <c r="I10034" s="100"/>
      <c r="J10034" s="3"/>
      <c r="K10034" s="104" t="s">
        <v>777</v>
      </c>
      <c r="O10034" s="2">
        <f t="shared" ref="O10034:Z10034" si="7044">SUBTOTAL(9,O10032:O10032)</f>
        <v>2169.02</v>
      </c>
      <c r="P10034" s="2">
        <f t="shared" si="7044"/>
        <v>2169.02</v>
      </c>
      <c r="Q10034" s="2">
        <f t="shared" si="7044"/>
        <v>0</v>
      </c>
      <c r="R10034" s="2">
        <f t="shared" si="7044"/>
        <v>0</v>
      </c>
      <c r="S10034" s="2">
        <f t="shared" si="7044"/>
        <v>0</v>
      </c>
      <c r="T10034" s="2">
        <f t="shared" si="7044"/>
        <v>0</v>
      </c>
      <c r="U10034" s="2">
        <f t="shared" si="7044"/>
        <v>0</v>
      </c>
      <c r="V10034" s="2">
        <f t="shared" si="7044"/>
        <v>0</v>
      </c>
      <c r="W10034" s="2">
        <f t="shared" si="7044"/>
        <v>0</v>
      </c>
      <c r="X10034" s="2">
        <f t="shared" si="7044"/>
        <v>0</v>
      </c>
      <c r="Y10034" s="2">
        <f t="shared" si="7044"/>
        <v>0</v>
      </c>
      <c r="Z10034" s="2">
        <f t="shared" si="7044"/>
        <v>2169.02</v>
      </c>
    </row>
    <row r="10035" spans="1:26" hidden="1" outlineLevel="5" collapsed="1" x14ac:dyDescent="0.25">
      <c r="F10035" s="3"/>
      <c r="G10035" s="100"/>
      <c r="H10035" s="3"/>
      <c r="I10035" s="103" t="s">
        <v>693</v>
      </c>
      <c r="J10035" s="3"/>
      <c r="K10035" s="101"/>
      <c r="O10035" s="2">
        <f t="shared" ref="O10035:Z10035" si="7045">SUBTOTAL(9,O10029:O10032)</f>
        <v>6499.4400000000005</v>
      </c>
      <c r="P10035" s="2">
        <f t="shared" si="7045"/>
        <v>6499.4400000000005</v>
      </c>
      <c r="Q10035" s="2">
        <f t="shared" si="7045"/>
        <v>0</v>
      </c>
      <c r="R10035" s="2">
        <f t="shared" si="7045"/>
        <v>1591.18</v>
      </c>
      <c r="S10035" s="2">
        <f t="shared" si="7045"/>
        <v>0</v>
      </c>
      <c r="T10035" s="2">
        <f t="shared" si="7045"/>
        <v>0</v>
      </c>
      <c r="U10035" s="2">
        <f t="shared" si="7045"/>
        <v>0</v>
      </c>
      <c r="V10035" s="2">
        <f t="shared" si="7045"/>
        <v>0</v>
      </c>
      <c r="W10035" s="2">
        <f t="shared" si="7045"/>
        <v>0</v>
      </c>
      <c r="X10035" s="2">
        <f t="shared" si="7045"/>
        <v>1591.18</v>
      </c>
      <c r="Y10035" s="2">
        <f t="shared" si="7045"/>
        <v>0</v>
      </c>
      <c r="Z10035" s="2">
        <f t="shared" si="7045"/>
        <v>4908.26</v>
      </c>
    </row>
    <row r="10036" spans="1:26" hidden="1" outlineLevel="7" x14ac:dyDescent="0.25">
      <c r="A10036" s="1" t="s">
        <v>415</v>
      </c>
      <c r="B10036" s="1">
        <v>8</v>
      </c>
      <c r="C10036" s="1" t="s">
        <v>338</v>
      </c>
      <c r="D10036" s="1" t="s">
        <v>339</v>
      </c>
      <c r="E10036" s="1" t="s">
        <v>340</v>
      </c>
      <c r="F10036" s="3">
        <v>2</v>
      </c>
      <c r="G10036" t="s">
        <v>425</v>
      </c>
      <c r="H10036" s="3">
        <v>27</v>
      </c>
      <c r="I10036" t="s">
        <v>440</v>
      </c>
      <c r="J10036" s="3">
        <v>271</v>
      </c>
      <c r="K10036" s="64" t="s">
        <v>485</v>
      </c>
      <c r="L10036" s="1">
        <v>27101</v>
      </c>
      <c r="M10036" s="1">
        <v>1015</v>
      </c>
      <c r="N10036" s="1" t="s">
        <v>22</v>
      </c>
      <c r="O10036" s="2">
        <v>29296.5</v>
      </c>
      <c r="P10036" s="2">
        <v>29296.5</v>
      </c>
      <c r="Q10036" s="2">
        <v>0</v>
      </c>
      <c r="R10036" s="2">
        <v>0</v>
      </c>
      <c r="S10036" s="2">
        <v>0</v>
      </c>
      <c r="T10036" s="2">
        <v>0</v>
      </c>
      <c r="U10036" s="2">
        <v>0</v>
      </c>
      <c r="V10036" s="2">
        <v>0</v>
      </c>
      <c r="W10036" s="2">
        <v>0</v>
      </c>
      <c r="X10036" s="2">
        <f>SUM(Q10036:W10036)</f>
        <v>0</v>
      </c>
      <c r="Y10036" s="2">
        <v>0</v>
      </c>
      <c r="Z10036" s="2">
        <f>+P10036-X10036-Y10036</f>
        <v>29296.5</v>
      </c>
    </row>
    <row r="10037" spans="1:26" hidden="1" outlineLevel="7" x14ac:dyDescent="0.25">
      <c r="F10037" s="3"/>
      <c r="G10037" s="100"/>
      <c r="H10037" s="3"/>
      <c r="I10037" s="100"/>
      <c r="J10037" s="3"/>
      <c r="K10037" s="101"/>
      <c r="N10037" s="102" t="s">
        <v>826</v>
      </c>
      <c r="O10037" s="2">
        <f t="shared" ref="O10037:Z10037" si="7046">SUBTOTAL(9,O10036:O10036)</f>
        <v>29296.5</v>
      </c>
      <c r="P10037" s="2">
        <f t="shared" si="7046"/>
        <v>29296.5</v>
      </c>
      <c r="Q10037" s="2">
        <f t="shared" si="7046"/>
        <v>0</v>
      </c>
      <c r="R10037" s="2">
        <f t="shared" si="7046"/>
        <v>0</v>
      </c>
      <c r="S10037" s="2">
        <f t="shared" si="7046"/>
        <v>0</v>
      </c>
      <c r="T10037" s="2">
        <f t="shared" si="7046"/>
        <v>0</v>
      </c>
      <c r="U10037" s="2">
        <f t="shared" si="7046"/>
        <v>0</v>
      </c>
      <c r="V10037" s="2">
        <f t="shared" si="7046"/>
        <v>0</v>
      </c>
      <c r="W10037" s="2">
        <f t="shared" si="7046"/>
        <v>0</v>
      </c>
      <c r="X10037" s="2">
        <f t="shared" si="7046"/>
        <v>0</v>
      </c>
      <c r="Y10037" s="2">
        <f t="shared" si="7046"/>
        <v>0</v>
      </c>
      <c r="Z10037" s="2">
        <f t="shared" si="7046"/>
        <v>29296.5</v>
      </c>
    </row>
    <row r="10038" spans="1:26" hidden="1" outlineLevel="6" collapsed="1" x14ac:dyDescent="0.25">
      <c r="F10038" s="3"/>
      <c r="G10038" s="100"/>
      <c r="H10038" s="3"/>
      <c r="I10038" s="100"/>
      <c r="J10038" s="3"/>
      <c r="K10038" s="104" t="s">
        <v>730</v>
      </c>
      <c r="O10038" s="2">
        <f t="shared" ref="O10038:Z10038" si="7047">SUBTOTAL(9,O10036:O10036)</f>
        <v>29296.5</v>
      </c>
      <c r="P10038" s="2">
        <f t="shared" si="7047"/>
        <v>29296.5</v>
      </c>
      <c r="Q10038" s="2">
        <f t="shared" si="7047"/>
        <v>0</v>
      </c>
      <c r="R10038" s="2">
        <f t="shared" si="7047"/>
        <v>0</v>
      </c>
      <c r="S10038" s="2">
        <f t="shared" si="7047"/>
        <v>0</v>
      </c>
      <c r="T10038" s="2">
        <f t="shared" si="7047"/>
        <v>0</v>
      </c>
      <c r="U10038" s="2">
        <f t="shared" si="7047"/>
        <v>0</v>
      </c>
      <c r="V10038" s="2">
        <f t="shared" si="7047"/>
        <v>0</v>
      </c>
      <c r="W10038" s="2">
        <f t="shared" si="7047"/>
        <v>0</v>
      </c>
      <c r="X10038" s="2">
        <f t="shared" si="7047"/>
        <v>0</v>
      </c>
      <c r="Y10038" s="2">
        <f t="shared" si="7047"/>
        <v>0</v>
      </c>
      <c r="Z10038" s="2">
        <f t="shared" si="7047"/>
        <v>29296.5</v>
      </c>
    </row>
    <row r="10039" spans="1:26" hidden="1" outlineLevel="5" collapsed="1" x14ac:dyDescent="0.25">
      <c r="F10039" s="3"/>
      <c r="G10039" s="100"/>
      <c r="H10039" s="3"/>
      <c r="I10039" s="103" t="s">
        <v>694</v>
      </c>
      <c r="J10039" s="3"/>
      <c r="K10039" s="101"/>
      <c r="O10039" s="2">
        <f t="shared" ref="O10039:Z10039" si="7048">SUBTOTAL(9,O10036:O10036)</f>
        <v>29296.5</v>
      </c>
      <c r="P10039" s="2">
        <f t="shared" si="7048"/>
        <v>29296.5</v>
      </c>
      <c r="Q10039" s="2">
        <f t="shared" si="7048"/>
        <v>0</v>
      </c>
      <c r="R10039" s="2">
        <f t="shared" si="7048"/>
        <v>0</v>
      </c>
      <c r="S10039" s="2">
        <f t="shared" si="7048"/>
        <v>0</v>
      </c>
      <c r="T10039" s="2">
        <f t="shared" si="7048"/>
        <v>0</v>
      </c>
      <c r="U10039" s="2">
        <f t="shared" si="7048"/>
        <v>0</v>
      </c>
      <c r="V10039" s="2">
        <f t="shared" si="7048"/>
        <v>0</v>
      </c>
      <c r="W10039" s="2">
        <f t="shared" si="7048"/>
        <v>0</v>
      </c>
      <c r="X10039" s="2">
        <f t="shared" si="7048"/>
        <v>0</v>
      </c>
      <c r="Y10039" s="2">
        <f t="shared" si="7048"/>
        <v>0</v>
      </c>
      <c r="Z10039" s="2">
        <f t="shared" si="7048"/>
        <v>29296.5</v>
      </c>
    </row>
    <row r="10040" spans="1:26" hidden="1" outlineLevel="7" x14ac:dyDescent="0.25">
      <c r="A10040" s="1" t="s">
        <v>415</v>
      </c>
      <c r="B10040" s="1">
        <v>8</v>
      </c>
      <c r="C10040" s="1" t="s">
        <v>338</v>
      </c>
      <c r="D10040" s="1" t="s">
        <v>339</v>
      </c>
      <c r="E10040" s="1" t="s">
        <v>340</v>
      </c>
      <c r="F10040" s="3">
        <v>2</v>
      </c>
      <c r="G10040" t="s">
        <v>425</v>
      </c>
      <c r="H10040" s="3">
        <v>29</v>
      </c>
      <c r="I10040" t="s">
        <v>441</v>
      </c>
      <c r="J10040" s="3">
        <v>291</v>
      </c>
      <c r="K10040" s="64" t="s">
        <v>488</v>
      </c>
      <c r="L10040" s="1">
        <v>29101</v>
      </c>
      <c r="M10040" s="1">
        <v>4017</v>
      </c>
      <c r="N10040" s="1" t="s">
        <v>113</v>
      </c>
      <c r="O10040" s="2">
        <v>0</v>
      </c>
      <c r="P10040" s="2">
        <v>9503.17</v>
      </c>
      <c r="Q10040" s="2">
        <v>0</v>
      </c>
      <c r="R10040" s="2">
        <v>0</v>
      </c>
      <c r="S10040" s="2">
        <v>0</v>
      </c>
      <c r="T10040" s="2">
        <v>0</v>
      </c>
      <c r="U10040" s="2">
        <v>0</v>
      </c>
      <c r="V10040" s="2">
        <v>1204.17</v>
      </c>
      <c r="W10040" s="2">
        <v>8035.38</v>
      </c>
      <c r="X10040" s="2">
        <f>SUM(Q10040:W10040)</f>
        <v>9239.5499999999993</v>
      </c>
      <c r="Y10040" s="2">
        <v>0</v>
      </c>
      <c r="Z10040" s="2">
        <f>+P10040-X10040-Y10040</f>
        <v>263.6200000000008</v>
      </c>
    </row>
    <row r="10041" spans="1:26" hidden="1" outlineLevel="7" x14ac:dyDescent="0.25">
      <c r="F10041" s="3"/>
      <c r="G10041" s="100"/>
      <c r="H10041" s="3"/>
      <c r="I10041" s="100"/>
      <c r="J10041" s="3"/>
      <c r="K10041" s="101"/>
      <c r="N10041" s="102" t="s">
        <v>879</v>
      </c>
      <c r="O10041" s="2">
        <f t="shared" ref="O10041:Z10041" si="7049">SUBTOTAL(9,O10040:O10040)</f>
        <v>0</v>
      </c>
      <c r="P10041" s="2">
        <f t="shared" si="7049"/>
        <v>9503.17</v>
      </c>
      <c r="Q10041" s="2">
        <f t="shared" si="7049"/>
        <v>0</v>
      </c>
      <c r="R10041" s="2">
        <f t="shared" si="7049"/>
        <v>0</v>
      </c>
      <c r="S10041" s="2">
        <f t="shared" si="7049"/>
        <v>0</v>
      </c>
      <c r="T10041" s="2">
        <f t="shared" si="7049"/>
        <v>0</v>
      </c>
      <c r="U10041" s="2">
        <f t="shared" si="7049"/>
        <v>0</v>
      </c>
      <c r="V10041" s="2">
        <f t="shared" si="7049"/>
        <v>1204.17</v>
      </c>
      <c r="W10041" s="2">
        <f t="shared" si="7049"/>
        <v>8035.38</v>
      </c>
      <c r="X10041" s="2">
        <f t="shared" si="7049"/>
        <v>9239.5499999999993</v>
      </c>
      <c r="Y10041" s="2">
        <f t="shared" si="7049"/>
        <v>0</v>
      </c>
      <c r="Z10041" s="2">
        <f t="shared" si="7049"/>
        <v>263.6200000000008</v>
      </c>
    </row>
    <row r="10042" spans="1:26" hidden="1" outlineLevel="6" collapsed="1" x14ac:dyDescent="0.25">
      <c r="F10042" s="3"/>
      <c r="G10042" s="100"/>
      <c r="H10042" s="3"/>
      <c r="I10042" s="100"/>
      <c r="J10042" s="3"/>
      <c r="K10042" s="104" t="s">
        <v>772</v>
      </c>
      <c r="O10042" s="2">
        <f t="shared" ref="O10042:Z10042" si="7050">SUBTOTAL(9,O10040:O10040)</f>
        <v>0</v>
      </c>
      <c r="P10042" s="2">
        <f t="shared" si="7050"/>
        <v>9503.17</v>
      </c>
      <c r="Q10042" s="2">
        <f t="shared" si="7050"/>
        <v>0</v>
      </c>
      <c r="R10042" s="2">
        <f t="shared" si="7050"/>
        <v>0</v>
      </c>
      <c r="S10042" s="2">
        <f t="shared" si="7050"/>
        <v>0</v>
      </c>
      <c r="T10042" s="2">
        <f t="shared" si="7050"/>
        <v>0</v>
      </c>
      <c r="U10042" s="2">
        <f t="shared" si="7050"/>
        <v>0</v>
      </c>
      <c r="V10042" s="2">
        <f t="shared" si="7050"/>
        <v>1204.17</v>
      </c>
      <c r="W10042" s="2">
        <f t="shared" si="7050"/>
        <v>8035.38</v>
      </c>
      <c r="X10042" s="2">
        <f t="shared" si="7050"/>
        <v>9239.5499999999993</v>
      </c>
      <c r="Y10042" s="2">
        <f t="shared" si="7050"/>
        <v>0</v>
      </c>
      <c r="Z10042" s="2">
        <f t="shared" si="7050"/>
        <v>263.6200000000008</v>
      </c>
    </row>
    <row r="10043" spans="1:26" hidden="1" outlineLevel="7" x14ac:dyDescent="0.25">
      <c r="A10043" s="1" t="s">
        <v>415</v>
      </c>
      <c r="B10043" s="1">
        <v>8</v>
      </c>
      <c r="C10043" s="1" t="s">
        <v>338</v>
      </c>
      <c r="D10043" s="1" t="s">
        <v>339</v>
      </c>
      <c r="E10043" s="1" t="s">
        <v>340</v>
      </c>
      <c r="F10043" s="3">
        <v>2</v>
      </c>
      <c r="G10043" t="s">
        <v>425</v>
      </c>
      <c r="H10043" s="3">
        <v>29</v>
      </c>
      <c r="I10043" t="s">
        <v>441</v>
      </c>
      <c r="J10043" s="3">
        <v>299</v>
      </c>
      <c r="K10043" s="64" t="s">
        <v>490</v>
      </c>
      <c r="L10043" s="1">
        <v>29901</v>
      </c>
      <c r="M10043" s="1">
        <v>4003</v>
      </c>
      <c r="N10043" s="1" t="s">
        <v>94</v>
      </c>
      <c r="O10043" s="2">
        <v>0</v>
      </c>
      <c r="P10043" s="2">
        <v>27732.5</v>
      </c>
      <c r="Q10043" s="2">
        <v>0</v>
      </c>
      <c r="R10043" s="2">
        <v>5515.8</v>
      </c>
      <c r="S10043" s="2">
        <v>0</v>
      </c>
      <c r="T10043" s="2">
        <v>0</v>
      </c>
      <c r="U10043" s="2">
        <v>1705.2</v>
      </c>
      <c r="V10043" s="2">
        <v>8238.9</v>
      </c>
      <c r="W10043" s="2">
        <v>0</v>
      </c>
      <c r="X10043" s="2">
        <f>SUM(Q10043:W10043)</f>
        <v>15459.9</v>
      </c>
      <c r="Y10043" s="2">
        <v>0</v>
      </c>
      <c r="Z10043" s="2">
        <f>+P10043-X10043-Y10043</f>
        <v>12272.6</v>
      </c>
    </row>
    <row r="10044" spans="1:26" hidden="1" outlineLevel="7" x14ac:dyDescent="0.25">
      <c r="F10044" s="3"/>
      <c r="G10044" s="100"/>
      <c r="H10044" s="3"/>
      <c r="I10044" s="100"/>
      <c r="J10044" s="3"/>
      <c r="K10044" s="101"/>
      <c r="N10044" s="102" t="s">
        <v>869</v>
      </c>
      <c r="O10044" s="2">
        <f t="shared" ref="O10044:Z10044" si="7051">SUBTOTAL(9,O10043:O10043)</f>
        <v>0</v>
      </c>
      <c r="P10044" s="2">
        <f t="shared" si="7051"/>
        <v>27732.5</v>
      </c>
      <c r="Q10044" s="2">
        <f t="shared" si="7051"/>
        <v>0</v>
      </c>
      <c r="R10044" s="2">
        <f t="shared" si="7051"/>
        <v>5515.8</v>
      </c>
      <c r="S10044" s="2">
        <f t="shared" si="7051"/>
        <v>0</v>
      </c>
      <c r="T10044" s="2">
        <f t="shared" si="7051"/>
        <v>0</v>
      </c>
      <c r="U10044" s="2">
        <f t="shared" si="7051"/>
        <v>1705.2</v>
      </c>
      <c r="V10044" s="2">
        <f t="shared" si="7051"/>
        <v>8238.9</v>
      </c>
      <c r="W10044" s="2">
        <f t="shared" si="7051"/>
        <v>0</v>
      </c>
      <c r="X10044" s="2">
        <f t="shared" si="7051"/>
        <v>15459.9</v>
      </c>
      <c r="Y10044" s="2">
        <f t="shared" si="7051"/>
        <v>0</v>
      </c>
      <c r="Z10044" s="2">
        <f t="shared" si="7051"/>
        <v>12272.6</v>
      </c>
    </row>
    <row r="10045" spans="1:26" hidden="1" outlineLevel="6" collapsed="1" x14ac:dyDescent="0.25">
      <c r="F10045" s="3"/>
      <c r="G10045" s="100"/>
      <c r="H10045" s="3"/>
      <c r="I10045" s="100"/>
      <c r="J10045" s="3"/>
      <c r="K10045" s="104" t="s">
        <v>767</v>
      </c>
      <c r="O10045" s="2">
        <f t="shared" ref="O10045:Z10045" si="7052">SUBTOTAL(9,O10043:O10043)</f>
        <v>0</v>
      </c>
      <c r="P10045" s="2">
        <f t="shared" si="7052"/>
        <v>27732.5</v>
      </c>
      <c r="Q10045" s="2">
        <f t="shared" si="7052"/>
        <v>0</v>
      </c>
      <c r="R10045" s="2">
        <f t="shared" si="7052"/>
        <v>5515.8</v>
      </c>
      <c r="S10045" s="2">
        <f t="shared" si="7052"/>
        <v>0</v>
      </c>
      <c r="T10045" s="2">
        <f t="shared" si="7052"/>
        <v>0</v>
      </c>
      <c r="U10045" s="2">
        <f t="shared" si="7052"/>
        <v>1705.2</v>
      </c>
      <c r="V10045" s="2">
        <f t="shared" si="7052"/>
        <v>8238.9</v>
      </c>
      <c r="W10045" s="2">
        <f t="shared" si="7052"/>
        <v>0</v>
      </c>
      <c r="X10045" s="2">
        <f t="shared" si="7052"/>
        <v>15459.9</v>
      </c>
      <c r="Y10045" s="2">
        <f t="shared" si="7052"/>
        <v>0</v>
      </c>
      <c r="Z10045" s="2">
        <f t="shared" si="7052"/>
        <v>12272.6</v>
      </c>
    </row>
    <row r="10046" spans="1:26" hidden="1" outlineLevel="5" collapsed="1" x14ac:dyDescent="0.25">
      <c r="F10046" s="3"/>
      <c r="G10046" s="100"/>
      <c r="H10046" s="3"/>
      <c r="I10046" s="103" t="s">
        <v>709</v>
      </c>
      <c r="J10046" s="3"/>
      <c r="K10046" s="101"/>
      <c r="O10046" s="2">
        <f t="shared" ref="O10046:Z10046" si="7053">SUBTOTAL(9,O10040:O10043)</f>
        <v>0</v>
      </c>
      <c r="P10046" s="2">
        <f t="shared" si="7053"/>
        <v>37235.67</v>
      </c>
      <c r="Q10046" s="2">
        <f t="shared" si="7053"/>
        <v>0</v>
      </c>
      <c r="R10046" s="2">
        <f t="shared" si="7053"/>
        <v>5515.8</v>
      </c>
      <c r="S10046" s="2">
        <f t="shared" si="7053"/>
        <v>0</v>
      </c>
      <c r="T10046" s="2">
        <f t="shared" si="7053"/>
        <v>0</v>
      </c>
      <c r="U10046" s="2">
        <f t="shared" si="7053"/>
        <v>1705.2</v>
      </c>
      <c r="V10046" s="2">
        <f t="shared" si="7053"/>
        <v>9443.07</v>
      </c>
      <c r="W10046" s="2">
        <f t="shared" si="7053"/>
        <v>8035.38</v>
      </c>
      <c r="X10046" s="2">
        <f t="shared" si="7053"/>
        <v>24699.449999999997</v>
      </c>
      <c r="Y10046" s="2">
        <f t="shared" si="7053"/>
        <v>0</v>
      </c>
      <c r="Z10046" s="2">
        <f t="shared" si="7053"/>
        <v>12536.220000000001</v>
      </c>
    </row>
    <row r="10047" spans="1:26" hidden="1" outlineLevel="4" collapsed="1" x14ac:dyDescent="0.25">
      <c r="F10047" s="3"/>
      <c r="G10047" s="103" t="s">
        <v>683</v>
      </c>
      <c r="H10047" s="3"/>
      <c r="I10047" s="100"/>
      <c r="J10047" s="3"/>
      <c r="K10047" s="101"/>
      <c r="O10047" s="2">
        <f t="shared" ref="O10047:Z10047" si="7054">SUBTOTAL(9,O10006:O10043)</f>
        <v>53071.94</v>
      </c>
      <c r="P10047" s="2">
        <f t="shared" si="7054"/>
        <v>161382.76</v>
      </c>
      <c r="Q10047" s="2">
        <f t="shared" si="7054"/>
        <v>0</v>
      </c>
      <c r="R10047" s="2">
        <f t="shared" si="7054"/>
        <v>19599.87</v>
      </c>
      <c r="S10047" s="2">
        <f t="shared" si="7054"/>
        <v>690</v>
      </c>
      <c r="T10047" s="2">
        <f t="shared" si="7054"/>
        <v>3518.63</v>
      </c>
      <c r="U10047" s="2">
        <f t="shared" si="7054"/>
        <v>28565.43</v>
      </c>
      <c r="V10047" s="2">
        <f t="shared" si="7054"/>
        <v>39600.870000000003</v>
      </c>
      <c r="W10047" s="2">
        <f t="shared" si="7054"/>
        <v>10243.68</v>
      </c>
      <c r="X10047" s="2">
        <f t="shared" si="7054"/>
        <v>102218.48</v>
      </c>
      <c r="Y10047" s="2">
        <f t="shared" si="7054"/>
        <v>0</v>
      </c>
      <c r="Z10047" s="2">
        <f t="shared" si="7054"/>
        <v>59164.28</v>
      </c>
    </row>
    <row r="10048" spans="1:26" hidden="1" outlineLevel="7" x14ac:dyDescent="0.25">
      <c r="A10048" s="1" t="s">
        <v>415</v>
      </c>
      <c r="B10048" s="1">
        <v>8</v>
      </c>
      <c r="C10048" s="1" t="s">
        <v>338</v>
      </c>
      <c r="D10048" s="1" t="s">
        <v>339</v>
      </c>
      <c r="E10048" s="1" t="s">
        <v>340</v>
      </c>
      <c r="F10048" s="3">
        <v>3</v>
      </c>
      <c r="G10048" t="s">
        <v>426</v>
      </c>
      <c r="H10048" s="3">
        <v>31</v>
      </c>
      <c r="I10048" t="s">
        <v>442</v>
      </c>
      <c r="J10048" s="3">
        <v>311</v>
      </c>
      <c r="K10048" s="64" t="s">
        <v>491</v>
      </c>
      <c r="L10048" s="1">
        <v>31101</v>
      </c>
      <c r="M10048" s="1">
        <v>5035</v>
      </c>
      <c r="N10048" s="1" t="s">
        <v>61</v>
      </c>
      <c r="O10048" s="2">
        <v>417591.84</v>
      </c>
      <c r="P10048" s="2">
        <v>417591.84</v>
      </c>
      <c r="Q10048" s="2">
        <v>25369</v>
      </c>
      <c r="R10048" s="2">
        <v>22945</v>
      </c>
      <c r="S10048" s="2">
        <v>38909</v>
      </c>
      <c r="T10048" s="2">
        <v>0</v>
      </c>
      <c r="U10048" s="2">
        <v>24981</v>
      </c>
      <c r="V10048" s="2">
        <v>32934</v>
      </c>
      <c r="W10048" s="2">
        <v>0</v>
      </c>
      <c r="X10048" s="2">
        <f>SUM(Q10048:W10048)</f>
        <v>145138</v>
      </c>
      <c r="Y10048" s="2">
        <v>0</v>
      </c>
      <c r="Z10048" s="2">
        <f>+P10048-X10048-Y10048</f>
        <v>272453.84000000003</v>
      </c>
    </row>
    <row r="10049" spans="1:26" hidden="1" outlineLevel="7" x14ac:dyDescent="0.25">
      <c r="F10049" s="3"/>
      <c r="G10049" s="100"/>
      <c r="H10049" s="3"/>
      <c r="I10049" s="100"/>
      <c r="J10049" s="3"/>
      <c r="K10049" s="101"/>
      <c r="N10049" s="102" t="s">
        <v>827</v>
      </c>
      <c r="O10049" s="2">
        <f t="shared" ref="O10049:Z10049" si="7055">SUBTOTAL(9,O10048:O10048)</f>
        <v>417591.84</v>
      </c>
      <c r="P10049" s="2">
        <f t="shared" si="7055"/>
        <v>417591.84</v>
      </c>
      <c r="Q10049" s="2">
        <f t="shared" si="7055"/>
        <v>25369</v>
      </c>
      <c r="R10049" s="2">
        <f t="shared" si="7055"/>
        <v>22945</v>
      </c>
      <c r="S10049" s="2">
        <f t="shared" si="7055"/>
        <v>38909</v>
      </c>
      <c r="T10049" s="2">
        <f t="shared" si="7055"/>
        <v>0</v>
      </c>
      <c r="U10049" s="2">
        <f t="shared" si="7055"/>
        <v>24981</v>
      </c>
      <c r="V10049" s="2">
        <f t="shared" si="7055"/>
        <v>32934</v>
      </c>
      <c r="W10049" s="2">
        <f t="shared" si="7055"/>
        <v>0</v>
      </c>
      <c r="X10049" s="2">
        <f t="shared" si="7055"/>
        <v>145138</v>
      </c>
      <c r="Y10049" s="2">
        <f t="shared" si="7055"/>
        <v>0</v>
      </c>
      <c r="Z10049" s="2">
        <f t="shared" si="7055"/>
        <v>272453.84000000003</v>
      </c>
    </row>
    <row r="10050" spans="1:26" hidden="1" outlineLevel="6" collapsed="1" x14ac:dyDescent="0.25">
      <c r="F10050" s="3"/>
      <c r="G10050" s="100"/>
      <c r="H10050" s="3"/>
      <c r="I10050" s="100"/>
      <c r="J10050" s="3"/>
      <c r="K10050" s="104" t="s">
        <v>731</v>
      </c>
      <c r="O10050" s="2">
        <f t="shared" ref="O10050:Z10050" si="7056">SUBTOTAL(9,O10048:O10048)</f>
        <v>417591.84</v>
      </c>
      <c r="P10050" s="2">
        <f t="shared" si="7056"/>
        <v>417591.84</v>
      </c>
      <c r="Q10050" s="2">
        <f t="shared" si="7056"/>
        <v>25369</v>
      </c>
      <c r="R10050" s="2">
        <f t="shared" si="7056"/>
        <v>22945</v>
      </c>
      <c r="S10050" s="2">
        <f t="shared" si="7056"/>
        <v>38909</v>
      </c>
      <c r="T10050" s="2">
        <f t="shared" si="7056"/>
        <v>0</v>
      </c>
      <c r="U10050" s="2">
        <f t="shared" si="7056"/>
        <v>24981</v>
      </c>
      <c r="V10050" s="2">
        <f t="shared" si="7056"/>
        <v>32934</v>
      </c>
      <c r="W10050" s="2">
        <f t="shared" si="7056"/>
        <v>0</v>
      </c>
      <c r="X10050" s="2">
        <f t="shared" si="7056"/>
        <v>145138</v>
      </c>
      <c r="Y10050" s="2">
        <f t="shared" si="7056"/>
        <v>0</v>
      </c>
      <c r="Z10050" s="2">
        <f t="shared" si="7056"/>
        <v>272453.84000000003</v>
      </c>
    </row>
    <row r="10051" spans="1:26" hidden="1" outlineLevel="7" x14ac:dyDescent="0.25">
      <c r="A10051" s="1" t="s">
        <v>415</v>
      </c>
      <c r="B10051" s="1">
        <v>8</v>
      </c>
      <c r="C10051" s="1" t="s">
        <v>338</v>
      </c>
      <c r="D10051" s="1" t="s">
        <v>339</v>
      </c>
      <c r="E10051" s="1" t="s">
        <v>340</v>
      </c>
      <c r="F10051" s="3">
        <v>3</v>
      </c>
      <c r="G10051" t="s">
        <v>426</v>
      </c>
      <c r="H10051" s="3">
        <v>31</v>
      </c>
      <c r="I10051" t="s">
        <v>442</v>
      </c>
      <c r="J10051" s="3">
        <v>312</v>
      </c>
      <c r="K10051" s="64" t="s">
        <v>492</v>
      </c>
      <c r="L10051" s="1">
        <v>31201</v>
      </c>
      <c r="M10051" s="1">
        <v>4008</v>
      </c>
      <c r="N10051" s="1" t="s">
        <v>171</v>
      </c>
      <c r="O10051" s="2">
        <v>12000</v>
      </c>
      <c r="P10051" s="2">
        <v>15303</v>
      </c>
      <c r="Q10051" s="2">
        <v>259</v>
      </c>
      <c r="R10051" s="2">
        <v>2717</v>
      </c>
      <c r="S10051" s="2">
        <v>648</v>
      </c>
      <c r="T10051" s="2">
        <v>5732.35</v>
      </c>
      <c r="U10051" s="2">
        <v>389</v>
      </c>
      <c r="V10051" s="2">
        <v>3602</v>
      </c>
      <c r="W10051" s="2">
        <v>230</v>
      </c>
      <c r="X10051" s="2">
        <f>SUM(Q10051:W10051)</f>
        <v>13577.35</v>
      </c>
      <c r="Y10051" s="2">
        <v>0</v>
      </c>
      <c r="Z10051" s="2">
        <f>+P10051-X10051-Y10051</f>
        <v>1725.6499999999996</v>
      </c>
    </row>
    <row r="10052" spans="1:26" hidden="1" outlineLevel="7" x14ac:dyDescent="0.25">
      <c r="F10052" s="3"/>
      <c r="G10052" s="100"/>
      <c r="H10052" s="3"/>
      <c r="I10052" s="100"/>
      <c r="J10052" s="3"/>
      <c r="K10052" s="101"/>
      <c r="N10052" s="102" t="s">
        <v>908</v>
      </c>
      <c r="O10052" s="2">
        <f t="shared" ref="O10052:Z10052" si="7057">SUBTOTAL(9,O10051:O10051)</f>
        <v>12000</v>
      </c>
      <c r="P10052" s="2">
        <f t="shared" si="7057"/>
        <v>15303</v>
      </c>
      <c r="Q10052" s="2">
        <f t="shared" si="7057"/>
        <v>259</v>
      </c>
      <c r="R10052" s="2">
        <f t="shared" si="7057"/>
        <v>2717</v>
      </c>
      <c r="S10052" s="2">
        <f t="shared" si="7057"/>
        <v>648</v>
      </c>
      <c r="T10052" s="2">
        <f t="shared" si="7057"/>
        <v>5732.35</v>
      </c>
      <c r="U10052" s="2">
        <f t="shared" si="7057"/>
        <v>389</v>
      </c>
      <c r="V10052" s="2">
        <f t="shared" si="7057"/>
        <v>3602</v>
      </c>
      <c r="W10052" s="2">
        <f t="shared" si="7057"/>
        <v>230</v>
      </c>
      <c r="X10052" s="2">
        <f t="shared" si="7057"/>
        <v>13577.35</v>
      </c>
      <c r="Y10052" s="2">
        <f t="shared" si="7057"/>
        <v>0</v>
      </c>
      <c r="Z10052" s="2">
        <f t="shared" si="7057"/>
        <v>1725.6499999999996</v>
      </c>
    </row>
    <row r="10053" spans="1:26" hidden="1" outlineLevel="6" collapsed="1" x14ac:dyDescent="0.25">
      <c r="F10053" s="3"/>
      <c r="G10053" s="100"/>
      <c r="H10053" s="3"/>
      <c r="I10053" s="100"/>
      <c r="J10053" s="3"/>
      <c r="K10053" s="104" t="s">
        <v>792</v>
      </c>
      <c r="O10053" s="2">
        <f t="shared" ref="O10053:Z10053" si="7058">SUBTOTAL(9,O10051:O10051)</f>
        <v>12000</v>
      </c>
      <c r="P10053" s="2">
        <f t="shared" si="7058"/>
        <v>15303</v>
      </c>
      <c r="Q10053" s="2">
        <f t="shared" si="7058"/>
        <v>259</v>
      </c>
      <c r="R10053" s="2">
        <f t="shared" si="7058"/>
        <v>2717</v>
      </c>
      <c r="S10053" s="2">
        <f t="shared" si="7058"/>
        <v>648</v>
      </c>
      <c r="T10053" s="2">
        <f t="shared" si="7058"/>
        <v>5732.35</v>
      </c>
      <c r="U10053" s="2">
        <f t="shared" si="7058"/>
        <v>389</v>
      </c>
      <c r="V10053" s="2">
        <f t="shared" si="7058"/>
        <v>3602</v>
      </c>
      <c r="W10053" s="2">
        <f t="shared" si="7058"/>
        <v>230</v>
      </c>
      <c r="X10053" s="2">
        <f t="shared" si="7058"/>
        <v>13577.35</v>
      </c>
      <c r="Y10053" s="2">
        <f t="shared" si="7058"/>
        <v>0</v>
      </c>
      <c r="Z10053" s="2">
        <f t="shared" si="7058"/>
        <v>1725.6499999999996</v>
      </c>
    </row>
    <row r="10054" spans="1:26" hidden="1" outlineLevel="7" x14ac:dyDescent="0.25">
      <c r="A10054" s="1" t="s">
        <v>415</v>
      </c>
      <c r="B10054" s="1">
        <v>8</v>
      </c>
      <c r="C10054" s="1" t="s">
        <v>338</v>
      </c>
      <c r="D10054" s="1" t="s">
        <v>339</v>
      </c>
      <c r="E10054" s="1" t="s">
        <v>340</v>
      </c>
      <c r="F10054" s="3">
        <v>3</v>
      </c>
      <c r="G10054" t="s">
        <v>426</v>
      </c>
      <c r="H10054" s="3">
        <v>31</v>
      </c>
      <c r="I10054" t="s">
        <v>442</v>
      </c>
      <c r="J10054" s="3">
        <v>313</v>
      </c>
      <c r="K10054" s="64" t="s">
        <v>493</v>
      </c>
      <c r="L10054" s="1">
        <v>31301</v>
      </c>
      <c r="M10054" s="1">
        <v>5037</v>
      </c>
      <c r="N10054" s="1" t="s">
        <v>62</v>
      </c>
      <c r="O10054" s="2">
        <v>126288.24</v>
      </c>
      <c r="P10054" s="2">
        <v>126288.24</v>
      </c>
      <c r="Q10054" s="2">
        <v>6339</v>
      </c>
      <c r="R10054" s="2">
        <v>8808</v>
      </c>
      <c r="S10054" s="2">
        <v>11992</v>
      </c>
      <c r="T10054" s="2">
        <v>8009</v>
      </c>
      <c r="U10054" s="2">
        <v>9201</v>
      </c>
      <c r="V10054" s="2">
        <v>10442</v>
      </c>
      <c r="W10054" s="2">
        <v>9242</v>
      </c>
      <c r="X10054" s="2">
        <f>SUM(Q10054:W10054)</f>
        <v>64033</v>
      </c>
      <c r="Y10054" s="2">
        <v>0</v>
      </c>
      <c r="Z10054" s="2">
        <f>+P10054-X10054-Y10054</f>
        <v>62255.240000000005</v>
      </c>
    </row>
    <row r="10055" spans="1:26" hidden="1" outlineLevel="7" x14ac:dyDescent="0.25">
      <c r="F10055" s="3"/>
      <c r="G10055" s="100"/>
      <c r="H10055" s="3"/>
      <c r="I10055" s="100"/>
      <c r="J10055" s="3"/>
      <c r="K10055" s="101"/>
      <c r="N10055" s="102" t="s">
        <v>828</v>
      </c>
      <c r="O10055" s="2">
        <f t="shared" ref="O10055:Z10055" si="7059">SUBTOTAL(9,O10054:O10054)</f>
        <v>126288.24</v>
      </c>
      <c r="P10055" s="2">
        <f t="shared" si="7059"/>
        <v>126288.24</v>
      </c>
      <c r="Q10055" s="2">
        <f t="shared" si="7059"/>
        <v>6339</v>
      </c>
      <c r="R10055" s="2">
        <f t="shared" si="7059"/>
        <v>8808</v>
      </c>
      <c r="S10055" s="2">
        <f t="shared" si="7059"/>
        <v>11992</v>
      </c>
      <c r="T10055" s="2">
        <f t="shared" si="7059"/>
        <v>8009</v>
      </c>
      <c r="U10055" s="2">
        <f t="shared" si="7059"/>
        <v>9201</v>
      </c>
      <c r="V10055" s="2">
        <f t="shared" si="7059"/>
        <v>10442</v>
      </c>
      <c r="W10055" s="2">
        <f t="shared" si="7059"/>
        <v>9242</v>
      </c>
      <c r="X10055" s="2">
        <f t="shared" si="7059"/>
        <v>64033</v>
      </c>
      <c r="Y10055" s="2">
        <f t="shared" si="7059"/>
        <v>0</v>
      </c>
      <c r="Z10055" s="2">
        <f t="shared" si="7059"/>
        <v>62255.240000000005</v>
      </c>
    </row>
    <row r="10056" spans="1:26" hidden="1" outlineLevel="6" collapsed="1" x14ac:dyDescent="0.25">
      <c r="F10056" s="3"/>
      <c r="G10056" s="100"/>
      <c r="H10056" s="3"/>
      <c r="I10056" s="100"/>
      <c r="J10056" s="3"/>
      <c r="K10056" s="104" t="s">
        <v>732</v>
      </c>
      <c r="O10056" s="2">
        <f t="shared" ref="O10056:Z10056" si="7060">SUBTOTAL(9,O10054:O10054)</f>
        <v>126288.24</v>
      </c>
      <c r="P10056" s="2">
        <f t="shared" si="7060"/>
        <v>126288.24</v>
      </c>
      <c r="Q10056" s="2">
        <f t="shared" si="7060"/>
        <v>6339</v>
      </c>
      <c r="R10056" s="2">
        <f t="shared" si="7060"/>
        <v>8808</v>
      </c>
      <c r="S10056" s="2">
        <f t="shared" si="7060"/>
        <v>11992</v>
      </c>
      <c r="T10056" s="2">
        <f t="shared" si="7060"/>
        <v>8009</v>
      </c>
      <c r="U10056" s="2">
        <f t="shared" si="7060"/>
        <v>9201</v>
      </c>
      <c r="V10056" s="2">
        <f t="shared" si="7060"/>
        <v>10442</v>
      </c>
      <c r="W10056" s="2">
        <f t="shared" si="7060"/>
        <v>9242</v>
      </c>
      <c r="X10056" s="2">
        <f t="shared" si="7060"/>
        <v>64033</v>
      </c>
      <c r="Y10056" s="2">
        <f t="shared" si="7060"/>
        <v>0</v>
      </c>
      <c r="Z10056" s="2">
        <f t="shared" si="7060"/>
        <v>62255.240000000005</v>
      </c>
    </row>
    <row r="10057" spans="1:26" hidden="1" outlineLevel="7" x14ac:dyDescent="0.25">
      <c r="A10057" s="1" t="s">
        <v>415</v>
      </c>
      <c r="B10057" s="1">
        <v>8</v>
      </c>
      <c r="C10057" s="1" t="s">
        <v>338</v>
      </c>
      <c r="D10057" s="1" t="s">
        <v>339</v>
      </c>
      <c r="E10057" s="1" t="s">
        <v>340</v>
      </c>
      <c r="F10057" s="3">
        <v>3</v>
      </c>
      <c r="G10057" t="s">
        <v>426</v>
      </c>
      <c r="H10057" s="3">
        <v>31</v>
      </c>
      <c r="I10057" t="s">
        <v>442</v>
      </c>
      <c r="J10057" s="3">
        <v>314</v>
      </c>
      <c r="K10057" s="64" t="s">
        <v>494</v>
      </c>
      <c r="L10057" s="1">
        <v>31401</v>
      </c>
      <c r="M10057" s="1">
        <v>5009</v>
      </c>
      <c r="N10057" s="1" t="s">
        <v>48</v>
      </c>
      <c r="O10057" s="2">
        <v>28767.599999999999</v>
      </c>
      <c r="P10057" s="2">
        <v>28767.599999999999</v>
      </c>
      <c r="Q10057" s="2">
        <v>0</v>
      </c>
      <c r="R10057" s="2">
        <v>1831.21</v>
      </c>
      <c r="S10057" s="2">
        <v>1682.02</v>
      </c>
      <c r="T10057" s="2">
        <v>0</v>
      </c>
      <c r="U10057" s="2">
        <v>1684.61</v>
      </c>
      <c r="V10057" s="2">
        <v>1990.19</v>
      </c>
      <c r="W10057" s="2">
        <v>0</v>
      </c>
      <c r="X10057" s="2">
        <f>SUM(Q10057:W10057)</f>
        <v>7188.0300000000007</v>
      </c>
      <c r="Y10057" s="2">
        <v>0</v>
      </c>
      <c r="Z10057" s="2">
        <f>+P10057-X10057-Y10057</f>
        <v>21579.57</v>
      </c>
    </row>
    <row r="10058" spans="1:26" hidden="1" outlineLevel="7" x14ac:dyDescent="0.25">
      <c r="F10058" s="3"/>
      <c r="G10058" s="100"/>
      <c r="H10058" s="3"/>
      <c r="I10058" s="100"/>
      <c r="J10058" s="3"/>
      <c r="K10058" s="101"/>
      <c r="N10058" s="102" t="s">
        <v>829</v>
      </c>
      <c r="O10058" s="2">
        <f t="shared" ref="O10058:Z10058" si="7061">SUBTOTAL(9,O10057:O10057)</f>
        <v>28767.599999999999</v>
      </c>
      <c r="P10058" s="2">
        <f t="shared" si="7061"/>
        <v>28767.599999999999</v>
      </c>
      <c r="Q10058" s="2">
        <f t="shared" si="7061"/>
        <v>0</v>
      </c>
      <c r="R10058" s="2">
        <f t="shared" si="7061"/>
        <v>1831.21</v>
      </c>
      <c r="S10058" s="2">
        <f t="shared" si="7061"/>
        <v>1682.02</v>
      </c>
      <c r="T10058" s="2">
        <f t="shared" si="7061"/>
        <v>0</v>
      </c>
      <c r="U10058" s="2">
        <f t="shared" si="7061"/>
        <v>1684.61</v>
      </c>
      <c r="V10058" s="2">
        <f t="shared" si="7061"/>
        <v>1990.19</v>
      </c>
      <c r="W10058" s="2">
        <f t="shared" si="7061"/>
        <v>0</v>
      </c>
      <c r="X10058" s="2">
        <f t="shared" si="7061"/>
        <v>7188.0300000000007</v>
      </c>
      <c r="Y10058" s="2">
        <f t="shared" si="7061"/>
        <v>0</v>
      </c>
      <c r="Z10058" s="2">
        <f t="shared" si="7061"/>
        <v>21579.57</v>
      </c>
    </row>
    <row r="10059" spans="1:26" hidden="1" outlineLevel="6" collapsed="1" x14ac:dyDescent="0.25">
      <c r="F10059" s="3"/>
      <c r="G10059" s="100"/>
      <c r="H10059" s="3"/>
      <c r="I10059" s="100"/>
      <c r="J10059" s="3"/>
      <c r="K10059" s="104" t="s">
        <v>733</v>
      </c>
      <c r="O10059" s="2">
        <f t="shared" ref="O10059:Z10059" si="7062">SUBTOTAL(9,O10057:O10057)</f>
        <v>28767.599999999999</v>
      </c>
      <c r="P10059" s="2">
        <f t="shared" si="7062"/>
        <v>28767.599999999999</v>
      </c>
      <c r="Q10059" s="2">
        <f t="shared" si="7062"/>
        <v>0</v>
      </c>
      <c r="R10059" s="2">
        <f t="shared" si="7062"/>
        <v>1831.21</v>
      </c>
      <c r="S10059" s="2">
        <f t="shared" si="7062"/>
        <v>1682.02</v>
      </c>
      <c r="T10059" s="2">
        <f t="shared" si="7062"/>
        <v>0</v>
      </c>
      <c r="U10059" s="2">
        <f t="shared" si="7062"/>
        <v>1684.61</v>
      </c>
      <c r="V10059" s="2">
        <f t="shared" si="7062"/>
        <v>1990.19</v>
      </c>
      <c r="W10059" s="2">
        <f t="shared" si="7062"/>
        <v>0</v>
      </c>
      <c r="X10059" s="2">
        <f t="shared" si="7062"/>
        <v>7188.0300000000007</v>
      </c>
      <c r="Y10059" s="2">
        <f t="shared" si="7062"/>
        <v>0</v>
      </c>
      <c r="Z10059" s="2">
        <f t="shared" si="7062"/>
        <v>21579.57</v>
      </c>
    </row>
    <row r="10060" spans="1:26" hidden="1" outlineLevel="5" collapsed="1" x14ac:dyDescent="0.25">
      <c r="F10060" s="3"/>
      <c r="G10060" s="100"/>
      <c r="H10060" s="3"/>
      <c r="I10060" s="103" t="s">
        <v>695</v>
      </c>
      <c r="J10060" s="3"/>
      <c r="K10060" s="101"/>
      <c r="O10060" s="2">
        <f t="shared" ref="O10060:Z10060" si="7063">SUBTOTAL(9,O10048:O10057)</f>
        <v>584647.68000000005</v>
      </c>
      <c r="P10060" s="2">
        <f t="shared" si="7063"/>
        <v>587950.68000000005</v>
      </c>
      <c r="Q10060" s="2">
        <f t="shared" si="7063"/>
        <v>31967</v>
      </c>
      <c r="R10060" s="2">
        <f t="shared" si="7063"/>
        <v>36301.21</v>
      </c>
      <c r="S10060" s="2">
        <f t="shared" si="7063"/>
        <v>53231.02</v>
      </c>
      <c r="T10060" s="2">
        <f t="shared" si="7063"/>
        <v>13741.35</v>
      </c>
      <c r="U10060" s="2">
        <f t="shared" si="7063"/>
        <v>36255.61</v>
      </c>
      <c r="V10060" s="2">
        <f t="shared" si="7063"/>
        <v>48968.19</v>
      </c>
      <c r="W10060" s="2">
        <f t="shared" si="7063"/>
        <v>9472</v>
      </c>
      <c r="X10060" s="2">
        <f t="shared" si="7063"/>
        <v>229936.38</v>
      </c>
      <c r="Y10060" s="2">
        <f t="shared" si="7063"/>
        <v>0</v>
      </c>
      <c r="Z10060" s="2">
        <f t="shared" si="7063"/>
        <v>358014.30000000005</v>
      </c>
    </row>
    <row r="10061" spans="1:26" hidden="1" outlineLevel="7" x14ac:dyDescent="0.25">
      <c r="A10061" s="1" t="s">
        <v>415</v>
      </c>
      <c r="B10061" s="1">
        <v>8</v>
      </c>
      <c r="C10061" s="1" t="s">
        <v>338</v>
      </c>
      <c r="D10061" s="1" t="s">
        <v>339</v>
      </c>
      <c r="E10061" s="1" t="s">
        <v>340</v>
      </c>
      <c r="F10061" s="3">
        <v>3</v>
      </c>
      <c r="G10061" t="s">
        <v>426</v>
      </c>
      <c r="H10061" s="3">
        <v>32</v>
      </c>
      <c r="I10061" t="s">
        <v>443</v>
      </c>
      <c r="J10061" s="3">
        <v>323</v>
      </c>
      <c r="K10061" s="64" t="s">
        <v>498</v>
      </c>
      <c r="L10061" s="1">
        <v>32301</v>
      </c>
      <c r="M10061" s="1">
        <v>5001</v>
      </c>
      <c r="N10061" s="1" t="s">
        <v>45</v>
      </c>
      <c r="O10061" s="2">
        <v>0</v>
      </c>
      <c r="P10061" s="2">
        <v>4726</v>
      </c>
      <c r="Q10061" s="2">
        <v>0</v>
      </c>
      <c r="R10061" s="2">
        <v>0</v>
      </c>
      <c r="S10061" s="2">
        <v>656.04</v>
      </c>
      <c r="T10061" s="2">
        <v>0</v>
      </c>
      <c r="U10061" s="2">
        <v>643.92999999999995</v>
      </c>
      <c r="V10061" s="2">
        <v>595.99</v>
      </c>
      <c r="W10061" s="2">
        <v>276.02999999999997</v>
      </c>
      <c r="X10061" s="2">
        <f>SUM(Q10061:W10061)</f>
        <v>2171.9899999999998</v>
      </c>
      <c r="Y10061" s="2">
        <v>2550.0500000000002</v>
      </c>
      <c r="Z10061" s="2">
        <f>+P10061-X10061-Y10061</f>
        <v>3.9600000000000364</v>
      </c>
    </row>
    <row r="10062" spans="1:26" hidden="1" outlineLevel="7" x14ac:dyDescent="0.25">
      <c r="F10062" s="3"/>
      <c r="G10062" s="100"/>
      <c r="H10062" s="3"/>
      <c r="I10062" s="100"/>
      <c r="J10062" s="3"/>
      <c r="K10062" s="101"/>
      <c r="N10062" s="102" t="s">
        <v>831</v>
      </c>
      <c r="O10062" s="2">
        <f t="shared" ref="O10062:Z10062" si="7064">SUBTOTAL(9,O10061:O10061)</f>
        <v>0</v>
      </c>
      <c r="P10062" s="2">
        <f t="shared" si="7064"/>
        <v>4726</v>
      </c>
      <c r="Q10062" s="2">
        <f t="shared" si="7064"/>
        <v>0</v>
      </c>
      <c r="R10062" s="2">
        <f t="shared" si="7064"/>
        <v>0</v>
      </c>
      <c r="S10062" s="2">
        <f t="shared" si="7064"/>
        <v>656.04</v>
      </c>
      <c r="T10062" s="2">
        <f t="shared" si="7064"/>
        <v>0</v>
      </c>
      <c r="U10062" s="2">
        <f t="shared" si="7064"/>
        <v>643.92999999999995</v>
      </c>
      <c r="V10062" s="2">
        <f t="shared" si="7064"/>
        <v>595.99</v>
      </c>
      <c r="W10062" s="2">
        <f t="shared" si="7064"/>
        <v>276.02999999999997</v>
      </c>
      <c r="X10062" s="2">
        <f t="shared" si="7064"/>
        <v>2171.9899999999998</v>
      </c>
      <c r="Y10062" s="2">
        <f t="shared" si="7064"/>
        <v>2550.0500000000002</v>
      </c>
      <c r="Z10062" s="2">
        <f t="shared" si="7064"/>
        <v>3.9600000000000364</v>
      </c>
    </row>
    <row r="10063" spans="1:26" hidden="1" outlineLevel="6" collapsed="1" x14ac:dyDescent="0.25">
      <c r="F10063" s="3"/>
      <c r="G10063" s="100"/>
      <c r="H10063" s="3"/>
      <c r="I10063" s="100"/>
      <c r="J10063" s="3"/>
      <c r="K10063" s="104" t="s">
        <v>735</v>
      </c>
      <c r="O10063" s="2">
        <f t="shared" ref="O10063:Z10063" si="7065">SUBTOTAL(9,O10061:O10061)</f>
        <v>0</v>
      </c>
      <c r="P10063" s="2">
        <f t="shared" si="7065"/>
        <v>4726</v>
      </c>
      <c r="Q10063" s="2">
        <f t="shared" si="7065"/>
        <v>0</v>
      </c>
      <c r="R10063" s="2">
        <f t="shared" si="7065"/>
        <v>0</v>
      </c>
      <c r="S10063" s="2">
        <f t="shared" si="7065"/>
        <v>656.04</v>
      </c>
      <c r="T10063" s="2">
        <f t="shared" si="7065"/>
        <v>0</v>
      </c>
      <c r="U10063" s="2">
        <f t="shared" si="7065"/>
        <v>643.92999999999995</v>
      </c>
      <c r="V10063" s="2">
        <f t="shared" si="7065"/>
        <v>595.99</v>
      </c>
      <c r="W10063" s="2">
        <f t="shared" si="7065"/>
        <v>276.02999999999997</v>
      </c>
      <c r="X10063" s="2">
        <f t="shared" si="7065"/>
        <v>2171.9899999999998</v>
      </c>
      <c r="Y10063" s="2">
        <f t="shared" si="7065"/>
        <v>2550.0500000000002</v>
      </c>
      <c r="Z10063" s="2">
        <f t="shared" si="7065"/>
        <v>3.9600000000000364</v>
      </c>
    </row>
    <row r="10064" spans="1:26" hidden="1" outlineLevel="5" collapsed="1" x14ac:dyDescent="0.25">
      <c r="F10064" s="3"/>
      <c r="G10064" s="100"/>
      <c r="H10064" s="3"/>
      <c r="I10064" s="103" t="s">
        <v>696</v>
      </c>
      <c r="J10064" s="3"/>
      <c r="K10064" s="101"/>
      <c r="O10064" s="2">
        <f t="shared" ref="O10064:Z10064" si="7066">SUBTOTAL(9,O10061:O10061)</f>
        <v>0</v>
      </c>
      <c r="P10064" s="2">
        <f t="shared" si="7066"/>
        <v>4726</v>
      </c>
      <c r="Q10064" s="2">
        <f t="shared" si="7066"/>
        <v>0</v>
      </c>
      <c r="R10064" s="2">
        <f t="shared" si="7066"/>
        <v>0</v>
      </c>
      <c r="S10064" s="2">
        <f t="shared" si="7066"/>
        <v>656.04</v>
      </c>
      <c r="T10064" s="2">
        <f t="shared" si="7066"/>
        <v>0</v>
      </c>
      <c r="U10064" s="2">
        <f t="shared" si="7066"/>
        <v>643.92999999999995</v>
      </c>
      <c r="V10064" s="2">
        <f t="shared" si="7066"/>
        <v>595.99</v>
      </c>
      <c r="W10064" s="2">
        <f t="shared" si="7066"/>
        <v>276.02999999999997</v>
      </c>
      <c r="X10064" s="2">
        <f t="shared" si="7066"/>
        <v>2171.9899999999998</v>
      </c>
      <c r="Y10064" s="2">
        <f t="shared" si="7066"/>
        <v>2550.0500000000002</v>
      </c>
      <c r="Z10064" s="2">
        <f t="shared" si="7066"/>
        <v>3.9600000000000364</v>
      </c>
    </row>
    <row r="10065" spans="1:26" hidden="1" outlineLevel="7" x14ac:dyDescent="0.25">
      <c r="A10065" s="1" t="s">
        <v>415</v>
      </c>
      <c r="B10065" s="1">
        <v>8</v>
      </c>
      <c r="C10065" s="1" t="s">
        <v>338</v>
      </c>
      <c r="D10065" s="1" t="s">
        <v>339</v>
      </c>
      <c r="E10065" s="1" t="s">
        <v>340</v>
      </c>
      <c r="F10065" s="3">
        <v>3</v>
      </c>
      <c r="G10065" t="s">
        <v>426</v>
      </c>
      <c r="H10065" s="3">
        <v>33</v>
      </c>
      <c r="I10065" t="s">
        <v>444</v>
      </c>
      <c r="J10065" s="3">
        <v>338</v>
      </c>
      <c r="K10065" s="64" t="s">
        <v>505</v>
      </c>
      <c r="L10065" s="1">
        <v>33801</v>
      </c>
      <c r="M10065" s="1">
        <v>5030</v>
      </c>
      <c r="N10065" s="1" t="s">
        <v>58</v>
      </c>
      <c r="O10065" s="2">
        <v>286723.32</v>
      </c>
      <c r="P10065" s="2">
        <v>556744.31999999995</v>
      </c>
      <c r="Q10065" s="2">
        <v>0</v>
      </c>
      <c r="R10065" s="2">
        <v>23197.68</v>
      </c>
      <c r="S10065" s="2">
        <v>69593.039999999994</v>
      </c>
      <c r="T10065" s="2">
        <v>46395.360000000001</v>
      </c>
      <c r="U10065" s="2">
        <v>46395.360000000001</v>
      </c>
      <c r="V10065" s="2">
        <v>46395.360000000001</v>
      </c>
      <c r="W10065" s="2">
        <v>46395.360000000001</v>
      </c>
      <c r="X10065" s="2">
        <f>SUM(Q10065:W10065)</f>
        <v>278372.15999999997</v>
      </c>
      <c r="Y10065" s="2">
        <v>278372.15999999997</v>
      </c>
      <c r="Z10065" s="2">
        <f>+P10065-X10065-Y10065</f>
        <v>0</v>
      </c>
    </row>
    <row r="10066" spans="1:26" hidden="1" outlineLevel="7" x14ac:dyDescent="0.25">
      <c r="F10066" s="3"/>
      <c r="G10066" s="100"/>
      <c r="H10066" s="3"/>
      <c r="I10066" s="100"/>
      <c r="J10066" s="3"/>
      <c r="K10066" s="101"/>
      <c r="N10066" s="102" t="s">
        <v>833</v>
      </c>
      <c r="O10066" s="2">
        <f t="shared" ref="O10066:Z10066" si="7067">SUBTOTAL(9,O10065:O10065)</f>
        <v>286723.32</v>
      </c>
      <c r="P10066" s="2">
        <f t="shared" si="7067"/>
        <v>556744.31999999995</v>
      </c>
      <c r="Q10066" s="2">
        <f t="shared" si="7067"/>
        <v>0</v>
      </c>
      <c r="R10066" s="2">
        <f t="shared" si="7067"/>
        <v>23197.68</v>
      </c>
      <c r="S10066" s="2">
        <f t="shared" si="7067"/>
        <v>69593.039999999994</v>
      </c>
      <c r="T10066" s="2">
        <f t="shared" si="7067"/>
        <v>46395.360000000001</v>
      </c>
      <c r="U10066" s="2">
        <f t="shared" si="7067"/>
        <v>46395.360000000001</v>
      </c>
      <c r="V10066" s="2">
        <f t="shared" si="7067"/>
        <v>46395.360000000001</v>
      </c>
      <c r="W10066" s="2">
        <f t="shared" si="7067"/>
        <v>46395.360000000001</v>
      </c>
      <c r="X10066" s="2">
        <f t="shared" si="7067"/>
        <v>278372.15999999997</v>
      </c>
      <c r="Y10066" s="2">
        <f t="shared" si="7067"/>
        <v>278372.15999999997</v>
      </c>
      <c r="Z10066" s="2">
        <f t="shared" si="7067"/>
        <v>0</v>
      </c>
    </row>
    <row r="10067" spans="1:26" hidden="1" outlineLevel="6" collapsed="1" x14ac:dyDescent="0.25">
      <c r="F10067" s="3"/>
      <c r="G10067" s="100"/>
      <c r="H10067" s="3"/>
      <c r="I10067" s="100"/>
      <c r="J10067" s="3"/>
      <c r="K10067" s="104" t="s">
        <v>737</v>
      </c>
      <c r="O10067" s="2">
        <f t="shared" ref="O10067:Z10067" si="7068">SUBTOTAL(9,O10065:O10065)</f>
        <v>286723.32</v>
      </c>
      <c r="P10067" s="2">
        <f t="shared" si="7068"/>
        <v>556744.31999999995</v>
      </c>
      <c r="Q10067" s="2">
        <f t="shared" si="7068"/>
        <v>0</v>
      </c>
      <c r="R10067" s="2">
        <f t="shared" si="7068"/>
        <v>23197.68</v>
      </c>
      <c r="S10067" s="2">
        <f t="shared" si="7068"/>
        <v>69593.039999999994</v>
      </c>
      <c r="T10067" s="2">
        <f t="shared" si="7068"/>
        <v>46395.360000000001</v>
      </c>
      <c r="U10067" s="2">
        <f t="shared" si="7068"/>
        <v>46395.360000000001</v>
      </c>
      <c r="V10067" s="2">
        <f t="shared" si="7068"/>
        <v>46395.360000000001</v>
      </c>
      <c r="W10067" s="2">
        <f t="shared" si="7068"/>
        <v>46395.360000000001</v>
      </c>
      <c r="X10067" s="2">
        <f t="shared" si="7068"/>
        <v>278372.15999999997</v>
      </c>
      <c r="Y10067" s="2">
        <f t="shared" si="7068"/>
        <v>278372.15999999997</v>
      </c>
      <c r="Z10067" s="2">
        <f t="shared" si="7068"/>
        <v>0</v>
      </c>
    </row>
    <row r="10068" spans="1:26" hidden="1" outlineLevel="5" collapsed="1" x14ac:dyDescent="0.25">
      <c r="F10068" s="3"/>
      <c r="G10068" s="100"/>
      <c r="H10068" s="3"/>
      <c r="I10068" s="103" t="s">
        <v>697</v>
      </c>
      <c r="J10068" s="3"/>
      <c r="K10068" s="101"/>
      <c r="O10068" s="2">
        <f t="shared" ref="O10068:Z10068" si="7069">SUBTOTAL(9,O10065:O10065)</f>
        <v>286723.32</v>
      </c>
      <c r="P10068" s="2">
        <f t="shared" si="7069"/>
        <v>556744.31999999995</v>
      </c>
      <c r="Q10068" s="2">
        <f t="shared" si="7069"/>
        <v>0</v>
      </c>
      <c r="R10068" s="2">
        <f t="shared" si="7069"/>
        <v>23197.68</v>
      </c>
      <c r="S10068" s="2">
        <f t="shared" si="7069"/>
        <v>69593.039999999994</v>
      </c>
      <c r="T10068" s="2">
        <f t="shared" si="7069"/>
        <v>46395.360000000001</v>
      </c>
      <c r="U10068" s="2">
        <f t="shared" si="7069"/>
        <v>46395.360000000001</v>
      </c>
      <c r="V10068" s="2">
        <f t="shared" si="7069"/>
        <v>46395.360000000001</v>
      </c>
      <c r="W10068" s="2">
        <f t="shared" si="7069"/>
        <v>46395.360000000001</v>
      </c>
      <c r="X10068" s="2">
        <f t="shared" si="7069"/>
        <v>278372.15999999997</v>
      </c>
      <c r="Y10068" s="2">
        <f t="shared" si="7069"/>
        <v>278372.15999999997</v>
      </c>
      <c r="Z10068" s="2">
        <f t="shared" si="7069"/>
        <v>0</v>
      </c>
    </row>
    <row r="10069" spans="1:26" hidden="1" outlineLevel="7" x14ac:dyDescent="0.25">
      <c r="A10069" s="1" t="s">
        <v>415</v>
      </c>
      <c r="B10069" s="1">
        <v>8</v>
      </c>
      <c r="C10069" s="1" t="s">
        <v>338</v>
      </c>
      <c r="D10069" s="1" t="s">
        <v>339</v>
      </c>
      <c r="E10069" s="1" t="s">
        <v>340</v>
      </c>
      <c r="F10069" s="3">
        <v>3</v>
      </c>
      <c r="G10069" t="s">
        <v>426</v>
      </c>
      <c r="H10069" s="3">
        <v>34</v>
      </c>
      <c r="I10069" t="s">
        <v>445</v>
      </c>
      <c r="J10069" s="3">
        <v>345</v>
      </c>
      <c r="K10069" s="64" t="s">
        <v>509</v>
      </c>
      <c r="L10069" s="1">
        <v>34501</v>
      </c>
      <c r="M10069" s="1">
        <v>5025</v>
      </c>
      <c r="N10069" s="1" t="s">
        <v>54</v>
      </c>
      <c r="O10069" s="2">
        <v>4097.8500000000004</v>
      </c>
      <c r="P10069" s="2">
        <v>4097.8500000000004</v>
      </c>
      <c r="Q10069" s="2">
        <v>0</v>
      </c>
      <c r="R10069" s="2">
        <v>0</v>
      </c>
      <c r="S10069" s="2">
        <v>0</v>
      </c>
      <c r="T10069" s="2">
        <v>0</v>
      </c>
      <c r="U10069" s="2">
        <v>0</v>
      </c>
      <c r="V10069" s="2">
        <v>0</v>
      </c>
      <c r="W10069" s="2">
        <v>0</v>
      </c>
      <c r="X10069" s="2">
        <f>SUM(Q10069:W10069)</f>
        <v>0</v>
      </c>
      <c r="Y10069" s="2">
        <v>0</v>
      </c>
      <c r="Z10069" s="2">
        <f>+P10069-X10069-Y10069</f>
        <v>4097.8500000000004</v>
      </c>
    </row>
    <row r="10070" spans="1:26" hidden="1" outlineLevel="7" x14ac:dyDescent="0.25">
      <c r="F10070" s="3"/>
      <c r="G10070" s="100"/>
      <c r="H10070" s="3"/>
      <c r="I10070" s="100"/>
      <c r="J10070" s="3"/>
      <c r="K10070" s="101"/>
      <c r="N10070" s="102" t="s">
        <v>835</v>
      </c>
      <c r="O10070" s="2">
        <f t="shared" ref="O10070:Z10070" si="7070">SUBTOTAL(9,O10069:O10069)</f>
        <v>4097.8500000000004</v>
      </c>
      <c r="P10070" s="2">
        <f t="shared" si="7070"/>
        <v>4097.8500000000004</v>
      </c>
      <c r="Q10070" s="2">
        <f t="shared" si="7070"/>
        <v>0</v>
      </c>
      <c r="R10070" s="2">
        <f t="shared" si="7070"/>
        <v>0</v>
      </c>
      <c r="S10070" s="2">
        <f t="shared" si="7070"/>
        <v>0</v>
      </c>
      <c r="T10070" s="2">
        <f t="shared" si="7070"/>
        <v>0</v>
      </c>
      <c r="U10070" s="2">
        <f t="shared" si="7070"/>
        <v>0</v>
      </c>
      <c r="V10070" s="2">
        <f t="shared" si="7070"/>
        <v>0</v>
      </c>
      <c r="W10070" s="2">
        <f t="shared" si="7070"/>
        <v>0</v>
      </c>
      <c r="X10070" s="2">
        <f t="shared" si="7070"/>
        <v>0</v>
      </c>
      <c r="Y10070" s="2">
        <f t="shared" si="7070"/>
        <v>0</v>
      </c>
      <c r="Z10070" s="2">
        <f t="shared" si="7070"/>
        <v>4097.8500000000004</v>
      </c>
    </row>
    <row r="10071" spans="1:26" hidden="1" outlineLevel="6" collapsed="1" x14ac:dyDescent="0.25">
      <c r="F10071" s="3"/>
      <c r="G10071" s="100"/>
      <c r="H10071" s="3"/>
      <c r="I10071" s="100"/>
      <c r="J10071" s="3"/>
      <c r="K10071" s="104" t="s">
        <v>739</v>
      </c>
      <c r="O10071" s="2">
        <f t="shared" ref="O10071:Z10071" si="7071">SUBTOTAL(9,O10069:O10069)</f>
        <v>4097.8500000000004</v>
      </c>
      <c r="P10071" s="2">
        <f t="shared" si="7071"/>
        <v>4097.8500000000004</v>
      </c>
      <c r="Q10071" s="2">
        <f t="shared" si="7071"/>
        <v>0</v>
      </c>
      <c r="R10071" s="2">
        <f t="shared" si="7071"/>
        <v>0</v>
      </c>
      <c r="S10071" s="2">
        <f t="shared" si="7071"/>
        <v>0</v>
      </c>
      <c r="T10071" s="2">
        <f t="shared" si="7071"/>
        <v>0</v>
      </c>
      <c r="U10071" s="2">
        <f t="shared" si="7071"/>
        <v>0</v>
      </c>
      <c r="V10071" s="2">
        <f t="shared" si="7071"/>
        <v>0</v>
      </c>
      <c r="W10071" s="2">
        <f t="shared" si="7071"/>
        <v>0</v>
      </c>
      <c r="X10071" s="2">
        <f t="shared" si="7071"/>
        <v>0</v>
      </c>
      <c r="Y10071" s="2">
        <f t="shared" si="7071"/>
        <v>0</v>
      </c>
      <c r="Z10071" s="2">
        <f t="shared" si="7071"/>
        <v>4097.8500000000004</v>
      </c>
    </row>
    <row r="10072" spans="1:26" hidden="1" outlineLevel="5" collapsed="1" x14ac:dyDescent="0.25">
      <c r="F10072" s="3"/>
      <c r="G10072" s="100"/>
      <c r="H10072" s="3"/>
      <c r="I10072" s="103" t="s">
        <v>698</v>
      </c>
      <c r="J10072" s="3"/>
      <c r="K10072" s="101"/>
      <c r="O10072" s="2">
        <f t="shared" ref="O10072:Z10072" si="7072">SUBTOTAL(9,O10069:O10069)</f>
        <v>4097.8500000000004</v>
      </c>
      <c r="P10072" s="2">
        <f t="shared" si="7072"/>
        <v>4097.8500000000004</v>
      </c>
      <c r="Q10072" s="2">
        <f t="shared" si="7072"/>
        <v>0</v>
      </c>
      <c r="R10072" s="2">
        <f t="shared" si="7072"/>
        <v>0</v>
      </c>
      <c r="S10072" s="2">
        <f t="shared" si="7072"/>
        <v>0</v>
      </c>
      <c r="T10072" s="2">
        <f t="shared" si="7072"/>
        <v>0</v>
      </c>
      <c r="U10072" s="2">
        <f t="shared" si="7072"/>
        <v>0</v>
      </c>
      <c r="V10072" s="2">
        <f t="shared" si="7072"/>
        <v>0</v>
      </c>
      <c r="W10072" s="2">
        <f t="shared" si="7072"/>
        <v>0</v>
      </c>
      <c r="X10072" s="2">
        <f t="shared" si="7072"/>
        <v>0</v>
      </c>
      <c r="Y10072" s="2">
        <f t="shared" si="7072"/>
        <v>0</v>
      </c>
      <c r="Z10072" s="2">
        <f t="shared" si="7072"/>
        <v>4097.8500000000004</v>
      </c>
    </row>
    <row r="10073" spans="1:26" hidden="1" outlineLevel="7" x14ac:dyDescent="0.25">
      <c r="A10073" s="1" t="s">
        <v>415</v>
      </c>
      <c r="B10073" s="1">
        <v>8</v>
      </c>
      <c r="C10073" s="1" t="s">
        <v>338</v>
      </c>
      <c r="D10073" s="1" t="s">
        <v>339</v>
      </c>
      <c r="E10073" s="1" t="s">
        <v>340</v>
      </c>
      <c r="F10073" s="3">
        <v>3</v>
      </c>
      <c r="G10073" t="s">
        <v>426</v>
      </c>
      <c r="H10073" s="3">
        <v>35</v>
      </c>
      <c r="I10073" t="s">
        <v>446</v>
      </c>
      <c r="J10073" s="3">
        <v>351</v>
      </c>
      <c r="K10073" s="64" t="s">
        <v>511</v>
      </c>
      <c r="L10073" s="1">
        <v>35102</v>
      </c>
      <c r="M10073" s="1">
        <v>5019</v>
      </c>
      <c r="N10073" s="1" t="s">
        <v>52</v>
      </c>
      <c r="O10073" s="2">
        <v>0</v>
      </c>
      <c r="P10073" s="2">
        <v>317477.49</v>
      </c>
      <c r="Q10073" s="2">
        <v>0</v>
      </c>
      <c r="R10073" s="2">
        <v>130613.68</v>
      </c>
      <c r="S10073" s="2">
        <v>8843.9</v>
      </c>
      <c r="T10073" s="2">
        <v>19455.52</v>
      </c>
      <c r="U10073" s="2">
        <v>92259.16</v>
      </c>
      <c r="V10073" s="2">
        <v>15197.07</v>
      </c>
      <c r="W10073" s="2">
        <v>51092.38</v>
      </c>
      <c r="X10073" s="2">
        <f>SUM(Q10073:W10073)</f>
        <v>317461.70999999996</v>
      </c>
      <c r="Y10073" s="2">
        <v>0</v>
      </c>
      <c r="Z10073" s="2">
        <f>+P10073-X10073-Y10073</f>
        <v>15.78000000002794</v>
      </c>
    </row>
    <row r="10074" spans="1:26" hidden="1" outlineLevel="7" x14ac:dyDescent="0.25">
      <c r="F10074" s="3"/>
      <c r="G10074" s="100"/>
      <c r="H10074" s="3"/>
      <c r="I10074" s="100"/>
      <c r="J10074" s="3"/>
      <c r="K10074" s="101"/>
      <c r="N10074" s="102" t="s">
        <v>836</v>
      </c>
      <c r="O10074" s="2">
        <f t="shared" ref="O10074:Z10074" si="7073">SUBTOTAL(9,O10073:O10073)</f>
        <v>0</v>
      </c>
      <c r="P10074" s="2">
        <f t="shared" si="7073"/>
        <v>317477.49</v>
      </c>
      <c r="Q10074" s="2">
        <f t="shared" si="7073"/>
        <v>0</v>
      </c>
      <c r="R10074" s="2">
        <f t="shared" si="7073"/>
        <v>130613.68</v>
      </c>
      <c r="S10074" s="2">
        <f t="shared" si="7073"/>
        <v>8843.9</v>
      </c>
      <c r="T10074" s="2">
        <f t="shared" si="7073"/>
        <v>19455.52</v>
      </c>
      <c r="U10074" s="2">
        <f t="shared" si="7073"/>
        <v>92259.16</v>
      </c>
      <c r="V10074" s="2">
        <f t="shared" si="7073"/>
        <v>15197.07</v>
      </c>
      <c r="W10074" s="2">
        <f t="shared" si="7073"/>
        <v>51092.38</v>
      </c>
      <c r="X10074" s="2">
        <f t="shared" si="7073"/>
        <v>317461.70999999996</v>
      </c>
      <c r="Y10074" s="2">
        <f t="shared" si="7073"/>
        <v>0</v>
      </c>
      <c r="Z10074" s="2">
        <f t="shared" si="7073"/>
        <v>15.78000000002794</v>
      </c>
    </row>
    <row r="10075" spans="1:26" hidden="1" outlineLevel="6" collapsed="1" x14ac:dyDescent="0.25">
      <c r="F10075" s="3"/>
      <c r="G10075" s="100"/>
      <c r="H10075" s="3"/>
      <c r="I10075" s="100"/>
      <c r="J10075" s="3"/>
      <c r="K10075" s="104" t="s">
        <v>740</v>
      </c>
      <c r="O10075" s="2">
        <f t="shared" ref="O10075:Z10075" si="7074">SUBTOTAL(9,O10073:O10073)</f>
        <v>0</v>
      </c>
      <c r="P10075" s="2">
        <f t="shared" si="7074"/>
        <v>317477.49</v>
      </c>
      <c r="Q10075" s="2">
        <f t="shared" si="7074"/>
        <v>0</v>
      </c>
      <c r="R10075" s="2">
        <f t="shared" si="7074"/>
        <v>130613.68</v>
      </c>
      <c r="S10075" s="2">
        <f t="shared" si="7074"/>
        <v>8843.9</v>
      </c>
      <c r="T10075" s="2">
        <f t="shared" si="7074"/>
        <v>19455.52</v>
      </c>
      <c r="U10075" s="2">
        <f t="shared" si="7074"/>
        <v>92259.16</v>
      </c>
      <c r="V10075" s="2">
        <f t="shared" si="7074"/>
        <v>15197.07</v>
      </c>
      <c r="W10075" s="2">
        <f t="shared" si="7074"/>
        <v>51092.38</v>
      </c>
      <c r="X10075" s="2">
        <f t="shared" si="7074"/>
        <v>317461.70999999996</v>
      </c>
      <c r="Y10075" s="2">
        <f t="shared" si="7074"/>
        <v>0</v>
      </c>
      <c r="Z10075" s="2">
        <f t="shared" si="7074"/>
        <v>15.78000000002794</v>
      </c>
    </row>
    <row r="10076" spans="1:26" hidden="1" outlineLevel="7" x14ac:dyDescent="0.25">
      <c r="A10076" s="1" t="s">
        <v>415</v>
      </c>
      <c r="B10076" s="1">
        <v>8</v>
      </c>
      <c r="C10076" s="1" t="s">
        <v>338</v>
      </c>
      <c r="D10076" s="1" t="s">
        <v>339</v>
      </c>
      <c r="E10076" s="1" t="s">
        <v>340</v>
      </c>
      <c r="F10076" s="3">
        <v>3</v>
      </c>
      <c r="G10076" t="s">
        <v>426</v>
      </c>
      <c r="H10076" s="3">
        <v>35</v>
      </c>
      <c r="I10076" t="s">
        <v>446</v>
      </c>
      <c r="J10076" s="3">
        <v>355</v>
      </c>
      <c r="K10076" s="64" t="s">
        <v>514</v>
      </c>
      <c r="L10076" s="1">
        <v>35501</v>
      </c>
      <c r="M10076" s="1">
        <v>5014</v>
      </c>
      <c r="N10076" s="1" t="s">
        <v>50</v>
      </c>
      <c r="O10076" s="2">
        <v>0</v>
      </c>
      <c r="P10076" s="2">
        <v>856.64</v>
      </c>
      <c r="Q10076" s="2">
        <v>0</v>
      </c>
      <c r="R10076" s="2">
        <v>0</v>
      </c>
      <c r="S10076" s="2">
        <v>55</v>
      </c>
      <c r="T10076" s="2">
        <v>0</v>
      </c>
      <c r="U10076" s="2">
        <v>480</v>
      </c>
      <c r="V10076" s="2">
        <v>0</v>
      </c>
      <c r="W10076" s="2">
        <v>283.25</v>
      </c>
      <c r="X10076" s="2">
        <f>SUM(Q10076:W10076)</f>
        <v>818.25</v>
      </c>
      <c r="Y10076" s="2">
        <v>0</v>
      </c>
      <c r="Z10076" s="2">
        <f>+P10076-X10076-Y10076</f>
        <v>38.389999999999986</v>
      </c>
    </row>
    <row r="10077" spans="1:26" hidden="1" outlineLevel="7" x14ac:dyDescent="0.25">
      <c r="F10077" s="3"/>
      <c r="G10077" s="100"/>
      <c r="H10077" s="3"/>
      <c r="I10077" s="100"/>
      <c r="J10077" s="3"/>
      <c r="K10077" s="101"/>
      <c r="N10077" s="102" t="s">
        <v>837</v>
      </c>
      <c r="O10077" s="2">
        <f t="shared" ref="O10077:Z10077" si="7075">SUBTOTAL(9,O10076:O10076)</f>
        <v>0</v>
      </c>
      <c r="P10077" s="2">
        <f t="shared" si="7075"/>
        <v>856.64</v>
      </c>
      <c r="Q10077" s="2">
        <f t="shared" si="7075"/>
        <v>0</v>
      </c>
      <c r="R10077" s="2">
        <f t="shared" si="7075"/>
        <v>0</v>
      </c>
      <c r="S10077" s="2">
        <f t="shared" si="7075"/>
        <v>55</v>
      </c>
      <c r="T10077" s="2">
        <f t="shared" si="7075"/>
        <v>0</v>
      </c>
      <c r="U10077" s="2">
        <f t="shared" si="7075"/>
        <v>480</v>
      </c>
      <c r="V10077" s="2">
        <f t="shared" si="7075"/>
        <v>0</v>
      </c>
      <c r="W10077" s="2">
        <f t="shared" si="7075"/>
        <v>283.25</v>
      </c>
      <c r="X10077" s="2">
        <f t="shared" si="7075"/>
        <v>818.25</v>
      </c>
      <c r="Y10077" s="2">
        <f t="shared" si="7075"/>
        <v>0</v>
      </c>
      <c r="Z10077" s="2">
        <f t="shared" si="7075"/>
        <v>38.389999999999986</v>
      </c>
    </row>
    <row r="10078" spans="1:26" hidden="1" outlineLevel="6" collapsed="1" x14ac:dyDescent="0.25">
      <c r="F10078" s="3"/>
      <c r="G10078" s="100"/>
      <c r="H10078" s="3"/>
      <c r="I10078" s="100"/>
      <c r="J10078" s="3"/>
      <c r="K10078" s="104" t="s">
        <v>741</v>
      </c>
      <c r="O10078" s="2">
        <f t="shared" ref="O10078:Z10078" si="7076">SUBTOTAL(9,O10076:O10076)</f>
        <v>0</v>
      </c>
      <c r="P10078" s="2">
        <f t="shared" si="7076"/>
        <v>856.64</v>
      </c>
      <c r="Q10078" s="2">
        <f t="shared" si="7076"/>
        <v>0</v>
      </c>
      <c r="R10078" s="2">
        <f t="shared" si="7076"/>
        <v>0</v>
      </c>
      <c r="S10078" s="2">
        <f t="shared" si="7076"/>
        <v>55</v>
      </c>
      <c r="T10078" s="2">
        <f t="shared" si="7076"/>
        <v>0</v>
      </c>
      <c r="U10078" s="2">
        <f t="shared" si="7076"/>
        <v>480</v>
      </c>
      <c r="V10078" s="2">
        <f t="shared" si="7076"/>
        <v>0</v>
      </c>
      <c r="W10078" s="2">
        <f t="shared" si="7076"/>
        <v>283.25</v>
      </c>
      <c r="X10078" s="2">
        <f t="shared" si="7076"/>
        <v>818.25</v>
      </c>
      <c r="Y10078" s="2">
        <f t="shared" si="7076"/>
        <v>0</v>
      </c>
      <c r="Z10078" s="2">
        <f t="shared" si="7076"/>
        <v>38.389999999999986</v>
      </c>
    </row>
    <row r="10079" spans="1:26" hidden="1" outlineLevel="7" x14ac:dyDescent="0.25">
      <c r="A10079" s="1" t="s">
        <v>415</v>
      </c>
      <c r="B10079" s="1">
        <v>8</v>
      </c>
      <c r="C10079" s="1" t="s">
        <v>338</v>
      </c>
      <c r="D10079" s="1" t="s">
        <v>339</v>
      </c>
      <c r="E10079" s="1" t="s">
        <v>340</v>
      </c>
      <c r="F10079" s="3">
        <v>3</v>
      </c>
      <c r="G10079" t="s">
        <v>426</v>
      </c>
      <c r="H10079" s="3">
        <v>35</v>
      </c>
      <c r="I10079" t="s">
        <v>446</v>
      </c>
      <c r="J10079" s="3">
        <v>357</v>
      </c>
      <c r="K10079" s="64" t="s">
        <v>515</v>
      </c>
      <c r="L10079" s="1">
        <v>35701</v>
      </c>
      <c r="M10079" s="1">
        <v>5016</v>
      </c>
      <c r="N10079" s="1" t="s">
        <v>51</v>
      </c>
      <c r="O10079" s="2">
        <v>0</v>
      </c>
      <c r="P10079" s="2">
        <v>7656.98</v>
      </c>
      <c r="Q10079" s="2">
        <v>0</v>
      </c>
      <c r="R10079" s="2">
        <v>1647.2</v>
      </c>
      <c r="S10079" s="2">
        <v>2436</v>
      </c>
      <c r="T10079" s="2">
        <v>0</v>
      </c>
      <c r="U10079" s="2">
        <v>0</v>
      </c>
      <c r="V10079" s="2">
        <v>0</v>
      </c>
      <c r="W10079" s="2">
        <v>3419.61</v>
      </c>
      <c r="X10079" s="2">
        <f>SUM(Q10079:W10079)</f>
        <v>7502.8099999999995</v>
      </c>
      <c r="Y10079" s="2">
        <v>0</v>
      </c>
      <c r="Z10079" s="2">
        <f>+P10079-X10079-Y10079</f>
        <v>154.17000000000007</v>
      </c>
    </row>
    <row r="10080" spans="1:26" hidden="1" outlineLevel="7" x14ac:dyDescent="0.25">
      <c r="F10080" s="3"/>
      <c r="G10080" s="100"/>
      <c r="H10080" s="3"/>
      <c r="I10080" s="100"/>
      <c r="J10080" s="3"/>
      <c r="K10080" s="101"/>
      <c r="N10080" s="102" t="s">
        <v>838</v>
      </c>
      <c r="O10080" s="2">
        <f t="shared" ref="O10080:Z10080" si="7077">SUBTOTAL(9,O10079:O10079)</f>
        <v>0</v>
      </c>
      <c r="P10080" s="2">
        <f t="shared" si="7077"/>
        <v>7656.98</v>
      </c>
      <c r="Q10080" s="2">
        <f t="shared" si="7077"/>
        <v>0</v>
      </c>
      <c r="R10080" s="2">
        <f t="shared" si="7077"/>
        <v>1647.2</v>
      </c>
      <c r="S10080" s="2">
        <f t="shared" si="7077"/>
        <v>2436</v>
      </c>
      <c r="T10080" s="2">
        <f t="shared" si="7077"/>
        <v>0</v>
      </c>
      <c r="U10080" s="2">
        <f t="shared" si="7077"/>
        <v>0</v>
      </c>
      <c r="V10080" s="2">
        <f t="shared" si="7077"/>
        <v>0</v>
      </c>
      <c r="W10080" s="2">
        <f t="shared" si="7077"/>
        <v>3419.61</v>
      </c>
      <c r="X10080" s="2">
        <f t="shared" si="7077"/>
        <v>7502.8099999999995</v>
      </c>
      <c r="Y10080" s="2">
        <f t="shared" si="7077"/>
        <v>0</v>
      </c>
      <c r="Z10080" s="2">
        <f t="shared" si="7077"/>
        <v>154.17000000000007</v>
      </c>
    </row>
    <row r="10081" spans="1:26" hidden="1" outlineLevel="6" collapsed="1" x14ac:dyDescent="0.25">
      <c r="F10081" s="3"/>
      <c r="G10081" s="100"/>
      <c r="H10081" s="3"/>
      <c r="I10081" s="100"/>
      <c r="J10081" s="3"/>
      <c r="K10081" s="104" t="s">
        <v>742</v>
      </c>
      <c r="O10081" s="2">
        <f t="shared" ref="O10081:Z10081" si="7078">SUBTOTAL(9,O10079:O10079)</f>
        <v>0</v>
      </c>
      <c r="P10081" s="2">
        <f t="shared" si="7078"/>
        <v>7656.98</v>
      </c>
      <c r="Q10081" s="2">
        <f t="shared" si="7078"/>
        <v>0</v>
      </c>
      <c r="R10081" s="2">
        <f t="shared" si="7078"/>
        <v>1647.2</v>
      </c>
      <c r="S10081" s="2">
        <f t="shared" si="7078"/>
        <v>2436</v>
      </c>
      <c r="T10081" s="2">
        <f t="shared" si="7078"/>
        <v>0</v>
      </c>
      <c r="U10081" s="2">
        <f t="shared" si="7078"/>
        <v>0</v>
      </c>
      <c r="V10081" s="2">
        <f t="shared" si="7078"/>
        <v>0</v>
      </c>
      <c r="W10081" s="2">
        <f t="shared" si="7078"/>
        <v>3419.61</v>
      </c>
      <c r="X10081" s="2">
        <f t="shared" si="7078"/>
        <v>7502.8099999999995</v>
      </c>
      <c r="Y10081" s="2">
        <f t="shared" si="7078"/>
        <v>0</v>
      </c>
      <c r="Z10081" s="2">
        <f t="shared" si="7078"/>
        <v>154.17000000000007</v>
      </c>
    </row>
    <row r="10082" spans="1:26" hidden="1" outlineLevel="7" x14ac:dyDescent="0.25">
      <c r="A10082" s="1" t="s">
        <v>415</v>
      </c>
      <c r="B10082" s="1">
        <v>8</v>
      </c>
      <c r="C10082" s="1" t="s">
        <v>338</v>
      </c>
      <c r="D10082" s="1" t="s">
        <v>339</v>
      </c>
      <c r="E10082" s="1" t="s">
        <v>340</v>
      </c>
      <c r="F10082" s="3">
        <v>3</v>
      </c>
      <c r="G10082" t="s">
        <v>426</v>
      </c>
      <c r="H10082" s="3">
        <v>35</v>
      </c>
      <c r="I10082" t="s">
        <v>446</v>
      </c>
      <c r="J10082" s="3">
        <v>358</v>
      </c>
      <c r="K10082" s="64" t="s">
        <v>516</v>
      </c>
      <c r="L10082" s="1">
        <v>35801</v>
      </c>
      <c r="M10082" s="1">
        <v>5031</v>
      </c>
      <c r="N10082" s="1" t="s">
        <v>141</v>
      </c>
      <c r="O10082" s="2">
        <v>680091.6</v>
      </c>
      <c r="P10082" s="2">
        <v>624510.6</v>
      </c>
      <c r="Q10082" s="2">
        <v>6559.8</v>
      </c>
      <c r="R10082" s="2">
        <v>54201</v>
      </c>
      <c r="S10082" s="2">
        <v>53012</v>
      </c>
      <c r="T10082" s="2">
        <v>49607.38</v>
      </c>
      <c r="U10082" s="2">
        <v>47466.06</v>
      </c>
      <c r="V10082" s="2">
        <v>48017.62</v>
      </c>
      <c r="W10082" s="2">
        <v>49139.64</v>
      </c>
      <c r="X10082" s="2">
        <f>SUM(Q10082:W10082)</f>
        <v>308003.5</v>
      </c>
      <c r="Y10082" s="2">
        <v>259497.69999999998</v>
      </c>
      <c r="Z10082" s="2">
        <f>+P10082-X10082-Y10082</f>
        <v>57009.399999999994</v>
      </c>
    </row>
    <row r="10083" spans="1:26" hidden="1" outlineLevel="7" x14ac:dyDescent="0.25">
      <c r="F10083" s="3"/>
      <c r="G10083" s="100"/>
      <c r="H10083" s="3"/>
      <c r="I10083" s="100"/>
      <c r="J10083" s="3"/>
      <c r="K10083" s="101"/>
      <c r="N10083" s="102" t="s">
        <v>898</v>
      </c>
      <c r="O10083" s="2">
        <f t="shared" ref="O10083:Z10083" si="7079">SUBTOTAL(9,O10082:O10082)</f>
        <v>680091.6</v>
      </c>
      <c r="P10083" s="2">
        <f t="shared" si="7079"/>
        <v>624510.6</v>
      </c>
      <c r="Q10083" s="2">
        <f t="shared" si="7079"/>
        <v>6559.8</v>
      </c>
      <c r="R10083" s="2">
        <f t="shared" si="7079"/>
        <v>54201</v>
      </c>
      <c r="S10083" s="2">
        <f t="shared" si="7079"/>
        <v>53012</v>
      </c>
      <c r="T10083" s="2">
        <f t="shared" si="7079"/>
        <v>49607.38</v>
      </c>
      <c r="U10083" s="2">
        <f t="shared" si="7079"/>
        <v>47466.06</v>
      </c>
      <c r="V10083" s="2">
        <f t="shared" si="7079"/>
        <v>48017.62</v>
      </c>
      <c r="W10083" s="2">
        <f t="shared" si="7079"/>
        <v>49139.64</v>
      </c>
      <c r="X10083" s="2">
        <f t="shared" si="7079"/>
        <v>308003.5</v>
      </c>
      <c r="Y10083" s="2">
        <f t="shared" si="7079"/>
        <v>259497.69999999998</v>
      </c>
      <c r="Z10083" s="2">
        <f t="shared" si="7079"/>
        <v>57009.399999999994</v>
      </c>
    </row>
    <row r="10084" spans="1:26" hidden="1" outlineLevel="6" collapsed="1" x14ac:dyDescent="0.25">
      <c r="F10084" s="3"/>
      <c r="G10084" s="100"/>
      <c r="H10084" s="3"/>
      <c r="I10084" s="100"/>
      <c r="J10084" s="3"/>
      <c r="K10084" s="104" t="s">
        <v>783</v>
      </c>
      <c r="O10084" s="2">
        <f t="shared" ref="O10084:Z10084" si="7080">SUBTOTAL(9,O10082:O10082)</f>
        <v>680091.6</v>
      </c>
      <c r="P10084" s="2">
        <f t="shared" si="7080"/>
        <v>624510.6</v>
      </c>
      <c r="Q10084" s="2">
        <f t="shared" si="7080"/>
        <v>6559.8</v>
      </c>
      <c r="R10084" s="2">
        <f t="shared" si="7080"/>
        <v>54201</v>
      </c>
      <c r="S10084" s="2">
        <f t="shared" si="7080"/>
        <v>53012</v>
      </c>
      <c r="T10084" s="2">
        <f t="shared" si="7080"/>
        <v>49607.38</v>
      </c>
      <c r="U10084" s="2">
        <f t="shared" si="7080"/>
        <v>47466.06</v>
      </c>
      <c r="V10084" s="2">
        <f t="shared" si="7080"/>
        <v>48017.62</v>
      </c>
      <c r="W10084" s="2">
        <f t="shared" si="7080"/>
        <v>49139.64</v>
      </c>
      <c r="X10084" s="2">
        <f t="shared" si="7080"/>
        <v>308003.5</v>
      </c>
      <c r="Y10084" s="2">
        <f t="shared" si="7080"/>
        <v>259497.69999999998</v>
      </c>
      <c r="Z10084" s="2">
        <f t="shared" si="7080"/>
        <v>57009.399999999994</v>
      </c>
    </row>
    <row r="10085" spans="1:26" hidden="1" outlineLevel="7" x14ac:dyDescent="0.25">
      <c r="A10085" s="1" t="s">
        <v>415</v>
      </c>
      <c r="B10085" s="1">
        <v>8</v>
      </c>
      <c r="C10085" s="1" t="s">
        <v>338</v>
      </c>
      <c r="D10085" s="1" t="s">
        <v>339</v>
      </c>
      <c r="E10085" s="1" t="s">
        <v>340</v>
      </c>
      <c r="F10085" s="3">
        <v>3</v>
      </c>
      <c r="G10085" t="s">
        <v>426</v>
      </c>
      <c r="H10085" s="3">
        <v>35</v>
      </c>
      <c r="I10085" t="s">
        <v>446</v>
      </c>
      <c r="J10085" s="3">
        <v>359</v>
      </c>
      <c r="K10085" s="64" t="s">
        <v>517</v>
      </c>
      <c r="L10085" s="1">
        <v>35901</v>
      </c>
      <c r="M10085" s="1">
        <v>4015</v>
      </c>
      <c r="N10085" s="1" t="s">
        <v>41</v>
      </c>
      <c r="O10085" s="2">
        <v>37098.480000000003</v>
      </c>
      <c r="P10085" s="2">
        <v>30276</v>
      </c>
      <c r="Q10085" s="2">
        <v>0</v>
      </c>
      <c r="R10085" s="2">
        <v>2523</v>
      </c>
      <c r="S10085" s="2">
        <v>5046</v>
      </c>
      <c r="T10085" s="2">
        <v>0</v>
      </c>
      <c r="U10085" s="2">
        <v>2523</v>
      </c>
      <c r="V10085" s="2">
        <v>2523</v>
      </c>
      <c r="W10085" s="2">
        <v>2523</v>
      </c>
      <c r="X10085" s="2">
        <f>SUM(Q10085:W10085)</f>
        <v>15138</v>
      </c>
      <c r="Y10085" s="2">
        <v>15138</v>
      </c>
      <c r="Z10085" s="2">
        <f>+P10085-X10085-Y10085</f>
        <v>0</v>
      </c>
    </row>
    <row r="10086" spans="1:26" hidden="1" outlineLevel="7" x14ac:dyDescent="0.25">
      <c r="F10086" s="3"/>
      <c r="G10086" s="100"/>
      <c r="H10086" s="3"/>
      <c r="I10086" s="100"/>
      <c r="J10086" s="3"/>
      <c r="K10086" s="101"/>
      <c r="N10086" s="102" t="s">
        <v>839</v>
      </c>
      <c r="O10086" s="2">
        <f t="shared" ref="O10086:Z10086" si="7081">SUBTOTAL(9,O10085:O10085)</f>
        <v>37098.480000000003</v>
      </c>
      <c r="P10086" s="2">
        <f t="shared" si="7081"/>
        <v>30276</v>
      </c>
      <c r="Q10086" s="2">
        <f t="shared" si="7081"/>
        <v>0</v>
      </c>
      <c r="R10086" s="2">
        <f t="shared" si="7081"/>
        <v>2523</v>
      </c>
      <c r="S10086" s="2">
        <f t="shared" si="7081"/>
        <v>5046</v>
      </c>
      <c r="T10086" s="2">
        <f t="shared" si="7081"/>
        <v>0</v>
      </c>
      <c r="U10086" s="2">
        <f t="shared" si="7081"/>
        <v>2523</v>
      </c>
      <c r="V10086" s="2">
        <f t="shared" si="7081"/>
        <v>2523</v>
      </c>
      <c r="W10086" s="2">
        <f t="shared" si="7081"/>
        <v>2523</v>
      </c>
      <c r="X10086" s="2">
        <f t="shared" si="7081"/>
        <v>15138</v>
      </c>
      <c r="Y10086" s="2">
        <f t="shared" si="7081"/>
        <v>15138</v>
      </c>
      <c r="Z10086" s="2">
        <f t="shared" si="7081"/>
        <v>0</v>
      </c>
    </row>
    <row r="10087" spans="1:26" hidden="1" outlineLevel="6" collapsed="1" x14ac:dyDescent="0.25">
      <c r="F10087" s="3"/>
      <c r="G10087" s="100"/>
      <c r="H10087" s="3"/>
      <c r="I10087" s="100"/>
      <c r="J10087" s="3"/>
      <c r="K10087" s="104" t="s">
        <v>743</v>
      </c>
      <c r="O10087" s="2">
        <f t="shared" ref="O10087:Z10087" si="7082">SUBTOTAL(9,O10085:O10085)</f>
        <v>37098.480000000003</v>
      </c>
      <c r="P10087" s="2">
        <f t="shared" si="7082"/>
        <v>30276</v>
      </c>
      <c r="Q10087" s="2">
        <f t="shared" si="7082"/>
        <v>0</v>
      </c>
      <c r="R10087" s="2">
        <f t="shared" si="7082"/>
        <v>2523</v>
      </c>
      <c r="S10087" s="2">
        <f t="shared" si="7082"/>
        <v>5046</v>
      </c>
      <c r="T10087" s="2">
        <f t="shared" si="7082"/>
        <v>0</v>
      </c>
      <c r="U10087" s="2">
        <f t="shared" si="7082"/>
        <v>2523</v>
      </c>
      <c r="V10087" s="2">
        <f t="shared" si="7082"/>
        <v>2523</v>
      </c>
      <c r="W10087" s="2">
        <f t="shared" si="7082"/>
        <v>2523</v>
      </c>
      <c r="X10087" s="2">
        <f t="shared" si="7082"/>
        <v>15138</v>
      </c>
      <c r="Y10087" s="2">
        <f t="shared" si="7082"/>
        <v>15138</v>
      </c>
      <c r="Z10087" s="2">
        <f t="shared" si="7082"/>
        <v>0</v>
      </c>
    </row>
    <row r="10088" spans="1:26" hidden="1" outlineLevel="5" collapsed="1" x14ac:dyDescent="0.25">
      <c r="F10088" s="3"/>
      <c r="G10088" s="100"/>
      <c r="H10088" s="3"/>
      <c r="I10088" s="103" t="s">
        <v>699</v>
      </c>
      <c r="J10088" s="3"/>
      <c r="K10088" s="101"/>
      <c r="O10088" s="2">
        <f t="shared" ref="O10088:Z10088" si="7083">SUBTOTAL(9,O10073:O10085)</f>
        <v>717190.08</v>
      </c>
      <c r="P10088" s="2">
        <f t="shared" si="7083"/>
        <v>980777.71</v>
      </c>
      <c r="Q10088" s="2">
        <f t="shared" si="7083"/>
        <v>6559.8</v>
      </c>
      <c r="R10088" s="2">
        <f t="shared" si="7083"/>
        <v>188984.88</v>
      </c>
      <c r="S10088" s="2">
        <f t="shared" si="7083"/>
        <v>69392.899999999994</v>
      </c>
      <c r="T10088" s="2">
        <f t="shared" si="7083"/>
        <v>69062.899999999994</v>
      </c>
      <c r="U10088" s="2">
        <f t="shared" si="7083"/>
        <v>142728.22</v>
      </c>
      <c r="V10088" s="2">
        <f t="shared" si="7083"/>
        <v>65737.69</v>
      </c>
      <c r="W10088" s="2">
        <f t="shared" si="7083"/>
        <v>106457.88</v>
      </c>
      <c r="X10088" s="2">
        <f t="shared" si="7083"/>
        <v>648924.27</v>
      </c>
      <c r="Y10088" s="2">
        <f t="shared" si="7083"/>
        <v>274635.69999999995</v>
      </c>
      <c r="Z10088" s="2">
        <f t="shared" si="7083"/>
        <v>57217.74000000002</v>
      </c>
    </row>
    <row r="10089" spans="1:26" hidden="1" outlineLevel="4" collapsed="1" x14ac:dyDescent="0.25">
      <c r="F10089" s="3"/>
      <c r="G10089" s="103" t="s">
        <v>684</v>
      </c>
      <c r="H10089" s="3"/>
      <c r="I10089" s="100"/>
      <c r="J10089" s="3"/>
      <c r="K10089" s="101"/>
      <c r="O10089" s="2">
        <f t="shared" ref="O10089:Z10089" si="7084">SUBTOTAL(9,O10048:O10085)</f>
        <v>1592658.93</v>
      </c>
      <c r="P10089" s="2">
        <f t="shared" si="7084"/>
        <v>2134296.56</v>
      </c>
      <c r="Q10089" s="2">
        <f t="shared" si="7084"/>
        <v>38526.800000000003</v>
      </c>
      <c r="R10089" s="2">
        <f t="shared" si="7084"/>
        <v>248483.77000000002</v>
      </c>
      <c r="S10089" s="2">
        <f t="shared" si="7084"/>
        <v>192873</v>
      </c>
      <c r="T10089" s="2">
        <f t="shared" si="7084"/>
        <v>129199.60999999999</v>
      </c>
      <c r="U10089" s="2">
        <f t="shared" si="7084"/>
        <v>226023.12</v>
      </c>
      <c r="V10089" s="2">
        <f t="shared" si="7084"/>
        <v>161697.23000000001</v>
      </c>
      <c r="W10089" s="2">
        <f t="shared" si="7084"/>
        <v>162601.26999999999</v>
      </c>
      <c r="X10089" s="2">
        <f t="shared" si="7084"/>
        <v>1159404.8</v>
      </c>
      <c r="Y10089" s="2">
        <f t="shared" si="7084"/>
        <v>555557.90999999992</v>
      </c>
      <c r="Z10089" s="2">
        <f t="shared" si="7084"/>
        <v>419333.85000000009</v>
      </c>
    </row>
    <row r="10090" spans="1:26" hidden="1" outlineLevel="7" x14ac:dyDescent="0.25">
      <c r="A10090" s="1" t="s">
        <v>415</v>
      </c>
      <c r="B10090" s="1">
        <v>8</v>
      </c>
      <c r="C10090" s="1" t="s">
        <v>338</v>
      </c>
      <c r="D10090" s="1" t="s">
        <v>339</v>
      </c>
      <c r="E10090" s="1" t="s">
        <v>340</v>
      </c>
      <c r="F10090" s="3">
        <v>4</v>
      </c>
      <c r="G10090" t="s">
        <v>427</v>
      </c>
      <c r="H10090" s="3">
        <v>44</v>
      </c>
      <c r="I10090" t="s">
        <v>451</v>
      </c>
      <c r="J10090" s="3">
        <v>441</v>
      </c>
      <c r="K10090" s="64" t="s">
        <v>529</v>
      </c>
      <c r="L10090" s="1">
        <v>44108</v>
      </c>
      <c r="M10090" s="1">
        <v>3047</v>
      </c>
      <c r="N10090" s="1" t="s">
        <v>35</v>
      </c>
      <c r="O10090" s="2">
        <v>420000</v>
      </c>
      <c r="P10090" s="2">
        <v>718752.76</v>
      </c>
      <c r="Q10090" s="2">
        <v>0</v>
      </c>
      <c r="R10090" s="2">
        <v>118754.3</v>
      </c>
      <c r="S10090" s="2">
        <v>57956.76</v>
      </c>
      <c r="T10090" s="2">
        <v>49800.19</v>
      </c>
      <c r="U10090" s="2">
        <v>176366.06</v>
      </c>
      <c r="V10090" s="2">
        <v>134460.24</v>
      </c>
      <c r="W10090" s="2">
        <v>176336.06</v>
      </c>
      <c r="X10090" s="2">
        <f>SUM(Q10090:W10090)</f>
        <v>713673.6100000001</v>
      </c>
      <c r="Y10090" s="2">
        <v>0</v>
      </c>
      <c r="Z10090" s="2">
        <f>+P10090-X10090-Y10090</f>
        <v>5079.1499999999069</v>
      </c>
    </row>
    <row r="10091" spans="1:26" hidden="1" outlineLevel="7" x14ac:dyDescent="0.25">
      <c r="F10091" s="3"/>
      <c r="G10091" s="100"/>
      <c r="H10091" s="3"/>
      <c r="I10091" s="100"/>
      <c r="J10091" s="3"/>
      <c r="K10091" s="101"/>
      <c r="N10091" s="102" t="s">
        <v>848</v>
      </c>
      <c r="O10091" s="2">
        <f t="shared" ref="O10091:Z10091" si="7085">SUBTOTAL(9,O10090:O10090)</f>
        <v>420000</v>
      </c>
      <c r="P10091" s="2">
        <f t="shared" si="7085"/>
        <v>718752.76</v>
      </c>
      <c r="Q10091" s="2">
        <f t="shared" si="7085"/>
        <v>0</v>
      </c>
      <c r="R10091" s="2">
        <f t="shared" si="7085"/>
        <v>118754.3</v>
      </c>
      <c r="S10091" s="2">
        <f t="shared" si="7085"/>
        <v>57956.76</v>
      </c>
      <c r="T10091" s="2">
        <f t="shared" si="7085"/>
        <v>49800.19</v>
      </c>
      <c r="U10091" s="2">
        <f t="shared" si="7085"/>
        <v>176366.06</v>
      </c>
      <c r="V10091" s="2">
        <f t="shared" si="7085"/>
        <v>134460.24</v>
      </c>
      <c r="W10091" s="2">
        <f t="shared" si="7085"/>
        <v>176336.06</v>
      </c>
      <c r="X10091" s="2">
        <f t="shared" si="7085"/>
        <v>713673.6100000001</v>
      </c>
      <c r="Y10091" s="2">
        <f t="shared" si="7085"/>
        <v>0</v>
      </c>
      <c r="Z10091" s="2">
        <f t="shared" si="7085"/>
        <v>5079.1499999999069</v>
      </c>
    </row>
    <row r="10092" spans="1:26" hidden="1" outlineLevel="6" collapsed="1" x14ac:dyDescent="0.25">
      <c r="F10092" s="3"/>
      <c r="G10092" s="100"/>
      <c r="H10092" s="3"/>
      <c r="I10092" s="100"/>
      <c r="J10092" s="3"/>
      <c r="K10092" s="104" t="s">
        <v>751</v>
      </c>
      <c r="O10092" s="2">
        <f t="shared" ref="O10092:Z10092" si="7086">SUBTOTAL(9,O10090:O10090)</f>
        <v>420000</v>
      </c>
      <c r="P10092" s="2">
        <f t="shared" si="7086"/>
        <v>718752.76</v>
      </c>
      <c r="Q10092" s="2">
        <f t="shared" si="7086"/>
        <v>0</v>
      </c>
      <c r="R10092" s="2">
        <f t="shared" si="7086"/>
        <v>118754.3</v>
      </c>
      <c r="S10092" s="2">
        <f t="shared" si="7086"/>
        <v>57956.76</v>
      </c>
      <c r="T10092" s="2">
        <f t="shared" si="7086"/>
        <v>49800.19</v>
      </c>
      <c r="U10092" s="2">
        <f t="shared" si="7086"/>
        <v>176366.06</v>
      </c>
      <c r="V10092" s="2">
        <f t="shared" si="7086"/>
        <v>134460.24</v>
      </c>
      <c r="W10092" s="2">
        <f t="shared" si="7086"/>
        <v>176336.06</v>
      </c>
      <c r="X10092" s="2">
        <f t="shared" si="7086"/>
        <v>713673.6100000001</v>
      </c>
      <c r="Y10092" s="2">
        <f t="shared" si="7086"/>
        <v>0</v>
      </c>
      <c r="Z10092" s="2">
        <f t="shared" si="7086"/>
        <v>5079.1499999999069</v>
      </c>
    </row>
    <row r="10093" spans="1:26" hidden="1" outlineLevel="5" collapsed="1" x14ac:dyDescent="0.25">
      <c r="F10093" s="3"/>
      <c r="G10093" s="100"/>
      <c r="H10093" s="3"/>
      <c r="I10093" s="103" t="s">
        <v>703</v>
      </c>
      <c r="J10093" s="3"/>
      <c r="K10093" s="101"/>
      <c r="O10093" s="2">
        <f t="shared" ref="O10093:Z10093" si="7087">SUBTOTAL(9,O10090:O10090)</f>
        <v>420000</v>
      </c>
      <c r="P10093" s="2">
        <f t="shared" si="7087"/>
        <v>718752.76</v>
      </c>
      <c r="Q10093" s="2">
        <f t="shared" si="7087"/>
        <v>0</v>
      </c>
      <c r="R10093" s="2">
        <f t="shared" si="7087"/>
        <v>118754.3</v>
      </c>
      <c r="S10093" s="2">
        <f t="shared" si="7087"/>
        <v>57956.76</v>
      </c>
      <c r="T10093" s="2">
        <f t="shared" si="7087"/>
        <v>49800.19</v>
      </c>
      <c r="U10093" s="2">
        <f t="shared" si="7087"/>
        <v>176366.06</v>
      </c>
      <c r="V10093" s="2">
        <f t="shared" si="7087"/>
        <v>134460.24</v>
      </c>
      <c r="W10093" s="2">
        <f t="shared" si="7087"/>
        <v>176336.06</v>
      </c>
      <c r="X10093" s="2">
        <f t="shared" si="7087"/>
        <v>713673.6100000001</v>
      </c>
      <c r="Y10093" s="2">
        <f t="shared" si="7087"/>
        <v>0</v>
      </c>
      <c r="Z10093" s="2">
        <f t="shared" si="7087"/>
        <v>5079.1499999999069</v>
      </c>
    </row>
    <row r="10094" spans="1:26" hidden="1" outlineLevel="4" collapsed="1" x14ac:dyDescent="0.25">
      <c r="F10094" s="3"/>
      <c r="G10094" s="103" t="s">
        <v>685</v>
      </c>
      <c r="H10094" s="3"/>
      <c r="I10094" s="100"/>
      <c r="J10094" s="3"/>
      <c r="K10094" s="101"/>
      <c r="O10094" s="2">
        <f t="shared" ref="O10094:Z10094" si="7088">SUBTOTAL(9,O10090:O10090)</f>
        <v>420000</v>
      </c>
      <c r="P10094" s="2">
        <f t="shared" si="7088"/>
        <v>718752.76</v>
      </c>
      <c r="Q10094" s="2">
        <f t="shared" si="7088"/>
        <v>0</v>
      </c>
      <c r="R10094" s="2">
        <f t="shared" si="7088"/>
        <v>118754.3</v>
      </c>
      <c r="S10094" s="2">
        <f t="shared" si="7088"/>
        <v>57956.76</v>
      </c>
      <c r="T10094" s="2">
        <f t="shared" si="7088"/>
        <v>49800.19</v>
      </c>
      <c r="U10094" s="2">
        <f t="shared" si="7088"/>
        <v>176366.06</v>
      </c>
      <c r="V10094" s="2">
        <f t="shared" si="7088"/>
        <v>134460.24</v>
      </c>
      <c r="W10094" s="2">
        <f t="shared" si="7088"/>
        <v>176336.06</v>
      </c>
      <c r="X10094" s="2">
        <f t="shared" si="7088"/>
        <v>713673.6100000001</v>
      </c>
      <c r="Y10094" s="2">
        <f t="shared" si="7088"/>
        <v>0</v>
      </c>
      <c r="Z10094" s="2">
        <f t="shared" si="7088"/>
        <v>5079.1499999999069</v>
      </c>
    </row>
    <row r="10095" spans="1:26" hidden="1" outlineLevel="7" x14ac:dyDescent="0.25">
      <c r="A10095" s="1" t="s">
        <v>415</v>
      </c>
      <c r="B10095" s="1">
        <v>8</v>
      </c>
      <c r="C10095" s="1" t="s">
        <v>338</v>
      </c>
      <c r="D10095" s="1" t="s">
        <v>339</v>
      </c>
      <c r="E10095" s="1" t="s">
        <v>340</v>
      </c>
      <c r="F10095" s="3">
        <v>5</v>
      </c>
      <c r="G10095" t="s">
        <v>428</v>
      </c>
      <c r="H10095" s="3">
        <v>56</v>
      </c>
      <c r="I10095" t="s">
        <v>455</v>
      </c>
      <c r="J10095" s="3">
        <v>567</v>
      </c>
      <c r="K10095" s="64" t="s">
        <v>541</v>
      </c>
      <c r="L10095" s="1">
        <v>56701</v>
      </c>
      <c r="M10095" s="1">
        <v>9996</v>
      </c>
      <c r="N10095" s="1" t="s">
        <v>268</v>
      </c>
      <c r="O10095" s="2">
        <v>0</v>
      </c>
      <c r="P10095" s="2">
        <v>42871.28</v>
      </c>
      <c r="Q10095" s="2">
        <v>0</v>
      </c>
      <c r="R10095" s="2">
        <v>0</v>
      </c>
      <c r="S10095" s="2">
        <v>0</v>
      </c>
      <c r="T10095" s="2">
        <v>34172.44</v>
      </c>
      <c r="U10095" s="2">
        <v>0</v>
      </c>
      <c r="V10095" s="2">
        <v>8698.84</v>
      </c>
      <c r="W10095" s="2">
        <v>0</v>
      </c>
      <c r="X10095" s="2">
        <f>SUM(Q10095:W10095)</f>
        <v>42871.28</v>
      </c>
      <c r="Y10095" s="2">
        <v>0</v>
      </c>
      <c r="Z10095" s="2">
        <f>+P10095-X10095-Y10095</f>
        <v>0</v>
      </c>
    </row>
    <row r="10096" spans="1:26" hidden="1" outlineLevel="7" x14ac:dyDescent="0.25">
      <c r="F10096" s="3"/>
      <c r="G10096" s="100"/>
      <c r="H10096" s="3"/>
      <c r="I10096" s="100"/>
      <c r="J10096" s="3"/>
      <c r="K10096" s="101"/>
      <c r="N10096" s="102" t="s">
        <v>929</v>
      </c>
      <c r="O10096" s="2">
        <f t="shared" ref="O10096:Z10096" si="7089">SUBTOTAL(9,O10095:O10095)</f>
        <v>0</v>
      </c>
      <c r="P10096" s="2">
        <f t="shared" si="7089"/>
        <v>42871.28</v>
      </c>
      <c r="Q10096" s="2">
        <f t="shared" si="7089"/>
        <v>0</v>
      </c>
      <c r="R10096" s="2">
        <f t="shared" si="7089"/>
        <v>0</v>
      </c>
      <c r="S10096" s="2">
        <f t="shared" si="7089"/>
        <v>0</v>
      </c>
      <c r="T10096" s="2">
        <f t="shared" si="7089"/>
        <v>34172.44</v>
      </c>
      <c r="U10096" s="2">
        <f t="shared" si="7089"/>
        <v>0</v>
      </c>
      <c r="V10096" s="2">
        <f t="shared" si="7089"/>
        <v>8698.84</v>
      </c>
      <c r="W10096" s="2">
        <f t="shared" si="7089"/>
        <v>0</v>
      </c>
      <c r="X10096" s="2">
        <f t="shared" si="7089"/>
        <v>42871.28</v>
      </c>
      <c r="Y10096" s="2">
        <f t="shared" si="7089"/>
        <v>0</v>
      </c>
      <c r="Z10096" s="2">
        <f t="shared" si="7089"/>
        <v>0</v>
      </c>
    </row>
    <row r="10097" spans="1:26" hidden="1" outlineLevel="6" collapsed="1" x14ac:dyDescent="0.25">
      <c r="F10097" s="3"/>
      <c r="G10097" s="100"/>
      <c r="H10097" s="3"/>
      <c r="I10097" s="100"/>
      <c r="J10097" s="3"/>
      <c r="K10097" s="104" t="s">
        <v>799</v>
      </c>
      <c r="O10097" s="2">
        <f t="shared" ref="O10097:Z10097" si="7090">SUBTOTAL(9,O10095:O10095)</f>
        <v>0</v>
      </c>
      <c r="P10097" s="2">
        <f t="shared" si="7090"/>
        <v>42871.28</v>
      </c>
      <c r="Q10097" s="2">
        <f t="shared" si="7090"/>
        <v>0</v>
      </c>
      <c r="R10097" s="2">
        <f t="shared" si="7090"/>
        <v>0</v>
      </c>
      <c r="S10097" s="2">
        <f t="shared" si="7090"/>
        <v>0</v>
      </c>
      <c r="T10097" s="2">
        <f t="shared" si="7090"/>
        <v>34172.44</v>
      </c>
      <c r="U10097" s="2">
        <f t="shared" si="7090"/>
        <v>0</v>
      </c>
      <c r="V10097" s="2">
        <f t="shared" si="7090"/>
        <v>8698.84</v>
      </c>
      <c r="W10097" s="2">
        <f t="shared" si="7090"/>
        <v>0</v>
      </c>
      <c r="X10097" s="2">
        <f t="shared" si="7090"/>
        <v>42871.28</v>
      </c>
      <c r="Y10097" s="2">
        <f t="shared" si="7090"/>
        <v>0</v>
      </c>
      <c r="Z10097" s="2">
        <f t="shared" si="7090"/>
        <v>0</v>
      </c>
    </row>
    <row r="10098" spans="1:26" hidden="1" outlineLevel="7" x14ac:dyDescent="0.25">
      <c r="A10098" s="1" t="s">
        <v>415</v>
      </c>
      <c r="B10098" s="1">
        <v>8</v>
      </c>
      <c r="C10098" s="1" t="s">
        <v>338</v>
      </c>
      <c r="D10098" s="1" t="s">
        <v>339</v>
      </c>
      <c r="E10098" s="1" t="s">
        <v>340</v>
      </c>
      <c r="F10098" s="3">
        <v>5</v>
      </c>
      <c r="G10098" t="s">
        <v>428</v>
      </c>
      <c r="H10098" s="3">
        <v>56</v>
      </c>
      <c r="I10098" t="s">
        <v>455</v>
      </c>
      <c r="J10098" s="3">
        <v>569</v>
      </c>
      <c r="K10098" s="64" t="s">
        <v>542</v>
      </c>
      <c r="L10098" s="1">
        <v>56903</v>
      </c>
      <c r="M10098" s="1">
        <v>9009</v>
      </c>
      <c r="N10098" s="1" t="s">
        <v>210</v>
      </c>
      <c r="O10098" s="2">
        <v>0</v>
      </c>
      <c r="P10098" s="2">
        <v>2726</v>
      </c>
      <c r="Q10098" s="2">
        <v>0</v>
      </c>
      <c r="R10098" s="2">
        <v>0</v>
      </c>
      <c r="S10098" s="2">
        <v>0</v>
      </c>
      <c r="T10098" s="2">
        <v>0</v>
      </c>
      <c r="U10098" s="2">
        <v>0</v>
      </c>
      <c r="V10098" s="2">
        <v>0</v>
      </c>
      <c r="W10098" s="2">
        <v>0</v>
      </c>
      <c r="X10098" s="2">
        <f>SUM(Q10098:W10098)</f>
        <v>0</v>
      </c>
      <c r="Y10098" s="2">
        <v>0</v>
      </c>
      <c r="Z10098" s="2">
        <f>+P10098-X10098-Y10098</f>
        <v>2726</v>
      </c>
    </row>
    <row r="10099" spans="1:26" hidden="1" outlineLevel="7" x14ac:dyDescent="0.25">
      <c r="F10099" s="3"/>
      <c r="G10099" s="100"/>
      <c r="H10099" s="3"/>
      <c r="I10099" s="100"/>
      <c r="J10099" s="3"/>
      <c r="K10099" s="101"/>
      <c r="N10099" s="102" t="s">
        <v>923</v>
      </c>
      <c r="O10099" s="2">
        <f t="shared" ref="O10099:Z10099" si="7091">SUBTOTAL(9,O10098:O10098)</f>
        <v>0</v>
      </c>
      <c r="P10099" s="2">
        <f t="shared" si="7091"/>
        <v>2726</v>
      </c>
      <c r="Q10099" s="2">
        <f t="shared" si="7091"/>
        <v>0</v>
      </c>
      <c r="R10099" s="2">
        <f t="shared" si="7091"/>
        <v>0</v>
      </c>
      <c r="S10099" s="2">
        <f t="shared" si="7091"/>
        <v>0</v>
      </c>
      <c r="T10099" s="2">
        <f t="shared" si="7091"/>
        <v>0</v>
      </c>
      <c r="U10099" s="2">
        <f t="shared" si="7091"/>
        <v>0</v>
      </c>
      <c r="V10099" s="2">
        <f t="shared" si="7091"/>
        <v>0</v>
      </c>
      <c r="W10099" s="2">
        <f t="shared" si="7091"/>
        <v>0</v>
      </c>
      <c r="X10099" s="2">
        <f t="shared" si="7091"/>
        <v>0</v>
      </c>
      <c r="Y10099" s="2">
        <f t="shared" si="7091"/>
        <v>0</v>
      </c>
      <c r="Z10099" s="2">
        <f t="shared" si="7091"/>
        <v>2726</v>
      </c>
    </row>
    <row r="10100" spans="1:26" hidden="1" outlineLevel="6" collapsed="1" x14ac:dyDescent="0.25">
      <c r="F10100" s="3"/>
      <c r="G10100" s="100"/>
      <c r="H10100" s="3"/>
      <c r="I10100" s="100"/>
      <c r="J10100" s="3"/>
      <c r="K10100" s="104" t="s">
        <v>769</v>
      </c>
      <c r="O10100" s="2">
        <f t="shared" ref="O10100:Z10100" si="7092">SUBTOTAL(9,O10098:O10098)</f>
        <v>0</v>
      </c>
      <c r="P10100" s="2">
        <f t="shared" si="7092"/>
        <v>2726</v>
      </c>
      <c r="Q10100" s="2">
        <f t="shared" si="7092"/>
        <v>0</v>
      </c>
      <c r="R10100" s="2">
        <f t="shared" si="7092"/>
        <v>0</v>
      </c>
      <c r="S10100" s="2">
        <f t="shared" si="7092"/>
        <v>0</v>
      </c>
      <c r="T10100" s="2">
        <f t="shared" si="7092"/>
        <v>0</v>
      </c>
      <c r="U10100" s="2">
        <f t="shared" si="7092"/>
        <v>0</v>
      </c>
      <c r="V10100" s="2">
        <f t="shared" si="7092"/>
        <v>0</v>
      </c>
      <c r="W10100" s="2">
        <f t="shared" si="7092"/>
        <v>0</v>
      </c>
      <c r="X10100" s="2">
        <f t="shared" si="7092"/>
        <v>0</v>
      </c>
      <c r="Y10100" s="2">
        <f t="shared" si="7092"/>
        <v>0</v>
      </c>
      <c r="Z10100" s="2">
        <f t="shared" si="7092"/>
        <v>2726</v>
      </c>
    </row>
    <row r="10101" spans="1:26" hidden="1" outlineLevel="5" collapsed="1" x14ac:dyDescent="0.25">
      <c r="F10101" s="3"/>
      <c r="G10101" s="100"/>
      <c r="H10101" s="3"/>
      <c r="I10101" s="103" t="s">
        <v>710</v>
      </c>
      <c r="J10101" s="3"/>
      <c r="K10101" s="101"/>
      <c r="O10101" s="2">
        <f t="shared" ref="O10101:Z10101" si="7093">SUBTOTAL(9,O10095:O10098)</f>
        <v>0</v>
      </c>
      <c r="P10101" s="2">
        <f t="shared" si="7093"/>
        <v>45597.279999999999</v>
      </c>
      <c r="Q10101" s="2">
        <f t="shared" si="7093"/>
        <v>0</v>
      </c>
      <c r="R10101" s="2">
        <f t="shared" si="7093"/>
        <v>0</v>
      </c>
      <c r="S10101" s="2">
        <f t="shared" si="7093"/>
        <v>0</v>
      </c>
      <c r="T10101" s="2">
        <f t="shared" si="7093"/>
        <v>34172.44</v>
      </c>
      <c r="U10101" s="2">
        <f t="shared" si="7093"/>
        <v>0</v>
      </c>
      <c r="V10101" s="2">
        <f t="shared" si="7093"/>
        <v>8698.84</v>
      </c>
      <c r="W10101" s="2">
        <f t="shared" si="7093"/>
        <v>0</v>
      </c>
      <c r="X10101" s="2">
        <f t="shared" si="7093"/>
        <v>42871.28</v>
      </c>
      <c r="Y10101" s="2">
        <f t="shared" si="7093"/>
        <v>0</v>
      </c>
      <c r="Z10101" s="2">
        <f t="shared" si="7093"/>
        <v>2726</v>
      </c>
    </row>
    <row r="10102" spans="1:26" hidden="1" outlineLevel="4" collapsed="1" x14ac:dyDescent="0.25">
      <c r="F10102" s="3"/>
      <c r="G10102" s="103" t="s">
        <v>686</v>
      </c>
      <c r="H10102" s="3"/>
      <c r="I10102" s="100"/>
      <c r="J10102" s="3"/>
      <c r="K10102" s="101"/>
      <c r="O10102" s="2">
        <f t="shared" ref="O10102:Z10102" si="7094">SUBTOTAL(9,O10095:O10098)</f>
        <v>0</v>
      </c>
      <c r="P10102" s="2">
        <f t="shared" si="7094"/>
        <v>45597.279999999999</v>
      </c>
      <c r="Q10102" s="2">
        <f t="shared" si="7094"/>
        <v>0</v>
      </c>
      <c r="R10102" s="2">
        <f t="shared" si="7094"/>
        <v>0</v>
      </c>
      <c r="S10102" s="2">
        <f t="shared" si="7094"/>
        <v>0</v>
      </c>
      <c r="T10102" s="2">
        <f t="shared" si="7094"/>
        <v>34172.44</v>
      </c>
      <c r="U10102" s="2">
        <f t="shared" si="7094"/>
        <v>0</v>
      </c>
      <c r="V10102" s="2">
        <f t="shared" si="7094"/>
        <v>8698.84</v>
      </c>
      <c r="W10102" s="2">
        <f t="shared" si="7094"/>
        <v>0</v>
      </c>
      <c r="X10102" s="2">
        <f t="shared" si="7094"/>
        <v>42871.28</v>
      </c>
      <c r="Y10102" s="2">
        <f t="shared" si="7094"/>
        <v>0</v>
      </c>
      <c r="Z10102" s="2">
        <f t="shared" si="7094"/>
        <v>2726</v>
      </c>
    </row>
    <row r="10103" spans="1:26" hidden="1" outlineLevel="3" collapsed="1" x14ac:dyDescent="0.25">
      <c r="E10103" s="102" t="s">
        <v>653</v>
      </c>
      <c r="F10103" s="3"/>
      <c r="G10103" s="100"/>
      <c r="H10103" s="3"/>
      <c r="I10103" s="100"/>
      <c r="J10103" s="3"/>
      <c r="K10103" s="101"/>
      <c r="O10103" s="2">
        <f t="shared" ref="O10103:Z10103" si="7095">SUBTOTAL(9,O10001:O10098)</f>
        <v>3009973.0700000003</v>
      </c>
      <c r="P10103" s="2">
        <f t="shared" si="7095"/>
        <v>4002040.56</v>
      </c>
      <c r="Q10103" s="2">
        <f t="shared" si="7095"/>
        <v>99921.8</v>
      </c>
      <c r="R10103" s="2">
        <f t="shared" si="7095"/>
        <v>456432.94</v>
      </c>
      <c r="S10103" s="2">
        <f t="shared" si="7095"/>
        <v>321114.76</v>
      </c>
      <c r="T10103" s="2">
        <f t="shared" si="7095"/>
        <v>285476.95999999996</v>
      </c>
      <c r="U10103" s="2">
        <f t="shared" si="7095"/>
        <v>476872.93</v>
      </c>
      <c r="V10103" s="2">
        <f t="shared" si="7095"/>
        <v>395399.18</v>
      </c>
      <c r="W10103" s="2">
        <f t="shared" si="7095"/>
        <v>411353.26999999996</v>
      </c>
      <c r="X10103" s="2">
        <f t="shared" si="7095"/>
        <v>2446571.84</v>
      </c>
      <c r="Y10103" s="2">
        <f t="shared" si="7095"/>
        <v>555557.90999999992</v>
      </c>
      <c r="Z10103" s="2">
        <f t="shared" si="7095"/>
        <v>999910.81</v>
      </c>
    </row>
    <row r="10104" spans="1:26" hidden="1" outlineLevel="7" x14ac:dyDescent="0.25">
      <c r="A10104" s="1" t="s">
        <v>415</v>
      </c>
      <c r="B10104" s="1">
        <v>8</v>
      </c>
      <c r="C10104" s="1" t="s">
        <v>338</v>
      </c>
      <c r="D10104" s="1" t="s">
        <v>341</v>
      </c>
      <c r="E10104" s="1" t="s">
        <v>342</v>
      </c>
      <c r="F10104" s="3">
        <v>1</v>
      </c>
      <c r="G10104" t="s">
        <v>424</v>
      </c>
      <c r="H10104" s="3">
        <v>11</v>
      </c>
      <c r="I10104" t="s">
        <v>429</v>
      </c>
      <c r="J10104" s="3">
        <v>113</v>
      </c>
      <c r="K10104" s="64" t="s">
        <v>457</v>
      </c>
      <c r="L10104" s="1">
        <v>11301</v>
      </c>
      <c r="M10104" s="1">
        <v>1001</v>
      </c>
      <c r="N10104" s="1" t="s">
        <v>16</v>
      </c>
      <c r="O10104" s="2">
        <v>1371187.08</v>
      </c>
      <c r="P10104" s="2">
        <v>1331037.8</v>
      </c>
      <c r="Q10104" s="2">
        <v>110319.16</v>
      </c>
      <c r="R10104" s="2">
        <v>110717.94</v>
      </c>
      <c r="S10104" s="2">
        <v>121818.08</v>
      </c>
      <c r="T10104" s="2">
        <v>114040.11</v>
      </c>
      <c r="U10104" s="2">
        <v>114137.14</v>
      </c>
      <c r="V10104" s="2">
        <v>113723.49</v>
      </c>
      <c r="W10104" s="2">
        <v>106809</v>
      </c>
      <c r="X10104" s="2">
        <f>SUM(Q10104:W10104)</f>
        <v>791564.91999999993</v>
      </c>
      <c r="Y10104" s="2">
        <v>0</v>
      </c>
      <c r="Z10104" s="2">
        <f>+P10104-X10104-Y10104</f>
        <v>539472.88000000012</v>
      </c>
    </row>
    <row r="10105" spans="1:26" hidden="1" outlineLevel="7" x14ac:dyDescent="0.25">
      <c r="F10105" s="3"/>
      <c r="G10105" s="100"/>
      <c r="H10105" s="3"/>
      <c r="I10105" s="100"/>
      <c r="J10105" s="3"/>
      <c r="K10105" s="101"/>
      <c r="N10105" s="102" t="s">
        <v>803</v>
      </c>
      <c r="O10105" s="2">
        <f t="shared" ref="O10105:Z10105" si="7096">SUBTOTAL(9,O10104:O10104)</f>
        <v>1371187.08</v>
      </c>
      <c r="P10105" s="2">
        <f t="shared" si="7096"/>
        <v>1331037.8</v>
      </c>
      <c r="Q10105" s="2">
        <f t="shared" si="7096"/>
        <v>110319.16</v>
      </c>
      <c r="R10105" s="2">
        <f t="shared" si="7096"/>
        <v>110717.94</v>
      </c>
      <c r="S10105" s="2">
        <f t="shared" si="7096"/>
        <v>121818.08</v>
      </c>
      <c r="T10105" s="2">
        <f t="shared" si="7096"/>
        <v>114040.11</v>
      </c>
      <c r="U10105" s="2">
        <f t="shared" si="7096"/>
        <v>114137.14</v>
      </c>
      <c r="V10105" s="2">
        <f t="shared" si="7096"/>
        <v>113723.49</v>
      </c>
      <c r="W10105" s="2">
        <f t="shared" si="7096"/>
        <v>106809</v>
      </c>
      <c r="X10105" s="2">
        <f t="shared" si="7096"/>
        <v>791564.91999999993</v>
      </c>
      <c r="Y10105" s="2">
        <f t="shared" si="7096"/>
        <v>0</v>
      </c>
      <c r="Z10105" s="2">
        <f t="shared" si="7096"/>
        <v>539472.88000000012</v>
      </c>
    </row>
    <row r="10106" spans="1:26" hidden="1" outlineLevel="6" collapsed="1" x14ac:dyDescent="0.25">
      <c r="F10106" s="3"/>
      <c r="G10106" s="100"/>
      <c r="H10106" s="3"/>
      <c r="I10106" s="100"/>
      <c r="J10106" s="3"/>
      <c r="K10106" s="104" t="s">
        <v>715</v>
      </c>
      <c r="O10106" s="2">
        <f t="shared" ref="O10106:Z10106" si="7097">SUBTOTAL(9,O10104:O10104)</f>
        <v>1371187.08</v>
      </c>
      <c r="P10106" s="2">
        <f t="shared" si="7097"/>
        <v>1331037.8</v>
      </c>
      <c r="Q10106" s="2">
        <f t="shared" si="7097"/>
        <v>110319.16</v>
      </c>
      <c r="R10106" s="2">
        <f t="shared" si="7097"/>
        <v>110717.94</v>
      </c>
      <c r="S10106" s="2">
        <f t="shared" si="7097"/>
        <v>121818.08</v>
      </c>
      <c r="T10106" s="2">
        <f t="shared" si="7097"/>
        <v>114040.11</v>
      </c>
      <c r="U10106" s="2">
        <f t="shared" si="7097"/>
        <v>114137.14</v>
      </c>
      <c r="V10106" s="2">
        <f t="shared" si="7097"/>
        <v>113723.49</v>
      </c>
      <c r="W10106" s="2">
        <f t="shared" si="7097"/>
        <v>106809</v>
      </c>
      <c r="X10106" s="2">
        <f t="shared" si="7097"/>
        <v>791564.91999999993</v>
      </c>
      <c r="Y10106" s="2">
        <f t="shared" si="7097"/>
        <v>0</v>
      </c>
      <c r="Z10106" s="2">
        <f t="shared" si="7097"/>
        <v>539472.88000000012</v>
      </c>
    </row>
    <row r="10107" spans="1:26" hidden="1" outlineLevel="5" collapsed="1" x14ac:dyDescent="0.25">
      <c r="F10107" s="3"/>
      <c r="G10107" s="100"/>
      <c r="H10107" s="3"/>
      <c r="I10107" s="103" t="s">
        <v>687</v>
      </c>
      <c r="J10107" s="3"/>
      <c r="K10107" s="101"/>
      <c r="O10107" s="2">
        <f t="shared" ref="O10107:Z10107" si="7098">SUBTOTAL(9,O10104:O10104)</f>
        <v>1371187.08</v>
      </c>
      <c r="P10107" s="2">
        <f t="shared" si="7098"/>
        <v>1331037.8</v>
      </c>
      <c r="Q10107" s="2">
        <f t="shared" si="7098"/>
        <v>110319.16</v>
      </c>
      <c r="R10107" s="2">
        <f t="shared" si="7098"/>
        <v>110717.94</v>
      </c>
      <c r="S10107" s="2">
        <f t="shared" si="7098"/>
        <v>121818.08</v>
      </c>
      <c r="T10107" s="2">
        <f t="shared" si="7098"/>
        <v>114040.11</v>
      </c>
      <c r="U10107" s="2">
        <f t="shared" si="7098"/>
        <v>114137.14</v>
      </c>
      <c r="V10107" s="2">
        <f t="shared" si="7098"/>
        <v>113723.49</v>
      </c>
      <c r="W10107" s="2">
        <f t="shared" si="7098"/>
        <v>106809</v>
      </c>
      <c r="X10107" s="2">
        <f t="shared" si="7098"/>
        <v>791564.91999999993</v>
      </c>
      <c r="Y10107" s="2">
        <f t="shared" si="7098"/>
        <v>0</v>
      </c>
      <c r="Z10107" s="2">
        <f t="shared" si="7098"/>
        <v>539472.88000000012</v>
      </c>
    </row>
    <row r="10108" spans="1:26" hidden="1" outlineLevel="7" x14ac:dyDescent="0.25">
      <c r="A10108" s="1" t="s">
        <v>415</v>
      </c>
      <c r="B10108" s="1">
        <v>8</v>
      </c>
      <c r="C10108" s="1" t="s">
        <v>338</v>
      </c>
      <c r="D10108" s="1" t="s">
        <v>341</v>
      </c>
      <c r="E10108" s="1" t="s">
        <v>342</v>
      </c>
      <c r="F10108" s="3">
        <v>1</v>
      </c>
      <c r="G10108" t="s">
        <v>424</v>
      </c>
      <c r="H10108" s="3">
        <v>12</v>
      </c>
      <c r="I10108" t="s">
        <v>430</v>
      </c>
      <c r="J10108" s="3">
        <v>121</v>
      </c>
      <c r="K10108" s="64" t="s">
        <v>458</v>
      </c>
      <c r="L10108" s="1">
        <v>12101</v>
      </c>
      <c r="M10108" s="1">
        <v>1007</v>
      </c>
      <c r="N10108" s="1" t="s">
        <v>66</v>
      </c>
      <c r="O10108" s="2">
        <v>144785.04</v>
      </c>
      <c r="P10108" s="2">
        <v>141473.54</v>
      </c>
      <c r="Q10108" s="2">
        <v>7675</v>
      </c>
      <c r="R10108" s="2">
        <v>9425</v>
      </c>
      <c r="S10108" s="2">
        <v>22117.55</v>
      </c>
      <c r="T10108" s="2">
        <v>8028</v>
      </c>
      <c r="U10108" s="2">
        <v>11768</v>
      </c>
      <c r="V10108" s="2">
        <v>9898</v>
      </c>
      <c r="W10108" s="2">
        <v>15098</v>
      </c>
      <c r="X10108" s="2">
        <f>SUM(Q10108:W10108)</f>
        <v>84009.55</v>
      </c>
      <c r="Y10108" s="2">
        <v>9110</v>
      </c>
      <c r="Z10108" s="2">
        <f>+P10108-X10108-Y10108</f>
        <v>48353.990000000005</v>
      </c>
    </row>
    <row r="10109" spans="1:26" hidden="1" outlineLevel="7" x14ac:dyDescent="0.25">
      <c r="F10109" s="3"/>
      <c r="G10109" s="100"/>
      <c r="H10109" s="3"/>
      <c r="I10109" s="100"/>
      <c r="J10109" s="3"/>
      <c r="K10109" s="101"/>
      <c r="N10109" s="102" t="s">
        <v>851</v>
      </c>
      <c r="O10109" s="2">
        <f t="shared" ref="O10109:Z10109" si="7099">SUBTOTAL(9,O10108:O10108)</f>
        <v>144785.04</v>
      </c>
      <c r="P10109" s="2">
        <f t="shared" si="7099"/>
        <v>141473.54</v>
      </c>
      <c r="Q10109" s="2">
        <f t="shared" si="7099"/>
        <v>7675</v>
      </c>
      <c r="R10109" s="2">
        <f t="shared" si="7099"/>
        <v>9425</v>
      </c>
      <c r="S10109" s="2">
        <f t="shared" si="7099"/>
        <v>22117.55</v>
      </c>
      <c r="T10109" s="2">
        <f t="shared" si="7099"/>
        <v>8028</v>
      </c>
      <c r="U10109" s="2">
        <f t="shared" si="7099"/>
        <v>11768</v>
      </c>
      <c r="V10109" s="2">
        <f t="shared" si="7099"/>
        <v>9898</v>
      </c>
      <c r="W10109" s="2">
        <f t="shared" si="7099"/>
        <v>15098</v>
      </c>
      <c r="X10109" s="2">
        <f t="shared" si="7099"/>
        <v>84009.55</v>
      </c>
      <c r="Y10109" s="2">
        <f t="shared" si="7099"/>
        <v>9110</v>
      </c>
      <c r="Z10109" s="2">
        <f t="shared" si="7099"/>
        <v>48353.990000000005</v>
      </c>
    </row>
    <row r="10110" spans="1:26" hidden="1" outlineLevel="6" collapsed="1" x14ac:dyDescent="0.25">
      <c r="F10110" s="3"/>
      <c r="G10110" s="100"/>
      <c r="H10110" s="3"/>
      <c r="I10110" s="100"/>
      <c r="J10110" s="3"/>
      <c r="K10110" s="104" t="s">
        <v>754</v>
      </c>
      <c r="O10110" s="2">
        <f t="shared" ref="O10110:Z10110" si="7100">SUBTOTAL(9,O10108:O10108)</f>
        <v>144785.04</v>
      </c>
      <c r="P10110" s="2">
        <f t="shared" si="7100"/>
        <v>141473.54</v>
      </c>
      <c r="Q10110" s="2">
        <f t="shared" si="7100"/>
        <v>7675</v>
      </c>
      <c r="R10110" s="2">
        <f t="shared" si="7100"/>
        <v>9425</v>
      </c>
      <c r="S10110" s="2">
        <f t="shared" si="7100"/>
        <v>22117.55</v>
      </c>
      <c r="T10110" s="2">
        <f t="shared" si="7100"/>
        <v>8028</v>
      </c>
      <c r="U10110" s="2">
        <f t="shared" si="7100"/>
        <v>11768</v>
      </c>
      <c r="V10110" s="2">
        <f t="shared" si="7100"/>
        <v>9898</v>
      </c>
      <c r="W10110" s="2">
        <f t="shared" si="7100"/>
        <v>15098</v>
      </c>
      <c r="X10110" s="2">
        <f t="shared" si="7100"/>
        <v>84009.55</v>
      </c>
      <c r="Y10110" s="2">
        <f t="shared" si="7100"/>
        <v>9110</v>
      </c>
      <c r="Z10110" s="2">
        <f t="shared" si="7100"/>
        <v>48353.990000000005</v>
      </c>
    </row>
    <row r="10111" spans="1:26" hidden="1" outlineLevel="5" collapsed="1" x14ac:dyDescent="0.25">
      <c r="F10111" s="3"/>
      <c r="G10111" s="100"/>
      <c r="H10111" s="3"/>
      <c r="I10111" s="103" t="s">
        <v>705</v>
      </c>
      <c r="J10111" s="3"/>
      <c r="K10111" s="101"/>
      <c r="O10111" s="2">
        <f t="shared" ref="O10111:Z10111" si="7101">SUBTOTAL(9,O10108:O10108)</f>
        <v>144785.04</v>
      </c>
      <c r="P10111" s="2">
        <f t="shared" si="7101"/>
        <v>141473.54</v>
      </c>
      <c r="Q10111" s="2">
        <f t="shared" si="7101"/>
        <v>7675</v>
      </c>
      <c r="R10111" s="2">
        <f t="shared" si="7101"/>
        <v>9425</v>
      </c>
      <c r="S10111" s="2">
        <f t="shared" si="7101"/>
        <v>22117.55</v>
      </c>
      <c r="T10111" s="2">
        <f t="shared" si="7101"/>
        <v>8028</v>
      </c>
      <c r="U10111" s="2">
        <f t="shared" si="7101"/>
        <v>11768</v>
      </c>
      <c r="V10111" s="2">
        <f t="shared" si="7101"/>
        <v>9898</v>
      </c>
      <c r="W10111" s="2">
        <f t="shared" si="7101"/>
        <v>15098</v>
      </c>
      <c r="X10111" s="2">
        <f t="shared" si="7101"/>
        <v>84009.55</v>
      </c>
      <c r="Y10111" s="2">
        <f t="shared" si="7101"/>
        <v>9110</v>
      </c>
      <c r="Z10111" s="2">
        <f t="shared" si="7101"/>
        <v>48353.990000000005</v>
      </c>
    </row>
    <row r="10112" spans="1:26" hidden="1" outlineLevel="7" x14ac:dyDescent="0.25">
      <c r="A10112" s="1" t="s">
        <v>415</v>
      </c>
      <c r="B10112" s="1">
        <v>8</v>
      </c>
      <c r="C10112" s="1" t="s">
        <v>338</v>
      </c>
      <c r="D10112" s="1" t="s">
        <v>341</v>
      </c>
      <c r="E10112" s="1" t="s">
        <v>342</v>
      </c>
      <c r="F10112" s="3">
        <v>1</v>
      </c>
      <c r="G10112" t="s">
        <v>424</v>
      </c>
      <c r="H10112" s="3">
        <v>13</v>
      </c>
      <c r="I10112" t="s">
        <v>431</v>
      </c>
      <c r="J10112" s="3">
        <v>132</v>
      </c>
      <c r="K10112" s="64" t="s">
        <v>460</v>
      </c>
      <c r="L10112" s="1">
        <v>13201</v>
      </c>
      <c r="M10112" s="1">
        <v>1005</v>
      </c>
      <c r="N10112" s="1" t="s">
        <v>18</v>
      </c>
      <c r="O10112" s="2">
        <v>225203.06</v>
      </c>
      <c r="P10112" s="2">
        <v>225203.06</v>
      </c>
      <c r="Q10112" s="2">
        <v>0</v>
      </c>
      <c r="R10112" s="2">
        <v>0</v>
      </c>
      <c r="S10112" s="2">
        <v>111147</v>
      </c>
      <c r="T10112" s="2">
        <v>0</v>
      </c>
      <c r="U10112" s="2">
        <v>0</v>
      </c>
      <c r="V10112" s="2">
        <v>0</v>
      </c>
      <c r="W10112" s="2">
        <v>0</v>
      </c>
      <c r="X10112" s="2">
        <f>SUM(Q10112:W10112)</f>
        <v>111147</v>
      </c>
      <c r="Y10112" s="2">
        <v>0</v>
      </c>
      <c r="Z10112" s="2">
        <f>+P10112-X10112-Y10112</f>
        <v>114056.06</v>
      </c>
    </row>
    <row r="10113" spans="1:26" hidden="1" outlineLevel="7" x14ac:dyDescent="0.25">
      <c r="F10113" s="3"/>
      <c r="G10113" s="100"/>
      <c r="H10113" s="3"/>
      <c r="I10113" s="100"/>
      <c r="J10113" s="3"/>
      <c r="K10113" s="101"/>
      <c r="N10113" s="102" t="s">
        <v>804</v>
      </c>
      <c r="O10113" s="2">
        <f t="shared" ref="O10113:Z10113" si="7102">SUBTOTAL(9,O10112:O10112)</f>
        <v>225203.06</v>
      </c>
      <c r="P10113" s="2">
        <f t="shared" si="7102"/>
        <v>225203.06</v>
      </c>
      <c r="Q10113" s="2">
        <f t="shared" si="7102"/>
        <v>0</v>
      </c>
      <c r="R10113" s="2">
        <f t="shared" si="7102"/>
        <v>0</v>
      </c>
      <c r="S10113" s="2">
        <f t="shared" si="7102"/>
        <v>111147</v>
      </c>
      <c r="T10113" s="2">
        <f t="shared" si="7102"/>
        <v>0</v>
      </c>
      <c r="U10113" s="2">
        <f t="shared" si="7102"/>
        <v>0</v>
      </c>
      <c r="V10113" s="2">
        <f t="shared" si="7102"/>
        <v>0</v>
      </c>
      <c r="W10113" s="2">
        <f t="shared" si="7102"/>
        <v>0</v>
      </c>
      <c r="X10113" s="2">
        <f t="shared" si="7102"/>
        <v>111147</v>
      </c>
      <c r="Y10113" s="2">
        <f t="shared" si="7102"/>
        <v>0</v>
      </c>
      <c r="Z10113" s="2">
        <f t="shared" si="7102"/>
        <v>114056.06</v>
      </c>
    </row>
    <row r="10114" spans="1:26" hidden="1" outlineLevel="7" x14ac:dyDescent="0.25">
      <c r="A10114" s="1" t="s">
        <v>415</v>
      </c>
      <c r="B10114" s="1">
        <v>8</v>
      </c>
      <c r="C10114" s="1" t="s">
        <v>338</v>
      </c>
      <c r="D10114" s="1" t="s">
        <v>341</v>
      </c>
      <c r="E10114" s="1" t="s">
        <v>342</v>
      </c>
      <c r="F10114" s="3">
        <v>1</v>
      </c>
      <c r="G10114" t="s">
        <v>424</v>
      </c>
      <c r="H10114" s="3">
        <v>13</v>
      </c>
      <c r="I10114" t="s">
        <v>431</v>
      </c>
      <c r="J10114" s="3">
        <v>132</v>
      </c>
      <c r="K10114" s="64" t="s">
        <v>460</v>
      </c>
      <c r="L10114" s="1">
        <v>13202</v>
      </c>
      <c r="M10114" s="1">
        <v>1006</v>
      </c>
      <c r="N10114" s="1" t="s">
        <v>19</v>
      </c>
      <c r="O10114" s="2">
        <v>52622.3</v>
      </c>
      <c r="P10114" s="2">
        <v>52622.3</v>
      </c>
      <c r="Q10114" s="2">
        <v>0</v>
      </c>
      <c r="R10114" s="2">
        <v>0</v>
      </c>
      <c r="S10114" s="2">
        <v>26471.29</v>
      </c>
      <c r="T10114" s="2">
        <v>0</v>
      </c>
      <c r="U10114" s="2">
        <v>0</v>
      </c>
      <c r="V10114" s="2">
        <v>0</v>
      </c>
      <c r="W10114" s="2">
        <v>0</v>
      </c>
      <c r="X10114" s="2">
        <f>SUM(Q10114:W10114)</f>
        <v>26471.29</v>
      </c>
      <c r="Y10114" s="2">
        <v>0</v>
      </c>
      <c r="Z10114" s="2">
        <f>+P10114-X10114-Y10114</f>
        <v>26151.010000000002</v>
      </c>
    </row>
    <row r="10115" spans="1:26" hidden="1" outlineLevel="7" x14ac:dyDescent="0.25">
      <c r="F10115" s="3"/>
      <c r="G10115" s="100"/>
      <c r="H10115" s="3"/>
      <c r="I10115" s="100"/>
      <c r="J10115" s="3"/>
      <c r="K10115" s="101"/>
      <c r="N10115" s="102" t="s">
        <v>805</v>
      </c>
      <c r="O10115" s="2">
        <f t="shared" ref="O10115:Z10115" si="7103">SUBTOTAL(9,O10114:O10114)</f>
        <v>52622.3</v>
      </c>
      <c r="P10115" s="2">
        <f t="shared" si="7103"/>
        <v>52622.3</v>
      </c>
      <c r="Q10115" s="2">
        <f t="shared" si="7103"/>
        <v>0</v>
      </c>
      <c r="R10115" s="2">
        <f t="shared" si="7103"/>
        <v>0</v>
      </c>
      <c r="S10115" s="2">
        <f t="shared" si="7103"/>
        <v>26471.29</v>
      </c>
      <c r="T10115" s="2">
        <f t="shared" si="7103"/>
        <v>0</v>
      </c>
      <c r="U10115" s="2">
        <f t="shared" si="7103"/>
        <v>0</v>
      </c>
      <c r="V10115" s="2">
        <f t="shared" si="7103"/>
        <v>0</v>
      </c>
      <c r="W10115" s="2">
        <f t="shared" si="7103"/>
        <v>0</v>
      </c>
      <c r="X10115" s="2">
        <f t="shared" si="7103"/>
        <v>26471.29</v>
      </c>
      <c r="Y10115" s="2">
        <f t="shared" si="7103"/>
        <v>0</v>
      </c>
      <c r="Z10115" s="2">
        <f t="shared" si="7103"/>
        <v>26151.010000000002</v>
      </c>
    </row>
    <row r="10116" spans="1:26" hidden="1" outlineLevel="6" collapsed="1" x14ac:dyDescent="0.25">
      <c r="F10116" s="3"/>
      <c r="G10116" s="100"/>
      <c r="H10116" s="3"/>
      <c r="I10116" s="100"/>
      <c r="J10116" s="3"/>
      <c r="K10116" s="104" t="s">
        <v>716</v>
      </c>
      <c r="O10116" s="2">
        <f t="shared" ref="O10116:Z10116" si="7104">SUBTOTAL(9,O10112:O10114)</f>
        <v>277825.36</v>
      </c>
      <c r="P10116" s="2">
        <f t="shared" si="7104"/>
        <v>277825.36</v>
      </c>
      <c r="Q10116" s="2">
        <f t="shared" si="7104"/>
        <v>0</v>
      </c>
      <c r="R10116" s="2">
        <f t="shared" si="7104"/>
        <v>0</v>
      </c>
      <c r="S10116" s="2">
        <f t="shared" si="7104"/>
        <v>137618.29</v>
      </c>
      <c r="T10116" s="2">
        <f t="shared" si="7104"/>
        <v>0</v>
      </c>
      <c r="U10116" s="2">
        <f t="shared" si="7104"/>
        <v>0</v>
      </c>
      <c r="V10116" s="2">
        <f t="shared" si="7104"/>
        <v>0</v>
      </c>
      <c r="W10116" s="2">
        <f t="shared" si="7104"/>
        <v>0</v>
      </c>
      <c r="X10116" s="2">
        <f t="shared" si="7104"/>
        <v>137618.29</v>
      </c>
      <c r="Y10116" s="2">
        <f t="shared" si="7104"/>
        <v>0</v>
      </c>
      <c r="Z10116" s="2">
        <f t="shared" si="7104"/>
        <v>140207.07</v>
      </c>
    </row>
    <row r="10117" spans="1:26" hidden="1" outlineLevel="7" x14ac:dyDescent="0.25">
      <c r="A10117" s="1" t="s">
        <v>415</v>
      </c>
      <c r="B10117" s="1">
        <v>8</v>
      </c>
      <c r="C10117" s="1" t="s">
        <v>338</v>
      </c>
      <c r="D10117" s="1" t="s">
        <v>341</v>
      </c>
      <c r="E10117" s="1" t="s">
        <v>342</v>
      </c>
      <c r="F10117" s="3">
        <v>1</v>
      </c>
      <c r="G10117" t="s">
        <v>424</v>
      </c>
      <c r="H10117" s="3">
        <v>13</v>
      </c>
      <c r="I10117" t="s">
        <v>431</v>
      </c>
      <c r="J10117" s="3">
        <v>133</v>
      </c>
      <c r="K10117" s="64" t="s">
        <v>461</v>
      </c>
      <c r="L10117" s="1">
        <v>13301</v>
      </c>
      <c r="M10117" s="1">
        <v>1003</v>
      </c>
      <c r="N10117" s="1" t="s">
        <v>90</v>
      </c>
      <c r="O10117" s="2">
        <v>0</v>
      </c>
      <c r="P10117" s="2">
        <v>380.92</v>
      </c>
      <c r="Q10117" s="2">
        <v>0</v>
      </c>
      <c r="R10117" s="2">
        <v>380.92</v>
      </c>
      <c r="S10117" s="2">
        <v>0</v>
      </c>
      <c r="T10117" s="2">
        <v>0</v>
      </c>
      <c r="U10117" s="2">
        <v>0</v>
      </c>
      <c r="V10117" s="2">
        <v>0</v>
      </c>
      <c r="W10117" s="2">
        <v>0</v>
      </c>
      <c r="X10117" s="2">
        <f>SUM(Q10117:W10117)</f>
        <v>380.92</v>
      </c>
      <c r="Y10117" s="2">
        <v>0</v>
      </c>
      <c r="Z10117" s="2">
        <f>+P10117-X10117-Y10117</f>
        <v>0</v>
      </c>
    </row>
    <row r="10118" spans="1:26" hidden="1" outlineLevel="7" x14ac:dyDescent="0.25">
      <c r="F10118" s="3"/>
      <c r="G10118" s="100"/>
      <c r="H10118" s="3"/>
      <c r="I10118" s="100"/>
      <c r="J10118" s="3"/>
      <c r="K10118" s="101"/>
      <c r="N10118" s="102" t="s">
        <v>866</v>
      </c>
      <c r="O10118" s="2">
        <f t="shared" ref="O10118:Z10118" si="7105">SUBTOTAL(9,O10117:O10117)</f>
        <v>0</v>
      </c>
      <c r="P10118" s="2">
        <f t="shared" si="7105"/>
        <v>380.92</v>
      </c>
      <c r="Q10118" s="2">
        <f t="shared" si="7105"/>
        <v>0</v>
      </c>
      <c r="R10118" s="2">
        <f t="shared" si="7105"/>
        <v>380.92</v>
      </c>
      <c r="S10118" s="2">
        <f t="shared" si="7105"/>
        <v>0</v>
      </c>
      <c r="T10118" s="2">
        <f t="shared" si="7105"/>
        <v>0</v>
      </c>
      <c r="U10118" s="2">
        <f t="shared" si="7105"/>
        <v>0</v>
      </c>
      <c r="V10118" s="2">
        <f t="shared" si="7105"/>
        <v>0</v>
      </c>
      <c r="W10118" s="2">
        <f t="shared" si="7105"/>
        <v>0</v>
      </c>
      <c r="X10118" s="2">
        <f t="shared" si="7105"/>
        <v>380.92</v>
      </c>
      <c r="Y10118" s="2">
        <f t="shared" si="7105"/>
        <v>0</v>
      </c>
      <c r="Z10118" s="2">
        <f t="shared" si="7105"/>
        <v>0</v>
      </c>
    </row>
    <row r="10119" spans="1:26" hidden="1" outlineLevel="6" collapsed="1" x14ac:dyDescent="0.25">
      <c r="F10119" s="3"/>
      <c r="G10119" s="100"/>
      <c r="H10119" s="3"/>
      <c r="I10119" s="100"/>
      <c r="J10119" s="3"/>
      <c r="K10119" s="104" t="s">
        <v>764</v>
      </c>
      <c r="O10119" s="2">
        <f t="shared" ref="O10119:Z10119" si="7106">SUBTOTAL(9,O10117:O10117)</f>
        <v>0</v>
      </c>
      <c r="P10119" s="2">
        <f t="shared" si="7106"/>
        <v>380.92</v>
      </c>
      <c r="Q10119" s="2">
        <f t="shared" si="7106"/>
        <v>0</v>
      </c>
      <c r="R10119" s="2">
        <f t="shared" si="7106"/>
        <v>380.92</v>
      </c>
      <c r="S10119" s="2">
        <f t="shared" si="7106"/>
        <v>0</v>
      </c>
      <c r="T10119" s="2">
        <f t="shared" si="7106"/>
        <v>0</v>
      </c>
      <c r="U10119" s="2">
        <f t="shared" si="7106"/>
        <v>0</v>
      </c>
      <c r="V10119" s="2">
        <f t="shared" si="7106"/>
        <v>0</v>
      </c>
      <c r="W10119" s="2">
        <f t="shared" si="7106"/>
        <v>0</v>
      </c>
      <c r="X10119" s="2">
        <f t="shared" si="7106"/>
        <v>380.92</v>
      </c>
      <c r="Y10119" s="2">
        <f t="shared" si="7106"/>
        <v>0</v>
      </c>
      <c r="Z10119" s="2">
        <f t="shared" si="7106"/>
        <v>0</v>
      </c>
    </row>
    <row r="10120" spans="1:26" hidden="1" outlineLevel="5" collapsed="1" x14ac:dyDescent="0.25">
      <c r="F10120" s="3"/>
      <c r="G10120" s="100"/>
      <c r="H10120" s="3"/>
      <c r="I10120" s="103" t="s">
        <v>688</v>
      </c>
      <c r="J10120" s="3"/>
      <c r="K10120" s="101"/>
      <c r="O10120" s="2">
        <f t="shared" ref="O10120:Z10120" si="7107">SUBTOTAL(9,O10112:O10117)</f>
        <v>277825.36</v>
      </c>
      <c r="P10120" s="2">
        <f t="shared" si="7107"/>
        <v>278206.27999999997</v>
      </c>
      <c r="Q10120" s="2">
        <f t="shared" si="7107"/>
        <v>0</v>
      </c>
      <c r="R10120" s="2">
        <f t="shared" si="7107"/>
        <v>380.92</v>
      </c>
      <c r="S10120" s="2">
        <f t="shared" si="7107"/>
        <v>137618.29</v>
      </c>
      <c r="T10120" s="2">
        <f t="shared" si="7107"/>
        <v>0</v>
      </c>
      <c r="U10120" s="2">
        <f t="shared" si="7107"/>
        <v>0</v>
      </c>
      <c r="V10120" s="2">
        <f t="shared" si="7107"/>
        <v>0</v>
      </c>
      <c r="W10120" s="2">
        <f t="shared" si="7107"/>
        <v>0</v>
      </c>
      <c r="X10120" s="2">
        <f t="shared" si="7107"/>
        <v>137999.21000000002</v>
      </c>
      <c r="Y10120" s="2">
        <f t="shared" si="7107"/>
        <v>0</v>
      </c>
      <c r="Z10120" s="2">
        <f t="shared" si="7107"/>
        <v>140207.07</v>
      </c>
    </row>
    <row r="10121" spans="1:26" hidden="1" outlineLevel="7" x14ac:dyDescent="0.25">
      <c r="A10121" s="1" t="s">
        <v>415</v>
      </c>
      <c r="B10121" s="1">
        <v>8</v>
      </c>
      <c r="C10121" s="1" t="s">
        <v>338</v>
      </c>
      <c r="D10121" s="1" t="s">
        <v>341</v>
      </c>
      <c r="E10121" s="1" t="s">
        <v>342</v>
      </c>
      <c r="F10121" s="3">
        <v>1</v>
      </c>
      <c r="G10121" t="s">
        <v>424</v>
      </c>
      <c r="H10121" s="3">
        <v>14</v>
      </c>
      <c r="I10121" t="s">
        <v>432</v>
      </c>
      <c r="J10121" s="3">
        <v>141</v>
      </c>
      <c r="K10121" s="64" t="s">
        <v>463</v>
      </c>
      <c r="L10121" s="1">
        <v>14101</v>
      </c>
      <c r="M10121" s="1">
        <v>2001</v>
      </c>
      <c r="N10121" s="1" t="s">
        <v>25</v>
      </c>
      <c r="O10121" s="2">
        <v>66179.759999999995</v>
      </c>
      <c r="P10121" s="2">
        <v>60753.94</v>
      </c>
      <c r="Q10121" s="2">
        <v>5657.58</v>
      </c>
      <c r="R10121" s="2">
        <v>5641.08</v>
      </c>
      <c r="S10121" s="2">
        <v>6015.3</v>
      </c>
      <c r="T10121" s="2">
        <v>5765.82</v>
      </c>
      <c r="U10121" s="2">
        <v>5765.82</v>
      </c>
      <c r="V10121" s="2">
        <v>5765.82</v>
      </c>
      <c r="W10121" s="2">
        <v>5321.7</v>
      </c>
      <c r="X10121" s="2">
        <f>SUM(Q10121:W10121)</f>
        <v>39933.119999999995</v>
      </c>
      <c r="Y10121" s="2">
        <v>0</v>
      </c>
      <c r="Z10121" s="2">
        <f>+P10121-X10121-Y10121</f>
        <v>20820.820000000007</v>
      </c>
    </row>
    <row r="10122" spans="1:26" hidden="1" outlineLevel="7" x14ac:dyDescent="0.25">
      <c r="F10122" s="3"/>
      <c r="G10122" s="100"/>
      <c r="H10122" s="3"/>
      <c r="I10122" s="100"/>
      <c r="J10122" s="3"/>
      <c r="K10122" s="101"/>
      <c r="N10122" s="102" t="s">
        <v>806</v>
      </c>
      <c r="O10122" s="2">
        <f t="shared" ref="O10122:Z10122" si="7108">SUBTOTAL(9,O10121:O10121)</f>
        <v>66179.759999999995</v>
      </c>
      <c r="P10122" s="2">
        <f t="shared" si="7108"/>
        <v>60753.94</v>
      </c>
      <c r="Q10122" s="2">
        <f t="shared" si="7108"/>
        <v>5657.58</v>
      </c>
      <c r="R10122" s="2">
        <f t="shared" si="7108"/>
        <v>5641.08</v>
      </c>
      <c r="S10122" s="2">
        <f t="shared" si="7108"/>
        <v>6015.3</v>
      </c>
      <c r="T10122" s="2">
        <f t="shared" si="7108"/>
        <v>5765.82</v>
      </c>
      <c r="U10122" s="2">
        <f t="shared" si="7108"/>
        <v>5765.82</v>
      </c>
      <c r="V10122" s="2">
        <f t="shared" si="7108"/>
        <v>5765.82</v>
      </c>
      <c r="W10122" s="2">
        <f t="shared" si="7108"/>
        <v>5321.7</v>
      </c>
      <c r="X10122" s="2">
        <f t="shared" si="7108"/>
        <v>39933.119999999995</v>
      </c>
      <c r="Y10122" s="2">
        <f t="shared" si="7108"/>
        <v>0</v>
      </c>
      <c r="Z10122" s="2">
        <f t="shared" si="7108"/>
        <v>20820.820000000007</v>
      </c>
    </row>
    <row r="10123" spans="1:26" hidden="1" outlineLevel="7" x14ac:dyDescent="0.25">
      <c r="A10123" s="1" t="s">
        <v>415</v>
      </c>
      <c r="B10123" s="1">
        <v>8</v>
      </c>
      <c r="C10123" s="1" t="s">
        <v>338</v>
      </c>
      <c r="D10123" s="1" t="s">
        <v>341</v>
      </c>
      <c r="E10123" s="1" t="s">
        <v>342</v>
      </c>
      <c r="F10123" s="3">
        <v>1</v>
      </c>
      <c r="G10123" t="s">
        <v>424</v>
      </c>
      <c r="H10123" s="3">
        <v>14</v>
      </c>
      <c r="I10123" t="s">
        <v>432</v>
      </c>
      <c r="J10123" s="3">
        <v>141</v>
      </c>
      <c r="K10123" s="64" t="s">
        <v>463</v>
      </c>
      <c r="L10123" s="1">
        <v>14102</v>
      </c>
      <c r="M10123" s="1">
        <v>2012</v>
      </c>
      <c r="N10123" s="1" t="s">
        <v>26</v>
      </c>
      <c r="O10123" s="2">
        <v>6016.32</v>
      </c>
      <c r="P10123" s="2">
        <v>5523</v>
      </c>
      <c r="Q10123" s="2">
        <v>514.32000000000005</v>
      </c>
      <c r="R10123" s="2">
        <v>512.82000000000005</v>
      </c>
      <c r="S10123" s="2">
        <v>546.86</v>
      </c>
      <c r="T10123" s="2">
        <v>524.17999999999995</v>
      </c>
      <c r="U10123" s="2">
        <v>524.17999999999995</v>
      </c>
      <c r="V10123" s="2">
        <v>524.17999999999995</v>
      </c>
      <c r="W10123" s="2">
        <v>483.8</v>
      </c>
      <c r="X10123" s="2">
        <f>SUM(Q10123:W10123)</f>
        <v>3630.3399999999997</v>
      </c>
      <c r="Y10123" s="2">
        <v>0</v>
      </c>
      <c r="Z10123" s="2">
        <f>+P10123-X10123-Y10123</f>
        <v>1892.6600000000003</v>
      </c>
    </row>
    <row r="10124" spans="1:26" hidden="1" outlineLevel="7" x14ac:dyDescent="0.25">
      <c r="F10124" s="3"/>
      <c r="G10124" s="100"/>
      <c r="H10124" s="3"/>
      <c r="I10124" s="100"/>
      <c r="J10124" s="3"/>
      <c r="K10124" s="101"/>
      <c r="N10124" s="102" t="s">
        <v>807</v>
      </c>
      <c r="O10124" s="2">
        <f t="shared" ref="O10124:Z10124" si="7109">SUBTOTAL(9,O10123:O10123)</f>
        <v>6016.32</v>
      </c>
      <c r="P10124" s="2">
        <f t="shared" si="7109"/>
        <v>5523</v>
      </c>
      <c r="Q10124" s="2">
        <f t="shared" si="7109"/>
        <v>514.32000000000005</v>
      </c>
      <c r="R10124" s="2">
        <f t="shared" si="7109"/>
        <v>512.82000000000005</v>
      </c>
      <c r="S10124" s="2">
        <f t="shared" si="7109"/>
        <v>546.86</v>
      </c>
      <c r="T10124" s="2">
        <f t="shared" si="7109"/>
        <v>524.17999999999995</v>
      </c>
      <c r="U10124" s="2">
        <f t="shared" si="7109"/>
        <v>524.17999999999995</v>
      </c>
      <c r="V10124" s="2">
        <f t="shared" si="7109"/>
        <v>524.17999999999995</v>
      </c>
      <c r="W10124" s="2">
        <f t="shared" si="7109"/>
        <v>483.8</v>
      </c>
      <c r="X10124" s="2">
        <f t="shared" si="7109"/>
        <v>3630.3399999999997</v>
      </c>
      <c r="Y10124" s="2">
        <f t="shared" si="7109"/>
        <v>0</v>
      </c>
      <c r="Z10124" s="2">
        <f t="shared" si="7109"/>
        <v>1892.6600000000003</v>
      </c>
    </row>
    <row r="10125" spans="1:26" hidden="1" outlineLevel="7" x14ac:dyDescent="0.25">
      <c r="A10125" s="1" t="s">
        <v>415</v>
      </c>
      <c r="B10125" s="1">
        <v>8</v>
      </c>
      <c r="C10125" s="1" t="s">
        <v>338</v>
      </c>
      <c r="D10125" s="1" t="s">
        <v>341</v>
      </c>
      <c r="E10125" s="1" t="s">
        <v>342</v>
      </c>
      <c r="F10125" s="3">
        <v>1</v>
      </c>
      <c r="G10125" t="s">
        <v>424</v>
      </c>
      <c r="H10125" s="3">
        <v>14</v>
      </c>
      <c r="I10125" t="s">
        <v>432</v>
      </c>
      <c r="J10125" s="3">
        <v>141</v>
      </c>
      <c r="K10125" s="64" t="s">
        <v>463</v>
      </c>
      <c r="L10125" s="1">
        <v>14103</v>
      </c>
      <c r="M10125" s="1">
        <v>2014</v>
      </c>
      <c r="N10125" s="1" t="s">
        <v>28</v>
      </c>
      <c r="O10125" s="2">
        <v>7950.96</v>
      </c>
      <c r="P10125" s="2">
        <v>6964.32</v>
      </c>
      <c r="Q10125" s="2">
        <v>694.14</v>
      </c>
      <c r="R10125" s="2">
        <v>691.14</v>
      </c>
      <c r="S10125" s="2">
        <v>727.72</v>
      </c>
      <c r="T10125" s="2">
        <v>703.34</v>
      </c>
      <c r="U10125" s="2">
        <v>703.34</v>
      </c>
      <c r="V10125" s="2">
        <v>703.34</v>
      </c>
      <c r="W10125" s="2">
        <v>622.58000000000004</v>
      </c>
      <c r="X10125" s="2">
        <f>SUM(Q10125:W10125)</f>
        <v>4845.6000000000004</v>
      </c>
      <c r="Y10125" s="2">
        <v>0</v>
      </c>
      <c r="Z10125" s="2">
        <f>+P10125-X10125-Y10125</f>
        <v>2118.7199999999993</v>
      </c>
    </row>
    <row r="10126" spans="1:26" hidden="1" outlineLevel="7" x14ac:dyDescent="0.25">
      <c r="F10126" s="3"/>
      <c r="G10126" s="100"/>
      <c r="H10126" s="3"/>
      <c r="I10126" s="100"/>
      <c r="J10126" s="3"/>
      <c r="K10126" s="101"/>
      <c r="N10126" s="102" t="s">
        <v>808</v>
      </c>
      <c r="O10126" s="2">
        <f t="shared" ref="O10126:Z10126" si="7110">SUBTOTAL(9,O10125:O10125)</f>
        <v>7950.96</v>
      </c>
      <c r="P10126" s="2">
        <f t="shared" si="7110"/>
        <v>6964.32</v>
      </c>
      <c r="Q10126" s="2">
        <f t="shared" si="7110"/>
        <v>694.14</v>
      </c>
      <c r="R10126" s="2">
        <f t="shared" si="7110"/>
        <v>691.14</v>
      </c>
      <c r="S10126" s="2">
        <f t="shared" si="7110"/>
        <v>727.72</v>
      </c>
      <c r="T10126" s="2">
        <f t="shared" si="7110"/>
        <v>703.34</v>
      </c>
      <c r="U10126" s="2">
        <f t="shared" si="7110"/>
        <v>703.34</v>
      </c>
      <c r="V10126" s="2">
        <f t="shared" si="7110"/>
        <v>703.34</v>
      </c>
      <c r="W10126" s="2">
        <f t="shared" si="7110"/>
        <v>622.58000000000004</v>
      </c>
      <c r="X10126" s="2">
        <f t="shared" si="7110"/>
        <v>4845.6000000000004</v>
      </c>
      <c r="Y10126" s="2">
        <f t="shared" si="7110"/>
        <v>0</v>
      </c>
      <c r="Z10126" s="2">
        <f t="shared" si="7110"/>
        <v>2118.7199999999993</v>
      </c>
    </row>
    <row r="10127" spans="1:26" hidden="1" outlineLevel="6" collapsed="1" x14ac:dyDescent="0.25">
      <c r="F10127" s="3"/>
      <c r="G10127" s="100"/>
      <c r="H10127" s="3"/>
      <c r="I10127" s="100"/>
      <c r="J10127" s="3"/>
      <c r="K10127" s="104" t="s">
        <v>717</v>
      </c>
      <c r="O10127" s="2">
        <f t="shared" ref="O10127:Z10127" si="7111">SUBTOTAL(9,O10121:O10125)</f>
        <v>80147.039999999994</v>
      </c>
      <c r="P10127" s="2">
        <f t="shared" si="7111"/>
        <v>73241.260000000009</v>
      </c>
      <c r="Q10127" s="2">
        <f t="shared" si="7111"/>
        <v>6866.04</v>
      </c>
      <c r="R10127" s="2">
        <f t="shared" si="7111"/>
        <v>6845.04</v>
      </c>
      <c r="S10127" s="2">
        <f t="shared" si="7111"/>
        <v>7289.88</v>
      </c>
      <c r="T10127" s="2">
        <f t="shared" si="7111"/>
        <v>6993.34</v>
      </c>
      <c r="U10127" s="2">
        <f t="shared" si="7111"/>
        <v>6993.34</v>
      </c>
      <c r="V10127" s="2">
        <f t="shared" si="7111"/>
        <v>6993.34</v>
      </c>
      <c r="W10127" s="2">
        <f t="shared" si="7111"/>
        <v>6428.08</v>
      </c>
      <c r="X10127" s="2">
        <f t="shared" si="7111"/>
        <v>48409.05999999999</v>
      </c>
      <c r="Y10127" s="2">
        <f t="shared" si="7111"/>
        <v>0</v>
      </c>
      <c r="Z10127" s="2">
        <f t="shared" si="7111"/>
        <v>24832.200000000004</v>
      </c>
    </row>
    <row r="10128" spans="1:26" hidden="1" outlineLevel="7" x14ac:dyDescent="0.25">
      <c r="A10128" s="1" t="s">
        <v>415</v>
      </c>
      <c r="B10128" s="1">
        <v>8</v>
      </c>
      <c r="C10128" s="1" t="s">
        <v>338</v>
      </c>
      <c r="D10128" s="1" t="s">
        <v>341</v>
      </c>
      <c r="E10128" s="1" t="s">
        <v>342</v>
      </c>
      <c r="F10128" s="3">
        <v>1</v>
      </c>
      <c r="G10128" t="s">
        <v>424</v>
      </c>
      <c r="H10128" s="3">
        <v>14</v>
      </c>
      <c r="I10128" t="s">
        <v>432</v>
      </c>
      <c r="J10128" s="3">
        <v>142</v>
      </c>
      <c r="K10128" s="64" t="s">
        <v>464</v>
      </c>
      <c r="L10128" s="1">
        <v>14201</v>
      </c>
      <c r="M10128" s="1">
        <v>2017</v>
      </c>
      <c r="N10128" s="1" t="s">
        <v>30</v>
      </c>
      <c r="O10128" s="2">
        <v>3008.4</v>
      </c>
      <c r="P10128" s="2">
        <v>2761.75</v>
      </c>
      <c r="Q10128" s="2">
        <v>257.19</v>
      </c>
      <c r="R10128" s="2">
        <v>256.44</v>
      </c>
      <c r="S10128" s="2">
        <v>273.42</v>
      </c>
      <c r="T10128" s="2">
        <v>262.08</v>
      </c>
      <c r="U10128" s="2">
        <v>262.08</v>
      </c>
      <c r="V10128" s="2">
        <v>262.08</v>
      </c>
      <c r="W10128" s="2">
        <v>241.9</v>
      </c>
      <c r="X10128" s="2">
        <f>SUM(Q10128:W10128)</f>
        <v>1815.1899999999998</v>
      </c>
      <c r="Y10128" s="2">
        <v>0</v>
      </c>
      <c r="Z10128" s="2">
        <f>+P10128-X10128-Y10128</f>
        <v>946.56000000000017</v>
      </c>
    </row>
    <row r="10129" spans="1:26" hidden="1" outlineLevel="7" x14ac:dyDescent="0.25">
      <c r="F10129" s="3"/>
      <c r="G10129" s="100"/>
      <c r="H10129" s="3"/>
      <c r="I10129" s="100"/>
      <c r="J10129" s="3"/>
      <c r="K10129" s="101"/>
      <c r="N10129" s="102" t="s">
        <v>809</v>
      </c>
      <c r="O10129" s="2">
        <f t="shared" ref="O10129:Z10129" si="7112">SUBTOTAL(9,O10128:O10128)</f>
        <v>3008.4</v>
      </c>
      <c r="P10129" s="2">
        <f t="shared" si="7112"/>
        <v>2761.75</v>
      </c>
      <c r="Q10129" s="2">
        <f t="shared" si="7112"/>
        <v>257.19</v>
      </c>
      <c r="R10129" s="2">
        <f t="shared" si="7112"/>
        <v>256.44</v>
      </c>
      <c r="S10129" s="2">
        <f t="shared" si="7112"/>
        <v>273.42</v>
      </c>
      <c r="T10129" s="2">
        <f t="shared" si="7112"/>
        <v>262.08</v>
      </c>
      <c r="U10129" s="2">
        <f t="shared" si="7112"/>
        <v>262.08</v>
      </c>
      <c r="V10129" s="2">
        <f t="shared" si="7112"/>
        <v>262.08</v>
      </c>
      <c r="W10129" s="2">
        <f t="shared" si="7112"/>
        <v>241.9</v>
      </c>
      <c r="X10129" s="2">
        <f t="shared" si="7112"/>
        <v>1815.1899999999998</v>
      </c>
      <c r="Y10129" s="2">
        <f t="shared" si="7112"/>
        <v>0</v>
      </c>
      <c r="Z10129" s="2">
        <f t="shared" si="7112"/>
        <v>946.56000000000017</v>
      </c>
    </row>
    <row r="10130" spans="1:26" hidden="1" outlineLevel="7" x14ac:dyDescent="0.25">
      <c r="A10130" s="1" t="s">
        <v>415</v>
      </c>
      <c r="B10130" s="1">
        <v>8</v>
      </c>
      <c r="C10130" s="1" t="s">
        <v>338</v>
      </c>
      <c r="D10130" s="1" t="s">
        <v>341</v>
      </c>
      <c r="E10130" s="1" t="s">
        <v>342</v>
      </c>
      <c r="F10130" s="3">
        <v>1</v>
      </c>
      <c r="G10130" t="s">
        <v>424</v>
      </c>
      <c r="H10130" s="3">
        <v>14</v>
      </c>
      <c r="I10130" t="s">
        <v>432</v>
      </c>
      <c r="J10130" s="3">
        <v>142</v>
      </c>
      <c r="K10130" s="64" t="s">
        <v>464</v>
      </c>
      <c r="L10130" s="1">
        <v>14202</v>
      </c>
      <c r="M10130" s="1">
        <v>2018</v>
      </c>
      <c r="N10130" s="1" t="s">
        <v>31</v>
      </c>
      <c r="O10130" s="2">
        <v>60163.68</v>
      </c>
      <c r="P10130" s="2">
        <v>55230.96</v>
      </c>
      <c r="Q10130" s="2">
        <v>5089.8900000000003</v>
      </c>
      <c r="R10130" s="2">
        <v>5181.66</v>
      </c>
      <c r="S10130" s="2">
        <v>5468.48</v>
      </c>
      <c r="T10130" s="2">
        <v>5241.68</v>
      </c>
      <c r="U10130" s="2">
        <v>5241.68</v>
      </c>
      <c r="V10130" s="2">
        <v>5241.68</v>
      </c>
      <c r="W10130" s="2">
        <v>4837.92</v>
      </c>
      <c r="X10130" s="2">
        <f>SUM(Q10130:W10130)</f>
        <v>36302.99</v>
      </c>
      <c r="Y10130" s="2">
        <v>0</v>
      </c>
      <c r="Z10130" s="2">
        <f>+P10130-X10130-Y10130</f>
        <v>18927.97</v>
      </c>
    </row>
    <row r="10131" spans="1:26" hidden="1" outlineLevel="7" x14ac:dyDescent="0.25">
      <c r="F10131" s="3"/>
      <c r="G10131" s="100"/>
      <c r="H10131" s="3"/>
      <c r="I10131" s="100"/>
      <c r="J10131" s="3"/>
      <c r="K10131" s="101"/>
      <c r="N10131" s="102" t="s">
        <v>810</v>
      </c>
      <c r="O10131" s="2">
        <f t="shared" ref="O10131:Z10131" si="7113">SUBTOTAL(9,O10130:O10130)</f>
        <v>60163.68</v>
      </c>
      <c r="P10131" s="2">
        <f t="shared" si="7113"/>
        <v>55230.96</v>
      </c>
      <c r="Q10131" s="2">
        <f t="shared" si="7113"/>
        <v>5089.8900000000003</v>
      </c>
      <c r="R10131" s="2">
        <f t="shared" si="7113"/>
        <v>5181.66</v>
      </c>
      <c r="S10131" s="2">
        <f t="shared" si="7113"/>
        <v>5468.48</v>
      </c>
      <c r="T10131" s="2">
        <f t="shared" si="7113"/>
        <v>5241.68</v>
      </c>
      <c r="U10131" s="2">
        <f t="shared" si="7113"/>
        <v>5241.68</v>
      </c>
      <c r="V10131" s="2">
        <f t="shared" si="7113"/>
        <v>5241.68</v>
      </c>
      <c r="W10131" s="2">
        <f t="shared" si="7113"/>
        <v>4837.92</v>
      </c>
      <c r="X10131" s="2">
        <f t="shared" si="7113"/>
        <v>36302.99</v>
      </c>
      <c r="Y10131" s="2">
        <f t="shared" si="7113"/>
        <v>0</v>
      </c>
      <c r="Z10131" s="2">
        <f t="shared" si="7113"/>
        <v>18927.97</v>
      </c>
    </row>
    <row r="10132" spans="1:26" hidden="1" outlineLevel="6" collapsed="1" x14ac:dyDescent="0.25">
      <c r="F10132" s="3"/>
      <c r="G10132" s="100"/>
      <c r="H10132" s="3"/>
      <c r="I10132" s="100"/>
      <c r="J10132" s="3"/>
      <c r="K10132" s="104" t="s">
        <v>718</v>
      </c>
      <c r="O10132" s="2">
        <f t="shared" ref="O10132:Z10132" si="7114">SUBTOTAL(9,O10128:O10130)</f>
        <v>63172.08</v>
      </c>
      <c r="P10132" s="2">
        <f t="shared" si="7114"/>
        <v>57992.71</v>
      </c>
      <c r="Q10132" s="2">
        <f t="shared" si="7114"/>
        <v>5347.08</v>
      </c>
      <c r="R10132" s="2">
        <f t="shared" si="7114"/>
        <v>5438.0999999999995</v>
      </c>
      <c r="S10132" s="2">
        <f t="shared" si="7114"/>
        <v>5741.9</v>
      </c>
      <c r="T10132" s="2">
        <f t="shared" si="7114"/>
        <v>5503.76</v>
      </c>
      <c r="U10132" s="2">
        <f t="shared" si="7114"/>
        <v>5503.76</v>
      </c>
      <c r="V10132" s="2">
        <f t="shared" si="7114"/>
        <v>5503.76</v>
      </c>
      <c r="W10132" s="2">
        <f t="shared" si="7114"/>
        <v>5079.82</v>
      </c>
      <c r="X10132" s="2">
        <f t="shared" si="7114"/>
        <v>38118.18</v>
      </c>
      <c r="Y10132" s="2">
        <f t="shared" si="7114"/>
        <v>0</v>
      </c>
      <c r="Z10132" s="2">
        <f t="shared" si="7114"/>
        <v>19874.530000000002</v>
      </c>
    </row>
    <row r="10133" spans="1:26" hidden="1" outlineLevel="7" x14ac:dyDescent="0.25">
      <c r="A10133" s="1" t="s">
        <v>415</v>
      </c>
      <c r="B10133" s="1">
        <v>8</v>
      </c>
      <c r="C10133" s="1" t="s">
        <v>338</v>
      </c>
      <c r="D10133" s="1" t="s">
        <v>341</v>
      </c>
      <c r="E10133" s="1" t="s">
        <v>342</v>
      </c>
      <c r="F10133" s="3">
        <v>1</v>
      </c>
      <c r="G10133" t="s">
        <v>424</v>
      </c>
      <c r="H10133" s="3">
        <v>14</v>
      </c>
      <c r="I10133" t="s">
        <v>432</v>
      </c>
      <c r="J10133" s="3">
        <v>143</v>
      </c>
      <c r="K10133" s="64" t="s">
        <v>465</v>
      </c>
      <c r="L10133" s="1">
        <v>14301</v>
      </c>
      <c r="M10133" s="1">
        <v>2013</v>
      </c>
      <c r="N10133" s="1" t="s">
        <v>27</v>
      </c>
      <c r="O10133" s="2">
        <v>72195.960000000006</v>
      </c>
      <c r="P10133" s="2">
        <v>66276.84</v>
      </c>
      <c r="Q10133" s="2">
        <v>6171.9</v>
      </c>
      <c r="R10133" s="2">
        <v>6153.9</v>
      </c>
      <c r="S10133" s="2">
        <v>6562.14</v>
      </c>
      <c r="T10133" s="2">
        <v>6289.98</v>
      </c>
      <c r="U10133" s="2">
        <v>6289.98</v>
      </c>
      <c r="V10133" s="2">
        <v>6289.98</v>
      </c>
      <c r="W10133" s="2">
        <v>5805.48</v>
      </c>
      <c r="X10133" s="2">
        <f>SUM(Q10133:W10133)</f>
        <v>43563.360000000001</v>
      </c>
      <c r="Y10133" s="2">
        <v>0</v>
      </c>
      <c r="Z10133" s="2">
        <f>+P10133-X10133-Y10133</f>
        <v>22713.479999999996</v>
      </c>
    </row>
    <row r="10134" spans="1:26" hidden="1" outlineLevel="7" x14ac:dyDescent="0.25">
      <c r="F10134" s="3"/>
      <c r="G10134" s="100"/>
      <c r="H10134" s="3"/>
      <c r="I10134" s="100"/>
      <c r="J10134" s="3"/>
      <c r="K10134" s="101"/>
      <c r="N10134" s="102" t="s">
        <v>811</v>
      </c>
      <c r="O10134" s="2">
        <f t="shared" ref="O10134:Z10134" si="7115">SUBTOTAL(9,O10133:O10133)</f>
        <v>72195.960000000006</v>
      </c>
      <c r="P10134" s="2">
        <f t="shared" si="7115"/>
        <v>66276.84</v>
      </c>
      <c r="Q10134" s="2">
        <f t="shared" si="7115"/>
        <v>6171.9</v>
      </c>
      <c r="R10134" s="2">
        <f t="shared" si="7115"/>
        <v>6153.9</v>
      </c>
      <c r="S10134" s="2">
        <f t="shared" si="7115"/>
        <v>6562.14</v>
      </c>
      <c r="T10134" s="2">
        <f t="shared" si="7115"/>
        <v>6289.98</v>
      </c>
      <c r="U10134" s="2">
        <f t="shared" si="7115"/>
        <v>6289.98</v>
      </c>
      <c r="V10134" s="2">
        <f t="shared" si="7115"/>
        <v>6289.98</v>
      </c>
      <c r="W10134" s="2">
        <f t="shared" si="7115"/>
        <v>5805.48</v>
      </c>
      <c r="X10134" s="2">
        <f t="shared" si="7115"/>
        <v>43563.360000000001</v>
      </c>
      <c r="Y10134" s="2">
        <f t="shared" si="7115"/>
        <v>0</v>
      </c>
      <c r="Z10134" s="2">
        <f t="shared" si="7115"/>
        <v>22713.479999999996</v>
      </c>
    </row>
    <row r="10135" spans="1:26" hidden="1" outlineLevel="6" collapsed="1" x14ac:dyDescent="0.25">
      <c r="F10135" s="3"/>
      <c r="G10135" s="100"/>
      <c r="H10135" s="3"/>
      <c r="I10135" s="100"/>
      <c r="J10135" s="3"/>
      <c r="K10135" s="104" t="s">
        <v>719</v>
      </c>
      <c r="O10135" s="2">
        <f t="shared" ref="O10135:Z10135" si="7116">SUBTOTAL(9,O10133:O10133)</f>
        <v>72195.960000000006</v>
      </c>
      <c r="P10135" s="2">
        <f t="shared" si="7116"/>
        <v>66276.84</v>
      </c>
      <c r="Q10135" s="2">
        <f t="shared" si="7116"/>
        <v>6171.9</v>
      </c>
      <c r="R10135" s="2">
        <f t="shared" si="7116"/>
        <v>6153.9</v>
      </c>
      <c r="S10135" s="2">
        <f t="shared" si="7116"/>
        <v>6562.14</v>
      </c>
      <c r="T10135" s="2">
        <f t="shared" si="7116"/>
        <v>6289.98</v>
      </c>
      <c r="U10135" s="2">
        <f t="shared" si="7116"/>
        <v>6289.98</v>
      </c>
      <c r="V10135" s="2">
        <f t="shared" si="7116"/>
        <v>6289.98</v>
      </c>
      <c r="W10135" s="2">
        <f t="shared" si="7116"/>
        <v>5805.48</v>
      </c>
      <c r="X10135" s="2">
        <f t="shared" si="7116"/>
        <v>43563.360000000001</v>
      </c>
      <c r="Y10135" s="2">
        <f t="shared" si="7116"/>
        <v>0</v>
      </c>
      <c r="Z10135" s="2">
        <f t="shared" si="7116"/>
        <v>22713.479999999996</v>
      </c>
    </row>
    <row r="10136" spans="1:26" hidden="1" outlineLevel="7" x14ac:dyDescent="0.25">
      <c r="A10136" s="1" t="s">
        <v>415</v>
      </c>
      <c r="B10136" s="1">
        <v>8</v>
      </c>
      <c r="C10136" s="1" t="s">
        <v>338</v>
      </c>
      <c r="D10136" s="1" t="s">
        <v>341</v>
      </c>
      <c r="E10136" s="1" t="s">
        <v>342</v>
      </c>
      <c r="F10136" s="3">
        <v>1</v>
      </c>
      <c r="G10136" t="s">
        <v>424</v>
      </c>
      <c r="H10136" s="3">
        <v>14</v>
      </c>
      <c r="I10136" t="s">
        <v>432</v>
      </c>
      <c r="J10136" s="3">
        <v>144</v>
      </c>
      <c r="K10136" s="64" t="s">
        <v>466</v>
      </c>
      <c r="L10136" s="1">
        <v>14401</v>
      </c>
      <c r="M10136" s="1">
        <v>2016</v>
      </c>
      <c r="N10136" s="1" t="s">
        <v>29</v>
      </c>
      <c r="O10136" s="2">
        <v>6016.32</v>
      </c>
      <c r="P10136" s="2">
        <v>5523</v>
      </c>
      <c r="Q10136" s="2">
        <v>514.32000000000005</v>
      </c>
      <c r="R10136" s="2">
        <v>512.82000000000005</v>
      </c>
      <c r="S10136" s="2">
        <v>546.86</v>
      </c>
      <c r="T10136" s="2">
        <v>524.17999999999995</v>
      </c>
      <c r="U10136" s="2">
        <v>524.17999999999995</v>
      </c>
      <c r="V10136" s="2">
        <v>524.17999999999995</v>
      </c>
      <c r="W10136" s="2">
        <v>483.8</v>
      </c>
      <c r="X10136" s="2">
        <f>SUM(Q10136:W10136)</f>
        <v>3630.3399999999997</v>
      </c>
      <c r="Y10136" s="2">
        <v>0</v>
      </c>
      <c r="Z10136" s="2">
        <f>+P10136-X10136-Y10136</f>
        <v>1892.6600000000003</v>
      </c>
    </row>
    <row r="10137" spans="1:26" hidden="1" outlineLevel="7" x14ac:dyDescent="0.25">
      <c r="F10137" s="3"/>
      <c r="G10137" s="100"/>
      <c r="H10137" s="3"/>
      <c r="I10137" s="100"/>
      <c r="J10137" s="3"/>
      <c r="K10137" s="101"/>
      <c r="N10137" s="102" t="s">
        <v>812</v>
      </c>
      <c r="O10137" s="2">
        <f t="shared" ref="O10137:Z10137" si="7117">SUBTOTAL(9,O10136:O10136)</f>
        <v>6016.32</v>
      </c>
      <c r="P10137" s="2">
        <f t="shared" si="7117"/>
        <v>5523</v>
      </c>
      <c r="Q10137" s="2">
        <f t="shared" si="7117"/>
        <v>514.32000000000005</v>
      </c>
      <c r="R10137" s="2">
        <f t="shared" si="7117"/>
        <v>512.82000000000005</v>
      </c>
      <c r="S10137" s="2">
        <f t="shared" si="7117"/>
        <v>546.86</v>
      </c>
      <c r="T10137" s="2">
        <f t="shared" si="7117"/>
        <v>524.17999999999995</v>
      </c>
      <c r="U10137" s="2">
        <f t="shared" si="7117"/>
        <v>524.17999999999995</v>
      </c>
      <c r="V10137" s="2">
        <f t="shared" si="7117"/>
        <v>524.17999999999995</v>
      </c>
      <c r="W10137" s="2">
        <f t="shared" si="7117"/>
        <v>483.8</v>
      </c>
      <c r="X10137" s="2">
        <f t="shared" si="7117"/>
        <v>3630.3399999999997</v>
      </c>
      <c r="Y10137" s="2">
        <f t="shared" si="7117"/>
        <v>0</v>
      </c>
      <c r="Z10137" s="2">
        <f t="shared" si="7117"/>
        <v>1892.6600000000003</v>
      </c>
    </row>
    <row r="10138" spans="1:26" hidden="1" outlineLevel="6" collapsed="1" x14ac:dyDescent="0.25">
      <c r="F10138" s="3"/>
      <c r="G10138" s="100"/>
      <c r="H10138" s="3"/>
      <c r="I10138" s="100"/>
      <c r="J10138" s="3"/>
      <c r="K10138" s="104" t="s">
        <v>720</v>
      </c>
      <c r="O10138" s="2">
        <f t="shared" ref="O10138:Z10138" si="7118">SUBTOTAL(9,O10136:O10136)</f>
        <v>6016.32</v>
      </c>
      <c r="P10138" s="2">
        <f t="shared" si="7118"/>
        <v>5523</v>
      </c>
      <c r="Q10138" s="2">
        <f t="shared" si="7118"/>
        <v>514.32000000000005</v>
      </c>
      <c r="R10138" s="2">
        <f t="shared" si="7118"/>
        <v>512.82000000000005</v>
      </c>
      <c r="S10138" s="2">
        <f t="shared" si="7118"/>
        <v>546.86</v>
      </c>
      <c r="T10138" s="2">
        <f t="shared" si="7118"/>
        <v>524.17999999999995</v>
      </c>
      <c r="U10138" s="2">
        <f t="shared" si="7118"/>
        <v>524.17999999999995</v>
      </c>
      <c r="V10138" s="2">
        <f t="shared" si="7118"/>
        <v>524.17999999999995</v>
      </c>
      <c r="W10138" s="2">
        <f t="shared" si="7118"/>
        <v>483.8</v>
      </c>
      <c r="X10138" s="2">
        <f t="shared" si="7118"/>
        <v>3630.3399999999997</v>
      </c>
      <c r="Y10138" s="2">
        <f t="shared" si="7118"/>
        <v>0</v>
      </c>
      <c r="Z10138" s="2">
        <f t="shared" si="7118"/>
        <v>1892.6600000000003</v>
      </c>
    </row>
    <row r="10139" spans="1:26" hidden="1" outlineLevel="5" collapsed="1" x14ac:dyDescent="0.25">
      <c r="F10139" s="3"/>
      <c r="G10139" s="100"/>
      <c r="H10139" s="3"/>
      <c r="I10139" s="103" t="s">
        <v>689</v>
      </c>
      <c r="J10139" s="3"/>
      <c r="K10139" s="101"/>
      <c r="O10139" s="2">
        <f t="shared" ref="O10139:Z10139" si="7119">SUBTOTAL(9,O10121:O10136)</f>
        <v>221531.40000000002</v>
      </c>
      <c r="P10139" s="2">
        <f t="shared" si="7119"/>
        <v>203033.81</v>
      </c>
      <c r="Q10139" s="2">
        <f t="shared" si="7119"/>
        <v>18899.339999999997</v>
      </c>
      <c r="R10139" s="2">
        <f t="shared" si="7119"/>
        <v>18949.86</v>
      </c>
      <c r="S10139" s="2">
        <f t="shared" si="7119"/>
        <v>20140.78</v>
      </c>
      <c r="T10139" s="2">
        <f t="shared" si="7119"/>
        <v>19311.260000000002</v>
      </c>
      <c r="U10139" s="2">
        <f t="shared" si="7119"/>
        <v>19311.260000000002</v>
      </c>
      <c r="V10139" s="2">
        <f t="shared" si="7119"/>
        <v>19311.260000000002</v>
      </c>
      <c r="W10139" s="2">
        <f t="shared" si="7119"/>
        <v>17797.179999999997</v>
      </c>
      <c r="X10139" s="2">
        <f t="shared" si="7119"/>
        <v>133720.94</v>
      </c>
      <c r="Y10139" s="2">
        <f t="shared" si="7119"/>
        <v>0</v>
      </c>
      <c r="Z10139" s="2">
        <f t="shared" si="7119"/>
        <v>69312.87000000001</v>
      </c>
    </row>
    <row r="10140" spans="1:26" hidden="1" outlineLevel="7" x14ac:dyDescent="0.25">
      <c r="A10140" s="1" t="s">
        <v>415</v>
      </c>
      <c r="B10140" s="1">
        <v>8</v>
      </c>
      <c r="C10140" s="1" t="s">
        <v>338</v>
      </c>
      <c r="D10140" s="1" t="s">
        <v>341</v>
      </c>
      <c r="E10140" s="1" t="s">
        <v>342</v>
      </c>
      <c r="F10140" s="3">
        <v>1</v>
      </c>
      <c r="G10140" t="s">
        <v>424</v>
      </c>
      <c r="H10140" s="3">
        <v>15</v>
      </c>
      <c r="I10140" t="s">
        <v>433</v>
      </c>
      <c r="J10140" s="3">
        <v>154</v>
      </c>
      <c r="K10140" s="64" t="s">
        <v>468</v>
      </c>
      <c r="L10140" s="1">
        <v>15401</v>
      </c>
      <c r="M10140" s="1">
        <v>1004</v>
      </c>
      <c r="N10140" s="1" t="s">
        <v>17</v>
      </c>
      <c r="O10140" s="2">
        <v>86520</v>
      </c>
      <c r="P10140" s="2">
        <v>112460</v>
      </c>
      <c r="Q10140" s="2">
        <v>0</v>
      </c>
      <c r="R10140" s="2">
        <v>7000</v>
      </c>
      <c r="S10140" s="2">
        <v>16890.77</v>
      </c>
      <c r="T10140" s="2">
        <v>0</v>
      </c>
      <c r="U10140" s="2">
        <v>14960</v>
      </c>
      <c r="V10140" s="2">
        <v>7480</v>
      </c>
      <c r="W10140" s="2">
        <v>5610</v>
      </c>
      <c r="X10140" s="2">
        <f>SUM(Q10140:W10140)</f>
        <v>51940.770000000004</v>
      </c>
      <c r="Y10140" s="2">
        <v>60509.999999999993</v>
      </c>
      <c r="Z10140" s="2">
        <f>+P10140-X10140-Y10140</f>
        <v>9.2300000000032014</v>
      </c>
    </row>
    <row r="10141" spans="1:26" hidden="1" outlineLevel="7" x14ac:dyDescent="0.25">
      <c r="F10141" s="3"/>
      <c r="G10141" s="100"/>
      <c r="H10141" s="3"/>
      <c r="I10141" s="100"/>
      <c r="J10141" s="3"/>
      <c r="K10141" s="101"/>
      <c r="N10141" s="102" t="s">
        <v>813</v>
      </c>
      <c r="O10141" s="2">
        <f t="shared" ref="O10141:Z10141" si="7120">SUBTOTAL(9,O10140:O10140)</f>
        <v>86520</v>
      </c>
      <c r="P10141" s="2">
        <f t="shared" si="7120"/>
        <v>112460</v>
      </c>
      <c r="Q10141" s="2">
        <f t="shared" si="7120"/>
        <v>0</v>
      </c>
      <c r="R10141" s="2">
        <f t="shared" si="7120"/>
        <v>7000</v>
      </c>
      <c r="S10141" s="2">
        <f t="shared" si="7120"/>
        <v>16890.77</v>
      </c>
      <c r="T10141" s="2">
        <f t="shared" si="7120"/>
        <v>0</v>
      </c>
      <c r="U10141" s="2">
        <f t="shared" si="7120"/>
        <v>14960</v>
      </c>
      <c r="V10141" s="2">
        <f t="shared" si="7120"/>
        <v>7480</v>
      </c>
      <c r="W10141" s="2">
        <f t="shared" si="7120"/>
        <v>5610</v>
      </c>
      <c r="X10141" s="2">
        <f t="shared" si="7120"/>
        <v>51940.770000000004</v>
      </c>
      <c r="Y10141" s="2">
        <f t="shared" si="7120"/>
        <v>60509.999999999993</v>
      </c>
      <c r="Z10141" s="2">
        <f t="shared" si="7120"/>
        <v>9.2300000000032014</v>
      </c>
    </row>
    <row r="10142" spans="1:26" hidden="1" outlineLevel="7" x14ac:dyDescent="0.25">
      <c r="A10142" s="1" t="s">
        <v>415</v>
      </c>
      <c r="B10142" s="1">
        <v>8</v>
      </c>
      <c r="C10142" s="1" t="s">
        <v>338</v>
      </c>
      <c r="D10142" s="1" t="s">
        <v>341</v>
      </c>
      <c r="E10142" s="1" t="s">
        <v>342</v>
      </c>
      <c r="F10142" s="3">
        <v>1</v>
      </c>
      <c r="G10142" t="s">
        <v>424</v>
      </c>
      <c r="H10142" s="3">
        <v>15</v>
      </c>
      <c r="I10142" t="s">
        <v>433</v>
      </c>
      <c r="J10142" s="3">
        <v>154</v>
      </c>
      <c r="K10142" s="64" t="s">
        <v>468</v>
      </c>
      <c r="L10142" s="1">
        <v>15402</v>
      </c>
      <c r="M10142" s="1">
        <v>1013</v>
      </c>
      <c r="N10142" s="1" t="s">
        <v>21</v>
      </c>
      <c r="O10142" s="2">
        <v>20445.5</v>
      </c>
      <c r="P10142" s="2">
        <v>15900</v>
      </c>
      <c r="Q10142" s="2">
        <v>300</v>
      </c>
      <c r="R10142" s="2">
        <v>0</v>
      </c>
      <c r="S10142" s="2">
        <v>0</v>
      </c>
      <c r="T10142" s="2">
        <v>0</v>
      </c>
      <c r="U10142" s="2">
        <v>0</v>
      </c>
      <c r="V10142" s="2">
        <v>0</v>
      </c>
      <c r="W10142" s="2">
        <v>15600</v>
      </c>
      <c r="X10142" s="2">
        <f>SUM(Q10142:W10142)</f>
        <v>15900</v>
      </c>
      <c r="Y10142" s="2">
        <v>0</v>
      </c>
      <c r="Z10142" s="2">
        <f>+P10142-X10142-Y10142</f>
        <v>0</v>
      </c>
    </row>
    <row r="10143" spans="1:26" hidden="1" outlineLevel="7" x14ac:dyDescent="0.25">
      <c r="F10143" s="3"/>
      <c r="G10143" s="100"/>
      <c r="H10143" s="3"/>
      <c r="I10143" s="100"/>
      <c r="J10143" s="3"/>
      <c r="K10143" s="101"/>
      <c r="N10143" s="102" t="s">
        <v>814</v>
      </c>
      <c r="O10143" s="2">
        <f t="shared" ref="O10143:Z10143" si="7121">SUBTOTAL(9,O10142:O10142)</f>
        <v>20445.5</v>
      </c>
      <c r="P10143" s="2">
        <f t="shared" si="7121"/>
        <v>15900</v>
      </c>
      <c r="Q10143" s="2">
        <f t="shared" si="7121"/>
        <v>300</v>
      </c>
      <c r="R10143" s="2">
        <f t="shared" si="7121"/>
        <v>0</v>
      </c>
      <c r="S10143" s="2">
        <f t="shared" si="7121"/>
        <v>0</v>
      </c>
      <c r="T10143" s="2">
        <f t="shared" si="7121"/>
        <v>0</v>
      </c>
      <c r="U10143" s="2">
        <f t="shared" si="7121"/>
        <v>0</v>
      </c>
      <c r="V10143" s="2">
        <f t="shared" si="7121"/>
        <v>0</v>
      </c>
      <c r="W10143" s="2">
        <f t="shared" si="7121"/>
        <v>15600</v>
      </c>
      <c r="X10143" s="2">
        <f t="shared" si="7121"/>
        <v>15900</v>
      </c>
      <c r="Y10143" s="2">
        <f t="shared" si="7121"/>
        <v>0</v>
      </c>
      <c r="Z10143" s="2">
        <f t="shared" si="7121"/>
        <v>0</v>
      </c>
    </row>
    <row r="10144" spans="1:26" hidden="1" outlineLevel="6" collapsed="1" x14ac:dyDescent="0.25">
      <c r="F10144" s="3"/>
      <c r="G10144" s="100"/>
      <c r="H10144" s="3"/>
      <c r="I10144" s="100"/>
      <c r="J10144" s="3"/>
      <c r="K10144" s="104" t="s">
        <v>721</v>
      </c>
      <c r="O10144" s="2">
        <f t="shared" ref="O10144:Z10144" si="7122">SUBTOTAL(9,O10140:O10142)</f>
        <v>106965.5</v>
      </c>
      <c r="P10144" s="2">
        <f t="shared" si="7122"/>
        <v>128360</v>
      </c>
      <c r="Q10144" s="2">
        <f t="shared" si="7122"/>
        <v>300</v>
      </c>
      <c r="R10144" s="2">
        <f t="shared" si="7122"/>
        <v>7000</v>
      </c>
      <c r="S10144" s="2">
        <f t="shared" si="7122"/>
        <v>16890.77</v>
      </c>
      <c r="T10144" s="2">
        <f t="shared" si="7122"/>
        <v>0</v>
      </c>
      <c r="U10144" s="2">
        <f t="shared" si="7122"/>
        <v>14960</v>
      </c>
      <c r="V10144" s="2">
        <f t="shared" si="7122"/>
        <v>7480</v>
      </c>
      <c r="W10144" s="2">
        <f t="shared" si="7122"/>
        <v>21210</v>
      </c>
      <c r="X10144" s="2">
        <f t="shared" si="7122"/>
        <v>67840.77</v>
      </c>
      <c r="Y10144" s="2">
        <f t="shared" si="7122"/>
        <v>60509.999999999993</v>
      </c>
      <c r="Z10144" s="2">
        <f t="shared" si="7122"/>
        <v>9.2300000000032014</v>
      </c>
    </row>
    <row r="10145" spans="1:26" hidden="1" outlineLevel="7" x14ac:dyDescent="0.25">
      <c r="A10145" s="1" t="s">
        <v>415</v>
      </c>
      <c r="B10145" s="1">
        <v>8</v>
      </c>
      <c r="C10145" s="1" t="s">
        <v>338</v>
      </c>
      <c r="D10145" s="1" t="s">
        <v>341</v>
      </c>
      <c r="E10145" s="1" t="s">
        <v>342</v>
      </c>
      <c r="F10145" s="3">
        <v>1</v>
      </c>
      <c r="G10145" t="s">
        <v>424</v>
      </c>
      <c r="H10145" s="3">
        <v>15</v>
      </c>
      <c r="I10145" t="s">
        <v>433</v>
      </c>
      <c r="J10145" s="3">
        <v>159</v>
      </c>
      <c r="K10145" s="64" t="s">
        <v>470</v>
      </c>
      <c r="L10145" s="1">
        <v>15901</v>
      </c>
      <c r="M10145" s="1">
        <v>1020</v>
      </c>
      <c r="N10145" s="1" t="s">
        <v>24</v>
      </c>
      <c r="O10145" s="2">
        <v>52622.31</v>
      </c>
      <c r="P10145" s="2">
        <v>52622.31</v>
      </c>
      <c r="Q10145" s="2">
        <v>0</v>
      </c>
      <c r="R10145" s="2">
        <v>0</v>
      </c>
      <c r="S10145" s="2">
        <v>0</v>
      </c>
      <c r="T10145" s="2">
        <v>0</v>
      </c>
      <c r="U10145" s="2">
        <v>0</v>
      </c>
      <c r="V10145" s="2">
        <v>0</v>
      </c>
      <c r="W10145" s="2">
        <v>0</v>
      </c>
      <c r="X10145" s="2">
        <f>SUM(Q10145:W10145)</f>
        <v>0</v>
      </c>
      <c r="Y10145" s="2">
        <v>0</v>
      </c>
      <c r="Z10145" s="2">
        <f>+P10145-X10145-Y10145</f>
        <v>52622.31</v>
      </c>
    </row>
    <row r="10146" spans="1:26" hidden="1" outlineLevel="7" x14ac:dyDescent="0.25">
      <c r="F10146" s="3"/>
      <c r="G10146" s="100"/>
      <c r="H10146" s="3"/>
      <c r="I10146" s="100"/>
      <c r="J10146" s="3"/>
      <c r="K10146" s="101"/>
      <c r="N10146" s="102" t="s">
        <v>815</v>
      </c>
      <c r="O10146" s="2">
        <f t="shared" ref="O10146:Z10146" si="7123">SUBTOTAL(9,O10145:O10145)</f>
        <v>52622.31</v>
      </c>
      <c r="P10146" s="2">
        <f t="shared" si="7123"/>
        <v>52622.31</v>
      </c>
      <c r="Q10146" s="2">
        <f t="shared" si="7123"/>
        <v>0</v>
      </c>
      <c r="R10146" s="2">
        <f t="shared" si="7123"/>
        <v>0</v>
      </c>
      <c r="S10146" s="2">
        <f t="shared" si="7123"/>
        <v>0</v>
      </c>
      <c r="T10146" s="2">
        <f t="shared" si="7123"/>
        <v>0</v>
      </c>
      <c r="U10146" s="2">
        <f t="shared" si="7123"/>
        <v>0</v>
      </c>
      <c r="V10146" s="2">
        <f t="shared" si="7123"/>
        <v>0</v>
      </c>
      <c r="W10146" s="2">
        <f t="shared" si="7123"/>
        <v>0</v>
      </c>
      <c r="X10146" s="2">
        <f t="shared" si="7123"/>
        <v>0</v>
      </c>
      <c r="Y10146" s="2">
        <f t="shared" si="7123"/>
        <v>0</v>
      </c>
      <c r="Z10146" s="2">
        <f t="shared" si="7123"/>
        <v>52622.31</v>
      </c>
    </row>
    <row r="10147" spans="1:26" hidden="1" outlineLevel="6" collapsed="1" x14ac:dyDescent="0.25">
      <c r="F10147" s="3"/>
      <c r="G10147" s="100"/>
      <c r="H10147" s="3"/>
      <c r="I10147" s="100"/>
      <c r="J10147" s="3"/>
      <c r="K10147" s="104" t="s">
        <v>722</v>
      </c>
      <c r="O10147" s="2">
        <f t="shared" ref="O10147:Z10147" si="7124">SUBTOTAL(9,O10145:O10145)</f>
        <v>52622.31</v>
      </c>
      <c r="P10147" s="2">
        <f t="shared" si="7124"/>
        <v>52622.31</v>
      </c>
      <c r="Q10147" s="2">
        <f t="shared" si="7124"/>
        <v>0</v>
      </c>
      <c r="R10147" s="2">
        <f t="shared" si="7124"/>
        <v>0</v>
      </c>
      <c r="S10147" s="2">
        <f t="shared" si="7124"/>
        <v>0</v>
      </c>
      <c r="T10147" s="2">
        <f t="shared" si="7124"/>
        <v>0</v>
      </c>
      <c r="U10147" s="2">
        <f t="shared" si="7124"/>
        <v>0</v>
      </c>
      <c r="V10147" s="2">
        <f t="shared" si="7124"/>
        <v>0</v>
      </c>
      <c r="W10147" s="2">
        <f t="shared" si="7124"/>
        <v>0</v>
      </c>
      <c r="X10147" s="2">
        <f t="shared" si="7124"/>
        <v>0</v>
      </c>
      <c r="Y10147" s="2">
        <f t="shared" si="7124"/>
        <v>0</v>
      </c>
      <c r="Z10147" s="2">
        <f t="shared" si="7124"/>
        <v>52622.31</v>
      </c>
    </row>
    <row r="10148" spans="1:26" hidden="1" outlineLevel="5" collapsed="1" x14ac:dyDescent="0.25">
      <c r="F10148" s="3"/>
      <c r="G10148" s="100"/>
      <c r="H10148" s="3"/>
      <c r="I10148" s="103" t="s">
        <v>690</v>
      </c>
      <c r="J10148" s="3"/>
      <c r="K10148" s="101"/>
      <c r="O10148" s="2">
        <f t="shared" ref="O10148:Z10148" si="7125">SUBTOTAL(9,O10140:O10145)</f>
        <v>159587.81</v>
      </c>
      <c r="P10148" s="2">
        <f t="shared" si="7125"/>
        <v>180982.31</v>
      </c>
      <c r="Q10148" s="2">
        <f t="shared" si="7125"/>
        <v>300</v>
      </c>
      <c r="R10148" s="2">
        <f t="shared" si="7125"/>
        <v>7000</v>
      </c>
      <c r="S10148" s="2">
        <f t="shared" si="7125"/>
        <v>16890.77</v>
      </c>
      <c r="T10148" s="2">
        <f t="shared" si="7125"/>
        <v>0</v>
      </c>
      <c r="U10148" s="2">
        <f t="shared" si="7125"/>
        <v>14960</v>
      </c>
      <c r="V10148" s="2">
        <f t="shared" si="7125"/>
        <v>7480</v>
      </c>
      <c r="W10148" s="2">
        <f t="shared" si="7125"/>
        <v>21210</v>
      </c>
      <c r="X10148" s="2">
        <f t="shared" si="7125"/>
        <v>67840.77</v>
      </c>
      <c r="Y10148" s="2">
        <f t="shared" si="7125"/>
        <v>60509.999999999993</v>
      </c>
      <c r="Z10148" s="2">
        <f t="shared" si="7125"/>
        <v>52631.54</v>
      </c>
    </row>
    <row r="10149" spans="1:26" hidden="1" outlineLevel="4" collapsed="1" x14ac:dyDescent="0.25">
      <c r="F10149" s="3"/>
      <c r="G10149" s="103" t="s">
        <v>682</v>
      </c>
      <c r="H10149" s="3"/>
      <c r="I10149" s="100"/>
      <c r="J10149" s="3"/>
      <c r="K10149" s="101"/>
      <c r="O10149" s="2">
        <f t="shared" ref="O10149:Z10149" si="7126">SUBTOTAL(9,O10104:O10145)</f>
        <v>2174916.69</v>
      </c>
      <c r="P10149" s="2">
        <f t="shared" si="7126"/>
        <v>2134733.7400000002</v>
      </c>
      <c r="Q10149" s="2">
        <f t="shared" si="7126"/>
        <v>137193.50000000003</v>
      </c>
      <c r="R10149" s="2">
        <f t="shared" si="7126"/>
        <v>146473.72</v>
      </c>
      <c r="S10149" s="2">
        <f t="shared" si="7126"/>
        <v>318585.46999999991</v>
      </c>
      <c r="T10149" s="2">
        <f t="shared" si="7126"/>
        <v>141379.37</v>
      </c>
      <c r="U10149" s="2">
        <f t="shared" si="7126"/>
        <v>160176.39999999997</v>
      </c>
      <c r="V10149" s="2">
        <f t="shared" si="7126"/>
        <v>150412.75</v>
      </c>
      <c r="W10149" s="2">
        <f t="shared" si="7126"/>
        <v>160914.18</v>
      </c>
      <c r="X10149" s="2">
        <f t="shared" si="7126"/>
        <v>1215135.3900000004</v>
      </c>
      <c r="Y10149" s="2">
        <f t="shared" si="7126"/>
        <v>69620</v>
      </c>
      <c r="Z10149" s="2">
        <f t="shared" si="7126"/>
        <v>849978.35000000033</v>
      </c>
    </row>
    <row r="10150" spans="1:26" hidden="1" outlineLevel="7" x14ac:dyDescent="0.25">
      <c r="A10150" s="1" t="s">
        <v>415</v>
      </c>
      <c r="B10150" s="1">
        <v>8</v>
      </c>
      <c r="C10150" s="1" t="s">
        <v>338</v>
      </c>
      <c r="D10150" s="1" t="s">
        <v>341</v>
      </c>
      <c r="E10150" s="1" t="s">
        <v>342</v>
      </c>
      <c r="F10150" s="3">
        <v>2</v>
      </c>
      <c r="G10150" t="s">
        <v>425</v>
      </c>
      <c r="H10150" s="3">
        <v>21</v>
      </c>
      <c r="I10150" t="s">
        <v>435</v>
      </c>
      <c r="J10150" s="3">
        <v>211</v>
      </c>
      <c r="K10150" s="64" t="s">
        <v>472</v>
      </c>
      <c r="L10150" s="1">
        <v>21101</v>
      </c>
      <c r="M10150" s="1">
        <v>4001</v>
      </c>
      <c r="N10150" s="1" t="s">
        <v>37</v>
      </c>
      <c r="O10150" s="2">
        <v>14000</v>
      </c>
      <c r="P10150" s="2">
        <v>8626.2000000000007</v>
      </c>
      <c r="Q10150" s="2">
        <v>0</v>
      </c>
      <c r="R10150" s="2">
        <v>0</v>
      </c>
      <c r="S10150" s="2">
        <v>2094.13</v>
      </c>
      <c r="T10150" s="2">
        <v>0</v>
      </c>
      <c r="U10150" s="2">
        <v>436.73</v>
      </c>
      <c r="V10150" s="2">
        <v>0</v>
      </c>
      <c r="W10150" s="2">
        <v>4499.6099999999997</v>
      </c>
      <c r="X10150" s="2">
        <f>SUM(Q10150:W10150)</f>
        <v>7030.4699999999993</v>
      </c>
      <c r="Y10150" s="2">
        <v>0</v>
      </c>
      <c r="Z10150" s="2">
        <f>+P10150-X10150-Y10150</f>
        <v>1595.7300000000014</v>
      </c>
    </row>
    <row r="10151" spans="1:26" hidden="1" outlineLevel="7" x14ac:dyDescent="0.25">
      <c r="F10151" s="3"/>
      <c r="G10151" s="100"/>
      <c r="H10151" s="3"/>
      <c r="I10151" s="100"/>
      <c r="J10151" s="3"/>
      <c r="K10151" s="101"/>
      <c r="N10151" s="102" t="s">
        <v>816</v>
      </c>
      <c r="O10151" s="2">
        <f t="shared" ref="O10151:Z10151" si="7127">SUBTOTAL(9,O10150:O10150)</f>
        <v>14000</v>
      </c>
      <c r="P10151" s="2">
        <f t="shared" si="7127"/>
        <v>8626.2000000000007</v>
      </c>
      <c r="Q10151" s="2">
        <f t="shared" si="7127"/>
        <v>0</v>
      </c>
      <c r="R10151" s="2">
        <f t="shared" si="7127"/>
        <v>0</v>
      </c>
      <c r="S10151" s="2">
        <f t="shared" si="7127"/>
        <v>2094.13</v>
      </c>
      <c r="T10151" s="2">
        <f t="shared" si="7127"/>
        <v>0</v>
      </c>
      <c r="U10151" s="2">
        <f t="shared" si="7127"/>
        <v>436.73</v>
      </c>
      <c r="V10151" s="2">
        <f t="shared" si="7127"/>
        <v>0</v>
      </c>
      <c r="W10151" s="2">
        <f t="shared" si="7127"/>
        <v>4499.6099999999997</v>
      </c>
      <c r="X10151" s="2">
        <f t="shared" si="7127"/>
        <v>7030.4699999999993</v>
      </c>
      <c r="Y10151" s="2">
        <f t="shared" si="7127"/>
        <v>0</v>
      </c>
      <c r="Z10151" s="2">
        <f t="shared" si="7127"/>
        <v>1595.7300000000014</v>
      </c>
    </row>
    <row r="10152" spans="1:26" hidden="1" outlineLevel="6" collapsed="1" x14ac:dyDescent="0.25">
      <c r="F10152" s="3"/>
      <c r="G10152" s="100"/>
      <c r="H10152" s="3"/>
      <c r="I10152" s="100"/>
      <c r="J10152" s="3"/>
      <c r="K10152" s="104" t="s">
        <v>723</v>
      </c>
      <c r="O10152" s="2">
        <f t="shared" ref="O10152:Z10152" si="7128">SUBTOTAL(9,O10150:O10150)</f>
        <v>14000</v>
      </c>
      <c r="P10152" s="2">
        <f t="shared" si="7128"/>
        <v>8626.2000000000007</v>
      </c>
      <c r="Q10152" s="2">
        <f t="shared" si="7128"/>
        <v>0</v>
      </c>
      <c r="R10152" s="2">
        <f t="shared" si="7128"/>
        <v>0</v>
      </c>
      <c r="S10152" s="2">
        <f t="shared" si="7128"/>
        <v>2094.13</v>
      </c>
      <c r="T10152" s="2">
        <f t="shared" si="7128"/>
        <v>0</v>
      </c>
      <c r="U10152" s="2">
        <f t="shared" si="7128"/>
        <v>436.73</v>
      </c>
      <c r="V10152" s="2">
        <f t="shared" si="7128"/>
        <v>0</v>
      </c>
      <c r="W10152" s="2">
        <f t="shared" si="7128"/>
        <v>4499.6099999999997</v>
      </c>
      <c r="X10152" s="2">
        <f t="shared" si="7128"/>
        <v>7030.4699999999993</v>
      </c>
      <c r="Y10152" s="2">
        <f t="shared" si="7128"/>
        <v>0</v>
      </c>
      <c r="Z10152" s="2">
        <f t="shared" si="7128"/>
        <v>1595.7300000000014</v>
      </c>
    </row>
    <row r="10153" spans="1:26" hidden="1" outlineLevel="7" x14ac:dyDescent="0.25">
      <c r="A10153" s="1" t="s">
        <v>415</v>
      </c>
      <c r="B10153" s="1">
        <v>8</v>
      </c>
      <c r="C10153" s="1" t="s">
        <v>338</v>
      </c>
      <c r="D10153" s="1" t="s">
        <v>341</v>
      </c>
      <c r="E10153" s="1" t="s">
        <v>342</v>
      </c>
      <c r="F10153" s="3">
        <v>2</v>
      </c>
      <c r="G10153" t="s">
        <v>425</v>
      </c>
      <c r="H10153" s="3">
        <v>21</v>
      </c>
      <c r="I10153" t="s">
        <v>435</v>
      </c>
      <c r="J10153" s="3">
        <v>214</v>
      </c>
      <c r="K10153" s="64" t="s">
        <v>474</v>
      </c>
      <c r="L10153" s="1">
        <v>21401</v>
      </c>
      <c r="M10153" s="1">
        <v>4002</v>
      </c>
      <c r="N10153" s="1" t="s">
        <v>38</v>
      </c>
      <c r="O10153" s="2">
        <v>23009.21</v>
      </c>
      <c r="P10153" s="2">
        <v>22460.21</v>
      </c>
      <c r="Q10153" s="2">
        <v>2924.61</v>
      </c>
      <c r="R10153" s="2">
        <v>0</v>
      </c>
      <c r="S10153" s="2">
        <v>1172.24</v>
      </c>
      <c r="T10153" s="2">
        <v>0</v>
      </c>
      <c r="U10153" s="2">
        <v>0</v>
      </c>
      <c r="V10153" s="2">
        <v>0</v>
      </c>
      <c r="W10153" s="2">
        <v>13858.19</v>
      </c>
      <c r="X10153" s="2">
        <f>SUM(Q10153:W10153)</f>
        <v>17955.04</v>
      </c>
      <c r="Y10153" s="2">
        <v>0</v>
      </c>
      <c r="Z10153" s="2">
        <f>+P10153-X10153-Y10153</f>
        <v>4505.1699999999983</v>
      </c>
    </row>
    <row r="10154" spans="1:26" hidden="1" outlineLevel="7" x14ac:dyDescent="0.25">
      <c r="F10154" s="3"/>
      <c r="G10154" s="100"/>
      <c r="H10154" s="3"/>
      <c r="I10154" s="100"/>
      <c r="J10154" s="3"/>
      <c r="K10154" s="101"/>
      <c r="N10154" s="102" t="s">
        <v>817</v>
      </c>
      <c r="O10154" s="2">
        <f t="shared" ref="O10154:Z10154" si="7129">SUBTOTAL(9,O10153:O10153)</f>
        <v>23009.21</v>
      </c>
      <c r="P10154" s="2">
        <f t="shared" si="7129"/>
        <v>22460.21</v>
      </c>
      <c r="Q10154" s="2">
        <f t="shared" si="7129"/>
        <v>2924.61</v>
      </c>
      <c r="R10154" s="2">
        <f t="shared" si="7129"/>
        <v>0</v>
      </c>
      <c r="S10154" s="2">
        <f t="shared" si="7129"/>
        <v>1172.24</v>
      </c>
      <c r="T10154" s="2">
        <f t="shared" si="7129"/>
        <v>0</v>
      </c>
      <c r="U10154" s="2">
        <f t="shared" si="7129"/>
        <v>0</v>
      </c>
      <c r="V10154" s="2">
        <f t="shared" si="7129"/>
        <v>0</v>
      </c>
      <c r="W10154" s="2">
        <f t="shared" si="7129"/>
        <v>13858.19</v>
      </c>
      <c r="X10154" s="2">
        <f t="shared" si="7129"/>
        <v>17955.04</v>
      </c>
      <c r="Y10154" s="2">
        <f t="shared" si="7129"/>
        <v>0</v>
      </c>
      <c r="Z10154" s="2">
        <f t="shared" si="7129"/>
        <v>4505.1699999999983</v>
      </c>
    </row>
    <row r="10155" spans="1:26" hidden="1" outlineLevel="6" collapsed="1" x14ac:dyDescent="0.25">
      <c r="F10155" s="3"/>
      <c r="G10155" s="100"/>
      <c r="H10155" s="3"/>
      <c r="I10155" s="100"/>
      <c r="J10155" s="3"/>
      <c r="K10155" s="104" t="s">
        <v>724</v>
      </c>
      <c r="O10155" s="2">
        <f t="shared" ref="O10155:Z10155" si="7130">SUBTOTAL(9,O10153:O10153)</f>
        <v>23009.21</v>
      </c>
      <c r="P10155" s="2">
        <f t="shared" si="7130"/>
        <v>22460.21</v>
      </c>
      <c r="Q10155" s="2">
        <f t="shared" si="7130"/>
        <v>2924.61</v>
      </c>
      <c r="R10155" s="2">
        <f t="shared" si="7130"/>
        <v>0</v>
      </c>
      <c r="S10155" s="2">
        <f t="shared" si="7130"/>
        <v>1172.24</v>
      </c>
      <c r="T10155" s="2">
        <f t="shared" si="7130"/>
        <v>0</v>
      </c>
      <c r="U10155" s="2">
        <f t="shared" si="7130"/>
        <v>0</v>
      </c>
      <c r="V10155" s="2">
        <f t="shared" si="7130"/>
        <v>0</v>
      </c>
      <c r="W10155" s="2">
        <f t="shared" si="7130"/>
        <v>13858.19</v>
      </c>
      <c r="X10155" s="2">
        <f t="shared" si="7130"/>
        <v>17955.04</v>
      </c>
      <c r="Y10155" s="2">
        <f t="shared" si="7130"/>
        <v>0</v>
      </c>
      <c r="Z10155" s="2">
        <f t="shared" si="7130"/>
        <v>4505.1699999999983</v>
      </c>
    </row>
    <row r="10156" spans="1:26" hidden="1" outlineLevel="7" x14ac:dyDescent="0.25">
      <c r="A10156" s="1" t="s">
        <v>415</v>
      </c>
      <c r="B10156" s="1">
        <v>8</v>
      </c>
      <c r="C10156" s="1" t="s">
        <v>338</v>
      </c>
      <c r="D10156" s="1" t="s">
        <v>341</v>
      </c>
      <c r="E10156" s="1" t="s">
        <v>342</v>
      </c>
      <c r="F10156" s="3">
        <v>2</v>
      </c>
      <c r="G10156" t="s">
        <v>425</v>
      </c>
      <c r="H10156" s="3">
        <v>21</v>
      </c>
      <c r="I10156" t="s">
        <v>435</v>
      </c>
      <c r="J10156" s="3">
        <v>215</v>
      </c>
      <c r="K10156" s="64" t="s">
        <v>475</v>
      </c>
      <c r="L10156" s="1">
        <v>21503</v>
      </c>
      <c r="M10156" s="1">
        <v>4011</v>
      </c>
      <c r="N10156" s="1" t="s">
        <v>40</v>
      </c>
      <c r="O10156" s="2">
        <v>7000</v>
      </c>
      <c r="P10156" s="2">
        <v>0</v>
      </c>
      <c r="Q10156" s="2">
        <v>0</v>
      </c>
      <c r="R10156" s="2">
        <v>0</v>
      </c>
      <c r="S10156" s="2">
        <v>0</v>
      </c>
      <c r="T10156" s="2">
        <v>0</v>
      </c>
      <c r="U10156" s="2">
        <v>0</v>
      </c>
      <c r="V10156" s="2">
        <v>0</v>
      </c>
      <c r="W10156" s="2">
        <v>0</v>
      </c>
      <c r="X10156" s="2">
        <f>SUM(Q10156:W10156)</f>
        <v>0</v>
      </c>
      <c r="Y10156" s="2">
        <v>0</v>
      </c>
      <c r="Z10156" s="2">
        <f>+P10156-X10156-Y10156</f>
        <v>0</v>
      </c>
    </row>
    <row r="10157" spans="1:26" hidden="1" outlineLevel="7" x14ac:dyDescent="0.25">
      <c r="F10157" s="3"/>
      <c r="G10157" s="100"/>
      <c r="H10157" s="3"/>
      <c r="I10157" s="100"/>
      <c r="J10157" s="3"/>
      <c r="K10157" s="101"/>
      <c r="N10157" s="102" t="s">
        <v>818</v>
      </c>
      <c r="O10157" s="2">
        <f t="shared" ref="O10157:Z10157" si="7131">SUBTOTAL(9,O10156:O10156)</f>
        <v>7000</v>
      </c>
      <c r="P10157" s="2">
        <f t="shared" si="7131"/>
        <v>0</v>
      </c>
      <c r="Q10157" s="2">
        <f t="shared" si="7131"/>
        <v>0</v>
      </c>
      <c r="R10157" s="2">
        <f t="shared" si="7131"/>
        <v>0</v>
      </c>
      <c r="S10157" s="2">
        <f t="shared" si="7131"/>
        <v>0</v>
      </c>
      <c r="T10157" s="2">
        <f t="shared" si="7131"/>
        <v>0</v>
      </c>
      <c r="U10157" s="2">
        <f t="shared" si="7131"/>
        <v>0</v>
      </c>
      <c r="V10157" s="2">
        <f t="shared" si="7131"/>
        <v>0</v>
      </c>
      <c r="W10157" s="2">
        <f t="shared" si="7131"/>
        <v>0</v>
      </c>
      <c r="X10157" s="2">
        <f t="shared" si="7131"/>
        <v>0</v>
      </c>
      <c r="Y10157" s="2">
        <f t="shared" si="7131"/>
        <v>0</v>
      </c>
      <c r="Z10157" s="2">
        <f t="shared" si="7131"/>
        <v>0</v>
      </c>
    </row>
    <row r="10158" spans="1:26" hidden="1" outlineLevel="6" collapsed="1" x14ac:dyDescent="0.25">
      <c r="F10158" s="3"/>
      <c r="G10158" s="100"/>
      <c r="H10158" s="3"/>
      <c r="I10158" s="100"/>
      <c r="J10158" s="3"/>
      <c r="K10158" s="104" t="s">
        <v>725</v>
      </c>
      <c r="O10158" s="2">
        <f t="shared" ref="O10158:Z10158" si="7132">SUBTOTAL(9,O10156:O10156)</f>
        <v>7000</v>
      </c>
      <c r="P10158" s="2">
        <f t="shared" si="7132"/>
        <v>0</v>
      </c>
      <c r="Q10158" s="2">
        <f t="shared" si="7132"/>
        <v>0</v>
      </c>
      <c r="R10158" s="2">
        <f t="shared" si="7132"/>
        <v>0</v>
      </c>
      <c r="S10158" s="2">
        <f t="shared" si="7132"/>
        <v>0</v>
      </c>
      <c r="T10158" s="2">
        <f t="shared" si="7132"/>
        <v>0</v>
      </c>
      <c r="U10158" s="2">
        <f t="shared" si="7132"/>
        <v>0</v>
      </c>
      <c r="V10158" s="2">
        <f t="shared" si="7132"/>
        <v>0</v>
      </c>
      <c r="W10158" s="2">
        <f t="shared" si="7132"/>
        <v>0</v>
      </c>
      <c r="X10158" s="2">
        <f t="shared" si="7132"/>
        <v>0</v>
      </c>
      <c r="Y10158" s="2">
        <f t="shared" si="7132"/>
        <v>0</v>
      </c>
      <c r="Z10158" s="2">
        <f t="shared" si="7132"/>
        <v>0</v>
      </c>
    </row>
    <row r="10159" spans="1:26" hidden="1" outlineLevel="7" x14ac:dyDescent="0.25">
      <c r="A10159" s="1" t="s">
        <v>415</v>
      </c>
      <c r="B10159" s="1">
        <v>8</v>
      </c>
      <c r="C10159" s="1" t="s">
        <v>338</v>
      </c>
      <c r="D10159" s="1" t="s">
        <v>341</v>
      </c>
      <c r="E10159" s="1" t="s">
        <v>342</v>
      </c>
      <c r="F10159" s="3">
        <v>2</v>
      </c>
      <c r="G10159" t="s">
        <v>425</v>
      </c>
      <c r="H10159" s="3">
        <v>21</v>
      </c>
      <c r="I10159" t="s">
        <v>435</v>
      </c>
      <c r="J10159" s="3">
        <v>216</v>
      </c>
      <c r="K10159" s="64" t="s">
        <v>476</v>
      </c>
      <c r="L10159" s="1">
        <v>21601</v>
      </c>
      <c r="M10159" s="1">
        <v>4010</v>
      </c>
      <c r="N10159" s="1" t="s">
        <v>39</v>
      </c>
      <c r="O10159" s="2">
        <v>0</v>
      </c>
      <c r="P10159" s="2">
        <v>491</v>
      </c>
      <c r="Q10159" s="2">
        <v>0</v>
      </c>
      <c r="R10159" s="2">
        <v>0</v>
      </c>
      <c r="S10159" s="2">
        <v>0</v>
      </c>
      <c r="T10159" s="2">
        <v>0</v>
      </c>
      <c r="U10159" s="2">
        <v>490</v>
      </c>
      <c r="V10159" s="2">
        <v>0</v>
      </c>
      <c r="W10159" s="2">
        <v>0</v>
      </c>
      <c r="X10159" s="2">
        <f>SUM(Q10159:W10159)</f>
        <v>490</v>
      </c>
      <c r="Y10159" s="2">
        <v>0</v>
      </c>
      <c r="Z10159" s="2">
        <f>+P10159-X10159-Y10159</f>
        <v>1</v>
      </c>
    </row>
    <row r="10160" spans="1:26" hidden="1" outlineLevel="7" x14ac:dyDescent="0.25">
      <c r="F10160" s="3"/>
      <c r="G10160" s="100"/>
      <c r="H10160" s="3"/>
      <c r="I10160" s="100"/>
      <c r="J10160" s="3"/>
      <c r="K10160" s="101"/>
      <c r="N10160" s="102" t="s">
        <v>819</v>
      </c>
      <c r="O10160" s="2">
        <f t="shared" ref="O10160:Z10160" si="7133">SUBTOTAL(9,O10159:O10159)</f>
        <v>0</v>
      </c>
      <c r="P10160" s="2">
        <f t="shared" si="7133"/>
        <v>491</v>
      </c>
      <c r="Q10160" s="2">
        <f t="shared" si="7133"/>
        <v>0</v>
      </c>
      <c r="R10160" s="2">
        <f t="shared" si="7133"/>
        <v>0</v>
      </c>
      <c r="S10160" s="2">
        <f t="shared" si="7133"/>
        <v>0</v>
      </c>
      <c r="T10160" s="2">
        <f t="shared" si="7133"/>
        <v>0</v>
      </c>
      <c r="U10160" s="2">
        <f t="shared" si="7133"/>
        <v>490</v>
      </c>
      <c r="V10160" s="2">
        <f t="shared" si="7133"/>
        <v>0</v>
      </c>
      <c r="W10160" s="2">
        <f t="shared" si="7133"/>
        <v>0</v>
      </c>
      <c r="X10160" s="2">
        <f t="shared" si="7133"/>
        <v>490</v>
      </c>
      <c r="Y10160" s="2">
        <f t="shared" si="7133"/>
        <v>0</v>
      </c>
      <c r="Z10160" s="2">
        <f t="shared" si="7133"/>
        <v>1</v>
      </c>
    </row>
    <row r="10161" spans="1:26" hidden="1" outlineLevel="6" collapsed="1" x14ac:dyDescent="0.25">
      <c r="F10161" s="3"/>
      <c r="G10161" s="100"/>
      <c r="H10161" s="3"/>
      <c r="I10161" s="100"/>
      <c r="J10161" s="3"/>
      <c r="K10161" s="104" t="s">
        <v>726</v>
      </c>
      <c r="O10161" s="2">
        <f t="shared" ref="O10161:Z10161" si="7134">SUBTOTAL(9,O10159:O10159)</f>
        <v>0</v>
      </c>
      <c r="P10161" s="2">
        <f t="shared" si="7134"/>
        <v>491</v>
      </c>
      <c r="Q10161" s="2">
        <f t="shared" si="7134"/>
        <v>0</v>
      </c>
      <c r="R10161" s="2">
        <f t="shared" si="7134"/>
        <v>0</v>
      </c>
      <c r="S10161" s="2">
        <f t="shared" si="7134"/>
        <v>0</v>
      </c>
      <c r="T10161" s="2">
        <f t="shared" si="7134"/>
        <v>0</v>
      </c>
      <c r="U10161" s="2">
        <f t="shared" si="7134"/>
        <v>490</v>
      </c>
      <c r="V10161" s="2">
        <f t="shared" si="7134"/>
        <v>0</v>
      </c>
      <c r="W10161" s="2">
        <f t="shared" si="7134"/>
        <v>0</v>
      </c>
      <c r="X10161" s="2">
        <f t="shared" si="7134"/>
        <v>490</v>
      </c>
      <c r="Y10161" s="2">
        <f t="shared" si="7134"/>
        <v>0</v>
      </c>
      <c r="Z10161" s="2">
        <f t="shared" si="7134"/>
        <v>1</v>
      </c>
    </row>
    <row r="10162" spans="1:26" hidden="1" outlineLevel="5" collapsed="1" x14ac:dyDescent="0.25">
      <c r="F10162" s="3"/>
      <c r="G10162" s="100"/>
      <c r="H10162" s="3"/>
      <c r="I10162" s="103" t="s">
        <v>691</v>
      </c>
      <c r="J10162" s="3"/>
      <c r="K10162" s="101"/>
      <c r="O10162" s="2">
        <f t="shared" ref="O10162:Z10162" si="7135">SUBTOTAL(9,O10150:O10159)</f>
        <v>44009.21</v>
      </c>
      <c r="P10162" s="2">
        <f t="shared" si="7135"/>
        <v>31577.41</v>
      </c>
      <c r="Q10162" s="2">
        <f t="shared" si="7135"/>
        <v>2924.61</v>
      </c>
      <c r="R10162" s="2">
        <f t="shared" si="7135"/>
        <v>0</v>
      </c>
      <c r="S10162" s="2">
        <f t="shared" si="7135"/>
        <v>3266.37</v>
      </c>
      <c r="T10162" s="2">
        <f t="shared" si="7135"/>
        <v>0</v>
      </c>
      <c r="U10162" s="2">
        <f t="shared" si="7135"/>
        <v>926.73</v>
      </c>
      <c r="V10162" s="2">
        <f t="shared" si="7135"/>
        <v>0</v>
      </c>
      <c r="W10162" s="2">
        <f t="shared" si="7135"/>
        <v>18357.8</v>
      </c>
      <c r="X10162" s="2">
        <f t="shared" si="7135"/>
        <v>25475.510000000002</v>
      </c>
      <c r="Y10162" s="2">
        <f t="shared" si="7135"/>
        <v>0</v>
      </c>
      <c r="Z10162" s="2">
        <f t="shared" si="7135"/>
        <v>6101.9</v>
      </c>
    </row>
    <row r="10163" spans="1:26" hidden="1" outlineLevel="7" x14ac:dyDescent="0.25">
      <c r="A10163" s="1" t="s">
        <v>415</v>
      </c>
      <c r="B10163" s="1">
        <v>8</v>
      </c>
      <c r="C10163" s="1" t="s">
        <v>338</v>
      </c>
      <c r="D10163" s="1" t="s">
        <v>341</v>
      </c>
      <c r="E10163" s="1" t="s">
        <v>342</v>
      </c>
      <c r="F10163" s="3">
        <v>2</v>
      </c>
      <c r="G10163" t="s">
        <v>425</v>
      </c>
      <c r="H10163" s="3">
        <v>22</v>
      </c>
      <c r="I10163" t="s">
        <v>436</v>
      </c>
      <c r="J10163" s="3">
        <v>221</v>
      </c>
      <c r="K10163" s="64" t="s">
        <v>478</v>
      </c>
      <c r="L10163" s="1">
        <v>22101</v>
      </c>
      <c r="M10163" s="1">
        <v>4020</v>
      </c>
      <c r="N10163" s="1" t="s">
        <v>44</v>
      </c>
      <c r="O10163" s="2">
        <v>7000</v>
      </c>
      <c r="P10163" s="2">
        <v>5476.7</v>
      </c>
      <c r="Q10163" s="2">
        <v>0</v>
      </c>
      <c r="R10163" s="2">
        <v>0</v>
      </c>
      <c r="S10163" s="2">
        <v>0</v>
      </c>
      <c r="T10163" s="2">
        <v>0</v>
      </c>
      <c r="U10163" s="2">
        <v>297.5</v>
      </c>
      <c r="V10163" s="2">
        <v>50</v>
      </c>
      <c r="W10163" s="2">
        <v>344.6</v>
      </c>
      <c r="X10163" s="2">
        <f>SUM(Q10163:W10163)</f>
        <v>692.1</v>
      </c>
      <c r="Y10163" s="2">
        <v>0</v>
      </c>
      <c r="Z10163" s="2">
        <f>+P10163-X10163-Y10163</f>
        <v>4784.5999999999995</v>
      </c>
    </row>
    <row r="10164" spans="1:26" hidden="1" outlineLevel="7" x14ac:dyDescent="0.25">
      <c r="F10164" s="3"/>
      <c r="G10164" s="100"/>
      <c r="H10164" s="3"/>
      <c r="I10164" s="100"/>
      <c r="J10164" s="3"/>
      <c r="K10164" s="101"/>
      <c r="N10164" s="102" t="s">
        <v>821</v>
      </c>
      <c r="O10164" s="2">
        <f t="shared" ref="O10164:Z10164" si="7136">SUBTOTAL(9,O10163:O10163)</f>
        <v>7000</v>
      </c>
      <c r="P10164" s="2">
        <f t="shared" si="7136"/>
        <v>5476.7</v>
      </c>
      <c r="Q10164" s="2">
        <f t="shared" si="7136"/>
        <v>0</v>
      </c>
      <c r="R10164" s="2">
        <f t="shared" si="7136"/>
        <v>0</v>
      </c>
      <c r="S10164" s="2">
        <f t="shared" si="7136"/>
        <v>0</v>
      </c>
      <c r="T10164" s="2">
        <f t="shared" si="7136"/>
        <v>0</v>
      </c>
      <c r="U10164" s="2">
        <f t="shared" si="7136"/>
        <v>297.5</v>
      </c>
      <c r="V10164" s="2">
        <f t="shared" si="7136"/>
        <v>50</v>
      </c>
      <c r="W10164" s="2">
        <f t="shared" si="7136"/>
        <v>344.6</v>
      </c>
      <c r="X10164" s="2">
        <f t="shared" si="7136"/>
        <v>692.1</v>
      </c>
      <c r="Y10164" s="2">
        <f t="shared" si="7136"/>
        <v>0</v>
      </c>
      <c r="Z10164" s="2">
        <f t="shared" si="7136"/>
        <v>4784.5999999999995</v>
      </c>
    </row>
    <row r="10165" spans="1:26" hidden="1" outlineLevel="7" x14ac:dyDescent="0.25">
      <c r="A10165" s="1" t="s">
        <v>415</v>
      </c>
      <c r="B10165" s="1">
        <v>8</v>
      </c>
      <c r="C10165" s="1" t="s">
        <v>338</v>
      </c>
      <c r="D10165" s="1" t="s">
        <v>341</v>
      </c>
      <c r="E10165" s="1" t="s">
        <v>342</v>
      </c>
      <c r="F10165" s="3">
        <v>2</v>
      </c>
      <c r="G10165" t="s">
        <v>425</v>
      </c>
      <c r="H10165" s="3">
        <v>22</v>
      </c>
      <c r="I10165" t="s">
        <v>436</v>
      </c>
      <c r="J10165" s="3">
        <v>221</v>
      </c>
      <c r="K10165" s="64" t="s">
        <v>478</v>
      </c>
      <c r="L10165" s="1">
        <v>22102</v>
      </c>
      <c r="M10165" s="1">
        <v>5020</v>
      </c>
      <c r="N10165" s="1" t="s">
        <v>53</v>
      </c>
      <c r="O10165" s="2">
        <v>7800</v>
      </c>
      <c r="P10165" s="2">
        <v>7800</v>
      </c>
      <c r="Q10165" s="2">
        <v>0</v>
      </c>
      <c r="R10165" s="2">
        <v>736</v>
      </c>
      <c r="S10165" s="2">
        <v>512</v>
      </c>
      <c r="T10165" s="2">
        <v>0</v>
      </c>
      <c r="U10165" s="2">
        <v>901</v>
      </c>
      <c r="V10165" s="2">
        <v>545.9</v>
      </c>
      <c r="W10165" s="2">
        <v>960</v>
      </c>
      <c r="X10165" s="2">
        <f>SUM(Q10165:W10165)</f>
        <v>3654.9</v>
      </c>
      <c r="Y10165" s="2">
        <v>0</v>
      </c>
      <c r="Z10165" s="2">
        <f>+P10165-X10165-Y10165</f>
        <v>4145.1000000000004</v>
      </c>
    </row>
    <row r="10166" spans="1:26" hidden="1" outlineLevel="7" x14ac:dyDescent="0.25">
      <c r="F10166" s="3"/>
      <c r="G10166" s="100"/>
      <c r="H10166" s="3"/>
      <c r="I10166" s="100"/>
      <c r="J10166" s="3"/>
      <c r="K10166" s="101"/>
      <c r="N10166" s="102" t="s">
        <v>822</v>
      </c>
      <c r="O10166" s="2">
        <f t="shared" ref="O10166:Z10166" si="7137">SUBTOTAL(9,O10165:O10165)</f>
        <v>7800</v>
      </c>
      <c r="P10166" s="2">
        <f t="shared" si="7137"/>
        <v>7800</v>
      </c>
      <c r="Q10166" s="2">
        <f t="shared" si="7137"/>
        <v>0</v>
      </c>
      <c r="R10166" s="2">
        <f t="shared" si="7137"/>
        <v>736</v>
      </c>
      <c r="S10166" s="2">
        <f t="shared" si="7137"/>
        <v>512</v>
      </c>
      <c r="T10166" s="2">
        <f t="shared" si="7137"/>
        <v>0</v>
      </c>
      <c r="U10166" s="2">
        <f t="shared" si="7137"/>
        <v>901</v>
      </c>
      <c r="V10166" s="2">
        <f t="shared" si="7137"/>
        <v>545.9</v>
      </c>
      <c r="W10166" s="2">
        <f t="shared" si="7137"/>
        <v>960</v>
      </c>
      <c r="X10166" s="2">
        <f t="shared" si="7137"/>
        <v>3654.9</v>
      </c>
      <c r="Y10166" s="2">
        <f t="shared" si="7137"/>
        <v>0</v>
      </c>
      <c r="Z10166" s="2">
        <f t="shared" si="7137"/>
        <v>4145.1000000000004</v>
      </c>
    </row>
    <row r="10167" spans="1:26" hidden="1" outlineLevel="7" x14ac:dyDescent="0.25">
      <c r="A10167" s="1" t="s">
        <v>415</v>
      </c>
      <c r="B10167" s="1">
        <v>8</v>
      </c>
      <c r="C10167" s="1" t="s">
        <v>338</v>
      </c>
      <c r="D10167" s="1" t="s">
        <v>341</v>
      </c>
      <c r="E10167" s="1" t="s">
        <v>342</v>
      </c>
      <c r="F10167" s="3">
        <v>2</v>
      </c>
      <c r="G10167" t="s">
        <v>425</v>
      </c>
      <c r="H10167" s="3">
        <v>22</v>
      </c>
      <c r="I10167" t="s">
        <v>436</v>
      </c>
      <c r="J10167" s="3">
        <v>221</v>
      </c>
      <c r="K10167" s="64" t="s">
        <v>478</v>
      </c>
      <c r="L10167" s="1">
        <v>22103</v>
      </c>
      <c r="M10167" s="1">
        <v>5022</v>
      </c>
      <c r="N10167" s="1" t="s">
        <v>72</v>
      </c>
      <c r="O10167" s="2">
        <v>7889.35</v>
      </c>
      <c r="P10167" s="2">
        <v>7889.35</v>
      </c>
      <c r="Q10167" s="2">
        <v>0</v>
      </c>
      <c r="R10167" s="2">
        <v>0</v>
      </c>
      <c r="S10167" s="2">
        <v>0</v>
      </c>
      <c r="T10167" s="2">
        <v>0</v>
      </c>
      <c r="U10167" s="2">
        <v>0</v>
      </c>
      <c r="V10167" s="2">
        <v>0</v>
      </c>
      <c r="W10167" s="2">
        <v>0</v>
      </c>
      <c r="X10167" s="2">
        <f>SUM(Q10167:W10167)</f>
        <v>0</v>
      </c>
      <c r="Y10167" s="2">
        <v>0</v>
      </c>
      <c r="Z10167" s="2">
        <f>+P10167-X10167-Y10167</f>
        <v>7889.35</v>
      </c>
    </row>
    <row r="10168" spans="1:26" hidden="1" outlineLevel="7" x14ac:dyDescent="0.25">
      <c r="F10168" s="3"/>
      <c r="G10168" s="100"/>
      <c r="H10168" s="3"/>
      <c r="I10168" s="100"/>
      <c r="J10168" s="3"/>
      <c r="K10168" s="101"/>
      <c r="N10168" s="102" t="s">
        <v>854</v>
      </c>
      <c r="O10168" s="2">
        <f t="shared" ref="O10168:Z10168" si="7138">SUBTOTAL(9,O10167:O10167)</f>
        <v>7889.35</v>
      </c>
      <c r="P10168" s="2">
        <f t="shared" si="7138"/>
        <v>7889.35</v>
      </c>
      <c r="Q10168" s="2">
        <f t="shared" si="7138"/>
        <v>0</v>
      </c>
      <c r="R10168" s="2">
        <f t="shared" si="7138"/>
        <v>0</v>
      </c>
      <c r="S10168" s="2">
        <f t="shared" si="7138"/>
        <v>0</v>
      </c>
      <c r="T10168" s="2">
        <f t="shared" si="7138"/>
        <v>0</v>
      </c>
      <c r="U10168" s="2">
        <f t="shared" si="7138"/>
        <v>0</v>
      </c>
      <c r="V10168" s="2">
        <f t="shared" si="7138"/>
        <v>0</v>
      </c>
      <c r="W10168" s="2">
        <f t="shared" si="7138"/>
        <v>0</v>
      </c>
      <c r="X10168" s="2">
        <f t="shared" si="7138"/>
        <v>0</v>
      </c>
      <c r="Y10168" s="2">
        <f t="shared" si="7138"/>
        <v>0</v>
      </c>
      <c r="Z10168" s="2">
        <f t="shared" si="7138"/>
        <v>7889.35</v>
      </c>
    </row>
    <row r="10169" spans="1:26" hidden="1" outlineLevel="6" collapsed="1" x14ac:dyDescent="0.25">
      <c r="F10169" s="3"/>
      <c r="G10169" s="100"/>
      <c r="H10169" s="3"/>
      <c r="I10169" s="100"/>
      <c r="J10169" s="3"/>
      <c r="K10169" s="104" t="s">
        <v>727</v>
      </c>
      <c r="O10169" s="2">
        <f t="shared" ref="O10169:Z10169" si="7139">SUBTOTAL(9,O10163:O10167)</f>
        <v>22689.35</v>
      </c>
      <c r="P10169" s="2">
        <f t="shared" si="7139"/>
        <v>21166.050000000003</v>
      </c>
      <c r="Q10169" s="2">
        <f t="shared" si="7139"/>
        <v>0</v>
      </c>
      <c r="R10169" s="2">
        <f t="shared" si="7139"/>
        <v>736</v>
      </c>
      <c r="S10169" s="2">
        <f t="shared" si="7139"/>
        <v>512</v>
      </c>
      <c r="T10169" s="2">
        <f t="shared" si="7139"/>
        <v>0</v>
      </c>
      <c r="U10169" s="2">
        <f t="shared" si="7139"/>
        <v>1198.5</v>
      </c>
      <c r="V10169" s="2">
        <f t="shared" si="7139"/>
        <v>595.9</v>
      </c>
      <c r="W10169" s="2">
        <f t="shared" si="7139"/>
        <v>1304.5999999999999</v>
      </c>
      <c r="X10169" s="2">
        <f t="shared" si="7139"/>
        <v>4347</v>
      </c>
      <c r="Y10169" s="2">
        <f t="shared" si="7139"/>
        <v>0</v>
      </c>
      <c r="Z10169" s="2">
        <f t="shared" si="7139"/>
        <v>16819.050000000003</v>
      </c>
    </row>
    <row r="10170" spans="1:26" hidden="1" outlineLevel="5" collapsed="1" x14ac:dyDescent="0.25">
      <c r="F10170" s="3"/>
      <c r="G10170" s="100"/>
      <c r="H10170" s="3"/>
      <c r="I10170" s="103" t="s">
        <v>692</v>
      </c>
      <c r="J10170" s="3"/>
      <c r="K10170" s="101"/>
      <c r="O10170" s="2">
        <f t="shared" ref="O10170:Z10170" si="7140">SUBTOTAL(9,O10163:O10167)</f>
        <v>22689.35</v>
      </c>
      <c r="P10170" s="2">
        <f t="shared" si="7140"/>
        <v>21166.050000000003</v>
      </c>
      <c r="Q10170" s="2">
        <f t="shared" si="7140"/>
        <v>0</v>
      </c>
      <c r="R10170" s="2">
        <f t="shared" si="7140"/>
        <v>736</v>
      </c>
      <c r="S10170" s="2">
        <f t="shared" si="7140"/>
        <v>512</v>
      </c>
      <c r="T10170" s="2">
        <f t="shared" si="7140"/>
        <v>0</v>
      </c>
      <c r="U10170" s="2">
        <f t="shared" si="7140"/>
        <v>1198.5</v>
      </c>
      <c r="V10170" s="2">
        <f t="shared" si="7140"/>
        <v>595.9</v>
      </c>
      <c r="W10170" s="2">
        <f t="shared" si="7140"/>
        <v>1304.5999999999999</v>
      </c>
      <c r="X10170" s="2">
        <f t="shared" si="7140"/>
        <v>4347</v>
      </c>
      <c r="Y10170" s="2">
        <f t="shared" si="7140"/>
        <v>0</v>
      </c>
      <c r="Z10170" s="2">
        <f t="shared" si="7140"/>
        <v>16819.050000000003</v>
      </c>
    </row>
    <row r="10171" spans="1:26" hidden="1" outlineLevel="7" x14ac:dyDescent="0.25">
      <c r="A10171" s="1" t="s">
        <v>415</v>
      </c>
      <c r="B10171" s="1">
        <v>8</v>
      </c>
      <c r="C10171" s="1" t="s">
        <v>338</v>
      </c>
      <c r="D10171" s="1" t="s">
        <v>341</v>
      </c>
      <c r="E10171" s="1" t="s">
        <v>342</v>
      </c>
      <c r="F10171" s="3">
        <v>2</v>
      </c>
      <c r="G10171" t="s">
        <v>425</v>
      </c>
      <c r="H10171" s="3">
        <v>27</v>
      </c>
      <c r="I10171" t="s">
        <v>440</v>
      </c>
      <c r="J10171" s="3">
        <v>271</v>
      </c>
      <c r="K10171" s="64" t="s">
        <v>485</v>
      </c>
      <c r="L10171" s="1">
        <v>27101</v>
      </c>
      <c r="M10171" s="1">
        <v>1015</v>
      </c>
      <c r="N10171" s="1" t="s">
        <v>22</v>
      </c>
      <c r="O10171" s="2">
        <v>25453.62</v>
      </c>
      <c r="P10171" s="2">
        <v>28653.62</v>
      </c>
      <c r="Q10171" s="2">
        <v>0</v>
      </c>
      <c r="R10171" s="2">
        <v>11956.24</v>
      </c>
      <c r="S10171" s="2">
        <v>2059</v>
      </c>
      <c r="T10171" s="2">
        <v>0</v>
      </c>
      <c r="U10171" s="2">
        <v>0</v>
      </c>
      <c r="V10171" s="2">
        <v>0</v>
      </c>
      <c r="W10171" s="2">
        <v>9432.24</v>
      </c>
      <c r="X10171" s="2">
        <f>SUM(Q10171:W10171)</f>
        <v>23447.48</v>
      </c>
      <c r="Y10171" s="2">
        <v>5168.9599999999991</v>
      </c>
      <c r="Z10171" s="2">
        <f>+P10171-X10171-Y10171</f>
        <v>37.180000000000291</v>
      </c>
    </row>
    <row r="10172" spans="1:26" hidden="1" outlineLevel="7" x14ac:dyDescent="0.25">
      <c r="F10172" s="3"/>
      <c r="G10172" s="100"/>
      <c r="H10172" s="3"/>
      <c r="I10172" s="100"/>
      <c r="J10172" s="3"/>
      <c r="K10172" s="101"/>
      <c r="N10172" s="102" t="s">
        <v>826</v>
      </c>
      <c r="O10172" s="2">
        <f t="shared" ref="O10172:Z10172" si="7141">SUBTOTAL(9,O10171:O10171)</f>
        <v>25453.62</v>
      </c>
      <c r="P10172" s="2">
        <f t="shared" si="7141"/>
        <v>28653.62</v>
      </c>
      <c r="Q10172" s="2">
        <f t="shared" si="7141"/>
        <v>0</v>
      </c>
      <c r="R10172" s="2">
        <f t="shared" si="7141"/>
        <v>11956.24</v>
      </c>
      <c r="S10172" s="2">
        <f t="shared" si="7141"/>
        <v>2059</v>
      </c>
      <c r="T10172" s="2">
        <f t="shared" si="7141"/>
        <v>0</v>
      </c>
      <c r="U10172" s="2">
        <f t="shared" si="7141"/>
        <v>0</v>
      </c>
      <c r="V10172" s="2">
        <f t="shared" si="7141"/>
        <v>0</v>
      </c>
      <c r="W10172" s="2">
        <f t="shared" si="7141"/>
        <v>9432.24</v>
      </c>
      <c r="X10172" s="2">
        <f t="shared" si="7141"/>
        <v>23447.48</v>
      </c>
      <c r="Y10172" s="2">
        <f t="shared" si="7141"/>
        <v>5168.9599999999991</v>
      </c>
      <c r="Z10172" s="2">
        <f t="shared" si="7141"/>
        <v>37.180000000000291</v>
      </c>
    </row>
    <row r="10173" spans="1:26" hidden="1" outlineLevel="6" collapsed="1" x14ac:dyDescent="0.25">
      <c r="F10173" s="3"/>
      <c r="G10173" s="100"/>
      <c r="H10173" s="3"/>
      <c r="I10173" s="100"/>
      <c r="J10173" s="3"/>
      <c r="K10173" s="104" t="s">
        <v>730</v>
      </c>
      <c r="O10173" s="2">
        <f t="shared" ref="O10173:Z10173" si="7142">SUBTOTAL(9,O10171:O10171)</f>
        <v>25453.62</v>
      </c>
      <c r="P10173" s="2">
        <f t="shared" si="7142"/>
        <v>28653.62</v>
      </c>
      <c r="Q10173" s="2">
        <f t="shared" si="7142"/>
        <v>0</v>
      </c>
      <c r="R10173" s="2">
        <f t="shared" si="7142"/>
        <v>11956.24</v>
      </c>
      <c r="S10173" s="2">
        <f t="shared" si="7142"/>
        <v>2059</v>
      </c>
      <c r="T10173" s="2">
        <f t="shared" si="7142"/>
        <v>0</v>
      </c>
      <c r="U10173" s="2">
        <f t="shared" si="7142"/>
        <v>0</v>
      </c>
      <c r="V10173" s="2">
        <f t="shared" si="7142"/>
        <v>0</v>
      </c>
      <c r="W10173" s="2">
        <f t="shared" si="7142"/>
        <v>9432.24</v>
      </c>
      <c r="X10173" s="2">
        <f t="shared" si="7142"/>
        <v>23447.48</v>
      </c>
      <c r="Y10173" s="2">
        <f t="shared" si="7142"/>
        <v>5168.9599999999991</v>
      </c>
      <c r="Z10173" s="2">
        <f t="shared" si="7142"/>
        <v>37.180000000000291</v>
      </c>
    </row>
    <row r="10174" spans="1:26" hidden="1" outlineLevel="5" collapsed="1" x14ac:dyDescent="0.25">
      <c r="F10174" s="3"/>
      <c r="G10174" s="100"/>
      <c r="H10174" s="3"/>
      <c r="I10174" s="103" t="s">
        <v>694</v>
      </c>
      <c r="J10174" s="3"/>
      <c r="K10174" s="101"/>
      <c r="O10174" s="2">
        <f t="shared" ref="O10174:Z10174" si="7143">SUBTOTAL(9,O10171:O10171)</f>
        <v>25453.62</v>
      </c>
      <c r="P10174" s="2">
        <f t="shared" si="7143"/>
        <v>28653.62</v>
      </c>
      <c r="Q10174" s="2">
        <f t="shared" si="7143"/>
        <v>0</v>
      </c>
      <c r="R10174" s="2">
        <f t="shared" si="7143"/>
        <v>11956.24</v>
      </c>
      <c r="S10174" s="2">
        <f t="shared" si="7143"/>
        <v>2059</v>
      </c>
      <c r="T10174" s="2">
        <f t="shared" si="7143"/>
        <v>0</v>
      </c>
      <c r="U10174" s="2">
        <f t="shared" si="7143"/>
        <v>0</v>
      </c>
      <c r="V10174" s="2">
        <f t="shared" si="7143"/>
        <v>0</v>
      </c>
      <c r="W10174" s="2">
        <f t="shared" si="7143"/>
        <v>9432.24</v>
      </c>
      <c r="X10174" s="2">
        <f t="shared" si="7143"/>
        <v>23447.48</v>
      </c>
      <c r="Y10174" s="2">
        <f t="shared" si="7143"/>
        <v>5168.9599999999991</v>
      </c>
      <c r="Z10174" s="2">
        <f t="shared" si="7143"/>
        <v>37.180000000000291</v>
      </c>
    </row>
    <row r="10175" spans="1:26" hidden="1" outlineLevel="7" x14ac:dyDescent="0.25">
      <c r="A10175" s="1" t="s">
        <v>415</v>
      </c>
      <c r="B10175" s="1">
        <v>8</v>
      </c>
      <c r="C10175" s="1" t="s">
        <v>338</v>
      </c>
      <c r="D10175" s="1" t="s">
        <v>341</v>
      </c>
      <c r="E10175" s="1" t="s">
        <v>342</v>
      </c>
      <c r="F10175" s="3">
        <v>2</v>
      </c>
      <c r="G10175" t="s">
        <v>425</v>
      </c>
      <c r="H10175" s="3">
        <v>29</v>
      </c>
      <c r="I10175" t="s">
        <v>441</v>
      </c>
      <c r="J10175" s="3">
        <v>296</v>
      </c>
      <c r="K10175" s="64" t="s">
        <v>489</v>
      </c>
      <c r="L10175" s="1">
        <v>29601</v>
      </c>
      <c r="M10175" s="1">
        <v>5047</v>
      </c>
      <c r="N10175" s="1" t="s">
        <v>108</v>
      </c>
      <c r="O10175" s="2">
        <v>0</v>
      </c>
      <c r="P10175" s="2">
        <v>6380</v>
      </c>
      <c r="Q10175" s="2">
        <v>0</v>
      </c>
      <c r="R10175" s="2">
        <v>0</v>
      </c>
      <c r="S10175" s="2">
        <v>0</v>
      </c>
      <c r="T10175" s="2">
        <v>0</v>
      </c>
      <c r="U10175" s="2">
        <v>0</v>
      </c>
      <c r="V10175" s="2">
        <v>0</v>
      </c>
      <c r="W10175" s="2">
        <v>6380</v>
      </c>
      <c r="X10175" s="2">
        <f>SUM(Q10175:W10175)</f>
        <v>6380</v>
      </c>
      <c r="Y10175" s="2">
        <v>0</v>
      </c>
      <c r="Z10175" s="2">
        <f>+P10175-X10175-Y10175</f>
        <v>0</v>
      </c>
    </row>
    <row r="10176" spans="1:26" hidden="1" outlineLevel="7" x14ac:dyDescent="0.25">
      <c r="F10176" s="3"/>
      <c r="G10176" s="100"/>
      <c r="H10176" s="3"/>
      <c r="I10176" s="100"/>
      <c r="J10176" s="3"/>
      <c r="K10176" s="101"/>
      <c r="N10176" s="102" t="s">
        <v>878</v>
      </c>
      <c r="O10176" s="2">
        <f t="shared" ref="O10176:Z10176" si="7144">SUBTOTAL(9,O10175:O10175)</f>
        <v>0</v>
      </c>
      <c r="P10176" s="2">
        <f t="shared" si="7144"/>
        <v>6380</v>
      </c>
      <c r="Q10176" s="2">
        <f t="shared" si="7144"/>
        <v>0</v>
      </c>
      <c r="R10176" s="2">
        <f t="shared" si="7144"/>
        <v>0</v>
      </c>
      <c r="S10176" s="2">
        <f t="shared" si="7144"/>
        <v>0</v>
      </c>
      <c r="T10176" s="2">
        <f t="shared" si="7144"/>
        <v>0</v>
      </c>
      <c r="U10176" s="2">
        <f t="shared" si="7144"/>
        <v>0</v>
      </c>
      <c r="V10176" s="2">
        <f t="shared" si="7144"/>
        <v>0</v>
      </c>
      <c r="W10176" s="2">
        <f t="shared" si="7144"/>
        <v>6380</v>
      </c>
      <c r="X10176" s="2">
        <f t="shared" si="7144"/>
        <v>6380</v>
      </c>
      <c r="Y10176" s="2">
        <f t="shared" si="7144"/>
        <v>0</v>
      </c>
      <c r="Z10176" s="2">
        <f t="shared" si="7144"/>
        <v>0</v>
      </c>
    </row>
    <row r="10177" spans="1:26" hidden="1" outlineLevel="6" collapsed="1" x14ac:dyDescent="0.25">
      <c r="F10177" s="3"/>
      <c r="G10177" s="100"/>
      <c r="H10177" s="3"/>
      <c r="I10177" s="100"/>
      <c r="J10177" s="3"/>
      <c r="K10177" s="104" t="s">
        <v>771</v>
      </c>
      <c r="O10177" s="2">
        <f t="shared" ref="O10177:Z10177" si="7145">SUBTOTAL(9,O10175:O10175)</f>
        <v>0</v>
      </c>
      <c r="P10177" s="2">
        <f t="shared" si="7145"/>
        <v>6380</v>
      </c>
      <c r="Q10177" s="2">
        <f t="shared" si="7145"/>
        <v>0</v>
      </c>
      <c r="R10177" s="2">
        <f t="shared" si="7145"/>
        <v>0</v>
      </c>
      <c r="S10177" s="2">
        <f t="shared" si="7145"/>
        <v>0</v>
      </c>
      <c r="T10177" s="2">
        <f t="shared" si="7145"/>
        <v>0</v>
      </c>
      <c r="U10177" s="2">
        <f t="shared" si="7145"/>
        <v>0</v>
      </c>
      <c r="V10177" s="2">
        <f t="shared" si="7145"/>
        <v>0</v>
      </c>
      <c r="W10177" s="2">
        <f t="shared" si="7145"/>
        <v>6380</v>
      </c>
      <c r="X10177" s="2">
        <f t="shared" si="7145"/>
        <v>6380</v>
      </c>
      <c r="Y10177" s="2">
        <f t="shared" si="7145"/>
        <v>0</v>
      </c>
      <c r="Z10177" s="2">
        <f t="shared" si="7145"/>
        <v>0</v>
      </c>
    </row>
    <row r="10178" spans="1:26" hidden="1" outlineLevel="5" collapsed="1" x14ac:dyDescent="0.25">
      <c r="F10178" s="3"/>
      <c r="G10178" s="100"/>
      <c r="H10178" s="3"/>
      <c r="I10178" s="103" t="s">
        <v>709</v>
      </c>
      <c r="J10178" s="3"/>
      <c r="K10178" s="101"/>
      <c r="O10178" s="2">
        <f t="shared" ref="O10178:Z10178" si="7146">SUBTOTAL(9,O10175:O10175)</f>
        <v>0</v>
      </c>
      <c r="P10178" s="2">
        <f t="shared" si="7146"/>
        <v>6380</v>
      </c>
      <c r="Q10178" s="2">
        <f t="shared" si="7146"/>
        <v>0</v>
      </c>
      <c r="R10178" s="2">
        <f t="shared" si="7146"/>
        <v>0</v>
      </c>
      <c r="S10178" s="2">
        <f t="shared" si="7146"/>
        <v>0</v>
      </c>
      <c r="T10178" s="2">
        <f t="shared" si="7146"/>
        <v>0</v>
      </c>
      <c r="U10178" s="2">
        <f t="shared" si="7146"/>
        <v>0</v>
      </c>
      <c r="V10178" s="2">
        <f t="shared" si="7146"/>
        <v>0</v>
      </c>
      <c r="W10178" s="2">
        <f t="shared" si="7146"/>
        <v>6380</v>
      </c>
      <c r="X10178" s="2">
        <f t="shared" si="7146"/>
        <v>6380</v>
      </c>
      <c r="Y10178" s="2">
        <f t="shared" si="7146"/>
        <v>0</v>
      </c>
      <c r="Z10178" s="2">
        <f t="shared" si="7146"/>
        <v>0</v>
      </c>
    </row>
    <row r="10179" spans="1:26" hidden="1" outlineLevel="4" collapsed="1" x14ac:dyDescent="0.25">
      <c r="F10179" s="3"/>
      <c r="G10179" s="103" t="s">
        <v>683</v>
      </c>
      <c r="H10179" s="3"/>
      <c r="I10179" s="100"/>
      <c r="J10179" s="3"/>
      <c r="K10179" s="101"/>
      <c r="O10179" s="2">
        <f t="shared" ref="O10179:Z10179" si="7147">SUBTOTAL(9,O10150:O10175)</f>
        <v>92152.18</v>
      </c>
      <c r="P10179" s="2">
        <f t="shared" si="7147"/>
        <v>87777.08</v>
      </c>
      <c r="Q10179" s="2">
        <f t="shared" si="7147"/>
        <v>2924.61</v>
      </c>
      <c r="R10179" s="2">
        <f t="shared" si="7147"/>
        <v>12692.24</v>
      </c>
      <c r="S10179" s="2">
        <f t="shared" si="7147"/>
        <v>5837.37</v>
      </c>
      <c r="T10179" s="2">
        <f t="shared" si="7147"/>
        <v>0</v>
      </c>
      <c r="U10179" s="2">
        <f t="shared" si="7147"/>
        <v>2125.23</v>
      </c>
      <c r="V10179" s="2">
        <f t="shared" si="7147"/>
        <v>595.9</v>
      </c>
      <c r="W10179" s="2">
        <f t="shared" si="7147"/>
        <v>35474.639999999999</v>
      </c>
      <c r="X10179" s="2">
        <f t="shared" si="7147"/>
        <v>59649.990000000005</v>
      </c>
      <c r="Y10179" s="2">
        <f t="shared" si="7147"/>
        <v>5168.9599999999991</v>
      </c>
      <c r="Z10179" s="2">
        <f t="shared" si="7147"/>
        <v>22958.13</v>
      </c>
    </row>
    <row r="10180" spans="1:26" hidden="1" outlineLevel="7" x14ac:dyDescent="0.25">
      <c r="A10180" s="1" t="s">
        <v>415</v>
      </c>
      <c r="B10180" s="1">
        <v>8</v>
      </c>
      <c r="C10180" s="1" t="s">
        <v>338</v>
      </c>
      <c r="D10180" s="1" t="s">
        <v>341</v>
      </c>
      <c r="E10180" s="1" t="s">
        <v>342</v>
      </c>
      <c r="F10180" s="3">
        <v>3</v>
      </c>
      <c r="G10180" t="s">
        <v>426</v>
      </c>
      <c r="H10180" s="3">
        <v>31</v>
      </c>
      <c r="I10180" t="s">
        <v>442</v>
      </c>
      <c r="J10180" s="3">
        <v>311</v>
      </c>
      <c r="K10180" s="64" t="s">
        <v>491</v>
      </c>
      <c r="L10180" s="1">
        <v>31101</v>
      </c>
      <c r="M10180" s="1">
        <v>5035</v>
      </c>
      <c r="N10180" s="1" t="s">
        <v>61</v>
      </c>
      <c r="O10180" s="2">
        <v>1047667.44</v>
      </c>
      <c r="P10180" s="2">
        <v>1050232.52</v>
      </c>
      <c r="Q10180" s="2">
        <v>15327.01</v>
      </c>
      <c r="R10180" s="2">
        <v>47471.02</v>
      </c>
      <c r="S10180" s="2">
        <v>54522.06</v>
      </c>
      <c r="T10180" s="2">
        <v>22170.14</v>
      </c>
      <c r="U10180" s="2">
        <v>33161.53</v>
      </c>
      <c r="V10180" s="2">
        <v>18165.759999999998</v>
      </c>
      <c r="W10180" s="2">
        <v>37338.33</v>
      </c>
      <c r="X10180" s="2">
        <f>SUM(Q10180:W10180)</f>
        <v>228155.84999999998</v>
      </c>
      <c r="Y10180" s="2">
        <v>0</v>
      </c>
      <c r="Z10180" s="2">
        <f>+P10180-X10180-Y10180</f>
        <v>822076.67</v>
      </c>
    </row>
    <row r="10181" spans="1:26" hidden="1" outlineLevel="7" x14ac:dyDescent="0.25">
      <c r="F10181" s="3"/>
      <c r="G10181" s="100"/>
      <c r="H10181" s="3"/>
      <c r="I10181" s="100"/>
      <c r="J10181" s="3"/>
      <c r="K10181" s="101"/>
      <c r="N10181" s="102" t="s">
        <v>827</v>
      </c>
      <c r="O10181" s="2">
        <f t="shared" ref="O10181:Z10181" si="7148">SUBTOTAL(9,O10180:O10180)</f>
        <v>1047667.44</v>
      </c>
      <c r="P10181" s="2">
        <f t="shared" si="7148"/>
        <v>1050232.52</v>
      </c>
      <c r="Q10181" s="2">
        <f t="shared" si="7148"/>
        <v>15327.01</v>
      </c>
      <c r="R10181" s="2">
        <f t="shared" si="7148"/>
        <v>47471.02</v>
      </c>
      <c r="S10181" s="2">
        <f t="shared" si="7148"/>
        <v>54522.06</v>
      </c>
      <c r="T10181" s="2">
        <f t="shared" si="7148"/>
        <v>22170.14</v>
      </c>
      <c r="U10181" s="2">
        <f t="shared" si="7148"/>
        <v>33161.53</v>
      </c>
      <c r="V10181" s="2">
        <f t="shared" si="7148"/>
        <v>18165.759999999998</v>
      </c>
      <c r="W10181" s="2">
        <f t="shared" si="7148"/>
        <v>37338.33</v>
      </c>
      <c r="X10181" s="2">
        <f t="shared" si="7148"/>
        <v>228155.84999999998</v>
      </c>
      <c r="Y10181" s="2">
        <f t="shared" si="7148"/>
        <v>0</v>
      </c>
      <c r="Z10181" s="2">
        <f t="shared" si="7148"/>
        <v>822076.67</v>
      </c>
    </row>
    <row r="10182" spans="1:26" hidden="1" outlineLevel="6" collapsed="1" x14ac:dyDescent="0.25">
      <c r="F10182" s="3"/>
      <c r="G10182" s="100"/>
      <c r="H10182" s="3"/>
      <c r="I10182" s="100"/>
      <c r="J10182" s="3"/>
      <c r="K10182" s="104" t="s">
        <v>731</v>
      </c>
      <c r="O10182" s="2">
        <f t="shared" ref="O10182:Z10182" si="7149">SUBTOTAL(9,O10180:O10180)</f>
        <v>1047667.44</v>
      </c>
      <c r="P10182" s="2">
        <f t="shared" si="7149"/>
        <v>1050232.52</v>
      </c>
      <c r="Q10182" s="2">
        <f t="shared" si="7149"/>
        <v>15327.01</v>
      </c>
      <c r="R10182" s="2">
        <f t="shared" si="7149"/>
        <v>47471.02</v>
      </c>
      <c r="S10182" s="2">
        <f t="shared" si="7149"/>
        <v>54522.06</v>
      </c>
      <c r="T10182" s="2">
        <f t="shared" si="7149"/>
        <v>22170.14</v>
      </c>
      <c r="U10182" s="2">
        <f t="shared" si="7149"/>
        <v>33161.53</v>
      </c>
      <c r="V10182" s="2">
        <f t="shared" si="7149"/>
        <v>18165.759999999998</v>
      </c>
      <c r="W10182" s="2">
        <f t="shared" si="7149"/>
        <v>37338.33</v>
      </c>
      <c r="X10182" s="2">
        <f t="shared" si="7149"/>
        <v>228155.84999999998</v>
      </c>
      <c r="Y10182" s="2">
        <f t="shared" si="7149"/>
        <v>0</v>
      </c>
      <c r="Z10182" s="2">
        <f t="shared" si="7149"/>
        <v>822076.67</v>
      </c>
    </row>
    <row r="10183" spans="1:26" hidden="1" outlineLevel="7" x14ac:dyDescent="0.25">
      <c r="A10183" s="1" t="s">
        <v>415</v>
      </c>
      <c r="B10183" s="1">
        <v>8</v>
      </c>
      <c r="C10183" s="1" t="s">
        <v>338</v>
      </c>
      <c r="D10183" s="1" t="s">
        <v>341</v>
      </c>
      <c r="E10183" s="1" t="s">
        <v>342</v>
      </c>
      <c r="F10183" s="3">
        <v>3</v>
      </c>
      <c r="G10183" t="s">
        <v>426</v>
      </c>
      <c r="H10183" s="3">
        <v>31</v>
      </c>
      <c r="I10183" t="s">
        <v>442</v>
      </c>
      <c r="J10183" s="3">
        <v>313</v>
      </c>
      <c r="K10183" s="64" t="s">
        <v>493</v>
      </c>
      <c r="L10183" s="1">
        <v>31301</v>
      </c>
      <c r="M10183" s="1">
        <v>5037</v>
      </c>
      <c r="N10183" s="1" t="s">
        <v>62</v>
      </c>
      <c r="O10183" s="2">
        <v>32263.08</v>
      </c>
      <c r="P10183" s="2">
        <v>32263.08</v>
      </c>
      <c r="Q10183" s="2">
        <v>0</v>
      </c>
      <c r="R10183" s="2">
        <v>0</v>
      </c>
      <c r="S10183" s="2">
        <v>3700.6</v>
      </c>
      <c r="T10183" s="2">
        <v>0</v>
      </c>
      <c r="U10183" s="2">
        <v>2854</v>
      </c>
      <c r="V10183" s="2">
        <v>1937.4</v>
      </c>
      <c r="W10183" s="2">
        <v>2846</v>
      </c>
      <c r="X10183" s="2">
        <f>SUM(Q10183:W10183)</f>
        <v>11338</v>
      </c>
      <c r="Y10183" s="2">
        <v>0</v>
      </c>
      <c r="Z10183" s="2">
        <f>+P10183-X10183-Y10183</f>
        <v>20925.080000000002</v>
      </c>
    </row>
    <row r="10184" spans="1:26" hidden="1" outlineLevel="7" x14ac:dyDescent="0.25">
      <c r="F10184" s="3"/>
      <c r="G10184" s="100"/>
      <c r="H10184" s="3"/>
      <c r="I10184" s="100"/>
      <c r="J10184" s="3"/>
      <c r="K10184" s="101"/>
      <c r="N10184" s="102" t="s">
        <v>828</v>
      </c>
      <c r="O10184" s="2">
        <f t="shared" ref="O10184:Z10184" si="7150">SUBTOTAL(9,O10183:O10183)</f>
        <v>32263.08</v>
      </c>
      <c r="P10184" s="2">
        <f t="shared" si="7150"/>
        <v>32263.08</v>
      </c>
      <c r="Q10184" s="2">
        <f t="shared" si="7150"/>
        <v>0</v>
      </c>
      <c r="R10184" s="2">
        <f t="shared" si="7150"/>
        <v>0</v>
      </c>
      <c r="S10184" s="2">
        <f t="shared" si="7150"/>
        <v>3700.6</v>
      </c>
      <c r="T10184" s="2">
        <f t="shared" si="7150"/>
        <v>0</v>
      </c>
      <c r="U10184" s="2">
        <f t="shared" si="7150"/>
        <v>2854</v>
      </c>
      <c r="V10184" s="2">
        <f t="shared" si="7150"/>
        <v>1937.4</v>
      </c>
      <c r="W10184" s="2">
        <f t="shared" si="7150"/>
        <v>2846</v>
      </c>
      <c r="X10184" s="2">
        <f t="shared" si="7150"/>
        <v>11338</v>
      </c>
      <c r="Y10184" s="2">
        <f t="shared" si="7150"/>
        <v>0</v>
      </c>
      <c r="Z10184" s="2">
        <f t="shared" si="7150"/>
        <v>20925.080000000002</v>
      </c>
    </row>
    <row r="10185" spans="1:26" hidden="1" outlineLevel="6" collapsed="1" x14ac:dyDescent="0.25">
      <c r="F10185" s="3"/>
      <c r="G10185" s="100"/>
      <c r="H10185" s="3"/>
      <c r="I10185" s="100"/>
      <c r="J10185" s="3"/>
      <c r="K10185" s="104" t="s">
        <v>732</v>
      </c>
      <c r="O10185" s="2">
        <f t="shared" ref="O10185:Z10185" si="7151">SUBTOTAL(9,O10183:O10183)</f>
        <v>32263.08</v>
      </c>
      <c r="P10185" s="2">
        <f t="shared" si="7151"/>
        <v>32263.08</v>
      </c>
      <c r="Q10185" s="2">
        <f t="shared" si="7151"/>
        <v>0</v>
      </c>
      <c r="R10185" s="2">
        <f t="shared" si="7151"/>
        <v>0</v>
      </c>
      <c r="S10185" s="2">
        <f t="shared" si="7151"/>
        <v>3700.6</v>
      </c>
      <c r="T10185" s="2">
        <f t="shared" si="7151"/>
        <v>0</v>
      </c>
      <c r="U10185" s="2">
        <f t="shared" si="7151"/>
        <v>2854</v>
      </c>
      <c r="V10185" s="2">
        <f t="shared" si="7151"/>
        <v>1937.4</v>
      </c>
      <c r="W10185" s="2">
        <f t="shared" si="7151"/>
        <v>2846</v>
      </c>
      <c r="X10185" s="2">
        <f t="shared" si="7151"/>
        <v>11338</v>
      </c>
      <c r="Y10185" s="2">
        <f t="shared" si="7151"/>
        <v>0</v>
      </c>
      <c r="Z10185" s="2">
        <f t="shared" si="7151"/>
        <v>20925.080000000002</v>
      </c>
    </row>
    <row r="10186" spans="1:26" hidden="1" outlineLevel="7" x14ac:dyDescent="0.25">
      <c r="A10186" s="1" t="s">
        <v>415</v>
      </c>
      <c r="B10186" s="1">
        <v>8</v>
      </c>
      <c r="C10186" s="1" t="s">
        <v>338</v>
      </c>
      <c r="D10186" s="1" t="s">
        <v>341</v>
      </c>
      <c r="E10186" s="1" t="s">
        <v>342</v>
      </c>
      <c r="F10186" s="3">
        <v>3</v>
      </c>
      <c r="G10186" t="s">
        <v>426</v>
      </c>
      <c r="H10186" s="3">
        <v>31</v>
      </c>
      <c r="I10186" t="s">
        <v>442</v>
      </c>
      <c r="J10186" s="3">
        <v>314</v>
      </c>
      <c r="K10186" s="64" t="s">
        <v>494</v>
      </c>
      <c r="L10186" s="1">
        <v>31401</v>
      </c>
      <c r="M10186" s="1">
        <v>5009</v>
      </c>
      <c r="N10186" s="1" t="s">
        <v>48</v>
      </c>
      <c r="O10186" s="2">
        <v>256774.68</v>
      </c>
      <c r="P10186" s="2">
        <v>256774.68</v>
      </c>
      <c r="Q10186" s="2">
        <v>0</v>
      </c>
      <c r="R10186" s="2">
        <v>20948.599999999999</v>
      </c>
      <c r="S10186" s="2">
        <v>42442.8</v>
      </c>
      <c r="T10186" s="2">
        <v>0</v>
      </c>
      <c r="U10186" s="2">
        <v>20506.150000000001</v>
      </c>
      <c r="V10186" s="2">
        <v>20644.37</v>
      </c>
      <c r="W10186" s="2">
        <v>0</v>
      </c>
      <c r="X10186" s="2">
        <f>SUM(Q10186:W10186)</f>
        <v>104541.92</v>
      </c>
      <c r="Y10186" s="2">
        <v>0</v>
      </c>
      <c r="Z10186" s="2">
        <f>+P10186-X10186-Y10186</f>
        <v>152232.76</v>
      </c>
    </row>
    <row r="10187" spans="1:26" hidden="1" outlineLevel="7" x14ac:dyDescent="0.25">
      <c r="F10187" s="3"/>
      <c r="G10187" s="100"/>
      <c r="H10187" s="3"/>
      <c r="I10187" s="100"/>
      <c r="J10187" s="3"/>
      <c r="K10187" s="101"/>
      <c r="N10187" s="102" t="s">
        <v>829</v>
      </c>
      <c r="O10187" s="2">
        <f t="shared" ref="O10187:Z10187" si="7152">SUBTOTAL(9,O10186:O10186)</f>
        <v>256774.68</v>
      </c>
      <c r="P10187" s="2">
        <f t="shared" si="7152"/>
        <v>256774.68</v>
      </c>
      <c r="Q10187" s="2">
        <f t="shared" si="7152"/>
        <v>0</v>
      </c>
      <c r="R10187" s="2">
        <f t="shared" si="7152"/>
        <v>20948.599999999999</v>
      </c>
      <c r="S10187" s="2">
        <f t="shared" si="7152"/>
        <v>42442.8</v>
      </c>
      <c r="T10187" s="2">
        <f t="shared" si="7152"/>
        <v>0</v>
      </c>
      <c r="U10187" s="2">
        <f t="shared" si="7152"/>
        <v>20506.150000000001</v>
      </c>
      <c r="V10187" s="2">
        <f t="shared" si="7152"/>
        <v>20644.37</v>
      </c>
      <c r="W10187" s="2">
        <f t="shared" si="7152"/>
        <v>0</v>
      </c>
      <c r="X10187" s="2">
        <f t="shared" si="7152"/>
        <v>104541.92</v>
      </c>
      <c r="Y10187" s="2">
        <f t="shared" si="7152"/>
        <v>0</v>
      </c>
      <c r="Z10187" s="2">
        <f t="shared" si="7152"/>
        <v>152232.76</v>
      </c>
    </row>
    <row r="10188" spans="1:26" hidden="1" outlineLevel="6" collapsed="1" x14ac:dyDescent="0.25">
      <c r="F10188" s="3"/>
      <c r="G10188" s="100"/>
      <c r="H10188" s="3"/>
      <c r="I10188" s="100"/>
      <c r="J10188" s="3"/>
      <c r="K10188" s="104" t="s">
        <v>733</v>
      </c>
      <c r="O10188" s="2">
        <f t="shared" ref="O10188:Z10188" si="7153">SUBTOTAL(9,O10186:O10186)</f>
        <v>256774.68</v>
      </c>
      <c r="P10188" s="2">
        <f t="shared" si="7153"/>
        <v>256774.68</v>
      </c>
      <c r="Q10188" s="2">
        <f t="shared" si="7153"/>
        <v>0</v>
      </c>
      <c r="R10188" s="2">
        <f t="shared" si="7153"/>
        <v>20948.599999999999</v>
      </c>
      <c r="S10188" s="2">
        <f t="shared" si="7153"/>
        <v>42442.8</v>
      </c>
      <c r="T10188" s="2">
        <f t="shared" si="7153"/>
        <v>0</v>
      </c>
      <c r="U10188" s="2">
        <f t="shared" si="7153"/>
        <v>20506.150000000001</v>
      </c>
      <c r="V10188" s="2">
        <f t="shared" si="7153"/>
        <v>20644.37</v>
      </c>
      <c r="W10188" s="2">
        <f t="shared" si="7153"/>
        <v>0</v>
      </c>
      <c r="X10188" s="2">
        <f t="shared" si="7153"/>
        <v>104541.92</v>
      </c>
      <c r="Y10188" s="2">
        <f t="shared" si="7153"/>
        <v>0</v>
      </c>
      <c r="Z10188" s="2">
        <f t="shared" si="7153"/>
        <v>152232.76</v>
      </c>
    </row>
    <row r="10189" spans="1:26" hidden="1" outlineLevel="7" x14ac:dyDescent="0.25">
      <c r="A10189" s="1" t="s">
        <v>415</v>
      </c>
      <c r="B10189" s="1">
        <v>8</v>
      </c>
      <c r="C10189" s="1" t="s">
        <v>338</v>
      </c>
      <c r="D10189" s="1" t="s">
        <v>341</v>
      </c>
      <c r="E10189" s="1" t="s">
        <v>342</v>
      </c>
      <c r="F10189" s="3">
        <v>3</v>
      </c>
      <c r="G10189" t="s">
        <v>426</v>
      </c>
      <c r="H10189" s="3">
        <v>31</v>
      </c>
      <c r="I10189" t="s">
        <v>442</v>
      </c>
      <c r="J10189" s="3">
        <v>315</v>
      </c>
      <c r="K10189" s="64" t="s">
        <v>495</v>
      </c>
      <c r="L10189" s="1">
        <v>31502</v>
      </c>
      <c r="M10189" s="1">
        <v>5007</v>
      </c>
      <c r="N10189" s="1" t="s">
        <v>47</v>
      </c>
      <c r="O10189" s="2">
        <v>40854.239999999998</v>
      </c>
      <c r="P10189" s="2">
        <v>40854.239999999998</v>
      </c>
      <c r="Q10189" s="2">
        <v>0</v>
      </c>
      <c r="R10189" s="2">
        <v>3147.64</v>
      </c>
      <c r="S10189" s="2">
        <v>3102.6</v>
      </c>
      <c r="T10189" s="2">
        <v>3050.53</v>
      </c>
      <c r="U10189" s="2">
        <v>3116.79</v>
      </c>
      <c r="V10189" s="2">
        <v>3100.47</v>
      </c>
      <c r="W10189" s="2">
        <v>3085.33</v>
      </c>
      <c r="X10189" s="2">
        <f>SUM(Q10189:W10189)</f>
        <v>18603.36</v>
      </c>
      <c r="Y10189" s="2">
        <v>0</v>
      </c>
      <c r="Z10189" s="2">
        <f>+P10189-X10189-Y10189</f>
        <v>22250.879999999997</v>
      </c>
    </row>
    <row r="10190" spans="1:26" hidden="1" outlineLevel="7" x14ac:dyDescent="0.25">
      <c r="F10190" s="3"/>
      <c r="G10190" s="100"/>
      <c r="H10190" s="3"/>
      <c r="I10190" s="100"/>
      <c r="J10190" s="3"/>
      <c r="K10190" s="101"/>
      <c r="N10190" s="102" t="s">
        <v>830</v>
      </c>
      <c r="O10190" s="2">
        <f t="shared" ref="O10190:Z10190" si="7154">SUBTOTAL(9,O10189:O10189)</f>
        <v>40854.239999999998</v>
      </c>
      <c r="P10190" s="2">
        <f t="shared" si="7154"/>
        <v>40854.239999999998</v>
      </c>
      <c r="Q10190" s="2">
        <f t="shared" si="7154"/>
        <v>0</v>
      </c>
      <c r="R10190" s="2">
        <f t="shared" si="7154"/>
        <v>3147.64</v>
      </c>
      <c r="S10190" s="2">
        <f t="shared" si="7154"/>
        <v>3102.6</v>
      </c>
      <c r="T10190" s="2">
        <f t="shared" si="7154"/>
        <v>3050.53</v>
      </c>
      <c r="U10190" s="2">
        <f t="shared" si="7154"/>
        <v>3116.79</v>
      </c>
      <c r="V10190" s="2">
        <f t="shared" si="7154"/>
        <v>3100.47</v>
      </c>
      <c r="W10190" s="2">
        <f t="shared" si="7154"/>
        <v>3085.33</v>
      </c>
      <c r="X10190" s="2">
        <f t="shared" si="7154"/>
        <v>18603.36</v>
      </c>
      <c r="Y10190" s="2">
        <f t="shared" si="7154"/>
        <v>0</v>
      </c>
      <c r="Z10190" s="2">
        <f t="shared" si="7154"/>
        <v>22250.879999999997</v>
      </c>
    </row>
    <row r="10191" spans="1:26" hidden="1" outlineLevel="6" collapsed="1" x14ac:dyDescent="0.25">
      <c r="F10191" s="3"/>
      <c r="G10191" s="100"/>
      <c r="H10191" s="3"/>
      <c r="I10191" s="100"/>
      <c r="J10191" s="3"/>
      <c r="K10191" s="104" t="s">
        <v>734</v>
      </c>
      <c r="O10191" s="2">
        <f t="shared" ref="O10191:Z10191" si="7155">SUBTOTAL(9,O10189:O10189)</f>
        <v>40854.239999999998</v>
      </c>
      <c r="P10191" s="2">
        <f t="shared" si="7155"/>
        <v>40854.239999999998</v>
      </c>
      <c r="Q10191" s="2">
        <f t="shared" si="7155"/>
        <v>0</v>
      </c>
      <c r="R10191" s="2">
        <f t="shared" si="7155"/>
        <v>3147.64</v>
      </c>
      <c r="S10191" s="2">
        <f t="shared" si="7155"/>
        <v>3102.6</v>
      </c>
      <c r="T10191" s="2">
        <f t="shared" si="7155"/>
        <v>3050.53</v>
      </c>
      <c r="U10191" s="2">
        <f t="shared" si="7155"/>
        <v>3116.79</v>
      </c>
      <c r="V10191" s="2">
        <f t="shared" si="7155"/>
        <v>3100.47</v>
      </c>
      <c r="W10191" s="2">
        <f t="shared" si="7155"/>
        <v>3085.33</v>
      </c>
      <c r="X10191" s="2">
        <f t="shared" si="7155"/>
        <v>18603.36</v>
      </c>
      <c r="Y10191" s="2">
        <f t="shared" si="7155"/>
        <v>0</v>
      </c>
      <c r="Z10191" s="2">
        <f t="shared" si="7155"/>
        <v>22250.879999999997</v>
      </c>
    </row>
    <row r="10192" spans="1:26" hidden="1" outlineLevel="7" x14ac:dyDescent="0.25">
      <c r="A10192" s="1" t="s">
        <v>415</v>
      </c>
      <c r="B10192" s="1">
        <v>8</v>
      </c>
      <c r="C10192" s="1" t="s">
        <v>338</v>
      </c>
      <c r="D10192" s="1" t="s">
        <v>341</v>
      </c>
      <c r="E10192" s="1" t="s">
        <v>342</v>
      </c>
      <c r="F10192" s="3">
        <v>3</v>
      </c>
      <c r="G10192" t="s">
        <v>426</v>
      </c>
      <c r="H10192" s="3">
        <v>31</v>
      </c>
      <c r="I10192" t="s">
        <v>442</v>
      </c>
      <c r="J10192" s="3">
        <v>318</v>
      </c>
      <c r="K10192" s="65" t="s">
        <v>496</v>
      </c>
      <c r="L10192" s="1">
        <v>31801</v>
      </c>
      <c r="M10192" s="1">
        <v>5003</v>
      </c>
      <c r="N10192" s="1" t="s">
        <v>83</v>
      </c>
      <c r="O10192" s="2">
        <v>3000</v>
      </c>
      <c r="P10192" s="2">
        <v>2329.9899999999998</v>
      </c>
      <c r="Q10192" s="2">
        <v>0</v>
      </c>
      <c r="R10192" s="2">
        <v>0</v>
      </c>
      <c r="S10192" s="2">
        <v>1156.17</v>
      </c>
      <c r="T10192" s="2">
        <v>0</v>
      </c>
      <c r="U10192" s="2">
        <v>339.18</v>
      </c>
      <c r="V10192" s="2">
        <v>0</v>
      </c>
      <c r="W10192" s="2">
        <v>810.59</v>
      </c>
      <c r="X10192" s="2">
        <f>SUM(Q10192:W10192)</f>
        <v>2305.94</v>
      </c>
      <c r="Y10192" s="2">
        <v>0</v>
      </c>
      <c r="Z10192" s="2">
        <f>+P10192-X10192-Y10192</f>
        <v>24.049999999999727</v>
      </c>
    </row>
    <row r="10193" spans="1:26" hidden="1" outlineLevel="7" x14ac:dyDescent="0.25">
      <c r="F10193" s="3"/>
      <c r="G10193" s="100"/>
      <c r="H10193" s="3"/>
      <c r="I10193" s="100"/>
      <c r="J10193" s="3"/>
      <c r="K10193" s="101"/>
      <c r="N10193" s="102" t="s">
        <v>858</v>
      </c>
      <c r="O10193" s="2">
        <f t="shared" ref="O10193:Z10193" si="7156">SUBTOTAL(9,O10192:O10192)</f>
        <v>3000</v>
      </c>
      <c r="P10193" s="2">
        <f t="shared" si="7156"/>
        <v>2329.9899999999998</v>
      </c>
      <c r="Q10193" s="2">
        <f t="shared" si="7156"/>
        <v>0</v>
      </c>
      <c r="R10193" s="2">
        <f t="shared" si="7156"/>
        <v>0</v>
      </c>
      <c r="S10193" s="2">
        <f t="shared" si="7156"/>
        <v>1156.17</v>
      </c>
      <c r="T10193" s="2">
        <f t="shared" si="7156"/>
        <v>0</v>
      </c>
      <c r="U10193" s="2">
        <f t="shared" si="7156"/>
        <v>339.18</v>
      </c>
      <c r="V10193" s="2">
        <f t="shared" si="7156"/>
        <v>0</v>
      </c>
      <c r="W10193" s="2">
        <f t="shared" si="7156"/>
        <v>810.59</v>
      </c>
      <c r="X10193" s="2">
        <f t="shared" si="7156"/>
        <v>2305.94</v>
      </c>
      <c r="Y10193" s="2">
        <f t="shared" si="7156"/>
        <v>0</v>
      </c>
      <c r="Z10193" s="2">
        <f t="shared" si="7156"/>
        <v>24.049999999999727</v>
      </c>
    </row>
    <row r="10194" spans="1:26" hidden="1" outlineLevel="6" collapsed="1" x14ac:dyDescent="0.25">
      <c r="F10194" s="3"/>
      <c r="G10194" s="100"/>
      <c r="H10194" s="3"/>
      <c r="I10194" s="100"/>
      <c r="J10194" s="3"/>
      <c r="K10194" s="104" t="s">
        <v>759</v>
      </c>
      <c r="O10194" s="2">
        <f t="shared" ref="O10194:Z10194" si="7157">SUBTOTAL(9,O10192:O10192)</f>
        <v>3000</v>
      </c>
      <c r="P10194" s="2">
        <f t="shared" si="7157"/>
        <v>2329.9899999999998</v>
      </c>
      <c r="Q10194" s="2">
        <f t="shared" si="7157"/>
        <v>0</v>
      </c>
      <c r="R10194" s="2">
        <f t="shared" si="7157"/>
        <v>0</v>
      </c>
      <c r="S10194" s="2">
        <f t="shared" si="7157"/>
        <v>1156.17</v>
      </c>
      <c r="T10194" s="2">
        <f t="shared" si="7157"/>
        <v>0</v>
      </c>
      <c r="U10194" s="2">
        <f t="shared" si="7157"/>
        <v>339.18</v>
      </c>
      <c r="V10194" s="2">
        <f t="shared" si="7157"/>
        <v>0</v>
      </c>
      <c r="W10194" s="2">
        <f t="shared" si="7157"/>
        <v>810.59</v>
      </c>
      <c r="X10194" s="2">
        <f t="shared" si="7157"/>
        <v>2305.94</v>
      </c>
      <c r="Y10194" s="2">
        <f t="shared" si="7157"/>
        <v>0</v>
      </c>
      <c r="Z10194" s="2">
        <f t="shared" si="7157"/>
        <v>24.049999999999727</v>
      </c>
    </row>
    <row r="10195" spans="1:26" hidden="1" outlineLevel="5" collapsed="1" x14ac:dyDescent="0.25">
      <c r="F10195" s="3"/>
      <c r="G10195" s="100"/>
      <c r="H10195" s="3"/>
      <c r="I10195" s="103" t="s">
        <v>695</v>
      </c>
      <c r="J10195" s="3"/>
      <c r="K10195" s="101"/>
      <c r="O10195" s="2">
        <f t="shared" ref="O10195:Z10195" si="7158">SUBTOTAL(9,O10180:O10192)</f>
        <v>1380559.44</v>
      </c>
      <c r="P10195" s="2">
        <f t="shared" si="7158"/>
        <v>1382454.51</v>
      </c>
      <c r="Q10195" s="2">
        <f t="shared" si="7158"/>
        <v>15327.01</v>
      </c>
      <c r="R10195" s="2">
        <f t="shared" si="7158"/>
        <v>71567.259999999995</v>
      </c>
      <c r="S10195" s="2">
        <f t="shared" si="7158"/>
        <v>104924.23</v>
      </c>
      <c r="T10195" s="2">
        <f t="shared" si="7158"/>
        <v>25220.67</v>
      </c>
      <c r="U10195" s="2">
        <f t="shared" si="7158"/>
        <v>59977.65</v>
      </c>
      <c r="V10195" s="2">
        <f t="shared" si="7158"/>
        <v>43848</v>
      </c>
      <c r="W10195" s="2">
        <f t="shared" si="7158"/>
        <v>44080.25</v>
      </c>
      <c r="X10195" s="2">
        <f t="shared" si="7158"/>
        <v>364945.06999999995</v>
      </c>
      <c r="Y10195" s="2">
        <f t="shared" si="7158"/>
        <v>0</v>
      </c>
      <c r="Z10195" s="2">
        <f t="shared" si="7158"/>
        <v>1017509.4400000001</v>
      </c>
    </row>
    <row r="10196" spans="1:26" hidden="1" outlineLevel="7" x14ac:dyDescent="0.25">
      <c r="A10196" s="1" t="s">
        <v>415</v>
      </c>
      <c r="B10196" s="1">
        <v>8</v>
      </c>
      <c r="C10196" s="1" t="s">
        <v>338</v>
      </c>
      <c r="D10196" s="1" t="s">
        <v>341</v>
      </c>
      <c r="E10196" s="1" t="s">
        <v>342</v>
      </c>
      <c r="F10196" s="3">
        <v>3</v>
      </c>
      <c r="G10196" t="s">
        <v>426</v>
      </c>
      <c r="H10196" s="3">
        <v>32</v>
      </c>
      <c r="I10196" t="s">
        <v>443</v>
      </c>
      <c r="J10196" s="3">
        <v>323</v>
      </c>
      <c r="K10196" s="65" t="s">
        <v>498</v>
      </c>
      <c r="L10196" s="1">
        <v>32301</v>
      </c>
      <c r="M10196" s="1">
        <v>5001</v>
      </c>
      <c r="N10196" s="1" t="s">
        <v>45</v>
      </c>
      <c r="O10196" s="2">
        <v>72545.399999999994</v>
      </c>
      <c r="P10196" s="2">
        <v>62345.4</v>
      </c>
      <c r="Q10196" s="2">
        <v>0</v>
      </c>
      <c r="R10196" s="2">
        <v>0</v>
      </c>
      <c r="S10196" s="2">
        <v>8009.98</v>
      </c>
      <c r="T10196" s="2">
        <v>0</v>
      </c>
      <c r="U10196" s="2">
        <v>12307.09</v>
      </c>
      <c r="V10196" s="2">
        <v>8320.68</v>
      </c>
      <c r="W10196" s="2">
        <v>4878.82</v>
      </c>
      <c r="X10196" s="2">
        <f>SUM(Q10196:W10196)</f>
        <v>33516.57</v>
      </c>
      <c r="Y10196" s="2">
        <v>21743.99</v>
      </c>
      <c r="Z10196" s="2">
        <f>+P10196-X10196-Y10196</f>
        <v>7084.84</v>
      </c>
    </row>
    <row r="10197" spans="1:26" hidden="1" outlineLevel="7" x14ac:dyDescent="0.25">
      <c r="F10197" s="3"/>
      <c r="G10197" s="100"/>
      <c r="H10197" s="3"/>
      <c r="I10197" s="100"/>
      <c r="J10197" s="3"/>
      <c r="K10197" s="101"/>
      <c r="N10197" s="102" t="s">
        <v>831</v>
      </c>
      <c r="O10197" s="2">
        <f t="shared" ref="O10197:Z10197" si="7159">SUBTOTAL(9,O10196:O10196)</f>
        <v>72545.399999999994</v>
      </c>
      <c r="P10197" s="2">
        <f t="shared" si="7159"/>
        <v>62345.4</v>
      </c>
      <c r="Q10197" s="2">
        <f t="shared" si="7159"/>
        <v>0</v>
      </c>
      <c r="R10197" s="2">
        <f t="shared" si="7159"/>
        <v>0</v>
      </c>
      <c r="S10197" s="2">
        <f t="shared" si="7159"/>
        <v>8009.98</v>
      </c>
      <c r="T10197" s="2">
        <f t="shared" si="7159"/>
        <v>0</v>
      </c>
      <c r="U10197" s="2">
        <f t="shared" si="7159"/>
        <v>12307.09</v>
      </c>
      <c r="V10197" s="2">
        <f t="shared" si="7159"/>
        <v>8320.68</v>
      </c>
      <c r="W10197" s="2">
        <f t="shared" si="7159"/>
        <v>4878.82</v>
      </c>
      <c r="X10197" s="2">
        <f t="shared" si="7159"/>
        <v>33516.57</v>
      </c>
      <c r="Y10197" s="2">
        <f t="shared" si="7159"/>
        <v>21743.99</v>
      </c>
      <c r="Z10197" s="2">
        <f t="shared" si="7159"/>
        <v>7084.84</v>
      </c>
    </row>
    <row r="10198" spans="1:26" hidden="1" outlineLevel="6" collapsed="1" x14ac:dyDescent="0.25">
      <c r="F10198" s="3"/>
      <c r="G10198" s="100"/>
      <c r="H10198" s="3"/>
      <c r="I10198" s="100"/>
      <c r="J10198" s="3"/>
      <c r="K10198" s="104" t="s">
        <v>735</v>
      </c>
      <c r="O10198" s="2">
        <f t="shared" ref="O10198:Z10198" si="7160">SUBTOTAL(9,O10196:O10196)</f>
        <v>72545.399999999994</v>
      </c>
      <c r="P10198" s="2">
        <f t="shared" si="7160"/>
        <v>62345.4</v>
      </c>
      <c r="Q10198" s="2">
        <f t="shared" si="7160"/>
        <v>0</v>
      </c>
      <c r="R10198" s="2">
        <f t="shared" si="7160"/>
        <v>0</v>
      </c>
      <c r="S10198" s="2">
        <f t="shared" si="7160"/>
        <v>8009.98</v>
      </c>
      <c r="T10198" s="2">
        <f t="shared" si="7160"/>
        <v>0</v>
      </c>
      <c r="U10198" s="2">
        <f t="shared" si="7160"/>
        <v>12307.09</v>
      </c>
      <c r="V10198" s="2">
        <f t="shared" si="7160"/>
        <v>8320.68</v>
      </c>
      <c r="W10198" s="2">
        <f t="shared" si="7160"/>
        <v>4878.82</v>
      </c>
      <c r="X10198" s="2">
        <f t="shared" si="7160"/>
        <v>33516.57</v>
      </c>
      <c r="Y10198" s="2">
        <f t="shared" si="7160"/>
        <v>21743.99</v>
      </c>
      <c r="Z10198" s="2">
        <f t="shared" si="7160"/>
        <v>7084.84</v>
      </c>
    </row>
    <row r="10199" spans="1:26" hidden="1" outlineLevel="5" collapsed="1" x14ac:dyDescent="0.25">
      <c r="F10199" s="3"/>
      <c r="G10199" s="100"/>
      <c r="H10199" s="3"/>
      <c r="I10199" s="103" t="s">
        <v>696</v>
      </c>
      <c r="J10199" s="3"/>
      <c r="K10199" s="101"/>
      <c r="O10199" s="2">
        <f t="shared" ref="O10199:Z10199" si="7161">SUBTOTAL(9,O10196:O10196)</f>
        <v>72545.399999999994</v>
      </c>
      <c r="P10199" s="2">
        <f t="shared" si="7161"/>
        <v>62345.4</v>
      </c>
      <c r="Q10199" s="2">
        <f t="shared" si="7161"/>
        <v>0</v>
      </c>
      <c r="R10199" s="2">
        <f t="shared" si="7161"/>
        <v>0</v>
      </c>
      <c r="S10199" s="2">
        <f t="shared" si="7161"/>
        <v>8009.98</v>
      </c>
      <c r="T10199" s="2">
        <f t="shared" si="7161"/>
        <v>0</v>
      </c>
      <c r="U10199" s="2">
        <f t="shared" si="7161"/>
        <v>12307.09</v>
      </c>
      <c r="V10199" s="2">
        <f t="shared" si="7161"/>
        <v>8320.68</v>
      </c>
      <c r="W10199" s="2">
        <f t="shared" si="7161"/>
        <v>4878.82</v>
      </c>
      <c r="X10199" s="2">
        <f t="shared" si="7161"/>
        <v>33516.57</v>
      </c>
      <c r="Y10199" s="2">
        <f t="shared" si="7161"/>
        <v>21743.99</v>
      </c>
      <c r="Z10199" s="2">
        <f t="shared" si="7161"/>
        <v>7084.84</v>
      </c>
    </row>
    <row r="10200" spans="1:26" hidden="1" outlineLevel="7" x14ac:dyDescent="0.25">
      <c r="A10200" s="1" t="s">
        <v>415</v>
      </c>
      <c r="B10200" s="1">
        <v>8</v>
      </c>
      <c r="C10200" s="1" t="s">
        <v>338</v>
      </c>
      <c r="D10200" s="1" t="s">
        <v>341</v>
      </c>
      <c r="E10200" s="1" t="s">
        <v>342</v>
      </c>
      <c r="F10200" s="3">
        <v>3</v>
      </c>
      <c r="G10200" t="s">
        <v>426</v>
      </c>
      <c r="H10200" s="3">
        <v>33</v>
      </c>
      <c r="I10200" t="s">
        <v>444</v>
      </c>
      <c r="J10200" s="3">
        <v>338</v>
      </c>
      <c r="K10200" s="65" t="s">
        <v>505</v>
      </c>
      <c r="L10200" s="1">
        <v>33801</v>
      </c>
      <c r="M10200" s="1">
        <v>5030</v>
      </c>
      <c r="N10200" s="1" t="s">
        <v>58</v>
      </c>
      <c r="O10200" s="2">
        <v>126158.28</v>
      </c>
      <c r="P10200" s="2">
        <v>132690.74</v>
      </c>
      <c r="Q10200" s="2">
        <v>0</v>
      </c>
      <c r="R10200" s="2">
        <v>10206.98</v>
      </c>
      <c r="S10200" s="2">
        <v>20413.96</v>
      </c>
      <c r="T10200" s="2">
        <v>10206.98</v>
      </c>
      <c r="U10200" s="2">
        <v>10206.98</v>
      </c>
      <c r="V10200" s="2">
        <v>10206.98</v>
      </c>
      <c r="W10200" s="2">
        <v>10206.98</v>
      </c>
      <c r="X10200" s="2">
        <f>SUM(Q10200:W10200)</f>
        <v>71448.859999999986</v>
      </c>
      <c r="Y10200" s="2">
        <v>61241.880000000005</v>
      </c>
      <c r="Z10200" s="2">
        <f>+P10200-X10200-Y10200</f>
        <v>0</v>
      </c>
    </row>
    <row r="10201" spans="1:26" hidden="1" outlineLevel="7" x14ac:dyDescent="0.25">
      <c r="F10201" s="3"/>
      <c r="G10201" s="100"/>
      <c r="H10201" s="3"/>
      <c r="I10201" s="100"/>
      <c r="J10201" s="3"/>
      <c r="K10201" s="101"/>
      <c r="N10201" s="102" t="s">
        <v>833</v>
      </c>
      <c r="O10201" s="2">
        <f t="shared" ref="O10201:Z10201" si="7162">SUBTOTAL(9,O10200:O10200)</f>
        <v>126158.28</v>
      </c>
      <c r="P10201" s="2">
        <f t="shared" si="7162"/>
        <v>132690.74</v>
      </c>
      <c r="Q10201" s="2">
        <f t="shared" si="7162"/>
        <v>0</v>
      </c>
      <c r="R10201" s="2">
        <f t="shared" si="7162"/>
        <v>10206.98</v>
      </c>
      <c r="S10201" s="2">
        <f t="shared" si="7162"/>
        <v>20413.96</v>
      </c>
      <c r="T10201" s="2">
        <f t="shared" si="7162"/>
        <v>10206.98</v>
      </c>
      <c r="U10201" s="2">
        <f t="shared" si="7162"/>
        <v>10206.98</v>
      </c>
      <c r="V10201" s="2">
        <f t="shared" si="7162"/>
        <v>10206.98</v>
      </c>
      <c r="W10201" s="2">
        <f t="shared" si="7162"/>
        <v>10206.98</v>
      </c>
      <c r="X10201" s="2">
        <f t="shared" si="7162"/>
        <v>71448.859999999986</v>
      </c>
      <c r="Y10201" s="2">
        <f t="shared" si="7162"/>
        <v>61241.880000000005</v>
      </c>
      <c r="Z10201" s="2">
        <f t="shared" si="7162"/>
        <v>0</v>
      </c>
    </row>
    <row r="10202" spans="1:26" hidden="1" outlineLevel="6" collapsed="1" x14ac:dyDescent="0.25">
      <c r="F10202" s="3"/>
      <c r="G10202" s="100"/>
      <c r="H10202" s="3"/>
      <c r="I10202" s="100"/>
      <c r="J10202" s="3"/>
      <c r="K10202" s="104" t="s">
        <v>737</v>
      </c>
      <c r="O10202" s="2">
        <f t="shared" ref="O10202:Z10202" si="7163">SUBTOTAL(9,O10200:O10200)</f>
        <v>126158.28</v>
      </c>
      <c r="P10202" s="2">
        <f t="shared" si="7163"/>
        <v>132690.74</v>
      </c>
      <c r="Q10202" s="2">
        <f t="shared" si="7163"/>
        <v>0</v>
      </c>
      <c r="R10202" s="2">
        <f t="shared" si="7163"/>
        <v>10206.98</v>
      </c>
      <c r="S10202" s="2">
        <f t="shared" si="7163"/>
        <v>20413.96</v>
      </c>
      <c r="T10202" s="2">
        <f t="shared" si="7163"/>
        <v>10206.98</v>
      </c>
      <c r="U10202" s="2">
        <f t="shared" si="7163"/>
        <v>10206.98</v>
      </c>
      <c r="V10202" s="2">
        <f t="shared" si="7163"/>
        <v>10206.98</v>
      </c>
      <c r="W10202" s="2">
        <f t="shared" si="7163"/>
        <v>10206.98</v>
      </c>
      <c r="X10202" s="2">
        <f t="shared" si="7163"/>
        <v>71448.859999999986</v>
      </c>
      <c r="Y10202" s="2">
        <f t="shared" si="7163"/>
        <v>61241.880000000005</v>
      </c>
      <c r="Z10202" s="2">
        <f t="shared" si="7163"/>
        <v>0</v>
      </c>
    </row>
    <row r="10203" spans="1:26" hidden="1" outlineLevel="7" x14ac:dyDescent="0.25">
      <c r="A10203" s="1" t="s">
        <v>415</v>
      </c>
      <c r="B10203" s="1">
        <v>8</v>
      </c>
      <c r="C10203" s="1" t="s">
        <v>338</v>
      </c>
      <c r="D10203" s="1" t="s">
        <v>341</v>
      </c>
      <c r="E10203" s="1" t="s">
        <v>342</v>
      </c>
      <c r="F10203" s="3">
        <v>3</v>
      </c>
      <c r="G10203" t="s">
        <v>426</v>
      </c>
      <c r="H10203" s="3">
        <v>33</v>
      </c>
      <c r="I10203" t="s">
        <v>444</v>
      </c>
      <c r="J10203" s="3">
        <v>339</v>
      </c>
      <c r="K10203" s="65" t="s">
        <v>506</v>
      </c>
      <c r="L10203" s="1">
        <v>33901</v>
      </c>
      <c r="M10203" s="1">
        <v>1008</v>
      </c>
      <c r="N10203" s="1" t="s">
        <v>20</v>
      </c>
      <c r="O10203" s="2">
        <v>0</v>
      </c>
      <c r="P10203" s="2">
        <v>142100</v>
      </c>
      <c r="Q10203" s="2">
        <v>0</v>
      </c>
      <c r="R10203" s="2">
        <v>0</v>
      </c>
      <c r="S10203" s="2">
        <v>0</v>
      </c>
      <c r="T10203" s="2">
        <v>0</v>
      </c>
      <c r="U10203" s="2">
        <v>0</v>
      </c>
      <c r="V10203" s="2">
        <v>0</v>
      </c>
      <c r="W10203" s="2">
        <v>142100</v>
      </c>
      <c r="X10203" s="2">
        <f>SUM(Q10203:W10203)</f>
        <v>142100</v>
      </c>
      <c r="Y10203" s="2">
        <v>0</v>
      </c>
      <c r="Z10203" s="2">
        <f>+P10203-X10203-Y10203</f>
        <v>0</v>
      </c>
    </row>
    <row r="10204" spans="1:26" hidden="1" outlineLevel="7" x14ac:dyDescent="0.25">
      <c r="F10204" s="3"/>
      <c r="G10204" s="100"/>
      <c r="H10204" s="3"/>
      <c r="I10204" s="100"/>
      <c r="J10204" s="3"/>
      <c r="K10204" s="101"/>
      <c r="N10204" s="102" t="s">
        <v>834</v>
      </c>
      <c r="O10204" s="2">
        <f t="shared" ref="O10204:Z10204" si="7164">SUBTOTAL(9,O10203:O10203)</f>
        <v>0</v>
      </c>
      <c r="P10204" s="2">
        <f t="shared" si="7164"/>
        <v>142100</v>
      </c>
      <c r="Q10204" s="2">
        <f t="shared" si="7164"/>
        <v>0</v>
      </c>
      <c r="R10204" s="2">
        <f t="shared" si="7164"/>
        <v>0</v>
      </c>
      <c r="S10204" s="2">
        <f t="shared" si="7164"/>
        <v>0</v>
      </c>
      <c r="T10204" s="2">
        <f t="shared" si="7164"/>
        <v>0</v>
      </c>
      <c r="U10204" s="2">
        <f t="shared" si="7164"/>
        <v>0</v>
      </c>
      <c r="V10204" s="2">
        <f t="shared" si="7164"/>
        <v>0</v>
      </c>
      <c r="W10204" s="2">
        <f t="shared" si="7164"/>
        <v>142100</v>
      </c>
      <c r="X10204" s="2">
        <f t="shared" si="7164"/>
        <v>142100</v>
      </c>
      <c r="Y10204" s="2">
        <f t="shared" si="7164"/>
        <v>0</v>
      </c>
      <c r="Z10204" s="2">
        <f t="shared" si="7164"/>
        <v>0</v>
      </c>
    </row>
    <row r="10205" spans="1:26" hidden="1" outlineLevel="6" collapsed="1" x14ac:dyDescent="0.25">
      <c r="F10205" s="3"/>
      <c r="G10205" s="100"/>
      <c r="H10205" s="3"/>
      <c r="I10205" s="100"/>
      <c r="J10205" s="3"/>
      <c r="K10205" s="104" t="s">
        <v>738</v>
      </c>
      <c r="O10205" s="2">
        <f t="shared" ref="O10205:Z10205" si="7165">SUBTOTAL(9,O10203:O10203)</f>
        <v>0</v>
      </c>
      <c r="P10205" s="2">
        <f t="shared" si="7165"/>
        <v>142100</v>
      </c>
      <c r="Q10205" s="2">
        <f t="shared" si="7165"/>
        <v>0</v>
      </c>
      <c r="R10205" s="2">
        <f t="shared" si="7165"/>
        <v>0</v>
      </c>
      <c r="S10205" s="2">
        <f t="shared" si="7165"/>
        <v>0</v>
      </c>
      <c r="T10205" s="2">
        <f t="shared" si="7165"/>
        <v>0</v>
      </c>
      <c r="U10205" s="2">
        <f t="shared" si="7165"/>
        <v>0</v>
      </c>
      <c r="V10205" s="2">
        <f t="shared" si="7165"/>
        <v>0</v>
      </c>
      <c r="W10205" s="2">
        <f t="shared" si="7165"/>
        <v>142100</v>
      </c>
      <c r="X10205" s="2">
        <f t="shared" si="7165"/>
        <v>142100</v>
      </c>
      <c r="Y10205" s="2">
        <f t="shared" si="7165"/>
        <v>0</v>
      </c>
      <c r="Z10205" s="2">
        <f t="shared" si="7165"/>
        <v>0</v>
      </c>
    </row>
    <row r="10206" spans="1:26" hidden="1" outlineLevel="5" collapsed="1" x14ac:dyDescent="0.25">
      <c r="F10206" s="3"/>
      <c r="G10206" s="100"/>
      <c r="H10206" s="3"/>
      <c r="I10206" s="103" t="s">
        <v>697</v>
      </c>
      <c r="J10206" s="3"/>
      <c r="K10206" s="101"/>
      <c r="O10206" s="2">
        <f t="shared" ref="O10206:Z10206" si="7166">SUBTOTAL(9,O10200:O10203)</f>
        <v>126158.28</v>
      </c>
      <c r="P10206" s="2">
        <f t="shared" si="7166"/>
        <v>274790.74</v>
      </c>
      <c r="Q10206" s="2">
        <f t="shared" si="7166"/>
        <v>0</v>
      </c>
      <c r="R10206" s="2">
        <f t="shared" si="7166"/>
        <v>10206.98</v>
      </c>
      <c r="S10206" s="2">
        <f t="shared" si="7166"/>
        <v>20413.96</v>
      </c>
      <c r="T10206" s="2">
        <f t="shared" si="7166"/>
        <v>10206.98</v>
      </c>
      <c r="U10206" s="2">
        <f t="shared" si="7166"/>
        <v>10206.98</v>
      </c>
      <c r="V10206" s="2">
        <f t="shared" si="7166"/>
        <v>10206.98</v>
      </c>
      <c r="W10206" s="2">
        <f t="shared" si="7166"/>
        <v>152306.98000000001</v>
      </c>
      <c r="X10206" s="2">
        <f t="shared" si="7166"/>
        <v>213548.86</v>
      </c>
      <c r="Y10206" s="2">
        <f t="shared" si="7166"/>
        <v>61241.880000000005</v>
      </c>
      <c r="Z10206" s="2">
        <f t="shared" si="7166"/>
        <v>0</v>
      </c>
    </row>
    <row r="10207" spans="1:26" hidden="1" outlineLevel="7" x14ac:dyDescent="0.25">
      <c r="A10207" s="1" t="s">
        <v>415</v>
      </c>
      <c r="B10207" s="1">
        <v>8</v>
      </c>
      <c r="C10207" s="1" t="s">
        <v>338</v>
      </c>
      <c r="D10207" s="1" t="s">
        <v>341</v>
      </c>
      <c r="E10207" s="1" t="s">
        <v>342</v>
      </c>
      <c r="F10207" s="3">
        <v>3</v>
      </c>
      <c r="G10207" t="s">
        <v>426</v>
      </c>
      <c r="H10207" s="3">
        <v>34</v>
      </c>
      <c r="I10207" t="s">
        <v>445</v>
      </c>
      <c r="J10207" s="3">
        <v>345</v>
      </c>
      <c r="K10207" s="65" t="s">
        <v>509</v>
      </c>
      <c r="L10207" s="1">
        <v>34501</v>
      </c>
      <c r="M10207" s="1">
        <v>5025</v>
      </c>
      <c r="N10207" s="1" t="s">
        <v>54</v>
      </c>
      <c r="O10207" s="2">
        <v>38336.07</v>
      </c>
      <c r="P10207" s="2">
        <v>18570.97</v>
      </c>
      <c r="Q10207" s="2">
        <v>0</v>
      </c>
      <c r="R10207" s="2">
        <v>0</v>
      </c>
      <c r="S10207" s="2">
        <v>2584.54</v>
      </c>
      <c r="T10207" s="2">
        <v>2906.62</v>
      </c>
      <c r="U10207" s="2">
        <v>1453.31</v>
      </c>
      <c r="V10207" s="2">
        <v>1453.31</v>
      </c>
      <c r="W10207" s="2">
        <v>1453.31</v>
      </c>
      <c r="X10207" s="2">
        <f>SUM(Q10207:W10207)</f>
        <v>9851.0899999999983</v>
      </c>
      <c r="Y10207" s="2">
        <v>8719.8800000000028</v>
      </c>
      <c r="Z10207" s="2">
        <f>+P10207-X10207-Y10207</f>
        <v>0</v>
      </c>
    </row>
    <row r="10208" spans="1:26" hidden="1" outlineLevel="7" x14ac:dyDescent="0.25">
      <c r="F10208" s="3"/>
      <c r="G10208" s="100"/>
      <c r="H10208" s="3"/>
      <c r="I10208" s="100"/>
      <c r="J10208" s="3"/>
      <c r="K10208" s="101"/>
      <c r="N10208" s="102" t="s">
        <v>835</v>
      </c>
      <c r="O10208" s="2">
        <f t="shared" ref="O10208:Z10208" si="7167">SUBTOTAL(9,O10207:O10207)</f>
        <v>38336.07</v>
      </c>
      <c r="P10208" s="2">
        <f t="shared" si="7167"/>
        <v>18570.97</v>
      </c>
      <c r="Q10208" s="2">
        <f t="shared" si="7167"/>
        <v>0</v>
      </c>
      <c r="R10208" s="2">
        <f t="shared" si="7167"/>
        <v>0</v>
      </c>
      <c r="S10208" s="2">
        <f t="shared" si="7167"/>
        <v>2584.54</v>
      </c>
      <c r="T10208" s="2">
        <f t="shared" si="7167"/>
        <v>2906.62</v>
      </c>
      <c r="U10208" s="2">
        <f t="shared" si="7167"/>
        <v>1453.31</v>
      </c>
      <c r="V10208" s="2">
        <f t="shared" si="7167"/>
        <v>1453.31</v>
      </c>
      <c r="W10208" s="2">
        <f t="shared" si="7167"/>
        <v>1453.31</v>
      </c>
      <c r="X10208" s="2">
        <f t="shared" si="7167"/>
        <v>9851.0899999999983</v>
      </c>
      <c r="Y10208" s="2">
        <f t="shared" si="7167"/>
        <v>8719.8800000000028</v>
      </c>
      <c r="Z10208" s="2">
        <f t="shared" si="7167"/>
        <v>0</v>
      </c>
    </row>
    <row r="10209" spans="1:26" hidden="1" outlineLevel="6" collapsed="1" x14ac:dyDescent="0.25">
      <c r="F10209" s="3"/>
      <c r="G10209" s="100"/>
      <c r="H10209" s="3"/>
      <c r="I10209" s="100"/>
      <c r="J10209" s="3"/>
      <c r="K10209" s="104" t="s">
        <v>739</v>
      </c>
      <c r="O10209" s="2">
        <f t="shared" ref="O10209:Z10209" si="7168">SUBTOTAL(9,O10207:O10207)</f>
        <v>38336.07</v>
      </c>
      <c r="P10209" s="2">
        <f t="shared" si="7168"/>
        <v>18570.97</v>
      </c>
      <c r="Q10209" s="2">
        <f t="shared" si="7168"/>
        <v>0</v>
      </c>
      <c r="R10209" s="2">
        <f t="shared" si="7168"/>
        <v>0</v>
      </c>
      <c r="S10209" s="2">
        <f t="shared" si="7168"/>
        <v>2584.54</v>
      </c>
      <c r="T10209" s="2">
        <f t="shared" si="7168"/>
        <v>2906.62</v>
      </c>
      <c r="U10209" s="2">
        <f t="shared" si="7168"/>
        <v>1453.31</v>
      </c>
      <c r="V10209" s="2">
        <f t="shared" si="7168"/>
        <v>1453.31</v>
      </c>
      <c r="W10209" s="2">
        <f t="shared" si="7168"/>
        <v>1453.31</v>
      </c>
      <c r="X10209" s="2">
        <f t="shared" si="7168"/>
        <v>9851.0899999999983</v>
      </c>
      <c r="Y10209" s="2">
        <f t="shared" si="7168"/>
        <v>8719.8800000000028</v>
      </c>
      <c r="Z10209" s="2">
        <f t="shared" si="7168"/>
        <v>0</v>
      </c>
    </row>
    <row r="10210" spans="1:26" hidden="1" outlineLevel="5" collapsed="1" x14ac:dyDescent="0.25">
      <c r="F10210" s="3"/>
      <c r="G10210" s="100"/>
      <c r="H10210" s="3"/>
      <c r="I10210" s="103" t="s">
        <v>698</v>
      </c>
      <c r="J10210" s="3"/>
      <c r="K10210" s="101"/>
      <c r="O10210" s="2">
        <f t="shared" ref="O10210:Z10210" si="7169">SUBTOTAL(9,O10207:O10207)</f>
        <v>38336.07</v>
      </c>
      <c r="P10210" s="2">
        <f t="shared" si="7169"/>
        <v>18570.97</v>
      </c>
      <c r="Q10210" s="2">
        <f t="shared" si="7169"/>
        <v>0</v>
      </c>
      <c r="R10210" s="2">
        <f t="shared" si="7169"/>
        <v>0</v>
      </c>
      <c r="S10210" s="2">
        <f t="shared" si="7169"/>
        <v>2584.54</v>
      </c>
      <c r="T10210" s="2">
        <f t="shared" si="7169"/>
        <v>2906.62</v>
      </c>
      <c r="U10210" s="2">
        <f t="shared" si="7169"/>
        <v>1453.31</v>
      </c>
      <c r="V10210" s="2">
        <f t="shared" si="7169"/>
        <v>1453.31</v>
      </c>
      <c r="W10210" s="2">
        <f t="shared" si="7169"/>
        <v>1453.31</v>
      </c>
      <c r="X10210" s="2">
        <f t="shared" si="7169"/>
        <v>9851.0899999999983</v>
      </c>
      <c r="Y10210" s="2">
        <f t="shared" si="7169"/>
        <v>8719.8800000000028</v>
      </c>
      <c r="Z10210" s="2">
        <f t="shared" si="7169"/>
        <v>0</v>
      </c>
    </row>
    <row r="10211" spans="1:26" hidden="1" outlineLevel="7" x14ac:dyDescent="0.25">
      <c r="A10211" s="1" t="s">
        <v>415</v>
      </c>
      <c r="B10211" s="1">
        <v>8</v>
      </c>
      <c r="C10211" s="1" t="s">
        <v>338</v>
      </c>
      <c r="D10211" s="1" t="s">
        <v>341</v>
      </c>
      <c r="E10211" s="1" t="s">
        <v>342</v>
      </c>
      <c r="F10211" s="3">
        <v>3</v>
      </c>
      <c r="G10211" t="s">
        <v>426</v>
      </c>
      <c r="H10211" s="3">
        <v>35</v>
      </c>
      <c r="I10211" t="s">
        <v>446</v>
      </c>
      <c r="J10211" s="3">
        <v>351</v>
      </c>
      <c r="K10211" s="65" t="s">
        <v>511</v>
      </c>
      <c r="L10211" s="1">
        <v>35102</v>
      </c>
      <c r="M10211" s="1">
        <v>5019</v>
      </c>
      <c r="N10211" s="1" t="s">
        <v>52</v>
      </c>
      <c r="O10211" s="2">
        <v>0</v>
      </c>
      <c r="P10211" s="2">
        <v>6795</v>
      </c>
      <c r="Q10211" s="2">
        <v>0</v>
      </c>
      <c r="R10211" s="2">
        <v>0</v>
      </c>
      <c r="S10211" s="2">
        <v>30</v>
      </c>
      <c r="T10211" s="2">
        <v>6728</v>
      </c>
      <c r="U10211" s="2">
        <v>36</v>
      </c>
      <c r="V10211" s="2">
        <v>0</v>
      </c>
      <c r="W10211" s="2">
        <v>0</v>
      </c>
      <c r="X10211" s="2">
        <f>SUM(Q10211:W10211)</f>
        <v>6794</v>
      </c>
      <c r="Y10211" s="2">
        <v>0</v>
      </c>
      <c r="Z10211" s="2">
        <f>+P10211-X10211-Y10211</f>
        <v>1</v>
      </c>
    </row>
    <row r="10212" spans="1:26" hidden="1" outlineLevel="7" x14ac:dyDescent="0.25">
      <c r="F10212" s="3"/>
      <c r="G10212" s="100"/>
      <c r="H10212" s="3"/>
      <c r="I10212" s="100"/>
      <c r="J10212" s="3"/>
      <c r="K10212" s="101"/>
      <c r="N10212" s="102" t="s">
        <v>836</v>
      </c>
      <c r="O10212" s="2">
        <f t="shared" ref="O10212:Z10212" si="7170">SUBTOTAL(9,O10211:O10211)</f>
        <v>0</v>
      </c>
      <c r="P10212" s="2">
        <f t="shared" si="7170"/>
        <v>6795</v>
      </c>
      <c r="Q10212" s="2">
        <f t="shared" si="7170"/>
        <v>0</v>
      </c>
      <c r="R10212" s="2">
        <f t="shared" si="7170"/>
        <v>0</v>
      </c>
      <c r="S10212" s="2">
        <f t="shared" si="7170"/>
        <v>30</v>
      </c>
      <c r="T10212" s="2">
        <f t="shared" si="7170"/>
        <v>6728</v>
      </c>
      <c r="U10212" s="2">
        <f t="shared" si="7170"/>
        <v>36</v>
      </c>
      <c r="V10212" s="2">
        <f t="shared" si="7170"/>
        <v>0</v>
      </c>
      <c r="W10212" s="2">
        <f t="shared" si="7170"/>
        <v>0</v>
      </c>
      <c r="X10212" s="2">
        <f t="shared" si="7170"/>
        <v>6794</v>
      </c>
      <c r="Y10212" s="2">
        <f t="shared" si="7170"/>
        <v>0</v>
      </c>
      <c r="Z10212" s="2">
        <f t="shared" si="7170"/>
        <v>1</v>
      </c>
    </row>
    <row r="10213" spans="1:26" hidden="1" outlineLevel="6" collapsed="1" x14ac:dyDescent="0.25">
      <c r="F10213" s="3"/>
      <c r="G10213" s="100"/>
      <c r="H10213" s="3"/>
      <c r="I10213" s="100"/>
      <c r="J10213" s="3"/>
      <c r="K10213" s="104" t="s">
        <v>740</v>
      </c>
      <c r="O10213" s="2">
        <f t="shared" ref="O10213:Z10213" si="7171">SUBTOTAL(9,O10211:O10211)</f>
        <v>0</v>
      </c>
      <c r="P10213" s="2">
        <f t="shared" si="7171"/>
        <v>6795</v>
      </c>
      <c r="Q10213" s="2">
        <f t="shared" si="7171"/>
        <v>0</v>
      </c>
      <c r="R10213" s="2">
        <f t="shared" si="7171"/>
        <v>0</v>
      </c>
      <c r="S10213" s="2">
        <f t="shared" si="7171"/>
        <v>30</v>
      </c>
      <c r="T10213" s="2">
        <f t="shared" si="7171"/>
        <v>6728</v>
      </c>
      <c r="U10213" s="2">
        <f t="shared" si="7171"/>
        <v>36</v>
      </c>
      <c r="V10213" s="2">
        <f t="shared" si="7171"/>
        <v>0</v>
      </c>
      <c r="W10213" s="2">
        <f t="shared" si="7171"/>
        <v>0</v>
      </c>
      <c r="X10213" s="2">
        <f t="shared" si="7171"/>
        <v>6794</v>
      </c>
      <c r="Y10213" s="2">
        <f t="shared" si="7171"/>
        <v>0</v>
      </c>
      <c r="Z10213" s="2">
        <f t="shared" si="7171"/>
        <v>1</v>
      </c>
    </row>
    <row r="10214" spans="1:26" hidden="1" outlineLevel="7" x14ac:dyDescent="0.25">
      <c r="A10214" s="1" t="s">
        <v>415</v>
      </c>
      <c r="B10214" s="1">
        <v>8</v>
      </c>
      <c r="C10214" s="1" t="s">
        <v>338</v>
      </c>
      <c r="D10214" s="1" t="s">
        <v>341</v>
      </c>
      <c r="E10214" s="1" t="s">
        <v>342</v>
      </c>
      <c r="F10214" s="3">
        <v>3</v>
      </c>
      <c r="G10214" t="s">
        <v>426</v>
      </c>
      <c r="H10214" s="3">
        <v>35</v>
      </c>
      <c r="I10214" t="s">
        <v>446</v>
      </c>
      <c r="J10214" s="3">
        <v>355</v>
      </c>
      <c r="K10214" s="65" t="s">
        <v>514</v>
      </c>
      <c r="L10214" s="1">
        <v>35501</v>
      </c>
      <c r="M10214" s="1">
        <v>5014</v>
      </c>
      <c r="N10214" s="1" t="s">
        <v>50</v>
      </c>
      <c r="O10214" s="2">
        <v>0</v>
      </c>
      <c r="P10214" s="2">
        <v>9017.84</v>
      </c>
      <c r="Q10214" s="2">
        <v>0</v>
      </c>
      <c r="R10214" s="2">
        <v>0</v>
      </c>
      <c r="S10214" s="2">
        <v>0</v>
      </c>
      <c r="T10214" s="2">
        <v>0</v>
      </c>
      <c r="U10214" s="2">
        <v>9017.84</v>
      </c>
      <c r="V10214" s="2">
        <v>0</v>
      </c>
      <c r="W10214" s="2">
        <v>0</v>
      </c>
      <c r="X10214" s="2">
        <f>SUM(Q10214:W10214)</f>
        <v>9017.84</v>
      </c>
      <c r="Y10214" s="2">
        <v>0</v>
      </c>
      <c r="Z10214" s="2">
        <f>+P10214-X10214-Y10214</f>
        <v>0</v>
      </c>
    </row>
    <row r="10215" spans="1:26" hidden="1" outlineLevel="7" x14ac:dyDescent="0.25">
      <c r="F10215" s="3"/>
      <c r="G10215" s="100"/>
      <c r="H10215" s="3"/>
      <c r="I10215" s="100"/>
      <c r="J10215" s="3"/>
      <c r="K10215" s="101"/>
      <c r="N10215" s="102" t="s">
        <v>837</v>
      </c>
      <c r="O10215" s="2">
        <f t="shared" ref="O10215:Z10215" si="7172">SUBTOTAL(9,O10214:O10214)</f>
        <v>0</v>
      </c>
      <c r="P10215" s="2">
        <f t="shared" si="7172"/>
        <v>9017.84</v>
      </c>
      <c r="Q10215" s="2">
        <f t="shared" si="7172"/>
        <v>0</v>
      </c>
      <c r="R10215" s="2">
        <f t="shared" si="7172"/>
        <v>0</v>
      </c>
      <c r="S10215" s="2">
        <f t="shared" si="7172"/>
        <v>0</v>
      </c>
      <c r="T10215" s="2">
        <f t="shared" si="7172"/>
        <v>0</v>
      </c>
      <c r="U10215" s="2">
        <f t="shared" si="7172"/>
        <v>9017.84</v>
      </c>
      <c r="V10215" s="2">
        <f t="shared" si="7172"/>
        <v>0</v>
      </c>
      <c r="W10215" s="2">
        <f t="shared" si="7172"/>
        <v>0</v>
      </c>
      <c r="X10215" s="2">
        <f t="shared" si="7172"/>
        <v>9017.84</v>
      </c>
      <c r="Y10215" s="2">
        <f t="shared" si="7172"/>
        <v>0</v>
      </c>
      <c r="Z10215" s="2">
        <f t="shared" si="7172"/>
        <v>0</v>
      </c>
    </row>
    <row r="10216" spans="1:26" hidden="1" outlineLevel="6" collapsed="1" x14ac:dyDescent="0.25">
      <c r="F10216" s="3"/>
      <c r="G10216" s="100"/>
      <c r="H10216" s="3"/>
      <c r="I10216" s="100"/>
      <c r="J10216" s="3"/>
      <c r="K10216" s="104" t="s">
        <v>741</v>
      </c>
      <c r="O10216" s="2">
        <f t="shared" ref="O10216:Z10216" si="7173">SUBTOTAL(9,O10214:O10214)</f>
        <v>0</v>
      </c>
      <c r="P10216" s="2">
        <f t="shared" si="7173"/>
        <v>9017.84</v>
      </c>
      <c r="Q10216" s="2">
        <f t="shared" si="7173"/>
        <v>0</v>
      </c>
      <c r="R10216" s="2">
        <f t="shared" si="7173"/>
        <v>0</v>
      </c>
      <c r="S10216" s="2">
        <f t="shared" si="7173"/>
        <v>0</v>
      </c>
      <c r="T10216" s="2">
        <f t="shared" si="7173"/>
        <v>0</v>
      </c>
      <c r="U10216" s="2">
        <f t="shared" si="7173"/>
        <v>9017.84</v>
      </c>
      <c r="V10216" s="2">
        <f t="shared" si="7173"/>
        <v>0</v>
      </c>
      <c r="W10216" s="2">
        <f t="shared" si="7173"/>
        <v>0</v>
      </c>
      <c r="X10216" s="2">
        <f t="shared" si="7173"/>
        <v>9017.84</v>
      </c>
      <c r="Y10216" s="2">
        <f t="shared" si="7173"/>
        <v>0</v>
      </c>
      <c r="Z10216" s="2">
        <f t="shared" si="7173"/>
        <v>0</v>
      </c>
    </row>
    <row r="10217" spans="1:26" hidden="1" outlineLevel="7" x14ac:dyDescent="0.25">
      <c r="A10217" s="1" t="s">
        <v>415</v>
      </c>
      <c r="B10217" s="1">
        <v>8</v>
      </c>
      <c r="C10217" s="1" t="s">
        <v>338</v>
      </c>
      <c r="D10217" s="1" t="s">
        <v>341</v>
      </c>
      <c r="E10217" s="1" t="s">
        <v>342</v>
      </c>
      <c r="F10217" s="3">
        <v>3</v>
      </c>
      <c r="G10217" t="s">
        <v>426</v>
      </c>
      <c r="H10217" s="3">
        <v>35</v>
      </c>
      <c r="I10217" t="s">
        <v>446</v>
      </c>
      <c r="J10217" s="3">
        <v>357</v>
      </c>
      <c r="K10217" s="65" t="s">
        <v>515</v>
      </c>
      <c r="L10217" s="1">
        <v>35701</v>
      </c>
      <c r="M10217" s="1">
        <v>5016</v>
      </c>
      <c r="N10217" s="1" t="s">
        <v>51</v>
      </c>
      <c r="O10217" s="2">
        <v>0</v>
      </c>
      <c r="P10217" s="2">
        <v>283</v>
      </c>
      <c r="Q10217" s="2">
        <v>0</v>
      </c>
      <c r="R10217" s="2">
        <v>0</v>
      </c>
      <c r="S10217" s="2">
        <v>89.38</v>
      </c>
      <c r="T10217" s="2">
        <v>0</v>
      </c>
      <c r="U10217" s="2">
        <v>0</v>
      </c>
      <c r="V10217" s="2">
        <v>0</v>
      </c>
      <c r="W10217" s="2">
        <v>193</v>
      </c>
      <c r="X10217" s="2">
        <f>SUM(Q10217:W10217)</f>
        <v>282.38</v>
      </c>
      <c r="Y10217" s="2">
        <v>0</v>
      </c>
      <c r="Z10217" s="2">
        <f>+P10217-X10217-Y10217</f>
        <v>0.62000000000000455</v>
      </c>
    </row>
    <row r="10218" spans="1:26" hidden="1" outlineLevel="7" x14ac:dyDescent="0.25">
      <c r="F10218" s="3"/>
      <c r="G10218" s="100"/>
      <c r="H10218" s="3"/>
      <c r="I10218" s="100"/>
      <c r="J10218" s="3"/>
      <c r="K10218" s="101"/>
      <c r="N10218" s="102" t="s">
        <v>838</v>
      </c>
      <c r="O10218" s="2">
        <f t="shared" ref="O10218:Z10218" si="7174">SUBTOTAL(9,O10217:O10217)</f>
        <v>0</v>
      </c>
      <c r="P10218" s="2">
        <f t="shared" si="7174"/>
        <v>283</v>
      </c>
      <c r="Q10218" s="2">
        <f t="shared" si="7174"/>
        <v>0</v>
      </c>
      <c r="R10218" s="2">
        <f t="shared" si="7174"/>
        <v>0</v>
      </c>
      <c r="S10218" s="2">
        <f t="shared" si="7174"/>
        <v>89.38</v>
      </c>
      <c r="T10218" s="2">
        <f t="shared" si="7174"/>
        <v>0</v>
      </c>
      <c r="U10218" s="2">
        <f t="shared" si="7174"/>
        <v>0</v>
      </c>
      <c r="V10218" s="2">
        <f t="shared" si="7174"/>
        <v>0</v>
      </c>
      <c r="W10218" s="2">
        <f t="shared" si="7174"/>
        <v>193</v>
      </c>
      <c r="X10218" s="2">
        <f t="shared" si="7174"/>
        <v>282.38</v>
      </c>
      <c r="Y10218" s="2">
        <f t="shared" si="7174"/>
        <v>0</v>
      </c>
      <c r="Z10218" s="2">
        <f t="shared" si="7174"/>
        <v>0.62000000000000455</v>
      </c>
    </row>
    <row r="10219" spans="1:26" hidden="1" outlineLevel="6" collapsed="1" x14ac:dyDescent="0.25">
      <c r="F10219" s="3"/>
      <c r="G10219" s="100"/>
      <c r="H10219" s="3"/>
      <c r="I10219" s="100"/>
      <c r="J10219" s="3"/>
      <c r="K10219" s="104" t="s">
        <v>742</v>
      </c>
      <c r="O10219" s="2">
        <f t="shared" ref="O10219:Z10219" si="7175">SUBTOTAL(9,O10217:O10217)</f>
        <v>0</v>
      </c>
      <c r="P10219" s="2">
        <f t="shared" si="7175"/>
        <v>283</v>
      </c>
      <c r="Q10219" s="2">
        <f t="shared" si="7175"/>
        <v>0</v>
      </c>
      <c r="R10219" s="2">
        <f t="shared" si="7175"/>
        <v>0</v>
      </c>
      <c r="S10219" s="2">
        <f t="shared" si="7175"/>
        <v>89.38</v>
      </c>
      <c r="T10219" s="2">
        <f t="shared" si="7175"/>
        <v>0</v>
      </c>
      <c r="U10219" s="2">
        <f t="shared" si="7175"/>
        <v>0</v>
      </c>
      <c r="V10219" s="2">
        <f t="shared" si="7175"/>
        <v>0</v>
      </c>
      <c r="W10219" s="2">
        <f t="shared" si="7175"/>
        <v>193</v>
      </c>
      <c r="X10219" s="2">
        <f t="shared" si="7175"/>
        <v>282.38</v>
      </c>
      <c r="Y10219" s="2">
        <f t="shared" si="7175"/>
        <v>0</v>
      </c>
      <c r="Z10219" s="2">
        <f t="shared" si="7175"/>
        <v>0.62000000000000455</v>
      </c>
    </row>
    <row r="10220" spans="1:26" hidden="1" outlineLevel="7" x14ac:dyDescent="0.25">
      <c r="A10220" s="1" t="s">
        <v>415</v>
      </c>
      <c r="B10220" s="1">
        <v>8</v>
      </c>
      <c r="C10220" s="1" t="s">
        <v>338</v>
      </c>
      <c r="D10220" s="1" t="s">
        <v>341</v>
      </c>
      <c r="E10220" s="1" t="s">
        <v>342</v>
      </c>
      <c r="F10220" s="3">
        <v>3</v>
      </c>
      <c r="G10220" t="s">
        <v>426</v>
      </c>
      <c r="H10220" s="3">
        <v>35</v>
      </c>
      <c r="I10220" t="s">
        <v>446</v>
      </c>
      <c r="J10220" s="3">
        <v>359</v>
      </c>
      <c r="K10220" s="65" t="s">
        <v>517</v>
      </c>
      <c r="L10220" s="1">
        <v>35901</v>
      </c>
      <c r="M10220" s="1">
        <v>4015</v>
      </c>
      <c r="N10220" s="1" t="s">
        <v>41</v>
      </c>
      <c r="O10220" s="2">
        <v>3154.32</v>
      </c>
      <c r="P10220" s="2">
        <v>3062.4</v>
      </c>
      <c r="Q10220" s="2">
        <v>0</v>
      </c>
      <c r="R10220" s="2">
        <v>255.2</v>
      </c>
      <c r="S10220" s="2">
        <v>510.4</v>
      </c>
      <c r="T10220" s="2">
        <v>0</v>
      </c>
      <c r="U10220" s="2">
        <v>255.2</v>
      </c>
      <c r="V10220" s="2">
        <v>255.2</v>
      </c>
      <c r="W10220" s="2">
        <v>255.2</v>
      </c>
      <c r="X10220" s="2">
        <f>SUM(Q10220:W10220)</f>
        <v>1531.2</v>
      </c>
      <c r="Y10220" s="2">
        <v>1531.2</v>
      </c>
      <c r="Z10220" s="2">
        <f>+P10220-X10220-Y10220</f>
        <v>0</v>
      </c>
    </row>
    <row r="10221" spans="1:26" hidden="1" outlineLevel="7" x14ac:dyDescent="0.25">
      <c r="F10221" s="3"/>
      <c r="G10221" s="100"/>
      <c r="H10221" s="3"/>
      <c r="I10221" s="100"/>
      <c r="J10221" s="3"/>
      <c r="K10221" s="101"/>
      <c r="N10221" s="102" t="s">
        <v>839</v>
      </c>
      <c r="O10221" s="2">
        <f t="shared" ref="O10221:Z10221" si="7176">SUBTOTAL(9,O10220:O10220)</f>
        <v>3154.32</v>
      </c>
      <c r="P10221" s="2">
        <f t="shared" si="7176"/>
        <v>3062.4</v>
      </c>
      <c r="Q10221" s="2">
        <f t="shared" si="7176"/>
        <v>0</v>
      </c>
      <c r="R10221" s="2">
        <f t="shared" si="7176"/>
        <v>255.2</v>
      </c>
      <c r="S10221" s="2">
        <f t="shared" si="7176"/>
        <v>510.4</v>
      </c>
      <c r="T10221" s="2">
        <f t="shared" si="7176"/>
        <v>0</v>
      </c>
      <c r="U10221" s="2">
        <f t="shared" si="7176"/>
        <v>255.2</v>
      </c>
      <c r="V10221" s="2">
        <f t="shared" si="7176"/>
        <v>255.2</v>
      </c>
      <c r="W10221" s="2">
        <f t="shared" si="7176"/>
        <v>255.2</v>
      </c>
      <c r="X10221" s="2">
        <f t="shared" si="7176"/>
        <v>1531.2</v>
      </c>
      <c r="Y10221" s="2">
        <f t="shared" si="7176"/>
        <v>1531.2</v>
      </c>
      <c r="Z10221" s="2">
        <f t="shared" si="7176"/>
        <v>0</v>
      </c>
    </row>
    <row r="10222" spans="1:26" hidden="1" outlineLevel="6" collapsed="1" x14ac:dyDescent="0.25">
      <c r="F10222" s="3"/>
      <c r="G10222" s="100"/>
      <c r="H10222" s="3"/>
      <c r="I10222" s="100"/>
      <c r="J10222" s="3"/>
      <c r="K10222" s="104" t="s">
        <v>743</v>
      </c>
      <c r="O10222" s="2">
        <f t="shared" ref="O10222:Z10222" si="7177">SUBTOTAL(9,O10220:O10220)</f>
        <v>3154.32</v>
      </c>
      <c r="P10222" s="2">
        <f t="shared" si="7177"/>
        <v>3062.4</v>
      </c>
      <c r="Q10222" s="2">
        <f t="shared" si="7177"/>
        <v>0</v>
      </c>
      <c r="R10222" s="2">
        <f t="shared" si="7177"/>
        <v>255.2</v>
      </c>
      <c r="S10222" s="2">
        <f t="shared" si="7177"/>
        <v>510.4</v>
      </c>
      <c r="T10222" s="2">
        <f t="shared" si="7177"/>
        <v>0</v>
      </c>
      <c r="U10222" s="2">
        <f t="shared" si="7177"/>
        <v>255.2</v>
      </c>
      <c r="V10222" s="2">
        <f t="shared" si="7177"/>
        <v>255.2</v>
      </c>
      <c r="W10222" s="2">
        <f t="shared" si="7177"/>
        <v>255.2</v>
      </c>
      <c r="X10222" s="2">
        <f t="shared" si="7177"/>
        <v>1531.2</v>
      </c>
      <c r="Y10222" s="2">
        <f t="shared" si="7177"/>
        <v>1531.2</v>
      </c>
      <c r="Z10222" s="2">
        <f t="shared" si="7177"/>
        <v>0</v>
      </c>
    </row>
    <row r="10223" spans="1:26" hidden="1" outlineLevel="5" collapsed="1" x14ac:dyDescent="0.25">
      <c r="F10223" s="3"/>
      <c r="G10223" s="100"/>
      <c r="H10223" s="3"/>
      <c r="I10223" s="103" t="s">
        <v>699</v>
      </c>
      <c r="J10223" s="3"/>
      <c r="K10223" s="101"/>
      <c r="O10223" s="2">
        <f t="shared" ref="O10223:Z10223" si="7178">SUBTOTAL(9,O10211:O10220)</f>
        <v>3154.32</v>
      </c>
      <c r="P10223" s="2">
        <f t="shared" si="7178"/>
        <v>19158.240000000002</v>
      </c>
      <c r="Q10223" s="2">
        <f t="shared" si="7178"/>
        <v>0</v>
      </c>
      <c r="R10223" s="2">
        <f t="shared" si="7178"/>
        <v>255.2</v>
      </c>
      <c r="S10223" s="2">
        <f t="shared" si="7178"/>
        <v>629.78</v>
      </c>
      <c r="T10223" s="2">
        <f t="shared" si="7178"/>
        <v>6728</v>
      </c>
      <c r="U10223" s="2">
        <f t="shared" si="7178"/>
        <v>9309.0400000000009</v>
      </c>
      <c r="V10223" s="2">
        <f t="shared" si="7178"/>
        <v>255.2</v>
      </c>
      <c r="W10223" s="2">
        <f t="shared" si="7178"/>
        <v>448.2</v>
      </c>
      <c r="X10223" s="2">
        <f t="shared" si="7178"/>
        <v>17625.419999999998</v>
      </c>
      <c r="Y10223" s="2">
        <f t="shared" si="7178"/>
        <v>1531.2</v>
      </c>
      <c r="Z10223" s="2">
        <f t="shared" si="7178"/>
        <v>1.6200000000000045</v>
      </c>
    </row>
    <row r="10224" spans="1:26" hidden="1" outlineLevel="7" x14ac:dyDescent="0.25">
      <c r="A10224" s="1" t="s">
        <v>415</v>
      </c>
      <c r="B10224" s="1">
        <v>8</v>
      </c>
      <c r="C10224" s="1" t="s">
        <v>338</v>
      </c>
      <c r="D10224" s="1" t="s">
        <v>341</v>
      </c>
      <c r="E10224" s="1" t="s">
        <v>342</v>
      </c>
      <c r="F10224" s="3">
        <v>3</v>
      </c>
      <c r="G10224" t="s">
        <v>426</v>
      </c>
      <c r="H10224" s="3">
        <v>37</v>
      </c>
      <c r="I10224" t="s">
        <v>448</v>
      </c>
      <c r="J10224" s="3">
        <v>371</v>
      </c>
      <c r="K10224" s="65" t="s">
        <v>519</v>
      </c>
      <c r="L10224" s="1">
        <v>37101</v>
      </c>
      <c r="M10224" s="1">
        <v>5010</v>
      </c>
      <c r="N10224" s="1" t="s">
        <v>49</v>
      </c>
      <c r="O10224" s="2">
        <v>35000</v>
      </c>
      <c r="P10224" s="2">
        <v>25000</v>
      </c>
      <c r="Q10224" s="2">
        <v>0</v>
      </c>
      <c r="R10224" s="2">
        <v>0</v>
      </c>
      <c r="S10224" s="2">
        <v>0</v>
      </c>
      <c r="T10224" s="2">
        <v>0</v>
      </c>
      <c r="U10224" s="2">
        <v>0</v>
      </c>
      <c r="V10224" s="2">
        <v>0</v>
      </c>
      <c r="W10224" s="2">
        <v>13820</v>
      </c>
      <c r="X10224" s="2">
        <f>SUM(Q10224:W10224)</f>
        <v>13820</v>
      </c>
      <c r="Y10224" s="2">
        <v>0</v>
      </c>
      <c r="Z10224" s="2">
        <f>+P10224-X10224-Y10224</f>
        <v>11180</v>
      </c>
    </row>
    <row r="10225" spans="1:26" hidden="1" outlineLevel="7" x14ac:dyDescent="0.25">
      <c r="F10225" s="3"/>
      <c r="G10225" s="100"/>
      <c r="H10225" s="3"/>
      <c r="I10225" s="100"/>
      <c r="J10225" s="3"/>
      <c r="K10225" s="101"/>
      <c r="N10225" s="102" t="s">
        <v>840</v>
      </c>
      <c r="O10225" s="2">
        <f t="shared" ref="O10225:Z10225" si="7179">SUBTOTAL(9,O10224:O10224)</f>
        <v>35000</v>
      </c>
      <c r="P10225" s="2">
        <f t="shared" si="7179"/>
        <v>25000</v>
      </c>
      <c r="Q10225" s="2">
        <f t="shared" si="7179"/>
        <v>0</v>
      </c>
      <c r="R10225" s="2">
        <f t="shared" si="7179"/>
        <v>0</v>
      </c>
      <c r="S10225" s="2">
        <f t="shared" si="7179"/>
        <v>0</v>
      </c>
      <c r="T10225" s="2">
        <f t="shared" si="7179"/>
        <v>0</v>
      </c>
      <c r="U10225" s="2">
        <f t="shared" si="7179"/>
        <v>0</v>
      </c>
      <c r="V10225" s="2">
        <f t="shared" si="7179"/>
        <v>0</v>
      </c>
      <c r="W10225" s="2">
        <f t="shared" si="7179"/>
        <v>13820</v>
      </c>
      <c r="X10225" s="2">
        <f t="shared" si="7179"/>
        <v>13820</v>
      </c>
      <c r="Y10225" s="2">
        <f t="shared" si="7179"/>
        <v>0</v>
      </c>
      <c r="Z10225" s="2">
        <f t="shared" si="7179"/>
        <v>11180</v>
      </c>
    </row>
    <row r="10226" spans="1:26" hidden="1" outlineLevel="6" collapsed="1" x14ac:dyDescent="0.25">
      <c r="F10226" s="3"/>
      <c r="G10226" s="100"/>
      <c r="H10226" s="3"/>
      <c r="I10226" s="100"/>
      <c r="J10226" s="3"/>
      <c r="K10226" s="104" t="s">
        <v>744</v>
      </c>
      <c r="O10226" s="2">
        <f t="shared" ref="O10226:Z10226" si="7180">SUBTOTAL(9,O10224:O10224)</f>
        <v>35000</v>
      </c>
      <c r="P10226" s="2">
        <f t="shared" si="7180"/>
        <v>25000</v>
      </c>
      <c r="Q10226" s="2">
        <f t="shared" si="7180"/>
        <v>0</v>
      </c>
      <c r="R10226" s="2">
        <f t="shared" si="7180"/>
        <v>0</v>
      </c>
      <c r="S10226" s="2">
        <f t="shared" si="7180"/>
        <v>0</v>
      </c>
      <c r="T10226" s="2">
        <f t="shared" si="7180"/>
        <v>0</v>
      </c>
      <c r="U10226" s="2">
        <f t="shared" si="7180"/>
        <v>0</v>
      </c>
      <c r="V10226" s="2">
        <f t="shared" si="7180"/>
        <v>0</v>
      </c>
      <c r="W10226" s="2">
        <f t="shared" si="7180"/>
        <v>13820</v>
      </c>
      <c r="X10226" s="2">
        <f t="shared" si="7180"/>
        <v>13820</v>
      </c>
      <c r="Y10226" s="2">
        <f t="shared" si="7180"/>
        <v>0</v>
      </c>
      <c r="Z10226" s="2">
        <f t="shared" si="7180"/>
        <v>11180</v>
      </c>
    </row>
    <row r="10227" spans="1:26" hidden="1" outlineLevel="7" x14ac:dyDescent="0.25">
      <c r="A10227" s="1" t="s">
        <v>415</v>
      </c>
      <c r="B10227" s="1">
        <v>8</v>
      </c>
      <c r="C10227" s="1" t="s">
        <v>338</v>
      </c>
      <c r="D10227" s="1" t="s">
        <v>341</v>
      </c>
      <c r="E10227" s="1" t="s">
        <v>342</v>
      </c>
      <c r="F10227" s="3">
        <v>3</v>
      </c>
      <c r="G10227" t="s">
        <v>426</v>
      </c>
      <c r="H10227" s="3">
        <v>37</v>
      </c>
      <c r="I10227" t="s">
        <v>448</v>
      </c>
      <c r="J10227" s="3">
        <v>372</v>
      </c>
      <c r="K10227" s="65" t="s">
        <v>520</v>
      </c>
      <c r="L10227" s="1">
        <v>37201</v>
      </c>
      <c r="M10227" s="1">
        <v>5032</v>
      </c>
      <c r="N10227" s="1" t="s">
        <v>59</v>
      </c>
      <c r="O10227" s="2">
        <v>42000</v>
      </c>
      <c r="P10227" s="2">
        <v>14056.62</v>
      </c>
      <c r="Q10227" s="2">
        <v>0</v>
      </c>
      <c r="R10227" s="2">
        <v>0</v>
      </c>
      <c r="S10227" s="2">
        <v>70</v>
      </c>
      <c r="T10227" s="2">
        <v>0</v>
      </c>
      <c r="U10227" s="2">
        <v>0</v>
      </c>
      <c r="V10227" s="2">
        <v>0</v>
      </c>
      <c r="W10227" s="2">
        <v>1180</v>
      </c>
      <c r="X10227" s="2">
        <f>SUM(Q10227:W10227)</f>
        <v>1250</v>
      </c>
      <c r="Y10227" s="2">
        <v>0</v>
      </c>
      <c r="Z10227" s="2">
        <f>+P10227-X10227-Y10227</f>
        <v>12806.62</v>
      </c>
    </row>
    <row r="10228" spans="1:26" hidden="1" outlineLevel="7" x14ac:dyDescent="0.25">
      <c r="F10228" s="3"/>
      <c r="G10228" s="100"/>
      <c r="H10228" s="3"/>
      <c r="I10228" s="100"/>
      <c r="J10228" s="3"/>
      <c r="K10228" s="101"/>
      <c r="N10228" s="102" t="s">
        <v>841</v>
      </c>
      <c r="O10228" s="2">
        <f t="shared" ref="O10228:Z10228" si="7181">SUBTOTAL(9,O10227:O10227)</f>
        <v>42000</v>
      </c>
      <c r="P10228" s="2">
        <f t="shared" si="7181"/>
        <v>14056.62</v>
      </c>
      <c r="Q10228" s="2">
        <f t="shared" si="7181"/>
        <v>0</v>
      </c>
      <c r="R10228" s="2">
        <f t="shared" si="7181"/>
        <v>0</v>
      </c>
      <c r="S10228" s="2">
        <f t="shared" si="7181"/>
        <v>70</v>
      </c>
      <c r="T10228" s="2">
        <f t="shared" si="7181"/>
        <v>0</v>
      </c>
      <c r="U10228" s="2">
        <f t="shared" si="7181"/>
        <v>0</v>
      </c>
      <c r="V10228" s="2">
        <f t="shared" si="7181"/>
        <v>0</v>
      </c>
      <c r="W10228" s="2">
        <f t="shared" si="7181"/>
        <v>1180</v>
      </c>
      <c r="X10228" s="2">
        <f t="shared" si="7181"/>
        <v>1250</v>
      </c>
      <c r="Y10228" s="2">
        <f t="shared" si="7181"/>
        <v>0</v>
      </c>
      <c r="Z10228" s="2">
        <f t="shared" si="7181"/>
        <v>12806.62</v>
      </c>
    </row>
    <row r="10229" spans="1:26" hidden="1" outlineLevel="6" collapsed="1" x14ac:dyDescent="0.25">
      <c r="F10229" s="3"/>
      <c r="G10229" s="100"/>
      <c r="H10229" s="3"/>
      <c r="I10229" s="100"/>
      <c r="J10229" s="3"/>
      <c r="K10229" s="104" t="s">
        <v>745</v>
      </c>
      <c r="O10229" s="2">
        <f t="shared" ref="O10229:Z10229" si="7182">SUBTOTAL(9,O10227:O10227)</f>
        <v>42000</v>
      </c>
      <c r="P10229" s="2">
        <f t="shared" si="7182"/>
        <v>14056.62</v>
      </c>
      <c r="Q10229" s="2">
        <f t="shared" si="7182"/>
        <v>0</v>
      </c>
      <c r="R10229" s="2">
        <f t="shared" si="7182"/>
        <v>0</v>
      </c>
      <c r="S10229" s="2">
        <f t="shared" si="7182"/>
        <v>70</v>
      </c>
      <c r="T10229" s="2">
        <f t="shared" si="7182"/>
        <v>0</v>
      </c>
      <c r="U10229" s="2">
        <f t="shared" si="7182"/>
        <v>0</v>
      </c>
      <c r="V10229" s="2">
        <f t="shared" si="7182"/>
        <v>0</v>
      </c>
      <c r="W10229" s="2">
        <f t="shared" si="7182"/>
        <v>1180</v>
      </c>
      <c r="X10229" s="2">
        <f t="shared" si="7182"/>
        <v>1250</v>
      </c>
      <c r="Y10229" s="2">
        <f t="shared" si="7182"/>
        <v>0</v>
      </c>
      <c r="Z10229" s="2">
        <f t="shared" si="7182"/>
        <v>12806.62</v>
      </c>
    </row>
    <row r="10230" spans="1:26" hidden="1" outlineLevel="7" x14ac:dyDescent="0.25">
      <c r="A10230" s="1" t="s">
        <v>415</v>
      </c>
      <c r="B10230" s="1">
        <v>8</v>
      </c>
      <c r="C10230" s="1" t="s">
        <v>338</v>
      </c>
      <c r="D10230" s="1" t="s">
        <v>341</v>
      </c>
      <c r="E10230" s="1" t="s">
        <v>342</v>
      </c>
      <c r="F10230" s="3">
        <v>3</v>
      </c>
      <c r="G10230" t="s">
        <v>426</v>
      </c>
      <c r="H10230" s="3">
        <v>37</v>
      </c>
      <c r="I10230" t="s">
        <v>448</v>
      </c>
      <c r="J10230" s="3">
        <v>375</v>
      </c>
      <c r="K10230" s="65" t="s">
        <v>521</v>
      </c>
      <c r="L10230" s="1">
        <v>37501</v>
      </c>
      <c r="M10230" s="1">
        <v>5002</v>
      </c>
      <c r="N10230" s="1" t="s">
        <v>46</v>
      </c>
      <c r="O10230" s="2">
        <v>21000</v>
      </c>
      <c r="P10230" s="2">
        <v>15132</v>
      </c>
      <c r="Q10230" s="2">
        <v>0</v>
      </c>
      <c r="R10230" s="2">
        <v>0</v>
      </c>
      <c r="S10230" s="2">
        <v>0</v>
      </c>
      <c r="T10230" s="2">
        <v>0</v>
      </c>
      <c r="U10230" s="2">
        <v>0</v>
      </c>
      <c r="V10230" s="2">
        <v>0</v>
      </c>
      <c r="W10230" s="2">
        <v>8400</v>
      </c>
      <c r="X10230" s="2">
        <f>SUM(Q10230:W10230)</f>
        <v>8400</v>
      </c>
      <c r="Y10230" s="2">
        <v>0</v>
      </c>
      <c r="Z10230" s="2">
        <f>+P10230-X10230-Y10230</f>
        <v>6732</v>
      </c>
    </row>
    <row r="10231" spans="1:26" hidden="1" outlineLevel="7" x14ac:dyDescent="0.25">
      <c r="F10231" s="3"/>
      <c r="G10231" s="100"/>
      <c r="H10231" s="3"/>
      <c r="I10231" s="100"/>
      <c r="J10231" s="3"/>
      <c r="K10231" s="101"/>
      <c r="N10231" s="102" t="s">
        <v>843</v>
      </c>
      <c r="O10231" s="2">
        <f t="shared" ref="O10231:Z10231" si="7183">SUBTOTAL(9,O10230:O10230)</f>
        <v>21000</v>
      </c>
      <c r="P10231" s="2">
        <f t="shared" si="7183"/>
        <v>15132</v>
      </c>
      <c r="Q10231" s="2">
        <f t="shared" si="7183"/>
        <v>0</v>
      </c>
      <c r="R10231" s="2">
        <f t="shared" si="7183"/>
        <v>0</v>
      </c>
      <c r="S10231" s="2">
        <f t="shared" si="7183"/>
        <v>0</v>
      </c>
      <c r="T10231" s="2">
        <f t="shared" si="7183"/>
        <v>0</v>
      </c>
      <c r="U10231" s="2">
        <f t="shared" si="7183"/>
        <v>0</v>
      </c>
      <c r="V10231" s="2">
        <f t="shared" si="7183"/>
        <v>0</v>
      </c>
      <c r="W10231" s="2">
        <f t="shared" si="7183"/>
        <v>8400</v>
      </c>
      <c r="X10231" s="2">
        <f t="shared" si="7183"/>
        <v>8400</v>
      </c>
      <c r="Y10231" s="2">
        <f t="shared" si="7183"/>
        <v>0</v>
      </c>
      <c r="Z10231" s="2">
        <f t="shared" si="7183"/>
        <v>6732</v>
      </c>
    </row>
    <row r="10232" spans="1:26" hidden="1" outlineLevel="6" collapsed="1" x14ac:dyDescent="0.25">
      <c r="F10232" s="3"/>
      <c r="G10232" s="100"/>
      <c r="H10232" s="3"/>
      <c r="I10232" s="100"/>
      <c r="J10232" s="3"/>
      <c r="K10232" s="104" t="s">
        <v>746</v>
      </c>
      <c r="O10232" s="2">
        <f t="shared" ref="O10232:Z10232" si="7184">SUBTOTAL(9,O10230:O10230)</f>
        <v>21000</v>
      </c>
      <c r="P10232" s="2">
        <f t="shared" si="7184"/>
        <v>15132</v>
      </c>
      <c r="Q10232" s="2">
        <f t="shared" si="7184"/>
        <v>0</v>
      </c>
      <c r="R10232" s="2">
        <f t="shared" si="7184"/>
        <v>0</v>
      </c>
      <c r="S10232" s="2">
        <f t="shared" si="7184"/>
        <v>0</v>
      </c>
      <c r="T10232" s="2">
        <f t="shared" si="7184"/>
        <v>0</v>
      </c>
      <c r="U10232" s="2">
        <f t="shared" si="7184"/>
        <v>0</v>
      </c>
      <c r="V10232" s="2">
        <f t="shared" si="7184"/>
        <v>0</v>
      </c>
      <c r="W10232" s="2">
        <f t="shared" si="7184"/>
        <v>8400</v>
      </c>
      <c r="X10232" s="2">
        <f t="shared" si="7184"/>
        <v>8400</v>
      </c>
      <c r="Y10232" s="2">
        <f t="shared" si="7184"/>
        <v>0</v>
      </c>
      <c r="Z10232" s="2">
        <f t="shared" si="7184"/>
        <v>6732</v>
      </c>
    </row>
    <row r="10233" spans="1:26" hidden="1" outlineLevel="7" x14ac:dyDescent="0.25">
      <c r="A10233" s="1" t="s">
        <v>415</v>
      </c>
      <c r="B10233" s="1">
        <v>8</v>
      </c>
      <c r="C10233" s="1" t="s">
        <v>338</v>
      </c>
      <c r="D10233" s="1" t="s">
        <v>341</v>
      </c>
      <c r="E10233" s="1" t="s">
        <v>342</v>
      </c>
      <c r="F10233" s="3">
        <v>3</v>
      </c>
      <c r="G10233" t="s">
        <v>426</v>
      </c>
      <c r="H10233" s="3">
        <v>37</v>
      </c>
      <c r="I10233" t="s">
        <v>448</v>
      </c>
      <c r="J10233" s="3">
        <v>379</v>
      </c>
      <c r="K10233" s="65" t="s">
        <v>522</v>
      </c>
      <c r="L10233" s="1">
        <v>37901</v>
      </c>
      <c r="M10233" s="1">
        <v>5026</v>
      </c>
      <c r="N10233" s="1" t="s">
        <v>55</v>
      </c>
      <c r="O10233" s="2">
        <v>0</v>
      </c>
      <c r="P10233" s="2">
        <v>138</v>
      </c>
      <c r="Q10233" s="2">
        <v>0</v>
      </c>
      <c r="R10233" s="2">
        <v>0</v>
      </c>
      <c r="S10233" s="2">
        <v>60</v>
      </c>
      <c r="T10233" s="2">
        <v>0</v>
      </c>
      <c r="U10233" s="2">
        <v>0</v>
      </c>
      <c r="V10233" s="2">
        <v>27</v>
      </c>
      <c r="W10233" s="2">
        <v>50</v>
      </c>
      <c r="X10233" s="2">
        <f>SUM(Q10233:W10233)</f>
        <v>137</v>
      </c>
      <c r="Y10233" s="2">
        <v>0</v>
      </c>
      <c r="Z10233" s="2">
        <f>+P10233-X10233-Y10233</f>
        <v>1</v>
      </c>
    </row>
    <row r="10234" spans="1:26" hidden="1" outlineLevel="7" x14ac:dyDescent="0.25">
      <c r="F10234" s="3"/>
      <c r="G10234" s="100"/>
      <c r="H10234" s="3"/>
      <c r="I10234" s="100"/>
      <c r="J10234" s="3"/>
      <c r="K10234" s="101"/>
      <c r="N10234" s="102" t="s">
        <v>844</v>
      </c>
      <c r="O10234" s="2">
        <f t="shared" ref="O10234:Z10234" si="7185">SUBTOTAL(9,O10233:O10233)</f>
        <v>0</v>
      </c>
      <c r="P10234" s="2">
        <f t="shared" si="7185"/>
        <v>138</v>
      </c>
      <c r="Q10234" s="2">
        <f t="shared" si="7185"/>
        <v>0</v>
      </c>
      <c r="R10234" s="2">
        <f t="shared" si="7185"/>
        <v>0</v>
      </c>
      <c r="S10234" s="2">
        <f t="shared" si="7185"/>
        <v>60</v>
      </c>
      <c r="T10234" s="2">
        <f t="shared" si="7185"/>
        <v>0</v>
      </c>
      <c r="U10234" s="2">
        <f t="shared" si="7185"/>
        <v>0</v>
      </c>
      <c r="V10234" s="2">
        <f t="shared" si="7185"/>
        <v>27</v>
      </c>
      <c r="W10234" s="2">
        <f t="shared" si="7185"/>
        <v>50</v>
      </c>
      <c r="X10234" s="2">
        <f t="shared" si="7185"/>
        <v>137</v>
      </c>
      <c r="Y10234" s="2">
        <f t="shared" si="7185"/>
        <v>0</v>
      </c>
      <c r="Z10234" s="2">
        <f t="shared" si="7185"/>
        <v>1</v>
      </c>
    </row>
    <row r="10235" spans="1:26" hidden="1" outlineLevel="6" collapsed="1" x14ac:dyDescent="0.25">
      <c r="F10235" s="3"/>
      <c r="G10235" s="100"/>
      <c r="H10235" s="3"/>
      <c r="I10235" s="100"/>
      <c r="J10235" s="3"/>
      <c r="K10235" s="104" t="s">
        <v>747</v>
      </c>
      <c r="O10235" s="2">
        <f t="shared" ref="O10235:Z10235" si="7186">SUBTOTAL(9,O10233:O10233)</f>
        <v>0</v>
      </c>
      <c r="P10235" s="2">
        <f t="shared" si="7186"/>
        <v>138</v>
      </c>
      <c r="Q10235" s="2">
        <f t="shared" si="7186"/>
        <v>0</v>
      </c>
      <c r="R10235" s="2">
        <f t="shared" si="7186"/>
        <v>0</v>
      </c>
      <c r="S10235" s="2">
        <f t="shared" si="7186"/>
        <v>60</v>
      </c>
      <c r="T10235" s="2">
        <f t="shared" si="7186"/>
        <v>0</v>
      </c>
      <c r="U10235" s="2">
        <f t="shared" si="7186"/>
        <v>0</v>
      </c>
      <c r="V10235" s="2">
        <f t="shared" si="7186"/>
        <v>27</v>
      </c>
      <c r="W10235" s="2">
        <f t="shared" si="7186"/>
        <v>50</v>
      </c>
      <c r="X10235" s="2">
        <f t="shared" si="7186"/>
        <v>137</v>
      </c>
      <c r="Y10235" s="2">
        <f t="shared" si="7186"/>
        <v>0</v>
      </c>
      <c r="Z10235" s="2">
        <f t="shared" si="7186"/>
        <v>1</v>
      </c>
    </row>
    <row r="10236" spans="1:26" hidden="1" outlineLevel="5" collapsed="1" x14ac:dyDescent="0.25">
      <c r="F10236" s="3"/>
      <c r="G10236" s="100"/>
      <c r="H10236" s="3"/>
      <c r="I10236" s="103" t="s">
        <v>700</v>
      </c>
      <c r="J10236" s="3"/>
      <c r="K10236" s="101"/>
      <c r="O10236" s="2">
        <f t="shared" ref="O10236:Z10236" si="7187">SUBTOTAL(9,O10224:O10233)</f>
        <v>98000</v>
      </c>
      <c r="P10236" s="2">
        <f t="shared" si="7187"/>
        <v>54326.62</v>
      </c>
      <c r="Q10236" s="2">
        <f t="shared" si="7187"/>
        <v>0</v>
      </c>
      <c r="R10236" s="2">
        <f t="shared" si="7187"/>
        <v>0</v>
      </c>
      <c r="S10236" s="2">
        <f t="shared" si="7187"/>
        <v>130</v>
      </c>
      <c r="T10236" s="2">
        <f t="shared" si="7187"/>
        <v>0</v>
      </c>
      <c r="U10236" s="2">
        <f t="shared" si="7187"/>
        <v>0</v>
      </c>
      <c r="V10236" s="2">
        <f t="shared" si="7187"/>
        <v>27</v>
      </c>
      <c r="W10236" s="2">
        <f t="shared" si="7187"/>
        <v>23450</v>
      </c>
      <c r="X10236" s="2">
        <f t="shared" si="7187"/>
        <v>23607</v>
      </c>
      <c r="Y10236" s="2">
        <f t="shared" si="7187"/>
        <v>0</v>
      </c>
      <c r="Z10236" s="2">
        <f t="shared" si="7187"/>
        <v>30719.620000000003</v>
      </c>
    </row>
    <row r="10237" spans="1:26" hidden="1" outlineLevel="7" x14ac:dyDescent="0.25">
      <c r="A10237" s="1" t="s">
        <v>415</v>
      </c>
      <c r="B10237" s="1">
        <v>8</v>
      </c>
      <c r="C10237" s="1" t="s">
        <v>338</v>
      </c>
      <c r="D10237" s="1" t="s">
        <v>341</v>
      </c>
      <c r="E10237" s="1" t="s">
        <v>342</v>
      </c>
      <c r="F10237" s="3">
        <v>3</v>
      </c>
      <c r="G10237" t="s">
        <v>426</v>
      </c>
      <c r="H10237" s="3">
        <v>38</v>
      </c>
      <c r="I10237" t="s">
        <v>449</v>
      </c>
      <c r="J10237" s="3">
        <v>382</v>
      </c>
      <c r="K10237" s="65" t="s">
        <v>523</v>
      </c>
      <c r="L10237" s="1">
        <v>38203</v>
      </c>
      <c r="M10237" s="1">
        <v>3049</v>
      </c>
      <c r="N10237" s="1" t="s">
        <v>36</v>
      </c>
      <c r="O10237" s="2">
        <v>4900000</v>
      </c>
      <c r="P10237" s="2">
        <v>0</v>
      </c>
      <c r="Q10237" s="2">
        <v>0</v>
      </c>
      <c r="R10237" s="2">
        <v>0</v>
      </c>
      <c r="S10237" s="2">
        <v>0</v>
      </c>
      <c r="T10237" s="2">
        <v>0</v>
      </c>
      <c r="U10237" s="2">
        <v>0</v>
      </c>
      <c r="V10237" s="2">
        <v>0</v>
      </c>
      <c r="W10237" s="2">
        <v>0</v>
      </c>
      <c r="X10237" s="2">
        <f>SUM(Q10237:W10237)</f>
        <v>0</v>
      </c>
      <c r="Y10237" s="2">
        <v>0</v>
      </c>
      <c r="Z10237" s="2">
        <f>+P10237-X10237-Y10237</f>
        <v>0</v>
      </c>
    </row>
    <row r="10238" spans="1:26" hidden="1" outlineLevel="7" x14ac:dyDescent="0.25">
      <c r="F10238" s="3"/>
      <c r="G10238" s="100"/>
      <c r="H10238" s="3"/>
      <c r="I10238" s="100"/>
      <c r="J10238" s="3"/>
      <c r="K10238" s="101"/>
      <c r="N10238" s="102" t="s">
        <v>845</v>
      </c>
      <c r="O10238" s="2">
        <f t="shared" ref="O10238:Z10238" si="7188">SUBTOTAL(9,O10237:O10237)</f>
        <v>4900000</v>
      </c>
      <c r="P10238" s="2">
        <f t="shared" si="7188"/>
        <v>0</v>
      </c>
      <c r="Q10238" s="2">
        <f t="shared" si="7188"/>
        <v>0</v>
      </c>
      <c r="R10238" s="2">
        <f t="shared" si="7188"/>
        <v>0</v>
      </c>
      <c r="S10238" s="2">
        <f t="shared" si="7188"/>
        <v>0</v>
      </c>
      <c r="T10238" s="2">
        <f t="shared" si="7188"/>
        <v>0</v>
      </c>
      <c r="U10238" s="2">
        <f t="shared" si="7188"/>
        <v>0</v>
      </c>
      <c r="V10238" s="2">
        <f t="shared" si="7188"/>
        <v>0</v>
      </c>
      <c r="W10238" s="2">
        <f t="shared" si="7188"/>
        <v>0</v>
      </c>
      <c r="X10238" s="2">
        <f t="shared" si="7188"/>
        <v>0</v>
      </c>
      <c r="Y10238" s="2">
        <f t="shared" si="7188"/>
        <v>0</v>
      </c>
      <c r="Z10238" s="2">
        <f t="shared" si="7188"/>
        <v>0</v>
      </c>
    </row>
    <row r="10239" spans="1:26" hidden="1" outlineLevel="6" collapsed="1" x14ac:dyDescent="0.25">
      <c r="F10239" s="3"/>
      <c r="G10239" s="100"/>
      <c r="H10239" s="3"/>
      <c r="I10239" s="100"/>
      <c r="J10239" s="3"/>
      <c r="K10239" s="104" t="s">
        <v>748</v>
      </c>
      <c r="O10239" s="2">
        <f t="shared" ref="O10239:Z10239" si="7189">SUBTOTAL(9,O10237:O10237)</f>
        <v>4900000</v>
      </c>
      <c r="P10239" s="2">
        <f t="shared" si="7189"/>
        <v>0</v>
      </c>
      <c r="Q10239" s="2">
        <f t="shared" si="7189"/>
        <v>0</v>
      </c>
      <c r="R10239" s="2">
        <f t="shared" si="7189"/>
        <v>0</v>
      </c>
      <c r="S10239" s="2">
        <f t="shared" si="7189"/>
        <v>0</v>
      </c>
      <c r="T10239" s="2">
        <f t="shared" si="7189"/>
        <v>0</v>
      </c>
      <c r="U10239" s="2">
        <f t="shared" si="7189"/>
        <v>0</v>
      </c>
      <c r="V10239" s="2">
        <f t="shared" si="7189"/>
        <v>0</v>
      </c>
      <c r="W10239" s="2">
        <f t="shared" si="7189"/>
        <v>0</v>
      </c>
      <c r="X10239" s="2">
        <f t="shared" si="7189"/>
        <v>0</v>
      </c>
      <c r="Y10239" s="2">
        <f t="shared" si="7189"/>
        <v>0</v>
      </c>
      <c r="Z10239" s="2">
        <f t="shared" si="7189"/>
        <v>0</v>
      </c>
    </row>
    <row r="10240" spans="1:26" hidden="1" outlineLevel="5" collapsed="1" x14ac:dyDescent="0.25">
      <c r="F10240" s="3"/>
      <c r="G10240" s="100"/>
      <c r="H10240" s="3"/>
      <c r="I10240" s="103" t="s">
        <v>701</v>
      </c>
      <c r="J10240" s="3"/>
      <c r="K10240" s="101"/>
      <c r="O10240" s="2">
        <f t="shared" ref="O10240:Z10240" si="7190">SUBTOTAL(9,O10237:O10237)</f>
        <v>4900000</v>
      </c>
      <c r="P10240" s="2">
        <f t="shared" si="7190"/>
        <v>0</v>
      </c>
      <c r="Q10240" s="2">
        <f t="shared" si="7190"/>
        <v>0</v>
      </c>
      <c r="R10240" s="2">
        <f t="shared" si="7190"/>
        <v>0</v>
      </c>
      <c r="S10240" s="2">
        <f t="shared" si="7190"/>
        <v>0</v>
      </c>
      <c r="T10240" s="2">
        <f t="shared" si="7190"/>
        <v>0</v>
      </c>
      <c r="U10240" s="2">
        <f t="shared" si="7190"/>
        <v>0</v>
      </c>
      <c r="V10240" s="2">
        <f t="shared" si="7190"/>
        <v>0</v>
      </c>
      <c r="W10240" s="2">
        <f t="shared" si="7190"/>
        <v>0</v>
      </c>
      <c r="X10240" s="2">
        <f t="shared" si="7190"/>
        <v>0</v>
      </c>
      <c r="Y10240" s="2">
        <f t="shared" si="7190"/>
        <v>0</v>
      </c>
      <c r="Z10240" s="2">
        <f t="shared" si="7190"/>
        <v>0</v>
      </c>
    </row>
    <row r="10241" spans="1:26" hidden="1" outlineLevel="7" x14ac:dyDescent="0.25">
      <c r="A10241" s="1" t="s">
        <v>415</v>
      </c>
      <c r="B10241" s="1">
        <v>8</v>
      </c>
      <c r="C10241" s="1" t="s">
        <v>338</v>
      </c>
      <c r="D10241" s="1" t="s">
        <v>341</v>
      </c>
      <c r="E10241" s="1" t="s">
        <v>342</v>
      </c>
      <c r="F10241" s="3">
        <v>3</v>
      </c>
      <c r="G10241" t="s">
        <v>426</v>
      </c>
      <c r="H10241" s="3">
        <v>39</v>
      </c>
      <c r="I10241" t="s">
        <v>450</v>
      </c>
      <c r="J10241" s="3">
        <v>392</v>
      </c>
      <c r="K10241" s="65" t="s">
        <v>525</v>
      </c>
      <c r="L10241" s="1">
        <v>39201</v>
      </c>
      <c r="M10241" s="1">
        <v>5048</v>
      </c>
      <c r="N10241" s="1" t="s">
        <v>85</v>
      </c>
      <c r="O10241" s="2">
        <v>35561.78</v>
      </c>
      <c r="P10241" s="2">
        <v>25561.78</v>
      </c>
      <c r="Q10241" s="2">
        <v>12744</v>
      </c>
      <c r="R10241" s="2">
        <v>0</v>
      </c>
      <c r="S10241" s="2">
        <v>0</v>
      </c>
      <c r="T10241" s="2">
        <v>0</v>
      </c>
      <c r="U10241" s="2">
        <v>0</v>
      </c>
      <c r="V10241" s="2">
        <v>0</v>
      </c>
      <c r="W10241" s="2">
        <v>0</v>
      </c>
      <c r="X10241" s="2">
        <f>SUM(Q10241:W10241)</f>
        <v>12744</v>
      </c>
      <c r="Y10241" s="2">
        <v>0</v>
      </c>
      <c r="Z10241" s="2">
        <f>+P10241-X10241-Y10241</f>
        <v>12817.779999999999</v>
      </c>
    </row>
    <row r="10242" spans="1:26" hidden="1" outlineLevel="7" x14ac:dyDescent="0.25">
      <c r="F10242" s="3"/>
      <c r="G10242" s="100"/>
      <c r="H10242" s="3"/>
      <c r="I10242" s="100"/>
      <c r="J10242" s="3"/>
      <c r="K10242" s="101"/>
      <c r="N10242" s="102" t="s">
        <v>861</v>
      </c>
      <c r="O10242" s="2">
        <f t="shared" ref="O10242:Z10242" si="7191">SUBTOTAL(9,O10241:O10241)</f>
        <v>35561.78</v>
      </c>
      <c r="P10242" s="2">
        <f t="shared" si="7191"/>
        <v>25561.78</v>
      </c>
      <c r="Q10242" s="2">
        <f t="shared" si="7191"/>
        <v>12744</v>
      </c>
      <c r="R10242" s="2">
        <f t="shared" si="7191"/>
        <v>0</v>
      </c>
      <c r="S10242" s="2">
        <f t="shared" si="7191"/>
        <v>0</v>
      </c>
      <c r="T10242" s="2">
        <f t="shared" si="7191"/>
        <v>0</v>
      </c>
      <c r="U10242" s="2">
        <f t="shared" si="7191"/>
        <v>0</v>
      </c>
      <c r="V10242" s="2">
        <f t="shared" si="7191"/>
        <v>0</v>
      </c>
      <c r="W10242" s="2">
        <f t="shared" si="7191"/>
        <v>0</v>
      </c>
      <c r="X10242" s="2">
        <f t="shared" si="7191"/>
        <v>12744</v>
      </c>
      <c r="Y10242" s="2">
        <f t="shared" si="7191"/>
        <v>0</v>
      </c>
      <c r="Z10242" s="2">
        <f t="shared" si="7191"/>
        <v>12817.779999999999</v>
      </c>
    </row>
    <row r="10243" spans="1:26" hidden="1" outlineLevel="6" collapsed="1" x14ac:dyDescent="0.25">
      <c r="F10243" s="3"/>
      <c r="G10243" s="100"/>
      <c r="H10243" s="3"/>
      <c r="I10243" s="100"/>
      <c r="J10243" s="3"/>
      <c r="K10243" s="104" t="s">
        <v>762</v>
      </c>
      <c r="O10243" s="2">
        <f t="shared" ref="O10243:Z10243" si="7192">SUBTOTAL(9,O10241:O10241)</f>
        <v>35561.78</v>
      </c>
      <c r="P10243" s="2">
        <f t="shared" si="7192"/>
        <v>25561.78</v>
      </c>
      <c r="Q10243" s="2">
        <f t="shared" si="7192"/>
        <v>12744</v>
      </c>
      <c r="R10243" s="2">
        <f t="shared" si="7192"/>
        <v>0</v>
      </c>
      <c r="S10243" s="2">
        <f t="shared" si="7192"/>
        <v>0</v>
      </c>
      <c r="T10243" s="2">
        <f t="shared" si="7192"/>
        <v>0</v>
      </c>
      <c r="U10243" s="2">
        <f t="shared" si="7192"/>
        <v>0</v>
      </c>
      <c r="V10243" s="2">
        <f t="shared" si="7192"/>
        <v>0</v>
      </c>
      <c r="W10243" s="2">
        <f t="shared" si="7192"/>
        <v>0</v>
      </c>
      <c r="X10243" s="2">
        <f t="shared" si="7192"/>
        <v>12744</v>
      </c>
      <c r="Y10243" s="2">
        <f t="shared" si="7192"/>
        <v>0</v>
      </c>
      <c r="Z10243" s="2">
        <f t="shared" si="7192"/>
        <v>12817.779999999999</v>
      </c>
    </row>
    <row r="10244" spans="1:26" hidden="1" outlineLevel="7" x14ac:dyDescent="0.25">
      <c r="A10244" s="1" t="s">
        <v>415</v>
      </c>
      <c r="B10244" s="1">
        <v>8</v>
      </c>
      <c r="C10244" s="1" t="s">
        <v>338</v>
      </c>
      <c r="D10244" s="1" t="s">
        <v>341</v>
      </c>
      <c r="E10244" s="1" t="s">
        <v>342</v>
      </c>
      <c r="F10244" s="3">
        <v>3</v>
      </c>
      <c r="G10244" t="s">
        <v>426</v>
      </c>
      <c r="H10244" s="3">
        <v>39</v>
      </c>
      <c r="I10244" t="s">
        <v>450</v>
      </c>
      <c r="J10244" s="3">
        <v>398</v>
      </c>
      <c r="K10244" s="65" t="s">
        <v>527</v>
      </c>
      <c r="L10244" s="1">
        <v>39801</v>
      </c>
      <c r="M10244" s="1">
        <v>5028</v>
      </c>
      <c r="N10244" s="1" t="s">
        <v>56</v>
      </c>
      <c r="O10244" s="2">
        <v>27964.79</v>
      </c>
      <c r="P10244" s="2">
        <v>30934.19</v>
      </c>
      <c r="Q10244" s="2">
        <v>0</v>
      </c>
      <c r="R10244" s="2">
        <v>0</v>
      </c>
      <c r="S10244" s="2">
        <v>30934.19</v>
      </c>
      <c r="T10244" s="2">
        <v>0</v>
      </c>
      <c r="U10244" s="2">
        <v>0</v>
      </c>
      <c r="V10244" s="2">
        <v>0</v>
      </c>
      <c r="W10244" s="2">
        <v>0</v>
      </c>
      <c r="X10244" s="2">
        <f>SUM(Q10244:W10244)</f>
        <v>30934.19</v>
      </c>
      <c r="Y10244" s="2">
        <v>0</v>
      </c>
      <c r="Z10244" s="2">
        <f>+P10244-X10244-Y10244</f>
        <v>0</v>
      </c>
    </row>
    <row r="10245" spans="1:26" hidden="1" outlineLevel="7" x14ac:dyDescent="0.25">
      <c r="F10245" s="3"/>
      <c r="G10245" s="100"/>
      <c r="H10245" s="3"/>
      <c r="I10245" s="100"/>
      <c r="J10245" s="3"/>
      <c r="K10245" s="101"/>
      <c r="N10245" s="102" t="s">
        <v>847</v>
      </c>
      <c r="O10245" s="2">
        <f t="shared" ref="O10245:Z10245" si="7193">SUBTOTAL(9,O10244:O10244)</f>
        <v>27964.79</v>
      </c>
      <c r="P10245" s="2">
        <f t="shared" si="7193"/>
        <v>30934.19</v>
      </c>
      <c r="Q10245" s="2">
        <f t="shared" si="7193"/>
        <v>0</v>
      </c>
      <c r="R10245" s="2">
        <f t="shared" si="7193"/>
        <v>0</v>
      </c>
      <c r="S10245" s="2">
        <f t="shared" si="7193"/>
        <v>30934.19</v>
      </c>
      <c r="T10245" s="2">
        <f t="shared" si="7193"/>
        <v>0</v>
      </c>
      <c r="U10245" s="2">
        <f t="shared" si="7193"/>
        <v>0</v>
      </c>
      <c r="V10245" s="2">
        <f t="shared" si="7193"/>
        <v>0</v>
      </c>
      <c r="W10245" s="2">
        <f t="shared" si="7193"/>
        <v>0</v>
      </c>
      <c r="X10245" s="2">
        <f t="shared" si="7193"/>
        <v>30934.19</v>
      </c>
      <c r="Y10245" s="2">
        <f t="shared" si="7193"/>
        <v>0</v>
      </c>
      <c r="Z10245" s="2">
        <f t="shared" si="7193"/>
        <v>0</v>
      </c>
    </row>
    <row r="10246" spans="1:26" hidden="1" outlineLevel="6" collapsed="1" x14ac:dyDescent="0.25">
      <c r="F10246" s="3"/>
      <c r="G10246" s="100"/>
      <c r="H10246" s="3"/>
      <c r="I10246" s="100"/>
      <c r="J10246" s="3"/>
      <c r="K10246" s="104" t="s">
        <v>750</v>
      </c>
      <c r="O10246" s="2">
        <f t="shared" ref="O10246:Z10246" si="7194">SUBTOTAL(9,O10244:O10244)</f>
        <v>27964.79</v>
      </c>
      <c r="P10246" s="2">
        <f t="shared" si="7194"/>
        <v>30934.19</v>
      </c>
      <c r="Q10246" s="2">
        <f t="shared" si="7194"/>
        <v>0</v>
      </c>
      <c r="R10246" s="2">
        <f t="shared" si="7194"/>
        <v>0</v>
      </c>
      <c r="S10246" s="2">
        <f t="shared" si="7194"/>
        <v>30934.19</v>
      </c>
      <c r="T10246" s="2">
        <f t="shared" si="7194"/>
        <v>0</v>
      </c>
      <c r="U10246" s="2">
        <f t="shared" si="7194"/>
        <v>0</v>
      </c>
      <c r="V10246" s="2">
        <f t="shared" si="7194"/>
        <v>0</v>
      </c>
      <c r="W10246" s="2">
        <f t="shared" si="7194"/>
        <v>0</v>
      </c>
      <c r="X10246" s="2">
        <f t="shared" si="7194"/>
        <v>30934.19</v>
      </c>
      <c r="Y10246" s="2">
        <f t="shared" si="7194"/>
        <v>0</v>
      </c>
      <c r="Z10246" s="2">
        <f t="shared" si="7194"/>
        <v>0</v>
      </c>
    </row>
    <row r="10247" spans="1:26" hidden="1" outlineLevel="5" collapsed="1" x14ac:dyDescent="0.25">
      <c r="F10247" s="3"/>
      <c r="G10247" s="100"/>
      <c r="H10247" s="3"/>
      <c r="I10247" s="103" t="s">
        <v>702</v>
      </c>
      <c r="J10247" s="3"/>
      <c r="K10247" s="101"/>
      <c r="O10247" s="2">
        <f t="shared" ref="O10247:Z10247" si="7195">SUBTOTAL(9,O10241:O10244)</f>
        <v>63526.57</v>
      </c>
      <c r="P10247" s="2">
        <f t="shared" si="7195"/>
        <v>56495.97</v>
      </c>
      <c r="Q10247" s="2">
        <f t="shared" si="7195"/>
        <v>12744</v>
      </c>
      <c r="R10247" s="2">
        <f t="shared" si="7195"/>
        <v>0</v>
      </c>
      <c r="S10247" s="2">
        <f t="shared" si="7195"/>
        <v>30934.19</v>
      </c>
      <c r="T10247" s="2">
        <f t="shared" si="7195"/>
        <v>0</v>
      </c>
      <c r="U10247" s="2">
        <f t="shared" si="7195"/>
        <v>0</v>
      </c>
      <c r="V10247" s="2">
        <f t="shared" si="7195"/>
        <v>0</v>
      </c>
      <c r="W10247" s="2">
        <f t="shared" si="7195"/>
        <v>0</v>
      </c>
      <c r="X10247" s="2">
        <f t="shared" si="7195"/>
        <v>43678.19</v>
      </c>
      <c r="Y10247" s="2">
        <f t="shared" si="7195"/>
        <v>0</v>
      </c>
      <c r="Z10247" s="2">
        <f t="shared" si="7195"/>
        <v>12817.779999999999</v>
      </c>
    </row>
    <row r="10248" spans="1:26" hidden="1" outlineLevel="4" collapsed="1" x14ac:dyDescent="0.25">
      <c r="F10248" s="3"/>
      <c r="G10248" s="103" t="s">
        <v>684</v>
      </c>
      <c r="H10248" s="3"/>
      <c r="I10248" s="100"/>
      <c r="J10248" s="3"/>
      <c r="K10248" s="101"/>
      <c r="O10248" s="2">
        <f t="shared" ref="O10248:Z10248" si="7196">SUBTOTAL(9,O10180:O10244)</f>
        <v>6682280.0800000001</v>
      </c>
      <c r="P10248" s="2">
        <f t="shared" si="7196"/>
        <v>1868142.45</v>
      </c>
      <c r="Q10248" s="2">
        <f t="shared" si="7196"/>
        <v>28071.010000000002</v>
      </c>
      <c r="R10248" s="2">
        <f t="shared" si="7196"/>
        <v>82029.439999999988</v>
      </c>
      <c r="S10248" s="2">
        <f t="shared" si="7196"/>
        <v>167626.68</v>
      </c>
      <c r="T10248" s="2">
        <f t="shared" si="7196"/>
        <v>45062.27</v>
      </c>
      <c r="U10248" s="2">
        <f t="shared" si="7196"/>
        <v>93254.069999999992</v>
      </c>
      <c r="V10248" s="2">
        <f t="shared" si="7196"/>
        <v>64111.17</v>
      </c>
      <c r="W10248" s="2">
        <f t="shared" si="7196"/>
        <v>226617.56</v>
      </c>
      <c r="X10248" s="2">
        <f t="shared" si="7196"/>
        <v>706772.19999999984</v>
      </c>
      <c r="Y10248" s="2">
        <f t="shared" si="7196"/>
        <v>93236.950000000012</v>
      </c>
      <c r="Z10248" s="2">
        <f t="shared" si="7196"/>
        <v>1068133.3</v>
      </c>
    </row>
    <row r="10249" spans="1:26" hidden="1" outlineLevel="3" collapsed="1" x14ac:dyDescent="0.25">
      <c r="E10249" s="102" t="s">
        <v>654</v>
      </c>
      <c r="F10249" s="3"/>
      <c r="G10249" s="100"/>
      <c r="H10249" s="3"/>
      <c r="I10249" s="100"/>
      <c r="J10249" s="3"/>
      <c r="K10249" s="101"/>
      <c r="O10249" s="2">
        <f t="shared" ref="O10249:Z10249" si="7197">SUBTOTAL(9,O10104:O10244)</f>
        <v>8949348.9499999974</v>
      </c>
      <c r="P10249" s="2">
        <f t="shared" si="7197"/>
        <v>4090653.2700000014</v>
      </c>
      <c r="Q10249" s="2">
        <f t="shared" si="7197"/>
        <v>168189.12000000002</v>
      </c>
      <c r="R10249" s="2">
        <f t="shared" si="7197"/>
        <v>241195.40000000002</v>
      </c>
      <c r="S10249" s="2">
        <f t="shared" si="7197"/>
        <v>492049.51999999984</v>
      </c>
      <c r="T10249" s="2">
        <f t="shared" si="7197"/>
        <v>186441.64</v>
      </c>
      <c r="U10249" s="2">
        <f t="shared" si="7197"/>
        <v>255555.69999999998</v>
      </c>
      <c r="V10249" s="2">
        <f t="shared" si="7197"/>
        <v>215119.82</v>
      </c>
      <c r="W10249" s="2">
        <f t="shared" si="7197"/>
        <v>423006.38</v>
      </c>
      <c r="X10249" s="2">
        <f t="shared" si="7197"/>
        <v>1981557.5800000003</v>
      </c>
      <c r="Y10249" s="2">
        <f t="shared" si="7197"/>
        <v>168025.91000000003</v>
      </c>
      <c r="Z10249" s="2">
        <f t="shared" si="7197"/>
        <v>1941069.7800000007</v>
      </c>
    </row>
    <row r="10250" spans="1:26" hidden="1" outlineLevel="7" x14ac:dyDescent="0.25">
      <c r="A10250" s="1" t="s">
        <v>415</v>
      </c>
      <c r="B10250" s="1">
        <v>8</v>
      </c>
      <c r="C10250" s="1" t="s">
        <v>338</v>
      </c>
      <c r="D10250" s="1" t="s">
        <v>343</v>
      </c>
      <c r="E10250" s="1" t="s">
        <v>344</v>
      </c>
      <c r="F10250" s="3">
        <v>1</v>
      </c>
      <c r="G10250" t="s">
        <v>424</v>
      </c>
      <c r="H10250" s="3">
        <v>11</v>
      </c>
      <c r="I10250" t="s">
        <v>429</v>
      </c>
      <c r="J10250" s="3">
        <v>113</v>
      </c>
      <c r="K10250" s="65" t="s">
        <v>457</v>
      </c>
      <c r="L10250" s="1">
        <v>11301</v>
      </c>
      <c r="M10250" s="1">
        <v>1001</v>
      </c>
      <c r="N10250" s="1" t="s">
        <v>16</v>
      </c>
      <c r="O10250" s="2">
        <v>487997.52</v>
      </c>
      <c r="P10250" s="2">
        <v>487997.52</v>
      </c>
      <c r="Q10250" s="2">
        <v>45368.42</v>
      </c>
      <c r="R10250" s="2">
        <v>45467.57</v>
      </c>
      <c r="S10250" s="2">
        <v>53047.14</v>
      </c>
      <c r="T10250" s="2">
        <v>47777.07</v>
      </c>
      <c r="U10250" s="2">
        <v>47459.28</v>
      </c>
      <c r="V10250" s="2">
        <v>47668.52</v>
      </c>
      <c r="W10250" s="2">
        <v>41289</v>
      </c>
      <c r="X10250" s="2">
        <f>SUM(Q10250:W10250)</f>
        <v>328077</v>
      </c>
      <c r="Y10250" s="2">
        <v>0</v>
      </c>
      <c r="Z10250" s="2">
        <f>+P10250-X10250-Y10250</f>
        <v>159920.52000000002</v>
      </c>
    </row>
    <row r="10251" spans="1:26" hidden="1" outlineLevel="7" x14ac:dyDescent="0.25">
      <c r="F10251" s="3"/>
      <c r="G10251" s="100"/>
      <c r="H10251" s="3"/>
      <c r="I10251" s="100"/>
      <c r="J10251" s="3"/>
      <c r="K10251" s="101"/>
      <c r="N10251" s="102" t="s">
        <v>803</v>
      </c>
      <c r="O10251" s="2">
        <f t="shared" ref="O10251:Z10251" si="7198">SUBTOTAL(9,O10250:O10250)</f>
        <v>487997.52</v>
      </c>
      <c r="P10251" s="2">
        <f t="shared" si="7198"/>
        <v>487997.52</v>
      </c>
      <c r="Q10251" s="2">
        <f t="shared" si="7198"/>
        <v>45368.42</v>
      </c>
      <c r="R10251" s="2">
        <f t="shared" si="7198"/>
        <v>45467.57</v>
      </c>
      <c r="S10251" s="2">
        <f t="shared" si="7198"/>
        <v>53047.14</v>
      </c>
      <c r="T10251" s="2">
        <f t="shared" si="7198"/>
        <v>47777.07</v>
      </c>
      <c r="U10251" s="2">
        <f t="shared" si="7198"/>
        <v>47459.28</v>
      </c>
      <c r="V10251" s="2">
        <f t="shared" si="7198"/>
        <v>47668.52</v>
      </c>
      <c r="W10251" s="2">
        <f t="shared" si="7198"/>
        <v>41289</v>
      </c>
      <c r="X10251" s="2">
        <f t="shared" si="7198"/>
        <v>328077</v>
      </c>
      <c r="Y10251" s="2">
        <f t="shared" si="7198"/>
        <v>0</v>
      </c>
      <c r="Z10251" s="2">
        <f t="shared" si="7198"/>
        <v>159920.52000000002</v>
      </c>
    </row>
    <row r="10252" spans="1:26" hidden="1" outlineLevel="7" x14ac:dyDescent="0.25">
      <c r="A10252" s="1" t="s">
        <v>415</v>
      </c>
      <c r="B10252" s="1">
        <v>8</v>
      </c>
      <c r="C10252" s="1" t="s">
        <v>338</v>
      </c>
      <c r="D10252" s="1" t="s">
        <v>343</v>
      </c>
      <c r="E10252" s="1" t="s">
        <v>344</v>
      </c>
      <c r="F10252" s="3">
        <v>1</v>
      </c>
      <c r="G10252" t="s">
        <v>424</v>
      </c>
      <c r="H10252" s="3">
        <v>11</v>
      </c>
      <c r="I10252" t="s">
        <v>429</v>
      </c>
      <c r="J10252" s="3">
        <v>113</v>
      </c>
      <c r="K10252" s="65" t="s">
        <v>457</v>
      </c>
      <c r="L10252" s="1">
        <v>11302</v>
      </c>
      <c r="M10252" s="1">
        <v>1030</v>
      </c>
      <c r="N10252" s="1" t="s">
        <v>92</v>
      </c>
      <c r="O10252" s="2">
        <v>156527.04000000001</v>
      </c>
      <c r="P10252" s="2">
        <v>156527.04000000001</v>
      </c>
      <c r="Q10252" s="2">
        <v>12664</v>
      </c>
      <c r="R10252" s="2">
        <v>12660</v>
      </c>
      <c r="S10252" s="2">
        <v>13229</v>
      </c>
      <c r="T10252" s="2">
        <v>13234</v>
      </c>
      <c r="U10252" s="2">
        <v>13243</v>
      </c>
      <c r="V10252" s="2">
        <v>13020.14</v>
      </c>
      <c r="W10252" s="2">
        <v>13024.14</v>
      </c>
      <c r="X10252" s="2">
        <f>SUM(Q10252:W10252)</f>
        <v>91074.28</v>
      </c>
      <c r="Y10252" s="2">
        <v>0</v>
      </c>
      <c r="Z10252" s="2">
        <f>+P10252-X10252-Y10252</f>
        <v>65452.760000000009</v>
      </c>
    </row>
    <row r="10253" spans="1:26" hidden="1" outlineLevel="7" x14ac:dyDescent="0.25">
      <c r="F10253" s="3"/>
      <c r="G10253" s="100"/>
      <c r="H10253" s="3"/>
      <c r="I10253" s="100"/>
      <c r="J10253" s="3"/>
      <c r="K10253" s="101"/>
      <c r="N10253" s="102" t="s">
        <v>865</v>
      </c>
      <c r="O10253" s="2">
        <f t="shared" ref="O10253:Z10253" si="7199">SUBTOTAL(9,O10252:O10252)</f>
        <v>156527.04000000001</v>
      </c>
      <c r="P10253" s="2">
        <f t="shared" si="7199"/>
        <v>156527.04000000001</v>
      </c>
      <c r="Q10253" s="2">
        <f t="shared" si="7199"/>
        <v>12664</v>
      </c>
      <c r="R10253" s="2">
        <f t="shared" si="7199"/>
        <v>12660</v>
      </c>
      <c r="S10253" s="2">
        <f t="shared" si="7199"/>
        <v>13229</v>
      </c>
      <c r="T10253" s="2">
        <f t="shared" si="7199"/>
        <v>13234</v>
      </c>
      <c r="U10253" s="2">
        <f t="shared" si="7199"/>
        <v>13243</v>
      </c>
      <c r="V10253" s="2">
        <f t="shared" si="7199"/>
        <v>13020.14</v>
      </c>
      <c r="W10253" s="2">
        <f t="shared" si="7199"/>
        <v>13024.14</v>
      </c>
      <c r="X10253" s="2">
        <f t="shared" si="7199"/>
        <v>91074.28</v>
      </c>
      <c r="Y10253" s="2">
        <f t="shared" si="7199"/>
        <v>0</v>
      </c>
      <c r="Z10253" s="2">
        <f t="shared" si="7199"/>
        <v>65452.760000000009</v>
      </c>
    </row>
    <row r="10254" spans="1:26" hidden="1" outlineLevel="6" collapsed="1" x14ac:dyDescent="0.25">
      <c r="F10254" s="3"/>
      <c r="G10254" s="100"/>
      <c r="H10254" s="3"/>
      <c r="I10254" s="100"/>
      <c r="J10254" s="3"/>
      <c r="K10254" s="104" t="s">
        <v>715</v>
      </c>
      <c r="O10254" s="2">
        <f t="shared" ref="O10254:Z10254" si="7200">SUBTOTAL(9,O10250:O10252)</f>
        <v>644524.56000000006</v>
      </c>
      <c r="P10254" s="2">
        <f t="shared" si="7200"/>
        <v>644524.56000000006</v>
      </c>
      <c r="Q10254" s="2">
        <f t="shared" si="7200"/>
        <v>58032.42</v>
      </c>
      <c r="R10254" s="2">
        <f t="shared" si="7200"/>
        <v>58127.57</v>
      </c>
      <c r="S10254" s="2">
        <f t="shared" si="7200"/>
        <v>66276.14</v>
      </c>
      <c r="T10254" s="2">
        <f t="shared" si="7200"/>
        <v>61011.07</v>
      </c>
      <c r="U10254" s="2">
        <f t="shared" si="7200"/>
        <v>60702.28</v>
      </c>
      <c r="V10254" s="2">
        <f t="shared" si="7200"/>
        <v>60688.659999999996</v>
      </c>
      <c r="W10254" s="2">
        <f t="shared" si="7200"/>
        <v>54313.14</v>
      </c>
      <c r="X10254" s="2">
        <f t="shared" si="7200"/>
        <v>419151.28</v>
      </c>
      <c r="Y10254" s="2">
        <f t="shared" si="7200"/>
        <v>0</v>
      </c>
      <c r="Z10254" s="2">
        <f t="shared" si="7200"/>
        <v>225373.28000000003</v>
      </c>
    </row>
    <row r="10255" spans="1:26" hidden="1" outlineLevel="5" collapsed="1" x14ac:dyDescent="0.25">
      <c r="F10255" s="3"/>
      <c r="G10255" s="100"/>
      <c r="H10255" s="3"/>
      <c r="I10255" s="103" t="s">
        <v>687</v>
      </c>
      <c r="J10255" s="3"/>
      <c r="K10255" s="101"/>
      <c r="O10255" s="2">
        <f t="shared" ref="O10255:Z10255" si="7201">SUBTOTAL(9,O10250:O10252)</f>
        <v>644524.56000000006</v>
      </c>
      <c r="P10255" s="2">
        <f t="shared" si="7201"/>
        <v>644524.56000000006</v>
      </c>
      <c r="Q10255" s="2">
        <f t="shared" si="7201"/>
        <v>58032.42</v>
      </c>
      <c r="R10255" s="2">
        <f t="shared" si="7201"/>
        <v>58127.57</v>
      </c>
      <c r="S10255" s="2">
        <f t="shared" si="7201"/>
        <v>66276.14</v>
      </c>
      <c r="T10255" s="2">
        <f t="shared" si="7201"/>
        <v>61011.07</v>
      </c>
      <c r="U10255" s="2">
        <f t="shared" si="7201"/>
        <v>60702.28</v>
      </c>
      <c r="V10255" s="2">
        <f t="shared" si="7201"/>
        <v>60688.659999999996</v>
      </c>
      <c r="W10255" s="2">
        <f t="shared" si="7201"/>
        <v>54313.14</v>
      </c>
      <c r="X10255" s="2">
        <f t="shared" si="7201"/>
        <v>419151.28</v>
      </c>
      <c r="Y10255" s="2">
        <f t="shared" si="7201"/>
        <v>0</v>
      </c>
      <c r="Z10255" s="2">
        <f t="shared" si="7201"/>
        <v>225373.28000000003</v>
      </c>
    </row>
    <row r="10256" spans="1:26" hidden="1" outlineLevel="7" x14ac:dyDescent="0.25">
      <c r="A10256" s="1" t="s">
        <v>415</v>
      </c>
      <c r="B10256" s="1">
        <v>8</v>
      </c>
      <c r="C10256" s="1" t="s">
        <v>338</v>
      </c>
      <c r="D10256" s="1" t="s">
        <v>343</v>
      </c>
      <c r="E10256" s="1" t="s">
        <v>344</v>
      </c>
      <c r="F10256" s="3">
        <v>1</v>
      </c>
      <c r="G10256" t="s">
        <v>424</v>
      </c>
      <c r="H10256" s="3">
        <v>12</v>
      </c>
      <c r="I10256" t="s">
        <v>430</v>
      </c>
      <c r="J10256" s="3">
        <v>121</v>
      </c>
      <c r="K10256" s="65" t="s">
        <v>458</v>
      </c>
      <c r="L10256" s="1">
        <v>12101</v>
      </c>
      <c r="M10256" s="1">
        <v>1007</v>
      </c>
      <c r="N10256" s="1" t="s">
        <v>66</v>
      </c>
      <c r="O10256" s="2">
        <v>1224678.24</v>
      </c>
      <c r="P10256" s="2">
        <v>1097513.33</v>
      </c>
      <c r="Q10256" s="2">
        <v>78752</v>
      </c>
      <c r="R10256" s="2">
        <v>97313</v>
      </c>
      <c r="S10256" s="2">
        <v>91816</v>
      </c>
      <c r="T10256" s="2">
        <v>84168.5</v>
      </c>
      <c r="U10256" s="2">
        <v>94792.69</v>
      </c>
      <c r="V10256" s="2">
        <v>91369.31</v>
      </c>
      <c r="W10256" s="2">
        <v>73531</v>
      </c>
      <c r="X10256" s="2">
        <f>SUM(Q10256:W10256)</f>
        <v>611742.5</v>
      </c>
      <c r="Y10256" s="2">
        <v>0</v>
      </c>
      <c r="Z10256" s="2">
        <f>+P10256-X10256-Y10256</f>
        <v>485770.83000000007</v>
      </c>
    </row>
    <row r="10257" spans="1:26" hidden="1" outlineLevel="7" x14ac:dyDescent="0.25">
      <c r="F10257" s="3"/>
      <c r="G10257" s="100"/>
      <c r="H10257" s="3"/>
      <c r="I10257" s="100"/>
      <c r="J10257" s="3"/>
      <c r="K10257" s="101"/>
      <c r="N10257" s="102" t="s">
        <v>851</v>
      </c>
      <c r="O10257" s="2">
        <f t="shared" ref="O10257:Z10257" si="7202">SUBTOTAL(9,O10256:O10256)</f>
        <v>1224678.24</v>
      </c>
      <c r="P10257" s="2">
        <f t="shared" si="7202"/>
        <v>1097513.33</v>
      </c>
      <c r="Q10257" s="2">
        <f t="shared" si="7202"/>
        <v>78752</v>
      </c>
      <c r="R10257" s="2">
        <f t="shared" si="7202"/>
        <v>97313</v>
      </c>
      <c r="S10257" s="2">
        <f t="shared" si="7202"/>
        <v>91816</v>
      </c>
      <c r="T10257" s="2">
        <f t="shared" si="7202"/>
        <v>84168.5</v>
      </c>
      <c r="U10257" s="2">
        <f t="shared" si="7202"/>
        <v>94792.69</v>
      </c>
      <c r="V10257" s="2">
        <f t="shared" si="7202"/>
        <v>91369.31</v>
      </c>
      <c r="W10257" s="2">
        <f t="shared" si="7202"/>
        <v>73531</v>
      </c>
      <c r="X10257" s="2">
        <f t="shared" si="7202"/>
        <v>611742.5</v>
      </c>
      <c r="Y10257" s="2">
        <f t="shared" si="7202"/>
        <v>0</v>
      </c>
      <c r="Z10257" s="2">
        <f t="shared" si="7202"/>
        <v>485770.83000000007</v>
      </c>
    </row>
    <row r="10258" spans="1:26" hidden="1" outlineLevel="6" collapsed="1" x14ac:dyDescent="0.25">
      <c r="F10258" s="3"/>
      <c r="G10258" s="100"/>
      <c r="H10258" s="3"/>
      <c r="I10258" s="100"/>
      <c r="J10258" s="3"/>
      <c r="K10258" s="104" t="s">
        <v>754</v>
      </c>
      <c r="O10258" s="2">
        <f t="shared" ref="O10258:Z10258" si="7203">SUBTOTAL(9,O10256:O10256)</f>
        <v>1224678.24</v>
      </c>
      <c r="P10258" s="2">
        <f t="shared" si="7203"/>
        <v>1097513.33</v>
      </c>
      <c r="Q10258" s="2">
        <f t="shared" si="7203"/>
        <v>78752</v>
      </c>
      <c r="R10258" s="2">
        <f t="shared" si="7203"/>
        <v>97313</v>
      </c>
      <c r="S10258" s="2">
        <f t="shared" si="7203"/>
        <v>91816</v>
      </c>
      <c r="T10258" s="2">
        <f t="shared" si="7203"/>
        <v>84168.5</v>
      </c>
      <c r="U10258" s="2">
        <f t="shared" si="7203"/>
        <v>94792.69</v>
      </c>
      <c r="V10258" s="2">
        <f t="shared" si="7203"/>
        <v>91369.31</v>
      </c>
      <c r="W10258" s="2">
        <f t="shared" si="7203"/>
        <v>73531</v>
      </c>
      <c r="X10258" s="2">
        <f t="shared" si="7203"/>
        <v>611742.5</v>
      </c>
      <c r="Y10258" s="2">
        <f t="shared" si="7203"/>
        <v>0</v>
      </c>
      <c r="Z10258" s="2">
        <f t="shared" si="7203"/>
        <v>485770.83000000007</v>
      </c>
    </row>
    <row r="10259" spans="1:26" hidden="1" outlineLevel="7" x14ac:dyDescent="0.25">
      <c r="A10259" s="1" t="s">
        <v>415</v>
      </c>
      <c r="B10259" s="1">
        <v>8</v>
      </c>
      <c r="C10259" s="1" t="s">
        <v>338</v>
      </c>
      <c r="D10259" s="1" t="s">
        <v>343</v>
      </c>
      <c r="E10259" s="1" t="s">
        <v>344</v>
      </c>
      <c r="F10259" s="3">
        <v>1</v>
      </c>
      <c r="G10259" t="s">
        <v>424</v>
      </c>
      <c r="H10259" s="3">
        <v>12</v>
      </c>
      <c r="I10259" t="s">
        <v>430</v>
      </c>
      <c r="J10259" s="3">
        <v>122</v>
      </c>
      <c r="K10259" s="65" t="s">
        <v>459</v>
      </c>
      <c r="L10259" s="1">
        <v>12201</v>
      </c>
      <c r="M10259" s="1">
        <v>1040</v>
      </c>
      <c r="N10259" s="1" t="s">
        <v>77</v>
      </c>
      <c r="O10259" s="2">
        <v>77991.600000000006</v>
      </c>
      <c r="P10259" s="2">
        <v>77991.600000000006</v>
      </c>
      <c r="Q10259" s="2">
        <v>0</v>
      </c>
      <c r="R10259" s="2">
        <v>0</v>
      </c>
      <c r="S10259" s="2">
        <v>0</v>
      </c>
      <c r="T10259" s="2">
        <v>0</v>
      </c>
      <c r="U10259" s="2">
        <v>0</v>
      </c>
      <c r="V10259" s="2">
        <v>0</v>
      </c>
      <c r="W10259" s="2">
        <v>0</v>
      </c>
      <c r="X10259" s="2">
        <f>SUM(Q10259:W10259)</f>
        <v>0</v>
      </c>
      <c r="Y10259" s="2">
        <v>0</v>
      </c>
      <c r="Z10259" s="2">
        <f>+P10259-X10259-Y10259</f>
        <v>77991.600000000006</v>
      </c>
    </row>
    <row r="10260" spans="1:26" hidden="1" outlineLevel="7" x14ac:dyDescent="0.25">
      <c r="F10260" s="3"/>
      <c r="G10260" s="100"/>
      <c r="H10260" s="3"/>
      <c r="I10260" s="100"/>
      <c r="J10260" s="3"/>
      <c r="K10260" s="101"/>
      <c r="N10260" s="102" t="s">
        <v>856</v>
      </c>
      <c r="O10260" s="2">
        <f t="shared" ref="O10260:Z10260" si="7204">SUBTOTAL(9,O10259:O10259)</f>
        <v>77991.600000000006</v>
      </c>
      <c r="P10260" s="2">
        <f t="shared" si="7204"/>
        <v>77991.600000000006</v>
      </c>
      <c r="Q10260" s="2">
        <f t="shared" si="7204"/>
        <v>0</v>
      </c>
      <c r="R10260" s="2">
        <f t="shared" si="7204"/>
        <v>0</v>
      </c>
      <c r="S10260" s="2">
        <f t="shared" si="7204"/>
        <v>0</v>
      </c>
      <c r="T10260" s="2">
        <f t="shared" si="7204"/>
        <v>0</v>
      </c>
      <c r="U10260" s="2">
        <f t="shared" si="7204"/>
        <v>0</v>
      </c>
      <c r="V10260" s="2">
        <f t="shared" si="7204"/>
        <v>0</v>
      </c>
      <c r="W10260" s="2">
        <f t="shared" si="7204"/>
        <v>0</v>
      </c>
      <c r="X10260" s="2">
        <f t="shared" si="7204"/>
        <v>0</v>
      </c>
      <c r="Y10260" s="2">
        <f t="shared" si="7204"/>
        <v>0</v>
      </c>
      <c r="Z10260" s="2">
        <f t="shared" si="7204"/>
        <v>77991.600000000006</v>
      </c>
    </row>
    <row r="10261" spans="1:26" hidden="1" outlineLevel="6" collapsed="1" x14ac:dyDescent="0.25">
      <c r="F10261" s="3"/>
      <c r="G10261" s="100"/>
      <c r="H10261" s="3"/>
      <c r="I10261" s="100"/>
      <c r="J10261" s="3"/>
      <c r="K10261" s="104" t="s">
        <v>757</v>
      </c>
      <c r="O10261" s="2">
        <f t="shared" ref="O10261:Z10261" si="7205">SUBTOTAL(9,O10259:O10259)</f>
        <v>77991.600000000006</v>
      </c>
      <c r="P10261" s="2">
        <f t="shared" si="7205"/>
        <v>77991.600000000006</v>
      </c>
      <c r="Q10261" s="2">
        <f t="shared" si="7205"/>
        <v>0</v>
      </c>
      <c r="R10261" s="2">
        <f t="shared" si="7205"/>
        <v>0</v>
      </c>
      <c r="S10261" s="2">
        <f t="shared" si="7205"/>
        <v>0</v>
      </c>
      <c r="T10261" s="2">
        <f t="shared" si="7205"/>
        <v>0</v>
      </c>
      <c r="U10261" s="2">
        <f t="shared" si="7205"/>
        <v>0</v>
      </c>
      <c r="V10261" s="2">
        <f t="shared" si="7205"/>
        <v>0</v>
      </c>
      <c r="W10261" s="2">
        <f t="shared" si="7205"/>
        <v>0</v>
      </c>
      <c r="X10261" s="2">
        <f t="shared" si="7205"/>
        <v>0</v>
      </c>
      <c r="Y10261" s="2">
        <f t="shared" si="7205"/>
        <v>0</v>
      </c>
      <c r="Z10261" s="2">
        <f t="shared" si="7205"/>
        <v>77991.600000000006</v>
      </c>
    </row>
    <row r="10262" spans="1:26" hidden="1" outlineLevel="5" collapsed="1" x14ac:dyDescent="0.25">
      <c r="F10262" s="3"/>
      <c r="G10262" s="100"/>
      <c r="H10262" s="3"/>
      <c r="I10262" s="103" t="s">
        <v>705</v>
      </c>
      <c r="J10262" s="3"/>
      <c r="K10262" s="101"/>
      <c r="O10262" s="2">
        <f t="shared" ref="O10262:Z10262" si="7206">SUBTOTAL(9,O10256:O10259)</f>
        <v>1302669.8400000001</v>
      </c>
      <c r="P10262" s="2">
        <f t="shared" si="7206"/>
        <v>1175504.9300000002</v>
      </c>
      <c r="Q10262" s="2">
        <f t="shared" si="7206"/>
        <v>78752</v>
      </c>
      <c r="R10262" s="2">
        <f t="shared" si="7206"/>
        <v>97313</v>
      </c>
      <c r="S10262" s="2">
        <f t="shared" si="7206"/>
        <v>91816</v>
      </c>
      <c r="T10262" s="2">
        <f t="shared" si="7206"/>
        <v>84168.5</v>
      </c>
      <c r="U10262" s="2">
        <f t="shared" si="7206"/>
        <v>94792.69</v>
      </c>
      <c r="V10262" s="2">
        <f t="shared" si="7206"/>
        <v>91369.31</v>
      </c>
      <c r="W10262" s="2">
        <f t="shared" si="7206"/>
        <v>73531</v>
      </c>
      <c r="X10262" s="2">
        <f t="shared" si="7206"/>
        <v>611742.5</v>
      </c>
      <c r="Y10262" s="2">
        <f t="shared" si="7206"/>
        <v>0</v>
      </c>
      <c r="Z10262" s="2">
        <f t="shared" si="7206"/>
        <v>563762.43000000005</v>
      </c>
    </row>
    <row r="10263" spans="1:26" hidden="1" outlineLevel="7" x14ac:dyDescent="0.25">
      <c r="A10263" s="1" t="s">
        <v>415</v>
      </c>
      <c r="B10263" s="1">
        <v>8</v>
      </c>
      <c r="C10263" s="1" t="s">
        <v>338</v>
      </c>
      <c r="D10263" s="1" t="s">
        <v>343</v>
      </c>
      <c r="E10263" s="1" t="s">
        <v>344</v>
      </c>
      <c r="F10263" s="3">
        <v>1</v>
      </c>
      <c r="G10263" t="s">
        <v>424</v>
      </c>
      <c r="H10263" s="3">
        <v>13</v>
      </c>
      <c r="I10263" t="s">
        <v>431</v>
      </c>
      <c r="J10263" s="3">
        <v>132</v>
      </c>
      <c r="K10263" s="65" t="s">
        <v>460</v>
      </c>
      <c r="L10263" s="1">
        <v>13201</v>
      </c>
      <c r="M10263" s="1">
        <v>1005</v>
      </c>
      <c r="N10263" s="1" t="s">
        <v>18</v>
      </c>
      <c r="O10263" s="2">
        <v>118665.68</v>
      </c>
      <c r="P10263" s="2">
        <v>118665.68</v>
      </c>
      <c r="Q10263" s="2">
        <v>0</v>
      </c>
      <c r="R10263" s="2">
        <v>0</v>
      </c>
      <c r="S10263" s="2">
        <v>55678.63</v>
      </c>
      <c r="T10263" s="2">
        <v>0</v>
      </c>
      <c r="U10263" s="2">
        <v>0</v>
      </c>
      <c r="V10263" s="2">
        <v>0</v>
      </c>
      <c r="W10263" s="2">
        <v>0</v>
      </c>
      <c r="X10263" s="2">
        <f>SUM(Q10263:W10263)</f>
        <v>55678.63</v>
      </c>
      <c r="Y10263" s="2">
        <v>0</v>
      </c>
      <c r="Z10263" s="2">
        <f>+P10263-X10263-Y10263</f>
        <v>62987.049999999996</v>
      </c>
    </row>
    <row r="10264" spans="1:26" hidden="1" outlineLevel="7" x14ac:dyDescent="0.25">
      <c r="F10264" s="3"/>
      <c r="G10264" s="100"/>
      <c r="H10264" s="3"/>
      <c r="I10264" s="100"/>
      <c r="J10264" s="3"/>
      <c r="K10264" s="101"/>
      <c r="N10264" s="102" t="s">
        <v>804</v>
      </c>
      <c r="O10264" s="2">
        <f t="shared" ref="O10264:Z10264" si="7207">SUBTOTAL(9,O10263:O10263)</f>
        <v>118665.68</v>
      </c>
      <c r="P10264" s="2">
        <f t="shared" si="7207"/>
        <v>118665.68</v>
      </c>
      <c r="Q10264" s="2">
        <f t="shared" si="7207"/>
        <v>0</v>
      </c>
      <c r="R10264" s="2">
        <f t="shared" si="7207"/>
        <v>0</v>
      </c>
      <c r="S10264" s="2">
        <f t="shared" si="7207"/>
        <v>55678.63</v>
      </c>
      <c r="T10264" s="2">
        <f t="shared" si="7207"/>
        <v>0</v>
      </c>
      <c r="U10264" s="2">
        <f t="shared" si="7207"/>
        <v>0</v>
      </c>
      <c r="V10264" s="2">
        <f t="shared" si="7207"/>
        <v>0</v>
      </c>
      <c r="W10264" s="2">
        <f t="shared" si="7207"/>
        <v>0</v>
      </c>
      <c r="X10264" s="2">
        <f t="shared" si="7207"/>
        <v>55678.63</v>
      </c>
      <c r="Y10264" s="2">
        <f t="shared" si="7207"/>
        <v>0</v>
      </c>
      <c r="Z10264" s="2">
        <f t="shared" si="7207"/>
        <v>62987.049999999996</v>
      </c>
    </row>
    <row r="10265" spans="1:26" hidden="1" outlineLevel="7" x14ac:dyDescent="0.25">
      <c r="A10265" s="1" t="s">
        <v>415</v>
      </c>
      <c r="B10265" s="1">
        <v>8</v>
      </c>
      <c r="C10265" s="1" t="s">
        <v>338</v>
      </c>
      <c r="D10265" s="1" t="s">
        <v>343</v>
      </c>
      <c r="E10265" s="1" t="s">
        <v>344</v>
      </c>
      <c r="F10265" s="3">
        <v>1</v>
      </c>
      <c r="G10265" t="s">
        <v>424</v>
      </c>
      <c r="H10265" s="3">
        <v>13</v>
      </c>
      <c r="I10265" t="s">
        <v>431</v>
      </c>
      <c r="J10265" s="3">
        <v>132</v>
      </c>
      <c r="K10265" s="65" t="s">
        <v>460</v>
      </c>
      <c r="L10265" s="1">
        <v>13202</v>
      </c>
      <c r="M10265" s="1">
        <v>1006</v>
      </c>
      <c r="N10265" s="1" t="s">
        <v>19</v>
      </c>
      <c r="O10265" s="2">
        <v>27728.14</v>
      </c>
      <c r="P10265" s="2">
        <v>27728.14</v>
      </c>
      <c r="Q10265" s="2">
        <v>0</v>
      </c>
      <c r="R10265" s="2">
        <v>3539.78</v>
      </c>
      <c r="S10265" s="2">
        <v>14087.02</v>
      </c>
      <c r="T10265" s="2">
        <v>0</v>
      </c>
      <c r="U10265" s="2">
        <v>0</v>
      </c>
      <c r="V10265" s="2">
        <v>0</v>
      </c>
      <c r="W10265" s="2">
        <v>0</v>
      </c>
      <c r="X10265" s="2">
        <f>SUM(Q10265:W10265)</f>
        <v>17626.8</v>
      </c>
      <c r="Y10265" s="2">
        <v>0</v>
      </c>
      <c r="Z10265" s="2">
        <f>+P10265-X10265-Y10265</f>
        <v>10101.34</v>
      </c>
    </row>
    <row r="10266" spans="1:26" hidden="1" outlineLevel="7" x14ac:dyDescent="0.25">
      <c r="F10266" s="3"/>
      <c r="G10266" s="100"/>
      <c r="H10266" s="3"/>
      <c r="I10266" s="100"/>
      <c r="J10266" s="3"/>
      <c r="K10266" s="101"/>
      <c r="N10266" s="102" t="s">
        <v>805</v>
      </c>
      <c r="O10266" s="2">
        <f t="shared" ref="O10266:Z10266" si="7208">SUBTOTAL(9,O10265:O10265)</f>
        <v>27728.14</v>
      </c>
      <c r="P10266" s="2">
        <f t="shared" si="7208"/>
        <v>27728.14</v>
      </c>
      <c r="Q10266" s="2">
        <f t="shared" si="7208"/>
        <v>0</v>
      </c>
      <c r="R10266" s="2">
        <f t="shared" si="7208"/>
        <v>3539.78</v>
      </c>
      <c r="S10266" s="2">
        <f t="shared" si="7208"/>
        <v>14087.02</v>
      </c>
      <c r="T10266" s="2">
        <f t="shared" si="7208"/>
        <v>0</v>
      </c>
      <c r="U10266" s="2">
        <f t="shared" si="7208"/>
        <v>0</v>
      </c>
      <c r="V10266" s="2">
        <f t="shared" si="7208"/>
        <v>0</v>
      </c>
      <c r="W10266" s="2">
        <f t="shared" si="7208"/>
        <v>0</v>
      </c>
      <c r="X10266" s="2">
        <f t="shared" si="7208"/>
        <v>17626.8</v>
      </c>
      <c r="Y10266" s="2">
        <f t="shared" si="7208"/>
        <v>0</v>
      </c>
      <c r="Z10266" s="2">
        <f t="shared" si="7208"/>
        <v>10101.34</v>
      </c>
    </row>
    <row r="10267" spans="1:26" hidden="1" outlineLevel="6" collapsed="1" x14ac:dyDescent="0.25">
      <c r="F10267" s="3"/>
      <c r="G10267" s="100"/>
      <c r="H10267" s="3"/>
      <c r="I10267" s="100"/>
      <c r="J10267" s="3"/>
      <c r="K10267" s="104" t="s">
        <v>716</v>
      </c>
      <c r="O10267" s="2">
        <f t="shared" ref="O10267:Z10267" si="7209">SUBTOTAL(9,O10263:O10265)</f>
        <v>146393.82</v>
      </c>
      <c r="P10267" s="2">
        <f t="shared" si="7209"/>
        <v>146393.82</v>
      </c>
      <c r="Q10267" s="2">
        <f t="shared" si="7209"/>
        <v>0</v>
      </c>
      <c r="R10267" s="2">
        <f t="shared" si="7209"/>
        <v>3539.78</v>
      </c>
      <c r="S10267" s="2">
        <f t="shared" si="7209"/>
        <v>69765.649999999994</v>
      </c>
      <c r="T10267" s="2">
        <f t="shared" si="7209"/>
        <v>0</v>
      </c>
      <c r="U10267" s="2">
        <f t="shared" si="7209"/>
        <v>0</v>
      </c>
      <c r="V10267" s="2">
        <f t="shared" si="7209"/>
        <v>0</v>
      </c>
      <c r="W10267" s="2">
        <f t="shared" si="7209"/>
        <v>0</v>
      </c>
      <c r="X10267" s="2">
        <f t="shared" si="7209"/>
        <v>73305.429999999993</v>
      </c>
      <c r="Y10267" s="2">
        <f t="shared" si="7209"/>
        <v>0</v>
      </c>
      <c r="Z10267" s="2">
        <f t="shared" si="7209"/>
        <v>73088.39</v>
      </c>
    </row>
    <row r="10268" spans="1:26" hidden="1" outlineLevel="7" x14ac:dyDescent="0.25">
      <c r="A10268" s="1" t="s">
        <v>415</v>
      </c>
      <c r="B10268" s="1">
        <v>8</v>
      </c>
      <c r="C10268" s="1" t="s">
        <v>338</v>
      </c>
      <c r="D10268" s="1" t="s">
        <v>343</v>
      </c>
      <c r="E10268" s="1" t="s">
        <v>344</v>
      </c>
      <c r="F10268" s="3">
        <v>1</v>
      </c>
      <c r="G10268" t="s">
        <v>424</v>
      </c>
      <c r="H10268" s="3">
        <v>13</v>
      </c>
      <c r="I10268" t="s">
        <v>431</v>
      </c>
      <c r="J10268" s="3">
        <v>133</v>
      </c>
      <c r="K10268" s="65" t="s">
        <v>461</v>
      </c>
      <c r="L10268" s="1">
        <v>13301</v>
      </c>
      <c r="M10268" s="1">
        <v>1003</v>
      </c>
      <c r="N10268" s="1" t="s">
        <v>90</v>
      </c>
      <c r="O10268" s="2">
        <v>19308.36</v>
      </c>
      <c r="P10268" s="2">
        <v>19308.36</v>
      </c>
      <c r="Q10268" s="2">
        <v>885.23</v>
      </c>
      <c r="R10268" s="2">
        <v>4842.95</v>
      </c>
      <c r="S10268" s="2">
        <v>0</v>
      </c>
      <c r="T10268" s="2">
        <v>0</v>
      </c>
      <c r="U10268" s="2">
        <v>1497.8</v>
      </c>
      <c r="V10268" s="2">
        <v>0</v>
      </c>
      <c r="W10268" s="2">
        <v>762.52</v>
      </c>
      <c r="X10268" s="2">
        <f>SUM(Q10268:W10268)</f>
        <v>7988.5</v>
      </c>
      <c r="Y10268" s="2">
        <v>0</v>
      </c>
      <c r="Z10268" s="2">
        <f>+P10268-X10268-Y10268</f>
        <v>11319.86</v>
      </c>
    </row>
    <row r="10269" spans="1:26" hidden="1" outlineLevel="7" x14ac:dyDescent="0.25">
      <c r="F10269" s="3"/>
      <c r="G10269" s="100"/>
      <c r="H10269" s="3"/>
      <c r="I10269" s="100"/>
      <c r="J10269" s="3"/>
      <c r="K10269" s="101"/>
      <c r="N10269" s="102" t="s">
        <v>866</v>
      </c>
      <c r="O10269" s="2">
        <f t="shared" ref="O10269:Z10269" si="7210">SUBTOTAL(9,O10268:O10268)</f>
        <v>19308.36</v>
      </c>
      <c r="P10269" s="2">
        <f t="shared" si="7210"/>
        <v>19308.36</v>
      </c>
      <c r="Q10269" s="2">
        <f t="shared" si="7210"/>
        <v>885.23</v>
      </c>
      <c r="R10269" s="2">
        <f t="shared" si="7210"/>
        <v>4842.95</v>
      </c>
      <c r="S10269" s="2">
        <f t="shared" si="7210"/>
        <v>0</v>
      </c>
      <c r="T10269" s="2">
        <f t="shared" si="7210"/>
        <v>0</v>
      </c>
      <c r="U10269" s="2">
        <f t="shared" si="7210"/>
        <v>1497.8</v>
      </c>
      <c r="V10269" s="2">
        <f t="shared" si="7210"/>
        <v>0</v>
      </c>
      <c r="W10269" s="2">
        <f t="shared" si="7210"/>
        <v>762.52</v>
      </c>
      <c r="X10269" s="2">
        <f t="shared" si="7210"/>
        <v>7988.5</v>
      </c>
      <c r="Y10269" s="2">
        <f t="shared" si="7210"/>
        <v>0</v>
      </c>
      <c r="Z10269" s="2">
        <f t="shared" si="7210"/>
        <v>11319.86</v>
      </c>
    </row>
    <row r="10270" spans="1:26" hidden="1" outlineLevel="6" collapsed="1" x14ac:dyDescent="0.25">
      <c r="F10270" s="3"/>
      <c r="G10270" s="100"/>
      <c r="H10270" s="3"/>
      <c r="I10270" s="100"/>
      <c r="J10270" s="3"/>
      <c r="K10270" s="104" t="s">
        <v>764</v>
      </c>
      <c r="O10270" s="2">
        <f t="shared" ref="O10270:Z10270" si="7211">SUBTOTAL(9,O10268:O10268)</f>
        <v>19308.36</v>
      </c>
      <c r="P10270" s="2">
        <f t="shared" si="7211"/>
        <v>19308.36</v>
      </c>
      <c r="Q10270" s="2">
        <f t="shared" si="7211"/>
        <v>885.23</v>
      </c>
      <c r="R10270" s="2">
        <f t="shared" si="7211"/>
        <v>4842.95</v>
      </c>
      <c r="S10270" s="2">
        <f t="shared" si="7211"/>
        <v>0</v>
      </c>
      <c r="T10270" s="2">
        <f t="shared" si="7211"/>
        <v>0</v>
      </c>
      <c r="U10270" s="2">
        <f t="shared" si="7211"/>
        <v>1497.8</v>
      </c>
      <c r="V10270" s="2">
        <f t="shared" si="7211"/>
        <v>0</v>
      </c>
      <c r="W10270" s="2">
        <f t="shared" si="7211"/>
        <v>762.52</v>
      </c>
      <c r="X10270" s="2">
        <f t="shared" si="7211"/>
        <v>7988.5</v>
      </c>
      <c r="Y10270" s="2">
        <f t="shared" si="7211"/>
        <v>0</v>
      </c>
      <c r="Z10270" s="2">
        <f t="shared" si="7211"/>
        <v>11319.86</v>
      </c>
    </row>
    <row r="10271" spans="1:26" hidden="1" outlineLevel="5" collapsed="1" x14ac:dyDescent="0.25">
      <c r="F10271" s="3"/>
      <c r="G10271" s="100"/>
      <c r="H10271" s="3"/>
      <c r="I10271" s="103" t="s">
        <v>688</v>
      </c>
      <c r="J10271" s="3"/>
      <c r="K10271" s="101"/>
      <c r="O10271" s="2">
        <f t="shared" ref="O10271:Z10271" si="7212">SUBTOTAL(9,O10263:O10268)</f>
        <v>165702.18</v>
      </c>
      <c r="P10271" s="2">
        <f t="shared" si="7212"/>
        <v>165702.18</v>
      </c>
      <c r="Q10271" s="2">
        <f t="shared" si="7212"/>
        <v>885.23</v>
      </c>
      <c r="R10271" s="2">
        <f t="shared" si="7212"/>
        <v>8382.73</v>
      </c>
      <c r="S10271" s="2">
        <f t="shared" si="7212"/>
        <v>69765.649999999994</v>
      </c>
      <c r="T10271" s="2">
        <f t="shared" si="7212"/>
        <v>0</v>
      </c>
      <c r="U10271" s="2">
        <f t="shared" si="7212"/>
        <v>1497.8</v>
      </c>
      <c r="V10271" s="2">
        <f t="shared" si="7212"/>
        <v>0</v>
      </c>
      <c r="W10271" s="2">
        <f t="shared" si="7212"/>
        <v>762.52</v>
      </c>
      <c r="X10271" s="2">
        <f t="shared" si="7212"/>
        <v>81293.929999999993</v>
      </c>
      <c r="Y10271" s="2">
        <f t="shared" si="7212"/>
        <v>0</v>
      </c>
      <c r="Z10271" s="2">
        <f t="shared" si="7212"/>
        <v>84408.25</v>
      </c>
    </row>
    <row r="10272" spans="1:26" hidden="1" outlineLevel="7" x14ac:dyDescent="0.25">
      <c r="A10272" s="1" t="s">
        <v>415</v>
      </c>
      <c r="B10272" s="1">
        <v>8</v>
      </c>
      <c r="C10272" s="1" t="s">
        <v>338</v>
      </c>
      <c r="D10272" s="1" t="s">
        <v>343</v>
      </c>
      <c r="E10272" s="1" t="s">
        <v>344</v>
      </c>
      <c r="F10272" s="3">
        <v>1</v>
      </c>
      <c r="G10272" t="s">
        <v>424</v>
      </c>
      <c r="H10272" s="3">
        <v>14</v>
      </c>
      <c r="I10272" t="s">
        <v>432</v>
      </c>
      <c r="J10272" s="3">
        <v>141</v>
      </c>
      <c r="K10272" s="65" t="s">
        <v>463</v>
      </c>
      <c r="L10272" s="1">
        <v>14101</v>
      </c>
      <c r="M10272" s="1">
        <v>2001</v>
      </c>
      <c r="N10272" s="1" t="s">
        <v>25</v>
      </c>
      <c r="O10272" s="2">
        <v>42011.040000000001</v>
      </c>
      <c r="P10272" s="2">
        <v>42011.040000000001</v>
      </c>
      <c r="Q10272" s="2">
        <v>3348.9</v>
      </c>
      <c r="R10272" s="2">
        <v>3288.63</v>
      </c>
      <c r="S10272" s="2">
        <v>3677.05</v>
      </c>
      <c r="T10272" s="2">
        <v>3364.76</v>
      </c>
      <c r="U10272" s="2">
        <v>3475.72</v>
      </c>
      <c r="V10272" s="2">
        <v>3397.76</v>
      </c>
      <c r="W10272" s="2">
        <v>3017</v>
      </c>
      <c r="X10272" s="2">
        <f>SUM(Q10272:W10272)</f>
        <v>23569.82</v>
      </c>
      <c r="Y10272" s="2">
        <v>0</v>
      </c>
      <c r="Z10272" s="2">
        <f>+P10272-X10272-Y10272</f>
        <v>18441.22</v>
      </c>
    </row>
    <row r="10273" spans="1:26" hidden="1" outlineLevel="7" x14ac:dyDescent="0.25">
      <c r="F10273" s="3"/>
      <c r="G10273" s="100"/>
      <c r="H10273" s="3"/>
      <c r="I10273" s="100"/>
      <c r="J10273" s="3"/>
      <c r="K10273" s="101"/>
      <c r="N10273" s="102" t="s">
        <v>806</v>
      </c>
      <c r="O10273" s="2">
        <f t="shared" ref="O10273:Z10273" si="7213">SUBTOTAL(9,O10272:O10272)</f>
        <v>42011.040000000001</v>
      </c>
      <c r="P10273" s="2">
        <f t="shared" si="7213"/>
        <v>42011.040000000001</v>
      </c>
      <c r="Q10273" s="2">
        <f t="shared" si="7213"/>
        <v>3348.9</v>
      </c>
      <c r="R10273" s="2">
        <f t="shared" si="7213"/>
        <v>3288.63</v>
      </c>
      <c r="S10273" s="2">
        <f t="shared" si="7213"/>
        <v>3677.05</v>
      </c>
      <c r="T10273" s="2">
        <f t="shared" si="7213"/>
        <v>3364.76</v>
      </c>
      <c r="U10273" s="2">
        <f t="shared" si="7213"/>
        <v>3475.72</v>
      </c>
      <c r="V10273" s="2">
        <f t="shared" si="7213"/>
        <v>3397.76</v>
      </c>
      <c r="W10273" s="2">
        <f t="shared" si="7213"/>
        <v>3017</v>
      </c>
      <c r="X10273" s="2">
        <f t="shared" si="7213"/>
        <v>23569.82</v>
      </c>
      <c r="Y10273" s="2">
        <f t="shared" si="7213"/>
        <v>0</v>
      </c>
      <c r="Z10273" s="2">
        <f t="shared" si="7213"/>
        <v>18441.22</v>
      </c>
    </row>
    <row r="10274" spans="1:26" hidden="1" outlineLevel="7" x14ac:dyDescent="0.25">
      <c r="A10274" s="1" t="s">
        <v>415</v>
      </c>
      <c r="B10274" s="1">
        <v>8</v>
      </c>
      <c r="C10274" s="1" t="s">
        <v>338</v>
      </c>
      <c r="D10274" s="1" t="s">
        <v>343</v>
      </c>
      <c r="E10274" s="1" t="s">
        <v>344</v>
      </c>
      <c r="F10274" s="3">
        <v>1</v>
      </c>
      <c r="G10274" t="s">
        <v>424</v>
      </c>
      <c r="H10274" s="3">
        <v>14</v>
      </c>
      <c r="I10274" t="s">
        <v>432</v>
      </c>
      <c r="J10274" s="3">
        <v>141</v>
      </c>
      <c r="K10274" s="65" t="s">
        <v>463</v>
      </c>
      <c r="L10274" s="1">
        <v>14102</v>
      </c>
      <c r="M10274" s="1">
        <v>2012</v>
      </c>
      <c r="N10274" s="1" t="s">
        <v>26</v>
      </c>
      <c r="O10274" s="2">
        <v>3819.36</v>
      </c>
      <c r="P10274" s="2">
        <v>3819.36</v>
      </c>
      <c r="Q10274" s="2">
        <v>304.45999999999998</v>
      </c>
      <c r="R10274" s="2">
        <v>298.98</v>
      </c>
      <c r="S10274" s="2">
        <v>334.31</v>
      </c>
      <c r="T10274" s="2">
        <v>305.92</v>
      </c>
      <c r="U10274" s="2">
        <v>316</v>
      </c>
      <c r="V10274" s="2">
        <v>308.92</v>
      </c>
      <c r="W10274" s="2">
        <v>274.3</v>
      </c>
      <c r="X10274" s="2">
        <f>SUM(Q10274:W10274)</f>
        <v>2142.8900000000003</v>
      </c>
      <c r="Y10274" s="2">
        <v>0</v>
      </c>
      <c r="Z10274" s="2">
        <f>+P10274-X10274-Y10274</f>
        <v>1676.4699999999998</v>
      </c>
    </row>
    <row r="10275" spans="1:26" hidden="1" outlineLevel="7" x14ac:dyDescent="0.25">
      <c r="F10275" s="3"/>
      <c r="G10275" s="100"/>
      <c r="H10275" s="3"/>
      <c r="I10275" s="100"/>
      <c r="J10275" s="3"/>
      <c r="K10275" s="101"/>
      <c r="N10275" s="102" t="s">
        <v>807</v>
      </c>
      <c r="O10275" s="2">
        <f t="shared" ref="O10275:Z10275" si="7214">SUBTOTAL(9,O10274:O10274)</f>
        <v>3819.36</v>
      </c>
      <c r="P10275" s="2">
        <f t="shared" si="7214"/>
        <v>3819.36</v>
      </c>
      <c r="Q10275" s="2">
        <f t="shared" si="7214"/>
        <v>304.45999999999998</v>
      </c>
      <c r="R10275" s="2">
        <f t="shared" si="7214"/>
        <v>298.98</v>
      </c>
      <c r="S10275" s="2">
        <f t="shared" si="7214"/>
        <v>334.31</v>
      </c>
      <c r="T10275" s="2">
        <f t="shared" si="7214"/>
        <v>305.92</v>
      </c>
      <c r="U10275" s="2">
        <f t="shared" si="7214"/>
        <v>316</v>
      </c>
      <c r="V10275" s="2">
        <f t="shared" si="7214"/>
        <v>308.92</v>
      </c>
      <c r="W10275" s="2">
        <f t="shared" si="7214"/>
        <v>274.3</v>
      </c>
      <c r="X10275" s="2">
        <f t="shared" si="7214"/>
        <v>2142.8900000000003</v>
      </c>
      <c r="Y10275" s="2">
        <f t="shared" si="7214"/>
        <v>0</v>
      </c>
      <c r="Z10275" s="2">
        <f t="shared" si="7214"/>
        <v>1676.4699999999998</v>
      </c>
    </row>
    <row r="10276" spans="1:26" hidden="1" outlineLevel="7" x14ac:dyDescent="0.25">
      <c r="A10276" s="1" t="s">
        <v>415</v>
      </c>
      <c r="B10276" s="1">
        <v>8</v>
      </c>
      <c r="C10276" s="1" t="s">
        <v>338</v>
      </c>
      <c r="D10276" s="1" t="s">
        <v>343</v>
      </c>
      <c r="E10276" s="1" t="s">
        <v>344</v>
      </c>
      <c r="F10276" s="3">
        <v>1</v>
      </c>
      <c r="G10276" t="s">
        <v>424</v>
      </c>
      <c r="H10276" s="3">
        <v>14</v>
      </c>
      <c r="I10276" t="s">
        <v>432</v>
      </c>
      <c r="J10276" s="3">
        <v>141</v>
      </c>
      <c r="K10276" s="65" t="s">
        <v>463</v>
      </c>
      <c r="L10276" s="1">
        <v>14103</v>
      </c>
      <c r="M10276" s="1">
        <v>2014</v>
      </c>
      <c r="N10276" s="1" t="s">
        <v>28</v>
      </c>
      <c r="O10276" s="2">
        <v>7638.6</v>
      </c>
      <c r="P10276" s="2">
        <v>7638.6</v>
      </c>
      <c r="Q10276" s="2">
        <v>608.9</v>
      </c>
      <c r="R10276" s="2">
        <v>597.94000000000005</v>
      </c>
      <c r="S10276" s="2">
        <v>668.64</v>
      </c>
      <c r="T10276" s="2">
        <v>611.86</v>
      </c>
      <c r="U10276" s="2">
        <v>632.03</v>
      </c>
      <c r="V10276" s="2">
        <v>617.86</v>
      </c>
      <c r="W10276" s="2">
        <v>548.62</v>
      </c>
      <c r="X10276" s="2">
        <f>SUM(Q10276:W10276)</f>
        <v>4285.8500000000004</v>
      </c>
      <c r="Y10276" s="2">
        <v>0</v>
      </c>
      <c r="Z10276" s="2">
        <f>+P10276-X10276-Y10276</f>
        <v>3352.75</v>
      </c>
    </row>
    <row r="10277" spans="1:26" hidden="1" outlineLevel="7" x14ac:dyDescent="0.25">
      <c r="F10277" s="3"/>
      <c r="G10277" s="100"/>
      <c r="H10277" s="3"/>
      <c r="I10277" s="100"/>
      <c r="J10277" s="3"/>
      <c r="K10277" s="101"/>
      <c r="N10277" s="102" t="s">
        <v>808</v>
      </c>
      <c r="O10277" s="2">
        <f t="shared" ref="O10277:Z10277" si="7215">SUBTOTAL(9,O10276:O10276)</f>
        <v>7638.6</v>
      </c>
      <c r="P10277" s="2">
        <f t="shared" si="7215"/>
        <v>7638.6</v>
      </c>
      <c r="Q10277" s="2">
        <f t="shared" si="7215"/>
        <v>608.9</v>
      </c>
      <c r="R10277" s="2">
        <f t="shared" si="7215"/>
        <v>597.94000000000005</v>
      </c>
      <c r="S10277" s="2">
        <f t="shared" si="7215"/>
        <v>668.64</v>
      </c>
      <c r="T10277" s="2">
        <f t="shared" si="7215"/>
        <v>611.86</v>
      </c>
      <c r="U10277" s="2">
        <f t="shared" si="7215"/>
        <v>632.03</v>
      </c>
      <c r="V10277" s="2">
        <f t="shared" si="7215"/>
        <v>617.86</v>
      </c>
      <c r="W10277" s="2">
        <f t="shared" si="7215"/>
        <v>548.62</v>
      </c>
      <c r="X10277" s="2">
        <f t="shared" si="7215"/>
        <v>4285.8500000000004</v>
      </c>
      <c r="Y10277" s="2">
        <f t="shared" si="7215"/>
        <v>0</v>
      </c>
      <c r="Z10277" s="2">
        <f t="shared" si="7215"/>
        <v>3352.75</v>
      </c>
    </row>
    <row r="10278" spans="1:26" hidden="1" outlineLevel="6" collapsed="1" x14ac:dyDescent="0.25">
      <c r="F10278" s="3"/>
      <c r="G10278" s="100"/>
      <c r="H10278" s="3"/>
      <c r="I10278" s="100"/>
      <c r="J10278" s="3"/>
      <c r="K10278" s="104" t="s">
        <v>717</v>
      </c>
      <c r="O10278" s="2">
        <f t="shared" ref="O10278:Z10278" si="7216">SUBTOTAL(9,O10272:O10276)</f>
        <v>53469</v>
      </c>
      <c r="P10278" s="2">
        <f t="shared" si="7216"/>
        <v>53469</v>
      </c>
      <c r="Q10278" s="2">
        <f t="shared" si="7216"/>
        <v>4262.26</v>
      </c>
      <c r="R10278" s="2">
        <f t="shared" si="7216"/>
        <v>4185.55</v>
      </c>
      <c r="S10278" s="2">
        <f t="shared" si="7216"/>
        <v>4680</v>
      </c>
      <c r="T10278" s="2">
        <f t="shared" si="7216"/>
        <v>4282.54</v>
      </c>
      <c r="U10278" s="2">
        <f t="shared" si="7216"/>
        <v>4423.75</v>
      </c>
      <c r="V10278" s="2">
        <f t="shared" si="7216"/>
        <v>4324.54</v>
      </c>
      <c r="W10278" s="2">
        <f t="shared" si="7216"/>
        <v>3839.92</v>
      </c>
      <c r="X10278" s="2">
        <f t="shared" si="7216"/>
        <v>29998.559999999998</v>
      </c>
      <c r="Y10278" s="2">
        <f t="shared" si="7216"/>
        <v>0</v>
      </c>
      <c r="Z10278" s="2">
        <f t="shared" si="7216"/>
        <v>23470.440000000002</v>
      </c>
    </row>
    <row r="10279" spans="1:26" hidden="1" outlineLevel="7" x14ac:dyDescent="0.25">
      <c r="A10279" s="1" t="s">
        <v>415</v>
      </c>
      <c r="B10279" s="1">
        <v>8</v>
      </c>
      <c r="C10279" s="1" t="s">
        <v>338</v>
      </c>
      <c r="D10279" s="1" t="s">
        <v>343</v>
      </c>
      <c r="E10279" s="1" t="s">
        <v>344</v>
      </c>
      <c r="F10279" s="3">
        <v>1</v>
      </c>
      <c r="G10279" t="s">
        <v>424</v>
      </c>
      <c r="H10279" s="3">
        <v>14</v>
      </c>
      <c r="I10279" t="s">
        <v>432</v>
      </c>
      <c r="J10279" s="3">
        <v>142</v>
      </c>
      <c r="K10279" s="65" t="s">
        <v>464</v>
      </c>
      <c r="L10279" s="1">
        <v>14201</v>
      </c>
      <c r="M10279" s="1">
        <v>2017</v>
      </c>
      <c r="N10279" s="1" t="s">
        <v>30</v>
      </c>
      <c r="O10279" s="2">
        <v>1910.16</v>
      </c>
      <c r="P10279" s="2">
        <v>1910.16</v>
      </c>
      <c r="Q10279" s="2">
        <v>152.28</v>
      </c>
      <c r="R10279" s="2">
        <v>149.54</v>
      </c>
      <c r="S10279" s="2">
        <v>167.12</v>
      </c>
      <c r="T10279" s="2">
        <v>152.96</v>
      </c>
      <c r="U10279" s="2">
        <v>158</v>
      </c>
      <c r="V10279" s="2">
        <v>154.46</v>
      </c>
      <c r="W10279" s="2">
        <v>137.15</v>
      </c>
      <c r="X10279" s="2">
        <f>SUM(Q10279:W10279)</f>
        <v>1071.51</v>
      </c>
      <c r="Y10279" s="2">
        <v>0</v>
      </c>
      <c r="Z10279" s="2">
        <f>+P10279-X10279-Y10279</f>
        <v>838.65000000000009</v>
      </c>
    </row>
    <row r="10280" spans="1:26" hidden="1" outlineLevel="7" x14ac:dyDescent="0.25">
      <c r="F10280" s="3"/>
      <c r="G10280" s="100"/>
      <c r="H10280" s="3"/>
      <c r="I10280" s="100"/>
      <c r="J10280" s="3"/>
      <c r="K10280" s="101"/>
      <c r="N10280" s="102" t="s">
        <v>809</v>
      </c>
      <c r="O10280" s="2">
        <f t="shared" ref="O10280:Z10280" si="7217">SUBTOTAL(9,O10279:O10279)</f>
        <v>1910.16</v>
      </c>
      <c r="P10280" s="2">
        <f t="shared" si="7217"/>
        <v>1910.16</v>
      </c>
      <c r="Q10280" s="2">
        <f t="shared" si="7217"/>
        <v>152.28</v>
      </c>
      <c r="R10280" s="2">
        <f t="shared" si="7217"/>
        <v>149.54</v>
      </c>
      <c r="S10280" s="2">
        <f t="shared" si="7217"/>
        <v>167.12</v>
      </c>
      <c r="T10280" s="2">
        <f t="shared" si="7217"/>
        <v>152.96</v>
      </c>
      <c r="U10280" s="2">
        <f t="shared" si="7217"/>
        <v>158</v>
      </c>
      <c r="V10280" s="2">
        <f t="shared" si="7217"/>
        <v>154.46</v>
      </c>
      <c r="W10280" s="2">
        <f t="shared" si="7217"/>
        <v>137.15</v>
      </c>
      <c r="X10280" s="2">
        <f t="shared" si="7217"/>
        <v>1071.51</v>
      </c>
      <c r="Y10280" s="2">
        <f t="shared" si="7217"/>
        <v>0</v>
      </c>
      <c r="Z10280" s="2">
        <f t="shared" si="7217"/>
        <v>838.65000000000009</v>
      </c>
    </row>
    <row r="10281" spans="1:26" hidden="1" outlineLevel="7" x14ac:dyDescent="0.25">
      <c r="A10281" s="1" t="s">
        <v>415</v>
      </c>
      <c r="B10281" s="1">
        <v>8</v>
      </c>
      <c r="C10281" s="1" t="s">
        <v>338</v>
      </c>
      <c r="D10281" s="1" t="s">
        <v>343</v>
      </c>
      <c r="E10281" s="1" t="s">
        <v>344</v>
      </c>
      <c r="F10281" s="3">
        <v>1</v>
      </c>
      <c r="G10281" t="s">
        <v>424</v>
      </c>
      <c r="H10281" s="3">
        <v>14</v>
      </c>
      <c r="I10281" t="s">
        <v>432</v>
      </c>
      <c r="J10281" s="3">
        <v>142</v>
      </c>
      <c r="K10281" s="65" t="s">
        <v>464</v>
      </c>
      <c r="L10281" s="1">
        <v>14202</v>
      </c>
      <c r="M10281" s="1">
        <v>2018</v>
      </c>
      <c r="N10281" s="1" t="s">
        <v>31</v>
      </c>
      <c r="O10281" s="2">
        <v>38191.919999999998</v>
      </c>
      <c r="P10281" s="2">
        <v>38191.919999999998</v>
      </c>
      <c r="Q10281" s="2">
        <v>3044.46</v>
      </c>
      <c r="R10281" s="2">
        <v>2989.67</v>
      </c>
      <c r="S10281" s="2">
        <v>3342.88</v>
      </c>
      <c r="T10281" s="2">
        <v>3058.98</v>
      </c>
      <c r="U10281" s="2">
        <v>3159.85</v>
      </c>
      <c r="V10281" s="2">
        <v>3088.98</v>
      </c>
      <c r="W10281" s="2">
        <v>2742.82</v>
      </c>
      <c r="X10281" s="2">
        <f>SUM(Q10281:W10281)</f>
        <v>21427.64</v>
      </c>
      <c r="Y10281" s="2">
        <v>0</v>
      </c>
      <c r="Z10281" s="2">
        <f>+P10281-X10281-Y10281</f>
        <v>16764.28</v>
      </c>
    </row>
    <row r="10282" spans="1:26" hidden="1" outlineLevel="7" x14ac:dyDescent="0.25">
      <c r="F10282" s="3"/>
      <c r="G10282" s="100"/>
      <c r="H10282" s="3"/>
      <c r="I10282" s="100"/>
      <c r="J10282" s="3"/>
      <c r="K10282" s="101"/>
      <c r="N10282" s="102" t="s">
        <v>810</v>
      </c>
      <c r="O10282" s="2">
        <f t="shared" ref="O10282:Z10282" si="7218">SUBTOTAL(9,O10281:O10281)</f>
        <v>38191.919999999998</v>
      </c>
      <c r="P10282" s="2">
        <f t="shared" si="7218"/>
        <v>38191.919999999998</v>
      </c>
      <c r="Q10282" s="2">
        <f t="shared" si="7218"/>
        <v>3044.46</v>
      </c>
      <c r="R10282" s="2">
        <f t="shared" si="7218"/>
        <v>2989.67</v>
      </c>
      <c r="S10282" s="2">
        <f t="shared" si="7218"/>
        <v>3342.88</v>
      </c>
      <c r="T10282" s="2">
        <f t="shared" si="7218"/>
        <v>3058.98</v>
      </c>
      <c r="U10282" s="2">
        <f t="shared" si="7218"/>
        <v>3159.85</v>
      </c>
      <c r="V10282" s="2">
        <f t="shared" si="7218"/>
        <v>3088.98</v>
      </c>
      <c r="W10282" s="2">
        <f t="shared" si="7218"/>
        <v>2742.82</v>
      </c>
      <c r="X10282" s="2">
        <f t="shared" si="7218"/>
        <v>21427.64</v>
      </c>
      <c r="Y10282" s="2">
        <f t="shared" si="7218"/>
        <v>0</v>
      </c>
      <c r="Z10282" s="2">
        <f t="shared" si="7218"/>
        <v>16764.28</v>
      </c>
    </row>
    <row r="10283" spans="1:26" hidden="1" outlineLevel="6" collapsed="1" x14ac:dyDescent="0.25">
      <c r="F10283" s="3"/>
      <c r="G10283" s="100"/>
      <c r="H10283" s="3"/>
      <c r="I10283" s="100"/>
      <c r="J10283" s="3"/>
      <c r="K10283" s="104" t="s">
        <v>718</v>
      </c>
      <c r="O10283" s="2">
        <f t="shared" ref="O10283:Z10283" si="7219">SUBTOTAL(9,O10279:O10281)</f>
        <v>40102.080000000002</v>
      </c>
      <c r="P10283" s="2">
        <f t="shared" si="7219"/>
        <v>40102.080000000002</v>
      </c>
      <c r="Q10283" s="2">
        <f t="shared" si="7219"/>
        <v>3196.7400000000002</v>
      </c>
      <c r="R10283" s="2">
        <f t="shared" si="7219"/>
        <v>3139.21</v>
      </c>
      <c r="S10283" s="2">
        <f t="shared" si="7219"/>
        <v>3510</v>
      </c>
      <c r="T10283" s="2">
        <f t="shared" si="7219"/>
        <v>3211.94</v>
      </c>
      <c r="U10283" s="2">
        <f t="shared" si="7219"/>
        <v>3317.85</v>
      </c>
      <c r="V10283" s="2">
        <f t="shared" si="7219"/>
        <v>3243.44</v>
      </c>
      <c r="W10283" s="2">
        <f t="shared" si="7219"/>
        <v>2879.9700000000003</v>
      </c>
      <c r="X10283" s="2">
        <f t="shared" si="7219"/>
        <v>22499.149999999998</v>
      </c>
      <c r="Y10283" s="2">
        <f t="shared" si="7219"/>
        <v>0</v>
      </c>
      <c r="Z10283" s="2">
        <f t="shared" si="7219"/>
        <v>17602.93</v>
      </c>
    </row>
    <row r="10284" spans="1:26" hidden="1" outlineLevel="7" x14ac:dyDescent="0.25">
      <c r="A10284" s="1" t="s">
        <v>415</v>
      </c>
      <c r="B10284" s="1">
        <v>8</v>
      </c>
      <c r="C10284" s="1" t="s">
        <v>338</v>
      </c>
      <c r="D10284" s="1" t="s">
        <v>343</v>
      </c>
      <c r="E10284" s="1" t="s">
        <v>344</v>
      </c>
      <c r="F10284" s="3">
        <v>1</v>
      </c>
      <c r="G10284" t="s">
        <v>424</v>
      </c>
      <c r="H10284" s="3">
        <v>14</v>
      </c>
      <c r="I10284" t="s">
        <v>432</v>
      </c>
      <c r="J10284" s="3">
        <v>143</v>
      </c>
      <c r="K10284" s="65" t="s">
        <v>465</v>
      </c>
      <c r="L10284" s="1">
        <v>14301</v>
      </c>
      <c r="M10284" s="1">
        <v>2013</v>
      </c>
      <c r="N10284" s="1" t="s">
        <v>27</v>
      </c>
      <c r="O10284" s="2">
        <v>45830.04</v>
      </c>
      <c r="P10284" s="2">
        <v>45830.04</v>
      </c>
      <c r="Q10284" s="2">
        <v>3653.34</v>
      </c>
      <c r="R10284" s="2">
        <v>3587.59</v>
      </c>
      <c r="S10284" s="2">
        <v>4011.36</v>
      </c>
      <c r="T10284" s="2">
        <v>3670.68</v>
      </c>
      <c r="U10284" s="2">
        <v>3791.73</v>
      </c>
      <c r="V10284" s="2">
        <v>3706.68</v>
      </c>
      <c r="W10284" s="2">
        <v>3291.3</v>
      </c>
      <c r="X10284" s="2">
        <f>SUM(Q10284:W10284)</f>
        <v>25712.68</v>
      </c>
      <c r="Y10284" s="2">
        <v>0</v>
      </c>
      <c r="Z10284" s="2">
        <f>+P10284-X10284-Y10284</f>
        <v>20117.36</v>
      </c>
    </row>
    <row r="10285" spans="1:26" hidden="1" outlineLevel="7" x14ac:dyDescent="0.25">
      <c r="F10285" s="3"/>
      <c r="G10285" s="100"/>
      <c r="H10285" s="3"/>
      <c r="I10285" s="100"/>
      <c r="J10285" s="3"/>
      <c r="K10285" s="101"/>
      <c r="N10285" s="102" t="s">
        <v>811</v>
      </c>
      <c r="O10285" s="2">
        <f t="shared" ref="O10285:Z10285" si="7220">SUBTOTAL(9,O10284:O10284)</f>
        <v>45830.04</v>
      </c>
      <c r="P10285" s="2">
        <f t="shared" si="7220"/>
        <v>45830.04</v>
      </c>
      <c r="Q10285" s="2">
        <f t="shared" si="7220"/>
        <v>3653.34</v>
      </c>
      <c r="R10285" s="2">
        <f t="shared" si="7220"/>
        <v>3587.59</v>
      </c>
      <c r="S10285" s="2">
        <f t="shared" si="7220"/>
        <v>4011.36</v>
      </c>
      <c r="T10285" s="2">
        <f t="shared" si="7220"/>
        <v>3670.68</v>
      </c>
      <c r="U10285" s="2">
        <f t="shared" si="7220"/>
        <v>3791.73</v>
      </c>
      <c r="V10285" s="2">
        <f t="shared" si="7220"/>
        <v>3706.68</v>
      </c>
      <c r="W10285" s="2">
        <f t="shared" si="7220"/>
        <v>3291.3</v>
      </c>
      <c r="X10285" s="2">
        <f t="shared" si="7220"/>
        <v>25712.68</v>
      </c>
      <c r="Y10285" s="2">
        <f t="shared" si="7220"/>
        <v>0</v>
      </c>
      <c r="Z10285" s="2">
        <f t="shared" si="7220"/>
        <v>20117.36</v>
      </c>
    </row>
    <row r="10286" spans="1:26" hidden="1" outlineLevel="6" collapsed="1" x14ac:dyDescent="0.25">
      <c r="F10286" s="3"/>
      <c r="G10286" s="100"/>
      <c r="H10286" s="3"/>
      <c r="I10286" s="100"/>
      <c r="J10286" s="3"/>
      <c r="K10286" s="104" t="s">
        <v>719</v>
      </c>
      <c r="O10286" s="2">
        <f t="shared" ref="O10286:Z10286" si="7221">SUBTOTAL(9,O10284:O10284)</f>
        <v>45830.04</v>
      </c>
      <c r="P10286" s="2">
        <f t="shared" si="7221"/>
        <v>45830.04</v>
      </c>
      <c r="Q10286" s="2">
        <f t="shared" si="7221"/>
        <v>3653.34</v>
      </c>
      <c r="R10286" s="2">
        <f t="shared" si="7221"/>
        <v>3587.59</v>
      </c>
      <c r="S10286" s="2">
        <f t="shared" si="7221"/>
        <v>4011.36</v>
      </c>
      <c r="T10286" s="2">
        <f t="shared" si="7221"/>
        <v>3670.68</v>
      </c>
      <c r="U10286" s="2">
        <f t="shared" si="7221"/>
        <v>3791.73</v>
      </c>
      <c r="V10286" s="2">
        <f t="shared" si="7221"/>
        <v>3706.68</v>
      </c>
      <c r="W10286" s="2">
        <f t="shared" si="7221"/>
        <v>3291.3</v>
      </c>
      <c r="X10286" s="2">
        <f t="shared" si="7221"/>
        <v>25712.68</v>
      </c>
      <c r="Y10286" s="2">
        <f t="shared" si="7221"/>
        <v>0</v>
      </c>
      <c r="Z10286" s="2">
        <f t="shared" si="7221"/>
        <v>20117.36</v>
      </c>
    </row>
    <row r="10287" spans="1:26" hidden="1" outlineLevel="7" x14ac:dyDescent="0.25">
      <c r="A10287" s="1" t="s">
        <v>415</v>
      </c>
      <c r="B10287" s="1">
        <v>8</v>
      </c>
      <c r="C10287" s="1" t="s">
        <v>338</v>
      </c>
      <c r="D10287" s="1" t="s">
        <v>343</v>
      </c>
      <c r="E10287" s="1" t="s">
        <v>344</v>
      </c>
      <c r="F10287" s="3">
        <v>1</v>
      </c>
      <c r="G10287" t="s">
        <v>424</v>
      </c>
      <c r="H10287" s="3">
        <v>14</v>
      </c>
      <c r="I10287" t="s">
        <v>432</v>
      </c>
      <c r="J10287" s="3">
        <v>144</v>
      </c>
      <c r="K10287" s="66" t="s">
        <v>466</v>
      </c>
      <c r="L10287" s="1">
        <v>14401</v>
      </c>
      <c r="M10287" s="1">
        <v>2016</v>
      </c>
      <c r="N10287" s="1" t="s">
        <v>29</v>
      </c>
      <c r="O10287" s="2">
        <v>3819.36</v>
      </c>
      <c r="P10287" s="2">
        <v>3819.36</v>
      </c>
      <c r="Q10287" s="2">
        <v>304.45999999999998</v>
      </c>
      <c r="R10287" s="2">
        <v>298.98</v>
      </c>
      <c r="S10287" s="2">
        <v>334.31</v>
      </c>
      <c r="T10287" s="2">
        <v>305.92</v>
      </c>
      <c r="U10287" s="2">
        <v>316</v>
      </c>
      <c r="V10287" s="2">
        <v>308.92</v>
      </c>
      <c r="W10287" s="2">
        <v>274.3</v>
      </c>
      <c r="X10287" s="2">
        <f>SUM(Q10287:W10287)</f>
        <v>2142.8900000000003</v>
      </c>
      <c r="Y10287" s="2">
        <v>0</v>
      </c>
      <c r="Z10287" s="2">
        <f>+P10287-X10287-Y10287</f>
        <v>1676.4699999999998</v>
      </c>
    </row>
    <row r="10288" spans="1:26" hidden="1" outlineLevel="7" x14ac:dyDescent="0.25">
      <c r="F10288" s="3"/>
      <c r="G10288" s="100"/>
      <c r="H10288" s="3"/>
      <c r="I10288" s="100"/>
      <c r="J10288" s="3"/>
      <c r="K10288" s="101"/>
      <c r="N10288" s="102" t="s">
        <v>812</v>
      </c>
      <c r="O10288" s="2">
        <f t="shared" ref="O10288:Z10288" si="7222">SUBTOTAL(9,O10287:O10287)</f>
        <v>3819.36</v>
      </c>
      <c r="P10288" s="2">
        <f t="shared" si="7222"/>
        <v>3819.36</v>
      </c>
      <c r="Q10288" s="2">
        <f t="shared" si="7222"/>
        <v>304.45999999999998</v>
      </c>
      <c r="R10288" s="2">
        <f t="shared" si="7222"/>
        <v>298.98</v>
      </c>
      <c r="S10288" s="2">
        <f t="shared" si="7222"/>
        <v>334.31</v>
      </c>
      <c r="T10288" s="2">
        <f t="shared" si="7222"/>
        <v>305.92</v>
      </c>
      <c r="U10288" s="2">
        <f t="shared" si="7222"/>
        <v>316</v>
      </c>
      <c r="V10288" s="2">
        <f t="shared" si="7222"/>
        <v>308.92</v>
      </c>
      <c r="W10288" s="2">
        <f t="shared" si="7222"/>
        <v>274.3</v>
      </c>
      <c r="X10288" s="2">
        <f t="shared" si="7222"/>
        <v>2142.8900000000003</v>
      </c>
      <c r="Y10288" s="2">
        <f t="shared" si="7222"/>
        <v>0</v>
      </c>
      <c r="Z10288" s="2">
        <f t="shared" si="7222"/>
        <v>1676.4699999999998</v>
      </c>
    </row>
    <row r="10289" spans="1:26" hidden="1" outlineLevel="6" collapsed="1" x14ac:dyDescent="0.25">
      <c r="F10289" s="3"/>
      <c r="G10289" s="100"/>
      <c r="H10289" s="3"/>
      <c r="I10289" s="100"/>
      <c r="J10289" s="3"/>
      <c r="K10289" s="104" t="s">
        <v>720</v>
      </c>
      <c r="O10289" s="2">
        <f t="shared" ref="O10289:Z10289" si="7223">SUBTOTAL(9,O10287:O10287)</f>
        <v>3819.36</v>
      </c>
      <c r="P10289" s="2">
        <f t="shared" si="7223"/>
        <v>3819.36</v>
      </c>
      <c r="Q10289" s="2">
        <f t="shared" si="7223"/>
        <v>304.45999999999998</v>
      </c>
      <c r="R10289" s="2">
        <f t="shared" si="7223"/>
        <v>298.98</v>
      </c>
      <c r="S10289" s="2">
        <f t="shared" si="7223"/>
        <v>334.31</v>
      </c>
      <c r="T10289" s="2">
        <f t="shared" si="7223"/>
        <v>305.92</v>
      </c>
      <c r="U10289" s="2">
        <f t="shared" si="7223"/>
        <v>316</v>
      </c>
      <c r="V10289" s="2">
        <f t="shared" si="7223"/>
        <v>308.92</v>
      </c>
      <c r="W10289" s="2">
        <f t="shared" si="7223"/>
        <v>274.3</v>
      </c>
      <c r="X10289" s="2">
        <f t="shared" si="7223"/>
        <v>2142.8900000000003</v>
      </c>
      <c r="Y10289" s="2">
        <f t="shared" si="7223"/>
        <v>0</v>
      </c>
      <c r="Z10289" s="2">
        <f t="shared" si="7223"/>
        <v>1676.4699999999998</v>
      </c>
    </row>
    <row r="10290" spans="1:26" hidden="1" outlineLevel="5" collapsed="1" x14ac:dyDescent="0.25">
      <c r="F10290" s="3"/>
      <c r="G10290" s="100"/>
      <c r="H10290" s="3"/>
      <c r="I10290" s="103" t="s">
        <v>689</v>
      </c>
      <c r="J10290" s="3"/>
      <c r="K10290" s="101"/>
      <c r="O10290" s="2">
        <f t="shared" ref="O10290:Z10290" si="7224">SUBTOTAL(9,O10272:O10287)</f>
        <v>143220.47999999998</v>
      </c>
      <c r="P10290" s="2">
        <f t="shared" si="7224"/>
        <v>143220.47999999998</v>
      </c>
      <c r="Q10290" s="2">
        <f t="shared" si="7224"/>
        <v>11416.8</v>
      </c>
      <c r="R10290" s="2">
        <f t="shared" si="7224"/>
        <v>11211.33</v>
      </c>
      <c r="S10290" s="2">
        <f t="shared" si="7224"/>
        <v>12535.67</v>
      </c>
      <c r="T10290" s="2">
        <f t="shared" si="7224"/>
        <v>11471.08</v>
      </c>
      <c r="U10290" s="2">
        <f t="shared" si="7224"/>
        <v>11849.33</v>
      </c>
      <c r="V10290" s="2">
        <f t="shared" si="7224"/>
        <v>11583.58</v>
      </c>
      <c r="W10290" s="2">
        <f t="shared" si="7224"/>
        <v>10285.49</v>
      </c>
      <c r="X10290" s="2">
        <f t="shared" si="7224"/>
        <v>80353.279999999984</v>
      </c>
      <c r="Y10290" s="2">
        <f t="shared" si="7224"/>
        <v>0</v>
      </c>
      <c r="Z10290" s="2">
        <f t="shared" si="7224"/>
        <v>62867.200000000004</v>
      </c>
    </row>
    <row r="10291" spans="1:26" hidden="1" outlineLevel="7" x14ac:dyDescent="0.25">
      <c r="A10291" s="1" t="s">
        <v>415</v>
      </c>
      <c r="B10291" s="1">
        <v>8</v>
      </c>
      <c r="C10291" s="1" t="s">
        <v>338</v>
      </c>
      <c r="D10291" s="1" t="s">
        <v>343</v>
      </c>
      <c r="E10291" s="1" t="s">
        <v>344</v>
      </c>
      <c r="F10291" s="3">
        <v>1</v>
      </c>
      <c r="G10291" t="s">
        <v>424</v>
      </c>
      <c r="H10291" s="3">
        <v>15</v>
      </c>
      <c r="I10291" t="s">
        <v>433</v>
      </c>
      <c r="J10291" s="3">
        <v>154</v>
      </c>
      <c r="K10291" s="66" t="s">
        <v>468</v>
      </c>
      <c r="L10291" s="1">
        <v>15401</v>
      </c>
      <c r="M10291" s="1">
        <v>1004</v>
      </c>
      <c r="N10291" s="1" t="s">
        <v>17</v>
      </c>
      <c r="O10291" s="2">
        <v>151410</v>
      </c>
      <c r="P10291" s="2">
        <v>179620</v>
      </c>
      <c r="Q10291" s="2">
        <v>0</v>
      </c>
      <c r="R10291" s="2">
        <v>14000</v>
      </c>
      <c r="S10291" s="2">
        <v>32881.06</v>
      </c>
      <c r="T10291" s="2">
        <v>0</v>
      </c>
      <c r="U10291" s="2">
        <v>29920</v>
      </c>
      <c r="V10291" s="2">
        <v>14960</v>
      </c>
      <c r="W10291" s="2">
        <v>13090</v>
      </c>
      <c r="X10291" s="2">
        <f>SUM(Q10291:W10291)</f>
        <v>104851.06</v>
      </c>
      <c r="Y10291" s="2">
        <v>74750</v>
      </c>
      <c r="Z10291" s="2">
        <f>+P10291-X10291-Y10291</f>
        <v>18.940000000002328</v>
      </c>
    </row>
    <row r="10292" spans="1:26" hidden="1" outlineLevel="7" x14ac:dyDescent="0.25">
      <c r="F10292" s="3"/>
      <c r="G10292" s="100"/>
      <c r="H10292" s="3"/>
      <c r="I10292" s="100"/>
      <c r="J10292" s="3"/>
      <c r="K10292" s="101"/>
      <c r="N10292" s="102" t="s">
        <v>813</v>
      </c>
      <c r="O10292" s="2">
        <f t="shared" ref="O10292:Z10292" si="7225">SUBTOTAL(9,O10291:O10291)</f>
        <v>151410</v>
      </c>
      <c r="P10292" s="2">
        <f t="shared" si="7225"/>
        <v>179620</v>
      </c>
      <c r="Q10292" s="2">
        <f t="shared" si="7225"/>
        <v>0</v>
      </c>
      <c r="R10292" s="2">
        <f t="shared" si="7225"/>
        <v>14000</v>
      </c>
      <c r="S10292" s="2">
        <f t="shared" si="7225"/>
        <v>32881.06</v>
      </c>
      <c r="T10292" s="2">
        <f t="shared" si="7225"/>
        <v>0</v>
      </c>
      <c r="U10292" s="2">
        <f t="shared" si="7225"/>
        <v>29920</v>
      </c>
      <c r="V10292" s="2">
        <f t="shared" si="7225"/>
        <v>14960</v>
      </c>
      <c r="W10292" s="2">
        <f t="shared" si="7225"/>
        <v>13090</v>
      </c>
      <c r="X10292" s="2">
        <f t="shared" si="7225"/>
        <v>104851.06</v>
      </c>
      <c r="Y10292" s="2">
        <f t="shared" si="7225"/>
        <v>74750</v>
      </c>
      <c r="Z10292" s="2">
        <f t="shared" si="7225"/>
        <v>18.940000000002328</v>
      </c>
    </row>
    <row r="10293" spans="1:26" hidden="1" outlineLevel="7" x14ac:dyDescent="0.25">
      <c r="A10293" s="1" t="s">
        <v>415</v>
      </c>
      <c r="B10293" s="1">
        <v>8</v>
      </c>
      <c r="C10293" s="1" t="s">
        <v>338</v>
      </c>
      <c r="D10293" s="1" t="s">
        <v>343</v>
      </c>
      <c r="E10293" s="1" t="s">
        <v>344</v>
      </c>
      <c r="F10293" s="3">
        <v>1</v>
      </c>
      <c r="G10293" t="s">
        <v>424</v>
      </c>
      <c r="H10293" s="3">
        <v>15</v>
      </c>
      <c r="I10293" t="s">
        <v>433</v>
      </c>
      <c r="J10293" s="3">
        <v>154</v>
      </c>
      <c r="K10293" s="66" t="s">
        <v>468</v>
      </c>
      <c r="L10293" s="1">
        <v>15402</v>
      </c>
      <c r="M10293" s="1">
        <v>1013</v>
      </c>
      <c r="N10293" s="1" t="s">
        <v>21</v>
      </c>
      <c r="O10293" s="2">
        <v>36359</v>
      </c>
      <c r="P10293" s="2">
        <v>42700</v>
      </c>
      <c r="Q10293" s="2">
        <v>2400</v>
      </c>
      <c r="R10293" s="2">
        <v>1200</v>
      </c>
      <c r="S10293" s="2">
        <v>300</v>
      </c>
      <c r="T10293" s="2">
        <v>0</v>
      </c>
      <c r="U10293" s="2">
        <v>1500</v>
      </c>
      <c r="V10293" s="2">
        <v>600</v>
      </c>
      <c r="W10293" s="2">
        <v>36700</v>
      </c>
      <c r="X10293" s="2">
        <f>SUM(Q10293:W10293)</f>
        <v>42700</v>
      </c>
      <c r="Y10293" s="2">
        <v>0</v>
      </c>
      <c r="Z10293" s="2">
        <f>+P10293-X10293-Y10293</f>
        <v>0</v>
      </c>
    </row>
    <row r="10294" spans="1:26" hidden="1" outlineLevel="7" x14ac:dyDescent="0.25">
      <c r="F10294" s="3"/>
      <c r="G10294" s="100"/>
      <c r="H10294" s="3"/>
      <c r="I10294" s="100"/>
      <c r="J10294" s="3"/>
      <c r="K10294" s="101"/>
      <c r="N10294" s="102" t="s">
        <v>814</v>
      </c>
      <c r="O10294" s="2">
        <f t="shared" ref="O10294:Z10294" si="7226">SUBTOTAL(9,O10293:O10293)</f>
        <v>36359</v>
      </c>
      <c r="P10294" s="2">
        <f t="shared" si="7226"/>
        <v>42700</v>
      </c>
      <c r="Q10294" s="2">
        <f t="shared" si="7226"/>
        <v>2400</v>
      </c>
      <c r="R10294" s="2">
        <f t="shared" si="7226"/>
        <v>1200</v>
      </c>
      <c r="S10294" s="2">
        <f t="shared" si="7226"/>
        <v>300</v>
      </c>
      <c r="T10294" s="2">
        <f t="shared" si="7226"/>
        <v>0</v>
      </c>
      <c r="U10294" s="2">
        <f t="shared" si="7226"/>
        <v>1500</v>
      </c>
      <c r="V10294" s="2">
        <f t="shared" si="7226"/>
        <v>600</v>
      </c>
      <c r="W10294" s="2">
        <f t="shared" si="7226"/>
        <v>36700</v>
      </c>
      <c r="X10294" s="2">
        <f t="shared" si="7226"/>
        <v>42700</v>
      </c>
      <c r="Y10294" s="2">
        <f t="shared" si="7226"/>
        <v>0</v>
      </c>
      <c r="Z10294" s="2">
        <f t="shared" si="7226"/>
        <v>0</v>
      </c>
    </row>
    <row r="10295" spans="1:26" hidden="1" outlineLevel="7" x14ac:dyDescent="0.25">
      <c r="A10295" s="1" t="s">
        <v>415</v>
      </c>
      <c r="B10295" s="1">
        <v>8</v>
      </c>
      <c r="C10295" s="1" t="s">
        <v>338</v>
      </c>
      <c r="D10295" s="1" t="s">
        <v>343</v>
      </c>
      <c r="E10295" s="1" t="s">
        <v>344</v>
      </c>
      <c r="F10295" s="3">
        <v>1</v>
      </c>
      <c r="G10295" t="s">
        <v>424</v>
      </c>
      <c r="H10295" s="3">
        <v>15</v>
      </c>
      <c r="I10295" t="s">
        <v>433</v>
      </c>
      <c r="J10295" s="3">
        <v>154</v>
      </c>
      <c r="K10295" s="66" t="s">
        <v>468</v>
      </c>
      <c r="L10295" s="1">
        <v>15403</v>
      </c>
      <c r="M10295" s="1">
        <v>1014</v>
      </c>
      <c r="N10295" s="1" t="s">
        <v>70</v>
      </c>
      <c r="O10295" s="2">
        <v>0</v>
      </c>
      <c r="P10295" s="2">
        <v>1600</v>
      </c>
      <c r="Q10295" s="2">
        <v>0</v>
      </c>
      <c r="R10295" s="2">
        <v>0</v>
      </c>
      <c r="S10295" s="2">
        <v>0</v>
      </c>
      <c r="T10295" s="2">
        <v>0</v>
      </c>
      <c r="U10295" s="2">
        <v>800</v>
      </c>
      <c r="V10295" s="2">
        <v>0</v>
      </c>
      <c r="W10295" s="2">
        <v>0</v>
      </c>
      <c r="X10295" s="2">
        <f>SUM(Q10295:W10295)</f>
        <v>800</v>
      </c>
      <c r="Y10295" s="2">
        <v>0</v>
      </c>
      <c r="Z10295" s="2">
        <f>+P10295-X10295-Y10295</f>
        <v>800</v>
      </c>
    </row>
    <row r="10296" spans="1:26" hidden="1" outlineLevel="7" x14ac:dyDescent="0.25">
      <c r="F10296" s="3"/>
      <c r="G10296" s="100"/>
      <c r="H10296" s="3"/>
      <c r="I10296" s="100"/>
      <c r="J10296" s="3"/>
      <c r="K10296" s="101"/>
      <c r="N10296" s="102" t="s">
        <v>853</v>
      </c>
      <c r="O10296" s="2">
        <f t="shared" ref="O10296:Z10296" si="7227">SUBTOTAL(9,O10295:O10295)</f>
        <v>0</v>
      </c>
      <c r="P10296" s="2">
        <f t="shared" si="7227"/>
        <v>1600</v>
      </c>
      <c r="Q10296" s="2">
        <f t="shared" si="7227"/>
        <v>0</v>
      </c>
      <c r="R10296" s="2">
        <f t="shared" si="7227"/>
        <v>0</v>
      </c>
      <c r="S10296" s="2">
        <f t="shared" si="7227"/>
        <v>0</v>
      </c>
      <c r="T10296" s="2">
        <f t="shared" si="7227"/>
        <v>0</v>
      </c>
      <c r="U10296" s="2">
        <f t="shared" si="7227"/>
        <v>800</v>
      </c>
      <c r="V10296" s="2">
        <f t="shared" si="7227"/>
        <v>0</v>
      </c>
      <c r="W10296" s="2">
        <f t="shared" si="7227"/>
        <v>0</v>
      </c>
      <c r="X10296" s="2">
        <f t="shared" si="7227"/>
        <v>800</v>
      </c>
      <c r="Y10296" s="2">
        <f t="shared" si="7227"/>
        <v>0</v>
      </c>
      <c r="Z10296" s="2">
        <f t="shared" si="7227"/>
        <v>800</v>
      </c>
    </row>
    <row r="10297" spans="1:26" hidden="1" outlineLevel="6" collapsed="1" x14ac:dyDescent="0.25">
      <c r="F10297" s="3"/>
      <c r="G10297" s="100"/>
      <c r="H10297" s="3"/>
      <c r="I10297" s="100"/>
      <c r="J10297" s="3"/>
      <c r="K10297" s="104" t="s">
        <v>721</v>
      </c>
      <c r="O10297" s="2">
        <f t="shared" ref="O10297:Z10297" si="7228">SUBTOTAL(9,O10291:O10295)</f>
        <v>187769</v>
      </c>
      <c r="P10297" s="2">
        <f t="shared" si="7228"/>
        <v>223920</v>
      </c>
      <c r="Q10297" s="2">
        <f t="shared" si="7228"/>
        <v>2400</v>
      </c>
      <c r="R10297" s="2">
        <f t="shared" si="7228"/>
        <v>15200</v>
      </c>
      <c r="S10297" s="2">
        <f t="shared" si="7228"/>
        <v>33181.06</v>
      </c>
      <c r="T10297" s="2">
        <f t="shared" si="7228"/>
        <v>0</v>
      </c>
      <c r="U10297" s="2">
        <f t="shared" si="7228"/>
        <v>32220</v>
      </c>
      <c r="V10297" s="2">
        <f t="shared" si="7228"/>
        <v>15560</v>
      </c>
      <c r="W10297" s="2">
        <f t="shared" si="7228"/>
        <v>49790</v>
      </c>
      <c r="X10297" s="2">
        <f t="shared" si="7228"/>
        <v>148351.06</v>
      </c>
      <c r="Y10297" s="2">
        <f t="shared" si="7228"/>
        <v>74750</v>
      </c>
      <c r="Z10297" s="2">
        <f t="shared" si="7228"/>
        <v>818.94000000000233</v>
      </c>
    </row>
    <row r="10298" spans="1:26" hidden="1" outlineLevel="7" x14ac:dyDescent="0.25">
      <c r="A10298" s="1" t="s">
        <v>415</v>
      </c>
      <c r="B10298" s="1">
        <v>8</v>
      </c>
      <c r="C10298" s="1" t="s">
        <v>338</v>
      </c>
      <c r="D10298" s="1" t="s">
        <v>343</v>
      </c>
      <c r="E10298" s="1" t="s">
        <v>344</v>
      </c>
      <c r="F10298" s="3">
        <v>1</v>
      </c>
      <c r="G10298" t="s">
        <v>424</v>
      </c>
      <c r="H10298" s="3">
        <v>15</v>
      </c>
      <c r="I10298" t="s">
        <v>433</v>
      </c>
      <c r="J10298" s="3">
        <v>159</v>
      </c>
      <c r="K10298" s="66" t="s">
        <v>470</v>
      </c>
      <c r="L10298" s="1">
        <v>15901</v>
      </c>
      <c r="M10298" s="1">
        <v>1020</v>
      </c>
      <c r="N10298" s="1" t="s">
        <v>24</v>
      </c>
      <c r="O10298" s="2">
        <v>27728.15</v>
      </c>
      <c r="P10298" s="2">
        <v>27728.15</v>
      </c>
      <c r="Q10298" s="2">
        <v>0</v>
      </c>
      <c r="R10298" s="2">
        <v>0</v>
      </c>
      <c r="S10298" s="2">
        <v>0</v>
      </c>
      <c r="T10298" s="2">
        <v>0</v>
      </c>
      <c r="U10298" s="2">
        <v>0</v>
      </c>
      <c r="V10298" s="2">
        <v>0</v>
      </c>
      <c r="W10298" s="2">
        <v>0</v>
      </c>
      <c r="X10298" s="2">
        <f>SUM(Q10298:W10298)</f>
        <v>0</v>
      </c>
      <c r="Y10298" s="2">
        <v>0</v>
      </c>
      <c r="Z10298" s="2">
        <f>+P10298-X10298-Y10298</f>
        <v>27728.15</v>
      </c>
    </row>
    <row r="10299" spans="1:26" hidden="1" outlineLevel="7" x14ac:dyDescent="0.25">
      <c r="F10299" s="3"/>
      <c r="G10299" s="100"/>
      <c r="H10299" s="3"/>
      <c r="I10299" s="100"/>
      <c r="J10299" s="3"/>
      <c r="K10299" s="101"/>
      <c r="N10299" s="102" t="s">
        <v>815</v>
      </c>
      <c r="O10299" s="2">
        <f t="shared" ref="O10299:Z10299" si="7229">SUBTOTAL(9,O10298:O10298)</f>
        <v>27728.15</v>
      </c>
      <c r="P10299" s="2">
        <f t="shared" si="7229"/>
        <v>27728.15</v>
      </c>
      <c r="Q10299" s="2">
        <f t="shared" si="7229"/>
        <v>0</v>
      </c>
      <c r="R10299" s="2">
        <f t="shared" si="7229"/>
        <v>0</v>
      </c>
      <c r="S10299" s="2">
        <f t="shared" si="7229"/>
        <v>0</v>
      </c>
      <c r="T10299" s="2">
        <f t="shared" si="7229"/>
        <v>0</v>
      </c>
      <c r="U10299" s="2">
        <f t="shared" si="7229"/>
        <v>0</v>
      </c>
      <c r="V10299" s="2">
        <f t="shared" si="7229"/>
        <v>0</v>
      </c>
      <c r="W10299" s="2">
        <f t="shared" si="7229"/>
        <v>0</v>
      </c>
      <c r="X10299" s="2">
        <f t="shared" si="7229"/>
        <v>0</v>
      </c>
      <c r="Y10299" s="2">
        <f t="shared" si="7229"/>
        <v>0</v>
      </c>
      <c r="Z10299" s="2">
        <f t="shared" si="7229"/>
        <v>27728.15</v>
      </c>
    </row>
    <row r="10300" spans="1:26" hidden="1" outlineLevel="6" collapsed="1" x14ac:dyDescent="0.25">
      <c r="F10300" s="3"/>
      <c r="G10300" s="100"/>
      <c r="H10300" s="3"/>
      <c r="I10300" s="100"/>
      <c r="J10300" s="3"/>
      <c r="K10300" s="104" t="s">
        <v>722</v>
      </c>
      <c r="O10300" s="2">
        <f t="shared" ref="O10300:Z10300" si="7230">SUBTOTAL(9,O10298:O10298)</f>
        <v>27728.15</v>
      </c>
      <c r="P10300" s="2">
        <f t="shared" si="7230"/>
        <v>27728.15</v>
      </c>
      <c r="Q10300" s="2">
        <f t="shared" si="7230"/>
        <v>0</v>
      </c>
      <c r="R10300" s="2">
        <f t="shared" si="7230"/>
        <v>0</v>
      </c>
      <c r="S10300" s="2">
        <f t="shared" si="7230"/>
        <v>0</v>
      </c>
      <c r="T10300" s="2">
        <f t="shared" si="7230"/>
        <v>0</v>
      </c>
      <c r="U10300" s="2">
        <f t="shared" si="7230"/>
        <v>0</v>
      </c>
      <c r="V10300" s="2">
        <f t="shared" si="7230"/>
        <v>0</v>
      </c>
      <c r="W10300" s="2">
        <f t="shared" si="7230"/>
        <v>0</v>
      </c>
      <c r="X10300" s="2">
        <f t="shared" si="7230"/>
        <v>0</v>
      </c>
      <c r="Y10300" s="2">
        <f t="shared" si="7230"/>
        <v>0</v>
      </c>
      <c r="Z10300" s="2">
        <f t="shared" si="7230"/>
        <v>27728.15</v>
      </c>
    </row>
    <row r="10301" spans="1:26" hidden="1" outlineLevel="5" collapsed="1" x14ac:dyDescent="0.25">
      <c r="F10301" s="3"/>
      <c r="G10301" s="100"/>
      <c r="H10301" s="3"/>
      <c r="I10301" s="103" t="s">
        <v>690</v>
      </c>
      <c r="J10301" s="3"/>
      <c r="K10301" s="101"/>
      <c r="O10301" s="2">
        <f t="shared" ref="O10301:Z10301" si="7231">SUBTOTAL(9,O10291:O10298)</f>
        <v>215497.15</v>
      </c>
      <c r="P10301" s="2">
        <f t="shared" si="7231"/>
        <v>251648.15</v>
      </c>
      <c r="Q10301" s="2">
        <f t="shared" si="7231"/>
        <v>2400</v>
      </c>
      <c r="R10301" s="2">
        <f t="shared" si="7231"/>
        <v>15200</v>
      </c>
      <c r="S10301" s="2">
        <f t="shared" si="7231"/>
        <v>33181.06</v>
      </c>
      <c r="T10301" s="2">
        <f t="shared" si="7231"/>
        <v>0</v>
      </c>
      <c r="U10301" s="2">
        <f t="shared" si="7231"/>
        <v>32220</v>
      </c>
      <c r="V10301" s="2">
        <f t="shared" si="7231"/>
        <v>15560</v>
      </c>
      <c r="W10301" s="2">
        <f t="shared" si="7231"/>
        <v>49790</v>
      </c>
      <c r="X10301" s="2">
        <f t="shared" si="7231"/>
        <v>148351.06</v>
      </c>
      <c r="Y10301" s="2">
        <f t="shared" si="7231"/>
        <v>74750</v>
      </c>
      <c r="Z10301" s="2">
        <f t="shared" si="7231"/>
        <v>28547.090000000004</v>
      </c>
    </row>
    <row r="10302" spans="1:26" hidden="1" outlineLevel="4" collapsed="1" x14ac:dyDescent="0.25">
      <c r="F10302" s="3"/>
      <c r="G10302" s="103" t="s">
        <v>682</v>
      </c>
      <c r="H10302" s="3"/>
      <c r="I10302" s="100"/>
      <c r="J10302" s="3"/>
      <c r="K10302" s="101"/>
      <c r="O10302" s="2">
        <f t="shared" ref="O10302:Z10302" si="7232">SUBTOTAL(9,O10250:O10298)</f>
        <v>2471614.21</v>
      </c>
      <c r="P10302" s="2">
        <f t="shared" si="7232"/>
        <v>2380600.2999999998</v>
      </c>
      <c r="Q10302" s="2">
        <f t="shared" si="7232"/>
        <v>151486.44999999995</v>
      </c>
      <c r="R10302" s="2">
        <f t="shared" si="7232"/>
        <v>190234.63000000006</v>
      </c>
      <c r="S10302" s="2">
        <f t="shared" si="7232"/>
        <v>273574.52</v>
      </c>
      <c r="T10302" s="2">
        <f t="shared" si="7232"/>
        <v>156650.65000000002</v>
      </c>
      <c r="U10302" s="2">
        <f t="shared" si="7232"/>
        <v>201062.1</v>
      </c>
      <c r="V10302" s="2">
        <f t="shared" si="7232"/>
        <v>179201.55000000002</v>
      </c>
      <c r="W10302" s="2">
        <f t="shared" si="7232"/>
        <v>188682.14999999997</v>
      </c>
      <c r="X10302" s="2">
        <f t="shared" si="7232"/>
        <v>1340892.0499999998</v>
      </c>
      <c r="Y10302" s="2">
        <f t="shared" si="7232"/>
        <v>74750</v>
      </c>
      <c r="Z10302" s="2">
        <f t="shared" si="7232"/>
        <v>964958.25000000012</v>
      </c>
    </row>
    <row r="10303" spans="1:26" hidden="1" outlineLevel="7" x14ac:dyDescent="0.25">
      <c r="A10303" s="1" t="s">
        <v>415</v>
      </c>
      <c r="B10303" s="1">
        <v>8</v>
      </c>
      <c r="C10303" s="1" t="s">
        <v>338</v>
      </c>
      <c r="D10303" s="1" t="s">
        <v>343</v>
      </c>
      <c r="E10303" s="1" t="s">
        <v>344</v>
      </c>
      <c r="F10303" s="3">
        <v>2</v>
      </c>
      <c r="G10303" t="s">
        <v>425</v>
      </c>
      <c r="H10303" s="3">
        <v>21</v>
      </c>
      <c r="I10303" t="s">
        <v>435</v>
      </c>
      <c r="J10303" s="3">
        <v>211</v>
      </c>
      <c r="K10303" s="66" t="s">
        <v>472</v>
      </c>
      <c r="L10303" s="1">
        <v>21101</v>
      </c>
      <c r="M10303" s="1">
        <v>4001</v>
      </c>
      <c r="N10303" s="1" t="s">
        <v>37</v>
      </c>
      <c r="O10303" s="2">
        <v>14000</v>
      </c>
      <c r="P10303" s="2">
        <v>26568.17</v>
      </c>
      <c r="Q10303" s="2">
        <v>0</v>
      </c>
      <c r="R10303" s="2">
        <v>0</v>
      </c>
      <c r="S10303" s="2">
        <v>4004.78</v>
      </c>
      <c r="T10303" s="2">
        <v>1489.44</v>
      </c>
      <c r="U10303" s="2">
        <v>0</v>
      </c>
      <c r="V10303" s="2">
        <v>1321.48</v>
      </c>
      <c r="W10303" s="2">
        <v>16622.22</v>
      </c>
      <c r="X10303" s="2">
        <f>SUM(Q10303:W10303)</f>
        <v>23437.920000000002</v>
      </c>
      <c r="Y10303" s="2">
        <v>0</v>
      </c>
      <c r="Z10303" s="2">
        <f>+P10303-X10303-Y10303</f>
        <v>3130.2499999999964</v>
      </c>
    </row>
    <row r="10304" spans="1:26" hidden="1" outlineLevel="7" x14ac:dyDescent="0.25">
      <c r="F10304" s="3"/>
      <c r="G10304" s="100"/>
      <c r="H10304" s="3"/>
      <c r="I10304" s="100"/>
      <c r="J10304" s="3"/>
      <c r="K10304" s="101"/>
      <c r="N10304" s="102" t="s">
        <v>816</v>
      </c>
      <c r="O10304" s="2">
        <f t="shared" ref="O10304:Z10304" si="7233">SUBTOTAL(9,O10303:O10303)</f>
        <v>14000</v>
      </c>
      <c r="P10304" s="2">
        <f t="shared" si="7233"/>
        <v>26568.17</v>
      </c>
      <c r="Q10304" s="2">
        <f t="shared" si="7233"/>
        <v>0</v>
      </c>
      <c r="R10304" s="2">
        <f t="shared" si="7233"/>
        <v>0</v>
      </c>
      <c r="S10304" s="2">
        <f t="shared" si="7233"/>
        <v>4004.78</v>
      </c>
      <c r="T10304" s="2">
        <f t="shared" si="7233"/>
        <v>1489.44</v>
      </c>
      <c r="U10304" s="2">
        <f t="shared" si="7233"/>
        <v>0</v>
      </c>
      <c r="V10304" s="2">
        <f t="shared" si="7233"/>
        <v>1321.48</v>
      </c>
      <c r="W10304" s="2">
        <f t="shared" si="7233"/>
        <v>16622.22</v>
      </c>
      <c r="X10304" s="2">
        <f t="shared" si="7233"/>
        <v>23437.920000000002</v>
      </c>
      <c r="Y10304" s="2">
        <f t="shared" si="7233"/>
        <v>0</v>
      </c>
      <c r="Z10304" s="2">
        <f t="shared" si="7233"/>
        <v>3130.2499999999964</v>
      </c>
    </row>
    <row r="10305" spans="1:26" hidden="1" outlineLevel="6" collapsed="1" x14ac:dyDescent="0.25">
      <c r="F10305" s="3"/>
      <c r="G10305" s="100"/>
      <c r="H10305" s="3"/>
      <c r="I10305" s="100"/>
      <c r="J10305" s="3"/>
      <c r="K10305" s="104" t="s">
        <v>723</v>
      </c>
      <c r="O10305" s="2">
        <f t="shared" ref="O10305:Z10305" si="7234">SUBTOTAL(9,O10303:O10303)</f>
        <v>14000</v>
      </c>
      <c r="P10305" s="2">
        <f t="shared" si="7234"/>
        <v>26568.17</v>
      </c>
      <c r="Q10305" s="2">
        <f t="shared" si="7234"/>
        <v>0</v>
      </c>
      <c r="R10305" s="2">
        <f t="shared" si="7234"/>
        <v>0</v>
      </c>
      <c r="S10305" s="2">
        <f t="shared" si="7234"/>
        <v>4004.78</v>
      </c>
      <c r="T10305" s="2">
        <f t="shared" si="7234"/>
        <v>1489.44</v>
      </c>
      <c r="U10305" s="2">
        <f t="shared" si="7234"/>
        <v>0</v>
      </c>
      <c r="V10305" s="2">
        <f t="shared" si="7234"/>
        <v>1321.48</v>
      </c>
      <c r="W10305" s="2">
        <f t="shared" si="7234"/>
        <v>16622.22</v>
      </c>
      <c r="X10305" s="2">
        <f t="shared" si="7234"/>
        <v>23437.920000000002</v>
      </c>
      <c r="Y10305" s="2">
        <f t="shared" si="7234"/>
        <v>0</v>
      </c>
      <c r="Z10305" s="2">
        <f t="shared" si="7234"/>
        <v>3130.2499999999964</v>
      </c>
    </row>
    <row r="10306" spans="1:26" hidden="1" outlineLevel="7" x14ac:dyDescent="0.25">
      <c r="A10306" s="1" t="s">
        <v>415</v>
      </c>
      <c r="B10306" s="1">
        <v>8</v>
      </c>
      <c r="C10306" s="1" t="s">
        <v>338</v>
      </c>
      <c r="D10306" s="1" t="s">
        <v>343</v>
      </c>
      <c r="E10306" s="1" t="s">
        <v>344</v>
      </c>
      <c r="F10306" s="3">
        <v>2</v>
      </c>
      <c r="G10306" t="s">
        <v>425</v>
      </c>
      <c r="H10306" s="3">
        <v>21</v>
      </c>
      <c r="I10306" t="s">
        <v>435</v>
      </c>
      <c r="J10306" s="3">
        <v>214</v>
      </c>
      <c r="K10306" s="66" t="s">
        <v>474</v>
      </c>
      <c r="L10306" s="1">
        <v>21401</v>
      </c>
      <c r="M10306" s="1">
        <v>4002</v>
      </c>
      <c r="N10306" s="1" t="s">
        <v>38</v>
      </c>
      <c r="O10306" s="2">
        <v>6405.56</v>
      </c>
      <c r="P10306" s="2">
        <v>7405.56</v>
      </c>
      <c r="Q10306" s="2">
        <v>0</v>
      </c>
      <c r="R10306" s="2">
        <v>0</v>
      </c>
      <c r="S10306" s="2">
        <v>0</v>
      </c>
      <c r="T10306" s="2">
        <v>0</v>
      </c>
      <c r="U10306" s="2">
        <v>0</v>
      </c>
      <c r="V10306" s="2">
        <v>0</v>
      </c>
      <c r="W10306" s="2">
        <v>7394.05</v>
      </c>
      <c r="X10306" s="2">
        <f>SUM(Q10306:W10306)</f>
        <v>7394.05</v>
      </c>
      <c r="Y10306" s="2">
        <v>0</v>
      </c>
      <c r="Z10306" s="2">
        <f>+P10306-X10306-Y10306</f>
        <v>11.510000000000218</v>
      </c>
    </row>
    <row r="10307" spans="1:26" hidden="1" outlineLevel="7" x14ac:dyDescent="0.25">
      <c r="F10307" s="3"/>
      <c r="G10307" s="100"/>
      <c r="H10307" s="3"/>
      <c r="I10307" s="100"/>
      <c r="J10307" s="3"/>
      <c r="K10307" s="101"/>
      <c r="N10307" s="102" t="s">
        <v>817</v>
      </c>
      <c r="O10307" s="2">
        <f t="shared" ref="O10307:Z10307" si="7235">SUBTOTAL(9,O10306:O10306)</f>
        <v>6405.56</v>
      </c>
      <c r="P10307" s="2">
        <f t="shared" si="7235"/>
        <v>7405.56</v>
      </c>
      <c r="Q10307" s="2">
        <f t="shared" si="7235"/>
        <v>0</v>
      </c>
      <c r="R10307" s="2">
        <f t="shared" si="7235"/>
        <v>0</v>
      </c>
      <c r="S10307" s="2">
        <f t="shared" si="7235"/>
        <v>0</v>
      </c>
      <c r="T10307" s="2">
        <f t="shared" si="7235"/>
        <v>0</v>
      </c>
      <c r="U10307" s="2">
        <f t="shared" si="7235"/>
        <v>0</v>
      </c>
      <c r="V10307" s="2">
        <f t="shared" si="7235"/>
        <v>0</v>
      </c>
      <c r="W10307" s="2">
        <f t="shared" si="7235"/>
        <v>7394.05</v>
      </c>
      <c r="X10307" s="2">
        <f t="shared" si="7235"/>
        <v>7394.05</v>
      </c>
      <c r="Y10307" s="2">
        <f t="shared" si="7235"/>
        <v>0</v>
      </c>
      <c r="Z10307" s="2">
        <f t="shared" si="7235"/>
        <v>11.510000000000218</v>
      </c>
    </row>
    <row r="10308" spans="1:26" hidden="1" outlineLevel="6" collapsed="1" x14ac:dyDescent="0.25">
      <c r="F10308" s="3"/>
      <c r="G10308" s="100"/>
      <c r="H10308" s="3"/>
      <c r="I10308" s="100"/>
      <c r="J10308" s="3"/>
      <c r="K10308" s="104" t="s">
        <v>724</v>
      </c>
      <c r="O10308" s="2">
        <f t="shared" ref="O10308:Z10308" si="7236">SUBTOTAL(9,O10306:O10306)</f>
        <v>6405.56</v>
      </c>
      <c r="P10308" s="2">
        <f t="shared" si="7236"/>
        <v>7405.56</v>
      </c>
      <c r="Q10308" s="2">
        <f t="shared" si="7236"/>
        <v>0</v>
      </c>
      <c r="R10308" s="2">
        <f t="shared" si="7236"/>
        <v>0</v>
      </c>
      <c r="S10308" s="2">
        <f t="shared" si="7236"/>
        <v>0</v>
      </c>
      <c r="T10308" s="2">
        <f t="shared" si="7236"/>
        <v>0</v>
      </c>
      <c r="U10308" s="2">
        <f t="shared" si="7236"/>
        <v>0</v>
      </c>
      <c r="V10308" s="2">
        <f t="shared" si="7236"/>
        <v>0</v>
      </c>
      <c r="W10308" s="2">
        <f t="shared" si="7236"/>
        <v>7394.05</v>
      </c>
      <c r="X10308" s="2">
        <f t="shared" si="7236"/>
        <v>7394.05</v>
      </c>
      <c r="Y10308" s="2">
        <f t="shared" si="7236"/>
        <v>0</v>
      </c>
      <c r="Z10308" s="2">
        <f t="shared" si="7236"/>
        <v>11.510000000000218</v>
      </c>
    </row>
    <row r="10309" spans="1:26" hidden="1" outlineLevel="5" collapsed="1" x14ac:dyDescent="0.25">
      <c r="F10309" s="3"/>
      <c r="G10309" s="100"/>
      <c r="H10309" s="3"/>
      <c r="I10309" s="103" t="s">
        <v>691</v>
      </c>
      <c r="J10309" s="3"/>
      <c r="K10309" s="101"/>
      <c r="O10309" s="2">
        <f t="shared" ref="O10309:Z10309" si="7237">SUBTOTAL(9,O10303:O10306)</f>
        <v>20405.560000000001</v>
      </c>
      <c r="P10309" s="2">
        <f t="shared" si="7237"/>
        <v>33973.729999999996</v>
      </c>
      <c r="Q10309" s="2">
        <f t="shared" si="7237"/>
        <v>0</v>
      </c>
      <c r="R10309" s="2">
        <f t="shared" si="7237"/>
        <v>0</v>
      </c>
      <c r="S10309" s="2">
        <f t="shared" si="7237"/>
        <v>4004.78</v>
      </c>
      <c r="T10309" s="2">
        <f t="shared" si="7237"/>
        <v>1489.44</v>
      </c>
      <c r="U10309" s="2">
        <f t="shared" si="7237"/>
        <v>0</v>
      </c>
      <c r="V10309" s="2">
        <f t="shared" si="7237"/>
        <v>1321.48</v>
      </c>
      <c r="W10309" s="2">
        <f t="shared" si="7237"/>
        <v>24016.27</v>
      </c>
      <c r="X10309" s="2">
        <f t="shared" si="7237"/>
        <v>30831.97</v>
      </c>
      <c r="Y10309" s="2">
        <f t="shared" si="7237"/>
        <v>0</v>
      </c>
      <c r="Z10309" s="2">
        <f t="shared" si="7237"/>
        <v>3141.7599999999966</v>
      </c>
    </row>
    <row r="10310" spans="1:26" hidden="1" outlineLevel="7" x14ac:dyDescent="0.25">
      <c r="A10310" s="1" t="s">
        <v>415</v>
      </c>
      <c r="B10310" s="1">
        <v>8</v>
      </c>
      <c r="C10310" s="1" t="s">
        <v>338</v>
      </c>
      <c r="D10310" s="1" t="s">
        <v>343</v>
      </c>
      <c r="E10310" s="1" t="s">
        <v>344</v>
      </c>
      <c r="F10310" s="3">
        <v>2</v>
      </c>
      <c r="G10310" t="s">
        <v>425</v>
      </c>
      <c r="H10310" s="3">
        <v>27</v>
      </c>
      <c r="I10310" t="s">
        <v>440</v>
      </c>
      <c r="J10310" s="3">
        <v>271</v>
      </c>
      <c r="K10310" s="66" t="s">
        <v>485</v>
      </c>
      <c r="L10310" s="1">
        <v>27101</v>
      </c>
      <c r="M10310" s="1">
        <v>1015</v>
      </c>
      <c r="N10310" s="1" t="s">
        <v>22</v>
      </c>
      <c r="O10310" s="2">
        <v>39110.58</v>
      </c>
      <c r="P10310" s="2">
        <v>40010.58</v>
      </c>
      <c r="Q10310" s="2">
        <v>0</v>
      </c>
      <c r="R10310" s="2">
        <v>19709.68</v>
      </c>
      <c r="S10310" s="2">
        <v>0</v>
      </c>
      <c r="T10310" s="2">
        <v>0</v>
      </c>
      <c r="U10310" s="2">
        <v>0</v>
      </c>
      <c r="V10310" s="2">
        <v>0</v>
      </c>
      <c r="W10310" s="2">
        <v>11232.56</v>
      </c>
      <c r="X10310" s="2">
        <f>SUM(Q10310:W10310)</f>
        <v>30942.239999999998</v>
      </c>
      <c r="Y10310" s="2">
        <v>9045.6800000000039</v>
      </c>
      <c r="Z10310" s="2">
        <f>+P10310-X10310-Y10310</f>
        <v>22.659999999999854</v>
      </c>
    </row>
    <row r="10311" spans="1:26" hidden="1" outlineLevel="7" x14ac:dyDescent="0.25">
      <c r="F10311" s="3"/>
      <c r="G10311" s="100"/>
      <c r="H10311" s="3"/>
      <c r="I10311" s="100"/>
      <c r="J10311" s="3"/>
      <c r="K10311" s="101"/>
      <c r="N10311" s="102" t="s">
        <v>826</v>
      </c>
      <c r="O10311" s="2">
        <f t="shared" ref="O10311:Z10311" si="7238">SUBTOTAL(9,O10310:O10310)</f>
        <v>39110.58</v>
      </c>
      <c r="P10311" s="2">
        <f t="shared" si="7238"/>
        <v>40010.58</v>
      </c>
      <c r="Q10311" s="2">
        <f t="shared" si="7238"/>
        <v>0</v>
      </c>
      <c r="R10311" s="2">
        <f t="shared" si="7238"/>
        <v>19709.68</v>
      </c>
      <c r="S10311" s="2">
        <f t="shared" si="7238"/>
        <v>0</v>
      </c>
      <c r="T10311" s="2">
        <f t="shared" si="7238"/>
        <v>0</v>
      </c>
      <c r="U10311" s="2">
        <f t="shared" si="7238"/>
        <v>0</v>
      </c>
      <c r="V10311" s="2">
        <f t="shared" si="7238"/>
        <v>0</v>
      </c>
      <c r="W10311" s="2">
        <f t="shared" si="7238"/>
        <v>11232.56</v>
      </c>
      <c r="X10311" s="2">
        <f t="shared" si="7238"/>
        <v>30942.239999999998</v>
      </c>
      <c r="Y10311" s="2">
        <f t="shared" si="7238"/>
        <v>9045.6800000000039</v>
      </c>
      <c r="Z10311" s="2">
        <f t="shared" si="7238"/>
        <v>22.659999999999854</v>
      </c>
    </row>
    <row r="10312" spans="1:26" hidden="1" outlineLevel="6" collapsed="1" x14ac:dyDescent="0.25">
      <c r="F10312" s="3"/>
      <c r="G10312" s="100"/>
      <c r="H10312" s="3"/>
      <c r="I10312" s="100"/>
      <c r="J10312" s="3"/>
      <c r="K10312" s="104" t="s">
        <v>730</v>
      </c>
      <c r="O10312" s="2">
        <f t="shared" ref="O10312:Z10312" si="7239">SUBTOTAL(9,O10310:O10310)</f>
        <v>39110.58</v>
      </c>
      <c r="P10312" s="2">
        <f t="shared" si="7239"/>
        <v>40010.58</v>
      </c>
      <c r="Q10312" s="2">
        <f t="shared" si="7239"/>
        <v>0</v>
      </c>
      <c r="R10312" s="2">
        <f t="shared" si="7239"/>
        <v>19709.68</v>
      </c>
      <c r="S10312" s="2">
        <f t="shared" si="7239"/>
        <v>0</v>
      </c>
      <c r="T10312" s="2">
        <f t="shared" si="7239"/>
        <v>0</v>
      </c>
      <c r="U10312" s="2">
        <f t="shared" si="7239"/>
        <v>0</v>
      </c>
      <c r="V10312" s="2">
        <f t="shared" si="7239"/>
        <v>0</v>
      </c>
      <c r="W10312" s="2">
        <f t="shared" si="7239"/>
        <v>11232.56</v>
      </c>
      <c r="X10312" s="2">
        <f t="shared" si="7239"/>
        <v>30942.239999999998</v>
      </c>
      <c r="Y10312" s="2">
        <f t="shared" si="7239"/>
        <v>9045.6800000000039</v>
      </c>
      <c r="Z10312" s="2">
        <f t="shared" si="7239"/>
        <v>22.659999999999854</v>
      </c>
    </row>
    <row r="10313" spans="1:26" hidden="1" outlineLevel="5" collapsed="1" x14ac:dyDescent="0.25">
      <c r="F10313" s="3"/>
      <c r="G10313" s="100"/>
      <c r="H10313" s="3"/>
      <c r="I10313" s="103" t="s">
        <v>694</v>
      </c>
      <c r="J10313" s="3"/>
      <c r="K10313" s="101"/>
      <c r="O10313" s="2">
        <f t="shared" ref="O10313:Z10313" si="7240">SUBTOTAL(9,O10310:O10310)</f>
        <v>39110.58</v>
      </c>
      <c r="P10313" s="2">
        <f t="shared" si="7240"/>
        <v>40010.58</v>
      </c>
      <c r="Q10313" s="2">
        <f t="shared" si="7240"/>
        <v>0</v>
      </c>
      <c r="R10313" s="2">
        <f t="shared" si="7240"/>
        <v>19709.68</v>
      </c>
      <c r="S10313" s="2">
        <f t="shared" si="7240"/>
        <v>0</v>
      </c>
      <c r="T10313" s="2">
        <f t="shared" si="7240"/>
        <v>0</v>
      </c>
      <c r="U10313" s="2">
        <f t="shared" si="7240"/>
        <v>0</v>
      </c>
      <c r="V10313" s="2">
        <f t="shared" si="7240"/>
        <v>0</v>
      </c>
      <c r="W10313" s="2">
        <f t="shared" si="7240"/>
        <v>11232.56</v>
      </c>
      <c r="X10313" s="2">
        <f t="shared" si="7240"/>
        <v>30942.239999999998</v>
      </c>
      <c r="Y10313" s="2">
        <f t="shared" si="7240"/>
        <v>9045.6800000000039</v>
      </c>
      <c r="Z10313" s="2">
        <f t="shared" si="7240"/>
        <v>22.659999999999854</v>
      </c>
    </row>
    <row r="10314" spans="1:26" hidden="1" outlineLevel="4" collapsed="1" x14ac:dyDescent="0.25">
      <c r="F10314" s="3"/>
      <c r="G10314" s="103" t="s">
        <v>683</v>
      </c>
      <c r="H10314" s="3"/>
      <c r="I10314" s="100"/>
      <c r="J10314" s="3"/>
      <c r="K10314" s="101"/>
      <c r="O10314" s="2">
        <f t="shared" ref="O10314:Z10314" si="7241">SUBTOTAL(9,O10303:O10310)</f>
        <v>59516.14</v>
      </c>
      <c r="P10314" s="2">
        <f t="shared" si="7241"/>
        <v>73984.31</v>
      </c>
      <c r="Q10314" s="2">
        <f t="shared" si="7241"/>
        <v>0</v>
      </c>
      <c r="R10314" s="2">
        <f t="shared" si="7241"/>
        <v>19709.68</v>
      </c>
      <c r="S10314" s="2">
        <f t="shared" si="7241"/>
        <v>4004.78</v>
      </c>
      <c r="T10314" s="2">
        <f t="shared" si="7241"/>
        <v>1489.44</v>
      </c>
      <c r="U10314" s="2">
        <f t="shared" si="7241"/>
        <v>0</v>
      </c>
      <c r="V10314" s="2">
        <f t="shared" si="7241"/>
        <v>1321.48</v>
      </c>
      <c r="W10314" s="2">
        <f t="shared" si="7241"/>
        <v>35248.83</v>
      </c>
      <c r="X10314" s="2">
        <f t="shared" si="7241"/>
        <v>61774.21</v>
      </c>
      <c r="Y10314" s="2">
        <f t="shared" si="7241"/>
        <v>9045.6800000000039</v>
      </c>
      <c r="Z10314" s="2">
        <f t="shared" si="7241"/>
        <v>3164.4199999999964</v>
      </c>
    </row>
    <row r="10315" spans="1:26" hidden="1" outlineLevel="7" x14ac:dyDescent="0.25">
      <c r="A10315" s="1" t="s">
        <v>415</v>
      </c>
      <c r="B10315" s="1">
        <v>8</v>
      </c>
      <c r="C10315" s="1" t="s">
        <v>338</v>
      </c>
      <c r="D10315" s="1" t="s">
        <v>343</v>
      </c>
      <c r="E10315" s="1" t="s">
        <v>344</v>
      </c>
      <c r="F10315" s="3">
        <v>3</v>
      </c>
      <c r="G10315" t="s">
        <v>426</v>
      </c>
      <c r="H10315" s="3">
        <v>34</v>
      </c>
      <c r="I10315" t="s">
        <v>445</v>
      </c>
      <c r="J10315" s="3">
        <v>345</v>
      </c>
      <c r="K10315" s="66" t="s">
        <v>509</v>
      </c>
      <c r="L10315" s="1">
        <v>34501</v>
      </c>
      <c r="M10315" s="1">
        <v>5025</v>
      </c>
      <c r="N10315" s="1" t="s">
        <v>54</v>
      </c>
      <c r="O10315" s="2">
        <v>17581.66</v>
      </c>
      <c r="P10315" s="2">
        <v>7360.02</v>
      </c>
      <c r="Q10315" s="2">
        <v>0</v>
      </c>
      <c r="R10315" s="2">
        <v>0</v>
      </c>
      <c r="S10315" s="2">
        <v>958.99</v>
      </c>
      <c r="T10315" s="2">
        <v>1163.82</v>
      </c>
      <c r="U10315" s="2">
        <v>581.91</v>
      </c>
      <c r="V10315" s="2">
        <v>581.91</v>
      </c>
      <c r="W10315" s="2">
        <v>581.91</v>
      </c>
      <c r="X10315" s="2">
        <f>SUM(Q10315:W10315)</f>
        <v>3868.5399999999995</v>
      </c>
      <c r="Y10315" s="2">
        <v>3491.4800000000009</v>
      </c>
      <c r="Z10315" s="2">
        <f>+P10315-X10315-Y10315</f>
        <v>0</v>
      </c>
    </row>
    <row r="10316" spans="1:26" hidden="1" outlineLevel="7" x14ac:dyDescent="0.25">
      <c r="F10316" s="3"/>
      <c r="G10316" s="100"/>
      <c r="H10316" s="3"/>
      <c r="I10316" s="100"/>
      <c r="J10316" s="3"/>
      <c r="K10316" s="101"/>
      <c r="N10316" s="102" t="s">
        <v>835</v>
      </c>
      <c r="O10316" s="2">
        <f t="shared" ref="O10316:Z10316" si="7242">SUBTOTAL(9,O10315:O10315)</f>
        <v>17581.66</v>
      </c>
      <c r="P10316" s="2">
        <f t="shared" si="7242"/>
        <v>7360.02</v>
      </c>
      <c r="Q10316" s="2">
        <f t="shared" si="7242"/>
        <v>0</v>
      </c>
      <c r="R10316" s="2">
        <f t="shared" si="7242"/>
        <v>0</v>
      </c>
      <c r="S10316" s="2">
        <f t="shared" si="7242"/>
        <v>958.99</v>
      </c>
      <c r="T10316" s="2">
        <f t="shared" si="7242"/>
        <v>1163.82</v>
      </c>
      <c r="U10316" s="2">
        <f t="shared" si="7242"/>
        <v>581.91</v>
      </c>
      <c r="V10316" s="2">
        <f t="shared" si="7242"/>
        <v>581.91</v>
      </c>
      <c r="W10316" s="2">
        <f t="shared" si="7242"/>
        <v>581.91</v>
      </c>
      <c r="X10316" s="2">
        <f t="shared" si="7242"/>
        <v>3868.5399999999995</v>
      </c>
      <c r="Y10316" s="2">
        <f t="shared" si="7242"/>
        <v>3491.4800000000009</v>
      </c>
      <c r="Z10316" s="2">
        <f t="shared" si="7242"/>
        <v>0</v>
      </c>
    </row>
    <row r="10317" spans="1:26" hidden="1" outlineLevel="6" collapsed="1" x14ac:dyDescent="0.25">
      <c r="F10317" s="3"/>
      <c r="G10317" s="100"/>
      <c r="H10317" s="3"/>
      <c r="I10317" s="100"/>
      <c r="J10317" s="3"/>
      <c r="K10317" s="104" t="s">
        <v>739</v>
      </c>
      <c r="O10317" s="2">
        <f t="shared" ref="O10317:Z10317" si="7243">SUBTOTAL(9,O10315:O10315)</f>
        <v>17581.66</v>
      </c>
      <c r="P10317" s="2">
        <f t="shared" si="7243"/>
        <v>7360.02</v>
      </c>
      <c r="Q10317" s="2">
        <f t="shared" si="7243"/>
        <v>0</v>
      </c>
      <c r="R10317" s="2">
        <f t="shared" si="7243"/>
        <v>0</v>
      </c>
      <c r="S10317" s="2">
        <f t="shared" si="7243"/>
        <v>958.99</v>
      </c>
      <c r="T10317" s="2">
        <f t="shared" si="7243"/>
        <v>1163.82</v>
      </c>
      <c r="U10317" s="2">
        <f t="shared" si="7243"/>
        <v>581.91</v>
      </c>
      <c r="V10317" s="2">
        <f t="shared" si="7243"/>
        <v>581.91</v>
      </c>
      <c r="W10317" s="2">
        <f t="shared" si="7243"/>
        <v>581.91</v>
      </c>
      <c r="X10317" s="2">
        <f t="shared" si="7243"/>
        <v>3868.5399999999995</v>
      </c>
      <c r="Y10317" s="2">
        <f t="shared" si="7243"/>
        <v>3491.4800000000009</v>
      </c>
      <c r="Z10317" s="2">
        <f t="shared" si="7243"/>
        <v>0</v>
      </c>
    </row>
    <row r="10318" spans="1:26" hidden="1" outlineLevel="5" collapsed="1" x14ac:dyDescent="0.25">
      <c r="F10318" s="3"/>
      <c r="G10318" s="100"/>
      <c r="H10318" s="3"/>
      <c r="I10318" s="103" t="s">
        <v>698</v>
      </c>
      <c r="J10318" s="3"/>
      <c r="K10318" s="101"/>
      <c r="O10318" s="2">
        <f t="shared" ref="O10318:Z10318" si="7244">SUBTOTAL(9,O10315:O10315)</f>
        <v>17581.66</v>
      </c>
      <c r="P10318" s="2">
        <f t="shared" si="7244"/>
        <v>7360.02</v>
      </c>
      <c r="Q10318" s="2">
        <f t="shared" si="7244"/>
        <v>0</v>
      </c>
      <c r="R10318" s="2">
        <f t="shared" si="7244"/>
        <v>0</v>
      </c>
      <c r="S10318" s="2">
        <f t="shared" si="7244"/>
        <v>958.99</v>
      </c>
      <c r="T10318" s="2">
        <f t="shared" si="7244"/>
        <v>1163.82</v>
      </c>
      <c r="U10318" s="2">
        <f t="shared" si="7244"/>
        <v>581.91</v>
      </c>
      <c r="V10318" s="2">
        <f t="shared" si="7244"/>
        <v>581.91</v>
      </c>
      <c r="W10318" s="2">
        <f t="shared" si="7244"/>
        <v>581.91</v>
      </c>
      <c r="X10318" s="2">
        <f t="shared" si="7244"/>
        <v>3868.5399999999995</v>
      </c>
      <c r="Y10318" s="2">
        <f t="shared" si="7244"/>
        <v>3491.4800000000009</v>
      </c>
      <c r="Z10318" s="2">
        <f t="shared" si="7244"/>
        <v>0</v>
      </c>
    </row>
    <row r="10319" spans="1:26" hidden="1" outlineLevel="7" x14ac:dyDescent="0.25">
      <c r="A10319" s="1" t="s">
        <v>415</v>
      </c>
      <c r="B10319" s="1">
        <v>8</v>
      </c>
      <c r="C10319" s="1" t="s">
        <v>338</v>
      </c>
      <c r="D10319" s="1" t="s">
        <v>343</v>
      </c>
      <c r="E10319" s="1" t="s">
        <v>344</v>
      </c>
      <c r="F10319" s="3">
        <v>3</v>
      </c>
      <c r="G10319" t="s">
        <v>426</v>
      </c>
      <c r="H10319" s="3">
        <v>35</v>
      </c>
      <c r="I10319" t="s">
        <v>446</v>
      </c>
      <c r="J10319" s="3">
        <v>355</v>
      </c>
      <c r="K10319" s="66" t="s">
        <v>514</v>
      </c>
      <c r="L10319" s="1">
        <v>35501</v>
      </c>
      <c r="M10319" s="1">
        <v>5014</v>
      </c>
      <c r="N10319" s="1" t="s">
        <v>50</v>
      </c>
      <c r="O10319" s="2">
        <v>0</v>
      </c>
      <c r="P10319" s="2">
        <v>6604.38</v>
      </c>
      <c r="Q10319" s="2">
        <v>0</v>
      </c>
      <c r="R10319" s="2">
        <v>87</v>
      </c>
      <c r="S10319" s="2">
        <v>0</v>
      </c>
      <c r="T10319" s="2">
        <v>1818.88</v>
      </c>
      <c r="U10319" s="2">
        <v>0</v>
      </c>
      <c r="V10319" s="2">
        <v>0</v>
      </c>
      <c r="W10319" s="2">
        <v>4698</v>
      </c>
      <c r="X10319" s="2">
        <f>SUM(Q10319:W10319)</f>
        <v>6603.88</v>
      </c>
      <c r="Y10319" s="2">
        <v>0</v>
      </c>
      <c r="Z10319" s="2">
        <f>+P10319-X10319-Y10319</f>
        <v>0.5</v>
      </c>
    </row>
    <row r="10320" spans="1:26" hidden="1" outlineLevel="7" x14ac:dyDescent="0.25">
      <c r="F10320" s="3"/>
      <c r="G10320" s="100"/>
      <c r="H10320" s="3"/>
      <c r="I10320" s="100"/>
      <c r="J10320" s="3"/>
      <c r="K10320" s="101"/>
      <c r="N10320" s="102" t="s">
        <v>837</v>
      </c>
      <c r="O10320" s="2">
        <f t="shared" ref="O10320:Z10320" si="7245">SUBTOTAL(9,O10319:O10319)</f>
        <v>0</v>
      </c>
      <c r="P10320" s="2">
        <f t="shared" si="7245"/>
        <v>6604.38</v>
      </c>
      <c r="Q10320" s="2">
        <f t="shared" si="7245"/>
        <v>0</v>
      </c>
      <c r="R10320" s="2">
        <f t="shared" si="7245"/>
        <v>87</v>
      </c>
      <c r="S10320" s="2">
        <f t="shared" si="7245"/>
        <v>0</v>
      </c>
      <c r="T10320" s="2">
        <f t="shared" si="7245"/>
        <v>1818.88</v>
      </c>
      <c r="U10320" s="2">
        <f t="shared" si="7245"/>
        <v>0</v>
      </c>
      <c r="V10320" s="2">
        <f t="shared" si="7245"/>
        <v>0</v>
      </c>
      <c r="W10320" s="2">
        <f t="shared" si="7245"/>
        <v>4698</v>
      </c>
      <c r="X10320" s="2">
        <f t="shared" si="7245"/>
        <v>6603.88</v>
      </c>
      <c r="Y10320" s="2">
        <f t="shared" si="7245"/>
        <v>0</v>
      </c>
      <c r="Z10320" s="2">
        <f t="shared" si="7245"/>
        <v>0.5</v>
      </c>
    </row>
    <row r="10321" spans="1:26" hidden="1" outlineLevel="6" collapsed="1" x14ac:dyDescent="0.25">
      <c r="F10321" s="3"/>
      <c r="G10321" s="100"/>
      <c r="H10321" s="3"/>
      <c r="I10321" s="100"/>
      <c r="J10321" s="3"/>
      <c r="K10321" s="104" t="s">
        <v>741</v>
      </c>
      <c r="O10321" s="2">
        <f t="shared" ref="O10321:Z10321" si="7246">SUBTOTAL(9,O10319:O10319)</f>
        <v>0</v>
      </c>
      <c r="P10321" s="2">
        <f t="shared" si="7246"/>
        <v>6604.38</v>
      </c>
      <c r="Q10321" s="2">
        <f t="shared" si="7246"/>
        <v>0</v>
      </c>
      <c r="R10321" s="2">
        <f t="shared" si="7246"/>
        <v>87</v>
      </c>
      <c r="S10321" s="2">
        <f t="shared" si="7246"/>
        <v>0</v>
      </c>
      <c r="T10321" s="2">
        <f t="shared" si="7246"/>
        <v>1818.88</v>
      </c>
      <c r="U10321" s="2">
        <f t="shared" si="7246"/>
        <v>0</v>
      </c>
      <c r="V10321" s="2">
        <f t="shared" si="7246"/>
        <v>0</v>
      </c>
      <c r="W10321" s="2">
        <f t="shared" si="7246"/>
        <v>4698</v>
      </c>
      <c r="X10321" s="2">
        <f t="shared" si="7246"/>
        <v>6603.88</v>
      </c>
      <c r="Y10321" s="2">
        <f t="shared" si="7246"/>
        <v>0</v>
      </c>
      <c r="Z10321" s="2">
        <f t="shared" si="7246"/>
        <v>0.5</v>
      </c>
    </row>
    <row r="10322" spans="1:26" hidden="1" outlineLevel="5" collapsed="1" x14ac:dyDescent="0.25">
      <c r="F10322" s="3"/>
      <c r="G10322" s="100"/>
      <c r="H10322" s="3"/>
      <c r="I10322" s="103" t="s">
        <v>699</v>
      </c>
      <c r="J10322" s="3"/>
      <c r="K10322" s="101"/>
      <c r="O10322" s="2">
        <f t="shared" ref="O10322:Z10322" si="7247">SUBTOTAL(9,O10319:O10319)</f>
        <v>0</v>
      </c>
      <c r="P10322" s="2">
        <f t="shared" si="7247"/>
        <v>6604.38</v>
      </c>
      <c r="Q10322" s="2">
        <f t="shared" si="7247"/>
        <v>0</v>
      </c>
      <c r="R10322" s="2">
        <f t="shared" si="7247"/>
        <v>87</v>
      </c>
      <c r="S10322" s="2">
        <f t="shared" si="7247"/>
        <v>0</v>
      </c>
      <c r="T10322" s="2">
        <f t="shared" si="7247"/>
        <v>1818.88</v>
      </c>
      <c r="U10322" s="2">
        <f t="shared" si="7247"/>
        <v>0</v>
      </c>
      <c r="V10322" s="2">
        <f t="shared" si="7247"/>
        <v>0</v>
      </c>
      <c r="W10322" s="2">
        <f t="shared" si="7247"/>
        <v>4698</v>
      </c>
      <c r="X10322" s="2">
        <f t="shared" si="7247"/>
        <v>6603.88</v>
      </c>
      <c r="Y10322" s="2">
        <f t="shared" si="7247"/>
        <v>0</v>
      </c>
      <c r="Z10322" s="2">
        <f t="shared" si="7247"/>
        <v>0.5</v>
      </c>
    </row>
    <row r="10323" spans="1:26" hidden="1" outlineLevel="7" x14ac:dyDescent="0.25">
      <c r="A10323" s="1" t="s">
        <v>415</v>
      </c>
      <c r="B10323" s="1">
        <v>8</v>
      </c>
      <c r="C10323" s="1" t="s">
        <v>338</v>
      </c>
      <c r="D10323" s="1" t="s">
        <v>343</v>
      </c>
      <c r="E10323" s="1" t="s">
        <v>344</v>
      </c>
      <c r="F10323" s="3">
        <v>3</v>
      </c>
      <c r="G10323" t="s">
        <v>426</v>
      </c>
      <c r="H10323" s="3">
        <v>37</v>
      </c>
      <c r="I10323" t="s">
        <v>448</v>
      </c>
      <c r="J10323" s="3">
        <v>372</v>
      </c>
      <c r="K10323" s="66" t="s">
        <v>520</v>
      </c>
      <c r="L10323" s="1">
        <v>37201</v>
      </c>
      <c r="M10323" s="1">
        <v>5032</v>
      </c>
      <c r="N10323" s="1" t="s">
        <v>59</v>
      </c>
      <c r="O10323" s="2">
        <v>35000</v>
      </c>
      <c r="P10323" s="2">
        <v>48275</v>
      </c>
      <c r="Q10323" s="2">
        <v>12836.51</v>
      </c>
      <c r="R10323" s="2">
        <v>0</v>
      </c>
      <c r="S10323" s="2">
        <v>0</v>
      </c>
      <c r="T10323" s="2">
        <v>0</v>
      </c>
      <c r="U10323" s="2">
        <v>0</v>
      </c>
      <c r="V10323" s="2">
        <v>1850</v>
      </c>
      <c r="W10323" s="2">
        <v>0</v>
      </c>
      <c r="X10323" s="2">
        <f>SUM(Q10323:W10323)</f>
        <v>14686.51</v>
      </c>
      <c r="Y10323" s="2">
        <v>0</v>
      </c>
      <c r="Z10323" s="2">
        <f>+P10323-X10323-Y10323</f>
        <v>33588.49</v>
      </c>
    </row>
    <row r="10324" spans="1:26" hidden="1" outlineLevel="7" x14ac:dyDescent="0.25">
      <c r="F10324" s="3"/>
      <c r="G10324" s="100"/>
      <c r="H10324" s="3"/>
      <c r="I10324" s="100"/>
      <c r="J10324" s="3"/>
      <c r="K10324" s="101"/>
      <c r="N10324" s="102" t="s">
        <v>841</v>
      </c>
      <c r="O10324" s="2">
        <f t="shared" ref="O10324:Z10324" si="7248">SUBTOTAL(9,O10323:O10323)</f>
        <v>35000</v>
      </c>
      <c r="P10324" s="2">
        <f t="shared" si="7248"/>
        <v>48275</v>
      </c>
      <c r="Q10324" s="2">
        <f t="shared" si="7248"/>
        <v>12836.51</v>
      </c>
      <c r="R10324" s="2">
        <f t="shared" si="7248"/>
        <v>0</v>
      </c>
      <c r="S10324" s="2">
        <f t="shared" si="7248"/>
        <v>0</v>
      </c>
      <c r="T10324" s="2">
        <f t="shared" si="7248"/>
        <v>0</v>
      </c>
      <c r="U10324" s="2">
        <f t="shared" si="7248"/>
        <v>0</v>
      </c>
      <c r="V10324" s="2">
        <f t="shared" si="7248"/>
        <v>1850</v>
      </c>
      <c r="W10324" s="2">
        <f t="shared" si="7248"/>
        <v>0</v>
      </c>
      <c r="X10324" s="2">
        <f t="shared" si="7248"/>
        <v>14686.51</v>
      </c>
      <c r="Y10324" s="2">
        <f t="shared" si="7248"/>
        <v>0</v>
      </c>
      <c r="Z10324" s="2">
        <f t="shared" si="7248"/>
        <v>33588.49</v>
      </c>
    </row>
    <row r="10325" spans="1:26" hidden="1" outlineLevel="6" collapsed="1" x14ac:dyDescent="0.25">
      <c r="F10325" s="3"/>
      <c r="G10325" s="100"/>
      <c r="H10325" s="3"/>
      <c r="I10325" s="100"/>
      <c r="J10325" s="3"/>
      <c r="K10325" s="104" t="s">
        <v>745</v>
      </c>
      <c r="O10325" s="2">
        <f t="shared" ref="O10325:Z10325" si="7249">SUBTOTAL(9,O10323:O10323)</f>
        <v>35000</v>
      </c>
      <c r="P10325" s="2">
        <f t="shared" si="7249"/>
        <v>48275</v>
      </c>
      <c r="Q10325" s="2">
        <f t="shared" si="7249"/>
        <v>12836.51</v>
      </c>
      <c r="R10325" s="2">
        <f t="shared" si="7249"/>
        <v>0</v>
      </c>
      <c r="S10325" s="2">
        <f t="shared" si="7249"/>
        <v>0</v>
      </c>
      <c r="T10325" s="2">
        <f t="shared" si="7249"/>
        <v>0</v>
      </c>
      <c r="U10325" s="2">
        <f t="shared" si="7249"/>
        <v>0</v>
      </c>
      <c r="V10325" s="2">
        <f t="shared" si="7249"/>
        <v>1850</v>
      </c>
      <c r="W10325" s="2">
        <f t="shared" si="7249"/>
        <v>0</v>
      </c>
      <c r="X10325" s="2">
        <f t="shared" si="7249"/>
        <v>14686.51</v>
      </c>
      <c r="Y10325" s="2">
        <f t="shared" si="7249"/>
        <v>0</v>
      </c>
      <c r="Z10325" s="2">
        <f t="shared" si="7249"/>
        <v>33588.49</v>
      </c>
    </row>
    <row r="10326" spans="1:26" hidden="1" outlineLevel="5" collapsed="1" x14ac:dyDescent="0.25">
      <c r="F10326" s="3"/>
      <c r="G10326" s="100"/>
      <c r="H10326" s="3"/>
      <c r="I10326" s="103" t="s">
        <v>700</v>
      </c>
      <c r="J10326" s="3"/>
      <c r="K10326" s="101"/>
      <c r="O10326" s="2">
        <f t="shared" ref="O10326:Z10326" si="7250">SUBTOTAL(9,O10323:O10323)</f>
        <v>35000</v>
      </c>
      <c r="P10326" s="2">
        <f t="shared" si="7250"/>
        <v>48275</v>
      </c>
      <c r="Q10326" s="2">
        <f t="shared" si="7250"/>
        <v>12836.51</v>
      </c>
      <c r="R10326" s="2">
        <f t="shared" si="7250"/>
        <v>0</v>
      </c>
      <c r="S10326" s="2">
        <f t="shared" si="7250"/>
        <v>0</v>
      </c>
      <c r="T10326" s="2">
        <f t="shared" si="7250"/>
        <v>0</v>
      </c>
      <c r="U10326" s="2">
        <f t="shared" si="7250"/>
        <v>0</v>
      </c>
      <c r="V10326" s="2">
        <f t="shared" si="7250"/>
        <v>1850</v>
      </c>
      <c r="W10326" s="2">
        <f t="shared" si="7250"/>
        <v>0</v>
      </c>
      <c r="X10326" s="2">
        <f t="shared" si="7250"/>
        <v>14686.51</v>
      </c>
      <c r="Y10326" s="2">
        <f t="shared" si="7250"/>
        <v>0</v>
      </c>
      <c r="Z10326" s="2">
        <f t="shared" si="7250"/>
        <v>33588.49</v>
      </c>
    </row>
    <row r="10327" spans="1:26" hidden="1" outlineLevel="7" x14ac:dyDescent="0.25">
      <c r="A10327" s="1" t="s">
        <v>415</v>
      </c>
      <c r="B10327" s="1">
        <v>8</v>
      </c>
      <c r="C10327" s="1" t="s">
        <v>338</v>
      </c>
      <c r="D10327" s="1" t="s">
        <v>343</v>
      </c>
      <c r="E10327" s="1" t="s">
        <v>344</v>
      </c>
      <c r="F10327" s="3">
        <v>3</v>
      </c>
      <c r="G10327" t="s">
        <v>426</v>
      </c>
      <c r="H10327" s="3">
        <v>39</v>
      </c>
      <c r="I10327" t="s">
        <v>450</v>
      </c>
      <c r="J10327" s="3">
        <v>392</v>
      </c>
      <c r="K10327" s="66" t="s">
        <v>525</v>
      </c>
      <c r="L10327" s="1">
        <v>39201</v>
      </c>
      <c r="M10327" s="1">
        <v>5048</v>
      </c>
      <c r="N10327" s="1" t="s">
        <v>85</v>
      </c>
      <c r="O10327" s="2">
        <v>5360.12</v>
      </c>
      <c r="P10327" s="2">
        <v>5360.12</v>
      </c>
      <c r="Q10327" s="2">
        <v>1308</v>
      </c>
      <c r="R10327" s="2">
        <v>0</v>
      </c>
      <c r="S10327" s="2">
        <v>0</v>
      </c>
      <c r="T10327" s="2">
        <v>0</v>
      </c>
      <c r="U10327" s="2">
        <v>0</v>
      </c>
      <c r="V10327" s="2">
        <v>0</v>
      </c>
      <c r="W10327" s="2">
        <v>0</v>
      </c>
      <c r="X10327" s="2">
        <f>SUM(Q10327:W10327)</f>
        <v>1308</v>
      </c>
      <c r="Y10327" s="2">
        <v>0</v>
      </c>
      <c r="Z10327" s="2">
        <f>+P10327-X10327-Y10327</f>
        <v>4052.12</v>
      </c>
    </row>
    <row r="10328" spans="1:26" hidden="1" outlineLevel="7" x14ac:dyDescent="0.25">
      <c r="F10328" s="3"/>
      <c r="G10328" s="100"/>
      <c r="H10328" s="3"/>
      <c r="I10328" s="100"/>
      <c r="J10328" s="3"/>
      <c r="K10328" s="101"/>
      <c r="N10328" s="102" t="s">
        <v>861</v>
      </c>
      <c r="O10328" s="2">
        <f t="shared" ref="O10328:Z10328" si="7251">SUBTOTAL(9,O10327:O10327)</f>
        <v>5360.12</v>
      </c>
      <c r="P10328" s="2">
        <f t="shared" si="7251"/>
        <v>5360.12</v>
      </c>
      <c r="Q10328" s="2">
        <f t="shared" si="7251"/>
        <v>1308</v>
      </c>
      <c r="R10328" s="2">
        <f t="shared" si="7251"/>
        <v>0</v>
      </c>
      <c r="S10328" s="2">
        <f t="shared" si="7251"/>
        <v>0</v>
      </c>
      <c r="T10328" s="2">
        <f t="shared" si="7251"/>
        <v>0</v>
      </c>
      <c r="U10328" s="2">
        <f t="shared" si="7251"/>
        <v>0</v>
      </c>
      <c r="V10328" s="2">
        <f t="shared" si="7251"/>
        <v>0</v>
      </c>
      <c r="W10328" s="2">
        <f t="shared" si="7251"/>
        <v>0</v>
      </c>
      <c r="X10328" s="2">
        <f t="shared" si="7251"/>
        <v>1308</v>
      </c>
      <c r="Y10328" s="2">
        <f t="shared" si="7251"/>
        <v>0</v>
      </c>
      <c r="Z10328" s="2">
        <f t="shared" si="7251"/>
        <v>4052.12</v>
      </c>
    </row>
    <row r="10329" spans="1:26" hidden="1" outlineLevel="6" collapsed="1" x14ac:dyDescent="0.25">
      <c r="F10329" s="3"/>
      <c r="G10329" s="100"/>
      <c r="H10329" s="3"/>
      <c r="I10329" s="100"/>
      <c r="J10329" s="3"/>
      <c r="K10329" s="104" t="s">
        <v>762</v>
      </c>
      <c r="O10329" s="2">
        <f t="shared" ref="O10329:Z10329" si="7252">SUBTOTAL(9,O10327:O10327)</f>
        <v>5360.12</v>
      </c>
      <c r="P10329" s="2">
        <f t="shared" si="7252"/>
        <v>5360.12</v>
      </c>
      <c r="Q10329" s="2">
        <f t="shared" si="7252"/>
        <v>1308</v>
      </c>
      <c r="R10329" s="2">
        <f t="shared" si="7252"/>
        <v>0</v>
      </c>
      <c r="S10329" s="2">
        <f t="shared" si="7252"/>
        <v>0</v>
      </c>
      <c r="T10329" s="2">
        <f t="shared" si="7252"/>
        <v>0</v>
      </c>
      <c r="U10329" s="2">
        <f t="shared" si="7252"/>
        <v>0</v>
      </c>
      <c r="V10329" s="2">
        <f t="shared" si="7252"/>
        <v>0</v>
      </c>
      <c r="W10329" s="2">
        <f t="shared" si="7252"/>
        <v>0</v>
      </c>
      <c r="X10329" s="2">
        <f t="shared" si="7252"/>
        <v>1308</v>
      </c>
      <c r="Y10329" s="2">
        <f t="shared" si="7252"/>
        <v>0</v>
      </c>
      <c r="Z10329" s="2">
        <f t="shared" si="7252"/>
        <v>4052.12</v>
      </c>
    </row>
    <row r="10330" spans="1:26" hidden="1" outlineLevel="7" x14ac:dyDescent="0.25">
      <c r="A10330" s="1" t="s">
        <v>415</v>
      </c>
      <c r="B10330" s="1">
        <v>8</v>
      </c>
      <c r="C10330" s="1" t="s">
        <v>338</v>
      </c>
      <c r="D10330" s="1" t="s">
        <v>343</v>
      </c>
      <c r="E10330" s="1" t="s">
        <v>344</v>
      </c>
      <c r="F10330" s="3">
        <v>3</v>
      </c>
      <c r="G10330" t="s">
        <v>426</v>
      </c>
      <c r="H10330" s="3">
        <v>39</v>
      </c>
      <c r="I10330" t="s">
        <v>450</v>
      </c>
      <c r="J10330" s="3">
        <v>398</v>
      </c>
      <c r="K10330" s="66" t="s">
        <v>527</v>
      </c>
      <c r="L10330" s="1">
        <v>39801</v>
      </c>
      <c r="M10330" s="1">
        <v>5028</v>
      </c>
      <c r="N10330" s="1" t="s">
        <v>56</v>
      </c>
      <c r="O10330" s="2">
        <v>9584.2800000000007</v>
      </c>
      <c r="P10330" s="2">
        <v>8892.48</v>
      </c>
      <c r="Q10330" s="2">
        <v>0</v>
      </c>
      <c r="R10330" s="2">
        <v>0</v>
      </c>
      <c r="S10330" s="2">
        <v>8892.48</v>
      </c>
      <c r="T10330" s="2">
        <v>0</v>
      </c>
      <c r="U10330" s="2">
        <v>0</v>
      </c>
      <c r="V10330" s="2">
        <v>0</v>
      </c>
      <c r="W10330" s="2">
        <v>0</v>
      </c>
      <c r="X10330" s="2">
        <f>SUM(Q10330:W10330)</f>
        <v>8892.48</v>
      </c>
      <c r="Y10330" s="2">
        <v>0</v>
      </c>
      <c r="Z10330" s="2">
        <f>+P10330-X10330-Y10330</f>
        <v>0</v>
      </c>
    </row>
    <row r="10331" spans="1:26" hidden="1" outlineLevel="7" x14ac:dyDescent="0.25">
      <c r="F10331" s="3"/>
      <c r="G10331" s="100"/>
      <c r="H10331" s="3"/>
      <c r="I10331" s="100"/>
      <c r="J10331" s="3"/>
      <c r="K10331" s="101"/>
      <c r="N10331" s="102" t="s">
        <v>847</v>
      </c>
      <c r="O10331" s="2">
        <f t="shared" ref="O10331:Z10331" si="7253">SUBTOTAL(9,O10330:O10330)</f>
        <v>9584.2800000000007</v>
      </c>
      <c r="P10331" s="2">
        <f t="shared" si="7253"/>
        <v>8892.48</v>
      </c>
      <c r="Q10331" s="2">
        <f t="shared" si="7253"/>
        <v>0</v>
      </c>
      <c r="R10331" s="2">
        <f t="shared" si="7253"/>
        <v>0</v>
      </c>
      <c r="S10331" s="2">
        <f t="shared" si="7253"/>
        <v>8892.48</v>
      </c>
      <c r="T10331" s="2">
        <f t="shared" si="7253"/>
        <v>0</v>
      </c>
      <c r="U10331" s="2">
        <f t="shared" si="7253"/>
        <v>0</v>
      </c>
      <c r="V10331" s="2">
        <f t="shared" si="7253"/>
        <v>0</v>
      </c>
      <c r="W10331" s="2">
        <f t="shared" si="7253"/>
        <v>0</v>
      </c>
      <c r="X10331" s="2">
        <f t="shared" si="7253"/>
        <v>8892.48</v>
      </c>
      <c r="Y10331" s="2">
        <f t="shared" si="7253"/>
        <v>0</v>
      </c>
      <c r="Z10331" s="2">
        <f t="shared" si="7253"/>
        <v>0</v>
      </c>
    </row>
    <row r="10332" spans="1:26" hidden="1" outlineLevel="6" collapsed="1" x14ac:dyDescent="0.25">
      <c r="F10332" s="3"/>
      <c r="G10332" s="100"/>
      <c r="H10332" s="3"/>
      <c r="I10332" s="100"/>
      <c r="J10332" s="3"/>
      <c r="K10332" s="104" t="s">
        <v>750</v>
      </c>
      <c r="O10332" s="2">
        <f t="shared" ref="O10332:Z10332" si="7254">SUBTOTAL(9,O10330:O10330)</f>
        <v>9584.2800000000007</v>
      </c>
      <c r="P10332" s="2">
        <f t="shared" si="7254"/>
        <v>8892.48</v>
      </c>
      <c r="Q10332" s="2">
        <f t="shared" si="7254"/>
        <v>0</v>
      </c>
      <c r="R10332" s="2">
        <f t="shared" si="7254"/>
        <v>0</v>
      </c>
      <c r="S10332" s="2">
        <f t="shared" si="7254"/>
        <v>8892.48</v>
      </c>
      <c r="T10332" s="2">
        <f t="shared" si="7254"/>
        <v>0</v>
      </c>
      <c r="U10332" s="2">
        <f t="shared" si="7254"/>
        <v>0</v>
      </c>
      <c r="V10332" s="2">
        <f t="shared" si="7254"/>
        <v>0</v>
      </c>
      <c r="W10332" s="2">
        <f t="shared" si="7254"/>
        <v>0</v>
      </c>
      <c r="X10332" s="2">
        <f t="shared" si="7254"/>
        <v>8892.48</v>
      </c>
      <c r="Y10332" s="2">
        <f t="shared" si="7254"/>
        <v>0</v>
      </c>
      <c r="Z10332" s="2">
        <f t="shared" si="7254"/>
        <v>0</v>
      </c>
    </row>
    <row r="10333" spans="1:26" hidden="1" outlineLevel="7" x14ac:dyDescent="0.25">
      <c r="A10333" s="1" t="s">
        <v>415</v>
      </c>
      <c r="B10333" s="1">
        <v>8</v>
      </c>
      <c r="C10333" s="1" t="s">
        <v>338</v>
      </c>
      <c r="D10333" s="1" t="s">
        <v>343</v>
      </c>
      <c r="E10333" s="1" t="s">
        <v>344</v>
      </c>
      <c r="F10333" s="3">
        <v>3</v>
      </c>
      <c r="G10333" t="s">
        <v>426</v>
      </c>
      <c r="H10333" s="3">
        <v>39</v>
      </c>
      <c r="I10333" t="s">
        <v>450</v>
      </c>
      <c r="J10333" s="3">
        <v>399</v>
      </c>
      <c r="K10333" s="66" t="s">
        <v>528</v>
      </c>
      <c r="L10333" s="1">
        <v>39903</v>
      </c>
      <c r="M10333" s="1">
        <v>2004</v>
      </c>
      <c r="N10333" s="1" t="s">
        <v>93</v>
      </c>
      <c r="O10333" s="2">
        <v>3130.56</v>
      </c>
      <c r="P10333" s="2">
        <v>3130.56</v>
      </c>
      <c r="Q10333" s="2">
        <v>253.28</v>
      </c>
      <c r="R10333" s="2">
        <v>253.28</v>
      </c>
      <c r="S10333" s="2">
        <v>264.95999999999998</v>
      </c>
      <c r="T10333" s="2">
        <v>264.95999999999998</v>
      </c>
      <c r="U10333" s="2">
        <v>264.95999999999998</v>
      </c>
      <c r="V10333" s="2">
        <v>264.95999999999998</v>
      </c>
      <c r="W10333" s="2">
        <v>264.95999999999998</v>
      </c>
      <c r="X10333" s="2">
        <f>SUM(Q10333:W10333)</f>
        <v>1831.3600000000001</v>
      </c>
      <c r="Y10333" s="2">
        <v>0</v>
      </c>
      <c r="Z10333" s="2">
        <f>+P10333-X10333-Y10333</f>
        <v>1299.1999999999998</v>
      </c>
    </row>
    <row r="10334" spans="1:26" hidden="1" outlineLevel="7" x14ac:dyDescent="0.25">
      <c r="F10334" s="3"/>
      <c r="G10334" s="100"/>
      <c r="H10334" s="3"/>
      <c r="I10334" s="100"/>
      <c r="J10334" s="3"/>
      <c r="K10334" s="101"/>
      <c r="N10334" s="102" t="s">
        <v>873</v>
      </c>
      <c r="O10334" s="2">
        <f t="shared" ref="O10334:Z10334" si="7255">SUBTOTAL(9,O10333:O10333)</f>
        <v>3130.56</v>
      </c>
      <c r="P10334" s="2">
        <f t="shared" si="7255"/>
        <v>3130.56</v>
      </c>
      <c r="Q10334" s="2">
        <f t="shared" si="7255"/>
        <v>253.28</v>
      </c>
      <c r="R10334" s="2">
        <f t="shared" si="7255"/>
        <v>253.28</v>
      </c>
      <c r="S10334" s="2">
        <f t="shared" si="7255"/>
        <v>264.95999999999998</v>
      </c>
      <c r="T10334" s="2">
        <f t="shared" si="7255"/>
        <v>264.95999999999998</v>
      </c>
      <c r="U10334" s="2">
        <f t="shared" si="7255"/>
        <v>264.95999999999998</v>
      </c>
      <c r="V10334" s="2">
        <f t="shared" si="7255"/>
        <v>264.95999999999998</v>
      </c>
      <c r="W10334" s="2">
        <f t="shared" si="7255"/>
        <v>264.95999999999998</v>
      </c>
      <c r="X10334" s="2">
        <f t="shared" si="7255"/>
        <v>1831.3600000000001</v>
      </c>
      <c r="Y10334" s="2">
        <f t="shared" si="7255"/>
        <v>0</v>
      </c>
      <c r="Z10334" s="2">
        <f t="shared" si="7255"/>
        <v>1299.1999999999998</v>
      </c>
    </row>
    <row r="10335" spans="1:26" hidden="1" outlineLevel="6" collapsed="1" x14ac:dyDescent="0.25">
      <c r="F10335" s="3"/>
      <c r="G10335" s="100"/>
      <c r="H10335" s="3"/>
      <c r="I10335" s="100"/>
      <c r="J10335" s="3"/>
      <c r="K10335" s="104" t="s">
        <v>763</v>
      </c>
      <c r="O10335" s="2">
        <f t="shared" ref="O10335:Z10335" si="7256">SUBTOTAL(9,O10333:O10333)</f>
        <v>3130.56</v>
      </c>
      <c r="P10335" s="2">
        <f t="shared" si="7256"/>
        <v>3130.56</v>
      </c>
      <c r="Q10335" s="2">
        <f t="shared" si="7256"/>
        <v>253.28</v>
      </c>
      <c r="R10335" s="2">
        <f t="shared" si="7256"/>
        <v>253.28</v>
      </c>
      <c r="S10335" s="2">
        <f t="shared" si="7256"/>
        <v>264.95999999999998</v>
      </c>
      <c r="T10335" s="2">
        <f t="shared" si="7256"/>
        <v>264.95999999999998</v>
      </c>
      <c r="U10335" s="2">
        <f t="shared" si="7256"/>
        <v>264.95999999999998</v>
      </c>
      <c r="V10335" s="2">
        <f t="shared" si="7256"/>
        <v>264.95999999999998</v>
      </c>
      <c r="W10335" s="2">
        <f t="shared" si="7256"/>
        <v>264.95999999999998</v>
      </c>
      <c r="X10335" s="2">
        <f t="shared" si="7256"/>
        <v>1831.3600000000001</v>
      </c>
      <c r="Y10335" s="2">
        <f t="shared" si="7256"/>
        <v>0</v>
      </c>
      <c r="Z10335" s="2">
        <f t="shared" si="7256"/>
        <v>1299.1999999999998</v>
      </c>
    </row>
    <row r="10336" spans="1:26" hidden="1" outlineLevel="5" collapsed="1" x14ac:dyDescent="0.25">
      <c r="F10336" s="3"/>
      <c r="G10336" s="100"/>
      <c r="H10336" s="3"/>
      <c r="I10336" s="103" t="s">
        <v>702</v>
      </c>
      <c r="J10336" s="3"/>
      <c r="K10336" s="101"/>
      <c r="O10336" s="2">
        <f t="shared" ref="O10336:Z10336" si="7257">SUBTOTAL(9,O10327:O10333)</f>
        <v>18074.960000000003</v>
      </c>
      <c r="P10336" s="2">
        <f t="shared" si="7257"/>
        <v>17383.16</v>
      </c>
      <c r="Q10336" s="2">
        <f t="shared" si="7257"/>
        <v>1561.28</v>
      </c>
      <c r="R10336" s="2">
        <f t="shared" si="7257"/>
        <v>253.28</v>
      </c>
      <c r="S10336" s="2">
        <f t="shared" si="7257"/>
        <v>9157.4399999999987</v>
      </c>
      <c r="T10336" s="2">
        <f t="shared" si="7257"/>
        <v>264.95999999999998</v>
      </c>
      <c r="U10336" s="2">
        <f t="shared" si="7257"/>
        <v>264.95999999999998</v>
      </c>
      <c r="V10336" s="2">
        <f t="shared" si="7257"/>
        <v>264.95999999999998</v>
      </c>
      <c r="W10336" s="2">
        <f t="shared" si="7257"/>
        <v>264.95999999999998</v>
      </c>
      <c r="X10336" s="2">
        <f t="shared" si="7257"/>
        <v>12031.84</v>
      </c>
      <c r="Y10336" s="2">
        <f t="shared" si="7257"/>
        <v>0</v>
      </c>
      <c r="Z10336" s="2">
        <f t="shared" si="7257"/>
        <v>5351.32</v>
      </c>
    </row>
    <row r="10337" spans="1:26" hidden="1" outlineLevel="4" collapsed="1" x14ac:dyDescent="0.25">
      <c r="F10337" s="3"/>
      <c r="G10337" s="103" t="s">
        <v>684</v>
      </c>
      <c r="H10337" s="3"/>
      <c r="I10337" s="100"/>
      <c r="J10337" s="3"/>
      <c r="K10337" s="101"/>
      <c r="O10337" s="2">
        <f t="shared" ref="O10337:Z10337" si="7258">SUBTOTAL(9,O10315:O10333)</f>
        <v>70656.62000000001</v>
      </c>
      <c r="P10337" s="2">
        <f t="shared" si="7258"/>
        <v>79622.559999999998</v>
      </c>
      <c r="Q10337" s="2">
        <f t="shared" si="7258"/>
        <v>14397.79</v>
      </c>
      <c r="R10337" s="2">
        <f t="shared" si="7258"/>
        <v>340.28</v>
      </c>
      <c r="S10337" s="2">
        <f t="shared" si="7258"/>
        <v>10116.429999999998</v>
      </c>
      <c r="T10337" s="2">
        <f t="shared" si="7258"/>
        <v>3247.66</v>
      </c>
      <c r="U10337" s="2">
        <f t="shared" si="7258"/>
        <v>846.86999999999989</v>
      </c>
      <c r="V10337" s="2">
        <f t="shared" si="7258"/>
        <v>2696.87</v>
      </c>
      <c r="W10337" s="2">
        <f t="shared" si="7258"/>
        <v>5544.87</v>
      </c>
      <c r="X10337" s="2">
        <f t="shared" si="7258"/>
        <v>37190.770000000004</v>
      </c>
      <c r="Y10337" s="2">
        <f t="shared" si="7258"/>
        <v>3491.4800000000009</v>
      </c>
      <c r="Z10337" s="2">
        <f t="shared" si="7258"/>
        <v>38940.31</v>
      </c>
    </row>
    <row r="10338" spans="1:26" hidden="1" outlineLevel="3" collapsed="1" x14ac:dyDescent="0.25">
      <c r="E10338" s="102" t="s">
        <v>655</v>
      </c>
      <c r="F10338" s="3"/>
      <c r="G10338" s="100"/>
      <c r="H10338" s="3"/>
      <c r="I10338" s="100"/>
      <c r="J10338" s="3"/>
      <c r="K10338" s="101"/>
      <c r="O10338" s="2">
        <f t="shared" ref="O10338:Z10338" si="7259">SUBTOTAL(9,O10250:O10333)</f>
        <v>2601786.9700000002</v>
      </c>
      <c r="P10338" s="2">
        <f t="shared" si="7259"/>
        <v>2534207.17</v>
      </c>
      <c r="Q10338" s="2">
        <f t="shared" si="7259"/>
        <v>165884.23999999996</v>
      </c>
      <c r="R10338" s="2">
        <f t="shared" si="7259"/>
        <v>210284.59000000005</v>
      </c>
      <c r="S10338" s="2">
        <f t="shared" si="7259"/>
        <v>287695.73000000004</v>
      </c>
      <c r="T10338" s="2">
        <f t="shared" si="7259"/>
        <v>161387.75000000003</v>
      </c>
      <c r="U10338" s="2">
        <f t="shared" si="7259"/>
        <v>201908.97</v>
      </c>
      <c r="V10338" s="2">
        <f t="shared" si="7259"/>
        <v>183219.90000000002</v>
      </c>
      <c r="W10338" s="2">
        <f t="shared" si="7259"/>
        <v>229475.84999999995</v>
      </c>
      <c r="X10338" s="2">
        <f t="shared" si="7259"/>
        <v>1439857.0299999998</v>
      </c>
      <c r="Y10338" s="2">
        <f t="shared" si="7259"/>
        <v>87287.16</v>
      </c>
      <c r="Z10338" s="2">
        <f t="shared" si="7259"/>
        <v>1007062.9800000001</v>
      </c>
    </row>
    <row r="10339" spans="1:26" hidden="1" outlineLevel="7" x14ac:dyDescent="0.25">
      <c r="A10339" s="1" t="s">
        <v>415</v>
      </c>
      <c r="B10339" s="1">
        <v>8</v>
      </c>
      <c r="C10339" s="1" t="s">
        <v>338</v>
      </c>
      <c r="D10339" s="1" t="s">
        <v>345</v>
      </c>
      <c r="E10339" s="1" t="s">
        <v>346</v>
      </c>
      <c r="F10339" s="3">
        <v>1</v>
      </c>
      <c r="G10339" t="s">
        <v>424</v>
      </c>
      <c r="H10339" s="3">
        <v>11</v>
      </c>
      <c r="I10339" t="s">
        <v>429</v>
      </c>
      <c r="J10339" s="3">
        <v>113</v>
      </c>
      <c r="K10339" s="66" t="s">
        <v>457</v>
      </c>
      <c r="L10339" s="1">
        <v>11301</v>
      </c>
      <c r="M10339" s="1">
        <v>1001</v>
      </c>
      <c r="N10339" s="1" t="s">
        <v>16</v>
      </c>
      <c r="O10339" s="2">
        <v>1363998.84</v>
      </c>
      <c r="P10339" s="2">
        <v>1363998.84</v>
      </c>
      <c r="Q10339" s="2">
        <v>110836</v>
      </c>
      <c r="R10339" s="2">
        <v>110070.46</v>
      </c>
      <c r="S10339" s="2">
        <v>130328</v>
      </c>
      <c r="T10339" s="2">
        <v>112176.09</v>
      </c>
      <c r="U10339" s="2">
        <v>108370.97</v>
      </c>
      <c r="V10339" s="2">
        <v>108685.35</v>
      </c>
      <c r="W10339" s="2">
        <v>74965.38</v>
      </c>
      <c r="X10339" s="2">
        <f>SUM(Q10339:W10339)</f>
        <v>755432.25</v>
      </c>
      <c r="Y10339" s="2">
        <v>0</v>
      </c>
      <c r="Z10339" s="2">
        <f>+P10339-X10339-Y10339</f>
        <v>608566.59000000008</v>
      </c>
    </row>
    <row r="10340" spans="1:26" hidden="1" outlineLevel="7" x14ac:dyDescent="0.25">
      <c r="F10340" s="3"/>
      <c r="G10340" s="100"/>
      <c r="H10340" s="3"/>
      <c r="I10340" s="100"/>
      <c r="J10340" s="3"/>
      <c r="K10340" s="101"/>
      <c r="N10340" s="102" t="s">
        <v>803</v>
      </c>
      <c r="O10340" s="2">
        <f t="shared" ref="O10340:Z10340" si="7260">SUBTOTAL(9,O10339:O10339)</f>
        <v>1363998.84</v>
      </c>
      <c r="P10340" s="2">
        <f t="shared" si="7260"/>
        <v>1363998.84</v>
      </c>
      <c r="Q10340" s="2">
        <f t="shared" si="7260"/>
        <v>110836</v>
      </c>
      <c r="R10340" s="2">
        <f t="shared" si="7260"/>
        <v>110070.46</v>
      </c>
      <c r="S10340" s="2">
        <f t="shared" si="7260"/>
        <v>130328</v>
      </c>
      <c r="T10340" s="2">
        <f t="shared" si="7260"/>
        <v>112176.09</v>
      </c>
      <c r="U10340" s="2">
        <f t="shared" si="7260"/>
        <v>108370.97</v>
      </c>
      <c r="V10340" s="2">
        <f t="shared" si="7260"/>
        <v>108685.35</v>
      </c>
      <c r="W10340" s="2">
        <f t="shared" si="7260"/>
        <v>74965.38</v>
      </c>
      <c r="X10340" s="2">
        <f t="shared" si="7260"/>
        <v>755432.25</v>
      </c>
      <c r="Y10340" s="2">
        <f t="shared" si="7260"/>
        <v>0</v>
      </c>
      <c r="Z10340" s="2">
        <f t="shared" si="7260"/>
        <v>608566.59000000008</v>
      </c>
    </row>
    <row r="10341" spans="1:26" hidden="1" outlineLevel="7" x14ac:dyDescent="0.25">
      <c r="A10341" s="1" t="s">
        <v>415</v>
      </c>
      <c r="B10341" s="1">
        <v>8</v>
      </c>
      <c r="C10341" s="1" t="s">
        <v>338</v>
      </c>
      <c r="D10341" s="1" t="s">
        <v>345</v>
      </c>
      <c r="E10341" s="1" t="s">
        <v>346</v>
      </c>
      <c r="F10341" s="3">
        <v>1</v>
      </c>
      <c r="G10341" t="s">
        <v>424</v>
      </c>
      <c r="H10341" s="3">
        <v>11</v>
      </c>
      <c r="I10341" t="s">
        <v>429</v>
      </c>
      <c r="J10341" s="3">
        <v>113</v>
      </c>
      <c r="K10341" s="66" t="s">
        <v>457</v>
      </c>
      <c r="L10341" s="1">
        <v>11302</v>
      </c>
      <c r="M10341" s="1">
        <v>1030</v>
      </c>
      <c r="N10341" s="1" t="s">
        <v>92</v>
      </c>
      <c r="O10341" s="2">
        <v>627729.6</v>
      </c>
      <c r="P10341" s="2">
        <v>627729.6</v>
      </c>
      <c r="Q10341" s="2">
        <v>51769.53</v>
      </c>
      <c r="R10341" s="2">
        <v>51048.95</v>
      </c>
      <c r="S10341" s="2">
        <v>53625.89</v>
      </c>
      <c r="T10341" s="2">
        <v>53888.78</v>
      </c>
      <c r="U10341" s="2">
        <v>54102.86</v>
      </c>
      <c r="V10341" s="2">
        <v>53903.78</v>
      </c>
      <c r="W10341" s="2">
        <v>7706.86</v>
      </c>
      <c r="X10341" s="2">
        <f>SUM(Q10341:W10341)</f>
        <v>326046.65000000002</v>
      </c>
      <c r="Y10341" s="2">
        <v>0</v>
      </c>
      <c r="Z10341" s="2">
        <f>+P10341-X10341-Y10341</f>
        <v>301682.94999999995</v>
      </c>
    </row>
    <row r="10342" spans="1:26" hidden="1" outlineLevel="7" x14ac:dyDescent="0.25">
      <c r="F10342" s="3"/>
      <c r="G10342" s="100"/>
      <c r="H10342" s="3"/>
      <c r="I10342" s="100"/>
      <c r="J10342" s="3"/>
      <c r="K10342" s="101"/>
      <c r="N10342" s="102" t="s">
        <v>865</v>
      </c>
      <c r="O10342" s="2">
        <f t="shared" ref="O10342:Z10342" si="7261">SUBTOTAL(9,O10341:O10341)</f>
        <v>627729.6</v>
      </c>
      <c r="P10342" s="2">
        <f t="shared" si="7261"/>
        <v>627729.6</v>
      </c>
      <c r="Q10342" s="2">
        <f t="shared" si="7261"/>
        <v>51769.53</v>
      </c>
      <c r="R10342" s="2">
        <f t="shared" si="7261"/>
        <v>51048.95</v>
      </c>
      <c r="S10342" s="2">
        <f t="shared" si="7261"/>
        <v>53625.89</v>
      </c>
      <c r="T10342" s="2">
        <f t="shared" si="7261"/>
        <v>53888.78</v>
      </c>
      <c r="U10342" s="2">
        <f t="shared" si="7261"/>
        <v>54102.86</v>
      </c>
      <c r="V10342" s="2">
        <f t="shared" si="7261"/>
        <v>53903.78</v>
      </c>
      <c r="W10342" s="2">
        <f t="shared" si="7261"/>
        <v>7706.86</v>
      </c>
      <c r="X10342" s="2">
        <f t="shared" si="7261"/>
        <v>326046.65000000002</v>
      </c>
      <c r="Y10342" s="2">
        <f t="shared" si="7261"/>
        <v>0</v>
      </c>
      <c r="Z10342" s="2">
        <f t="shared" si="7261"/>
        <v>301682.94999999995</v>
      </c>
    </row>
    <row r="10343" spans="1:26" hidden="1" outlineLevel="6" collapsed="1" x14ac:dyDescent="0.25">
      <c r="F10343" s="3"/>
      <c r="G10343" s="100"/>
      <c r="H10343" s="3"/>
      <c r="I10343" s="100"/>
      <c r="J10343" s="3"/>
      <c r="K10343" s="104" t="s">
        <v>715</v>
      </c>
      <c r="O10343" s="2">
        <f t="shared" ref="O10343:Z10343" si="7262">SUBTOTAL(9,O10339:O10341)</f>
        <v>1991728.44</v>
      </c>
      <c r="P10343" s="2">
        <f t="shared" si="7262"/>
        <v>1991728.44</v>
      </c>
      <c r="Q10343" s="2">
        <f t="shared" si="7262"/>
        <v>162605.53</v>
      </c>
      <c r="R10343" s="2">
        <f t="shared" si="7262"/>
        <v>161119.41</v>
      </c>
      <c r="S10343" s="2">
        <f t="shared" si="7262"/>
        <v>183953.89</v>
      </c>
      <c r="T10343" s="2">
        <f t="shared" si="7262"/>
        <v>166064.87</v>
      </c>
      <c r="U10343" s="2">
        <f t="shared" si="7262"/>
        <v>162473.83000000002</v>
      </c>
      <c r="V10343" s="2">
        <f t="shared" si="7262"/>
        <v>162589.13</v>
      </c>
      <c r="W10343" s="2">
        <f t="shared" si="7262"/>
        <v>82672.240000000005</v>
      </c>
      <c r="X10343" s="2">
        <f t="shared" si="7262"/>
        <v>1081478.8999999999</v>
      </c>
      <c r="Y10343" s="2">
        <f t="shared" si="7262"/>
        <v>0</v>
      </c>
      <c r="Z10343" s="2">
        <f t="shared" si="7262"/>
        <v>910249.54</v>
      </c>
    </row>
    <row r="10344" spans="1:26" hidden="1" outlineLevel="5" x14ac:dyDescent="0.25">
      <c r="F10344" s="3"/>
      <c r="G10344" s="100"/>
      <c r="H10344" s="3"/>
      <c r="I10344" s="103" t="s">
        <v>687</v>
      </c>
      <c r="J10344" s="3"/>
      <c r="K10344" s="101"/>
      <c r="O10344" s="2">
        <f t="shared" ref="O10344:Z10344" si="7263">SUBTOTAL(9,O10339:O10341)</f>
        <v>1991728.44</v>
      </c>
      <c r="P10344" s="2">
        <f t="shared" si="7263"/>
        <v>1991728.44</v>
      </c>
      <c r="Q10344" s="2">
        <f t="shared" si="7263"/>
        <v>162605.53</v>
      </c>
      <c r="R10344" s="2">
        <f t="shared" si="7263"/>
        <v>161119.41</v>
      </c>
      <c r="S10344" s="2">
        <f t="shared" si="7263"/>
        <v>183953.89</v>
      </c>
      <c r="T10344" s="2">
        <f t="shared" si="7263"/>
        <v>166064.87</v>
      </c>
      <c r="U10344" s="2">
        <f t="shared" si="7263"/>
        <v>162473.83000000002</v>
      </c>
      <c r="V10344" s="2">
        <f t="shared" si="7263"/>
        <v>162589.13</v>
      </c>
      <c r="W10344" s="2">
        <f t="shared" si="7263"/>
        <v>82672.240000000005</v>
      </c>
      <c r="X10344" s="2">
        <f t="shared" si="7263"/>
        <v>1081478.8999999999</v>
      </c>
      <c r="Y10344" s="2">
        <f t="shared" si="7263"/>
        <v>0</v>
      </c>
      <c r="Z10344" s="2">
        <f t="shared" si="7263"/>
        <v>910249.54</v>
      </c>
    </row>
    <row r="10345" spans="1:26" hidden="1" outlineLevel="7" x14ac:dyDescent="0.25">
      <c r="A10345" s="1" t="s">
        <v>415</v>
      </c>
      <c r="B10345" s="1">
        <v>8</v>
      </c>
      <c r="C10345" s="1" t="s">
        <v>338</v>
      </c>
      <c r="D10345" s="1" t="s">
        <v>345</v>
      </c>
      <c r="E10345" s="1" t="s">
        <v>346</v>
      </c>
      <c r="F10345" s="3">
        <v>1</v>
      </c>
      <c r="G10345" t="s">
        <v>424</v>
      </c>
      <c r="H10345" s="3">
        <v>12</v>
      </c>
      <c r="I10345" t="s">
        <v>430</v>
      </c>
      <c r="J10345" s="3">
        <v>121</v>
      </c>
      <c r="K10345" s="66" t="s">
        <v>458</v>
      </c>
      <c r="L10345" s="1">
        <v>12101</v>
      </c>
      <c r="M10345" s="1">
        <v>1007</v>
      </c>
      <c r="N10345" s="1" t="s">
        <v>66</v>
      </c>
      <c r="O10345" s="2">
        <v>78263.520000000004</v>
      </c>
      <c r="P10345" s="2">
        <v>0</v>
      </c>
      <c r="Q10345" s="2">
        <v>0</v>
      </c>
      <c r="R10345" s="2">
        <v>0</v>
      </c>
      <c r="S10345" s="2">
        <v>0</v>
      </c>
      <c r="T10345" s="2">
        <v>0</v>
      </c>
      <c r="U10345" s="2">
        <v>0</v>
      </c>
      <c r="V10345" s="2">
        <v>0</v>
      </c>
      <c r="W10345" s="2">
        <v>0</v>
      </c>
      <c r="X10345" s="2">
        <f>SUM(Q10345:W10345)</f>
        <v>0</v>
      </c>
      <c r="Y10345" s="2">
        <v>0</v>
      </c>
      <c r="Z10345" s="2">
        <f>+P10345-X10345-Y10345</f>
        <v>0</v>
      </c>
    </row>
    <row r="10346" spans="1:26" hidden="1" outlineLevel="7" x14ac:dyDescent="0.25">
      <c r="F10346" s="3"/>
      <c r="G10346" s="100"/>
      <c r="H10346" s="3"/>
      <c r="I10346" s="100"/>
      <c r="J10346" s="3"/>
      <c r="K10346" s="101"/>
      <c r="N10346" s="102" t="s">
        <v>851</v>
      </c>
      <c r="O10346" s="2">
        <f t="shared" ref="O10346:Z10346" si="7264">SUBTOTAL(9,O10345:O10345)</f>
        <v>78263.520000000004</v>
      </c>
      <c r="P10346" s="2">
        <f t="shared" si="7264"/>
        <v>0</v>
      </c>
      <c r="Q10346" s="2">
        <f t="shared" si="7264"/>
        <v>0</v>
      </c>
      <c r="R10346" s="2">
        <f t="shared" si="7264"/>
        <v>0</v>
      </c>
      <c r="S10346" s="2">
        <f t="shared" si="7264"/>
        <v>0</v>
      </c>
      <c r="T10346" s="2">
        <f t="shared" si="7264"/>
        <v>0</v>
      </c>
      <c r="U10346" s="2">
        <f t="shared" si="7264"/>
        <v>0</v>
      </c>
      <c r="V10346" s="2">
        <f t="shared" si="7264"/>
        <v>0</v>
      </c>
      <c r="W10346" s="2">
        <f t="shared" si="7264"/>
        <v>0</v>
      </c>
      <c r="X10346" s="2">
        <f t="shared" si="7264"/>
        <v>0</v>
      </c>
      <c r="Y10346" s="2">
        <f t="shared" si="7264"/>
        <v>0</v>
      </c>
      <c r="Z10346" s="2">
        <f t="shared" si="7264"/>
        <v>0</v>
      </c>
    </row>
    <row r="10347" spans="1:26" hidden="1" outlineLevel="6" collapsed="1" x14ac:dyDescent="0.25">
      <c r="F10347" s="3"/>
      <c r="G10347" s="100"/>
      <c r="H10347" s="3"/>
      <c r="I10347" s="100"/>
      <c r="J10347" s="3"/>
      <c r="K10347" s="104" t="s">
        <v>754</v>
      </c>
      <c r="O10347" s="2">
        <f t="shared" ref="O10347:Z10347" si="7265">SUBTOTAL(9,O10345:O10345)</f>
        <v>78263.520000000004</v>
      </c>
      <c r="P10347" s="2">
        <f t="shared" si="7265"/>
        <v>0</v>
      </c>
      <c r="Q10347" s="2">
        <f t="shared" si="7265"/>
        <v>0</v>
      </c>
      <c r="R10347" s="2">
        <f t="shared" si="7265"/>
        <v>0</v>
      </c>
      <c r="S10347" s="2">
        <f t="shared" si="7265"/>
        <v>0</v>
      </c>
      <c r="T10347" s="2">
        <f t="shared" si="7265"/>
        <v>0</v>
      </c>
      <c r="U10347" s="2">
        <f t="shared" si="7265"/>
        <v>0</v>
      </c>
      <c r="V10347" s="2">
        <f t="shared" si="7265"/>
        <v>0</v>
      </c>
      <c r="W10347" s="2">
        <f t="shared" si="7265"/>
        <v>0</v>
      </c>
      <c r="X10347" s="2">
        <f t="shared" si="7265"/>
        <v>0</v>
      </c>
      <c r="Y10347" s="2">
        <f t="shared" si="7265"/>
        <v>0</v>
      </c>
      <c r="Z10347" s="2">
        <f t="shared" si="7265"/>
        <v>0</v>
      </c>
    </row>
    <row r="10348" spans="1:26" hidden="1" outlineLevel="7" x14ac:dyDescent="0.25">
      <c r="A10348" s="1" t="s">
        <v>415</v>
      </c>
      <c r="B10348" s="1">
        <v>8</v>
      </c>
      <c r="C10348" s="1" t="s">
        <v>338</v>
      </c>
      <c r="D10348" s="1" t="s">
        <v>345</v>
      </c>
      <c r="E10348" s="1" t="s">
        <v>346</v>
      </c>
      <c r="F10348" s="3">
        <v>1</v>
      </c>
      <c r="G10348" t="s">
        <v>424</v>
      </c>
      <c r="H10348" s="3">
        <v>12</v>
      </c>
      <c r="I10348" t="s">
        <v>430</v>
      </c>
      <c r="J10348" s="3">
        <v>122</v>
      </c>
      <c r="K10348" s="66" t="s">
        <v>459</v>
      </c>
      <c r="L10348" s="1">
        <v>12201</v>
      </c>
      <c r="M10348" s="1">
        <v>1040</v>
      </c>
      <c r="N10348" s="1" t="s">
        <v>77</v>
      </c>
      <c r="O10348" s="2">
        <v>0</v>
      </c>
      <c r="P10348" s="2">
        <v>19166.84</v>
      </c>
      <c r="Q10348" s="2">
        <v>0</v>
      </c>
      <c r="R10348" s="2">
        <v>0</v>
      </c>
      <c r="S10348" s="2">
        <v>0</v>
      </c>
      <c r="T10348" s="2">
        <v>0</v>
      </c>
      <c r="U10348" s="2">
        <v>5925.84</v>
      </c>
      <c r="V10348" s="2">
        <v>6623</v>
      </c>
      <c r="W10348" s="2">
        <v>6618</v>
      </c>
      <c r="X10348" s="2">
        <f>SUM(Q10348:W10348)</f>
        <v>19166.84</v>
      </c>
      <c r="Y10348" s="2">
        <v>0</v>
      </c>
      <c r="Z10348" s="2">
        <f>+P10348-X10348-Y10348</f>
        <v>0</v>
      </c>
    </row>
    <row r="10349" spans="1:26" hidden="1" outlineLevel="7" x14ac:dyDescent="0.25">
      <c r="F10349" s="3"/>
      <c r="G10349" s="100"/>
      <c r="H10349" s="3"/>
      <c r="I10349" s="100"/>
      <c r="J10349" s="3"/>
      <c r="K10349" s="101"/>
      <c r="N10349" s="102" t="s">
        <v>856</v>
      </c>
      <c r="O10349" s="2">
        <f t="shared" ref="O10349:Z10349" si="7266">SUBTOTAL(9,O10348:O10348)</f>
        <v>0</v>
      </c>
      <c r="P10349" s="2">
        <f t="shared" si="7266"/>
        <v>19166.84</v>
      </c>
      <c r="Q10349" s="2">
        <f t="shared" si="7266"/>
        <v>0</v>
      </c>
      <c r="R10349" s="2">
        <f t="shared" si="7266"/>
        <v>0</v>
      </c>
      <c r="S10349" s="2">
        <f t="shared" si="7266"/>
        <v>0</v>
      </c>
      <c r="T10349" s="2">
        <f t="shared" si="7266"/>
        <v>0</v>
      </c>
      <c r="U10349" s="2">
        <f t="shared" si="7266"/>
        <v>5925.84</v>
      </c>
      <c r="V10349" s="2">
        <f t="shared" si="7266"/>
        <v>6623</v>
      </c>
      <c r="W10349" s="2">
        <f t="shared" si="7266"/>
        <v>6618</v>
      </c>
      <c r="X10349" s="2">
        <f t="shared" si="7266"/>
        <v>19166.84</v>
      </c>
      <c r="Y10349" s="2">
        <f t="shared" si="7266"/>
        <v>0</v>
      </c>
      <c r="Z10349" s="2">
        <f t="shared" si="7266"/>
        <v>0</v>
      </c>
    </row>
    <row r="10350" spans="1:26" hidden="1" outlineLevel="6" collapsed="1" x14ac:dyDescent="0.25">
      <c r="F10350" s="3"/>
      <c r="G10350" s="100"/>
      <c r="H10350" s="3"/>
      <c r="I10350" s="100"/>
      <c r="J10350" s="3"/>
      <c r="K10350" s="104" t="s">
        <v>757</v>
      </c>
      <c r="O10350" s="2">
        <f t="shared" ref="O10350:Z10350" si="7267">SUBTOTAL(9,O10348:O10348)</f>
        <v>0</v>
      </c>
      <c r="P10350" s="2">
        <f t="shared" si="7267"/>
        <v>19166.84</v>
      </c>
      <c r="Q10350" s="2">
        <f t="shared" si="7267"/>
        <v>0</v>
      </c>
      <c r="R10350" s="2">
        <f t="shared" si="7267"/>
        <v>0</v>
      </c>
      <c r="S10350" s="2">
        <f t="shared" si="7267"/>
        <v>0</v>
      </c>
      <c r="T10350" s="2">
        <f t="shared" si="7267"/>
        <v>0</v>
      </c>
      <c r="U10350" s="2">
        <f t="shared" si="7267"/>
        <v>5925.84</v>
      </c>
      <c r="V10350" s="2">
        <f t="shared" si="7267"/>
        <v>6623</v>
      </c>
      <c r="W10350" s="2">
        <f t="shared" si="7267"/>
        <v>6618</v>
      </c>
      <c r="X10350" s="2">
        <f t="shared" si="7267"/>
        <v>19166.84</v>
      </c>
      <c r="Y10350" s="2">
        <f t="shared" si="7267"/>
        <v>0</v>
      </c>
      <c r="Z10350" s="2">
        <f t="shared" si="7267"/>
        <v>0</v>
      </c>
    </row>
    <row r="10351" spans="1:26" hidden="1" outlineLevel="5" x14ac:dyDescent="0.25">
      <c r="F10351" s="3"/>
      <c r="G10351" s="100"/>
      <c r="H10351" s="3"/>
      <c r="I10351" s="103" t="s">
        <v>705</v>
      </c>
      <c r="J10351" s="3"/>
      <c r="K10351" s="101"/>
      <c r="O10351" s="2">
        <f t="shared" ref="O10351:Z10351" si="7268">SUBTOTAL(9,O10345:O10348)</f>
        <v>78263.520000000004</v>
      </c>
      <c r="P10351" s="2">
        <f t="shared" si="7268"/>
        <v>19166.84</v>
      </c>
      <c r="Q10351" s="2">
        <f t="shared" si="7268"/>
        <v>0</v>
      </c>
      <c r="R10351" s="2">
        <f t="shared" si="7268"/>
        <v>0</v>
      </c>
      <c r="S10351" s="2">
        <f t="shared" si="7268"/>
        <v>0</v>
      </c>
      <c r="T10351" s="2">
        <f t="shared" si="7268"/>
        <v>0</v>
      </c>
      <c r="U10351" s="2">
        <f t="shared" si="7268"/>
        <v>5925.84</v>
      </c>
      <c r="V10351" s="2">
        <f t="shared" si="7268"/>
        <v>6623</v>
      </c>
      <c r="W10351" s="2">
        <f t="shared" si="7268"/>
        <v>6618</v>
      </c>
      <c r="X10351" s="2">
        <f t="shared" si="7268"/>
        <v>19166.84</v>
      </c>
      <c r="Y10351" s="2">
        <f t="shared" si="7268"/>
        <v>0</v>
      </c>
      <c r="Z10351" s="2">
        <f t="shared" si="7268"/>
        <v>0</v>
      </c>
    </row>
    <row r="10352" spans="1:26" hidden="1" outlineLevel="7" x14ac:dyDescent="0.25">
      <c r="A10352" s="1" t="s">
        <v>415</v>
      </c>
      <c r="B10352" s="1">
        <v>8</v>
      </c>
      <c r="C10352" s="1" t="s">
        <v>338</v>
      </c>
      <c r="D10352" s="1" t="s">
        <v>345</v>
      </c>
      <c r="E10352" s="1" t="s">
        <v>346</v>
      </c>
      <c r="F10352" s="3">
        <v>1</v>
      </c>
      <c r="G10352" t="s">
        <v>424</v>
      </c>
      <c r="H10352" s="3">
        <v>13</v>
      </c>
      <c r="I10352" t="s">
        <v>431</v>
      </c>
      <c r="J10352" s="3">
        <v>132</v>
      </c>
      <c r="K10352" s="66" t="s">
        <v>460</v>
      </c>
      <c r="L10352" s="1">
        <v>13201</v>
      </c>
      <c r="M10352" s="1">
        <v>1005</v>
      </c>
      <c r="N10352" s="1" t="s">
        <v>18</v>
      </c>
      <c r="O10352" s="2">
        <v>327120.43</v>
      </c>
      <c r="P10352" s="2">
        <v>327120.43</v>
      </c>
      <c r="Q10352" s="2">
        <v>0</v>
      </c>
      <c r="R10352" s="2">
        <v>0</v>
      </c>
      <c r="S10352" s="2">
        <v>162452.56</v>
      </c>
      <c r="T10352" s="2">
        <v>4183.37</v>
      </c>
      <c r="U10352" s="2">
        <v>0</v>
      </c>
      <c r="V10352" s="2">
        <v>0</v>
      </c>
      <c r="W10352" s="2">
        <v>0</v>
      </c>
      <c r="X10352" s="2">
        <f>SUM(Q10352:W10352)</f>
        <v>166635.93</v>
      </c>
      <c r="Y10352" s="2">
        <v>0</v>
      </c>
      <c r="Z10352" s="2">
        <f>+P10352-X10352-Y10352</f>
        <v>160484.5</v>
      </c>
    </row>
    <row r="10353" spans="1:26" hidden="1" outlineLevel="7" x14ac:dyDescent="0.25">
      <c r="F10353" s="3"/>
      <c r="G10353" s="100"/>
      <c r="H10353" s="3"/>
      <c r="I10353" s="100"/>
      <c r="J10353" s="3"/>
      <c r="K10353" s="101"/>
      <c r="N10353" s="102" t="s">
        <v>804</v>
      </c>
      <c r="O10353" s="2">
        <f t="shared" ref="O10353:Z10353" si="7269">SUBTOTAL(9,O10352:O10352)</f>
        <v>327120.43</v>
      </c>
      <c r="P10353" s="2">
        <f t="shared" si="7269"/>
        <v>327120.43</v>
      </c>
      <c r="Q10353" s="2">
        <f t="shared" si="7269"/>
        <v>0</v>
      </c>
      <c r="R10353" s="2">
        <f t="shared" si="7269"/>
        <v>0</v>
      </c>
      <c r="S10353" s="2">
        <f t="shared" si="7269"/>
        <v>162452.56</v>
      </c>
      <c r="T10353" s="2">
        <f t="shared" si="7269"/>
        <v>4183.37</v>
      </c>
      <c r="U10353" s="2">
        <f t="shared" si="7269"/>
        <v>0</v>
      </c>
      <c r="V10353" s="2">
        <f t="shared" si="7269"/>
        <v>0</v>
      </c>
      <c r="W10353" s="2">
        <f t="shared" si="7269"/>
        <v>0</v>
      </c>
      <c r="X10353" s="2">
        <f t="shared" si="7269"/>
        <v>166635.93</v>
      </c>
      <c r="Y10353" s="2">
        <f t="shared" si="7269"/>
        <v>0</v>
      </c>
      <c r="Z10353" s="2">
        <f t="shared" si="7269"/>
        <v>160484.5</v>
      </c>
    </row>
    <row r="10354" spans="1:26" hidden="1" outlineLevel="7" x14ac:dyDescent="0.25">
      <c r="A10354" s="1" t="s">
        <v>415</v>
      </c>
      <c r="B10354" s="1">
        <v>8</v>
      </c>
      <c r="C10354" s="1" t="s">
        <v>338</v>
      </c>
      <c r="D10354" s="1" t="s">
        <v>345</v>
      </c>
      <c r="E10354" s="1" t="s">
        <v>346</v>
      </c>
      <c r="F10354" s="3">
        <v>1</v>
      </c>
      <c r="G10354" t="s">
        <v>424</v>
      </c>
      <c r="H10354" s="3">
        <v>13</v>
      </c>
      <c r="I10354" t="s">
        <v>431</v>
      </c>
      <c r="J10354" s="3">
        <v>132</v>
      </c>
      <c r="K10354" s="66" t="s">
        <v>460</v>
      </c>
      <c r="L10354" s="1">
        <v>13202</v>
      </c>
      <c r="M10354" s="1">
        <v>1006</v>
      </c>
      <c r="N10354" s="1" t="s">
        <v>19</v>
      </c>
      <c r="O10354" s="2">
        <v>76436.94</v>
      </c>
      <c r="P10354" s="2">
        <v>76436.94</v>
      </c>
      <c r="Q10354" s="2">
        <v>0</v>
      </c>
      <c r="R10354" s="2">
        <v>2305.34</v>
      </c>
      <c r="S10354" s="2">
        <v>39222.519999999997</v>
      </c>
      <c r="T10354" s="2">
        <v>0</v>
      </c>
      <c r="U10354" s="2">
        <v>0</v>
      </c>
      <c r="V10354" s="2">
        <v>0</v>
      </c>
      <c r="W10354" s="2">
        <v>0</v>
      </c>
      <c r="X10354" s="2">
        <f>SUM(Q10354:W10354)</f>
        <v>41527.86</v>
      </c>
      <c r="Y10354" s="2">
        <v>0</v>
      </c>
      <c r="Z10354" s="2">
        <f>+P10354-X10354-Y10354</f>
        <v>34909.08</v>
      </c>
    </row>
    <row r="10355" spans="1:26" hidden="1" outlineLevel="7" x14ac:dyDescent="0.25">
      <c r="F10355" s="3"/>
      <c r="G10355" s="100"/>
      <c r="H10355" s="3"/>
      <c r="I10355" s="100"/>
      <c r="J10355" s="3"/>
      <c r="K10355" s="101"/>
      <c r="N10355" s="102" t="s">
        <v>805</v>
      </c>
      <c r="O10355" s="2">
        <f t="shared" ref="O10355:Z10355" si="7270">SUBTOTAL(9,O10354:O10354)</f>
        <v>76436.94</v>
      </c>
      <c r="P10355" s="2">
        <f t="shared" si="7270"/>
        <v>76436.94</v>
      </c>
      <c r="Q10355" s="2">
        <f t="shared" si="7270"/>
        <v>0</v>
      </c>
      <c r="R10355" s="2">
        <f t="shared" si="7270"/>
        <v>2305.34</v>
      </c>
      <c r="S10355" s="2">
        <f t="shared" si="7270"/>
        <v>39222.519999999997</v>
      </c>
      <c r="T10355" s="2">
        <f t="shared" si="7270"/>
        <v>0</v>
      </c>
      <c r="U10355" s="2">
        <f t="shared" si="7270"/>
        <v>0</v>
      </c>
      <c r="V10355" s="2">
        <f t="shared" si="7270"/>
        <v>0</v>
      </c>
      <c r="W10355" s="2">
        <f t="shared" si="7270"/>
        <v>0</v>
      </c>
      <c r="X10355" s="2">
        <f t="shared" si="7270"/>
        <v>41527.86</v>
      </c>
      <c r="Y10355" s="2">
        <f t="shared" si="7270"/>
        <v>0</v>
      </c>
      <c r="Z10355" s="2">
        <f t="shared" si="7270"/>
        <v>34909.08</v>
      </c>
    </row>
    <row r="10356" spans="1:26" hidden="1" outlineLevel="6" collapsed="1" x14ac:dyDescent="0.25">
      <c r="F10356" s="3"/>
      <c r="G10356" s="100"/>
      <c r="H10356" s="3"/>
      <c r="I10356" s="100"/>
      <c r="J10356" s="3"/>
      <c r="K10356" s="104" t="s">
        <v>716</v>
      </c>
      <c r="O10356" s="2">
        <f t="shared" ref="O10356:Z10356" si="7271">SUBTOTAL(9,O10352:O10354)</f>
        <v>403557.37</v>
      </c>
      <c r="P10356" s="2">
        <f t="shared" si="7271"/>
        <v>403557.37</v>
      </c>
      <c r="Q10356" s="2">
        <f t="shared" si="7271"/>
        <v>0</v>
      </c>
      <c r="R10356" s="2">
        <f t="shared" si="7271"/>
        <v>2305.34</v>
      </c>
      <c r="S10356" s="2">
        <f t="shared" si="7271"/>
        <v>201675.08</v>
      </c>
      <c r="T10356" s="2">
        <f t="shared" si="7271"/>
        <v>4183.37</v>
      </c>
      <c r="U10356" s="2">
        <f t="shared" si="7271"/>
        <v>0</v>
      </c>
      <c r="V10356" s="2">
        <f t="shared" si="7271"/>
        <v>0</v>
      </c>
      <c r="W10356" s="2">
        <f t="shared" si="7271"/>
        <v>0</v>
      </c>
      <c r="X10356" s="2">
        <f t="shared" si="7271"/>
        <v>208163.78999999998</v>
      </c>
      <c r="Y10356" s="2">
        <f t="shared" si="7271"/>
        <v>0</v>
      </c>
      <c r="Z10356" s="2">
        <f t="shared" si="7271"/>
        <v>195393.58000000002</v>
      </c>
    </row>
    <row r="10357" spans="1:26" hidden="1" outlineLevel="7" x14ac:dyDescent="0.25">
      <c r="A10357" s="1" t="s">
        <v>415</v>
      </c>
      <c r="B10357" s="1">
        <v>8</v>
      </c>
      <c r="C10357" s="1" t="s">
        <v>338</v>
      </c>
      <c r="D10357" s="1" t="s">
        <v>345</v>
      </c>
      <c r="E10357" s="1" t="s">
        <v>346</v>
      </c>
      <c r="F10357" s="3">
        <v>1</v>
      </c>
      <c r="G10357" t="s">
        <v>424</v>
      </c>
      <c r="H10357" s="3">
        <v>13</v>
      </c>
      <c r="I10357" t="s">
        <v>431</v>
      </c>
      <c r="J10357" s="3">
        <v>133</v>
      </c>
      <c r="K10357" s="66" t="s">
        <v>461</v>
      </c>
      <c r="L10357" s="1">
        <v>13301</v>
      </c>
      <c r="M10357" s="1">
        <v>1003</v>
      </c>
      <c r="N10357" s="1" t="s">
        <v>90</v>
      </c>
      <c r="O10357" s="2">
        <v>32132.639999999999</v>
      </c>
      <c r="P10357" s="2">
        <v>32132.639999999999</v>
      </c>
      <c r="Q10357" s="2">
        <v>3765.52</v>
      </c>
      <c r="R10357" s="2">
        <v>9426.33</v>
      </c>
      <c r="S10357" s="2">
        <v>2672.88</v>
      </c>
      <c r="T10357" s="2">
        <v>1747.9</v>
      </c>
      <c r="U10357" s="2">
        <v>2075.0100000000002</v>
      </c>
      <c r="V10357" s="2">
        <v>163.4</v>
      </c>
      <c r="W10357" s="2">
        <v>0</v>
      </c>
      <c r="X10357" s="2">
        <f>SUM(Q10357:W10357)</f>
        <v>19851.04</v>
      </c>
      <c r="Y10357" s="2">
        <v>0</v>
      </c>
      <c r="Z10357" s="2">
        <f>+P10357-X10357-Y10357</f>
        <v>12281.599999999999</v>
      </c>
    </row>
    <row r="10358" spans="1:26" hidden="1" outlineLevel="7" x14ac:dyDescent="0.25">
      <c r="F10358" s="3"/>
      <c r="G10358" s="100"/>
      <c r="H10358" s="3"/>
      <c r="I10358" s="100"/>
      <c r="J10358" s="3"/>
      <c r="K10358" s="101"/>
      <c r="N10358" s="102" t="s">
        <v>866</v>
      </c>
      <c r="O10358" s="2">
        <f t="shared" ref="O10358:Z10358" si="7272">SUBTOTAL(9,O10357:O10357)</f>
        <v>32132.639999999999</v>
      </c>
      <c r="P10358" s="2">
        <f t="shared" si="7272"/>
        <v>32132.639999999999</v>
      </c>
      <c r="Q10358" s="2">
        <f t="shared" si="7272"/>
        <v>3765.52</v>
      </c>
      <c r="R10358" s="2">
        <f t="shared" si="7272"/>
        <v>9426.33</v>
      </c>
      <c r="S10358" s="2">
        <f t="shared" si="7272"/>
        <v>2672.88</v>
      </c>
      <c r="T10358" s="2">
        <f t="shared" si="7272"/>
        <v>1747.9</v>
      </c>
      <c r="U10358" s="2">
        <f t="shared" si="7272"/>
        <v>2075.0100000000002</v>
      </c>
      <c r="V10358" s="2">
        <f t="shared" si="7272"/>
        <v>163.4</v>
      </c>
      <c r="W10358" s="2">
        <f t="shared" si="7272"/>
        <v>0</v>
      </c>
      <c r="X10358" s="2">
        <f t="shared" si="7272"/>
        <v>19851.04</v>
      </c>
      <c r="Y10358" s="2">
        <f t="shared" si="7272"/>
        <v>0</v>
      </c>
      <c r="Z10358" s="2">
        <f t="shared" si="7272"/>
        <v>12281.599999999999</v>
      </c>
    </row>
    <row r="10359" spans="1:26" hidden="1" outlineLevel="6" collapsed="1" x14ac:dyDescent="0.25">
      <c r="F10359" s="3"/>
      <c r="G10359" s="100"/>
      <c r="H10359" s="3"/>
      <c r="I10359" s="100"/>
      <c r="J10359" s="3"/>
      <c r="K10359" s="104" t="s">
        <v>764</v>
      </c>
      <c r="O10359" s="2">
        <f t="shared" ref="O10359:Z10359" si="7273">SUBTOTAL(9,O10357:O10357)</f>
        <v>32132.639999999999</v>
      </c>
      <c r="P10359" s="2">
        <f t="shared" si="7273"/>
        <v>32132.639999999999</v>
      </c>
      <c r="Q10359" s="2">
        <f t="shared" si="7273"/>
        <v>3765.52</v>
      </c>
      <c r="R10359" s="2">
        <f t="shared" si="7273"/>
        <v>9426.33</v>
      </c>
      <c r="S10359" s="2">
        <f t="shared" si="7273"/>
        <v>2672.88</v>
      </c>
      <c r="T10359" s="2">
        <f t="shared" si="7273"/>
        <v>1747.9</v>
      </c>
      <c r="U10359" s="2">
        <f t="shared" si="7273"/>
        <v>2075.0100000000002</v>
      </c>
      <c r="V10359" s="2">
        <f t="shared" si="7273"/>
        <v>163.4</v>
      </c>
      <c r="W10359" s="2">
        <f t="shared" si="7273"/>
        <v>0</v>
      </c>
      <c r="X10359" s="2">
        <f t="shared" si="7273"/>
        <v>19851.04</v>
      </c>
      <c r="Y10359" s="2">
        <f t="shared" si="7273"/>
        <v>0</v>
      </c>
      <c r="Z10359" s="2">
        <f t="shared" si="7273"/>
        <v>12281.599999999999</v>
      </c>
    </row>
    <row r="10360" spans="1:26" hidden="1" outlineLevel="5" collapsed="1" x14ac:dyDescent="0.25">
      <c r="F10360" s="3"/>
      <c r="G10360" s="100"/>
      <c r="H10360" s="3"/>
      <c r="I10360" s="103" t="s">
        <v>688</v>
      </c>
      <c r="J10360" s="3"/>
      <c r="K10360" s="101"/>
      <c r="O10360" s="2">
        <f t="shared" ref="O10360:Z10360" si="7274">SUBTOTAL(9,O10352:O10357)</f>
        <v>435690.01</v>
      </c>
      <c r="P10360" s="2">
        <f t="shared" si="7274"/>
        <v>435690.01</v>
      </c>
      <c r="Q10360" s="2">
        <f t="shared" si="7274"/>
        <v>3765.52</v>
      </c>
      <c r="R10360" s="2">
        <f t="shared" si="7274"/>
        <v>11731.67</v>
      </c>
      <c r="S10360" s="2">
        <f t="shared" si="7274"/>
        <v>204347.96</v>
      </c>
      <c r="T10360" s="2">
        <f t="shared" si="7274"/>
        <v>5931.27</v>
      </c>
      <c r="U10360" s="2">
        <f t="shared" si="7274"/>
        <v>2075.0100000000002</v>
      </c>
      <c r="V10360" s="2">
        <f t="shared" si="7274"/>
        <v>163.4</v>
      </c>
      <c r="W10360" s="2">
        <f t="shared" si="7274"/>
        <v>0</v>
      </c>
      <c r="X10360" s="2">
        <f t="shared" si="7274"/>
        <v>228014.83</v>
      </c>
      <c r="Y10360" s="2">
        <f t="shared" si="7274"/>
        <v>0</v>
      </c>
      <c r="Z10360" s="2">
        <f t="shared" si="7274"/>
        <v>207675.18000000002</v>
      </c>
    </row>
    <row r="10361" spans="1:26" hidden="1" outlineLevel="7" x14ac:dyDescent="0.25">
      <c r="A10361" s="1" t="s">
        <v>415</v>
      </c>
      <c r="B10361" s="1">
        <v>8</v>
      </c>
      <c r="C10361" s="1" t="s">
        <v>338</v>
      </c>
      <c r="D10361" s="1" t="s">
        <v>345</v>
      </c>
      <c r="E10361" s="1" t="s">
        <v>346</v>
      </c>
      <c r="F10361" s="3">
        <v>1</v>
      </c>
      <c r="G10361" t="s">
        <v>424</v>
      </c>
      <c r="H10361" s="3">
        <v>14</v>
      </c>
      <c r="I10361" t="s">
        <v>432</v>
      </c>
      <c r="J10361" s="3">
        <v>141</v>
      </c>
      <c r="K10361" s="66" t="s">
        <v>463</v>
      </c>
      <c r="L10361" s="1">
        <v>14101</v>
      </c>
      <c r="M10361" s="1">
        <v>2001</v>
      </c>
      <c r="N10361" s="1" t="s">
        <v>25</v>
      </c>
      <c r="O10361" s="2">
        <v>112312.08</v>
      </c>
      <c r="P10361" s="2">
        <v>112312.08</v>
      </c>
      <c r="Q10361" s="2">
        <v>9245.89</v>
      </c>
      <c r="R10361" s="2">
        <v>9088.7999999999993</v>
      </c>
      <c r="S10361" s="2">
        <v>10274.59</v>
      </c>
      <c r="T10361" s="2">
        <v>9167.2000000000007</v>
      </c>
      <c r="U10361" s="2">
        <v>9594.18</v>
      </c>
      <c r="V10361" s="2">
        <v>9418.02</v>
      </c>
      <c r="W10361" s="2">
        <v>4997.88</v>
      </c>
      <c r="X10361" s="2">
        <f>SUM(Q10361:W10361)</f>
        <v>61786.55999999999</v>
      </c>
      <c r="Y10361" s="2">
        <v>0</v>
      </c>
      <c r="Z10361" s="2">
        <f>+P10361-X10361-Y10361</f>
        <v>50525.520000000011</v>
      </c>
    </row>
    <row r="10362" spans="1:26" hidden="1" outlineLevel="7" x14ac:dyDescent="0.25">
      <c r="F10362" s="3"/>
      <c r="G10362" s="100"/>
      <c r="H10362" s="3"/>
      <c r="I10362" s="100"/>
      <c r="J10362" s="3"/>
      <c r="K10362" s="101"/>
      <c r="N10362" s="102" t="s">
        <v>806</v>
      </c>
      <c r="O10362" s="2">
        <f t="shared" ref="O10362:Z10362" si="7275">SUBTOTAL(9,O10361:O10361)</f>
        <v>112312.08</v>
      </c>
      <c r="P10362" s="2">
        <f t="shared" si="7275"/>
        <v>112312.08</v>
      </c>
      <c r="Q10362" s="2">
        <f t="shared" si="7275"/>
        <v>9245.89</v>
      </c>
      <c r="R10362" s="2">
        <f t="shared" si="7275"/>
        <v>9088.7999999999993</v>
      </c>
      <c r="S10362" s="2">
        <f t="shared" si="7275"/>
        <v>10274.59</v>
      </c>
      <c r="T10362" s="2">
        <f t="shared" si="7275"/>
        <v>9167.2000000000007</v>
      </c>
      <c r="U10362" s="2">
        <f t="shared" si="7275"/>
        <v>9594.18</v>
      </c>
      <c r="V10362" s="2">
        <f t="shared" si="7275"/>
        <v>9418.02</v>
      </c>
      <c r="W10362" s="2">
        <f t="shared" si="7275"/>
        <v>4997.88</v>
      </c>
      <c r="X10362" s="2">
        <f t="shared" si="7275"/>
        <v>61786.55999999999</v>
      </c>
      <c r="Y10362" s="2">
        <f t="shared" si="7275"/>
        <v>0</v>
      </c>
      <c r="Z10362" s="2">
        <f t="shared" si="7275"/>
        <v>50525.520000000011</v>
      </c>
    </row>
    <row r="10363" spans="1:26" hidden="1" outlineLevel="7" x14ac:dyDescent="0.25">
      <c r="A10363" s="1" t="s">
        <v>415</v>
      </c>
      <c r="B10363" s="1">
        <v>8</v>
      </c>
      <c r="C10363" s="1" t="s">
        <v>338</v>
      </c>
      <c r="D10363" s="1" t="s">
        <v>345</v>
      </c>
      <c r="E10363" s="1" t="s">
        <v>346</v>
      </c>
      <c r="F10363" s="3">
        <v>1</v>
      </c>
      <c r="G10363" t="s">
        <v>424</v>
      </c>
      <c r="H10363" s="3">
        <v>14</v>
      </c>
      <c r="I10363" t="s">
        <v>432</v>
      </c>
      <c r="J10363" s="3">
        <v>141</v>
      </c>
      <c r="K10363" s="66" t="s">
        <v>463</v>
      </c>
      <c r="L10363" s="1">
        <v>14102</v>
      </c>
      <c r="M10363" s="1">
        <v>2012</v>
      </c>
      <c r="N10363" s="1" t="s">
        <v>26</v>
      </c>
      <c r="O10363" s="2">
        <v>10210.32</v>
      </c>
      <c r="P10363" s="2">
        <v>10210.32</v>
      </c>
      <c r="Q10363" s="2">
        <v>840.56</v>
      </c>
      <c r="R10363" s="2">
        <v>826.28</v>
      </c>
      <c r="S10363" s="2">
        <v>934.13</v>
      </c>
      <c r="T10363" s="2">
        <v>833.46</v>
      </c>
      <c r="U10363" s="2">
        <v>872.27</v>
      </c>
      <c r="V10363" s="2">
        <v>856.26</v>
      </c>
      <c r="W10363" s="2">
        <v>454.38</v>
      </c>
      <c r="X10363" s="2">
        <f>SUM(Q10363:W10363)</f>
        <v>5617.34</v>
      </c>
      <c r="Y10363" s="2">
        <v>0</v>
      </c>
      <c r="Z10363" s="2">
        <f>+P10363-X10363-Y10363</f>
        <v>4592.9799999999996</v>
      </c>
    </row>
    <row r="10364" spans="1:26" hidden="1" outlineLevel="7" x14ac:dyDescent="0.25">
      <c r="F10364" s="3"/>
      <c r="G10364" s="100"/>
      <c r="H10364" s="3"/>
      <c r="I10364" s="100"/>
      <c r="J10364" s="3"/>
      <c r="K10364" s="101"/>
      <c r="N10364" s="102" t="s">
        <v>807</v>
      </c>
      <c r="O10364" s="2">
        <f t="shared" ref="O10364:Z10364" si="7276">SUBTOTAL(9,O10363:O10363)</f>
        <v>10210.32</v>
      </c>
      <c r="P10364" s="2">
        <f t="shared" si="7276"/>
        <v>10210.32</v>
      </c>
      <c r="Q10364" s="2">
        <f t="shared" si="7276"/>
        <v>840.56</v>
      </c>
      <c r="R10364" s="2">
        <f t="shared" si="7276"/>
        <v>826.28</v>
      </c>
      <c r="S10364" s="2">
        <f t="shared" si="7276"/>
        <v>934.13</v>
      </c>
      <c r="T10364" s="2">
        <f t="shared" si="7276"/>
        <v>833.46</v>
      </c>
      <c r="U10364" s="2">
        <f t="shared" si="7276"/>
        <v>872.27</v>
      </c>
      <c r="V10364" s="2">
        <f t="shared" si="7276"/>
        <v>856.26</v>
      </c>
      <c r="W10364" s="2">
        <f t="shared" si="7276"/>
        <v>454.38</v>
      </c>
      <c r="X10364" s="2">
        <f t="shared" si="7276"/>
        <v>5617.34</v>
      </c>
      <c r="Y10364" s="2">
        <f t="shared" si="7276"/>
        <v>0</v>
      </c>
      <c r="Z10364" s="2">
        <f t="shared" si="7276"/>
        <v>4592.9799999999996</v>
      </c>
    </row>
    <row r="10365" spans="1:26" hidden="1" outlineLevel="7" x14ac:dyDescent="0.25">
      <c r="A10365" s="1" t="s">
        <v>415</v>
      </c>
      <c r="B10365" s="1">
        <v>8</v>
      </c>
      <c r="C10365" s="1" t="s">
        <v>338</v>
      </c>
      <c r="D10365" s="1" t="s">
        <v>345</v>
      </c>
      <c r="E10365" s="1" t="s">
        <v>346</v>
      </c>
      <c r="F10365" s="3">
        <v>1</v>
      </c>
      <c r="G10365" t="s">
        <v>424</v>
      </c>
      <c r="H10365" s="3">
        <v>14</v>
      </c>
      <c r="I10365" t="s">
        <v>432</v>
      </c>
      <c r="J10365" s="3">
        <v>141</v>
      </c>
      <c r="K10365" s="66" t="s">
        <v>463</v>
      </c>
      <c r="L10365" s="1">
        <v>14103</v>
      </c>
      <c r="M10365" s="1">
        <v>2014</v>
      </c>
      <c r="N10365" s="1" t="s">
        <v>28</v>
      </c>
      <c r="O10365" s="2">
        <v>20421.240000000002</v>
      </c>
      <c r="P10365" s="2">
        <v>20421.240000000002</v>
      </c>
      <c r="Q10365" s="2">
        <v>1681.12</v>
      </c>
      <c r="R10365" s="2">
        <v>1652.56</v>
      </c>
      <c r="S10365" s="2">
        <v>1868.34</v>
      </c>
      <c r="T10365" s="2">
        <v>1666.99</v>
      </c>
      <c r="U10365" s="2">
        <v>1744.62</v>
      </c>
      <c r="V10365" s="2">
        <v>1712.6</v>
      </c>
      <c r="W10365" s="2">
        <v>908.82</v>
      </c>
      <c r="X10365" s="2">
        <f>SUM(Q10365:W10365)</f>
        <v>11235.05</v>
      </c>
      <c r="Y10365" s="2">
        <v>0</v>
      </c>
      <c r="Z10365" s="2">
        <f>+P10365-X10365-Y10365</f>
        <v>9186.1900000000023</v>
      </c>
    </row>
    <row r="10366" spans="1:26" hidden="1" outlineLevel="7" x14ac:dyDescent="0.25">
      <c r="F10366" s="3"/>
      <c r="G10366" s="100"/>
      <c r="H10366" s="3"/>
      <c r="I10366" s="100"/>
      <c r="J10366" s="3"/>
      <c r="K10366" s="101"/>
      <c r="N10366" s="102" t="s">
        <v>808</v>
      </c>
      <c r="O10366" s="2">
        <f t="shared" ref="O10366:Z10366" si="7277">SUBTOTAL(9,O10365:O10365)</f>
        <v>20421.240000000002</v>
      </c>
      <c r="P10366" s="2">
        <f t="shared" si="7277"/>
        <v>20421.240000000002</v>
      </c>
      <c r="Q10366" s="2">
        <f t="shared" si="7277"/>
        <v>1681.12</v>
      </c>
      <c r="R10366" s="2">
        <f t="shared" si="7277"/>
        <v>1652.56</v>
      </c>
      <c r="S10366" s="2">
        <f t="shared" si="7277"/>
        <v>1868.34</v>
      </c>
      <c r="T10366" s="2">
        <f t="shared" si="7277"/>
        <v>1666.99</v>
      </c>
      <c r="U10366" s="2">
        <f t="shared" si="7277"/>
        <v>1744.62</v>
      </c>
      <c r="V10366" s="2">
        <f t="shared" si="7277"/>
        <v>1712.6</v>
      </c>
      <c r="W10366" s="2">
        <f t="shared" si="7277"/>
        <v>908.82</v>
      </c>
      <c r="X10366" s="2">
        <f t="shared" si="7277"/>
        <v>11235.05</v>
      </c>
      <c r="Y10366" s="2">
        <f t="shared" si="7277"/>
        <v>0</v>
      </c>
      <c r="Z10366" s="2">
        <f t="shared" si="7277"/>
        <v>9186.1900000000023</v>
      </c>
    </row>
    <row r="10367" spans="1:26" hidden="1" outlineLevel="6" collapsed="1" x14ac:dyDescent="0.25">
      <c r="F10367" s="3"/>
      <c r="G10367" s="100"/>
      <c r="H10367" s="3"/>
      <c r="I10367" s="100"/>
      <c r="J10367" s="3"/>
      <c r="K10367" s="104" t="s">
        <v>717</v>
      </c>
      <c r="O10367" s="2">
        <f t="shared" ref="O10367:Z10367" si="7278">SUBTOTAL(9,O10361:O10365)</f>
        <v>142943.63999999998</v>
      </c>
      <c r="P10367" s="2">
        <f t="shared" si="7278"/>
        <v>142943.63999999998</v>
      </c>
      <c r="Q10367" s="2">
        <f t="shared" si="7278"/>
        <v>11767.57</v>
      </c>
      <c r="R10367" s="2">
        <f t="shared" si="7278"/>
        <v>11567.64</v>
      </c>
      <c r="S10367" s="2">
        <f t="shared" si="7278"/>
        <v>13077.06</v>
      </c>
      <c r="T10367" s="2">
        <f t="shared" si="7278"/>
        <v>11667.65</v>
      </c>
      <c r="U10367" s="2">
        <f t="shared" si="7278"/>
        <v>12211.07</v>
      </c>
      <c r="V10367" s="2">
        <f t="shared" si="7278"/>
        <v>11986.880000000001</v>
      </c>
      <c r="W10367" s="2">
        <f t="shared" si="7278"/>
        <v>6361.08</v>
      </c>
      <c r="X10367" s="2">
        <f t="shared" si="7278"/>
        <v>78638.95</v>
      </c>
      <c r="Y10367" s="2">
        <f t="shared" si="7278"/>
        <v>0</v>
      </c>
      <c r="Z10367" s="2">
        <f t="shared" si="7278"/>
        <v>64304.690000000017</v>
      </c>
    </row>
    <row r="10368" spans="1:26" hidden="1" outlineLevel="7" x14ac:dyDescent="0.25">
      <c r="A10368" s="1" t="s">
        <v>415</v>
      </c>
      <c r="B10368" s="1">
        <v>8</v>
      </c>
      <c r="C10368" s="1" t="s">
        <v>338</v>
      </c>
      <c r="D10368" s="1" t="s">
        <v>345</v>
      </c>
      <c r="E10368" s="1" t="s">
        <v>346</v>
      </c>
      <c r="F10368" s="3">
        <v>1</v>
      </c>
      <c r="G10368" t="s">
        <v>424</v>
      </c>
      <c r="H10368" s="3">
        <v>14</v>
      </c>
      <c r="I10368" t="s">
        <v>432</v>
      </c>
      <c r="J10368" s="3">
        <v>142</v>
      </c>
      <c r="K10368" s="66" t="s">
        <v>464</v>
      </c>
      <c r="L10368" s="1">
        <v>14201</v>
      </c>
      <c r="M10368" s="1">
        <v>2017</v>
      </c>
      <c r="N10368" s="1" t="s">
        <v>30</v>
      </c>
      <c r="O10368" s="2">
        <v>5106.6000000000004</v>
      </c>
      <c r="P10368" s="2">
        <v>5106.6000000000004</v>
      </c>
      <c r="Q10368" s="2">
        <v>420.42</v>
      </c>
      <c r="R10368" s="2">
        <v>413.28</v>
      </c>
      <c r="S10368" s="2">
        <v>466.99</v>
      </c>
      <c r="T10368" s="2">
        <v>416.74</v>
      </c>
      <c r="U10368" s="2">
        <v>436.16</v>
      </c>
      <c r="V10368" s="2">
        <v>428.15</v>
      </c>
      <c r="W10368" s="2">
        <v>227.21</v>
      </c>
      <c r="X10368" s="2">
        <f>SUM(Q10368:W10368)</f>
        <v>2808.9500000000003</v>
      </c>
      <c r="Y10368" s="2">
        <v>0</v>
      </c>
      <c r="Z10368" s="2">
        <f>+P10368-X10368-Y10368</f>
        <v>2297.65</v>
      </c>
    </row>
    <row r="10369" spans="1:26" hidden="1" outlineLevel="7" x14ac:dyDescent="0.25">
      <c r="F10369" s="3"/>
      <c r="G10369" s="100"/>
      <c r="H10369" s="3"/>
      <c r="I10369" s="100"/>
      <c r="J10369" s="3"/>
      <c r="K10369" s="101"/>
      <c r="N10369" s="102" t="s">
        <v>809</v>
      </c>
      <c r="O10369" s="2">
        <f t="shared" ref="O10369:Z10369" si="7279">SUBTOTAL(9,O10368:O10368)</f>
        <v>5106.6000000000004</v>
      </c>
      <c r="P10369" s="2">
        <f t="shared" si="7279"/>
        <v>5106.6000000000004</v>
      </c>
      <c r="Q10369" s="2">
        <f t="shared" si="7279"/>
        <v>420.42</v>
      </c>
      <c r="R10369" s="2">
        <f t="shared" si="7279"/>
        <v>413.28</v>
      </c>
      <c r="S10369" s="2">
        <f t="shared" si="7279"/>
        <v>466.99</v>
      </c>
      <c r="T10369" s="2">
        <f t="shared" si="7279"/>
        <v>416.74</v>
      </c>
      <c r="U10369" s="2">
        <f t="shared" si="7279"/>
        <v>436.16</v>
      </c>
      <c r="V10369" s="2">
        <f t="shared" si="7279"/>
        <v>428.15</v>
      </c>
      <c r="W10369" s="2">
        <f t="shared" si="7279"/>
        <v>227.21</v>
      </c>
      <c r="X10369" s="2">
        <f t="shared" si="7279"/>
        <v>2808.9500000000003</v>
      </c>
      <c r="Y10369" s="2">
        <f t="shared" si="7279"/>
        <v>0</v>
      </c>
      <c r="Z10369" s="2">
        <f t="shared" si="7279"/>
        <v>2297.65</v>
      </c>
    </row>
    <row r="10370" spans="1:26" hidden="1" outlineLevel="7" x14ac:dyDescent="0.25">
      <c r="A10370" s="1" t="s">
        <v>415</v>
      </c>
      <c r="B10370" s="1">
        <v>8</v>
      </c>
      <c r="C10370" s="1" t="s">
        <v>338</v>
      </c>
      <c r="D10370" s="1" t="s">
        <v>345</v>
      </c>
      <c r="E10370" s="1" t="s">
        <v>346</v>
      </c>
      <c r="F10370" s="3">
        <v>1</v>
      </c>
      <c r="G10370" t="s">
        <v>424</v>
      </c>
      <c r="H10370" s="3">
        <v>14</v>
      </c>
      <c r="I10370" t="s">
        <v>432</v>
      </c>
      <c r="J10370" s="3">
        <v>142</v>
      </c>
      <c r="K10370" s="66" t="s">
        <v>464</v>
      </c>
      <c r="L10370" s="1">
        <v>14202</v>
      </c>
      <c r="M10370" s="1">
        <v>2018</v>
      </c>
      <c r="N10370" s="1" t="s">
        <v>31</v>
      </c>
      <c r="O10370" s="2">
        <v>102102.72</v>
      </c>
      <c r="P10370" s="2">
        <v>102102.72</v>
      </c>
      <c r="Q10370" s="2">
        <v>8405.41</v>
      </c>
      <c r="R10370" s="2">
        <v>8262.6</v>
      </c>
      <c r="S10370" s="2">
        <v>9340.82</v>
      </c>
      <c r="T10370" s="2">
        <v>8334.1</v>
      </c>
      <c r="U10370" s="2">
        <v>8722.26</v>
      </c>
      <c r="V10370" s="2">
        <v>8562.1200000000008</v>
      </c>
      <c r="W10370" s="2">
        <v>4543.66</v>
      </c>
      <c r="X10370" s="2">
        <f>SUM(Q10370:W10370)</f>
        <v>56170.97</v>
      </c>
      <c r="Y10370" s="2">
        <v>0</v>
      </c>
      <c r="Z10370" s="2">
        <f>+P10370-X10370-Y10370</f>
        <v>45931.75</v>
      </c>
    </row>
    <row r="10371" spans="1:26" hidden="1" outlineLevel="7" x14ac:dyDescent="0.25">
      <c r="F10371" s="3"/>
      <c r="G10371" s="100"/>
      <c r="H10371" s="3"/>
      <c r="I10371" s="100"/>
      <c r="J10371" s="3"/>
      <c r="K10371" s="101"/>
      <c r="N10371" s="102" t="s">
        <v>810</v>
      </c>
      <c r="O10371" s="2">
        <f t="shared" ref="O10371:Z10371" si="7280">SUBTOTAL(9,O10370:O10370)</f>
        <v>102102.72</v>
      </c>
      <c r="P10371" s="2">
        <f t="shared" si="7280"/>
        <v>102102.72</v>
      </c>
      <c r="Q10371" s="2">
        <f t="shared" si="7280"/>
        <v>8405.41</v>
      </c>
      <c r="R10371" s="2">
        <f t="shared" si="7280"/>
        <v>8262.6</v>
      </c>
      <c r="S10371" s="2">
        <f t="shared" si="7280"/>
        <v>9340.82</v>
      </c>
      <c r="T10371" s="2">
        <f t="shared" si="7280"/>
        <v>8334.1</v>
      </c>
      <c r="U10371" s="2">
        <f t="shared" si="7280"/>
        <v>8722.26</v>
      </c>
      <c r="V10371" s="2">
        <f t="shared" si="7280"/>
        <v>8562.1200000000008</v>
      </c>
      <c r="W10371" s="2">
        <f t="shared" si="7280"/>
        <v>4543.66</v>
      </c>
      <c r="X10371" s="2">
        <f t="shared" si="7280"/>
        <v>56170.97</v>
      </c>
      <c r="Y10371" s="2">
        <f t="shared" si="7280"/>
        <v>0</v>
      </c>
      <c r="Z10371" s="2">
        <f t="shared" si="7280"/>
        <v>45931.75</v>
      </c>
    </row>
    <row r="10372" spans="1:26" hidden="1" outlineLevel="6" collapsed="1" x14ac:dyDescent="0.25">
      <c r="F10372" s="3"/>
      <c r="G10372" s="100"/>
      <c r="H10372" s="3"/>
      <c r="I10372" s="100"/>
      <c r="J10372" s="3"/>
      <c r="K10372" s="104" t="s">
        <v>718</v>
      </c>
      <c r="O10372" s="2">
        <f t="shared" ref="O10372:Z10372" si="7281">SUBTOTAL(9,O10368:O10370)</f>
        <v>107209.32</v>
      </c>
      <c r="P10372" s="2">
        <f t="shared" si="7281"/>
        <v>107209.32</v>
      </c>
      <c r="Q10372" s="2">
        <f t="shared" si="7281"/>
        <v>8825.83</v>
      </c>
      <c r="R10372" s="2">
        <f t="shared" si="7281"/>
        <v>8675.880000000001</v>
      </c>
      <c r="S10372" s="2">
        <f t="shared" si="7281"/>
        <v>9807.81</v>
      </c>
      <c r="T10372" s="2">
        <f t="shared" si="7281"/>
        <v>8750.84</v>
      </c>
      <c r="U10372" s="2">
        <f t="shared" si="7281"/>
        <v>9158.42</v>
      </c>
      <c r="V10372" s="2">
        <f t="shared" si="7281"/>
        <v>8990.27</v>
      </c>
      <c r="W10372" s="2">
        <f t="shared" si="7281"/>
        <v>4770.87</v>
      </c>
      <c r="X10372" s="2">
        <f t="shared" si="7281"/>
        <v>58979.92</v>
      </c>
      <c r="Y10372" s="2">
        <f t="shared" si="7281"/>
        <v>0</v>
      </c>
      <c r="Z10372" s="2">
        <f t="shared" si="7281"/>
        <v>48229.4</v>
      </c>
    </row>
    <row r="10373" spans="1:26" hidden="1" outlineLevel="7" x14ac:dyDescent="0.25">
      <c r="A10373" s="1" t="s">
        <v>415</v>
      </c>
      <c r="B10373" s="1">
        <v>8</v>
      </c>
      <c r="C10373" s="1" t="s">
        <v>338</v>
      </c>
      <c r="D10373" s="1" t="s">
        <v>345</v>
      </c>
      <c r="E10373" s="1" t="s">
        <v>346</v>
      </c>
      <c r="F10373" s="3">
        <v>1</v>
      </c>
      <c r="G10373" t="s">
        <v>424</v>
      </c>
      <c r="H10373" s="3">
        <v>14</v>
      </c>
      <c r="I10373" t="s">
        <v>432</v>
      </c>
      <c r="J10373" s="3">
        <v>143</v>
      </c>
      <c r="K10373" s="66" t="s">
        <v>465</v>
      </c>
      <c r="L10373" s="1">
        <v>14301</v>
      </c>
      <c r="M10373" s="1">
        <v>2013</v>
      </c>
      <c r="N10373" s="1" t="s">
        <v>27</v>
      </c>
      <c r="O10373" s="2">
        <v>122522.16</v>
      </c>
      <c r="P10373" s="2">
        <v>122522.16</v>
      </c>
      <c r="Q10373" s="2">
        <v>10086.43</v>
      </c>
      <c r="R10373" s="2">
        <v>9915.06</v>
      </c>
      <c r="S10373" s="2">
        <v>11208.72</v>
      </c>
      <c r="T10373" s="2">
        <v>10000.66</v>
      </c>
      <c r="U10373" s="2">
        <v>10466.450000000001</v>
      </c>
      <c r="V10373" s="2">
        <v>10274.280000000001</v>
      </c>
      <c r="W10373" s="2">
        <v>5452.26</v>
      </c>
      <c r="X10373" s="2">
        <f>SUM(Q10373:W10373)</f>
        <v>67403.859999999986</v>
      </c>
      <c r="Y10373" s="2">
        <v>0</v>
      </c>
      <c r="Z10373" s="2">
        <f>+P10373-X10373-Y10373</f>
        <v>55118.300000000017</v>
      </c>
    </row>
    <row r="10374" spans="1:26" hidden="1" outlineLevel="7" x14ac:dyDescent="0.25">
      <c r="F10374" s="3"/>
      <c r="G10374" s="100"/>
      <c r="H10374" s="3"/>
      <c r="I10374" s="100"/>
      <c r="J10374" s="3"/>
      <c r="K10374" s="101"/>
      <c r="N10374" s="102" t="s">
        <v>811</v>
      </c>
      <c r="O10374" s="2">
        <f t="shared" ref="O10374:Z10374" si="7282">SUBTOTAL(9,O10373:O10373)</f>
        <v>122522.16</v>
      </c>
      <c r="P10374" s="2">
        <f t="shared" si="7282"/>
        <v>122522.16</v>
      </c>
      <c r="Q10374" s="2">
        <f t="shared" si="7282"/>
        <v>10086.43</v>
      </c>
      <c r="R10374" s="2">
        <f t="shared" si="7282"/>
        <v>9915.06</v>
      </c>
      <c r="S10374" s="2">
        <f t="shared" si="7282"/>
        <v>11208.72</v>
      </c>
      <c r="T10374" s="2">
        <f t="shared" si="7282"/>
        <v>10000.66</v>
      </c>
      <c r="U10374" s="2">
        <f t="shared" si="7282"/>
        <v>10466.450000000001</v>
      </c>
      <c r="V10374" s="2">
        <f t="shared" si="7282"/>
        <v>10274.280000000001</v>
      </c>
      <c r="W10374" s="2">
        <f t="shared" si="7282"/>
        <v>5452.26</v>
      </c>
      <c r="X10374" s="2">
        <f t="shared" si="7282"/>
        <v>67403.859999999986</v>
      </c>
      <c r="Y10374" s="2">
        <f t="shared" si="7282"/>
        <v>0</v>
      </c>
      <c r="Z10374" s="2">
        <f t="shared" si="7282"/>
        <v>55118.300000000017</v>
      </c>
    </row>
    <row r="10375" spans="1:26" hidden="1" outlineLevel="6" collapsed="1" x14ac:dyDescent="0.25">
      <c r="F10375" s="3"/>
      <c r="G10375" s="100"/>
      <c r="H10375" s="3"/>
      <c r="I10375" s="100"/>
      <c r="J10375" s="3"/>
      <c r="K10375" s="104" t="s">
        <v>719</v>
      </c>
      <c r="O10375" s="2">
        <f t="shared" ref="O10375:Z10375" si="7283">SUBTOTAL(9,O10373:O10373)</f>
        <v>122522.16</v>
      </c>
      <c r="P10375" s="2">
        <f t="shared" si="7283"/>
        <v>122522.16</v>
      </c>
      <c r="Q10375" s="2">
        <f t="shared" si="7283"/>
        <v>10086.43</v>
      </c>
      <c r="R10375" s="2">
        <f t="shared" si="7283"/>
        <v>9915.06</v>
      </c>
      <c r="S10375" s="2">
        <f t="shared" si="7283"/>
        <v>11208.72</v>
      </c>
      <c r="T10375" s="2">
        <f t="shared" si="7283"/>
        <v>10000.66</v>
      </c>
      <c r="U10375" s="2">
        <f t="shared" si="7283"/>
        <v>10466.450000000001</v>
      </c>
      <c r="V10375" s="2">
        <f t="shared" si="7283"/>
        <v>10274.280000000001</v>
      </c>
      <c r="W10375" s="2">
        <f t="shared" si="7283"/>
        <v>5452.26</v>
      </c>
      <c r="X10375" s="2">
        <f t="shared" si="7283"/>
        <v>67403.859999999986</v>
      </c>
      <c r="Y10375" s="2">
        <f t="shared" si="7283"/>
        <v>0</v>
      </c>
      <c r="Z10375" s="2">
        <f t="shared" si="7283"/>
        <v>55118.300000000017</v>
      </c>
    </row>
    <row r="10376" spans="1:26" hidden="1" outlineLevel="7" x14ac:dyDescent="0.25">
      <c r="A10376" s="1" t="s">
        <v>415</v>
      </c>
      <c r="B10376" s="1">
        <v>8</v>
      </c>
      <c r="C10376" s="1" t="s">
        <v>338</v>
      </c>
      <c r="D10376" s="1" t="s">
        <v>345</v>
      </c>
      <c r="E10376" s="1" t="s">
        <v>346</v>
      </c>
      <c r="F10376" s="3">
        <v>1</v>
      </c>
      <c r="G10376" t="s">
        <v>424</v>
      </c>
      <c r="H10376" s="3">
        <v>14</v>
      </c>
      <c r="I10376" t="s">
        <v>432</v>
      </c>
      <c r="J10376" s="3">
        <v>144</v>
      </c>
      <c r="K10376" s="66" t="s">
        <v>466</v>
      </c>
      <c r="L10376" s="1">
        <v>14401</v>
      </c>
      <c r="M10376" s="1">
        <v>2016</v>
      </c>
      <c r="N10376" s="1" t="s">
        <v>29</v>
      </c>
      <c r="O10376" s="2">
        <v>10210.32</v>
      </c>
      <c r="P10376" s="2">
        <v>10210.32</v>
      </c>
      <c r="Q10376" s="2">
        <v>840.56</v>
      </c>
      <c r="R10376" s="2">
        <v>826.28</v>
      </c>
      <c r="S10376" s="2">
        <v>934.13</v>
      </c>
      <c r="T10376" s="2">
        <v>833.46</v>
      </c>
      <c r="U10376" s="2">
        <v>872.27</v>
      </c>
      <c r="V10376" s="2">
        <v>856.26</v>
      </c>
      <c r="W10376" s="2">
        <v>454.38</v>
      </c>
      <c r="X10376" s="2">
        <f>SUM(Q10376:W10376)</f>
        <v>5617.34</v>
      </c>
      <c r="Y10376" s="2">
        <v>0</v>
      </c>
      <c r="Z10376" s="2">
        <f>+P10376-X10376-Y10376</f>
        <v>4592.9799999999996</v>
      </c>
    </row>
    <row r="10377" spans="1:26" hidden="1" outlineLevel="7" x14ac:dyDescent="0.25">
      <c r="F10377" s="3"/>
      <c r="G10377" s="100"/>
      <c r="H10377" s="3"/>
      <c r="I10377" s="100"/>
      <c r="J10377" s="3"/>
      <c r="K10377" s="101"/>
      <c r="N10377" s="102" t="s">
        <v>812</v>
      </c>
      <c r="O10377" s="2">
        <f t="shared" ref="O10377:Z10377" si="7284">SUBTOTAL(9,O10376:O10376)</f>
        <v>10210.32</v>
      </c>
      <c r="P10377" s="2">
        <f t="shared" si="7284"/>
        <v>10210.32</v>
      </c>
      <c r="Q10377" s="2">
        <f t="shared" si="7284"/>
        <v>840.56</v>
      </c>
      <c r="R10377" s="2">
        <f t="shared" si="7284"/>
        <v>826.28</v>
      </c>
      <c r="S10377" s="2">
        <f t="shared" si="7284"/>
        <v>934.13</v>
      </c>
      <c r="T10377" s="2">
        <f t="shared" si="7284"/>
        <v>833.46</v>
      </c>
      <c r="U10377" s="2">
        <f t="shared" si="7284"/>
        <v>872.27</v>
      </c>
      <c r="V10377" s="2">
        <f t="shared" si="7284"/>
        <v>856.26</v>
      </c>
      <c r="W10377" s="2">
        <f t="shared" si="7284"/>
        <v>454.38</v>
      </c>
      <c r="X10377" s="2">
        <f t="shared" si="7284"/>
        <v>5617.34</v>
      </c>
      <c r="Y10377" s="2">
        <f t="shared" si="7284"/>
        <v>0</v>
      </c>
      <c r="Z10377" s="2">
        <f t="shared" si="7284"/>
        <v>4592.9799999999996</v>
      </c>
    </row>
    <row r="10378" spans="1:26" hidden="1" outlineLevel="6" collapsed="1" x14ac:dyDescent="0.25">
      <c r="F10378" s="3"/>
      <c r="G10378" s="100"/>
      <c r="H10378" s="3"/>
      <c r="I10378" s="100"/>
      <c r="J10378" s="3"/>
      <c r="K10378" s="104" t="s">
        <v>720</v>
      </c>
      <c r="O10378" s="2">
        <f t="shared" ref="O10378:Z10378" si="7285">SUBTOTAL(9,O10376:O10376)</f>
        <v>10210.32</v>
      </c>
      <c r="P10378" s="2">
        <f t="shared" si="7285"/>
        <v>10210.32</v>
      </c>
      <c r="Q10378" s="2">
        <f t="shared" si="7285"/>
        <v>840.56</v>
      </c>
      <c r="R10378" s="2">
        <f t="shared" si="7285"/>
        <v>826.28</v>
      </c>
      <c r="S10378" s="2">
        <f t="shared" si="7285"/>
        <v>934.13</v>
      </c>
      <c r="T10378" s="2">
        <f t="shared" si="7285"/>
        <v>833.46</v>
      </c>
      <c r="U10378" s="2">
        <f t="shared" si="7285"/>
        <v>872.27</v>
      </c>
      <c r="V10378" s="2">
        <f t="shared" si="7285"/>
        <v>856.26</v>
      </c>
      <c r="W10378" s="2">
        <f t="shared" si="7285"/>
        <v>454.38</v>
      </c>
      <c r="X10378" s="2">
        <f t="shared" si="7285"/>
        <v>5617.34</v>
      </c>
      <c r="Y10378" s="2">
        <f t="shared" si="7285"/>
        <v>0</v>
      </c>
      <c r="Z10378" s="2">
        <f t="shared" si="7285"/>
        <v>4592.9799999999996</v>
      </c>
    </row>
    <row r="10379" spans="1:26" hidden="1" outlineLevel="5" collapsed="1" x14ac:dyDescent="0.25">
      <c r="F10379" s="3"/>
      <c r="G10379" s="100"/>
      <c r="H10379" s="3"/>
      <c r="I10379" s="103" t="s">
        <v>689</v>
      </c>
      <c r="J10379" s="3"/>
      <c r="K10379" s="101"/>
      <c r="O10379" s="2">
        <f t="shared" ref="O10379:Z10379" si="7286">SUBTOTAL(9,O10361:O10376)</f>
        <v>382885.44</v>
      </c>
      <c r="P10379" s="2">
        <f t="shared" si="7286"/>
        <v>382885.44</v>
      </c>
      <c r="Q10379" s="2">
        <f t="shared" si="7286"/>
        <v>31520.390000000003</v>
      </c>
      <c r="R10379" s="2">
        <f t="shared" si="7286"/>
        <v>30984.86</v>
      </c>
      <c r="S10379" s="2">
        <f t="shared" si="7286"/>
        <v>35027.719999999994</v>
      </c>
      <c r="T10379" s="2">
        <f t="shared" si="7286"/>
        <v>31252.609999999997</v>
      </c>
      <c r="U10379" s="2">
        <f t="shared" si="7286"/>
        <v>32708.21</v>
      </c>
      <c r="V10379" s="2">
        <f t="shared" si="7286"/>
        <v>32107.69</v>
      </c>
      <c r="W10379" s="2">
        <f t="shared" si="7286"/>
        <v>17038.59</v>
      </c>
      <c r="X10379" s="2">
        <f t="shared" si="7286"/>
        <v>210640.06999999998</v>
      </c>
      <c r="Y10379" s="2">
        <f t="shared" si="7286"/>
        <v>0</v>
      </c>
      <c r="Z10379" s="2">
        <f t="shared" si="7286"/>
        <v>172245.37000000002</v>
      </c>
    </row>
    <row r="10380" spans="1:26" hidden="1" outlineLevel="7" x14ac:dyDescent="0.25">
      <c r="A10380" s="1" t="s">
        <v>415</v>
      </c>
      <c r="B10380" s="1">
        <v>8</v>
      </c>
      <c r="C10380" s="1" t="s">
        <v>338</v>
      </c>
      <c r="D10380" s="1" t="s">
        <v>345</v>
      </c>
      <c r="E10380" s="1" t="s">
        <v>346</v>
      </c>
      <c r="F10380" s="3">
        <v>1</v>
      </c>
      <c r="G10380" t="s">
        <v>424</v>
      </c>
      <c r="H10380" s="3">
        <v>15</v>
      </c>
      <c r="I10380" t="s">
        <v>433</v>
      </c>
      <c r="J10380" s="3">
        <v>154</v>
      </c>
      <c r="K10380" s="66" t="s">
        <v>468</v>
      </c>
      <c r="L10380" s="1">
        <v>15401</v>
      </c>
      <c r="M10380" s="1">
        <v>1004</v>
      </c>
      <c r="N10380" s="1" t="s">
        <v>17</v>
      </c>
      <c r="O10380" s="2">
        <v>497490</v>
      </c>
      <c r="P10380" s="2">
        <v>370500</v>
      </c>
      <c r="Q10380" s="2">
        <v>0</v>
      </c>
      <c r="R10380" s="2">
        <v>40250</v>
      </c>
      <c r="S10380" s="2">
        <v>94533.05</v>
      </c>
      <c r="T10380" s="2">
        <v>0</v>
      </c>
      <c r="U10380" s="2">
        <v>82280</v>
      </c>
      <c r="V10380" s="2">
        <v>41140</v>
      </c>
      <c r="W10380" s="2">
        <v>20570</v>
      </c>
      <c r="X10380" s="2">
        <f>SUM(Q10380:W10380)</f>
        <v>278773.05</v>
      </c>
      <c r="Y10380" s="2">
        <v>91720.000000000015</v>
      </c>
      <c r="Z10380" s="2">
        <f>+P10380-X10380-Y10380</f>
        <v>6.9499999999970896</v>
      </c>
    </row>
    <row r="10381" spans="1:26" hidden="1" outlineLevel="7" x14ac:dyDescent="0.25">
      <c r="F10381" s="3"/>
      <c r="G10381" s="100"/>
      <c r="H10381" s="3"/>
      <c r="I10381" s="100"/>
      <c r="J10381" s="3"/>
      <c r="K10381" s="101"/>
      <c r="N10381" s="102" t="s">
        <v>813</v>
      </c>
      <c r="O10381" s="2">
        <f t="shared" ref="O10381:Z10381" si="7287">SUBTOTAL(9,O10380:O10380)</f>
        <v>497490</v>
      </c>
      <c r="P10381" s="2">
        <f t="shared" si="7287"/>
        <v>370500</v>
      </c>
      <c r="Q10381" s="2">
        <f t="shared" si="7287"/>
        <v>0</v>
      </c>
      <c r="R10381" s="2">
        <f t="shared" si="7287"/>
        <v>40250</v>
      </c>
      <c r="S10381" s="2">
        <f t="shared" si="7287"/>
        <v>94533.05</v>
      </c>
      <c r="T10381" s="2">
        <f t="shared" si="7287"/>
        <v>0</v>
      </c>
      <c r="U10381" s="2">
        <f t="shared" si="7287"/>
        <v>82280</v>
      </c>
      <c r="V10381" s="2">
        <f t="shared" si="7287"/>
        <v>41140</v>
      </c>
      <c r="W10381" s="2">
        <f t="shared" si="7287"/>
        <v>20570</v>
      </c>
      <c r="X10381" s="2">
        <f t="shared" si="7287"/>
        <v>278773.05</v>
      </c>
      <c r="Y10381" s="2">
        <f t="shared" si="7287"/>
        <v>91720.000000000015</v>
      </c>
      <c r="Z10381" s="2">
        <f t="shared" si="7287"/>
        <v>6.9499999999970896</v>
      </c>
    </row>
    <row r="10382" spans="1:26" hidden="1" outlineLevel="7" x14ac:dyDescent="0.25">
      <c r="A10382" s="1" t="s">
        <v>415</v>
      </c>
      <c r="B10382" s="1">
        <v>8</v>
      </c>
      <c r="C10382" s="1" t="s">
        <v>338</v>
      </c>
      <c r="D10382" s="1" t="s">
        <v>345</v>
      </c>
      <c r="E10382" s="1" t="s">
        <v>346</v>
      </c>
      <c r="F10382" s="3">
        <v>1</v>
      </c>
      <c r="G10382" t="s">
        <v>424</v>
      </c>
      <c r="H10382" s="3">
        <v>15</v>
      </c>
      <c r="I10382" t="s">
        <v>433</v>
      </c>
      <c r="J10382" s="3">
        <v>154</v>
      </c>
      <c r="K10382" s="66" t="s">
        <v>468</v>
      </c>
      <c r="L10382" s="1">
        <v>15402</v>
      </c>
      <c r="M10382" s="1">
        <v>1013</v>
      </c>
      <c r="N10382" s="1" t="s">
        <v>21</v>
      </c>
      <c r="O10382" s="2">
        <v>118141</v>
      </c>
      <c r="P10382" s="2">
        <v>73100</v>
      </c>
      <c r="Q10382" s="2">
        <v>5100</v>
      </c>
      <c r="R10382" s="2">
        <v>2400</v>
      </c>
      <c r="S10382" s="2">
        <v>1500</v>
      </c>
      <c r="T10382" s="2">
        <v>300</v>
      </c>
      <c r="U10382" s="2">
        <v>4800</v>
      </c>
      <c r="V10382" s="2">
        <v>900</v>
      </c>
      <c r="W10382" s="2">
        <v>58100</v>
      </c>
      <c r="X10382" s="2">
        <f>SUM(Q10382:W10382)</f>
        <v>73100</v>
      </c>
      <c r="Y10382" s="2">
        <v>0</v>
      </c>
      <c r="Z10382" s="2">
        <f>+P10382-X10382-Y10382</f>
        <v>0</v>
      </c>
    </row>
    <row r="10383" spans="1:26" hidden="1" outlineLevel="7" x14ac:dyDescent="0.25">
      <c r="F10383" s="3"/>
      <c r="G10383" s="100"/>
      <c r="H10383" s="3"/>
      <c r="I10383" s="100"/>
      <c r="J10383" s="3"/>
      <c r="K10383" s="101"/>
      <c r="N10383" s="102" t="s">
        <v>814</v>
      </c>
      <c r="O10383" s="2">
        <f t="shared" ref="O10383:Z10383" si="7288">SUBTOTAL(9,O10382:O10382)</f>
        <v>118141</v>
      </c>
      <c r="P10383" s="2">
        <f t="shared" si="7288"/>
        <v>73100</v>
      </c>
      <c r="Q10383" s="2">
        <f t="shared" si="7288"/>
        <v>5100</v>
      </c>
      <c r="R10383" s="2">
        <f t="shared" si="7288"/>
        <v>2400</v>
      </c>
      <c r="S10383" s="2">
        <f t="shared" si="7288"/>
        <v>1500</v>
      </c>
      <c r="T10383" s="2">
        <f t="shared" si="7288"/>
        <v>300</v>
      </c>
      <c r="U10383" s="2">
        <f t="shared" si="7288"/>
        <v>4800</v>
      </c>
      <c r="V10383" s="2">
        <f t="shared" si="7288"/>
        <v>900</v>
      </c>
      <c r="W10383" s="2">
        <f t="shared" si="7288"/>
        <v>58100</v>
      </c>
      <c r="X10383" s="2">
        <f t="shared" si="7288"/>
        <v>73100</v>
      </c>
      <c r="Y10383" s="2">
        <f t="shared" si="7288"/>
        <v>0</v>
      </c>
      <c r="Z10383" s="2">
        <f t="shared" si="7288"/>
        <v>0</v>
      </c>
    </row>
    <row r="10384" spans="1:26" hidden="1" outlineLevel="7" x14ac:dyDescent="0.25">
      <c r="A10384" s="1" t="s">
        <v>415</v>
      </c>
      <c r="B10384" s="1">
        <v>8</v>
      </c>
      <c r="C10384" s="1" t="s">
        <v>338</v>
      </c>
      <c r="D10384" s="1" t="s">
        <v>345</v>
      </c>
      <c r="E10384" s="1" t="s">
        <v>346</v>
      </c>
      <c r="F10384" s="3">
        <v>1</v>
      </c>
      <c r="G10384" t="s">
        <v>424</v>
      </c>
      <c r="H10384" s="3">
        <v>15</v>
      </c>
      <c r="I10384" t="s">
        <v>433</v>
      </c>
      <c r="J10384" s="3">
        <v>154</v>
      </c>
      <c r="K10384" s="66" t="s">
        <v>468</v>
      </c>
      <c r="L10384" s="1">
        <v>15403</v>
      </c>
      <c r="M10384" s="1">
        <v>1014</v>
      </c>
      <c r="N10384" s="1" t="s">
        <v>70</v>
      </c>
      <c r="O10384" s="2">
        <v>0</v>
      </c>
      <c r="P10384" s="2">
        <v>2750</v>
      </c>
      <c r="Q10384" s="2">
        <v>0</v>
      </c>
      <c r="R10384" s="2">
        <v>350</v>
      </c>
      <c r="S10384" s="2">
        <v>800</v>
      </c>
      <c r="T10384" s="2">
        <v>0</v>
      </c>
      <c r="U10384" s="2">
        <v>0</v>
      </c>
      <c r="V10384" s="2">
        <v>800</v>
      </c>
      <c r="W10384" s="2">
        <v>799.99</v>
      </c>
      <c r="X10384" s="2">
        <f>SUM(Q10384:W10384)</f>
        <v>2749.99</v>
      </c>
      <c r="Y10384" s="2">
        <v>0</v>
      </c>
      <c r="Z10384" s="2">
        <f>+P10384-X10384-Y10384</f>
        <v>1.0000000000218279E-2</v>
      </c>
    </row>
    <row r="10385" spans="1:26" hidden="1" outlineLevel="7" x14ac:dyDescent="0.25">
      <c r="F10385" s="3"/>
      <c r="G10385" s="100"/>
      <c r="H10385" s="3"/>
      <c r="I10385" s="100"/>
      <c r="J10385" s="3"/>
      <c r="K10385" s="101"/>
      <c r="N10385" s="102" t="s">
        <v>853</v>
      </c>
      <c r="O10385" s="2">
        <f t="shared" ref="O10385:Z10385" si="7289">SUBTOTAL(9,O10384:O10384)</f>
        <v>0</v>
      </c>
      <c r="P10385" s="2">
        <f t="shared" si="7289"/>
        <v>2750</v>
      </c>
      <c r="Q10385" s="2">
        <f t="shared" si="7289"/>
        <v>0</v>
      </c>
      <c r="R10385" s="2">
        <f t="shared" si="7289"/>
        <v>350</v>
      </c>
      <c r="S10385" s="2">
        <f t="shared" si="7289"/>
        <v>800</v>
      </c>
      <c r="T10385" s="2">
        <f t="shared" si="7289"/>
        <v>0</v>
      </c>
      <c r="U10385" s="2">
        <f t="shared" si="7289"/>
        <v>0</v>
      </c>
      <c r="V10385" s="2">
        <f t="shared" si="7289"/>
        <v>800</v>
      </c>
      <c r="W10385" s="2">
        <f t="shared" si="7289"/>
        <v>799.99</v>
      </c>
      <c r="X10385" s="2">
        <f t="shared" si="7289"/>
        <v>2749.99</v>
      </c>
      <c r="Y10385" s="2">
        <f t="shared" si="7289"/>
        <v>0</v>
      </c>
      <c r="Z10385" s="2">
        <f t="shared" si="7289"/>
        <v>1.0000000000218279E-2</v>
      </c>
    </row>
    <row r="10386" spans="1:26" hidden="1" outlineLevel="6" collapsed="1" x14ac:dyDescent="0.25">
      <c r="F10386" s="3"/>
      <c r="G10386" s="100"/>
      <c r="H10386" s="3"/>
      <c r="I10386" s="100"/>
      <c r="J10386" s="3"/>
      <c r="K10386" s="104" t="s">
        <v>721</v>
      </c>
      <c r="O10386" s="2">
        <f t="shared" ref="O10386:Z10386" si="7290">SUBTOTAL(9,O10380:O10384)</f>
        <v>615631</v>
      </c>
      <c r="P10386" s="2">
        <f t="shared" si="7290"/>
        <v>446350</v>
      </c>
      <c r="Q10386" s="2">
        <f t="shared" si="7290"/>
        <v>5100</v>
      </c>
      <c r="R10386" s="2">
        <f t="shared" si="7290"/>
        <v>43000</v>
      </c>
      <c r="S10386" s="2">
        <f t="shared" si="7290"/>
        <v>96833.05</v>
      </c>
      <c r="T10386" s="2">
        <f t="shared" si="7290"/>
        <v>300</v>
      </c>
      <c r="U10386" s="2">
        <f t="shared" si="7290"/>
        <v>87080</v>
      </c>
      <c r="V10386" s="2">
        <f t="shared" si="7290"/>
        <v>42840</v>
      </c>
      <c r="W10386" s="2">
        <f t="shared" si="7290"/>
        <v>79469.990000000005</v>
      </c>
      <c r="X10386" s="2">
        <f t="shared" si="7290"/>
        <v>354623.04</v>
      </c>
      <c r="Y10386" s="2">
        <f t="shared" si="7290"/>
        <v>91720.000000000015</v>
      </c>
      <c r="Z10386" s="2">
        <f t="shared" si="7290"/>
        <v>6.9599999999973079</v>
      </c>
    </row>
    <row r="10387" spans="1:26" hidden="1" outlineLevel="7" x14ac:dyDescent="0.25">
      <c r="A10387" s="1" t="s">
        <v>415</v>
      </c>
      <c r="B10387" s="1">
        <v>8</v>
      </c>
      <c r="C10387" s="1" t="s">
        <v>338</v>
      </c>
      <c r="D10387" s="1" t="s">
        <v>345</v>
      </c>
      <c r="E10387" s="1" t="s">
        <v>346</v>
      </c>
      <c r="F10387" s="3">
        <v>1</v>
      </c>
      <c r="G10387" t="s">
        <v>424</v>
      </c>
      <c r="H10387" s="3">
        <v>15</v>
      </c>
      <c r="I10387" t="s">
        <v>433</v>
      </c>
      <c r="J10387" s="3">
        <v>159</v>
      </c>
      <c r="K10387" s="66" t="s">
        <v>470</v>
      </c>
      <c r="L10387" s="1">
        <v>15901</v>
      </c>
      <c r="M10387" s="1">
        <v>1020</v>
      </c>
      <c r="N10387" s="1" t="s">
        <v>24</v>
      </c>
      <c r="O10387" s="2">
        <v>76436.94</v>
      </c>
      <c r="P10387" s="2">
        <v>76436.94</v>
      </c>
      <c r="Q10387" s="2">
        <v>0</v>
      </c>
      <c r="R10387" s="2">
        <v>0</v>
      </c>
      <c r="S10387" s="2">
        <v>0</v>
      </c>
      <c r="T10387" s="2">
        <v>0</v>
      </c>
      <c r="U10387" s="2">
        <v>0</v>
      </c>
      <c r="V10387" s="2">
        <v>0</v>
      </c>
      <c r="W10387" s="2">
        <v>0</v>
      </c>
      <c r="X10387" s="2">
        <f>SUM(Q10387:W10387)</f>
        <v>0</v>
      </c>
      <c r="Y10387" s="2">
        <v>0</v>
      </c>
      <c r="Z10387" s="2">
        <f>+P10387-X10387-Y10387</f>
        <v>76436.94</v>
      </c>
    </row>
    <row r="10388" spans="1:26" hidden="1" outlineLevel="7" x14ac:dyDescent="0.25">
      <c r="F10388" s="3"/>
      <c r="G10388" s="100"/>
      <c r="H10388" s="3"/>
      <c r="I10388" s="100"/>
      <c r="J10388" s="3"/>
      <c r="K10388" s="101"/>
      <c r="N10388" s="102" t="s">
        <v>815</v>
      </c>
      <c r="O10388" s="2">
        <f t="shared" ref="O10388:Z10388" si="7291">SUBTOTAL(9,O10387:O10387)</f>
        <v>76436.94</v>
      </c>
      <c r="P10388" s="2">
        <f t="shared" si="7291"/>
        <v>76436.94</v>
      </c>
      <c r="Q10388" s="2">
        <f t="shared" si="7291"/>
        <v>0</v>
      </c>
      <c r="R10388" s="2">
        <f t="shared" si="7291"/>
        <v>0</v>
      </c>
      <c r="S10388" s="2">
        <f t="shared" si="7291"/>
        <v>0</v>
      </c>
      <c r="T10388" s="2">
        <f t="shared" si="7291"/>
        <v>0</v>
      </c>
      <c r="U10388" s="2">
        <f t="shared" si="7291"/>
        <v>0</v>
      </c>
      <c r="V10388" s="2">
        <f t="shared" si="7291"/>
        <v>0</v>
      </c>
      <c r="W10388" s="2">
        <f t="shared" si="7291"/>
        <v>0</v>
      </c>
      <c r="X10388" s="2">
        <f t="shared" si="7291"/>
        <v>0</v>
      </c>
      <c r="Y10388" s="2">
        <f t="shared" si="7291"/>
        <v>0</v>
      </c>
      <c r="Z10388" s="2">
        <f t="shared" si="7291"/>
        <v>76436.94</v>
      </c>
    </row>
    <row r="10389" spans="1:26" hidden="1" outlineLevel="6" collapsed="1" x14ac:dyDescent="0.25">
      <c r="F10389" s="3"/>
      <c r="G10389" s="100"/>
      <c r="H10389" s="3"/>
      <c r="I10389" s="100"/>
      <c r="J10389" s="3"/>
      <c r="K10389" s="104" t="s">
        <v>722</v>
      </c>
      <c r="O10389" s="2">
        <f t="shared" ref="O10389:Z10389" si="7292">SUBTOTAL(9,O10387:O10387)</f>
        <v>76436.94</v>
      </c>
      <c r="P10389" s="2">
        <f t="shared" si="7292"/>
        <v>76436.94</v>
      </c>
      <c r="Q10389" s="2">
        <f t="shared" si="7292"/>
        <v>0</v>
      </c>
      <c r="R10389" s="2">
        <f t="shared" si="7292"/>
        <v>0</v>
      </c>
      <c r="S10389" s="2">
        <f t="shared" si="7292"/>
        <v>0</v>
      </c>
      <c r="T10389" s="2">
        <f t="shared" si="7292"/>
        <v>0</v>
      </c>
      <c r="U10389" s="2">
        <f t="shared" si="7292"/>
        <v>0</v>
      </c>
      <c r="V10389" s="2">
        <f t="shared" si="7292"/>
        <v>0</v>
      </c>
      <c r="W10389" s="2">
        <f t="shared" si="7292"/>
        <v>0</v>
      </c>
      <c r="X10389" s="2">
        <f t="shared" si="7292"/>
        <v>0</v>
      </c>
      <c r="Y10389" s="2">
        <f t="shared" si="7292"/>
        <v>0</v>
      </c>
      <c r="Z10389" s="2">
        <f t="shared" si="7292"/>
        <v>76436.94</v>
      </c>
    </row>
    <row r="10390" spans="1:26" hidden="1" outlineLevel="5" collapsed="1" x14ac:dyDescent="0.25">
      <c r="F10390" s="3"/>
      <c r="G10390" s="100"/>
      <c r="H10390" s="3"/>
      <c r="I10390" s="103" t="s">
        <v>690</v>
      </c>
      <c r="J10390" s="3"/>
      <c r="K10390" s="101"/>
      <c r="O10390" s="2">
        <f t="shared" ref="O10390:Z10390" si="7293">SUBTOTAL(9,O10380:O10387)</f>
        <v>692067.94</v>
      </c>
      <c r="P10390" s="2">
        <f t="shared" si="7293"/>
        <v>522786.94</v>
      </c>
      <c r="Q10390" s="2">
        <f t="shared" si="7293"/>
        <v>5100</v>
      </c>
      <c r="R10390" s="2">
        <f t="shared" si="7293"/>
        <v>43000</v>
      </c>
      <c r="S10390" s="2">
        <f t="shared" si="7293"/>
        <v>96833.05</v>
      </c>
      <c r="T10390" s="2">
        <f t="shared" si="7293"/>
        <v>300</v>
      </c>
      <c r="U10390" s="2">
        <f t="shared" si="7293"/>
        <v>87080</v>
      </c>
      <c r="V10390" s="2">
        <f t="shared" si="7293"/>
        <v>42840</v>
      </c>
      <c r="W10390" s="2">
        <f t="shared" si="7293"/>
        <v>79469.990000000005</v>
      </c>
      <c r="X10390" s="2">
        <f t="shared" si="7293"/>
        <v>354623.04</v>
      </c>
      <c r="Y10390" s="2">
        <f t="shared" si="7293"/>
        <v>91720.000000000015</v>
      </c>
      <c r="Z10390" s="2">
        <f t="shared" si="7293"/>
        <v>76443.899999999994</v>
      </c>
    </row>
    <row r="10391" spans="1:26" hidden="1" outlineLevel="7" x14ac:dyDescent="0.25">
      <c r="A10391" s="1" t="s">
        <v>415</v>
      </c>
      <c r="B10391" s="1">
        <v>8</v>
      </c>
      <c r="C10391" s="1" t="s">
        <v>338</v>
      </c>
      <c r="D10391" s="1" t="s">
        <v>345</v>
      </c>
      <c r="E10391" s="1" t="s">
        <v>346</v>
      </c>
      <c r="F10391" s="3">
        <v>1</v>
      </c>
      <c r="G10391" t="s">
        <v>424</v>
      </c>
      <c r="H10391" s="3">
        <v>17</v>
      </c>
      <c r="I10391" t="s">
        <v>434</v>
      </c>
      <c r="J10391" s="3">
        <v>171</v>
      </c>
      <c r="K10391" s="66" t="s">
        <v>471</v>
      </c>
      <c r="L10391" s="1">
        <v>17101</v>
      </c>
      <c r="M10391" s="1">
        <v>1009</v>
      </c>
      <c r="N10391" s="1" t="s">
        <v>91</v>
      </c>
      <c r="O10391" s="2">
        <v>13118.08</v>
      </c>
      <c r="P10391" s="2">
        <v>13118.08</v>
      </c>
      <c r="Q10391" s="2">
        <v>0</v>
      </c>
      <c r="R10391" s="2">
        <v>0</v>
      </c>
      <c r="S10391" s="2">
        <v>0</v>
      </c>
      <c r="T10391" s="2">
        <v>0</v>
      </c>
      <c r="U10391" s="2">
        <v>0</v>
      </c>
      <c r="V10391" s="2">
        <v>0</v>
      </c>
      <c r="W10391" s="2">
        <v>0</v>
      </c>
      <c r="X10391" s="2">
        <f>SUM(Q10391:W10391)</f>
        <v>0</v>
      </c>
      <c r="Y10391" s="2">
        <v>0</v>
      </c>
      <c r="Z10391" s="2">
        <f>+P10391-X10391-Y10391</f>
        <v>13118.08</v>
      </c>
    </row>
    <row r="10392" spans="1:26" hidden="1" outlineLevel="7" x14ac:dyDescent="0.25">
      <c r="F10392" s="3"/>
      <c r="G10392" s="100"/>
      <c r="H10392" s="3"/>
      <c r="I10392" s="100"/>
      <c r="J10392" s="3"/>
      <c r="K10392" s="101"/>
      <c r="N10392" s="102" t="s">
        <v>867</v>
      </c>
      <c r="O10392" s="2">
        <f t="shared" ref="O10392:Z10392" si="7294">SUBTOTAL(9,O10391:O10391)</f>
        <v>13118.08</v>
      </c>
      <c r="P10392" s="2">
        <f t="shared" si="7294"/>
        <v>13118.08</v>
      </c>
      <c r="Q10392" s="2">
        <f t="shared" si="7294"/>
        <v>0</v>
      </c>
      <c r="R10392" s="2">
        <f t="shared" si="7294"/>
        <v>0</v>
      </c>
      <c r="S10392" s="2">
        <f t="shared" si="7294"/>
        <v>0</v>
      </c>
      <c r="T10392" s="2">
        <f t="shared" si="7294"/>
        <v>0</v>
      </c>
      <c r="U10392" s="2">
        <f t="shared" si="7294"/>
        <v>0</v>
      </c>
      <c r="V10392" s="2">
        <f t="shared" si="7294"/>
        <v>0</v>
      </c>
      <c r="W10392" s="2">
        <f t="shared" si="7294"/>
        <v>0</v>
      </c>
      <c r="X10392" s="2">
        <f t="shared" si="7294"/>
        <v>0</v>
      </c>
      <c r="Y10392" s="2">
        <f t="shared" si="7294"/>
        <v>0</v>
      </c>
      <c r="Z10392" s="2">
        <f t="shared" si="7294"/>
        <v>13118.08</v>
      </c>
    </row>
    <row r="10393" spans="1:26" hidden="1" outlineLevel="6" collapsed="1" x14ac:dyDescent="0.25">
      <c r="F10393" s="3"/>
      <c r="G10393" s="100"/>
      <c r="H10393" s="3"/>
      <c r="I10393" s="100"/>
      <c r="J10393" s="3"/>
      <c r="K10393" s="104" t="s">
        <v>765</v>
      </c>
      <c r="O10393" s="2">
        <f t="shared" ref="O10393:Z10393" si="7295">SUBTOTAL(9,O10391:O10391)</f>
        <v>13118.08</v>
      </c>
      <c r="P10393" s="2">
        <f t="shared" si="7295"/>
        <v>13118.08</v>
      </c>
      <c r="Q10393" s="2">
        <f t="shared" si="7295"/>
        <v>0</v>
      </c>
      <c r="R10393" s="2">
        <f t="shared" si="7295"/>
        <v>0</v>
      </c>
      <c r="S10393" s="2">
        <f t="shared" si="7295"/>
        <v>0</v>
      </c>
      <c r="T10393" s="2">
        <f t="shared" si="7295"/>
        <v>0</v>
      </c>
      <c r="U10393" s="2">
        <f t="shared" si="7295"/>
        <v>0</v>
      </c>
      <c r="V10393" s="2">
        <f t="shared" si="7295"/>
        <v>0</v>
      </c>
      <c r="W10393" s="2">
        <f t="shared" si="7295"/>
        <v>0</v>
      </c>
      <c r="X10393" s="2">
        <f t="shared" si="7295"/>
        <v>0</v>
      </c>
      <c r="Y10393" s="2">
        <f t="shared" si="7295"/>
        <v>0</v>
      </c>
      <c r="Z10393" s="2">
        <f t="shared" si="7295"/>
        <v>13118.08</v>
      </c>
    </row>
    <row r="10394" spans="1:26" hidden="1" outlineLevel="5" collapsed="1" x14ac:dyDescent="0.25">
      <c r="F10394" s="3"/>
      <c r="G10394" s="100"/>
      <c r="H10394" s="3"/>
      <c r="I10394" s="103" t="s">
        <v>707</v>
      </c>
      <c r="J10394" s="3"/>
      <c r="K10394" s="101"/>
      <c r="O10394" s="2">
        <f t="shared" ref="O10394:Z10394" si="7296">SUBTOTAL(9,O10391:O10391)</f>
        <v>13118.08</v>
      </c>
      <c r="P10394" s="2">
        <f t="shared" si="7296"/>
        <v>13118.08</v>
      </c>
      <c r="Q10394" s="2">
        <f t="shared" si="7296"/>
        <v>0</v>
      </c>
      <c r="R10394" s="2">
        <f t="shared" si="7296"/>
        <v>0</v>
      </c>
      <c r="S10394" s="2">
        <f t="shared" si="7296"/>
        <v>0</v>
      </c>
      <c r="T10394" s="2">
        <f t="shared" si="7296"/>
        <v>0</v>
      </c>
      <c r="U10394" s="2">
        <f t="shared" si="7296"/>
        <v>0</v>
      </c>
      <c r="V10394" s="2">
        <f t="shared" si="7296"/>
        <v>0</v>
      </c>
      <c r="W10394" s="2">
        <f t="shared" si="7296"/>
        <v>0</v>
      </c>
      <c r="X10394" s="2">
        <f t="shared" si="7296"/>
        <v>0</v>
      </c>
      <c r="Y10394" s="2">
        <f t="shared" si="7296"/>
        <v>0</v>
      </c>
      <c r="Z10394" s="2">
        <f t="shared" si="7296"/>
        <v>13118.08</v>
      </c>
    </row>
    <row r="10395" spans="1:26" hidden="1" outlineLevel="4" x14ac:dyDescent="0.25">
      <c r="F10395" s="3"/>
      <c r="G10395" s="103" t="s">
        <v>682</v>
      </c>
      <c r="H10395" s="3"/>
      <c r="I10395" s="100"/>
      <c r="J10395" s="3"/>
      <c r="K10395" s="101"/>
      <c r="O10395" s="2">
        <f t="shared" ref="O10395:Z10395" si="7297">SUBTOTAL(9,O10339:O10391)</f>
        <v>3593753.4300000006</v>
      </c>
      <c r="P10395" s="2">
        <f t="shared" si="7297"/>
        <v>3365375.7500000005</v>
      </c>
      <c r="Q10395" s="2">
        <f t="shared" si="7297"/>
        <v>202991.44</v>
      </c>
      <c r="R10395" s="2">
        <f t="shared" si="7297"/>
        <v>246835.93999999997</v>
      </c>
      <c r="S10395" s="2">
        <f t="shared" si="7297"/>
        <v>520162.62000000005</v>
      </c>
      <c r="T10395" s="2">
        <f t="shared" si="7297"/>
        <v>203548.74999999997</v>
      </c>
      <c r="U10395" s="2">
        <f t="shared" si="7297"/>
        <v>290262.89</v>
      </c>
      <c r="V10395" s="2">
        <f t="shared" si="7297"/>
        <v>244323.22</v>
      </c>
      <c r="W10395" s="2">
        <f t="shared" si="7297"/>
        <v>185798.82</v>
      </c>
      <c r="X10395" s="2">
        <f t="shared" si="7297"/>
        <v>1893923.6800000004</v>
      </c>
      <c r="Y10395" s="2">
        <f t="shared" si="7297"/>
        <v>91720.000000000015</v>
      </c>
      <c r="Z10395" s="2">
        <f t="shared" si="7297"/>
        <v>1379732.07</v>
      </c>
    </row>
    <row r="10396" spans="1:26" hidden="1" outlineLevel="7" x14ac:dyDescent="0.25">
      <c r="A10396" s="1" t="s">
        <v>415</v>
      </c>
      <c r="B10396" s="1">
        <v>8</v>
      </c>
      <c r="C10396" s="1" t="s">
        <v>338</v>
      </c>
      <c r="D10396" s="1" t="s">
        <v>345</v>
      </c>
      <c r="E10396" s="1" t="s">
        <v>346</v>
      </c>
      <c r="F10396" s="3">
        <v>2</v>
      </c>
      <c r="G10396" t="s">
        <v>425</v>
      </c>
      <c r="H10396" s="3">
        <v>21</v>
      </c>
      <c r="I10396" t="s">
        <v>435</v>
      </c>
      <c r="J10396" s="3">
        <v>211</v>
      </c>
      <c r="K10396" s="66" t="s">
        <v>472</v>
      </c>
      <c r="L10396" s="1">
        <v>21101</v>
      </c>
      <c r="M10396" s="1">
        <v>4001</v>
      </c>
      <c r="N10396" s="1" t="s">
        <v>37</v>
      </c>
      <c r="O10396" s="2">
        <v>14000</v>
      </c>
      <c r="P10396" s="2">
        <v>29444.400000000001</v>
      </c>
      <c r="Q10396" s="2">
        <v>0</v>
      </c>
      <c r="R10396" s="2">
        <v>3166.8</v>
      </c>
      <c r="S10396" s="2">
        <v>2060.83</v>
      </c>
      <c r="T10396" s="2">
        <v>1591.98</v>
      </c>
      <c r="U10396" s="2">
        <v>2154.67</v>
      </c>
      <c r="V10396" s="2">
        <v>15998.42</v>
      </c>
      <c r="W10396" s="2">
        <v>603.9</v>
      </c>
      <c r="X10396" s="2">
        <f>SUM(Q10396:W10396)</f>
        <v>25576.600000000002</v>
      </c>
      <c r="Y10396" s="2">
        <v>0</v>
      </c>
      <c r="Z10396" s="2">
        <f>+P10396-X10396-Y10396</f>
        <v>3867.7999999999993</v>
      </c>
    </row>
    <row r="10397" spans="1:26" hidden="1" outlineLevel="7" x14ac:dyDescent="0.25">
      <c r="F10397" s="3"/>
      <c r="G10397" s="100"/>
      <c r="H10397" s="3"/>
      <c r="I10397" s="100"/>
      <c r="J10397" s="3"/>
      <c r="K10397" s="101"/>
      <c r="N10397" s="102" t="s">
        <v>816</v>
      </c>
      <c r="O10397" s="2">
        <f t="shared" ref="O10397:Z10397" si="7298">SUBTOTAL(9,O10396:O10396)</f>
        <v>14000</v>
      </c>
      <c r="P10397" s="2">
        <f t="shared" si="7298"/>
        <v>29444.400000000001</v>
      </c>
      <c r="Q10397" s="2">
        <f t="shared" si="7298"/>
        <v>0</v>
      </c>
      <c r="R10397" s="2">
        <f t="shared" si="7298"/>
        <v>3166.8</v>
      </c>
      <c r="S10397" s="2">
        <f t="shared" si="7298"/>
        <v>2060.83</v>
      </c>
      <c r="T10397" s="2">
        <f t="shared" si="7298"/>
        <v>1591.98</v>
      </c>
      <c r="U10397" s="2">
        <f t="shared" si="7298"/>
        <v>2154.67</v>
      </c>
      <c r="V10397" s="2">
        <f t="shared" si="7298"/>
        <v>15998.42</v>
      </c>
      <c r="W10397" s="2">
        <f t="shared" si="7298"/>
        <v>603.9</v>
      </c>
      <c r="X10397" s="2">
        <f t="shared" si="7298"/>
        <v>25576.600000000002</v>
      </c>
      <c r="Y10397" s="2">
        <f t="shared" si="7298"/>
        <v>0</v>
      </c>
      <c r="Z10397" s="2">
        <f t="shared" si="7298"/>
        <v>3867.7999999999993</v>
      </c>
    </row>
    <row r="10398" spans="1:26" hidden="1" outlineLevel="6" collapsed="1" x14ac:dyDescent="0.25">
      <c r="F10398" s="3"/>
      <c r="G10398" s="100"/>
      <c r="H10398" s="3"/>
      <c r="I10398" s="100"/>
      <c r="J10398" s="3"/>
      <c r="K10398" s="104" t="s">
        <v>723</v>
      </c>
      <c r="O10398" s="2">
        <f t="shared" ref="O10398:Z10398" si="7299">SUBTOTAL(9,O10396:O10396)</f>
        <v>14000</v>
      </c>
      <c r="P10398" s="2">
        <f t="shared" si="7299"/>
        <v>29444.400000000001</v>
      </c>
      <c r="Q10398" s="2">
        <f t="shared" si="7299"/>
        <v>0</v>
      </c>
      <c r="R10398" s="2">
        <f t="shared" si="7299"/>
        <v>3166.8</v>
      </c>
      <c r="S10398" s="2">
        <f t="shared" si="7299"/>
        <v>2060.83</v>
      </c>
      <c r="T10398" s="2">
        <f t="shared" si="7299"/>
        <v>1591.98</v>
      </c>
      <c r="U10398" s="2">
        <f t="shared" si="7299"/>
        <v>2154.67</v>
      </c>
      <c r="V10398" s="2">
        <f t="shared" si="7299"/>
        <v>15998.42</v>
      </c>
      <c r="W10398" s="2">
        <f t="shared" si="7299"/>
        <v>603.9</v>
      </c>
      <c r="X10398" s="2">
        <f t="shared" si="7299"/>
        <v>25576.600000000002</v>
      </c>
      <c r="Y10398" s="2">
        <f t="shared" si="7299"/>
        <v>0</v>
      </c>
      <c r="Z10398" s="2">
        <f t="shared" si="7299"/>
        <v>3867.7999999999993</v>
      </c>
    </row>
    <row r="10399" spans="1:26" hidden="1" outlineLevel="7" x14ac:dyDescent="0.25">
      <c r="A10399" s="1" t="s">
        <v>415</v>
      </c>
      <c r="B10399" s="1">
        <v>8</v>
      </c>
      <c r="C10399" s="1" t="s">
        <v>338</v>
      </c>
      <c r="D10399" s="1" t="s">
        <v>345</v>
      </c>
      <c r="E10399" s="1" t="s">
        <v>346</v>
      </c>
      <c r="F10399" s="3">
        <v>2</v>
      </c>
      <c r="G10399" t="s">
        <v>425</v>
      </c>
      <c r="H10399" s="3">
        <v>21</v>
      </c>
      <c r="I10399" t="s">
        <v>435</v>
      </c>
      <c r="J10399" s="3">
        <v>214</v>
      </c>
      <c r="K10399" s="66" t="s">
        <v>474</v>
      </c>
      <c r="L10399" s="1">
        <v>21401</v>
      </c>
      <c r="M10399" s="1">
        <v>4002</v>
      </c>
      <c r="N10399" s="1" t="s">
        <v>38</v>
      </c>
      <c r="O10399" s="2">
        <v>8531.8799999999992</v>
      </c>
      <c r="P10399" s="2">
        <v>8531.8799999999992</v>
      </c>
      <c r="Q10399" s="2">
        <v>0</v>
      </c>
      <c r="R10399" s="2">
        <v>0</v>
      </c>
      <c r="S10399" s="2">
        <v>0</v>
      </c>
      <c r="T10399" s="2">
        <v>0</v>
      </c>
      <c r="U10399" s="2">
        <v>0</v>
      </c>
      <c r="V10399" s="2">
        <v>138</v>
      </c>
      <c r="W10399" s="2">
        <v>7394.05</v>
      </c>
      <c r="X10399" s="2">
        <f>SUM(Q10399:W10399)</f>
        <v>7532.05</v>
      </c>
      <c r="Y10399" s="2">
        <v>0</v>
      </c>
      <c r="Z10399" s="2">
        <f>+P10399-X10399-Y10399</f>
        <v>999.82999999999902</v>
      </c>
    </row>
    <row r="10400" spans="1:26" hidden="1" outlineLevel="7" x14ac:dyDescent="0.25">
      <c r="F10400" s="3"/>
      <c r="G10400" s="100"/>
      <c r="H10400" s="3"/>
      <c r="I10400" s="100"/>
      <c r="J10400" s="3"/>
      <c r="K10400" s="101"/>
      <c r="N10400" s="102" t="s">
        <v>817</v>
      </c>
      <c r="O10400" s="2">
        <f t="shared" ref="O10400:Z10400" si="7300">SUBTOTAL(9,O10399:O10399)</f>
        <v>8531.8799999999992</v>
      </c>
      <c r="P10400" s="2">
        <f t="shared" si="7300"/>
        <v>8531.8799999999992</v>
      </c>
      <c r="Q10400" s="2">
        <f t="shared" si="7300"/>
        <v>0</v>
      </c>
      <c r="R10400" s="2">
        <f t="shared" si="7300"/>
        <v>0</v>
      </c>
      <c r="S10400" s="2">
        <f t="shared" si="7300"/>
        <v>0</v>
      </c>
      <c r="T10400" s="2">
        <f t="shared" si="7300"/>
        <v>0</v>
      </c>
      <c r="U10400" s="2">
        <f t="shared" si="7300"/>
        <v>0</v>
      </c>
      <c r="V10400" s="2">
        <f t="shared" si="7300"/>
        <v>138</v>
      </c>
      <c r="W10400" s="2">
        <f t="shared" si="7300"/>
        <v>7394.05</v>
      </c>
      <c r="X10400" s="2">
        <f t="shared" si="7300"/>
        <v>7532.05</v>
      </c>
      <c r="Y10400" s="2">
        <f t="shared" si="7300"/>
        <v>0</v>
      </c>
      <c r="Z10400" s="2">
        <f t="shared" si="7300"/>
        <v>999.82999999999902</v>
      </c>
    </row>
    <row r="10401" spans="1:26" hidden="1" outlineLevel="6" collapsed="1" x14ac:dyDescent="0.25">
      <c r="F10401" s="3"/>
      <c r="G10401" s="100"/>
      <c r="H10401" s="3"/>
      <c r="I10401" s="100"/>
      <c r="J10401" s="3"/>
      <c r="K10401" s="104" t="s">
        <v>724</v>
      </c>
      <c r="O10401" s="2">
        <f t="shared" ref="O10401:Z10401" si="7301">SUBTOTAL(9,O10399:O10399)</f>
        <v>8531.8799999999992</v>
      </c>
      <c r="P10401" s="2">
        <f t="shared" si="7301"/>
        <v>8531.8799999999992</v>
      </c>
      <c r="Q10401" s="2">
        <f t="shared" si="7301"/>
        <v>0</v>
      </c>
      <c r="R10401" s="2">
        <f t="shared" si="7301"/>
        <v>0</v>
      </c>
      <c r="S10401" s="2">
        <f t="shared" si="7301"/>
        <v>0</v>
      </c>
      <c r="T10401" s="2">
        <f t="shared" si="7301"/>
        <v>0</v>
      </c>
      <c r="U10401" s="2">
        <f t="shared" si="7301"/>
        <v>0</v>
      </c>
      <c r="V10401" s="2">
        <f t="shared" si="7301"/>
        <v>138</v>
      </c>
      <c r="W10401" s="2">
        <f t="shared" si="7301"/>
        <v>7394.05</v>
      </c>
      <c r="X10401" s="2">
        <f t="shared" si="7301"/>
        <v>7532.05</v>
      </c>
      <c r="Y10401" s="2">
        <f t="shared" si="7301"/>
        <v>0</v>
      </c>
      <c r="Z10401" s="2">
        <f t="shared" si="7301"/>
        <v>999.82999999999902</v>
      </c>
    </row>
    <row r="10402" spans="1:26" hidden="1" outlineLevel="7" x14ac:dyDescent="0.25">
      <c r="A10402" s="1" t="s">
        <v>415</v>
      </c>
      <c r="B10402" s="1">
        <v>8</v>
      </c>
      <c r="C10402" s="1" t="s">
        <v>338</v>
      </c>
      <c r="D10402" s="1" t="s">
        <v>345</v>
      </c>
      <c r="E10402" s="1" t="s">
        <v>346</v>
      </c>
      <c r="F10402" s="3">
        <v>2</v>
      </c>
      <c r="G10402" t="s">
        <v>425</v>
      </c>
      <c r="H10402" s="3">
        <v>21</v>
      </c>
      <c r="I10402" t="s">
        <v>435</v>
      </c>
      <c r="J10402" s="3">
        <v>215</v>
      </c>
      <c r="K10402" s="66" t="s">
        <v>475</v>
      </c>
      <c r="L10402" s="1">
        <v>21503</v>
      </c>
      <c r="M10402" s="1">
        <v>4011</v>
      </c>
      <c r="N10402" s="1" t="s">
        <v>40</v>
      </c>
      <c r="O10402" s="2">
        <v>0</v>
      </c>
      <c r="P10402" s="2">
        <v>6253</v>
      </c>
      <c r="Q10402" s="2">
        <v>0</v>
      </c>
      <c r="R10402" s="2">
        <v>6252.4</v>
      </c>
      <c r="S10402" s="2">
        <v>0</v>
      </c>
      <c r="T10402" s="2">
        <v>0</v>
      </c>
      <c r="U10402" s="2">
        <v>0</v>
      </c>
      <c r="V10402" s="2">
        <v>0</v>
      </c>
      <c r="W10402" s="2">
        <v>0</v>
      </c>
      <c r="X10402" s="2">
        <f>SUM(Q10402:W10402)</f>
        <v>6252.4</v>
      </c>
      <c r="Y10402" s="2">
        <v>0</v>
      </c>
      <c r="Z10402" s="2">
        <f>+P10402-X10402-Y10402</f>
        <v>0.6000000000003638</v>
      </c>
    </row>
    <row r="10403" spans="1:26" hidden="1" outlineLevel="7" x14ac:dyDescent="0.25">
      <c r="F10403" s="3"/>
      <c r="G10403" s="100"/>
      <c r="H10403" s="3"/>
      <c r="I10403" s="100"/>
      <c r="J10403" s="3"/>
      <c r="K10403" s="101"/>
      <c r="N10403" s="102" t="s">
        <v>818</v>
      </c>
      <c r="O10403" s="2">
        <f t="shared" ref="O10403:Z10403" si="7302">SUBTOTAL(9,O10402:O10402)</f>
        <v>0</v>
      </c>
      <c r="P10403" s="2">
        <f t="shared" si="7302"/>
        <v>6253</v>
      </c>
      <c r="Q10403" s="2">
        <f t="shared" si="7302"/>
        <v>0</v>
      </c>
      <c r="R10403" s="2">
        <f t="shared" si="7302"/>
        <v>6252.4</v>
      </c>
      <c r="S10403" s="2">
        <f t="shared" si="7302"/>
        <v>0</v>
      </c>
      <c r="T10403" s="2">
        <f t="shared" si="7302"/>
        <v>0</v>
      </c>
      <c r="U10403" s="2">
        <f t="shared" si="7302"/>
        <v>0</v>
      </c>
      <c r="V10403" s="2">
        <f t="shared" si="7302"/>
        <v>0</v>
      </c>
      <c r="W10403" s="2">
        <f t="shared" si="7302"/>
        <v>0</v>
      </c>
      <c r="X10403" s="2">
        <f t="shared" si="7302"/>
        <v>6252.4</v>
      </c>
      <c r="Y10403" s="2">
        <f t="shared" si="7302"/>
        <v>0</v>
      </c>
      <c r="Z10403" s="2">
        <f t="shared" si="7302"/>
        <v>0.6000000000003638</v>
      </c>
    </row>
    <row r="10404" spans="1:26" hidden="1" outlineLevel="6" collapsed="1" x14ac:dyDescent="0.25">
      <c r="F10404" s="3"/>
      <c r="G10404" s="100"/>
      <c r="H10404" s="3"/>
      <c r="I10404" s="100"/>
      <c r="J10404" s="3"/>
      <c r="K10404" s="104" t="s">
        <v>725</v>
      </c>
      <c r="O10404" s="2">
        <f t="shared" ref="O10404:Z10404" si="7303">SUBTOTAL(9,O10402:O10402)</f>
        <v>0</v>
      </c>
      <c r="P10404" s="2">
        <f t="shared" si="7303"/>
        <v>6253</v>
      </c>
      <c r="Q10404" s="2">
        <f t="shared" si="7303"/>
        <v>0</v>
      </c>
      <c r="R10404" s="2">
        <f t="shared" si="7303"/>
        <v>6252.4</v>
      </c>
      <c r="S10404" s="2">
        <f t="shared" si="7303"/>
        <v>0</v>
      </c>
      <c r="T10404" s="2">
        <f t="shared" si="7303"/>
        <v>0</v>
      </c>
      <c r="U10404" s="2">
        <f t="shared" si="7303"/>
        <v>0</v>
      </c>
      <c r="V10404" s="2">
        <f t="shared" si="7303"/>
        <v>0</v>
      </c>
      <c r="W10404" s="2">
        <f t="shared" si="7303"/>
        <v>0</v>
      </c>
      <c r="X10404" s="2">
        <f t="shared" si="7303"/>
        <v>6252.4</v>
      </c>
      <c r="Y10404" s="2">
        <f t="shared" si="7303"/>
        <v>0</v>
      </c>
      <c r="Z10404" s="2">
        <f t="shared" si="7303"/>
        <v>0.6000000000003638</v>
      </c>
    </row>
    <row r="10405" spans="1:26" hidden="1" outlineLevel="7" x14ac:dyDescent="0.25">
      <c r="A10405" s="1" t="s">
        <v>415</v>
      </c>
      <c r="B10405" s="1">
        <v>8</v>
      </c>
      <c r="C10405" s="1" t="s">
        <v>338</v>
      </c>
      <c r="D10405" s="1" t="s">
        <v>345</v>
      </c>
      <c r="E10405" s="1" t="s">
        <v>346</v>
      </c>
      <c r="F10405" s="3">
        <v>2</v>
      </c>
      <c r="G10405" t="s">
        <v>425</v>
      </c>
      <c r="H10405" s="3">
        <v>21</v>
      </c>
      <c r="I10405" t="s">
        <v>435</v>
      </c>
      <c r="J10405" s="3">
        <v>217</v>
      </c>
      <c r="K10405" s="66" t="s">
        <v>477</v>
      </c>
      <c r="L10405" s="1">
        <v>21701</v>
      </c>
      <c r="M10405" s="1">
        <v>3001</v>
      </c>
      <c r="N10405" s="1" t="s">
        <v>79</v>
      </c>
      <c r="O10405" s="2">
        <v>0</v>
      </c>
      <c r="P10405" s="2">
        <v>11825.6</v>
      </c>
      <c r="Q10405" s="2">
        <v>0</v>
      </c>
      <c r="R10405" s="2">
        <v>0</v>
      </c>
      <c r="S10405" s="2">
        <v>0</v>
      </c>
      <c r="T10405" s="2">
        <v>0</v>
      </c>
      <c r="U10405" s="2">
        <v>0</v>
      </c>
      <c r="V10405" s="2">
        <v>11115.45</v>
      </c>
      <c r="W10405" s="2">
        <v>0</v>
      </c>
      <c r="X10405" s="2">
        <f>SUM(Q10405:W10405)</f>
        <v>11115.45</v>
      </c>
      <c r="Y10405" s="2">
        <v>0</v>
      </c>
      <c r="Z10405" s="2">
        <f>+P10405-X10405-Y10405</f>
        <v>710.14999999999964</v>
      </c>
    </row>
    <row r="10406" spans="1:26" hidden="1" outlineLevel="7" x14ac:dyDescent="0.25">
      <c r="F10406" s="3"/>
      <c r="G10406" s="100"/>
      <c r="H10406" s="3"/>
      <c r="I10406" s="100"/>
      <c r="J10406" s="3"/>
      <c r="K10406" s="101"/>
      <c r="N10406" s="102" t="s">
        <v>857</v>
      </c>
      <c r="O10406" s="2">
        <f t="shared" ref="O10406:Z10406" si="7304">SUBTOTAL(9,O10405:O10405)</f>
        <v>0</v>
      </c>
      <c r="P10406" s="2">
        <f t="shared" si="7304"/>
        <v>11825.6</v>
      </c>
      <c r="Q10406" s="2">
        <f t="shared" si="7304"/>
        <v>0</v>
      </c>
      <c r="R10406" s="2">
        <f t="shared" si="7304"/>
        <v>0</v>
      </c>
      <c r="S10406" s="2">
        <f t="shared" si="7304"/>
        <v>0</v>
      </c>
      <c r="T10406" s="2">
        <f t="shared" si="7304"/>
        <v>0</v>
      </c>
      <c r="U10406" s="2">
        <f t="shared" si="7304"/>
        <v>0</v>
      </c>
      <c r="V10406" s="2">
        <f t="shared" si="7304"/>
        <v>11115.45</v>
      </c>
      <c r="W10406" s="2">
        <f t="shared" si="7304"/>
        <v>0</v>
      </c>
      <c r="X10406" s="2">
        <f t="shared" si="7304"/>
        <v>11115.45</v>
      </c>
      <c r="Y10406" s="2">
        <f t="shared" si="7304"/>
        <v>0</v>
      </c>
      <c r="Z10406" s="2">
        <f t="shared" si="7304"/>
        <v>710.14999999999964</v>
      </c>
    </row>
    <row r="10407" spans="1:26" hidden="1" outlineLevel="6" collapsed="1" x14ac:dyDescent="0.25">
      <c r="F10407" s="3"/>
      <c r="G10407" s="100"/>
      <c r="H10407" s="3"/>
      <c r="I10407" s="100"/>
      <c r="J10407" s="3"/>
      <c r="K10407" s="104" t="s">
        <v>758</v>
      </c>
      <c r="O10407" s="2">
        <f t="shared" ref="O10407:Z10407" si="7305">SUBTOTAL(9,O10405:O10405)</f>
        <v>0</v>
      </c>
      <c r="P10407" s="2">
        <f t="shared" si="7305"/>
        <v>11825.6</v>
      </c>
      <c r="Q10407" s="2">
        <f t="shared" si="7305"/>
        <v>0</v>
      </c>
      <c r="R10407" s="2">
        <f t="shared" si="7305"/>
        <v>0</v>
      </c>
      <c r="S10407" s="2">
        <f t="shared" si="7305"/>
        <v>0</v>
      </c>
      <c r="T10407" s="2">
        <f t="shared" si="7305"/>
        <v>0</v>
      </c>
      <c r="U10407" s="2">
        <f t="shared" si="7305"/>
        <v>0</v>
      </c>
      <c r="V10407" s="2">
        <f t="shared" si="7305"/>
        <v>11115.45</v>
      </c>
      <c r="W10407" s="2">
        <f t="shared" si="7305"/>
        <v>0</v>
      </c>
      <c r="X10407" s="2">
        <f t="shared" si="7305"/>
        <v>11115.45</v>
      </c>
      <c r="Y10407" s="2">
        <f t="shared" si="7305"/>
        <v>0</v>
      </c>
      <c r="Z10407" s="2">
        <f t="shared" si="7305"/>
        <v>710.14999999999964</v>
      </c>
    </row>
    <row r="10408" spans="1:26" hidden="1" outlineLevel="5" collapsed="1" x14ac:dyDescent="0.25">
      <c r="F10408" s="3"/>
      <c r="G10408" s="100"/>
      <c r="H10408" s="3"/>
      <c r="I10408" s="103" t="s">
        <v>691</v>
      </c>
      <c r="J10408" s="3"/>
      <c r="K10408" s="101"/>
      <c r="O10408" s="2">
        <f t="shared" ref="O10408:Z10408" si="7306">SUBTOTAL(9,O10396:O10405)</f>
        <v>22531.879999999997</v>
      </c>
      <c r="P10408" s="2">
        <f t="shared" si="7306"/>
        <v>56054.879999999997</v>
      </c>
      <c r="Q10408" s="2">
        <f t="shared" si="7306"/>
        <v>0</v>
      </c>
      <c r="R10408" s="2">
        <f t="shared" si="7306"/>
        <v>9419.2000000000007</v>
      </c>
      <c r="S10408" s="2">
        <f t="shared" si="7306"/>
        <v>2060.83</v>
      </c>
      <c r="T10408" s="2">
        <f t="shared" si="7306"/>
        <v>1591.98</v>
      </c>
      <c r="U10408" s="2">
        <f t="shared" si="7306"/>
        <v>2154.67</v>
      </c>
      <c r="V10408" s="2">
        <f t="shared" si="7306"/>
        <v>27251.870000000003</v>
      </c>
      <c r="W10408" s="2">
        <f t="shared" si="7306"/>
        <v>7997.95</v>
      </c>
      <c r="X10408" s="2">
        <f t="shared" si="7306"/>
        <v>50476.5</v>
      </c>
      <c r="Y10408" s="2">
        <f t="shared" si="7306"/>
        <v>0</v>
      </c>
      <c r="Z10408" s="2">
        <f t="shared" si="7306"/>
        <v>5578.3799999999983</v>
      </c>
    </row>
    <row r="10409" spans="1:26" hidden="1" outlineLevel="7" x14ac:dyDescent="0.25">
      <c r="A10409" s="1" t="s">
        <v>415</v>
      </c>
      <c r="B10409" s="1">
        <v>8</v>
      </c>
      <c r="C10409" s="1" t="s">
        <v>338</v>
      </c>
      <c r="D10409" s="1" t="s">
        <v>345</v>
      </c>
      <c r="E10409" s="1" t="s">
        <v>346</v>
      </c>
      <c r="F10409" s="3">
        <v>2</v>
      </c>
      <c r="G10409" t="s">
        <v>425</v>
      </c>
      <c r="H10409" s="3">
        <v>22</v>
      </c>
      <c r="I10409" t="s">
        <v>436</v>
      </c>
      <c r="J10409" s="3">
        <v>221</v>
      </c>
      <c r="K10409" s="66" t="s">
        <v>478</v>
      </c>
      <c r="L10409" s="1">
        <v>22101</v>
      </c>
      <c r="M10409" s="1">
        <v>4020</v>
      </c>
      <c r="N10409" s="1" t="s">
        <v>44</v>
      </c>
      <c r="O10409" s="2">
        <v>0</v>
      </c>
      <c r="P10409" s="2">
        <v>300</v>
      </c>
      <c r="Q10409" s="2">
        <v>0</v>
      </c>
      <c r="R10409" s="2">
        <v>0</v>
      </c>
      <c r="S10409" s="2">
        <v>0</v>
      </c>
      <c r="T10409" s="2">
        <v>0</v>
      </c>
      <c r="U10409" s="2">
        <v>0</v>
      </c>
      <c r="V10409" s="2">
        <v>300</v>
      </c>
      <c r="W10409" s="2">
        <v>0</v>
      </c>
      <c r="X10409" s="2">
        <f>SUM(Q10409:W10409)</f>
        <v>300</v>
      </c>
      <c r="Y10409" s="2">
        <v>0</v>
      </c>
      <c r="Z10409" s="2">
        <f>+P10409-X10409-Y10409</f>
        <v>0</v>
      </c>
    </row>
    <row r="10410" spans="1:26" hidden="1" outlineLevel="7" x14ac:dyDescent="0.25">
      <c r="F10410" s="3"/>
      <c r="G10410" s="100"/>
      <c r="H10410" s="3"/>
      <c r="I10410" s="100"/>
      <c r="J10410" s="3"/>
      <c r="K10410" s="101"/>
      <c r="N10410" s="102" t="s">
        <v>821</v>
      </c>
      <c r="O10410" s="2">
        <f t="shared" ref="O10410:Z10410" si="7307">SUBTOTAL(9,O10409:O10409)</f>
        <v>0</v>
      </c>
      <c r="P10410" s="2">
        <f t="shared" si="7307"/>
        <v>300</v>
      </c>
      <c r="Q10410" s="2">
        <f t="shared" si="7307"/>
        <v>0</v>
      </c>
      <c r="R10410" s="2">
        <f t="shared" si="7307"/>
        <v>0</v>
      </c>
      <c r="S10410" s="2">
        <f t="shared" si="7307"/>
        <v>0</v>
      </c>
      <c r="T10410" s="2">
        <f t="shared" si="7307"/>
        <v>0</v>
      </c>
      <c r="U10410" s="2">
        <f t="shared" si="7307"/>
        <v>0</v>
      </c>
      <c r="V10410" s="2">
        <f t="shared" si="7307"/>
        <v>300</v>
      </c>
      <c r="W10410" s="2">
        <f t="shared" si="7307"/>
        <v>0</v>
      </c>
      <c r="X10410" s="2">
        <f t="shared" si="7307"/>
        <v>300</v>
      </c>
      <c r="Y10410" s="2">
        <f t="shared" si="7307"/>
        <v>0</v>
      </c>
      <c r="Z10410" s="2">
        <f t="shared" si="7307"/>
        <v>0</v>
      </c>
    </row>
    <row r="10411" spans="1:26" hidden="1" outlineLevel="6" collapsed="1" x14ac:dyDescent="0.25">
      <c r="F10411" s="3"/>
      <c r="G10411" s="100"/>
      <c r="H10411" s="3"/>
      <c r="I10411" s="100"/>
      <c r="J10411" s="3"/>
      <c r="K10411" s="104" t="s">
        <v>727</v>
      </c>
      <c r="O10411" s="2">
        <f t="shared" ref="O10411:Z10411" si="7308">SUBTOTAL(9,O10409:O10409)</f>
        <v>0</v>
      </c>
      <c r="P10411" s="2">
        <f t="shared" si="7308"/>
        <v>300</v>
      </c>
      <c r="Q10411" s="2">
        <f t="shared" si="7308"/>
        <v>0</v>
      </c>
      <c r="R10411" s="2">
        <f t="shared" si="7308"/>
        <v>0</v>
      </c>
      <c r="S10411" s="2">
        <f t="shared" si="7308"/>
        <v>0</v>
      </c>
      <c r="T10411" s="2">
        <f t="shared" si="7308"/>
        <v>0</v>
      </c>
      <c r="U10411" s="2">
        <f t="shared" si="7308"/>
        <v>0</v>
      </c>
      <c r="V10411" s="2">
        <f t="shared" si="7308"/>
        <v>300</v>
      </c>
      <c r="W10411" s="2">
        <f t="shared" si="7308"/>
        <v>0</v>
      </c>
      <c r="X10411" s="2">
        <f t="shared" si="7308"/>
        <v>300</v>
      </c>
      <c r="Y10411" s="2">
        <f t="shared" si="7308"/>
        <v>0</v>
      </c>
      <c r="Z10411" s="2">
        <f t="shared" si="7308"/>
        <v>0</v>
      </c>
    </row>
    <row r="10412" spans="1:26" hidden="1" outlineLevel="5" collapsed="1" x14ac:dyDescent="0.25">
      <c r="F10412" s="3"/>
      <c r="G10412" s="100"/>
      <c r="H10412" s="3"/>
      <c r="I10412" s="103" t="s">
        <v>692</v>
      </c>
      <c r="J10412" s="3"/>
      <c r="K10412" s="101"/>
      <c r="O10412" s="2">
        <f t="shared" ref="O10412:Z10412" si="7309">SUBTOTAL(9,O10409:O10409)</f>
        <v>0</v>
      </c>
      <c r="P10412" s="2">
        <f t="shared" si="7309"/>
        <v>300</v>
      </c>
      <c r="Q10412" s="2">
        <f t="shared" si="7309"/>
        <v>0</v>
      </c>
      <c r="R10412" s="2">
        <f t="shared" si="7309"/>
        <v>0</v>
      </c>
      <c r="S10412" s="2">
        <f t="shared" si="7309"/>
        <v>0</v>
      </c>
      <c r="T10412" s="2">
        <f t="shared" si="7309"/>
        <v>0</v>
      </c>
      <c r="U10412" s="2">
        <f t="shared" si="7309"/>
        <v>0</v>
      </c>
      <c r="V10412" s="2">
        <f t="shared" si="7309"/>
        <v>300</v>
      </c>
      <c r="W10412" s="2">
        <f t="shared" si="7309"/>
        <v>0</v>
      </c>
      <c r="X10412" s="2">
        <f t="shared" si="7309"/>
        <v>300</v>
      </c>
      <c r="Y10412" s="2">
        <f t="shared" si="7309"/>
        <v>0</v>
      </c>
      <c r="Z10412" s="2">
        <f t="shared" si="7309"/>
        <v>0</v>
      </c>
    </row>
    <row r="10413" spans="1:26" hidden="1" outlineLevel="7" x14ac:dyDescent="0.25">
      <c r="A10413" s="1" t="s">
        <v>415</v>
      </c>
      <c r="B10413" s="1">
        <v>8</v>
      </c>
      <c r="C10413" s="1" t="s">
        <v>338</v>
      </c>
      <c r="D10413" s="1" t="s">
        <v>345</v>
      </c>
      <c r="E10413" s="1" t="s">
        <v>346</v>
      </c>
      <c r="F10413" s="3">
        <v>2</v>
      </c>
      <c r="G10413" t="s">
        <v>425</v>
      </c>
      <c r="H10413" s="3">
        <v>27</v>
      </c>
      <c r="I10413" t="s">
        <v>440</v>
      </c>
      <c r="J10413" s="3">
        <v>271</v>
      </c>
      <c r="K10413" s="66" t="s">
        <v>485</v>
      </c>
      <c r="L10413" s="1">
        <v>27101</v>
      </c>
      <c r="M10413" s="1">
        <v>1015</v>
      </c>
      <c r="N10413" s="1" t="s">
        <v>22</v>
      </c>
      <c r="O10413" s="2">
        <v>106921.82</v>
      </c>
      <c r="P10413" s="2">
        <v>106221.82</v>
      </c>
      <c r="Q10413" s="2">
        <v>0</v>
      </c>
      <c r="R10413" s="2">
        <v>42655.99</v>
      </c>
      <c r="S10413" s="2">
        <v>10295</v>
      </c>
      <c r="T10413" s="2">
        <v>0</v>
      </c>
      <c r="U10413" s="2">
        <v>0</v>
      </c>
      <c r="V10413" s="2">
        <v>0</v>
      </c>
      <c r="W10413" s="2">
        <v>35144.47</v>
      </c>
      <c r="X10413" s="2">
        <f>SUM(Q10413:W10413)</f>
        <v>88095.459999999992</v>
      </c>
      <c r="Y10413" s="2">
        <v>18091.360000000015</v>
      </c>
      <c r="Z10413" s="2">
        <f>+P10413-X10413-Y10413</f>
        <v>35</v>
      </c>
    </row>
    <row r="10414" spans="1:26" hidden="1" outlineLevel="7" x14ac:dyDescent="0.25">
      <c r="F10414" s="3"/>
      <c r="G10414" s="100"/>
      <c r="H10414" s="3"/>
      <c r="I10414" s="100"/>
      <c r="J10414" s="3"/>
      <c r="K10414" s="101"/>
      <c r="N10414" s="102" t="s">
        <v>826</v>
      </c>
      <c r="O10414" s="2">
        <f t="shared" ref="O10414:Z10414" si="7310">SUBTOTAL(9,O10413:O10413)</f>
        <v>106921.82</v>
      </c>
      <c r="P10414" s="2">
        <f t="shared" si="7310"/>
        <v>106221.82</v>
      </c>
      <c r="Q10414" s="2">
        <f t="shared" si="7310"/>
        <v>0</v>
      </c>
      <c r="R10414" s="2">
        <f t="shared" si="7310"/>
        <v>42655.99</v>
      </c>
      <c r="S10414" s="2">
        <f t="shared" si="7310"/>
        <v>10295</v>
      </c>
      <c r="T10414" s="2">
        <f t="shared" si="7310"/>
        <v>0</v>
      </c>
      <c r="U10414" s="2">
        <f t="shared" si="7310"/>
        <v>0</v>
      </c>
      <c r="V10414" s="2">
        <f t="shared" si="7310"/>
        <v>0</v>
      </c>
      <c r="W10414" s="2">
        <f t="shared" si="7310"/>
        <v>35144.47</v>
      </c>
      <c r="X10414" s="2">
        <f t="shared" si="7310"/>
        <v>88095.459999999992</v>
      </c>
      <c r="Y10414" s="2">
        <f t="shared" si="7310"/>
        <v>18091.360000000015</v>
      </c>
      <c r="Z10414" s="2">
        <f t="shared" si="7310"/>
        <v>35</v>
      </c>
    </row>
    <row r="10415" spans="1:26" hidden="1" outlineLevel="6" collapsed="1" x14ac:dyDescent="0.25">
      <c r="F10415" s="3"/>
      <c r="G10415" s="100"/>
      <c r="H10415" s="3"/>
      <c r="I10415" s="100"/>
      <c r="J10415" s="3"/>
      <c r="K10415" s="104" t="s">
        <v>730</v>
      </c>
      <c r="O10415" s="2">
        <f t="shared" ref="O10415:Z10415" si="7311">SUBTOTAL(9,O10413:O10413)</f>
        <v>106921.82</v>
      </c>
      <c r="P10415" s="2">
        <f t="shared" si="7311"/>
        <v>106221.82</v>
      </c>
      <c r="Q10415" s="2">
        <f t="shared" si="7311"/>
        <v>0</v>
      </c>
      <c r="R10415" s="2">
        <f t="shared" si="7311"/>
        <v>42655.99</v>
      </c>
      <c r="S10415" s="2">
        <f t="shared" si="7311"/>
        <v>10295</v>
      </c>
      <c r="T10415" s="2">
        <f t="shared" si="7311"/>
        <v>0</v>
      </c>
      <c r="U10415" s="2">
        <f t="shared" si="7311"/>
        <v>0</v>
      </c>
      <c r="V10415" s="2">
        <f t="shared" si="7311"/>
        <v>0</v>
      </c>
      <c r="W10415" s="2">
        <f t="shared" si="7311"/>
        <v>35144.47</v>
      </c>
      <c r="X10415" s="2">
        <f t="shared" si="7311"/>
        <v>88095.459999999992</v>
      </c>
      <c r="Y10415" s="2">
        <f t="shared" si="7311"/>
        <v>18091.360000000015</v>
      </c>
      <c r="Z10415" s="2">
        <f t="shared" si="7311"/>
        <v>35</v>
      </c>
    </row>
    <row r="10416" spans="1:26" hidden="1" outlineLevel="5" collapsed="1" x14ac:dyDescent="0.25">
      <c r="F10416" s="3"/>
      <c r="G10416" s="100"/>
      <c r="H10416" s="3"/>
      <c r="I10416" s="103" t="s">
        <v>694</v>
      </c>
      <c r="J10416" s="3"/>
      <c r="K10416" s="101"/>
      <c r="O10416" s="2">
        <f t="shared" ref="O10416:Z10416" si="7312">SUBTOTAL(9,O10413:O10413)</f>
        <v>106921.82</v>
      </c>
      <c r="P10416" s="2">
        <f t="shared" si="7312"/>
        <v>106221.82</v>
      </c>
      <c r="Q10416" s="2">
        <f t="shared" si="7312"/>
        <v>0</v>
      </c>
      <c r="R10416" s="2">
        <f t="shared" si="7312"/>
        <v>42655.99</v>
      </c>
      <c r="S10416" s="2">
        <f t="shared" si="7312"/>
        <v>10295</v>
      </c>
      <c r="T10416" s="2">
        <f t="shared" si="7312"/>
        <v>0</v>
      </c>
      <c r="U10416" s="2">
        <f t="shared" si="7312"/>
        <v>0</v>
      </c>
      <c r="V10416" s="2">
        <f t="shared" si="7312"/>
        <v>0</v>
      </c>
      <c r="W10416" s="2">
        <f t="shared" si="7312"/>
        <v>35144.47</v>
      </c>
      <c r="X10416" s="2">
        <f t="shared" si="7312"/>
        <v>88095.459999999992</v>
      </c>
      <c r="Y10416" s="2">
        <f t="shared" si="7312"/>
        <v>18091.360000000015</v>
      </c>
      <c r="Z10416" s="2">
        <f t="shared" si="7312"/>
        <v>35</v>
      </c>
    </row>
    <row r="10417" spans="1:26" hidden="1" outlineLevel="4" collapsed="1" x14ac:dyDescent="0.25">
      <c r="F10417" s="3"/>
      <c r="G10417" s="103" t="s">
        <v>683</v>
      </c>
      <c r="H10417" s="3"/>
      <c r="I10417" s="100"/>
      <c r="J10417" s="3"/>
      <c r="K10417" s="101"/>
      <c r="O10417" s="2">
        <f t="shared" ref="O10417:Z10417" si="7313">SUBTOTAL(9,O10396:O10413)</f>
        <v>129453.70000000001</v>
      </c>
      <c r="P10417" s="2">
        <f t="shared" si="7313"/>
        <v>162576.70000000001</v>
      </c>
      <c r="Q10417" s="2">
        <f t="shared" si="7313"/>
        <v>0</v>
      </c>
      <c r="R10417" s="2">
        <f t="shared" si="7313"/>
        <v>52075.19</v>
      </c>
      <c r="S10417" s="2">
        <f t="shared" si="7313"/>
        <v>12355.83</v>
      </c>
      <c r="T10417" s="2">
        <f t="shared" si="7313"/>
        <v>1591.98</v>
      </c>
      <c r="U10417" s="2">
        <f t="shared" si="7313"/>
        <v>2154.67</v>
      </c>
      <c r="V10417" s="2">
        <f t="shared" si="7313"/>
        <v>27551.870000000003</v>
      </c>
      <c r="W10417" s="2">
        <f t="shared" si="7313"/>
        <v>43142.42</v>
      </c>
      <c r="X10417" s="2">
        <f t="shared" si="7313"/>
        <v>138871.96</v>
      </c>
      <c r="Y10417" s="2">
        <f t="shared" si="7313"/>
        <v>18091.360000000015</v>
      </c>
      <c r="Z10417" s="2">
        <f t="shared" si="7313"/>
        <v>5613.3799999999983</v>
      </c>
    </row>
    <row r="10418" spans="1:26" hidden="1" outlineLevel="7" x14ac:dyDescent="0.25">
      <c r="A10418" s="1" t="s">
        <v>415</v>
      </c>
      <c r="B10418" s="1">
        <v>8</v>
      </c>
      <c r="C10418" s="1" t="s">
        <v>338</v>
      </c>
      <c r="D10418" s="1" t="s">
        <v>345</v>
      </c>
      <c r="E10418" s="1" t="s">
        <v>346</v>
      </c>
      <c r="F10418" s="3">
        <v>3</v>
      </c>
      <c r="G10418" t="s">
        <v>426</v>
      </c>
      <c r="H10418" s="3">
        <v>34</v>
      </c>
      <c r="I10418" t="s">
        <v>445</v>
      </c>
      <c r="J10418" s="3">
        <v>345</v>
      </c>
      <c r="K10418" s="66" t="s">
        <v>509</v>
      </c>
      <c r="L10418" s="1">
        <v>34501</v>
      </c>
      <c r="M10418" s="1">
        <v>5025</v>
      </c>
      <c r="N10418" s="1" t="s">
        <v>54</v>
      </c>
      <c r="O10418" s="2">
        <v>38740.370000000003</v>
      </c>
      <c r="P10418" s="2">
        <v>45582.81</v>
      </c>
      <c r="Q10418" s="2">
        <v>0</v>
      </c>
      <c r="R10418" s="2">
        <v>0</v>
      </c>
      <c r="S10418" s="2">
        <v>6218.06</v>
      </c>
      <c r="T10418" s="2">
        <v>7157.22</v>
      </c>
      <c r="U10418" s="2">
        <v>3578.61</v>
      </c>
      <c r="V10418" s="2">
        <v>3578.61</v>
      </c>
      <c r="W10418" s="2">
        <v>3578.61</v>
      </c>
      <c r="X10418" s="2">
        <f>SUM(Q10418:W10418)</f>
        <v>24111.11</v>
      </c>
      <c r="Y10418" s="2">
        <v>21471.699999999997</v>
      </c>
      <c r="Z10418" s="2">
        <f>+P10418-X10418-Y10418</f>
        <v>0</v>
      </c>
    </row>
    <row r="10419" spans="1:26" hidden="1" outlineLevel="7" x14ac:dyDescent="0.25">
      <c r="F10419" s="3"/>
      <c r="G10419" s="100"/>
      <c r="H10419" s="3"/>
      <c r="I10419" s="100"/>
      <c r="J10419" s="3"/>
      <c r="K10419" s="101"/>
      <c r="N10419" s="102" t="s">
        <v>835</v>
      </c>
      <c r="O10419" s="2">
        <f t="shared" ref="O10419:Z10419" si="7314">SUBTOTAL(9,O10418:O10418)</f>
        <v>38740.370000000003</v>
      </c>
      <c r="P10419" s="2">
        <f t="shared" si="7314"/>
        <v>45582.81</v>
      </c>
      <c r="Q10419" s="2">
        <f t="shared" si="7314"/>
        <v>0</v>
      </c>
      <c r="R10419" s="2">
        <f t="shared" si="7314"/>
        <v>0</v>
      </c>
      <c r="S10419" s="2">
        <f t="shared" si="7314"/>
        <v>6218.06</v>
      </c>
      <c r="T10419" s="2">
        <f t="shared" si="7314"/>
        <v>7157.22</v>
      </c>
      <c r="U10419" s="2">
        <f t="shared" si="7314"/>
        <v>3578.61</v>
      </c>
      <c r="V10419" s="2">
        <f t="shared" si="7314"/>
        <v>3578.61</v>
      </c>
      <c r="W10419" s="2">
        <f t="shared" si="7314"/>
        <v>3578.61</v>
      </c>
      <c r="X10419" s="2">
        <f t="shared" si="7314"/>
        <v>24111.11</v>
      </c>
      <c r="Y10419" s="2">
        <f t="shared" si="7314"/>
        <v>21471.699999999997</v>
      </c>
      <c r="Z10419" s="2">
        <f t="shared" si="7314"/>
        <v>0</v>
      </c>
    </row>
    <row r="10420" spans="1:26" hidden="1" outlineLevel="6" collapsed="1" x14ac:dyDescent="0.25">
      <c r="F10420" s="3"/>
      <c r="G10420" s="100"/>
      <c r="H10420" s="3"/>
      <c r="I10420" s="100"/>
      <c r="J10420" s="3"/>
      <c r="K10420" s="104" t="s">
        <v>739</v>
      </c>
      <c r="O10420" s="2">
        <f t="shared" ref="O10420:Z10420" si="7315">SUBTOTAL(9,O10418:O10418)</f>
        <v>38740.370000000003</v>
      </c>
      <c r="P10420" s="2">
        <f t="shared" si="7315"/>
        <v>45582.81</v>
      </c>
      <c r="Q10420" s="2">
        <f t="shared" si="7315"/>
        <v>0</v>
      </c>
      <c r="R10420" s="2">
        <f t="shared" si="7315"/>
        <v>0</v>
      </c>
      <c r="S10420" s="2">
        <f t="shared" si="7315"/>
        <v>6218.06</v>
      </c>
      <c r="T10420" s="2">
        <f t="shared" si="7315"/>
        <v>7157.22</v>
      </c>
      <c r="U10420" s="2">
        <f t="shared" si="7315"/>
        <v>3578.61</v>
      </c>
      <c r="V10420" s="2">
        <f t="shared" si="7315"/>
        <v>3578.61</v>
      </c>
      <c r="W10420" s="2">
        <f t="shared" si="7315"/>
        <v>3578.61</v>
      </c>
      <c r="X10420" s="2">
        <f t="shared" si="7315"/>
        <v>24111.11</v>
      </c>
      <c r="Y10420" s="2">
        <f t="shared" si="7315"/>
        <v>21471.699999999997</v>
      </c>
      <c r="Z10420" s="2">
        <f t="shared" si="7315"/>
        <v>0</v>
      </c>
    </row>
    <row r="10421" spans="1:26" hidden="1" outlineLevel="5" collapsed="1" x14ac:dyDescent="0.25">
      <c r="F10421" s="3"/>
      <c r="G10421" s="100"/>
      <c r="H10421" s="3"/>
      <c r="I10421" s="103" t="s">
        <v>698</v>
      </c>
      <c r="J10421" s="3"/>
      <c r="K10421" s="101"/>
      <c r="O10421" s="2">
        <f t="shared" ref="O10421:Z10421" si="7316">SUBTOTAL(9,O10418:O10418)</f>
        <v>38740.370000000003</v>
      </c>
      <c r="P10421" s="2">
        <f t="shared" si="7316"/>
        <v>45582.81</v>
      </c>
      <c r="Q10421" s="2">
        <f t="shared" si="7316"/>
        <v>0</v>
      </c>
      <c r="R10421" s="2">
        <f t="shared" si="7316"/>
        <v>0</v>
      </c>
      <c r="S10421" s="2">
        <f t="shared" si="7316"/>
        <v>6218.06</v>
      </c>
      <c r="T10421" s="2">
        <f t="shared" si="7316"/>
        <v>7157.22</v>
      </c>
      <c r="U10421" s="2">
        <f t="shared" si="7316"/>
        <v>3578.61</v>
      </c>
      <c r="V10421" s="2">
        <f t="shared" si="7316"/>
        <v>3578.61</v>
      </c>
      <c r="W10421" s="2">
        <f t="shared" si="7316"/>
        <v>3578.61</v>
      </c>
      <c r="X10421" s="2">
        <f t="shared" si="7316"/>
        <v>24111.11</v>
      </c>
      <c r="Y10421" s="2">
        <f t="shared" si="7316"/>
        <v>21471.699999999997</v>
      </c>
      <c r="Z10421" s="2">
        <f t="shared" si="7316"/>
        <v>0</v>
      </c>
    </row>
    <row r="10422" spans="1:26" hidden="1" outlineLevel="7" x14ac:dyDescent="0.25">
      <c r="A10422" s="1" t="s">
        <v>415</v>
      </c>
      <c r="B10422" s="1">
        <v>8</v>
      </c>
      <c r="C10422" s="1" t="s">
        <v>338</v>
      </c>
      <c r="D10422" s="1" t="s">
        <v>345</v>
      </c>
      <c r="E10422" s="1" t="s">
        <v>346</v>
      </c>
      <c r="F10422" s="3">
        <v>3</v>
      </c>
      <c r="G10422" t="s">
        <v>426</v>
      </c>
      <c r="H10422" s="3">
        <v>35</v>
      </c>
      <c r="I10422" t="s">
        <v>446</v>
      </c>
      <c r="J10422" s="3">
        <v>355</v>
      </c>
      <c r="K10422" s="66" t="s">
        <v>514</v>
      </c>
      <c r="L10422" s="1">
        <v>35501</v>
      </c>
      <c r="M10422" s="1">
        <v>5014</v>
      </c>
      <c r="N10422" s="1" t="s">
        <v>50</v>
      </c>
      <c r="O10422" s="2">
        <v>0</v>
      </c>
      <c r="P10422" s="2">
        <v>40277.57</v>
      </c>
      <c r="Q10422" s="2">
        <v>0</v>
      </c>
      <c r="R10422" s="2">
        <v>8131.17</v>
      </c>
      <c r="S10422" s="2">
        <v>9310.16</v>
      </c>
      <c r="T10422" s="2">
        <v>4297.8</v>
      </c>
      <c r="U10422" s="2">
        <v>6957.91</v>
      </c>
      <c r="V10422" s="2">
        <v>3533.6</v>
      </c>
      <c r="W10422" s="2">
        <v>8044.6</v>
      </c>
      <c r="X10422" s="2">
        <f>SUM(Q10422:W10422)</f>
        <v>40275.24</v>
      </c>
      <c r="Y10422" s="2">
        <v>0</v>
      </c>
      <c r="Z10422" s="2">
        <f>+P10422-X10422-Y10422</f>
        <v>2.3300000000017462</v>
      </c>
    </row>
    <row r="10423" spans="1:26" hidden="1" outlineLevel="7" x14ac:dyDescent="0.25">
      <c r="F10423" s="3"/>
      <c r="G10423" s="100"/>
      <c r="H10423" s="3"/>
      <c r="I10423" s="100"/>
      <c r="J10423" s="3"/>
      <c r="K10423" s="101"/>
      <c r="N10423" s="102" t="s">
        <v>837</v>
      </c>
      <c r="O10423" s="2">
        <f t="shared" ref="O10423:Z10423" si="7317">SUBTOTAL(9,O10422:O10422)</f>
        <v>0</v>
      </c>
      <c r="P10423" s="2">
        <f t="shared" si="7317"/>
        <v>40277.57</v>
      </c>
      <c r="Q10423" s="2">
        <f t="shared" si="7317"/>
        <v>0</v>
      </c>
      <c r="R10423" s="2">
        <f t="shared" si="7317"/>
        <v>8131.17</v>
      </c>
      <c r="S10423" s="2">
        <f t="shared" si="7317"/>
        <v>9310.16</v>
      </c>
      <c r="T10423" s="2">
        <f t="shared" si="7317"/>
        <v>4297.8</v>
      </c>
      <c r="U10423" s="2">
        <f t="shared" si="7317"/>
        <v>6957.91</v>
      </c>
      <c r="V10423" s="2">
        <f t="shared" si="7317"/>
        <v>3533.6</v>
      </c>
      <c r="W10423" s="2">
        <f t="shared" si="7317"/>
        <v>8044.6</v>
      </c>
      <c r="X10423" s="2">
        <f t="shared" si="7317"/>
        <v>40275.24</v>
      </c>
      <c r="Y10423" s="2">
        <f t="shared" si="7317"/>
        <v>0</v>
      </c>
      <c r="Z10423" s="2">
        <f t="shared" si="7317"/>
        <v>2.3300000000017462</v>
      </c>
    </row>
    <row r="10424" spans="1:26" hidden="1" outlineLevel="6" collapsed="1" x14ac:dyDescent="0.25">
      <c r="F10424" s="3"/>
      <c r="G10424" s="100"/>
      <c r="H10424" s="3"/>
      <c r="I10424" s="100"/>
      <c r="J10424" s="3"/>
      <c r="K10424" s="104" t="s">
        <v>741</v>
      </c>
      <c r="O10424" s="2">
        <f t="shared" ref="O10424:Z10424" si="7318">SUBTOTAL(9,O10422:O10422)</f>
        <v>0</v>
      </c>
      <c r="P10424" s="2">
        <f t="shared" si="7318"/>
        <v>40277.57</v>
      </c>
      <c r="Q10424" s="2">
        <f t="shared" si="7318"/>
        <v>0</v>
      </c>
      <c r="R10424" s="2">
        <f t="shared" si="7318"/>
        <v>8131.17</v>
      </c>
      <c r="S10424" s="2">
        <f t="shared" si="7318"/>
        <v>9310.16</v>
      </c>
      <c r="T10424" s="2">
        <f t="shared" si="7318"/>
        <v>4297.8</v>
      </c>
      <c r="U10424" s="2">
        <f t="shared" si="7318"/>
        <v>6957.91</v>
      </c>
      <c r="V10424" s="2">
        <f t="shared" si="7318"/>
        <v>3533.6</v>
      </c>
      <c r="W10424" s="2">
        <f t="shared" si="7318"/>
        <v>8044.6</v>
      </c>
      <c r="X10424" s="2">
        <f t="shared" si="7318"/>
        <v>40275.24</v>
      </c>
      <c r="Y10424" s="2">
        <f t="shared" si="7318"/>
        <v>0</v>
      </c>
      <c r="Z10424" s="2">
        <f t="shared" si="7318"/>
        <v>2.3300000000017462</v>
      </c>
    </row>
    <row r="10425" spans="1:26" hidden="1" outlineLevel="5" collapsed="1" x14ac:dyDescent="0.25">
      <c r="F10425" s="3"/>
      <c r="G10425" s="100"/>
      <c r="H10425" s="3"/>
      <c r="I10425" s="103" t="s">
        <v>699</v>
      </c>
      <c r="J10425" s="3"/>
      <c r="K10425" s="101"/>
      <c r="O10425" s="2">
        <f t="shared" ref="O10425:Z10425" si="7319">SUBTOTAL(9,O10422:O10422)</f>
        <v>0</v>
      </c>
      <c r="P10425" s="2">
        <f t="shared" si="7319"/>
        <v>40277.57</v>
      </c>
      <c r="Q10425" s="2">
        <f t="shared" si="7319"/>
        <v>0</v>
      </c>
      <c r="R10425" s="2">
        <f t="shared" si="7319"/>
        <v>8131.17</v>
      </c>
      <c r="S10425" s="2">
        <f t="shared" si="7319"/>
        <v>9310.16</v>
      </c>
      <c r="T10425" s="2">
        <f t="shared" si="7319"/>
        <v>4297.8</v>
      </c>
      <c r="U10425" s="2">
        <f t="shared" si="7319"/>
        <v>6957.91</v>
      </c>
      <c r="V10425" s="2">
        <f t="shared" si="7319"/>
        <v>3533.6</v>
      </c>
      <c r="W10425" s="2">
        <f t="shared" si="7319"/>
        <v>8044.6</v>
      </c>
      <c r="X10425" s="2">
        <f t="shared" si="7319"/>
        <v>40275.24</v>
      </c>
      <c r="Y10425" s="2">
        <f t="shared" si="7319"/>
        <v>0</v>
      </c>
      <c r="Z10425" s="2">
        <f t="shared" si="7319"/>
        <v>2.3300000000017462</v>
      </c>
    </row>
    <row r="10426" spans="1:26" hidden="1" outlineLevel="7" x14ac:dyDescent="0.25">
      <c r="A10426" s="1" t="s">
        <v>415</v>
      </c>
      <c r="B10426" s="1">
        <v>8</v>
      </c>
      <c r="C10426" s="1" t="s">
        <v>338</v>
      </c>
      <c r="D10426" s="1" t="s">
        <v>345</v>
      </c>
      <c r="E10426" s="1" t="s">
        <v>346</v>
      </c>
      <c r="F10426" s="3">
        <v>3</v>
      </c>
      <c r="G10426" t="s">
        <v>426</v>
      </c>
      <c r="H10426" s="3">
        <v>37</v>
      </c>
      <c r="I10426" t="s">
        <v>448</v>
      </c>
      <c r="J10426" s="3">
        <v>372</v>
      </c>
      <c r="K10426" s="66" t="s">
        <v>520</v>
      </c>
      <c r="L10426" s="1">
        <v>37201</v>
      </c>
      <c r="M10426" s="1">
        <v>5032</v>
      </c>
      <c r="N10426" s="1" t="s">
        <v>59</v>
      </c>
      <c r="O10426" s="2">
        <v>105000</v>
      </c>
      <c r="P10426" s="2">
        <v>109184</v>
      </c>
      <c r="Q10426" s="2">
        <v>14507.95</v>
      </c>
      <c r="R10426" s="2">
        <v>0</v>
      </c>
      <c r="S10426" s="2">
        <v>6609.95</v>
      </c>
      <c r="T10426" s="2">
        <v>961</v>
      </c>
      <c r="U10426" s="2">
        <v>3295.97</v>
      </c>
      <c r="V10426" s="2">
        <v>13260</v>
      </c>
      <c r="W10426" s="2">
        <v>1832.99</v>
      </c>
      <c r="X10426" s="2">
        <f>SUM(Q10426:W10426)</f>
        <v>40467.86</v>
      </c>
      <c r="Y10426" s="2">
        <v>0</v>
      </c>
      <c r="Z10426" s="2">
        <f>+P10426-X10426-Y10426</f>
        <v>68716.14</v>
      </c>
    </row>
    <row r="10427" spans="1:26" hidden="1" outlineLevel="7" x14ac:dyDescent="0.25">
      <c r="F10427" s="3"/>
      <c r="G10427" s="100"/>
      <c r="H10427" s="3"/>
      <c r="I10427" s="100"/>
      <c r="J10427" s="3"/>
      <c r="K10427" s="101"/>
      <c r="N10427" s="102" t="s">
        <v>841</v>
      </c>
      <c r="O10427" s="2">
        <f t="shared" ref="O10427:Z10427" si="7320">SUBTOTAL(9,O10426:O10426)</f>
        <v>105000</v>
      </c>
      <c r="P10427" s="2">
        <f t="shared" si="7320"/>
        <v>109184</v>
      </c>
      <c r="Q10427" s="2">
        <f t="shared" si="7320"/>
        <v>14507.95</v>
      </c>
      <c r="R10427" s="2">
        <f t="shared" si="7320"/>
        <v>0</v>
      </c>
      <c r="S10427" s="2">
        <f t="shared" si="7320"/>
        <v>6609.95</v>
      </c>
      <c r="T10427" s="2">
        <f t="shared" si="7320"/>
        <v>961</v>
      </c>
      <c r="U10427" s="2">
        <f t="shared" si="7320"/>
        <v>3295.97</v>
      </c>
      <c r="V10427" s="2">
        <f t="shared" si="7320"/>
        <v>13260</v>
      </c>
      <c r="W10427" s="2">
        <f t="shared" si="7320"/>
        <v>1832.99</v>
      </c>
      <c r="X10427" s="2">
        <f t="shared" si="7320"/>
        <v>40467.86</v>
      </c>
      <c r="Y10427" s="2">
        <f t="shared" si="7320"/>
        <v>0</v>
      </c>
      <c r="Z10427" s="2">
        <f t="shared" si="7320"/>
        <v>68716.14</v>
      </c>
    </row>
    <row r="10428" spans="1:26" hidden="1" outlineLevel="6" collapsed="1" x14ac:dyDescent="0.25">
      <c r="F10428" s="3"/>
      <c r="G10428" s="100"/>
      <c r="H10428" s="3"/>
      <c r="I10428" s="100"/>
      <c r="J10428" s="3"/>
      <c r="K10428" s="104" t="s">
        <v>745</v>
      </c>
      <c r="O10428" s="2">
        <f t="shared" ref="O10428:Z10428" si="7321">SUBTOTAL(9,O10426:O10426)</f>
        <v>105000</v>
      </c>
      <c r="P10428" s="2">
        <f t="shared" si="7321"/>
        <v>109184</v>
      </c>
      <c r="Q10428" s="2">
        <f t="shared" si="7321"/>
        <v>14507.95</v>
      </c>
      <c r="R10428" s="2">
        <f t="shared" si="7321"/>
        <v>0</v>
      </c>
      <c r="S10428" s="2">
        <f t="shared" si="7321"/>
        <v>6609.95</v>
      </c>
      <c r="T10428" s="2">
        <f t="shared" si="7321"/>
        <v>961</v>
      </c>
      <c r="U10428" s="2">
        <f t="shared" si="7321"/>
        <v>3295.97</v>
      </c>
      <c r="V10428" s="2">
        <f t="shared" si="7321"/>
        <v>13260</v>
      </c>
      <c r="W10428" s="2">
        <f t="shared" si="7321"/>
        <v>1832.99</v>
      </c>
      <c r="X10428" s="2">
        <f t="shared" si="7321"/>
        <v>40467.86</v>
      </c>
      <c r="Y10428" s="2">
        <f t="shared" si="7321"/>
        <v>0</v>
      </c>
      <c r="Z10428" s="2">
        <f t="shared" si="7321"/>
        <v>68716.14</v>
      </c>
    </row>
    <row r="10429" spans="1:26" hidden="1" outlineLevel="7" x14ac:dyDescent="0.25">
      <c r="A10429" s="1" t="s">
        <v>415</v>
      </c>
      <c r="B10429" s="1">
        <v>8</v>
      </c>
      <c r="C10429" s="1" t="s">
        <v>338</v>
      </c>
      <c r="D10429" s="1" t="s">
        <v>345</v>
      </c>
      <c r="E10429" s="1" t="s">
        <v>346</v>
      </c>
      <c r="F10429" s="3">
        <v>3</v>
      </c>
      <c r="G10429" t="s">
        <v>426</v>
      </c>
      <c r="H10429" s="3">
        <v>37</v>
      </c>
      <c r="I10429" t="s">
        <v>448</v>
      </c>
      <c r="J10429" s="3">
        <v>379</v>
      </c>
      <c r="K10429" s="66" t="s">
        <v>522</v>
      </c>
      <c r="L10429" s="1">
        <v>37901</v>
      </c>
      <c r="M10429" s="1">
        <v>5026</v>
      </c>
      <c r="N10429" s="1" t="s">
        <v>55</v>
      </c>
      <c r="O10429" s="2">
        <v>0</v>
      </c>
      <c r="P10429" s="2">
        <v>5</v>
      </c>
      <c r="Q10429" s="2">
        <v>0</v>
      </c>
      <c r="R10429" s="2">
        <v>0</v>
      </c>
      <c r="S10429" s="2">
        <v>0</v>
      </c>
      <c r="T10429" s="2">
        <v>0</v>
      </c>
      <c r="U10429" s="2">
        <v>5</v>
      </c>
      <c r="V10429" s="2">
        <v>0</v>
      </c>
      <c r="W10429" s="2">
        <v>0</v>
      </c>
      <c r="X10429" s="2">
        <f>SUM(Q10429:W10429)</f>
        <v>5</v>
      </c>
      <c r="Y10429" s="2">
        <v>0</v>
      </c>
      <c r="Z10429" s="2">
        <f>+P10429-X10429-Y10429</f>
        <v>0</v>
      </c>
    </row>
    <row r="10430" spans="1:26" hidden="1" outlineLevel="7" x14ac:dyDescent="0.25">
      <c r="F10430" s="3"/>
      <c r="G10430" s="100"/>
      <c r="H10430" s="3"/>
      <c r="I10430" s="100"/>
      <c r="J10430" s="3"/>
      <c r="K10430" s="101"/>
      <c r="N10430" s="102" t="s">
        <v>844</v>
      </c>
      <c r="O10430" s="2">
        <f t="shared" ref="O10430:Z10430" si="7322">SUBTOTAL(9,O10429:O10429)</f>
        <v>0</v>
      </c>
      <c r="P10430" s="2">
        <f t="shared" si="7322"/>
        <v>5</v>
      </c>
      <c r="Q10430" s="2">
        <f t="shared" si="7322"/>
        <v>0</v>
      </c>
      <c r="R10430" s="2">
        <f t="shared" si="7322"/>
        <v>0</v>
      </c>
      <c r="S10430" s="2">
        <f t="shared" si="7322"/>
        <v>0</v>
      </c>
      <c r="T10430" s="2">
        <f t="shared" si="7322"/>
        <v>0</v>
      </c>
      <c r="U10430" s="2">
        <f t="shared" si="7322"/>
        <v>5</v>
      </c>
      <c r="V10430" s="2">
        <f t="shared" si="7322"/>
        <v>0</v>
      </c>
      <c r="W10430" s="2">
        <f t="shared" si="7322"/>
        <v>0</v>
      </c>
      <c r="X10430" s="2">
        <f t="shared" si="7322"/>
        <v>5</v>
      </c>
      <c r="Y10430" s="2">
        <f t="shared" si="7322"/>
        <v>0</v>
      </c>
      <c r="Z10430" s="2">
        <f t="shared" si="7322"/>
        <v>0</v>
      </c>
    </row>
    <row r="10431" spans="1:26" hidden="1" outlineLevel="6" collapsed="1" x14ac:dyDescent="0.25">
      <c r="F10431" s="3"/>
      <c r="G10431" s="100"/>
      <c r="H10431" s="3"/>
      <c r="I10431" s="100"/>
      <c r="J10431" s="3"/>
      <c r="K10431" s="104" t="s">
        <v>747</v>
      </c>
      <c r="O10431" s="2">
        <f t="shared" ref="O10431:Z10431" si="7323">SUBTOTAL(9,O10429:O10429)</f>
        <v>0</v>
      </c>
      <c r="P10431" s="2">
        <f t="shared" si="7323"/>
        <v>5</v>
      </c>
      <c r="Q10431" s="2">
        <f t="shared" si="7323"/>
        <v>0</v>
      </c>
      <c r="R10431" s="2">
        <f t="shared" si="7323"/>
        <v>0</v>
      </c>
      <c r="S10431" s="2">
        <f t="shared" si="7323"/>
        <v>0</v>
      </c>
      <c r="T10431" s="2">
        <f t="shared" si="7323"/>
        <v>0</v>
      </c>
      <c r="U10431" s="2">
        <f t="shared" si="7323"/>
        <v>5</v>
      </c>
      <c r="V10431" s="2">
        <f t="shared" si="7323"/>
        <v>0</v>
      </c>
      <c r="W10431" s="2">
        <f t="shared" si="7323"/>
        <v>0</v>
      </c>
      <c r="X10431" s="2">
        <f t="shared" si="7323"/>
        <v>5</v>
      </c>
      <c r="Y10431" s="2">
        <f t="shared" si="7323"/>
        <v>0</v>
      </c>
      <c r="Z10431" s="2">
        <f t="shared" si="7323"/>
        <v>0</v>
      </c>
    </row>
    <row r="10432" spans="1:26" hidden="1" outlineLevel="5" collapsed="1" x14ac:dyDescent="0.25">
      <c r="F10432" s="3"/>
      <c r="G10432" s="100"/>
      <c r="H10432" s="3"/>
      <c r="I10432" s="103" t="s">
        <v>700</v>
      </c>
      <c r="J10432" s="3"/>
      <c r="K10432" s="101"/>
      <c r="O10432" s="2">
        <f t="shared" ref="O10432:Z10432" si="7324">SUBTOTAL(9,O10426:O10429)</f>
        <v>105000</v>
      </c>
      <c r="P10432" s="2">
        <f t="shared" si="7324"/>
        <v>109189</v>
      </c>
      <c r="Q10432" s="2">
        <f t="shared" si="7324"/>
        <v>14507.95</v>
      </c>
      <c r="R10432" s="2">
        <f t="shared" si="7324"/>
        <v>0</v>
      </c>
      <c r="S10432" s="2">
        <f t="shared" si="7324"/>
        <v>6609.95</v>
      </c>
      <c r="T10432" s="2">
        <f t="shared" si="7324"/>
        <v>961</v>
      </c>
      <c r="U10432" s="2">
        <f t="shared" si="7324"/>
        <v>3300.97</v>
      </c>
      <c r="V10432" s="2">
        <f t="shared" si="7324"/>
        <v>13260</v>
      </c>
      <c r="W10432" s="2">
        <f t="shared" si="7324"/>
        <v>1832.99</v>
      </c>
      <c r="X10432" s="2">
        <f t="shared" si="7324"/>
        <v>40472.86</v>
      </c>
      <c r="Y10432" s="2">
        <f t="shared" si="7324"/>
        <v>0</v>
      </c>
      <c r="Z10432" s="2">
        <f t="shared" si="7324"/>
        <v>68716.14</v>
      </c>
    </row>
    <row r="10433" spans="1:26" hidden="1" outlineLevel="7" x14ac:dyDescent="0.25">
      <c r="A10433" s="1" t="s">
        <v>415</v>
      </c>
      <c r="B10433" s="1">
        <v>8</v>
      </c>
      <c r="C10433" s="1" t="s">
        <v>338</v>
      </c>
      <c r="D10433" s="1" t="s">
        <v>345</v>
      </c>
      <c r="E10433" s="1" t="s">
        <v>346</v>
      </c>
      <c r="F10433" s="3">
        <v>3</v>
      </c>
      <c r="G10433" t="s">
        <v>426</v>
      </c>
      <c r="H10433" s="3">
        <v>39</v>
      </c>
      <c r="I10433" t="s">
        <v>450</v>
      </c>
      <c r="J10433" s="3">
        <v>392</v>
      </c>
      <c r="K10433" s="66" t="s">
        <v>525</v>
      </c>
      <c r="L10433" s="1">
        <v>39201</v>
      </c>
      <c r="M10433" s="1">
        <v>5048</v>
      </c>
      <c r="N10433" s="1" t="s">
        <v>85</v>
      </c>
      <c r="O10433" s="2">
        <v>14498.28</v>
      </c>
      <c r="P10433" s="2">
        <v>14498.28</v>
      </c>
      <c r="Q10433" s="2">
        <v>11554</v>
      </c>
      <c r="R10433" s="2">
        <v>0</v>
      </c>
      <c r="S10433" s="2">
        <v>0</v>
      </c>
      <c r="T10433" s="2">
        <v>0</v>
      </c>
      <c r="U10433" s="2">
        <v>0</v>
      </c>
      <c r="V10433" s="2">
        <v>0</v>
      </c>
      <c r="W10433" s="2">
        <v>0</v>
      </c>
      <c r="X10433" s="2">
        <f>SUM(Q10433:W10433)</f>
        <v>11554</v>
      </c>
      <c r="Y10433" s="2">
        <v>0</v>
      </c>
      <c r="Z10433" s="2">
        <f>+P10433-X10433-Y10433</f>
        <v>2944.2800000000007</v>
      </c>
    </row>
    <row r="10434" spans="1:26" hidden="1" outlineLevel="7" x14ac:dyDescent="0.25">
      <c r="F10434" s="3"/>
      <c r="G10434" s="100"/>
      <c r="H10434" s="3"/>
      <c r="I10434" s="100"/>
      <c r="J10434" s="3"/>
      <c r="K10434" s="101"/>
      <c r="N10434" s="102" t="s">
        <v>861</v>
      </c>
      <c r="O10434" s="2">
        <f t="shared" ref="O10434:Z10434" si="7325">SUBTOTAL(9,O10433:O10433)</f>
        <v>14498.28</v>
      </c>
      <c r="P10434" s="2">
        <f t="shared" si="7325"/>
        <v>14498.28</v>
      </c>
      <c r="Q10434" s="2">
        <f t="shared" si="7325"/>
        <v>11554</v>
      </c>
      <c r="R10434" s="2">
        <f t="shared" si="7325"/>
        <v>0</v>
      </c>
      <c r="S10434" s="2">
        <f t="shared" si="7325"/>
        <v>0</v>
      </c>
      <c r="T10434" s="2">
        <f t="shared" si="7325"/>
        <v>0</v>
      </c>
      <c r="U10434" s="2">
        <f t="shared" si="7325"/>
        <v>0</v>
      </c>
      <c r="V10434" s="2">
        <f t="shared" si="7325"/>
        <v>0</v>
      </c>
      <c r="W10434" s="2">
        <f t="shared" si="7325"/>
        <v>0</v>
      </c>
      <c r="X10434" s="2">
        <f t="shared" si="7325"/>
        <v>11554</v>
      </c>
      <c r="Y10434" s="2">
        <f t="shared" si="7325"/>
        <v>0</v>
      </c>
      <c r="Z10434" s="2">
        <f t="shared" si="7325"/>
        <v>2944.2800000000007</v>
      </c>
    </row>
    <row r="10435" spans="1:26" hidden="1" outlineLevel="6" collapsed="1" x14ac:dyDescent="0.25">
      <c r="F10435" s="3"/>
      <c r="G10435" s="100"/>
      <c r="H10435" s="3"/>
      <c r="I10435" s="100"/>
      <c r="J10435" s="3"/>
      <c r="K10435" s="104" t="s">
        <v>762</v>
      </c>
      <c r="O10435" s="2">
        <f t="shared" ref="O10435:Z10435" si="7326">SUBTOTAL(9,O10433:O10433)</f>
        <v>14498.28</v>
      </c>
      <c r="P10435" s="2">
        <f t="shared" si="7326"/>
        <v>14498.28</v>
      </c>
      <c r="Q10435" s="2">
        <f t="shared" si="7326"/>
        <v>11554</v>
      </c>
      <c r="R10435" s="2">
        <f t="shared" si="7326"/>
        <v>0</v>
      </c>
      <c r="S10435" s="2">
        <f t="shared" si="7326"/>
        <v>0</v>
      </c>
      <c r="T10435" s="2">
        <f t="shared" si="7326"/>
        <v>0</v>
      </c>
      <c r="U10435" s="2">
        <f t="shared" si="7326"/>
        <v>0</v>
      </c>
      <c r="V10435" s="2">
        <f t="shared" si="7326"/>
        <v>0</v>
      </c>
      <c r="W10435" s="2">
        <f t="shared" si="7326"/>
        <v>0</v>
      </c>
      <c r="X10435" s="2">
        <f t="shared" si="7326"/>
        <v>11554</v>
      </c>
      <c r="Y10435" s="2">
        <f t="shared" si="7326"/>
        <v>0</v>
      </c>
      <c r="Z10435" s="2">
        <f t="shared" si="7326"/>
        <v>2944.2800000000007</v>
      </c>
    </row>
    <row r="10436" spans="1:26" hidden="1" outlineLevel="7" x14ac:dyDescent="0.25">
      <c r="A10436" s="1" t="s">
        <v>415</v>
      </c>
      <c r="B10436" s="1">
        <v>8</v>
      </c>
      <c r="C10436" s="1" t="s">
        <v>338</v>
      </c>
      <c r="D10436" s="1" t="s">
        <v>345</v>
      </c>
      <c r="E10436" s="1" t="s">
        <v>346</v>
      </c>
      <c r="F10436" s="3">
        <v>3</v>
      </c>
      <c r="G10436" t="s">
        <v>426</v>
      </c>
      <c r="H10436" s="3">
        <v>39</v>
      </c>
      <c r="I10436" t="s">
        <v>450</v>
      </c>
      <c r="J10436" s="3">
        <v>398</v>
      </c>
      <c r="K10436" s="66" t="s">
        <v>527</v>
      </c>
      <c r="L10436" s="1">
        <v>39801</v>
      </c>
      <c r="M10436" s="1">
        <v>5028</v>
      </c>
      <c r="N10436" s="1" t="s">
        <v>56</v>
      </c>
      <c r="O10436" s="2">
        <v>23164.79</v>
      </c>
      <c r="P10436" s="2">
        <v>25294.7</v>
      </c>
      <c r="Q10436" s="2">
        <v>0</v>
      </c>
      <c r="R10436" s="2">
        <v>0</v>
      </c>
      <c r="S10436" s="2">
        <v>25294.7</v>
      </c>
      <c r="T10436" s="2">
        <v>0</v>
      </c>
      <c r="U10436" s="2">
        <v>0</v>
      </c>
      <c r="V10436" s="2">
        <v>0</v>
      </c>
      <c r="W10436" s="2">
        <v>0</v>
      </c>
      <c r="X10436" s="2">
        <f>SUM(Q10436:W10436)</f>
        <v>25294.7</v>
      </c>
      <c r="Y10436" s="2">
        <v>0</v>
      </c>
      <c r="Z10436" s="2">
        <f>+P10436-X10436-Y10436</f>
        <v>0</v>
      </c>
    </row>
    <row r="10437" spans="1:26" hidden="1" outlineLevel="7" x14ac:dyDescent="0.25">
      <c r="F10437" s="3"/>
      <c r="G10437" s="100"/>
      <c r="H10437" s="3"/>
      <c r="I10437" s="100"/>
      <c r="J10437" s="3"/>
      <c r="K10437" s="101"/>
      <c r="N10437" s="102" t="s">
        <v>847</v>
      </c>
      <c r="O10437" s="2">
        <f t="shared" ref="O10437:Z10437" si="7327">SUBTOTAL(9,O10436:O10436)</f>
        <v>23164.79</v>
      </c>
      <c r="P10437" s="2">
        <f t="shared" si="7327"/>
        <v>25294.7</v>
      </c>
      <c r="Q10437" s="2">
        <f t="shared" si="7327"/>
        <v>0</v>
      </c>
      <c r="R10437" s="2">
        <f t="shared" si="7327"/>
        <v>0</v>
      </c>
      <c r="S10437" s="2">
        <f t="shared" si="7327"/>
        <v>25294.7</v>
      </c>
      <c r="T10437" s="2">
        <f t="shared" si="7327"/>
        <v>0</v>
      </c>
      <c r="U10437" s="2">
        <f t="shared" si="7327"/>
        <v>0</v>
      </c>
      <c r="V10437" s="2">
        <f t="shared" si="7327"/>
        <v>0</v>
      </c>
      <c r="W10437" s="2">
        <f t="shared" si="7327"/>
        <v>0</v>
      </c>
      <c r="X10437" s="2">
        <f t="shared" si="7327"/>
        <v>25294.7</v>
      </c>
      <c r="Y10437" s="2">
        <f t="shared" si="7327"/>
        <v>0</v>
      </c>
      <c r="Z10437" s="2">
        <f t="shared" si="7327"/>
        <v>0</v>
      </c>
    </row>
    <row r="10438" spans="1:26" hidden="1" outlineLevel="6" collapsed="1" x14ac:dyDescent="0.25">
      <c r="F10438" s="3"/>
      <c r="G10438" s="100"/>
      <c r="H10438" s="3"/>
      <c r="I10438" s="100"/>
      <c r="J10438" s="3"/>
      <c r="K10438" s="104" t="s">
        <v>750</v>
      </c>
      <c r="O10438" s="2">
        <f t="shared" ref="O10438:Z10438" si="7328">SUBTOTAL(9,O10436:O10436)</f>
        <v>23164.79</v>
      </c>
      <c r="P10438" s="2">
        <f t="shared" si="7328"/>
        <v>25294.7</v>
      </c>
      <c r="Q10438" s="2">
        <f t="shared" si="7328"/>
        <v>0</v>
      </c>
      <c r="R10438" s="2">
        <f t="shared" si="7328"/>
        <v>0</v>
      </c>
      <c r="S10438" s="2">
        <f t="shared" si="7328"/>
        <v>25294.7</v>
      </c>
      <c r="T10438" s="2">
        <f t="shared" si="7328"/>
        <v>0</v>
      </c>
      <c r="U10438" s="2">
        <f t="shared" si="7328"/>
        <v>0</v>
      </c>
      <c r="V10438" s="2">
        <f t="shared" si="7328"/>
        <v>0</v>
      </c>
      <c r="W10438" s="2">
        <f t="shared" si="7328"/>
        <v>0</v>
      </c>
      <c r="X10438" s="2">
        <f t="shared" si="7328"/>
        <v>25294.7</v>
      </c>
      <c r="Y10438" s="2">
        <f t="shared" si="7328"/>
        <v>0</v>
      </c>
      <c r="Z10438" s="2">
        <f t="shared" si="7328"/>
        <v>0</v>
      </c>
    </row>
    <row r="10439" spans="1:26" hidden="1" outlineLevel="7" x14ac:dyDescent="0.25">
      <c r="A10439" s="1" t="s">
        <v>415</v>
      </c>
      <c r="B10439" s="1">
        <v>8</v>
      </c>
      <c r="C10439" s="1" t="s">
        <v>338</v>
      </c>
      <c r="D10439" s="1" t="s">
        <v>345</v>
      </c>
      <c r="E10439" s="1" t="s">
        <v>346</v>
      </c>
      <c r="F10439" s="3">
        <v>3</v>
      </c>
      <c r="G10439" t="s">
        <v>426</v>
      </c>
      <c r="H10439" s="3">
        <v>39</v>
      </c>
      <c r="I10439" t="s">
        <v>450</v>
      </c>
      <c r="J10439" s="3">
        <v>399</v>
      </c>
      <c r="K10439" s="66" t="s">
        <v>528</v>
      </c>
      <c r="L10439" s="1">
        <v>39901</v>
      </c>
      <c r="M10439" s="1">
        <v>2002</v>
      </c>
      <c r="N10439" s="1" t="s">
        <v>78</v>
      </c>
      <c r="O10439" s="2">
        <v>0</v>
      </c>
      <c r="P10439" s="2">
        <v>900</v>
      </c>
      <c r="Q10439" s="2">
        <v>0</v>
      </c>
      <c r="R10439" s="2">
        <v>0</v>
      </c>
      <c r="S10439" s="2">
        <v>0</v>
      </c>
      <c r="T10439" s="2">
        <v>0</v>
      </c>
      <c r="U10439" s="2">
        <v>899.82</v>
      </c>
      <c r="V10439" s="2">
        <v>0</v>
      </c>
      <c r="W10439" s="2">
        <v>0</v>
      </c>
      <c r="X10439" s="2">
        <f>SUM(Q10439:W10439)</f>
        <v>899.82</v>
      </c>
      <c r="Y10439" s="2">
        <v>0</v>
      </c>
      <c r="Z10439" s="2">
        <f>+P10439-X10439-Y10439</f>
        <v>0.17999999999994998</v>
      </c>
    </row>
    <row r="10440" spans="1:26" hidden="1" outlineLevel="7" x14ac:dyDescent="0.25">
      <c r="F10440" s="3"/>
      <c r="G10440" s="100"/>
      <c r="H10440" s="3"/>
      <c r="I10440" s="100"/>
      <c r="J10440" s="3"/>
      <c r="K10440" s="101"/>
      <c r="N10440" s="102" t="s">
        <v>862</v>
      </c>
      <c r="O10440" s="2">
        <f t="shared" ref="O10440:Z10440" si="7329">SUBTOTAL(9,O10439:O10439)</f>
        <v>0</v>
      </c>
      <c r="P10440" s="2">
        <f t="shared" si="7329"/>
        <v>900</v>
      </c>
      <c r="Q10440" s="2">
        <f t="shared" si="7329"/>
        <v>0</v>
      </c>
      <c r="R10440" s="2">
        <f t="shared" si="7329"/>
        <v>0</v>
      </c>
      <c r="S10440" s="2">
        <f t="shared" si="7329"/>
        <v>0</v>
      </c>
      <c r="T10440" s="2">
        <f t="shared" si="7329"/>
        <v>0</v>
      </c>
      <c r="U10440" s="2">
        <f t="shared" si="7329"/>
        <v>899.82</v>
      </c>
      <c r="V10440" s="2">
        <f t="shared" si="7329"/>
        <v>0</v>
      </c>
      <c r="W10440" s="2">
        <f t="shared" si="7329"/>
        <v>0</v>
      </c>
      <c r="X10440" s="2">
        <f t="shared" si="7329"/>
        <v>899.82</v>
      </c>
      <c r="Y10440" s="2">
        <f t="shared" si="7329"/>
        <v>0</v>
      </c>
      <c r="Z10440" s="2">
        <f t="shared" si="7329"/>
        <v>0.17999999999994998</v>
      </c>
    </row>
    <row r="10441" spans="1:26" hidden="1" outlineLevel="7" x14ac:dyDescent="0.25">
      <c r="A10441" s="1" t="s">
        <v>415</v>
      </c>
      <c r="B10441" s="1">
        <v>8</v>
      </c>
      <c r="C10441" s="1" t="s">
        <v>338</v>
      </c>
      <c r="D10441" s="1" t="s">
        <v>345</v>
      </c>
      <c r="E10441" s="1" t="s">
        <v>346</v>
      </c>
      <c r="F10441" s="3">
        <v>3</v>
      </c>
      <c r="G10441" t="s">
        <v>426</v>
      </c>
      <c r="H10441" s="3">
        <v>39</v>
      </c>
      <c r="I10441" t="s">
        <v>450</v>
      </c>
      <c r="J10441" s="3">
        <v>399</v>
      </c>
      <c r="K10441" s="66" t="s">
        <v>528</v>
      </c>
      <c r="L10441" s="1">
        <v>39903</v>
      </c>
      <c r="M10441" s="1">
        <v>2004</v>
      </c>
      <c r="N10441" s="1" t="s">
        <v>93</v>
      </c>
      <c r="O10441" s="2">
        <v>12849.48</v>
      </c>
      <c r="P10441" s="2">
        <v>12849.48</v>
      </c>
      <c r="Q10441" s="2">
        <v>1039.5999999999999</v>
      </c>
      <c r="R10441" s="2">
        <v>1039.5999999999999</v>
      </c>
      <c r="S10441" s="2">
        <v>1087.52</v>
      </c>
      <c r="T10441" s="2">
        <v>1087.52</v>
      </c>
      <c r="U10441" s="2">
        <v>1087.52</v>
      </c>
      <c r="V10441" s="2">
        <v>1087.52</v>
      </c>
      <c r="W10441" s="2">
        <v>159.4</v>
      </c>
      <c r="X10441" s="2">
        <f>SUM(Q10441:W10441)</f>
        <v>6588.68</v>
      </c>
      <c r="Y10441" s="2">
        <v>0</v>
      </c>
      <c r="Z10441" s="2">
        <f>+P10441-X10441-Y10441</f>
        <v>6260.7999999999993</v>
      </c>
    </row>
    <row r="10442" spans="1:26" hidden="1" outlineLevel="7" x14ac:dyDescent="0.25">
      <c r="F10442" s="3"/>
      <c r="G10442" s="100"/>
      <c r="H10442" s="3"/>
      <c r="I10442" s="100"/>
      <c r="J10442" s="3"/>
      <c r="K10442" s="101"/>
      <c r="N10442" s="102" t="s">
        <v>873</v>
      </c>
      <c r="O10442" s="2">
        <f t="shared" ref="O10442:Z10442" si="7330">SUBTOTAL(9,O10441:O10441)</f>
        <v>12849.48</v>
      </c>
      <c r="P10442" s="2">
        <f t="shared" si="7330"/>
        <v>12849.48</v>
      </c>
      <c r="Q10442" s="2">
        <f t="shared" si="7330"/>
        <v>1039.5999999999999</v>
      </c>
      <c r="R10442" s="2">
        <f t="shared" si="7330"/>
        <v>1039.5999999999999</v>
      </c>
      <c r="S10442" s="2">
        <f t="shared" si="7330"/>
        <v>1087.52</v>
      </c>
      <c r="T10442" s="2">
        <f t="shared" si="7330"/>
        <v>1087.52</v>
      </c>
      <c r="U10442" s="2">
        <f t="shared" si="7330"/>
        <v>1087.52</v>
      </c>
      <c r="V10442" s="2">
        <f t="shared" si="7330"/>
        <v>1087.52</v>
      </c>
      <c r="W10442" s="2">
        <f t="shared" si="7330"/>
        <v>159.4</v>
      </c>
      <c r="X10442" s="2">
        <f t="shared" si="7330"/>
        <v>6588.68</v>
      </c>
      <c r="Y10442" s="2">
        <f t="shared" si="7330"/>
        <v>0</v>
      </c>
      <c r="Z10442" s="2">
        <f t="shared" si="7330"/>
        <v>6260.7999999999993</v>
      </c>
    </row>
    <row r="10443" spans="1:26" hidden="1" outlineLevel="6" collapsed="1" x14ac:dyDescent="0.25">
      <c r="F10443" s="3"/>
      <c r="G10443" s="100"/>
      <c r="H10443" s="3"/>
      <c r="I10443" s="100"/>
      <c r="J10443" s="3"/>
      <c r="K10443" s="104" t="s">
        <v>763</v>
      </c>
      <c r="O10443" s="2">
        <f t="shared" ref="O10443:Z10443" si="7331">SUBTOTAL(9,O10439:O10441)</f>
        <v>12849.48</v>
      </c>
      <c r="P10443" s="2">
        <f t="shared" si="7331"/>
        <v>13749.48</v>
      </c>
      <c r="Q10443" s="2">
        <f t="shared" si="7331"/>
        <v>1039.5999999999999</v>
      </c>
      <c r="R10443" s="2">
        <f t="shared" si="7331"/>
        <v>1039.5999999999999</v>
      </c>
      <c r="S10443" s="2">
        <f t="shared" si="7331"/>
        <v>1087.52</v>
      </c>
      <c r="T10443" s="2">
        <f t="shared" si="7331"/>
        <v>1087.52</v>
      </c>
      <c r="U10443" s="2">
        <f t="shared" si="7331"/>
        <v>1987.3400000000001</v>
      </c>
      <c r="V10443" s="2">
        <f t="shared" si="7331"/>
        <v>1087.52</v>
      </c>
      <c r="W10443" s="2">
        <f t="shared" si="7331"/>
        <v>159.4</v>
      </c>
      <c r="X10443" s="2">
        <f t="shared" si="7331"/>
        <v>7488.5</v>
      </c>
      <c r="Y10443" s="2">
        <f t="shared" si="7331"/>
        <v>0</v>
      </c>
      <c r="Z10443" s="2">
        <f t="shared" si="7331"/>
        <v>6260.98</v>
      </c>
    </row>
    <row r="10444" spans="1:26" hidden="1" outlineLevel="5" collapsed="1" x14ac:dyDescent="0.25">
      <c r="F10444" s="3"/>
      <c r="G10444" s="100"/>
      <c r="H10444" s="3"/>
      <c r="I10444" s="103" t="s">
        <v>702</v>
      </c>
      <c r="J10444" s="3"/>
      <c r="K10444" s="101"/>
      <c r="O10444" s="2">
        <f t="shared" ref="O10444:Z10444" si="7332">SUBTOTAL(9,O10433:O10441)</f>
        <v>50512.55</v>
      </c>
      <c r="P10444" s="2">
        <f t="shared" si="7332"/>
        <v>53542.460000000006</v>
      </c>
      <c r="Q10444" s="2">
        <f t="shared" si="7332"/>
        <v>12593.6</v>
      </c>
      <c r="R10444" s="2">
        <f t="shared" si="7332"/>
        <v>1039.5999999999999</v>
      </c>
      <c r="S10444" s="2">
        <f t="shared" si="7332"/>
        <v>26382.22</v>
      </c>
      <c r="T10444" s="2">
        <f t="shared" si="7332"/>
        <v>1087.52</v>
      </c>
      <c r="U10444" s="2">
        <f t="shared" si="7332"/>
        <v>1987.3400000000001</v>
      </c>
      <c r="V10444" s="2">
        <f t="shared" si="7332"/>
        <v>1087.52</v>
      </c>
      <c r="W10444" s="2">
        <f t="shared" si="7332"/>
        <v>159.4</v>
      </c>
      <c r="X10444" s="2">
        <f t="shared" si="7332"/>
        <v>44337.2</v>
      </c>
      <c r="Y10444" s="2">
        <f t="shared" si="7332"/>
        <v>0</v>
      </c>
      <c r="Z10444" s="2">
        <f t="shared" si="7332"/>
        <v>9205.26</v>
      </c>
    </row>
    <row r="10445" spans="1:26" hidden="1" outlineLevel="4" collapsed="1" x14ac:dyDescent="0.25">
      <c r="F10445" s="3"/>
      <c r="G10445" s="103" t="s">
        <v>684</v>
      </c>
      <c r="H10445" s="3"/>
      <c r="I10445" s="100"/>
      <c r="J10445" s="3"/>
      <c r="K10445" s="101"/>
      <c r="O10445" s="2">
        <f t="shared" ref="O10445:Z10445" si="7333">SUBTOTAL(9,O10418:O10441)</f>
        <v>194252.92</v>
      </c>
      <c r="P10445" s="2">
        <f t="shared" si="7333"/>
        <v>248591.84000000003</v>
      </c>
      <c r="Q10445" s="2">
        <f t="shared" si="7333"/>
        <v>27101.55</v>
      </c>
      <c r="R10445" s="2">
        <f t="shared" si="7333"/>
        <v>9170.77</v>
      </c>
      <c r="S10445" s="2">
        <f t="shared" si="7333"/>
        <v>48520.39</v>
      </c>
      <c r="T10445" s="2">
        <f t="shared" si="7333"/>
        <v>13503.54</v>
      </c>
      <c r="U10445" s="2">
        <f t="shared" si="7333"/>
        <v>15824.83</v>
      </c>
      <c r="V10445" s="2">
        <f t="shared" si="7333"/>
        <v>21459.73</v>
      </c>
      <c r="W10445" s="2">
        <f t="shared" si="7333"/>
        <v>13615.6</v>
      </c>
      <c r="X10445" s="2">
        <f t="shared" si="7333"/>
        <v>149196.41</v>
      </c>
      <c r="Y10445" s="2">
        <f t="shared" si="7333"/>
        <v>21471.699999999997</v>
      </c>
      <c r="Z10445" s="2">
        <f t="shared" si="7333"/>
        <v>77923.73</v>
      </c>
    </row>
    <row r="10446" spans="1:26" hidden="1" outlineLevel="7" x14ac:dyDescent="0.25">
      <c r="A10446" s="1" t="s">
        <v>415</v>
      </c>
      <c r="B10446" s="1">
        <v>8</v>
      </c>
      <c r="C10446" s="1" t="s">
        <v>338</v>
      </c>
      <c r="D10446" s="1" t="s">
        <v>345</v>
      </c>
      <c r="E10446" s="1" t="s">
        <v>346</v>
      </c>
      <c r="F10446" s="3">
        <v>4</v>
      </c>
      <c r="G10446" t="s">
        <v>427</v>
      </c>
      <c r="H10446" s="3">
        <v>44</v>
      </c>
      <c r="I10446" t="s">
        <v>451</v>
      </c>
      <c r="J10446" s="3">
        <v>445</v>
      </c>
      <c r="K10446" s="66" t="s">
        <v>531</v>
      </c>
      <c r="L10446" s="1">
        <v>44501</v>
      </c>
      <c r="M10446" s="1">
        <v>3032</v>
      </c>
      <c r="N10446" s="1" t="s">
        <v>33</v>
      </c>
      <c r="O10446" s="2">
        <v>0</v>
      </c>
      <c r="P10446" s="2">
        <v>1143369.5</v>
      </c>
      <c r="Q10446" s="2">
        <v>0</v>
      </c>
      <c r="R10446" s="2">
        <v>0</v>
      </c>
      <c r="S10446" s="2">
        <v>0</v>
      </c>
      <c r="T10446" s="2">
        <v>0</v>
      </c>
      <c r="U10446" s="2">
        <v>0</v>
      </c>
      <c r="V10446" s="2">
        <v>1143369.5</v>
      </c>
      <c r="W10446" s="2">
        <v>0</v>
      </c>
      <c r="X10446" s="2">
        <f>SUM(Q10446:W10446)</f>
        <v>1143369.5</v>
      </c>
      <c r="Y10446" s="2">
        <v>0</v>
      </c>
      <c r="Z10446" s="2">
        <f>+P10446-X10446-Y10446</f>
        <v>0</v>
      </c>
    </row>
    <row r="10447" spans="1:26" hidden="1" outlineLevel="7" x14ac:dyDescent="0.25">
      <c r="F10447" s="3"/>
      <c r="G10447" s="100"/>
      <c r="H10447" s="3"/>
      <c r="I10447" s="100"/>
      <c r="J10447" s="3"/>
      <c r="K10447" s="101"/>
      <c r="N10447" s="102" t="s">
        <v>849</v>
      </c>
      <c r="O10447" s="2">
        <f t="shared" ref="O10447:Z10447" si="7334">SUBTOTAL(9,O10446:O10446)</f>
        <v>0</v>
      </c>
      <c r="P10447" s="2">
        <f t="shared" si="7334"/>
        <v>1143369.5</v>
      </c>
      <c r="Q10447" s="2">
        <f t="shared" si="7334"/>
        <v>0</v>
      </c>
      <c r="R10447" s="2">
        <f t="shared" si="7334"/>
        <v>0</v>
      </c>
      <c r="S10447" s="2">
        <f t="shared" si="7334"/>
        <v>0</v>
      </c>
      <c r="T10447" s="2">
        <f t="shared" si="7334"/>
        <v>0</v>
      </c>
      <c r="U10447" s="2">
        <f t="shared" si="7334"/>
        <v>0</v>
      </c>
      <c r="V10447" s="2">
        <f t="shared" si="7334"/>
        <v>1143369.5</v>
      </c>
      <c r="W10447" s="2">
        <f t="shared" si="7334"/>
        <v>0</v>
      </c>
      <c r="X10447" s="2">
        <f t="shared" si="7334"/>
        <v>1143369.5</v>
      </c>
      <c r="Y10447" s="2">
        <f t="shared" si="7334"/>
        <v>0</v>
      </c>
      <c r="Z10447" s="2">
        <f t="shared" si="7334"/>
        <v>0</v>
      </c>
    </row>
    <row r="10448" spans="1:26" hidden="1" outlineLevel="6" collapsed="1" x14ac:dyDescent="0.25">
      <c r="F10448" s="3"/>
      <c r="G10448" s="100"/>
      <c r="H10448" s="3"/>
      <c r="I10448" s="100"/>
      <c r="J10448" s="3"/>
      <c r="K10448" s="104" t="s">
        <v>752</v>
      </c>
      <c r="O10448" s="2">
        <f t="shared" ref="O10448:Z10448" si="7335">SUBTOTAL(9,O10446:O10446)</f>
        <v>0</v>
      </c>
      <c r="P10448" s="2">
        <f t="shared" si="7335"/>
        <v>1143369.5</v>
      </c>
      <c r="Q10448" s="2">
        <f t="shared" si="7335"/>
        <v>0</v>
      </c>
      <c r="R10448" s="2">
        <f t="shared" si="7335"/>
        <v>0</v>
      </c>
      <c r="S10448" s="2">
        <f t="shared" si="7335"/>
        <v>0</v>
      </c>
      <c r="T10448" s="2">
        <f t="shared" si="7335"/>
        <v>0</v>
      </c>
      <c r="U10448" s="2">
        <f t="shared" si="7335"/>
        <v>0</v>
      </c>
      <c r="V10448" s="2">
        <f t="shared" si="7335"/>
        <v>1143369.5</v>
      </c>
      <c r="W10448" s="2">
        <f t="shared" si="7335"/>
        <v>0</v>
      </c>
      <c r="X10448" s="2">
        <f t="shared" si="7335"/>
        <v>1143369.5</v>
      </c>
      <c r="Y10448" s="2">
        <f t="shared" si="7335"/>
        <v>0</v>
      </c>
      <c r="Z10448" s="2">
        <f t="shared" si="7335"/>
        <v>0</v>
      </c>
    </row>
    <row r="10449" spans="1:26" hidden="1" outlineLevel="5" collapsed="1" x14ac:dyDescent="0.25">
      <c r="F10449" s="3"/>
      <c r="G10449" s="100"/>
      <c r="H10449" s="3"/>
      <c r="I10449" s="103" t="s">
        <v>703</v>
      </c>
      <c r="J10449" s="3"/>
      <c r="K10449" s="101"/>
      <c r="O10449" s="2">
        <f t="shared" ref="O10449:Z10449" si="7336">SUBTOTAL(9,O10446:O10446)</f>
        <v>0</v>
      </c>
      <c r="P10449" s="2">
        <f t="shared" si="7336"/>
        <v>1143369.5</v>
      </c>
      <c r="Q10449" s="2">
        <f t="shared" si="7336"/>
        <v>0</v>
      </c>
      <c r="R10449" s="2">
        <f t="shared" si="7336"/>
        <v>0</v>
      </c>
      <c r="S10449" s="2">
        <f t="shared" si="7336"/>
        <v>0</v>
      </c>
      <c r="T10449" s="2">
        <f t="shared" si="7336"/>
        <v>0</v>
      </c>
      <c r="U10449" s="2">
        <f t="shared" si="7336"/>
        <v>0</v>
      </c>
      <c r="V10449" s="2">
        <f t="shared" si="7336"/>
        <v>1143369.5</v>
      </c>
      <c r="W10449" s="2">
        <f t="shared" si="7336"/>
        <v>0</v>
      </c>
      <c r="X10449" s="2">
        <f t="shared" si="7336"/>
        <v>1143369.5</v>
      </c>
      <c r="Y10449" s="2">
        <f t="shared" si="7336"/>
        <v>0</v>
      </c>
      <c r="Z10449" s="2">
        <f t="shared" si="7336"/>
        <v>0</v>
      </c>
    </row>
    <row r="10450" spans="1:26" hidden="1" outlineLevel="4" collapsed="1" x14ac:dyDescent="0.25">
      <c r="F10450" s="3"/>
      <c r="G10450" s="103" t="s">
        <v>685</v>
      </c>
      <c r="H10450" s="3"/>
      <c r="I10450" s="100"/>
      <c r="J10450" s="3"/>
      <c r="K10450" s="101"/>
      <c r="O10450" s="2">
        <f t="shared" ref="O10450:Z10450" si="7337">SUBTOTAL(9,O10446:O10446)</f>
        <v>0</v>
      </c>
      <c r="P10450" s="2">
        <f t="shared" si="7337"/>
        <v>1143369.5</v>
      </c>
      <c r="Q10450" s="2">
        <f t="shared" si="7337"/>
        <v>0</v>
      </c>
      <c r="R10450" s="2">
        <f t="shared" si="7337"/>
        <v>0</v>
      </c>
      <c r="S10450" s="2">
        <f t="shared" si="7337"/>
        <v>0</v>
      </c>
      <c r="T10450" s="2">
        <f t="shared" si="7337"/>
        <v>0</v>
      </c>
      <c r="U10450" s="2">
        <f t="shared" si="7337"/>
        <v>0</v>
      </c>
      <c r="V10450" s="2">
        <f t="shared" si="7337"/>
        <v>1143369.5</v>
      </c>
      <c r="W10450" s="2">
        <f t="shared" si="7337"/>
        <v>0</v>
      </c>
      <c r="X10450" s="2">
        <f t="shared" si="7337"/>
        <v>1143369.5</v>
      </c>
      <c r="Y10450" s="2">
        <f t="shared" si="7337"/>
        <v>0</v>
      </c>
      <c r="Z10450" s="2">
        <f t="shared" si="7337"/>
        <v>0</v>
      </c>
    </row>
    <row r="10451" spans="1:26" hidden="1" outlineLevel="3" collapsed="1" x14ac:dyDescent="0.25">
      <c r="E10451" s="102" t="s">
        <v>656</v>
      </c>
      <c r="F10451" s="3"/>
      <c r="G10451" s="100"/>
      <c r="H10451" s="3"/>
      <c r="I10451" s="100"/>
      <c r="J10451" s="3"/>
      <c r="K10451" s="101"/>
      <c r="O10451" s="2">
        <f t="shared" ref="O10451:Z10451" si="7338">SUBTOTAL(9,O10339:O10446)</f>
        <v>3917460.0500000003</v>
      </c>
      <c r="P10451" s="2">
        <f t="shared" si="7338"/>
        <v>4919913.79</v>
      </c>
      <c r="Q10451" s="2">
        <f t="shared" si="7338"/>
        <v>230092.99000000002</v>
      </c>
      <c r="R10451" s="2">
        <f t="shared" si="7338"/>
        <v>308081.89999999991</v>
      </c>
      <c r="S10451" s="2">
        <f t="shared" si="7338"/>
        <v>581038.84000000008</v>
      </c>
      <c r="T10451" s="2">
        <f t="shared" si="7338"/>
        <v>218644.26999999996</v>
      </c>
      <c r="U10451" s="2">
        <f t="shared" si="7338"/>
        <v>308242.38999999996</v>
      </c>
      <c r="V10451" s="2">
        <f t="shared" si="7338"/>
        <v>1436704.32</v>
      </c>
      <c r="W10451" s="2">
        <f t="shared" si="7338"/>
        <v>242556.83999999997</v>
      </c>
      <c r="X10451" s="2">
        <f t="shared" si="7338"/>
        <v>3325361.5500000007</v>
      </c>
      <c r="Y10451" s="2">
        <f t="shared" si="7338"/>
        <v>131283.06000000003</v>
      </c>
      <c r="Z10451" s="2">
        <f t="shared" si="7338"/>
        <v>1463269.1800000002</v>
      </c>
    </row>
    <row r="10452" spans="1:26" hidden="1" outlineLevel="7" x14ac:dyDescent="0.25">
      <c r="A10452" s="1" t="s">
        <v>415</v>
      </c>
      <c r="B10452" s="1">
        <v>8</v>
      </c>
      <c r="C10452" s="1" t="s">
        <v>338</v>
      </c>
      <c r="D10452" s="1" t="s">
        <v>347</v>
      </c>
      <c r="E10452" s="1" t="s">
        <v>348</v>
      </c>
      <c r="F10452" s="3">
        <v>1</v>
      </c>
      <c r="G10452" t="s">
        <v>424</v>
      </c>
      <c r="H10452" s="3">
        <v>11</v>
      </c>
      <c r="I10452" t="s">
        <v>429</v>
      </c>
      <c r="J10452" s="3">
        <v>113</v>
      </c>
      <c r="K10452" s="66" t="s">
        <v>457</v>
      </c>
      <c r="L10452" s="1">
        <v>11301</v>
      </c>
      <c r="M10452" s="1">
        <v>1001</v>
      </c>
      <c r="N10452" s="1" t="s">
        <v>16</v>
      </c>
      <c r="O10452" s="2">
        <v>827895.24</v>
      </c>
      <c r="P10452" s="2">
        <v>827895.24</v>
      </c>
      <c r="Q10452" s="2">
        <v>68204.36</v>
      </c>
      <c r="R10452" s="2">
        <v>68181.36</v>
      </c>
      <c r="S10452" s="2">
        <v>76053.17</v>
      </c>
      <c r="T10452" s="2">
        <v>70834.759999999995</v>
      </c>
      <c r="U10452" s="2">
        <v>71133.38</v>
      </c>
      <c r="V10452" s="2">
        <v>70647.039999999994</v>
      </c>
      <c r="W10452" s="2">
        <v>70551.14</v>
      </c>
      <c r="X10452" s="2">
        <f>SUM(Q10452:W10452)</f>
        <v>495605.21</v>
      </c>
      <c r="Y10452" s="2">
        <v>0</v>
      </c>
      <c r="Z10452" s="2">
        <f>+P10452-X10452-Y10452</f>
        <v>332290.02999999997</v>
      </c>
    </row>
    <row r="10453" spans="1:26" hidden="1" outlineLevel="7" x14ac:dyDescent="0.25">
      <c r="F10453" s="3"/>
      <c r="G10453" s="100"/>
      <c r="H10453" s="3"/>
      <c r="I10453" s="100"/>
      <c r="J10453" s="3"/>
      <c r="K10453" s="101"/>
      <c r="N10453" s="102" t="s">
        <v>803</v>
      </c>
      <c r="O10453" s="2">
        <f t="shared" ref="O10453:Z10453" si="7339">SUBTOTAL(9,O10452:O10452)</f>
        <v>827895.24</v>
      </c>
      <c r="P10453" s="2">
        <f t="shared" si="7339"/>
        <v>827895.24</v>
      </c>
      <c r="Q10453" s="2">
        <f t="shared" si="7339"/>
        <v>68204.36</v>
      </c>
      <c r="R10453" s="2">
        <f t="shared" si="7339"/>
        <v>68181.36</v>
      </c>
      <c r="S10453" s="2">
        <f t="shared" si="7339"/>
        <v>76053.17</v>
      </c>
      <c r="T10453" s="2">
        <f t="shared" si="7339"/>
        <v>70834.759999999995</v>
      </c>
      <c r="U10453" s="2">
        <f t="shared" si="7339"/>
        <v>71133.38</v>
      </c>
      <c r="V10453" s="2">
        <f t="shared" si="7339"/>
        <v>70647.039999999994</v>
      </c>
      <c r="W10453" s="2">
        <f t="shared" si="7339"/>
        <v>70551.14</v>
      </c>
      <c r="X10453" s="2">
        <f t="shared" si="7339"/>
        <v>495605.21</v>
      </c>
      <c r="Y10453" s="2">
        <f t="shared" si="7339"/>
        <v>0</v>
      </c>
      <c r="Z10453" s="2">
        <f t="shared" si="7339"/>
        <v>332290.02999999997</v>
      </c>
    </row>
    <row r="10454" spans="1:26" hidden="1" outlineLevel="7" x14ac:dyDescent="0.25">
      <c r="A10454" s="1" t="s">
        <v>415</v>
      </c>
      <c r="B10454" s="1">
        <v>8</v>
      </c>
      <c r="C10454" s="1" t="s">
        <v>338</v>
      </c>
      <c r="D10454" s="1" t="s">
        <v>347</v>
      </c>
      <c r="E10454" s="1" t="s">
        <v>348</v>
      </c>
      <c r="F10454" s="3">
        <v>1</v>
      </c>
      <c r="G10454" t="s">
        <v>424</v>
      </c>
      <c r="H10454" s="3">
        <v>11</v>
      </c>
      <c r="I10454" t="s">
        <v>429</v>
      </c>
      <c r="J10454" s="3">
        <v>113</v>
      </c>
      <c r="K10454" s="66" t="s">
        <v>457</v>
      </c>
      <c r="L10454" s="1">
        <v>11302</v>
      </c>
      <c r="M10454" s="1">
        <v>1030</v>
      </c>
      <c r="N10454" s="1" t="s">
        <v>92</v>
      </c>
      <c r="O10454" s="2">
        <v>230955.36</v>
      </c>
      <c r="P10454" s="2">
        <v>230955.36</v>
      </c>
      <c r="Q10454" s="2">
        <v>18960</v>
      </c>
      <c r="R10454" s="2">
        <v>18518.419999999998</v>
      </c>
      <c r="S10454" s="2">
        <v>19254.349999999999</v>
      </c>
      <c r="T10454" s="2">
        <v>19701.07</v>
      </c>
      <c r="U10454" s="2">
        <v>19839</v>
      </c>
      <c r="V10454" s="2">
        <v>19387.28</v>
      </c>
      <c r="W10454" s="2">
        <v>19571.14</v>
      </c>
      <c r="X10454" s="2">
        <f>SUM(Q10454:W10454)</f>
        <v>135231.26</v>
      </c>
      <c r="Y10454" s="2">
        <v>0</v>
      </c>
      <c r="Z10454" s="2">
        <f>+P10454-X10454-Y10454</f>
        <v>95724.099999999977</v>
      </c>
    </row>
    <row r="10455" spans="1:26" hidden="1" outlineLevel="7" x14ac:dyDescent="0.25">
      <c r="F10455" s="3"/>
      <c r="G10455" s="100"/>
      <c r="H10455" s="3"/>
      <c r="I10455" s="100"/>
      <c r="J10455" s="3"/>
      <c r="K10455" s="101"/>
      <c r="N10455" s="102" t="s">
        <v>865</v>
      </c>
      <c r="O10455" s="2">
        <f t="shared" ref="O10455:Z10455" si="7340">SUBTOTAL(9,O10454:O10454)</f>
        <v>230955.36</v>
      </c>
      <c r="P10455" s="2">
        <f t="shared" si="7340"/>
        <v>230955.36</v>
      </c>
      <c r="Q10455" s="2">
        <f t="shared" si="7340"/>
        <v>18960</v>
      </c>
      <c r="R10455" s="2">
        <f t="shared" si="7340"/>
        <v>18518.419999999998</v>
      </c>
      <c r="S10455" s="2">
        <f t="shared" si="7340"/>
        <v>19254.349999999999</v>
      </c>
      <c r="T10455" s="2">
        <f t="shared" si="7340"/>
        <v>19701.07</v>
      </c>
      <c r="U10455" s="2">
        <f t="shared" si="7340"/>
        <v>19839</v>
      </c>
      <c r="V10455" s="2">
        <f t="shared" si="7340"/>
        <v>19387.28</v>
      </c>
      <c r="W10455" s="2">
        <f t="shared" si="7340"/>
        <v>19571.14</v>
      </c>
      <c r="X10455" s="2">
        <f t="shared" si="7340"/>
        <v>135231.26</v>
      </c>
      <c r="Y10455" s="2">
        <f t="shared" si="7340"/>
        <v>0</v>
      </c>
      <c r="Z10455" s="2">
        <f t="shared" si="7340"/>
        <v>95724.099999999977</v>
      </c>
    </row>
    <row r="10456" spans="1:26" hidden="1" outlineLevel="6" collapsed="1" x14ac:dyDescent="0.25">
      <c r="F10456" s="3"/>
      <c r="G10456" s="100"/>
      <c r="H10456" s="3"/>
      <c r="I10456" s="100"/>
      <c r="J10456" s="3"/>
      <c r="K10456" s="104" t="s">
        <v>715</v>
      </c>
      <c r="O10456" s="2">
        <f t="shared" ref="O10456:Z10456" si="7341">SUBTOTAL(9,O10452:O10454)</f>
        <v>1058850.6000000001</v>
      </c>
      <c r="P10456" s="2">
        <f t="shared" si="7341"/>
        <v>1058850.6000000001</v>
      </c>
      <c r="Q10456" s="2">
        <f t="shared" si="7341"/>
        <v>87164.36</v>
      </c>
      <c r="R10456" s="2">
        <f t="shared" si="7341"/>
        <v>86699.78</v>
      </c>
      <c r="S10456" s="2">
        <f t="shared" si="7341"/>
        <v>95307.51999999999</v>
      </c>
      <c r="T10456" s="2">
        <f t="shared" si="7341"/>
        <v>90535.829999999987</v>
      </c>
      <c r="U10456" s="2">
        <f t="shared" si="7341"/>
        <v>90972.38</v>
      </c>
      <c r="V10456" s="2">
        <f t="shared" si="7341"/>
        <v>90034.319999999992</v>
      </c>
      <c r="W10456" s="2">
        <f t="shared" si="7341"/>
        <v>90122.28</v>
      </c>
      <c r="X10456" s="2">
        <f t="shared" si="7341"/>
        <v>630836.47</v>
      </c>
      <c r="Y10456" s="2">
        <f t="shared" si="7341"/>
        <v>0</v>
      </c>
      <c r="Z10456" s="2">
        <f t="shared" si="7341"/>
        <v>428014.12999999995</v>
      </c>
    </row>
    <row r="10457" spans="1:26" hidden="1" outlineLevel="5" collapsed="1" x14ac:dyDescent="0.25">
      <c r="F10457" s="3"/>
      <c r="G10457" s="100"/>
      <c r="H10457" s="3"/>
      <c r="I10457" s="103" t="s">
        <v>687</v>
      </c>
      <c r="J10457" s="3"/>
      <c r="K10457" s="101"/>
      <c r="O10457" s="2">
        <f t="shared" ref="O10457:Z10457" si="7342">SUBTOTAL(9,O10452:O10454)</f>
        <v>1058850.6000000001</v>
      </c>
      <c r="P10457" s="2">
        <f t="shared" si="7342"/>
        <v>1058850.6000000001</v>
      </c>
      <c r="Q10457" s="2">
        <f t="shared" si="7342"/>
        <v>87164.36</v>
      </c>
      <c r="R10457" s="2">
        <f t="shared" si="7342"/>
        <v>86699.78</v>
      </c>
      <c r="S10457" s="2">
        <f t="shared" si="7342"/>
        <v>95307.51999999999</v>
      </c>
      <c r="T10457" s="2">
        <f t="shared" si="7342"/>
        <v>90535.829999999987</v>
      </c>
      <c r="U10457" s="2">
        <f t="shared" si="7342"/>
        <v>90972.38</v>
      </c>
      <c r="V10457" s="2">
        <f t="shared" si="7342"/>
        <v>90034.319999999992</v>
      </c>
      <c r="W10457" s="2">
        <f t="shared" si="7342"/>
        <v>90122.28</v>
      </c>
      <c r="X10457" s="2">
        <f t="shared" si="7342"/>
        <v>630836.47</v>
      </c>
      <c r="Y10457" s="2">
        <f t="shared" si="7342"/>
        <v>0</v>
      </c>
      <c r="Z10457" s="2">
        <f t="shared" si="7342"/>
        <v>428014.12999999995</v>
      </c>
    </row>
    <row r="10458" spans="1:26" hidden="1" outlineLevel="7" x14ac:dyDescent="0.25">
      <c r="A10458" s="1" t="s">
        <v>415</v>
      </c>
      <c r="B10458" s="1">
        <v>8</v>
      </c>
      <c r="C10458" s="1" t="s">
        <v>338</v>
      </c>
      <c r="D10458" s="1" t="s">
        <v>347</v>
      </c>
      <c r="E10458" s="1" t="s">
        <v>348</v>
      </c>
      <c r="F10458" s="3">
        <v>1</v>
      </c>
      <c r="G10458" t="s">
        <v>424</v>
      </c>
      <c r="H10458" s="3">
        <v>12</v>
      </c>
      <c r="I10458" t="s">
        <v>430</v>
      </c>
      <c r="J10458" s="3">
        <v>121</v>
      </c>
      <c r="K10458" s="66" t="s">
        <v>458</v>
      </c>
      <c r="L10458" s="1">
        <v>12101</v>
      </c>
      <c r="M10458" s="1">
        <v>1007</v>
      </c>
      <c r="N10458" s="1" t="s">
        <v>66</v>
      </c>
      <c r="O10458" s="2">
        <v>925526.16</v>
      </c>
      <c r="P10458" s="2">
        <v>925526.16</v>
      </c>
      <c r="Q10458" s="2">
        <v>50519.72</v>
      </c>
      <c r="R10458" s="2">
        <v>75575.649999999994</v>
      </c>
      <c r="S10458" s="2">
        <v>69289.440000000002</v>
      </c>
      <c r="T10458" s="2">
        <v>63738.46</v>
      </c>
      <c r="U10458" s="2">
        <v>72970.240000000005</v>
      </c>
      <c r="V10458" s="2">
        <v>78751.31</v>
      </c>
      <c r="W10458" s="2">
        <v>67578.92</v>
      </c>
      <c r="X10458" s="2">
        <f>SUM(Q10458:W10458)</f>
        <v>478423.74</v>
      </c>
      <c r="Y10458" s="2">
        <v>0</v>
      </c>
      <c r="Z10458" s="2">
        <f>+P10458-X10458-Y10458</f>
        <v>447102.42000000004</v>
      </c>
    </row>
    <row r="10459" spans="1:26" hidden="1" outlineLevel="7" x14ac:dyDescent="0.25">
      <c r="F10459" s="3"/>
      <c r="G10459" s="100"/>
      <c r="H10459" s="3"/>
      <c r="I10459" s="100"/>
      <c r="J10459" s="3"/>
      <c r="K10459" s="101"/>
      <c r="N10459" s="102" t="s">
        <v>851</v>
      </c>
      <c r="O10459" s="2">
        <f t="shared" ref="O10459:Z10459" si="7343">SUBTOTAL(9,O10458:O10458)</f>
        <v>925526.16</v>
      </c>
      <c r="P10459" s="2">
        <f t="shared" si="7343"/>
        <v>925526.16</v>
      </c>
      <c r="Q10459" s="2">
        <f t="shared" si="7343"/>
        <v>50519.72</v>
      </c>
      <c r="R10459" s="2">
        <f t="shared" si="7343"/>
        <v>75575.649999999994</v>
      </c>
      <c r="S10459" s="2">
        <f t="shared" si="7343"/>
        <v>69289.440000000002</v>
      </c>
      <c r="T10459" s="2">
        <f t="shared" si="7343"/>
        <v>63738.46</v>
      </c>
      <c r="U10459" s="2">
        <f t="shared" si="7343"/>
        <v>72970.240000000005</v>
      </c>
      <c r="V10459" s="2">
        <f t="shared" si="7343"/>
        <v>78751.31</v>
      </c>
      <c r="W10459" s="2">
        <f t="shared" si="7343"/>
        <v>67578.92</v>
      </c>
      <c r="X10459" s="2">
        <f t="shared" si="7343"/>
        <v>478423.74</v>
      </c>
      <c r="Y10459" s="2">
        <f t="shared" si="7343"/>
        <v>0</v>
      </c>
      <c r="Z10459" s="2">
        <f t="shared" si="7343"/>
        <v>447102.42000000004</v>
      </c>
    </row>
    <row r="10460" spans="1:26" hidden="1" outlineLevel="6" collapsed="1" x14ac:dyDescent="0.25">
      <c r="F10460" s="3"/>
      <c r="G10460" s="100"/>
      <c r="H10460" s="3"/>
      <c r="I10460" s="100"/>
      <c r="J10460" s="3"/>
      <c r="K10460" s="104" t="s">
        <v>754</v>
      </c>
      <c r="O10460" s="2">
        <f t="shared" ref="O10460:Z10460" si="7344">SUBTOTAL(9,O10458:O10458)</f>
        <v>925526.16</v>
      </c>
      <c r="P10460" s="2">
        <f t="shared" si="7344"/>
        <v>925526.16</v>
      </c>
      <c r="Q10460" s="2">
        <f t="shared" si="7344"/>
        <v>50519.72</v>
      </c>
      <c r="R10460" s="2">
        <f t="shared" si="7344"/>
        <v>75575.649999999994</v>
      </c>
      <c r="S10460" s="2">
        <f t="shared" si="7344"/>
        <v>69289.440000000002</v>
      </c>
      <c r="T10460" s="2">
        <f t="shared" si="7344"/>
        <v>63738.46</v>
      </c>
      <c r="U10460" s="2">
        <f t="shared" si="7344"/>
        <v>72970.240000000005</v>
      </c>
      <c r="V10460" s="2">
        <f t="shared" si="7344"/>
        <v>78751.31</v>
      </c>
      <c r="W10460" s="2">
        <f t="shared" si="7344"/>
        <v>67578.92</v>
      </c>
      <c r="X10460" s="2">
        <f t="shared" si="7344"/>
        <v>478423.74</v>
      </c>
      <c r="Y10460" s="2">
        <f t="shared" si="7344"/>
        <v>0</v>
      </c>
      <c r="Z10460" s="2">
        <f t="shared" si="7344"/>
        <v>447102.42000000004</v>
      </c>
    </row>
    <row r="10461" spans="1:26" hidden="1" outlineLevel="5" collapsed="1" x14ac:dyDescent="0.25">
      <c r="F10461" s="3"/>
      <c r="G10461" s="100"/>
      <c r="H10461" s="3"/>
      <c r="I10461" s="103" t="s">
        <v>705</v>
      </c>
      <c r="J10461" s="3"/>
      <c r="K10461" s="101"/>
      <c r="O10461" s="2">
        <f t="shared" ref="O10461:Z10461" si="7345">SUBTOTAL(9,O10458:O10458)</f>
        <v>925526.16</v>
      </c>
      <c r="P10461" s="2">
        <f t="shared" si="7345"/>
        <v>925526.16</v>
      </c>
      <c r="Q10461" s="2">
        <f t="shared" si="7345"/>
        <v>50519.72</v>
      </c>
      <c r="R10461" s="2">
        <f t="shared" si="7345"/>
        <v>75575.649999999994</v>
      </c>
      <c r="S10461" s="2">
        <f t="shared" si="7345"/>
        <v>69289.440000000002</v>
      </c>
      <c r="T10461" s="2">
        <f t="shared" si="7345"/>
        <v>63738.46</v>
      </c>
      <c r="U10461" s="2">
        <f t="shared" si="7345"/>
        <v>72970.240000000005</v>
      </c>
      <c r="V10461" s="2">
        <f t="shared" si="7345"/>
        <v>78751.31</v>
      </c>
      <c r="W10461" s="2">
        <f t="shared" si="7345"/>
        <v>67578.92</v>
      </c>
      <c r="X10461" s="2">
        <f t="shared" si="7345"/>
        <v>478423.74</v>
      </c>
      <c r="Y10461" s="2">
        <f t="shared" si="7345"/>
        <v>0</v>
      </c>
      <c r="Z10461" s="2">
        <f t="shared" si="7345"/>
        <v>447102.42000000004</v>
      </c>
    </row>
    <row r="10462" spans="1:26" hidden="1" outlineLevel="7" x14ac:dyDescent="0.25">
      <c r="A10462" s="1" t="s">
        <v>415</v>
      </c>
      <c r="B10462" s="1">
        <v>8</v>
      </c>
      <c r="C10462" s="1" t="s">
        <v>338</v>
      </c>
      <c r="D10462" s="1" t="s">
        <v>347</v>
      </c>
      <c r="E10462" s="1" t="s">
        <v>348</v>
      </c>
      <c r="F10462" s="3">
        <v>1</v>
      </c>
      <c r="G10462" t="s">
        <v>424</v>
      </c>
      <c r="H10462" s="3">
        <v>13</v>
      </c>
      <c r="I10462" t="s">
        <v>431</v>
      </c>
      <c r="J10462" s="3">
        <v>132</v>
      </c>
      <c r="K10462" s="66" t="s">
        <v>460</v>
      </c>
      <c r="L10462" s="1">
        <v>13201</v>
      </c>
      <c r="M10462" s="1">
        <v>1005</v>
      </c>
      <c r="N10462" s="1" t="s">
        <v>18</v>
      </c>
      <c r="O10462" s="2">
        <v>173905.09</v>
      </c>
      <c r="P10462" s="2">
        <v>173905.09</v>
      </c>
      <c r="Q10462" s="2">
        <v>0</v>
      </c>
      <c r="R10462" s="2">
        <v>0</v>
      </c>
      <c r="S10462" s="2">
        <v>87743</v>
      </c>
      <c r="T10462" s="2">
        <v>0</v>
      </c>
      <c r="U10462" s="2">
        <v>0</v>
      </c>
      <c r="V10462" s="2">
        <v>0</v>
      </c>
      <c r="W10462" s="2">
        <v>0</v>
      </c>
      <c r="X10462" s="2">
        <f>SUM(Q10462:W10462)</f>
        <v>87743</v>
      </c>
      <c r="Y10462" s="2">
        <v>0</v>
      </c>
      <c r="Z10462" s="2">
        <f>+P10462-X10462-Y10462</f>
        <v>86162.09</v>
      </c>
    </row>
    <row r="10463" spans="1:26" hidden="1" outlineLevel="7" x14ac:dyDescent="0.25">
      <c r="F10463" s="3"/>
      <c r="G10463" s="100"/>
      <c r="H10463" s="3"/>
      <c r="I10463" s="100"/>
      <c r="J10463" s="3"/>
      <c r="K10463" s="101"/>
      <c r="N10463" s="102" t="s">
        <v>804</v>
      </c>
      <c r="O10463" s="2">
        <f t="shared" ref="O10463:Z10463" si="7346">SUBTOTAL(9,O10462:O10462)</f>
        <v>173905.09</v>
      </c>
      <c r="P10463" s="2">
        <f t="shared" si="7346"/>
        <v>173905.09</v>
      </c>
      <c r="Q10463" s="2">
        <f t="shared" si="7346"/>
        <v>0</v>
      </c>
      <c r="R10463" s="2">
        <f t="shared" si="7346"/>
        <v>0</v>
      </c>
      <c r="S10463" s="2">
        <f t="shared" si="7346"/>
        <v>87743</v>
      </c>
      <c r="T10463" s="2">
        <f t="shared" si="7346"/>
        <v>0</v>
      </c>
      <c r="U10463" s="2">
        <f t="shared" si="7346"/>
        <v>0</v>
      </c>
      <c r="V10463" s="2">
        <f t="shared" si="7346"/>
        <v>0</v>
      </c>
      <c r="W10463" s="2">
        <f t="shared" si="7346"/>
        <v>0</v>
      </c>
      <c r="X10463" s="2">
        <f t="shared" si="7346"/>
        <v>87743</v>
      </c>
      <c r="Y10463" s="2">
        <f t="shared" si="7346"/>
        <v>0</v>
      </c>
      <c r="Z10463" s="2">
        <f t="shared" si="7346"/>
        <v>86162.09</v>
      </c>
    </row>
    <row r="10464" spans="1:26" hidden="1" outlineLevel="7" x14ac:dyDescent="0.25">
      <c r="A10464" s="1" t="s">
        <v>415</v>
      </c>
      <c r="B10464" s="1">
        <v>8</v>
      </c>
      <c r="C10464" s="1" t="s">
        <v>338</v>
      </c>
      <c r="D10464" s="1" t="s">
        <v>347</v>
      </c>
      <c r="E10464" s="1" t="s">
        <v>348</v>
      </c>
      <c r="F10464" s="3">
        <v>1</v>
      </c>
      <c r="G10464" t="s">
        <v>424</v>
      </c>
      <c r="H10464" s="3">
        <v>13</v>
      </c>
      <c r="I10464" t="s">
        <v>431</v>
      </c>
      <c r="J10464" s="3">
        <v>132</v>
      </c>
      <c r="K10464" s="66" t="s">
        <v>460</v>
      </c>
      <c r="L10464" s="1">
        <v>13202</v>
      </c>
      <c r="M10464" s="1">
        <v>1006</v>
      </c>
      <c r="N10464" s="1" t="s">
        <v>19</v>
      </c>
      <c r="O10464" s="2">
        <v>40635.72</v>
      </c>
      <c r="P10464" s="2">
        <v>40635.72</v>
      </c>
      <c r="Q10464" s="2">
        <v>0</v>
      </c>
      <c r="R10464" s="2">
        <v>1670.5</v>
      </c>
      <c r="S10464" s="2">
        <v>21024.85</v>
      </c>
      <c r="T10464" s="2">
        <v>0</v>
      </c>
      <c r="U10464" s="2">
        <v>0</v>
      </c>
      <c r="V10464" s="2">
        <v>12392.11</v>
      </c>
      <c r="W10464" s="2">
        <v>0</v>
      </c>
      <c r="X10464" s="2">
        <f>SUM(Q10464:W10464)</f>
        <v>35087.46</v>
      </c>
      <c r="Y10464" s="2">
        <v>0</v>
      </c>
      <c r="Z10464" s="2">
        <f>+P10464-X10464-Y10464</f>
        <v>5548.260000000002</v>
      </c>
    </row>
    <row r="10465" spans="1:26" hidden="1" outlineLevel="7" x14ac:dyDescent="0.25">
      <c r="F10465" s="3"/>
      <c r="G10465" s="100"/>
      <c r="H10465" s="3"/>
      <c r="I10465" s="100"/>
      <c r="J10465" s="3"/>
      <c r="K10465" s="101"/>
      <c r="N10465" s="102" t="s">
        <v>805</v>
      </c>
      <c r="O10465" s="2">
        <f t="shared" ref="O10465:Z10465" si="7347">SUBTOTAL(9,O10464:O10464)</f>
        <v>40635.72</v>
      </c>
      <c r="P10465" s="2">
        <f t="shared" si="7347"/>
        <v>40635.72</v>
      </c>
      <c r="Q10465" s="2">
        <f t="shared" si="7347"/>
        <v>0</v>
      </c>
      <c r="R10465" s="2">
        <f t="shared" si="7347"/>
        <v>1670.5</v>
      </c>
      <c r="S10465" s="2">
        <f t="shared" si="7347"/>
        <v>21024.85</v>
      </c>
      <c r="T10465" s="2">
        <f t="shared" si="7347"/>
        <v>0</v>
      </c>
      <c r="U10465" s="2">
        <f t="shared" si="7347"/>
        <v>0</v>
      </c>
      <c r="V10465" s="2">
        <f t="shared" si="7347"/>
        <v>12392.11</v>
      </c>
      <c r="W10465" s="2">
        <f t="shared" si="7347"/>
        <v>0</v>
      </c>
      <c r="X10465" s="2">
        <f t="shared" si="7347"/>
        <v>35087.46</v>
      </c>
      <c r="Y10465" s="2">
        <f t="shared" si="7347"/>
        <v>0</v>
      </c>
      <c r="Z10465" s="2">
        <f t="shared" si="7347"/>
        <v>5548.260000000002</v>
      </c>
    </row>
    <row r="10466" spans="1:26" hidden="1" outlineLevel="6" collapsed="1" x14ac:dyDescent="0.25">
      <c r="F10466" s="3"/>
      <c r="G10466" s="100"/>
      <c r="H10466" s="3"/>
      <c r="I10466" s="100"/>
      <c r="J10466" s="3"/>
      <c r="K10466" s="104" t="s">
        <v>716</v>
      </c>
      <c r="O10466" s="2">
        <f t="shared" ref="O10466:Z10466" si="7348">SUBTOTAL(9,O10462:O10464)</f>
        <v>214540.81</v>
      </c>
      <c r="P10466" s="2">
        <f t="shared" si="7348"/>
        <v>214540.81</v>
      </c>
      <c r="Q10466" s="2">
        <f t="shared" si="7348"/>
        <v>0</v>
      </c>
      <c r="R10466" s="2">
        <f t="shared" si="7348"/>
        <v>1670.5</v>
      </c>
      <c r="S10466" s="2">
        <f t="shared" si="7348"/>
        <v>108767.85</v>
      </c>
      <c r="T10466" s="2">
        <f t="shared" si="7348"/>
        <v>0</v>
      </c>
      <c r="U10466" s="2">
        <f t="shared" si="7348"/>
        <v>0</v>
      </c>
      <c r="V10466" s="2">
        <f t="shared" si="7348"/>
        <v>12392.11</v>
      </c>
      <c r="W10466" s="2">
        <f t="shared" si="7348"/>
        <v>0</v>
      </c>
      <c r="X10466" s="2">
        <f t="shared" si="7348"/>
        <v>122830.45999999999</v>
      </c>
      <c r="Y10466" s="2">
        <f t="shared" si="7348"/>
        <v>0</v>
      </c>
      <c r="Z10466" s="2">
        <f t="shared" si="7348"/>
        <v>91710.35</v>
      </c>
    </row>
    <row r="10467" spans="1:26" hidden="1" outlineLevel="5" collapsed="1" x14ac:dyDescent="0.25">
      <c r="F10467" s="3"/>
      <c r="G10467" s="100"/>
      <c r="H10467" s="3"/>
      <c r="I10467" s="103" t="s">
        <v>688</v>
      </c>
      <c r="J10467" s="3"/>
      <c r="K10467" s="101"/>
      <c r="O10467" s="2">
        <f t="shared" ref="O10467:Z10467" si="7349">SUBTOTAL(9,O10462:O10464)</f>
        <v>214540.81</v>
      </c>
      <c r="P10467" s="2">
        <f t="shared" si="7349"/>
        <v>214540.81</v>
      </c>
      <c r="Q10467" s="2">
        <f t="shared" si="7349"/>
        <v>0</v>
      </c>
      <c r="R10467" s="2">
        <f t="shared" si="7349"/>
        <v>1670.5</v>
      </c>
      <c r="S10467" s="2">
        <f t="shared" si="7349"/>
        <v>108767.85</v>
      </c>
      <c r="T10467" s="2">
        <f t="shared" si="7349"/>
        <v>0</v>
      </c>
      <c r="U10467" s="2">
        <f t="shared" si="7349"/>
        <v>0</v>
      </c>
      <c r="V10467" s="2">
        <f t="shared" si="7349"/>
        <v>12392.11</v>
      </c>
      <c r="W10467" s="2">
        <f t="shared" si="7349"/>
        <v>0</v>
      </c>
      <c r="X10467" s="2">
        <f t="shared" si="7349"/>
        <v>122830.45999999999</v>
      </c>
      <c r="Y10467" s="2">
        <f t="shared" si="7349"/>
        <v>0</v>
      </c>
      <c r="Z10467" s="2">
        <f t="shared" si="7349"/>
        <v>91710.35</v>
      </c>
    </row>
    <row r="10468" spans="1:26" hidden="1" outlineLevel="7" x14ac:dyDescent="0.25">
      <c r="A10468" s="1" t="s">
        <v>415</v>
      </c>
      <c r="B10468" s="1">
        <v>8</v>
      </c>
      <c r="C10468" s="1" t="s">
        <v>338</v>
      </c>
      <c r="D10468" s="1" t="s">
        <v>347</v>
      </c>
      <c r="E10468" s="1" t="s">
        <v>348</v>
      </c>
      <c r="F10468" s="3">
        <v>1</v>
      </c>
      <c r="G10468" t="s">
        <v>424</v>
      </c>
      <c r="H10468" s="3">
        <v>14</v>
      </c>
      <c r="I10468" t="s">
        <v>432</v>
      </c>
      <c r="J10468" s="3">
        <v>141</v>
      </c>
      <c r="K10468" s="66" t="s">
        <v>463</v>
      </c>
      <c r="L10468" s="1">
        <v>14101</v>
      </c>
      <c r="M10468" s="1">
        <v>2001</v>
      </c>
      <c r="N10468" s="1" t="s">
        <v>25</v>
      </c>
      <c r="O10468" s="2">
        <v>59690.400000000001</v>
      </c>
      <c r="P10468" s="2">
        <v>59690.400000000001</v>
      </c>
      <c r="Q10468" s="2">
        <v>4858.88</v>
      </c>
      <c r="R10468" s="2">
        <v>4825.88</v>
      </c>
      <c r="S10468" s="2">
        <v>5414.09</v>
      </c>
      <c r="T10468" s="2">
        <v>5021.9399999999996</v>
      </c>
      <c r="U10468" s="2">
        <v>5021.9399999999996</v>
      </c>
      <c r="V10468" s="2">
        <v>5021.9399999999996</v>
      </c>
      <c r="W10468" s="2">
        <v>5021.9399999999996</v>
      </c>
      <c r="X10468" s="2">
        <f>SUM(Q10468:W10468)</f>
        <v>35186.61</v>
      </c>
      <c r="Y10468" s="2">
        <v>0</v>
      </c>
      <c r="Z10468" s="2">
        <f>+P10468-X10468-Y10468</f>
        <v>24503.79</v>
      </c>
    </row>
    <row r="10469" spans="1:26" hidden="1" outlineLevel="7" x14ac:dyDescent="0.25">
      <c r="F10469" s="3"/>
      <c r="G10469" s="100"/>
      <c r="H10469" s="3"/>
      <c r="I10469" s="100"/>
      <c r="J10469" s="3"/>
      <c r="K10469" s="101"/>
      <c r="N10469" s="102" t="s">
        <v>806</v>
      </c>
      <c r="O10469" s="2">
        <f t="shared" ref="O10469:Z10469" si="7350">SUBTOTAL(9,O10468:O10468)</f>
        <v>59690.400000000001</v>
      </c>
      <c r="P10469" s="2">
        <f t="shared" si="7350"/>
        <v>59690.400000000001</v>
      </c>
      <c r="Q10469" s="2">
        <f t="shared" si="7350"/>
        <v>4858.88</v>
      </c>
      <c r="R10469" s="2">
        <f t="shared" si="7350"/>
        <v>4825.88</v>
      </c>
      <c r="S10469" s="2">
        <f t="shared" si="7350"/>
        <v>5414.09</v>
      </c>
      <c r="T10469" s="2">
        <f t="shared" si="7350"/>
        <v>5021.9399999999996</v>
      </c>
      <c r="U10469" s="2">
        <f t="shared" si="7350"/>
        <v>5021.9399999999996</v>
      </c>
      <c r="V10469" s="2">
        <f t="shared" si="7350"/>
        <v>5021.9399999999996</v>
      </c>
      <c r="W10469" s="2">
        <f t="shared" si="7350"/>
        <v>5021.9399999999996</v>
      </c>
      <c r="X10469" s="2">
        <f t="shared" si="7350"/>
        <v>35186.61</v>
      </c>
      <c r="Y10469" s="2">
        <f t="shared" si="7350"/>
        <v>0</v>
      </c>
      <c r="Z10469" s="2">
        <f t="shared" si="7350"/>
        <v>24503.79</v>
      </c>
    </row>
    <row r="10470" spans="1:26" hidden="1" outlineLevel="7" x14ac:dyDescent="0.25">
      <c r="A10470" s="1" t="s">
        <v>415</v>
      </c>
      <c r="B10470" s="1">
        <v>8</v>
      </c>
      <c r="C10470" s="1" t="s">
        <v>338</v>
      </c>
      <c r="D10470" s="1" t="s">
        <v>347</v>
      </c>
      <c r="E10470" s="1" t="s">
        <v>348</v>
      </c>
      <c r="F10470" s="3">
        <v>1</v>
      </c>
      <c r="G10470" t="s">
        <v>424</v>
      </c>
      <c r="H10470" s="3">
        <v>14</v>
      </c>
      <c r="I10470" t="s">
        <v>432</v>
      </c>
      <c r="J10470" s="3">
        <v>141</v>
      </c>
      <c r="K10470" s="66" t="s">
        <v>463</v>
      </c>
      <c r="L10470" s="1">
        <v>14102</v>
      </c>
      <c r="M10470" s="1">
        <v>2012</v>
      </c>
      <c r="N10470" s="1" t="s">
        <v>26</v>
      </c>
      <c r="O10470" s="2">
        <v>5426.28</v>
      </c>
      <c r="P10470" s="2">
        <v>5426.28</v>
      </c>
      <c r="Q10470" s="2">
        <v>441.7</v>
      </c>
      <c r="R10470" s="2">
        <v>438.7</v>
      </c>
      <c r="S10470" s="2">
        <v>492.21</v>
      </c>
      <c r="T10470" s="2">
        <v>456.56</v>
      </c>
      <c r="U10470" s="2">
        <v>456.56</v>
      </c>
      <c r="V10470" s="2">
        <v>456.56</v>
      </c>
      <c r="W10470" s="2">
        <v>456.56</v>
      </c>
      <c r="X10470" s="2">
        <f>SUM(Q10470:W10470)</f>
        <v>3198.85</v>
      </c>
      <c r="Y10470" s="2">
        <v>0</v>
      </c>
      <c r="Z10470" s="2">
        <f>+P10470-X10470-Y10470</f>
        <v>2227.4299999999998</v>
      </c>
    </row>
    <row r="10471" spans="1:26" hidden="1" outlineLevel="7" x14ac:dyDescent="0.25">
      <c r="F10471" s="3"/>
      <c r="G10471" s="100"/>
      <c r="H10471" s="3"/>
      <c r="I10471" s="100"/>
      <c r="J10471" s="3"/>
      <c r="K10471" s="101"/>
      <c r="N10471" s="102" t="s">
        <v>807</v>
      </c>
      <c r="O10471" s="2">
        <f t="shared" ref="O10471:Z10471" si="7351">SUBTOTAL(9,O10470:O10470)</f>
        <v>5426.28</v>
      </c>
      <c r="P10471" s="2">
        <f t="shared" si="7351"/>
        <v>5426.28</v>
      </c>
      <c r="Q10471" s="2">
        <f t="shared" si="7351"/>
        <v>441.7</v>
      </c>
      <c r="R10471" s="2">
        <f t="shared" si="7351"/>
        <v>438.7</v>
      </c>
      <c r="S10471" s="2">
        <f t="shared" si="7351"/>
        <v>492.21</v>
      </c>
      <c r="T10471" s="2">
        <f t="shared" si="7351"/>
        <v>456.56</v>
      </c>
      <c r="U10471" s="2">
        <f t="shared" si="7351"/>
        <v>456.56</v>
      </c>
      <c r="V10471" s="2">
        <f t="shared" si="7351"/>
        <v>456.56</v>
      </c>
      <c r="W10471" s="2">
        <f t="shared" si="7351"/>
        <v>456.56</v>
      </c>
      <c r="X10471" s="2">
        <f t="shared" si="7351"/>
        <v>3198.85</v>
      </c>
      <c r="Y10471" s="2">
        <f t="shared" si="7351"/>
        <v>0</v>
      </c>
      <c r="Z10471" s="2">
        <f t="shared" si="7351"/>
        <v>2227.4299999999998</v>
      </c>
    </row>
    <row r="10472" spans="1:26" hidden="1" outlineLevel="7" x14ac:dyDescent="0.25">
      <c r="A10472" s="1" t="s">
        <v>415</v>
      </c>
      <c r="B10472" s="1">
        <v>8</v>
      </c>
      <c r="C10472" s="1" t="s">
        <v>338</v>
      </c>
      <c r="D10472" s="1" t="s">
        <v>347</v>
      </c>
      <c r="E10472" s="1" t="s">
        <v>348</v>
      </c>
      <c r="F10472" s="3">
        <v>1</v>
      </c>
      <c r="G10472" t="s">
        <v>424</v>
      </c>
      <c r="H10472" s="3">
        <v>14</v>
      </c>
      <c r="I10472" t="s">
        <v>432</v>
      </c>
      <c r="J10472" s="3">
        <v>141</v>
      </c>
      <c r="K10472" s="66" t="s">
        <v>463</v>
      </c>
      <c r="L10472" s="1">
        <v>14103</v>
      </c>
      <c r="M10472" s="1">
        <v>2014</v>
      </c>
      <c r="N10472" s="1" t="s">
        <v>28</v>
      </c>
      <c r="O10472" s="2">
        <v>8088.72</v>
      </c>
      <c r="P10472" s="2">
        <v>8088.72</v>
      </c>
      <c r="Q10472" s="2">
        <v>668.34</v>
      </c>
      <c r="R10472" s="2">
        <v>662.34</v>
      </c>
      <c r="S10472" s="2">
        <v>724.34</v>
      </c>
      <c r="T10472" s="2">
        <v>683.02</v>
      </c>
      <c r="U10472" s="2">
        <v>683.02</v>
      </c>
      <c r="V10472" s="2">
        <v>683.02</v>
      </c>
      <c r="W10472" s="2">
        <v>683.02</v>
      </c>
      <c r="X10472" s="2">
        <f>SUM(Q10472:W10472)</f>
        <v>4787.1000000000004</v>
      </c>
      <c r="Y10472" s="2">
        <v>0</v>
      </c>
      <c r="Z10472" s="2">
        <f>+P10472-X10472-Y10472</f>
        <v>3301.62</v>
      </c>
    </row>
    <row r="10473" spans="1:26" hidden="1" outlineLevel="7" x14ac:dyDescent="0.25">
      <c r="F10473" s="3"/>
      <c r="G10473" s="100"/>
      <c r="H10473" s="3"/>
      <c r="I10473" s="100"/>
      <c r="J10473" s="3"/>
      <c r="K10473" s="101"/>
      <c r="N10473" s="102" t="s">
        <v>808</v>
      </c>
      <c r="O10473" s="2">
        <f t="shared" ref="O10473:Z10473" si="7352">SUBTOTAL(9,O10472:O10472)</f>
        <v>8088.72</v>
      </c>
      <c r="P10473" s="2">
        <f t="shared" si="7352"/>
        <v>8088.72</v>
      </c>
      <c r="Q10473" s="2">
        <f t="shared" si="7352"/>
        <v>668.34</v>
      </c>
      <c r="R10473" s="2">
        <f t="shared" si="7352"/>
        <v>662.34</v>
      </c>
      <c r="S10473" s="2">
        <f t="shared" si="7352"/>
        <v>724.34</v>
      </c>
      <c r="T10473" s="2">
        <f t="shared" si="7352"/>
        <v>683.02</v>
      </c>
      <c r="U10473" s="2">
        <f t="shared" si="7352"/>
        <v>683.02</v>
      </c>
      <c r="V10473" s="2">
        <f t="shared" si="7352"/>
        <v>683.02</v>
      </c>
      <c r="W10473" s="2">
        <f t="shared" si="7352"/>
        <v>683.02</v>
      </c>
      <c r="X10473" s="2">
        <f t="shared" si="7352"/>
        <v>4787.1000000000004</v>
      </c>
      <c r="Y10473" s="2">
        <f t="shared" si="7352"/>
        <v>0</v>
      </c>
      <c r="Z10473" s="2">
        <f t="shared" si="7352"/>
        <v>3301.62</v>
      </c>
    </row>
    <row r="10474" spans="1:26" hidden="1" outlineLevel="6" collapsed="1" x14ac:dyDescent="0.25">
      <c r="F10474" s="3"/>
      <c r="G10474" s="100"/>
      <c r="H10474" s="3"/>
      <c r="I10474" s="100"/>
      <c r="J10474" s="3"/>
      <c r="K10474" s="104" t="s">
        <v>717</v>
      </c>
      <c r="O10474" s="2">
        <f t="shared" ref="O10474:Z10474" si="7353">SUBTOTAL(9,O10468:O10472)</f>
        <v>73205.399999999994</v>
      </c>
      <c r="P10474" s="2">
        <f t="shared" si="7353"/>
        <v>73205.399999999994</v>
      </c>
      <c r="Q10474" s="2">
        <f t="shared" si="7353"/>
        <v>5968.92</v>
      </c>
      <c r="R10474" s="2">
        <f t="shared" si="7353"/>
        <v>5926.92</v>
      </c>
      <c r="S10474" s="2">
        <f t="shared" si="7353"/>
        <v>6630.64</v>
      </c>
      <c r="T10474" s="2">
        <f t="shared" si="7353"/>
        <v>6161.52</v>
      </c>
      <c r="U10474" s="2">
        <f t="shared" si="7353"/>
        <v>6161.52</v>
      </c>
      <c r="V10474" s="2">
        <f t="shared" si="7353"/>
        <v>6161.52</v>
      </c>
      <c r="W10474" s="2">
        <f t="shared" si="7353"/>
        <v>6161.52</v>
      </c>
      <c r="X10474" s="2">
        <f t="shared" si="7353"/>
        <v>43172.56</v>
      </c>
      <c r="Y10474" s="2">
        <f t="shared" si="7353"/>
        <v>0</v>
      </c>
      <c r="Z10474" s="2">
        <f t="shared" si="7353"/>
        <v>30032.84</v>
      </c>
    </row>
    <row r="10475" spans="1:26" hidden="1" outlineLevel="7" x14ac:dyDescent="0.25">
      <c r="A10475" s="1" t="s">
        <v>415</v>
      </c>
      <c r="B10475" s="1">
        <v>8</v>
      </c>
      <c r="C10475" s="1" t="s">
        <v>338</v>
      </c>
      <c r="D10475" s="1" t="s">
        <v>347</v>
      </c>
      <c r="E10475" s="1" t="s">
        <v>348</v>
      </c>
      <c r="F10475" s="3">
        <v>1</v>
      </c>
      <c r="G10475" t="s">
        <v>424</v>
      </c>
      <c r="H10475" s="3">
        <v>14</v>
      </c>
      <c r="I10475" t="s">
        <v>432</v>
      </c>
      <c r="J10475" s="3">
        <v>142</v>
      </c>
      <c r="K10475" s="66" t="s">
        <v>464</v>
      </c>
      <c r="L10475" s="1">
        <v>14201</v>
      </c>
      <c r="M10475" s="1">
        <v>2017</v>
      </c>
      <c r="N10475" s="1" t="s">
        <v>30</v>
      </c>
      <c r="O10475" s="2">
        <v>2713.68</v>
      </c>
      <c r="P10475" s="2">
        <v>2713.68</v>
      </c>
      <c r="Q10475" s="2">
        <v>220.9</v>
      </c>
      <c r="R10475" s="2">
        <v>219.4</v>
      </c>
      <c r="S10475" s="2">
        <v>246.09</v>
      </c>
      <c r="T10475" s="2">
        <v>228.28</v>
      </c>
      <c r="U10475" s="2">
        <v>228.28</v>
      </c>
      <c r="V10475" s="2">
        <v>228.28</v>
      </c>
      <c r="W10475" s="2">
        <v>228.28</v>
      </c>
      <c r="X10475" s="2">
        <f>SUM(Q10475:W10475)</f>
        <v>1599.51</v>
      </c>
      <c r="Y10475" s="2">
        <v>0</v>
      </c>
      <c r="Z10475" s="2">
        <f>+P10475-X10475-Y10475</f>
        <v>1114.1699999999998</v>
      </c>
    </row>
    <row r="10476" spans="1:26" hidden="1" outlineLevel="7" x14ac:dyDescent="0.25">
      <c r="F10476" s="3"/>
      <c r="G10476" s="100"/>
      <c r="H10476" s="3"/>
      <c r="I10476" s="100"/>
      <c r="J10476" s="3"/>
      <c r="K10476" s="101"/>
      <c r="N10476" s="102" t="s">
        <v>809</v>
      </c>
      <c r="O10476" s="2">
        <f t="shared" ref="O10476:Z10476" si="7354">SUBTOTAL(9,O10475:O10475)</f>
        <v>2713.68</v>
      </c>
      <c r="P10476" s="2">
        <f t="shared" si="7354"/>
        <v>2713.68</v>
      </c>
      <c r="Q10476" s="2">
        <f t="shared" si="7354"/>
        <v>220.9</v>
      </c>
      <c r="R10476" s="2">
        <f t="shared" si="7354"/>
        <v>219.4</v>
      </c>
      <c r="S10476" s="2">
        <f t="shared" si="7354"/>
        <v>246.09</v>
      </c>
      <c r="T10476" s="2">
        <f t="shared" si="7354"/>
        <v>228.28</v>
      </c>
      <c r="U10476" s="2">
        <f t="shared" si="7354"/>
        <v>228.28</v>
      </c>
      <c r="V10476" s="2">
        <f t="shared" si="7354"/>
        <v>228.28</v>
      </c>
      <c r="W10476" s="2">
        <f t="shared" si="7354"/>
        <v>228.28</v>
      </c>
      <c r="X10476" s="2">
        <f t="shared" si="7354"/>
        <v>1599.51</v>
      </c>
      <c r="Y10476" s="2">
        <f t="shared" si="7354"/>
        <v>0</v>
      </c>
      <c r="Z10476" s="2">
        <f t="shared" si="7354"/>
        <v>1114.1699999999998</v>
      </c>
    </row>
    <row r="10477" spans="1:26" hidden="1" outlineLevel="7" x14ac:dyDescent="0.25">
      <c r="A10477" s="1" t="s">
        <v>415</v>
      </c>
      <c r="B10477" s="1">
        <v>8</v>
      </c>
      <c r="C10477" s="1" t="s">
        <v>338</v>
      </c>
      <c r="D10477" s="1" t="s">
        <v>347</v>
      </c>
      <c r="E10477" s="1" t="s">
        <v>348</v>
      </c>
      <c r="F10477" s="3">
        <v>1</v>
      </c>
      <c r="G10477" t="s">
        <v>424</v>
      </c>
      <c r="H10477" s="3">
        <v>14</v>
      </c>
      <c r="I10477" t="s">
        <v>432</v>
      </c>
      <c r="J10477" s="3">
        <v>142</v>
      </c>
      <c r="K10477" s="66" t="s">
        <v>464</v>
      </c>
      <c r="L10477" s="1">
        <v>14202</v>
      </c>
      <c r="M10477" s="1">
        <v>2018</v>
      </c>
      <c r="N10477" s="1" t="s">
        <v>31</v>
      </c>
      <c r="O10477" s="2">
        <v>54264.24</v>
      </c>
      <c r="P10477" s="2">
        <v>54264.24</v>
      </c>
      <c r="Q10477" s="2">
        <v>4417.18</v>
      </c>
      <c r="R10477" s="2">
        <v>4387.18</v>
      </c>
      <c r="S10477" s="2">
        <v>4921.9399999999996</v>
      </c>
      <c r="T10477" s="2">
        <v>4565.4399999999996</v>
      </c>
      <c r="U10477" s="2">
        <v>4565.4399999999996</v>
      </c>
      <c r="V10477" s="2">
        <v>4565.4399999999996</v>
      </c>
      <c r="W10477" s="2">
        <v>4565.4399999999996</v>
      </c>
      <c r="X10477" s="2">
        <f>SUM(Q10477:W10477)</f>
        <v>31988.059999999994</v>
      </c>
      <c r="Y10477" s="2">
        <v>0</v>
      </c>
      <c r="Z10477" s="2">
        <f>+P10477-X10477-Y10477</f>
        <v>22276.180000000004</v>
      </c>
    </row>
    <row r="10478" spans="1:26" hidden="1" outlineLevel="7" x14ac:dyDescent="0.25">
      <c r="F10478" s="3"/>
      <c r="G10478" s="100"/>
      <c r="H10478" s="3"/>
      <c r="I10478" s="100"/>
      <c r="J10478" s="3"/>
      <c r="K10478" s="101"/>
      <c r="N10478" s="102" t="s">
        <v>810</v>
      </c>
      <c r="O10478" s="2">
        <f t="shared" ref="O10478:Z10478" si="7355">SUBTOTAL(9,O10477:O10477)</f>
        <v>54264.24</v>
      </c>
      <c r="P10478" s="2">
        <f t="shared" si="7355"/>
        <v>54264.24</v>
      </c>
      <c r="Q10478" s="2">
        <f t="shared" si="7355"/>
        <v>4417.18</v>
      </c>
      <c r="R10478" s="2">
        <f t="shared" si="7355"/>
        <v>4387.18</v>
      </c>
      <c r="S10478" s="2">
        <f t="shared" si="7355"/>
        <v>4921.9399999999996</v>
      </c>
      <c r="T10478" s="2">
        <f t="shared" si="7355"/>
        <v>4565.4399999999996</v>
      </c>
      <c r="U10478" s="2">
        <f t="shared" si="7355"/>
        <v>4565.4399999999996</v>
      </c>
      <c r="V10478" s="2">
        <f t="shared" si="7355"/>
        <v>4565.4399999999996</v>
      </c>
      <c r="W10478" s="2">
        <f t="shared" si="7355"/>
        <v>4565.4399999999996</v>
      </c>
      <c r="X10478" s="2">
        <f t="shared" si="7355"/>
        <v>31988.059999999994</v>
      </c>
      <c r="Y10478" s="2">
        <f t="shared" si="7355"/>
        <v>0</v>
      </c>
      <c r="Z10478" s="2">
        <f t="shared" si="7355"/>
        <v>22276.180000000004</v>
      </c>
    </row>
    <row r="10479" spans="1:26" hidden="1" outlineLevel="6" collapsed="1" x14ac:dyDescent="0.25">
      <c r="F10479" s="3"/>
      <c r="G10479" s="100"/>
      <c r="H10479" s="3"/>
      <c r="I10479" s="100"/>
      <c r="J10479" s="3"/>
      <c r="K10479" s="104" t="s">
        <v>718</v>
      </c>
      <c r="O10479" s="2">
        <f t="shared" ref="O10479:Z10479" si="7356">SUBTOTAL(9,O10475:O10477)</f>
        <v>56977.919999999998</v>
      </c>
      <c r="P10479" s="2">
        <f t="shared" si="7356"/>
        <v>56977.919999999998</v>
      </c>
      <c r="Q10479" s="2">
        <f t="shared" si="7356"/>
        <v>4638.08</v>
      </c>
      <c r="R10479" s="2">
        <f t="shared" si="7356"/>
        <v>4606.58</v>
      </c>
      <c r="S10479" s="2">
        <f t="shared" si="7356"/>
        <v>5168.03</v>
      </c>
      <c r="T10479" s="2">
        <f t="shared" si="7356"/>
        <v>4793.7199999999993</v>
      </c>
      <c r="U10479" s="2">
        <f t="shared" si="7356"/>
        <v>4793.7199999999993</v>
      </c>
      <c r="V10479" s="2">
        <f t="shared" si="7356"/>
        <v>4793.7199999999993</v>
      </c>
      <c r="W10479" s="2">
        <f t="shared" si="7356"/>
        <v>4793.7199999999993</v>
      </c>
      <c r="X10479" s="2">
        <f t="shared" si="7356"/>
        <v>33587.569999999992</v>
      </c>
      <c r="Y10479" s="2">
        <f t="shared" si="7356"/>
        <v>0</v>
      </c>
      <c r="Z10479" s="2">
        <f t="shared" si="7356"/>
        <v>23390.350000000002</v>
      </c>
    </row>
    <row r="10480" spans="1:26" hidden="1" outlineLevel="7" x14ac:dyDescent="0.25">
      <c r="A10480" s="1" t="s">
        <v>415</v>
      </c>
      <c r="B10480" s="1">
        <v>8</v>
      </c>
      <c r="C10480" s="1" t="s">
        <v>338</v>
      </c>
      <c r="D10480" s="1" t="s">
        <v>347</v>
      </c>
      <c r="E10480" s="1" t="s">
        <v>348</v>
      </c>
      <c r="F10480" s="3">
        <v>1</v>
      </c>
      <c r="G10480" t="s">
        <v>424</v>
      </c>
      <c r="H10480" s="3">
        <v>14</v>
      </c>
      <c r="I10480" t="s">
        <v>432</v>
      </c>
      <c r="J10480" s="3">
        <v>143</v>
      </c>
      <c r="K10480" s="66" t="s">
        <v>465</v>
      </c>
      <c r="L10480" s="1">
        <v>14301</v>
      </c>
      <c r="M10480" s="1">
        <v>2013</v>
      </c>
      <c r="N10480" s="1" t="s">
        <v>27</v>
      </c>
      <c r="O10480" s="2">
        <v>65116.56</v>
      </c>
      <c r="P10480" s="2">
        <v>65116.56</v>
      </c>
      <c r="Q10480" s="2">
        <v>5300.58</v>
      </c>
      <c r="R10480" s="2">
        <v>5264.58</v>
      </c>
      <c r="S10480" s="2">
        <v>5906.28</v>
      </c>
      <c r="T10480" s="2">
        <v>5478.48</v>
      </c>
      <c r="U10480" s="2">
        <v>5478.48</v>
      </c>
      <c r="V10480" s="2">
        <v>5478.48</v>
      </c>
      <c r="W10480" s="2">
        <v>5478.48</v>
      </c>
      <c r="X10480" s="2">
        <f>SUM(Q10480:W10480)</f>
        <v>38385.360000000001</v>
      </c>
      <c r="Y10480" s="2">
        <v>0</v>
      </c>
      <c r="Z10480" s="2">
        <f>+P10480-X10480-Y10480</f>
        <v>26731.199999999997</v>
      </c>
    </row>
    <row r="10481" spans="1:26" hidden="1" outlineLevel="7" x14ac:dyDescent="0.25">
      <c r="F10481" s="3"/>
      <c r="G10481" s="100"/>
      <c r="H10481" s="3"/>
      <c r="I10481" s="100"/>
      <c r="J10481" s="3"/>
      <c r="K10481" s="101"/>
      <c r="N10481" s="102" t="s">
        <v>811</v>
      </c>
      <c r="O10481" s="2">
        <f t="shared" ref="O10481:Z10481" si="7357">SUBTOTAL(9,O10480:O10480)</f>
        <v>65116.56</v>
      </c>
      <c r="P10481" s="2">
        <f t="shared" si="7357"/>
        <v>65116.56</v>
      </c>
      <c r="Q10481" s="2">
        <f t="shared" si="7357"/>
        <v>5300.58</v>
      </c>
      <c r="R10481" s="2">
        <f t="shared" si="7357"/>
        <v>5264.58</v>
      </c>
      <c r="S10481" s="2">
        <f t="shared" si="7357"/>
        <v>5906.28</v>
      </c>
      <c r="T10481" s="2">
        <f t="shared" si="7357"/>
        <v>5478.48</v>
      </c>
      <c r="U10481" s="2">
        <f t="shared" si="7357"/>
        <v>5478.48</v>
      </c>
      <c r="V10481" s="2">
        <f t="shared" si="7357"/>
        <v>5478.48</v>
      </c>
      <c r="W10481" s="2">
        <f t="shared" si="7357"/>
        <v>5478.48</v>
      </c>
      <c r="X10481" s="2">
        <f t="shared" si="7357"/>
        <v>38385.360000000001</v>
      </c>
      <c r="Y10481" s="2">
        <f t="shared" si="7357"/>
        <v>0</v>
      </c>
      <c r="Z10481" s="2">
        <f t="shared" si="7357"/>
        <v>26731.199999999997</v>
      </c>
    </row>
    <row r="10482" spans="1:26" hidden="1" outlineLevel="6" collapsed="1" x14ac:dyDescent="0.25">
      <c r="F10482" s="3"/>
      <c r="G10482" s="100"/>
      <c r="H10482" s="3"/>
      <c r="I10482" s="100"/>
      <c r="J10482" s="3"/>
      <c r="K10482" s="104" t="s">
        <v>719</v>
      </c>
      <c r="O10482" s="2">
        <f t="shared" ref="O10482:Z10482" si="7358">SUBTOTAL(9,O10480:O10480)</f>
        <v>65116.56</v>
      </c>
      <c r="P10482" s="2">
        <f t="shared" si="7358"/>
        <v>65116.56</v>
      </c>
      <c r="Q10482" s="2">
        <f t="shared" si="7358"/>
        <v>5300.58</v>
      </c>
      <c r="R10482" s="2">
        <f t="shared" si="7358"/>
        <v>5264.58</v>
      </c>
      <c r="S10482" s="2">
        <f t="shared" si="7358"/>
        <v>5906.28</v>
      </c>
      <c r="T10482" s="2">
        <f t="shared" si="7358"/>
        <v>5478.48</v>
      </c>
      <c r="U10482" s="2">
        <f t="shared" si="7358"/>
        <v>5478.48</v>
      </c>
      <c r="V10482" s="2">
        <f t="shared" si="7358"/>
        <v>5478.48</v>
      </c>
      <c r="W10482" s="2">
        <f t="shared" si="7358"/>
        <v>5478.48</v>
      </c>
      <c r="X10482" s="2">
        <f t="shared" si="7358"/>
        <v>38385.360000000001</v>
      </c>
      <c r="Y10482" s="2">
        <f t="shared" si="7358"/>
        <v>0</v>
      </c>
      <c r="Z10482" s="2">
        <f t="shared" si="7358"/>
        <v>26731.199999999997</v>
      </c>
    </row>
    <row r="10483" spans="1:26" hidden="1" outlineLevel="7" x14ac:dyDescent="0.25">
      <c r="A10483" s="1" t="s">
        <v>415</v>
      </c>
      <c r="B10483" s="1">
        <v>8</v>
      </c>
      <c r="C10483" s="1" t="s">
        <v>338</v>
      </c>
      <c r="D10483" s="1" t="s">
        <v>347</v>
      </c>
      <c r="E10483" s="1" t="s">
        <v>348</v>
      </c>
      <c r="F10483" s="3">
        <v>1</v>
      </c>
      <c r="G10483" t="s">
        <v>424</v>
      </c>
      <c r="H10483" s="3">
        <v>14</v>
      </c>
      <c r="I10483" t="s">
        <v>432</v>
      </c>
      <c r="J10483" s="3">
        <v>144</v>
      </c>
      <c r="K10483" s="66" t="s">
        <v>466</v>
      </c>
      <c r="L10483" s="1">
        <v>14401</v>
      </c>
      <c r="M10483" s="1">
        <v>2016</v>
      </c>
      <c r="N10483" s="1" t="s">
        <v>29</v>
      </c>
      <c r="O10483" s="2">
        <v>5426.28</v>
      </c>
      <c r="P10483" s="2">
        <v>5426.28</v>
      </c>
      <c r="Q10483" s="2">
        <v>441.7</v>
      </c>
      <c r="R10483" s="2">
        <v>438.7</v>
      </c>
      <c r="S10483" s="2">
        <v>492.21</v>
      </c>
      <c r="T10483" s="2">
        <v>456.56</v>
      </c>
      <c r="U10483" s="2">
        <v>456.56</v>
      </c>
      <c r="V10483" s="2">
        <v>456.56</v>
      </c>
      <c r="W10483" s="2">
        <v>456.56</v>
      </c>
      <c r="X10483" s="2">
        <f>SUM(Q10483:W10483)</f>
        <v>3198.85</v>
      </c>
      <c r="Y10483" s="2">
        <v>0</v>
      </c>
      <c r="Z10483" s="2">
        <f>+P10483-X10483-Y10483</f>
        <v>2227.4299999999998</v>
      </c>
    </row>
    <row r="10484" spans="1:26" hidden="1" outlineLevel="7" x14ac:dyDescent="0.25">
      <c r="F10484" s="3"/>
      <c r="G10484" s="100"/>
      <c r="H10484" s="3"/>
      <c r="I10484" s="100"/>
      <c r="J10484" s="3"/>
      <c r="K10484" s="101"/>
      <c r="N10484" s="102" t="s">
        <v>812</v>
      </c>
      <c r="O10484" s="2">
        <f t="shared" ref="O10484:Z10484" si="7359">SUBTOTAL(9,O10483:O10483)</f>
        <v>5426.28</v>
      </c>
      <c r="P10484" s="2">
        <f t="shared" si="7359"/>
        <v>5426.28</v>
      </c>
      <c r="Q10484" s="2">
        <f t="shared" si="7359"/>
        <v>441.7</v>
      </c>
      <c r="R10484" s="2">
        <f t="shared" si="7359"/>
        <v>438.7</v>
      </c>
      <c r="S10484" s="2">
        <f t="shared" si="7359"/>
        <v>492.21</v>
      </c>
      <c r="T10484" s="2">
        <f t="shared" si="7359"/>
        <v>456.56</v>
      </c>
      <c r="U10484" s="2">
        <f t="shared" si="7359"/>
        <v>456.56</v>
      </c>
      <c r="V10484" s="2">
        <f t="shared" si="7359"/>
        <v>456.56</v>
      </c>
      <c r="W10484" s="2">
        <f t="shared" si="7359"/>
        <v>456.56</v>
      </c>
      <c r="X10484" s="2">
        <f t="shared" si="7359"/>
        <v>3198.85</v>
      </c>
      <c r="Y10484" s="2">
        <f t="shared" si="7359"/>
        <v>0</v>
      </c>
      <c r="Z10484" s="2">
        <f t="shared" si="7359"/>
        <v>2227.4299999999998</v>
      </c>
    </row>
    <row r="10485" spans="1:26" hidden="1" outlineLevel="6" collapsed="1" x14ac:dyDescent="0.25">
      <c r="F10485" s="3"/>
      <c r="G10485" s="100"/>
      <c r="H10485" s="3"/>
      <c r="I10485" s="100"/>
      <c r="J10485" s="3"/>
      <c r="K10485" s="104" t="s">
        <v>720</v>
      </c>
      <c r="O10485" s="2">
        <f t="shared" ref="O10485:Z10485" si="7360">SUBTOTAL(9,O10483:O10483)</f>
        <v>5426.28</v>
      </c>
      <c r="P10485" s="2">
        <f t="shared" si="7360"/>
        <v>5426.28</v>
      </c>
      <c r="Q10485" s="2">
        <f t="shared" si="7360"/>
        <v>441.7</v>
      </c>
      <c r="R10485" s="2">
        <f t="shared" si="7360"/>
        <v>438.7</v>
      </c>
      <c r="S10485" s="2">
        <f t="shared" si="7360"/>
        <v>492.21</v>
      </c>
      <c r="T10485" s="2">
        <f t="shared" si="7360"/>
        <v>456.56</v>
      </c>
      <c r="U10485" s="2">
        <f t="shared" si="7360"/>
        <v>456.56</v>
      </c>
      <c r="V10485" s="2">
        <f t="shared" si="7360"/>
        <v>456.56</v>
      </c>
      <c r="W10485" s="2">
        <f t="shared" si="7360"/>
        <v>456.56</v>
      </c>
      <c r="X10485" s="2">
        <f t="shared" si="7360"/>
        <v>3198.85</v>
      </c>
      <c r="Y10485" s="2">
        <f t="shared" si="7360"/>
        <v>0</v>
      </c>
      <c r="Z10485" s="2">
        <f t="shared" si="7360"/>
        <v>2227.4299999999998</v>
      </c>
    </row>
    <row r="10486" spans="1:26" hidden="1" outlineLevel="5" collapsed="1" x14ac:dyDescent="0.25">
      <c r="F10486" s="3"/>
      <c r="G10486" s="100"/>
      <c r="H10486" s="3"/>
      <c r="I10486" s="103" t="s">
        <v>689</v>
      </c>
      <c r="J10486" s="3"/>
      <c r="K10486" s="101"/>
      <c r="O10486" s="2">
        <f t="shared" ref="O10486:Z10486" si="7361">SUBTOTAL(9,O10468:O10483)</f>
        <v>200726.15999999997</v>
      </c>
      <c r="P10486" s="2">
        <f t="shared" si="7361"/>
        <v>200726.15999999997</v>
      </c>
      <c r="Q10486" s="2">
        <f t="shared" si="7361"/>
        <v>16349.28</v>
      </c>
      <c r="R10486" s="2">
        <f t="shared" si="7361"/>
        <v>16236.78</v>
      </c>
      <c r="S10486" s="2">
        <f t="shared" si="7361"/>
        <v>18197.16</v>
      </c>
      <c r="T10486" s="2">
        <f t="shared" si="7361"/>
        <v>16890.280000000002</v>
      </c>
      <c r="U10486" s="2">
        <f t="shared" si="7361"/>
        <v>16890.280000000002</v>
      </c>
      <c r="V10486" s="2">
        <f t="shared" si="7361"/>
        <v>16890.280000000002</v>
      </c>
      <c r="W10486" s="2">
        <f t="shared" si="7361"/>
        <v>16890.280000000002</v>
      </c>
      <c r="X10486" s="2">
        <f t="shared" si="7361"/>
        <v>118344.34</v>
      </c>
      <c r="Y10486" s="2">
        <f t="shared" si="7361"/>
        <v>0</v>
      </c>
      <c r="Z10486" s="2">
        <f t="shared" si="7361"/>
        <v>82381.819999999992</v>
      </c>
    </row>
    <row r="10487" spans="1:26" hidden="1" outlineLevel="7" x14ac:dyDescent="0.25">
      <c r="A10487" s="1" t="s">
        <v>415</v>
      </c>
      <c r="B10487" s="1">
        <v>8</v>
      </c>
      <c r="C10487" s="1" t="s">
        <v>338</v>
      </c>
      <c r="D10487" s="1" t="s">
        <v>347</v>
      </c>
      <c r="E10487" s="1" t="s">
        <v>348</v>
      </c>
      <c r="F10487" s="3">
        <v>1</v>
      </c>
      <c r="G10487" t="s">
        <v>424</v>
      </c>
      <c r="H10487" s="3">
        <v>15</v>
      </c>
      <c r="I10487" t="s">
        <v>433</v>
      </c>
      <c r="J10487" s="3">
        <v>154</v>
      </c>
      <c r="K10487" s="66" t="s">
        <v>468</v>
      </c>
      <c r="L10487" s="1">
        <v>15401</v>
      </c>
      <c r="M10487" s="1">
        <v>1004</v>
      </c>
      <c r="N10487" s="1" t="s">
        <v>17</v>
      </c>
      <c r="O10487" s="2">
        <v>129780</v>
      </c>
      <c r="P10487" s="2">
        <v>134720</v>
      </c>
      <c r="Q10487" s="2">
        <v>0</v>
      </c>
      <c r="R10487" s="2">
        <v>10500</v>
      </c>
      <c r="S10487" s="2">
        <v>24660.799999999999</v>
      </c>
      <c r="T10487" s="2">
        <v>0</v>
      </c>
      <c r="U10487" s="2">
        <v>22440</v>
      </c>
      <c r="V10487" s="2">
        <v>11220</v>
      </c>
      <c r="W10487" s="2">
        <v>11220</v>
      </c>
      <c r="X10487" s="2">
        <f>SUM(Q10487:W10487)</f>
        <v>80040.800000000003</v>
      </c>
      <c r="Y10487" s="2">
        <v>54660</v>
      </c>
      <c r="Z10487" s="2">
        <f>+P10487-X10487-Y10487</f>
        <v>19.19999999999709</v>
      </c>
    </row>
    <row r="10488" spans="1:26" hidden="1" outlineLevel="7" x14ac:dyDescent="0.25">
      <c r="F10488" s="3"/>
      <c r="G10488" s="100"/>
      <c r="H10488" s="3"/>
      <c r="I10488" s="100"/>
      <c r="J10488" s="3"/>
      <c r="K10488" s="101"/>
      <c r="N10488" s="102" t="s">
        <v>813</v>
      </c>
      <c r="O10488" s="2">
        <f t="shared" ref="O10488:Z10488" si="7362">SUBTOTAL(9,O10487:O10487)</f>
        <v>129780</v>
      </c>
      <c r="P10488" s="2">
        <f t="shared" si="7362"/>
        <v>134720</v>
      </c>
      <c r="Q10488" s="2">
        <f t="shared" si="7362"/>
        <v>0</v>
      </c>
      <c r="R10488" s="2">
        <f t="shared" si="7362"/>
        <v>10500</v>
      </c>
      <c r="S10488" s="2">
        <f t="shared" si="7362"/>
        <v>24660.799999999999</v>
      </c>
      <c r="T10488" s="2">
        <f t="shared" si="7362"/>
        <v>0</v>
      </c>
      <c r="U10488" s="2">
        <f t="shared" si="7362"/>
        <v>22440</v>
      </c>
      <c r="V10488" s="2">
        <f t="shared" si="7362"/>
        <v>11220</v>
      </c>
      <c r="W10488" s="2">
        <f t="shared" si="7362"/>
        <v>11220</v>
      </c>
      <c r="X10488" s="2">
        <f t="shared" si="7362"/>
        <v>80040.800000000003</v>
      </c>
      <c r="Y10488" s="2">
        <f t="shared" si="7362"/>
        <v>54660</v>
      </c>
      <c r="Z10488" s="2">
        <f t="shared" si="7362"/>
        <v>19.19999999999709</v>
      </c>
    </row>
    <row r="10489" spans="1:26" hidden="1" outlineLevel="7" x14ac:dyDescent="0.25">
      <c r="A10489" s="1" t="s">
        <v>415</v>
      </c>
      <c r="B10489" s="1">
        <v>8</v>
      </c>
      <c r="C10489" s="1" t="s">
        <v>338</v>
      </c>
      <c r="D10489" s="1" t="s">
        <v>347</v>
      </c>
      <c r="E10489" s="1" t="s">
        <v>348</v>
      </c>
      <c r="F10489" s="3">
        <v>1</v>
      </c>
      <c r="G10489" t="s">
        <v>424</v>
      </c>
      <c r="H10489" s="3">
        <v>15</v>
      </c>
      <c r="I10489" t="s">
        <v>433</v>
      </c>
      <c r="J10489" s="3">
        <v>154</v>
      </c>
      <c r="K10489" s="66" t="s">
        <v>468</v>
      </c>
      <c r="L10489" s="1">
        <v>15402</v>
      </c>
      <c r="M10489" s="1">
        <v>1013</v>
      </c>
      <c r="N10489" s="1" t="s">
        <v>21</v>
      </c>
      <c r="O10489" s="2">
        <v>30539.5</v>
      </c>
      <c r="P10489" s="2">
        <v>31800</v>
      </c>
      <c r="Q10489" s="2">
        <v>600</v>
      </c>
      <c r="R10489" s="2">
        <v>0</v>
      </c>
      <c r="S10489" s="2">
        <v>0</v>
      </c>
      <c r="T10489" s="2">
        <v>0</v>
      </c>
      <c r="U10489" s="2">
        <v>0</v>
      </c>
      <c r="V10489" s="2">
        <v>0</v>
      </c>
      <c r="W10489" s="2">
        <v>31200</v>
      </c>
      <c r="X10489" s="2">
        <f>SUM(Q10489:W10489)</f>
        <v>31800</v>
      </c>
      <c r="Y10489" s="2">
        <v>0</v>
      </c>
      <c r="Z10489" s="2">
        <f>+P10489-X10489-Y10489</f>
        <v>0</v>
      </c>
    </row>
    <row r="10490" spans="1:26" hidden="1" outlineLevel="7" x14ac:dyDescent="0.25">
      <c r="F10490" s="3"/>
      <c r="G10490" s="100"/>
      <c r="H10490" s="3"/>
      <c r="I10490" s="100"/>
      <c r="J10490" s="3"/>
      <c r="K10490" s="101"/>
      <c r="N10490" s="102" t="s">
        <v>814</v>
      </c>
      <c r="O10490" s="2">
        <f t="shared" ref="O10490:Z10490" si="7363">SUBTOTAL(9,O10489:O10489)</f>
        <v>30539.5</v>
      </c>
      <c r="P10490" s="2">
        <f t="shared" si="7363"/>
        <v>31800</v>
      </c>
      <c r="Q10490" s="2">
        <f t="shared" si="7363"/>
        <v>600</v>
      </c>
      <c r="R10490" s="2">
        <f t="shared" si="7363"/>
        <v>0</v>
      </c>
      <c r="S10490" s="2">
        <f t="shared" si="7363"/>
        <v>0</v>
      </c>
      <c r="T10490" s="2">
        <f t="shared" si="7363"/>
        <v>0</v>
      </c>
      <c r="U10490" s="2">
        <f t="shared" si="7363"/>
        <v>0</v>
      </c>
      <c r="V10490" s="2">
        <f t="shared" si="7363"/>
        <v>0</v>
      </c>
      <c r="W10490" s="2">
        <f t="shared" si="7363"/>
        <v>31200</v>
      </c>
      <c r="X10490" s="2">
        <f t="shared" si="7363"/>
        <v>31800</v>
      </c>
      <c r="Y10490" s="2">
        <f t="shared" si="7363"/>
        <v>0</v>
      </c>
      <c r="Z10490" s="2">
        <f t="shared" si="7363"/>
        <v>0</v>
      </c>
    </row>
    <row r="10491" spans="1:26" hidden="1" outlineLevel="7" x14ac:dyDescent="0.25">
      <c r="A10491" s="1" t="s">
        <v>415</v>
      </c>
      <c r="B10491" s="1">
        <v>8</v>
      </c>
      <c r="C10491" s="1" t="s">
        <v>338</v>
      </c>
      <c r="D10491" s="1" t="s">
        <v>347</v>
      </c>
      <c r="E10491" s="1" t="s">
        <v>348</v>
      </c>
      <c r="F10491" s="3">
        <v>1</v>
      </c>
      <c r="G10491" t="s">
        <v>424</v>
      </c>
      <c r="H10491" s="3">
        <v>15</v>
      </c>
      <c r="I10491" t="s">
        <v>433</v>
      </c>
      <c r="J10491" s="3">
        <v>154</v>
      </c>
      <c r="K10491" s="66" t="s">
        <v>468</v>
      </c>
      <c r="L10491" s="1">
        <v>15403</v>
      </c>
      <c r="M10491" s="1">
        <v>1014</v>
      </c>
      <c r="N10491" s="1" t="s">
        <v>70</v>
      </c>
      <c r="O10491" s="2">
        <v>0</v>
      </c>
      <c r="P10491" s="2">
        <v>4108.01</v>
      </c>
      <c r="Q10491" s="2">
        <v>0</v>
      </c>
      <c r="R10491" s="2">
        <v>0</v>
      </c>
      <c r="S10491" s="2">
        <v>0</v>
      </c>
      <c r="T10491" s="2">
        <v>0</v>
      </c>
      <c r="U10491" s="2">
        <v>0</v>
      </c>
      <c r="V10491" s="2">
        <v>3307.72</v>
      </c>
      <c r="W10491" s="2">
        <v>800</v>
      </c>
      <c r="X10491" s="2">
        <f>SUM(Q10491:W10491)</f>
        <v>4107.7199999999993</v>
      </c>
      <c r="Y10491" s="2">
        <v>0</v>
      </c>
      <c r="Z10491" s="2">
        <f>+P10491-X10491-Y10491</f>
        <v>0.29000000000087311</v>
      </c>
    </row>
    <row r="10492" spans="1:26" hidden="1" outlineLevel="7" x14ac:dyDescent="0.25">
      <c r="F10492" s="3"/>
      <c r="G10492" s="100"/>
      <c r="H10492" s="3"/>
      <c r="I10492" s="100"/>
      <c r="J10492" s="3"/>
      <c r="K10492" s="101"/>
      <c r="N10492" s="102" t="s">
        <v>853</v>
      </c>
      <c r="O10492" s="2">
        <f t="shared" ref="O10492:Z10492" si="7364">SUBTOTAL(9,O10491:O10491)</f>
        <v>0</v>
      </c>
      <c r="P10492" s="2">
        <f t="shared" si="7364"/>
        <v>4108.01</v>
      </c>
      <c r="Q10492" s="2">
        <f t="shared" si="7364"/>
        <v>0</v>
      </c>
      <c r="R10492" s="2">
        <f t="shared" si="7364"/>
        <v>0</v>
      </c>
      <c r="S10492" s="2">
        <f t="shared" si="7364"/>
        <v>0</v>
      </c>
      <c r="T10492" s="2">
        <f t="shared" si="7364"/>
        <v>0</v>
      </c>
      <c r="U10492" s="2">
        <f t="shared" si="7364"/>
        <v>0</v>
      </c>
      <c r="V10492" s="2">
        <f t="shared" si="7364"/>
        <v>3307.72</v>
      </c>
      <c r="W10492" s="2">
        <f t="shared" si="7364"/>
        <v>800</v>
      </c>
      <c r="X10492" s="2">
        <f t="shared" si="7364"/>
        <v>4107.7199999999993</v>
      </c>
      <c r="Y10492" s="2">
        <f t="shared" si="7364"/>
        <v>0</v>
      </c>
      <c r="Z10492" s="2">
        <f t="shared" si="7364"/>
        <v>0.29000000000087311</v>
      </c>
    </row>
    <row r="10493" spans="1:26" hidden="1" outlineLevel="6" collapsed="1" x14ac:dyDescent="0.25">
      <c r="F10493" s="3"/>
      <c r="G10493" s="100"/>
      <c r="H10493" s="3"/>
      <c r="I10493" s="100"/>
      <c r="J10493" s="3"/>
      <c r="K10493" s="104" t="s">
        <v>721</v>
      </c>
      <c r="O10493" s="2">
        <f t="shared" ref="O10493:Z10493" si="7365">SUBTOTAL(9,O10487:O10491)</f>
        <v>160319.5</v>
      </c>
      <c r="P10493" s="2">
        <f t="shared" si="7365"/>
        <v>170628.01</v>
      </c>
      <c r="Q10493" s="2">
        <f t="shared" si="7365"/>
        <v>600</v>
      </c>
      <c r="R10493" s="2">
        <f t="shared" si="7365"/>
        <v>10500</v>
      </c>
      <c r="S10493" s="2">
        <f t="shared" si="7365"/>
        <v>24660.799999999999</v>
      </c>
      <c r="T10493" s="2">
        <f t="shared" si="7365"/>
        <v>0</v>
      </c>
      <c r="U10493" s="2">
        <f t="shared" si="7365"/>
        <v>22440</v>
      </c>
      <c r="V10493" s="2">
        <f t="shared" si="7365"/>
        <v>14527.72</v>
      </c>
      <c r="W10493" s="2">
        <f t="shared" si="7365"/>
        <v>43220</v>
      </c>
      <c r="X10493" s="2">
        <f t="shared" si="7365"/>
        <v>115948.52</v>
      </c>
      <c r="Y10493" s="2">
        <f t="shared" si="7365"/>
        <v>54660</v>
      </c>
      <c r="Z10493" s="2">
        <f t="shared" si="7365"/>
        <v>19.489999999997963</v>
      </c>
    </row>
    <row r="10494" spans="1:26" hidden="1" outlineLevel="7" x14ac:dyDescent="0.25">
      <c r="A10494" s="1" t="s">
        <v>415</v>
      </c>
      <c r="B10494" s="1">
        <v>8</v>
      </c>
      <c r="C10494" s="1" t="s">
        <v>338</v>
      </c>
      <c r="D10494" s="1" t="s">
        <v>347</v>
      </c>
      <c r="E10494" s="1" t="s">
        <v>348</v>
      </c>
      <c r="F10494" s="3">
        <v>1</v>
      </c>
      <c r="G10494" t="s">
        <v>424</v>
      </c>
      <c r="H10494" s="3">
        <v>15</v>
      </c>
      <c r="I10494" t="s">
        <v>433</v>
      </c>
      <c r="J10494" s="3">
        <v>159</v>
      </c>
      <c r="K10494" s="66" t="s">
        <v>470</v>
      </c>
      <c r="L10494" s="1">
        <v>15901</v>
      </c>
      <c r="M10494" s="1">
        <v>1020</v>
      </c>
      <c r="N10494" s="1" t="s">
        <v>24</v>
      </c>
      <c r="O10494" s="2">
        <v>40635.71</v>
      </c>
      <c r="P10494" s="2">
        <v>40635.71</v>
      </c>
      <c r="Q10494" s="2">
        <v>0</v>
      </c>
      <c r="R10494" s="2">
        <v>0</v>
      </c>
      <c r="S10494" s="2">
        <v>0</v>
      </c>
      <c r="T10494" s="2">
        <v>0</v>
      </c>
      <c r="U10494" s="2">
        <v>0</v>
      </c>
      <c r="V10494" s="2">
        <v>0</v>
      </c>
      <c r="W10494" s="2">
        <v>0</v>
      </c>
      <c r="X10494" s="2">
        <f>SUM(Q10494:W10494)</f>
        <v>0</v>
      </c>
      <c r="Y10494" s="2">
        <v>0</v>
      </c>
      <c r="Z10494" s="2">
        <f>+P10494-X10494-Y10494</f>
        <v>40635.71</v>
      </c>
    </row>
    <row r="10495" spans="1:26" hidden="1" outlineLevel="7" x14ac:dyDescent="0.25">
      <c r="F10495" s="3"/>
      <c r="G10495" s="100"/>
      <c r="H10495" s="3"/>
      <c r="I10495" s="100"/>
      <c r="J10495" s="3"/>
      <c r="K10495" s="101"/>
      <c r="N10495" s="102" t="s">
        <v>815</v>
      </c>
      <c r="O10495" s="2">
        <f t="shared" ref="O10495:Z10495" si="7366">SUBTOTAL(9,O10494:O10494)</f>
        <v>40635.71</v>
      </c>
      <c r="P10495" s="2">
        <f t="shared" si="7366"/>
        <v>40635.71</v>
      </c>
      <c r="Q10495" s="2">
        <f t="shared" si="7366"/>
        <v>0</v>
      </c>
      <c r="R10495" s="2">
        <f t="shared" si="7366"/>
        <v>0</v>
      </c>
      <c r="S10495" s="2">
        <f t="shared" si="7366"/>
        <v>0</v>
      </c>
      <c r="T10495" s="2">
        <f t="shared" si="7366"/>
        <v>0</v>
      </c>
      <c r="U10495" s="2">
        <f t="shared" si="7366"/>
        <v>0</v>
      </c>
      <c r="V10495" s="2">
        <f t="shared" si="7366"/>
        <v>0</v>
      </c>
      <c r="W10495" s="2">
        <f t="shared" si="7366"/>
        <v>0</v>
      </c>
      <c r="X10495" s="2">
        <f t="shared" si="7366"/>
        <v>0</v>
      </c>
      <c r="Y10495" s="2">
        <f t="shared" si="7366"/>
        <v>0</v>
      </c>
      <c r="Z10495" s="2">
        <f t="shared" si="7366"/>
        <v>40635.71</v>
      </c>
    </row>
    <row r="10496" spans="1:26" hidden="1" outlineLevel="6" collapsed="1" x14ac:dyDescent="0.25">
      <c r="F10496" s="3"/>
      <c r="G10496" s="100"/>
      <c r="H10496" s="3"/>
      <c r="I10496" s="100"/>
      <c r="J10496" s="3"/>
      <c r="K10496" s="104" t="s">
        <v>722</v>
      </c>
      <c r="O10496" s="2">
        <f t="shared" ref="O10496:Z10496" si="7367">SUBTOTAL(9,O10494:O10494)</f>
        <v>40635.71</v>
      </c>
      <c r="P10496" s="2">
        <f t="shared" si="7367"/>
        <v>40635.71</v>
      </c>
      <c r="Q10496" s="2">
        <f t="shared" si="7367"/>
        <v>0</v>
      </c>
      <c r="R10496" s="2">
        <f t="shared" si="7367"/>
        <v>0</v>
      </c>
      <c r="S10496" s="2">
        <f t="shared" si="7367"/>
        <v>0</v>
      </c>
      <c r="T10496" s="2">
        <f t="shared" si="7367"/>
        <v>0</v>
      </c>
      <c r="U10496" s="2">
        <f t="shared" si="7367"/>
        <v>0</v>
      </c>
      <c r="V10496" s="2">
        <f t="shared" si="7367"/>
        <v>0</v>
      </c>
      <c r="W10496" s="2">
        <f t="shared" si="7367"/>
        <v>0</v>
      </c>
      <c r="X10496" s="2">
        <f t="shared" si="7367"/>
        <v>0</v>
      </c>
      <c r="Y10496" s="2">
        <f t="shared" si="7367"/>
        <v>0</v>
      </c>
      <c r="Z10496" s="2">
        <f t="shared" si="7367"/>
        <v>40635.71</v>
      </c>
    </row>
    <row r="10497" spans="1:26" hidden="1" outlineLevel="5" collapsed="1" x14ac:dyDescent="0.25">
      <c r="F10497" s="3"/>
      <c r="G10497" s="100"/>
      <c r="H10497" s="3"/>
      <c r="I10497" s="103" t="s">
        <v>690</v>
      </c>
      <c r="J10497" s="3"/>
      <c r="K10497" s="101"/>
      <c r="O10497" s="2">
        <f t="shared" ref="O10497:Z10497" si="7368">SUBTOTAL(9,O10487:O10494)</f>
        <v>200955.21</v>
      </c>
      <c r="P10497" s="2">
        <f t="shared" si="7368"/>
        <v>211263.72</v>
      </c>
      <c r="Q10497" s="2">
        <f t="shared" si="7368"/>
        <v>600</v>
      </c>
      <c r="R10497" s="2">
        <f t="shared" si="7368"/>
        <v>10500</v>
      </c>
      <c r="S10497" s="2">
        <f t="shared" si="7368"/>
        <v>24660.799999999999</v>
      </c>
      <c r="T10497" s="2">
        <f t="shared" si="7368"/>
        <v>0</v>
      </c>
      <c r="U10497" s="2">
        <f t="shared" si="7368"/>
        <v>22440</v>
      </c>
      <c r="V10497" s="2">
        <f t="shared" si="7368"/>
        <v>14527.72</v>
      </c>
      <c r="W10497" s="2">
        <f t="shared" si="7368"/>
        <v>43220</v>
      </c>
      <c r="X10497" s="2">
        <f t="shared" si="7368"/>
        <v>115948.52</v>
      </c>
      <c r="Y10497" s="2">
        <f t="shared" si="7368"/>
        <v>54660</v>
      </c>
      <c r="Z10497" s="2">
        <f t="shared" si="7368"/>
        <v>40655.199999999997</v>
      </c>
    </row>
    <row r="10498" spans="1:26" hidden="1" outlineLevel="4" collapsed="1" x14ac:dyDescent="0.25">
      <c r="F10498" s="3"/>
      <c r="G10498" s="103" t="s">
        <v>682</v>
      </c>
      <c r="H10498" s="3"/>
      <c r="I10498" s="100"/>
      <c r="J10498" s="3"/>
      <c r="K10498" s="101"/>
      <c r="O10498" s="2">
        <f t="shared" ref="O10498:Z10498" si="7369">SUBTOTAL(9,O10452:O10494)</f>
        <v>2600598.9400000004</v>
      </c>
      <c r="P10498" s="2">
        <f t="shared" si="7369"/>
        <v>2610907.4500000002</v>
      </c>
      <c r="Q10498" s="2">
        <f t="shared" si="7369"/>
        <v>154633.36000000002</v>
      </c>
      <c r="R10498" s="2">
        <f t="shared" si="7369"/>
        <v>190682.71</v>
      </c>
      <c r="S10498" s="2">
        <f t="shared" si="7369"/>
        <v>316222.77000000014</v>
      </c>
      <c r="T10498" s="2">
        <f t="shared" si="7369"/>
        <v>171164.56999999998</v>
      </c>
      <c r="U10498" s="2">
        <f t="shared" si="7369"/>
        <v>203272.9</v>
      </c>
      <c r="V10498" s="2">
        <f t="shared" si="7369"/>
        <v>212595.74</v>
      </c>
      <c r="W10498" s="2">
        <f t="shared" si="7369"/>
        <v>217811.48</v>
      </c>
      <c r="X10498" s="2">
        <f t="shared" si="7369"/>
        <v>1466383.5300000005</v>
      </c>
      <c r="Y10498" s="2">
        <f t="shared" si="7369"/>
        <v>54660</v>
      </c>
      <c r="Z10498" s="2">
        <f t="shared" si="7369"/>
        <v>1089863.9200000002</v>
      </c>
    </row>
    <row r="10499" spans="1:26" hidden="1" outlineLevel="7" x14ac:dyDescent="0.25">
      <c r="A10499" s="1" t="s">
        <v>415</v>
      </c>
      <c r="B10499" s="1">
        <v>8</v>
      </c>
      <c r="C10499" s="1" t="s">
        <v>338</v>
      </c>
      <c r="D10499" s="1" t="s">
        <v>347</v>
      </c>
      <c r="E10499" s="1" t="s">
        <v>348</v>
      </c>
      <c r="F10499" s="3">
        <v>2</v>
      </c>
      <c r="G10499" t="s">
        <v>425</v>
      </c>
      <c r="H10499" s="3">
        <v>21</v>
      </c>
      <c r="I10499" t="s">
        <v>435</v>
      </c>
      <c r="J10499" s="3">
        <v>211</v>
      </c>
      <c r="K10499" s="67" t="s">
        <v>472</v>
      </c>
      <c r="L10499" s="1">
        <v>21101</v>
      </c>
      <c r="M10499" s="1">
        <v>4001</v>
      </c>
      <c r="N10499" s="1" t="s">
        <v>37</v>
      </c>
      <c r="O10499" s="2">
        <v>7000</v>
      </c>
      <c r="P10499" s="2">
        <v>5260</v>
      </c>
      <c r="Q10499" s="2">
        <v>0</v>
      </c>
      <c r="R10499" s="2">
        <v>0</v>
      </c>
      <c r="S10499" s="2">
        <v>0</v>
      </c>
      <c r="T10499" s="2">
        <v>0</v>
      </c>
      <c r="U10499" s="2">
        <v>0</v>
      </c>
      <c r="V10499" s="2">
        <v>1280.46</v>
      </c>
      <c r="W10499" s="2">
        <v>0</v>
      </c>
      <c r="X10499" s="2">
        <f>SUM(Q10499:W10499)</f>
        <v>1280.46</v>
      </c>
      <c r="Y10499" s="2">
        <v>0</v>
      </c>
      <c r="Z10499" s="2">
        <f>+P10499-X10499-Y10499</f>
        <v>3979.54</v>
      </c>
    </row>
    <row r="10500" spans="1:26" hidden="1" outlineLevel="7" x14ac:dyDescent="0.25">
      <c r="F10500" s="3"/>
      <c r="G10500" s="100"/>
      <c r="H10500" s="3"/>
      <c r="I10500" s="100"/>
      <c r="J10500" s="3"/>
      <c r="K10500" s="101"/>
      <c r="N10500" s="102" t="s">
        <v>816</v>
      </c>
      <c r="O10500" s="2">
        <f t="shared" ref="O10500:Z10500" si="7370">SUBTOTAL(9,O10499:O10499)</f>
        <v>7000</v>
      </c>
      <c r="P10500" s="2">
        <f t="shared" si="7370"/>
        <v>5260</v>
      </c>
      <c r="Q10500" s="2">
        <f t="shared" si="7370"/>
        <v>0</v>
      </c>
      <c r="R10500" s="2">
        <f t="shared" si="7370"/>
        <v>0</v>
      </c>
      <c r="S10500" s="2">
        <f t="shared" si="7370"/>
        <v>0</v>
      </c>
      <c r="T10500" s="2">
        <f t="shared" si="7370"/>
        <v>0</v>
      </c>
      <c r="U10500" s="2">
        <f t="shared" si="7370"/>
        <v>0</v>
      </c>
      <c r="V10500" s="2">
        <f t="shared" si="7370"/>
        <v>1280.46</v>
      </c>
      <c r="W10500" s="2">
        <f t="shared" si="7370"/>
        <v>0</v>
      </c>
      <c r="X10500" s="2">
        <f t="shared" si="7370"/>
        <v>1280.46</v>
      </c>
      <c r="Y10500" s="2">
        <f t="shared" si="7370"/>
        <v>0</v>
      </c>
      <c r="Z10500" s="2">
        <f t="shared" si="7370"/>
        <v>3979.54</v>
      </c>
    </row>
    <row r="10501" spans="1:26" hidden="1" outlineLevel="6" collapsed="1" x14ac:dyDescent="0.25">
      <c r="F10501" s="3"/>
      <c r="G10501" s="100"/>
      <c r="H10501" s="3"/>
      <c r="I10501" s="100"/>
      <c r="J10501" s="3"/>
      <c r="K10501" s="104" t="s">
        <v>723</v>
      </c>
      <c r="O10501" s="2">
        <f t="shared" ref="O10501:Z10501" si="7371">SUBTOTAL(9,O10499:O10499)</f>
        <v>7000</v>
      </c>
      <c r="P10501" s="2">
        <f t="shared" si="7371"/>
        <v>5260</v>
      </c>
      <c r="Q10501" s="2">
        <f t="shared" si="7371"/>
        <v>0</v>
      </c>
      <c r="R10501" s="2">
        <f t="shared" si="7371"/>
        <v>0</v>
      </c>
      <c r="S10501" s="2">
        <f t="shared" si="7371"/>
        <v>0</v>
      </c>
      <c r="T10501" s="2">
        <f t="shared" si="7371"/>
        <v>0</v>
      </c>
      <c r="U10501" s="2">
        <f t="shared" si="7371"/>
        <v>0</v>
      </c>
      <c r="V10501" s="2">
        <f t="shared" si="7371"/>
        <v>1280.46</v>
      </c>
      <c r="W10501" s="2">
        <f t="shared" si="7371"/>
        <v>0</v>
      </c>
      <c r="X10501" s="2">
        <f t="shared" si="7371"/>
        <v>1280.46</v>
      </c>
      <c r="Y10501" s="2">
        <f t="shared" si="7371"/>
        <v>0</v>
      </c>
      <c r="Z10501" s="2">
        <f t="shared" si="7371"/>
        <v>3979.54</v>
      </c>
    </row>
    <row r="10502" spans="1:26" hidden="1" outlineLevel="7" x14ac:dyDescent="0.25">
      <c r="A10502" s="1" t="s">
        <v>415</v>
      </c>
      <c r="B10502" s="1">
        <v>8</v>
      </c>
      <c r="C10502" s="1" t="s">
        <v>338</v>
      </c>
      <c r="D10502" s="1" t="s">
        <v>347</v>
      </c>
      <c r="E10502" s="1" t="s">
        <v>348</v>
      </c>
      <c r="F10502" s="3">
        <v>2</v>
      </c>
      <c r="G10502" t="s">
        <v>425</v>
      </c>
      <c r="H10502" s="3">
        <v>21</v>
      </c>
      <c r="I10502" t="s">
        <v>435</v>
      </c>
      <c r="J10502" s="3">
        <v>214</v>
      </c>
      <c r="K10502" s="68" t="s">
        <v>474</v>
      </c>
      <c r="L10502" s="1">
        <v>21401</v>
      </c>
      <c r="M10502" s="1">
        <v>4002</v>
      </c>
      <c r="N10502" s="1" t="s">
        <v>38</v>
      </c>
      <c r="O10502" s="2">
        <v>10351.459999999999</v>
      </c>
      <c r="P10502" s="2">
        <v>10351.459999999999</v>
      </c>
      <c r="Q10502" s="2">
        <v>0</v>
      </c>
      <c r="R10502" s="2">
        <v>0</v>
      </c>
      <c r="S10502" s="2">
        <v>0</v>
      </c>
      <c r="T10502" s="2">
        <v>0</v>
      </c>
      <c r="U10502" s="2">
        <v>0</v>
      </c>
      <c r="V10502" s="2">
        <v>0</v>
      </c>
      <c r="W10502" s="2">
        <v>5313.05</v>
      </c>
      <c r="X10502" s="2">
        <f>SUM(Q10502:W10502)</f>
        <v>5313.05</v>
      </c>
      <c r="Y10502" s="2">
        <v>0</v>
      </c>
      <c r="Z10502" s="2">
        <f>+P10502-X10502-Y10502</f>
        <v>5038.4099999999989</v>
      </c>
    </row>
    <row r="10503" spans="1:26" hidden="1" outlineLevel="7" x14ac:dyDescent="0.25">
      <c r="F10503" s="3"/>
      <c r="G10503" s="100"/>
      <c r="H10503" s="3"/>
      <c r="I10503" s="100"/>
      <c r="J10503" s="3"/>
      <c r="K10503" s="101"/>
      <c r="N10503" s="102" t="s">
        <v>817</v>
      </c>
      <c r="O10503" s="2">
        <f t="shared" ref="O10503:Z10503" si="7372">SUBTOTAL(9,O10502:O10502)</f>
        <v>10351.459999999999</v>
      </c>
      <c r="P10503" s="2">
        <f t="shared" si="7372"/>
        <v>10351.459999999999</v>
      </c>
      <c r="Q10503" s="2">
        <f t="shared" si="7372"/>
        <v>0</v>
      </c>
      <c r="R10503" s="2">
        <f t="shared" si="7372"/>
        <v>0</v>
      </c>
      <c r="S10503" s="2">
        <f t="shared" si="7372"/>
        <v>0</v>
      </c>
      <c r="T10503" s="2">
        <f t="shared" si="7372"/>
        <v>0</v>
      </c>
      <c r="U10503" s="2">
        <f t="shared" si="7372"/>
        <v>0</v>
      </c>
      <c r="V10503" s="2">
        <f t="shared" si="7372"/>
        <v>0</v>
      </c>
      <c r="W10503" s="2">
        <f t="shared" si="7372"/>
        <v>5313.05</v>
      </c>
      <c r="X10503" s="2">
        <f t="shared" si="7372"/>
        <v>5313.05</v>
      </c>
      <c r="Y10503" s="2">
        <f t="shared" si="7372"/>
        <v>0</v>
      </c>
      <c r="Z10503" s="2">
        <f t="shared" si="7372"/>
        <v>5038.4099999999989</v>
      </c>
    </row>
    <row r="10504" spans="1:26" hidden="1" outlineLevel="6" collapsed="1" x14ac:dyDescent="0.25">
      <c r="F10504" s="3"/>
      <c r="G10504" s="100"/>
      <c r="H10504" s="3"/>
      <c r="I10504" s="100"/>
      <c r="J10504" s="3"/>
      <c r="K10504" s="104" t="s">
        <v>724</v>
      </c>
      <c r="O10504" s="2">
        <f t="shared" ref="O10504:Z10504" si="7373">SUBTOTAL(9,O10502:O10502)</f>
        <v>10351.459999999999</v>
      </c>
      <c r="P10504" s="2">
        <f t="shared" si="7373"/>
        <v>10351.459999999999</v>
      </c>
      <c r="Q10504" s="2">
        <f t="shared" si="7373"/>
        <v>0</v>
      </c>
      <c r="R10504" s="2">
        <f t="shared" si="7373"/>
        <v>0</v>
      </c>
      <c r="S10504" s="2">
        <f t="shared" si="7373"/>
        <v>0</v>
      </c>
      <c r="T10504" s="2">
        <f t="shared" si="7373"/>
        <v>0</v>
      </c>
      <c r="U10504" s="2">
        <f t="shared" si="7373"/>
        <v>0</v>
      </c>
      <c r="V10504" s="2">
        <f t="shared" si="7373"/>
        <v>0</v>
      </c>
      <c r="W10504" s="2">
        <f t="shared" si="7373"/>
        <v>5313.05</v>
      </c>
      <c r="X10504" s="2">
        <f t="shared" si="7373"/>
        <v>5313.05</v>
      </c>
      <c r="Y10504" s="2">
        <f t="shared" si="7373"/>
        <v>0</v>
      </c>
      <c r="Z10504" s="2">
        <f t="shared" si="7373"/>
        <v>5038.4099999999989</v>
      </c>
    </row>
    <row r="10505" spans="1:26" hidden="1" outlineLevel="5" collapsed="1" x14ac:dyDescent="0.25">
      <c r="F10505" s="3"/>
      <c r="G10505" s="100"/>
      <c r="H10505" s="3"/>
      <c r="I10505" s="103" t="s">
        <v>691</v>
      </c>
      <c r="J10505" s="3"/>
      <c r="K10505" s="101"/>
      <c r="O10505" s="2">
        <f t="shared" ref="O10505:Z10505" si="7374">SUBTOTAL(9,O10499:O10502)</f>
        <v>17351.46</v>
      </c>
      <c r="P10505" s="2">
        <f t="shared" si="7374"/>
        <v>15611.46</v>
      </c>
      <c r="Q10505" s="2">
        <f t="shared" si="7374"/>
        <v>0</v>
      </c>
      <c r="R10505" s="2">
        <f t="shared" si="7374"/>
        <v>0</v>
      </c>
      <c r="S10505" s="2">
        <f t="shared" si="7374"/>
        <v>0</v>
      </c>
      <c r="T10505" s="2">
        <f t="shared" si="7374"/>
        <v>0</v>
      </c>
      <c r="U10505" s="2">
        <f t="shared" si="7374"/>
        <v>0</v>
      </c>
      <c r="V10505" s="2">
        <f t="shared" si="7374"/>
        <v>1280.46</v>
      </c>
      <c r="W10505" s="2">
        <f t="shared" si="7374"/>
        <v>5313.05</v>
      </c>
      <c r="X10505" s="2">
        <f t="shared" si="7374"/>
        <v>6593.51</v>
      </c>
      <c r="Y10505" s="2">
        <f t="shared" si="7374"/>
        <v>0</v>
      </c>
      <c r="Z10505" s="2">
        <f t="shared" si="7374"/>
        <v>9017.9499999999989</v>
      </c>
    </row>
    <row r="10506" spans="1:26" hidden="1" outlineLevel="7" x14ac:dyDescent="0.25">
      <c r="A10506" s="1" t="s">
        <v>415</v>
      </c>
      <c r="B10506" s="1">
        <v>8</v>
      </c>
      <c r="C10506" s="1" t="s">
        <v>338</v>
      </c>
      <c r="D10506" s="1" t="s">
        <v>347</v>
      </c>
      <c r="E10506" s="1" t="s">
        <v>348</v>
      </c>
      <c r="F10506" s="3">
        <v>2</v>
      </c>
      <c r="G10506" t="s">
        <v>425</v>
      </c>
      <c r="H10506" s="3">
        <v>22</v>
      </c>
      <c r="I10506" t="s">
        <v>436</v>
      </c>
      <c r="J10506" s="3">
        <v>221</v>
      </c>
      <c r="K10506" s="69" t="s">
        <v>478</v>
      </c>
      <c r="L10506" s="1">
        <v>22101</v>
      </c>
      <c r="M10506" s="1">
        <v>4020</v>
      </c>
      <c r="N10506" s="1" t="s">
        <v>44</v>
      </c>
      <c r="O10506" s="2">
        <v>4200</v>
      </c>
      <c r="P10506" s="2">
        <v>6271.27</v>
      </c>
      <c r="Q10506" s="2">
        <v>0</v>
      </c>
      <c r="R10506" s="2">
        <v>1871.3</v>
      </c>
      <c r="S10506" s="2">
        <v>0</v>
      </c>
      <c r="T10506" s="2">
        <v>0</v>
      </c>
      <c r="U10506" s="2">
        <v>0</v>
      </c>
      <c r="V10506" s="2">
        <v>3742.28</v>
      </c>
      <c r="W10506" s="2">
        <v>0</v>
      </c>
      <c r="X10506" s="2">
        <f>SUM(Q10506:W10506)</f>
        <v>5613.58</v>
      </c>
      <c r="Y10506" s="2">
        <v>0</v>
      </c>
      <c r="Z10506" s="2">
        <f>+P10506-X10506-Y10506</f>
        <v>657.69000000000051</v>
      </c>
    </row>
    <row r="10507" spans="1:26" hidden="1" outlineLevel="7" x14ac:dyDescent="0.25">
      <c r="F10507" s="3"/>
      <c r="G10507" s="100"/>
      <c r="H10507" s="3"/>
      <c r="I10507" s="100"/>
      <c r="J10507" s="3"/>
      <c r="K10507" s="101"/>
      <c r="N10507" s="102" t="s">
        <v>821</v>
      </c>
      <c r="O10507" s="2">
        <f t="shared" ref="O10507:Z10507" si="7375">SUBTOTAL(9,O10506:O10506)</f>
        <v>4200</v>
      </c>
      <c r="P10507" s="2">
        <f t="shared" si="7375"/>
        <v>6271.27</v>
      </c>
      <c r="Q10507" s="2">
        <f t="shared" si="7375"/>
        <v>0</v>
      </c>
      <c r="R10507" s="2">
        <f t="shared" si="7375"/>
        <v>1871.3</v>
      </c>
      <c r="S10507" s="2">
        <f t="shared" si="7375"/>
        <v>0</v>
      </c>
      <c r="T10507" s="2">
        <f t="shared" si="7375"/>
        <v>0</v>
      </c>
      <c r="U10507" s="2">
        <f t="shared" si="7375"/>
        <v>0</v>
      </c>
      <c r="V10507" s="2">
        <f t="shared" si="7375"/>
        <v>3742.28</v>
      </c>
      <c r="W10507" s="2">
        <f t="shared" si="7375"/>
        <v>0</v>
      </c>
      <c r="X10507" s="2">
        <f t="shared" si="7375"/>
        <v>5613.58</v>
      </c>
      <c r="Y10507" s="2">
        <f t="shared" si="7375"/>
        <v>0</v>
      </c>
      <c r="Z10507" s="2">
        <f t="shared" si="7375"/>
        <v>657.69000000000051</v>
      </c>
    </row>
    <row r="10508" spans="1:26" hidden="1" outlineLevel="6" collapsed="1" x14ac:dyDescent="0.25">
      <c r="F10508" s="3"/>
      <c r="G10508" s="100"/>
      <c r="H10508" s="3"/>
      <c r="I10508" s="100"/>
      <c r="J10508" s="3"/>
      <c r="K10508" s="104" t="s">
        <v>727</v>
      </c>
      <c r="O10508" s="2">
        <f t="shared" ref="O10508:Z10508" si="7376">SUBTOTAL(9,O10506:O10506)</f>
        <v>4200</v>
      </c>
      <c r="P10508" s="2">
        <f t="shared" si="7376"/>
        <v>6271.27</v>
      </c>
      <c r="Q10508" s="2">
        <f t="shared" si="7376"/>
        <v>0</v>
      </c>
      <c r="R10508" s="2">
        <f t="shared" si="7376"/>
        <v>1871.3</v>
      </c>
      <c r="S10508" s="2">
        <f t="shared" si="7376"/>
        <v>0</v>
      </c>
      <c r="T10508" s="2">
        <f t="shared" si="7376"/>
        <v>0</v>
      </c>
      <c r="U10508" s="2">
        <f t="shared" si="7376"/>
        <v>0</v>
      </c>
      <c r="V10508" s="2">
        <f t="shared" si="7376"/>
        <v>3742.28</v>
      </c>
      <c r="W10508" s="2">
        <f t="shared" si="7376"/>
        <v>0</v>
      </c>
      <c r="X10508" s="2">
        <f t="shared" si="7376"/>
        <v>5613.58</v>
      </c>
      <c r="Y10508" s="2">
        <f t="shared" si="7376"/>
        <v>0</v>
      </c>
      <c r="Z10508" s="2">
        <f t="shared" si="7376"/>
        <v>657.69000000000051</v>
      </c>
    </row>
    <row r="10509" spans="1:26" hidden="1" outlineLevel="5" collapsed="1" x14ac:dyDescent="0.25">
      <c r="F10509" s="3"/>
      <c r="G10509" s="100"/>
      <c r="H10509" s="3"/>
      <c r="I10509" s="103" t="s">
        <v>692</v>
      </c>
      <c r="J10509" s="3"/>
      <c r="K10509" s="101"/>
      <c r="O10509" s="2">
        <f t="shared" ref="O10509:Z10509" si="7377">SUBTOTAL(9,O10506:O10506)</f>
        <v>4200</v>
      </c>
      <c r="P10509" s="2">
        <f t="shared" si="7377"/>
        <v>6271.27</v>
      </c>
      <c r="Q10509" s="2">
        <f t="shared" si="7377"/>
        <v>0</v>
      </c>
      <c r="R10509" s="2">
        <f t="shared" si="7377"/>
        <v>1871.3</v>
      </c>
      <c r="S10509" s="2">
        <f t="shared" si="7377"/>
        <v>0</v>
      </c>
      <c r="T10509" s="2">
        <f t="shared" si="7377"/>
        <v>0</v>
      </c>
      <c r="U10509" s="2">
        <f t="shared" si="7377"/>
        <v>0</v>
      </c>
      <c r="V10509" s="2">
        <f t="shared" si="7377"/>
        <v>3742.28</v>
      </c>
      <c r="W10509" s="2">
        <f t="shared" si="7377"/>
        <v>0</v>
      </c>
      <c r="X10509" s="2">
        <f t="shared" si="7377"/>
        <v>5613.58</v>
      </c>
      <c r="Y10509" s="2">
        <f t="shared" si="7377"/>
        <v>0</v>
      </c>
      <c r="Z10509" s="2">
        <f t="shared" si="7377"/>
        <v>657.69000000000051</v>
      </c>
    </row>
    <row r="10510" spans="1:26" hidden="1" outlineLevel="7" x14ac:dyDescent="0.25">
      <c r="A10510" s="1" t="s">
        <v>415</v>
      </c>
      <c r="B10510" s="1">
        <v>8</v>
      </c>
      <c r="C10510" s="1" t="s">
        <v>338</v>
      </c>
      <c r="D10510" s="1" t="s">
        <v>347</v>
      </c>
      <c r="E10510" s="1" t="s">
        <v>348</v>
      </c>
      <c r="F10510" s="3">
        <v>2</v>
      </c>
      <c r="G10510" t="s">
        <v>425</v>
      </c>
      <c r="H10510" s="3">
        <v>27</v>
      </c>
      <c r="I10510" t="s">
        <v>440</v>
      </c>
      <c r="J10510" s="3">
        <v>271</v>
      </c>
      <c r="K10510" s="70" t="s">
        <v>485</v>
      </c>
      <c r="L10510" s="1">
        <v>27101</v>
      </c>
      <c r="M10510" s="1">
        <v>1015</v>
      </c>
      <c r="N10510" s="1" t="s">
        <v>22</v>
      </c>
      <c r="O10510" s="2">
        <v>29858.06</v>
      </c>
      <c r="P10510" s="2">
        <v>31058.06</v>
      </c>
      <c r="Q10510" s="2">
        <v>0</v>
      </c>
      <c r="R10510" s="2">
        <v>15506.88</v>
      </c>
      <c r="S10510" s="2">
        <v>0</v>
      </c>
      <c r="T10510" s="2">
        <v>0</v>
      </c>
      <c r="U10510" s="2">
        <v>0</v>
      </c>
      <c r="V10510" s="2">
        <v>0</v>
      </c>
      <c r="W10510" s="2">
        <v>7753.44</v>
      </c>
      <c r="X10510" s="2">
        <f>SUM(Q10510:W10510)</f>
        <v>23260.32</v>
      </c>
      <c r="Y10510" s="2">
        <v>7753.4400000000014</v>
      </c>
      <c r="Z10510" s="2">
        <f>+P10510-X10510-Y10510</f>
        <v>44.300000000000182</v>
      </c>
    </row>
    <row r="10511" spans="1:26" hidden="1" outlineLevel="7" x14ac:dyDescent="0.25">
      <c r="F10511" s="3"/>
      <c r="G10511" s="100"/>
      <c r="H10511" s="3"/>
      <c r="I10511" s="100"/>
      <c r="J10511" s="3"/>
      <c r="K10511" s="101"/>
      <c r="N10511" s="102" t="s">
        <v>826</v>
      </c>
      <c r="O10511" s="2">
        <f t="shared" ref="O10511:Z10511" si="7378">SUBTOTAL(9,O10510:O10510)</f>
        <v>29858.06</v>
      </c>
      <c r="P10511" s="2">
        <f t="shared" si="7378"/>
        <v>31058.06</v>
      </c>
      <c r="Q10511" s="2">
        <f t="shared" si="7378"/>
        <v>0</v>
      </c>
      <c r="R10511" s="2">
        <f t="shared" si="7378"/>
        <v>15506.88</v>
      </c>
      <c r="S10511" s="2">
        <f t="shared" si="7378"/>
        <v>0</v>
      </c>
      <c r="T10511" s="2">
        <f t="shared" si="7378"/>
        <v>0</v>
      </c>
      <c r="U10511" s="2">
        <f t="shared" si="7378"/>
        <v>0</v>
      </c>
      <c r="V10511" s="2">
        <f t="shared" si="7378"/>
        <v>0</v>
      </c>
      <c r="W10511" s="2">
        <f t="shared" si="7378"/>
        <v>7753.44</v>
      </c>
      <c r="X10511" s="2">
        <f t="shared" si="7378"/>
        <v>23260.32</v>
      </c>
      <c r="Y10511" s="2">
        <f t="shared" si="7378"/>
        <v>7753.4400000000014</v>
      </c>
      <c r="Z10511" s="2">
        <f t="shared" si="7378"/>
        <v>44.300000000000182</v>
      </c>
    </row>
    <row r="10512" spans="1:26" hidden="1" outlineLevel="6" collapsed="1" x14ac:dyDescent="0.25">
      <c r="F10512" s="3"/>
      <c r="G10512" s="100"/>
      <c r="H10512" s="3"/>
      <c r="I10512" s="100"/>
      <c r="J10512" s="3"/>
      <c r="K10512" s="104" t="s">
        <v>730</v>
      </c>
      <c r="O10512" s="2">
        <f t="shared" ref="O10512:Z10512" si="7379">SUBTOTAL(9,O10510:O10510)</f>
        <v>29858.06</v>
      </c>
      <c r="P10512" s="2">
        <f t="shared" si="7379"/>
        <v>31058.06</v>
      </c>
      <c r="Q10512" s="2">
        <f t="shared" si="7379"/>
        <v>0</v>
      </c>
      <c r="R10512" s="2">
        <f t="shared" si="7379"/>
        <v>15506.88</v>
      </c>
      <c r="S10512" s="2">
        <f t="shared" si="7379"/>
        <v>0</v>
      </c>
      <c r="T10512" s="2">
        <f t="shared" si="7379"/>
        <v>0</v>
      </c>
      <c r="U10512" s="2">
        <f t="shared" si="7379"/>
        <v>0</v>
      </c>
      <c r="V10512" s="2">
        <f t="shared" si="7379"/>
        <v>0</v>
      </c>
      <c r="W10512" s="2">
        <f t="shared" si="7379"/>
        <v>7753.44</v>
      </c>
      <c r="X10512" s="2">
        <f t="shared" si="7379"/>
        <v>23260.32</v>
      </c>
      <c r="Y10512" s="2">
        <f t="shared" si="7379"/>
        <v>7753.4400000000014</v>
      </c>
      <c r="Z10512" s="2">
        <f t="shared" si="7379"/>
        <v>44.300000000000182</v>
      </c>
    </row>
    <row r="10513" spans="1:26" hidden="1" outlineLevel="5" collapsed="1" x14ac:dyDescent="0.25">
      <c r="F10513" s="3"/>
      <c r="G10513" s="100"/>
      <c r="H10513" s="3"/>
      <c r="I10513" s="103" t="s">
        <v>694</v>
      </c>
      <c r="J10513" s="3"/>
      <c r="K10513" s="101"/>
      <c r="O10513" s="2">
        <f t="shared" ref="O10513:Z10513" si="7380">SUBTOTAL(9,O10510:O10510)</f>
        <v>29858.06</v>
      </c>
      <c r="P10513" s="2">
        <f t="shared" si="7380"/>
        <v>31058.06</v>
      </c>
      <c r="Q10513" s="2">
        <f t="shared" si="7380"/>
        <v>0</v>
      </c>
      <c r="R10513" s="2">
        <f t="shared" si="7380"/>
        <v>15506.88</v>
      </c>
      <c r="S10513" s="2">
        <f t="shared" si="7380"/>
        <v>0</v>
      </c>
      <c r="T10513" s="2">
        <f t="shared" si="7380"/>
        <v>0</v>
      </c>
      <c r="U10513" s="2">
        <f t="shared" si="7380"/>
        <v>0</v>
      </c>
      <c r="V10513" s="2">
        <f t="shared" si="7380"/>
        <v>0</v>
      </c>
      <c r="W10513" s="2">
        <f t="shared" si="7380"/>
        <v>7753.44</v>
      </c>
      <c r="X10513" s="2">
        <f t="shared" si="7380"/>
        <v>23260.32</v>
      </c>
      <c r="Y10513" s="2">
        <f t="shared" si="7380"/>
        <v>7753.4400000000014</v>
      </c>
      <c r="Z10513" s="2">
        <f t="shared" si="7380"/>
        <v>44.300000000000182</v>
      </c>
    </row>
    <row r="10514" spans="1:26" hidden="1" outlineLevel="4" collapsed="1" x14ac:dyDescent="0.25">
      <c r="F10514" s="3"/>
      <c r="G10514" s="103" t="s">
        <v>683</v>
      </c>
      <c r="H10514" s="3"/>
      <c r="I10514" s="100"/>
      <c r="J10514" s="3"/>
      <c r="K10514" s="101"/>
      <c r="O10514" s="2">
        <f t="shared" ref="O10514:Z10514" si="7381">SUBTOTAL(9,O10499:O10510)</f>
        <v>51409.520000000004</v>
      </c>
      <c r="P10514" s="2">
        <f t="shared" si="7381"/>
        <v>52940.79</v>
      </c>
      <c r="Q10514" s="2">
        <f t="shared" si="7381"/>
        <v>0</v>
      </c>
      <c r="R10514" s="2">
        <f t="shared" si="7381"/>
        <v>17378.18</v>
      </c>
      <c r="S10514" s="2">
        <f t="shared" si="7381"/>
        <v>0</v>
      </c>
      <c r="T10514" s="2">
        <f t="shared" si="7381"/>
        <v>0</v>
      </c>
      <c r="U10514" s="2">
        <f t="shared" si="7381"/>
        <v>0</v>
      </c>
      <c r="V10514" s="2">
        <f t="shared" si="7381"/>
        <v>5022.74</v>
      </c>
      <c r="W10514" s="2">
        <f t="shared" si="7381"/>
        <v>13066.49</v>
      </c>
      <c r="X10514" s="2">
        <f t="shared" si="7381"/>
        <v>35467.410000000003</v>
      </c>
      <c r="Y10514" s="2">
        <f t="shared" si="7381"/>
        <v>7753.4400000000014</v>
      </c>
      <c r="Z10514" s="2">
        <f t="shared" si="7381"/>
        <v>9719.9399999999987</v>
      </c>
    </row>
    <row r="10515" spans="1:26" hidden="1" outlineLevel="7" x14ac:dyDescent="0.25">
      <c r="A10515" s="1" t="s">
        <v>415</v>
      </c>
      <c r="B10515" s="1">
        <v>8</v>
      </c>
      <c r="C10515" s="1" t="s">
        <v>338</v>
      </c>
      <c r="D10515" s="1" t="s">
        <v>347</v>
      </c>
      <c r="E10515" s="1" t="s">
        <v>348</v>
      </c>
      <c r="F10515" s="3">
        <v>3</v>
      </c>
      <c r="G10515" t="s">
        <v>426</v>
      </c>
      <c r="H10515" s="3">
        <v>31</v>
      </c>
      <c r="I10515" t="s">
        <v>442</v>
      </c>
      <c r="J10515" s="3">
        <v>311</v>
      </c>
      <c r="K10515" s="71" t="s">
        <v>491</v>
      </c>
      <c r="L10515" s="1">
        <v>31101</v>
      </c>
      <c r="M10515" s="1">
        <v>5035</v>
      </c>
      <c r="N10515" s="1" t="s">
        <v>61</v>
      </c>
      <c r="O10515" s="2">
        <v>41775.24</v>
      </c>
      <c r="P10515" s="2">
        <v>43057.78</v>
      </c>
      <c r="Q10515" s="2">
        <v>1282.54</v>
      </c>
      <c r="R10515" s="2">
        <v>2374.11</v>
      </c>
      <c r="S10515" s="2">
        <v>2623.45</v>
      </c>
      <c r="T10515" s="2">
        <v>1827.75</v>
      </c>
      <c r="U10515" s="2">
        <v>2016.84</v>
      </c>
      <c r="V10515" s="2">
        <v>1361.09</v>
      </c>
      <c r="W10515" s="2">
        <v>2610.85</v>
      </c>
      <c r="X10515" s="2">
        <f>SUM(Q10515:W10515)</f>
        <v>14096.630000000001</v>
      </c>
      <c r="Y10515" s="2">
        <v>0</v>
      </c>
      <c r="Z10515" s="2">
        <f>+P10515-X10515-Y10515</f>
        <v>28961.149999999998</v>
      </c>
    </row>
    <row r="10516" spans="1:26" hidden="1" outlineLevel="7" x14ac:dyDescent="0.25">
      <c r="F10516" s="3"/>
      <c r="G10516" s="100"/>
      <c r="H10516" s="3"/>
      <c r="I10516" s="100"/>
      <c r="J10516" s="3"/>
      <c r="K10516" s="101"/>
      <c r="N10516" s="102" t="s">
        <v>827</v>
      </c>
      <c r="O10516" s="2">
        <f t="shared" ref="O10516:Z10516" si="7382">SUBTOTAL(9,O10515:O10515)</f>
        <v>41775.24</v>
      </c>
      <c r="P10516" s="2">
        <f t="shared" si="7382"/>
        <v>43057.78</v>
      </c>
      <c r="Q10516" s="2">
        <f t="shared" si="7382"/>
        <v>1282.54</v>
      </c>
      <c r="R10516" s="2">
        <f t="shared" si="7382"/>
        <v>2374.11</v>
      </c>
      <c r="S10516" s="2">
        <f t="shared" si="7382"/>
        <v>2623.45</v>
      </c>
      <c r="T10516" s="2">
        <f t="shared" si="7382"/>
        <v>1827.75</v>
      </c>
      <c r="U10516" s="2">
        <f t="shared" si="7382"/>
        <v>2016.84</v>
      </c>
      <c r="V10516" s="2">
        <f t="shared" si="7382"/>
        <v>1361.09</v>
      </c>
      <c r="W10516" s="2">
        <f t="shared" si="7382"/>
        <v>2610.85</v>
      </c>
      <c r="X10516" s="2">
        <f t="shared" si="7382"/>
        <v>14096.630000000001</v>
      </c>
      <c r="Y10516" s="2">
        <f t="shared" si="7382"/>
        <v>0</v>
      </c>
      <c r="Z10516" s="2">
        <f t="shared" si="7382"/>
        <v>28961.149999999998</v>
      </c>
    </row>
    <row r="10517" spans="1:26" hidden="1" outlineLevel="6" collapsed="1" x14ac:dyDescent="0.25">
      <c r="F10517" s="3"/>
      <c r="G10517" s="100"/>
      <c r="H10517" s="3"/>
      <c r="I10517" s="100"/>
      <c r="J10517" s="3"/>
      <c r="K10517" s="104" t="s">
        <v>731</v>
      </c>
      <c r="O10517" s="2">
        <f t="shared" ref="O10517:Z10517" si="7383">SUBTOTAL(9,O10515:O10515)</f>
        <v>41775.24</v>
      </c>
      <c r="P10517" s="2">
        <f t="shared" si="7383"/>
        <v>43057.78</v>
      </c>
      <c r="Q10517" s="2">
        <f t="shared" si="7383"/>
        <v>1282.54</v>
      </c>
      <c r="R10517" s="2">
        <f t="shared" si="7383"/>
        <v>2374.11</v>
      </c>
      <c r="S10517" s="2">
        <f t="shared" si="7383"/>
        <v>2623.45</v>
      </c>
      <c r="T10517" s="2">
        <f t="shared" si="7383"/>
        <v>1827.75</v>
      </c>
      <c r="U10517" s="2">
        <f t="shared" si="7383"/>
        <v>2016.84</v>
      </c>
      <c r="V10517" s="2">
        <f t="shared" si="7383"/>
        <v>1361.09</v>
      </c>
      <c r="W10517" s="2">
        <f t="shared" si="7383"/>
        <v>2610.85</v>
      </c>
      <c r="X10517" s="2">
        <f t="shared" si="7383"/>
        <v>14096.630000000001</v>
      </c>
      <c r="Y10517" s="2">
        <f t="shared" si="7383"/>
        <v>0</v>
      </c>
      <c r="Z10517" s="2">
        <f t="shared" si="7383"/>
        <v>28961.149999999998</v>
      </c>
    </row>
    <row r="10518" spans="1:26" hidden="1" outlineLevel="7" x14ac:dyDescent="0.25">
      <c r="A10518" s="1" t="s">
        <v>415</v>
      </c>
      <c r="B10518" s="1">
        <v>8</v>
      </c>
      <c r="C10518" s="1" t="s">
        <v>338</v>
      </c>
      <c r="D10518" s="1" t="s">
        <v>347</v>
      </c>
      <c r="E10518" s="1" t="s">
        <v>348</v>
      </c>
      <c r="F10518" s="3">
        <v>3</v>
      </c>
      <c r="G10518" t="s">
        <v>426</v>
      </c>
      <c r="H10518" s="3">
        <v>31</v>
      </c>
      <c r="I10518" t="s">
        <v>442</v>
      </c>
      <c r="J10518" s="3">
        <v>313</v>
      </c>
      <c r="K10518" s="71" t="s">
        <v>493</v>
      </c>
      <c r="L10518" s="1">
        <v>31301</v>
      </c>
      <c r="M10518" s="1">
        <v>5037</v>
      </c>
      <c r="N10518" s="1" t="s">
        <v>62</v>
      </c>
      <c r="O10518" s="2">
        <v>16131.6</v>
      </c>
      <c r="P10518" s="2">
        <v>16131.6</v>
      </c>
      <c r="Q10518" s="2">
        <v>0</v>
      </c>
      <c r="R10518" s="2">
        <v>0</v>
      </c>
      <c r="S10518" s="2">
        <v>1850.3</v>
      </c>
      <c r="T10518" s="2">
        <v>0</v>
      </c>
      <c r="U10518" s="2">
        <v>1427</v>
      </c>
      <c r="V10518" s="2">
        <v>968.7</v>
      </c>
      <c r="W10518" s="2">
        <v>1423</v>
      </c>
      <c r="X10518" s="2">
        <f>SUM(Q10518:W10518)</f>
        <v>5669</v>
      </c>
      <c r="Y10518" s="2">
        <v>0</v>
      </c>
      <c r="Z10518" s="2">
        <f>+P10518-X10518-Y10518</f>
        <v>10462.6</v>
      </c>
    </row>
    <row r="10519" spans="1:26" hidden="1" outlineLevel="7" x14ac:dyDescent="0.25">
      <c r="F10519" s="3"/>
      <c r="G10519" s="100"/>
      <c r="H10519" s="3"/>
      <c r="I10519" s="100"/>
      <c r="J10519" s="3"/>
      <c r="K10519" s="101"/>
      <c r="N10519" s="102" t="s">
        <v>828</v>
      </c>
      <c r="O10519" s="2">
        <f t="shared" ref="O10519:Z10519" si="7384">SUBTOTAL(9,O10518:O10518)</f>
        <v>16131.6</v>
      </c>
      <c r="P10519" s="2">
        <f t="shared" si="7384"/>
        <v>16131.6</v>
      </c>
      <c r="Q10519" s="2">
        <f t="shared" si="7384"/>
        <v>0</v>
      </c>
      <c r="R10519" s="2">
        <f t="shared" si="7384"/>
        <v>0</v>
      </c>
      <c r="S10519" s="2">
        <f t="shared" si="7384"/>
        <v>1850.3</v>
      </c>
      <c r="T10519" s="2">
        <f t="shared" si="7384"/>
        <v>0</v>
      </c>
      <c r="U10519" s="2">
        <f t="shared" si="7384"/>
        <v>1427</v>
      </c>
      <c r="V10519" s="2">
        <f t="shared" si="7384"/>
        <v>968.7</v>
      </c>
      <c r="W10519" s="2">
        <f t="shared" si="7384"/>
        <v>1423</v>
      </c>
      <c r="X10519" s="2">
        <f t="shared" si="7384"/>
        <v>5669</v>
      </c>
      <c r="Y10519" s="2">
        <f t="shared" si="7384"/>
        <v>0</v>
      </c>
      <c r="Z10519" s="2">
        <f t="shared" si="7384"/>
        <v>10462.6</v>
      </c>
    </row>
    <row r="10520" spans="1:26" hidden="1" outlineLevel="6" collapsed="1" x14ac:dyDescent="0.25">
      <c r="F10520" s="3"/>
      <c r="G10520" s="100"/>
      <c r="H10520" s="3"/>
      <c r="I10520" s="100"/>
      <c r="J10520" s="3"/>
      <c r="K10520" s="104" t="s">
        <v>732</v>
      </c>
      <c r="O10520" s="2">
        <f t="shared" ref="O10520:Z10520" si="7385">SUBTOTAL(9,O10518:O10518)</f>
        <v>16131.6</v>
      </c>
      <c r="P10520" s="2">
        <f t="shared" si="7385"/>
        <v>16131.6</v>
      </c>
      <c r="Q10520" s="2">
        <f t="shared" si="7385"/>
        <v>0</v>
      </c>
      <c r="R10520" s="2">
        <f t="shared" si="7385"/>
        <v>0</v>
      </c>
      <c r="S10520" s="2">
        <f t="shared" si="7385"/>
        <v>1850.3</v>
      </c>
      <c r="T10520" s="2">
        <f t="shared" si="7385"/>
        <v>0</v>
      </c>
      <c r="U10520" s="2">
        <f t="shared" si="7385"/>
        <v>1427</v>
      </c>
      <c r="V10520" s="2">
        <f t="shared" si="7385"/>
        <v>968.7</v>
      </c>
      <c r="W10520" s="2">
        <f t="shared" si="7385"/>
        <v>1423</v>
      </c>
      <c r="X10520" s="2">
        <f t="shared" si="7385"/>
        <v>5669</v>
      </c>
      <c r="Y10520" s="2">
        <f t="shared" si="7385"/>
        <v>0</v>
      </c>
      <c r="Z10520" s="2">
        <f t="shared" si="7385"/>
        <v>10462.6</v>
      </c>
    </row>
    <row r="10521" spans="1:26" hidden="1" outlineLevel="7" x14ac:dyDescent="0.25">
      <c r="A10521" s="1" t="s">
        <v>415</v>
      </c>
      <c r="B10521" s="1">
        <v>8</v>
      </c>
      <c r="C10521" s="1" t="s">
        <v>338</v>
      </c>
      <c r="D10521" s="1" t="s">
        <v>347</v>
      </c>
      <c r="E10521" s="1" t="s">
        <v>348</v>
      </c>
      <c r="F10521" s="3">
        <v>3</v>
      </c>
      <c r="G10521" t="s">
        <v>426</v>
      </c>
      <c r="H10521" s="3">
        <v>31</v>
      </c>
      <c r="I10521" t="s">
        <v>442</v>
      </c>
      <c r="J10521" s="3">
        <v>314</v>
      </c>
      <c r="K10521" s="71" t="s">
        <v>494</v>
      </c>
      <c r="L10521" s="1">
        <v>31401</v>
      </c>
      <c r="M10521" s="1">
        <v>5009</v>
      </c>
      <c r="N10521" s="1" t="s">
        <v>48</v>
      </c>
      <c r="O10521" s="2">
        <v>51355.08</v>
      </c>
      <c r="P10521" s="2">
        <v>51355.08</v>
      </c>
      <c r="Q10521" s="2">
        <v>0</v>
      </c>
      <c r="R10521" s="2">
        <v>4189.72</v>
      </c>
      <c r="S10521" s="2">
        <v>8488.56</v>
      </c>
      <c r="T10521" s="2">
        <v>0</v>
      </c>
      <c r="U10521" s="2">
        <v>4101.2299999999996</v>
      </c>
      <c r="V10521" s="2">
        <v>4128.87</v>
      </c>
      <c r="W10521" s="2">
        <v>0</v>
      </c>
      <c r="X10521" s="2">
        <f>SUM(Q10521:W10521)</f>
        <v>20908.379999999997</v>
      </c>
      <c r="Y10521" s="2">
        <v>0</v>
      </c>
      <c r="Z10521" s="2">
        <f>+P10521-X10521-Y10521</f>
        <v>30446.700000000004</v>
      </c>
    </row>
    <row r="10522" spans="1:26" hidden="1" outlineLevel="7" x14ac:dyDescent="0.25">
      <c r="F10522" s="3"/>
      <c r="G10522" s="100"/>
      <c r="H10522" s="3"/>
      <c r="I10522" s="100"/>
      <c r="J10522" s="3"/>
      <c r="K10522" s="101"/>
      <c r="N10522" s="102" t="s">
        <v>829</v>
      </c>
      <c r="O10522" s="2">
        <f t="shared" ref="O10522:Z10522" si="7386">SUBTOTAL(9,O10521:O10521)</f>
        <v>51355.08</v>
      </c>
      <c r="P10522" s="2">
        <f t="shared" si="7386"/>
        <v>51355.08</v>
      </c>
      <c r="Q10522" s="2">
        <f t="shared" si="7386"/>
        <v>0</v>
      </c>
      <c r="R10522" s="2">
        <f t="shared" si="7386"/>
        <v>4189.72</v>
      </c>
      <c r="S10522" s="2">
        <f t="shared" si="7386"/>
        <v>8488.56</v>
      </c>
      <c r="T10522" s="2">
        <f t="shared" si="7386"/>
        <v>0</v>
      </c>
      <c r="U10522" s="2">
        <f t="shared" si="7386"/>
        <v>4101.2299999999996</v>
      </c>
      <c r="V10522" s="2">
        <f t="shared" si="7386"/>
        <v>4128.87</v>
      </c>
      <c r="W10522" s="2">
        <f t="shared" si="7386"/>
        <v>0</v>
      </c>
      <c r="X10522" s="2">
        <f t="shared" si="7386"/>
        <v>20908.379999999997</v>
      </c>
      <c r="Y10522" s="2">
        <f t="shared" si="7386"/>
        <v>0</v>
      </c>
      <c r="Z10522" s="2">
        <f t="shared" si="7386"/>
        <v>30446.700000000004</v>
      </c>
    </row>
    <row r="10523" spans="1:26" hidden="1" outlineLevel="6" collapsed="1" x14ac:dyDescent="0.25">
      <c r="F10523" s="3"/>
      <c r="G10523" s="100"/>
      <c r="H10523" s="3"/>
      <c r="I10523" s="100"/>
      <c r="J10523" s="3"/>
      <c r="K10523" s="104" t="s">
        <v>733</v>
      </c>
      <c r="O10523" s="2">
        <f t="shared" ref="O10523:Z10523" si="7387">SUBTOTAL(9,O10521:O10521)</f>
        <v>51355.08</v>
      </c>
      <c r="P10523" s="2">
        <f t="shared" si="7387"/>
        <v>51355.08</v>
      </c>
      <c r="Q10523" s="2">
        <f t="shared" si="7387"/>
        <v>0</v>
      </c>
      <c r="R10523" s="2">
        <f t="shared" si="7387"/>
        <v>4189.72</v>
      </c>
      <c r="S10523" s="2">
        <f t="shared" si="7387"/>
        <v>8488.56</v>
      </c>
      <c r="T10523" s="2">
        <f t="shared" si="7387"/>
        <v>0</v>
      </c>
      <c r="U10523" s="2">
        <f t="shared" si="7387"/>
        <v>4101.2299999999996</v>
      </c>
      <c r="V10523" s="2">
        <f t="shared" si="7387"/>
        <v>4128.87</v>
      </c>
      <c r="W10523" s="2">
        <f t="shared" si="7387"/>
        <v>0</v>
      </c>
      <c r="X10523" s="2">
        <f t="shared" si="7387"/>
        <v>20908.379999999997</v>
      </c>
      <c r="Y10523" s="2">
        <f t="shared" si="7387"/>
        <v>0</v>
      </c>
      <c r="Z10523" s="2">
        <f t="shared" si="7387"/>
        <v>30446.700000000004</v>
      </c>
    </row>
    <row r="10524" spans="1:26" hidden="1" outlineLevel="5" collapsed="1" x14ac:dyDescent="0.25">
      <c r="F10524" s="3"/>
      <c r="G10524" s="100"/>
      <c r="H10524" s="3"/>
      <c r="I10524" s="103" t="s">
        <v>695</v>
      </c>
      <c r="J10524" s="3"/>
      <c r="K10524" s="101"/>
      <c r="O10524" s="2">
        <f t="shared" ref="O10524:Z10524" si="7388">SUBTOTAL(9,O10515:O10521)</f>
        <v>109261.92</v>
      </c>
      <c r="P10524" s="2">
        <f t="shared" si="7388"/>
        <v>110544.45999999999</v>
      </c>
      <c r="Q10524" s="2">
        <f t="shared" si="7388"/>
        <v>1282.54</v>
      </c>
      <c r="R10524" s="2">
        <f t="shared" si="7388"/>
        <v>6563.83</v>
      </c>
      <c r="S10524" s="2">
        <f t="shared" si="7388"/>
        <v>12962.31</v>
      </c>
      <c r="T10524" s="2">
        <f t="shared" si="7388"/>
        <v>1827.75</v>
      </c>
      <c r="U10524" s="2">
        <f t="shared" si="7388"/>
        <v>7545.07</v>
      </c>
      <c r="V10524" s="2">
        <f t="shared" si="7388"/>
        <v>6458.66</v>
      </c>
      <c r="W10524" s="2">
        <f t="shared" si="7388"/>
        <v>4033.85</v>
      </c>
      <c r="X10524" s="2">
        <f t="shared" si="7388"/>
        <v>40674.009999999995</v>
      </c>
      <c r="Y10524" s="2">
        <f t="shared" si="7388"/>
        <v>0</v>
      </c>
      <c r="Z10524" s="2">
        <f t="shared" si="7388"/>
        <v>69870.450000000012</v>
      </c>
    </row>
    <row r="10525" spans="1:26" hidden="1" outlineLevel="7" x14ac:dyDescent="0.25">
      <c r="A10525" s="1" t="s">
        <v>415</v>
      </c>
      <c r="B10525" s="1">
        <v>8</v>
      </c>
      <c r="C10525" s="1" t="s">
        <v>338</v>
      </c>
      <c r="D10525" s="1" t="s">
        <v>347</v>
      </c>
      <c r="E10525" s="1" t="s">
        <v>348</v>
      </c>
      <c r="F10525" s="3">
        <v>3</v>
      </c>
      <c r="G10525" t="s">
        <v>426</v>
      </c>
      <c r="H10525" s="3">
        <v>33</v>
      </c>
      <c r="I10525" t="s">
        <v>444</v>
      </c>
      <c r="J10525" s="3">
        <v>338</v>
      </c>
      <c r="K10525" s="71" t="s">
        <v>505</v>
      </c>
      <c r="L10525" s="1">
        <v>33801</v>
      </c>
      <c r="M10525" s="1">
        <v>5030</v>
      </c>
      <c r="N10525" s="1" t="s">
        <v>58</v>
      </c>
      <c r="O10525" s="2">
        <v>60211.92</v>
      </c>
      <c r="P10525" s="2">
        <v>63329.63</v>
      </c>
      <c r="Q10525" s="2">
        <v>0</v>
      </c>
      <c r="R10525" s="2">
        <v>4871.51</v>
      </c>
      <c r="S10525" s="2">
        <v>9743.02</v>
      </c>
      <c r="T10525" s="2">
        <v>4871.51</v>
      </c>
      <c r="U10525" s="2">
        <v>4871.51</v>
      </c>
      <c r="V10525" s="2">
        <v>4871.51</v>
      </c>
      <c r="W10525" s="2">
        <v>4871.51</v>
      </c>
      <c r="X10525" s="2">
        <f>SUM(Q10525:W10525)</f>
        <v>34100.570000000007</v>
      </c>
      <c r="Y10525" s="2">
        <v>29229.05999999999</v>
      </c>
      <c r="Z10525" s="2">
        <f>+P10525-X10525-Y10525</f>
        <v>0</v>
      </c>
    </row>
    <row r="10526" spans="1:26" hidden="1" outlineLevel="7" x14ac:dyDescent="0.25">
      <c r="F10526" s="3"/>
      <c r="G10526" s="100"/>
      <c r="H10526" s="3"/>
      <c r="I10526" s="100"/>
      <c r="J10526" s="3"/>
      <c r="K10526" s="101"/>
      <c r="N10526" s="102" t="s">
        <v>833</v>
      </c>
      <c r="O10526" s="2">
        <f t="shared" ref="O10526:Z10526" si="7389">SUBTOTAL(9,O10525:O10525)</f>
        <v>60211.92</v>
      </c>
      <c r="P10526" s="2">
        <f t="shared" si="7389"/>
        <v>63329.63</v>
      </c>
      <c r="Q10526" s="2">
        <f t="shared" si="7389"/>
        <v>0</v>
      </c>
      <c r="R10526" s="2">
        <f t="shared" si="7389"/>
        <v>4871.51</v>
      </c>
      <c r="S10526" s="2">
        <f t="shared" si="7389"/>
        <v>9743.02</v>
      </c>
      <c r="T10526" s="2">
        <f t="shared" si="7389"/>
        <v>4871.51</v>
      </c>
      <c r="U10526" s="2">
        <f t="shared" si="7389"/>
        <v>4871.51</v>
      </c>
      <c r="V10526" s="2">
        <f t="shared" si="7389"/>
        <v>4871.51</v>
      </c>
      <c r="W10526" s="2">
        <f t="shared" si="7389"/>
        <v>4871.51</v>
      </c>
      <c r="X10526" s="2">
        <f t="shared" si="7389"/>
        <v>34100.570000000007</v>
      </c>
      <c r="Y10526" s="2">
        <f t="shared" si="7389"/>
        <v>29229.05999999999</v>
      </c>
      <c r="Z10526" s="2">
        <f t="shared" si="7389"/>
        <v>0</v>
      </c>
    </row>
    <row r="10527" spans="1:26" hidden="1" outlineLevel="6" collapsed="1" x14ac:dyDescent="0.25">
      <c r="F10527" s="3"/>
      <c r="G10527" s="100"/>
      <c r="H10527" s="3"/>
      <c r="I10527" s="100"/>
      <c r="J10527" s="3"/>
      <c r="K10527" s="104" t="s">
        <v>737</v>
      </c>
      <c r="O10527" s="2">
        <f t="shared" ref="O10527:Z10527" si="7390">SUBTOTAL(9,O10525:O10525)</f>
        <v>60211.92</v>
      </c>
      <c r="P10527" s="2">
        <f t="shared" si="7390"/>
        <v>63329.63</v>
      </c>
      <c r="Q10527" s="2">
        <f t="shared" si="7390"/>
        <v>0</v>
      </c>
      <c r="R10527" s="2">
        <f t="shared" si="7390"/>
        <v>4871.51</v>
      </c>
      <c r="S10527" s="2">
        <f t="shared" si="7390"/>
        <v>9743.02</v>
      </c>
      <c r="T10527" s="2">
        <f t="shared" si="7390"/>
        <v>4871.51</v>
      </c>
      <c r="U10527" s="2">
        <f t="shared" si="7390"/>
        <v>4871.51</v>
      </c>
      <c r="V10527" s="2">
        <f t="shared" si="7390"/>
        <v>4871.51</v>
      </c>
      <c r="W10527" s="2">
        <f t="shared" si="7390"/>
        <v>4871.51</v>
      </c>
      <c r="X10527" s="2">
        <f t="shared" si="7390"/>
        <v>34100.570000000007</v>
      </c>
      <c r="Y10527" s="2">
        <f t="shared" si="7390"/>
        <v>29229.05999999999</v>
      </c>
      <c r="Z10527" s="2">
        <f t="shared" si="7390"/>
        <v>0</v>
      </c>
    </row>
    <row r="10528" spans="1:26" hidden="1" outlineLevel="5" collapsed="1" x14ac:dyDescent="0.25">
      <c r="F10528" s="3"/>
      <c r="G10528" s="100"/>
      <c r="H10528" s="3"/>
      <c r="I10528" s="103" t="s">
        <v>697</v>
      </c>
      <c r="J10528" s="3"/>
      <c r="K10528" s="101"/>
      <c r="O10528" s="2">
        <f t="shared" ref="O10528:Z10528" si="7391">SUBTOTAL(9,O10525:O10525)</f>
        <v>60211.92</v>
      </c>
      <c r="P10528" s="2">
        <f t="shared" si="7391"/>
        <v>63329.63</v>
      </c>
      <c r="Q10528" s="2">
        <f t="shared" si="7391"/>
        <v>0</v>
      </c>
      <c r="R10528" s="2">
        <f t="shared" si="7391"/>
        <v>4871.51</v>
      </c>
      <c r="S10528" s="2">
        <f t="shared" si="7391"/>
        <v>9743.02</v>
      </c>
      <c r="T10528" s="2">
        <f t="shared" si="7391"/>
        <v>4871.51</v>
      </c>
      <c r="U10528" s="2">
        <f t="shared" si="7391"/>
        <v>4871.51</v>
      </c>
      <c r="V10528" s="2">
        <f t="shared" si="7391"/>
        <v>4871.51</v>
      </c>
      <c r="W10528" s="2">
        <f t="shared" si="7391"/>
        <v>4871.51</v>
      </c>
      <c r="X10528" s="2">
        <f t="shared" si="7391"/>
        <v>34100.570000000007</v>
      </c>
      <c r="Y10528" s="2">
        <f t="shared" si="7391"/>
        <v>29229.05999999999</v>
      </c>
      <c r="Z10528" s="2">
        <f t="shared" si="7391"/>
        <v>0</v>
      </c>
    </row>
    <row r="10529" spans="1:26" hidden="1" outlineLevel="7" x14ac:dyDescent="0.25">
      <c r="A10529" s="1" t="s">
        <v>415</v>
      </c>
      <c r="B10529" s="1">
        <v>8</v>
      </c>
      <c r="C10529" s="1" t="s">
        <v>338</v>
      </c>
      <c r="D10529" s="1" t="s">
        <v>347</v>
      </c>
      <c r="E10529" s="1" t="s">
        <v>348</v>
      </c>
      <c r="F10529" s="3">
        <v>3</v>
      </c>
      <c r="G10529" t="s">
        <v>426</v>
      </c>
      <c r="H10529" s="3">
        <v>34</v>
      </c>
      <c r="I10529" t="s">
        <v>445</v>
      </c>
      <c r="J10529" s="3">
        <v>345</v>
      </c>
      <c r="K10529" s="71" t="s">
        <v>509</v>
      </c>
      <c r="L10529" s="1">
        <v>34501</v>
      </c>
      <c r="M10529" s="1">
        <v>5025</v>
      </c>
      <c r="N10529" s="1" t="s">
        <v>54</v>
      </c>
      <c r="O10529" s="2">
        <v>15498.74</v>
      </c>
      <c r="P10529" s="2">
        <v>15498.74</v>
      </c>
      <c r="Q10529" s="2">
        <v>0</v>
      </c>
      <c r="R10529" s="2">
        <v>0</v>
      </c>
      <c r="S10529" s="2">
        <v>2248.21</v>
      </c>
      <c r="T10529" s="2">
        <v>2233.98</v>
      </c>
      <c r="U10529" s="2">
        <v>1116.99</v>
      </c>
      <c r="V10529" s="2">
        <v>1116.99</v>
      </c>
      <c r="W10529" s="2">
        <v>1116.99</v>
      </c>
      <c r="X10529" s="2">
        <f>SUM(Q10529:W10529)</f>
        <v>7833.16</v>
      </c>
      <c r="Y10529" s="2">
        <v>6701.92</v>
      </c>
      <c r="Z10529" s="2">
        <f>+P10529-X10529-Y10529</f>
        <v>963.65999999999985</v>
      </c>
    </row>
    <row r="10530" spans="1:26" hidden="1" outlineLevel="7" x14ac:dyDescent="0.25">
      <c r="F10530" s="3"/>
      <c r="G10530" s="100"/>
      <c r="H10530" s="3"/>
      <c r="I10530" s="100"/>
      <c r="J10530" s="3"/>
      <c r="K10530" s="101"/>
      <c r="N10530" s="102" t="s">
        <v>835</v>
      </c>
      <c r="O10530" s="2">
        <f t="shared" ref="O10530:Z10530" si="7392">SUBTOTAL(9,O10529:O10529)</f>
        <v>15498.74</v>
      </c>
      <c r="P10530" s="2">
        <f t="shared" si="7392"/>
        <v>15498.74</v>
      </c>
      <c r="Q10530" s="2">
        <f t="shared" si="7392"/>
        <v>0</v>
      </c>
      <c r="R10530" s="2">
        <f t="shared" si="7392"/>
        <v>0</v>
      </c>
      <c r="S10530" s="2">
        <f t="shared" si="7392"/>
        <v>2248.21</v>
      </c>
      <c r="T10530" s="2">
        <f t="shared" si="7392"/>
        <v>2233.98</v>
      </c>
      <c r="U10530" s="2">
        <f t="shared" si="7392"/>
        <v>1116.99</v>
      </c>
      <c r="V10530" s="2">
        <f t="shared" si="7392"/>
        <v>1116.99</v>
      </c>
      <c r="W10530" s="2">
        <f t="shared" si="7392"/>
        <v>1116.99</v>
      </c>
      <c r="X10530" s="2">
        <f t="shared" si="7392"/>
        <v>7833.16</v>
      </c>
      <c r="Y10530" s="2">
        <f t="shared" si="7392"/>
        <v>6701.92</v>
      </c>
      <c r="Z10530" s="2">
        <f t="shared" si="7392"/>
        <v>963.65999999999985</v>
      </c>
    </row>
    <row r="10531" spans="1:26" hidden="1" outlineLevel="6" collapsed="1" x14ac:dyDescent="0.25">
      <c r="F10531" s="3"/>
      <c r="G10531" s="100"/>
      <c r="H10531" s="3"/>
      <c r="I10531" s="100"/>
      <c r="J10531" s="3"/>
      <c r="K10531" s="104" t="s">
        <v>739</v>
      </c>
      <c r="O10531" s="2">
        <f t="shared" ref="O10531:Z10531" si="7393">SUBTOTAL(9,O10529:O10529)</f>
        <v>15498.74</v>
      </c>
      <c r="P10531" s="2">
        <f t="shared" si="7393"/>
        <v>15498.74</v>
      </c>
      <c r="Q10531" s="2">
        <f t="shared" si="7393"/>
        <v>0</v>
      </c>
      <c r="R10531" s="2">
        <f t="shared" si="7393"/>
        <v>0</v>
      </c>
      <c r="S10531" s="2">
        <f t="shared" si="7393"/>
        <v>2248.21</v>
      </c>
      <c r="T10531" s="2">
        <f t="shared" si="7393"/>
        <v>2233.98</v>
      </c>
      <c r="U10531" s="2">
        <f t="shared" si="7393"/>
        <v>1116.99</v>
      </c>
      <c r="V10531" s="2">
        <f t="shared" si="7393"/>
        <v>1116.99</v>
      </c>
      <c r="W10531" s="2">
        <f t="shared" si="7393"/>
        <v>1116.99</v>
      </c>
      <c r="X10531" s="2">
        <f t="shared" si="7393"/>
        <v>7833.16</v>
      </c>
      <c r="Y10531" s="2">
        <f t="shared" si="7393"/>
        <v>6701.92</v>
      </c>
      <c r="Z10531" s="2">
        <f t="shared" si="7393"/>
        <v>963.65999999999985</v>
      </c>
    </row>
    <row r="10532" spans="1:26" hidden="1" outlineLevel="5" collapsed="1" x14ac:dyDescent="0.25">
      <c r="F10532" s="3"/>
      <c r="G10532" s="100"/>
      <c r="H10532" s="3"/>
      <c r="I10532" s="103" t="s">
        <v>698</v>
      </c>
      <c r="J10532" s="3"/>
      <c r="K10532" s="101"/>
      <c r="O10532" s="2">
        <f t="shared" ref="O10532:Z10532" si="7394">SUBTOTAL(9,O10529:O10529)</f>
        <v>15498.74</v>
      </c>
      <c r="P10532" s="2">
        <f t="shared" si="7394"/>
        <v>15498.74</v>
      </c>
      <c r="Q10532" s="2">
        <f t="shared" si="7394"/>
        <v>0</v>
      </c>
      <c r="R10532" s="2">
        <f t="shared" si="7394"/>
        <v>0</v>
      </c>
      <c r="S10532" s="2">
        <f t="shared" si="7394"/>
        <v>2248.21</v>
      </c>
      <c r="T10532" s="2">
        <f t="shared" si="7394"/>
        <v>2233.98</v>
      </c>
      <c r="U10532" s="2">
        <f t="shared" si="7394"/>
        <v>1116.99</v>
      </c>
      <c r="V10532" s="2">
        <f t="shared" si="7394"/>
        <v>1116.99</v>
      </c>
      <c r="W10532" s="2">
        <f t="shared" si="7394"/>
        <v>1116.99</v>
      </c>
      <c r="X10532" s="2">
        <f t="shared" si="7394"/>
        <v>7833.16</v>
      </c>
      <c r="Y10532" s="2">
        <f t="shared" si="7394"/>
        <v>6701.92</v>
      </c>
      <c r="Z10532" s="2">
        <f t="shared" si="7394"/>
        <v>963.65999999999985</v>
      </c>
    </row>
    <row r="10533" spans="1:26" hidden="1" outlineLevel="7" x14ac:dyDescent="0.25">
      <c r="A10533" s="1" t="s">
        <v>415</v>
      </c>
      <c r="B10533" s="1">
        <v>8</v>
      </c>
      <c r="C10533" s="1" t="s">
        <v>338</v>
      </c>
      <c r="D10533" s="1" t="s">
        <v>347</v>
      </c>
      <c r="E10533" s="1" t="s">
        <v>348</v>
      </c>
      <c r="F10533" s="3">
        <v>3</v>
      </c>
      <c r="G10533" t="s">
        <v>426</v>
      </c>
      <c r="H10533" s="3">
        <v>35</v>
      </c>
      <c r="I10533" t="s">
        <v>446</v>
      </c>
      <c r="J10533" s="3">
        <v>355</v>
      </c>
      <c r="K10533" s="71" t="s">
        <v>514</v>
      </c>
      <c r="L10533" s="1">
        <v>35501</v>
      </c>
      <c r="M10533" s="1">
        <v>5014</v>
      </c>
      <c r="N10533" s="1" t="s">
        <v>50</v>
      </c>
      <c r="O10533" s="2">
        <v>0</v>
      </c>
      <c r="P10533" s="2">
        <v>8988.84</v>
      </c>
      <c r="Q10533" s="2">
        <v>0</v>
      </c>
      <c r="R10533" s="2">
        <v>0</v>
      </c>
      <c r="S10533" s="2">
        <v>893.2</v>
      </c>
      <c r="T10533" s="2">
        <v>0</v>
      </c>
      <c r="U10533" s="2">
        <v>0</v>
      </c>
      <c r="V10533" s="2">
        <v>5851.04</v>
      </c>
      <c r="W10533" s="2">
        <v>2244.6</v>
      </c>
      <c r="X10533" s="2">
        <f>SUM(Q10533:W10533)</f>
        <v>8988.84</v>
      </c>
      <c r="Y10533" s="2">
        <v>0</v>
      </c>
      <c r="Z10533" s="2">
        <f>+P10533-X10533-Y10533</f>
        <v>0</v>
      </c>
    </row>
    <row r="10534" spans="1:26" hidden="1" outlineLevel="7" x14ac:dyDescent="0.25">
      <c r="F10534" s="3"/>
      <c r="G10534" s="100"/>
      <c r="H10534" s="3"/>
      <c r="I10534" s="100"/>
      <c r="J10534" s="3"/>
      <c r="K10534" s="101"/>
      <c r="N10534" s="102" t="s">
        <v>837</v>
      </c>
      <c r="O10534" s="2">
        <f t="shared" ref="O10534:Z10534" si="7395">SUBTOTAL(9,O10533:O10533)</f>
        <v>0</v>
      </c>
      <c r="P10534" s="2">
        <f t="shared" si="7395"/>
        <v>8988.84</v>
      </c>
      <c r="Q10534" s="2">
        <f t="shared" si="7395"/>
        <v>0</v>
      </c>
      <c r="R10534" s="2">
        <f t="shared" si="7395"/>
        <v>0</v>
      </c>
      <c r="S10534" s="2">
        <f t="shared" si="7395"/>
        <v>893.2</v>
      </c>
      <c r="T10534" s="2">
        <f t="shared" si="7395"/>
        <v>0</v>
      </c>
      <c r="U10534" s="2">
        <f t="shared" si="7395"/>
        <v>0</v>
      </c>
      <c r="V10534" s="2">
        <f t="shared" si="7395"/>
        <v>5851.04</v>
      </c>
      <c r="W10534" s="2">
        <f t="shared" si="7395"/>
        <v>2244.6</v>
      </c>
      <c r="X10534" s="2">
        <f t="shared" si="7395"/>
        <v>8988.84</v>
      </c>
      <c r="Y10534" s="2">
        <f t="shared" si="7395"/>
        <v>0</v>
      </c>
      <c r="Z10534" s="2">
        <f t="shared" si="7395"/>
        <v>0</v>
      </c>
    </row>
    <row r="10535" spans="1:26" hidden="1" outlineLevel="6" collapsed="1" x14ac:dyDescent="0.25">
      <c r="F10535" s="3"/>
      <c r="G10535" s="100"/>
      <c r="H10535" s="3"/>
      <c r="I10535" s="100"/>
      <c r="J10535" s="3"/>
      <c r="K10535" s="104" t="s">
        <v>741</v>
      </c>
      <c r="O10535" s="2">
        <f t="shared" ref="O10535:Z10535" si="7396">SUBTOTAL(9,O10533:O10533)</f>
        <v>0</v>
      </c>
      <c r="P10535" s="2">
        <f t="shared" si="7396"/>
        <v>8988.84</v>
      </c>
      <c r="Q10535" s="2">
        <f t="shared" si="7396"/>
        <v>0</v>
      </c>
      <c r="R10535" s="2">
        <f t="shared" si="7396"/>
        <v>0</v>
      </c>
      <c r="S10535" s="2">
        <f t="shared" si="7396"/>
        <v>893.2</v>
      </c>
      <c r="T10535" s="2">
        <f t="shared" si="7396"/>
        <v>0</v>
      </c>
      <c r="U10535" s="2">
        <f t="shared" si="7396"/>
        <v>0</v>
      </c>
      <c r="V10535" s="2">
        <f t="shared" si="7396"/>
        <v>5851.04</v>
      </c>
      <c r="W10535" s="2">
        <f t="shared" si="7396"/>
        <v>2244.6</v>
      </c>
      <c r="X10535" s="2">
        <f t="shared" si="7396"/>
        <v>8988.84</v>
      </c>
      <c r="Y10535" s="2">
        <f t="shared" si="7396"/>
        <v>0</v>
      </c>
      <c r="Z10535" s="2">
        <f t="shared" si="7396"/>
        <v>0</v>
      </c>
    </row>
    <row r="10536" spans="1:26" hidden="1" outlineLevel="7" x14ac:dyDescent="0.25">
      <c r="A10536" s="1" t="s">
        <v>415</v>
      </c>
      <c r="B10536" s="1">
        <v>8</v>
      </c>
      <c r="C10536" s="1" t="s">
        <v>338</v>
      </c>
      <c r="D10536" s="1" t="s">
        <v>347</v>
      </c>
      <c r="E10536" s="1" t="s">
        <v>348</v>
      </c>
      <c r="F10536" s="3">
        <v>3</v>
      </c>
      <c r="G10536" t="s">
        <v>426</v>
      </c>
      <c r="H10536" s="3">
        <v>35</v>
      </c>
      <c r="I10536" t="s">
        <v>446</v>
      </c>
      <c r="J10536" s="3">
        <v>357</v>
      </c>
      <c r="K10536" s="71" t="s">
        <v>515</v>
      </c>
      <c r="L10536" s="1">
        <v>35701</v>
      </c>
      <c r="M10536" s="1">
        <v>5016</v>
      </c>
      <c r="N10536" s="1" t="s">
        <v>51</v>
      </c>
      <c r="O10536" s="2">
        <v>0</v>
      </c>
      <c r="P10536" s="2">
        <v>116</v>
      </c>
      <c r="Q10536" s="2">
        <v>0</v>
      </c>
      <c r="R10536" s="2">
        <v>0</v>
      </c>
      <c r="S10536" s="2">
        <v>115.03</v>
      </c>
      <c r="T10536" s="2">
        <v>0</v>
      </c>
      <c r="U10536" s="2">
        <v>0</v>
      </c>
      <c r="V10536" s="2">
        <v>0</v>
      </c>
      <c r="W10536" s="2">
        <v>0</v>
      </c>
      <c r="X10536" s="2">
        <f>SUM(Q10536:W10536)</f>
        <v>115.03</v>
      </c>
      <c r="Y10536" s="2">
        <v>0</v>
      </c>
      <c r="Z10536" s="2">
        <f>+P10536-X10536-Y10536</f>
        <v>0.96999999999999886</v>
      </c>
    </row>
    <row r="10537" spans="1:26" hidden="1" outlineLevel="7" x14ac:dyDescent="0.25">
      <c r="F10537" s="3"/>
      <c r="G10537" s="100"/>
      <c r="H10537" s="3"/>
      <c r="I10537" s="100"/>
      <c r="J10537" s="3"/>
      <c r="K10537" s="101"/>
      <c r="N10537" s="102" t="s">
        <v>838</v>
      </c>
      <c r="O10537" s="2">
        <f t="shared" ref="O10537:Z10537" si="7397">SUBTOTAL(9,O10536:O10536)</f>
        <v>0</v>
      </c>
      <c r="P10537" s="2">
        <f t="shared" si="7397"/>
        <v>116</v>
      </c>
      <c r="Q10537" s="2">
        <f t="shared" si="7397"/>
        <v>0</v>
      </c>
      <c r="R10537" s="2">
        <f t="shared" si="7397"/>
        <v>0</v>
      </c>
      <c r="S10537" s="2">
        <f t="shared" si="7397"/>
        <v>115.03</v>
      </c>
      <c r="T10537" s="2">
        <f t="shared" si="7397"/>
        <v>0</v>
      </c>
      <c r="U10537" s="2">
        <f t="shared" si="7397"/>
        <v>0</v>
      </c>
      <c r="V10537" s="2">
        <f t="shared" si="7397"/>
        <v>0</v>
      </c>
      <c r="W10537" s="2">
        <f t="shared" si="7397"/>
        <v>0</v>
      </c>
      <c r="X10537" s="2">
        <f t="shared" si="7397"/>
        <v>115.03</v>
      </c>
      <c r="Y10537" s="2">
        <f t="shared" si="7397"/>
        <v>0</v>
      </c>
      <c r="Z10537" s="2">
        <f t="shared" si="7397"/>
        <v>0.96999999999999886</v>
      </c>
    </row>
    <row r="10538" spans="1:26" hidden="1" outlineLevel="6" collapsed="1" x14ac:dyDescent="0.25">
      <c r="F10538" s="3"/>
      <c r="G10538" s="100"/>
      <c r="H10538" s="3"/>
      <c r="I10538" s="100"/>
      <c r="J10538" s="3"/>
      <c r="K10538" s="104" t="s">
        <v>742</v>
      </c>
      <c r="O10538" s="2">
        <f t="shared" ref="O10538:Z10538" si="7398">SUBTOTAL(9,O10536:O10536)</f>
        <v>0</v>
      </c>
      <c r="P10538" s="2">
        <f t="shared" si="7398"/>
        <v>116</v>
      </c>
      <c r="Q10538" s="2">
        <f t="shared" si="7398"/>
        <v>0</v>
      </c>
      <c r="R10538" s="2">
        <f t="shared" si="7398"/>
        <v>0</v>
      </c>
      <c r="S10538" s="2">
        <f t="shared" si="7398"/>
        <v>115.03</v>
      </c>
      <c r="T10538" s="2">
        <f t="shared" si="7398"/>
        <v>0</v>
      </c>
      <c r="U10538" s="2">
        <f t="shared" si="7398"/>
        <v>0</v>
      </c>
      <c r="V10538" s="2">
        <f t="shared" si="7398"/>
        <v>0</v>
      </c>
      <c r="W10538" s="2">
        <f t="shared" si="7398"/>
        <v>0</v>
      </c>
      <c r="X10538" s="2">
        <f t="shared" si="7398"/>
        <v>115.03</v>
      </c>
      <c r="Y10538" s="2">
        <f t="shared" si="7398"/>
        <v>0</v>
      </c>
      <c r="Z10538" s="2">
        <f t="shared" si="7398"/>
        <v>0.96999999999999886</v>
      </c>
    </row>
    <row r="10539" spans="1:26" hidden="1" outlineLevel="7" x14ac:dyDescent="0.25">
      <c r="A10539" s="1" t="s">
        <v>415</v>
      </c>
      <c r="B10539" s="1">
        <v>8</v>
      </c>
      <c r="C10539" s="1" t="s">
        <v>338</v>
      </c>
      <c r="D10539" s="1" t="s">
        <v>347</v>
      </c>
      <c r="E10539" s="1" t="s">
        <v>348</v>
      </c>
      <c r="F10539" s="3">
        <v>3</v>
      </c>
      <c r="G10539" t="s">
        <v>426</v>
      </c>
      <c r="H10539" s="3">
        <v>35</v>
      </c>
      <c r="I10539" t="s">
        <v>446</v>
      </c>
      <c r="J10539" s="3">
        <v>359</v>
      </c>
      <c r="K10539" s="71" t="s">
        <v>517</v>
      </c>
      <c r="L10539" s="1">
        <v>35901</v>
      </c>
      <c r="M10539" s="1">
        <v>4015</v>
      </c>
      <c r="N10539" s="1" t="s">
        <v>41</v>
      </c>
      <c r="O10539" s="2">
        <v>1505.4</v>
      </c>
      <c r="P10539" s="2">
        <v>1461.6</v>
      </c>
      <c r="Q10539" s="2">
        <v>0</v>
      </c>
      <c r="R10539" s="2">
        <v>121.8</v>
      </c>
      <c r="S10539" s="2">
        <v>243.6</v>
      </c>
      <c r="T10539" s="2">
        <v>0</v>
      </c>
      <c r="U10539" s="2">
        <v>121.8</v>
      </c>
      <c r="V10539" s="2">
        <v>121.8</v>
      </c>
      <c r="W10539" s="2">
        <v>121.8</v>
      </c>
      <c r="X10539" s="2">
        <f>SUM(Q10539:W10539)</f>
        <v>730.8</v>
      </c>
      <c r="Y10539" s="2">
        <v>730.8</v>
      </c>
      <c r="Z10539" s="2">
        <f>+P10539-X10539-Y10539</f>
        <v>0</v>
      </c>
    </row>
    <row r="10540" spans="1:26" hidden="1" outlineLevel="7" x14ac:dyDescent="0.25">
      <c r="F10540" s="3"/>
      <c r="G10540" s="100"/>
      <c r="H10540" s="3"/>
      <c r="I10540" s="100"/>
      <c r="J10540" s="3"/>
      <c r="K10540" s="101"/>
      <c r="N10540" s="102" t="s">
        <v>839</v>
      </c>
      <c r="O10540" s="2">
        <f t="shared" ref="O10540:Z10540" si="7399">SUBTOTAL(9,O10539:O10539)</f>
        <v>1505.4</v>
      </c>
      <c r="P10540" s="2">
        <f t="shared" si="7399"/>
        <v>1461.6</v>
      </c>
      <c r="Q10540" s="2">
        <f t="shared" si="7399"/>
        <v>0</v>
      </c>
      <c r="R10540" s="2">
        <f t="shared" si="7399"/>
        <v>121.8</v>
      </c>
      <c r="S10540" s="2">
        <f t="shared" si="7399"/>
        <v>243.6</v>
      </c>
      <c r="T10540" s="2">
        <f t="shared" si="7399"/>
        <v>0</v>
      </c>
      <c r="U10540" s="2">
        <f t="shared" si="7399"/>
        <v>121.8</v>
      </c>
      <c r="V10540" s="2">
        <f t="shared" si="7399"/>
        <v>121.8</v>
      </c>
      <c r="W10540" s="2">
        <f t="shared" si="7399"/>
        <v>121.8</v>
      </c>
      <c r="X10540" s="2">
        <f t="shared" si="7399"/>
        <v>730.8</v>
      </c>
      <c r="Y10540" s="2">
        <f t="shared" si="7399"/>
        <v>730.8</v>
      </c>
      <c r="Z10540" s="2">
        <f t="shared" si="7399"/>
        <v>0</v>
      </c>
    </row>
    <row r="10541" spans="1:26" hidden="1" outlineLevel="6" collapsed="1" x14ac:dyDescent="0.25">
      <c r="F10541" s="3"/>
      <c r="G10541" s="100"/>
      <c r="H10541" s="3"/>
      <c r="I10541" s="100"/>
      <c r="J10541" s="3"/>
      <c r="K10541" s="104" t="s">
        <v>743</v>
      </c>
      <c r="O10541" s="2">
        <f t="shared" ref="O10541:Z10541" si="7400">SUBTOTAL(9,O10539:O10539)</f>
        <v>1505.4</v>
      </c>
      <c r="P10541" s="2">
        <f t="shared" si="7400"/>
        <v>1461.6</v>
      </c>
      <c r="Q10541" s="2">
        <f t="shared" si="7400"/>
        <v>0</v>
      </c>
      <c r="R10541" s="2">
        <f t="shared" si="7400"/>
        <v>121.8</v>
      </c>
      <c r="S10541" s="2">
        <f t="shared" si="7400"/>
        <v>243.6</v>
      </c>
      <c r="T10541" s="2">
        <f t="shared" si="7400"/>
        <v>0</v>
      </c>
      <c r="U10541" s="2">
        <f t="shared" si="7400"/>
        <v>121.8</v>
      </c>
      <c r="V10541" s="2">
        <f t="shared" si="7400"/>
        <v>121.8</v>
      </c>
      <c r="W10541" s="2">
        <f t="shared" si="7400"/>
        <v>121.8</v>
      </c>
      <c r="X10541" s="2">
        <f t="shared" si="7400"/>
        <v>730.8</v>
      </c>
      <c r="Y10541" s="2">
        <f t="shared" si="7400"/>
        <v>730.8</v>
      </c>
      <c r="Z10541" s="2">
        <f t="shared" si="7400"/>
        <v>0</v>
      </c>
    </row>
    <row r="10542" spans="1:26" hidden="1" outlineLevel="5" collapsed="1" x14ac:dyDescent="0.25">
      <c r="F10542" s="3"/>
      <c r="G10542" s="100"/>
      <c r="H10542" s="3"/>
      <c r="I10542" s="103" t="s">
        <v>699</v>
      </c>
      <c r="J10542" s="3"/>
      <c r="K10542" s="101"/>
      <c r="O10542" s="2">
        <f t="shared" ref="O10542:Z10542" si="7401">SUBTOTAL(9,O10533:O10539)</f>
        <v>1505.4</v>
      </c>
      <c r="P10542" s="2">
        <f t="shared" si="7401"/>
        <v>10566.44</v>
      </c>
      <c r="Q10542" s="2">
        <f t="shared" si="7401"/>
        <v>0</v>
      </c>
      <c r="R10542" s="2">
        <f t="shared" si="7401"/>
        <v>121.8</v>
      </c>
      <c r="S10542" s="2">
        <f t="shared" si="7401"/>
        <v>1251.83</v>
      </c>
      <c r="T10542" s="2">
        <f t="shared" si="7401"/>
        <v>0</v>
      </c>
      <c r="U10542" s="2">
        <f t="shared" si="7401"/>
        <v>121.8</v>
      </c>
      <c r="V10542" s="2">
        <f t="shared" si="7401"/>
        <v>5972.84</v>
      </c>
      <c r="W10542" s="2">
        <f t="shared" si="7401"/>
        <v>2366.4</v>
      </c>
      <c r="X10542" s="2">
        <f t="shared" si="7401"/>
        <v>9834.67</v>
      </c>
      <c r="Y10542" s="2">
        <f t="shared" si="7401"/>
        <v>730.8</v>
      </c>
      <c r="Z10542" s="2">
        <f t="shared" si="7401"/>
        <v>0.96999999999999886</v>
      </c>
    </row>
    <row r="10543" spans="1:26" hidden="1" outlineLevel="7" x14ac:dyDescent="0.25">
      <c r="A10543" s="1" t="s">
        <v>415</v>
      </c>
      <c r="B10543" s="1">
        <v>8</v>
      </c>
      <c r="C10543" s="1" t="s">
        <v>338</v>
      </c>
      <c r="D10543" s="1" t="s">
        <v>347</v>
      </c>
      <c r="E10543" s="1" t="s">
        <v>348</v>
      </c>
      <c r="F10543" s="3">
        <v>3</v>
      </c>
      <c r="G10543" t="s">
        <v>426</v>
      </c>
      <c r="H10543" s="3">
        <v>37</v>
      </c>
      <c r="I10543" t="s">
        <v>448</v>
      </c>
      <c r="J10543" s="3">
        <v>372</v>
      </c>
      <c r="K10543" s="71" t="s">
        <v>520</v>
      </c>
      <c r="L10543" s="1">
        <v>37201</v>
      </c>
      <c r="M10543" s="1">
        <v>5032</v>
      </c>
      <c r="N10543" s="1" t="s">
        <v>59</v>
      </c>
      <c r="O10543" s="2">
        <v>3500</v>
      </c>
      <c r="P10543" s="2">
        <v>3624</v>
      </c>
      <c r="Q10543" s="2">
        <v>552</v>
      </c>
      <c r="R10543" s="2">
        <v>0</v>
      </c>
      <c r="S10543" s="2">
        <v>0</v>
      </c>
      <c r="T10543" s="2">
        <v>0</v>
      </c>
      <c r="U10543" s="2">
        <v>816</v>
      </c>
      <c r="V10543" s="2">
        <v>0</v>
      </c>
      <c r="W10543" s="2">
        <v>0</v>
      </c>
      <c r="X10543" s="2">
        <f>SUM(Q10543:W10543)</f>
        <v>1368</v>
      </c>
      <c r="Y10543" s="2">
        <v>0</v>
      </c>
      <c r="Z10543" s="2">
        <f>+P10543-X10543-Y10543</f>
        <v>2256</v>
      </c>
    </row>
    <row r="10544" spans="1:26" hidden="1" outlineLevel="7" x14ac:dyDescent="0.25">
      <c r="F10544" s="3"/>
      <c r="G10544" s="100"/>
      <c r="H10544" s="3"/>
      <c r="I10544" s="100"/>
      <c r="J10544" s="3"/>
      <c r="K10544" s="101"/>
      <c r="N10544" s="102" t="s">
        <v>841</v>
      </c>
      <c r="O10544" s="2">
        <f t="shared" ref="O10544:Z10544" si="7402">SUBTOTAL(9,O10543:O10543)</f>
        <v>3500</v>
      </c>
      <c r="P10544" s="2">
        <f t="shared" si="7402"/>
        <v>3624</v>
      </c>
      <c r="Q10544" s="2">
        <f t="shared" si="7402"/>
        <v>552</v>
      </c>
      <c r="R10544" s="2">
        <f t="shared" si="7402"/>
        <v>0</v>
      </c>
      <c r="S10544" s="2">
        <f t="shared" si="7402"/>
        <v>0</v>
      </c>
      <c r="T10544" s="2">
        <f t="shared" si="7402"/>
        <v>0</v>
      </c>
      <c r="U10544" s="2">
        <f t="shared" si="7402"/>
        <v>816</v>
      </c>
      <c r="V10544" s="2">
        <f t="shared" si="7402"/>
        <v>0</v>
      </c>
      <c r="W10544" s="2">
        <f t="shared" si="7402"/>
        <v>0</v>
      </c>
      <c r="X10544" s="2">
        <f t="shared" si="7402"/>
        <v>1368</v>
      </c>
      <c r="Y10544" s="2">
        <f t="shared" si="7402"/>
        <v>0</v>
      </c>
      <c r="Z10544" s="2">
        <f t="shared" si="7402"/>
        <v>2256</v>
      </c>
    </row>
    <row r="10545" spans="1:26" hidden="1" outlineLevel="6" collapsed="1" x14ac:dyDescent="0.25">
      <c r="F10545" s="3"/>
      <c r="G10545" s="100"/>
      <c r="H10545" s="3"/>
      <c r="I10545" s="100"/>
      <c r="J10545" s="3"/>
      <c r="K10545" s="104" t="s">
        <v>745</v>
      </c>
      <c r="O10545" s="2">
        <f t="shared" ref="O10545:Z10545" si="7403">SUBTOTAL(9,O10543:O10543)</f>
        <v>3500</v>
      </c>
      <c r="P10545" s="2">
        <f t="shared" si="7403"/>
        <v>3624</v>
      </c>
      <c r="Q10545" s="2">
        <f t="shared" si="7403"/>
        <v>552</v>
      </c>
      <c r="R10545" s="2">
        <f t="shared" si="7403"/>
        <v>0</v>
      </c>
      <c r="S10545" s="2">
        <f t="shared" si="7403"/>
        <v>0</v>
      </c>
      <c r="T10545" s="2">
        <f t="shared" si="7403"/>
        <v>0</v>
      </c>
      <c r="U10545" s="2">
        <f t="shared" si="7403"/>
        <v>816</v>
      </c>
      <c r="V10545" s="2">
        <f t="shared" si="7403"/>
        <v>0</v>
      </c>
      <c r="W10545" s="2">
        <f t="shared" si="7403"/>
        <v>0</v>
      </c>
      <c r="X10545" s="2">
        <f t="shared" si="7403"/>
        <v>1368</v>
      </c>
      <c r="Y10545" s="2">
        <f t="shared" si="7403"/>
        <v>0</v>
      </c>
      <c r="Z10545" s="2">
        <f t="shared" si="7403"/>
        <v>2256</v>
      </c>
    </row>
    <row r="10546" spans="1:26" hidden="1" outlineLevel="5" collapsed="1" x14ac:dyDescent="0.25">
      <c r="F10546" s="3"/>
      <c r="G10546" s="100"/>
      <c r="H10546" s="3"/>
      <c r="I10546" s="103" t="s">
        <v>700</v>
      </c>
      <c r="J10546" s="3"/>
      <c r="K10546" s="101"/>
      <c r="O10546" s="2">
        <f t="shared" ref="O10546:Z10546" si="7404">SUBTOTAL(9,O10543:O10543)</f>
        <v>3500</v>
      </c>
      <c r="P10546" s="2">
        <f t="shared" si="7404"/>
        <v>3624</v>
      </c>
      <c r="Q10546" s="2">
        <f t="shared" si="7404"/>
        <v>552</v>
      </c>
      <c r="R10546" s="2">
        <f t="shared" si="7404"/>
        <v>0</v>
      </c>
      <c r="S10546" s="2">
        <f t="shared" si="7404"/>
        <v>0</v>
      </c>
      <c r="T10546" s="2">
        <f t="shared" si="7404"/>
        <v>0</v>
      </c>
      <c r="U10546" s="2">
        <f t="shared" si="7404"/>
        <v>816</v>
      </c>
      <c r="V10546" s="2">
        <f t="shared" si="7404"/>
        <v>0</v>
      </c>
      <c r="W10546" s="2">
        <f t="shared" si="7404"/>
        <v>0</v>
      </c>
      <c r="X10546" s="2">
        <f t="shared" si="7404"/>
        <v>1368</v>
      </c>
      <c r="Y10546" s="2">
        <f t="shared" si="7404"/>
        <v>0</v>
      </c>
      <c r="Z10546" s="2">
        <f t="shared" si="7404"/>
        <v>2256</v>
      </c>
    </row>
    <row r="10547" spans="1:26" hidden="1" outlineLevel="7" x14ac:dyDescent="0.25">
      <c r="A10547" s="1" t="s">
        <v>415</v>
      </c>
      <c r="B10547" s="1">
        <v>8</v>
      </c>
      <c r="C10547" s="1" t="s">
        <v>338</v>
      </c>
      <c r="D10547" s="1" t="s">
        <v>347</v>
      </c>
      <c r="E10547" s="1" t="s">
        <v>348</v>
      </c>
      <c r="F10547" s="3">
        <v>3</v>
      </c>
      <c r="G10547" t="s">
        <v>426</v>
      </c>
      <c r="H10547" s="3">
        <v>39</v>
      </c>
      <c r="I10547" t="s">
        <v>450</v>
      </c>
      <c r="J10547" s="3">
        <v>392</v>
      </c>
      <c r="K10547" s="71" t="s">
        <v>525</v>
      </c>
      <c r="L10547" s="1">
        <v>39201</v>
      </c>
      <c r="M10547" s="1">
        <v>5048</v>
      </c>
      <c r="N10547" s="1" t="s">
        <v>85</v>
      </c>
      <c r="O10547" s="2">
        <v>6235.62</v>
      </c>
      <c r="P10547" s="2">
        <v>6235.62</v>
      </c>
      <c r="Q10547" s="2">
        <v>5544</v>
      </c>
      <c r="R10547" s="2">
        <v>0</v>
      </c>
      <c r="S10547" s="2">
        <v>0</v>
      </c>
      <c r="T10547" s="2">
        <v>0</v>
      </c>
      <c r="U10547" s="2">
        <v>0</v>
      </c>
      <c r="V10547" s="2">
        <v>0</v>
      </c>
      <c r="W10547" s="2">
        <v>0</v>
      </c>
      <c r="X10547" s="2">
        <f>SUM(Q10547:W10547)</f>
        <v>5544</v>
      </c>
      <c r="Y10547" s="2">
        <v>0</v>
      </c>
      <c r="Z10547" s="2">
        <f>+P10547-X10547-Y10547</f>
        <v>691.61999999999989</v>
      </c>
    </row>
    <row r="10548" spans="1:26" hidden="1" outlineLevel="7" x14ac:dyDescent="0.25">
      <c r="F10548" s="3"/>
      <c r="G10548" s="100"/>
      <c r="H10548" s="3"/>
      <c r="I10548" s="100"/>
      <c r="J10548" s="3"/>
      <c r="K10548" s="101"/>
      <c r="N10548" s="102" t="s">
        <v>861</v>
      </c>
      <c r="O10548" s="2">
        <f t="shared" ref="O10548:Z10548" si="7405">SUBTOTAL(9,O10547:O10547)</f>
        <v>6235.62</v>
      </c>
      <c r="P10548" s="2">
        <f t="shared" si="7405"/>
        <v>6235.62</v>
      </c>
      <c r="Q10548" s="2">
        <f t="shared" si="7405"/>
        <v>5544</v>
      </c>
      <c r="R10548" s="2">
        <f t="shared" si="7405"/>
        <v>0</v>
      </c>
      <c r="S10548" s="2">
        <f t="shared" si="7405"/>
        <v>0</v>
      </c>
      <c r="T10548" s="2">
        <f t="shared" si="7405"/>
        <v>0</v>
      </c>
      <c r="U10548" s="2">
        <f t="shared" si="7405"/>
        <v>0</v>
      </c>
      <c r="V10548" s="2">
        <f t="shared" si="7405"/>
        <v>0</v>
      </c>
      <c r="W10548" s="2">
        <f t="shared" si="7405"/>
        <v>0</v>
      </c>
      <c r="X10548" s="2">
        <f t="shared" si="7405"/>
        <v>5544</v>
      </c>
      <c r="Y10548" s="2">
        <f t="shared" si="7405"/>
        <v>0</v>
      </c>
      <c r="Z10548" s="2">
        <f t="shared" si="7405"/>
        <v>691.61999999999989</v>
      </c>
    </row>
    <row r="10549" spans="1:26" hidden="1" outlineLevel="6" collapsed="1" x14ac:dyDescent="0.25">
      <c r="F10549" s="3"/>
      <c r="G10549" s="100"/>
      <c r="H10549" s="3"/>
      <c r="I10549" s="100"/>
      <c r="J10549" s="3"/>
      <c r="K10549" s="104" t="s">
        <v>762</v>
      </c>
      <c r="O10549" s="2">
        <f t="shared" ref="O10549:Z10549" si="7406">SUBTOTAL(9,O10547:O10547)</f>
        <v>6235.62</v>
      </c>
      <c r="P10549" s="2">
        <f t="shared" si="7406"/>
        <v>6235.62</v>
      </c>
      <c r="Q10549" s="2">
        <f t="shared" si="7406"/>
        <v>5544</v>
      </c>
      <c r="R10549" s="2">
        <f t="shared" si="7406"/>
        <v>0</v>
      </c>
      <c r="S10549" s="2">
        <f t="shared" si="7406"/>
        <v>0</v>
      </c>
      <c r="T10549" s="2">
        <f t="shared" si="7406"/>
        <v>0</v>
      </c>
      <c r="U10549" s="2">
        <f t="shared" si="7406"/>
        <v>0</v>
      </c>
      <c r="V10549" s="2">
        <f t="shared" si="7406"/>
        <v>0</v>
      </c>
      <c r="W10549" s="2">
        <f t="shared" si="7406"/>
        <v>0</v>
      </c>
      <c r="X10549" s="2">
        <f t="shared" si="7406"/>
        <v>5544</v>
      </c>
      <c r="Y10549" s="2">
        <f t="shared" si="7406"/>
        <v>0</v>
      </c>
      <c r="Z10549" s="2">
        <f t="shared" si="7406"/>
        <v>691.61999999999989</v>
      </c>
    </row>
    <row r="10550" spans="1:26" hidden="1" outlineLevel="7" x14ac:dyDescent="0.25">
      <c r="A10550" s="1" t="s">
        <v>415</v>
      </c>
      <c r="B10550" s="1">
        <v>8</v>
      </c>
      <c r="C10550" s="1" t="s">
        <v>338</v>
      </c>
      <c r="D10550" s="1" t="s">
        <v>347</v>
      </c>
      <c r="E10550" s="1" t="s">
        <v>348</v>
      </c>
      <c r="F10550" s="3">
        <v>3</v>
      </c>
      <c r="G10550" t="s">
        <v>426</v>
      </c>
      <c r="H10550" s="3">
        <v>39</v>
      </c>
      <c r="I10550" t="s">
        <v>450</v>
      </c>
      <c r="J10550" s="3">
        <v>398</v>
      </c>
      <c r="K10550" s="71" t="s">
        <v>527</v>
      </c>
      <c r="L10550" s="1">
        <v>39801</v>
      </c>
      <c r="M10550" s="1">
        <v>5028</v>
      </c>
      <c r="N10550" s="1" t="s">
        <v>56</v>
      </c>
      <c r="O10550" s="2">
        <v>19972.41</v>
      </c>
      <c r="P10550" s="2">
        <v>20462.72</v>
      </c>
      <c r="Q10550" s="2">
        <v>0</v>
      </c>
      <c r="R10550" s="2">
        <v>0</v>
      </c>
      <c r="S10550" s="2">
        <v>20462.72</v>
      </c>
      <c r="T10550" s="2">
        <v>0</v>
      </c>
      <c r="U10550" s="2">
        <v>0</v>
      </c>
      <c r="V10550" s="2">
        <v>0</v>
      </c>
      <c r="W10550" s="2">
        <v>0</v>
      </c>
      <c r="X10550" s="2">
        <f>SUM(Q10550:W10550)</f>
        <v>20462.72</v>
      </c>
      <c r="Y10550" s="2">
        <v>0</v>
      </c>
      <c r="Z10550" s="2">
        <f>+P10550-X10550-Y10550</f>
        <v>0</v>
      </c>
    </row>
    <row r="10551" spans="1:26" hidden="1" outlineLevel="7" x14ac:dyDescent="0.25">
      <c r="F10551" s="3"/>
      <c r="G10551" s="100"/>
      <c r="H10551" s="3"/>
      <c r="I10551" s="100"/>
      <c r="J10551" s="3"/>
      <c r="K10551" s="101"/>
      <c r="N10551" s="102" t="s">
        <v>847</v>
      </c>
      <c r="O10551" s="2">
        <f t="shared" ref="O10551:Z10551" si="7407">SUBTOTAL(9,O10550:O10550)</f>
        <v>19972.41</v>
      </c>
      <c r="P10551" s="2">
        <f t="shared" si="7407"/>
        <v>20462.72</v>
      </c>
      <c r="Q10551" s="2">
        <f t="shared" si="7407"/>
        <v>0</v>
      </c>
      <c r="R10551" s="2">
        <f t="shared" si="7407"/>
        <v>0</v>
      </c>
      <c r="S10551" s="2">
        <f t="shared" si="7407"/>
        <v>20462.72</v>
      </c>
      <c r="T10551" s="2">
        <f t="shared" si="7407"/>
        <v>0</v>
      </c>
      <c r="U10551" s="2">
        <f t="shared" si="7407"/>
        <v>0</v>
      </c>
      <c r="V10551" s="2">
        <f t="shared" si="7407"/>
        <v>0</v>
      </c>
      <c r="W10551" s="2">
        <f t="shared" si="7407"/>
        <v>0</v>
      </c>
      <c r="X10551" s="2">
        <f t="shared" si="7407"/>
        <v>20462.72</v>
      </c>
      <c r="Y10551" s="2">
        <f t="shared" si="7407"/>
        <v>0</v>
      </c>
      <c r="Z10551" s="2">
        <f t="shared" si="7407"/>
        <v>0</v>
      </c>
    </row>
    <row r="10552" spans="1:26" hidden="1" outlineLevel="6" collapsed="1" x14ac:dyDescent="0.25">
      <c r="F10552" s="3"/>
      <c r="G10552" s="100"/>
      <c r="H10552" s="3"/>
      <c r="I10552" s="100"/>
      <c r="J10552" s="3"/>
      <c r="K10552" s="104" t="s">
        <v>750</v>
      </c>
      <c r="O10552" s="2">
        <f t="shared" ref="O10552:Z10552" si="7408">SUBTOTAL(9,O10550:O10550)</f>
        <v>19972.41</v>
      </c>
      <c r="P10552" s="2">
        <f t="shared" si="7408"/>
        <v>20462.72</v>
      </c>
      <c r="Q10552" s="2">
        <f t="shared" si="7408"/>
        <v>0</v>
      </c>
      <c r="R10552" s="2">
        <f t="shared" si="7408"/>
        <v>0</v>
      </c>
      <c r="S10552" s="2">
        <f t="shared" si="7408"/>
        <v>20462.72</v>
      </c>
      <c r="T10552" s="2">
        <f t="shared" si="7408"/>
        <v>0</v>
      </c>
      <c r="U10552" s="2">
        <f t="shared" si="7408"/>
        <v>0</v>
      </c>
      <c r="V10552" s="2">
        <f t="shared" si="7408"/>
        <v>0</v>
      </c>
      <c r="W10552" s="2">
        <f t="shared" si="7408"/>
        <v>0</v>
      </c>
      <c r="X10552" s="2">
        <f t="shared" si="7408"/>
        <v>20462.72</v>
      </c>
      <c r="Y10552" s="2">
        <f t="shared" si="7408"/>
        <v>0</v>
      </c>
      <c r="Z10552" s="2">
        <f t="shared" si="7408"/>
        <v>0</v>
      </c>
    </row>
    <row r="10553" spans="1:26" hidden="1" outlineLevel="7" x14ac:dyDescent="0.25">
      <c r="A10553" s="1" t="s">
        <v>415</v>
      </c>
      <c r="B10553" s="1">
        <v>8</v>
      </c>
      <c r="C10553" s="1" t="s">
        <v>338</v>
      </c>
      <c r="D10553" s="1" t="s">
        <v>347</v>
      </c>
      <c r="E10553" s="1" t="s">
        <v>348</v>
      </c>
      <c r="F10553" s="3">
        <v>3</v>
      </c>
      <c r="G10553" t="s">
        <v>426</v>
      </c>
      <c r="H10553" s="3">
        <v>39</v>
      </c>
      <c r="I10553" t="s">
        <v>450</v>
      </c>
      <c r="J10553" s="3">
        <v>399</v>
      </c>
      <c r="K10553" s="71" t="s">
        <v>528</v>
      </c>
      <c r="L10553" s="1">
        <v>39903</v>
      </c>
      <c r="M10553" s="1">
        <v>2004</v>
      </c>
      <c r="N10553" s="1" t="s">
        <v>93</v>
      </c>
      <c r="O10553" s="2">
        <v>4695.84</v>
      </c>
      <c r="P10553" s="2">
        <v>4695.84</v>
      </c>
      <c r="Q10553" s="2">
        <v>379.92</v>
      </c>
      <c r="R10553" s="2">
        <v>379.92</v>
      </c>
      <c r="S10553" s="2">
        <v>397.44</v>
      </c>
      <c r="T10553" s="2">
        <v>397.44</v>
      </c>
      <c r="U10553" s="2">
        <v>397.44</v>
      </c>
      <c r="V10553" s="2">
        <v>397.44</v>
      </c>
      <c r="W10553" s="2">
        <v>397.44</v>
      </c>
      <c r="X10553" s="2">
        <f>SUM(Q10553:W10553)</f>
        <v>2747.04</v>
      </c>
      <c r="Y10553" s="2">
        <v>0</v>
      </c>
      <c r="Z10553" s="2">
        <f>+P10553-X10553-Y10553</f>
        <v>1948.8000000000002</v>
      </c>
    </row>
    <row r="10554" spans="1:26" hidden="1" outlineLevel="7" x14ac:dyDescent="0.25">
      <c r="F10554" s="3"/>
      <c r="G10554" s="100"/>
      <c r="H10554" s="3"/>
      <c r="I10554" s="100"/>
      <c r="J10554" s="3"/>
      <c r="K10554" s="101"/>
      <c r="N10554" s="102" t="s">
        <v>873</v>
      </c>
      <c r="O10554" s="2">
        <f t="shared" ref="O10554:Z10554" si="7409">SUBTOTAL(9,O10553:O10553)</f>
        <v>4695.84</v>
      </c>
      <c r="P10554" s="2">
        <f t="shared" si="7409"/>
        <v>4695.84</v>
      </c>
      <c r="Q10554" s="2">
        <f t="shared" si="7409"/>
        <v>379.92</v>
      </c>
      <c r="R10554" s="2">
        <f t="shared" si="7409"/>
        <v>379.92</v>
      </c>
      <c r="S10554" s="2">
        <f t="shared" si="7409"/>
        <v>397.44</v>
      </c>
      <c r="T10554" s="2">
        <f t="shared" si="7409"/>
        <v>397.44</v>
      </c>
      <c r="U10554" s="2">
        <f t="shared" si="7409"/>
        <v>397.44</v>
      </c>
      <c r="V10554" s="2">
        <f t="shared" si="7409"/>
        <v>397.44</v>
      </c>
      <c r="W10554" s="2">
        <f t="shared" si="7409"/>
        <v>397.44</v>
      </c>
      <c r="X10554" s="2">
        <f t="shared" si="7409"/>
        <v>2747.04</v>
      </c>
      <c r="Y10554" s="2">
        <f t="shared" si="7409"/>
        <v>0</v>
      </c>
      <c r="Z10554" s="2">
        <f t="shared" si="7409"/>
        <v>1948.8000000000002</v>
      </c>
    </row>
    <row r="10555" spans="1:26" hidden="1" outlineLevel="6" collapsed="1" x14ac:dyDescent="0.25">
      <c r="F10555" s="3"/>
      <c r="G10555" s="100"/>
      <c r="H10555" s="3"/>
      <c r="I10555" s="100"/>
      <c r="J10555" s="3"/>
      <c r="K10555" s="104" t="s">
        <v>763</v>
      </c>
      <c r="O10555" s="2">
        <f t="shared" ref="O10555:Z10555" si="7410">SUBTOTAL(9,O10553:O10553)</f>
        <v>4695.84</v>
      </c>
      <c r="P10555" s="2">
        <f t="shared" si="7410"/>
        <v>4695.84</v>
      </c>
      <c r="Q10555" s="2">
        <f t="shared" si="7410"/>
        <v>379.92</v>
      </c>
      <c r="R10555" s="2">
        <f t="shared" si="7410"/>
        <v>379.92</v>
      </c>
      <c r="S10555" s="2">
        <f t="shared" si="7410"/>
        <v>397.44</v>
      </c>
      <c r="T10555" s="2">
        <f t="shared" si="7410"/>
        <v>397.44</v>
      </c>
      <c r="U10555" s="2">
        <f t="shared" si="7410"/>
        <v>397.44</v>
      </c>
      <c r="V10555" s="2">
        <f t="shared" si="7410"/>
        <v>397.44</v>
      </c>
      <c r="W10555" s="2">
        <f t="shared" si="7410"/>
        <v>397.44</v>
      </c>
      <c r="X10555" s="2">
        <f t="shared" si="7410"/>
        <v>2747.04</v>
      </c>
      <c r="Y10555" s="2">
        <f t="shared" si="7410"/>
        <v>0</v>
      </c>
      <c r="Z10555" s="2">
        <f t="shared" si="7410"/>
        <v>1948.8000000000002</v>
      </c>
    </row>
    <row r="10556" spans="1:26" hidden="1" outlineLevel="5" collapsed="1" x14ac:dyDescent="0.25">
      <c r="F10556" s="3"/>
      <c r="G10556" s="100"/>
      <c r="H10556" s="3"/>
      <c r="I10556" s="103" t="s">
        <v>702</v>
      </c>
      <c r="J10556" s="3"/>
      <c r="K10556" s="101"/>
      <c r="O10556" s="2">
        <f t="shared" ref="O10556:Z10556" si="7411">SUBTOTAL(9,O10547:O10553)</f>
        <v>30903.87</v>
      </c>
      <c r="P10556" s="2">
        <f t="shared" si="7411"/>
        <v>31394.18</v>
      </c>
      <c r="Q10556" s="2">
        <f t="shared" si="7411"/>
        <v>5923.92</v>
      </c>
      <c r="R10556" s="2">
        <f t="shared" si="7411"/>
        <v>379.92</v>
      </c>
      <c r="S10556" s="2">
        <f t="shared" si="7411"/>
        <v>20860.16</v>
      </c>
      <c r="T10556" s="2">
        <f t="shared" si="7411"/>
        <v>397.44</v>
      </c>
      <c r="U10556" s="2">
        <f t="shared" si="7411"/>
        <v>397.44</v>
      </c>
      <c r="V10556" s="2">
        <f t="shared" si="7411"/>
        <v>397.44</v>
      </c>
      <c r="W10556" s="2">
        <f t="shared" si="7411"/>
        <v>397.44</v>
      </c>
      <c r="X10556" s="2">
        <f t="shared" si="7411"/>
        <v>28753.760000000002</v>
      </c>
      <c r="Y10556" s="2">
        <f t="shared" si="7411"/>
        <v>0</v>
      </c>
      <c r="Z10556" s="2">
        <f t="shared" si="7411"/>
        <v>2640.42</v>
      </c>
    </row>
    <row r="10557" spans="1:26" hidden="1" outlineLevel="4" collapsed="1" x14ac:dyDescent="0.25">
      <c r="F10557" s="3"/>
      <c r="G10557" s="103" t="s">
        <v>684</v>
      </c>
      <c r="H10557" s="3"/>
      <c r="I10557" s="100"/>
      <c r="J10557" s="3"/>
      <c r="K10557" s="101"/>
      <c r="O10557" s="2">
        <f t="shared" ref="O10557:Z10557" si="7412">SUBTOTAL(9,O10515:O10553)</f>
        <v>220881.84999999998</v>
      </c>
      <c r="P10557" s="2">
        <f t="shared" si="7412"/>
        <v>234957.44999999998</v>
      </c>
      <c r="Q10557" s="2">
        <f t="shared" si="7412"/>
        <v>7758.46</v>
      </c>
      <c r="R10557" s="2">
        <f t="shared" si="7412"/>
        <v>11937.06</v>
      </c>
      <c r="S10557" s="2">
        <f t="shared" si="7412"/>
        <v>47065.53</v>
      </c>
      <c r="T10557" s="2">
        <f t="shared" si="7412"/>
        <v>9330.68</v>
      </c>
      <c r="U10557" s="2">
        <f t="shared" si="7412"/>
        <v>14868.81</v>
      </c>
      <c r="V10557" s="2">
        <f t="shared" si="7412"/>
        <v>18817.439999999999</v>
      </c>
      <c r="W10557" s="2">
        <f t="shared" si="7412"/>
        <v>12786.19</v>
      </c>
      <c r="X10557" s="2">
        <f t="shared" si="7412"/>
        <v>122564.17</v>
      </c>
      <c r="Y10557" s="2">
        <f t="shared" si="7412"/>
        <v>36661.779999999992</v>
      </c>
      <c r="Z10557" s="2">
        <f t="shared" si="7412"/>
        <v>75731.500000000015</v>
      </c>
    </row>
    <row r="10558" spans="1:26" hidden="1" outlineLevel="7" x14ac:dyDescent="0.25">
      <c r="A10558" s="1" t="s">
        <v>415</v>
      </c>
      <c r="B10558" s="1">
        <v>8</v>
      </c>
      <c r="C10558" s="1" t="s">
        <v>338</v>
      </c>
      <c r="D10558" s="1" t="s">
        <v>347</v>
      </c>
      <c r="E10558" s="1" t="s">
        <v>348</v>
      </c>
      <c r="F10558" s="3">
        <v>4</v>
      </c>
      <c r="G10558" t="s">
        <v>427</v>
      </c>
      <c r="H10558" s="3">
        <v>44</v>
      </c>
      <c r="I10558" t="s">
        <v>451</v>
      </c>
      <c r="J10558" s="3">
        <v>441</v>
      </c>
      <c r="K10558" s="71" t="s">
        <v>529</v>
      </c>
      <c r="L10558" s="1">
        <v>44105</v>
      </c>
      <c r="M10558" s="1">
        <v>3040</v>
      </c>
      <c r="N10558" s="1" t="s">
        <v>179</v>
      </c>
      <c r="O10558" s="2">
        <v>19236.28</v>
      </c>
      <c r="P10558" s="2">
        <v>18145.88</v>
      </c>
      <c r="Q10558" s="2">
        <v>0</v>
      </c>
      <c r="R10558" s="2">
        <v>0</v>
      </c>
      <c r="S10558" s="2">
        <v>0</v>
      </c>
      <c r="T10558" s="2">
        <v>0</v>
      </c>
      <c r="U10558" s="2">
        <v>0</v>
      </c>
      <c r="V10558" s="2">
        <v>0</v>
      </c>
      <c r="W10558" s="2">
        <v>0</v>
      </c>
      <c r="X10558" s="2">
        <f>SUM(Q10558:W10558)</f>
        <v>0</v>
      </c>
      <c r="Y10558" s="2">
        <v>0</v>
      </c>
      <c r="Z10558" s="2">
        <f>+P10558-X10558-Y10558</f>
        <v>18145.88</v>
      </c>
    </row>
    <row r="10559" spans="1:26" hidden="1" outlineLevel="7" x14ac:dyDescent="0.25">
      <c r="F10559" s="3"/>
      <c r="G10559" s="100"/>
      <c r="H10559" s="3"/>
      <c r="I10559" s="100"/>
      <c r="J10559" s="3"/>
      <c r="K10559" s="101"/>
      <c r="N10559" s="102" t="s">
        <v>912</v>
      </c>
      <c r="O10559" s="2">
        <f t="shared" ref="O10559:Z10559" si="7413">SUBTOTAL(9,O10558:O10558)</f>
        <v>19236.28</v>
      </c>
      <c r="P10559" s="2">
        <f t="shared" si="7413"/>
        <v>18145.88</v>
      </c>
      <c r="Q10559" s="2">
        <f t="shared" si="7413"/>
        <v>0</v>
      </c>
      <c r="R10559" s="2">
        <f t="shared" si="7413"/>
        <v>0</v>
      </c>
      <c r="S10559" s="2">
        <f t="shared" si="7413"/>
        <v>0</v>
      </c>
      <c r="T10559" s="2">
        <f t="shared" si="7413"/>
        <v>0</v>
      </c>
      <c r="U10559" s="2">
        <f t="shared" si="7413"/>
        <v>0</v>
      </c>
      <c r="V10559" s="2">
        <f t="shared" si="7413"/>
        <v>0</v>
      </c>
      <c r="W10559" s="2">
        <f t="shared" si="7413"/>
        <v>0</v>
      </c>
      <c r="X10559" s="2">
        <f t="shared" si="7413"/>
        <v>0</v>
      </c>
      <c r="Y10559" s="2">
        <f t="shared" si="7413"/>
        <v>0</v>
      </c>
      <c r="Z10559" s="2">
        <f t="shared" si="7413"/>
        <v>18145.88</v>
      </c>
    </row>
    <row r="10560" spans="1:26" hidden="1" outlineLevel="6" collapsed="1" x14ac:dyDescent="0.25">
      <c r="F10560" s="3"/>
      <c r="G10560" s="100"/>
      <c r="H10560" s="3"/>
      <c r="I10560" s="100"/>
      <c r="J10560" s="3"/>
      <c r="K10560" s="104" t="s">
        <v>751</v>
      </c>
      <c r="O10560" s="2">
        <f t="shared" ref="O10560:Z10560" si="7414">SUBTOTAL(9,O10558:O10558)</f>
        <v>19236.28</v>
      </c>
      <c r="P10560" s="2">
        <f t="shared" si="7414"/>
        <v>18145.88</v>
      </c>
      <c r="Q10560" s="2">
        <f t="shared" si="7414"/>
        <v>0</v>
      </c>
      <c r="R10560" s="2">
        <f t="shared" si="7414"/>
        <v>0</v>
      </c>
      <c r="S10560" s="2">
        <f t="shared" si="7414"/>
        <v>0</v>
      </c>
      <c r="T10560" s="2">
        <f t="shared" si="7414"/>
        <v>0</v>
      </c>
      <c r="U10560" s="2">
        <f t="shared" si="7414"/>
        <v>0</v>
      </c>
      <c r="V10560" s="2">
        <f t="shared" si="7414"/>
        <v>0</v>
      </c>
      <c r="W10560" s="2">
        <f t="shared" si="7414"/>
        <v>0</v>
      </c>
      <c r="X10560" s="2">
        <f t="shared" si="7414"/>
        <v>0</v>
      </c>
      <c r="Y10560" s="2">
        <f t="shared" si="7414"/>
        <v>0</v>
      </c>
      <c r="Z10560" s="2">
        <f t="shared" si="7414"/>
        <v>18145.88</v>
      </c>
    </row>
    <row r="10561" spans="1:26" hidden="1" outlineLevel="5" collapsed="1" x14ac:dyDescent="0.25">
      <c r="F10561" s="3"/>
      <c r="G10561" s="100"/>
      <c r="H10561" s="3"/>
      <c r="I10561" s="103" t="s">
        <v>703</v>
      </c>
      <c r="J10561" s="3"/>
      <c r="K10561" s="101"/>
      <c r="O10561" s="2">
        <f t="shared" ref="O10561:Z10561" si="7415">SUBTOTAL(9,O10558:O10558)</f>
        <v>19236.28</v>
      </c>
      <c r="P10561" s="2">
        <f t="shared" si="7415"/>
        <v>18145.88</v>
      </c>
      <c r="Q10561" s="2">
        <f t="shared" si="7415"/>
        <v>0</v>
      </c>
      <c r="R10561" s="2">
        <f t="shared" si="7415"/>
        <v>0</v>
      </c>
      <c r="S10561" s="2">
        <f t="shared" si="7415"/>
        <v>0</v>
      </c>
      <c r="T10561" s="2">
        <f t="shared" si="7415"/>
        <v>0</v>
      </c>
      <c r="U10561" s="2">
        <f t="shared" si="7415"/>
        <v>0</v>
      </c>
      <c r="V10561" s="2">
        <f t="shared" si="7415"/>
        <v>0</v>
      </c>
      <c r="W10561" s="2">
        <f t="shared" si="7415"/>
        <v>0</v>
      </c>
      <c r="X10561" s="2">
        <f t="shared" si="7415"/>
        <v>0</v>
      </c>
      <c r="Y10561" s="2">
        <f t="shared" si="7415"/>
        <v>0</v>
      </c>
      <c r="Z10561" s="2">
        <f t="shared" si="7415"/>
        <v>18145.88</v>
      </c>
    </row>
    <row r="10562" spans="1:26" hidden="1" outlineLevel="4" collapsed="1" x14ac:dyDescent="0.25">
      <c r="F10562" s="3"/>
      <c r="G10562" s="103" t="s">
        <v>685</v>
      </c>
      <c r="H10562" s="3"/>
      <c r="I10562" s="100"/>
      <c r="J10562" s="3"/>
      <c r="K10562" s="101"/>
      <c r="O10562" s="2">
        <f t="shared" ref="O10562:Z10562" si="7416">SUBTOTAL(9,O10558:O10558)</f>
        <v>19236.28</v>
      </c>
      <c r="P10562" s="2">
        <f t="shared" si="7416"/>
        <v>18145.88</v>
      </c>
      <c r="Q10562" s="2">
        <f t="shared" si="7416"/>
        <v>0</v>
      </c>
      <c r="R10562" s="2">
        <f t="shared" si="7416"/>
        <v>0</v>
      </c>
      <c r="S10562" s="2">
        <f t="shared" si="7416"/>
        <v>0</v>
      </c>
      <c r="T10562" s="2">
        <f t="shared" si="7416"/>
        <v>0</v>
      </c>
      <c r="U10562" s="2">
        <f t="shared" si="7416"/>
        <v>0</v>
      </c>
      <c r="V10562" s="2">
        <f t="shared" si="7416"/>
        <v>0</v>
      </c>
      <c r="W10562" s="2">
        <f t="shared" si="7416"/>
        <v>0</v>
      </c>
      <c r="X10562" s="2">
        <f t="shared" si="7416"/>
        <v>0</v>
      </c>
      <c r="Y10562" s="2">
        <f t="shared" si="7416"/>
        <v>0</v>
      </c>
      <c r="Z10562" s="2">
        <f t="shared" si="7416"/>
        <v>18145.88</v>
      </c>
    </row>
    <row r="10563" spans="1:26" hidden="1" outlineLevel="3" collapsed="1" x14ac:dyDescent="0.25">
      <c r="E10563" s="102" t="s">
        <v>657</v>
      </c>
      <c r="F10563" s="3"/>
      <c r="G10563" s="100"/>
      <c r="H10563" s="3"/>
      <c r="I10563" s="100"/>
      <c r="J10563" s="3"/>
      <c r="K10563" s="101"/>
      <c r="O10563" s="2">
        <f t="shared" ref="O10563:Z10563" si="7417">SUBTOTAL(9,O10452:O10558)</f>
        <v>2892126.5900000008</v>
      </c>
      <c r="P10563" s="2">
        <f t="shared" si="7417"/>
        <v>2916951.5700000003</v>
      </c>
      <c r="Q10563" s="2">
        <f t="shared" si="7417"/>
        <v>162391.82000000004</v>
      </c>
      <c r="R10563" s="2">
        <f t="shared" si="7417"/>
        <v>219997.94999999998</v>
      </c>
      <c r="S10563" s="2">
        <f t="shared" si="7417"/>
        <v>363288.30000000022</v>
      </c>
      <c r="T10563" s="2">
        <f t="shared" si="7417"/>
        <v>180495.25</v>
      </c>
      <c r="U10563" s="2">
        <f t="shared" si="7417"/>
        <v>218141.71</v>
      </c>
      <c r="V10563" s="2">
        <f t="shared" si="7417"/>
        <v>236435.91999999998</v>
      </c>
      <c r="W10563" s="2">
        <f t="shared" si="7417"/>
        <v>243664.16</v>
      </c>
      <c r="X10563" s="2">
        <f t="shared" si="7417"/>
        <v>1624415.1100000006</v>
      </c>
      <c r="Y10563" s="2">
        <f t="shared" si="7417"/>
        <v>99075.22</v>
      </c>
      <c r="Z10563" s="2">
        <f t="shared" si="7417"/>
        <v>1193461.24</v>
      </c>
    </row>
    <row r="10564" spans="1:26" hidden="1" outlineLevel="7" x14ac:dyDescent="0.25">
      <c r="A10564" s="1" t="s">
        <v>415</v>
      </c>
      <c r="B10564" s="1">
        <v>8</v>
      </c>
      <c r="C10564" s="1" t="s">
        <v>338</v>
      </c>
      <c r="D10564" s="1" t="s">
        <v>349</v>
      </c>
      <c r="E10564" s="1" t="s">
        <v>350</v>
      </c>
      <c r="F10564" s="3">
        <v>1</v>
      </c>
      <c r="G10564" t="s">
        <v>424</v>
      </c>
      <c r="H10564" s="3">
        <v>11</v>
      </c>
      <c r="I10564" t="s">
        <v>429</v>
      </c>
      <c r="J10564" s="3">
        <v>113</v>
      </c>
      <c r="K10564" s="71" t="s">
        <v>457</v>
      </c>
      <c r="L10564" s="1">
        <v>11301</v>
      </c>
      <c r="M10564" s="1">
        <v>1001</v>
      </c>
      <c r="N10564" s="1" t="s">
        <v>16</v>
      </c>
      <c r="O10564" s="2">
        <v>468456.36</v>
      </c>
      <c r="P10564" s="2">
        <v>468456.36</v>
      </c>
      <c r="Q10564" s="2">
        <v>37904</v>
      </c>
      <c r="R10564" s="2">
        <v>37904</v>
      </c>
      <c r="S10564" s="2">
        <v>43133</v>
      </c>
      <c r="T10564" s="2">
        <v>39642</v>
      </c>
      <c r="U10564" s="2">
        <v>39639</v>
      </c>
      <c r="V10564" s="2">
        <v>39645</v>
      </c>
      <c r="W10564" s="2">
        <v>39645</v>
      </c>
      <c r="X10564" s="2">
        <f>SUM(Q10564:W10564)</f>
        <v>277512</v>
      </c>
      <c r="Y10564" s="2">
        <v>0</v>
      </c>
      <c r="Z10564" s="2">
        <f>+P10564-X10564-Y10564</f>
        <v>190944.36</v>
      </c>
    </row>
    <row r="10565" spans="1:26" hidden="1" outlineLevel="7" x14ac:dyDescent="0.25">
      <c r="F10565" s="3"/>
      <c r="G10565" s="100"/>
      <c r="H10565" s="3"/>
      <c r="I10565" s="100"/>
      <c r="J10565" s="3"/>
      <c r="K10565" s="101"/>
      <c r="N10565" s="102" t="s">
        <v>803</v>
      </c>
      <c r="O10565" s="2">
        <f t="shared" ref="O10565:Z10565" si="7418">SUBTOTAL(9,O10564:O10564)</f>
        <v>468456.36</v>
      </c>
      <c r="P10565" s="2">
        <f t="shared" si="7418"/>
        <v>468456.36</v>
      </c>
      <c r="Q10565" s="2">
        <f t="shared" si="7418"/>
        <v>37904</v>
      </c>
      <c r="R10565" s="2">
        <f t="shared" si="7418"/>
        <v>37904</v>
      </c>
      <c r="S10565" s="2">
        <f t="shared" si="7418"/>
        <v>43133</v>
      </c>
      <c r="T10565" s="2">
        <f t="shared" si="7418"/>
        <v>39642</v>
      </c>
      <c r="U10565" s="2">
        <f t="shared" si="7418"/>
        <v>39639</v>
      </c>
      <c r="V10565" s="2">
        <f t="shared" si="7418"/>
        <v>39645</v>
      </c>
      <c r="W10565" s="2">
        <f t="shared" si="7418"/>
        <v>39645</v>
      </c>
      <c r="X10565" s="2">
        <f t="shared" si="7418"/>
        <v>277512</v>
      </c>
      <c r="Y10565" s="2">
        <f t="shared" si="7418"/>
        <v>0</v>
      </c>
      <c r="Z10565" s="2">
        <f t="shared" si="7418"/>
        <v>190944.36</v>
      </c>
    </row>
    <row r="10566" spans="1:26" hidden="1" outlineLevel="6" collapsed="1" x14ac:dyDescent="0.25">
      <c r="F10566" s="3"/>
      <c r="G10566" s="100"/>
      <c r="H10566" s="3"/>
      <c r="I10566" s="100"/>
      <c r="J10566" s="3"/>
      <c r="K10566" s="104" t="s">
        <v>715</v>
      </c>
      <c r="O10566" s="2">
        <f t="shared" ref="O10566:Z10566" si="7419">SUBTOTAL(9,O10564:O10564)</f>
        <v>468456.36</v>
      </c>
      <c r="P10566" s="2">
        <f t="shared" si="7419"/>
        <v>468456.36</v>
      </c>
      <c r="Q10566" s="2">
        <f t="shared" si="7419"/>
        <v>37904</v>
      </c>
      <c r="R10566" s="2">
        <f t="shared" si="7419"/>
        <v>37904</v>
      </c>
      <c r="S10566" s="2">
        <f t="shared" si="7419"/>
        <v>43133</v>
      </c>
      <c r="T10566" s="2">
        <f t="shared" si="7419"/>
        <v>39642</v>
      </c>
      <c r="U10566" s="2">
        <f t="shared" si="7419"/>
        <v>39639</v>
      </c>
      <c r="V10566" s="2">
        <f t="shared" si="7419"/>
        <v>39645</v>
      </c>
      <c r="W10566" s="2">
        <f t="shared" si="7419"/>
        <v>39645</v>
      </c>
      <c r="X10566" s="2">
        <f t="shared" si="7419"/>
        <v>277512</v>
      </c>
      <c r="Y10566" s="2">
        <f t="shared" si="7419"/>
        <v>0</v>
      </c>
      <c r="Z10566" s="2">
        <f t="shared" si="7419"/>
        <v>190944.36</v>
      </c>
    </row>
    <row r="10567" spans="1:26" hidden="1" outlineLevel="5" collapsed="1" x14ac:dyDescent="0.25">
      <c r="F10567" s="3"/>
      <c r="G10567" s="100"/>
      <c r="H10567" s="3"/>
      <c r="I10567" s="103" t="s">
        <v>687</v>
      </c>
      <c r="J10567" s="3"/>
      <c r="K10567" s="101"/>
      <c r="O10567" s="2">
        <f t="shared" ref="O10567:Z10567" si="7420">SUBTOTAL(9,O10564:O10564)</f>
        <v>468456.36</v>
      </c>
      <c r="P10567" s="2">
        <f t="shared" si="7420"/>
        <v>468456.36</v>
      </c>
      <c r="Q10567" s="2">
        <f t="shared" si="7420"/>
        <v>37904</v>
      </c>
      <c r="R10567" s="2">
        <f t="shared" si="7420"/>
        <v>37904</v>
      </c>
      <c r="S10567" s="2">
        <f t="shared" si="7420"/>
        <v>43133</v>
      </c>
      <c r="T10567" s="2">
        <f t="shared" si="7420"/>
        <v>39642</v>
      </c>
      <c r="U10567" s="2">
        <f t="shared" si="7420"/>
        <v>39639</v>
      </c>
      <c r="V10567" s="2">
        <f t="shared" si="7420"/>
        <v>39645</v>
      </c>
      <c r="W10567" s="2">
        <f t="shared" si="7420"/>
        <v>39645</v>
      </c>
      <c r="X10567" s="2">
        <f t="shared" si="7420"/>
        <v>277512</v>
      </c>
      <c r="Y10567" s="2">
        <f t="shared" si="7420"/>
        <v>0</v>
      </c>
      <c r="Z10567" s="2">
        <f t="shared" si="7420"/>
        <v>190944.36</v>
      </c>
    </row>
    <row r="10568" spans="1:26" hidden="1" outlineLevel="7" x14ac:dyDescent="0.25">
      <c r="A10568" s="1" t="s">
        <v>415</v>
      </c>
      <c r="B10568" s="1">
        <v>8</v>
      </c>
      <c r="C10568" s="1" t="s">
        <v>338</v>
      </c>
      <c r="D10568" s="1" t="s">
        <v>349</v>
      </c>
      <c r="E10568" s="1" t="s">
        <v>350</v>
      </c>
      <c r="F10568" s="3">
        <v>1</v>
      </c>
      <c r="G10568" t="s">
        <v>424</v>
      </c>
      <c r="H10568" s="3">
        <v>13</v>
      </c>
      <c r="I10568" t="s">
        <v>431</v>
      </c>
      <c r="J10568" s="3">
        <v>132</v>
      </c>
      <c r="K10568" s="71" t="s">
        <v>460</v>
      </c>
      <c r="L10568" s="1">
        <v>13201</v>
      </c>
      <c r="M10568" s="1">
        <v>1005</v>
      </c>
      <c r="N10568" s="1" t="s">
        <v>18</v>
      </c>
      <c r="O10568" s="2">
        <v>76939.03</v>
      </c>
      <c r="P10568" s="2">
        <v>76939.03</v>
      </c>
      <c r="Q10568" s="2">
        <v>0</v>
      </c>
      <c r="R10568" s="2">
        <v>0</v>
      </c>
      <c r="S10568" s="2">
        <v>37904</v>
      </c>
      <c r="T10568" s="2">
        <v>0</v>
      </c>
      <c r="U10568" s="2">
        <v>0</v>
      </c>
      <c r="V10568" s="2">
        <v>0</v>
      </c>
      <c r="W10568" s="2">
        <v>0</v>
      </c>
      <c r="X10568" s="2">
        <f>SUM(Q10568:W10568)</f>
        <v>37904</v>
      </c>
      <c r="Y10568" s="2">
        <v>0</v>
      </c>
      <c r="Z10568" s="2">
        <f>+P10568-X10568-Y10568</f>
        <v>39035.03</v>
      </c>
    </row>
    <row r="10569" spans="1:26" hidden="1" outlineLevel="7" x14ac:dyDescent="0.25">
      <c r="F10569" s="3"/>
      <c r="G10569" s="100"/>
      <c r="H10569" s="3"/>
      <c r="I10569" s="100"/>
      <c r="J10569" s="3"/>
      <c r="K10569" s="101"/>
      <c r="N10569" s="102" t="s">
        <v>804</v>
      </c>
      <c r="O10569" s="2">
        <f t="shared" ref="O10569:Z10569" si="7421">SUBTOTAL(9,O10568:O10568)</f>
        <v>76939.03</v>
      </c>
      <c r="P10569" s="2">
        <f t="shared" si="7421"/>
        <v>76939.03</v>
      </c>
      <c r="Q10569" s="2">
        <f t="shared" si="7421"/>
        <v>0</v>
      </c>
      <c r="R10569" s="2">
        <f t="shared" si="7421"/>
        <v>0</v>
      </c>
      <c r="S10569" s="2">
        <f t="shared" si="7421"/>
        <v>37904</v>
      </c>
      <c r="T10569" s="2">
        <f t="shared" si="7421"/>
        <v>0</v>
      </c>
      <c r="U10569" s="2">
        <f t="shared" si="7421"/>
        <v>0</v>
      </c>
      <c r="V10569" s="2">
        <f t="shared" si="7421"/>
        <v>0</v>
      </c>
      <c r="W10569" s="2">
        <f t="shared" si="7421"/>
        <v>0</v>
      </c>
      <c r="X10569" s="2">
        <f t="shared" si="7421"/>
        <v>37904</v>
      </c>
      <c r="Y10569" s="2">
        <f t="shared" si="7421"/>
        <v>0</v>
      </c>
      <c r="Z10569" s="2">
        <f t="shared" si="7421"/>
        <v>39035.03</v>
      </c>
    </row>
    <row r="10570" spans="1:26" hidden="1" outlineLevel="7" x14ac:dyDescent="0.25">
      <c r="A10570" s="1" t="s">
        <v>415</v>
      </c>
      <c r="B10570" s="1">
        <v>8</v>
      </c>
      <c r="C10570" s="1" t="s">
        <v>338</v>
      </c>
      <c r="D10570" s="1" t="s">
        <v>349</v>
      </c>
      <c r="E10570" s="1" t="s">
        <v>350</v>
      </c>
      <c r="F10570" s="3">
        <v>1</v>
      </c>
      <c r="G10570" t="s">
        <v>424</v>
      </c>
      <c r="H10570" s="3">
        <v>13</v>
      </c>
      <c r="I10570" t="s">
        <v>431</v>
      </c>
      <c r="J10570" s="3">
        <v>132</v>
      </c>
      <c r="K10570" s="71" t="s">
        <v>460</v>
      </c>
      <c r="L10570" s="1">
        <v>13202</v>
      </c>
      <c r="M10570" s="1">
        <v>1006</v>
      </c>
      <c r="N10570" s="1" t="s">
        <v>19</v>
      </c>
      <c r="O10570" s="2">
        <v>17978.04</v>
      </c>
      <c r="P10570" s="2">
        <v>17978.04</v>
      </c>
      <c r="Q10570" s="2">
        <v>0</v>
      </c>
      <c r="R10570" s="2">
        <v>1211.99</v>
      </c>
      <c r="S10570" s="2">
        <v>10397.07</v>
      </c>
      <c r="T10570" s="2">
        <v>0</v>
      </c>
      <c r="U10570" s="2">
        <v>0</v>
      </c>
      <c r="V10570" s="2">
        <v>3167.96</v>
      </c>
      <c r="W10570" s="2">
        <v>0</v>
      </c>
      <c r="X10570" s="2">
        <f>SUM(Q10570:W10570)</f>
        <v>14777.02</v>
      </c>
      <c r="Y10570" s="2">
        <v>0</v>
      </c>
      <c r="Z10570" s="2">
        <f>+P10570-X10570-Y10570</f>
        <v>3201.0200000000004</v>
      </c>
    </row>
    <row r="10571" spans="1:26" hidden="1" outlineLevel="7" x14ac:dyDescent="0.25">
      <c r="F10571" s="3"/>
      <c r="G10571" s="100"/>
      <c r="H10571" s="3"/>
      <c r="I10571" s="100"/>
      <c r="J10571" s="3"/>
      <c r="K10571" s="101"/>
      <c r="N10571" s="102" t="s">
        <v>805</v>
      </c>
      <c r="O10571" s="2">
        <f t="shared" ref="O10571:Z10571" si="7422">SUBTOTAL(9,O10570:O10570)</f>
        <v>17978.04</v>
      </c>
      <c r="P10571" s="2">
        <f t="shared" si="7422"/>
        <v>17978.04</v>
      </c>
      <c r="Q10571" s="2">
        <f t="shared" si="7422"/>
        <v>0</v>
      </c>
      <c r="R10571" s="2">
        <f t="shared" si="7422"/>
        <v>1211.99</v>
      </c>
      <c r="S10571" s="2">
        <f t="shared" si="7422"/>
        <v>10397.07</v>
      </c>
      <c r="T10571" s="2">
        <f t="shared" si="7422"/>
        <v>0</v>
      </c>
      <c r="U10571" s="2">
        <f t="shared" si="7422"/>
        <v>0</v>
      </c>
      <c r="V10571" s="2">
        <f t="shared" si="7422"/>
        <v>3167.96</v>
      </c>
      <c r="W10571" s="2">
        <f t="shared" si="7422"/>
        <v>0</v>
      </c>
      <c r="X10571" s="2">
        <f t="shared" si="7422"/>
        <v>14777.02</v>
      </c>
      <c r="Y10571" s="2">
        <f t="shared" si="7422"/>
        <v>0</v>
      </c>
      <c r="Z10571" s="2">
        <f t="shared" si="7422"/>
        <v>3201.0200000000004</v>
      </c>
    </row>
    <row r="10572" spans="1:26" hidden="1" outlineLevel="6" collapsed="1" x14ac:dyDescent="0.25">
      <c r="F10572" s="3"/>
      <c r="G10572" s="100"/>
      <c r="H10572" s="3"/>
      <c r="I10572" s="100"/>
      <c r="J10572" s="3"/>
      <c r="K10572" s="104" t="s">
        <v>716</v>
      </c>
      <c r="O10572" s="2">
        <f t="shared" ref="O10572:Z10572" si="7423">SUBTOTAL(9,O10568:O10570)</f>
        <v>94917.07</v>
      </c>
      <c r="P10572" s="2">
        <f t="shared" si="7423"/>
        <v>94917.07</v>
      </c>
      <c r="Q10572" s="2">
        <f t="shared" si="7423"/>
        <v>0</v>
      </c>
      <c r="R10572" s="2">
        <f t="shared" si="7423"/>
        <v>1211.99</v>
      </c>
      <c r="S10572" s="2">
        <f t="shared" si="7423"/>
        <v>48301.07</v>
      </c>
      <c r="T10572" s="2">
        <f t="shared" si="7423"/>
        <v>0</v>
      </c>
      <c r="U10572" s="2">
        <f t="shared" si="7423"/>
        <v>0</v>
      </c>
      <c r="V10572" s="2">
        <f t="shared" si="7423"/>
        <v>3167.96</v>
      </c>
      <c r="W10572" s="2">
        <f t="shared" si="7423"/>
        <v>0</v>
      </c>
      <c r="X10572" s="2">
        <f t="shared" si="7423"/>
        <v>52681.020000000004</v>
      </c>
      <c r="Y10572" s="2">
        <f t="shared" si="7423"/>
        <v>0</v>
      </c>
      <c r="Z10572" s="2">
        <f t="shared" si="7423"/>
        <v>42236.05</v>
      </c>
    </row>
    <row r="10573" spans="1:26" hidden="1" outlineLevel="7" x14ac:dyDescent="0.25">
      <c r="A10573" s="1" t="s">
        <v>415</v>
      </c>
      <c r="B10573" s="1">
        <v>8</v>
      </c>
      <c r="C10573" s="1" t="s">
        <v>338</v>
      </c>
      <c r="D10573" s="1" t="s">
        <v>349</v>
      </c>
      <c r="E10573" s="1" t="s">
        <v>350</v>
      </c>
      <c r="F10573" s="3">
        <v>1</v>
      </c>
      <c r="G10573" t="s">
        <v>424</v>
      </c>
      <c r="H10573" s="3">
        <v>13</v>
      </c>
      <c r="I10573" t="s">
        <v>431</v>
      </c>
      <c r="J10573" s="3">
        <v>133</v>
      </c>
      <c r="K10573" s="72" t="s">
        <v>461</v>
      </c>
      <c r="L10573" s="1">
        <v>13301</v>
      </c>
      <c r="M10573" s="1">
        <v>1003</v>
      </c>
      <c r="N10573" s="1" t="s">
        <v>90</v>
      </c>
      <c r="O10573" s="2">
        <v>0</v>
      </c>
      <c r="P10573" s="2">
        <v>3303.43</v>
      </c>
      <c r="Q10573" s="2">
        <v>0</v>
      </c>
      <c r="R10573" s="2">
        <v>3303.43</v>
      </c>
      <c r="S10573" s="2">
        <v>0</v>
      </c>
      <c r="T10573" s="2">
        <v>0</v>
      </c>
      <c r="U10573" s="2">
        <v>0</v>
      </c>
      <c r="V10573" s="2">
        <v>0</v>
      </c>
      <c r="W10573" s="2">
        <v>0</v>
      </c>
      <c r="X10573" s="2">
        <f>SUM(Q10573:W10573)</f>
        <v>3303.43</v>
      </c>
      <c r="Y10573" s="2">
        <v>0</v>
      </c>
      <c r="Z10573" s="2">
        <f>+P10573-X10573-Y10573</f>
        <v>0</v>
      </c>
    </row>
    <row r="10574" spans="1:26" hidden="1" outlineLevel="7" x14ac:dyDescent="0.25">
      <c r="F10574" s="3"/>
      <c r="G10574" s="100"/>
      <c r="H10574" s="3"/>
      <c r="I10574" s="100"/>
      <c r="J10574" s="3"/>
      <c r="K10574" s="101"/>
      <c r="N10574" s="102" t="s">
        <v>866</v>
      </c>
      <c r="O10574" s="2">
        <f t="shared" ref="O10574:Z10574" si="7424">SUBTOTAL(9,O10573:O10573)</f>
        <v>0</v>
      </c>
      <c r="P10574" s="2">
        <f t="shared" si="7424"/>
        <v>3303.43</v>
      </c>
      <c r="Q10574" s="2">
        <f t="shared" si="7424"/>
        <v>0</v>
      </c>
      <c r="R10574" s="2">
        <f t="shared" si="7424"/>
        <v>3303.43</v>
      </c>
      <c r="S10574" s="2">
        <f t="shared" si="7424"/>
        <v>0</v>
      </c>
      <c r="T10574" s="2">
        <f t="shared" si="7424"/>
        <v>0</v>
      </c>
      <c r="U10574" s="2">
        <f t="shared" si="7424"/>
        <v>0</v>
      </c>
      <c r="V10574" s="2">
        <f t="shared" si="7424"/>
        <v>0</v>
      </c>
      <c r="W10574" s="2">
        <f t="shared" si="7424"/>
        <v>0</v>
      </c>
      <c r="X10574" s="2">
        <f t="shared" si="7424"/>
        <v>3303.43</v>
      </c>
      <c r="Y10574" s="2">
        <f t="shared" si="7424"/>
        <v>0</v>
      </c>
      <c r="Z10574" s="2">
        <f t="shared" si="7424"/>
        <v>0</v>
      </c>
    </row>
    <row r="10575" spans="1:26" hidden="1" outlineLevel="6" collapsed="1" x14ac:dyDescent="0.25">
      <c r="F10575" s="3"/>
      <c r="G10575" s="100"/>
      <c r="H10575" s="3"/>
      <c r="I10575" s="100"/>
      <c r="J10575" s="3"/>
      <c r="K10575" s="104" t="s">
        <v>764</v>
      </c>
      <c r="O10575" s="2">
        <f t="shared" ref="O10575:Z10575" si="7425">SUBTOTAL(9,O10573:O10573)</f>
        <v>0</v>
      </c>
      <c r="P10575" s="2">
        <f t="shared" si="7425"/>
        <v>3303.43</v>
      </c>
      <c r="Q10575" s="2">
        <f t="shared" si="7425"/>
        <v>0</v>
      </c>
      <c r="R10575" s="2">
        <f t="shared" si="7425"/>
        <v>3303.43</v>
      </c>
      <c r="S10575" s="2">
        <f t="shared" si="7425"/>
        <v>0</v>
      </c>
      <c r="T10575" s="2">
        <f t="shared" si="7425"/>
        <v>0</v>
      </c>
      <c r="U10575" s="2">
        <f t="shared" si="7425"/>
        <v>0</v>
      </c>
      <c r="V10575" s="2">
        <f t="shared" si="7425"/>
        <v>0</v>
      </c>
      <c r="W10575" s="2">
        <f t="shared" si="7425"/>
        <v>0</v>
      </c>
      <c r="X10575" s="2">
        <f t="shared" si="7425"/>
        <v>3303.43</v>
      </c>
      <c r="Y10575" s="2">
        <f t="shared" si="7425"/>
        <v>0</v>
      </c>
      <c r="Z10575" s="2">
        <f t="shared" si="7425"/>
        <v>0</v>
      </c>
    </row>
    <row r="10576" spans="1:26" hidden="1" outlineLevel="5" collapsed="1" x14ac:dyDescent="0.25">
      <c r="F10576" s="3"/>
      <c r="G10576" s="100"/>
      <c r="H10576" s="3"/>
      <c r="I10576" s="103" t="s">
        <v>688</v>
      </c>
      <c r="J10576" s="3"/>
      <c r="K10576" s="101"/>
      <c r="O10576" s="2">
        <f t="shared" ref="O10576:Z10576" si="7426">SUBTOTAL(9,O10568:O10573)</f>
        <v>94917.07</v>
      </c>
      <c r="P10576" s="2">
        <f t="shared" si="7426"/>
        <v>98220.5</v>
      </c>
      <c r="Q10576" s="2">
        <f t="shared" si="7426"/>
        <v>0</v>
      </c>
      <c r="R10576" s="2">
        <f t="shared" si="7426"/>
        <v>4515.42</v>
      </c>
      <c r="S10576" s="2">
        <f t="shared" si="7426"/>
        <v>48301.07</v>
      </c>
      <c r="T10576" s="2">
        <f t="shared" si="7426"/>
        <v>0</v>
      </c>
      <c r="U10576" s="2">
        <f t="shared" si="7426"/>
        <v>0</v>
      </c>
      <c r="V10576" s="2">
        <f t="shared" si="7426"/>
        <v>3167.96</v>
      </c>
      <c r="W10576" s="2">
        <f t="shared" si="7426"/>
        <v>0</v>
      </c>
      <c r="X10576" s="2">
        <f t="shared" si="7426"/>
        <v>55984.450000000004</v>
      </c>
      <c r="Y10576" s="2">
        <f t="shared" si="7426"/>
        <v>0</v>
      </c>
      <c r="Z10576" s="2">
        <f t="shared" si="7426"/>
        <v>42236.05</v>
      </c>
    </row>
    <row r="10577" spans="1:26" hidden="1" outlineLevel="7" x14ac:dyDescent="0.25">
      <c r="A10577" s="1" t="s">
        <v>415</v>
      </c>
      <c r="B10577" s="1">
        <v>8</v>
      </c>
      <c r="C10577" s="1" t="s">
        <v>338</v>
      </c>
      <c r="D10577" s="1" t="s">
        <v>349</v>
      </c>
      <c r="E10577" s="1" t="s">
        <v>350</v>
      </c>
      <c r="F10577" s="3">
        <v>1</v>
      </c>
      <c r="G10577" t="s">
        <v>424</v>
      </c>
      <c r="H10577" s="3">
        <v>14</v>
      </c>
      <c r="I10577" t="s">
        <v>432</v>
      </c>
      <c r="J10577" s="3">
        <v>141</v>
      </c>
      <c r="K10577" s="72" t="s">
        <v>463</v>
      </c>
      <c r="L10577" s="1">
        <v>14101</v>
      </c>
      <c r="M10577" s="1">
        <v>2001</v>
      </c>
      <c r="N10577" s="1" t="s">
        <v>25</v>
      </c>
      <c r="O10577" s="2">
        <v>24188.28</v>
      </c>
      <c r="P10577" s="2">
        <v>24188.28</v>
      </c>
      <c r="Q10577" s="2">
        <v>2150.7399999999998</v>
      </c>
      <c r="R10577" s="2">
        <v>2134.2399999999998</v>
      </c>
      <c r="S10577" s="2">
        <v>2421.98</v>
      </c>
      <c r="T10577" s="2">
        <v>2180.64</v>
      </c>
      <c r="U10577" s="2">
        <v>2279.64</v>
      </c>
      <c r="V10577" s="2">
        <v>2213.64</v>
      </c>
      <c r="W10577" s="2">
        <v>2230.14</v>
      </c>
      <c r="X10577" s="2">
        <f>SUM(Q10577:W10577)</f>
        <v>15611.019999999997</v>
      </c>
      <c r="Y10577" s="2">
        <v>0</v>
      </c>
      <c r="Z10577" s="2">
        <f>+P10577-X10577-Y10577</f>
        <v>8577.260000000002</v>
      </c>
    </row>
    <row r="10578" spans="1:26" hidden="1" outlineLevel="7" x14ac:dyDescent="0.25">
      <c r="F10578" s="3"/>
      <c r="G10578" s="100"/>
      <c r="H10578" s="3"/>
      <c r="I10578" s="100"/>
      <c r="J10578" s="3"/>
      <c r="K10578" s="101"/>
      <c r="N10578" s="102" t="s">
        <v>806</v>
      </c>
      <c r="O10578" s="2">
        <f t="shared" ref="O10578:Z10578" si="7427">SUBTOTAL(9,O10577:O10577)</f>
        <v>24188.28</v>
      </c>
      <c r="P10578" s="2">
        <f t="shared" si="7427"/>
        <v>24188.28</v>
      </c>
      <c r="Q10578" s="2">
        <f t="shared" si="7427"/>
        <v>2150.7399999999998</v>
      </c>
      <c r="R10578" s="2">
        <f t="shared" si="7427"/>
        <v>2134.2399999999998</v>
      </c>
      <c r="S10578" s="2">
        <f t="shared" si="7427"/>
        <v>2421.98</v>
      </c>
      <c r="T10578" s="2">
        <f t="shared" si="7427"/>
        <v>2180.64</v>
      </c>
      <c r="U10578" s="2">
        <f t="shared" si="7427"/>
        <v>2279.64</v>
      </c>
      <c r="V10578" s="2">
        <f t="shared" si="7427"/>
        <v>2213.64</v>
      </c>
      <c r="W10578" s="2">
        <f t="shared" si="7427"/>
        <v>2230.14</v>
      </c>
      <c r="X10578" s="2">
        <f t="shared" si="7427"/>
        <v>15611.019999999997</v>
      </c>
      <c r="Y10578" s="2">
        <f t="shared" si="7427"/>
        <v>0</v>
      </c>
      <c r="Z10578" s="2">
        <f t="shared" si="7427"/>
        <v>8577.260000000002</v>
      </c>
    </row>
    <row r="10579" spans="1:26" hidden="1" outlineLevel="7" x14ac:dyDescent="0.25">
      <c r="A10579" s="1" t="s">
        <v>415</v>
      </c>
      <c r="B10579" s="1">
        <v>8</v>
      </c>
      <c r="C10579" s="1" t="s">
        <v>338</v>
      </c>
      <c r="D10579" s="1" t="s">
        <v>349</v>
      </c>
      <c r="E10579" s="1" t="s">
        <v>350</v>
      </c>
      <c r="F10579" s="3">
        <v>1</v>
      </c>
      <c r="G10579" t="s">
        <v>424</v>
      </c>
      <c r="H10579" s="3">
        <v>14</v>
      </c>
      <c r="I10579" t="s">
        <v>432</v>
      </c>
      <c r="J10579" s="3">
        <v>141</v>
      </c>
      <c r="K10579" s="72" t="s">
        <v>463</v>
      </c>
      <c r="L10579" s="1">
        <v>14102</v>
      </c>
      <c r="M10579" s="1">
        <v>2012</v>
      </c>
      <c r="N10579" s="1" t="s">
        <v>26</v>
      </c>
      <c r="O10579" s="2">
        <v>2198.88</v>
      </c>
      <c r="P10579" s="2">
        <v>2198.88</v>
      </c>
      <c r="Q10579" s="2">
        <v>195.52</v>
      </c>
      <c r="R10579" s="2">
        <v>194.02</v>
      </c>
      <c r="S10579" s="2">
        <v>220.18</v>
      </c>
      <c r="T10579" s="2">
        <v>198.24</v>
      </c>
      <c r="U10579" s="2">
        <v>207.24</v>
      </c>
      <c r="V10579" s="2">
        <v>201.24</v>
      </c>
      <c r="W10579" s="2">
        <v>202.74</v>
      </c>
      <c r="X10579" s="2">
        <f>SUM(Q10579:W10579)</f>
        <v>1419.18</v>
      </c>
      <c r="Y10579" s="2">
        <v>0</v>
      </c>
      <c r="Z10579" s="2">
        <f>+P10579-X10579-Y10579</f>
        <v>779.7</v>
      </c>
    </row>
    <row r="10580" spans="1:26" hidden="1" outlineLevel="7" x14ac:dyDescent="0.25">
      <c r="F10580" s="3"/>
      <c r="G10580" s="100"/>
      <c r="H10580" s="3"/>
      <c r="I10580" s="100"/>
      <c r="J10580" s="3"/>
      <c r="K10580" s="101"/>
      <c r="N10580" s="102" t="s">
        <v>807</v>
      </c>
      <c r="O10580" s="2">
        <f t="shared" ref="O10580:Z10580" si="7428">SUBTOTAL(9,O10579:O10579)</f>
        <v>2198.88</v>
      </c>
      <c r="P10580" s="2">
        <f t="shared" si="7428"/>
        <v>2198.88</v>
      </c>
      <c r="Q10580" s="2">
        <f t="shared" si="7428"/>
        <v>195.52</v>
      </c>
      <c r="R10580" s="2">
        <f t="shared" si="7428"/>
        <v>194.02</v>
      </c>
      <c r="S10580" s="2">
        <f t="shared" si="7428"/>
        <v>220.18</v>
      </c>
      <c r="T10580" s="2">
        <f t="shared" si="7428"/>
        <v>198.24</v>
      </c>
      <c r="U10580" s="2">
        <f t="shared" si="7428"/>
        <v>207.24</v>
      </c>
      <c r="V10580" s="2">
        <f t="shared" si="7428"/>
        <v>201.24</v>
      </c>
      <c r="W10580" s="2">
        <f t="shared" si="7428"/>
        <v>202.74</v>
      </c>
      <c r="X10580" s="2">
        <f t="shared" si="7428"/>
        <v>1419.18</v>
      </c>
      <c r="Y10580" s="2">
        <f t="shared" si="7428"/>
        <v>0</v>
      </c>
      <c r="Z10580" s="2">
        <f t="shared" si="7428"/>
        <v>779.7</v>
      </c>
    </row>
    <row r="10581" spans="1:26" hidden="1" outlineLevel="7" x14ac:dyDescent="0.25">
      <c r="A10581" s="1" t="s">
        <v>415</v>
      </c>
      <c r="B10581" s="1">
        <v>8</v>
      </c>
      <c r="C10581" s="1" t="s">
        <v>338</v>
      </c>
      <c r="D10581" s="1" t="s">
        <v>349</v>
      </c>
      <c r="E10581" s="1" t="s">
        <v>350</v>
      </c>
      <c r="F10581" s="3">
        <v>1</v>
      </c>
      <c r="G10581" t="s">
        <v>424</v>
      </c>
      <c r="H10581" s="3">
        <v>14</v>
      </c>
      <c r="I10581" t="s">
        <v>432</v>
      </c>
      <c r="J10581" s="3">
        <v>141</v>
      </c>
      <c r="K10581" s="72" t="s">
        <v>463</v>
      </c>
      <c r="L10581" s="1">
        <v>14103</v>
      </c>
      <c r="M10581" s="1">
        <v>2014</v>
      </c>
      <c r="N10581" s="1" t="s">
        <v>28</v>
      </c>
      <c r="O10581" s="2">
        <v>4398</v>
      </c>
      <c r="P10581" s="2">
        <v>4398</v>
      </c>
      <c r="Q10581" s="2">
        <v>391.06</v>
      </c>
      <c r="R10581" s="2">
        <v>388.06</v>
      </c>
      <c r="S10581" s="2">
        <v>439.07</v>
      </c>
      <c r="T10581" s="2">
        <v>396.5</v>
      </c>
      <c r="U10581" s="2">
        <v>414.5</v>
      </c>
      <c r="V10581" s="2">
        <v>402.5</v>
      </c>
      <c r="W10581" s="2">
        <v>405.5</v>
      </c>
      <c r="X10581" s="2">
        <f>SUM(Q10581:W10581)</f>
        <v>2837.19</v>
      </c>
      <c r="Y10581" s="2">
        <v>0</v>
      </c>
      <c r="Z10581" s="2">
        <f>+P10581-X10581-Y10581</f>
        <v>1560.81</v>
      </c>
    </row>
    <row r="10582" spans="1:26" hidden="1" outlineLevel="7" x14ac:dyDescent="0.25">
      <c r="F10582" s="3"/>
      <c r="G10582" s="100"/>
      <c r="H10582" s="3"/>
      <c r="I10582" s="100"/>
      <c r="J10582" s="3"/>
      <c r="K10582" s="101"/>
      <c r="N10582" s="102" t="s">
        <v>808</v>
      </c>
      <c r="O10582" s="2">
        <f t="shared" ref="O10582:Z10582" si="7429">SUBTOTAL(9,O10581:O10581)</f>
        <v>4398</v>
      </c>
      <c r="P10582" s="2">
        <f t="shared" si="7429"/>
        <v>4398</v>
      </c>
      <c r="Q10582" s="2">
        <f t="shared" si="7429"/>
        <v>391.06</v>
      </c>
      <c r="R10582" s="2">
        <f t="shared" si="7429"/>
        <v>388.06</v>
      </c>
      <c r="S10582" s="2">
        <f t="shared" si="7429"/>
        <v>439.07</v>
      </c>
      <c r="T10582" s="2">
        <f t="shared" si="7429"/>
        <v>396.5</v>
      </c>
      <c r="U10582" s="2">
        <f t="shared" si="7429"/>
        <v>414.5</v>
      </c>
      <c r="V10582" s="2">
        <f t="shared" si="7429"/>
        <v>402.5</v>
      </c>
      <c r="W10582" s="2">
        <f t="shared" si="7429"/>
        <v>405.5</v>
      </c>
      <c r="X10582" s="2">
        <f t="shared" si="7429"/>
        <v>2837.19</v>
      </c>
      <c r="Y10582" s="2">
        <f t="shared" si="7429"/>
        <v>0</v>
      </c>
      <c r="Z10582" s="2">
        <f t="shared" si="7429"/>
        <v>1560.81</v>
      </c>
    </row>
    <row r="10583" spans="1:26" hidden="1" outlineLevel="6" collapsed="1" x14ac:dyDescent="0.25">
      <c r="F10583" s="3"/>
      <c r="G10583" s="100"/>
      <c r="H10583" s="3"/>
      <c r="I10583" s="100"/>
      <c r="J10583" s="3"/>
      <c r="K10583" s="104" t="s">
        <v>717</v>
      </c>
      <c r="O10583" s="2">
        <f t="shared" ref="O10583:Z10583" si="7430">SUBTOTAL(9,O10577:O10581)</f>
        <v>30785.16</v>
      </c>
      <c r="P10583" s="2">
        <f t="shared" si="7430"/>
        <v>30785.16</v>
      </c>
      <c r="Q10583" s="2">
        <f t="shared" si="7430"/>
        <v>2737.3199999999997</v>
      </c>
      <c r="R10583" s="2">
        <f t="shared" si="7430"/>
        <v>2716.3199999999997</v>
      </c>
      <c r="S10583" s="2">
        <f t="shared" si="7430"/>
        <v>3081.23</v>
      </c>
      <c r="T10583" s="2">
        <f t="shared" si="7430"/>
        <v>2775.38</v>
      </c>
      <c r="U10583" s="2">
        <f t="shared" si="7430"/>
        <v>2901.38</v>
      </c>
      <c r="V10583" s="2">
        <f t="shared" si="7430"/>
        <v>2817.38</v>
      </c>
      <c r="W10583" s="2">
        <f t="shared" si="7430"/>
        <v>2838.38</v>
      </c>
      <c r="X10583" s="2">
        <f t="shared" si="7430"/>
        <v>19867.389999999996</v>
      </c>
      <c r="Y10583" s="2">
        <f t="shared" si="7430"/>
        <v>0</v>
      </c>
      <c r="Z10583" s="2">
        <f t="shared" si="7430"/>
        <v>10917.770000000002</v>
      </c>
    </row>
    <row r="10584" spans="1:26" hidden="1" outlineLevel="7" x14ac:dyDescent="0.25">
      <c r="A10584" s="1" t="s">
        <v>415</v>
      </c>
      <c r="B10584" s="1">
        <v>8</v>
      </c>
      <c r="C10584" s="1" t="s">
        <v>338</v>
      </c>
      <c r="D10584" s="1" t="s">
        <v>349</v>
      </c>
      <c r="E10584" s="1" t="s">
        <v>350</v>
      </c>
      <c r="F10584" s="3">
        <v>1</v>
      </c>
      <c r="G10584" t="s">
        <v>424</v>
      </c>
      <c r="H10584" s="3">
        <v>14</v>
      </c>
      <c r="I10584" t="s">
        <v>432</v>
      </c>
      <c r="J10584" s="3">
        <v>142</v>
      </c>
      <c r="K10584" s="72" t="s">
        <v>464</v>
      </c>
      <c r="L10584" s="1">
        <v>14201</v>
      </c>
      <c r="M10584" s="1">
        <v>2017</v>
      </c>
      <c r="N10584" s="1" t="s">
        <v>30</v>
      </c>
      <c r="O10584" s="2">
        <v>1099.44</v>
      </c>
      <c r="P10584" s="2">
        <v>1099.44</v>
      </c>
      <c r="Q10584" s="2">
        <v>97.76</v>
      </c>
      <c r="R10584" s="2">
        <v>97.01</v>
      </c>
      <c r="S10584" s="2">
        <v>110.1</v>
      </c>
      <c r="T10584" s="2">
        <v>99.14</v>
      </c>
      <c r="U10584" s="2">
        <v>103.64</v>
      </c>
      <c r="V10584" s="2">
        <v>100.64</v>
      </c>
      <c r="W10584" s="2">
        <v>101.39</v>
      </c>
      <c r="X10584" s="2">
        <f>SUM(Q10584:W10584)</f>
        <v>709.68</v>
      </c>
      <c r="Y10584" s="2">
        <v>0</v>
      </c>
      <c r="Z10584" s="2">
        <f>+P10584-X10584-Y10584</f>
        <v>389.7600000000001</v>
      </c>
    </row>
    <row r="10585" spans="1:26" hidden="1" outlineLevel="7" x14ac:dyDescent="0.25">
      <c r="F10585" s="3"/>
      <c r="G10585" s="100"/>
      <c r="H10585" s="3"/>
      <c r="I10585" s="100"/>
      <c r="J10585" s="3"/>
      <c r="K10585" s="101"/>
      <c r="N10585" s="102" t="s">
        <v>809</v>
      </c>
      <c r="O10585" s="2">
        <f t="shared" ref="O10585:Z10585" si="7431">SUBTOTAL(9,O10584:O10584)</f>
        <v>1099.44</v>
      </c>
      <c r="P10585" s="2">
        <f t="shared" si="7431"/>
        <v>1099.44</v>
      </c>
      <c r="Q10585" s="2">
        <f t="shared" si="7431"/>
        <v>97.76</v>
      </c>
      <c r="R10585" s="2">
        <f t="shared" si="7431"/>
        <v>97.01</v>
      </c>
      <c r="S10585" s="2">
        <f t="shared" si="7431"/>
        <v>110.1</v>
      </c>
      <c r="T10585" s="2">
        <f t="shared" si="7431"/>
        <v>99.14</v>
      </c>
      <c r="U10585" s="2">
        <f t="shared" si="7431"/>
        <v>103.64</v>
      </c>
      <c r="V10585" s="2">
        <f t="shared" si="7431"/>
        <v>100.64</v>
      </c>
      <c r="W10585" s="2">
        <f t="shared" si="7431"/>
        <v>101.39</v>
      </c>
      <c r="X10585" s="2">
        <f t="shared" si="7431"/>
        <v>709.68</v>
      </c>
      <c r="Y10585" s="2">
        <f t="shared" si="7431"/>
        <v>0</v>
      </c>
      <c r="Z10585" s="2">
        <f t="shared" si="7431"/>
        <v>389.7600000000001</v>
      </c>
    </row>
    <row r="10586" spans="1:26" hidden="1" outlineLevel="7" x14ac:dyDescent="0.25">
      <c r="A10586" s="1" t="s">
        <v>415</v>
      </c>
      <c r="B10586" s="1">
        <v>8</v>
      </c>
      <c r="C10586" s="1" t="s">
        <v>338</v>
      </c>
      <c r="D10586" s="1" t="s">
        <v>349</v>
      </c>
      <c r="E10586" s="1" t="s">
        <v>350</v>
      </c>
      <c r="F10586" s="3">
        <v>1</v>
      </c>
      <c r="G10586" t="s">
        <v>424</v>
      </c>
      <c r="H10586" s="3">
        <v>14</v>
      </c>
      <c r="I10586" t="s">
        <v>432</v>
      </c>
      <c r="J10586" s="3">
        <v>142</v>
      </c>
      <c r="K10586" s="72" t="s">
        <v>464</v>
      </c>
      <c r="L10586" s="1">
        <v>14202</v>
      </c>
      <c r="M10586" s="1">
        <v>2018</v>
      </c>
      <c r="N10586" s="1" t="s">
        <v>31</v>
      </c>
      <c r="O10586" s="2">
        <v>21989.4</v>
      </c>
      <c r="P10586" s="2">
        <v>21989.4</v>
      </c>
      <c r="Q10586" s="2">
        <v>1955.22</v>
      </c>
      <c r="R10586" s="2">
        <v>1940.22</v>
      </c>
      <c r="S10586" s="2">
        <v>2201.8200000000002</v>
      </c>
      <c r="T10586" s="2">
        <v>1982.42</v>
      </c>
      <c r="U10586" s="2">
        <v>2072.42</v>
      </c>
      <c r="V10586" s="2">
        <v>2012.42</v>
      </c>
      <c r="W10586" s="2">
        <v>2027.42</v>
      </c>
      <c r="X10586" s="2">
        <f>SUM(Q10586:W10586)</f>
        <v>14191.94</v>
      </c>
      <c r="Y10586" s="2">
        <v>0</v>
      </c>
      <c r="Z10586" s="2">
        <f>+P10586-X10586-Y10586</f>
        <v>7797.4600000000009</v>
      </c>
    </row>
    <row r="10587" spans="1:26" hidden="1" outlineLevel="7" x14ac:dyDescent="0.25">
      <c r="F10587" s="3"/>
      <c r="G10587" s="100"/>
      <c r="H10587" s="3"/>
      <c r="I10587" s="100"/>
      <c r="J10587" s="3"/>
      <c r="K10587" s="101"/>
      <c r="N10587" s="102" t="s">
        <v>810</v>
      </c>
      <c r="O10587" s="2">
        <f t="shared" ref="O10587:Z10587" si="7432">SUBTOTAL(9,O10586:O10586)</f>
        <v>21989.4</v>
      </c>
      <c r="P10587" s="2">
        <f t="shared" si="7432"/>
        <v>21989.4</v>
      </c>
      <c r="Q10587" s="2">
        <f t="shared" si="7432"/>
        <v>1955.22</v>
      </c>
      <c r="R10587" s="2">
        <f t="shared" si="7432"/>
        <v>1940.22</v>
      </c>
      <c r="S10587" s="2">
        <f t="shared" si="7432"/>
        <v>2201.8200000000002</v>
      </c>
      <c r="T10587" s="2">
        <f t="shared" si="7432"/>
        <v>1982.42</v>
      </c>
      <c r="U10587" s="2">
        <f t="shared" si="7432"/>
        <v>2072.42</v>
      </c>
      <c r="V10587" s="2">
        <f t="shared" si="7432"/>
        <v>2012.42</v>
      </c>
      <c r="W10587" s="2">
        <f t="shared" si="7432"/>
        <v>2027.42</v>
      </c>
      <c r="X10587" s="2">
        <f t="shared" si="7432"/>
        <v>14191.94</v>
      </c>
      <c r="Y10587" s="2">
        <f t="shared" si="7432"/>
        <v>0</v>
      </c>
      <c r="Z10587" s="2">
        <f t="shared" si="7432"/>
        <v>7797.4600000000009</v>
      </c>
    </row>
    <row r="10588" spans="1:26" hidden="1" outlineLevel="6" collapsed="1" x14ac:dyDescent="0.25">
      <c r="F10588" s="3"/>
      <c r="G10588" s="100"/>
      <c r="H10588" s="3"/>
      <c r="I10588" s="100"/>
      <c r="J10588" s="3"/>
      <c r="K10588" s="104" t="s">
        <v>718</v>
      </c>
      <c r="O10588" s="2">
        <f t="shared" ref="O10588:Z10588" si="7433">SUBTOTAL(9,O10584:O10586)</f>
        <v>23088.84</v>
      </c>
      <c r="P10588" s="2">
        <f t="shared" si="7433"/>
        <v>23088.84</v>
      </c>
      <c r="Q10588" s="2">
        <f t="shared" si="7433"/>
        <v>2052.98</v>
      </c>
      <c r="R10588" s="2">
        <f t="shared" si="7433"/>
        <v>2037.23</v>
      </c>
      <c r="S10588" s="2">
        <f t="shared" si="7433"/>
        <v>2311.92</v>
      </c>
      <c r="T10588" s="2">
        <f t="shared" si="7433"/>
        <v>2081.56</v>
      </c>
      <c r="U10588" s="2">
        <f t="shared" si="7433"/>
        <v>2176.06</v>
      </c>
      <c r="V10588" s="2">
        <f t="shared" si="7433"/>
        <v>2113.06</v>
      </c>
      <c r="W10588" s="2">
        <f t="shared" si="7433"/>
        <v>2128.81</v>
      </c>
      <c r="X10588" s="2">
        <f t="shared" si="7433"/>
        <v>14901.62</v>
      </c>
      <c r="Y10588" s="2">
        <f t="shared" si="7433"/>
        <v>0</v>
      </c>
      <c r="Z10588" s="2">
        <f t="shared" si="7433"/>
        <v>8187.2200000000012</v>
      </c>
    </row>
    <row r="10589" spans="1:26" hidden="1" outlineLevel="7" x14ac:dyDescent="0.25">
      <c r="A10589" s="1" t="s">
        <v>415</v>
      </c>
      <c r="B10589" s="1">
        <v>8</v>
      </c>
      <c r="C10589" s="1" t="s">
        <v>338</v>
      </c>
      <c r="D10589" s="1" t="s">
        <v>349</v>
      </c>
      <c r="E10589" s="1" t="s">
        <v>350</v>
      </c>
      <c r="F10589" s="3">
        <v>1</v>
      </c>
      <c r="G10589" t="s">
        <v>424</v>
      </c>
      <c r="H10589" s="3">
        <v>14</v>
      </c>
      <c r="I10589" t="s">
        <v>432</v>
      </c>
      <c r="J10589" s="3">
        <v>143</v>
      </c>
      <c r="K10589" s="72" t="s">
        <v>465</v>
      </c>
      <c r="L10589" s="1">
        <v>14301</v>
      </c>
      <c r="M10589" s="1">
        <v>2013</v>
      </c>
      <c r="N10589" s="1" t="s">
        <v>27</v>
      </c>
      <c r="O10589" s="2">
        <v>26387.040000000001</v>
      </c>
      <c r="P10589" s="2">
        <v>26387.040000000001</v>
      </c>
      <c r="Q10589" s="2">
        <v>2346.2399999999998</v>
      </c>
      <c r="R10589" s="2">
        <v>2328.2399999999998</v>
      </c>
      <c r="S10589" s="2">
        <v>2642.16</v>
      </c>
      <c r="T10589" s="2">
        <v>2378.88</v>
      </c>
      <c r="U10589" s="2">
        <v>2486.88</v>
      </c>
      <c r="V10589" s="2">
        <v>2414.88</v>
      </c>
      <c r="W10589" s="2">
        <v>2432.88</v>
      </c>
      <c r="X10589" s="2">
        <f>SUM(Q10589:W10589)</f>
        <v>17030.160000000003</v>
      </c>
      <c r="Y10589" s="2">
        <v>0</v>
      </c>
      <c r="Z10589" s="2">
        <f>+P10589-X10589-Y10589</f>
        <v>9356.8799999999974</v>
      </c>
    </row>
    <row r="10590" spans="1:26" hidden="1" outlineLevel="7" x14ac:dyDescent="0.25">
      <c r="F10590" s="3"/>
      <c r="G10590" s="100"/>
      <c r="H10590" s="3"/>
      <c r="I10590" s="100"/>
      <c r="J10590" s="3"/>
      <c r="K10590" s="101"/>
      <c r="N10590" s="102" t="s">
        <v>811</v>
      </c>
      <c r="O10590" s="2">
        <f t="shared" ref="O10590:Z10590" si="7434">SUBTOTAL(9,O10589:O10589)</f>
        <v>26387.040000000001</v>
      </c>
      <c r="P10590" s="2">
        <f t="shared" si="7434"/>
        <v>26387.040000000001</v>
      </c>
      <c r="Q10590" s="2">
        <f t="shared" si="7434"/>
        <v>2346.2399999999998</v>
      </c>
      <c r="R10590" s="2">
        <f t="shared" si="7434"/>
        <v>2328.2399999999998</v>
      </c>
      <c r="S10590" s="2">
        <f t="shared" si="7434"/>
        <v>2642.16</v>
      </c>
      <c r="T10590" s="2">
        <f t="shared" si="7434"/>
        <v>2378.88</v>
      </c>
      <c r="U10590" s="2">
        <f t="shared" si="7434"/>
        <v>2486.88</v>
      </c>
      <c r="V10590" s="2">
        <f t="shared" si="7434"/>
        <v>2414.88</v>
      </c>
      <c r="W10590" s="2">
        <f t="shared" si="7434"/>
        <v>2432.88</v>
      </c>
      <c r="X10590" s="2">
        <f t="shared" si="7434"/>
        <v>17030.160000000003</v>
      </c>
      <c r="Y10590" s="2">
        <f t="shared" si="7434"/>
        <v>0</v>
      </c>
      <c r="Z10590" s="2">
        <f t="shared" si="7434"/>
        <v>9356.8799999999974</v>
      </c>
    </row>
    <row r="10591" spans="1:26" hidden="1" outlineLevel="6" collapsed="1" x14ac:dyDescent="0.25">
      <c r="F10591" s="3"/>
      <c r="G10591" s="100"/>
      <c r="H10591" s="3"/>
      <c r="I10591" s="100"/>
      <c r="J10591" s="3"/>
      <c r="K10591" s="104" t="s">
        <v>719</v>
      </c>
      <c r="O10591" s="2">
        <f t="shared" ref="O10591:Z10591" si="7435">SUBTOTAL(9,O10589:O10589)</f>
        <v>26387.040000000001</v>
      </c>
      <c r="P10591" s="2">
        <f t="shared" si="7435"/>
        <v>26387.040000000001</v>
      </c>
      <c r="Q10591" s="2">
        <f t="shared" si="7435"/>
        <v>2346.2399999999998</v>
      </c>
      <c r="R10591" s="2">
        <f t="shared" si="7435"/>
        <v>2328.2399999999998</v>
      </c>
      <c r="S10591" s="2">
        <f t="shared" si="7435"/>
        <v>2642.16</v>
      </c>
      <c r="T10591" s="2">
        <f t="shared" si="7435"/>
        <v>2378.88</v>
      </c>
      <c r="U10591" s="2">
        <f t="shared" si="7435"/>
        <v>2486.88</v>
      </c>
      <c r="V10591" s="2">
        <f t="shared" si="7435"/>
        <v>2414.88</v>
      </c>
      <c r="W10591" s="2">
        <f t="shared" si="7435"/>
        <v>2432.88</v>
      </c>
      <c r="X10591" s="2">
        <f t="shared" si="7435"/>
        <v>17030.160000000003</v>
      </c>
      <c r="Y10591" s="2">
        <f t="shared" si="7435"/>
        <v>0</v>
      </c>
      <c r="Z10591" s="2">
        <f t="shared" si="7435"/>
        <v>9356.8799999999974</v>
      </c>
    </row>
    <row r="10592" spans="1:26" hidden="1" outlineLevel="7" x14ac:dyDescent="0.25">
      <c r="A10592" s="1" t="s">
        <v>415</v>
      </c>
      <c r="B10592" s="1">
        <v>8</v>
      </c>
      <c r="C10592" s="1" t="s">
        <v>338</v>
      </c>
      <c r="D10592" s="1" t="s">
        <v>349</v>
      </c>
      <c r="E10592" s="1" t="s">
        <v>350</v>
      </c>
      <c r="F10592" s="3">
        <v>1</v>
      </c>
      <c r="G10592" t="s">
        <v>424</v>
      </c>
      <c r="H10592" s="3">
        <v>14</v>
      </c>
      <c r="I10592" t="s">
        <v>432</v>
      </c>
      <c r="J10592" s="3">
        <v>144</v>
      </c>
      <c r="K10592" s="72" t="s">
        <v>466</v>
      </c>
      <c r="L10592" s="1">
        <v>14401</v>
      </c>
      <c r="M10592" s="1">
        <v>2016</v>
      </c>
      <c r="N10592" s="1" t="s">
        <v>29</v>
      </c>
      <c r="O10592" s="2">
        <v>2198.88</v>
      </c>
      <c r="P10592" s="2">
        <v>2198.88</v>
      </c>
      <c r="Q10592" s="2">
        <v>195.52</v>
      </c>
      <c r="R10592" s="2">
        <v>194.02</v>
      </c>
      <c r="S10592" s="2">
        <v>220.18</v>
      </c>
      <c r="T10592" s="2">
        <v>198.24</v>
      </c>
      <c r="U10592" s="2">
        <v>207.24</v>
      </c>
      <c r="V10592" s="2">
        <v>201.24</v>
      </c>
      <c r="W10592" s="2">
        <v>202.74</v>
      </c>
      <c r="X10592" s="2">
        <f>SUM(Q10592:W10592)</f>
        <v>1419.18</v>
      </c>
      <c r="Y10592" s="2">
        <v>0</v>
      </c>
      <c r="Z10592" s="2">
        <f>+P10592-X10592-Y10592</f>
        <v>779.7</v>
      </c>
    </row>
    <row r="10593" spans="1:26" hidden="1" outlineLevel="7" x14ac:dyDescent="0.25">
      <c r="F10593" s="3"/>
      <c r="G10593" s="100"/>
      <c r="H10593" s="3"/>
      <c r="I10593" s="100"/>
      <c r="J10593" s="3"/>
      <c r="K10593" s="101"/>
      <c r="N10593" s="102" t="s">
        <v>812</v>
      </c>
      <c r="O10593" s="2">
        <f t="shared" ref="O10593:Z10593" si="7436">SUBTOTAL(9,O10592:O10592)</f>
        <v>2198.88</v>
      </c>
      <c r="P10593" s="2">
        <f t="shared" si="7436"/>
        <v>2198.88</v>
      </c>
      <c r="Q10593" s="2">
        <f t="shared" si="7436"/>
        <v>195.52</v>
      </c>
      <c r="R10593" s="2">
        <f t="shared" si="7436"/>
        <v>194.02</v>
      </c>
      <c r="S10593" s="2">
        <f t="shared" si="7436"/>
        <v>220.18</v>
      </c>
      <c r="T10593" s="2">
        <f t="shared" si="7436"/>
        <v>198.24</v>
      </c>
      <c r="U10593" s="2">
        <f t="shared" si="7436"/>
        <v>207.24</v>
      </c>
      <c r="V10593" s="2">
        <f t="shared" si="7436"/>
        <v>201.24</v>
      </c>
      <c r="W10593" s="2">
        <f t="shared" si="7436"/>
        <v>202.74</v>
      </c>
      <c r="X10593" s="2">
        <f t="shared" si="7436"/>
        <v>1419.18</v>
      </c>
      <c r="Y10593" s="2">
        <f t="shared" si="7436"/>
        <v>0</v>
      </c>
      <c r="Z10593" s="2">
        <f t="shared" si="7436"/>
        <v>779.7</v>
      </c>
    </row>
    <row r="10594" spans="1:26" hidden="1" outlineLevel="6" collapsed="1" x14ac:dyDescent="0.25">
      <c r="F10594" s="3"/>
      <c r="G10594" s="100"/>
      <c r="H10594" s="3"/>
      <c r="I10594" s="100"/>
      <c r="J10594" s="3"/>
      <c r="K10594" s="104" t="s">
        <v>720</v>
      </c>
      <c r="O10594" s="2">
        <f t="shared" ref="O10594:Z10594" si="7437">SUBTOTAL(9,O10592:O10592)</f>
        <v>2198.88</v>
      </c>
      <c r="P10594" s="2">
        <f t="shared" si="7437"/>
        <v>2198.88</v>
      </c>
      <c r="Q10594" s="2">
        <f t="shared" si="7437"/>
        <v>195.52</v>
      </c>
      <c r="R10594" s="2">
        <f t="shared" si="7437"/>
        <v>194.02</v>
      </c>
      <c r="S10594" s="2">
        <f t="shared" si="7437"/>
        <v>220.18</v>
      </c>
      <c r="T10594" s="2">
        <f t="shared" si="7437"/>
        <v>198.24</v>
      </c>
      <c r="U10594" s="2">
        <f t="shared" si="7437"/>
        <v>207.24</v>
      </c>
      <c r="V10594" s="2">
        <f t="shared" si="7437"/>
        <v>201.24</v>
      </c>
      <c r="W10594" s="2">
        <f t="shared" si="7437"/>
        <v>202.74</v>
      </c>
      <c r="X10594" s="2">
        <f t="shared" si="7437"/>
        <v>1419.18</v>
      </c>
      <c r="Y10594" s="2">
        <f t="shared" si="7437"/>
        <v>0</v>
      </c>
      <c r="Z10594" s="2">
        <f t="shared" si="7437"/>
        <v>779.7</v>
      </c>
    </row>
    <row r="10595" spans="1:26" hidden="1" outlineLevel="5" collapsed="1" x14ac:dyDescent="0.25">
      <c r="F10595" s="3"/>
      <c r="G10595" s="100"/>
      <c r="H10595" s="3"/>
      <c r="I10595" s="103" t="s">
        <v>689</v>
      </c>
      <c r="J10595" s="3"/>
      <c r="K10595" s="101"/>
      <c r="O10595" s="2">
        <f t="shared" ref="O10595:Z10595" si="7438">SUBTOTAL(9,O10577:O10592)</f>
        <v>82459.920000000013</v>
      </c>
      <c r="P10595" s="2">
        <f t="shared" si="7438"/>
        <v>82459.920000000013</v>
      </c>
      <c r="Q10595" s="2">
        <f t="shared" si="7438"/>
        <v>7332.06</v>
      </c>
      <c r="R10595" s="2">
        <f t="shared" si="7438"/>
        <v>7275.81</v>
      </c>
      <c r="S10595" s="2">
        <f t="shared" si="7438"/>
        <v>8255.49</v>
      </c>
      <c r="T10595" s="2">
        <f t="shared" si="7438"/>
        <v>7434.06</v>
      </c>
      <c r="U10595" s="2">
        <f t="shared" si="7438"/>
        <v>7771.56</v>
      </c>
      <c r="V10595" s="2">
        <f t="shared" si="7438"/>
        <v>7546.56</v>
      </c>
      <c r="W10595" s="2">
        <f t="shared" si="7438"/>
        <v>7602.81</v>
      </c>
      <c r="X10595" s="2">
        <f t="shared" si="7438"/>
        <v>53218.35</v>
      </c>
      <c r="Y10595" s="2">
        <f t="shared" si="7438"/>
        <v>0</v>
      </c>
      <c r="Z10595" s="2">
        <f t="shared" si="7438"/>
        <v>29241.570000000003</v>
      </c>
    </row>
    <row r="10596" spans="1:26" hidden="1" outlineLevel="7" x14ac:dyDescent="0.25">
      <c r="A10596" s="1" t="s">
        <v>415</v>
      </c>
      <c r="B10596" s="1">
        <v>8</v>
      </c>
      <c r="C10596" s="1" t="s">
        <v>338</v>
      </c>
      <c r="D10596" s="1" t="s">
        <v>349</v>
      </c>
      <c r="E10596" s="1" t="s">
        <v>350</v>
      </c>
      <c r="F10596" s="3">
        <v>1</v>
      </c>
      <c r="G10596" t="s">
        <v>424</v>
      </c>
      <c r="H10596" s="3">
        <v>15</v>
      </c>
      <c r="I10596" t="s">
        <v>433</v>
      </c>
      <c r="J10596" s="3">
        <v>154</v>
      </c>
      <c r="K10596" s="72" t="s">
        <v>468</v>
      </c>
      <c r="L10596" s="1">
        <v>15401</v>
      </c>
      <c r="M10596" s="1">
        <v>1004</v>
      </c>
      <c r="N10596" s="1" t="s">
        <v>17</v>
      </c>
      <c r="O10596" s="2">
        <v>86520</v>
      </c>
      <c r="P10596" s="2">
        <v>89820</v>
      </c>
      <c r="Q10596" s="2">
        <v>0</v>
      </c>
      <c r="R10596" s="2">
        <v>7000</v>
      </c>
      <c r="S10596" s="2">
        <v>16440.53</v>
      </c>
      <c r="T10596" s="2">
        <v>0</v>
      </c>
      <c r="U10596" s="2">
        <v>14960</v>
      </c>
      <c r="V10596" s="2">
        <v>7480</v>
      </c>
      <c r="W10596" s="2">
        <v>7480</v>
      </c>
      <c r="X10596" s="2">
        <f>SUM(Q10596:W10596)</f>
        <v>53360.53</v>
      </c>
      <c r="Y10596" s="2">
        <v>36440</v>
      </c>
      <c r="Z10596" s="2">
        <f>+P10596-X10596-Y10596</f>
        <v>19.470000000001164</v>
      </c>
    </row>
    <row r="10597" spans="1:26" hidden="1" outlineLevel="7" x14ac:dyDescent="0.25">
      <c r="F10597" s="3"/>
      <c r="G10597" s="100"/>
      <c r="H10597" s="3"/>
      <c r="I10597" s="100"/>
      <c r="J10597" s="3"/>
      <c r="K10597" s="101"/>
      <c r="N10597" s="102" t="s">
        <v>813</v>
      </c>
      <c r="O10597" s="2">
        <f t="shared" ref="O10597:Z10597" si="7439">SUBTOTAL(9,O10596:O10596)</f>
        <v>86520</v>
      </c>
      <c r="P10597" s="2">
        <f t="shared" si="7439"/>
        <v>89820</v>
      </c>
      <c r="Q10597" s="2">
        <f t="shared" si="7439"/>
        <v>0</v>
      </c>
      <c r="R10597" s="2">
        <f t="shared" si="7439"/>
        <v>7000</v>
      </c>
      <c r="S10597" s="2">
        <f t="shared" si="7439"/>
        <v>16440.53</v>
      </c>
      <c r="T10597" s="2">
        <f t="shared" si="7439"/>
        <v>0</v>
      </c>
      <c r="U10597" s="2">
        <f t="shared" si="7439"/>
        <v>14960</v>
      </c>
      <c r="V10597" s="2">
        <f t="shared" si="7439"/>
        <v>7480</v>
      </c>
      <c r="W10597" s="2">
        <f t="shared" si="7439"/>
        <v>7480</v>
      </c>
      <c r="X10597" s="2">
        <f t="shared" si="7439"/>
        <v>53360.53</v>
      </c>
      <c r="Y10597" s="2">
        <f t="shared" si="7439"/>
        <v>36440</v>
      </c>
      <c r="Z10597" s="2">
        <f t="shared" si="7439"/>
        <v>19.470000000001164</v>
      </c>
    </row>
    <row r="10598" spans="1:26" hidden="1" outlineLevel="7" x14ac:dyDescent="0.25">
      <c r="A10598" s="1" t="s">
        <v>415</v>
      </c>
      <c r="B10598" s="1">
        <v>8</v>
      </c>
      <c r="C10598" s="1" t="s">
        <v>338</v>
      </c>
      <c r="D10598" s="1" t="s">
        <v>349</v>
      </c>
      <c r="E10598" s="1" t="s">
        <v>350</v>
      </c>
      <c r="F10598" s="3">
        <v>1</v>
      </c>
      <c r="G10598" t="s">
        <v>424</v>
      </c>
      <c r="H10598" s="3">
        <v>15</v>
      </c>
      <c r="I10598" t="s">
        <v>433</v>
      </c>
      <c r="J10598" s="3">
        <v>154</v>
      </c>
      <c r="K10598" s="72" t="s">
        <v>468</v>
      </c>
      <c r="L10598" s="1">
        <v>15402</v>
      </c>
      <c r="M10598" s="1">
        <v>1013</v>
      </c>
      <c r="N10598" s="1" t="s">
        <v>21</v>
      </c>
      <c r="O10598" s="2">
        <v>20445.5</v>
      </c>
      <c r="P10598" s="2">
        <v>27100</v>
      </c>
      <c r="Q10598" s="2">
        <v>1200</v>
      </c>
      <c r="R10598" s="2">
        <v>900</v>
      </c>
      <c r="S10598" s="2">
        <v>900</v>
      </c>
      <c r="T10598" s="2">
        <v>0</v>
      </c>
      <c r="U10598" s="2">
        <v>1800</v>
      </c>
      <c r="V10598" s="2">
        <v>600</v>
      </c>
      <c r="W10598" s="2">
        <v>21700</v>
      </c>
      <c r="X10598" s="2">
        <f>SUM(Q10598:W10598)</f>
        <v>27100</v>
      </c>
      <c r="Y10598" s="2">
        <v>0</v>
      </c>
      <c r="Z10598" s="2">
        <f>+P10598-X10598-Y10598</f>
        <v>0</v>
      </c>
    </row>
    <row r="10599" spans="1:26" hidden="1" outlineLevel="7" x14ac:dyDescent="0.25">
      <c r="F10599" s="3"/>
      <c r="G10599" s="100"/>
      <c r="H10599" s="3"/>
      <c r="I10599" s="100"/>
      <c r="J10599" s="3"/>
      <c r="K10599" s="101"/>
      <c r="N10599" s="102" t="s">
        <v>814</v>
      </c>
      <c r="O10599" s="2">
        <f t="shared" ref="O10599:Z10599" si="7440">SUBTOTAL(9,O10598:O10598)</f>
        <v>20445.5</v>
      </c>
      <c r="P10599" s="2">
        <f t="shared" si="7440"/>
        <v>27100</v>
      </c>
      <c r="Q10599" s="2">
        <f t="shared" si="7440"/>
        <v>1200</v>
      </c>
      <c r="R10599" s="2">
        <f t="shared" si="7440"/>
        <v>900</v>
      </c>
      <c r="S10599" s="2">
        <f t="shared" si="7440"/>
        <v>900</v>
      </c>
      <c r="T10599" s="2">
        <f t="shared" si="7440"/>
        <v>0</v>
      </c>
      <c r="U10599" s="2">
        <f t="shared" si="7440"/>
        <v>1800</v>
      </c>
      <c r="V10599" s="2">
        <f t="shared" si="7440"/>
        <v>600</v>
      </c>
      <c r="W10599" s="2">
        <f t="shared" si="7440"/>
        <v>21700</v>
      </c>
      <c r="X10599" s="2">
        <f t="shared" si="7440"/>
        <v>27100</v>
      </c>
      <c r="Y10599" s="2">
        <f t="shared" si="7440"/>
        <v>0</v>
      </c>
      <c r="Z10599" s="2">
        <f t="shared" si="7440"/>
        <v>0</v>
      </c>
    </row>
    <row r="10600" spans="1:26" hidden="1" outlineLevel="7" x14ac:dyDescent="0.25">
      <c r="A10600" s="1" t="s">
        <v>415</v>
      </c>
      <c r="B10600" s="1">
        <v>8</v>
      </c>
      <c r="C10600" s="1" t="s">
        <v>338</v>
      </c>
      <c r="D10600" s="1" t="s">
        <v>349</v>
      </c>
      <c r="E10600" s="1" t="s">
        <v>350</v>
      </c>
      <c r="F10600" s="3">
        <v>1</v>
      </c>
      <c r="G10600" t="s">
        <v>424</v>
      </c>
      <c r="H10600" s="3">
        <v>15</v>
      </c>
      <c r="I10600" t="s">
        <v>433</v>
      </c>
      <c r="J10600" s="3">
        <v>154</v>
      </c>
      <c r="K10600" s="72" t="s">
        <v>468</v>
      </c>
      <c r="L10600" s="1">
        <v>15403</v>
      </c>
      <c r="M10600" s="1">
        <v>1014</v>
      </c>
      <c r="N10600" s="1" t="s">
        <v>70</v>
      </c>
      <c r="O10600" s="2">
        <v>0</v>
      </c>
      <c r="P10600" s="2">
        <v>1600</v>
      </c>
      <c r="Q10600" s="2">
        <v>0</v>
      </c>
      <c r="R10600" s="2">
        <v>0</v>
      </c>
      <c r="S10600" s="2">
        <v>0</v>
      </c>
      <c r="T10600" s="2">
        <v>0</v>
      </c>
      <c r="U10600" s="2">
        <v>0</v>
      </c>
      <c r="V10600" s="2">
        <v>1600</v>
      </c>
      <c r="W10600" s="2">
        <v>0</v>
      </c>
      <c r="X10600" s="2">
        <f>SUM(Q10600:W10600)</f>
        <v>1600</v>
      </c>
      <c r="Y10600" s="2">
        <v>0</v>
      </c>
      <c r="Z10600" s="2">
        <f>+P10600-X10600-Y10600</f>
        <v>0</v>
      </c>
    </row>
    <row r="10601" spans="1:26" hidden="1" outlineLevel="7" x14ac:dyDescent="0.25">
      <c r="F10601" s="3"/>
      <c r="G10601" s="100"/>
      <c r="H10601" s="3"/>
      <c r="I10601" s="100"/>
      <c r="J10601" s="3"/>
      <c r="K10601" s="101"/>
      <c r="N10601" s="102" t="s">
        <v>853</v>
      </c>
      <c r="O10601" s="2">
        <f t="shared" ref="O10601:Z10601" si="7441">SUBTOTAL(9,O10600:O10600)</f>
        <v>0</v>
      </c>
      <c r="P10601" s="2">
        <f t="shared" si="7441"/>
        <v>1600</v>
      </c>
      <c r="Q10601" s="2">
        <f t="shared" si="7441"/>
        <v>0</v>
      </c>
      <c r="R10601" s="2">
        <f t="shared" si="7441"/>
        <v>0</v>
      </c>
      <c r="S10601" s="2">
        <f t="shared" si="7441"/>
        <v>0</v>
      </c>
      <c r="T10601" s="2">
        <f t="shared" si="7441"/>
        <v>0</v>
      </c>
      <c r="U10601" s="2">
        <f t="shared" si="7441"/>
        <v>0</v>
      </c>
      <c r="V10601" s="2">
        <f t="shared" si="7441"/>
        <v>1600</v>
      </c>
      <c r="W10601" s="2">
        <f t="shared" si="7441"/>
        <v>0</v>
      </c>
      <c r="X10601" s="2">
        <f t="shared" si="7441"/>
        <v>1600</v>
      </c>
      <c r="Y10601" s="2">
        <f t="shared" si="7441"/>
        <v>0</v>
      </c>
      <c r="Z10601" s="2">
        <f t="shared" si="7441"/>
        <v>0</v>
      </c>
    </row>
    <row r="10602" spans="1:26" hidden="1" outlineLevel="6" collapsed="1" x14ac:dyDescent="0.25">
      <c r="F10602" s="3"/>
      <c r="G10602" s="100"/>
      <c r="H10602" s="3"/>
      <c r="I10602" s="100"/>
      <c r="J10602" s="3"/>
      <c r="K10602" s="104" t="s">
        <v>721</v>
      </c>
      <c r="O10602" s="2">
        <f t="shared" ref="O10602:Z10602" si="7442">SUBTOTAL(9,O10596:O10600)</f>
        <v>106965.5</v>
      </c>
      <c r="P10602" s="2">
        <f t="shared" si="7442"/>
        <v>118520</v>
      </c>
      <c r="Q10602" s="2">
        <f t="shared" si="7442"/>
        <v>1200</v>
      </c>
      <c r="R10602" s="2">
        <f t="shared" si="7442"/>
        <v>7900</v>
      </c>
      <c r="S10602" s="2">
        <f t="shared" si="7442"/>
        <v>17340.53</v>
      </c>
      <c r="T10602" s="2">
        <f t="shared" si="7442"/>
        <v>0</v>
      </c>
      <c r="U10602" s="2">
        <f t="shared" si="7442"/>
        <v>16760</v>
      </c>
      <c r="V10602" s="2">
        <f t="shared" si="7442"/>
        <v>9680</v>
      </c>
      <c r="W10602" s="2">
        <f t="shared" si="7442"/>
        <v>29180</v>
      </c>
      <c r="X10602" s="2">
        <f t="shared" si="7442"/>
        <v>82060.53</v>
      </c>
      <c r="Y10602" s="2">
        <f t="shared" si="7442"/>
        <v>36440</v>
      </c>
      <c r="Z10602" s="2">
        <f t="shared" si="7442"/>
        <v>19.470000000001164</v>
      </c>
    </row>
    <row r="10603" spans="1:26" hidden="1" outlineLevel="7" x14ac:dyDescent="0.25">
      <c r="A10603" s="1" t="s">
        <v>415</v>
      </c>
      <c r="B10603" s="1">
        <v>8</v>
      </c>
      <c r="C10603" s="1" t="s">
        <v>338</v>
      </c>
      <c r="D10603" s="1" t="s">
        <v>349</v>
      </c>
      <c r="E10603" s="1" t="s">
        <v>350</v>
      </c>
      <c r="F10603" s="3">
        <v>1</v>
      </c>
      <c r="G10603" t="s">
        <v>424</v>
      </c>
      <c r="H10603" s="3">
        <v>15</v>
      </c>
      <c r="I10603" t="s">
        <v>433</v>
      </c>
      <c r="J10603" s="3">
        <v>159</v>
      </c>
      <c r="K10603" s="72" t="s">
        <v>470</v>
      </c>
      <c r="L10603" s="1">
        <v>15901</v>
      </c>
      <c r="M10603" s="1">
        <v>1020</v>
      </c>
      <c r="N10603" s="1" t="s">
        <v>24</v>
      </c>
      <c r="O10603" s="2">
        <v>17978.04</v>
      </c>
      <c r="P10603" s="2">
        <v>17978.04</v>
      </c>
      <c r="Q10603" s="2">
        <v>0</v>
      </c>
      <c r="R10603" s="2">
        <v>0</v>
      </c>
      <c r="S10603" s="2">
        <v>0</v>
      </c>
      <c r="T10603" s="2">
        <v>0</v>
      </c>
      <c r="U10603" s="2">
        <v>0</v>
      </c>
      <c r="V10603" s="2">
        <v>0</v>
      </c>
      <c r="W10603" s="2">
        <v>0</v>
      </c>
      <c r="X10603" s="2">
        <f>SUM(Q10603:W10603)</f>
        <v>0</v>
      </c>
      <c r="Y10603" s="2">
        <v>0</v>
      </c>
      <c r="Z10603" s="2">
        <f>+P10603-X10603-Y10603</f>
        <v>17978.04</v>
      </c>
    </row>
    <row r="10604" spans="1:26" hidden="1" outlineLevel="7" x14ac:dyDescent="0.25">
      <c r="F10604" s="3"/>
      <c r="G10604" s="100"/>
      <c r="H10604" s="3"/>
      <c r="I10604" s="100"/>
      <c r="J10604" s="3"/>
      <c r="K10604" s="101"/>
      <c r="N10604" s="102" t="s">
        <v>815</v>
      </c>
      <c r="O10604" s="2">
        <f t="shared" ref="O10604:Z10604" si="7443">SUBTOTAL(9,O10603:O10603)</f>
        <v>17978.04</v>
      </c>
      <c r="P10604" s="2">
        <f t="shared" si="7443"/>
        <v>17978.04</v>
      </c>
      <c r="Q10604" s="2">
        <f t="shared" si="7443"/>
        <v>0</v>
      </c>
      <c r="R10604" s="2">
        <f t="shared" si="7443"/>
        <v>0</v>
      </c>
      <c r="S10604" s="2">
        <f t="shared" si="7443"/>
        <v>0</v>
      </c>
      <c r="T10604" s="2">
        <f t="shared" si="7443"/>
        <v>0</v>
      </c>
      <c r="U10604" s="2">
        <f t="shared" si="7443"/>
        <v>0</v>
      </c>
      <c r="V10604" s="2">
        <f t="shared" si="7443"/>
        <v>0</v>
      </c>
      <c r="W10604" s="2">
        <f t="shared" si="7443"/>
        <v>0</v>
      </c>
      <c r="X10604" s="2">
        <f t="shared" si="7443"/>
        <v>0</v>
      </c>
      <c r="Y10604" s="2">
        <f t="shared" si="7443"/>
        <v>0</v>
      </c>
      <c r="Z10604" s="2">
        <f t="shared" si="7443"/>
        <v>17978.04</v>
      </c>
    </row>
    <row r="10605" spans="1:26" hidden="1" outlineLevel="6" collapsed="1" x14ac:dyDescent="0.25">
      <c r="F10605" s="3"/>
      <c r="G10605" s="100"/>
      <c r="H10605" s="3"/>
      <c r="I10605" s="100"/>
      <c r="J10605" s="3"/>
      <c r="K10605" s="104" t="s">
        <v>722</v>
      </c>
      <c r="O10605" s="2">
        <f t="shared" ref="O10605:Z10605" si="7444">SUBTOTAL(9,O10603:O10603)</f>
        <v>17978.04</v>
      </c>
      <c r="P10605" s="2">
        <f t="shared" si="7444"/>
        <v>17978.04</v>
      </c>
      <c r="Q10605" s="2">
        <f t="shared" si="7444"/>
        <v>0</v>
      </c>
      <c r="R10605" s="2">
        <f t="shared" si="7444"/>
        <v>0</v>
      </c>
      <c r="S10605" s="2">
        <f t="shared" si="7444"/>
        <v>0</v>
      </c>
      <c r="T10605" s="2">
        <f t="shared" si="7444"/>
        <v>0</v>
      </c>
      <c r="U10605" s="2">
        <f t="shared" si="7444"/>
        <v>0</v>
      </c>
      <c r="V10605" s="2">
        <f t="shared" si="7444"/>
        <v>0</v>
      </c>
      <c r="W10605" s="2">
        <f t="shared" si="7444"/>
        <v>0</v>
      </c>
      <c r="X10605" s="2">
        <f t="shared" si="7444"/>
        <v>0</v>
      </c>
      <c r="Y10605" s="2">
        <f t="shared" si="7444"/>
        <v>0</v>
      </c>
      <c r="Z10605" s="2">
        <f t="shared" si="7444"/>
        <v>17978.04</v>
      </c>
    </row>
    <row r="10606" spans="1:26" hidden="1" outlineLevel="5" collapsed="1" x14ac:dyDescent="0.25">
      <c r="F10606" s="3"/>
      <c r="G10606" s="100"/>
      <c r="H10606" s="3"/>
      <c r="I10606" s="103" t="s">
        <v>690</v>
      </c>
      <c r="J10606" s="3"/>
      <c r="K10606" s="101"/>
      <c r="O10606" s="2">
        <f t="shared" ref="O10606:Z10606" si="7445">SUBTOTAL(9,O10596:O10603)</f>
        <v>124943.54000000001</v>
      </c>
      <c r="P10606" s="2">
        <f t="shared" si="7445"/>
        <v>136498.04</v>
      </c>
      <c r="Q10606" s="2">
        <f t="shared" si="7445"/>
        <v>1200</v>
      </c>
      <c r="R10606" s="2">
        <f t="shared" si="7445"/>
        <v>7900</v>
      </c>
      <c r="S10606" s="2">
        <f t="shared" si="7445"/>
        <v>17340.53</v>
      </c>
      <c r="T10606" s="2">
        <f t="shared" si="7445"/>
        <v>0</v>
      </c>
      <c r="U10606" s="2">
        <f t="shared" si="7445"/>
        <v>16760</v>
      </c>
      <c r="V10606" s="2">
        <f t="shared" si="7445"/>
        <v>9680</v>
      </c>
      <c r="W10606" s="2">
        <f t="shared" si="7445"/>
        <v>29180</v>
      </c>
      <c r="X10606" s="2">
        <f t="shared" si="7445"/>
        <v>82060.53</v>
      </c>
      <c r="Y10606" s="2">
        <f t="shared" si="7445"/>
        <v>36440</v>
      </c>
      <c r="Z10606" s="2">
        <f t="shared" si="7445"/>
        <v>17997.510000000002</v>
      </c>
    </row>
    <row r="10607" spans="1:26" hidden="1" outlineLevel="4" collapsed="1" x14ac:dyDescent="0.25">
      <c r="F10607" s="3"/>
      <c r="G10607" s="103" t="s">
        <v>682</v>
      </c>
      <c r="H10607" s="3"/>
      <c r="I10607" s="100"/>
      <c r="J10607" s="3"/>
      <c r="K10607" s="101"/>
      <c r="O10607" s="2">
        <f t="shared" ref="O10607:Z10607" si="7446">SUBTOTAL(9,O10564:O10603)</f>
        <v>770776.89000000013</v>
      </c>
      <c r="P10607" s="2">
        <f t="shared" si="7446"/>
        <v>785634.82000000018</v>
      </c>
      <c r="Q10607" s="2">
        <f t="shared" si="7446"/>
        <v>46436.05999999999</v>
      </c>
      <c r="R10607" s="2">
        <f t="shared" si="7446"/>
        <v>57595.229999999989</v>
      </c>
      <c r="S10607" s="2">
        <f t="shared" si="7446"/>
        <v>117030.09000000001</v>
      </c>
      <c r="T10607" s="2">
        <f t="shared" si="7446"/>
        <v>47076.05999999999</v>
      </c>
      <c r="U10607" s="2">
        <f t="shared" si="7446"/>
        <v>64170.55999999999</v>
      </c>
      <c r="V10607" s="2">
        <f t="shared" si="7446"/>
        <v>60039.51999999999</v>
      </c>
      <c r="W10607" s="2">
        <f t="shared" si="7446"/>
        <v>76427.81</v>
      </c>
      <c r="X10607" s="2">
        <f t="shared" si="7446"/>
        <v>468775.32999999996</v>
      </c>
      <c r="Y10607" s="2">
        <f t="shared" si="7446"/>
        <v>36440</v>
      </c>
      <c r="Z10607" s="2">
        <f t="shared" si="7446"/>
        <v>280419.48999999993</v>
      </c>
    </row>
    <row r="10608" spans="1:26" hidden="1" outlineLevel="7" x14ac:dyDescent="0.25">
      <c r="A10608" s="1" t="s">
        <v>415</v>
      </c>
      <c r="B10608" s="1">
        <v>8</v>
      </c>
      <c r="C10608" s="1" t="s">
        <v>338</v>
      </c>
      <c r="D10608" s="1" t="s">
        <v>349</v>
      </c>
      <c r="E10608" s="1" t="s">
        <v>350</v>
      </c>
      <c r="F10608" s="3">
        <v>2</v>
      </c>
      <c r="G10608" t="s">
        <v>425</v>
      </c>
      <c r="H10608" s="3">
        <v>21</v>
      </c>
      <c r="I10608" t="s">
        <v>435</v>
      </c>
      <c r="J10608" s="3">
        <v>211</v>
      </c>
      <c r="K10608" s="72" t="s">
        <v>472</v>
      </c>
      <c r="L10608" s="1">
        <v>21101</v>
      </c>
      <c r="M10608" s="1">
        <v>4001</v>
      </c>
      <c r="N10608" s="1" t="s">
        <v>37</v>
      </c>
      <c r="O10608" s="2">
        <v>7000</v>
      </c>
      <c r="P10608" s="2">
        <v>6000</v>
      </c>
      <c r="Q10608" s="2">
        <v>0</v>
      </c>
      <c r="R10608" s="2">
        <v>0</v>
      </c>
      <c r="S10608" s="2">
        <v>0</v>
      </c>
      <c r="T10608" s="2">
        <v>0</v>
      </c>
      <c r="U10608" s="2">
        <v>0</v>
      </c>
      <c r="V10608" s="2">
        <v>1809.6</v>
      </c>
      <c r="W10608" s="2">
        <v>0</v>
      </c>
      <c r="X10608" s="2">
        <f>SUM(Q10608:W10608)</f>
        <v>1809.6</v>
      </c>
      <c r="Y10608" s="2">
        <v>0</v>
      </c>
      <c r="Z10608" s="2">
        <f>+P10608-X10608-Y10608</f>
        <v>4190.3999999999996</v>
      </c>
    </row>
    <row r="10609" spans="1:26" hidden="1" outlineLevel="7" x14ac:dyDescent="0.25">
      <c r="F10609" s="3"/>
      <c r="G10609" s="100"/>
      <c r="H10609" s="3"/>
      <c r="I10609" s="100"/>
      <c r="J10609" s="3"/>
      <c r="K10609" s="101"/>
      <c r="N10609" s="102" t="s">
        <v>816</v>
      </c>
      <c r="O10609" s="2">
        <f t="shared" ref="O10609:Z10609" si="7447">SUBTOTAL(9,O10608:O10608)</f>
        <v>7000</v>
      </c>
      <c r="P10609" s="2">
        <f t="shared" si="7447"/>
        <v>6000</v>
      </c>
      <c r="Q10609" s="2">
        <f t="shared" si="7447"/>
        <v>0</v>
      </c>
      <c r="R10609" s="2">
        <f t="shared" si="7447"/>
        <v>0</v>
      </c>
      <c r="S10609" s="2">
        <f t="shared" si="7447"/>
        <v>0</v>
      </c>
      <c r="T10609" s="2">
        <f t="shared" si="7447"/>
        <v>0</v>
      </c>
      <c r="U10609" s="2">
        <f t="shared" si="7447"/>
        <v>0</v>
      </c>
      <c r="V10609" s="2">
        <f t="shared" si="7447"/>
        <v>1809.6</v>
      </c>
      <c r="W10609" s="2">
        <f t="shared" si="7447"/>
        <v>0</v>
      </c>
      <c r="X10609" s="2">
        <f t="shared" si="7447"/>
        <v>1809.6</v>
      </c>
      <c r="Y10609" s="2">
        <f t="shared" si="7447"/>
        <v>0</v>
      </c>
      <c r="Z10609" s="2">
        <f t="shared" si="7447"/>
        <v>4190.3999999999996</v>
      </c>
    </row>
    <row r="10610" spans="1:26" hidden="1" outlineLevel="6" collapsed="1" x14ac:dyDescent="0.25">
      <c r="F10610" s="3"/>
      <c r="G10610" s="100"/>
      <c r="H10610" s="3"/>
      <c r="I10610" s="100"/>
      <c r="J10610" s="3"/>
      <c r="K10610" s="104" t="s">
        <v>723</v>
      </c>
      <c r="O10610" s="2">
        <f t="shared" ref="O10610:Z10610" si="7448">SUBTOTAL(9,O10608:O10608)</f>
        <v>7000</v>
      </c>
      <c r="P10610" s="2">
        <f t="shared" si="7448"/>
        <v>6000</v>
      </c>
      <c r="Q10610" s="2">
        <f t="shared" si="7448"/>
        <v>0</v>
      </c>
      <c r="R10610" s="2">
        <f t="shared" si="7448"/>
        <v>0</v>
      </c>
      <c r="S10610" s="2">
        <f t="shared" si="7448"/>
        <v>0</v>
      </c>
      <c r="T10610" s="2">
        <f t="shared" si="7448"/>
        <v>0</v>
      </c>
      <c r="U10610" s="2">
        <f t="shared" si="7448"/>
        <v>0</v>
      </c>
      <c r="V10610" s="2">
        <f t="shared" si="7448"/>
        <v>1809.6</v>
      </c>
      <c r="W10610" s="2">
        <f t="shared" si="7448"/>
        <v>0</v>
      </c>
      <c r="X10610" s="2">
        <f t="shared" si="7448"/>
        <v>1809.6</v>
      </c>
      <c r="Y10610" s="2">
        <f t="shared" si="7448"/>
        <v>0</v>
      </c>
      <c r="Z10610" s="2">
        <f t="shared" si="7448"/>
        <v>4190.3999999999996</v>
      </c>
    </row>
    <row r="10611" spans="1:26" hidden="1" outlineLevel="7" x14ac:dyDescent="0.25">
      <c r="A10611" s="1" t="s">
        <v>415</v>
      </c>
      <c r="B10611" s="1">
        <v>8</v>
      </c>
      <c r="C10611" s="1" t="s">
        <v>338</v>
      </c>
      <c r="D10611" s="1" t="s">
        <v>349</v>
      </c>
      <c r="E10611" s="1" t="s">
        <v>350</v>
      </c>
      <c r="F10611" s="3">
        <v>2</v>
      </c>
      <c r="G10611" t="s">
        <v>425</v>
      </c>
      <c r="H10611" s="3">
        <v>21</v>
      </c>
      <c r="I10611" t="s">
        <v>435</v>
      </c>
      <c r="J10611" s="3">
        <v>214</v>
      </c>
      <c r="K10611" s="72" t="s">
        <v>474</v>
      </c>
      <c r="L10611" s="1">
        <v>21401</v>
      </c>
      <c r="M10611" s="1">
        <v>4002</v>
      </c>
      <c r="N10611" s="1" t="s">
        <v>38</v>
      </c>
      <c r="O10611" s="2">
        <v>0</v>
      </c>
      <c r="P10611" s="2">
        <v>3300</v>
      </c>
      <c r="Q10611" s="2">
        <v>0</v>
      </c>
      <c r="R10611" s="2">
        <v>0</v>
      </c>
      <c r="S10611" s="2">
        <v>0</v>
      </c>
      <c r="T10611" s="2">
        <v>0</v>
      </c>
      <c r="U10611" s="2">
        <v>0</v>
      </c>
      <c r="V10611" s="2">
        <v>0</v>
      </c>
      <c r="W10611" s="2">
        <v>3232.03</v>
      </c>
      <c r="X10611" s="2">
        <f>SUM(Q10611:W10611)</f>
        <v>3232.03</v>
      </c>
      <c r="Y10611" s="2">
        <v>0</v>
      </c>
      <c r="Z10611" s="2">
        <f>+P10611-X10611-Y10611</f>
        <v>67.9699999999998</v>
      </c>
    </row>
    <row r="10612" spans="1:26" hidden="1" outlineLevel="7" x14ac:dyDescent="0.25">
      <c r="F10612" s="3"/>
      <c r="G10612" s="100"/>
      <c r="H10612" s="3"/>
      <c r="I10612" s="100"/>
      <c r="J10612" s="3"/>
      <c r="K10612" s="101"/>
      <c r="N10612" s="102" t="s">
        <v>817</v>
      </c>
      <c r="O10612" s="2">
        <f t="shared" ref="O10612:Z10612" si="7449">SUBTOTAL(9,O10611:O10611)</f>
        <v>0</v>
      </c>
      <c r="P10612" s="2">
        <f t="shared" si="7449"/>
        <v>3300</v>
      </c>
      <c r="Q10612" s="2">
        <f t="shared" si="7449"/>
        <v>0</v>
      </c>
      <c r="R10612" s="2">
        <f t="shared" si="7449"/>
        <v>0</v>
      </c>
      <c r="S10612" s="2">
        <f t="shared" si="7449"/>
        <v>0</v>
      </c>
      <c r="T10612" s="2">
        <f t="shared" si="7449"/>
        <v>0</v>
      </c>
      <c r="U10612" s="2">
        <f t="shared" si="7449"/>
        <v>0</v>
      </c>
      <c r="V10612" s="2">
        <f t="shared" si="7449"/>
        <v>0</v>
      </c>
      <c r="W10612" s="2">
        <f t="shared" si="7449"/>
        <v>3232.03</v>
      </c>
      <c r="X10612" s="2">
        <f t="shared" si="7449"/>
        <v>3232.03</v>
      </c>
      <c r="Y10612" s="2">
        <f t="shared" si="7449"/>
        <v>0</v>
      </c>
      <c r="Z10612" s="2">
        <f t="shared" si="7449"/>
        <v>67.9699999999998</v>
      </c>
    </row>
    <row r="10613" spans="1:26" hidden="1" outlineLevel="6" collapsed="1" x14ac:dyDescent="0.25">
      <c r="F10613" s="3"/>
      <c r="G10613" s="100"/>
      <c r="H10613" s="3"/>
      <c r="I10613" s="100"/>
      <c r="J10613" s="3"/>
      <c r="K10613" s="104" t="s">
        <v>724</v>
      </c>
      <c r="O10613" s="2">
        <f t="shared" ref="O10613:Z10613" si="7450">SUBTOTAL(9,O10611:O10611)</f>
        <v>0</v>
      </c>
      <c r="P10613" s="2">
        <f t="shared" si="7450"/>
        <v>3300</v>
      </c>
      <c r="Q10613" s="2">
        <f t="shared" si="7450"/>
        <v>0</v>
      </c>
      <c r="R10613" s="2">
        <f t="shared" si="7450"/>
        <v>0</v>
      </c>
      <c r="S10613" s="2">
        <f t="shared" si="7450"/>
        <v>0</v>
      </c>
      <c r="T10613" s="2">
        <f t="shared" si="7450"/>
        <v>0</v>
      </c>
      <c r="U10613" s="2">
        <f t="shared" si="7450"/>
        <v>0</v>
      </c>
      <c r="V10613" s="2">
        <f t="shared" si="7450"/>
        <v>0</v>
      </c>
      <c r="W10613" s="2">
        <f t="shared" si="7450"/>
        <v>3232.03</v>
      </c>
      <c r="X10613" s="2">
        <f t="shared" si="7450"/>
        <v>3232.03</v>
      </c>
      <c r="Y10613" s="2">
        <f t="shared" si="7450"/>
        <v>0</v>
      </c>
      <c r="Z10613" s="2">
        <f t="shared" si="7450"/>
        <v>67.9699999999998</v>
      </c>
    </row>
    <row r="10614" spans="1:26" hidden="1" outlineLevel="5" collapsed="1" x14ac:dyDescent="0.25">
      <c r="F10614" s="3"/>
      <c r="G10614" s="100"/>
      <c r="H10614" s="3"/>
      <c r="I10614" s="103" t="s">
        <v>691</v>
      </c>
      <c r="J10614" s="3"/>
      <c r="K10614" s="101"/>
      <c r="O10614" s="2">
        <f t="shared" ref="O10614:Z10614" si="7451">SUBTOTAL(9,O10608:O10611)</f>
        <v>7000</v>
      </c>
      <c r="P10614" s="2">
        <f t="shared" si="7451"/>
        <v>9300</v>
      </c>
      <c r="Q10614" s="2">
        <f t="shared" si="7451"/>
        <v>0</v>
      </c>
      <c r="R10614" s="2">
        <f t="shared" si="7451"/>
        <v>0</v>
      </c>
      <c r="S10614" s="2">
        <f t="shared" si="7451"/>
        <v>0</v>
      </c>
      <c r="T10614" s="2">
        <f t="shared" si="7451"/>
        <v>0</v>
      </c>
      <c r="U10614" s="2">
        <f t="shared" si="7451"/>
        <v>0</v>
      </c>
      <c r="V10614" s="2">
        <f t="shared" si="7451"/>
        <v>1809.6</v>
      </c>
      <c r="W10614" s="2">
        <f t="shared" si="7451"/>
        <v>3232.03</v>
      </c>
      <c r="X10614" s="2">
        <f t="shared" si="7451"/>
        <v>5041.63</v>
      </c>
      <c r="Y10614" s="2">
        <f t="shared" si="7451"/>
        <v>0</v>
      </c>
      <c r="Z10614" s="2">
        <f t="shared" si="7451"/>
        <v>4258.369999999999</v>
      </c>
    </row>
    <row r="10615" spans="1:26" hidden="1" outlineLevel="7" x14ac:dyDescent="0.25">
      <c r="A10615" s="1" t="s">
        <v>415</v>
      </c>
      <c r="B10615" s="1">
        <v>8</v>
      </c>
      <c r="C10615" s="1" t="s">
        <v>338</v>
      </c>
      <c r="D10615" s="1" t="s">
        <v>349</v>
      </c>
      <c r="E10615" s="1" t="s">
        <v>350</v>
      </c>
      <c r="F10615" s="3">
        <v>2</v>
      </c>
      <c r="G10615" t="s">
        <v>425</v>
      </c>
      <c r="H10615" s="3">
        <v>22</v>
      </c>
      <c r="I10615" t="s">
        <v>436</v>
      </c>
      <c r="J10615" s="3">
        <v>223</v>
      </c>
      <c r="K10615" s="72" t="s">
        <v>479</v>
      </c>
      <c r="L10615" s="1">
        <v>22301</v>
      </c>
      <c r="M10615" s="1">
        <v>4018</v>
      </c>
      <c r="N10615" s="1" t="s">
        <v>42</v>
      </c>
      <c r="O10615" s="2">
        <v>0</v>
      </c>
      <c r="P10615" s="2">
        <v>5856</v>
      </c>
      <c r="Q10615" s="2">
        <v>0</v>
      </c>
      <c r="R10615" s="2">
        <v>0</v>
      </c>
      <c r="S10615" s="2">
        <v>0</v>
      </c>
      <c r="T10615" s="2">
        <v>0</v>
      </c>
      <c r="U10615" s="2">
        <v>0</v>
      </c>
      <c r="V10615" s="2">
        <v>5855.76</v>
      </c>
      <c r="W10615" s="2">
        <v>0</v>
      </c>
      <c r="X10615" s="2">
        <f>SUM(Q10615:W10615)</f>
        <v>5855.76</v>
      </c>
      <c r="Y10615" s="2">
        <v>0</v>
      </c>
      <c r="Z10615" s="2">
        <f>+P10615-X10615-Y10615</f>
        <v>0.23999999999978172</v>
      </c>
    </row>
    <row r="10616" spans="1:26" hidden="1" outlineLevel="7" x14ac:dyDescent="0.25">
      <c r="F10616" s="3"/>
      <c r="G10616" s="100"/>
      <c r="H10616" s="3"/>
      <c r="I10616" s="100"/>
      <c r="J10616" s="3"/>
      <c r="K10616" s="101"/>
      <c r="N10616" s="102" t="s">
        <v>824</v>
      </c>
      <c r="O10616" s="2">
        <f t="shared" ref="O10616:Z10616" si="7452">SUBTOTAL(9,O10615:O10615)</f>
        <v>0</v>
      </c>
      <c r="P10616" s="2">
        <f t="shared" si="7452"/>
        <v>5856</v>
      </c>
      <c r="Q10616" s="2">
        <f t="shared" si="7452"/>
        <v>0</v>
      </c>
      <c r="R10616" s="2">
        <f t="shared" si="7452"/>
        <v>0</v>
      </c>
      <c r="S10616" s="2">
        <f t="shared" si="7452"/>
        <v>0</v>
      </c>
      <c r="T10616" s="2">
        <f t="shared" si="7452"/>
        <v>0</v>
      </c>
      <c r="U10616" s="2">
        <f t="shared" si="7452"/>
        <v>0</v>
      </c>
      <c r="V10616" s="2">
        <f t="shared" si="7452"/>
        <v>5855.76</v>
      </c>
      <c r="W10616" s="2">
        <f t="shared" si="7452"/>
        <v>0</v>
      </c>
      <c r="X10616" s="2">
        <f t="shared" si="7452"/>
        <v>5855.76</v>
      </c>
      <c r="Y10616" s="2">
        <f t="shared" si="7452"/>
        <v>0</v>
      </c>
      <c r="Z10616" s="2">
        <f t="shared" si="7452"/>
        <v>0.23999999999978172</v>
      </c>
    </row>
    <row r="10617" spans="1:26" hidden="1" outlineLevel="6" collapsed="1" x14ac:dyDescent="0.25">
      <c r="F10617" s="3"/>
      <c r="G10617" s="100"/>
      <c r="H10617" s="3"/>
      <c r="I10617" s="100"/>
      <c r="J10617" s="3"/>
      <c r="K10617" s="104" t="s">
        <v>728</v>
      </c>
      <c r="O10617" s="2">
        <f t="shared" ref="O10617:Z10617" si="7453">SUBTOTAL(9,O10615:O10615)</f>
        <v>0</v>
      </c>
      <c r="P10617" s="2">
        <f t="shared" si="7453"/>
        <v>5856</v>
      </c>
      <c r="Q10617" s="2">
        <f t="shared" si="7453"/>
        <v>0</v>
      </c>
      <c r="R10617" s="2">
        <f t="shared" si="7453"/>
        <v>0</v>
      </c>
      <c r="S10617" s="2">
        <f t="shared" si="7453"/>
        <v>0</v>
      </c>
      <c r="T10617" s="2">
        <f t="shared" si="7453"/>
        <v>0</v>
      </c>
      <c r="U10617" s="2">
        <f t="shared" si="7453"/>
        <v>0</v>
      </c>
      <c r="V10617" s="2">
        <f t="shared" si="7453"/>
        <v>5855.76</v>
      </c>
      <c r="W10617" s="2">
        <f t="shared" si="7453"/>
        <v>0</v>
      </c>
      <c r="X10617" s="2">
        <f t="shared" si="7453"/>
        <v>5855.76</v>
      </c>
      <c r="Y10617" s="2">
        <f t="shared" si="7453"/>
        <v>0</v>
      </c>
      <c r="Z10617" s="2">
        <f t="shared" si="7453"/>
        <v>0.23999999999978172</v>
      </c>
    </row>
    <row r="10618" spans="1:26" hidden="1" outlineLevel="5" collapsed="1" x14ac:dyDescent="0.25">
      <c r="F10618" s="3"/>
      <c r="G10618" s="100"/>
      <c r="H10618" s="3"/>
      <c r="I10618" s="103" t="s">
        <v>692</v>
      </c>
      <c r="J10618" s="3"/>
      <c r="K10618" s="101"/>
      <c r="O10618" s="2">
        <f t="shared" ref="O10618:Z10618" si="7454">SUBTOTAL(9,O10615:O10615)</f>
        <v>0</v>
      </c>
      <c r="P10618" s="2">
        <f t="shared" si="7454"/>
        <v>5856</v>
      </c>
      <c r="Q10618" s="2">
        <f t="shared" si="7454"/>
        <v>0</v>
      </c>
      <c r="R10618" s="2">
        <f t="shared" si="7454"/>
        <v>0</v>
      </c>
      <c r="S10618" s="2">
        <f t="shared" si="7454"/>
        <v>0</v>
      </c>
      <c r="T10618" s="2">
        <f t="shared" si="7454"/>
        <v>0</v>
      </c>
      <c r="U10618" s="2">
        <f t="shared" si="7454"/>
        <v>0</v>
      </c>
      <c r="V10618" s="2">
        <f t="shared" si="7454"/>
        <v>5855.76</v>
      </c>
      <c r="W10618" s="2">
        <f t="shared" si="7454"/>
        <v>0</v>
      </c>
      <c r="X10618" s="2">
        <f t="shared" si="7454"/>
        <v>5855.76</v>
      </c>
      <c r="Y10618" s="2">
        <f t="shared" si="7454"/>
        <v>0</v>
      </c>
      <c r="Z10618" s="2">
        <f t="shared" si="7454"/>
        <v>0.23999999999978172</v>
      </c>
    </row>
    <row r="10619" spans="1:26" hidden="1" outlineLevel="7" x14ac:dyDescent="0.25">
      <c r="A10619" s="1" t="s">
        <v>415</v>
      </c>
      <c r="B10619" s="1">
        <v>8</v>
      </c>
      <c r="C10619" s="1" t="s">
        <v>338</v>
      </c>
      <c r="D10619" s="1" t="s">
        <v>349</v>
      </c>
      <c r="E10619" s="1" t="s">
        <v>350</v>
      </c>
      <c r="F10619" s="3">
        <v>2</v>
      </c>
      <c r="G10619" t="s">
        <v>425</v>
      </c>
      <c r="H10619" s="3">
        <v>27</v>
      </c>
      <c r="I10619" t="s">
        <v>440</v>
      </c>
      <c r="J10619" s="3">
        <v>271</v>
      </c>
      <c r="K10619" s="72" t="s">
        <v>485</v>
      </c>
      <c r="L10619" s="1">
        <v>27101</v>
      </c>
      <c r="M10619" s="1">
        <v>1015</v>
      </c>
      <c r="N10619" s="1" t="s">
        <v>22</v>
      </c>
      <c r="O10619" s="2">
        <v>17258.88</v>
      </c>
      <c r="P10619" s="2">
        <v>22258.880000000001</v>
      </c>
      <c r="Q10619" s="2">
        <v>0</v>
      </c>
      <c r="R10619" s="2">
        <v>10337.92</v>
      </c>
      <c r="S10619" s="2">
        <v>0</v>
      </c>
      <c r="T10619" s="2">
        <v>0</v>
      </c>
      <c r="U10619" s="2">
        <v>0</v>
      </c>
      <c r="V10619" s="2">
        <v>0</v>
      </c>
      <c r="W10619" s="2">
        <v>5168.96</v>
      </c>
      <c r="X10619" s="2">
        <f>SUM(Q10619:W10619)</f>
        <v>15506.880000000001</v>
      </c>
      <c r="Y10619" s="2">
        <v>5168.96</v>
      </c>
      <c r="Z10619" s="2">
        <f>+P10619-X10619-Y10619</f>
        <v>1583.04</v>
      </c>
    </row>
    <row r="10620" spans="1:26" hidden="1" outlineLevel="7" x14ac:dyDescent="0.25">
      <c r="F10620" s="3"/>
      <c r="G10620" s="100"/>
      <c r="H10620" s="3"/>
      <c r="I10620" s="100"/>
      <c r="J10620" s="3"/>
      <c r="K10620" s="101"/>
      <c r="N10620" s="102" t="s">
        <v>826</v>
      </c>
      <c r="O10620" s="2">
        <f t="shared" ref="O10620:Z10620" si="7455">SUBTOTAL(9,O10619:O10619)</f>
        <v>17258.88</v>
      </c>
      <c r="P10620" s="2">
        <f t="shared" si="7455"/>
        <v>22258.880000000001</v>
      </c>
      <c r="Q10620" s="2">
        <f t="shared" si="7455"/>
        <v>0</v>
      </c>
      <c r="R10620" s="2">
        <f t="shared" si="7455"/>
        <v>10337.92</v>
      </c>
      <c r="S10620" s="2">
        <f t="shared" si="7455"/>
        <v>0</v>
      </c>
      <c r="T10620" s="2">
        <f t="shared" si="7455"/>
        <v>0</v>
      </c>
      <c r="U10620" s="2">
        <f t="shared" si="7455"/>
        <v>0</v>
      </c>
      <c r="V10620" s="2">
        <f t="shared" si="7455"/>
        <v>0</v>
      </c>
      <c r="W10620" s="2">
        <f t="shared" si="7455"/>
        <v>5168.96</v>
      </c>
      <c r="X10620" s="2">
        <f t="shared" si="7455"/>
        <v>15506.880000000001</v>
      </c>
      <c r="Y10620" s="2">
        <f t="shared" si="7455"/>
        <v>5168.96</v>
      </c>
      <c r="Z10620" s="2">
        <f t="shared" si="7455"/>
        <v>1583.04</v>
      </c>
    </row>
    <row r="10621" spans="1:26" hidden="1" outlineLevel="6" collapsed="1" x14ac:dyDescent="0.25">
      <c r="F10621" s="3"/>
      <c r="G10621" s="100"/>
      <c r="H10621" s="3"/>
      <c r="I10621" s="100"/>
      <c r="J10621" s="3"/>
      <c r="K10621" s="104" t="s">
        <v>730</v>
      </c>
      <c r="O10621" s="2">
        <f t="shared" ref="O10621:Z10621" si="7456">SUBTOTAL(9,O10619:O10619)</f>
        <v>17258.88</v>
      </c>
      <c r="P10621" s="2">
        <f t="shared" si="7456"/>
        <v>22258.880000000001</v>
      </c>
      <c r="Q10621" s="2">
        <f t="shared" si="7456"/>
        <v>0</v>
      </c>
      <c r="R10621" s="2">
        <f t="shared" si="7456"/>
        <v>10337.92</v>
      </c>
      <c r="S10621" s="2">
        <f t="shared" si="7456"/>
        <v>0</v>
      </c>
      <c r="T10621" s="2">
        <f t="shared" si="7456"/>
        <v>0</v>
      </c>
      <c r="U10621" s="2">
        <f t="shared" si="7456"/>
        <v>0</v>
      </c>
      <c r="V10621" s="2">
        <f t="shared" si="7456"/>
        <v>0</v>
      </c>
      <c r="W10621" s="2">
        <f t="shared" si="7456"/>
        <v>5168.96</v>
      </c>
      <c r="X10621" s="2">
        <f t="shared" si="7456"/>
        <v>15506.880000000001</v>
      </c>
      <c r="Y10621" s="2">
        <f t="shared" si="7456"/>
        <v>5168.96</v>
      </c>
      <c r="Z10621" s="2">
        <f t="shared" si="7456"/>
        <v>1583.04</v>
      </c>
    </row>
    <row r="10622" spans="1:26" hidden="1" outlineLevel="5" collapsed="1" x14ac:dyDescent="0.25">
      <c r="F10622" s="3"/>
      <c r="G10622" s="100"/>
      <c r="H10622" s="3"/>
      <c r="I10622" s="103" t="s">
        <v>694</v>
      </c>
      <c r="J10622" s="3"/>
      <c r="K10622" s="101"/>
      <c r="O10622" s="2">
        <f t="shared" ref="O10622:Z10622" si="7457">SUBTOTAL(9,O10619:O10619)</f>
        <v>17258.88</v>
      </c>
      <c r="P10622" s="2">
        <f t="shared" si="7457"/>
        <v>22258.880000000001</v>
      </c>
      <c r="Q10622" s="2">
        <f t="shared" si="7457"/>
        <v>0</v>
      </c>
      <c r="R10622" s="2">
        <f t="shared" si="7457"/>
        <v>10337.92</v>
      </c>
      <c r="S10622" s="2">
        <f t="shared" si="7457"/>
        <v>0</v>
      </c>
      <c r="T10622" s="2">
        <f t="shared" si="7457"/>
        <v>0</v>
      </c>
      <c r="U10622" s="2">
        <f t="shared" si="7457"/>
        <v>0</v>
      </c>
      <c r="V10622" s="2">
        <f t="shared" si="7457"/>
        <v>0</v>
      </c>
      <c r="W10622" s="2">
        <f t="shared" si="7457"/>
        <v>5168.96</v>
      </c>
      <c r="X10622" s="2">
        <f t="shared" si="7457"/>
        <v>15506.880000000001</v>
      </c>
      <c r="Y10622" s="2">
        <f t="shared" si="7457"/>
        <v>5168.96</v>
      </c>
      <c r="Z10622" s="2">
        <f t="shared" si="7457"/>
        <v>1583.04</v>
      </c>
    </row>
    <row r="10623" spans="1:26" hidden="1" outlineLevel="7" x14ac:dyDescent="0.25">
      <c r="A10623" s="1" t="s">
        <v>415</v>
      </c>
      <c r="B10623" s="1">
        <v>8</v>
      </c>
      <c r="C10623" s="1" t="s">
        <v>338</v>
      </c>
      <c r="D10623" s="1" t="s">
        <v>349</v>
      </c>
      <c r="E10623" s="1" t="s">
        <v>350</v>
      </c>
      <c r="F10623" s="3">
        <v>2</v>
      </c>
      <c r="G10623" t="s">
        <v>425</v>
      </c>
      <c r="H10623" s="3">
        <v>29</v>
      </c>
      <c r="I10623" t="s">
        <v>441</v>
      </c>
      <c r="J10623" s="3">
        <v>296</v>
      </c>
      <c r="K10623" s="72" t="s">
        <v>489</v>
      </c>
      <c r="L10623" s="1">
        <v>29601</v>
      </c>
      <c r="M10623" s="1">
        <v>5047</v>
      </c>
      <c r="N10623" s="1" t="s">
        <v>108</v>
      </c>
      <c r="O10623" s="2">
        <v>0</v>
      </c>
      <c r="P10623" s="2">
        <v>12064</v>
      </c>
      <c r="Q10623" s="2">
        <v>0</v>
      </c>
      <c r="R10623" s="2">
        <v>0</v>
      </c>
      <c r="S10623" s="2">
        <v>0</v>
      </c>
      <c r="T10623" s="2">
        <v>0</v>
      </c>
      <c r="U10623" s="2">
        <v>0</v>
      </c>
      <c r="V10623" s="2">
        <v>12064</v>
      </c>
      <c r="W10623" s="2">
        <v>0</v>
      </c>
      <c r="X10623" s="2">
        <f>SUM(Q10623:W10623)</f>
        <v>12064</v>
      </c>
      <c r="Y10623" s="2">
        <v>0</v>
      </c>
      <c r="Z10623" s="2">
        <f>+P10623-X10623-Y10623</f>
        <v>0</v>
      </c>
    </row>
    <row r="10624" spans="1:26" hidden="1" outlineLevel="7" x14ac:dyDescent="0.25">
      <c r="F10624" s="3"/>
      <c r="G10624" s="100"/>
      <c r="H10624" s="3"/>
      <c r="I10624" s="100"/>
      <c r="J10624" s="3"/>
      <c r="K10624" s="101"/>
      <c r="N10624" s="102" t="s">
        <v>878</v>
      </c>
      <c r="O10624" s="2">
        <f t="shared" ref="O10624:Z10624" si="7458">SUBTOTAL(9,O10623:O10623)</f>
        <v>0</v>
      </c>
      <c r="P10624" s="2">
        <f t="shared" si="7458"/>
        <v>12064</v>
      </c>
      <c r="Q10624" s="2">
        <f t="shared" si="7458"/>
        <v>0</v>
      </c>
      <c r="R10624" s="2">
        <f t="shared" si="7458"/>
        <v>0</v>
      </c>
      <c r="S10624" s="2">
        <f t="shared" si="7458"/>
        <v>0</v>
      </c>
      <c r="T10624" s="2">
        <f t="shared" si="7458"/>
        <v>0</v>
      </c>
      <c r="U10624" s="2">
        <f t="shared" si="7458"/>
        <v>0</v>
      </c>
      <c r="V10624" s="2">
        <f t="shared" si="7458"/>
        <v>12064</v>
      </c>
      <c r="W10624" s="2">
        <f t="shared" si="7458"/>
        <v>0</v>
      </c>
      <c r="X10624" s="2">
        <f t="shared" si="7458"/>
        <v>12064</v>
      </c>
      <c r="Y10624" s="2">
        <f t="shared" si="7458"/>
        <v>0</v>
      </c>
      <c r="Z10624" s="2">
        <f t="shared" si="7458"/>
        <v>0</v>
      </c>
    </row>
    <row r="10625" spans="1:26" hidden="1" outlineLevel="6" collapsed="1" x14ac:dyDescent="0.25">
      <c r="F10625" s="3"/>
      <c r="G10625" s="100"/>
      <c r="H10625" s="3"/>
      <c r="I10625" s="100"/>
      <c r="J10625" s="3"/>
      <c r="K10625" s="104" t="s">
        <v>771</v>
      </c>
      <c r="O10625" s="2">
        <f t="shared" ref="O10625:Z10625" si="7459">SUBTOTAL(9,O10623:O10623)</f>
        <v>0</v>
      </c>
      <c r="P10625" s="2">
        <f t="shared" si="7459"/>
        <v>12064</v>
      </c>
      <c r="Q10625" s="2">
        <f t="shared" si="7459"/>
        <v>0</v>
      </c>
      <c r="R10625" s="2">
        <f t="shared" si="7459"/>
        <v>0</v>
      </c>
      <c r="S10625" s="2">
        <f t="shared" si="7459"/>
        <v>0</v>
      </c>
      <c r="T10625" s="2">
        <f t="shared" si="7459"/>
        <v>0</v>
      </c>
      <c r="U10625" s="2">
        <f t="shared" si="7459"/>
        <v>0</v>
      </c>
      <c r="V10625" s="2">
        <f t="shared" si="7459"/>
        <v>12064</v>
      </c>
      <c r="W10625" s="2">
        <f t="shared" si="7459"/>
        <v>0</v>
      </c>
      <c r="X10625" s="2">
        <f t="shared" si="7459"/>
        <v>12064</v>
      </c>
      <c r="Y10625" s="2">
        <f t="shared" si="7459"/>
        <v>0</v>
      </c>
      <c r="Z10625" s="2">
        <f t="shared" si="7459"/>
        <v>0</v>
      </c>
    </row>
    <row r="10626" spans="1:26" hidden="1" outlineLevel="7" x14ac:dyDescent="0.25">
      <c r="A10626" s="1" t="s">
        <v>415</v>
      </c>
      <c r="B10626" s="1">
        <v>8</v>
      </c>
      <c r="C10626" s="1" t="s">
        <v>338</v>
      </c>
      <c r="D10626" s="1" t="s">
        <v>349</v>
      </c>
      <c r="E10626" s="1" t="s">
        <v>350</v>
      </c>
      <c r="F10626" s="3">
        <v>2</v>
      </c>
      <c r="G10626" t="s">
        <v>425</v>
      </c>
      <c r="H10626" s="3">
        <v>29</v>
      </c>
      <c r="I10626" t="s">
        <v>441</v>
      </c>
      <c r="J10626" s="3">
        <v>299</v>
      </c>
      <c r="K10626" s="72" t="s">
        <v>490</v>
      </c>
      <c r="L10626" s="1">
        <v>29901</v>
      </c>
      <c r="M10626" s="1">
        <v>4003</v>
      </c>
      <c r="N10626" s="1" t="s">
        <v>94</v>
      </c>
      <c r="O10626" s="2">
        <v>0</v>
      </c>
      <c r="P10626" s="2">
        <v>249</v>
      </c>
      <c r="Q10626" s="2">
        <v>0</v>
      </c>
      <c r="R10626" s="2">
        <v>0</v>
      </c>
      <c r="S10626" s="2">
        <v>0</v>
      </c>
      <c r="T10626" s="2">
        <v>0</v>
      </c>
      <c r="U10626" s="2">
        <v>0</v>
      </c>
      <c r="V10626" s="2">
        <v>249</v>
      </c>
      <c r="W10626" s="2">
        <v>0</v>
      </c>
      <c r="X10626" s="2">
        <f>SUM(Q10626:W10626)</f>
        <v>249</v>
      </c>
      <c r="Y10626" s="2">
        <v>0</v>
      </c>
      <c r="Z10626" s="2">
        <f>+P10626-X10626-Y10626</f>
        <v>0</v>
      </c>
    </row>
    <row r="10627" spans="1:26" hidden="1" outlineLevel="7" x14ac:dyDescent="0.25">
      <c r="F10627" s="3"/>
      <c r="G10627" s="100"/>
      <c r="H10627" s="3"/>
      <c r="I10627" s="100"/>
      <c r="J10627" s="3"/>
      <c r="K10627" s="101"/>
      <c r="N10627" s="102" t="s">
        <v>869</v>
      </c>
      <c r="O10627" s="2">
        <f t="shared" ref="O10627:Z10627" si="7460">SUBTOTAL(9,O10626:O10626)</f>
        <v>0</v>
      </c>
      <c r="P10627" s="2">
        <f t="shared" si="7460"/>
        <v>249</v>
      </c>
      <c r="Q10627" s="2">
        <f t="shared" si="7460"/>
        <v>0</v>
      </c>
      <c r="R10627" s="2">
        <f t="shared" si="7460"/>
        <v>0</v>
      </c>
      <c r="S10627" s="2">
        <f t="shared" si="7460"/>
        <v>0</v>
      </c>
      <c r="T10627" s="2">
        <f t="shared" si="7460"/>
        <v>0</v>
      </c>
      <c r="U10627" s="2">
        <f t="shared" si="7460"/>
        <v>0</v>
      </c>
      <c r="V10627" s="2">
        <f t="shared" si="7460"/>
        <v>249</v>
      </c>
      <c r="W10627" s="2">
        <f t="shared" si="7460"/>
        <v>0</v>
      </c>
      <c r="X10627" s="2">
        <f t="shared" si="7460"/>
        <v>249</v>
      </c>
      <c r="Y10627" s="2">
        <f t="shared" si="7460"/>
        <v>0</v>
      </c>
      <c r="Z10627" s="2">
        <f t="shared" si="7460"/>
        <v>0</v>
      </c>
    </row>
    <row r="10628" spans="1:26" hidden="1" outlineLevel="6" collapsed="1" x14ac:dyDescent="0.25">
      <c r="F10628" s="3"/>
      <c r="G10628" s="100"/>
      <c r="H10628" s="3"/>
      <c r="I10628" s="100"/>
      <c r="J10628" s="3"/>
      <c r="K10628" s="104" t="s">
        <v>767</v>
      </c>
      <c r="O10628" s="2">
        <f t="shared" ref="O10628:Z10628" si="7461">SUBTOTAL(9,O10626:O10626)</f>
        <v>0</v>
      </c>
      <c r="P10628" s="2">
        <f t="shared" si="7461"/>
        <v>249</v>
      </c>
      <c r="Q10628" s="2">
        <f t="shared" si="7461"/>
        <v>0</v>
      </c>
      <c r="R10628" s="2">
        <f t="shared" si="7461"/>
        <v>0</v>
      </c>
      <c r="S10628" s="2">
        <f t="shared" si="7461"/>
        <v>0</v>
      </c>
      <c r="T10628" s="2">
        <f t="shared" si="7461"/>
        <v>0</v>
      </c>
      <c r="U10628" s="2">
        <f t="shared" si="7461"/>
        <v>0</v>
      </c>
      <c r="V10628" s="2">
        <f t="shared" si="7461"/>
        <v>249</v>
      </c>
      <c r="W10628" s="2">
        <f t="shared" si="7461"/>
        <v>0</v>
      </c>
      <c r="X10628" s="2">
        <f t="shared" si="7461"/>
        <v>249</v>
      </c>
      <c r="Y10628" s="2">
        <f t="shared" si="7461"/>
        <v>0</v>
      </c>
      <c r="Z10628" s="2">
        <f t="shared" si="7461"/>
        <v>0</v>
      </c>
    </row>
    <row r="10629" spans="1:26" hidden="1" outlineLevel="5" collapsed="1" x14ac:dyDescent="0.25">
      <c r="F10629" s="3"/>
      <c r="G10629" s="100"/>
      <c r="H10629" s="3"/>
      <c r="I10629" s="103" t="s">
        <v>709</v>
      </c>
      <c r="J10629" s="3"/>
      <c r="K10629" s="101"/>
      <c r="O10629" s="2">
        <f t="shared" ref="O10629:Z10629" si="7462">SUBTOTAL(9,O10623:O10626)</f>
        <v>0</v>
      </c>
      <c r="P10629" s="2">
        <f t="shared" si="7462"/>
        <v>12313</v>
      </c>
      <c r="Q10629" s="2">
        <f t="shared" si="7462"/>
        <v>0</v>
      </c>
      <c r="R10629" s="2">
        <f t="shared" si="7462"/>
        <v>0</v>
      </c>
      <c r="S10629" s="2">
        <f t="shared" si="7462"/>
        <v>0</v>
      </c>
      <c r="T10629" s="2">
        <f t="shared" si="7462"/>
        <v>0</v>
      </c>
      <c r="U10629" s="2">
        <f t="shared" si="7462"/>
        <v>0</v>
      </c>
      <c r="V10629" s="2">
        <f t="shared" si="7462"/>
        <v>12313</v>
      </c>
      <c r="W10629" s="2">
        <f t="shared" si="7462"/>
        <v>0</v>
      </c>
      <c r="X10629" s="2">
        <f t="shared" si="7462"/>
        <v>12313</v>
      </c>
      <c r="Y10629" s="2">
        <f t="shared" si="7462"/>
        <v>0</v>
      </c>
      <c r="Z10629" s="2">
        <f t="shared" si="7462"/>
        <v>0</v>
      </c>
    </row>
    <row r="10630" spans="1:26" hidden="1" outlineLevel="4" collapsed="1" x14ac:dyDescent="0.25">
      <c r="F10630" s="3"/>
      <c r="G10630" s="103" t="s">
        <v>683</v>
      </c>
      <c r="H10630" s="3"/>
      <c r="I10630" s="100"/>
      <c r="J10630" s="3"/>
      <c r="K10630" s="101"/>
      <c r="O10630" s="2">
        <f t="shared" ref="O10630:Z10630" si="7463">SUBTOTAL(9,O10608:O10626)</f>
        <v>24258.880000000001</v>
      </c>
      <c r="P10630" s="2">
        <f t="shared" si="7463"/>
        <v>49727.880000000005</v>
      </c>
      <c r="Q10630" s="2">
        <f t="shared" si="7463"/>
        <v>0</v>
      </c>
      <c r="R10630" s="2">
        <f t="shared" si="7463"/>
        <v>10337.92</v>
      </c>
      <c r="S10630" s="2">
        <f t="shared" si="7463"/>
        <v>0</v>
      </c>
      <c r="T10630" s="2">
        <f t="shared" si="7463"/>
        <v>0</v>
      </c>
      <c r="U10630" s="2">
        <f t="shared" si="7463"/>
        <v>0</v>
      </c>
      <c r="V10630" s="2">
        <f t="shared" si="7463"/>
        <v>19978.36</v>
      </c>
      <c r="W10630" s="2">
        <f t="shared" si="7463"/>
        <v>8400.99</v>
      </c>
      <c r="X10630" s="2">
        <f t="shared" si="7463"/>
        <v>38717.270000000004</v>
      </c>
      <c r="Y10630" s="2">
        <f t="shared" si="7463"/>
        <v>5168.96</v>
      </c>
      <c r="Z10630" s="2">
        <f t="shared" si="7463"/>
        <v>5841.6499999999987</v>
      </c>
    </row>
    <row r="10631" spans="1:26" hidden="1" outlineLevel="7" x14ac:dyDescent="0.25">
      <c r="A10631" s="1" t="s">
        <v>415</v>
      </c>
      <c r="B10631" s="1">
        <v>8</v>
      </c>
      <c r="C10631" s="1" t="s">
        <v>338</v>
      </c>
      <c r="D10631" s="1" t="s">
        <v>349</v>
      </c>
      <c r="E10631" s="1" t="s">
        <v>350</v>
      </c>
      <c r="F10631" s="3">
        <v>3</v>
      </c>
      <c r="G10631" t="s">
        <v>426</v>
      </c>
      <c r="H10631" s="3">
        <v>34</v>
      </c>
      <c r="I10631" t="s">
        <v>445</v>
      </c>
      <c r="J10631" s="3">
        <v>345</v>
      </c>
      <c r="K10631" s="72" t="s">
        <v>509</v>
      </c>
      <c r="L10631" s="1">
        <v>34501</v>
      </c>
      <c r="M10631" s="1">
        <v>5025</v>
      </c>
      <c r="N10631" s="1" t="s">
        <v>54</v>
      </c>
      <c r="O10631" s="2">
        <v>6057.46</v>
      </c>
      <c r="P10631" s="2">
        <v>7360.02</v>
      </c>
      <c r="Q10631" s="2">
        <v>0</v>
      </c>
      <c r="R10631" s="2">
        <v>0</v>
      </c>
      <c r="S10631" s="2">
        <v>958.99</v>
      </c>
      <c r="T10631" s="2">
        <v>1163.82</v>
      </c>
      <c r="U10631" s="2">
        <v>581.91</v>
      </c>
      <c r="V10631" s="2">
        <v>581.91</v>
      </c>
      <c r="W10631" s="2">
        <v>581.91</v>
      </c>
      <c r="X10631" s="2">
        <f>SUM(Q10631:W10631)</f>
        <v>3868.5399999999995</v>
      </c>
      <c r="Y10631" s="2">
        <v>3491.4800000000009</v>
      </c>
      <c r="Z10631" s="2">
        <f>+P10631-X10631-Y10631</f>
        <v>0</v>
      </c>
    </row>
    <row r="10632" spans="1:26" hidden="1" outlineLevel="7" x14ac:dyDescent="0.25">
      <c r="F10632" s="3"/>
      <c r="G10632" s="100"/>
      <c r="H10632" s="3"/>
      <c r="I10632" s="100"/>
      <c r="J10632" s="3"/>
      <c r="K10632" s="101"/>
      <c r="N10632" s="102" t="s">
        <v>835</v>
      </c>
      <c r="O10632" s="2">
        <f t="shared" ref="O10632:Z10632" si="7464">SUBTOTAL(9,O10631:O10631)</f>
        <v>6057.46</v>
      </c>
      <c r="P10632" s="2">
        <f t="shared" si="7464"/>
        <v>7360.02</v>
      </c>
      <c r="Q10632" s="2">
        <f t="shared" si="7464"/>
        <v>0</v>
      </c>
      <c r="R10632" s="2">
        <f t="shared" si="7464"/>
        <v>0</v>
      </c>
      <c r="S10632" s="2">
        <f t="shared" si="7464"/>
        <v>958.99</v>
      </c>
      <c r="T10632" s="2">
        <f t="shared" si="7464"/>
        <v>1163.82</v>
      </c>
      <c r="U10632" s="2">
        <f t="shared" si="7464"/>
        <v>581.91</v>
      </c>
      <c r="V10632" s="2">
        <f t="shared" si="7464"/>
        <v>581.91</v>
      </c>
      <c r="W10632" s="2">
        <f t="shared" si="7464"/>
        <v>581.91</v>
      </c>
      <c r="X10632" s="2">
        <f t="shared" si="7464"/>
        <v>3868.5399999999995</v>
      </c>
      <c r="Y10632" s="2">
        <f t="shared" si="7464"/>
        <v>3491.4800000000009</v>
      </c>
      <c r="Z10632" s="2">
        <f t="shared" si="7464"/>
        <v>0</v>
      </c>
    </row>
    <row r="10633" spans="1:26" hidden="1" outlineLevel="6" collapsed="1" x14ac:dyDescent="0.25">
      <c r="F10633" s="3"/>
      <c r="G10633" s="100"/>
      <c r="H10633" s="3"/>
      <c r="I10633" s="100"/>
      <c r="J10633" s="3"/>
      <c r="K10633" s="104" t="s">
        <v>739</v>
      </c>
      <c r="O10633" s="2">
        <f t="shared" ref="O10633:Z10633" si="7465">SUBTOTAL(9,O10631:O10631)</f>
        <v>6057.46</v>
      </c>
      <c r="P10633" s="2">
        <f t="shared" si="7465"/>
        <v>7360.02</v>
      </c>
      <c r="Q10633" s="2">
        <f t="shared" si="7465"/>
        <v>0</v>
      </c>
      <c r="R10633" s="2">
        <f t="shared" si="7465"/>
        <v>0</v>
      </c>
      <c r="S10633" s="2">
        <f t="shared" si="7465"/>
        <v>958.99</v>
      </c>
      <c r="T10633" s="2">
        <f t="shared" si="7465"/>
        <v>1163.82</v>
      </c>
      <c r="U10633" s="2">
        <f t="shared" si="7465"/>
        <v>581.91</v>
      </c>
      <c r="V10633" s="2">
        <f t="shared" si="7465"/>
        <v>581.91</v>
      </c>
      <c r="W10633" s="2">
        <f t="shared" si="7465"/>
        <v>581.91</v>
      </c>
      <c r="X10633" s="2">
        <f t="shared" si="7465"/>
        <v>3868.5399999999995</v>
      </c>
      <c r="Y10633" s="2">
        <f t="shared" si="7465"/>
        <v>3491.4800000000009</v>
      </c>
      <c r="Z10633" s="2">
        <f t="shared" si="7465"/>
        <v>0</v>
      </c>
    </row>
    <row r="10634" spans="1:26" hidden="1" outlineLevel="5" collapsed="1" x14ac:dyDescent="0.25">
      <c r="F10634" s="3"/>
      <c r="G10634" s="100"/>
      <c r="H10634" s="3"/>
      <c r="I10634" s="103" t="s">
        <v>698</v>
      </c>
      <c r="J10634" s="3"/>
      <c r="K10634" s="101"/>
      <c r="O10634" s="2">
        <f t="shared" ref="O10634:Z10634" si="7466">SUBTOTAL(9,O10631:O10631)</f>
        <v>6057.46</v>
      </c>
      <c r="P10634" s="2">
        <f t="shared" si="7466"/>
        <v>7360.02</v>
      </c>
      <c r="Q10634" s="2">
        <f t="shared" si="7466"/>
        <v>0</v>
      </c>
      <c r="R10634" s="2">
        <f t="shared" si="7466"/>
        <v>0</v>
      </c>
      <c r="S10634" s="2">
        <f t="shared" si="7466"/>
        <v>958.99</v>
      </c>
      <c r="T10634" s="2">
        <f t="shared" si="7466"/>
        <v>1163.82</v>
      </c>
      <c r="U10634" s="2">
        <f t="shared" si="7466"/>
        <v>581.91</v>
      </c>
      <c r="V10634" s="2">
        <f t="shared" si="7466"/>
        <v>581.91</v>
      </c>
      <c r="W10634" s="2">
        <f t="shared" si="7466"/>
        <v>581.91</v>
      </c>
      <c r="X10634" s="2">
        <f t="shared" si="7466"/>
        <v>3868.5399999999995</v>
      </c>
      <c r="Y10634" s="2">
        <f t="shared" si="7466"/>
        <v>3491.4800000000009</v>
      </c>
      <c r="Z10634" s="2">
        <f t="shared" si="7466"/>
        <v>0</v>
      </c>
    </row>
    <row r="10635" spans="1:26" hidden="1" outlineLevel="7" x14ac:dyDescent="0.25">
      <c r="A10635" s="1" t="s">
        <v>415</v>
      </c>
      <c r="B10635" s="1">
        <v>8</v>
      </c>
      <c r="C10635" s="1" t="s">
        <v>338</v>
      </c>
      <c r="D10635" s="1" t="s">
        <v>349</v>
      </c>
      <c r="E10635" s="1" t="s">
        <v>350</v>
      </c>
      <c r="F10635" s="3">
        <v>3</v>
      </c>
      <c r="G10635" t="s">
        <v>426</v>
      </c>
      <c r="H10635" s="3">
        <v>35</v>
      </c>
      <c r="I10635" t="s">
        <v>446</v>
      </c>
      <c r="J10635" s="3">
        <v>355</v>
      </c>
      <c r="K10635" s="72" t="s">
        <v>514</v>
      </c>
      <c r="L10635" s="1">
        <v>35501</v>
      </c>
      <c r="M10635" s="1">
        <v>5014</v>
      </c>
      <c r="N10635" s="1" t="s">
        <v>50</v>
      </c>
      <c r="O10635" s="2">
        <v>0</v>
      </c>
      <c r="P10635" s="2">
        <v>8324</v>
      </c>
      <c r="Q10635" s="2">
        <v>0</v>
      </c>
      <c r="R10635" s="2">
        <v>4988</v>
      </c>
      <c r="S10635" s="2">
        <v>0</v>
      </c>
      <c r="T10635" s="2">
        <v>754</v>
      </c>
      <c r="U10635" s="2">
        <v>1015</v>
      </c>
      <c r="V10635" s="2">
        <v>1566</v>
      </c>
      <c r="W10635" s="2">
        <v>0</v>
      </c>
      <c r="X10635" s="2">
        <f>SUM(Q10635:W10635)</f>
        <v>8323</v>
      </c>
      <c r="Y10635" s="2">
        <v>0</v>
      </c>
      <c r="Z10635" s="2">
        <f>+P10635-X10635-Y10635</f>
        <v>1</v>
      </c>
    </row>
    <row r="10636" spans="1:26" hidden="1" outlineLevel="7" x14ac:dyDescent="0.25">
      <c r="F10636" s="3"/>
      <c r="G10636" s="100"/>
      <c r="H10636" s="3"/>
      <c r="I10636" s="100"/>
      <c r="J10636" s="3"/>
      <c r="K10636" s="101"/>
      <c r="N10636" s="102" t="s">
        <v>837</v>
      </c>
      <c r="O10636" s="2">
        <f t="shared" ref="O10636:Z10636" si="7467">SUBTOTAL(9,O10635:O10635)</f>
        <v>0</v>
      </c>
      <c r="P10636" s="2">
        <f t="shared" si="7467"/>
        <v>8324</v>
      </c>
      <c r="Q10636" s="2">
        <f t="shared" si="7467"/>
        <v>0</v>
      </c>
      <c r="R10636" s="2">
        <f t="shared" si="7467"/>
        <v>4988</v>
      </c>
      <c r="S10636" s="2">
        <f t="shared" si="7467"/>
        <v>0</v>
      </c>
      <c r="T10636" s="2">
        <f t="shared" si="7467"/>
        <v>754</v>
      </c>
      <c r="U10636" s="2">
        <f t="shared" si="7467"/>
        <v>1015</v>
      </c>
      <c r="V10636" s="2">
        <f t="shared" si="7467"/>
        <v>1566</v>
      </c>
      <c r="W10636" s="2">
        <f t="shared" si="7467"/>
        <v>0</v>
      </c>
      <c r="X10636" s="2">
        <f t="shared" si="7467"/>
        <v>8323</v>
      </c>
      <c r="Y10636" s="2">
        <f t="shared" si="7467"/>
        <v>0</v>
      </c>
      <c r="Z10636" s="2">
        <f t="shared" si="7467"/>
        <v>1</v>
      </c>
    </row>
    <row r="10637" spans="1:26" hidden="1" outlineLevel="6" collapsed="1" x14ac:dyDescent="0.25">
      <c r="F10637" s="3"/>
      <c r="G10637" s="100"/>
      <c r="H10637" s="3"/>
      <c r="I10637" s="100"/>
      <c r="J10637" s="3"/>
      <c r="K10637" s="104" t="s">
        <v>741</v>
      </c>
      <c r="O10637" s="2">
        <f t="shared" ref="O10637:Z10637" si="7468">SUBTOTAL(9,O10635:O10635)</f>
        <v>0</v>
      </c>
      <c r="P10637" s="2">
        <f t="shared" si="7468"/>
        <v>8324</v>
      </c>
      <c r="Q10637" s="2">
        <f t="shared" si="7468"/>
        <v>0</v>
      </c>
      <c r="R10637" s="2">
        <f t="shared" si="7468"/>
        <v>4988</v>
      </c>
      <c r="S10637" s="2">
        <f t="shared" si="7468"/>
        <v>0</v>
      </c>
      <c r="T10637" s="2">
        <f t="shared" si="7468"/>
        <v>754</v>
      </c>
      <c r="U10637" s="2">
        <f t="shared" si="7468"/>
        <v>1015</v>
      </c>
      <c r="V10637" s="2">
        <f t="shared" si="7468"/>
        <v>1566</v>
      </c>
      <c r="W10637" s="2">
        <f t="shared" si="7468"/>
        <v>0</v>
      </c>
      <c r="X10637" s="2">
        <f t="shared" si="7468"/>
        <v>8323</v>
      </c>
      <c r="Y10637" s="2">
        <f t="shared" si="7468"/>
        <v>0</v>
      </c>
      <c r="Z10637" s="2">
        <f t="shared" si="7468"/>
        <v>1</v>
      </c>
    </row>
    <row r="10638" spans="1:26" hidden="1" outlineLevel="5" collapsed="1" x14ac:dyDescent="0.25">
      <c r="F10638" s="3"/>
      <c r="G10638" s="100"/>
      <c r="H10638" s="3"/>
      <c r="I10638" s="103" t="s">
        <v>699</v>
      </c>
      <c r="J10638" s="3"/>
      <c r="K10638" s="101"/>
      <c r="O10638" s="2">
        <f t="shared" ref="O10638:Z10638" si="7469">SUBTOTAL(9,O10635:O10635)</f>
        <v>0</v>
      </c>
      <c r="P10638" s="2">
        <f t="shared" si="7469"/>
        <v>8324</v>
      </c>
      <c r="Q10638" s="2">
        <f t="shared" si="7469"/>
        <v>0</v>
      </c>
      <c r="R10638" s="2">
        <f t="shared" si="7469"/>
        <v>4988</v>
      </c>
      <c r="S10638" s="2">
        <f t="shared" si="7469"/>
        <v>0</v>
      </c>
      <c r="T10638" s="2">
        <f t="shared" si="7469"/>
        <v>754</v>
      </c>
      <c r="U10638" s="2">
        <f t="shared" si="7469"/>
        <v>1015</v>
      </c>
      <c r="V10638" s="2">
        <f t="shared" si="7469"/>
        <v>1566</v>
      </c>
      <c r="W10638" s="2">
        <f t="shared" si="7469"/>
        <v>0</v>
      </c>
      <c r="X10638" s="2">
        <f t="shared" si="7469"/>
        <v>8323</v>
      </c>
      <c r="Y10638" s="2">
        <f t="shared" si="7469"/>
        <v>0</v>
      </c>
      <c r="Z10638" s="2">
        <f t="shared" si="7469"/>
        <v>1</v>
      </c>
    </row>
    <row r="10639" spans="1:26" hidden="1" outlineLevel="7" x14ac:dyDescent="0.25">
      <c r="A10639" s="1" t="s">
        <v>415</v>
      </c>
      <c r="B10639" s="1">
        <v>8</v>
      </c>
      <c r="C10639" s="1" t="s">
        <v>338</v>
      </c>
      <c r="D10639" s="1" t="s">
        <v>349</v>
      </c>
      <c r="E10639" s="1" t="s">
        <v>350</v>
      </c>
      <c r="F10639" s="3">
        <v>3</v>
      </c>
      <c r="G10639" t="s">
        <v>426</v>
      </c>
      <c r="H10639" s="3">
        <v>37</v>
      </c>
      <c r="I10639" t="s">
        <v>448</v>
      </c>
      <c r="J10639" s="3">
        <v>372</v>
      </c>
      <c r="K10639" s="72" t="s">
        <v>520</v>
      </c>
      <c r="L10639" s="1">
        <v>37201</v>
      </c>
      <c r="M10639" s="1">
        <v>5032</v>
      </c>
      <c r="N10639" s="1" t="s">
        <v>59</v>
      </c>
      <c r="O10639" s="2">
        <v>10500</v>
      </c>
      <c r="P10639" s="2">
        <v>40470</v>
      </c>
      <c r="Q10639" s="2">
        <v>1189</v>
      </c>
      <c r="R10639" s="2">
        <v>8942.58</v>
      </c>
      <c r="S10639" s="2">
        <v>4188.1099999999997</v>
      </c>
      <c r="T10639" s="2">
        <v>6822.79</v>
      </c>
      <c r="U10639" s="2">
        <v>9560</v>
      </c>
      <c r="V10639" s="2">
        <v>8170</v>
      </c>
      <c r="W10639" s="2">
        <v>0</v>
      </c>
      <c r="X10639" s="2">
        <f>SUM(Q10639:W10639)</f>
        <v>38872.479999999996</v>
      </c>
      <c r="Y10639" s="2">
        <v>0</v>
      </c>
      <c r="Z10639" s="2">
        <f>+P10639-X10639-Y10639</f>
        <v>1597.5200000000041</v>
      </c>
    </row>
    <row r="10640" spans="1:26" hidden="1" outlineLevel="7" x14ac:dyDescent="0.25">
      <c r="F10640" s="3"/>
      <c r="G10640" s="100"/>
      <c r="H10640" s="3"/>
      <c r="I10640" s="100"/>
      <c r="J10640" s="3"/>
      <c r="K10640" s="101"/>
      <c r="N10640" s="102" t="s">
        <v>841</v>
      </c>
      <c r="O10640" s="2">
        <f t="shared" ref="O10640:Z10640" si="7470">SUBTOTAL(9,O10639:O10639)</f>
        <v>10500</v>
      </c>
      <c r="P10640" s="2">
        <f t="shared" si="7470"/>
        <v>40470</v>
      </c>
      <c r="Q10640" s="2">
        <f t="shared" si="7470"/>
        <v>1189</v>
      </c>
      <c r="R10640" s="2">
        <f t="shared" si="7470"/>
        <v>8942.58</v>
      </c>
      <c r="S10640" s="2">
        <f t="shared" si="7470"/>
        <v>4188.1099999999997</v>
      </c>
      <c r="T10640" s="2">
        <f t="shared" si="7470"/>
        <v>6822.79</v>
      </c>
      <c r="U10640" s="2">
        <f t="shared" si="7470"/>
        <v>9560</v>
      </c>
      <c r="V10640" s="2">
        <f t="shared" si="7470"/>
        <v>8170</v>
      </c>
      <c r="W10640" s="2">
        <f t="shared" si="7470"/>
        <v>0</v>
      </c>
      <c r="X10640" s="2">
        <f t="shared" si="7470"/>
        <v>38872.479999999996</v>
      </c>
      <c r="Y10640" s="2">
        <f t="shared" si="7470"/>
        <v>0</v>
      </c>
      <c r="Z10640" s="2">
        <f t="shared" si="7470"/>
        <v>1597.5200000000041</v>
      </c>
    </row>
    <row r="10641" spans="1:26" hidden="1" outlineLevel="6" collapsed="1" x14ac:dyDescent="0.25">
      <c r="F10641" s="3"/>
      <c r="G10641" s="100"/>
      <c r="H10641" s="3"/>
      <c r="I10641" s="100"/>
      <c r="J10641" s="3"/>
      <c r="K10641" s="104" t="s">
        <v>745</v>
      </c>
      <c r="O10641" s="2">
        <f t="shared" ref="O10641:Z10641" si="7471">SUBTOTAL(9,O10639:O10639)</f>
        <v>10500</v>
      </c>
      <c r="P10641" s="2">
        <f t="shared" si="7471"/>
        <v>40470</v>
      </c>
      <c r="Q10641" s="2">
        <f t="shared" si="7471"/>
        <v>1189</v>
      </c>
      <c r="R10641" s="2">
        <f t="shared" si="7471"/>
        <v>8942.58</v>
      </c>
      <c r="S10641" s="2">
        <f t="shared" si="7471"/>
        <v>4188.1099999999997</v>
      </c>
      <c r="T10641" s="2">
        <f t="shared" si="7471"/>
        <v>6822.79</v>
      </c>
      <c r="U10641" s="2">
        <f t="shared" si="7471"/>
        <v>9560</v>
      </c>
      <c r="V10641" s="2">
        <f t="shared" si="7471"/>
        <v>8170</v>
      </c>
      <c r="W10641" s="2">
        <f t="shared" si="7471"/>
        <v>0</v>
      </c>
      <c r="X10641" s="2">
        <f t="shared" si="7471"/>
        <v>38872.479999999996</v>
      </c>
      <c r="Y10641" s="2">
        <f t="shared" si="7471"/>
        <v>0</v>
      </c>
      <c r="Z10641" s="2">
        <f t="shared" si="7471"/>
        <v>1597.5200000000041</v>
      </c>
    </row>
    <row r="10642" spans="1:26" hidden="1" outlineLevel="5" collapsed="1" x14ac:dyDescent="0.25">
      <c r="F10642" s="3"/>
      <c r="G10642" s="100"/>
      <c r="H10642" s="3"/>
      <c r="I10642" s="103" t="s">
        <v>700</v>
      </c>
      <c r="J10642" s="3"/>
      <c r="K10642" s="101"/>
      <c r="O10642" s="2">
        <f t="shared" ref="O10642:Z10642" si="7472">SUBTOTAL(9,O10639:O10639)</f>
        <v>10500</v>
      </c>
      <c r="P10642" s="2">
        <f t="shared" si="7472"/>
        <v>40470</v>
      </c>
      <c r="Q10642" s="2">
        <f t="shared" si="7472"/>
        <v>1189</v>
      </c>
      <c r="R10642" s="2">
        <f t="shared" si="7472"/>
        <v>8942.58</v>
      </c>
      <c r="S10642" s="2">
        <f t="shared" si="7472"/>
        <v>4188.1099999999997</v>
      </c>
      <c r="T10642" s="2">
        <f t="shared" si="7472"/>
        <v>6822.79</v>
      </c>
      <c r="U10642" s="2">
        <f t="shared" si="7472"/>
        <v>9560</v>
      </c>
      <c r="V10642" s="2">
        <f t="shared" si="7472"/>
        <v>8170</v>
      </c>
      <c r="W10642" s="2">
        <f t="shared" si="7472"/>
        <v>0</v>
      </c>
      <c r="X10642" s="2">
        <f t="shared" si="7472"/>
        <v>38872.479999999996</v>
      </c>
      <c r="Y10642" s="2">
        <f t="shared" si="7472"/>
        <v>0</v>
      </c>
      <c r="Z10642" s="2">
        <f t="shared" si="7472"/>
        <v>1597.5200000000041</v>
      </c>
    </row>
    <row r="10643" spans="1:26" hidden="1" outlineLevel="7" x14ac:dyDescent="0.25">
      <c r="A10643" s="1" t="s">
        <v>415</v>
      </c>
      <c r="B10643" s="1">
        <v>8</v>
      </c>
      <c r="C10643" s="1" t="s">
        <v>338</v>
      </c>
      <c r="D10643" s="1" t="s">
        <v>349</v>
      </c>
      <c r="E10643" s="1" t="s">
        <v>350</v>
      </c>
      <c r="F10643" s="3">
        <v>3</v>
      </c>
      <c r="G10643" t="s">
        <v>426</v>
      </c>
      <c r="H10643" s="3">
        <v>39</v>
      </c>
      <c r="I10643" t="s">
        <v>450</v>
      </c>
      <c r="J10643" s="3">
        <v>392</v>
      </c>
      <c r="K10643" s="72" t="s">
        <v>525</v>
      </c>
      <c r="L10643" s="1">
        <v>39201</v>
      </c>
      <c r="M10643" s="1">
        <v>5048</v>
      </c>
      <c r="N10643" s="1" t="s">
        <v>85</v>
      </c>
      <c r="O10643" s="2">
        <v>1771.6</v>
      </c>
      <c r="P10643" s="2">
        <v>1771.6</v>
      </c>
      <c r="Q10643" s="2">
        <v>1308</v>
      </c>
      <c r="R10643" s="2">
        <v>0</v>
      </c>
      <c r="S10643" s="2">
        <v>0</v>
      </c>
      <c r="T10643" s="2">
        <v>0</v>
      </c>
      <c r="U10643" s="2">
        <v>0</v>
      </c>
      <c r="V10643" s="2">
        <v>0</v>
      </c>
      <c r="W10643" s="2">
        <v>0</v>
      </c>
      <c r="X10643" s="2">
        <f>SUM(Q10643:W10643)</f>
        <v>1308</v>
      </c>
      <c r="Y10643" s="2">
        <v>0</v>
      </c>
      <c r="Z10643" s="2">
        <f>+P10643-X10643-Y10643</f>
        <v>463.59999999999991</v>
      </c>
    </row>
    <row r="10644" spans="1:26" hidden="1" outlineLevel="7" x14ac:dyDescent="0.25">
      <c r="F10644" s="3"/>
      <c r="G10644" s="100"/>
      <c r="H10644" s="3"/>
      <c r="I10644" s="100"/>
      <c r="J10644" s="3"/>
      <c r="K10644" s="101"/>
      <c r="N10644" s="102" t="s">
        <v>861</v>
      </c>
      <c r="O10644" s="2">
        <f t="shared" ref="O10644:Z10644" si="7473">SUBTOTAL(9,O10643:O10643)</f>
        <v>1771.6</v>
      </c>
      <c r="P10644" s="2">
        <f t="shared" si="7473"/>
        <v>1771.6</v>
      </c>
      <c r="Q10644" s="2">
        <f t="shared" si="7473"/>
        <v>1308</v>
      </c>
      <c r="R10644" s="2">
        <f t="shared" si="7473"/>
        <v>0</v>
      </c>
      <c r="S10644" s="2">
        <f t="shared" si="7473"/>
        <v>0</v>
      </c>
      <c r="T10644" s="2">
        <f t="shared" si="7473"/>
        <v>0</v>
      </c>
      <c r="U10644" s="2">
        <f t="shared" si="7473"/>
        <v>0</v>
      </c>
      <c r="V10644" s="2">
        <f t="shared" si="7473"/>
        <v>0</v>
      </c>
      <c r="W10644" s="2">
        <f t="shared" si="7473"/>
        <v>0</v>
      </c>
      <c r="X10644" s="2">
        <f t="shared" si="7473"/>
        <v>1308</v>
      </c>
      <c r="Y10644" s="2">
        <f t="shared" si="7473"/>
        <v>0</v>
      </c>
      <c r="Z10644" s="2">
        <f t="shared" si="7473"/>
        <v>463.59999999999991</v>
      </c>
    </row>
    <row r="10645" spans="1:26" hidden="1" outlineLevel="6" collapsed="1" x14ac:dyDescent="0.25">
      <c r="F10645" s="3"/>
      <c r="G10645" s="100"/>
      <c r="H10645" s="3"/>
      <c r="I10645" s="100"/>
      <c r="J10645" s="3"/>
      <c r="K10645" s="104" t="s">
        <v>762</v>
      </c>
      <c r="O10645" s="2">
        <f t="shared" ref="O10645:Z10645" si="7474">SUBTOTAL(9,O10643:O10643)</f>
        <v>1771.6</v>
      </c>
      <c r="P10645" s="2">
        <f t="shared" si="7474"/>
        <v>1771.6</v>
      </c>
      <c r="Q10645" s="2">
        <f t="shared" si="7474"/>
        <v>1308</v>
      </c>
      <c r="R10645" s="2">
        <f t="shared" si="7474"/>
        <v>0</v>
      </c>
      <c r="S10645" s="2">
        <f t="shared" si="7474"/>
        <v>0</v>
      </c>
      <c r="T10645" s="2">
        <f t="shared" si="7474"/>
        <v>0</v>
      </c>
      <c r="U10645" s="2">
        <f t="shared" si="7474"/>
        <v>0</v>
      </c>
      <c r="V10645" s="2">
        <f t="shared" si="7474"/>
        <v>0</v>
      </c>
      <c r="W10645" s="2">
        <f t="shared" si="7474"/>
        <v>0</v>
      </c>
      <c r="X10645" s="2">
        <f t="shared" si="7474"/>
        <v>1308</v>
      </c>
      <c r="Y10645" s="2">
        <f t="shared" si="7474"/>
        <v>0</v>
      </c>
      <c r="Z10645" s="2">
        <f t="shared" si="7474"/>
        <v>463.59999999999991</v>
      </c>
    </row>
    <row r="10646" spans="1:26" hidden="1" outlineLevel="7" x14ac:dyDescent="0.25">
      <c r="A10646" s="1" t="s">
        <v>415</v>
      </c>
      <c r="B10646" s="1">
        <v>8</v>
      </c>
      <c r="C10646" s="1" t="s">
        <v>338</v>
      </c>
      <c r="D10646" s="1" t="s">
        <v>349</v>
      </c>
      <c r="E10646" s="1" t="s">
        <v>350</v>
      </c>
      <c r="F10646" s="3">
        <v>3</v>
      </c>
      <c r="G10646" t="s">
        <v>426</v>
      </c>
      <c r="H10646" s="3">
        <v>39</v>
      </c>
      <c r="I10646" t="s">
        <v>450</v>
      </c>
      <c r="J10646" s="3">
        <v>398</v>
      </c>
      <c r="K10646" s="72" t="s">
        <v>527</v>
      </c>
      <c r="L10646" s="1">
        <v>39801</v>
      </c>
      <c r="M10646" s="1">
        <v>5028</v>
      </c>
      <c r="N10646" s="1" t="s">
        <v>56</v>
      </c>
      <c r="O10646" s="2">
        <v>5517.14</v>
      </c>
      <c r="P10646" s="2">
        <v>6922.88</v>
      </c>
      <c r="Q10646" s="2">
        <v>0</v>
      </c>
      <c r="R10646" s="2">
        <v>0</v>
      </c>
      <c r="S10646" s="2">
        <v>6922.88</v>
      </c>
      <c r="T10646" s="2">
        <v>0</v>
      </c>
      <c r="U10646" s="2">
        <v>0</v>
      </c>
      <c r="V10646" s="2">
        <v>0</v>
      </c>
      <c r="W10646" s="2">
        <v>0</v>
      </c>
      <c r="X10646" s="2">
        <f>SUM(Q10646:W10646)</f>
        <v>6922.88</v>
      </c>
      <c r="Y10646" s="2">
        <v>0</v>
      </c>
      <c r="Z10646" s="2">
        <f>+P10646-X10646-Y10646</f>
        <v>0</v>
      </c>
    </row>
    <row r="10647" spans="1:26" hidden="1" outlineLevel="7" x14ac:dyDescent="0.25">
      <c r="F10647" s="3"/>
      <c r="G10647" s="100"/>
      <c r="H10647" s="3"/>
      <c r="I10647" s="100"/>
      <c r="J10647" s="3"/>
      <c r="K10647" s="101"/>
      <c r="N10647" s="102" t="s">
        <v>847</v>
      </c>
      <c r="O10647" s="2">
        <f t="shared" ref="O10647:Z10647" si="7475">SUBTOTAL(9,O10646:O10646)</f>
        <v>5517.14</v>
      </c>
      <c r="P10647" s="2">
        <f t="shared" si="7475"/>
        <v>6922.88</v>
      </c>
      <c r="Q10647" s="2">
        <f t="shared" si="7475"/>
        <v>0</v>
      </c>
      <c r="R10647" s="2">
        <f t="shared" si="7475"/>
        <v>0</v>
      </c>
      <c r="S10647" s="2">
        <f t="shared" si="7475"/>
        <v>6922.88</v>
      </c>
      <c r="T10647" s="2">
        <f t="shared" si="7475"/>
        <v>0</v>
      </c>
      <c r="U10647" s="2">
        <f t="shared" si="7475"/>
        <v>0</v>
      </c>
      <c r="V10647" s="2">
        <f t="shared" si="7475"/>
        <v>0</v>
      </c>
      <c r="W10647" s="2">
        <f t="shared" si="7475"/>
        <v>0</v>
      </c>
      <c r="X10647" s="2">
        <f t="shared" si="7475"/>
        <v>6922.88</v>
      </c>
      <c r="Y10647" s="2">
        <f t="shared" si="7475"/>
        <v>0</v>
      </c>
      <c r="Z10647" s="2">
        <f t="shared" si="7475"/>
        <v>0</v>
      </c>
    </row>
    <row r="10648" spans="1:26" hidden="1" outlineLevel="6" collapsed="1" x14ac:dyDescent="0.25">
      <c r="F10648" s="3"/>
      <c r="G10648" s="100"/>
      <c r="H10648" s="3"/>
      <c r="I10648" s="100"/>
      <c r="J10648" s="3"/>
      <c r="K10648" s="104" t="s">
        <v>750</v>
      </c>
      <c r="O10648" s="2">
        <f t="shared" ref="O10648:Z10648" si="7476">SUBTOTAL(9,O10646:O10646)</f>
        <v>5517.14</v>
      </c>
      <c r="P10648" s="2">
        <f t="shared" si="7476"/>
        <v>6922.88</v>
      </c>
      <c r="Q10648" s="2">
        <f t="shared" si="7476"/>
        <v>0</v>
      </c>
      <c r="R10648" s="2">
        <f t="shared" si="7476"/>
        <v>0</v>
      </c>
      <c r="S10648" s="2">
        <f t="shared" si="7476"/>
        <v>6922.88</v>
      </c>
      <c r="T10648" s="2">
        <f t="shared" si="7476"/>
        <v>0</v>
      </c>
      <c r="U10648" s="2">
        <f t="shared" si="7476"/>
        <v>0</v>
      </c>
      <c r="V10648" s="2">
        <f t="shared" si="7476"/>
        <v>0</v>
      </c>
      <c r="W10648" s="2">
        <f t="shared" si="7476"/>
        <v>0</v>
      </c>
      <c r="X10648" s="2">
        <f t="shared" si="7476"/>
        <v>6922.88</v>
      </c>
      <c r="Y10648" s="2">
        <f t="shared" si="7476"/>
        <v>0</v>
      </c>
      <c r="Z10648" s="2">
        <f t="shared" si="7476"/>
        <v>0</v>
      </c>
    </row>
    <row r="10649" spans="1:26" hidden="1" outlineLevel="5" collapsed="1" x14ac:dyDescent="0.25">
      <c r="F10649" s="3"/>
      <c r="G10649" s="100"/>
      <c r="H10649" s="3"/>
      <c r="I10649" s="103" t="s">
        <v>702</v>
      </c>
      <c r="J10649" s="3"/>
      <c r="K10649" s="101"/>
      <c r="O10649" s="2">
        <f t="shared" ref="O10649:Z10649" si="7477">SUBTOTAL(9,O10643:O10646)</f>
        <v>7288.74</v>
      </c>
      <c r="P10649" s="2">
        <f t="shared" si="7477"/>
        <v>8694.48</v>
      </c>
      <c r="Q10649" s="2">
        <f t="shared" si="7477"/>
        <v>1308</v>
      </c>
      <c r="R10649" s="2">
        <f t="shared" si="7477"/>
        <v>0</v>
      </c>
      <c r="S10649" s="2">
        <f t="shared" si="7477"/>
        <v>6922.88</v>
      </c>
      <c r="T10649" s="2">
        <f t="shared" si="7477"/>
        <v>0</v>
      </c>
      <c r="U10649" s="2">
        <f t="shared" si="7477"/>
        <v>0</v>
      </c>
      <c r="V10649" s="2">
        <f t="shared" si="7477"/>
        <v>0</v>
      </c>
      <c r="W10649" s="2">
        <f t="shared" si="7477"/>
        <v>0</v>
      </c>
      <c r="X10649" s="2">
        <f t="shared" si="7477"/>
        <v>8230.880000000001</v>
      </c>
      <c r="Y10649" s="2">
        <f t="shared" si="7477"/>
        <v>0</v>
      </c>
      <c r="Z10649" s="2">
        <f t="shared" si="7477"/>
        <v>463.59999999999991</v>
      </c>
    </row>
    <row r="10650" spans="1:26" hidden="1" outlineLevel="4" collapsed="1" x14ac:dyDescent="0.25">
      <c r="F10650" s="3"/>
      <c r="G10650" s="103" t="s">
        <v>684</v>
      </c>
      <c r="H10650" s="3"/>
      <c r="I10650" s="100"/>
      <c r="J10650" s="3"/>
      <c r="K10650" s="101"/>
      <c r="O10650" s="2">
        <f t="shared" ref="O10650:Z10650" si="7478">SUBTOTAL(9,O10631:O10646)</f>
        <v>23846.199999999997</v>
      </c>
      <c r="P10650" s="2">
        <f t="shared" si="7478"/>
        <v>64848.5</v>
      </c>
      <c r="Q10650" s="2">
        <f t="shared" si="7478"/>
        <v>2497</v>
      </c>
      <c r="R10650" s="2">
        <f t="shared" si="7478"/>
        <v>13930.58</v>
      </c>
      <c r="S10650" s="2">
        <f t="shared" si="7478"/>
        <v>12069.98</v>
      </c>
      <c r="T10650" s="2">
        <f t="shared" si="7478"/>
        <v>8740.61</v>
      </c>
      <c r="U10650" s="2">
        <f t="shared" si="7478"/>
        <v>11156.91</v>
      </c>
      <c r="V10650" s="2">
        <f t="shared" si="7478"/>
        <v>10317.91</v>
      </c>
      <c r="W10650" s="2">
        <f t="shared" si="7478"/>
        <v>581.91</v>
      </c>
      <c r="X10650" s="2">
        <f t="shared" si="7478"/>
        <v>59294.899999999994</v>
      </c>
      <c r="Y10650" s="2">
        <f t="shared" si="7478"/>
        <v>3491.4800000000009</v>
      </c>
      <c r="Z10650" s="2">
        <f t="shared" si="7478"/>
        <v>2062.120000000004</v>
      </c>
    </row>
    <row r="10651" spans="1:26" hidden="1" outlineLevel="7" x14ac:dyDescent="0.25">
      <c r="A10651" s="1" t="s">
        <v>415</v>
      </c>
      <c r="B10651" s="1">
        <v>8</v>
      </c>
      <c r="C10651" s="1" t="s">
        <v>338</v>
      </c>
      <c r="D10651" s="1" t="s">
        <v>349</v>
      </c>
      <c r="E10651" s="1" t="s">
        <v>350</v>
      </c>
      <c r="F10651" s="3">
        <v>4</v>
      </c>
      <c r="G10651" t="s">
        <v>427</v>
      </c>
      <c r="H10651" s="3">
        <v>44</v>
      </c>
      <c r="I10651" t="s">
        <v>451</v>
      </c>
      <c r="J10651" s="3">
        <v>445</v>
      </c>
      <c r="K10651" s="72" t="s">
        <v>531</v>
      </c>
      <c r="L10651" s="1">
        <v>44501</v>
      </c>
      <c r="M10651" s="1">
        <v>3032</v>
      </c>
      <c r="N10651" s="1" t="s">
        <v>33</v>
      </c>
      <c r="O10651" s="2">
        <v>0</v>
      </c>
      <c r="P10651" s="2">
        <v>26608.48</v>
      </c>
      <c r="Q10651" s="2">
        <v>0</v>
      </c>
      <c r="R10651" s="2">
        <v>25407.48</v>
      </c>
      <c r="S10651" s="2">
        <v>0</v>
      </c>
      <c r="T10651" s="2">
        <v>0</v>
      </c>
      <c r="U10651" s="2">
        <v>0</v>
      </c>
      <c r="V10651" s="2">
        <v>0</v>
      </c>
      <c r="W10651" s="2">
        <v>1200.5999999999999</v>
      </c>
      <c r="X10651" s="2">
        <f>SUM(Q10651:W10651)</f>
        <v>26608.079999999998</v>
      </c>
      <c r="Y10651" s="2">
        <v>0</v>
      </c>
      <c r="Z10651" s="2">
        <f>+P10651-X10651-Y10651</f>
        <v>0.40000000000145519</v>
      </c>
    </row>
    <row r="10652" spans="1:26" hidden="1" outlineLevel="7" x14ac:dyDescent="0.25">
      <c r="F10652" s="3"/>
      <c r="G10652" s="100"/>
      <c r="H10652" s="3"/>
      <c r="I10652" s="100"/>
      <c r="J10652" s="3"/>
      <c r="K10652" s="101"/>
      <c r="N10652" s="102" t="s">
        <v>849</v>
      </c>
      <c r="O10652" s="2">
        <f t="shared" ref="O10652:Z10652" si="7479">SUBTOTAL(9,O10651:O10651)</f>
        <v>0</v>
      </c>
      <c r="P10652" s="2">
        <f t="shared" si="7479"/>
        <v>26608.48</v>
      </c>
      <c r="Q10652" s="2">
        <f t="shared" si="7479"/>
        <v>0</v>
      </c>
      <c r="R10652" s="2">
        <f t="shared" si="7479"/>
        <v>25407.48</v>
      </c>
      <c r="S10652" s="2">
        <f t="shared" si="7479"/>
        <v>0</v>
      </c>
      <c r="T10652" s="2">
        <f t="shared" si="7479"/>
        <v>0</v>
      </c>
      <c r="U10652" s="2">
        <f t="shared" si="7479"/>
        <v>0</v>
      </c>
      <c r="V10652" s="2">
        <f t="shared" si="7479"/>
        <v>0</v>
      </c>
      <c r="W10652" s="2">
        <f t="shared" si="7479"/>
        <v>1200.5999999999999</v>
      </c>
      <c r="X10652" s="2">
        <f t="shared" si="7479"/>
        <v>26608.079999999998</v>
      </c>
      <c r="Y10652" s="2">
        <f t="shared" si="7479"/>
        <v>0</v>
      </c>
      <c r="Z10652" s="2">
        <f t="shared" si="7479"/>
        <v>0.40000000000145519</v>
      </c>
    </row>
    <row r="10653" spans="1:26" hidden="1" outlineLevel="6" collapsed="1" x14ac:dyDescent="0.25">
      <c r="F10653" s="3"/>
      <c r="G10653" s="100"/>
      <c r="H10653" s="3"/>
      <c r="I10653" s="100"/>
      <c r="J10653" s="3"/>
      <c r="K10653" s="104" t="s">
        <v>752</v>
      </c>
      <c r="O10653" s="2">
        <f t="shared" ref="O10653:Z10653" si="7480">SUBTOTAL(9,O10651:O10651)</f>
        <v>0</v>
      </c>
      <c r="P10653" s="2">
        <f t="shared" si="7480"/>
        <v>26608.48</v>
      </c>
      <c r="Q10653" s="2">
        <f t="shared" si="7480"/>
        <v>0</v>
      </c>
      <c r="R10653" s="2">
        <f t="shared" si="7480"/>
        <v>25407.48</v>
      </c>
      <c r="S10653" s="2">
        <f t="shared" si="7480"/>
        <v>0</v>
      </c>
      <c r="T10653" s="2">
        <f t="shared" si="7480"/>
        <v>0</v>
      </c>
      <c r="U10653" s="2">
        <f t="shared" si="7480"/>
        <v>0</v>
      </c>
      <c r="V10653" s="2">
        <f t="shared" si="7480"/>
        <v>0</v>
      </c>
      <c r="W10653" s="2">
        <f t="shared" si="7480"/>
        <v>1200.5999999999999</v>
      </c>
      <c r="X10653" s="2">
        <f t="shared" si="7480"/>
        <v>26608.079999999998</v>
      </c>
      <c r="Y10653" s="2">
        <f t="shared" si="7480"/>
        <v>0</v>
      </c>
      <c r="Z10653" s="2">
        <f t="shared" si="7480"/>
        <v>0.40000000000145519</v>
      </c>
    </row>
    <row r="10654" spans="1:26" hidden="1" outlineLevel="5" collapsed="1" x14ac:dyDescent="0.25">
      <c r="F10654" s="3"/>
      <c r="G10654" s="100"/>
      <c r="H10654" s="3"/>
      <c r="I10654" s="103" t="s">
        <v>703</v>
      </c>
      <c r="J10654" s="3"/>
      <c r="K10654" s="101"/>
      <c r="O10654" s="2">
        <f t="shared" ref="O10654:Z10654" si="7481">SUBTOTAL(9,O10651:O10651)</f>
        <v>0</v>
      </c>
      <c r="P10654" s="2">
        <f t="shared" si="7481"/>
        <v>26608.48</v>
      </c>
      <c r="Q10654" s="2">
        <f t="shared" si="7481"/>
        <v>0</v>
      </c>
      <c r="R10654" s="2">
        <f t="shared" si="7481"/>
        <v>25407.48</v>
      </c>
      <c r="S10654" s="2">
        <f t="shared" si="7481"/>
        <v>0</v>
      </c>
      <c r="T10654" s="2">
        <f t="shared" si="7481"/>
        <v>0</v>
      </c>
      <c r="U10654" s="2">
        <f t="shared" si="7481"/>
        <v>0</v>
      </c>
      <c r="V10654" s="2">
        <f t="shared" si="7481"/>
        <v>0</v>
      </c>
      <c r="W10654" s="2">
        <f t="shared" si="7481"/>
        <v>1200.5999999999999</v>
      </c>
      <c r="X10654" s="2">
        <f t="shared" si="7481"/>
        <v>26608.079999999998</v>
      </c>
      <c r="Y10654" s="2">
        <f t="shared" si="7481"/>
        <v>0</v>
      </c>
      <c r="Z10654" s="2">
        <f t="shared" si="7481"/>
        <v>0.40000000000145519</v>
      </c>
    </row>
    <row r="10655" spans="1:26" hidden="1" outlineLevel="4" collapsed="1" x14ac:dyDescent="0.25">
      <c r="F10655" s="3"/>
      <c r="G10655" s="103" t="s">
        <v>685</v>
      </c>
      <c r="H10655" s="3"/>
      <c r="I10655" s="100"/>
      <c r="J10655" s="3"/>
      <c r="K10655" s="101"/>
      <c r="O10655" s="2">
        <f t="shared" ref="O10655:Z10655" si="7482">SUBTOTAL(9,O10651:O10651)</f>
        <v>0</v>
      </c>
      <c r="P10655" s="2">
        <f t="shared" si="7482"/>
        <v>26608.48</v>
      </c>
      <c r="Q10655" s="2">
        <f t="shared" si="7482"/>
        <v>0</v>
      </c>
      <c r="R10655" s="2">
        <f t="shared" si="7482"/>
        <v>25407.48</v>
      </c>
      <c r="S10655" s="2">
        <f t="shared" si="7482"/>
        <v>0</v>
      </c>
      <c r="T10655" s="2">
        <f t="shared" si="7482"/>
        <v>0</v>
      </c>
      <c r="U10655" s="2">
        <f t="shared" si="7482"/>
        <v>0</v>
      </c>
      <c r="V10655" s="2">
        <f t="shared" si="7482"/>
        <v>0</v>
      </c>
      <c r="W10655" s="2">
        <f t="shared" si="7482"/>
        <v>1200.5999999999999</v>
      </c>
      <c r="X10655" s="2">
        <f t="shared" si="7482"/>
        <v>26608.079999999998</v>
      </c>
      <c r="Y10655" s="2">
        <f t="shared" si="7482"/>
        <v>0</v>
      </c>
      <c r="Z10655" s="2">
        <f t="shared" si="7482"/>
        <v>0.40000000000145519</v>
      </c>
    </row>
    <row r="10656" spans="1:26" hidden="1" outlineLevel="3" collapsed="1" x14ac:dyDescent="0.25">
      <c r="E10656" s="102" t="s">
        <v>658</v>
      </c>
      <c r="F10656" s="3"/>
      <c r="G10656" s="100"/>
      <c r="H10656" s="3"/>
      <c r="I10656" s="100"/>
      <c r="J10656" s="3"/>
      <c r="K10656" s="101"/>
      <c r="O10656" s="2">
        <f t="shared" ref="O10656:Z10656" si="7483">SUBTOTAL(9,O10564:O10651)</f>
        <v>818881.97000000009</v>
      </c>
      <c r="P10656" s="2">
        <f t="shared" si="7483"/>
        <v>926819.68000000017</v>
      </c>
      <c r="Q10656" s="2">
        <f t="shared" si="7483"/>
        <v>48933.05999999999</v>
      </c>
      <c r="R10656" s="2">
        <f t="shared" si="7483"/>
        <v>107271.20999999999</v>
      </c>
      <c r="S10656" s="2">
        <f t="shared" si="7483"/>
        <v>129100.07000000002</v>
      </c>
      <c r="T10656" s="2">
        <f t="shared" si="7483"/>
        <v>55816.669999999991</v>
      </c>
      <c r="U10656" s="2">
        <f t="shared" si="7483"/>
        <v>75327.47</v>
      </c>
      <c r="V10656" s="2">
        <f t="shared" si="7483"/>
        <v>90335.79</v>
      </c>
      <c r="W10656" s="2">
        <f t="shared" si="7483"/>
        <v>86611.310000000012</v>
      </c>
      <c r="X10656" s="2">
        <f t="shared" si="7483"/>
        <v>593395.57999999996</v>
      </c>
      <c r="Y10656" s="2">
        <f t="shared" si="7483"/>
        <v>45100.44</v>
      </c>
      <c r="Z10656" s="2">
        <f t="shared" si="7483"/>
        <v>288323.65999999992</v>
      </c>
    </row>
    <row r="10657" spans="1:26" hidden="1" outlineLevel="7" x14ac:dyDescent="0.25">
      <c r="A10657" s="1" t="s">
        <v>415</v>
      </c>
      <c r="B10657" s="1">
        <v>8</v>
      </c>
      <c r="C10657" s="1" t="s">
        <v>338</v>
      </c>
      <c r="D10657" s="1" t="s">
        <v>351</v>
      </c>
      <c r="E10657" s="1" t="s">
        <v>352</v>
      </c>
      <c r="F10657" s="3">
        <v>2</v>
      </c>
      <c r="G10657" t="s">
        <v>425</v>
      </c>
      <c r="H10657" s="3">
        <v>21</v>
      </c>
      <c r="I10657" t="s">
        <v>435</v>
      </c>
      <c r="J10657" s="3">
        <v>211</v>
      </c>
      <c r="K10657" s="72" t="s">
        <v>472</v>
      </c>
      <c r="L10657" s="1">
        <v>21101</v>
      </c>
      <c r="M10657" s="1">
        <v>4001</v>
      </c>
      <c r="N10657" s="1" t="s">
        <v>37</v>
      </c>
      <c r="O10657" s="2">
        <v>7000</v>
      </c>
      <c r="P10657" s="2">
        <v>12642.4</v>
      </c>
      <c r="Q10657" s="2">
        <v>0</v>
      </c>
      <c r="R10657" s="2">
        <v>0</v>
      </c>
      <c r="S10657" s="2">
        <v>65.319999999999993</v>
      </c>
      <c r="T10657" s="2">
        <v>0</v>
      </c>
      <c r="U10657" s="2">
        <v>10142.799999999999</v>
      </c>
      <c r="V10657" s="2">
        <v>0</v>
      </c>
      <c r="W10657" s="2">
        <v>0</v>
      </c>
      <c r="X10657" s="2">
        <f>SUM(Q10657:W10657)</f>
        <v>10208.119999999999</v>
      </c>
      <c r="Y10657" s="2">
        <v>0</v>
      </c>
      <c r="Z10657" s="2">
        <f>+P10657-X10657-Y10657</f>
        <v>2434.2800000000007</v>
      </c>
    </row>
    <row r="10658" spans="1:26" hidden="1" outlineLevel="7" x14ac:dyDescent="0.25">
      <c r="F10658" s="3"/>
      <c r="G10658" s="100"/>
      <c r="H10658" s="3"/>
      <c r="I10658" s="100"/>
      <c r="J10658" s="3"/>
      <c r="K10658" s="101"/>
      <c r="N10658" s="102" t="s">
        <v>816</v>
      </c>
      <c r="O10658" s="2">
        <f t="shared" ref="O10658:Z10658" si="7484">SUBTOTAL(9,O10657:O10657)</f>
        <v>7000</v>
      </c>
      <c r="P10658" s="2">
        <f t="shared" si="7484"/>
        <v>12642.4</v>
      </c>
      <c r="Q10658" s="2">
        <f t="shared" si="7484"/>
        <v>0</v>
      </c>
      <c r="R10658" s="2">
        <f t="shared" si="7484"/>
        <v>0</v>
      </c>
      <c r="S10658" s="2">
        <f t="shared" si="7484"/>
        <v>65.319999999999993</v>
      </c>
      <c r="T10658" s="2">
        <f t="shared" si="7484"/>
        <v>0</v>
      </c>
      <c r="U10658" s="2">
        <f t="shared" si="7484"/>
        <v>10142.799999999999</v>
      </c>
      <c r="V10658" s="2">
        <f t="shared" si="7484"/>
        <v>0</v>
      </c>
      <c r="W10658" s="2">
        <f t="shared" si="7484"/>
        <v>0</v>
      </c>
      <c r="X10658" s="2">
        <f t="shared" si="7484"/>
        <v>10208.119999999999</v>
      </c>
      <c r="Y10658" s="2">
        <f t="shared" si="7484"/>
        <v>0</v>
      </c>
      <c r="Z10658" s="2">
        <f t="shared" si="7484"/>
        <v>2434.2800000000007</v>
      </c>
    </row>
    <row r="10659" spans="1:26" hidden="1" outlineLevel="6" collapsed="1" x14ac:dyDescent="0.25">
      <c r="F10659" s="3"/>
      <c r="G10659" s="100"/>
      <c r="H10659" s="3"/>
      <c r="I10659" s="100"/>
      <c r="J10659" s="3"/>
      <c r="K10659" s="104" t="s">
        <v>723</v>
      </c>
      <c r="O10659" s="2">
        <f t="shared" ref="O10659:Z10659" si="7485">SUBTOTAL(9,O10657:O10657)</f>
        <v>7000</v>
      </c>
      <c r="P10659" s="2">
        <f t="shared" si="7485"/>
        <v>12642.4</v>
      </c>
      <c r="Q10659" s="2">
        <f t="shared" si="7485"/>
        <v>0</v>
      </c>
      <c r="R10659" s="2">
        <f t="shared" si="7485"/>
        <v>0</v>
      </c>
      <c r="S10659" s="2">
        <f t="shared" si="7485"/>
        <v>65.319999999999993</v>
      </c>
      <c r="T10659" s="2">
        <f t="shared" si="7485"/>
        <v>0</v>
      </c>
      <c r="U10659" s="2">
        <f t="shared" si="7485"/>
        <v>10142.799999999999</v>
      </c>
      <c r="V10659" s="2">
        <f t="shared" si="7485"/>
        <v>0</v>
      </c>
      <c r="W10659" s="2">
        <f t="shared" si="7485"/>
        <v>0</v>
      </c>
      <c r="X10659" s="2">
        <f t="shared" si="7485"/>
        <v>10208.119999999999</v>
      </c>
      <c r="Y10659" s="2">
        <f t="shared" si="7485"/>
        <v>0</v>
      </c>
      <c r="Z10659" s="2">
        <f t="shared" si="7485"/>
        <v>2434.2800000000007</v>
      </c>
    </row>
    <row r="10660" spans="1:26" hidden="1" outlineLevel="5" collapsed="1" x14ac:dyDescent="0.25">
      <c r="F10660" s="3"/>
      <c r="G10660" s="100"/>
      <c r="H10660" s="3"/>
      <c r="I10660" s="103" t="s">
        <v>691</v>
      </c>
      <c r="J10660" s="3"/>
      <c r="K10660" s="101"/>
      <c r="O10660" s="2">
        <f t="shared" ref="O10660:Z10660" si="7486">SUBTOTAL(9,O10657:O10657)</f>
        <v>7000</v>
      </c>
      <c r="P10660" s="2">
        <f t="shared" si="7486"/>
        <v>12642.4</v>
      </c>
      <c r="Q10660" s="2">
        <f t="shared" si="7486"/>
        <v>0</v>
      </c>
      <c r="R10660" s="2">
        <f t="shared" si="7486"/>
        <v>0</v>
      </c>
      <c r="S10660" s="2">
        <f t="shared" si="7486"/>
        <v>65.319999999999993</v>
      </c>
      <c r="T10660" s="2">
        <f t="shared" si="7486"/>
        <v>0</v>
      </c>
      <c r="U10660" s="2">
        <f t="shared" si="7486"/>
        <v>10142.799999999999</v>
      </c>
      <c r="V10660" s="2">
        <f t="shared" si="7486"/>
        <v>0</v>
      </c>
      <c r="W10660" s="2">
        <f t="shared" si="7486"/>
        <v>0</v>
      </c>
      <c r="X10660" s="2">
        <f t="shared" si="7486"/>
        <v>10208.119999999999</v>
      </c>
      <c r="Y10660" s="2">
        <f t="shared" si="7486"/>
        <v>0</v>
      </c>
      <c r="Z10660" s="2">
        <f t="shared" si="7486"/>
        <v>2434.2800000000007</v>
      </c>
    </row>
    <row r="10661" spans="1:26" hidden="1" outlineLevel="4" collapsed="1" x14ac:dyDescent="0.25">
      <c r="F10661" s="3"/>
      <c r="G10661" s="103" t="s">
        <v>683</v>
      </c>
      <c r="H10661" s="3"/>
      <c r="I10661" s="100"/>
      <c r="J10661" s="3"/>
      <c r="K10661" s="101"/>
      <c r="O10661" s="2">
        <f t="shared" ref="O10661:Z10661" si="7487">SUBTOTAL(9,O10657:O10657)</f>
        <v>7000</v>
      </c>
      <c r="P10661" s="2">
        <f t="shared" si="7487"/>
        <v>12642.4</v>
      </c>
      <c r="Q10661" s="2">
        <f t="shared" si="7487"/>
        <v>0</v>
      </c>
      <c r="R10661" s="2">
        <f t="shared" si="7487"/>
        <v>0</v>
      </c>
      <c r="S10661" s="2">
        <f t="shared" si="7487"/>
        <v>65.319999999999993</v>
      </c>
      <c r="T10661" s="2">
        <f t="shared" si="7487"/>
        <v>0</v>
      </c>
      <c r="U10661" s="2">
        <f t="shared" si="7487"/>
        <v>10142.799999999999</v>
      </c>
      <c r="V10661" s="2">
        <f t="shared" si="7487"/>
        <v>0</v>
      </c>
      <c r="W10661" s="2">
        <f t="shared" si="7487"/>
        <v>0</v>
      </c>
      <c r="X10661" s="2">
        <f t="shared" si="7487"/>
        <v>10208.119999999999</v>
      </c>
      <c r="Y10661" s="2">
        <f t="shared" si="7487"/>
        <v>0</v>
      </c>
      <c r="Z10661" s="2">
        <f t="shared" si="7487"/>
        <v>2434.2800000000007</v>
      </c>
    </row>
    <row r="10662" spans="1:26" hidden="1" outlineLevel="7" x14ac:dyDescent="0.25">
      <c r="A10662" s="1" t="s">
        <v>415</v>
      </c>
      <c r="B10662" s="1">
        <v>8</v>
      </c>
      <c r="C10662" s="1" t="s">
        <v>338</v>
      </c>
      <c r="D10662" s="1" t="s">
        <v>351</v>
      </c>
      <c r="E10662" s="1" t="s">
        <v>352</v>
      </c>
      <c r="F10662" s="3">
        <v>4</v>
      </c>
      <c r="G10662" t="s">
        <v>427</v>
      </c>
      <c r="H10662" s="3">
        <v>44</v>
      </c>
      <c r="I10662" t="s">
        <v>451</v>
      </c>
      <c r="J10662" s="3">
        <v>441</v>
      </c>
      <c r="K10662" s="72" t="s">
        <v>529</v>
      </c>
      <c r="L10662" s="1">
        <v>44107</v>
      </c>
      <c r="M10662" s="1">
        <v>3046</v>
      </c>
      <c r="N10662" s="1" t="s">
        <v>353</v>
      </c>
      <c r="O10662" s="2">
        <v>0</v>
      </c>
      <c r="P10662" s="2">
        <v>2211643.25</v>
      </c>
      <c r="Q10662" s="2">
        <v>0</v>
      </c>
      <c r="R10662" s="2">
        <v>0</v>
      </c>
      <c r="S10662" s="2">
        <v>0</v>
      </c>
      <c r="T10662" s="2">
        <v>0</v>
      </c>
      <c r="U10662" s="2">
        <v>0</v>
      </c>
      <c r="V10662" s="2">
        <v>0</v>
      </c>
      <c r="W10662" s="2">
        <v>0</v>
      </c>
      <c r="X10662" s="2">
        <f>SUM(Q10662:W10662)</f>
        <v>0</v>
      </c>
      <c r="Y10662" s="2">
        <v>0</v>
      </c>
      <c r="Z10662" s="2">
        <f>+P10662-X10662-Y10662</f>
        <v>2211643.25</v>
      </c>
    </row>
    <row r="10663" spans="1:26" hidden="1" outlineLevel="7" x14ac:dyDescent="0.25">
      <c r="F10663" s="3"/>
      <c r="G10663" s="100"/>
      <c r="H10663" s="3"/>
      <c r="I10663" s="100"/>
      <c r="J10663" s="3"/>
      <c r="K10663" s="101"/>
      <c r="N10663" s="102" t="s">
        <v>932</v>
      </c>
      <c r="O10663" s="2">
        <f t="shared" ref="O10663:Z10663" si="7488">SUBTOTAL(9,O10662:O10662)</f>
        <v>0</v>
      </c>
      <c r="P10663" s="2">
        <f t="shared" si="7488"/>
        <v>2211643.25</v>
      </c>
      <c r="Q10663" s="2">
        <f t="shared" si="7488"/>
        <v>0</v>
      </c>
      <c r="R10663" s="2">
        <f t="shared" si="7488"/>
        <v>0</v>
      </c>
      <c r="S10663" s="2">
        <f t="shared" si="7488"/>
        <v>0</v>
      </c>
      <c r="T10663" s="2">
        <f t="shared" si="7488"/>
        <v>0</v>
      </c>
      <c r="U10663" s="2">
        <f t="shared" si="7488"/>
        <v>0</v>
      </c>
      <c r="V10663" s="2">
        <f t="shared" si="7488"/>
        <v>0</v>
      </c>
      <c r="W10663" s="2">
        <f t="shared" si="7488"/>
        <v>0</v>
      </c>
      <c r="X10663" s="2">
        <f t="shared" si="7488"/>
        <v>0</v>
      </c>
      <c r="Y10663" s="2">
        <f t="shared" si="7488"/>
        <v>0</v>
      </c>
      <c r="Z10663" s="2">
        <f t="shared" si="7488"/>
        <v>2211643.25</v>
      </c>
    </row>
    <row r="10664" spans="1:26" hidden="1" outlineLevel="7" x14ac:dyDescent="0.25">
      <c r="A10664" s="1" t="s">
        <v>415</v>
      </c>
      <c r="B10664" s="1">
        <v>8</v>
      </c>
      <c r="C10664" s="1" t="s">
        <v>338</v>
      </c>
      <c r="D10664" s="1" t="s">
        <v>351</v>
      </c>
      <c r="E10664" s="1" t="s">
        <v>352</v>
      </c>
      <c r="F10664" s="3">
        <v>4</v>
      </c>
      <c r="G10664" t="s">
        <v>427</v>
      </c>
      <c r="H10664" s="3">
        <v>44</v>
      </c>
      <c r="I10664" t="s">
        <v>451</v>
      </c>
      <c r="J10664" s="3">
        <v>441</v>
      </c>
      <c r="K10664" s="72" t="s">
        <v>529</v>
      </c>
      <c r="L10664" s="1">
        <v>44121</v>
      </c>
      <c r="M10664" s="1">
        <v>6008</v>
      </c>
      <c r="N10664" s="1" t="s">
        <v>354</v>
      </c>
      <c r="O10664" s="2">
        <v>0</v>
      </c>
      <c r="P10664" s="2">
        <v>2455044.15</v>
      </c>
      <c r="Q10664" s="2">
        <v>0</v>
      </c>
      <c r="R10664" s="2">
        <v>0</v>
      </c>
      <c r="S10664" s="2">
        <v>1253064.1499999999</v>
      </c>
      <c r="T10664" s="2">
        <v>0</v>
      </c>
      <c r="U10664" s="2">
        <v>0</v>
      </c>
      <c r="V10664" s="2">
        <v>0</v>
      </c>
      <c r="W10664" s="2">
        <v>524463.93999999994</v>
      </c>
      <c r="X10664" s="2">
        <f>SUM(Q10664:W10664)</f>
        <v>1777528.0899999999</v>
      </c>
      <c r="Y10664" s="2">
        <v>677516.06</v>
      </c>
      <c r="Z10664" s="2">
        <f>+P10664-X10664-Y10664</f>
        <v>0</v>
      </c>
    </row>
    <row r="10665" spans="1:26" hidden="1" outlineLevel="7" x14ac:dyDescent="0.25">
      <c r="F10665" s="3"/>
      <c r="G10665" s="100"/>
      <c r="H10665" s="3"/>
      <c r="I10665" s="100"/>
      <c r="J10665" s="3"/>
      <c r="K10665" s="101"/>
      <c r="N10665" s="102" t="s">
        <v>933</v>
      </c>
      <c r="O10665" s="2">
        <f t="shared" ref="O10665:Z10665" si="7489">SUBTOTAL(9,O10664:O10664)</f>
        <v>0</v>
      </c>
      <c r="P10665" s="2">
        <f t="shared" si="7489"/>
        <v>2455044.15</v>
      </c>
      <c r="Q10665" s="2">
        <f t="shared" si="7489"/>
        <v>0</v>
      </c>
      <c r="R10665" s="2">
        <f t="shared" si="7489"/>
        <v>0</v>
      </c>
      <c r="S10665" s="2">
        <f t="shared" si="7489"/>
        <v>1253064.1499999999</v>
      </c>
      <c r="T10665" s="2">
        <f t="shared" si="7489"/>
        <v>0</v>
      </c>
      <c r="U10665" s="2">
        <f t="shared" si="7489"/>
        <v>0</v>
      </c>
      <c r="V10665" s="2">
        <f t="shared" si="7489"/>
        <v>0</v>
      </c>
      <c r="W10665" s="2">
        <f t="shared" si="7489"/>
        <v>524463.93999999994</v>
      </c>
      <c r="X10665" s="2">
        <f t="shared" si="7489"/>
        <v>1777528.0899999999</v>
      </c>
      <c r="Y10665" s="2">
        <f t="shared" si="7489"/>
        <v>677516.06</v>
      </c>
      <c r="Z10665" s="2">
        <f t="shared" si="7489"/>
        <v>0</v>
      </c>
    </row>
    <row r="10666" spans="1:26" hidden="1" outlineLevel="6" collapsed="1" x14ac:dyDescent="0.25">
      <c r="F10666" s="3"/>
      <c r="G10666" s="100"/>
      <c r="H10666" s="3"/>
      <c r="I10666" s="100"/>
      <c r="J10666" s="3"/>
      <c r="K10666" s="104" t="s">
        <v>751</v>
      </c>
      <c r="O10666" s="2">
        <f t="shared" ref="O10666:Z10666" si="7490">SUBTOTAL(9,O10662:O10664)</f>
        <v>0</v>
      </c>
      <c r="P10666" s="2">
        <f t="shared" si="7490"/>
        <v>4666687.4000000004</v>
      </c>
      <c r="Q10666" s="2">
        <f t="shared" si="7490"/>
        <v>0</v>
      </c>
      <c r="R10666" s="2">
        <f t="shared" si="7490"/>
        <v>0</v>
      </c>
      <c r="S10666" s="2">
        <f t="shared" si="7490"/>
        <v>1253064.1499999999</v>
      </c>
      <c r="T10666" s="2">
        <f t="shared" si="7490"/>
        <v>0</v>
      </c>
      <c r="U10666" s="2">
        <f t="shared" si="7490"/>
        <v>0</v>
      </c>
      <c r="V10666" s="2">
        <f t="shared" si="7490"/>
        <v>0</v>
      </c>
      <c r="W10666" s="2">
        <f t="shared" si="7490"/>
        <v>524463.93999999994</v>
      </c>
      <c r="X10666" s="2">
        <f t="shared" si="7490"/>
        <v>1777528.0899999999</v>
      </c>
      <c r="Y10666" s="2">
        <f t="shared" si="7490"/>
        <v>677516.06</v>
      </c>
      <c r="Z10666" s="2">
        <f t="shared" si="7490"/>
        <v>2211643.25</v>
      </c>
    </row>
    <row r="10667" spans="1:26" hidden="1" outlineLevel="5" collapsed="1" x14ac:dyDescent="0.25">
      <c r="F10667" s="3"/>
      <c r="G10667" s="100"/>
      <c r="H10667" s="3"/>
      <c r="I10667" s="103" t="s">
        <v>703</v>
      </c>
      <c r="J10667" s="3"/>
      <c r="K10667" s="101"/>
      <c r="O10667" s="2">
        <f t="shared" ref="O10667:Z10667" si="7491">SUBTOTAL(9,O10662:O10664)</f>
        <v>0</v>
      </c>
      <c r="P10667" s="2">
        <f t="shared" si="7491"/>
        <v>4666687.4000000004</v>
      </c>
      <c r="Q10667" s="2">
        <f t="shared" si="7491"/>
        <v>0</v>
      </c>
      <c r="R10667" s="2">
        <f t="shared" si="7491"/>
        <v>0</v>
      </c>
      <c r="S10667" s="2">
        <f t="shared" si="7491"/>
        <v>1253064.1499999999</v>
      </c>
      <c r="T10667" s="2">
        <f t="shared" si="7491"/>
        <v>0</v>
      </c>
      <c r="U10667" s="2">
        <f t="shared" si="7491"/>
        <v>0</v>
      </c>
      <c r="V10667" s="2">
        <f t="shared" si="7491"/>
        <v>0</v>
      </c>
      <c r="W10667" s="2">
        <f t="shared" si="7491"/>
        <v>524463.93999999994</v>
      </c>
      <c r="X10667" s="2">
        <f t="shared" si="7491"/>
        <v>1777528.0899999999</v>
      </c>
      <c r="Y10667" s="2">
        <f t="shared" si="7491"/>
        <v>677516.06</v>
      </c>
      <c r="Z10667" s="2">
        <f t="shared" si="7491"/>
        <v>2211643.25</v>
      </c>
    </row>
    <row r="10668" spans="1:26" hidden="1" outlineLevel="4" collapsed="1" x14ac:dyDescent="0.25">
      <c r="F10668" s="3"/>
      <c r="G10668" s="103" t="s">
        <v>685</v>
      </c>
      <c r="H10668" s="3"/>
      <c r="I10668" s="100"/>
      <c r="J10668" s="3"/>
      <c r="K10668" s="101"/>
      <c r="O10668" s="2">
        <f t="shared" ref="O10668:Z10668" si="7492">SUBTOTAL(9,O10662:O10664)</f>
        <v>0</v>
      </c>
      <c r="P10668" s="2">
        <f t="shared" si="7492"/>
        <v>4666687.4000000004</v>
      </c>
      <c r="Q10668" s="2">
        <f t="shared" si="7492"/>
        <v>0</v>
      </c>
      <c r="R10668" s="2">
        <f t="shared" si="7492"/>
        <v>0</v>
      </c>
      <c r="S10668" s="2">
        <f t="shared" si="7492"/>
        <v>1253064.1499999999</v>
      </c>
      <c r="T10668" s="2">
        <f t="shared" si="7492"/>
        <v>0</v>
      </c>
      <c r="U10668" s="2">
        <f t="shared" si="7492"/>
        <v>0</v>
      </c>
      <c r="V10668" s="2">
        <f t="shared" si="7492"/>
        <v>0</v>
      </c>
      <c r="W10668" s="2">
        <f t="shared" si="7492"/>
        <v>524463.93999999994</v>
      </c>
      <c r="X10668" s="2">
        <f t="shared" si="7492"/>
        <v>1777528.0899999999</v>
      </c>
      <c r="Y10668" s="2">
        <f t="shared" si="7492"/>
        <v>677516.06</v>
      </c>
      <c r="Z10668" s="2">
        <f t="shared" si="7492"/>
        <v>2211643.25</v>
      </c>
    </row>
    <row r="10669" spans="1:26" hidden="1" outlineLevel="3" collapsed="1" x14ac:dyDescent="0.25">
      <c r="E10669" s="102" t="s">
        <v>659</v>
      </c>
      <c r="F10669" s="3"/>
      <c r="G10669" s="100"/>
      <c r="H10669" s="3"/>
      <c r="I10669" s="100"/>
      <c r="J10669" s="3"/>
      <c r="K10669" s="101"/>
      <c r="O10669" s="2">
        <f t="shared" ref="O10669:Z10669" si="7493">SUBTOTAL(9,O10657:O10664)</f>
        <v>7000</v>
      </c>
      <c r="P10669" s="2">
        <f t="shared" si="7493"/>
        <v>4679329.8</v>
      </c>
      <c r="Q10669" s="2">
        <f t="shared" si="7493"/>
        <v>0</v>
      </c>
      <c r="R10669" s="2">
        <f t="shared" si="7493"/>
        <v>0</v>
      </c>
      <c r="S10669" s="2">
        <f t="shared" si="7493"/>
        <v>1253129.47</v>
      </c>
      <c r="T10669" s="2">
        <f t="shared" si="7493"/>
        <v>0</v>
      </c>
      <c r="U10669" s="2">
        <f t="shared" si="7493"/>
        <v>10142.799999999999</v>
      </c>
      <c r="V10669" s="2">
        <f t="shared" si="7493"/>
        <v>0</v>
      </c>
      <c r="W10669" s="2">
        <f t="shared" si="7493"/>
        <v>524463.93999999994</v>
      </c>
      <c r="X10669" s="2">
        <f t="shared" si="7493"/>
        <v>1787736.21</v>
      </c>
      <c r="Y10669" s="2">
        <f t="shared" si="7493"/>
        <v>677516.06</v>
      </c>
      <c r="Z10669" s="2">
        <f t="shared" si="7493"/>
        <v>2214077.5299999998</v>
      </c>
    </row>
    <row r="10670" spans="1:26" hidden="1" outlineLevel="7" x14ac:dyDescent="0.25">
      <c r="A10670" s="1" t="s">
        <v>415</v>
      </c>
      <c r="B10670" s="1">
        <v>8</v>
      </c>
      <c r="C10670" s="1" t="s">
        <v>338</v>
      </c>
      <c r="D10670" s="1" t="s">
        <v>355</v>
      </c>
      <c r="E10670" s="1" t="s">
        <v>356</v>
      </c>
      <c r="F10670" s="3">
        <v>2</v>
      </c>
      <c r="G10670" t="s">
        <v>425</v>
      </c>
      <c r="H10670" s="3">
        <v>21</v>
      </c>
      <c r="I10670" t="s">
        <v>435</v>
      </c>
      <c r="J10670" s="3">
        <v>214</v>
      </c>
      <c r="K10670" s="72" t="s">
        <v>474</v>
      </c>
      <c r="L10670" s="1">
        <v>21401</v>
      </c>
      <c r="M10670" s="1">
        <v>4002</v>
      </c>
      <c r="N10670" s="1" t="s">
        <v>38</v>
      </c>
      <c r="O10670" s="2">
        <v>0</v>
      </c>
      <c r="P10670" s="2">
        <v>2082</v>
      </c>
      <c r="Q10670" s="2">
        <v>0</v>
      </c>
      <c r="R10670" s="2">
        <v>0</v>
      </c>
      <c r="S10670" s="2">
        <v>0</v>
      </c>
      <c r="T10670" s="2">
        <v>0</v>
      </c>
      <c r="U10670" s="2">
        <v>0</v>
      </c>
      <c r="V10670" s="2">
        <v>0</v>
      </c>
      <c r="W10670" s="2">
        <v>2081.02</v>
      </c>
      <c r="X10670" s="2">
        <f>SUM(Q10670:W10670)</f>
        <v>2081.02</v>
      </c>
      <c r="Y10670" s="2">
        <v>0</v>
      </c>
      <c r="Z10670" s="2">
        <f>+P10670-X10670-Y10670</f>
        <v>0.98000000000001819</v>
      </c>
    </row>
    <row r="10671" spans="1:26" hidden="1" outlineLevel="7" x14ac:dyDescent="0.25">
      <c r="F10671" s="3"/>
      <c r="G10671" s="100"/>
      <c r="H10671" s="3"/>
      <c r="I10671" s="100"/>
      <c r="J10671" s="3"/>
      <c r="K10671" s="101"/>
      <c r="N10671" s="102" t="s">
        <v>817</v>
      </c>
      <c r="O10671" s="2">
        <f t="shared" ref="O10671:Z10671" si="7494">SUBTOTAL(9,O10670:O10670)</f>
        <v>0</v>
      </c>
      <c r="P10671" s="2">
        <f t="shared" si="7494"/>
        <v>2082</v>
      </c>
      <c r="Q10671" s="2">
        <f t="shared" si="7494"/>
        <v>0</v>
      </c>
      <c r="R10671" s="2">
        <f t="shared" si="7494"/>
        <v>0</v>
      </c>
      <c r="S10671" s="2">
        <f t="shared" si="7494"/>
        <v>0</v>
      </c>
      <c r="T10671" s="2">
        <f t="shared" si="7494"/>
        <v>0</v>
      </c>
      <c r="U10671" s="2">
        <f t="shared" si="7494"/>
        <v>0</v>
      </c>
      <c r="V10671" s="2">
        <f t="shared" si="7494"/>
        <v>0</v>
      </c>
      <c r="W10671" s="2">
        <f t="shared" si="7494"/>
        <v>2081.02</v>
      </c>
      <c r="X10671" s="2">
        <f t="shared" si="7494"/>
        <v>2081.02</v>
      </c>
      <c r="Y10671" s="2">
        <f t="shared" si="7494"/>
        <v>0</v>
      </c>
      <c r="Z10671" s="2">
        <f t="shared" si="7494"/>
        <v>0.98000000000001819</v>
      </c>
    </row>
    <row r="10672" spans="1:26" hidden="1" outlineLevel="6" collapsed="1" x14ac:dyDescent="0.25">
      <c r="F10672" s="3"/>
      <c r="G10672" s="100"/>
      <c r="H10672" s="3"/>
      <c r="I10672" s="100"/>
      <c r="J10672" s="3"/>
      <c r="K10672" s="104" t="s">
        <v>724</v>
      </c>
      <c r="O10672" s="2">
        <f t="shared" ref="O10672:Z10672" si="7495">SUBTOTAL(9,O10670:O10670)</f>
        <v>0</v>
      </c>
      <c r="P10672" s="2">
        <f t="shared" si="7495"/>
        <v>2082</v>
      </c>
      <c r="Q10672" s="2">
        <f t="shared" si="7495"/>
        <v>0</v>
      </c>
      <c r="R10672" s="2">
        <f t="shared" si="7495"/>
        <v>0</v>
      </c>
      <c r="S10672" s="2">
        <f t="shared" si="7495"/>
        <v>0</v>
      </c>
      <c r="T10672" s="2">
        <f t="shared" si="7495"/>
        <v>0</v>
      </c>
      <c r="U10672" s="2">
        <f t="shared" si="7495"/>
        <v>0</v>
      </c>
      <c r="V10672" s="2">
        <f t="shared" si="7495"/>
        <v>0</v>
      </c>
      <c r="W10672" s="2">
        <f t="shared" si="7495"/>
        <v>2081.02</v>
      </c>
      <c r="X10672" s="2">
        <f t="shared" si="7495"/>
        <v>2081.02</v>
      </c>
      <c r="Y10672" s="2">
        <f t="shared" si="7495"/>
        <v>0</v>
      </c>
      <c r="Z10672" s="2">
        <f t="shared" si="7495"/>
        <v>0.98000000000001819</v>
      </c>
    </row>
    <row r="10673" spans="1:26" hidden="1" outlineLevel="5" collapsed="1" x14ac:dyDescent="0.25">
      <c r="F10673" s="3"/>
      <c r="G10673" s="100"/>
      <c r="H10673" s="3"/>
      <c r="I10673" s="103" t="s">
        <v>691</v>
      </c>
      <c r="J10673" s="3"/>
      <c r="K10673" s="101"/>
      <c r="O10673" s="2">
        <f t="shared" ref="O10673:Z10673" si="7496">SUBTOTAL(9,O10670:O10670)</f>
        <v>0</v>
      </c>
      <c r="P10673" s="2">
        <f t="shared" si="7496"/>
        <v>2082</v>
      </c>
      <c r="Q10673" s="2">
        <f t="shared" si="7496"/>
        <v>0</v>
      </c>
      <c r="R10673" s="2">
        <f t="shared" si="7496"/>
        <v>0</v>
      </c>
      <c r="S10673" s="2">
        <f t="shared" si="7496"/>
        <v>0</v>
      </c>
      <c r="T10673" s="2">
        <f t="shared" si="7496"/>
        <v>0</v>
      </c>
      <c r="U10673" s="2">
        <f t="shared" si="7496"/>
        <v>0</v>
      </c>
      <c r="V10673" s="2">
        <f t="shared" si="7496"/>
        <v>0</v>
      </c>
      <c r="W10673" s="2">
        <f t="shared" si="7496"/>
        <v>2081.02</v>
      </c>
      <c r="X10673" s="2">
        <f t="shared" si="7496"/>
        <v>2081.02</v>
      </c>
      <c r="Y10673" s="2">
        <f t="shared" si="7496"/>
        <v>0</v>
      </c>
      <c r="Z10673" s="2">
        <f t="shared" si="7496"/>
        <v>0.98000000000001819</v>
      </c>
    </row>
    <row r="10674" spans="1:26" hidden="1" outlineLevel="7" x14ac:dyDescent="0.25">
      <c r="A10674" s="1" t="s">
        <v>415</v>
      </c>
      <c r="B10674" s="1">
        <v>8</v>
      </c>
      <c r="C10674" s="1" t="s">
        <v>338</v>
      </c>
      <c r="D10674" s="1" t="s">
        <v>355</v>
      </c>
      <c r="E10674" s="1" t="s">
        <v>356</v>
      </c>
      <c r="F10674" s="3">
        <v>2</v>
      </c>
      <c r="G10674" t="s">
        <v>425</v>
      </c>
      <c r="H10674" s="3">
        <v>22</v>
      </c>
      <c r="I10674" t="s">
        <v>436</v>
      </c>
      <c r="J10674" s="3">
        <v>221</v>
      </c>
      <c r="K10674" s="72" t="s">
        <v>478</v>
      </c>
      <c r="L10674" s="1">
        <v>22106</v>
      </c>
      <c r="M10674" s="1">
        <v>3002</v>
      </c>
      <c r="N10674" s="1" t="s">
        <v>32</v>
      </c>
      <c r="O10674" s="2">
        <v>979366.15</v>
      </c>
      <c r="P10674" s="2">
        <v>698696.9</v>
      </c>
      <c r="Q10674" s="2">
        <v>0</v>
      </c>
      <c r="R10674" s="2">
        <v>0</v>
      </c>
      <c r="S10674" s="2">
        <v>0</v>
      </c>
      <c r="T10674" s="2">
        <v>0</v>
      </c>
      <c r="U10674" s="2">
        <v>0</v>
      </c>
      <c r="V10674" s="2">
        <v>514307.07</v>
      </c>
      <c r="W10674" s="2">
        <v>0</v>
      </c>
      <c r="X10674" s="2">
        <f>SUM(Q10674:W10674)</f>
        <v>514307.07</v>
      </c>
      <c r="Y10674" s="2">
        <v>18562.500000000029</v>
      </c>
      <c r="Z10674" s="2">
        <f>+P10674-X10674-Y10674</f>
        <v>165827.32999999999</v>
      </c>
    </row>
    <row r="10675" spans="1:26" hidden="1" outlineLevel="7" x14ac:dyDescent="0.25">
      <c r="F10675" s="3"/>
      <c r="G10675" s="100"/>
      <c r="H10675" s="3"/>
      <c r="I10675" s="100"/>
      <c r="J10675" s="3"/>
      <c r="K10675" s="101"/>
      <c r="N10675" s="102" t="s">
        <v>820</v>
      </c>
      <c r="O10675" s="2">
        <f t="shared" ref="O10675:Z10675" si="7497">SUBTOTAL(9,O10674:O10674)</f>
        <v>979366.15</v>
      </c>
      <c r="P10675" s="2">
        <f t="shared" si="7497"/>
        <v>698696.9</v>
      </c>
      <c r="Q10675" s="2">
        <f t="shared" si="7497"/>
        <v>0</v>
      </c>
      <c r="R10675" s="2">
        <f t="shared" si="7497"/>
        <v>0</v>
      </c>
      <c r="S10675" s="2">
        <f t="shared" si="7497"/>
        <v>0</v>
      </c>
      <c r="T10675" s="2">
        <f t="shared" si="7497"/>
        <v>0</v>
      </c>
      <c r="U10675" s="2">
        <f t="shared" si="7497"/>
        <v>0</v>
      </c>
      <c r="V10675" s="2">
        <f t="shared" si="7497"/>
        <v>514307.07</v>
      </c>
      <c r="W10675" s="2">
        <f t="shared" si="7497"/>
        <v>0</v>
      </c>
      <c r="X10675" s="2">
        <f t="shared" si="7497"/>
        <v>514307.07</v>
      </c>
      <c r="Y10675" s="2">
        <f t="shared" si="7497"/>
        <v>18562.500000000029</v>
      </c>
      <c r="Z10675" s="2">
        <f t="shared" si="7497"/>
        <v>165827.32999999999</v>
      </c>
    </row>
    <row r="10676" spans="1:26" hidden="1" outlineLevel="6" collapsed="1" x14ac:dyDescent="0.25">
      <c r="F10676" s="3"/>
      <c r="G10676" s="100"/>
      <c r="H10676" s="3"/>
      <c r="I10676" s="100"/>
      <c r="J10676" s="3"/>
      <c r="K10676" s="104" t="s">
        <v>727</v>
      </c>
      <c r="O10676" s="2">
        <f t="shared" ref="O10676:Z10676" si="7498">SUBTOTAL(9,O10674:O10674)</f>
        <v>979366.15</v>
      </c>
      <c r="P10676" s="2">
        <f t="shared" si="7498"/>
        <v>698696.9</v>
      </c>
      <c r="Q10676" s="2">
        <f t="shared" si="7498"/>
        <v>0</v>
      </c>
      <c r="R10676" s="2">
        <f t="shared" si="7498"/>
        <v>0</v>
      </c>
      <c r="S10676" s="2">
        <f t="shared" si="7498"/>
        <v>0</v>
      </c>
      <c r="T10676" s="2">
        <f t="shared" si="7498"/>
        <v>0</v>
      </c>
      <c r="U10676" s="2">
        <f t="shared" si="7498"/>
        <v>0</v>
      </c>
      <c r="V10676" s="2">
        <f t="shared" si="7498"/>
        <v>514307.07</v>
      </c>
      <c r="W10676" s="2">
        <f t="shared" si="7498"/>
        <v>0</v>
      </c>
      <c r="X10676" s="2">
        <f t="shared" si="7498"/>
        <v>514307.07</v>
      </c>
      <c r="Y10676" s="2">
        <f t="shared" si="7498"/>
        <v>18562.500000000029</v>
      </c>
      <c r="Z10676" s="2">
        <f t="shared" si="7498"/>
        <v>165827.32999999999</v>
      </c>
    </row>
    <row r="10677" spans="1:26" hidden="1" outlineLevel="5" collapsed="1" x14ac:dyDescent="0.25">
      <c r="F10677" s="3"/>
      <c r="G10677" s="100"/>
      <c r="H10677" s="3"/>
      <c r="I10677" s="103" t="s">
        <v>692</v>
      </c>
      <c r="J10677" s="3"/>
      <c r="K10677" s="101"/>
      <c r="O10677" s="2">
        <f t="shared" ref="O10677:Z10677" si="7499">SUBTOTAL(9,O10674:O10674)</f>
        <v>979366.15</v>
      </c>
      <c r="P10677" s="2">
        <f t="shared" si="7499"/>
        <v>698696.9</v>
      </c>
      <c r="Q10677" s="2">
        <f t="shared" si="7499"/>
        <v>0</v>
      </c>
      <c r="R10677" s="2">
        <f t="shared" si="7499"/>
        <v>0</v>
      </c>
      <c r="S10677" s="2">
        <f t="shared" si="7499"/>
        <v>0</v>
      </c>
      <c r="T10677" s="2">
        <f t="shared" si="7499"/>
        <v>0</v>
      </c>
      <c r="U10677" s="2">
        <f t="shared" si="7499"/>
        <v>0</v>
      </c>
      <c r="V10677" s="2">
        <f t="shared" si="7499"/>
        <v>514307.07</v>
      </c>
      <c r="W10677" s="2">
        <f t="shared" si="7499"/>
        <v>0</v>
      </c>
      <c r="X10677" s="2">
        <f t="shared" si="7499"/>
        <v>514307.07</v>
      </c>
      <c r="Y10677" s="2">
        <f t="shared" si="7499"/>
        <v>18562.500000000029</v>
      </c>
      <c r="Z10677" s="2">
        <f t="shared" si="7499"/>
        <v>165827.32999999999</v>
      </c>
    </row>
    <row r="10678" spans="1:26" hidden="1" outlineLevel="4" collapsed="1" x14ac:dyDescent="0.25">
      <c r="F10678" s="3"/>
      <c r="G10678" s="103" t="s">
        <v>683</v>
      </c>
      <c r="H10678" s="3"/>
      <c r="I10678" s="100"/>
      <c r="J10678" s="3"/>
      <c r="K10678" s="101"/>
      <c r="O10678" s="2">
        <f t="shared" ref="O10678:Z10678" si="7500">SUBTOTAL(9,O10670:O10674)</f>
        <v>979366.15</v>
      </c>
      <c r="P10678" s="2">
        <f t="shared" si="7500"/>
        <v>700778.9</v>
      </c>
      <c r="Q10678" s="2">
        <f t="shared" si="7500"/>
        <v>0</v>
      </c>
      <c r="R10678" s="2">
        <f t="shared" si="7500"/>
        <v>0</v>
      </c>
      <c r="S10678" s="2">
        <f t="shared" si="7500"/>
        <v>0</v>
      </c>
      <c r="T10678" s="2">
        <f t="shared" si="7500"/>
        <v>0</v>
      </c>
      <c r="U10678" s="2">
        <f t="shared" si="7500"/>
        <v>0</v>
      </c>
      <c r="V10678" s="2">
        <f t="shared" si="7500"/>
        <v>514307.07</v>
      </c>
      <c r="W10678" s="2">
        <f t="shared" si="7500"/>
        <v>2081.02</v>
      </c>
      <c r="X10678" s="2">
        <f t="shared" si="7500"/>
        <v>516388.09</v>
      </c>
      <c r="Y10678" s="2">
        <f t="shared" si="7500"/>
        <v>18562.500000000029</v>
      </c>
      <c r="Z10678" s="2">
        <f t="shared" si="7500"/>
        <v>165828.31</v>
      </c>
    </row>
    <row r="10679" spans="1:26" hidden="1" outlineLevel="3" collapsed="1" x14ac:dyDescent="0.25">
      <c r="E10679" s="102" t="s">
        <v>660</v>
      </c>
      <c r="F10679" s="3"/>
      <c r="G10679" s="100"/>
      <c r="H10679" s="3"/>
      <c r="I10679" s="100"/>
      <c r="J10679" s="3"/>
      <c r="K10679" s="101"/>
      <c r="O10679" s="2">
        <f t="shared" ref="O10679:Z10679" si="7501">SUBTOTAL(9,O10670:O10674)</f>
        <v>979366.15</v>
      </c>
      <c r="P10679" s="2">
        <f t="shared" si="7501"/>
        <v>700778.9</v>
      </c>
      <c r="Q10679" s="2">
        <f t="shared" si="7501"/>
        <v>0</v>
      </c>
      <c r="R10679" s="2">
        <f t="shared" si="7501"/>
        <v>0</v>
      </c>
      <c r="S10679" s="2">
        <f t="shared" si="7501"/>
        <v>0</v>
      </c>
      <c r="T10679" s="2">
        <f t="shared" si="7501"/>
        <v>0</v>
      </c>
      <c r="U10679" s="2">
        <f t="shared" si="7501"/>
        <v>0</v>
      </c>
      <c r="V10679" s="2">
        <f t="shared" si="7501"/>
        <v>514307.07</v>
      </c>
      <c r="W10679" s="2">
        <f t="shared" si="7501"/>
        <v>2081.02</v>
      </c>
      <c r="X10679" s="2">
        <f t="shared" si="7501"/>
        <v>516388.09</v>
      </c>
      <c r="Y10679" s="2">
        <f t="shared" si="7501"/>
        <v>18562.500000000029</v>
      </c>
      <c r="Z10679" s="2">
        <f t="shared" si="7501"/>
        <v>165828.31</v>
      </c>
    </row>
    <row r="10680" spans="1:26" hidden="1" outlineLevel="7" x14ac:dyDescent="0.25">
      <c r="A10680" s="1" t="s">
        <v>415</v>
      </c>
      <c r="B10680" s="1">
        <v>8</v>
      </c>
      <c r="C10680" s="1" t="s">
        <v>338</v>
      </c>
      <c r="D10680" s="1" t="s">
        <v>357</v>
      </c>
      <c r="E10680" s="1" t="s">
        <v>358</v>
      </c>
      <c r="F10680" s="3">
        <v>2</v>
      </c>
      <c r="G10680" t="s">
        <v>425</v>
      </c>
      <c r="H10680" s="3">
        <v>21</v>
      </c>
      <c r="I10680" t="s">
        <v>435</v>
      </c>
      <c r="J10680" s="3">
        <v>211</v>
      </c>
      <c r="K10680" s="72" t="s">
        <v>472</v>
      </c>
      <c r="L10680" s="1">
        <v>21101</v>
      </c>
      <c r="M10680" s="1">
        <v>4001</v>
      </c>
      <c r="N10680" s="1" t="s">
        <v>37</v>
      </c>
      <c r="O10680" s="2">
        <v>7000</v>
      </c>
      <c r="P10680" s="2">
        <v>7000</v>
      </c>
      <c r="Q10680" s="2">
        <v>0</v>
      </c>
      <c r="R10680" s="2">
        <v>0</v>
      </c>
      <c r="S10680" s="2">
        <v>0</v>
      </c>
      <c r="T10680" s="2">
        <v>0</v>
      </c>
      <c r="U10680" s="2">
        <v>0</v>
      </c>
      <c r="V10680" s="2">
        <v>0</v>
      </c>
      <c r="W10680" s="2">
        <v>0</v>
      </c>
      <c r="X10680" s="2">
        <f>SUM(Q10680:W10680)</f>
        <v>0</v>
      </c>
      <c r="Y10680" s="2">
        <v>0</v>
      </c>
      <c r="Z10680" s="2">
        <f>+P10680-X10680-Y10680</f>
        <v>7000</v>
      </c>
    </row>
    <row r="10681" spans="1:26" hidden="1" outlineLevel="7" x14ac:dyDescent="0.25">
      <c r="F10681" s="3"/>
      <c r="G10681" s="100"/>
      <c r="H10681" s="3"/>
      <c r="I10681" s="100"/>
      <c r="J10681" s="3"/>
      <c r="K10681" s="101"/>
      <c r="N10681" s="102" t="s">
        <v>816</v>
      </c>
      <c r="O10681" s="2">
        <f t="shared" ref="O10681:Z10681" si="7502">SUBTOTAL(9,O10680:O10680)</f>
        <v>7000</v>
      </c>
      <c r="P10681" s="2">
        <f t="shared" si="7502"/>
        <v>7000</v>
      </c>
      <c r="Q10681" s="2">
        <f t="shared" si="7502"/>
        <v>0</v>
      </c>
      <c r="R10681" s="2">
        <f t="shared" si="7502"/>
        <v>0</v>
      </c>
      <c r="S10681" s="2">
        <f t="shared" si="7502"/>
        <v>0</v>
      </c>
      <c r="T10681" s="2">
        <f t="shared" si="7502"/>
        <v>0</v>
      </c>
      <c r="U10681" s="2">
        <f t="shared" si="7502"/>
        <v>0</v>
      </c>
      <c r="V10681" s="2">
        <f t="shared" si="7502"/>
        <v>0</v>
      </c>
      <c r="W10681" s="2">
        <f t="shared" si="7502"/>
        <v>0</v>
      </c>
      <c r="X10681" s="2">
        <f t="shared" si="7502"/>
        <v>0</v>
      </c>
      <c r="Y10681" s="2">
        <f t="shared" si="7502"/>
        <v>0</v>
      </c>
      <c r="Z10681" s="2">
        <f t="shared" si="7502"/>
        <v>7000</v>
      </c>
    </row>
    <row r="10682" spans="1:26" hidden="1" outlineLevel="6" collapsed="1" x14ac:dyDescent="0.25">
      <c r="F10682" s="3"/>
      <c r="G10682" s="100"/>
      <c r="H10682" s="3"/>
      <c r="I10682" s="100"/>
      <c r="J10682" s="3"/>
      <c r="K10682" s="104" t="s">
        <v>723</v>
      </c>
      <c r="O10682" s="2">
        <f t="shared" ref="O10682:Z10682" si="7503">SUBTOTAL(9,O10680:O10680)</f>
        <v>7000</v>
      </c>
      <c r="P10682" s="2">
        <f t="shared" si="7503"/>
        <v>7000</v>
      </c>
      <c r="Q10682" s="2">
        <f t="shared" si="7503"/>
        <v>0</v>
      </c>
      <c r="R10682" s="2">
        <f t="shared" si="7503"/>
        <v>0</v>
      </c>
      <c r="S10682" s="2">
        <f t="shared" si="7503"/>
        <v>0</v>
      </c>
      <c r="T10682" s="2">
        <f t="shared" si="7503"/>
        <v>0</v>
      </c>
      <c r="U10682" s="2">
        <f t="shared" si="7503"/>
        <v>0</v>
      </c>
      <c r="V10682" s="2">
        <f t="shared" si="7503"/>
        <v>0</v>
      </c>
      <c r="W10682" s="2">
        <f t="shared" si="7503"/>
        <v>0</v>
      </c>
      <c r="X10682" s="2">
        <f t="shared" si="7503"/>
        <v>0</v>
      </c>
      <c r="Y10682" s="2">
        <f t="shared" si="7503"/>
        <v>0</v>
      </c>
      <c r="Z10682" s="2">
        <f t="shared" si="7503"/>
        <v>7000</v>
      </c>
    </row>
    <row r="10683" spans="1:26" hidden="1" outlineLevel="7" x14ac:dyDescent="0.25">
      <c r="A10683" s="1" t="s">
        <v>415</v>
      </c>
      <c r="B10683" s="1">
        <v>8</v>
      </c>
      <c r="C10683" s="1" t="s">
        <v>338</v>
      </c>
      <c r="D10683" s="1" t="s">
        <v>357</v>
      </c>
      <c r="E10683" s="1" t="s">
        <v>358</v>
      </c>
      <c r="F10683" s="3">
        <v>2</v>
      </c>
      <c r="G10683" t="s">
        <v>425</v>
      </c>
      <c r="H10683" s="3">
        <v>21</v>
      </c>
      <c r="I10683" t="s">
        <v>435</v>
      </c>
      <c r="J10683" s="3">
        <v>217</v>
      </c>
      <c r="K10683" s="72" t="s">
        <v>477</v>
      </c>
      <c r="L10683" s="1">
        <v>21701</v>
      </c>
      <c r="M10683" s="1">
        <v>3001</v>
      </c>
      <c r="N10683" s="1" t="s">
        <v>79</v>
      </c>
      <c r="O10683" s="2">
        <v>0</v>
      </c>
      <c r="P10683" s="2">
        <v>182.4</v>
      </c>
      <c r="Q10683" s="2">
        <v>0</v>
      </c>
      <c r="R10683" s="2">
        <v>0</v>
      </c>
      <c r="S10683" s="2">
        <v>0</v>
      </c>
      <c r="T10683" s="2">
        <v>0</v>
      </c>
      <c r="U10683" s="2">
        <v>182.4</v>
      </c>
      <c r="V10683" s="2">
        <v>0</v>
      </c>
      <c r="W10683" s="2">
        <v>0</v>
      </c>
      <c r="X10683" s="2">
        <f>SUM(Q10683:W10683)</f>
        <v>182.4</v>
      </c>
      <c r="Y10683" s="2">
        <v>0</v>
      </c>
      <c r="Z10683" s="2">
        <f>+P10683-X10683-Y10683</f>
        <v>0</v>
      </c>
    </row>
    <row r="10684" spans="1:26" hidden="1" outlineLevel="7" x14ac:dyDescent="0.25">
      <c r="F10684" s="3"/>
      <c r="G10684" s="100"/>
      <c r="H10684" s="3"/>
      <c r="I10684" s="100"/>
      <c r="J10684" s="3"/>
      <c r="K10684" s="101"/>
      <c r="N10684" s="102" t="s">
        <v>857</v>
      </c>
      <c r="O10684" s="2">
        <f t="shared" ref="O10684:Z10684" si="7504">SUBTOTAL(9,O10683:O10683)</f>
        <v>0</v>
      </c>
      <c r="P10684" s="2">
        <f t="shared" si="7504"/>
        <v>182.4</v>
      </c>
      <c r="Q10684" s="2">
        <f t="shared" si="7504"/>
        <v>0</v>
      </c>
      <c r="R10684" s="2">
        <f t="shared" si="7504"/>
        <v>0</v>
      </c>
      <c r="S10684" s="2">
        <f t="shared" si="7504"/>
        <v>0</v>
      </c>
      <c r="T10684" s="2">
        <f t="shared" si="7504"/>
        <v>0</v>
      </c>
      <c r="U10684" s="2">
        <f t="shared" si="7504"/>
        <v>182.4</v>
      </c>
      <c r="V10684" s="2">
        <f t="shared" si="7504"/>
        <v>0</v>
      </c>
      <c r="W10684" s="2">
        <f t="shared" si="7504"/>
        <v>0</v>
      </c>
      <c r="X10684" s="2">
        <f t="shared" si="7504"/>
        <v>182.4</v>
      </c>
      <c r="Y10684" s="2">
        <f t="shared" si="7504"/>
        <v>0</v>
      </c>
      <c r="Z10684" s="2">
        <f t="shared" si="7504"/>
        <v>0</v>
      </c>
    </row>
    <row r="10685" spans="1:26" hidden="1" outlineLevel="6" collapsed="1" x14ac:dyDescent="0.25">
      <c r="F10685" s="3"/>
      <c r="G10685" s="100"/>
      <c r="H10685" s="3"/>
      <c r="I10685" s="100"/>
      <c r="J10685" s="3"/>
      <c r="K10685" s="104" t="s">
        <v>758</v>
      </c>
      <c r="O10685" s="2">
        <f t="shared" ref="O10685:Z10685" si="7505">SUBTOTAL(9,O10683:O10683)</f>
        <v>0</v>
      </c>
      <c r="P10685" s="2">
        <f t="shared" si="7505"/>
        <v>182.4</v>
      </c>
      <c r="Q10685" s="2">
        <f t="shared" si="7505"/>
        <v>0</v>
      </c>
      <c r="R10685" s="2">
        <f t="shared" si="7505"/>
        <v>0</v>
      </c>
      <c r="S10685" s="2">
        <f t="shared" si="7505"/>
        <v>0</v>
      </c>
      <c r="T10685" s="2">
        <f t="shared" si="7505"/>
        <v>0</v>
      </c>
      <c r="U10685" s="2">
        <f t="shared" si="7505"/>
        <v>182.4</v>
      </c>
      <c r="V10685" s="2">
        <f t="shared" si="7505"/>
        <v>0</v>
      </c>
      <c r="W10685" s="2">
        <f t="shared" si="7505"/>
        <v>0</v>
      </c>
      <c r="X10685" s="2">
        <f t="shared" si="7505"/>
        <v>182.4</v>
      </c>
      <c r="Y10685" s="2">
        <f t="shared" si="7505"/>
        <v>0</v>
      </c>
      <c r="Z10685" s="2">
        <f t="shared" si="7505"/>
        <v>0</v>
      </c>
    </row>
    <row r="10686" spans="1:26" hidden="1" outlineLevel="5" collapsed="1" x14ac:dyDescent="0.25">
      <c r="F10686" s="3"/>
      <c r="G10686" s="100"/>
      <c r="H10686" s="3"/>
      <c r="I10686" s="103" t="s">
        <v>691</v>
      </c>
      <c r="J10686" s="3"/>
      <c r="K10686" s="101"/>
      <c r="O10686" s="2">
        <f t="shared" ref="O10686:Z10686" si="7506">SUBTOTAL(9,O10680:O10683)</f>
        <v>7000</v>
      </c>
      <c r="P10686" s="2">
        <f t="shared" si="7506"/>
        <v>7182.4</v>
      </c>
      <c r="Q10686" s="2">
        <f t="shared" si="7506"/>
        <v>0</v>
      </c>
      <c r="R10686" s="2">
        <f t="shared" si="7506"/>
        <v>0</v>
      </c>
      <c r="S10686" s="2">
        <f t="shared" si="7506"/>
        <v>0</v>
      </c>
      <c r="T10686" s="2">
        <f t="shared" si="7506"/>
        <v>0</v>
      </c>
      <c r="U10686" s="2">
        <f t="shared" si="7506"/>
        <v>182.4</v>
      </c>
      <c r="V10686" s="2">
        <f t="shared" si="7506"/>
        <v>0</v>
      </c>
      <c r="W10686" s="2">
        <f t="shared" si="7506"/>
        <v>0</v>
      </c>
      <c r="X10686" s="2">
        <f t="shared" si="7506"/>
        <v>182.4</v>
      </c>
      <c r="Y10686" s="2">
        <f t="shared" si="7506"/>
        <v>0</v>
      </c>
      <c r="Z10686" s="2">
        <f t="shared" si="7506"/>
        <v>7000</v>
      </c>
    </row>
    <row r="10687" spans="1:26" hidden="1" outlineLevel="4" collapsed="1" x14ac:dyDescent="0.25">
      <c r="F10687" s="3"/>
      <c r="G10687" s="103" t="s">
        <v>683</v>
      </c>
      <c r="H10687" s="3"/>
      <c r="I10687" s="100"/>
      <c r="J10687" s="3"/>
      <c r="K10687" s="101"/>
      <c r="O10687" s="2">
        <f t="shared" ref="O10687:Z10687" si="7507">SUBTOTAL(9,O10680:O10683)</f>
        <v>7000</v>
      </c>
      <c r="P10687" s="2">
        <f t="shared" si="7507"/>
        <v>7182.4</v>
      </c>
      <c r="Q10687" s="2">
        <f t="shared" si="7507"/>
        <v>0</v>
      </c>
      <c r="R10687" s="2">
        <f t="shared" si="7507"/>
        <v>0</v>
      </c>
      <c r="S10687" s="2">
        <f t="shared" si="7507"/>
        <v>0</v>
      </c>
      <c r="T10687" s="2">
        <f t="shared" si="7507"/>
        <v>0</v>
      </c>
      <c r="U10687" s="2">
        <f t="shared" si="7507"/>
        <v>182.4</v>
      </c>
      <c r="V10687" s="2">
        <f t="shared" si="7507"/>
        <v>0</v>
      </c>
      <c r="W10687" s="2">
        <f t="shared" si="7507"/>
        <v>0</v>
      </c>
      <c r="X10687" s="2">
        <f t="shared" si="7507"/>
        <v>182.4</v>
      </c>
      <c r="Y10687" s="2">
        <f t="shared" si="7507"/>
        <v>0</v>
      </c>
      <c r="Z10687" s="2">
        <f t="shared" si="7507"/>
        <v>7000</v>
      </c>
    </row>
    <row r="10688" spans="1:26" hidden="1" outlineLevel="3" collapsed="1" x14ac:dyDescent="0.25">
      <c r="E10688" s="102" t="s">
        <v>661</v>
      </c>
      <c r="F10688" s="3"/>
      <c r="G10688" s="100"/>
      <c r="H10688" s="3"/>
      <c r="I10688" s="100"/>
      <c r="J10688" s="3"/>
      <c r="K10688" s="101"/>
      <c r="O10688" s="2">
        <f t="shared" ref="O10688:Z10688" si="7508">SUBTOTAL(9,O10680:O10683)</f>
        <v>7000</v>
      </c>
      <c r="P10688" s="2">
        <f t="shared" si="7508"/>
        <v>7182.4</v>
      </c>
      <c r="Q10688" s="2">
        <f t="shared" si="7508"/>
        <v>0</v>
      </c>
      <c r="R10688" s="2">
        <f t="shared" si="7508"/>
        <v>0</v>
      </c>
      <c r="S10688" s="2">
        <f t="shared" si="7508"/>
        <v>0</v>
      </c>
      <c r="T10688" s="2">
        <f t="shared" si="7508"/>
        <v>0</v>
      </c>
      <c r="U10688" s="2">
        <f t="shared" si="7508"/>
        <v>182.4</v>
      </c>
      <c r="V10688" s="2">
        <f t="shared" si="7508"/>
        <v>0</v>
      </c>
      <c r="W10688" s="2">
        <f t="shared" si="7508"/>
        <v>0</v>
      </c>
      <c r="X10688" s="2">
        <f t="shared" si="7508"/>
        <v>182.4</v>
      </c>
      <c r="Y10688" s="2">
        <f t="shared" si="7508"/>
        <v>0</v>
      </c>
      <c r="Z10688" s="2">
        <f t="shared" si="7508"/>
        <v>7000</v>
      </c>
    </row>
    <row r="10689" spans="1:26" hidden="1" outlineLevel="7" x14ac:dyDescent="0.25">
      <c r="A10689" s="1" t="s">
        <v>415</v>
      </c>
      <c r="B10689" s="1">
        <v>8</v>
      </c>
      <c r="C10689" s="1" t="s">
        <v>338</v>
      </c>
      <c r="D10689" s="1" t="s">
        <v>359</v>
      </c>
      <c r="E10689" s="1" t="s">
        <v>360</v>
      </c>
      <c r="F10689" s="3">
        <v>1</v>
      </c>
      <c r="G10689" t="s">
        <v>424</v>
      </c>
      <c r="H10689" s="3">
        <v>11</v>
      </c>
      <c r="I10689" t="s">
        <v>429</v>
      </c>
      <c r="J10689" s="3">
        <v>113</v>
      </c>
      <c r="K10689" s="72" t="s">
        <v>457</v>
      </c>
      <c r="L10689" s="1">
        <v>11301</v>
      </c>
      <c r="M10689" s="1">
        <v>1001</v>
      </c>
      <c r="N10689" s="1" t="s">
        <v>16</v>
      </c>
      <c r="O10689" s="2">
        <v>928055.76</v>
      </c>
      <c r="P10689" s="2">
        <v>928055.76</v>
      </c>
      <c r="Q10689" s="2">
        <v>75662.63</v>
      </c>
      <c r="R10689" s="2">
        <v>75321.48</v>
      </c>
      <c r="S10689" s="2">
        <v>93077.74</v>
      </c>
      <c r="T10689" s="2">
        <v>84324.479999999996</v>
      </c>
      <c r="U10689" s="2">
        <v>84961.74</v>
      </c>
      <c r="V10689" s="2">
        <v>84949.74</v>
      </c>
      <c r="W10689" s="2">
        <v>97236.3</v>
      </c>
      <c r="X10689" s="2">
        <f>SUM(Q10689:W10689)</f>
        <v>595534.11</v>
      </c>
      <c r="Y10689" s="2">
        <v>0</v>
      </c>
      <c r="Z10689" s="2">
        <f>+P10689-X10689-Y10689</f>
        <v>332521.65000000002</v>
      </c>
    </row>
    <row r="10690" spans="1:26" hidden="1" outlineLevel="7" x14ac:dyDescent="0.25">
      <c r="F10690" s="3"/>
      <c r="G10690" s="100"/>
      <c r="H10690" s="3"/>
      <c r="I10690" s="100"/>
      <c r="J10690" s="3"/>
      <c r="K10690" s="101"/>
      <c r="N10690" s="102" t="s">
        <v>803</v>
      </c>
      <c r="O10690" s="2">
        <f t="shared" ref="O10690:Z10690" si="7509">SUBTOTAL(9,O10689:O10689)</f>
        <v>928055.76</v>
      </c>
      <c r="P10690" s="2">
        <f t="shared" si="7509"/>
        <v>928055.76</v>
      </c>
      <c r="Q10690" s="2">
        <f t="shared" si="7509"/>
        <v>75662.63</v>
      </c>
      <c r="R10690" s="2">
        <f t="shared" si="7509"/>
        <v>75321.48</v>
      </c>
      <c r="S10690" s="2">
        <f t="shared" si="7509"/>
        <v>93077.74</v>
      </c>
      <c r="T10690" s="2">
        <f t="shared" si="7509"/>
        <v>84324.479999999996</v>
      </c>
      <c r="U10690" s="2">
        <f t="shared" si="7509"/>
        <v>84961.74</v>
      </c>
      <c r="V10690" s="2">
        <f t="shared" si="7509"/>
        <v>84949.74</v>
      </c>
      <c r="W10690" s="2">
        <f t="shared" si="7509"/>
        <v>97236.3</v>
      </c>
      <c r="X10690" s="2">
        <f t="shared" si="7509"/>
        <v>595534.11</v>
      </c>
      <c r="Y10690" s="2">
        <f t="shared" si="7509"/>
        <v>0</v>
      </c>
      <c r="Z10690" s="2">
        <f t="shared" si="7509"/>
        <v>332521.65000000002</v>
      </c>
    </row>
    <row r="10691" spans="1:26" hidden="1" outlineLevel="7" x14ac:dyDescent="0.25">
      <c r="A10691" s="1" t="s">
        <v>415</v>
      </c>
      <c r="B10691" s="1">
        <v>8</v>
      </c>
      <c r="C10691" s="1" t="s">
        <v>338</v>
      </c>
      <c r="D10691" s="1" t="s">
        <v>359</v>
      </c>
      <c r="E10691" s="1" t="s">
        <v>360</v>
      </c>
      <c r="F10691" s="3">
        <v>1</v>
      </c>
      <c r="G10691" t="s">
        <v>424</v>
      </c>
      <c r="H10691" s="3">
        <v>11</v>
      </c>
      <c r="I10691" t="s">
        <v>429</v>
      </c>
      <c r="J10691" s="3">
        <v>113</v>
      </c>
      <c r="K10691" s="72" t="s">
        <v>457</v>
      </c>
      <c r="L10691" s="1">
        <v>11302</v>
      </c>
      <c r="M10691" s="1">
        <v>1030</v>
      </c>
      <c r="N10691" s="1" t="s">
        <v>92</v>
      </c>
      <c r="O10691" s="2">
        <v>78263.520000000004</v>
      </c>
      <c r="P10691" s="2">
        <v>78263.520000000004</v>
      </c>
      <c r="Q10691" s="2">
        <v>6332</v>
      </c>
      <c r="R10691" s="2">
        <v>6332</v>
      </c>
      <c r="S10691" s="2">
        <v>6623</v>
      </c>
      <c r="T10691" s="2">
        <v>6623</v>
      </c>
      <c r="U10691" s="2">
        <v>6623</v>
      </c>
      <c r="V10691" s="2">
        <v>6623</v>
      </c>
      <c r="W10691" s="2">
        <v>6623</v>
      </c>
      <c r="X10691" s="2">
        <f>SUM(Q10691:W10691)</f>
        <v>45779</v>
      </c>
      <c r="Y10691" s="2">
        <v>0</v>
      </c>
      <c r="Z10691" s="2">
        <f>+P10691-X10691-Y10691</f>
        <v>32484.520000000004</v>
      </c>
    </row>
    <row r="10692" spans="1:26" hidden="1" outlineLevel="7" x14ac:dyDescent="0.25">
      <c r="F10692" s="3"/>
      <c r="G10692" s="100"/>
      <c r="H10692" s="3"/>
      <c r="I10692" s="100"/>
      <c r="J10692" s="3"/>
      <c r="K10692" s="101"/>
      <c r="N10692" s="102" t="s">
        <v>865</v>
      </c>
      <c r="O10692" s="2">
        <f t="shared" ref="O10692:Z10692" si="7510">SUBTOTAL(9,O10691:O10691)</f>
        <v>78263.520000000004</v>
      </c>
      <c r="P10692" s="2">
        <f t="shared" si="7510"/>
        <v>78263.520000000004</v>
      </c>
      <c r="Q10692" s="2">
        <f t="shared" si="7510"/>
        <v>6332</v>
      </c>
      <c r="R10692" s="2">
        <f t="shared" si="7510"/>
        <v>6332</v>
      </c>
      <c r="S10692" s="2">
        <f t="shared" si="7510"/>
        <v>6623</v>
      </c>
      <c r="T10692" s="2">
        <f t="shared" si="7510"/>
        <v>6623</v>
      </c>
      <c r="U10692" s="2">
        <f t="shared" si="7510"/>
        <v>6623</v>
      </c>
      <c r="V10692" s="2">
        <f t="shared" si="7510"/>
        <v>6623</v>
      </c>
      <c r="W10692" s="2">
        <f t="shared" si="7510"/>
        <v>6623</v>
      </c>
      <c r="X10692" s="2">
        <f t="shared" si="7510"/>
        <v>45779</v>
      </c>
      <c r="Y10692" s="2">
        <f t="shared" si="7510"/>
        <v>0</v>
      </c>
      <c r="Z10692" s="2">
        <f t="shared" si="7510"/>
        <v>32484.520000000004</v>
      </c>
    </row>
    <row r="10693" spans="1:26" hidden="1" outlineLevel="6" collapsed="1" x14ac:dyDescent="0.25">
      <c r="F10693" s="3"/>
      <c r="G10693" s="100"/>
      <c r="H10693" s="3"/>
      <c r="I10693" s="100"/>
      <c r="J10693" s="3"/>
      <c r="K10693" s="104" t="s">
        <v>715</v>
      </c>
      <c r="O10693" s="2">
        <f t="shared" ref="O10693:Z10693" si="7511">SUBTOTAL(9,O10689:O10691)</f>
        <v>1006319.28</v>
      </c>
      <c r="P10693" s="2">
        <f t="shared" si="7511"/>
        <v>1006319.28</v>
      </c>
      <c r="Q10693" s="2">
        <f t="shared" si="7511"/>
        <v>81994.63</v>
      </c>
      <c r="R10693" s="2">
        <f t="shared" si="7511"/>
        <v>81653.48</v>
      </c>
      <c r="S10693" s="2">
        <f t="shared" si="7511"/>
        <v>99700.74</v>
      </c>
      <c r="T10693" s="2">
        <f t="shared" si="7511"/>
        <v>90947.48</v>
      </c>
      <c r="U10693" s="2">
        <f t="shared" si="7511"/>
        <v>91584.74</v>
      </c>
      <c r="V10693" s="2">
        <f t="shared" si="7511"/>
        <v>91572.74</v>
      </c>
      <c r="W10693" s="2">
        <f t="shared" si="7511"/>
        <v>103859.3</v>
      </c>
      <c r="X10693" s="2">
        <f t="shared" si="7511"/>
        <v>641313.11</v>
      </c>
      <c r="Y10693" s="2">
        <f t="shared" si="7511"/>
        <v>0</v>
      </c>
      <c r="Z10693" s="2">
        <f t="shared" si="7511"/>
        <v>365006.17000000004</v>
      </c>
    </row>
    <row r="10694" spans="1:26" hidden="1" outlineLevel="5" collapsed="1" x14ac:dyDescent="0.25">
      <c r="F10694" s="3"/>
      <c r="G10694" s="100"/>
      <c r="H10694" s="3"/>
      <c r="I10694" s="103" t="s">
        <v>687</v>
      </c>
      <c r="J10694" s="3"/>
      <c r="K10694" s="101"/>
      <c r="O10694" s="2">
        <f t="shared" ref="O10694:Z10694" si="7512">SUBTOTAL(9,O10689:O10691)</f>
        <v>1006319.28</v>
      </c>
      <c r="P10694" s="2">
        <f t="shared" si="7512"/>
        <v>1006319.28</v>
      </c>
      <c r="Q10694" s="2">
        <f t="shared" si="7512"/>
        <v>81994.63</v>
      </c>
      <c r="R10694" s="2">
        <f t="shared" si="7512"/>
        <v>81653.48</v>
      </c>
      <c r="S10694" s="2">
        <f t="shared" si="7512"/>
        <v>99700.74</v>
      </c>
      <c r="T10694" s="2">
        <f t="shared" si="7512"/>
        <v>90947.48</v>
      </c>
      <c r="U10694" s="2">
        <f t="shared" si="7512"/>
        <v>91584.74</v>
      </c>
      <c r="V10694" s="2">
        <f t="shared" si="7512"/>
        <v>91572.74</v>
      </c>
      <c r="W10694" s="2">
        <f t="shared" si="7512"/>
        <v>103859.3</v>
      </c>
      <c r="X10694" s="2">
        <f t="shared" si="7512"/>
        <v>641313.11</v>
      </c>
      <c r="Y10694" s="2">
        <f t="shared" si="7512"/>
        <v>0</v>
      </c>
      <c r="Z10694" s="2">
        <f t="shared" si="7512"/>
        <v>365006.17000000004</v>
      </c>
    </row>
    <row r="10695" spans="1:26" hidden="1" outlineLevel="7" x14ac:dyDescent="0.25">
      <c r="A10695" s="1" t="s">
        <v>415</v>
      </c>
      <c r="B10695" s="1">
        <v>8</v>
      </c>
      <c r="C10695" s="1" t="s">
        <v>338</v>
      </c>
      <c r="D10695" s="1" t="s">
        <v>359</v>
      </c>
      <c r="E10695" s="1" t="s">
        <v>360</v>
      </c>
      <c r="F10695" s="3">
        <v>1</v>
      </c>
      <c r="G10695" t="s">
        <v>424</v>
      </c>
      <c r="H10695" s="3">
        <v>12</v>
      </c>
      <c r="I10695" t="s">
        <v>430</v>
      </c>
      <c r="J10695" s="3">
        <v>121</v>
      </c>
      <c r="K10695" s="72" t="s">
        <v>458</v>
      </c>
      <c r="L10695" s="1">
        <v>12101</v>
      </c>
      <c r="M10695" s="1">
        <v>1007</v>
      </c>
      <c r="N10695" s="1" t="s">
        <v>66</v>
      </c>
      <c r="O10695" s="2">
        <v>221973.24</v>
      </c>
      <c r="P10695" s="2">
        <v>427401.67</v>
      </c>
      <c r="Q10695" s="2">
        <v>64266</v>
      </c>
      <c r="R10695" s="2">
        <v>66721.5</v>
      </c>
      <c r="S10695" s="2">
        <v>84348.85</v>
      </c>
      <c r="T10695" s="2">
        <v>61007.67</v>
      </c>
      <c r="U10695" s="2">
        <v>51819.56</v>
      </c>
      <c r="V10695" s="2">
        <v>42518.09</v>
      </c>
      <c r="W10695" s="2">
        <v>42000</v>
      </c>
      <c r="X10695" s="2">
        <f>SUM(Q10695:W10695)</f>
        <v>412681.67000000004</v>
      </c>
      <c r="Y10695" s="2">
        <v>14720</v>
      </c>
      <c r="Z10695" s="2">
        <f>+P10695-X10695-Y10695</f>
        <v>-5.8207660913467407E-11</v>
      </c>
    </row>
    <row r="10696" spans="1:26" hidden="1" outlineLevel="7" x14ac:dyDescent="0.25">
      <c r="F10696" s="3"/>
      <c r="G10696" s="100"/>
      <c r="H10696" s="3"/>
      <c r="I10696" s="100"/>
      <c r="J10696" s="3"/>
      <c r="K10696" s="101"/>
      <c r="N10696" s="102" t="s">
        <v>851</v>
      </c>
      <c r="O10696" s="2">
        <f t="shared" ref="O10696:Z10696" si="7513">SUBTOTAL(9,O10695:O10695)</f>
        <v>221973.24</v>
      </c>
      <c r="P10696" s="2">
        <f t="shared" si="7513"/>
        <v>427401.67</v>
      </c>
      <c r="Q10696" s="2">
        <f t="shared" si="7513"/>
        <v>64266</v>
      </c>
      <c r="R10696" s="2">
        <f t="shared" si="7513"/>
        <v>66721.5</v>
      </c>
      <c r="S10696" s="2">
        <f t="shared" si="7513"/>
        <v>84348.85</v>
      </c>
      <c r="T10696" s="2">
        <f t="shared" si="7513"/>
        <v>61007.67</v>
      </c>
      <c r="U10696" s="2">
        <f t="shared" si="7513"/>
        <v>51819.56</v>
      </c>
      <c r="V10696" s="2">
        <f t="shared" si="7513"/>
        <v>42518.09</v>
      </c>
      <c r="W10696" s="2">
        <f t="shared" si="7513"/>
        <v>42000</v>
      </c>
      <c r="X10696" s="2">
        <f t="shared" si="7513"/>
        <v>412681.67000000004</v>
      </c>
      <c r="Y10696" s="2">
        <f t="shared" si="7513"/>
        <v>14720</v>
      </c>
      <c r="Z10696" s="2">
        <f t="shared" si="7513"/>
        <v>-5.8207660913467407E-11</v>
      </c>
    </row>
    <row r="10697" spans="1:26" hidden="1" outlineLevel="6" collapsed="1" x14ac:dyDescent="0.25">
      <c r="F10697" s="3"/>
      <c r="G10697" s="100"/>
      <c r="H10697" s="3"/>
      <c r="I10697" s="100"/>
      <c r="J10697" s="3"/>
      <c r="K10697" s="104" t="s">
        <v>754</v>
      </c>
      <c r="O10697" s="2">
        <f t="shared" ref="O10697:Z10697" si="7514">SUBTOTAL(9,O10695:O10695)</f>
        <v>221973.24</v>
      </c>
      <c r="P10697" s="2">
        <f t="shared" si="7514"/>
        <v>427401.67</v>
      </c>
      <c r="Q10697" s="2">
        <f t="shared" si="7514"/>
        <v>64266</v>
      </c>
      <c r="R10697" s="2">
        <f t="shared" si="7514"/>
        <v>66721.5</v>
      </c>
      <c r="S10697" s="2">
        <f t="shared" si="7514"/>
        <v>84348.85</v>
      </c>
      <c r="T10697" s="2">
        <f t="shared" si="7514"/>
        <v>61007.67</v>
      </c>
      <c r="U10697" s="2">
        <f t="shared" si="7514"/>
        <v>51819.56</v>
      </c>
      <c r="V10697" s="2">
        <f t="shared" si="7514"/>
        <v>42518.09</v>
      </c>
      <c r="W10697" s="2">
        <f t="shared" si="7514"/>
        <v>42000</v>
      </c>
      <c r="X10697" s="2">
        <f t="shared" si="7514"/>
        <v>412681.67000000004</v>
      </c>
      <c r="Y10697" s="2">
        <f t="shared" si="7514"/>
        <v>14720</v>
      </c>
      <c r="Z10697" s="2">
        <f t="shared" si="7514"/>
        <v>-5.8207660913467407E-11</v>
      </c>
    </row>
    <row r="10698" spans="1:26" hidden="1" outlineLevel="7" x14ac:dyDescent="0.25">
      <c r="A10698" s="1" t="s">
        <v>415</v>
      </c>
      <c r="B10698" s="1">
        <v>8</v>
      </c>
      <c r="C10698" s="1" t="s">
        <v>338</v>
      </c>
      <c r="D10698" s="1" t="s">
        <v>359</v>
      </c>
      <c r="E10698" s="1" t="s">
        <v>360</v>
      </c>
      <c r="F10698" s="3">
        <v>1</v>
      </c>
      <c r="G10698" t="s">
        <v>424</v>
      </c>
      <c r="H10698" s="3">
        <v>12</v>
      </c>
      <c r="I10698" t="s">
        <v>430</v>
      </c>
      <c r="J10698" s="3">
        <v>122</v>
      </c>
      <c r="K10698" s="72" t="s">
        <v>459</v>
      </c>
      <c r="L10698" s="1">
        <v>12201</v>
      </c>
      <c r="M10698" s="1">
        <v>1040</v>
      </c>
      <c r="N10698" s="1" t="s">
        <v>77</v>
      </c>
      <c r="O10698" s="2">
        <v>78263.520000000004</v>
      </c>
      <c r="P10698" s="2">
        <v>45533.94</v>
      </c>
      <c r="Q10698" s="2">
        <v>6319</v>
      </c>
      <c r="R10698" s="2">
        <v>6300</v>
      </c>
      <c r="S10698" s="2">
        <v>0</v>
      </c>
      <c r="T10698" s="2">
        <v>0</v>
      </c>
      <c r="U10698" s="2">
        <v>6153.5</v>
      </c>
      <c r="V10698" s="2">
        <v>12307</v>
      </c>
      <c r="W10698" s="2">
        <v>0</v>
      </c>
      <c r="X10698" s="2">
        <f>SUM(Q10698:W10698)</f>
        <v>31079.5</v>
      </c>
      <c r="Y10698" s="2">
        <v>0</v>
      </c>
      <c r="Z10698" s="2">
        <f>+P10698-X10698-Y10698</f>
        <v>14454.440000000002</v>
      </c>
    </row>
    <row r="10699" spans="1:26" hidden="1" outlineLevel="7" x14ac:dyDescent="0.25">
      <c r="F10699" s="3"/>
      <c r="G10699" s="100"/>
      <c r="H10699" s="3"/>
      <c r="I10699" s="100"/>
      <c r="J10699" s="3"/>
      <c r="K10699" s="101"/>
      <c r="N10699" s="102" t="s">
        <v>856</v>
      </c>
      <c r="O10699" s="2">
        <f t="shared" ref="O10699:Z10699" si="7515">SUBTOTAL(9,O10698:O10698)</f>
        <v>78263.520000000004</v>
      </c>
      <c r="P10699" s="2">
        <f t="shared" si="7515"/>
        <v>45533.94</v>
      </c>
      <c r="Q10699" s="2">
        <f t="shared" si="7515"/>
        <v>6319</v>
      </c>
      <c r="R10699" s="2">
        <f t="shared" si="7515"/>
        <v>6300</v>
      </c>
      <c r="S10699" s="2">
        <f t="shared" si="7515"/>
        <v>0</v>
      </c>
      <c r="T10699" s="2">
        <f t="shared" si="7515"/>
        <v>0</v>
      </c>
      <c r="U10699" s="2">
        <f t="shared" si="7515"/>
        <v>6153.5</v>
      </c>
      <c r="V10699" s="2">
        <f t="shared" si="7515"/>
        <v>12307</v>
      </c>
      <c r="W10699" s="2">
        <f t="shared" si="7515"/>
        <v>0</v>
      </c>
      <c r="X10699" s="2">
        <f t="shared" si="7515"/>
        <v>31079.5</v>
      </c>
      <c r="Y10699" s="2">
        <f t="shared" si="7515"/>
        <v>0</v>
      </c>
      <c r="Z10699" s="2">
        <f t="shared" si="7515"/>
        <v>14454.440000000002</v>
      </c>
    </row>
    <row r="10700" spans="1:26" hidden="1" outlineLevel="6" collapsed="1" x14ac:dyDescent="0.25">
      <c r="F10700" s="3"/>
      <c r="G10700" s="100"/>
      <c r="H10700" s="3"/>
      <c r="I10700" s="100"/>
      <c r="J10700" s="3"/>
      <c r="K10700" s="104" t="s">
        <v>757</v>
      </c>
      <c r="O10700" s="2">
        <f t="shared" ref="O10700:Z10700" si="7516">SUBTOTAL(9,O10698:O10698)</f>
        <v>78263.520000000004</v>
      </c>
      <c r="P10700" s="2">
        <f t="shared" si="7516"/>
        <v>45533.94</v>
      </c>
      <c r="Q10700" s="2">
        <f t="shared" si="7516"/>
        <v>6319</v>
      </c>
      <c r="R10700" s="2">
        <f t="shared" si="7516"/>
        <v>6300</v>
      </c>
      <c r="S10700" s="2">
        <f t="shared" si="7516"/>
        <v>0</v>
      </c>
      <c r="T10700" s="2">
        <f t="shared" si="7516"/>
        <v>0</v>
      </c>
      <c r="U10700" s="2">
        <f t="shared" si="7516"/>
        <v>6153.5</v>
      </c>
      <c r="V10700" s="2">
        <f t="shared" si="7516"/>
        <v>12307</v>
      </c>
      <c r="W10700" s="2">
        <f t="shared" si="7516"/>
        <v>0</v>
      </c>
      <c r="X10700" s="2">
        <f t="shared" si="7516"/>
        <v>31079.5</v>
      </c>
      <c r="Y10700" s="2">
        <f t="shared" si="7516"/>
        <v>0</v>
      </c>
      <c r="Z10700" s="2">
        <f t="shared" si="7516"/>
        <v>14454.440000000002</v>
      </c>
    </row>
    <row r="10701" spans="1:26" hidden="1" outlineLevel="5" collapsed="1" x14ac:dyDescent="0.25">
      <c r="F10701" s="3"/>
      <c r="G10701" s="100"/>
      <c r="H10701" s="3"/>
      <c r="I10701" s="103" t="s">
        <v>705</v>
      </c>
      <c r="J10701" s="3"/>
      <c r="K10701" s="101"/>
      <c r="O10701" s="2">
        <f t="shared" ref="O10701:Z10701" si="7517">SUBTOTAL(9,O10695:O10698)</f>
        <v>300236.76</v>
      </c>
      <c r="P10701" s="2">
        <f t="shared" si="7517"/>
        <v>472935.61</v>
      </c>
      <c r="Q10701" s="2">
        <f t="shared" si="7517"/>
        <v>70585</v>
      </c>
      <c r="R10701" s="2">
        <f t="shared" si="7517"/>
        <v>73021.5</v>
      </c>
      <c r="S10701" s="2">
        <f t="shared" si="7517"/>
        <v>84348.85</v>
      </c>
      <c r="T10701" s="2">
        <f t="shared" si="7517"/>
        <v>61007.67</v>
      </c>
      <c r="U10701" s="2">
        <f t="shared" si="7517"/>
        <v>57973.06</v>
      </c>
      <c r="V10701" s="2">
        <f t="shared" si="7517"/>
        <v>54825.09</v>
      </c>
      <c r="W10701" s="2">
        <f t="shared" si="7517"/>
        <v>42000</v>
      </c>
      <c r="X10701" s="2">
        <f t="shared" si="7517"/>
        <v>443761.17000000004</v>
      </c>
      <c r="Y10701" s="2">
        <f t="shared" si="7517"/>
        <v>14720</v>
      </c>
      <c r="Z10701" s="2">
        <f t="shared" si="7517"/>
        <v>14454.439999999944</v>
      </c>
    </row>
    <row r="10702" spans="1:26" hidden="1" outlineLevel="7" x14ac:dyDescent="0.25">
      <c r="A10702" s="1" t="s">
        <v>415</v>
      </c>
      <c r="B10702" s="1">
        <v>8</v>
      </c>
      <c r="C10702" s="1" t="s">
        <v>338</v>
      </c>
      <c r="D10702" s="1" t="s">
        <v>359</v>
      </c>
      <c r="E10702" s="1" t="s">
        <v>360</v>
      </c>
      <c r="F10702" s="3">
        <v>1</v>
      </c>
      <c r="G10702" t="s">
        <v>424</v>
      </c>
      <c r="H10702" s="3">
        <v>13</v>
      </c>
      <c r="I10702" t="s">
        <v>431</v>
      </c>
      <c r="J10702" s="3">
        <v>132</v>
      </c>
      <c r="K10702" s="72" t="s">
        <v>460</v>
      </c>
      <c r="L10702" s="1">
        <v>13201</v>
      </c>
      <c r="M10702" s="1">
        <v>1005</v>
      </c>
      <c r="N10702" s="1" t="s">
        <v>18</v>
      </c>
      <c r="O10702" s="2">
        <v>178131.32</v>
      </c>
      <c r="P10702" s="2">
        <v>178131.32</v>
      </c>
      <c r="Q10702" s="2">
        <v>7355.53</v>
      </c>
      <c r="R10702" s="2">
        <v>0</v>
      </c>
      <c r="S10702" s="2">
        <v>84048.45</v>
      </c>
      <c r="T10702" s="2">
        <v>0</v>
      </c>
      <c r="U10702" s="2">
        <v>0</v>
      </c>
      <c r="V10702" s="2">
        <v>0</v>
      </c>
      <c r="W10702" s="2">
        <v>0</v>
      </c>
      <c r="X10702" s="2">
        <f>SUM(Q10702:W10702)</f>
        <v>91403.98</v>
      </c>
      <c r="Y10702" s="2">
        <v>0</v>
      </c>
      <c r="Z10702" s="2">
        <f>+P10702-X10702-Y10702</f>
        <v>86727.340000000011</v>
      </c>
    </row>
    <row r="10703" spans="1:26" hidden="1" outlineLevel="7" x14ac:dyDescent="0.25">
      <c r="F10703" s="3"/>
      <c r="G10703" s="100"/>
      <c r="H10703" s="3"/>
      <c r="I10703" s="100"/>
      <c r="J10703" s="3"/>
      <c r="K10703" s="101"/>
      <c r="N10703" s="102" t="s">
        <v>804</v>
      </c>
      <c r="O10703" s="2">
        <f t="shared" ref="O10703:Z10703" si="7518">SUBTOTAL(9,O10702:O10702)</f>
        <v>178131.32</v>
      </c>
      <c r="P10703" s="2">
        <f t="shared" si="7518"/>
        <v>178131.32</v>
      </c>
      <c r="Q10703" s="2">
        <f t="shared" si="7518"/>
        <v>7355.53</v>
      </c>
      <c r="R10703" s="2">
        <f t="shared" si="7518"/>
        <v>0</v>
      </c>
      <c r="S10703" s="2">
        <f t="shared" si="7518"/>
        <v>84048.45</v>
      </c>
      <c r="T10703" s="2">
        <f t="shared" si="7518"/>
        <v>0</v>
      </c>
      <c r="U10703" s="2">
        <f t="shared" si="7518"/>
        <v>0</v>
      </c>
      <c r="V10703" s="2">
        <f t="shared" si="7518"/>
        <v>0</v>
      </c>
      <c r="W10703" s="2">
        <f t="shared" si="7518"/>
        <v>0</v>
      </c>
      <c r="X10703" s="2">
        <f t="shared" si="7518"/>
        <v>91403.98</v>
      </c>
      <c r="Y10703" s="2">
        <f t="shared" si="7518"/>
        <v>0</v>
      </c>
      <c r="Z10703" s="2">
        <f t="shared" si="7518"/>
        <v>86727.340000000011</v>
      </c>
    </row>
    <row r="10704" spans="1:26" hidden="1" outlineLevel="7" x14ac:dyDescent="0.25">
      <c r="A10704" s="1" t="s">
        <v>415</v>
      </c>
      <c r="B10704" s="1">
        <v>8</v>
      </c>
      <c r="C10704" s="1" t="s">
        <v>338</v>
      </c>
      <c r="D10704" s="1" t="s">
        <v>359</v>
      </c>
      <c r="E10704" s="1" t="s">
        <v>360</v>
      </c>
      <c r="F10704" s="3">
        <v>1</v>
      </c>
      <c r="G10704" t="s">
        <v>424</v>
      </c>
      <c r="H10704" s="3">
        <v>13</v>
      </c>
      <c r="I10704" t="s">
        <v>431</v>
      </c>
      <c r="J10704" s="3">
        <v>132</v>
      </c>
      <c r="K10704" s="72" t="s">
        <v>460</v>
      </c>
      <c r="L10704" s="1">
        <v>13202</v>
      </c>
      <c r="M10704" s="1">
        <v>1006</v>
      </c>
      <c r="N10704" s="1" t="s">
        <v>19</v>
      </c>
      <c r="O10704" s="2">
        <v>41623.24</v>
      </c>
      <c r="P10704" s="2">
        <v>41623.24</v>
      </c>
      <c r="Q10704" s="2">
        <v>2016.11</v>
      </c>
      <c r="R10704" s="2">
        <v>0</v>
      </c>
      <c r="S10704" s="2">
        <v>21258.57</v>
      </c>
      <c r="T10704" s="2">
        <v>0</v>
      </c>
      <c r="U10704" s="2">
        <v>0</v>
      </c>
      <c r="V10704" s="2">
        <v>6132.86</v>
      </c>
      <c r="W10704" s="2">
        <v>0</v>
      </c>
      <c r="X10704" s="2">
        <f>SUM(Q10704:W10704)</f>
        <v>29407.54</v>
      </c>
      <c r="Y10704" s="2">
        <v>0</v>
      </c>
      <c r="Z10704" s="2">
        <f>+P10704-X10704-Y10704</f>
        <v>12215.699999999997</v>
      </c>
    </row>
    <row r="10705" spans="1:26" hidden="1" outlineLevel="7" x14ac:dyDescent="0.25">
      <c r="F10705" s="3"/>
      <c r="G10705" s="100"/>
      <c r="H10705" s="3"/>
      <c r="I10705" s="100"/>
      <c r="J10705" s="3"/>
      <c r="K10705" s="101"/>
      <c r="N10705" s="102" t="s">
        <v>805</v>
      </c>
      <c r="O10705" s="2">
        <f t="shared" ref="O10705:Z10705" si="7519">SUBTOTAL(9,O10704:O10704)</f>
        <v>41623.24</v>
      </c>
      <c r="P10705" s="2">
        <f t="shared" si="7519"/>
        <v>41623.24</v>
      </c>
      <c r="Q10705" s="2">
        <f t="shared" si="7519"/>
        <v>2016.11</v>
      </c>
      <c r="R10705" s="2">
        <f t="shared" si="7519"/>
        <v>0</v>
      </c>
      <c r="S10705" s="2">
        <f t="shared" si="7519"/>
        <v>21258.57</v>
      </c>
      <c r="T10705" s="2">
        <f t="shared" si="7519"/>
        <v>0</v>
      </c>
      <c r="U10705" s="2">
        <f t="shared" si="7519"/>
        <v>0</v>
      </c>
      <c r="V10705" s="2">
        <f t="shared" si="7519"/>
        <v>6132.86</v>
      </c>
      <c r="W10705" s="2">
        <f t="shared" si="7519"/>
        <v>0</v>
      </c>
      <c r="X10705" s="2">
        <f t="shared" si="7519"/>
        <v>29407.54</v>
      </c>
      <c r="Y10705" s="2">
        <f t="shared" si="7519"/>
        <v>0</v>
      </c>
      <c r="Z10705" s="2">
        <f t="shared" si="7519"/>
        <v>12215.699999999997</v>
      </c>
    </row>
    <row r="10706" spans="1:26" hidden="1" outlineLevel="6" collapsed="1" x14ac:dyDescent="0.25">
      <c r="F10706" s="3"/>
      <c r="G10706" s="100"/>
      <c r="H10706" s="3"/>
      <c r="I10706" s="100"/>
      <c r="J10706" s="3"/>
      <c r="K10706" s="104" t="s">
        <v>716</v>
      </c>
      <c r="O10706" s="2">
        <f t="shared" ref="O10706:Z10706" si="7520">SUBTOTAL(9,O10702:O10704)</f>
        <v>219754.56</v>
      </c>
      <c r="P10706" s="2">
        <f t="shared" si="7520"/>
        <v>219754.56</v>
      </c>
      <c r="Q10706" s="2">
        <f t="shared" si="7520"/>
        <v>9371.64</v>
      </c>
      <c r="R10706" s="2">
        <f t="shared" si="7520"/>
        <v>0</v>
      </c>
      <c r="S10706" s="2">
        <f t="shared" si="7520"/>
        <v>105307.01999999999</v>
      </c>
      <c r="T10706" s="2">
        <f t="shared" si="7520"/>
        <v>0</v>
      </c>
      <c r="U10706" s="2">
        <f t="shared" si="7520"/>
        <v>0</v>
      </c>
      <c r="V10706" s="2">
        <f t="shared" si="7520"/>
        <v>6132.86</v>
      </c>
      <c r="W10706" s="2">
        <f t="shared" si="7520"/>
        <v>0</v>
      </c>
      <c r="X10706" s="2">
        <f t="shared" si="7520"/>
        <v>120811.51999999999</v>
      </c>
      <c r="Y10706" s="2">
        <f t="shared" si="7520"/>
        <v>0</v>
      </c>
      <c r="Z10706" s="2">
        <f t="shared" si="7520"/>
        <v>98943.040000000008</v>
      </c>
    </row>
    <row r="10707" spans="1:26" hidden="1" outlineLevel="5" collapsed="1" x14ac:dyDescent="0.25">
      <c r="F10707" s="3"/>
      <c r="G10707" s="100"/>
      <c r="H10707" s="3"/>
      <c r="I10707" s="103" t="s">
        <v>688</v>
      </c>
      <c r="J10707" s="3"/>
      <c r="K10707" s="101"/>
      <c r="O10707" s="2">
        <f t="shared" ref="O10707:Z10707" si="7521">SUBTOTAL(9,O10702:O10704)</f>
        <v>219754.56</v>
      </c>
      <c r="P10707" s="2">
        <f t="shared" si="7521"/>
        <v>219754.56</v>
      </c>
      <c r="Q10707" s="2">
        <f t="shared" si="7521"/>
        <v>9371.64</v>
      </c>
      <c r="R10707" s="2">
        <f t="shared" si="7521"/>
        <v>0</v>
      </c>
      <c r="S10707" s="2">
        <f t="shared" si="7521"/>
        <v>105307.01999999999</v>
      </c>
      <c r="T10707" s="2">
        <f t="shared" si="7521"/>
        <v>0</v>
      </c>
      <c r="U10707" s="2">
        <f t="shared" si="7521"/>
        <v>0</v>
      </c>
      <c r="V10707" s="2">
        <f t="shared" si="7521"/>
        <v>6132.86</v>
      </c>
      <c r="W10707" s="2">
        <f t="shared" si="7521"/>
        <v>0</v>
      </c>
      <c r="X10707" s="2">
        <f t="shared" si="7521"/>
        <v>120811.51999999999</v>
      </c>
      <c r="Y10707" s="2">
        <f t="shared" si="7521"/>
        <v>0</v>
      </c>
      <c r="Z10707" s="2">
        <f t="shared" si="7521"/>
        <v>98943.040000000008</v>
      </c>
    </row>
    <row r="10708" spans="1:26" hidden="1" outlineLevel="7" x14ac:dyDescent="0.25">
      <c r="A10708" s="1" t="s">
        <v>415</v>
      </c>
      <c r="B10708" s="1">
        <v>8</v>
      </c>
      <c r="C10708" s="1" t="s">
        <v>338</v>
      </c>
      <c r="D10708" s="1" t="s">
        <v>359</v>
      </c>
      <c r="E10708" s="1" t="s">
        <v>360</v>
      </c>
      <c r="F10708" s="3">
        <v>1</v>
      </c>
      <c r="G10708" t="s">
        <v>424</v>
      </c>
      <c r="H10708" s="3">
        <v>14</v>
      </c>
      <c r="I10708" t="s">
        <v>432</v>
      </c>
      <c r="J10708" s="3">
        <v>141</v>
      </c>
      <c r="K10708" s="72" t="s">
        <v>463</v>
      </c>
      <c r="L10708" s="1">
        <v>14101</v>
      </c>
      <c r="M10708" s="1">
        <v>2001</v>
      </c>
      <c r="N10708" s="1" t="s">
        <v>25</v>
      </c>
      <c r="O10708" s="2">
        <v>59643.48</v>
      </c>
      <c r="P10708" s="2">
        <v>59643.48</v>
      </c>
      <c r="Q10708" s="2">
        <v>4854.54</v>
      </c>
      <c r="R10708" s="2">
        <v>4854.54</v>
      </c>
      <c r="S10708" s="2">
        <v>5524.23</v>
      </c>
      <c r="T10708" s="2">
        <v>5077.74</v>
      </c>
      <c r="U10708" s="2">
        <v>5754.62</v>
      </c>
      <c r="V10708" s="2">
        <v>5754.62</v>
      </c>
      <c r="W10708" s="2">
        <v>5754.62</v>
      </c>
      <c r="X10708" s="2">
        <f>SUM(Q10708:W10708)</f>
        <v>37574.909999999996</v>
      </c>
      <c r="Y10708" s="2">
        <v>0</v>
      </c>
      <c r="Z10708" s="2">
        <f>+P10708-X10708-Y10708</f>
        <v>22068.570000000007</v>
      </c>
    </row>
    <row r="10709" spans="1:26" hidden="1" outlineLevel="7" x14ac:dyDescent="0.25">
      <c r="F10709" s="3"/>
      <c r="G10709" s="100"/>
      <c r="H10709" s="3"/>
      <c r="I10709" s="100"/>
      <c r="J10709" s="3"/>
      <c r="K10709" s="101"/>
      <c r="N10709" s="102" t="s">
        <v>806</v>
      </c>
      <c r="O10709" s="2">
        <f t="shared" ref="O10709:Z10709" si="7522">SUBTOTAL(9,O10708:O10708)</f>
        <v>59643.48</v>
      </c>
      <c r="P10709" s="2">
        <f t="shared" si="7522"/>
        <v>59643.48</v>
      </c>
      <c r="Q10709" s="2">
        <f t="shared" si="7522"/>
        <v>4854.54</v>
      </c>
      <c r="R10709" s="2">
        <f t="shared" si="7522"/>
        <v>4854.54</v>
      </c>
      <c r="S10709" s="2">
        <f t="shared" si="7522"/>
        <v>5524.23</v>
      </c>
      <c r="T10709" s="2">
        <f t="shared" si="7522"/>
        <v>5077.74</v>
      </c>
      <c r="U10709" s="2">
        <f t="shared" si="7522"/>
        <v>5754.62</v>
      </c>
      <c r="V10709" s="2">
        <f t="shared" si="7522"/>
        <v>5754.62</v>
      </c>
      <c r="W10709" s="2">
        <f t="shared" si="7522"/>
        <v>5754.62</v>
      </c>
      <c r="X10709" s="2">
        <f t="shared" si="7522"/>
        <v>37574.909999999996</v>
      </c>
      <c r="Y10709" s="2">
        <f t="shared" si="7522"/>
        <v>0</v>
      </c>
      <c r="Z10709" s="2">
        <f t="shared" si="7522"/>
        <v>22068.570000000007</v>
      </c>
    </row>
    <row r="10710" spans="1:26" hidden="1" outlineLevel="7" x14ac:dyDescent="0.25">
      <c r="A10710" s="1" t="s">
        <v>415</v>
      </c>
      <c r="B10710" s="1">
        <v>8</v>
      </c>
      <c r="C10710" s="1" t="s">
        <v>338</v>
      </c>
      <c r="D10710" s="1" t="s">
        <v>359</v>
      </c>
      <c r="E10710" s="1" t="s">
        <v>360</v>
      </c>
      <c r="F10710" s="3">
        <v>1</v>
      </c>
      <c r="G10710" t="s">
        <v>424</v>
      </c>
      <c r="H10710" s="3">
        <v>14</v>
      </c>
      <c r="I10710" t="s">
        <v>432</v>
      </c>
      <c r="J10710" s="3">
        <v>141</v>
      </c>
      <c r="K10710" s="72" t="s">
        <v>463</v>
      </c>
      <c r="L10710" s="1">
        <v>14102</v>
      </c>
      <c r="M10710" s="1">
        <v>2012</v>
      </c>
      <c r="N10710" s="1" t="s">
        <v>26</v>
      </c>
      <c r="O10710" s="2">
        <v>5422.08</v>
      </c>
      <c r="P10710" s="2">
        <v>5422.08</v>
      </c>
      <c r="Q10710" s="2">
        <v>441.32</v>
      </c>
      <c r="R10710" s="2">
        <v>441.32</v>
      </c>
      <c r="S10710" s="2">
        <v>502.25</v>
      </c>
      <c r="T10710" s="2">
        <v>461.66</v>
      </c>
      <c r="U10710" s="2">
        <v>523.20000000000005</v>
      </c>
      <c r="V10710" s="2">
        <v>523.20000000000005</v>
      </c>
      <c r="W10710" s="2">
        <v>523.20000000000005</v>
      </c>
      <c r="X10710" s="2">
        <f>SUM(Q10710:W10710)</f>
        <v>3416.1499999999996</v>
      </c>
      <c r="Y10710" s="2">
        <v>0</v>
      </c>
      <c r="Z10710" s="2">
        <f>+P10710-X10710-Y10710</f>
        <v>2005.9300000000003</v>
      </c>
    </row>
    <row r="10711" spans="1:26" hidden="1" outlineLevel="7" x14ac:dyDescent="0.25">
      <c r="F10711" s="3"/>
      <c r="G10711" s="100"/>
      <c r="H10711" s="3"/>
      <c r="I10711" s="100"/>
      <c r="J10711" s="3"/>
      <c r="K10711" s="101"/>
      <c r="N10711" s="102" t="s">
        <v>807</v>
      </c>
      <c r="O10711" s="2">
        <f t="shared" ref="O10711:Z10711" si="7523">SUBTOTAL(9,O10710:O10710)</f>
        <v>5422.08</v>
      </c>
      <c r="P10711" s="2">
        <f t="shared" si="7523"/>
        <v>5422.08</v>
      </c>
      <c r="Q10711" s="2">
        <f t="shared" si="7523"/>
        <v>441.32</v>
      </c>
      <c r="R10711" s="2">
        <f t="shared" si="7523"/>
        <v>441.32</v>
      </c>
      <c r="S10711" s="2">
        <f t="shared" si="7523"/>
        <v>502.25</v>
      </c>
      <c r="T10711" s="2">
        <f t="shared" si="7523"/>
        <v>461.66</v>
      </c>
      <c r="U10711" s="2">
        <f t="shared" si="7523"/>
        <v>523.20000000000005</v>
      </c>
      <c r="V10711" s="2">
        <f t="shared" si="7523"/>
        <v>523.20000000000005</v>
      </c>
      <c r="W10711" s="2">
        <f t="shared" si="7523"/>
        <v>523.20000000000005</v>
      </c>
      <c r="X10711" s="2">
        <f t="shared" si="7523"/>
        <v>3416.1499999999996</v>
      </c>
      <c r="Y10711" s="2">
        <f t="shared" si="7523"/>
        <v>0</v>
      </c>
      <c r="Z10711" s="2">
        <f t="shared" si="7523"/>
        <v>2005.9300000000003</v>
      </c>
    </row>
    <row r="10712" spans="1:26" hidden="1" outlineLevel="7" x14ac:dyDescent="0.25">
      <c r="A10712" s="1" t="s">
        <v>415</v>
      </c>
      <c r="B10712" s="1">
        <v>8</v>
      </c>
      <c r="C10712" s="1" t="s">
        <v>338</v>
      </c>
      <c r="D10712" s="1" t="s">
        <v>359</v>
      </c>
      <c r="E10712" s="1" t="s">
        <v>360</v>
      </c>
      <c r="F10712" s="3">
        <v>1</v>
      </c>
      <c r="G10712" t="s">
        <v>424</v>
      </c>
      <c r="H10712" s="3">
        <v>14</v>
      </c>
      <c r="I10712" t="s">
        <v>432</v>
      </c>
      <c r="J10712" s="3">
        <v>141</v>
      </c>
      <c r="K10712" s="72" t="s">
        <v>463</v>
      </c>
      <c r="L10712" s="1">
        <v>14103</v>
      </c>
      <c r="M10712" s="1">
        <v>2014</v>
      </c>
      <c r="N10712" s="1" t="s">
        <v>28</v>
      </c>
      <c r="O10712" s="2">
        <v>10775.88</v>
      </c>
      <c r="P10712" s="2">
        <v>10775.88</v>
      </c>
      <c r="Q10712" s="2">
        <v>882.66</v>
      </c>
      <c r="R10712" s="2">
        <v>882.66</v>
      </c>
      <c r="S10712" s="2">
        <v>977.63</v>
      </c>
      <c r="T10712" s="2">
        <v>917.06</v>
      </c>
      <c r="U10712" s="2">
        <v>1040.1300000000001</v>
      </c>
      <c r="V10712" s="2">
        <v>1040.1400000000001</v>
      </c>
      <c r="W10712" s="2">
        <v>1040.1400000000001</v>
      </c>
      <c r="X10712" s="2">
        <f>SUM(Q10712:W10712)</f>
        <v>6780.42</v>
      </c>
      <c r="Y10712" s="2">
        <v>0</v>
      </c>
      <c r="Z10712" s="2">
        <f>+P10712-X10712-Y10712</f>
        <v>3995.4599999999991</v>
      </c>
    </row>
    <row r="10713" spans="1:26" hidden="1" outlineLevel="7" x14ac:dyDescent="0.25">
      <c r="F10713" s="3"/>
      <c r="G10713" s="100"/>
      <c r="H10713" s="3"/>
      <c r="I10713" s="100"/>
      <c r="J10713" s="3"/>
      <c r="K10713" s="101"/>
      <c r="N10713" s="102" t="s">
        <v>808</v>
      </c>
      <c r="O10713" s="2">
        <f t="shared" ref="O10713:Z10713" si="7524">SUBTOTAL(9,O10712:O10712)</f>
        <v>10775.88</v>
      </c>
      <c r="P10713" s="2">
        <f t="shared" si="7524"/>
        <v>10775.88</v>
      </c>
      <c r="Q10713" s="2">
        <f t="shared" si="7524"/>
        <v>882.66</v>
      </c>
      <c r="R10713" s="2">
        <f t="shared" si="7524"/>
        <v>882.66</v>
      </c>
      <c r="S10713" s="2">
        <f t="shared" si="7524"/>
        <v>977.63</v>
      </c>
      <c r="T10713" s="2">
        <f t="shared" si="7524"/>
        <v>917.06</v>
      </c>
      <c r="U10713" s="2">
        <f t="shared" si="7524"/>
        <v>1040.1300000000001</v>
      </c>
      <c r="V10713" s="2">
        <f t="shared" si="7524"/>
        <v>1040.1400000000001</v>
      </c>
      <c r="W10713" s="2">
        <f t="shared" si="7524"/>
        <v>1040.1400000000001</v>
      </c>
      <c r="X10713" s="2">
        <f t="shared" si="7524"/>
        <v>6780.42</v>
      </c>
      <c r="Y10713" s="2">
        <f t="shared" si="7524"/>
        <v>0</v>
      </c>
      <c r="Z10713" s="2">
        <f t="shared" si="7524"/>
        <v>3995.4599999999991</v>
      </c>
    </row>
    <row r="10714" spans="1:26" hidden="1" outlineLevel="6" collapsed="1" x14ac:dyDescent="0.25">
      <c r="F10714" s="3"/>
      <c r="G10714" s="100"/>
      <c r="H10714" s="3"/>
      <c r="I10714" s="100"/>
      <c r="J10714" s="3"/>
      <c r="K10714" s="104" t="s">
        <v>717</v>
      </c>
      <c r="O10714" s="2">
        <f t="shared" ref="O10714:Z10714" si="7525">SUBTOTAL(9,O10708:O10712)</f>
        <v>75841.440000000002</v>
      </c>
      <c r="P10714" s="2">
        <f t="shared" si="7525"/>
        <v>75841.440000000002</v>
      </c>
      <c r="Q10714" s="2">
        <f t="shared" si="7525"/>
        <v>6178.5199999999995</v>
      </c>
      <c r="R10714" s="2">
        <f t="shared" si="7525"/>
        <v>6178.5199999999995</v>
      </c>
      <c r="S10714" s="2">
        <f t="shared" si="7525"/>
        <v>7004.11</v>
      </c>
      <c r="T10714" s="2">
        <f t="shared" si="7525"/>
        <v>6456.4599999999991</v>
      </c>
      <c r="U10714" s="2">
        <f t="shared" si="7525"/>
        <v>7317.95</v>
      </c>
      <c r="V10714" s="2">
        <f t="shared" si="7525"/>
        <v>7317.96</v>
      </c>
      <c r="W10714" s="2">
        <f t="shared" si="7525"/>
        <v>7317.96</v>
      </c>
      <c r="X10714" s="2">
        <f t="shared" si="7525"/>
        <v>47771.479999999996</v>
      </c>
      <c r="Y10714" s="2">
        <f t="shared" si="7525"/>
        <v>0</v>
      </c>
      <c r="Z10714" s="2">
        <f t="shared" si="7525"/>
        <v>28069.960000000006</v>
      </c>
    </row>
    <row r="10715" spans="1:26" hidden="1" outlineLevel="7" x14ac:dyDescent="0.25">
      <c r="A10715" s="1" t="s">
        <v>415</v>
      </c>
      <c r="B10715" s="1">
        <v>8</v>
      </c>
      <c r="C10715" s="1" t="s">
        <v>338</v>
      </c>
      <c r="D10715" s="1" t="s">
        <v>359</v>
      </c>
      <c r="E10715" s="1" t="s">
        <v>360</v>
      </c>
      <c r="F10715" s="3">
        <v>1</v>
      </c>
      <c r="G10715" t="s">
        <v>424</v>
      </c>
      <c r="H10715" s="3">
        <v>14</v>
      </c>
      <c r="I10715" t="s">
        <v>432</v>
      </c>
      <c r="J10715" s="3">
        <v>142</v>
      </c>
      <c r="K10715" s="72" t="s">
        <v>464</v>
      </c>
      <c r="L10715" s="1">
        <v>14201</v>
      </c>
      <c r="M10715" s="1">
        <v>2017</v>
      </c>
      <c r="N10715" s="1" t="s">
        <v>30</v>
      </c>
      <c r="O10715" s="2">
        <v>2711.76</v>
      </c>
      <c r="P10715" s="2">
        <v>2711.76</v>
      </c>
      <c r="Q10715" s="2">
        <v>220.72</v>
      </c>
      <c r="R10715" s="2">
        <v>220.72</v>
      </c>
      <c r="S10715" s="2">
        <v>251.09</v>
      </c>
      <c r="T10715" s="2">
        <v>230.82</v>
      </c>
      <c r="U10715" s="2">
        <v>261.58</v>
      </c>
      <c r="V10715" s="2">
        <v>261.58</v>
      </c>
      <c r="W10715" s="2">
        <v>261.58</v>
      </c>
      <c r="X10715" s="2">
        <f>SUM(Q10715:W10715)</f>
        <v>1708.0899999999997</v>
      </c>
      <c r="Y10715" s="2">
        <v>0</v>
      </c>
      <c r="Z10715" s="2">
        <f>+P10715-X10715-Y10715</f>
        <v>1003.6700000000005</v>
      </c>
    </row>
    <row r="10716" spans="1:26" hidden="1" outlineLevel="7" x14ac:dyDescent="0.25">
      <c r="F10716" s="3"/>
      <c r="G10716" s="100"/>
      <c r="H10716" s="3"/>
      <c r="I10716" s="100"/>
      <c r="J10716" s="3"/>
      <c r="K10716" s="101"/>
      <c r="N10716" s="102" t="s">
        <v>809</v>
      </c>
      <c r="O10716" s="2">
        <f t="shared" ref="O10716:Z10716" si="7526">SUBTOTAL(9,O10715:O10715)</f>
        <v>2711.76</v>
      </c>
      <c r="P10716" s="2">
        <f t="shared" si="7526"/>
        <v>2711.76</v>
      </c>
      <c r="Q10716" s="2">
        <f t="shared" si="7526"/>
        <v>220.72</v>
      </c>
      <c r="R10716" s="2">
        <f t="shared" si="7526"/>
        <v>220.72</v>
      </c>
      <c r="S10716" s="2">
        <f t="shared" si="7526"/>
        <v>251.09</v>
      </c>
      <c r="T10716" s="2">
        <f t="shared" si="7526"/>
        <v>230.82</v>
      </c>
      <c r="U10716" s="2">
        <f t="shared" si="7526"/>
        <v>261.58</v>
      </c>
      <c r="V10716" s="2">
        <f t="shared" si="7526"/>
        <v>261.58</v>
      </c>
      <c r="W10716" s="2">
        <f t="shared" si="7526"/>
        <v>261.58</v>
      </c>
      <c r="X10716" s="2">
        <f t="shared" si="7526"/>
        <v>1708.0899999999997</v>
      </c>
      <c r="Y10716" s="2">
        <f t="shared" si="7526"/>
        <v>0</v>
      </c>
      <c r="Z10716" s="2">
        <f t="shared" si="7526"/>
        <v>1003.6700000000005</v>
      </c>
    </row>
    <row r="10717" spans="1:26" hidden="1" outlineLevel="7" x14ac:dyDescent="0.25">
      <c r="A10717" s="1" t="s">
        <v>415</v>
      </c>
      <c r="B10717" s="1">
        <v>8</v>
      </c>
      <c r="C10717" s="1" t="s">
        <v>338</v>
      </c>
      <c r="D10717" s="1" t="s">
        <v>359</v>
      </c>
      <c r="E10717" s="1" t="s">
        <v>360</v>
      </c>
      <c r="F10717" s="3">
        <v>1</v>
      </c>
      <c r="G10717" t="s">
        <v>424</v>
      </c>
      <c r="H10717" s="3">
        <v>14</v>
      </c>
      <c r="I10717" t="s">
        <v>432</v>
      </c>
      <c r="J10717" s="3">
        <v>142</v>
      </c>
      <c r="K10717" s="72" t="s">
        <v>464</v>
      </c>
      <c r="L10717" s="1">
        <v>14202</v>
      </c>
      <c r="M10717" s="1">
        <v>2018</v>
      </c>
      <c r="N10717" s="1" t="s">
        <v>31</v>
      </c>
      <c r="O10717" s="2">
        <v>54221.4</v>
      </c>
      <c r="P10717" s="2">
        <v>54221.4</v>
      </c>
      <c r="Q10717" s="2">
        <v>4413.22</v>
      </c>
      <c r="R10717" s="2">
        <v>4413.22</v>
      </c>
      <c r="S10717" s="2">
        <v>5022.12</v>
      </c>
      <c r="T10717" s="2">
        <v>4616.22</v>
      </c>
      <c r="U10717" s="2">
        <v>5231.54</v>
      </c>
      <c r="V10717" s="2">
        <v>5231.58</v>
      </c>
      <c r="W10717" s="2">
        <v>5231.58</v>
      </c>
      <c r="X10717" s="2">
        <f>SUM(Q10717:W10717)</f>
        <v>34159.480000000003</v>
      </c>
      <c r="Y10717" s="2">
        <v>0</v>
      </c>
      <c r="Z10717" s="2">
        <f>+P10717-X10717-Y10717</f>
        <v>20061.919999999998</v>
      </c>
    </row>
    <row r="10718" spans="1:26" hidden="1" outlineLevel="7" x14ac:dyDescent="0.25">
      <c r="F10718" s="3"/>
      <c r="G10718" s="100"/>
      <c r="H10718" s="3"/>
      <c r="I10718" s="100"/>
      <c r="J10718" s="3"/>
      <c r="K10718" s="101"/>
      <c r="N10718" s="102" t="s">
        <v>810</v>
      </c>
      <c r="O10718" s="2">
        <f t="shared" ref="O10718:Z10718" si="7527">SUBTOTAL(9,O10717:O10717)</f>
        <v>54221.4</v>
      </c>
      <c r="P10718" s="2">
        <f t="shared" si="7527"/>
        <v>54221.4</v>
      </c>
      <c r="Q10718" s="2">
        <f t="shared" si="7527"/>
        <v>4413.22</v>
      </c>
      <c r="R10718" s="2">
        <f t="shared" si="7527"/>
        <v>4413.22</v>
      </c>
      <c r="S10718" s="2">
        <f t="shared" si="7527"/>
        <v>5022.12</v>
      </c>
      <c r="T10718" s="2">
        <f t="shared" si="7527"/>
        <v>4616.22</v>
      </c>
      <c r="U10718" s="2">
        <f t="shared" si="7527"/>
        <v>5231.54</v>
      </c>
      <c r="V10718" s="2">
        <f t="shared" si="7527"/>
        <v>5231.58</v>
      </c>
      <c r="W10718" s="2">
        <f t="shared" si="7527"/>
        <v>5231.58</v>
      </c>
      <c r="X10718" s="2">
        <f t="shared" si="7527"/>
        <v>34159.480000000003</v>
      </c>
      <c r="Y10718" s="2">
        <f t="shared" si="7527"/>
        <v>0</v>
      </c>
      <c r="Z10718" s="2">
        <f t="shared" si="7527"/>
        <v>20061.919999999998</v>
      </c>
    </row>
    <row r="10719" spans="1:26" hidden="1" outlineLevel="6" collapsed="1" x14ac:dyDescent="0.25">
      <c r="F10719" s="3"/>
      <c r="G10719" s="100"/>
      <c r="H10719" s="3"/>
      <c r="I10719" s="100"/>
      <c r="J10719" s="3"/>
      <c r="K10719" s="104" t="s">
        <v>718</v>
      </c>
      <c r="O10719" s="2">
        <f t="shared" ref="O10719:Z10719" si="7528">SUBTOTAL(9,O10715:O10717)</f>
        <v>56933.16</v>
      </c>
      <c r="P10719" s="2">
        <f t="shared" si="7528"/>
        <v>56933.16</v>
      </c>
      <c r="Q10719" s="2">
        <f t="shared" si="7528"/>
        <v>4633.9400000000005</v>
      </c>
      <c r="R10719" s="2">
        <f t="shared" si="7528"/>
        <v>4633.9400000000005</v>
      </c>
      <c r="S10719" s="2">
        <f t="shared" si="7528"/>
        <v>5273.21</v>
      </c>
      <c r="T10719" s="2">
        <f t="shared" si="7528"/>
        <v>4847.04</v>
      </c>
      <c r="U10719" s="2">
        <f t="shared" si="7528"/>
        <v>5493.12</v>
      </c>
      <c r="V10719" s="2">
        <f t="shared" si="7528"/>
        <v>5493.16</v>
      </c>
      <c r="W10719" s="2">
        <f t="shared" si="7528"/>
        <v>5493.16</v>
      </c>
      <c r="X10719" s="2">
        <f t="shared" si="7528"/>
        <v>35867.57</v>
      </c>
      <c r="Y10719" s="2">
        <f t="shared" si="7528"/>
        <v>0</v>
      </c>
      <c r="Z10719" s="2">
        <f t="shared" si="7528"/>
        <v>21065.59</v>
      </c>
    </row>
    <row r="10720" spans="1:26" hidden="1" outlineLevel="7" x14ac:dyDescent="0.25">
      <c r="A10720" s="1" t="s">
        <v>415</v>
      </c>
      <c r="B10720" s="1">
        <v>8</v>
      </c>
      <c r="C10720" s="1" t="s">
        <v>338</v>
      </c>
      <c r="D10720" s="1" t="s">
        <v>359</v>
      </c>
      <c r="E10720" s="1" t="s">
        <v>360</v>
      </c>
      <c r="F10720" s="3">
        <v>1</v>
      </c>
      <c r="G10720" t="s">
        <v>424</v>
      </c>
      <c r="H10720" s="3">
        <v>14</v>
      </c>
      <c r="I10720" t="s">
        <v>432</v>
      </c>
      <c r="J10720" s="3">
        <v>143</v>
      </c>
      <c r="K10720" s="72" t="s">
        <v>465</v>
      </c>
      <c r="L10720" s="1">
        <v>14301</v>
      </c>
      <c r="M10720" s="1">
        <v>2013</v>
      </c>
      <c r="N10720" s="1" t="s">
        <v>27</v>
      </c>
      <c r="O10720" s="2">
        <v>65065.32</v>
      </c>
      <c r="P10720" s="2">
        <v>65065.32</v>
      </c>
      <c r="Q10720" s="2">
        <v>5295.84</v>
      </c>
      <c r="R10720" s="2">
        <v>5295.84</v>
      </c>
      <c r="S10720" s="2">
        <v>6026.46</v>
      </c>
      <c r="T10720" s="2">
        <v>5539.38</v>
      </c>
      <c r="U10720" s="2">
        <v>6277.79</v>
      </c>
      <c r="V10720" s="2">
        <v>6277.8</v>
      </c>
      <c r="W10720" s="2">
        <v>6277.8</v>
      </c>
      <c r="X10720" s="2">
        <f>SUM(Q10720:W10720)</f>
        <v>40990.910000000003</v>
      </c>
      <c r="Y10720" s="2">
        <v>0</v>
      </c>
      <c r="Z10720" s="2">
        <f>+P10720-X10720-Y10720</f>
        <v>24074.409999999996</v>
      </c>
    </row>
    <row r="10721" spans="1:26" hidden="1" outlineLevel="7" x14ac:dyDescent="0.25">
      <c r="F10721" s="3"/>
      <c r="G10721" s="100"/>
      <c r="H10721" s="3"/>
      <c r="I10721" s="100"/>
      <c r="J10721" s="3"/>
      <c r="K10721" s="101"/>
      <c r="N10721" s="102" t="s">
        <v>811</v>
      </c>
      <c r="O10721" s="2">
        <f t="shared" ref="O10721:Z10721" si="7529">SUBTOTAL(9,O10720:O10720)</f>
        <v>65065.32</v>
      </c>
      <c r="P10721" s="2">
        <f t="shared" si="7529"/>
        <v>65065.32</v>
      </c>
      <c r="Q10721" s="2">
        <f t="shared" si="7529"/>
        <v>5295.84</v>
      </c>
      <c r="R10721" s="2">
        <f t="shared" si="7529"/>
        <v>5295.84</v>
      </c>
      <c r="S10721" s="2">
        <f t="shared" si="7529"/>
        <v>6026.46</v>
      </c>
      <c r="T10721" s="2">
        <f t="shared" si="7529"/>
        <v>5539.38</v>
      </c>
      <c r="U10721" s="2">
        <f t="shared" si="7529"/>
        <v>6277.79</v>
      </c>
      <c r="V10721" s="2">
        <f t="shared" si="7529"/>
        <v>6277.8</v>
      </c>
      <c r="W10721" s="2">
        <f t="shared" si="7529"/>
        <v>6277.8</v>
      </c>
      <c r="X10721" s="2">
        <f t="shared" si="7529"/>
        <v>40990.910000000003</v>
      </c>
      <c r="Y10721" s="2">
        <f t="shared" si="7529"/>
        <v>0</v>
      </c>
      <c r="Z10721" s="2">
        <f t="shared" si="7529"/>
        <v>24074.409999999996</v>
      </c>
    </row>
    <row r="10722" spans="1:26" hidden="1" outlineLevel="6" collapsed="1" x14ac:dyDescent="0.25">
      <c r="F10722" s="3"/>
      <c r="G10722" s="100"/>
      <c r="H10722" s="3"/>
      <c r="I10722" s="100"/>
      <c r="J10722" s="3"/>
      <c r="K10722" s="104" t="s">
        <v>719</v>
      </c>
      <c r="O10722" s="2">
        <f t="shared" ref="O10722:Z10722" si="7530">SUBTOTAL(9,O10720:O10720)</f>
        <v>65065.32</v>
      </c>
      <c r="P10722" s="2">
        <f t="shared" si="7530"/>
        <v>65065.32</v>
      </c>
      <c r="Q10722" s="2">
        <f t="shared" si="7530"/>
        <v>5295.84</v>
      </c>
      <c r="R10722" s="2">
        <f t="shared" si="7530"/>
        <v>5295.84</v>
      </c>
      <c r="S10722" s="2">
        <f t="shared" si="7530"/>
        <v>6026.46</v>
      </c>
      <c r="T10722" s="2">
        <f t="shared" si="7530"/>
        <v>5539.38</v>
      </c>
      <c r="U10722" s="2">
        <f t="shared" si="7530"/>
        <v>6277.79</v>
      </c>
      <c r="V10722" s="2">
        <f t="shared" si="7530"/>
        <v>6277.8</v>
      </c>
      <c r="W10722" s="2">
        <f t="shared" si="7530"/>
        <v>6277.8</v>
      </c>
      <c r="X10722" s="2">
        <f t="shared" si="7530"/>
        <v>40990.910000000003</v>
      </c>
      <c r="Y10722" s="2">
        <f t="shared" si="7530"/>
        <v>0</v>
      </c>
      <c r="Z10722" s="2">
        <f t="shared" si="7530"/>
        <v>24074.409999999996</v>
      </c>
    </row>
    <row r="10723" spans="1:26" hidden="1" outlineLevel="7" x14ac:dyDescent="0.25">
      <c r="A10723" s="1" t="s">
        <v>415</v>
      </c>
      <c r="B10723" s="1">
        <v>8</v>
      </c>
      <c r="C10723" s="1" t="s">
        <v>338</v>
      </c>
      <c r="D10723" s="1" t="s">
        <v>359</v>
      </c>
      <c r="E10723" s="1" t="s">
        <v>360</v>
      </c>
      <c r="F10723" s="3">
        <v>1</v>
      </c>
      <c r="G10723" t="s">
        <v>424</v>
      </c>
      <c r="H10723" s="3">
        <v>14</v>
      </c>
      <c r="I10723" t="s">
        <v>432</v>
      </c>
      <c r="J10723" s="3">
        <v>144</v>
      </c>
      <c r="K10723" s="72" t="s">
        <v>466</v>
      </c>
      <c r="L10723" s="1">
        <v>14401</v>
      </c>
      <c r="M10723" s="1">
        <v>2016</v>
      </c>
      <c r="N10723" s="1" t="s">
        <v>29</v>
      </c>
      <c r="O10723" s="2">
        <v>5422.08</v>
      </c>
      <c r="P10723" s="2">
        <v>5422.08</v>
      </c>
      <c r="Q10723" s="2">
        <v>441.32</v>
      </c>
      <c r="R10723" s="2">
        <v>441.32</v>
      </c>
      <c r="S10723" s="2">
        <v>502.25</v>
      </c>
      <c r="T10723" s="2">
        <v>461.66</v>
      </c>
      <c r="U10723" s="2">
        <v>523.20000000000005</v>
      </c>
      <c r="V10723" s="2">
        <v>523.20000000000005</v>
      </c>
      <c r="W10723" s="2">
        <v>523.20000000000005</v>
      </c>
      <c r="X10723" s="2">
        <f>SUM(Q10723:W10723)</f>
        <v>3416.1499999999996</v>
      </c>
      <c r="Y10723" s="2">
        <v>0</v>
      </c>
      <c r="Z10723" s="2">
        <f>+P10723-X10723-Y10723</f>
        <v>2005.9300000000003</v>
      </c>
    </row>
    <row r="10724" spans="1:26" hidden="1" outlineLevel="7" x14ac:dyDescent="0.25">
      <c r="F10724" s="3"/>
      <c r="G10724" s="100"/>
      <c r="H10724" s="3"/>
      <c r="I10724" s="100"/>
      <c r="J10724" s="3"/>
      <c r="K10724" s="101"/>
      <c r="N10724" s="102" t="s">
        <v>812</v>
      </c>
      <c r="O10724" s="2">
        <f t="shared" ref="O10724:Z10724" si="7531">SUBTOTAL(9,O10723:O10723)</f>
        <v>5422.08</v>
      </c>
      <c r="P10724" s="2">
        <f t="shared" si="7531"/>
        <v>5422.08</v>
      </c>
      <c r="Q10724" s="2">
        <f t="shared" si="7531"/>
        <v>441.32</v>
      </c>
      <c r="R10724" s="2">
        <f t="shared" si="7531"/>
        <v>441.32</v>
      </c>
      <c r="S10724" s="2">
        <f t="shared" si="7531"/>
        <v>502.25</v>
      </c>
      <c r="T10724" s="2">
        <f t="shared" si="7531"/>
        <v>461.66</v>
      </c>
      <c r="U10724" s="2">
        <f t="shared" si="7531"/>
        <v>523.20000000000005</v>
      </c>
      <c r="V10724" s="2">
        <f t="shared" si="7531"/>
        <v>523.20000000000005</v>
      </c>
      <c r="W10724" s="2">
        <f t="shared" si="7531"/>
        <v>523.20000000000005</v>
      </c>
      <c r="X10724" s="2">
        <f t="shared" si="7531"/>
        <v>3416.1499999999996</v>
      </c>
      <c r="Y10724" s="2">
        <f t="shared" si="7531"/>
        <v>0</v>
      </c>
      <c r="Z10724" s="2">
        <f t="shared" si="7531"/>
        <v>2005.9300000000003</v>
      </c>
    </row>
    <row r="10725" spans="1:26" hidden="1" outlineLevel="6" collapsed="1" x14ac:dyDescent="0.25">
      <c r="F10725" s="3"/>
      <c r="G10725" s="100"/>
      <c r="H10725" s="3"/>
      <c r="I10725" s="100"/>
      <c r="J10725" s="3"/>
      <c r="K10725" s="104" t="s">
        <v>720</v>
      </c>
      <c r="O10725" s="2">
        <f t="shared" ref="O10725:Z10725" si="7532">SUBTOTAL(9,O10723:O10723)</f>
        <v>5422.08</v>
      </c>
      <c r="P10725" s="2">
        <f t="shared" si="7532"/>
        <v>5422.08</v>
      </c>
      <c r="Q10725" s="2">
        <f t="shared" si="7532"/>
        <v>441.32</v>
      </c>
      <c r="R10725" s="2">
        <f t="shared" si="7532"/>
        <v>441.32</v>
      </c>
      <c r="S10725" s="2">
        <f t="shared" si="7532"/>
        <v>502.25</v>
      </c>
      <c r="T10725" s="2">
        <f t="shared" si="7532"/>
        <v>461.66</v>
      </c>
      <c r="U10725" s="2">
        <f t="shared" si="7532"/>
        <v>523.20000000000005</v>
      </c>
      <c r="V10725" s="2">
        <f t="shared" si="7532"/>
        <v>523.20000000000005</v>
      </c>
      <c r="W10725" s="2">
        <f t="shared" si="7532"/>
        <v>523.20000000000005</v>
      </c>
      <c r="X10725" s="2">
        <f t="shared" si="7532"/>
        <v>3416.1499999999996</v>
      </c>
      <c r="Y10725" s="2">
        <f t="shared" si="7532"/>
        <v>0</v>
      </c>
      <c r="Z10725" s="2">
        <f t="shared" si="7532"/>
        <v>2005.9300000000003</v>
      </c>
    </row>
    <row r="10726" spans="1:26" hidden="1" outlineLevel="5" collapsed="1" x14ac:dyDescent="0.25">
      <c r="F10726" s="3"/>
      <c r="G10726" s="100"/>
      <c r="H10726" s="3"/>
      <c r="I10726" s="103" t="s">
        <v>689</v>
      </c>
      <c r="J10726" s="3"/>
      <c r="K10726" s="101"/>
      <c r="O10726" s="2">
        <f t="shared" ref="O10726:Z10726" si="7533">SUBTOTAL(9,O10708:O10723)</f>
        <v>203262</v>
      </c>
      <c r="P10726" s="2">
        <f t="shared" si="7533"/>
        <v>203262</v>
      </c>
      <c r="Q10726" s="2">
        <f t="shared" si="7533"/>
        <v>16549.62</v>
      </c>
      <c r="R10726" s="2">
        <f t="shared" si="7533"/>
        <v>16549.62</v>
      </c>
      <c r="S10726" s="2">
        <f t="shared" si="7533"/>
        <v>18806.03</v>
      </c>
      <c r="T10726" s="2">
        <f t="shared" si="7533"/>
        <v>17304.54</v>
      </c>
      <c r="U10726" s="2">
        <f t="shared" si="7533"/>
        <v>19612.060000000001</v>
      </c>
      <c r="V10726" s="2">
        <f t="shared" si="7533"/>
        <v>19612.12</v>
      </c>
      <c r="W10726" s="2">
        <f t="shared" si="7533"/>
        <v>19612.12</v>
      </c>
      <c r="X10726" s="2">
        <f t="shared" si="7533"/>
        <v>128046.10999999999</v>
      </c>
      <c r="Y10726" s="2">
        <f t="shared" si="7533"/>
        <v>0</v>
      </c>
      <c r="Z10726" s="2">
        <f t="shared" si="7533"/>
        <v>75215.889999999985</v>
      </c>
    </row>
    <row r="10727" spans="1:26" hidden="1" outlineLevel="7" x14ac:dyDescent="0.25">
      <c r="A10727" s="1" t="s">
        <v>415</v>
      </c>
      <c r="B10727" s="1">
        <v>8</v>
      </c>
      <c r="C10727" s="1" t="s">
        <v>338</v>
      </c>
      <c r="D10727" s="1" t="s">
        <v>359</v>
      </c>
      <c r="E10727" s="1" t="s">
        <v>360</v>
      </c>
      <c r="F10727" s="3">
        <v>1</v>
      </c>
      <c r="G10727" t="s">
        <v>424</v>
      </c>
      <c r="H10727" s="3">
        <v>15</v>
      </c>
      <c r="I10727" t="s">
        <v>433</v>
      </c>
      <c r="J10727" s="3">
        <v>154</v>
      </c>
      <c r="K10727" s="72" t="s">
        <v>468</v>
      </c>
      <c r="L10727" s="1">
        <v>15401</v>
      </c>
      <c r="M10727" s="1">
        <v>1004</v>
      </c>
      <c r="N10727" s="1" t="s">
        <v>17</v>
      </c>
      <c r="O10727" s="2">
        <v>173040</v>
      </c>
      <c r="P10727" s="2">
        <v>198560</v>
      </c>
      <c r="Q10727" s="2">
        <v>0</v>
      </c>
      <c r="R10727" s="2">
        <v>14000</v>
      </c>
      <c r="S10727" s="2">
        <v>35201.300000000003</v>
      </c>
      <c r="T10727" s="2">
        <v>0</v>
      </c>
      <c r="U10727" s="2">
        <v>35530</v>
      </c>
      <c r="V10727" s="2">
        <v>18700</v>
      </c>
      <c r="W10727" s="2">
        <v>18700</v>
      </c>
      <c r="X10727" s="2">
        <f>SUM(Q10727:W10727)</f>
        <v>122131.3</v>
      </c>
      <c r="Y10727" s="2">
        <v>76420</v>
      </c>
      <c r="Z10727" s="2">
        <f>+P10727-X10727-Y10727</f>
        <v>8.6999999999970896</v>
      </c>
    </row>
    <row r="10728" spans="1:26" hidden="1" outlineLevel="7" x14ac:dyDescent="0.25">
      <c r="F10728" s="3"/>
      <c r="G10728" s="100"/>
      <c r="H10728" s="3"/>
      <c r="I10728" s="100"/>
      <c r="J10728" s="3"/>
      <c r="K10728" s="101"/>
      <c r="N10728" s="102" t="s">
        <v>813</v>
      </c>
      <c r="O10728" s="2">
        <f t="shared" ref="O10728:Z10728" si="7534">SUBTOTAL(9,O10727:O10727)</f>
        <v>173040</v>
      </c>
      <c r="P10728" s="2">
        <f t="shared" si="7534"/>
        <v>198560</v>
      </c>
      <c r="Q10728" s="2">
        <f t="shared" si="7534"/>
        <v>0</v>
      </c>
      <c r="R10728" s="2">
        <f t="shared" si="7534"/>
        <v>14000</v>
      </c>
      <c r="S10728" s="2">
        <f t="shared" si="7534"/>
        <v>35201.300000000003</v>
      </c>
      <c r="T10728" s="2">
        <f t="shared" si="7534"/>
        <v>0</v>
      </c>
      <c r="U10728" s="2">
        <f t="shared" si="7534"/>
        <v>35530</v>
      </c>
      <c r="V10728" s="2">
        <f t="shared" si="7534"/>
        <v>18700</v>
      </c>
      <c r="W10728" s="2">
        <f t="shared" si="7534"/>
        <v>18700</v>
      </c>
      <c r="X10728" s="2">
        <f t="shared" si="7534"/>
        <v>122131.3</v>
      </c>
      <c r="Y10728" s="2">
        <f t="shared" si="7534"/>
        <v>76420</v>
      </c>
      <c r="Z10728" s="2">
        <f t="shared" si="7534"/>
        <v>8.6999999999970896</v>
      </c>
    </row>
    <row r="10729" spans="1:26" hidden="1" outlineLevel="7" x14ac:dyDescent="0.25">
      <c r="A10729" s="1" t="s">
        <v>415</v>
      </c>
      <c r="B10729" s="1">
        <v>8</v>
      </c>
      <c r="C10729" s="1" t="s">
        <v>338</v>
      </c>
      <c r="D10729" s="1" t="s">
        <v>359</v>
      </c>
      <c r="E10729" s="1" t="s">
        <v>360</v>
      </c>
      <c r="F10729" s="3">
        <v>1</v>
      </c>
      <c r="G10729" t="s">
        <v>424</v>
      </c>
      <c r="H10729" s="3">
        <v>15</v>
      </c>
      <c r="I10729" t="s">
        <v>433</v>
      </c>
      <c r="J10729" s="3">
        <v>154</v>
      </c>
      <c r="K10729" s="73" t="s">
        <v>468</v>
      </c>
      <c r="L10729" s="1">
        <v>15402</v>
      </c>
      <c r="M10729" s="1">
        <v>1013</v>
      </c>
      <c r="N10729" s="1" t="s">
        <v>21</v>
      </c>
      <c r="O10729" s="2">
        <v>45423</v>
      </c>
      <c r="P10729" s="2">
        <v>52000</v>
      </c>
      <c r="Q10729" s="2">
        <v>0</v>
      </c>
      <c r="R10729" s="2">
        <v>0</v>
      </c>
      <c r="S10729" s="2">
        <v>0</v>
      </c>
      <c r="T10729" s="2">
        <v>0</v>
      </c>
      <c r="U10729" s="2">
        <v>0</v>
      </c>
      <c r="V10729" s="2">
        <v>0</v>
      </c>
      <c r="W10729" s="2">
        <v>52000</v>
      </c>
      <c r="X10729" s="2">
        <f>SUM(Q10729:W10729)</f>
        <v>52000</v>
      </c>
      <c r="Y10729" s="2">
        <v>0</v>
      </c>
      <c r="Z10729" s="2">
        <f>+P10729-X10729-Y10729</f>
        <v>0</v>
      </c>
    </row>
    <row r="10730" spans="1:26" hidden="1" outlineLevel="7" x14ac:dyDescent="0.25">
      <c r="F10730" s="3"/>
      <c r="G10730" s="100"/>
      <c r="H10730" s="3"/>
      <c r="I10730" s="100"/>
      <c r="J10730" s="3"/>
      <c r="K10730" s="101"/>
      <c r="N10730" s="102" t="s">
        <v>814</v>
      </c>
      <c r="O10730" s="2">
        <f t="shared" ref="O10730:Z10730" si="7535">SUBTOTAL(9,O10729:O10729)</f>
        <v>45423</v>
      </c>
      <c r="P10730" s="2">
        <f t="shared" si="7535"/>
        <v>52000</v>
      </c>
      <c r="Q10730" s="2">
        <f t="shared" si="7535"/>
        <v>0</v>
      </c>
      <c r="R10730" s="2">
        <f t="shared" si="7535"/>
        <v>0</v>
      </c>
      <c r="S10730" s="2">
        <f t="shared" si="7535"/>
        <v>0</v>
      </c>
      <c r="T10730" s="2">
        <f t="shared" si="7535"/>
        <v>0</v>
      </c>
      <c r="U10730" s="2">
        <f t="shared" si="7535"/>
        <v>0</v>
      </c>
      <c r="V10730" s="2">
        <f t="shared" si="7535"/>
        <v>0</v>
      </c>
      <c r="W10730" s="2">
        <f t="shared" si="7535"/>
        <v>52000</v>
      </c>
      <c r="X10730" s="2">
        <f t="shared" si="7535"/>
        <v>52000</v>
      </c>
      <c r="Y10730" s="2">
        <f t="shared" si="7535"/>
        <v>0</v>
      </c>
      <c r="Z10730" s="2">
        <f t="shared" si="7535"/>
        <v>0</v>
      </c>
    </row>
    <row r="10731" spans="1:26" hidden="1" outlineLevel="6" collapsed="1" x14ac:dyDescent="0.25">
      <c r="F10731" s="3"/>
      <c r="G10731" s="100"/>
      <c r="H10731" s="3"/>
      <c r="I10731" s="100"/>
      <c r="J10731" s="3"/>
      <c r="K10731" s="104" t="s">
        <v>721</v>
      </c>
      <c r="O10731" s="2">
        <f t="shared" ref="O10731:Z10731" si="7536">SUBTOTAL(9,O10727:O10729)</f>
        <v>218463</v>
      </c>
      <c r="P10731" s="2">
        <f t="shared" si="7536"/>
        <v>250560</v>
      </c>
      <c r="Q10731" s="2">
        <f t="shared" si="7536"/>
        <v>0</v>
      </c>
      <c r="R10731" s="2">
        <f t="shared" si="7536"/>
        <v>14000</v>
      </c>
      <c r="S10731" s="2">
        <f t="shared" si="7536"/>
        <v>35201.300000000003</v>
      </c>
      <c r="T10731" s="2">
        <f t="shared" si="7536"/>
        <v>0</v>
      </c>
      <c r="U10731" s="2">
        <f t="shared" si="7536"/>
        <v>35530</v>
      </c>
      <c r="V10731" s="2">
        <f t="shared" si="7536"/>
        <v>18700</v>
      </c>
      <c r="W10731" s="2">
        <f t="shared" si="7536"/>
        <v>70700</v>
      </c>
      <c r="X10731" s="2">
        <f t="shared" si="7536"/>
        <v>174131.3</v>
      </c>
      <c r="Y10731" s="2">
        <f t="shared" si="7536"/>
        <v>76420</v>
      </c>
      <c r="Z10731" s="2">
        <f t="shared" si="7536"/>
        <v>8.6999999999970896</v>
      </c>
    </row>
    <row r="10732" spans="1:26" hidden="1" outlineLevel="7" x14ac:dyDescent="0.25">
      <c r="A10732" s="1" t="s">
        <v>415</v>
      </c>
      <c r="B10732" s="1">
        <v>8</v>
      </c>
      <c r="C10732" s="1" t="s">
        <v>338</v>
      </c>
      <c r="D10732" s="1" t="s">
        <v>359</v>
      </c>
      <c r="E10732" s="1" t="s">
        <v>360</v>
      </c>
      <c r="F10732" s="3">
        <v>1</v>
      </c>
      <c r="G10732" t="s">
        <v>424</v>
      </c>
      <c r="H10732" s="3">
        <v>15</v>
      </c>
      <c r="I10732" t="s">
        <v>433</v>
      </c>
      <c r="J10732" s="3">
        <v>159</v>
      </c>
      <c r="K10732" s="73" t="s">
        <v>470</v>
      </c>
      <c r="L10732" s="1">
        <v>15901</v>
      </c>
      <c r="M10732" s="1">
        <v>1020</v>
      </c>
      <c r="N10732" s="1" t="s">
        <v>24</v>
      </c>
      <c r="O10732" s="2">
        <v>41623.25</v>
      </c>
      <c r="P10732" s="2">
        <v>41623.25</v>
      </c>
      <c r="Q10732" s="2">
        <v>0</v>
      </c>
      <c r="R10732" s="2">
        <v>0</v>
      </c>
      <c r="S10732" s="2">
        <v>0</v>
      </c>
      <c r="T10732" s="2">
        <v>0</v>
      </c>
      <c r="U10732" s="2">
        <v>0</v>
      </c>
      <c r="V10732" s="2">
        <v>0</v>
      </c>
      <c r="W10732" s="2">
        <v>0</v>
      </c>
      <c r="X10732" s="2">
        <f>SUM(Q10732:W10732)</f>
        <v>0</v>
      </c>
      <c r="Y10732" s="2">
        <v>0</v>
      </c>
      <c r="Z10732" s="2">
        <f>+P10732-X10732-Y10732</f>
        <v>41623.25</v>
      </c>
    </row>
    <row r="10733" spans="1:26" hidden="1" outlineLevel="7" x14ac:dyDescent="0.25">
      <c r="F10733" s="3"/>
      <c r="G10733" s="100"/>
      <c r="H10733" s="3"/>
      <c r="I10733" s="100"/>
      <c r="J10733" s="3"/>
      <c r="K10733" s="101"/>
      <c r="N10733" s="102" t="s">
        <v>815</v>
      </c>
      <c r="O10733" s="2">
        <f t="shared" ref="O10733:Z10733" si="7537">SUBTOTAL(9,O10732:O10732)</f>
        <v>41623.25</v>
      </c>
      <c r="P10733" s="2">
        <f t="shared" si="7537"/>
        <v>41623.25</v>
      </c>
      <c r="Q10733" s="2">
        <f t="shared" si="7537"/>
        <v>0</v>
      </c>
      <c r="R10733" s="2">
        <f t="shared" si="7537"/>
        <v>0</v>
      </c>
      <c r="S10733" s="2">
        <f t="shared" si="7537"/>
        <v>0</v>
      </c>
      <c r="T10733" s="2">
        <f t="shared" si="7537"/>
        <v>0</v>
      </c>
      <c r="U10733" s="2">
        <f t="shared" si="7537"/>
        <v>0</v>
      </c>
      <c r="V10733" s="2">
        <f t="shared" si="7537"/>
        <v>0</v>
      </c>
      <c r="W10733" s="2">
        <f t="shared" si="7537"/>
        <v>0</v>
      </c>
      <c r="X10733" s="2">
        <f t="shared" si="7537"/>
        <v>0</v>
      </c>
      <c r="Y10733" s="2">
        <f t="shared" si="7537"/>
        <v>0</v>
      </c>
      <c r="Z10733" s="2">
        <f t="shared" si="7537"/>
        <v>41623.25</v>
      </c>
    </row>
    <row r="10734" spans="1:26" hidden="1" outlineLevel="6" collapsed="1" x14ac:dyDescent="0.25">
      <c r="F10734" s="3"/>
      <c r="G10734" s="100"/>
      <c r="H10734" s="3"/>
      <c r="I10734" s="100"/>
      <c r="J10734" s="3"/>
      <c r="K10734" s="104" t="s">
        <v>722</v>
      </c>
      <c r="O10734" s="2">
        <f t="shared" ref="O10734:Z10734" si="7538">SUBTOTAL(9,O10732:O10732)</f>
        <v>41623.25</v>
      </c>
      <c r="P10734" s="2">
        <f t="shared" si="7538"/>
        <v>41623.25</v>
      </c>
      <c r="Q10734" s="2">
        <f t="shared" si="7538"/>
        <v>0</v>
      </c>
      <c r="R10734" s="2">
        <f t="shared" si="7538"/>
        <v>0</v>
      </c>
      <c r="S10734" s="2">
        <f t="shared" si="7538"/>
        <v>0</v>
      </c>
      <c r="T10734" s="2">
        <f t="shared" si="7538"/>
        <v>0</v>
      </c>
      <c r="U10734" s="2">
        <f t="shared" si="7538"/>
        <v>0</v>
      </c>
      <c r="V10734" s="2">
        <f t="shared" si="7538"/>
        <v>0</v>
      </c>
      <c r="W10734" s="2">
        <f t="shared" si="7538"/>
        <v>0</v>
      </c>
      <c r="X10734" s="2">
        <f t="shared" si="7538"/>
        <v>0</v>
      </c>
      <c r="Y10734" s="2">
        <f t="shared" si="7538"/>
        <v>0</v>
      </c>
      <c r="Z10734" s="2">
        <f t="shared" si="7538"/>
        <v>41623.25</v>
      </c>
    </row>
    <row r="10735" spans="1:26" hidden="1" outlineLevel="5" collapsed="1" x14ac:dyDescent="0.25">
      <c r="F10735" s="3"/>
      <c r="G10735" s="100"/>
      <c r="H10735" s="3"/>
      <c r="I10735" s="103" t="s">
        <v>690</v>
      </c>
      <c r="J10735" s="3"/>
      <c r="K10735" s="101"/>
      <c r="O10735" s="2">
        <f t="shared" ref="O10735:Z10735" si="7539">SUBTOTAL(9,O10727:O10732)</f>
        <v>260086.25</v>
      </c>
      <c r="P10735" s="2">
        <f t="shared" si="7539"/>
        <v>292183.25</v>
      </c>
      <c r="Q10735" s="2">
        <f t="shared" si="7539"/>
        <v>0</v>
      </c>
      <c r="R10735" s="2">
        <f t="shared" si="7539"/>
        <v>14000</v>
      </c>
      <c r="S10735" s="2">
        <f t="shared" si="7539"/>
        <v>35201.300000000003</v>
      </c>
      <c r="T10735" s="2">
        <f t="shared" si="7539"/>
        <v>0</v>
      </c>
      <c r="U10735" s="2">
        <f t="shared" si="7539"/>
        <v>35530</v>
      </c>
      <c r="V10735" s="2">
        <f t="shared" si="7539"/>
        <v>18700</v>
      </c>
      <c r="W10735" s="2">
        <f t="shared" si="7539"/>
        <v>70700</v>
      </c>
      <c r="X10735" s="2">
        <f t="shared" si="7539"/>
        <v>174131.3</v>
      </c>
      <c r="Y10735" s="2">
        <f t="shared" si="7539"/>
        <v>76420</v>
      </c>
      <c r="Z10735" s="2">
        <f t="shared" si="7539"/>
        <v>41631.949999999997</v>
      </c>
    </row>
    <row r="10736" spans="1:26" hidden="1" outlineLevel="4" collapsed="1" x14ac:dyDescent="0.25">
      <c r="F10736" s="3"/>
      <c r="G10736" s="103" t="s">
        <v>682</v>
      </c>
      <c r="H10736" s="3"/>
      <c r="I10736" s="100"/>
      <c r="J10736" s="3"/>
      <c r="K10736" s="101"/>
      <c r="O10736" s="2">
        <f t="shared" ref="O10736:Z10736" si="7540">SUBTOTAL(9,O10689:O10732)</f>
        <v>1989658.85</v>
      </c>
      <c r="P10736" s="2">
        <f t="shared" si="7540"/>
        <v>2194454.7000000002</v>
      </c>
      <c r="Q10736" s="2">
        <f t="shared" si="7540"/>
        <v>178500.89</v>
      </c>
      <c r="R10736" s="2">
        <f t="shared" si="7540"/>
        <v>185224.6</v>
      </c>
      <c r="S10736" s="2">
        <f t="shared" si="7540"/>
        <v>343363.94000000006</v>
      </c>
      <c r="T10736" s="2">
        <f t="shared" si="7540"/>
        <v>169259.69</v>
      </c>
      <c r="U10736" s="2">
        <f t="shared" si="7540"/>
        <v>204699.86000000002</v>
      </c>
      <c r="V10736" s="2">
        <f t="shared" si="7540"/>
        <v>190842.81</v>
      </c>
      <c r="W10736" s="2">
        <f t="shared" si="7540"/>
        <v>236171.41999999998</v>
      </c>
      <c r="X10736" s="2">
        <f t="shared" si="7540"/>
        <v>1508063.2099999997</v>
      </c>
      <c r="Y10736" s="2">
        <f t="shared" si="7540"/>
        <v>91140</v>
      </c>
      <c r="Z10736" s="2">
        <f t="shared" si="7540"/>
        <v>595251.49000000011</v>
      </c>
    </row>
    <row r="10737" spans="1:26" hidden="1" outlineLevel="7" x14ac:dyDescent="0.25">
      <c r="A10737" s="1" t="s">
        <v>415</v>
      </c>
      <c r="B10737" s="1">
        <v>8</v>
      </c>
      <c r="C10737" s="1" t="s">
        <v>338</v>
      </c>
      <c r="D10737" s="1" t="s">
        <v>359</v>
      </c>
      <c r="E10737" s="1" t="s">
        <v>360</v>
      </c>
      <c r="F10737" s="3">
        <v>2</v>
      </c>
      <c r="G10737" t="s">
        <v>425</v>
      </c>
      <c r="H10737" s="3">
        <v>21</v>
      </c>
      <c r="I10737" t="s">
        <v>435</v>
      </c>
      <c r="J10737" s="3">
        <v>211</v>
      </c>
      <c r="K10737" s="73" t="s">
        <v>472</v>
      </c>
      <c r="L10737" s="1">
        <v>21101</v>
      </c>
      <c r="M10737" s="1">
        <v>4001</v>
      </c>
      <c r="N10737" s="1" t="s">
        <v>37</v>
      </c>
      <c r="O10737" s="2">
        <v>14000</v>
      </c>
      <c r="P10737" s="2">
        <v>12151</v>
      </c>
      <c r="Q10737" s="2">
        <v>0</v>
      </c>
      <c r="R10737" s="2">
        <v>0</v>
      </c>
      <c r="S10737" s="2">
        <v>4140.6000000000004</v>
      </c>
      <c r="T10737" s="2">
        <v>0</v>
      </c>
      <c r="U10737" s="2">
        <v>0</v>
      </c>
      <c r="V10737" s="2">
        <v>0</v>
      </c>
      <c r="W10737" s="2">
        <v>2090.8000000000002</v>
      </c>
      <c r="X10737" s="2">
        <f>SUM(Q10737:W10737)</f>
        <v>6231.4000000000005</v>
      </c>
      <c r="Y10737" s="2">
        <v>0</v>
      </c>
      <c r="Z10737" s="2">
        <f>+P10737-X10737-Y10737</f>
        <v>5919.5999999999995</v>
      </c>
    </row>
    <row r="10738" spans="1:26" hidden="1" outlineLevel="7" x14ac:dyDescent="0.25">
      <c r="F10738" s="3"/>
      <c r="G10738" s="100"/>
      <c r="H10738" s="3"/>
      <c r="I10738" s="100"/>
      <c r="J10738" s="3"/>
      <c r="K10738" s="101"/>
      <c r="N10738" s="102" t="s">
        <v>816</v>
      </c>
      <c r="O10738" s="2">
        <f t="shared" ref="O10738:Z10738" si="7541">SUBTOTAL(9,O10737:O10737)</f>
        <v>14000</v>
      </c>
      <c r="P10738" s="2">
        <f t="shared" si="7541"/>
        <v>12151</v>
      </c>
      <c r="Q10738" s="2">
        <f t="shared" si="7541"/>
        <v>0</v>
      </c>
      <c r="R10738" s="2">
        <f t="shared" si="7541"/>
        <v>0</v>
      </c>
      <c r="S10738" s="2">
        <f t="shared" si="7541"/>
        <v>4140.6000000000004</v>
      </c>
      <c r="T10738" s="2">
        <f t="shared" si="7541"/>
        <v>0</v>
      </c>
      <c r="U10738" s="2">
        <f t="shared" si="7541"/>
        <v>0</v>
      </c>
      <c r="V10738" s="2">
        <f t="shared" si="7541"/>
        <v>0</v>
      </c>
      <c r="W10738" s="2">
        <f t="shared" si="7541"/>
        <v>2090.8000000000002</v>
      </c>
      <c r="X10738" s="2">
        <f t="shared" si="7541"/>
        <v>6231.4000000000005</v>
      </c>
      <c r="Y10738" s="2">
        <f t="shared" si="7541"/>
        <v>0</v>
      </c>
      <c r="Z10738" s="2">
        <f t="shared" si="7541"/>
        <v>5919.5999999999995</v>
      </c>
    </row>
    <row r="10739" spans="1:26" hidden="1" outlineLevel="6" collapsed="1" x14ac:dyDescent="0.25">
      <c r="F10739" s="3"/>
      <c r="G10739" s="100"/>
      <c r="H10739" s="3"/>
      <c r="I10739" s="100"/>
      <c r="J10739" s="3"/>
      <c r="K10739" s="104" t="s">
        <v>723</v>
      </c>
      <c r="O10739" s="2">
        <f t="shared" ref="O10739:Z10739" si="7542">SUBTOTAL(9,O10737:O10737)</f>
        <v>14000</v>
      </c>
      <c r="P10739" s="2">
        <f t="shared" si="7542"/>
        <v>12151</v>
      </c>
      <c r="Q10739" s="2">
        <f t="shared" si="7542"/>
        <v>0</v>
      </c>
      <c r="R10739" s="2">
        <f t="shared" si="7542"/>
        <v>0</v>
      </c>
      <c r="S10739" s="2">
        <f t="shared" si="7542"/>
        <v>4140.6000000000004</v>
      </c>
      <c r="T10739" s="2">
        <f t="shared" si="7542"/>
        <v>0</v>
      </c>
      <c r="U10739" s="2">
        <f t="shared" si="7542"/>
        <v>0</v>
      </c>
      <c r="V10739" s="2">
        <f t="shared" si="7542"/>
        <v>0</v>
      </c>
      <c r="W10739" s="2">
        <f t="shared" si="7542"/>
        <v>2090.8000000000002</v>
      </c>
      <c r="X10739" s="2">
        <f t="shared" si="7542"/>
        <v>6231.4000000000005</v>
      </c>
      <c r="Y10739" s="2">
        <f t="shared" si="7542"/>
        <v>0</v>
      </c>
      <c r="Z10739" s="2">
        <f t="shared" si="7542"/>
        <v>5919.5999999999995</v>
      </c>
    </row>
    <row r="10740" spans="1:26" hidden="1" outlineLevel="7" x14ac:dyDescent="0.25">
      <c r="A10740" s="1" t="s">
        <v>415</v>
      </c>
      <c r="B10740" s="1">
        <v>8</v>
      </c>
      <c r="C10740" s="1" t="s">
        <v>338</v>
      </c>
      <c r="D10740" s="1" t="s">
        <v>359</v>
      </c>
      <c r="E10740" s="1" t="s">
        <v>360</v>
      </c>
      <c r="F10740" s="3">
        <v>2</v>
      </c>
      <c r="G10740" t="s">
        <v>425</v>
      </c>
      <c r="H10740" s="3">
        <v>21</v>
      </c>
      <c r="I10740" t="s">
        <v>435</v>
      </c>
      <c r="J10740" s="3">
        <v>216</v>
      </c>
      <c r="K10740" s="73" t="s">
        <v>476</v>
      </c>
      <c r="L10740" s="1">
        <v>21601</v>
      </c>
      <c r="M10740" s="1">
        <v>4010</v>
      </c>
      <c r="N10740" s="1" t="s">
        <v>39</v>
      </c>
      <c r="O10740" s="2">
        <v>8045.17</v>
      </c>
      <c r="P10740" s="2">
        <v>7554.17</v>
      </c>
      <c r="Q10740" s="2">
        <v>0</v>
      </c>
      <c r="R10740" s="2">
        <v>0</v>
      </c>
      <c r="S10740" s="2">
        <v>2720.2</v>
      </c>
      <c r="T10740" s="2">
        <v>0</v>
      </c>
      <c r="U10740" s="2">
        <v>2000.51</v>
      </c>
      <c r="V10740" s="2">
        <v>0</v>
      </c>
      <c r="W10740" s="2">
        <v>787.64</v>
      </c>
      <c r="X10740" s="2">
        <f>SUM(Q10740:W10740)</f>
        <v>5508.35</v>
      </c>
      <c r="Y10740" s="2">
        <v>0</v>
      </c>
      <c r="Z10740" s="2">
        <f>+P10740-X10740-Y10740</f>
        <v>2045.8199999999997</v>
      </c>
    </row>
    <row r="10741" spans="1:26" hidden="1" outlineLevel="7" x14ac:dyDescent="0.25">
      <c r="F10741" s="3"/>
      <c r="G10741" s="100"/>
      <c r="H10741" s="3"/>
      <c r="I10741" s="100"/>
      <c r="J10741" s="3"/>
      <c r="K10741" s="101"/>
      <c r="N10741" s="102" t="s">
        <v>819</v>
      </c>
      <c r="O10741" s="2">
        <f t="shared" ref="O10741:Z10741" si="7543">SUBTOTAL(9,O10740:O10740)</f>
        <v>8045.17</v>
      </c>
      <c r="P10741" s="2">
        <f t="shared" si="7543"/>
        <v>7554.17</v>
      </c>
      <c r="Q10741" s="2">
        <f t="shared" si="7543"/>
        <v>0</v>
      </c>
      <c r="R10741" s="2">
        <f t="shared" si="7543"/>
        <v>0</v>
      </c>
      <c r="S10741" s="2">
        <f t="shared" si="7543"/>
        <v>2720.2</v>
      </c>
      <c r="T10741" s="2">
        <f t="shared" si="7543"/>
        <v>0</v>
      </c>
      <c r="U10741" s="2">
        <f t="shared" si="7543"/>
        <v>2000.51</v>
      </c>
      <c r="V10741" s="2">
        <f t="shared" si="7543"/>
        <v>0</v>
      </c>
      <c r="W10741" s="2">
        <f t="shared" si="7543"/>
        <v>787.64</v>
      </c>
      <c r="X10741" s="2">
        <f t="shared" si="7543"/>
        <v>5508.35</v>
      </c>
      <c r="Y10741" s="2">
        <f t="shared" si="7543"/>
        <v>0</v>
      </c>
      <c r="Z10741" s="2">
        <f t="shared" si="7543"/>
        <v>2045.8199999999997</v>
      </c>
    </row>
    <row r="10742" spans="1:26" hidden="1" outlineLevel="6" collapsed="1" x14ac:dyDescent="0.25">
      <c r="F10742" s="3"/>
      <c r="G10742" s="100"/>
      <c r="H10742" s="3"/>
      <c r="I10742" s="100"/>
      <c r="J10742" s="3"/>
      <c r="K10742" s="104" t="s">
        <v>726</v>
      </c>
      <c r="O10742" s="2">
        <f t="shared" ref="O10742:Z10742" si="7544">SUBTOTAL(9,O10740:O10740)</f>
        <v>8045.17</v>
      </c>
      <c r="P10742" s="2">
        <f t="shared" si="7544"/>
        <v>7554.17</v>
      </c>
      <c r="Q10742" s="2">
        <f t="shared" si="7544"/>
        <v>0</v>
      </c>
      <c r="R10742" s="2">
        <f t="shared" si="7544"/>
        <v>0</v>
      </c>
      <c r="S10742" s="2">
        <f t="shared" si="7544"/>
        <v>2720.2</v>
      </c>
      <c r="T10742" s="2">
        <f t="shared" si="7544"/>
        <v>0</v>
      </c>
      <c r="U10742" s="2">
        <f t="shared" si="7544"/>
        <v>2000.51</v>
      </c>
      <c r="V10742" s="2">
        <f t="shared" si="7544"/>
        <v>0</v>
      </c>
      <c r="W10742" s="2">
        <f t="shared" si="7544"/>
        <v>787.64</v>
      </c>
      <c r="X10742" s="2">
        <f t="shared" si="7544"/>
        <v>5508.35</v>
      </c>
      <c r="Y10742" s="2">
        <f t="shared" si="7544"/>
        <v>0</v>
      </c>
      <c r="Z10742" s="2">
        <f t="shared" si="7544"/>
        <v>2045.8199999999997</v>
      </c>
    </row>
    <row r="10743" spans="1:26" hidden="1" outlineLevel="7" x14ac:dyDescent="0.25">
      <c r="A10743" s="1" t="s">
        <v>415</v>
      </c>
      <c r="B10743" s="1">
        <v>8</v>
      </c>
      <c r="C10743" s="1" t="s">
        <v>338</v>
      </c>
      <c r="D10743" s="1" t="s">
        <v>359</v>
      </c>
      <c r="E10743" s="1" t="s">
        <v>360</v>
      </c>
      <c r="F10743" s="3">
        <v>2</v>
      </c>
      <c r="G10743" t="s">
        <v>425</v>
      </c>
      <c r="H10743" s="3">
        <v>21</v>
      </c>
      <c r="I10743" t="s">
        <v>435</v>
      </c>
      <c r="J10743" s="3">
        <v>217</v>
      </c>
      <c r="K10743" s="73" t="s">
        <v>477</v>
      </c>
      <c r="L10743" s="1">
        <v>21701</v>
      </c>
      <c r="M10743" s="1">
        <v>3001</v>
      </c>
      <c r="N10743" s="1" t="s">
        <v>79</v>
      </c>
      <c r="O10743" s="2">
        <v>0</v>
      </c>
      <c r="P10743" s="2">
        <v>1849</v>
      </c>
      <c r="Q10743" s="2">
        <v>0</v>
      </c>
      <c r="R10743" s="2">
        <v>0</v>
      </c>
      <c r="S10743" s="2">
        <v>0</v>
      </c>
      <c r="T10743" s="2">
        <v>0</v>
      </c>
      <c r="U10743" s="2">
        <v>0</v>
      </c>
      <c r="V10743" s="2">
        <v>1848.61</v>
      </c>
      <c r="W10743" s="2">
        <v>0</v>
      </c>
      <c r="X10743" s="2">
        <f>SUM(Q10743:W10743)</f>
        <v>1848.61</v>
      </c>
      <c r="Y10743" s="2">
        <v>0</v>
      </c>
      <c r="Z10743" s="2">
        <f>+P10743-X10743-Y10743</f>
        <v>0.39000000000010004</v>
      </c>
    </row>
    <row r="10744" spans="1:26" hidden="1" outlineLevel="7" x14ac:dyDescent="0.25">
      <c r="F10744" s="3"/>
      <c r="G10744" s="100"/>
      <c r="H10744" s="3"/>
      <c r="I10744" s="100"/>
      <c r="J10744" s="3"/>
      <c r="K10744" s="101"/>
      <c r="N10744" s="102" t="s">
        <v>857</v>
      </c>
      <c r="O10744" s="2">
        <f t="shared" ref="O10744:Z10744" si="7545">SUBTOTAL(9,O10743:O10743)</f>
        <v>0</v>
      </c>
      <c r="P10744" s="2">
        <f t="shared" si="7545"/>
        <v>1849</v>
      </c>
      <c r="Q10744" s="2">
        <f t="shared" si="7545"/>
        <v>0</v>
      </c>
      <c r="R10744" s="2">
        <f t="shared" si="7545"/>
        <v>0</v>
      </c>
      <c r="S10744" s="2">
        <f t="shared" si="7545"/>
        <v>0</v>
      </c>
      <c r="T10744" s="2">
        <f t="shared" si="7545"/>
        <v>0</v>
      </c>
      <c r="U10744" s="2">
        <f t="shared" si="7545"/>
        <v>0</v>
      </c>
      <c r="V10744" s="2">
        <f t="shared" si="7545"/>
        <v>1848.61</v>
      </c>
      <c r="W10744" s="2">
        <f t="shared" si="7545"/>
        <v>0</v>
      </c>
      <c r="X10744" s="2">
        <f t="shared" si="7545"/>
        <v>1848.61</v>
      </c>
      <c r="Y10744" s="2">
        <f t="shared" si="7545"/>
        <v>0</v>
      </c>
      <c r="Z10744" s="2">
        <f t="shared" si="7545"/>
        <v>0.39000000000010004</v>
      </c>
    </row>
    <row r="10745" spans="1:26" hidden="1" outlineLevel="6" collapsed="1" x14ac:dyDescent="0.25">
      <c r="F10745" s="3"/>
      <c r="G10745" s="100"/>
      <c r="H10745" s="3"/>
      <c r="I10745" s="100"/>
      <c r="J10745" s="3"/>
      <c r="K10745" s="104" t="s">
        <v>758</v>
      </c>
      <c r="O10745" s="2">
        <f t="shared" ref="O10745:Z10745" si="7546">SUBTOTAL(9,O10743:O10743)</f>
        <v>0</v>
      </c>
      <c r="P10745" s="2">
        <f t="shared" si="7546"/>
        <v>1849</v>
      </c>
      <c r="Q10745" s="2">
        <f t="shared" si="7546"/>
        <v>0</v>
      </c>
      <c r="R10745" s="2">
        <f t="shared" si="7546"/>
        <v>0</v>
      </c>
      <c r="S10745" s="2">
        <f t="shared" si="7546"/>
        <v>0</v>
      </c>
      <c r="T10745" s="2">
        <f t="shared" si="7546"/>
        <v>0</v>
      </c>
      <c r="U10745" s="2">
        <f t="shared" si="7546"/>
        <v>0</v>
      </c>
      <c r="V10745" s="2">
        <f t="shared" si="7546"/>
        <v>1848.61</v>
      </c>
      <c r="W10745" s="2">
        <f t="shared" si="7546"/>
        <v>0</v>
      </c>
      <c r="X10745" s="2">
        <f t="shared" si="7546"/>
        <v>1848.61</v>
      </c>
      <c r="Y10745" s="2">
        <f t="shared" si="7546"/>
        <v>0</v>
      </c>
      <c r="Z10745" s="2">
        <f t="shared" si="7546"/>
        <v>0.39000000000010004</v>
      </c>
    </row>
    <row r="10746" spans="1:26" hidden="1" outlineLevel="5" collapsed="1" x14ac:dyDescent="0.25">
      <c r="F10746" s="3"/>
      <c r="G10746" s="100"/>
      <c r="H10746" s="3"/>
      <c r="I10746" s="103" t="s">
        <v>691</v>
      </c>
      <c r="J10746" s="3"/>
      <c r="K10746" s="101"/>
      <c r="O10746" s="2">
        <f t="shared" ref="O10746:Z10746" si="7547">SUBTOTAL(9,O10737:O10743)</f>
        <v>22045.17</v>
      </c>
      <c r="P10746" s="2">
        <f t="shared" si="7547"/>
        <v>21554.17</v>
      </c>
      <c r="Q10746" s="2">
        <f t="shared" si="7547"/>
        <v>0</v>
      </c>
      <c r="R10746" s="2">
        <f t="shared" si="7547"/>
        <v>0</v>
      </c>
      <c r="S10746" s="2">
        <f t="shared" si="7547"/>
        <v>6860.8</v>
      </c>
      <c r="T10746" s="2">
        <f t="shared" si="7547"/>
        <v>0</v>
      </c>
      <c r="U10746" s="2">
        <f t="shared" si="7547"/>
        <v>2000.51</v>
      </c>
      <c r="V10746" s="2">
        <f t="shared" si="7547"/>
        <v>1848.61</v>
      </c>
      <c r="W10746" s="2">
        <f t="shared" si="7547"/>
        <v>2878.44</v>
      </c>
      <c r="X10746" s="2">
        <f t="shared" si="7547"/>
        <v>13588.36</v>
      </c>
      <c r="Y10746" s="2">
        <f t="shared" si="7547"/>
        <v>0</v>
      </c>
      <c r="Z10746" s="2">
        <f t="shared" si="7547"/>
        <v>7965.8099999999995</v>
      </c>
    </row>
    <row r="10747" spans="1:26" hidden="1" outlineLevel="7" x14ac:dyDescent="0.25">
      <c r="A10747" s="1" t="s">
        <v>415</v>
      </c>
      <c r="B10747" s="1">
        <v>8</v>
      </c>
      <c r="C10747" s="1" t="s">
        <v>338</v>
      </c>
      <c r="D10747" s="1" t="s">
        <v>359</v>
      </c>
      <c r="E10747" s="1" t="s">
        <v>360</v>
      </c>
      <c r="F10747" s="3">
        <v>2</v>
      </c>
      <c r="G10747" t="s">
        <v>425</v>
      </c>
      <c r="H10747" s="3">
        <v>22</v>
      </c>
      <c r="I10747" t="s">
        <v>436</v>
      </c>
      <c r="J10747" s="3">
        <v>221</v>
      </c>
      <c r="K10747" s="73" t="s">
        <v>478</v>
      </c>
      <c r="L10747" s="1">
        <v>22101</v>
      </c>
      <c r="M10747" s="1">
        <v>4020</v>
      </c>
      <c r="N10747" s="1" t="s">
        <v>44</v>
      </c>
      <c r="O10747" s="2">
        <v>0</v>
      </c>
      <c r="P10747" s="2">
        <v>5462.51</v>
      </c>
      <c r="Q10747" s="2">
        <v>0</v>
      </c>
      <c r="R10747" s="2">
        <v>684.21</v>
      </c>
      <c r="S10747" s="2">
        <v>0</v>
      </c>
      <c r="T10747" s="2">
        <v>0</v>
      </c>
      <c r="U10747" s="2">
        <v>4454.3999999999996</v>
      </c>
      <c r="V10747" s="2">
        <v>0</v>
      </c>
      <c r="W10747" s="2">
        <v>323.3</v>
      </c>
      <c r="X10747" s="2">
        <f>SUM(Q10747:W10747)</f>
        <v>5461.91</v>
      </c>
      <c r="Y10747" s="2">
        <v>0</v>
      </c>
      <c r="Z10747" s="2">
        <f>+P10747-X10747-Y10747</f>
        <v>0.6000000000003638</v>
      </c>
    </row>
    <row r="10748" spans="1:26" hidden="1" outlineLevel="7" x14ac:dyDescent="0.25">
      <c r="F10748" s="3"/>
      <c r="G10748" s="100"/>
      <c r="H10748" s="3"/>
      <c r="I10748" s="100"/>
      <c r="J10748" s="3"/>
      <c r="K10748" s="101"/>
      <c r="N10748" s="102" t="s">
        <v>821</v>
      </c>
      <c r="O10748" s="2">
        <f t="shared" ref="O10748:Z10748" si="7548">SUBTOTAL(9,O10747:O10747)</f>
        <v>0</v>
      </c>
      <c r="P10748" s="2">
        <f t="shared" si="7548"/>
        <v>5462.51</v>
      </c>
      <c r="Q10748" s="2">
        <f t="shared" si="7548"/>
        <v>0</v>
      </c>
      <c r="R10748" s="2">
        <f t="shared" si="7548"/>
        <v>684.21</v>
      </c>
      <c r="S10748" s="2">
        <f t="shared" si="7548"/>
        <v>0</v>
      </c>
      <c r="T10748" s="2">
        <f t="shared" si="7548"/>
        <v>0</v>
      </c>
      <c r="U10748" s="2">
        <f t="shared" si="7548"/>
        <v>4454.3999999999996</v>
      </c>
      <c r="V10748" s="2">
        <f t="shared" si="7548"/>
        <v>0</v>
      </c>
      <c r="W10748" s="2">
        <f t="shared" si="7548"/>
        <v>323.3</v>
      </c>
      <c r="X10748" s="2">
        <f t="shared" si="7548"/>
        <v>5461.91</v>
      </c>
      <c r="Y10748" s="2">
        <f t="shared" si="7548"/>
        <v>0</v>
      </c>
      <c r="Z10748" s="2">
        <f t="shared" si="7548"/>
        <v>0.6000000000003638</v>
      </c>
    </row>
    <row r="10749" spans="1:26" hidden="1" outlineLevel="7" x14ac:dyDescent="0.25">
      <c r="A10749" s="1" t="s">
        <v>415</v>
      </c>
      <c r="B10749" s="1">
        <v>8</v>
      </c>
      <c r="C10749" s="1" t="s">
        <v>338</v>
      </c>
      <c r="D10749" s="1" t="s">
        <v>359</v>
      </c>
      <c r="E10749" s="1" t="s">
        <v>360</v>
      </c>
      <c r="F10749" s="3">
        <v>2</v>
      </c>
      <c r="G10749" t="s">
        <v>425</v>
      </c>
      <c r="H10749" s="3">
        <v>22</v>
      </c>
      <c r="I10749" t="s">
        <v>436</v>
      </c>
      <c r="J10749" s="3">
        <v>221</v>
      </c>
      <c r="K10749" s="73" t="s">
        <v>478</v>
      </c>
      <c r="L10749" s="1">
        <v>22102</v>
      </c>
      <c r="M10749" s="1">
        <v>5020</v>
      </c>
      <c r="N10749" s="1" t="s">
        <v>53</v>
      </c>
      <c r="O10749" s="2">
        <v>468</v>
      </c>
      <c r="P10749" s="2">
        <v>468</v>
      </c>
      <c r="Q10749" s="2">
        <v>0</v>
      </c>
      <c r="R10749" s="2">
        <v>80</v>
      </c>
      <c r="S10749" s="2">
        <v>48</v>
      </c>
      <c r="T10749" s="2">
        <v>0</v>
      </c>
      <c r="U10749" s="2">
        <v>128</v>
      </c>
      <c r="V10749" s="2">
        <v>64</v>
      </c>
      <c r="W10749" s="2">
        <v>96</v>
      </c>
      <c r="X10749" s="2">
        <f>SUM(Q10749:W10749)</f>
        <v>416</v>
      </c>
      <c r="Y10749" s="2">
        <v>0</v>
      </c>
      <c r="Z10749" s="2">
        <f>+P10749-X10749-Y10749</f>
        <v>52</v>
      </c>
    </row>
    <row r="10750" spans="1:26" hidden="1" outlineLevel="7" x14ac:dyDescent="0.25">
      <c r="F10750" s="3"/>
      <c r="G10750" s="100"/>
      <c r="H10750" s="3"/>
      <c r="I10750" s="100"/>
      <c r="J10750" s="3"/>
      <c r="K10750" s="101"/>
      <c r="N10750" s="102" t="s">
        <v>822</v>
      </c>
      <c r="O10750" s="2">
        <f t="shared" ref="O10750:Z10750" si="7549">SUBTOTAL(9,O10749:O10749)</f>
        <v>468</v>
      </c>
      <c r="P10750" s="2">
        <f t="shared" si="7549"/>
        <v>468</v>
      </c>
      <c r="Q10750" s="2">
        <f t="shared" si="7549"/>
        <v>0</v>
      </c>
      <c r="R10750" s="2">
        <f t="shared" si="7549"/>
        <v>80</v>
      </c>
      <c r="S10750" s="2">
        <f t="shared" si="7549"/>
        <v>48</v>
      </c>
      <c r="T10750" s="2">
        <f t="shared" si="7549"/>
        <v>0</v>
      </c>
      <c r="U10750" s="2">
        <f t="shared" si="7549"/>
        <v>128</v>
      </c>
      <c r="V10750" s="2">
        <f t="shared" si="7549"/>
        <v>64</v>
      </c>
      <c r="W10750" s="2">
        <f t="shared" si="7549"/>
        <v>96</v>
      </c>
      <c r="X10750" s="2">
        <f t="shared" si="7549"/>
        <v>416</v>
      </c>
      <c r="Y10750" s="2">
        <f t="shared" si="7549"/>
        <v>0</v>
      </c>
      <c r="Z10750" s="2">
        <f t="shared" si="7549"/>
        <v>52</v>
      </c>
    </row>
    <row r="10751" spans="1:26" hidden="1" outlineLevel="6" collapsed="1" x14ac:dyDescent="0.25">
      <c r="F10751" s="3"/>
      <c r="G10751" s="100"/>
      <c r="H10751" s="3"/>
      <c r="I10751" s="100"/>
      <c r="J10751" s="3"/>
      <c r="K10751" s="104" t="s">
        <v>727</v>
      </c>
      <c r="O10751" s="2">
        <f t="shared" ref="O10751:Z10751" si="7550">SUBTOTAL(9,O10747:O10749)</f>
        <v>468</v>
      </c>
      <c r="P10751" s="2">
        <f t="shared" si="7550"/>
        <v>5930.51</v>
      </c>
      <c r="Q10751" s="2">
        <f t="shared" si="7550"/>
        <v>0</v>
      </c>
      <c r="R10751" s="2">
        <f t="shared" si="7550"/>
        <v>764.21</v>
      </c>
      <c r="S10751" s="2">
        <f t="shared" si="7550"/>
        <v>48</v>
      </c>
      <c r="T10751" s="2">
        <f t="shared" si="7550"/>
        <v>0</v>
      </c>
      <c r="U10751" s="2">
        <f t="shared" si="7550"/>
        <v>4582.3999999999996</v>
      </c>
      <c r="V10751" s="2">
        <f t="shared" si="7550"/>
        <v>64</v>
      </c>
      <c r="W10751" s="2">
        <f t="shared" si="7550"/>
        <v>419.3</v>
      </c>
      <c r="X10751" s="2">
        <f t="shared" si="7550"/>
        <v>5877.91</v>
      </c>
      <c r="Y10751" s="2">
        <f t="shared" si="7550"/>
        <v>0</v>
      </c>
      <c r="Z10751" s="2">
        <f t="shared" si="7550"/>
        <v>52.600000000000364</v>
      </c>
    </row>
    <row r="10752" spans="1:26" hidden="1" outlineLevel="5" collapsed="1" x14ac:dyDescent="0.25">
      <c r="F10752" s="3"/>
      <c r="G10752" s="100"/>
      <c r="H10752" s="3"/>
      <c r="I10752" s="103" t="s">
        <v>692</v>
      </c>
      <c r="J10752" s="3"/>
      <c r="K10752" s="101"/>
      <c r="O10752" s="2">
        <f t="shared" ref="O10752:Z10752" si="7551">SUBTOTAL(9,O10747:O10749)</f>
        <v>468</v>
      </c>
      <c r="P10752" s="2">
        <f t="shared" si="7551"/>
        <v>5930.51</v>
      </c>
      <c r="Q10752" s="2">
        <f t="shared" si="7551"/>
        <v>0</v>
      </c>
      <c r="R10752" s="2">
        <f t="shared" si="7551"/>
        <v>764.21</v>
      </c>
      <c r="S10752" s="2">
        <f t="shared" si="7551"/>
        <v>48</v>
      </c>
      <c r="T10752" s="2">
        <f t="shared" si="7551"/>
        <v>0</v>
      </c>
      <c r="U10752" s="2">
        <f t="shared" si="7551"/>
        <v>4582.3999999999996</v>
      </c>
      <c r="V10752" s="2">
        <f t="shared" si="7551"/>
        <v>64</v>
      </c>
      <c r="W10752" s="2">
        <f t="shared" si="7551"/>
        <v>419.3</v>
      </c>
      <c r="X10752" s="2">
        <f t="shared" si="7551"/>
        <v>5877.91</v>
      </c>
      <c r="Y10752" s="2">
        <f t="shared" si="7551"/>
        <v>0</v>
      </c>
      <c r="Z10752" s="2">
        <f t="shared" si="7551"/>
        <v>52.600000000000364</v>
      </c>
    </row>
    <row r="10753" spans="1:26" hidden="1" outlineLevel="7" x14ac:dyDescent="0.25">
      <c r="A10753" s="1" t="s">
        <v>415</v>
      </c>
      <c r="B10753" s="1">
        <v>8</v>
      </c>
      <c r="C10753" s="1" t="s">
        <v>338</v>
      </c>
      <c r="D10753" s="1" t="s">
        <v>359</v>
      </c>
      <c r="E10753" s="1" t="s">
        <v>360</v>
      </c>
      <c r="F10753" s="3">
        <v>2</v>
      </c>
      <c r="G10753" t="s">
        <v>425</v>
      </c>
      <c r="H10753" s="3">
        <v>27</v>
      </c>
      <c r="I10753" t="s">
        <v>440</v>
      </c>
      <c r="J10753" s="3">
        <v>271</v>
      </c>
      <c r="K10753" s="73" t="s">
        <v>485</v>
      </c>
      <c r="L10753" s="1">
        <v>27101</v>
      </c>
      <c r="M10753" s="1">
        <v>1015</v>
      </c>
      <c r="N10753" s="1" t="s">
        <v>22</v>
      </c>
      <c r="O10753" s="2">
        <v>29930.12</v>
      </c>
      <c r="P10753" s="2">
        <v>28477.78</v>
      </c>
      <c r="Q10753" s="2">
        <v>0</v>
      </c>
      <c r="R10753" s="2">
        <v>7753.44</v>
      </c>
      <c r="S10753" s="2">
        <v>4118</v>
      </c>
      <c r="T10753" s="2">
        <v>0</v>
      </c>
      <c r="U10753" s="2">
        <v>0</v>
      </c>
      <c r="V10753" s="2">
        <v>0</v>
      </c>
      <c r="W10753" s="2">
        <v>12715.92</v>
      </c>
      <c r="X10753" s="2">
        <f>SUM(Q10753:W10753)</f>
        <v>24587.360000000001</v>
      </c>
      <c r="Y10753" s="2">
        <v>3876.7199999999984</v>
      </c>
      <c r="Z10753" s="2">
        <f>+P10753-X10753-Y10753</f>
        <v>13.699999999999818</v>
      </c>
    </row>
    <row r="10754" spans="1:26" hidden="1" outlineLevel="7" x14ac:dyDescent="0.25">
      <c r="F10754" s="3"/>
      <c r="G10754" s="100"/>
      <c r="H10754" s="3"/>
      <c r="I10754" s="100"/>
      <c r="J10754" s="3"/>
      <c r="K10754" s="101"/>
      <c r="N10754" s="102" t="s">
        <v>826</v>
      </c>
      <c r="O10754" s="2">
        <f t="shared" ref="O10754:Z10754" si="7552">SUBTOTAL(9,O10753:O10753)</f>
        <v>29930.12</v>
      </c>
      <c r="P10754" s="2">
        <f t="shared" si="7552"/>
        <v>28477.78</v>
      </c>
      <c r="Q10754" s="2">
        <f t="shared" si="7552"/>
        <v>0</v>
      </c>
      <c r="R10754" s="2">
        <f t="shared" si="7552"/>
        <v>7753.44</v>
      </c>
      <c r="S10754" s="2">
        <f t="shared" si="7552"/>
        <v>4118</v>
      </c>
      <c r="T10754" s="2">
        <f t="shared" si="7552"/>
        <v>0</v>
      </c>
      <c r="U10754" s="2">
        <f t="shared" si="7552"/>
        <v>0</v>
      </c>
      <c r="V10754" s="2">
        <f t="shared" si="7552"/>
        <v>0</v>
      </c>
      <c r="W10754" s="2">
        <f t="shared" si="7552"/>
        <v>12715.92</v>
      </c>
      <c r="X10754" s="2">
        <f t="shared" si="7552"/>
        <v>24587.360000000001</v>
      </c>
      <c r="Y10754" s="2">
        <f t="shared" si="7552"/>
        <v>3876.7199999999984</v>
      </c>
      <c r="Z10754" s="2">
        <f t="shared" si="7552"/>
        <v>13.699999999999818</v>
      </c>
    </row>
    <row r="10755" spans="1:26" hidden="1" outlineLevel="7" x14ac:dyDescent="0.25">
      <c r="A10755" s="1" t="s">
        <v>415</v>
      </c>
      <c r="B10755" s="1">
        <v>8</v>
      </c>
      <c r="C10755" s="1" t="s">
        <v>338</v>
      </c>
      <c r="D10755" s="1" t="s">
        <v>359</v>
      </c>
      <c r="E10755" s="1" t="s">
        <v>360</v>
      </c>
      <c r="F10755" s="3">
        <v>2</v>
      </c>
      <c r="G10755" t="s">
        <v>425</v>
      </c>
      <c r="H10755" s="3">
        <v>27</v>
      </c>
      <c r="I10755" t="s">
        <v>440</v>
      </c>
      <c r="J10755" s="3">
        <v>271</v>
      </c>
      <c r="K10755" s="73" t="s">
        <v>485</v>
      </c>
      <c r="L10755" s="1">
        <v>27102</v>
      </c>
      <c r="M10755" s="1">
        <v>6004</v>
      </c>
      <c r="N10755" s="1" t="s">
        <v>215</v>
      </c>
      <c r="O10755" s="2">
        <v>0</v>
      </c>
      <c r="P10755" s="2">
        <v>4930</v>
      </c>
      <c r="Q10755" s="2">
        <v>0</v>
      </c>
      <c r="R10755" s="2">
        <v>4930</v>
      </c>
      <c r="S10755" s="2">
        <v>0</v>
      </c>
      <c r="T10755" s="2">
        <v>0</v>
      </c>
      <c r="U10755" s="2">
        <v>0</v>
      </c>
      <c r="V10755" s="2">
        <v>0</v>
      </c>
      <c r="W10755" s="2">
        <v>0</v>
      </c>
      <c r="X10755" s="2">
        <f>SUM(Q10755:W10755)</f>
        <v>4930</v>
      </c>
      <c r="Y10755" s="2">
        <v>0</v>
      </c>
      <c r="Z10755" s="2">
        <f>+P10755-X10755-Y10755</f>
        <v>0</v>
      </c>
    </row>
    <row r="10756" spans="1:26" hidden="1" outlineLevel="7" x14ac:dyDescent="0.25">
      <c r="F10756" s="3"/>
      <c r="G10756" s="100"/>
      <c r="H10756" s="3"/>
      <c r="I10756" s="100"/>
      <c r="J10756" s="3"/>
      <c r="K10756" s="101"/>
      <c r="N10756" s="102" t="s">
        <v>924</v>
      </c>
      <c r="O10756" s="2">
        <f t="shared" ref="O10756:Z10756" si="7553">SUBTOTAL(9,O10755:O10755)</f>
        <v>0</v>
      </c>
      <c r="P10756" s="2">
        <f t="shared" si="7553"/>
        <v>4930</v>
      </c>
      <c r="Q10756" s="2">
        <f t="shared" si="7553"/>
        <v>0</v>
      </c>
      <c r="R10756" s="2">
        <f t="shared" si="7553"/>
        <v>4930</v>
      </c>
      <c r="S10756" s="2">
        <f t="shared" si="7553"/>
        <v>0</v>
      </c>
      <c r="T10756" s="2">
        <f t="shared" si="7553"/>
        <v>0</v>
      </c>
      <c r="U10756" s="2">
        <f t="shared" si="7553"/>
        <v>0</v>
      </c>
      <c r="V10756" s="2">
        <f t="shared" si="7553"/>
        <v>0</v>
      </c>
      <c r="W10756" s="2">
        <f t="shared" si="7553"/>
        <v>0</v>
      </c>
      <c r="X10756" s="2">
        <f t="shared" si="7553"/>
        <v>4930</v>
      </c>
      <c r="Y10756" s="2">
        <f t="shared" si="7553"/>
        <v>0</v>
      </c>
      <c r="Z10756" s="2">
        <f t="shared" si="7553"/>
        <v>0</v>
      </c>
    </row>
    <row r="10757" spans="1:26" hidden="1" outlineLevel="6" collapsed="1" x14ac:dyDescent="0.25">
      <c r="F10757" s="3"/>
      <c r="G10757" s="100"/>
      <c r="H10757" s="3"/>
      <c r="I10757" s="100"/>
      <c r="J10757" s="3"/>
      <c r="K10757" s="104" t="s">
        <v>730</v>
      </c>
      <c r="O10757" s="2">
        <f t="shared" ref="O10757:Z10757" si="7554">SUBTOTAL(9,O10753:O10755)</f>
        <v>29930.12</v>
      </c>
      <c r="P10757" s="2">
        <f t="shared" si="7554"/>
        <v>33407.78</v>
      </c>
      <c r="Q10757" s="2">
        <f t="shared" si="7554"/>
        <v>0</v>
      </c>
      <c r="R10757" s="2">
        <f t="shared" si="7554"/>
        <v>12683.439999999999</v>
      </c>
      <c r="S10757" s="2">
        <f t="shared" si="7554"/>
        <v>4118</v>
      </c>
      <c r="T10757" s="2">
        <f t="shared" si="7554"/>
        <v>0</v>
      </c>
      <c r="U10757" s="2">
        <f t="shared" si="7554"/>
        <v>0</v>
      </c>
      <c r="V10757" s="2">
        <f t="shared" si="7554"/>
        <v>0</v>
      </c>
      <c r="W10757" s="2">
        <f t="shared" si="7554"/>
        <v>12715.92</v>
      </c>
      <c r="X10757" s="2">
        <f t="shared" si="7554"/>
        <v>29517.360000000001</v>
      </c>
      <c r="Y10757" s="2">
        <f t="shared" si="7554"/>
        <v>3876.7199999999984</v>
      </c>
      <c r="Z10757" s="2">
        <f t="shared" si="7554"/>
        <v>13.699999999999818</v>
      </c>
    </row>
    <row r="10758" spans="1:26" hidden="1" outlineLevel="5" collapsed="1" x14ac:dyDescent="0.25">
      <c r="F10758" s="3"/>
      <c r="G10758" s="100"/>
      <c r="H10758" s="3"/>
      <c r="I10758" s="103" t="s">
        <v>694</v>
      </c>
      <c r="J10758" s="3"/>
      <c r="K10758" s="101"/>
      <c r="O10758" s="2">
        <f t="shared" ref="O10758:Z10758" si="7555">SUBTOTAL(9,O10753:O10755)</f>
        <v>29930.12</v>
      </c>
      <c r="P10758" s="2">
        <f t="shared" si="7555"/>
        <v>33407.78</v>
      </c>
      <c r="Q10758" s="2">
        <f t="shared" si="7555"/>
        <v>0</v>
      </c>
      <c r="R10758" s="2">
        <f t="shared" si="7555"/>
        <v>12683.439999999999</v>
      </c>
      <c r="S10758" s="2">
        <f t="shared" si="7555"/>
        <v>4118</v>
      </c>
      <c r="T10758" s="2">
        <f t="shared" si="7555"/>
        <v>0</v>
      </c>
      <c r="U10758" s="2">
        <f t="shared" si="7555"/>
        <v>0</v>
      </c>
      <c r="V10758" s="2">
        <f t="shared" si="7555"/>
        <v>0</v>
      </c>
      <c r="W10758" s="2">
        <f t="shared" si="7555"/>
        <v>12715.92</v>
      </c>
      <c r="X10758" s="2">
        <f t="shared" si="7555"/>
        <v>29517.360000000001</v>
      </c>
      <c r="Y10758" s="2">
        <f t="shared" si="7555"/>
        <v>3876.7199999999984</v>
      </c>
      <c r="Z10758" s="2">
        <f t="shared" si="7555"/>
        <v>13.699999999999818</v>
      </c>
    </row>
    <row r="10759" spans="1:26" hidden="1" outlineLevel="7" x14ac:dyDescent="0.25">
      <c r="A10759" s="1" t="s">
        <v>415</v>
      </c>
      <c r="B10759" s="1">
        <v>8</v>
      </c>
      <c r="C10759" s="1" t="s">
        <v>338</v>
      </c>
      <c r="D10759" s="1" t="s">
        <v>359</v>
      </c>
      <c r="E10759" s="1" t="s">
        <v>360</v>
      </c>
      <c r="F10759" s="3">
        <v>2</v>
      </c>
      <c r="G10759" t="s">
        <v>425</v>
      </c>
      <c r="H10759" s="3">
        <v>29</v>
      </c>
      <c r="I10759" t="s">
        <v>441</v>
      </c>
      <c r="J10759" s="3">
        <v>296</v>
      </c>
      <c r="K10759" s="73" t="s">
        <v>489</v>
      </c>
      <c r="L10759" s="1">
        <v>29601</v>
      </c>
      <c r="M10759" s="1">
        <v>5047</v>
      </c>
      <c r="N10759" s="1" t="s">
        <v>108</v>
      </c>
      <c r="O10759" s="2">
        <v>0</v>
      </c>
      <c r="P10759" s="2">
        <v>29808.73</v>
      </c>
      <c r="Q10759" s="2">
        <v>0</v>
      </c>
      <c r="R10759" s="2">
        <v>0</v>
      </c>
      <c r="S10759" s="2">
        <v>0</v>
      </c>
      <c r="T10759" s="2">
        <v>21538.94</v>
      </c>
      <c r="U10759" s="2">
        <v>0</v>
      </c>
      <c r="V10759" s="2">
        <v>8269.76</v>
      </c>
      <c r="W10759" s="2">
        <v>0</v>
      </c>
      <c r="X10759" s="2">
        <f>SUM(Q10759:W10759)</f>
        <v>29808.699999999997</v>
      </c>
      <c r="Y10759" s="2">
        <v>0</v>
      </c>
      <c r="Z10759" s="2">
        <f>+P10759-X10759-Y10759</f>
        <v>3.0000000002473826E-2</v>
      </c>
    </row>
    <row r="10760" spans="1:26" hidden="1" outlineLevel="7" x14ac:dyDescent="0.25">
      <c r="F10760" s="3"/>
      <c r="G10760" s="100"/>
      <c r="H10760" s="3"/>
      <c r="I10760" s="100"/>
      <c r="J10760" s="3"/>
      <c r="K10760" s="101"/>
      <c r="N10760" s="102" t="s">
        <v>878</v>
      </c>
      <c r="O10760" s="2">
        <f t="shared" ref="O10760:Z10760" si="7556">SUBTOTAL(9,O10759:O10759)</f>
        <v>0</v>
      </c>
      <c r="P10760" s="2">
        <f t="shared" si="7556"/>
        <v>29808.73</v>
      </c>
      <c r="Q10760" s="2">
        <f t="shared" si="7556"/>
        <v>0</v>
      </c>
      <c r="R10760" s="2">
        <f t="shared" si="7556"/>
        <v>0</v>
      </c>
      <c r="S10760" s="2">
        <f t="shared" si="7556"/>
        <v>0</v>
      </c>
      <c r="T10760" s="2">
        <f t="shared" si="7556"/>
        <v>21538.94</v>
      </c>
      <c r="U10760" s="2">
        <f t="shared" si="7556"/>
        <v>0</v>
      </c>
      <c r="V10760" s="2">
        <f t="shared" si="7556"/>
        <v>8269.76</v>
      </c>
      <c r="W10760" s="2">
        <f t="shared" si="7556"/>
        <v>0</v>
      </c>
      <c r="X10760" s="2">
        <f t="shared" si="7556"/>
        <v>29808.699999999997</v>
      </c>
      <c r="Y10760" s="2">
        <f t="shared" si="7556"/>
        <v>0</v>
      </c>
      <c r="Z10760" s="2">
        <f t="shared" si="7556"/>
        <v>3.0000000002473826E-2</v>
      </c>
    </row>
    <row r="10761" spans="1:26" hidden="1" outlineLevel="6" collapsed="1" x14ac:dyDescent="0.25">
      <c r="F10761" s="3"/>
      <c r="G10761" s="100"/>
      <c r="H10761" s="3"/>
      <c r="I10761" s="100"/>
      <c r="J10761" s="3"/>
      <c r="K10761" s="104" t="s">
        <v>771</v>
      </c>
      <c r="O10761" s="2">
        <f t="shared" ref="O10761:Z10761" si="7557">SUBTOTAL(9,O10759:O10759)</f>
        <v>0</v>
      </c>
      <c r="P10761" s="2">
        <f t="shared" si="7557"/>
        <v>29808.73</v>
      </c>
      <c r="Q10761" s="2">
        <f t="shared" si="7557"/>
        <v>0</v>
      </c>
      <c r="R10761" s="2">
        <f t="shared" si="7557"/>
        <v>0</v>
      </c>
      <c r="S10761" s="2">
        <f t="shared" si="7557"/>
        <v>0</v>
      </c>
      <c r="T10761" s="2">
        <f t="shared" si="7557"/>
        <v>21538.94</v>
      </c>
      <c r="U10761" s="2">
        <f t="shared" si="7557"/>
        <v>0</v>
      </c>
      <c r="V10761" s="2">
        <f t="shared" si="7557"/>
        <v>8269.76</v>
      </c>
      <c r="W10761" s="2">
        <f t="shared" si="7557"/>
        <v>0</v>
      </c>
      <c r="X10761" s="2">
        <f t="shared" si="7557"/>
        <v>29808.699999999997</v>
      </c>
      <c r="Y10761" s="2">
        <f t="shared" si="7557"/>
        <v>0</v>
      </c>
      <c r="Z10761" s="2">
        <f t="shared" si="7557"/>
        <v>3.0000000002473826E-2</v>
      </c>
    </row>
    <row r="10762" spans="1:26" hidden="1" outlineLevel="5" collapsed="1" x14ac:dyDescent="0.25">
      <c r="F10762" s="3"/>
      <c r="G10762" s="100"/>
      <c r="H10762" s="3"/>
      <c r="I10762" s="103" t="s">
        <v>709</v>
      </c>
      <c r="J10762" s="3"/>
      <c r="K10762" s="101"/>
      <c r="O10762" s="2">
        <f t="shared" ref="O10762:Z10762" si="7558">SUBTOTAL(9,O10759:O10759)</f>
        <v>0</v>
      </c>
      <c r="P10762" s="2">
        <f t="shared" si="7558"/>
        <v>29808.73</v>
      </c>
      <c r="Q10762" s="2">
        <f t="shared" si="7558"/>
        <v>0</v>
      </c>
      <c r="R10762" s="2">
        <f t="shared" si="7558"/>
        <v>0</v>
      </c>
      <c r="S10762" s="2">
        <f t="shared" si="7558"/>
        <v>0</v>
      </c>
      <c r="T10762" s="2">
        <f t="shared" si="7558"/>
        <v>21538.94</v>
      </c>
      <c r="U10762" s="2">
        <f t="shared" si="7558"/>
        <v>0</v>
      </c>
      <c r="V10762" s="2">
        <f t="shared" si="7558"/>
        <v>8269.76</v>
      </c>
      <c r="W10762" s="2">
        <f t="shared" si="7558"/>
        <v>0</v>
      </c>
      <c r="X10762" s="2">
        <f t="shared" si="7558"/>
        <v>29808.699999999997</v>
      </c>
      <c r="Y10762" s="2">
        <f t="shared" si="7558"/>
        <v>0</v>
      </c>
      <c r="Z10762" s="2">
        <f t="shared" si="7558"/>
        <v>3.0000000002473826E-2</v>
      </c>
    </row>
    <row r="10763" spans="1:26" hidden="1" outlineLevel="4" collapsed="1" x14ac:dyDescent="0.25">
      <c r="F10763" s="3"/>
      <c r="G10763" s="103" t="s">
        <v>683</v>
      </c>
      <c r="H10763" s="3"/>
      <c r="I10763" s="100"/>
      <c r="J10763" s="3"/>
      <c r="K10763" s="101"/>
      <c r="O10763" s="2">
        <f t="shared" ref="O10763:Z10763" si="7559">SUBTOTAL(9,O10737:O10759)</f>
        <v>52443.289999999994</v>
      </c>
      <c r="P10763" s="2">
        <f t="shared" si="7559"/>
        <v>90701.19</v>
      </c>
      <c r="Q10763" s="2">
        <f t="shared" si="7559"/>
        <v>0</v>
      </c>
      <c r="R10763" s="2">
        <f t="shared" si="7559"/>
        <v>13447.65</v>
      </c>
      <c r="S10763" s="2">
        <f t="shared" si="7559"/>
        <v>11026.8</v>
      </c>
      <c r="T10763" s="2">
        <f t="shared" si="7559"/>
        <v>21538.94</v>
      </c>
      <c r="U10763" s="2">
        <f t="shared" si="7559"/>
        <v>6582.91</v>
      </c>
      <c r="V10763" s="2">
        <f t="shared" si="7559"/>
        <v>10182.370000000001</v>
      </c>
      <c r="W10763" s="2">
        <f t="shared" si="7559"/>
        <v>16013.66</v>
      </c>
      <c r="X10763" s="2">
        <f t="shared" si="7559"/>
        <v>78792.33</v>
      </c>
      <c r="Y10763" s="2">
        <f t="shared" si="7559"/>
        <v>3876.7199999999984</v>
      </c>
      <c r="Z10763" s="2">
        <f t="shared" si="7559"/>
        <v>8032.1400000000021</v>
      </c>
    </row>
    <row r="10764" spans="1:26" hidden="1" outlineLevel="7" x14ac:dyDescent="0.25">
      <c r="A10764" s="1" t="s">
        <v>415</v>
      </c>
      <c r="B10764" s="1">
        <v>8</v>
      </c>
      <c r="C10764" s="1" t="s">
        <v>338</v>
      </c>
      <c r="D10764" s="1" t="s">
        <v>359</v>
      </c>
      <c r="E10764" s="1" t="s">
        <v>360</v>
      </c>
      <c r="F10764" s="3">
        <v>3</v>
      </c>
      <c r="G10764" t="s">
        <v>426</v>
      </c>
      <c r="H10764" s="3">
        <v>31</v>
      </c>
      <c r="I10764" t="s">
        <v>442</v>
      </c>
      <c r="J10764" s="3">
        <v>318</v>
      </c>
      <c r="K10764" s="73" t="s">
        <v>496</v>
      </c>
      <c r="L10764" s="1">
        <v>31801</v>
      </c>
      <c r="M10764" s="1">
        <v>5003</v>
      </c>
      <c r="N10764" s="1" t="s">
        <v>83</v>
      </c>
      <c r="O10764" s="2">
        <v>0</v>
      </c>
      <c r="P10764" s="2">
        <v>1657.73</v>
      </c>
      <c r="Q10764" s="2">
        <v>0</v>
      </c>
      <c r="R10764" s="2">
        <v>0</v>
      </c>
      <c r="S10764" s="2">
        <v>1000.51</v>
      </c>
      <c r="T10764" s="2">
        <v>0</v>
      </c>
      <c r="U10764" s="2">
        <v>0</v>
      </c>
      <c r="V10764" s="2">
        <v>507.73</v>
      </c>
      <c r="W10764" s="2">
        <v>149</v>
      </c>
      <c r="X10764" s="2">
        <f>SUM(Q10764:W10764)</f>
        <v>1657.24</v>
      </c>
      <c r="Y10764" s="2">
        <v>0</v>
      </c>
      <c r="Z10764" s="2">
        <f>+P10764-X10764-Y10764</f>
        <v>0.49000000000000909</v>
      </c>
    </row>
    <row r="10765" spans="1:26" hidden="1" outlineLevel="7" x14ac:dyDescent="0.25">
      <c r="F10765" s="3"/>
      <c r="G10765" s="100"/>
      <c r="H10765" s="3"/>
      <c r="I10765" s="100"/>
      <c r="J10765" s="3"/>
      <c r="K10765" s="101"/>
      <c r="N10765" s="102" t="s">
        <v>858</v>
      </c>
      <c r="O10765" s="2">
        <f t="shared" ref="O10765:Z10765" si="7560">SUBTOTAL(9,O10764:O10764)</f>
        <v>0</v>
      </c>
      <c r="P10765" s="2">
        <f t="shared" si="7560"/>
        <v>1657.73</v>
      </c>
      <c r="Q10765" s="2">
        <f t="shared" si="7560"/>
        <v>0</v>
      </c>
      <c r="R10765" s="2">
        <f t="shared" si="7560"/>
        <v>0</v>
      </c>
      <c r="S10765" s="2">
        <f t="shared" si="7560"/>
        <v>1000.51</v>
      </c>
      <c r="T10765" s="2">
        <f t="shared" si="7560"/>
        <v>0</v>
      </c>
      <c r="U10765" s="2">
        <f t="shared" si="7560"/>
        <v>0</v>
      </c>
      <c r="V10765" s="2">
        <f t="shared" si="7560"/>
        <v>507.73</v>
      </c>
      <c r="W10765" s="2">
        <f t="shared" si="7560"/>
        <v>149</v>
      </c>
      <c r="X10765" s="2">
        <f t="shared" si="7560"/>
        <v>1657.24</v>
      </c>
      <c r="Y10765" s="2">
        <f t="shared" si="7560"/>
        <v>0</v>
      </c>
      <c r="Z10765" s="2">
        <f t="shared" si="7560"/>
        <v>0.49000000000000909</v>
      </c>
    </row>
    <row r="10766" spans="1:26" hidden="1" outlineLevel="6" collapsed="1" x14ac:dyDescent="0.25">
      <c r="F10766" s="3"/>
      <c r="G10766" s="100"/>
      <c r="H10766" s="3"/>
      <c r="I10766" s="100"/>
      <c r="J10766" s="3"/>
      <c r="K10766" s="104" t="s">
        <v>759</v>
      </c>
      <c r="O10766" s="2">
        <f t="shared" ref="O10766:Z10766" si="7561">SUBTOTAL(9,O10764:O10764)</f>
        <v>0</v>
      </c>
      <c r="P10766" s="2">
        <f t="shared" si="7561"/>
        <v>1657.73</v>
      </c>
      <c r="Q10766" s="2">
        <f t="shared" si="7561"/>
        <v>0</v>
      </c>
      <c r="R10766" s="2">
        <f t="shared" si="7561"/>
        <v>0</v>
      </c>
      <c r="S10766" s="2">
        <f t="shared" si="7561"/>
        <v>1000.51</v>
      </c>
      <c r="T10766" s="2">
        <f t="shared" si="7561"/>
        <v>0</v>
      </c>
      <c r="U10766" s="2">
        <f t="shared" si="7561"/>
        <v>0</v>
      </c>
      <c r="V10766" s="2">
        <f t="shared" si="7561"/>
        <v>507.73</v>
      </c>
      <c r="W10766" s="2">
        <f t="shared" si="7561"/>
        <v>149</v>
      </c>
      <c r="X10766" s="2">
        <f t="shared" si="7561"/>
        <v>1657.24</v>
      </c>
      <c r="Y10766" s="2">
        <f t="shared" si="7561"/>
        <v>0</v>
      </c>
      <c r="Z10766" s="2">
        <f t="shared" si="7561"/>
        <v>0.49000000000000909</v>
      </c>
    </row>
    <row r="10767" spans="1:26" hidden="1" outlineLevel="5" collapsed="1" x14ac:dyDescent="0.25">
      <c r="F10767" s="3"/>
      <c r="G10767" s="100"/>
      <c r="H10767" s="3"/>
      <c r="I10767" s="103" t="s">
        <v>695</v>
      </c>
      <c r="J10767" s="3"/>
      <c r="K10767" s="101"/>
      <c r="O10767" s="2">
        <f t="shared" ref="O10767:Z10767" si="7562">SUBTOTAL(9,O10764:O10764)</f>
        <v>0</v>
      </c>
      <c r="P10767" s="2">
        <f t="shared" si="7562"/>
        <v>1657.73</v>
      </c>
      <c r="Q10767" s="2">
        <f t="shared" si="7562"/>
        <v>0</v>
      </c>
      <c r="R10767" s="2">
        <f t="shared" si="7562"/>
        <v>0</v>
      </c>
      <c r="S10767" s="2">
        <f t="shared" si="7562"/>
        <v>1000.51</v>
      </c>
      <c r="T10767" s="2">
        <f t="shared" si="7562"/>
        <v>0</v>
      </c>
      <c r="U10767" s="2">
        <f t="shared" si="7562"/>
        <v>0</v>
      </c>
      <c r="V10767" s="2">
        <f t="shared" si="7562"/>
        <v>507.73</v>
      </c>
      <c r="W10767" s="2">
        <f t="shared" si="7562"/>
        <v>149</v>
      </c>
      <c r="X10767" s="2">
        <f t="shared" si="7562"/>
        <v>1657.24</v>
      </c>
      <c r="Y10767" s="2">
        <f t="shared" si="7562"/>
        <v>0</v>
      </c>
      <c r="Z10767" s="2">
        <f t="shared" si="7562"/>
        <v>0.49000000000000909</v>
      </c>
    </row>
    <row r="10768" spans="1:26" hidden="1" outlineLevel="7" x14ac:dyDescent="0.25">
      <c r="A10768" s="1" t="s">
        <v>415</v>
      </c>
      <c r="B10768" s="1">
        <v>8</v>
      </c>
      <c r="C10768" s="1" t="s">
        <v>338</v>
      </c>
      <c r="D10768" s="1" t="s">
        <v>359</v>
      </c>
      <c r="E10768" s="1" t="s">
        <v>360</v>
      </c>
      <c r="F10768" s="3">
        <v>3</v>
      </c>
      <c r="G10768" t="s">
        <v>426</v>
      </c>
      <c r="H10768" s="3">
        <v>33</v>
      </c>
      <c r="I10768" t="s">
        <v>444</v>
      </c>
      <c r="J10768" s="3">
        <v>338</v>
      </c>
      <c r="K10768" s="73" t="s">
        <v>505</v>
      </c>
      <c r="L10768" s="1">
        <v>33801</v>
      </c>
      <c r="M10768" s="1">
        <v>5030</v>
      </c>
      <c r="N10768" s="1" t="s">
        <v>58</v>
      </c>
      <c r="O10768" s="2">
        <v>71680.800000000003</v>
      </c>
      <c r="P10768" s="2">
        <v>75392.460000000006</v>
      </c>
      <c r="Q10768" s="2">
        <v>0</v>
      </c>
      <c r="R10768" s="2">
        <v>5799.42</v>
      </c>
      <c r="S10768" s="2">
        <v>11598.84</v>
      </c>
      <c r="T10768" s="2">
        <v>5799.42</v>
      </c>
      <c r="U10768" s="2">
        <v>5799.42</v>
      </c>
      <c r="V10768" s="2">
        <v>5799.42</v>
      </c>
      <c r="W10768" s="2">
        <v>5799.42</v>
      </c>
      <c r="X10768" s="2">
        <f>SUM(Q10768:W10768)</f>
        <v>40595.939999999995</v>
      </c>
      <c r="Y10768" s="2">
        <v>34796.520000000011</v>
      </c>
      <c r="Z10768" s="2">
        <f>+P10768-X10768-Y10768</f>
        <v>0</v>
      </c>
    </row>
    <row r="10769" spans="1:26" hidden="1" outlineLevel="7" x14ac:dyDescent="0.25">
      <c r="F10769" s="3"/>
      <c r="G10769" s="100"/>
      <c r="H10769" s="3"/>
      <c r="I10769" s="100"/>
      <c r="J10769" s="3"/>
      <c r="K10769" s="101"/>
      <c r="N10769" s="102" t="s">
        <v>833</v>
      </c>
      <c r="O10769" s="2">
        <f t="shared" ref="O10769:Z10769" si="7563">SUBTOTAL(9,O10768:O10768)</f>
        <v>71680.800000000003</v>
      </c>
      <c r="P10769" s="2">
        <f t="shared" si="7563"/>
        <v>75392.460000000006</v>
      </c>
      <c r="Q10769" s="2">
        <f t="shared" si="7563"/>
        <v>0</v>
      </c>
      <c r="R10769" s="2">
        <f t="shared" si="7563"/>
        <v>5799.42</v>
      </c>
      <c r="S10769" s="2">
        <f t="shared" si="7563"/>
        <v>11598.84</v>
      </c>
      <c r="T10769" s="2">
        <f t="shared" si="7563"/>
        <v>5799.42</v>
      </c>
      <c r="U10769" s="2">
        <f t="shared" si="7563"/>
        <v>5799.42</v>
      </c>
      <c r="V10769" s="2">
        <f t="shared" si="7563"/>
        <v>5799.42</v>
      </c>
      <c r="W10769" s="2">
        <f t="shared" si="7563"/>
        <v>5799.42</v>
      </c>
      <c r="X10769" s="2">
        <f t="shared" si="7563"/>
        <v>40595.939999999995</v>
      </c>
      <c r="Y10769" s="2">
        <f t="shared" si="7563"/>
        <v>34796.520000000011</v>
      </c>
      <c r="Z10769" s="2">
        <f t="shared" si="7563"/>
        <v>0</v>
      </c>
    </row>
    <row r="10770" spans="1:26" hidden="1" outlineLevel="6" collapsed="1" x14ac:dyDescent="0.25">
      <c r="F10770" s="3"/>
      <c r="G10770" s="100"/>
      <c r="H10770" s="3"/>
      <c r="I10770" s="100"/>
      <c r="J10770" s="3"/>
      <c r="K10770" s="104" t="s">
        <v>737</v>
      </c>
      <c r="O10770" s="2">
        <f t="shared" ref="O10770:Z10770" si="7564">SUBTOTAL(9,O10768:O10768)</f>
        <v>71680.800000000003</v>
      </c>
      <c r="P10770" s="2">
        <f t="shared" si="7564"/>
        <v>75392.460000000006</v>
      </c>
      <c r="Q10770" s="2">
        <f t="shared" si="7564"/>
        <v>0</v>
      </c>
      <c r="R10770" s="2">
        <f t="shared" si="7564"/>
        <v>5799.42</v>
      </c>
      <c r="S10770" s="2">
        <f t="shared" si="7564"/>
        <v>11598.84</v>
      </c>
      <c r="T10770" s="2">
        <f t="shared" si="7564"/>
        <v>5799.42</v>
      </c>
      <c r="U10770" s="2">
        <f t="shared" si="7564"/>
        <v>5799.42</v>
      </c>
      <c r="V10770" s="2">
        <f t="shared" si="7564"/>
        <v>5799.42</v>
      </c>
      <c r="W10770" s="2">
        <f t="shared" si="7564"/>
        <v>5799.42</v>
      </c>
      <c r="X10770" s="2">
        <f t="shared" si="7564"/>
        <v>40595.939999999995</v>
      </c>
      <c r="Y10770" s="2">
        <f t="shared" si="7564"/>
        <v>34796.520000000011</v>
      </c>
      <c r="Z10770" s="2">
        <f t="shared" si="7564"/>
        <v>0</v>
      </c>
    </row>
    <row r="10771" spans="1:26" hidden="1" outlineLevel="5" collapsed="1" x14ac:dyDescent="0.25">
      <c r="F10771" s="3"/>
      <c r="G10771" s="100"/>
      <c r="H10771" s="3"/>
      <c r="I10771" s="103" t="s">
        <v>697</v>
      </c>
      <c r="J10771" s="3"/>
      <c r="K10771" s="101"/>
      <c r="O10771" s="2">
        <f t="shared" ref="O10771:Z10771" si="7565">SUBTOTAL(9,O10768:O10768)</f>
        <v>71680.800000000003</v>
      </c>
      <c r="P10771" s="2">
        <f t="shared" si="7565"/>
        <v>75392.460000000006</v>
      </c>
      <c r="Q10771" s="2">
        <f t="shared" si="7565"/>
        <v>0</v>
      </c>
      <c r="R10771" s="2">
        <f t="shared" si="7565"/>
        <v>5799.42</v>
      </c>
      <c r="S10771" s="2">
        <f t="shared" si="7565"/>
        <v>11598.84</v>
      </c>
      <c r="T10771" s="2">
        <f t="shared" si="7565"/>
        <v>5799.42</v>
      </c>
      <c r="U10771" s="2">
        <f t="shared" si="7565"/>
        <v>5799.42</v>
      </c>
      <c r="V10771" s="2">
        <f t="shared" si="7565"/>
        <v>5799.42</v>
      </c>
      <c r="W10771" s="2">
        <f t="shared" si="7565"/>
        <v>5799.42</v>
      </c>
      <c r="X10771" s="2">
        <f t="shared" si="7565"/>
        <v>40595.939999999995</v>
      </c>
      <c r="Y10771" s="2">
        <f t="shared" si="7565"/>
        <v>34796.520000000011</v>
      </c>
      <c r="Z10771" s="2">
        <f t="shared" si="7565"/>
        <v>0</v>
      </c>
    </row>
    <row r="10772" spans="1:26" hidden="1" outlineLevel="7" x14ac:dyDescent="0.25">
      <c r="A10772" s="1" t="s">
        <v>415</v>
      </c>
      <c r="B10772" s="1">
        <v>8</v>
      </c>
      <c r="C10772" s="1" t="s">
        <v>338</v>
      </c>
      <c r="D10772" s="1" t="s">
        <v>359</v>
      </c>
      <c r="E10772" s="1" t="s">
        <v>360</v>
      </c>
      <c r="F10772" s="3">
        <v>3</v>
      </c>
      <c r="G10772" t="s">
        <v>426</v>
      </c>
      <c r="H10772" s="3">
        <v>34</v>
      </c>
      <c r="I10772" t="s">
        <v>445</v>
      </c>
      <c r="J10772" s="3">
        <v>345</v>
      </c>
      <c r="K10772" s="73" t="s">
        <v>509</v>
      </c>
      <c r="L10772" s="1">
        <v>34501</v>
      </c>
      <c r="M10772" s="1">
        <v>5025</v>
      </c>
      <c r="N10772" s="1" t="s">
        <v>54</v>
      </c>
      <c r="O10772" s="2">
        <v>17557.86</v>
      </c>
      <c r="P10772" s="2">
        <v>32667.16</v>
      </c>
      <c r="Q10772" s="2">
        <v>0</v>
      </c>
      <c r="R10772" s="2">
        <v>0</v>
      </c>
      <c r="S10772" s="2">
        <v>3604.63</v>
      </c>
      <c r="T10772" s="2">
        <v>4193.18</v>
      </c>
      <c r="U10772" s="2">
        <v>2096.59</v>
      </c>
      <c r="V10772" s="2">
        <v>2096.59</v>
      </c>
      <c r="W10772" s="2">
        <v>2096.59</v>
      </c>
      <c r="X10772" s="2">
        <f>SUM(Q10772:W10772)</f>
        <v>14087.580000000002</v>
      </c>
      <c r="Y10772" s="2">
        <v>12579.579999999998</v>
      </c>
      <c r="Z10772" s="2">
        <f>+P10772-X10772-Y10772</f>
        <v>6000</v>
      </c>
    </row>
    <row r="10773" spans="1:26" hidden="1" outlineLevel="7" x14ac:dyDescent="0.25">
      <c r="F10773" s="3"/>
      <c r="G10773" s="100"/>
      <c r="H10773" s="3"/>
      <c r="I10773" s="100"/>
      <c r="J10773" s="3"/>
      <c r="K10773" s="101"/>
      <c r="N10773" s="102" t="s">
        <v>835</v>
      </c>
      <c r="O10773" s="2">
        <f t="shared" ref="O10773:Z10773" si="7566">SUBTOTAL(9,O10772:O10772)</f>
        <v>17557.86</v>
      </c>
      <c r="P10773" s="2">
        <f t="shared" si="7566"/>
        <v>32667.16</v>
      </c>
      <c r="Q10773" s="2">
        <f t="shared" si="7566"/>
        <v>0</v>
      </c>
      <c r="R10773" s="2">
        <f t="shared" si="7566"/>
        <v>0</v>
      </c>
      <c r="S10773" s="2">
        <f t="shared" si="7566"/>
        <v>3604.63</v>
      </c>
      <c r="T10773" s="2">
        <f t="shared" si="7566"/>
        <v>4193.18</v>
      </c>
      <c r="U10773" s="2">
        <f t="shared" si="7566"/>
        <v>2096.59</v>
      </c>
      <c r="V10773" s="2">
        <f t="shared" si="7566"/>
        <v>2096.59</v>
      </c>
      <c r="W10773" s="2">
        <f t="shared" si="7566"/>
        <v>2096.59</v>
      </c>
      <c r="X10773" s="2">
        <f t="shared" si="7566"/>
        <v>14087.580000000002</v>
      </c>
      <c r="Y10773" s="2">
        <f t="shared" si="7566"/>
        <v>12579.579999999998</v>
      </c>
      <c r="Z10773" s="2">
        <f t="shared" si="7566"/>
        <v>6000</v>
      </c>
    </row>
    <row r="10774" spans="1:26" hidden="1" outlineLevel="6" collapsed="1" x14ac:dyDescent="0.25">
      <c r="F10774" s="3"/>
      <c r="G10774" s="100"/>
      <c r="H10774" s="3"/>
      <c r="I10774" s="100"/>
      <c r="J10774" s="3"/>
      <c r="K10774" s="104" t="s">
        <v>739</v>
      </c>
      <c r="O10774" s="2">
        <f t="shared" ref="O10774:Z10774" si="7567">SUBTOTAL(9,O10772:O10772)</f>
        <v>17557.86</v>
      </c>
      <c r="P10774" s="2">
        <f t="shared" si="7567"/>
        <v>32667.16</v>
      </c>
      <c r="Q10774" s="2">
        <f t="shared" si="7567"/>
        <v>0</v>
      </c>
      <c r="R10774" s="2">
        <f t="shared" si="7567"/>
        <v>0</v>
      </c>
      <c r="S10774" s="2">
        <f t="shared" si="7567"/>
        <v>3604.63</v>
      </c>
      <c r="T10774" s="2">
        <f t="shared" si="7567"/>
        <v>4193.18</v>
      </c>
      <c r="U10774" s="2">
        <f t="shared" si="7567"/>
        <v>2096.59</v>
      </c>
      <c r="V10774" s="2">
        <f t="shared" si="7567"/>
        <v>2096.59</v>
      </c>
      <c r="W10774" s="2">
        <f t="shared" si="7567"/>
        <v>2096.59</v>
      </c>
      <c r="X10774" s="2">
        <f t="shared" si="7567"/>
        <v>14087.580000000002</v>
      </c>
      <c r="Y10774" s="2">
        <f t="shared" si="7567"/>
        <v>12579.579999999998</v>
      </c>
      <c r="Z10774" s="2">
        <f t="shared" si="7567"/>
        <v>6000</v>
      </c>
    </row>
    <row r="10775" spans="1:26" hidden="1" outlineLevel="5" collapsed="1" x14ac:dyDescent="0.25">
      <c r="F10775" s="3"/>
      <c r="G10775" s="100"/>
      <c r="H10775" s="3"/>
      <c r="I10775" s="103" t="s">
        <v>698</v>
      </c>
      <c r="J10775" s="3"/>
      <c r="K10775" s="101"/>
      <c r="O10775" s="2">
        <f t="shared" ref="O10775:Z10775" si="7568">SUBTOTAL(9,O10772:O10772)</f>
        <v>17557.86</v>
      </c>
      <c r="P10775" s="2">
        <f t="shared" si="7568"/>
        <v>32667.16</v>
      </c>
      <c r="Q10775" s="2">
        <f t="shared" si="7568"/>
        <v>0</v>
      </c>
      <c r="R10775" s="2">
        <f t="shared" si="7568"/>
        <v>0</v>
      </c>
      <c r="S10775" s="2">
        <f t="shared" si="7568"/>
        <v>3604.63</v>
      </c>
      <c r="T10775" s="2">
        <f t="shared" si="7568"/>
        <v>4193.18</v>
      </c>
      <c r="U10775" s="2">
        <f t="shared" si="7568"/>
        <v>2096.59</v>
      </c>
      <c r="V10775" s="2">
        <f t="shared" si="7568"/>
        <v>2096.59</v>
      </c>
      <c r="W10775" s="2">
        <f t="shared" si="7568"/>
        <v>2096.59</v>
      </c>
      <c r="X10775" s="2">
        <f t="shared" si="7568"/>
        <v>14087.580000000002</v>
      </c>
      <c r="Y10775" s="2">
        <f t="shared" si="7568"/>
        <v>12579.579999999998</v>
      </c>
      <c r="Z10775" s="2">
        <f t="shared" si="7568"/>
        <v>6000</v>
      </c>
    </row>
    <row r="10776" spans="1:26" hidden="1" outlineLevel="7" x14ac:dyDescent="0.25">
      <c r="A10776" s="1" t="s">
        <v>415</v>
      </c>
      <c r="B10776" s="1">
        <v>8</v>
      </c>
      <c r="C10776" s="1" t="s">
        <v>338</v>
      </c>
      <c r="D10776" s="1" t="s">
        <v>359</v>
      </c>
      <c r="E10776" s="1" t="s">
        <v>360</v>
      </c>
      <c r="F10776" s="3">
        <v>3</v>
      </c>
      <c r="G10776" t="s">
        <v>426</v>
      </c>
      <c r="H10776" s="3">
        <v>35</v>
      </c>
      <c r="I10776" t="s">
        <v>446</v>
      </c>
      <c r="J10776" s="3">
        <v>351</v>
      </c>
      <c r="K10776" s="73" t="s">
        <v>511</v>
      </c>
      <c r="L10776" s="1">
        <v>35102</v>
      </c>
      <c r="M10776" s="1">
        <v>5019</v>
      </c>
      <c r="N10776" s="1" t="s">
        <v>52</v>
      </c>
      <c r="O10776" s="2">
        <v>0</v>
      </c>
      <c r="P10776" s="2">
        <v>27376</v>
      </c>
      <c r="Q10776" s="2">
        <v>0</v>
      </c>
      <c r="R10776" s="2">
        <v>0</v>
      </c>
      <c r="S10776" s="2">
        <v>0</v>
      </c>
      <c r="T10776" s="2">
        <v>0</v>
      </c>
      <c r="U10776" s="2">
        <v>0</v>
      </c>
      <c r="V10776" s="2">
        <v>0</v>
      </c>
      <c r="W10776" s="2">
        <v>27376</v>
      </c>
      <c r="X10776" s="2">
        <f>SUM(Q10776:W10776)</f>
        <v>27376</v>
      </c>
      <c r="Y10776" s="2">
        <v>0</v>
      </c>
      <c r="Z10776" s="2">
        <f>+P10776-X10776-Y10776</f>
        <v>0</v>
      </c>
    </row>
    <row r="10777" spans="1:26" hidden="1" outlineLevel="7" x14ac:dyDescent="0.25">
      <c r="F10777" s="3"/>
      <c r="G10777" s="100"/>
      <c r="H10777" s="3"/>
      <c r="I10777" s="100"/>
      <c r="J10777" s="3"/>
      <c r="K10777" s="101"/>
      <c r="N10777" s="102" t="s">
        <v>836</v>
      </c>
      <c r="O10777" s="2">
        <f t="shared" ref="O10777:Z10777" si="7569">SUBTOTAL(9,O10776:O10776)</f>
        <v>0</v>
      </c>
      <c r="P10777" s="2">
        <f t="shared" si="7569"/>
        <v>27376</v>
      </c>
      <c r="Q10777" s="2">
        <f t="shared" si="7569"/>
        <v>0</v>
      </c>
      <c r="R10777" s="2">
        <f t="shared" si="7569"/>
        <v>0</v>
      </c>
      <c r="S10777" s="2">
        <f t="shared" si="7569"/>
        <v>0</v>
      </c>
      <c r="T10777" s="2">
        <f t="shared" si="7569"/>
        <v>0</v>
      </c>
      <c r="U10777" s="2">
        <f t="shared" si="7569"/>
        <v>0</v>
      </c>
      <c r="V10777" s="2">
        <f t="shared" si="7569"/>
        <v>0</v>
      </c>
      <c r="W10777" s="2">
        <f t="shared" si="7569"/>
        <v>27376</v>
      </c>
      <c r="X10777" s="2">
        <f t="shared" si="7569"/>
        <v>27376</v>
      </c>
      <c r="Y10777" s="2">
        <f t="shared" si="7569"/>
        <v>0</v>
      </c>
      <c r="Z10777" s="2">
        <f t="shared" si="7569"/>
        <v>0</v>
      </c>
    </row>
    <row r="10778" spans="1:26" hidden="1" outlineLevel="6" collapsed="1" x14ac:dyDescent="0.25">
      <c r="F10778" s="3"/>
      <c r="G10778" s="100"/>
      <c r="H10778" s="3"/>
      <c r="I10778" s="100"/>
      <c r="J10778" s="3"/>
      <c r="K10778" s="104" t="s">
        <v>740</v>
      </c>
      <c r="O10778" s="2">
        <f t="shared" ref="O10778:Z10778" si="7570">SUBTOTAL(9,O10776:O10776)</f>
        <v>0</v>
      </c>
      <c r="P10778" s="2">
        <f t="shared" si="7570"/>
        <v>27376</v>
      </c>
      <c r="Q10778" s="2">
        <f t="shared" si="7570"/>
        <v>0</v>
      </c>
      <c r="R10778" s="2">
        <f t="shared" si="7570"/>
        <v>0</v>
      </c>
      <c r="S10778" s="2">
        <f t="shared" si="7570"/>
        <v>0</v>
      </c>
      <c r="T10778" s="2">
        <f t="shared" si="7570"/>
        <v>0</v>
      </c>
      <c r="U10778" s="2">
        <f t="shared" si="7570"/>
        <v>0</v>
      </c>
      <c r="V10778" s="2">
        <f t="shared" si="7570"/>
        <v>0</v>
      </c>
      <c r="W10778" s="2">
        <f t="shared" si="7570"/>
        <v>27376</v>
      </c>
      <c r="X10778" s="2">
        <f t="shared" si="7570"/>
        <v>27376</v>
      </c>
      <c r="Y10778" s="2">
        <f t="shared" si="7570"/>
        <v>0</v>
      </c>
      <c r="Z10778" s="2">
        <f t="shared" si="7570"/>
        <v>0</v>
      </c>
    </row>
    <row r="10779" spans="1:26" hidden="1" outlineLevel="7" x14ac:dyDescent="0.25">
      <c r="A10779" s="1" t="s">
        <v>415</v>
      </c>
      <c r="B10779" s="1">
        <v>8</v>
      </c>
      <c r="C10779" s="1" t="s">
        <v>338</v>
      </c>
      <c r="D10779" s="1" t="s">
        <v>359</v>
      </c>
      <c r="E10779" s="1" t="s">
        <v>360</v>
      </c>
      <c r="F10779" s="3">
        <v>3</v>
      </c>
      <c r="G10779" t="s">
        <v>426</v>
      </c>
      <c r="H10779" s="3">
        <v>35</v>
      </c>
      <c r="I10779" t="s">
        <v>446</v>
      </c>
      <c r="J10779" s="3">
        <v>355</v>
      </c>
      <c r="K10779" s="73" t="s">
        <v>514</v>
      </c>
      <c r="L10779" s="1">
        <v>35501</v>
      </c>
      <c r="M10779" s="1">
        <v>5014</v>
      </c>
      <c r="N10779" s="1" t="s">
        <v>50</v>
      </c>
      <c r="O10779" s="2">
        <v>0</v>
      </c>
      <c r="P10779" s="2">
        <v>103740.51</v>
      </c>
      <c r="Q10779" s="2">
        <v>0</v>
      </c>
      <c r="R10779" s="2">
        <v>23214.6</v>
      </c>
      <c r="S10779" s="2">
        <v>28082.44</v>
      </c>
      <c r="T10779" s="2">
        <v>17771.2</v>
      </c>
      <c r="U10779" s="2">
        <v>5145.3100000000004</v>
      </c>
      <c r="V10779" s="2">
        <v>10962</v>
      </c>
      <c r="W10779" s="2">
        <v>14982.56</v>
      </c>
      <c r="X10779" s="2">
        <f>SUM(Q10779:W10779)</f>
        <v>100158.10999999999</v>
      </c>
      <c r="Y10779" s="2">
        <v>0</v>
      </c>
      <c r="Z10779" s="2">
        <f>+P10779-X10779-Y10779</f>
        <v>3582.4000000000087</v>
      </c>
    </row>
    <row r="10780" spans="1:26" hidden="1" outlineLevel="7" x14ac:dyDescent="0.25">
      <c r="F10780" s="3"/>
      <c r="G10780" s="100"/>
      <c r="H10780" s="3"/>
      <c r="I10780" s="100"/>
      <c r="J10780" s="3"/>
      <c r="K10780" s="101"/>
      <c r="N10780" s="102" t="s">
        <v>837</v>
      </c>
      <c r="O10780" s="2">
        <f t="shared" ref="O10780:Z10780" si="7571">SUBTOTAL(9,O10779:O10779)</f>
        <v>0</v>
      </c>
      <c r="P10780" s="2">
        <f t="shared" si="7571"/>
        <v>103740.51</v>
      </c>
      <c r="Q10780" s="2">
        <f t="shared" si="7571"/>
        <v>0</v>
      </c>
      <c r="R10780" s="2">
        <f t="shared" si="7571"/>
        <v>23214.6</v>
      </c>
      <c r="S10780" s="2">
        <f t="shared" si="7571"/>
        <v>28082.44</v>
      </c>
      <c r="T10780" s="2">
        <f t="shared" si="7571"/>
        <v>17771.2</v>
      </c>
      <c r="U10780" s="2">
        <f t="shared" si="7571"/>
        <v>5145.3100000000004</v>
      </c>
      <c r="V10780" s="2">
        <f t="shared" si="7571"/>
        <v>10962</v>
      </c>
      <c r="W10780" s="2">
        <f t="shared" si="7571"/>
        <v>14982.56</v>
      </c>
      <c r="X10780" s="2">
        <f t="shared" si="7571"/>
        <v>100158.10999999999</v>
      </c>
      <c r="Y10780" s="2">
        <f t="shared" si="7571"/>
        <v>0</v>
      </c>
      <c r="Z10780" s="2">
        <f t="shared" si="7571"/>
        <v>3582.4000000000087</v>
      </c>
    </row>
    <row r="10781" spans="1:26" hidden="1" outlineLevel="6" collapsed="1" x14ac:dyDescent="0.25">
      <c r="F10781" s="3"/>
      <c r="G10781" s="100"/>
      <c r="H10781" s="3"/>
      <c r="I10781" s="100"/>
      <c r="J10781" s="3"/>
      <c r="K10781" s="104" t="s">
        <v>741</v>
      </c>
      <c r="O10781" s="2">
        <f t="shared" ref="O10781:Z10781" si="7572">SUBTOTAL(9,O10779:O10779)</f>
        <v>0</v>
      </c>
      <c r="P10781" s="2">
        <f t="shared" si="7572"/>
        <v>103740.51</v>
      </c>
      <c r="Q10781" s="2">
        <f t="shared" si="7572"/>
        <v>0</v>
      </c>
      <c r="R10781" s="2">
        <f t="shared" si="7572"/>
        <v>23214.6</v>
      </c>
      <c r="S10781" s="2">
        <f t="shared" si="7572"/>
        <v>28082.44</v>
      </c>
      <c r="T10781" s="2">
        <f t="shared" si="7572"/>
        <v>17771.2</v>
      </c>
      <c r="U10781" s="2">
        <f t="shared" si="7572"/>
        <v>5145.3100000000004</v>
      </c>
      <c r="V10781" s="2">
        <f t="shared" si="7572"/>
        <v>10962</v>
      </c>
      <c r="W10781" s="2">
        <f t="shared" si="7572"/>
        <v>14982.56</v>
      </c>
      <c r="X10781" s="2">
        <f t="shared" si="7572"/>
        <v>100158.10999999999</v>
      </c>
      <c r="Y10781" s="2">
        <f t="shared" si="7572"/>
        <v>0</v>
      </c>
      <c r="Z10781" s="2">
        <f t="shared" si="7572"/>
        <v>3582.4000000000087</v>
      </c>
    </row>
    <row r="10782" spans="1:26" hidden="1" outlineLevel="7" x14ac:dyDescent="0.25">
      <c r="A10782" s="1" t="s">
        <v>415</v>
      </c>
      <c r="B10782" s="1">
        <v>8</v>
      </c>
      <c r="C10782" s="1" t="s">
        <v>338</v>
      </c>
      <c r="D10782" s="1" t="s">
        <v>359</v>
      </c>
      <c r="E10782" s="1" t="s">
        <v>360</v>
      </c>
      <c r="F10782" s="3">
        <v>3</v>
      </c>
      <c r="G10782" t="s">
        <v>426</v>
      </c>
      <c r="H10782" s="3">
        <v>35</v>
      </c>
      <c r="I10782" t="s">
        <v>446</v>
      </c>
      <c r="J10782" s="3">
        <v>359</v>
      </c>
      <c r="K10782" s="73" t="s">
        <v>517</v>
      </c>
      <c r="L10782" s="1">
        <v>35901</v>
      </c>
      <c r="M10782" s="1">
        <v>4015</v>
      </c>
      <c r="N10782" s="1" t="s">
        <v>41</v>
      </c>
      <c r="O10782" s="2">
        <v>2509.08</v>
      </c>
      <c r="P10782" s="2">
        <v>2436</v>
      </c>
      <c r="Q10782" s="2">
        <v>0</v>
      </c>
      <c r="R10782" s="2">
        <v>203</v>
      </c>
      <c r="S10782" s="2">
        <v>406</v>
      </c>
      <c r="T10782" s="2">
        <v>0</v>
      </c>
      <c r="U10782" s="2">
        <v>203</v>
      </c>
      <c r="V10782" s="2">
        <v>203</v>
      </c>
      <c r="W10782" s="2">
        <v>203</v>
      </c>
      <c r="X10782" s="2">
        <f>SUM(Q10782:W10782)</f>
        <v>1218</v>
      </c>
      <c r="Y10782" s="2">
        <v>1218</v>
      </c>
      <c r="Z10782" s="2">
        <f>+P10782-X10782-Y10782</f>
        <v>0</v>
      </c>
    </row>
    <row r="10783" spans="1:26" hidden="1" outlineLevel="7" x14ac:dyDescent="0.25">
      <c r="F10783" s="3"/>
      <c r="G10783" s="100"/>
      <c r="H10783" s="3"/>
      <c r="I10783" s="100"/>
      <c r="J10783" s="3"/>
      <c r="K10783" s="101"/>
      <c r="N10783" s="102" t="s">
        <v>839</v>
      </c>
      <c r="O10783" s="2">
        <f t="shared" ref="O10783:Z10783" si="7573">SUBTOTAL(9,O10782:O10782)</f>
        <v>2509.08</v>
      </c>
      <c r="P10783" s="2">
        <f t="shared" si="7573"/>
        <v>2436</v>
      </c>
      <c r="Q10783" s="2">
        <f t="shared" si="7573"/>
        <v>0</v>
      </c>
      <c r="R10783" s="2">
        <f t="shared" si="7573"/>
        <v>203</v>
      </c>
      <c r="S10783" s="2">
        <f t="shared" si="7573"/>
        <v>406</v>
      </c>
      <c r="T10783" s="2">
        <f t="shared" si="7573"/>
        <v>0</v>
      </c>
      <c r="U10783" s="2">
        <f t="shared" si="7573"/>
        <v>203</v>
      </c>
      <c r="V10783" s="2">
        <f t="shared" si="7573"/>
        <v>203</v>
      </c>
      <c r="W10783" s="2">
        <f t="shared" si="7573"/>
        <v>203</v>
      </c>
      <c r="X10783" s="2">
        <f t="shared" si="7573"/>
        <v>1218</v>
      </c>
      <c r="Y10783" s="2">
        <f t="shared" si="7573"/>
        <v>1218</v>
      </c>
      <c r="Z10783" s="2">
        <f t="shared" si="7573"/>
        <v>0</v>
      </c>
    </row>
    <row r="10784" spans="1:26" hidden="1" outlineLevel="6" collapsed="1" x14ac:dyDescent="0.25">
      <c r="F10784" s="3"/>
      <c r="G10784" s="100"/>
      <c r="H10784" s="3"/>
      <c r="I10784" s="100"/>
      <c r="J10784" s="3"/>
      <c r="K10784" s="104" t="s">
        <v>743</v>
      </c>
      <c r="O10784" s="2">
        <f t="shared" ref="O10784:Z10784" si="7574">SUBTOTAL(9,O10782:O10782)</f>
        <v>2509.08</v>
      </c>
      <c r="P10784" s="2">
        <f t="shared" si="7574"/>
        <v>2436</v>
      </c>
      <c r="Q10784" s="2">
        <f t="shared" si="7574"/>
        <v>0</v>
      </c>
      <c r="R10784" s="2">
        <f t="shared" si="7574"/>
        <v>203</v>
      </c>
      <c r="S10784" s="2">
        <f t="shared" si="7574"/>
        <v>406</v>
      </c>
      <c r="T10784" s="2">
        <f t="shared" si="7574"/>
        <v>0</v>
      </c>
      <c r="U10784" s="2">
        <f t="shared" si="7574"/>
        <v>203</v>
      </c>
      <c r="V10784" s="2">
        <f t="shared" si="7574"/>
        <v>203</v>
      </c>
      <c r="W10784" s="2">
        <f t="shared" si="7574"/>
        <v>203</v>
      </c>
      <c r="X10784" s="2">
        <f t="shared" si="7574"/>
        <v>1218</v>
      </c>
      <c r="Y10784" s="2">
        <f t="shared" si="7574"/>
        <v>1218</v>
      </c>
      <c r="Z10784" s="2">
        <f t="shared" si="7574"/>
        <v>0</v>
      </c>
    </row>
    <row r="10785" spans="1:26" hidden="1" outlineLevel="5" collapsed="1" x14ac:dyDescent="0.25">
      <c r="F10785" s="3"/>
      <c r="G10785" s="100"/>
      <c r="H10785" s="3"/>
      <c r="I10785" s="103" t="s">
        <v>699</v>
      </c>
      <c r="J10785" s="3"/>
      <c r="K10785" s="101"/>
      <c r="O10785" s="2">
        <f t="shared" ref="O10785:Z10785" si="7575">SUBTOTAL(9,O10776:O10782)</f>
        <v>2509.08</v>
      </c>
      <c r="P10785" s="2">
        <f t="shared" si="7575"/>
        <v>133552.51</v>
      </c>
      <c r="Q10785" s="2">
        <f t="shared" si="7575"/>
        <v>0</v>
      </c>
      <c r="R10785" s="2">
        <f t="shared" si="7575"/>
        <v>23417.599999999999</v>
      </c>
      <c r="S10785" s="2">
        <f t="shared" si="7575"/>
        <v>28488.44</v>
      </c>
      <c r="T10785" s="2">
        <f t="shared" si="7575"/>
        <v>17771.2</v>
      </c>
      <c r="U10785" s="2">
        <f t="shared" si="7575"/>
        <v>5348.31</v>
      </c>
      <c r="V10785" s="2">
        <f t="shared" si="7575"/>
        <v>11165</v>
      </c>
      <c r="W10785" s="2">
        <f t="shared" si="7575"/>
        <v>42561.56</v>
      </c>
      <c r="X10785" s="2">
        <f t="shared" si="7575"/>
        <v>128752.10999999999</v>
      </c>
      <c r="Y10785" s="2">
        <f t="shared" si="7575"/>
        <v>1218</v>
      </c>
      <c r="Z10785" s="2">
        <f t="shared" si="7575"/>
        <v>3582.4000000000087</v>
      </c>
    </row>
    <row r="10786" spans="1:26" hidden="1" outlineLevel="7" x14ac:dyDescent="0.25">
      <c r="A10786" s="1" t="s">
        <v>415</v>
      </c>
      <c r="B10786" s="1">
        <v>8</v>
      </c>
      <c r="C10786" s="1" t="s">
        <v>338</v>
      </c>
      <c r="D10786" s="1" t="s">
        <v>359</v>
      </c>
      <c r="E10786" s="1" t="s">
        <v>360</v>
      </c>
      <c r="F10786" s="3">
        <v>3</v>
      </c>
      <c r="G10786" t="s">
        <v>426</v>
      </c>
      <c r="H10786" s="3">
        <v>37</v>
      </c>
      <c r="I10786" t="s">
        <v>448</v>
      </c>
      <c r="J10786" s="3">
        <v>371</v>
      </c>
      <c r="K10786" s="73" t="s">
        <v>519</v>
      </c>
      <c r="L10786" s="1">
        <v>37101</v>
      </c>
      <c r="M10786" s="1">
        <v>5010</v>
      </c>
      <c r="N10786" s="1" t="s">
        <v>49</v>
      </c>
      <c r="O10786" s="2">
        <v>0</v>
      </c>
      <c r="P10786" s="2">
        <v>11272</v>
      </c>
      <c r="Q10786" s="2">
        <v>0</v>
      </c>
      <c r="R10786" s="2">
        <v>11272</v>
      </c>
      <c r="S10786" s="2">
        <v>0</v>
      </c>
      <c r="T10786" s="2">
        <v>0</v>
      </c>
      <c r="U10786" s="2">
        <v>0</v>
      </c>
      <c r="V10786" s="2">
        <v>0</v>
      </c>
      <c r="W10786" s="2">
        <v>0</v>
      </c>
      <c r="X10786" s="2">
        <f>SUM(Q10786:W10786)</f>
        <v>11272</v>
      </c>
      <c r="Y10786" s="2">
        <v>0</v>
      </c>
      <c r="Z10786" s="2">
        <f>+P10786-X10786-Y10786</f>
        <v>0</v>
      </c>
    </row>
    <row r="10787" spans="1:26" hidden="1" outlineLevel="7" x14ac:dyDescent="0.25">
      <c r="F10787" s="3"/>
      <c r="G10787" s="100"/>
      <c r="H10787" s="3"/>
      <c r="I10787" s="100"/>
      <c r="J10787" s="3"/>
      <c r="K10787" s="101"/>
      <c r="N10787" s="102" t="s">
        <v>840</v>
      </c>
      <c r="O10787" s="2">
        <f t="shared" ref="O10787:Z10787" si="7576">SUBTOTAL(9,O10786:O10786)</f>
        <v>0</v>
      </c>
      <c r="P10787" s="2">
        <f t="shared" si="7576"/>
        <v>11272</v>
      </c>
      <c r="Q10787" s="2">
        <f t="shared" si="7576"/>
        <v>0</v>
      </c>
      <c r="R10787" s="2">
        <f t="shared" si="7576"/>
        <v>11272</v>
      </c>
      <c r="S10787" s="2">
        <f t="shared" si="7576"/>
        <v>0</v>
      </c>
      <c r="T10787" s="2">
        <f t="shared" si="7576"/>
        <v>0</v>
      </c>
      <c r="U10787" s="2">
        <f t="shared" si="7576"/>
        <v>0</v>
      </c>
      <c r="V10787" s="2">
        <f t="shared" si="7576"/>
        <v>0</v>
      </c>
      <c r="W10787" s="2">
        <f t="shared" si="7576"/>
        <v>0</v>
      </c>
      <c r="X10787" s="2">
        <f t="shared" si="7576"/>
        <v>11272</v>
      </c>
      <c r="Y10787" s="2">
        <f t="shared" si="7576"/>
        <v>0</v>
      </c>
      <c r="Z10787" s="2">
        <f t="shared" si="7576"/>
        <v>0</v>
      </c>
    </row>
    <row r="10788" spans="1:26" hidden="1" outlineLevel="6" collapsed="1" x14ac:dyDescent="0.25">
      <c r="F10788" s="3"/>
      <c r="G10788" s="100"/>
      <c r="H10788" s="3"/>
      <c r="I10788" s="100"/>
      <c r="J10788" s="3"/>
      <c r="K10788" s="104" t="s">
        <v>744</v>
      </c>
      <c r="O10788" s="2">
        <f t="shared" ref="O10788:Z10788" si="7577">SUBTOTAL(9,O10786:O10786)</f>
        <v>0</v>
      </c>
      <c r="P10788" s="2">
        <f t="shared" si="7577"/>
        <v>11272</v>
      </c>
      <c r="Q10788" s="2">
        <f t="shared" si="7577"/>
        <v>0</v>
      </c>
      <c r="R10788" s="2">
        <f t="shared" si="7577"/>
        <v>11272</v>
      </c>
      <c r="S10788" s="2">
        <f t="shared" si="7577"/>
        <v>0</v>
      </c>
      <c r="T10788" s="2">
        <f t="shared" si="7577"/>
        <v>0</v>
      </c>
      <c r="U10788" s="2">
        <f t="shared" si="7577"/>
        <v>0</v>
      </c>
      <c r="V10788" s="2">
        <f t="shared" si="7577"/>
        <v>0</v>
      </c>
      <c r="W10788" s="2">
        <f t="shared" si="7577"/>
        <v>0</v>
      </c>
      <c r="X10788" s="2">
        <f t="shared" si="7577"/>
        <v>11272</v>
      </c>
      <c r="Y10788" s="2">
        <f t="shared" si="7577"/>
        <v>0</v>
      </c>
      <c r="Z10788" s="2">
        <f t="shared" si="7577"/>
        <v>0</v>
      </c>
    </row>
    <row r="10789" spans="1:26" hidden="1" outlineLevel="7" x14ac:dyDescent="0.25">
      <c r="A10789" s="1" t="s">
        <v>415</v>
      </c>
      <c r="B10789" s="1">
        <v>8</v>
      </c>
      <c r="C10789" s="1" t="s">
        <v>338</v>
      </c>
      <c r="D10789" s="1" t="s">
        <v>359</v>
      </c>
      <c r="E10789" s="1" t="s">
        <v>360</v>
      </c>
      <c r="F10789" s="3">
        <v>3</v>
      </c>
      <c r="G10789" t="s">
        <v>426</v>
      </c>
      <c r="H10789" s="3">
        <v>37</v>
      </c>
      <c r="I10789" t="s">
        <v>448</v>
      </c>
      <c r="J10789" s="3">
        <v>372</v>
      </c>
      <c r="K10789" s="73" t="s">
        <v>520</v>
      </c>
      <c r="L10789" s="1">
        <v>37201</v>
      </c>
      <c r="M10789" s="1">
        <v>5032</v>
      </c>
      <c r="N10789" s="1" t="s">
        <v>59</v>
      </c>
      <c r="O10789" s="2">
        <v>350000</v>
      </c>
      <c r="P10789" s="2">
        <v>288949.78999999998</v>
      </c>
      <c r="Q10789" s="2">
        <v>47504</v>
      </c>
      <c r="R10789" s="2">
        <v>32904.99</v>
      </c>
      <c r="S10789" s="2">
        <v>35177.4</v>
      </c>
      <c r="T10789" s="2">
        <v>6961.16</v>
      </c>
      <c r="U10789" s="2">
        <v>4840</v>
      </c>
      <c r="V10789" s="2">
        <v>49385</v>
      </c>
      <c r="W10789" s="2">
        <v>35580</v>
      </c>
      <c r="X10789" s="2">
        <f>SUM(Q10789:W10789)</f>
        <v>212352.55</v>
      </c>
      <c r="Y10789" s="2">
        <v>0</v>
      </c>
      <c r="Z10789" s="2">
        <f>+P10789-X10789-Y10789</f>
        <v>76597.239999999991</v>
      </c>
    </row>
    <row r="10790" spans="1:26" hidden="1" outlineLevel="7" x14ac:dyDescent="0.25">
      <c r="F10790" s="3"/>
      <c r="G10790" s="100"/>
      <c r="H10790" s="3"/>
      <c r="I10790" s="100"/>
      <c r="J10790" s="3"/>
      <c r="K10790" s="101"/>
      <c r="N10790" s="102" t="s">
        <v>841</v>
      </c>
      <c r="O10790" s="2">
        <f t="shared" ref="O10790:Z10790" si="7578">SUBTOTAL(9,O10789:O10789)</f>
        <v>350000</v>
      </c>
      <c r="P10790" s="2">
        <f t="shared" si="7578"/>
        <v>288949.78999999998</v>
      </c>
      <c r="Q10790" s="2">
        <f t="shared" si="7578"/>
        <v>47504</v>
      </c>
      <c r="R10790" s="2">
        <f t="shared" si="7578"/>
        <v>32904.99</v>
      </c>
      <c r="S10790" s="2">
        <f t="shared" si="7578"/>
        <v>35177.4</v>
      </c>
      <c r="T10790" s="2">
        <f t="shared" si="7578"/>
        <v>6961.16</v>
      </c>
      <c r="U10790" s="2">
        <f t="shared" si="7578"/>
        <v>4840</v>
      </c>
      <c r="V10790" s="2">
        <f t="shared" si="7578"/>
        <v>49385</v>
      </c>
      <c r="W10790" s="2">
        <f t="shared" si="7578"/>
        <v>35580</v>
      </c>
      <c r="X10790" s="2">
        <f t="shared" si="7578"/>
        <v>212352.55</v>
      </c>
      <c r="Y10790" s="2">
        <f t="shared" si="7578"/>
        <v>0</v>
      </c>
      <c r="Z10790" s="2">
        <f t="shared" si="7578"/>
        <v>76597.239999999991</v>
      </c>
    </row>
    <row r="10791" spans="1:26" hidden="1" outlineLevel="6" collapsed="1" x14ac:dyDescent="0.25">
      <c r="F10791" s="3"/>
      <c r="G10791" s="100"/>
      <c r="H10791" s="3"/>
      <c r="I10791" s="100"/>
      <c r="J10791" s="3"/>
      <c r="K10791" s="104" t="s">
        <v>745</v>
      </c>
      <c r="O10791" s="2">
        <f t="shared" ref="O10791:Z10791" si="7579">SUBTOTAL(9,O10789:O10789)</f>
        <v>350000</v>
      </c>
      <c r="P10791" s="2">
        <f t="shared" si="7579"/>
        <v>288949.78999999998</v>
      </c>
      <c r="Q10791" s="2">
        <f t="shared" si="7579"/>
        <v>47504</v>
      </c>
      <c r="R10791" s="2">
        <f t="shared" si="7579"/>
        <v>32904.99</v>
      </c>
      <c r="S10791" s="2">
        <f t="shared" si="7579"/>
        <v>35177.4</v>
      </c>
      <c r="T10791" s="2">
        <f t="shared" si="7579"/>
        <v>6961.16</v>
      </c>
      <c r="U10791" s="2">
        <f t="shared" si="7579"/>
        <v>4840</v>
      </c>
      <c r="V10791" s="2">
        <f t="shared" si="7579"/>
        <v>49385</v>
      </c>
      <c r="W10791" s="2">
        <f t="shared" si="7579"/>
        <v>35580</v>
      </c>
      <c r="X10791" s="2">
        <f t="shared" si="7579"/>
        <v>212352.55</v>
      </c>
      <c r="Y10791" s="2">
        <f t="shared" si="7579"/>
        <v>0</v>
      </c>
      <c r="Z10791" s="2">
        <f t="shared" si="7579"/>
        <v>76597.239999999991</v>
      </c>
    </row>
    <row r="10792" spans="1:26" hidden="1" outlineLevel="7" x14ac:dyDescent="0.25">
      <c r="A10792" s="1" t="s">
        <v>415</v>
      </c>
      <c r="B10792" s="1">
        <v>8</v>
      </c>
      <c r="C10792" s="1" t="s">
        <v>338</v>
      </c>
      <c r="D10792" s="1" t="s">
        <v>359</v>
      </c>
      <c r="E10792" s="1" t="s">
        <v>360</v>
      </c>
      <c r="F10792" s="3">
        <v>3</v>
      </c>
      <c r="G10792" t="s">
        <v>426</v>
      </c>
      <c r="H10792" s="3">
        <v>37</v>
      </c>
      <c r="I10792" t="s">
        <v>448</v>
      </c>
      <c r="J10792" s="3">
        <v>375</v>
      </c>
      <c r="K10792" s="73" t="s">
        <v>521</v>
      </c>
      <c r="L10792" s="1">
        <v>37501</v>
      </c>
      <c r="M10792" s="1">
        <v>5002</v>
      </c>
      <c r="N10792" s="1" t="s">
        <v>46</v>
      </c>
      <c r="O10792" s="2">
        <v>0</v>
      </c>
      <c r="P10792" s="2">
        <v>5850</v>
      </c>
      <c r="Q10792" s="2">
        <v>4928</v>
      </c>
      <c r="R10792" s="2">
        <v>910</v>
      </c>
      <c r="S10792" s="2">
        <v>0</v>
      </c>
      <c r="T10792" s="2">
        <v>0</v>
      </c>
      <c r="U10792" s="2">
        <v>0</v>
      </c>
      <c r="V10792" s="2">
        <v>0</v>
      </c>
      <c r="W10792" s="2">
        <v>0</v>
      </c>
      <c r="X10792" s="2">
        <f>SUM(Q10792:W10792)</f>
        <v>5838</v>
      </c>
      <c r="Y10792" s="2">
        <v>0</v>
      </c>
      <c r="Z10792" s="2">
        <f>+P10792-X10792-Y10792</f>
        <v>12</v>
      </c>
    </row>
    <row r="10793" spans="1:26" hidden="1" outlineLevel="7" x14ac:dyDescent="0.25">
      <c r="F10793" s="3"/>
      <c r="G10793" s="100"/>
      <c r="H10793" s="3"/>
      <c r="I10793" s="100"/>
      <c r="J10793" s="3"/>
      <c r="K10793" s="101"/>
      <c r="N10793" s="102" t="s">
        <v>843</v>
      </c>
      <c r="O10793" s="2">
        <f t="shared" ref="O10793:Z10793" si="7580">SUBTOTAL(9,O10792:O10792)</f>
        <v>0</v>
      </c>
      <c r="P10793" s="2">
        <f t="shared" si="7580"/>
        <v>5850</v>
      </c>
      <c r="Q10793" s="2">
        <f t="shared" si="7580"/>
        <v>4928</v>
      </c>
      <c r="R10793" s="2">
        <f t="shared" si="7580"/>
        <v>910</v>
      </c>
      <c r="S10793" s="2">
        <f t="shared" si="7580"/>
        <v>0</v>
      </c>
      <c r="T10793" s="2">
        <f t="shared" si="7580"/>
        <v>0</v>
      </c>
      <c r="U10793" s="2">
        <f t="shared" si="7580"/>
        <v>0</v>
      </c>
      <c r="V10793" s="2">
        <f t="shared" si="7580"/>
        <v>0</v>
      </c>
      <c r="W10793" s="2">
        <f t="shared" si="7580"/>
        <v>0</v>
      </c>
      <c r="X10793" s="2">
        <f t="shared" si="7580"/>
        <v>5838</v>
      </c>
      <c r="Y10793" s="2">
        <f t="shared" si="7580"/>
        <v>0</v>
      </c>
      <c r="Z10793" s="2">
        <f t="shared" si="7580"/>
        <v>12</v>
      </c>
    </row>
    <row r="10794" spans="1:26" hidden="1" outlineLevel="6" collapsed="1" x14ac:dyDescent="0.25">
      <c r="F10794" s="3"/>
      <c r="G10794" s="100"/>
      <c r="H10794" s="3"/>
      <c r="I10794" s="100"/>
      <c r="J10794" s="3"/>
      <c r="K10794" s="104" t="s">
        <v>746</v>
      </c>
      <c r="O10794" s="2">
        <f t="shared" ref="O10794:Z10794" si="7581">SUBTOTAL(9,O10792:O10792)</f>
        <v>0</v>
      </c>
      <c r="P10794" s="2">
        <f t="shared" si="7581"/>
        <v>5850</v>
      </c>
      <c r="Q10794" s="2">
        <f t="shared" si="7581"/>
        <v>4928</v>
      </c>
      <c r="R10794" s="2">
        <f t="shared" si="7581"/>
        <v>910</v>
      </c>
      <c r="S10794" s="2">
        <f t="shared" si="7581"/>
        <v>0</v>
      </c>
      <c r="T10794" s="2">
        <f t="shared" si="7581"/>
        <v>0</v>
      </c>
      <c r="U10794" s="2">
        <f t="shared" si="7581"/>
        <v>0</v>
      </c>
      <c r="V10794" s="2">
        <f t="shared" si="7581"/>
        <v>0</v>
      </c>
      <c r="W10794" s="2">
        <f t="shared" si="7581"/>
        <v>0</v>
      </c>
      <c r="X10794" s="2">
        <f t="shared" si="7581"/>
        <v>5838</v>
      </c>
      <c r="Y10794" s="2">
        <f t="shared" si="7581"/>
        <v>0</v>
      </c>
      <c r="Z10794" s="2">
        <f t="shared" si="7581"/>
        <v>12</v>
      </c>
    </row>
    <row r="10795" spans="1:26" hidden="1" outlineLevel="5" collapsed="1" x14ac:dyDescent="0.25">
      <c r="F10795" s="3"/>
      <c r="G10795" s="100"/>
      <c r="H10795" s="3"/>
      <c r="I10795" s="103" t="s">
        <v>700</v>
      </c>
      <c r="J10795" s="3"/>
      <c r="K10795" s="101"/>
      <c r="O10795" s="2">
        <f t="shared" ref="O10795:Z10795" si="7582">SUBTOTAL(9,O10786:O10792)</f>
        <v>350000</v>
      </c>
      <c r="P10795" s="2">
        <f t="shared" si="7582"/>
        <v>306071.78999999998</v>
      </c>
      <c r="Q10795" s="2">
        <f t="shared" si="7582"/>
        <v>52432</v>
      </c>
      <c r="R10795" s="2">
        <f t="shared" si="7582"/>
        <v>45086.99</v>
      </c>
      <c r="S10795" s="2">
        <f t="shared" si="7582"/>
        <v>35177.4</v>
      </c>
      <c r="T10795" s="2">
        <f t="shared" si="7582"/>
        <v>6961.16</v>
      </c>
      <c r="U10795" s="2">
        <f t="shared" si="7582"/>
        <v>4840</v>
      </c>
      <c r="V10795" s="2">
        <f t="shared" si="7582"/>
        <v>49385</v>
      </c>
      <c r="W10795" s="2">
        <f t="shared" si="7582"/>
        <v>35580</v>
      </c>
      <c r="X10795" s="2">
        <f t="shared" si="7582"/>
        <v>229462.55</v>
      </c>
      <c r="Y10795" s="2">
        <f t="shared" si="7582"/>
        <v>0</v>
      </c>
      <c r="Z10795" s="2">
        <f t="shared" si="7582"/>
        <v>76609.239999999991</v>
      </c>
    </row>
    <row r="10796" spans="1:26" hidden="1" outlineLevel="7" x14ac:dyDescent="0.25">
      <c r="A10796" s="1" t="s">
        <v>415</v>
      </c>
      <c r="B10796" s="1">
        <v>8</v>
      </c>
      <c r="C10796" s="1" t="s">
        <v>338</v>
      </c>
      <c r="D10796" s="1" t="s">
        <v>359</v>
      </c>
      <c r="E10796" s="1" t="s">
        <v>360</v>
      </c>
      <c r="F10796" s="3">
        <v>3</v>
      </c>
      <c r="G10796" t="s">
        <v>426</v>
      </c>
      <c r="H10796" s="3">
        <v>39</v>
      </c>
      <c r="I10796" t="s">
        <v>450</v>
      </c>
      <c r="J10796" s="3">
        <v>392</v>
      </c>
      <c r="K10796" s="74" t="s">
        <v>525</v>
      </c>
      <c r="L10796" s="1">
        <v>39201</v>
      </c>
      <c r="M10796" s="1">
        <v>5048</v>
      </c>
      <c r="N10796" s="1" t="s">
        <v>85</v>
      </c>
      <c r="O10796" s="2">
        <v>13501.24</v>
      </c>
      <c r="P10796" s="2">
        <v>14510</v>
      </c>
      <c r="Q10796" s="2">
        <v>14510</v>
      </c>
      <c r="R10796" s="2">
        <v>0</v>
      </c>
      <c r="S10796" s="2">
        <v>0</v>
      </c>
      <c r="T10796" s="2">
        <v>0</v>
      </c>
      <c r="U10796" s="2">
        <v>0</v>
      </c>
      <c r="V10796" s="2">
        <v>0</v>
      </c>
      <c r="W10796" s="2">
        <v>0</v>
      </c>
      <c r="X10796" s="2">
        <f>SUM(Q10796:W10796)</f>
        <v>14510</v>
      </c>
      <c r="Y10796" s="2">
        <v>0</v>
      </c>
      <c r="Z10796" s="2">
        <f>+P10796-X10796-Y10796</f>
        <v>0</v>
      </c>
    </row>
    <row r="10797" spans="1:26" hidden="1" outlineLevel="7" x14ac:dyDescent="0.25">
      <c r="F10797" s="3"/>
      <c r="G10797" s="100"/>
      <c r="H10797" s="3"/>
      <c r="I10797" s="100"/>
      <c r="J10797" s="3"/>
      <c r="K10797" s="101"/>
      <c r="N10797" s="102" t="s">
        <v>861</v>
      </c>
      <c r="O10797" s="2">
        <f t="shared" ref="O10797:Z10797" si="7583">SUBTOTAL(9,O10796:O10796)</f>
        <v>13501.24</v>
      </c>
      <c r="P10797" s="2">
        <f t="shared" si="7583"/>
        <v>14510</v>
      </c>
      <c r="Q10797" s="2">
        <f t="shared" si="7583"/>
        <v>14510</v>
      </c>
      <c r="R10797" s="2">
        <f t="shared" si="7583"/>
        <v>0</v>
      </c>
      <c r="S10797" s="2">
        <f t="shared" si="7583"/>
        <v>0</v>
      </c>
      <c r="T10797" s="2">
        <f t="shared" si="7583"/>
        <v>0</v>
      </c>
      <c r="U10797" s="2">
        <f t="shared" si="7583"/>
        <v>0</v>
      </c>
      <c r="V10797" s="2">
        <f t="shared" si="7583"/>
        <v>0</v>
      </c>
      <c r="W10797" s="2">
        <f t="shared" si="7583"/>
        <v>0</v>
      </c>
      <c r="X10797" s="2">
        <f t="shared" si="7583"/>
        <v>14510</v>
      </c>
      <c r="Y10797" s="2">
        <f t="shared" si="7583"/>
        <v>0</v>
      </c>
      <c r="Z10797" s="2">
        <f t="shared" si="7583"/>
        <v>0</v>
      </c>
    </row>
    <row r="10798" spans="1:26" hidden="1" outlineLevel="6" collapsed="1" x14ac:dyDescent="0.25">
      <c r="F10798" s="3"/>
      <c r="G10798" s="100"/>
      <c r="H10798" s="3"/>
      <c r="I10798" s="100"/>
      <c r="J10798" s="3"/>
      <c r="K10798" s="104" t="s">
        <v>762</v>
      </c>
      <c r="O10798" s="2">
        <f t="shared" ref="O10798:Z10798" si="7584">SUBTOTAL(9,O10796:O10796)</f>
        <v>13501.24</v>
      </c>
      <c r="P10798" s="2">
        <f t="shared" si="7584"/>
        <v>14510</v>
      </c>
      <c r="Q10798" s="2">
        <f t="shared" si="7584"/>
        <v>14510</v>
      </c>
      <c r="R10798" s="2">
        <f t="shared" si="7584"/>
        <v>0</v>
      </c>
      <c r="S10798" s="2">
        <f t="shared" si="7584"/>
        <v>0</v>
      </c>
      <c r="T10798" s="2">
        <f t="shared" si="7584"/>
        <v>0</v>
      </c>
      <c r="U10798" s="2">
        <f t="shared" si="7584"/>
        <v>0</v>
      </c>
      <c r="V10798" s="2">
        <f t="shared" si="7584"/>
        <v>0</v>
      </c>
      <c r="W10798" s="2">
        <f t="shared" si="7584"/>
        <v>0</v>
      </c>
      <c r="X10798" s="2">
        <f t="shared" si="7584"/>
        <v>14510</v>
      </c>
      <c r="Y10798" s="2">
        <f t="shared" si="7584"/>
        <v>0</v>
      </c>
      <c r="Z10798" s="2">
        <f t="shared" si="7584"/>
        <v>0</v>
      </c>
    </row>
    <row r="10799" spans="1:26" hidden="1" outlineLevel="7" x14ac:dyDescent="0.25">
      <c r="A10799" s="1" t="s">
        <v>415</v>
      </c>
      <c r="B10799" s="1">
        <v>8</v>
      </c>
      <c r="C10799" s="1" t="s">
        <v>338</v>
      </c>
      <c r="D10799" s="1" t="s">
        <v>359</v>
      </c>
      <c r="E10799" s="1" t="s">
        <v>360</v>
      </c>
      <c r="F10799" s="3">
        <v>3</v>
      </c>
      <c r="G10799" t="s">
        <v>426</v>
      </c>
      <c r="H10799" s="3">
        <v>39</v>
      </c>
      <c r="I10799" t="s">
        <v>450</v>
      </c>
      <c r="J10799" s="3">
        <v>398</v>
      </c>
      <c r="K10799" s="74" t="s">
        <v>527</v>
      </c>
      <c r="L10799" s="1">
        <v>39801</v>
      </c>
      <c r="M10799" s="1">
        <v>5028</v>
      </c>
      <c r="N10799" s="1" t="s">
        <v>56</v>
      </c>
      <c r="O10799" s="2">
        <v>17742.560000000001</v>
      </c>
      <c r="P10799" s="2">
        <v>17712.68</v>
      </c>
      <c r="Q10799" s="2">
        <v>0</v>
      </c>
      <c r="R10799" s="2">
        <v>0</v>
      </c>
      <c r="S10799" s="2">
        <v>17712.68</v>
      </c>
      <c r="T10799" s="2">
        <v>0</v>
      </c>
      <c r="U10799" s="2">
        <v>0</v>
      </c>
      <c r="V10799" s="2">
        <v>0</v>
      </c>
      <c r="W10799" s="2">
        <v>0</v>
      </c>
      <c r="X10799" s="2">
        <f>SUM(Q10799:W10799)</f>
        <v>17712.68</v>
      </c>
      <c r="Y10799" s="2">
        <v>0</v>
      </c>
      <c r="Z10799" s="2">
        <f>+P10799-X10799-Y10799</f>
        <v>0</v>
      </c>
    </row>
    <row r="10800" spans="1:26" hidden="1" outlineLevel="7" x14ac:dyDescent="0.25">
      <c r="F10800" s="3"/>
      <c r="G10800" s="100"/>
      <c r="H10800" s="3"/>
      <c r="I10800" s="100"/>
      <c r="J10800" s="3"/>
      <c r="K10800" s="101"/>
      <c r="N10800" s="102" t="s">
        <v>847</v>
      </c>
      <c r="O10800" s="2">
        <f t="shared" ref="O10800:Z10800" si="7585">SUBTOTAL(9,O10799:O10799)</f>
        <v>17742.560000000001</v>
      </c>
      <c r="P10800" s="2">
        <f t="shared" si="7585"/>
        <v>17712.68</v>
      </c>
      <c r="Q10800" s="2">
        <f t="shared" si="7585"/>
        <v>0</v>
      </c>
      <c r="R10800" s="2">
        <f t="shared" si="7585"/>
        <v>0</v>
      </c>
      <c r="S10800" s="2">
        <f t="shared" si="7585"/>
        <v>17712.68</v>
      </c>
      <c r="T10800" s="2">
        <f t="shared" si="7585"/>
        <v>0</v>
      </c>
      <c r="U10800" s="2">
        <f t="shared" si="7585"/>
        <v>0</v>
      </c>
      <c r="V10800" s="2">
        <f t="shared" si="7585"/>
        <v>0</v>
      </c>
      <c r="W10800" s="2">
        <f t="shared" si="7585"/>
        <v>0</v>
      </c>
      <c r="X10800" s="2">
        <f t="shared" si="7585"/>
        <v>17712.68</v>
      </c>
      <c r="Y10800" s="2">
        <f t="shared" si="7585"/>
        <v>0</v>
      </c>
      <c r="Z10800" s="2">
        <f t="shared" si="7585"/>
        <v>0</v>
      </c>
    </row>
    <row r="10801" spans="1:26" hidden="1" outlineLevel="6" collapsed="1" x14ac:dyDescent="0.25">
      <c r="F10801" s="3"/>
      <c r="G10801" s="100"/>
      <c r="H10801" s="3"/>
      <c r="I10801" s="100"/>
      <c r="J10801" s="3"/>
      <c r="K10801" s="104" t="s">
        <v>750</v>
      </c>
      <c r="O10801" s="2">
        <f t="shared" ref="O10801:Z10801" si="7586">SUBTOTAL(9,O10799:O10799)</f>
        <v>17742.560000000001</v>
      </c>
      <c r="P10801" s="2">
        <f t="shared" si="7586"/>
        <v>17712.68</v>
      </c>
      <c r="Q10801" s="2">
        <f t="shared" si="7586"/>
        <v>0</v>
      </c>
      <c r="R10801" s="2">
        <f t="shared" si="7586"/>
        <v>0</v>
      </c>
      <c r="S10801" s="2">
        <f t="shared" si="7586"/>
        <v>17712.68</v>
      </c>
      <c r="T10801" s="2">
        <f t="shared" si="7586"/>
        <v>0</v>
      </c>
      <c r="U10801" s="2">
        <f t="shared" si="7586"/>
        <v>0</v>
      </c>
      <c r="V10801" s="2">
        <f t="shared" si="7586"/>
        <v>0</v>
      </c>
      <c r="W10801" s="2">
        <f t="shared" si="7586"/>
        <v>0</v>
      </c>
      <c r="X10801" s="2">
        <f t="shared" si="7586"/>
        <v>17712.68</v>
      </c>
      <c r="Y10801" s="2">
        <f t="shared" si="7586"/>
        <v>0</v>
      </c>
      <c r="Z10801" s="2">
        <f t="shared" si="7586"/>
        <v>0</v>
      </c>
    </row>
    <row r="10802" spans="1:26" hidden="1" outlineLevel="7" x14ac:dyDescent="0.25">
      <c r="A10802" s="1" t="s">
        <v>415</v>
      </c>
      <c r="B10802" s="1">
        <v>8</v>
      </c>
      <c r="C10802" s="1" t="s">
        <v>338</v>
      </c>
      <c r="D10802" s="1" t="s">
        <v>359</v>
      </c>
      <c r="E10802" s="1" t="s">
        <v>360</v>
      </c>
      <c r="F10802" s="3">
        <v>3</v>
      </c>
      <c r="G10802" t="s">
        <v>426</v>
      </c>
      <c r="H10802" s="3">
        <v>39</v>
      </c>
      <c r="I10802" t="s">
        <v>450</v>
      </c>
      <c r="J10802" s="3">
        <v>399</v>
      </c>
      <c r="K10802" s="74" t="s">
        <v>528</v>
      </c>
      <c r="L10802" s="1">
        <v>39901</v>
      </c>
      <c r="M10802" s="1">
        <v>2002</v>
      </c>
      <c r="N10802" s="1" t="s">
        <v>78</v>
      </c>
      <c r="O10802" s="2">
        <v>0</v>
      </c>
      <c r="P10802" s="2">
        <v>789</v>
      </c>
      <c r="Q10802" s="2">
        <v>0</v>
      </c>
      <c r="R10802" s="2">
        <v>0</v>
      </c>
      <c r="S10802" s="2">
        <v>0</v>
      </c>
      <c r="T10802" s="2">
        <v>0</v>
      </c>
      <c r="U10802" s="2">
        <v>788.93</v>
      </c>
      <c r="V10802" s="2">
        <v>0</v>
      </c>
      <c r="W10802" s="2">
        <v>0</v>
      </c>
      <c r="X10802" s="2">
        <f>SUM(Q10802:W10802)</f>
        <v>788.93</v>
      </c>
      <c r="Y10802" s="2">
        <v>0</v>
      </c>
      <c r="Z10802" s="2">
        <f>+P10802-X10802-Y10802</f>
        <v>7.0000000000050022E-2</v>
      </c>
    </row>
    <row r="10803" spans="1:26" hidden="1" outlineLevel="7" x14ac:dyDescent="0.25">
      <c r="F10803" s="3"/>
      <c r="G10803" s="100"/>
      <c r="H10803" s="3"/>
      <c r="I10803" s="100"/>
      <c r="J10803" s="3"/>
      <c r="K10803" s="101"/>
      <c r="N10803" s="102" t="s">
        <v>862</v>
      </c>
      <c r="O10803" s="2">
        <f t="shared" ref="O10803:Z10803" si="7587">SUBTOTAL(9,O10802:O10802)</f>
        <v>0</v>
      </c>
      <c r="P10803" s="2">
        <f t="shared" si="7587"/>
        <v>789</v>
      </c>
      <c r="Q10803" s="2">
        <f t="shared" si="7587"/>
        <v>0</v>
      </c>
      <c r="R10803" s="2">
        <f t="shared" si="7587"/>
        <v>0</v>
      </c>
      <c r="S10803" s="2">
        <f t="shared" si="7587"/>
        <v>0</v>
      </c>
      <c r="T10803" s="2">
        <f t="shared" si="7587"/>
        <v>0</v>
      </c>
      <c r="U10803" s="2">
        <f t="shared" si="7587"/>
        <v>788.93</v>
      </c>
      <c r="V10803" s="2">
        <f t="shared" si="7587"/>
        <v>0</v>
      </c>
      <c r="W10803" s="2">
        <f t="shared" si="7587"/>
        <v>0</v>
      </c>
      <c r="X10803" s="2">
        <f t="shared" si="7587"/>
        <v>788.93</v>
      </c>
      <c r="Y10803" s="2">
        <f t="shared" si="7587"/>
        <v>0</v>
      </c>
      <c r="Z10803" s="2">
        <f t="shared" si="7587"/>
        <v>7.0000000000050022E-2</v>
      </c>
    </row>
    <row r="10804" spans="1:26" hidden="1" outlineLevel="7" x14ac:dyDescent="0.25">
      <c r="A10804" s="1" t="s">
        <v>415</v>
      </c>
      <c r="B10804" s="1">
        <v>8</v>
      </c>
      <c r="C10804" s="1" t="s">
        <v>338</v>
      </c>
      <c r="D10804" s="1" t="s">
        <v>359</v>
      </c>
      <c r="E10804" s="1" t="s">
        <v>360</v>
      </c>
      <c r="F10804" s="3">
        <v>3</v>
      </c>
      <c r="G10804" t="s">
        <v>426</v>
      </c>
      <c r="H10804" s="3">
        <v>39</v>
      </c>
      <c r="I10804" t="s">
        <v>450</v>
      </c>
      <c r="J10804" s="3">
        <v>399</v>
      </c>
      <c r="K10804" s="74" t="s">
        <v>528</v>
      </c>
      <c r="L10804" s="1">
        <v>39903</v>
      </c>
      <c r="M10804" s="1">
        <v>2004</v>
      </c>
      <c r="N10804" s="1" t="s">
        <v>93</v>
      </c>
      <c r="O10804" s="2">
        <v>1565.28</v>
      </c>
      <c r="P10804" s="2">
        <v>1565.28</v>
      </c>
      <c r="Q10804" s="2">
        <v>126.64</v>
      </c>
      <c r="R10804" s="2">
        <v>126.64</v>
      </c>
      <c r="S10804" s="2">
        <v>132.47999999999999</v>
      </c>
      <c r="T10804" s="2">
        <v>132.47999999999999</v>
      </c>
      <c r="U10804" s="2">
        <v>132.47999999999999</v>
      </c>
      <c r="V10804" s="2">
        <v>132.47999999999999</v>
      </c>
      <c r="W10804" s="2">
        <v>132.47999999999999</v>
      </c>
      <c r="X10804" s="2">
        <f>SUM(Q10804:W10804)</f>
        <v>915.68000000000006</v>
      </c>
      <c r="Y10804" s="2">
        <v>0</v>
      </c>
      <c r="Z10804" s="2">
        <f>+P10804-X10804-Y10804</f>
        <v>649.59999999999991</v>
      </c>
    </row>
    <row r="10805" spans="1:26" hidden="1" outlineLevel="7" x14ac:dyDescent="0.25">
      <c r="F10805" s="3"/>
      <c r="G10805" s="100"/>
      <c r="H10805" s="3"/>
      <c r="I10805" s="100"/>
      <c r="J10805" s="3"/>
      <c r="K10805" s="101"/>
      <c r="N10805" s="102" t="s">
        <v>873</v>
      </c>
      <c r="O10805" s="2">
        <f t="shared" ref="O10805:Z10805" si="7588">SUBTOTAL(9,O10804:O10804)</f>
        <v>1565.28</v>
      </c>
      <c r="P10805" s="2">
        <f t="shared" si="7588"/>
        <v>1565.28</v>
      </c>
      <c r="Q10805" s="2">
        <f t="shared" si="7588"/>
        <v>126.64</v>
      </c>
      <c r="R10805" s="2">
        <f t="shared" si="7588"/>
        <v>126.64</v>
      </c>
      <c r="S10805" s="2">
        <f t="shared" si="7588"/>
        <v>132.47999999999999</v>
      </c>
      <c r="T10805" s="2">
        <f t="shared" si="7588"/>
        <v>132.47999999999999</v>
      </c>
      <c r="U10805" s="2">
        <f t="shared" si="7588"/>
        <v>132.47999999999999</v>
      </c>
      <c r="V10805" s="2">
        <f t="shared" si="7588"/>
        <v>132.47999999999999</v>
      </c>
      <c r="W10805" s="2">
        <f t="shared" si="7588"/>
        <v>132.47999999999999</v>
      </c>
      <c r="X10805" s="2">
        <f t="shared" si="7588"/>
        <v>915.68000000000006</v>
      </c>
      <c r="Y10805" s="2">
        <f t="shared" si="7588"/>
        <v>0</v>
      </c>
      <c r="Z10805" s="2">
        <f t="shared" si="7588"/>
        <v>649.59999999999991</v>
      </c>
    </row>
    <row r="10806" spans="1:26" hidden="1" outlineLevel="6" collapsed="1" x14ac:dyDescent="0.25">
      <c r="F10806" s="3"/>
      <c r="G10806" s="100"/>
      <c r="H10806" s="3"/>
      <c r="I10806" s="100"/>
      <c r="J10806" s="3"/>
      <c r="K10806" s="104" t="s">
        <v>763</v>
      </c>
      <c r="O10806" s="2">
        <f t="shared" ref="O10806:Z10806" si="7589">SUBTOTAL(9,O10802:O10804)</f>
        <v>1565.28</v>
      </c>
      <c r="P10806" s="2">
        <f t="shared" si="7589"/>
        <v>2354.2799999999997</v>
      </c>
      <c r="Q10806" s="2">
        <f t="shared" si="7589"/>
        <v>126.64</v>
      </c>
      <c r="R10806" s="2">
        <f t="shared" si="7589"/>
        <v>126.64</v>
      </c>
      <c r="S10806" s="2">
        <f t="shared" si="7589"/>
        <v>132.47999999999999</v>
      </c>
      <c r="T10806" s="2">
        <f t="shared" si="7589"/>
        <v>132.47999999999999</v>
      </c>
      <c r="U10806" s="2">
        <f t="shared" si="7589"/>
        <v>921.41</v>
      </c>
      <c r="V10806" s="2">
        <f t="shared" si="7589"/>
        <v>132.47999999999999</v>
      </c>
      <c r="W10806" s="2">
        <f t="shared" si="7589"/>
        <v>132.47999999999999</v>
      </c>
      <c r="X10806" s="2">
        <f t="shared" si="7589"/>
        <v>1704.6100000000001</v>
      </c>
      <c r="Y10806" s="2">
        <f t="shared" si="7589"/>
        <v>0</v>
      </c>
      <c r="Z10806" s="2">
        <f t="shared" si="7589"/>
        <v>649.66999999999996</v>
      </c>
    </row>
    <row r="10807" spans="1:26" hidden="1" outlineLevel="5" collapsed="1" x14ac:dyDescent="0.25">
      <c r="F10807" s="3"/>
      <c r="G10807" s="100"/>
      <c r="H10807" s="3"/>
      <c r="I10807" s="103" t="s">
        <v>702</v>
      </c>
      <c r="J10807" s="3"/>
      <c r="K10807" s="101"/>
      <c r="O10807" s="2">
        <f t="shared" ref="O10807:Z10807" si="7590">SUBTOTAL(9,O10796:O10804)</f>
        <v>32809.08</v>
      </c>
      <c r="P10807" s="2">
        <f t="shared" si="7590"/>
        <v>34576.959999999999</v>
      </c>
      <c r="Q10807" s="2">
        <f t="shared" si="7590"/>
        <v>14636.64</v>
      </c>
      <c r="R10807" s="2">
        <f t="shared" si="7590"/>
        <v>126.64</v>
      </c>
      <c r="S10807" s="2">
        <f t="shared" si="7590"/>
        <v>17845.16</v>
      </c>
      <c r="T10807" s="2">
        <f t="shared" si="7590"/>
        <v>132.47999999999999</v>
      </c>
      <c r="U10807" s="2">
        <f t="shared" si="7590"/>
        <v>921.41</v>
      </c>
      <c r="V10807" s="2">
        <f t="shared" si="7590"/>
        <v>132.47999999999999</v>
      </c>
      <c r="W10807" s="2">
        <f t="shared" si="7590"/>
        <v>132.47999999999999</v>
      </c>
      <c r="X10807" s="2">
        <f t="shared" si="7590"/>
        <v>33927.29</v>
      </c>
      <c r="Y10807" s="2">
        <f t="shared" si="7590"/>
        <v>0</v>
      </c>
      <c r="Z10807" s="2">
        <f t="shared" si="7590"/>
        <v>649.66999999999996</v>
      </c>
    </row>
    <row r="10808" spans="1:26" hidden="1" outlineLevel="4" collapsed="1" x14ac:dyDescent="0.25">
      <c r="F10808" s="3"/>
      <c r="G10808" s="103" t="s">
        <v>684</v>
      </c>
      <c r="H10808" s="3"/>
      <c r="I10808" s="100"/>
      <c r="J10808" s="3"/>
      <c r="K10808" s="101"/>
      <c r="O10808" s="2">
        <f t="shared" ref="O10808:Z10808" si="7591">SUBTOTAL(9,O10764:O10804)</f>
        <v>474556.82</v>
      </c>
      <c r="P10808" s="2">
        <f t="shared" si="7591"/>
        <v>583918.61</v>
      </c>
      <c r="Q10808" s="2">
        <f t="shared" si="7591"/>
        <v>67068.639999999999</v>
      </c>
      <c r="R10808" s="2">
        <f t="shared" si="7591"/>
        <v>74430.649999999994</v>
      </c>
      <c r="S10808" s="2">
        <f t="shared" si="7591"/>
        <v>97714.98</v>
      </c>
      <c r="T10808" s="2">
        <f t="shared" si="7591"/>
        <v>34857.44000000001</v>
      </c>
      <c r="U10808" s="2">
        <f t="shared" si="7591"/>
        <v>19005.73</v>
      </c>
      <c r="V10808" s="2">
        <f t="shared" si="7591"/>
        <v>69086.219999999987</v>
      </c>
      <c r="W10808" s="2">
        <f t="shared" si="7591"/>
        <v>86319.05</v>
      </c>
      <c r="X10808" s="2">
        <f t="shared" si="7591"/>
        <v>448482.70999999996</v>
      </c>
      <c r="Y10808" s="2">
        <f t="shared" si="7591"/>
        <v>48594.100000000006</v>
      </c>
      <c r="Z10808" s="2">
        <f t="shared" si="7591"/>
        <v>86841.800000000017</v>
      </c>
    </row>
    <row r="10809" spans="1:26" hidden="1" outlineLevel="3" collapsed="1" x14ac:dyDescent="0.25">
      <c r="E10809" s="102" t="s">
        <v>662</v>
      </c>
      <c r="F10809" s="3"/>
      <c r="G10809" s="100"/>
      <c r="H10809" s="3"/>
      <c r="I10809" s="100"/>
      <c r="J10809" s="3"/>
      <c r="K10809" s="101"/>
      <c r="O10809" s="2">
        <f t="shared" ref="O10809:Z10809" si="7592">SUBTOTAL(9,O10689:O10804)</f>
        <v>2516658.96</v>
      </c>
      <c r="P10809" s="2">
        <f t="shared" si="7592"/>
        <v>2869074.4999999995</v>
      </c>
      <c r="Q10809" s="2">
        <f t="shared" si="7592"/>
        <v>245569.53000000003</v>
      </c>
      <c r="R10809" s="2">
        <f t="shared" si="7592"/>
        <v>273102.90000000002</v>
      </c>
      <c r="S10809" s="2">
        <f t="shared" si="7592"/>
        <v>452105.72000000009</v>
      </c>
      <c r="T10809" s="2">
        <f t="shared" si="7592"/>
        <v>225656.07000000004</v>
      </c>
      <c r="U10809" s="2">
        <f t="shared" si="7592"/>
        <v>230288.50000000003</v>
      </c>
      <c r="V10809" s="2">
        <f t="shared" si="7592"/>
        <v>270111.40000000002</v>
      </c>
      <c r="W10809" s="2">
        <f t="shared" si="7592"/>
        <v>338504.12999999995</v>
      </c>
      <c r="X10809" s="2">
        <f t="shared" si="7592"/>
        <v>2035338.2499999995</v>
      </c>
      <c r="Y10809" s="2">
        <f t="shared" si="7592"/>
        <v>143610.82</v>
      </c>
      <c r="Z10809" s="2">
        <f t="shared" si="7592"/>
        <v>690125.42999999993</v>
      </c>
    </row>
    <row r="10810" spans="1:26" hidden="1" outlineLevel="7" x14ac:dyDescent="0.25">
      <c r="A10810" s="1" t="s">
        <v>415</v>
      </c>
      <c r="B10810" s="1">
        <v>8</v>
      </c>
      <c r="C10810" s="1" t="s">
        <v>338</v>
      </c>
      <c r="D10810" s="1" t="s">
        <v>361</v>
      </c>
      <c r="E10810" s="1" t="s">
        <v>362</v>
      </c>
      <c r="F10810" s="3">
        <v>2</v>
      </c>
      <c r="G10810" t="s">
        <v>425</v>
      </c>
      <c r="H10810" s="3">
        <v>21</v>
      </c>
      <c r="I10810" t="s">
        <v>435</v>
      </c>
      <c r="J10810" s="3">
        <v>211</v>
      </c>
      <c r="K10810" s="74" t="s">
        <v>472</v>
      </c>
      <c r="L10810" s="1">
        <v>21101</v>
      </c>
      <c r="M10810" s="1">
        <v>4001</v>
      </c>
      <c r="N10810" s="1" t="s">
        <v>37</v>
      </c>
      <c r="O10810" s="2">
        <v>7000</v>
      </c>
      <c r="P10810" s="2">
        <v>6000</v>
      </c>
      <c r="Q10810" s="2">
        <v>0</v>
      </c>
      <c r="R10810" s="2">
        <v>0</v>
      </c>
      <c r="S10810" s="2">
        <v>0</v>
      </c>
      <c r="T10810" s="2">
        <v>0</v>
      </c>
      <c r="U10810" s="2">
        <v>0</v>
      </c>
      <c r="V10810" s="2">
        <v>0</v>
      </c>
      <c r="W10810" s="2">
        <v>1497.8</v>
      </c>
      <c r="X10810" s="2">
        <f>SUM(Q10810:W10810)</f>
        <v>1497.8</v>
      </c>
      <c r="Y10810" s="2">
        <v>0</v>
      </c>
      <c r="Z10810" s="2">
        <f>+P10810-X10810-Y10810</f>
        <v>4502.2</v>
      </c>
    </row>
    <row r="10811" spans="1:26" hidden="1" outlineLevel="7" x14ac:dyDescent="0.25">
      <c r="F10811" s="3"/>
      <c r="G10811" s="100"/>
      <c r="H10811" s="3"/>
      <c r="I10811" s="100"/>
      <c r="J10811" s="3"/>
      <c r="K10811" s="101"/>
      <c r="N10811" s="102" t="s">
        <v>816</v>
      </c>
      <c r="O10811" s="2">
        <f t="shared" ref="O10811:Z10811" si="7593">SUBTOTAL(9,O10810:O10810)</f>
        <v>7000</v>
      </c>
      <c r="P10811" s="2">
        <f t="shared" si="7593"/>
        <v>6000</v>
      </c>
      <c r="Q10811" s="2">
        <f t="shared" si="7593"/>
        <v>0</v>
      </c>
      <c r="R10811" s="2">
        <f t="shared" si="7593"/>
        <v>0</v>
      </c>
      <c r="S10811" s="2">
        <f t="shared" si="7593"/>
        <v>0</v>
      </c>
      <c r="T10811" s="2">
        <f t="shared" si="7593"/>
        <v>0</v>
      </c>
      <c r="U10811" s="2">
        <f t="shared" si="7593"/>
        <v>0</v>
      </c>
      <c r="V10811" s="2">
        <f t="shared" si="7593"/>
        <v>0</v>
      </c>
      <c r="W10811" s="2">
        <f t="shared" si="7593"/>
        <v>1497.8</v>
      </c>
      <c r="X10811" s="2">
        <f t="shared" si="7593"/>
        <v>1497.8</v>
      </c>
      <c r="Y10811" s="2">
        <f t="shared" si="7593"/>
        <v>0</v>
      </c>
      <c r="Z10811" s="2">
        <f t="shared" si="7593"/>
        <v>4502.2</v>
      </c>
    </row>
    <row r="10812" spans="1:26" hidden="1" outlineLevel="6" collapsed="1" x14ac:dyDescent="0.25">
      <c r="F10812" s="3"/>
      <c r="G10812" s="100"/>
      <c r="H10812" s="3"/>
      <c r="I10812" s="100"/>
      <c r="J10812" s="3"/>
      <c r="K10812" s="104" t="s">
        <v>723</v>
      </c>
      <c r="O10812" s="2">
        <f t="shared" ref="O10812:Z10812" si="7594">SUBTOTAL(9,O10810:O10810)</f>
        <v>7000</v>
      </c>
      <c r="P10812" s="2">
        <f t="shared" si="7594"/>
        <v>6000</v>
      </c>
      <c r="Q10812" s="2">
        <f t="shared" si="7594"/>
        <v>0</v>
      </c>
      <c r="R10812" s="2">
        <f t="shared" si="7594"/>
        <v>0</v>
      </c>
      <c r="S10812" s="2">
        <f t="shared" si="7594"/>
        <v>0</v>
      </c>
      <c r="T10812" s="2">
        <f t="shared" si="7594"/>
        <v>0</v>
      </c>
      <c r="U10812" s="2">
        <f t="shared" si="7594"/>
        <v>0</v>
      </c>
      <c r="V10812" s="2">
        <f t="shared" si="7594"/>
        <v>0</v>
      </c>
      <c r="W10812" s="2">
        <f t="shared" si="7594"/>
        <v>1497.8</v>
      </c>
      <c r="X10812" s="2">
        <f t="shared" si="7594"/>
        <v>1497.8</v>
      </c>
      <c r="Y10812" s="2">
        <f t="shared" si="7594"/>
        <v>0</v>
      </c>
      <c r="Z10812" s="2">
        <f t="shared" si="7594"/>
        <v>4502.2</v>
      </c>
    </row>
    <row r="10813" spans="1:26" hidden="1" outlineLevel="7" x14ac:dyDescent="0.25">
      <c r="A10813" s="1" t="s">
        <v>415</v>
      </c>
      <c r="B10813" s="1">
        <v>8</v>
      </c>
      <c r="C10813" s="1" t="s">
        <v>338</v>
      </c>
      <c r="D10813" s="1" t="s">
        <v>361</v>
      </c>
      <c r="E10813" s="1" t="s">
        <v>362</v>
      </c>
      <c r="F10813" s="3">
        <v>2</v>
      </c>
      <c r="G10813" t="s">
        <v>425</v>
      </c>
      <c r="H10813" s="3">
        <v>21</v>
      </c>
      <c r="I10813" t="s">
        <v>435</v>
      </c>
      <c r="J10813" s="3">
        <v>214</v>
      </c>
      <c r="K10813" s="74" t="s">
        <v>474</v>
      </c>
      <c r="L10813" s="1">
        <v>21401</v>
      </c>
      <c r="M10813" s="1">
        <v>4002</v>
      </c>
      <c r="N10813" s="1" t="s">
        <v>38</v>
      </c>
      <c r="O10813" s="2">
        <v>1656.34</v>
      </c>
      <c r="P10813" s="2">
        <v>1656.34</v>
      </c>
      <c r="Q10813" s="2">
        <v>0</v>
      </c>
      <c r="R10813" s="2">
        <v>0</v>
      </c>
      <c r="S10813" s="2">
        <v>0</v>
      </c>
      <c r="T10813" s="2">
        <v>0</v>
      </c>
      <c r="U10813" s="2">
        <v>0</v>
      </c>
      <c r="V10813" s="2">
        <v>0</v>
      </c>
      <c r="W10813" s="2">
        <v>0</v>
      </c>
      <c r="X10813" s="2">
        <f>SUM(Q10813:W10813)</f>
        <v>0</v>
      </c>
      <c r="Y10813" s="2">
        <v>0</v>
      </c>
      <c r="Z10813" s="2">
        <f>+P10813-X10813-Y10813</f>
        <v>1656.34</v>
      </c>
    </row>
    <row r="10814" spans="1:26" hidden="1" outlineLevel="7" x14ac:dyDescent="0.25">
      <c r="F10814" s="3"/>
      <c r="G10814" s="100"/>
      <c r="H10814" s="3"/>
      <c r="I10814" s="100"/>
      <c r="J10814" s="3"/>
      <c r="K10814" s="101"/>
      <c r="N10814" s="102" t="s">
        <v>817</v>
      </c>
      <c r="O10814" s="2">
        <f t="shared" ref="O10814:Z10814" si="7595">SUBTOTAL(9,O10813:O10813)</f>
        <v>1656.34</v>
      </c>
      <c r="P10814" s="2">
        <f t="shared" si="7595"/>
        <v>1656.34</v>
      </c>
      <c r="Q10814" s="2">
        <f t="shared" si="7595"/>
        <v>0</v>
      </c>
      <c r="R10814" s="2">
        <f t="shared" si="7595"/>
        <v>0</v>
      </c>
      <c r="S10814" s="2">
        <f t="shared" si="7595"/>
        <v>0</v>
      </c>
      <c r="T10814" s="2">
        <f t="shared" si="7595"/>
        <v>0</v>
      </c>
      <c r="U10814" s="2">
        <f t="shared" si="7595"/>
        <v>0</v>
      </c>
      <c r="V10814" s="2">
        <f t="shared" si="7595"/>
        <v>0</v>
      </c>
      <c r="W10814" s="2">
        <f t="shared" si="7595"/>
        <v>0</v>
      </c>
      <c r="X10814" s="2">
        <f t="shared" si="7595"/>
        <v>0</v>
      </c>
      <c r="Y10814" s="2">
        <f t="shared" si="7595"/>
        <v>0</v>
      </c>
      <c r="Z10814" s="2">
        <f t="shared" si="7595"/>
        <v>1656.34</v>
      </c>
    </row>
    <row r="10815" spans="1:26" hidden="1" outlineLevel="6" collapsed="1" x14ac:dyDescent="0.25">
      <c r="F10815" s="3"/>
      <c r="G10815" s="100"/>
      <c r="H10815" s="3"/>
      <c r="I10815" s="100"/>
      <c r="J10815" s="3"/>
      <c r="K10815" s="104" t="s">
        <v>724</v>
      </c>
      <c r="O10815" s="2">
        <f t="shared" ref="O10815:Z10815" si="7596">SUBTOTAL(9,O10813:O10813)</f>
        <v>1656.34</v>
      </c>
      <c r="P10815" s="2">
        <f t="shared" si="7596"/>
        <v>1656.34</v>
      </c>
      <c r="Q10815" s="2">
        <f t="shared" si="7596"/>
        <v>0</v>
      </c>
      <c r="R10815" s="2">
        <f t="shared" si="7596"/>
        <v>0</v>
      </c>
      <c r="S10815" s="2">
        <f t="shared" si="7596"/>
        <v>0</v>
      </c>
      <c r="T10815" s="2">
        <f t="shared" si="7596"/>
        <v>0</v>
      </c>
      <c r="U10815" s="2">
        <f t="shared" si="7596"/>
        <v>0</v>
      </c>
      <c r="V10815" s="2">
        <f t="shared" si="7596"/>
        <v>0</v>
      </c>
      <c r="W10815" s="2">
        <f t="shared" si="7596"/>
        <v>0</v>
      </c>
      <c r="X10815" s="2">
        <f t="shared" si="7596"/>
        <v>0</v>
      </c>
      <c r="Y10815" s="2">
        <f t="shared" si="7596"/>
        <v>0</v>
      </c>
      <c r="Z10815" s="2">
        <f t="shared" si="7596"/>
        <v>1656.34</v>
      </c>
    </row>
    <row r="10816" spans="1:26" hidden="1" outlineLevel="5" collapsed="1" x14ac:dyDescent="0.25">
      <c r="F10816" s="3"/>
      <c r="G10816" s="100"/>
      <c r="H10816" s="3"/>
      <c r="I10816" s="103" t="s">
        <v>691</v>
      </c>
      <c r="J10816" s="3"/>
      <c r="K10816" s="101"/>
      <c r="O10816" s="2">
        <f t="shared" ref="O10816:Z10816" si="7597">SUBTOTAL(9,O10810:O10813)</f>
        <v>8656.34</v>
      </c>
      <c r="P10816" s="2">
        <f t="shared" si="7597"/>
        <v>7656.34</v>
      </c>
      <c r="Q10816" s="2">
        <f t="shared" si="7597"/>
        <v>0</v>
      </c>
      <c r="R10816" s="2">
        <f t="shared" si="7597"/>
        <v>0</v>
      </c>
      <c r="S10816" s="2">
        <f t="shared" si="7597"/>
        <v>0</v>
      </c>
      <c r="T10816" s="2">
        <f t="shared" si="7597"/>
        <v>0</v>
      </c>
      <c r="U10816" s="2">
        <f t="shared" si="7597"/>
        <v>0</v>
      </c>
      <c r="V10816" s="2">
        <f t="shared" si="7597"/>
        <v>0</v>
      </c>
      <c r="W10816" s="2">
        <f t="shared" si="7597"/>
        <v>1497.8</v>
      </c>
      <c r="X10816" s="2">
        <f t="shared" si="7597"/>
        <v>1497.8</v>
      </c>
      <c r="Y10816" s="2">
        <f t="shared" si="7597"/>
        <v>0</v>
      </c>
      <c r="Z10816" s="2">
        <f t="shared" si="7597"/>
        <v>6158.54</v>
      </c>
    </row>
    <row r="10817" spans="1:26" hidden="1" outlineLevel="7" x14ac:dyDescent="0.25">
      <c r="A10817" s="1" t="s">
        <v>415</v>
      </c>
      <c r="B10817" s="1">
        <v>8</v>
      </c>
      <c r="C10817" s="1" t="s">
        <v>338</v>
      </c>
      <c r="D10817" s="1" t="s">
        <v>361</v>
      </c>
      <c r="E10817" s="1" t="s">
        <v>362</v>
      </c>
      <c r="F10817" s="3">
        <v>2</v>
      </c>
      <c r="G10817" t="s">
        <v>425</v>
      </c>
      <c r="H10817" s="3">
        <v>27</v>
      </c>
      <c r="I10817" t="s">
        <v>440</v>
      </c>
      <c r="J10817" s="3">
        <v>271</v>
      </c>
      <c r="K10817" s="74" t="s">
        <v>485</v>
      </c>
      <c r="L10817" s="1">
        <v>27101</v>
      </c>
      <c r="M10817" s="1">
        <v>1015</v>
      </c>
      <c r="N10817" s="1" t="s">
        <v>22</v>
      </c>
      <c r="O10817" s="2">
        <v>2795.84</v>
      </c>
      <c r="P10817" s="2">
        <v>2795.84</v>
      </c>
      <c r="Q10817" s="2">
        <v>0</v>
      </c>
      <c r="R10817" s="2">
        <v>0</v>
      </c>
      <c r="S10817" s="2">
        <v>0</v>
      </c>
      <c r="T10817" s="2">
        <v>0</v>
      </c>
      <c r="U10817" s="2">
        <v>0</v>
      </c>
      <c r="V10817" s="2">
        <v>0</v>
      </c>
      <c r="W10817" s="2">
        <v>0</v>
      </c>
      <c r="X10817" s="2">
        <f>SUM(Q10817:W10817)</f>
        <v>0</v>
      </c>
      <c r="Y10817" s="2">
        <v>0</v>
      </c>
      <c r="Z10817" s="2">
        <f>+P10817-X10817-Y10817</f>
        <v>2795.84</v>
      </c>
    </row>
    <row r="10818" spans="1:26" hidden="1" outlineLevel="7" x14ac:dyDescent="0.25">
      <c r="F10818" s="3"/>
      <c r="G10818" s="100"/>
      <c r="H10818" s="3"/>
      <c r="I10818" s="100"/>
      <c r="J10818" s="3"/>
      <c r="K10818" s="101"/>
      <c r="N10818" s="102" t="s">
        <v>826</v>
      </c>
      <c r="O10818" s="2">
        <f t="shared" ref="O10818:Z10818" si="7598">SUBTOTAL(9,O10817:O10817)</f>
        <v>2795.84</v>
      </c>
      <c r="P10818" s="2">
        <f t="shared" si="7598"/>
        <v>2795.84</v>
      </c>
      <c r="Q10818" s="2">
        <f t="shared" si="7598"/>
        <v>0</v>
      </c>
      <c r="R10818" s="2">
        <f t="shared" si="7598"/>
        <v>0</v>
      </c>
      <c r="S10818" s="2">
        <f t="shared" si="7598"/>
        <v>0</v>
      </c>
      <c r="T10818" s="2">
        <f t="shared" si="7598"/>
        <v>0</v>
      </c>
      <c r="U10818" s="2">
        <f t="shared" si="7598"/>
        <v>0</v>
      </c>
      <c r="V10818" s="2">
        <f t="shared" si="7598"/>
        <v>0</v>
      </c>
      <c r="W10818" s="2">
        <f t="shared" si="7598"/>
        <v>0</v>
      </c>
      <c r="X10818" s="2">
        <f t="shared" si="7598"/>
        <v>0</v>
      </c>
      <c r="Y10818" s="2">
        <f t="shared" si="7598"/>
        <v>0</v>
      </c>
      <c r="Z10818" s="2">
        <f t="shared" si="7598"/>
        <v>2795.84</v>
      </c>
    </row>
    <row r="10819" spans="1:26" hidden="1" outlineLevel="6" collapsed="1" x14ac:dyDescent="0.25">
      <c r="F10819" s="3"/>
      <c r="G10819" s="100"/>
      <c r="H10819" s="3"/>
      <c r="I10819" s="100"/>
      <c r="J10819" s="3"/>
      <c r="K10819" s="104" t="s">
        <v>730</v>
      </c>
      <c r="O10819" s="2">
        <f t="shared" ref="O10819:Z10819" si="7599">SUBTOTAL(9,O10817:O10817)</f>
        <v>2795.84</v>
      </c>
      <c r="P10819" s="2">
        <f t="shared" si="7599"/>
        <v>2795.84</v>
      </c>
      <c r="Q10819" s="2">
        <f t="shared" si="7599"/>
        <v>0</v>
      </c>
      <c r="R10819" s="2">
        <f t="shared" si="7599"/>
        <v>0</v>
      </c>
      <c r="S10819" s="2">
        <f t="shared" si="7599"/>
        <v>0</v>
      </c>
      <c r="T10819" s="2">
        <f t="shared" si="7599"/>
        <v>0</v>
      </c>
      <c r="U10819" s="2">
        <f t="shared" si="7599"/>
        <v>0</v>
      </c>
      <c r="V10819" s="2">
        <f t="shared" si="7599"/>
        <v>0</v>
      </c>
      <c r="W10819" s="2">
        <f t="shared" si="7599"/>
        <v>0</v>
      </c>
      <c r="X10819" s="2">
        <f t="shared" si="7599"/>
        <v>0</v>
      </c>
      <c r="Y10819" s="2">
        <f t="shared" si="7599"/>
        <v>0</v>
      </c>
      <c r="Z10819" s="2">
        <f t="shared" si="7599"/>
        <v>2795.84</v>
      </c>
    </row>
    <row r="10820" spans="1:26" hidden="1" outlineLevel="5" collapsed="1" x14ac:dyDescent="0.25">
      <c r="F10820" s="3"/>
      <c r="G10820" s="100"/>
      <c r="H10820" s="3"/>
      <c r="I10820" s="103" t="s">
        <v>694</v>
      </c>
      <c r="J10820" s="3"/>
      <c r="K10820" s="101"/>
      <c r="O10820" s="2">
        <f t="shared" ref="O10820:Z10820" si="7600">SUBTOTAL(9,O10817:O10817)</f>
        <v>2795.84</v>
      </c>
      <c r="P10820" s="2">
        <f t="shared" si="7600"/>
        <v>2795.84</v>
      </c>
      <c r="Q10820" s="2">
        <f t="shared" si="7600"/>
        <v>0</v>
      </c>
      <c r="R10820" s="2">
        <f t="shared" si="7600"/>
        <v>0</v>
      </c>
      <c r="S10820" s="2">
        <f t="shared" si="7600"/>
        <v>0</v>
      </c>
      <c r="T10820" s="2">
        <f t="shared" si="7600"/>
        <v>0</v>
      </c>
      <c r="U10820" s="2">
        <f t="shared" si="7600"/>
        <v>0</v>
      </c>
      <c r="V10820" s="2">
        <f t="shared" si="7600"/>
        <v>0</v>
      </c>
      <c r="W10820" s="2">
        <f t="shared" si="7600"/>
        <v>0</v>
      </c>
      <c r="X10820" s="2">
        <f t="shared" si="7600"/>
        <v>0</v>
      </c>
      <c r="Y10820" s="2">
        <f t="shared" si="7600"/>
        <v>0</v>
      </c>
      <c r="Z10820" s="2">
        <f t="shared" si="7600"/>
        <v>2795.84</v>
      </c>
    </row>
    <row r="10821" spans="1:26" hidden="1" outlineLevel="4" collapsed="1" x14ac:dyDescent="0.25">
      <c r="F10821" s="3"/>
      <c r="G10821" s="103" t="s">
        <v>683</v>
      </c>
      <c r="H10821" s="3"/>
      <c r="I10821" s="100"/>
      <c r="J10821" s="3"/>
      <c r="K10821" s="101"/>
      <c r="O10821" s="2">
        <f t="shared" ref="O10821:Z10821" si="7601">SUBTOTAL(9,O10810:O10817)</f>
        <v>11452.18</v>
      </c>
      <c r="P10821" s="2">
        <f t="shared" si="7601"/>
        <v>10452.18</v>
      </c>
      <c r="Q10821" s="2">
        <f t="shared" si="7601"/>
        <v>0</v>
      </c>
      <c r="R10821" s="2">
        <f t="shared" si="7601"/>
        <v>0</v>
      </c>
      <c r="S10821" s="2">
        <f t="shared" si="7601"/>
        <v>0</v>
      </c>
      <c r="T10821" s="2">
        <f t="shared" si="7601"/>
        <v>0</v>
      </c>
      <c r="U10821" s="2">
        <f t="shared" si="7601"/>
        <v>0</v>
      </c>
      <c r="V10821" s="2">
        <f t="shared" si="7601"/>
        <v>0</v>
      </c>
      <c r="W10821" s="2">
        <f t="shared" si="7601"/>
        <v>1497.8</v>
      </c>
      <c r="X10821" s="2">
        <f t="shared" si="7601"/>
        <v>1497.8</v>
      </c>
      <c r="Y10821" s="2">
        <f t="shared" si="7601"/>
        <v>0</v>
      </c>
      <c r="Z10821" s="2">
        <f t="shared" si="7601"/>
        <v>8954.380000000001</v>
      </c>
    </row>
    <row r="10822" spans="1:26" hidden="1" outlineLevel="7" x14ac:dyDescent="0.25">
      <c r="A10822" s="1" t="s">
        <v>415</v>
      </c>
      <c r="B10822" s="1">
        <v>8</v>
      </c>
      <c r="C10822" s="1" t="s">
        <v>338</v>
      </c>
      <c r="D10822" s="1" t="s">
        <v>361</v>
      </c>
      <c r="E10822" s="1" t="s">
        <v>362</v>
      </c>
      <c r="F10822" s="3">
        <v>3</v>
      </c>
      <c r="G10822" t="s">
        <v>426</v>
      </c>
      <c r="H10822" s="3">
        <v>37</v>
      </c>
      <c r="I10822" t="s">
        <v>448</v>
      </c>
      <c r="J10822" s="3">
        <v>372</v>
      </c>
      <c r="K10822" s="74" t="s">
        <v>520</v>
      </c>
      <c r="L10822" s="1">
        <v>37201</v>
      </c>
      <c r="M10822" s="1">
        <v>5032</v>
      </c>
      <c r="N10822" s="1" t="s">
        <v>59</v>
      </c>
      <c r="O10822" s="2">
        <v>10500</v>
      </c>
      <c r="P10822" s="2">
        <v>13950</v>
      </c>
      <c r="Q10822" s="2">
        <v>904.2</v>
      </c>
      <c r="R10822" s="2">
        <v>540</v>
      </c>
      <c r="S10822" s="2">
        <v>1073</v>
      </c>
      <c r="T10822" s="2">
        <v>1110</v>
      </c>
      <c r="U10822" s="2">
        <v>1080</v>
      </c>
      <c r="V10822" s="2">
        <v>2166</v>
      </c>
      <c r="W10822" s="2">
        <v>6384</v>
      </c>
      <c r="X10822" s="2">
        <f>SUM(Q10822:W10822)</f>
        <v>13257.2</v>
      </c>
      <c r="Y10822" s="2">
        <v>0</v>
      </c>
      <c r="Z10822" s="2">
        <f>+P10822-X10822-Y10822</f>
        <v>692.79999999999927</v>
      </c>
    </row>
    <row r="10823" spans="1:26" hidden="1" outlineLevel="7" x14ac:dyDescent="0.25">
      <c r="F10823" s="3"/>
      <c r="G10823" s="100"/>
      <c r="H10823" s="3"/>
      <c r="I10823" s="100"/>
      <c r="J10823" s="3"/>
      <c r="K10823" s="101"/>
      <c r="N10823" s="102" t="s">
        <v>841</v>
      </c>
      <c r="O10823" s="2">
        <f t="shared" ref="O10823:Z10823" si="7602">SUBTOTAL(9,O10822:O10822)</f>
        <v>10500</v>
      </c>
      <c r="P10823" s="2">
        <f t="shared" si="7602"/>
        <v>13950</v>
      </c>
      <c r="Q10823" s="2">
        <f t="shared" si="7602"/>
        <v>904.2</v>
      </c>
      <c r="R10823" s="2">
        <f t="shared" si="7602"/>
        <v>540</v>
      </c>
      <c r="S10823" s="2">
        <f t="shared" si="7602"/>
        <v>1073</v>
      </c>
      <c r="T10823" s="2">
        <f t="shared" si="7602"/>
        <v>1110</v>
      </c>
      <c r="U10823" s="2">
        <f t="shared" si="7602"/>
        <v>1080</v>
      </c>
      <c r="V10823" s="2">
        <f t="shared" si="7602"/>
        <v>2166</v>
      </c>
      <c r="W10823" s="2">
        <f t="shared" si="7602"/>
        <v>6384</v>
      </c>
      <c r="X10823" s="2">
        <f t="shared" si="7602"/>
        <v>13257.2</v>
      </c>
      <c r="Y10823" s="2">
        <f t="shared" si="7602"/>
        <v>0</v>
      </c>
      <c r="Z10823" s="2">
        <f t="shared" si="7602"/>
        <v>692.79999999999927</v>
      </c>
    </row>
    <row r="10824" spans="1:26" hidden="1" outlineLevel="6" collapsed="1" x14ac:dyDescent="0.25">
      <c r="F10824" s="3"/>
      <c r="G10824" s="100"/>
      <c r="H10824" s="3"/>
      <c r="I10824" s="100"/>
      <c r="J10824" s="3"/>
      <c r="K10824" s="104" t="s">
        <v>745</v>
      </c>
      <c r="O10824" s="2">
        <f t="shared" ref="O10824:Z10824" si="7603">SUBTOTAL(9,O10822:O10822)</f>
        <v>10500</v>
      </c>
      <c r="P10824" s="2">
        <f t="shared" si="7603"/>
        <v>13950</v>
      </c>
      <c r="Q10824" s="2">
        <f t="shared" si="7603"/>
        <v>904.2</v>
      </c>
      <c r="R10824" s="2">
        <f t="shared" si="7603"/>
        <v>540</v>
      </c>
      <c r="S10824" s="2">
        <f t="shared" si="7603"/>
        <v>1073</v>
      </c>
      <c r="T10824" s="2">
        <f t="shared" si="7603"/>
        <v>1110</v>
      </c>
      <c r="U10824" s="2">
        <f t="shared" si="7603"/>
        <v>1080</v>
      </c>
      <c r="V10824" s="2">
        <f t="shared" si="7603"/>
        <v>2166</v>
      </c>
      <c r="W10824" s="2">
        <f t="shared" si="7603"/>
        <v>6384</v>
      </c>
      <c r="X10824" s="2">
        <f t="shared" si="7603"/>
        <v>13257.2</v>
      </c>
      <c r="Y10824" s="2">
        <f t="shared" si="7603"/>
        <v>0</v>
      </c>
      <c r="Z10824" s="2">
        <f t="shared" si="7603"/>
        <v>692.79999999999927</v>
      </c>
    </row>
    <row r="10825" spans="1:26" hidden="1" outlineLevel="5" collapsed="1" x14ac:dyDescent="0.25">
      <c r="F10825" s="3"/>
      <c r="G10825" s="100"/>
      <c r="H10825" s="3"/>
      <c r="I10825" s="103" t="s">
        <v>700</v>
      </c>
      <c r="J10825" s="3"/>
      <c r="K10825" s="101"/>
      <c r="O10825" s="2">
        <f t="shared" ref="O10825:Z10825" si="7604">SUBTOTAL(9,O10822:O10822)</f>
        <v>10500</v>
      </c>
      <c r="P10825" s="2">
        <f t="shared" si="7604"/>
        <v>13950</v>
      </c>
      <c r="Q10825" s="2">
        <f t="shared" si="7604"/>
        <v>904.2</v>
      </c>
      <c r="R10825" s="2">
        <f t="shared" si="7604"/>
        <v>540</v>
      </c>
      <c r="S10825" s="2">
        <f t="shared" si="7604"/>
        <v>1073</v>
      </c>
      <c r="T10825" s="2">
        <f t="shared" si="7604"/>
        <v>1110</v>
      </c>
      <c r="U10825" s="2">
        <f t="shared" si="7604"/>
        <v>1080</v>
      </c>
      <c r="V10825" s="2">
        <f t="shared" si="7604"/>
        <v>2166</v>
      </c>
      <c r="W10825" s="2">
        <f t="shared" si="7604"/>
        <v>6384</v>
      </c>
      <c r="X10825" s="2">
        <f t="shared" si="7604"/>
        <v>13257.2</v>
      </c>
      <c r="Y10825" s="2">
        <f t="shared" si="7604"/>
        <v>0</v>
      </c>
      <c r="Z10825" s="2">
        <f t="shared" si="7604"/>
        <v>692.79999999999927</v>
      </c>
    </row>
    <row r="10826" spans="1:26" hidden="1" outlineLevel="4" collapsed="1" x14ac:dyDescent="0.25">
      <c r="F10826" s="3"/>
      <c r="G10826" s="103" t="s">
        <v>684</v>
      </c>
      <c r="H10826" s="3"/>
      <c r="I10826" s="100"/>
      <c r="J10826" s="3"/>
      <c r="K10826" s="101"/>
      <c r="O10826" s="2">
        <f t="shared" ref="O10826:Z10826" si="7605">SUBTOTAL(9,O10822:O10822)</f>
        <v>10500</v>
      </c>
      <c r="P10826" s="2">
        <f t="shared" si="7605"/>
        <v>13950</v>
      </c>
      <c r="Q10826" s="2">
        <f t="shared" si="7605"/>
        <v>904.2</v>
      </c>
      <c r="R10826" s="2">
        <f t="shared" si="7605"/>
        <v>540</v>
      </c>
      <c r="S10826" s="2">
        <f t="shared" si="7605"/>
        <v>1073</v>
      </c>
      <c r="T10826" s="2">
        <f t="shared" si="7605"/>
        <v>1110</v>
      </c>
      <c r="U10826" s="2">
        <f t="shared" si="7605"/>
        <v>1080</v>
      </c>
      <c r="V10826" s="2">
        <f t="shared" si="7605"/>
        <v>2166</v>
      </c>
      <c r="W10826" s="2">
        <f t="shared" si="7605"/>
        <v>6384</v>
      </c>
      <c r="X10826" s="2">
        <f t="shared" si="7605"/>
        <v>13257.2</v>
      </c>
      <c r="Y10826" s="2">
        <f t="shared" si="7605"/>
        <v>0</v>
      </c>
      <c r="Z10826" s="2">
        <f t="shared" si="7605"/>
        <v>692.79999999999927</v>
      </c>
    </row>
    <row r="10827" spans="1:26" hidden="1" outlineLevel="3" collapsed="1" x14ac:dyDescent="0.25">
      <c r="E10827" s="102" t="s">
        <v>663</v>
      </c>
      <c r="F10827" s="3"/>
      <c r="G10827" s="100"/>
      <c r="H10827" s="3"/>
      <c r="I10827" s="100"/>
      <c r="J10827" s="3"/>
      <c r="K10827" s="101"/>
      <c r="O10827" s="2">
        <f t="shared" ref="O10827:Z10827" si="7606">SUBTOTAL(9,O10810:O10822)</f>
        <v>21952.18</v>
      </c>
      <c r="P10827" s="2">
        <f t="shared" si="7606"/>
        <v>24402.18</v>
      </c>
      <c r="Q10827" s="2">
        <f t="shared" si="7606"/>
        <v>904.2</v>
      </c>
      <c r="R10827" s="2">
        <f t="shared" si="7606"/>
        <v>540</v>
      </c>
      <c r="S10827" s="2">
        <f t="shared" si="7606"/>
        <v>1073</v>
      </c>
      <c r="T10827" s="2">
        <f t="shared" si="7606"/>
        <v>1110</v>
      </c>
      <c r="U10827" s="2">
        <f t="shared" si="7606"/>
        <v>1080</v>
      </c>
      <c r="V10827" s="2">
        <f t="shared" si="7606"/>
        <v>2166</v>
      </c>
      <c r="W10827" s="2">
        <f t="shared" si="7606"/>
        <v>7881.8</v>
      </c>
      <c r="X10827" s="2">
        <f t="shared" si="7606"/>
        <v>14755</v>
      </c>
      <c r="Y10827" s="2">
        <f t="shared" si="7606"/>
        <v>0</v>
      </c>
      <c r="Z10827" s="2">
        <f t="shared" si="7606"/>
        <v>9647.18</v>
      </c>
    </row>
    <row r="10828" spans="1:26" hidden="1" outlineLevel="7" x14ac:dyDescent="0.25">
      <c r="A10828" s="1" t="s">
        <v>415</v>
      </c>
      <c r="B10828" s="1">
        <v>8</v>
      </c>
      <c r="C10828" s="1" t="s">
        <v>338</v>
      </c>
      <c r="D10828" s="1" t="s">
        <v>363</v>
      </c>
      <c r="E10828" s="1" t="s">
        <v>364</v>
      </c>
      <c r="F10828" s="3">
        <v>1</v>
      </c>
      <c r="G10828" t="s">
        <v>424</v>
      </c>
      <c r="H10828" s="3">
        <v>11</v>
      </c>
      <c r="I10828" t="s">
        <v>429</v>
      </c>
      <c r="J10828" s="3">
        <v>113</v>
      </c>
      <c r="K10828" s="74" t="s">
        <v>457</v>
      </c>
      <c r="L10828" s="1">
        <v>11301</v>
      </c>
      <c r="M10828" s="1">
        <v>1001</v>
      </c>
      <c r="N10828" s="1" t="s">
        <v>16</v>
      </c>
      <c r="O10828" s="2">
        <v>0</v>
      </c>
      <c r="P10828" s="2">
        <v>20289.5</v>
      </c>
      <c r="Q10828" s="2">
        <v>0</v>
      </c>
      <c r="R10828" s="2">
        <v>0</v>
      </c>
      <c r="S10828" s="2">
        <v>0</v>
      </c>
      <c r="T10828" s="2">
        <v>0</v>
      </c>
      <c r="U10828" s="2">
        <v>0</v>
      </c>
      <c r="V10828" s="2">
        <v>0</v>
      </c>
      <c r="W10828" s="2">
        <v>20289.5</v>
      </c>
      <c r="X10828" s="2">
        <f>SUM(Q10828:W10828)</f>
        <v>20289.5</v>
      </c>
      <c r="Y10828" s="2">
        <v>0</v>
      </c>
      <c r="Z10828" s="2">
        <f>+P10828-X10828-Y10828</f>
        <v>0</v>
      </c>
    </row>
    <row r="10829" spans="1:26" hidden="1" outlineLevel="7" x14ac:dyDescent="0.25">
      <c r="F10829" s="3"/>
      <c r="G10829" s="100"/>
      <c r="H10829" s="3"/>
      <c r="I10829" s="100"/>
      <c r="J10829" s="3"/>
      <c r="K10829" s="101"/>
      <c r="N10829" s="102" t="s">
        <v>803</v>
      </c>
      <c r="O10829" s="2">
        <f t="shared" ref="O10829:Z10829" si="7607">SUBTOTAL(9,O10828:O10828)</f>
        <v>0</v>
      </c>
      <c r="P10829" s="2">
        <f t="shared" si="7607"/>
        <v>20289.5</v>
      </c>
      <c r="Q10829" s="2">
        <f t="shared" si="7607"/>
        <v>0</v>
      </c>
      <c r="R10829" s="2">
        <f t="shared" si="7607"/>
        <v>0</v>
      </c>
      <c r="S10829" s="2">
        <f t="shared" si="7607"/>
        <v>0</v>
      </c>
      <c r="T10829" s="2">
        <f t="shared" si="7607"/>
        <v>0</v>
      </c>
      <c r="U10829" s="2">
        <f t="shared" si="7607"/>
        <v>0</v>
      </c>
      <c r="V10829" s="2">
        <f t="shared" si="7607"/>
        <v>0</v>
      </c>
      <c r="W10829" s="2">
        <f t="shared" si="7607"/>
        <v>20289.5</v>
      </c>
      <c r="X10829" s="2">
        <f t="shared" si="7607"/>
        <v>20289.5</v>
      </c>
      <c r="Y10829" s="2">
        <f t="shared" si="7607"/>
        <v>0</v>
      </c>
      <c r="Z10829" s="2">
        <f t="shared" si="7607"/>
        <v>0</v>
      </c>
    </row>
    <row r="10830" spans="1:26" hidden="1" outlineLevel="7" x14ac:dyDescent="0.25">
      <c r="A10830" s="1" t="s">
        <v>415</v>
      </c>
      <c r="B10830" s="1">
        <v>8</v>
      </c>
      <c r="C10830" s="1" t="s">
        <v>338</v>
      </c>
      <c r="D10830" s="1" t="s">
        <v>363</v>
      </c>
      <c r="E10830" s="1" t="s">
        <v>364</v>
      </c>
      <c r="F10830" s="3">
        <v>1</v>
      </c>
      <c r="G10830" t="s">
        <v>424</v>
      </c>
      <c r="H10830" s="3">
        <v>11</v>
      </c>
      <c r="I10830" t="s">
        <v>429</v>
      </c>
      <c r="J10830" s="3">
        <v>113</v>
      </c>
      <c r="K10830" s="74" t="s">
        <v>457</v>
      </c>
      <c r="L10830" s="1">
        <v>11302</v>
      </c>
      <c r="M10830" s="1">
        <v>1030</v>
      </c>
      <c r="N10830" s="1" t="s">
        <v>92</v>
      </c>
      <c r="O10830" s="2">
        <v>0</v>
      </c>
      <c r="P10830" s="2">
        <v>28259.5</v>
      </c>
      <c r="Q10830" s="2">
        <v>0</v>
      </c>
      <c r="R10830" s="2">
        <v>0</v>
      </c>
      <c r="S10830" s="2">
        <v>0</v>
      </c>
      <c r="T10830" s="2">
        <v>0</v>
      </c>
      <c r="U10830" s="2">
        <v>0</v>
      </c>
      <c r="V10830" s="2">
        <v>0</v>
      </c>
      <c r="W10830" s="2">
        <v>28259.5</v>
      </c>
      <c r="X10830" s="2">
        <f>SUM(Q10830:W10830)</f>
        <v>28259.5</v>
      </c>
      <c r="Y10830" s="2">
        <v>0</v>
      </c>
      <c r="Z10830" s="2">
        <f>+P10830-X10830-Y10830</f>
        <v>0</v>
      </c>
    </row>
    <row r="10831" spans="1:26" hidden="1" outlineLevel="7" x14ac:dyDescent="0.25">
      <c r="F10831" s="3"/>
      <c r="G10831" s="100"/>
      <c r="H10831" s="3"/>
      <c r="I10831" s="100"/>
      <c r="J10831" s="3"/>
      <c r="K10831" s="101"/>
      <c r="N10831" s="102" t="s">
        <v>865</v>
      </c>
      <c r="O10831" s="2">
        <f t="shared" ref="O10831:Z10831" si="7608">SUBTOTAL(9,O10830:O10830)</f>
        <v>0</v>
      </c>
      <c r="P10831" s="2">
        <f t="shared" si="7608"/>
        <v>28259.5</v>
      </c>
      <c r="Q10831" s="2">
        <f t="shared" si="7608"/>
        <v>0</v>
      </c>
      <c r="R10831" s="2">
        <f t="shared" si="7608"/>
        <v>0</v>
      </c>
      <c r="S10831" s="2">
        <f t="shared" si="7608"/>
        <v>0</v>
      </c>
      <c r="T10831" s="2">
        <f t="shared" si="7608"/>
        <v>0</v>
      </c>
      <c r="U10831" s="2">
        <f t="shared" si="7608"/>
        <v>0</v>
      </c>
      <c r="V10831" s="2">
        <f t="shared" si="7608"/>
        <v>0</v>
      </c>
      <c r="W10831" s="2">
        <f t="shared" si="7608"/>
        <v>28259.5</v>
      </c>
      <c r="X10831" s="2">
        <f t="shared" si="7608"/>
        <v>28259.5</v>
      </c>
      <c r="Y10831" s="2">
        <f t="shared" si="7608"/>
        <v>0</v>
      </c>
      <c r="Z10831" s="2">
        <f t="shared" si="7608"/>
        <v>0</v>
      </c>
    </row>
    <row r="10832" spans="1:26" hidden="1" outlineLevel="6" collapsed="1" x14ac:dyDescent="0.25">
      <c r="F10832" s="3"/>
      <c r="G10832" s="100"/>
      <c r="H10832" s="3"/>
      <c r="I10832" s="100"/>
      <c r="J10832" s="3"/>
      <c r="K10832" s="104" t="s">
        <v>715</v>
      </c>
      <c r="O10832" s="2">
        <f t="shared" ref="O10832:Z10832" si="7609">SUBTOTAL(9,O10828:O10830)</f>
        <v>0</v>
      </c>
      <c r="P10832" s="2">
        <f t="shared" si="7609"/>
        <v>48549</v>
      </c>
      <c r="Q10832" s="2">
        <f t="shared" si="7609"/>
        <v>0</v>
      </c>
      <c r="R10832" s="2">
        <f t="shared" si="7609"/>
        <v>0</v>
      </c>
      <c r="S10832" s="2">
        <f t="shared" si="7609"/>
        <v>0</v>
      </c>
      <c r="T10832" s="2">
        <f t="shared" si="7609"/>
        <v>0</v>
      </c>
      <c r="U10832" s="2">
        <f t="shared" si="7609"/>
        <v>0</v>
      </c>
      <c r="V10832" s="2">
        <f t="shared" si="7609"/>
        <v>0</v>
      </c>
      <c r="W10832" s="2">
        <f t="shared" si="7609"/>
        <v>48549</v>
      </c>
      <c r="X10832" s="2">
        <f t="shared" si="7609"/>
        <v>48549</v>
      </c>
      <c r="Y10832" s="2">
        <f t="shared" si="7609"/>
        <v>0</v>
      </c>
      <c r="Z10832" s="2">
        <f t="shared" si="7609"/>
        <v>0</v>
      </c>
    </row>
    <row r="10833" spans="1:26" hidden="1" outlineLevel="5" collapsed="1" x14ac:dyDescent="0.25">
      <c r="F10833" s="3"/>
      <c r="G10833" s="100"/>
      <c r="H10833" s="3"/>
      <c r="I10833" s="103" t="s">
        <v>687</v>
      </c>
      <c r="J10833" s="3"/>
      <c r="K10833" s="101"/>
      <c r="O10833" s="2">
        <f t="shared" ref="O10833:Z10833" si="7610">SUBTOTAL(9,O10828:O10830)</f>
        <v>0</v>
      </c>
      <c r="P10833" s="2">
        <f t="shared" si="7610"/>
        <v>48549</v>
      </c>
      <c r="Q10833" s="2">
        <f t="shared" si="7610"/>
        <v>0</v>
      </c>
      <c r="R10833" s="2">
        <f t="shared" si="7610"/>
        <v>0</v>
      </c>
      <c r="S10833" s="2">
        <f t="shared" si="7610"/>
        <v>0</v>
      </c>
      <c r="T10833" s="2">
        <f t="shared" si="7610"/>
        <v>0</v>
      </c>
      <c r="U10833" s="2">
        <f t="shared" si="7610"/>
        <v>0</v>
      </c>
      <c r="V10833" s="2">
        <f t="shared" si="7610"/>
        <v>0</v>
      </c>
      <c r="W10833" s="2">
        <f t="shared" si="7610"/>
        <v>48549</v>
      </c>
      <c r="X10833" s="2">
        <f t="shared" si="7610"/>
        <v>48549</v>
      </c>
      <c r="Y10833" s="2">
        <f t="shared" si="7610"/>
        <v>0</v>
      </c>
      <c r="Z10833" s="2">
        <f t="shared" si="7610"/>
        <v>0</v>
      </c>
    </row>
    <row r="10834" spans="1:26" hidden="1" outlineLevel="7" x14ac:dyDescent="0.25">
      <c r="A10834" s="1" t="s">
        <v>415</v>
      </c>
      <c r="B10834" s="1">
        <v>8</v>
      </c>
      <c r="C10834" s="1" t="s">
        <v>338</v>
      </c>
      <c r="D10834" s="1" t="s">
        <v>363</v>
      </c>
      <c r="E10834" s="1" t="s">
        <v>364</v>
      </c>
      <c r="F10834" s="3">
        <v>1</v>
      </c>
      <c r="G10834" t="s">
        <v>424</v>
      </c>
      <c r="H10834" s="3">
        <v>13</v>
      </c>
      <c r="I10834" t="s">
        <v>431</v>
      </c>
      <c r="J10834" s="3">
        <v>133</v>
      </c>
      <c r="K10834" s="74" t="s">
        <v>461</v>
      </c>
      <c r="L10834" s="1">
        <v>13301</v>
      </c>
      <c r="M10834" s="1">
        <v>1003</v>
      </c>
      <c r="N10834" s="1" t="s">
        <v>90</v>
      </c>
      <c r="O10834" s="2">
        <v>0</v>
      </c>
      <c r="P10834" s="2">
        <v>491.44</v>
      </c>
      <c r="Q10834" s="2">
        <v>0</v>
      </c>
      <c r="R10834" s="2">
        <v>0</v>
      </c>
      <c r="S10834" s="2">
        <v>0</v>
      </c>
      <c r="T10834" s="2">
        <v>0</v>
      </c>
      <c r="U10834" s="2">
        <v>0</v>
      </c>
      <c r="V10834" s="2">
        <v>0</v>
      </c>
      <c r="W10834" s="2">
        <v>491.44</v>
      </c>
      <c r="X10834" s="2">
        <f>SUM(Q10834:W10834)</f>
        <v>491.44</v>
      </c>
      <c r="Y10834" s="2">
        <v>0</v>
      </c>
      <c r="Z10834" s="2">
        <f>+P10834-X10834-Y10834</f>
        <v>0</v>
      </c>
    </row>
    <row r="10835" spans="1:26" hidden="1" outlineLevel="7" x14ac:dyDescent="0.25">
      <c r="F10835" s="3"/>
      <c r="G10835" s="100"/>
      <c r="H10835" s="3"/>
      <c r="I10835" s="100"/>
      <c r="J10835" s="3"/>
      <c r="K10835" s="101"/>
      <c r="N10835" s="102" t="s">
        <v>866</v>
      </c>
      <c r="O10835" s="2">
        <f t="shared" ref="O10835:Z10835" si="7611">SUBTOTAL(9,O10834:O10834)</f>
        <v>0</v>
      </c>
      <c r="P10835" s="2">
        <f t="shared" si="7611"/>
        <v>491.44</v>
      </c>
      <c r="Q10835" s="2">
        <f t="shared" si="7611"/>
        <v>0</v>
      </c>
      <c r="R10835" s="2">
        <f t="shared" si="7611"/>
        <v>0</v>
      </c>
      <c r="S10835" s="2">
        <f t="shared" si="7611"/>
        <v>0</v>
      </c>
      <c r="T10835" s="2">
        <f t="shared" si="7611"/>
        <v>0</v>
      </c>
      <c r="U10835" s="2">
        <f t="shared" si="7611"/>
        <v>0</v>
      </c>
      <c r="V10835" s="2">
        <f t="shared" si="7611"/>
        <v>0</v>
      </c>
      <c r="W10835" s="2">
        <f t="shared" si="7611"/>
        <v>491.44</v>
      </c>
      <c r="X10835" s="2">
        <f t="shared" si="7611"/>
        <v>491.44</v>
      </c>
      <c r="Y10835" s="2">
        <f t="shared" si="7611"/>
        <v>0</v>
      </c>
      <c r="Z10835" s="2">
        <f t="shared" si="7611"/>
        <v>0</v>
      </c>
    </row>
    <row r="10836" spans="1:26" hidden="1" outlineLevel="6" collapsed="1" x14ac:dyDescent="0.25">
      <c r="F10836" s="3"/>
      <c r="G10836" s="100"/>
      <c r="H10836" s="3"/>
      <c r="I10836" s="100"/>
      <c r="J10836" s="3"/>
      <c r="K10836" s="104" t="s">
        <v>764</v>
      </c>
      <c r="O10836" s="2">
        <f t="shared" ref="O10836:Z10836" si="7612">SUBTOTAL(9,O10834:O10834)</f>
        <v>0</v>
      </c>
      <c r="P10836" s="2">
        <f t="shared" si="7612"/>
        <v>491.44</v>
      </c>
      <c r="Q10836" s="2">
        <f t="shared" si="7612"/>
        <v>0</v>
      </c>
      <c r="R10836" s="2">
        <f t="shared" si="7612"/>
        <v>0</v>
      </c>
      <c r="S10836" s="2">
        <f t="shared" si="7612"/>
        <v>0</v>
      </c>
      <c r="T10836" s="2">
        <f t="shared" si="7612"/>
        <v>0</v>
      </c>
      <c r="U10836" s="2">
        <f t="shared" si="7612"/>
        <v>0</v>
      </c>
      <c r="V10836" s="2">
        <f t="shared" si="7612"/>
        <v>0</v>
      </c>
      <c r="W10836" s="2">
        <f t="shared" si="7612"/>
        <v>491.44</v>
      </c>
      <c r="X10836" s="2">
        <f t="shared" si="7612"/>
        <v>491.44</v>
      </c>
      <c r="Y10836" s="2">
        <f t="shared" si="7612"/>
        <v>0</v>
      </c>
      <c r="Z10836" s="2">
        <f t="shared" si="7612"/>
        <v>0</v>
      </c>
    </row>
    <row r="10837" spans="1:26" hidden="1" outlineLevel="5" collapsed="1" x14ac:dyDescent="0.25">
      <c r="F10837" s="3"/>
      <c r="G10837" s="100"/>
      <c r="H10837" s="3"/>
      <c r="I10837" s="103" t="s">
        <v>688</v>
      </c>
      <c r="J10837" s="3"/>
      <c r="K10837" s="101"/>
      <c r="O10837" s="2">
        <f t="shared" ref="O10837:Z10837" si="7613">SUBTOTAL(9,O10834:O10834)</f>
        <v>0</v>
      </c>
      <c r="P10837" s="2">
        <f t="shared" si="7613"/>
        <v>491.44</v>
      </c>
      <c r="Q10837" s="2">
        <f t="shared" si="7613"/>
        <v>0</v>
      </c>
      <c r="R10837" s="2">
        <f t="shared" si="7613"/>
        <v>0</v>
      </c>
      <c r="S10837" s="2">
        <f t="shared" si="7613"/>
        <v>0</v>
      </c>
      <c r="T10837" s="2">
        <f t="shared" si="7613"/>
        <v>0</v>
      </c>
      <c r="U10837" s="2">
        <f t="shared" si="7613"/>
        <v>0</v>
      </c>
      <c r="V10837" s="2">
        <f t="shared" si="7613"/>
        <v>0</v>
      </c>
      <c r="W10837" s="2">
        <f t="shared" si="7613"/>
        <v>491.44</v>
      </c>
      <c r="X10837" s="2">
        <f t="shared" si="7613"/>
        <v>491.44</v>
      </c>
      <c r="Y10837" s="2">
        <f t="shared" si="7613"/>
        <v>0</v>
      </c>
      <c r="Z10837" s="2">
        <f t="shared" si="7613"/>
        <v>0</v>
      </c>
    </row>
    <row r="10838" spans="1:26" hidden="1" outlineLevel="7" x14ac:dyDescent="0.25">
      <c r="A10838" s="1" t="s">
        <v>415</v>
      </c>
      <c r="B10838" s="1">
        <v>8</v>
      </c>
      <c r="C10838" s="1" t="s">
        <v>338</v>
      </c>
      <c r="D10838" s="1" t="s">
        <v>363</v>
      </c>
      <c r="E10838" s="1" t="s">
        <v>364</v>
      </c>
      <c r="F10838" s="3">
        <v>1</v>
      </c>
      <c r="G10838" t="s">
        <v>424</v>
      </c>
      <c r="H10838" s="3">
        <v>14</v>
      </c>
      <c r="I10838" t="s">
        <v>432</v>
      </c>
      <c r="J10838" s="3">
        <v>141</v>
      </c>
      <c r="K10838" s="74" t="s">
        <v>463</v>
      </c>
      <c r="L10838" s="1">
        <v>14101</v>
      </c>
      <c r="M10838" s="1">
        <v>2001</v>
      </c>
      <c r="N10838" s="1" t="s">
        <v>25</v>
      </c>
      <c r="O10838" s="2">
        <v>0</v>
      </c>
      <c r="P10838" s="2">
        <v>2754.16</v>
      </c>
      <c r="Q10838" s="2">
        <v>0</v>
      </c>
      <c r="R10838" s="2">
        <v>0</v>
      </c>
      <c r="S10838" s="2">
        <v>0</v>
      </c>
      <c r="T10838" s="2">
        <v>0</v>
      </c>
      <c r="U10838" s="2">
        <v>0</v>
      </c>
      <c r="V10838" s="2">
        <v>0</v>
      </c>
      <c r="W10838" s="2">
        <v>2754.16</v>
      </c>
      <c r="X10838" s="2">
        <f>SUM(Q10838:W10838)</f>
        <v>2754.16</v>
      </c>
      <c r="Y10838" s="2">
        <v>0</v>
      </c>
      <c r="Z10838" s="2">
        <f>+P10838-X10838-Y10838</f>
        <v>0</v>
      </c>
    </row>
    <row r="10839" spans="1:26" hidden="1" outlineLevel="7" x14ac:dyDescent="0.25">
      <c r="F10839" s="3"/>
      <c r="G10839" s="100"/>
      <c r="H10839" s="3"/>
      <c r="I10839" s="100"/>
      <c r="J10839" s="3"/>
      <c r="K10839" s="101"/>
      <c r="N10839" s="102" t="s">
        <v>806</v>
      </c>
      <c r="O10839" s="2">
        <f t="shared" ref="O10839:Z10839" si="7614">SUBTOTAL(9,O10838:O10838)</f>
        <v>0</v>
      </c>
      <c r="P10839" s="2">
        <f t="shared" si="7614"/>
        <v>2754.16</v>
      </c>
      <c r="Q10839" s="2">
        <f t="shared" si="7614"/>
        <v>0</v>
      </c>
      <c r="R10839" s="2">
        <f t="shared" si="7614"/>
        <v>0</v>
      </c>
      <c r="S10839" s="2">
        <f t="shared" si="7614"/>
        <v>0</v>
      </c>
      <c r="T10839" s="2">
        <f t="shared" si="7614"/>
        <v>0</v>
      </c>
      <c r="U10839" s="2">
        <f t="shared" si="7614"/>
        <v>0</v>
      </c>
      <c r="V10839" s="2">
        <f t="shared" si="7614"/>
        <v>0</v>
      </c>
      <c r="W10839" s="2">
        <f t="shared" si="7614"/>
        <v>2754.16</v>
      </c>
      <c r="X10839" s="2">
        <f t="shared" si="7614"/>
        <v>2754.16</v>
      </c>
      <c r="Y10839" s="2">
        <f t="shared" si="7614"/>
        <v>0</v>
      </c>
      <c r="Z10839" s="2">
        <f t="shared" si="7614"/>
        <v>0</v>
      </c>
    </row>
    <row r="10840" spans="1:26" hidden="1" outlineLevel="7" x14ac:dyDescent="0.25">
      <c r="A10840" s="1" t="s">
        <v>415</v>
      </c>
      <c r="B10840" s="1">
        <v>8</v>
      </c>
      <c r="C10840" s="1" t="s">
        <v>338</v>
      </c>
      <c r="D10840" s="1" t="s">
        <v>363</v>
      </c>
      <c r="E10840" s="1" t="s">
        <v>364</v>
      </c>
      <c r="F10840" s="3">
        <v>1</v>
      </c>
      <c r="G10840" t="s">
        <v>424</v>
      </c>
      <c r="H10840" s="3">
        <v>14</v>
      </c>
      <c r="I10840" t="s">
        <v>432</v>
      </c>
      <c r="J10840" s="3">
        <v>141</v>
      </c>
      <c r="K10840" s="74" t="s">
        <v>463</v>
      </c>
      <c r="L10840" s="1">
        <v>14102</v>
      </c>
      <c r="M10840" s="1">
        <v>2012</v>
      </c>
      <c r="N10840" s="1" t="s">
        <v>26</v>
      </c>
      <c r="O10840" s="2">
        <v>0</v>
      </c>
      <c r="P10840" s="2">
        <v>250.41</v>
      </c>
      <c r="Q10840" s="2">
        <v>0</v>
      </c>
      <c r="R10840" s="2">
        <v>0</v>
      </c>
      <c r="S10840" s="2">
        <v>0</v>
      </c>
      <c r="T10840" s="2">
        <v>0</v>
      </c>
      <c r="U10840" s="2">
        <v>0</v>
      </c>
      <c r="V10840" s="2">
        <v>0</v>
      </c>
      <c r="W10840" s="2">
        <v>250.41</v>
      </c>
      <c r="X10840" s="2">
        <f>SUM(Q10840:W10840)</f>
        <v>250.41</v>
      </c>
      <c r="Y10840" s="2">
        <v>0</v>
      </c>
      <c r="Z10840" s="2">
        <f>+P10840-X10840-Y10840</f>
        <v>0</v>
      </c>
    </row>
    <row r="10841" spans="1:26" hidden="1" outlineLevel="7" x14ac:dyDescent="0.25">
      <c r="F10841" s="3"/>
      <c r="G10841" s="100"/>
      <c r="H10841" s="3"/>
      <c r="I10841" s="100"/>
      <c r="J10841" s="3"/>
      <c r="K10841" s="101"/>
      <c r="N10841" s="102" t="s">
        <v>807</v>
      </c>
      <c r="O10841" s="2">
        <f t="shared" ref="O10841:Z10841" si="7615">SUBTOTAL(9,O10840:O10840)</f>
        <v>0</v>
      </c>
      <c r="P10841" s="2">
        <f t="shared" si="7615"/>
        <v>250.41</v>
      </c>
      <c r="Q10841" s="2">
        <f t="shared" si="7615"/>
        <v>0</v>
      </c>
      <c r="R10841" s="2">
        <f t="shared" si="7615"/>
        <v>0</v>
      </c>
      <c r="S10841" s="2">
        <f t="shared" si="7615"/>
        <v>0</v>
      </c>
      <c r="T10841" s="2">
        <f t="shared" si="7615"/>
        <v>0</v>
      </c>
      <c r="U10841" s="2">
        <f t="shared" si="7615"/>
        <v>0</v>
      </c>
      <c r="V10841" s="2">
        <f t="shared" si="7615"/>
        <v>0</v>
      </c>
      <c r="W10841" s="2">
        <f t="shared" si="7615"/>
        <v>250.41</v>
      </c>
      <c r="X10841" s="2">
        <f t="shared" si="7615"/>
        <v>250.41</v>
      </c>
      <c r="Y10841" s="2">
        <f t="shared" si="7615"/>
        <v>0</v>
      </c>
      <c r="Z10841" s="2">
        <f t="shared" si="7615"/>
        <v>0</v>
      </c>
    </row>
    <row r="10842" spans="1:26" hidden="1" outlineLevel="7" x14ac:dyDescent="0.25">
      <c r="A10842" s="1" t="s">
        <v>415</v>
      </c>
      <c r="B10842" s="1">
        <v>8</v>
      </c>
      <c r="C10842" s="1" t="s">
        <v>338</v>
      </c>
      <c r="D10842" s="1" t="s">
        <v>363</v>
      </c>
      <c r="E10842" s="1" t="s">
        <v>364</v>
      </c>
      <c r="F10842" s="3">
        <v>1</v>
      </c>
      <c r="G10842" t="s">
        <v>424</v>
      </c>
      <c r="H10842" s="3">
        <v>14</v>
      </c>
      <c r="I10842" t="s">
        <v>432</v>
      </c>
      <c r="J10842" s="3">
        <v>141</v>
      </c>
      <c r="K10842" s="74" t="s">
        <v>463</v>
      </c>
      <c r="L10842" s="1">
        <v>14103</v>
      </c>
      <c r="M10842" s="1">
        <v>2014</v>
      </c>
      <c r="N10842" s="1" t="s">
        <v>28</v>
      </c>
      <c r="O10842" s="2">
        <v>0</v>
      </c>
      <c r="P10842" s="2">
        <v>500.82</v>
      </c>
      <c r="Q10842" s="2">
        <v>0</v>
      </c>
      <c r="R10842" s="2">
        <v>0</v>
      </c>
      <c r="S10842" s="2">
        <v>0</v>
      </c>
      <c r="T10842" s="2">
        <v>0</v>
      </c>
      <c r="U10842" s="2">
        <v>0</v>
      </c>
      <c r="V10842" s="2">
        <v>0</v>
      </c>
      <c r="W10842" s="2">
        <v>500.82</v>
      </c>
      <c r="X10842" s="2">
        <f>SUM(Q10842:W10842)</f>
        <v>500.82</v>
      </c>
      <c r="Y10842" s="2">
        <v>0</v>
      </c>
      <c r="Z10842" s="2">
        <f>+P10842-X10842-Y10842</f>
        <v>0</v>
      </c>
    </row>
    <row r="10843" spans="1:26" hidden="1" outlineLevel="7" x14ac:dyDescent="0.25">
      <c r="F10843" s="3"/>
      <c r="G10843" s="100"/>
      <c r="H10843" s="3"/>
      <c r="I10843" s="100"/>
      <c r="J10843" s="3"/>
      <c r="K10843" s="101"/>
      <c r="N10843" s="102" t="s">
        <v>808</v>
      </c>
      <c r="O10843" s="2">
        <f t="shared" ref="O10843:Z10843" si="7616">SUBTOTAL(9,O10842:O10842)</f>
        <v>0</v>
      </c>
      <c r="P10843" s="2">
        <f t="shared" si="7616"/>
        <v>500.82</v>
      </c>
      <c r="Q10843" s="2">
        <f t="shared" si="7616"/>
        <v>0</v>
      </c>
      <c r="R10843" s="2">
        <f t="shared" si="7616"/>
        <v>0</v>
      </c>
      <c r="S10843" s="2">
        <f t="shared" si="7616"/>
        <v>0</v>
      </c>
      <c r="T10843" s="2">
        <f t="shared" si="7616"/>
        <v>0</v>
      </c>
      <c r="U10843" s="2">
        <f t="shared" si="7616"/>
        <v>0</v>
      </c>
      <c r="V10843" s="2">
        <f t="shared" si="7616"/>
        <v>0</v>
      </c>
      <c r="W10843" s="2">
        <f t="shared" si="7616"/>
        <v>500.82</v>
      </c>
      <c r="X10843" s="2">
        <f t="shared" si="7616"/>
        <v>500.82</v>
      </c>
      <c r="Y10843" s="2">
        <f t="shared" si="7616"/>
        <v>0</v>
      </c>
      <c r="Z10843" s="2">
        <f t="shared" si="7616"/>
        <v>0</v>
      </c>
    </row>
    <row r="10844" spans="1:26" hidden="1" outlineLevel="6" collapsed="1" x14ac:dyDescent="0.25">
      <c r="F10844" s="3"/>
      <c r="G10844" s="100"/>
      <c r="H10844" s="3"/>
      <c r="I10844" s="100"/>
      <c r="J10844" s="3"/>
      <c r="K10844" s="104" t="s">
        <v>717</v>
      </c>
      <c r="O10844" s="2">
        <f t="shared" ref="O10844:Z10844" si="7617">SUBTOTAL(9,O10838:O10842)</f>
        <v>0</v>
      </c>
      <c r="P10844" s="2">
        <f t="shared" si="7617"/>
        <v>3505.39</v>
      </c>
      <c r="Q10844" s="2">
        <f t="shared" si="7617"/>
        <v>0</v>
      </c>
      <c r="R10844" s="2">
        <f t="shared" si="7617"/>
        <v>0</v>
      </c>
      <c r="S10844" s="2">
        <f t="shared" si="7617"/>
        <v>0</v>
      </c>
      <c r="T10844" s="2">
        <f t="shared" si="7617"/>
        <v>0</v>
      </c>
      <c r="U10844" s="2">
        <f t="shared" si="7617"/>
        <v>0</v>
      </c>
      <c r="V10844" s="2">
        <f t="shared" si="7617"/>
        <v>0</v>
      </c>
      <c r="W10844" s="2">
        <f t="shared" si="7617"/>
        <v>3505.39</v>
      </c>
      <c r="X10844" s="2">
        <f t="shared" si="7617"/>
        <v>3505.39</v>
      </c>
      <c r="Y10844" s="2">
        <f t="shared" si="7617"/>
        <v>0</v>
      </c>
      <c r="Z10844" s="2">
        <f t="shared" si="7617"/>
        <v>0</v>
      </c>
    </row>
    <row r="10845" spans="1:26" hidden="1" outlineLevel="7" x14ac:dyDescent="0.25">
      <c r="A10845" s="1" t="s">
        <v>415</v>
      </c>
      <c r="B10845" s="1">
        <v>8</v>
      </c>
      <c r="C10845" s="1" t="s">
        <v>338</v>
      </c>
      <c r="D10845" s="1" t="s">
        <v>363</v>
      </c>
      <c r="E10845" s="1" t="s">
        <v>364</v>
      </c>
      <c r="F10845" s="3">
        <v>1</v>
      </c>
      <c r="G10845" t="s">
        <v>424</v>
      </c>
      <c r="H10845" s="3">
        <v>14</v>
      </c>
      <c r="I10845" t="s">
        <v>432</v>
      </c>
      <c r="J10845" s="3">
        <v>142</v>
      </c>
      <c r="K10845" s="74" t="s">
        <v>464</v>
      </c>
      <c r="L10845" s="1">
        <v>14201</v>
      </c>
      <c r="M10845" s="1">
        <v>2017</v>
      </c>
      <c r="N10845" s="1" t="s">
        <v>30</v>
      </c>
      <c r="O10845" s="2">
        <v>0</v>
      </c>
      <c r="P10845" s="2">
        <v>125.2</v>
      </c>
      <c r="Q10845" s="2">
        <v>0</v>
      </c>
      <c r="R10845" s="2">
        <v>0</v>
      </c>
      <c r="S10845" s="2">
        <v>0</v>
      </c>
      <c r="T10845" s="2">
        <v>0</v>
      </c>
      <c r="U10845" s="2">
        <v>0</v>
      </c>
      <c r="V10845" s="2">
        <v>0</v>
      </c>
      <c r="W10845" s="2">
        <v>125.2</v>
      </c>
      <c r="X10845" s="2">
        <f>SUM(Q10845:W10845)</f>
        <v>125.2</v>
      </c>
      <c r="Y10845" s="2">
        <v>0</v>
      </c>
      <c r="Z10845" s="2">
        <f>+P10845-X10845-Y10845</f>
        <v>0</v>
      </c>
    </row>
    <row r="10846" spans="1:26" hidden="1" outlineLevel="7" x14ac:dyDescent="0.25">
      <c r="F10846" s="3"/>
      <c r="G10846" s="100"/>
      <c r="H10846" s="3"/>
      <c r="I10846" s="100"/>
      <c r="J10846" s="3"/>
      <c r="K10846" s="101"/>
      <c r="N10846" s="102" t="s">
        <v>809</v>
      </c>
      <c r="O10846" s="2">
        <f t="shared" ref="O10846:Z10846" si="7618">SUBTOTAL(9,O10845:O10845)</f>
        <v>0</v>
      </c>
      <c r="P10846" s="2">
        <f t="shared" si="7618"/>
        <v>125.2</v>
      </c>
      <c r="Q10846" s="2">
        <f t="shared" si="7618"/>
        <v>0</v>
      </c>
      <c r="R10846" s="2">
        <f t="shared" si="7618"/>
        <v>0</v>
      </c>
      <c r="S10846" s="2">
        <f t="shared" si="7618"/>
        <v>0</v>
      </c>
      <c r="T10846" s="2">
        <f t="shared" si="7618"/>
        <v>0</v>
      </c>
      <c r="U10846" s="2">
        <f t="shared" si="7618"/>
        <v>0</v>
      </c>
      <c r="V10846" s="2">
        <f t="shared" si="7618"/>
        <v>0</v>
      </c>
      <c r="W10846" s="2">
        <f t="shared" si="7618"/>
        <v>125.2</v>
      </c>
      <c r="X10846" s="2">
        <f t="shared" si="7618"/>
        <v>125.2</v>
      </c>
      <c r="Y10846" s="2">
        <f t="shared" si="7618"/>
        <v>0</v>
      </c>
      <c r="Z10846" s="2">
        <f t="shared" si="7618"/>
        <v>0</v>
      </c>
    </row>
    <row r="10847" spans="1:26" hidden="1" outlineLevel="7" x14ac:dyDescent="0.25">
      <c r="A10847" s="1" t="s">
        <v>415</v>
      </c>
      <c r="B10847" s="1">
        <v>8</v>
      </c>
      <c r="C10847" s="1" t="s">
        <v>338</v>
      </c>
      <c r="D10847" s="1" t="s">
        <v>363</v>
      </c>
      <c r="E10847" s="1" t="s">
        <v>364</v>
      </c>
      <c r="F10847" s="3">
        <v>1</v>
      </c>
      <c r="G10847" t="s">
        <v>424</v>
      </c>
      <c r="H10847" s="3">
        <v>14</v>
      </c>
      <c r="I10847" t="s">
        <v>432</v>
      </c>
      <c r="J10847" s="3">
        <v>142</v>
      </c>
      <c r="K10847" s="74" t="s">
        <v>464</v>
      </c>
      <c r="L10847" s="1">
        <v>14202</v>
      </c>
      <c r="M10847" s="1">
        <v>2018</v>
      </c>
      <c r="N10847" s="1" t="s">
        <v>31</v>
      </c>
      <c r="O10847" s="2">
        <v>0</v>
      </c>
      <c r="P10847" s="2">
        <v>2503.86</v>
      </c>
      <c r="Q10847" s="2">
        <v>0</v>
      </c>
      <c r="R10847" s="2">
        <v>0</v>
      </c>
      <c r="S10847" s="2">
        <v>0</v>
      </c>
      <c r="T10847" s="2">
        <v>0</v>
      </c>
      <c r="U10847" s="2">
        <v>0</v>
      </c>
      <c r="V10847" s="2">
        <v>0</v>
      </c>
      <c r="W10847" s="2">
        <v>2503.86</v>
      </c>
      <c r="X10847" s="2">
        <f>SUM(Q10847:W10847)</f>
        <v>2503.86</v>
      </c>
      <c r="Y10847" s="2">
        <v>0</v>
      </c>
      <c r="Z10847" s="2">
        <f>+P10847-X10847-Y10847</f>
        <v>0</v>
      </c>
    </row>
    <row r="10848" spans="1:26" hidden="1" outlineLevel="7" x14ac:dyDescent="0.25">
      <c r="F10848" s="3"/>
      <c r="G10848" s="100"/>
      <c r="H10848" s="3"/>
      <c r="I10848" s="100"/>
      <c r="J10848" s="3"/>
      <c r="K10848" s="101"/>
      <c r="N10848" s="102" t="s">
        <v>810</v>
      </c>
      <c r="O10848" s="2">
        <f t="shared" ref="O10848:Z10848" si="7619">SUBTOTAL(9,O10847:O10847)</f>
        <v>0</v>
      </c>
      <c r="P10848" s="2">
        <f t="shared" si="7619"/>
        <v>2503.86</v>
      </c>
      <c r="Q10848" s="2">
        <f t="shared" si="7619"/>
        <v>0</v>
      </c>
      <c r="R10848" s="2">
        <f t="shared" si="7619"/>
        <v>0</v>
      </c>
      <c r="S10848" s="2">
        <f t="shared" si="7619"/>
        <v>0</v>
      </c>
      <c r="T10848" s="2">
        <f t="shared" si="7619"/>
        <v>0</v>
      </c>
      <c r="U10848" s="2">
        <f t="shared" si="7619"/>
        <v>0</v>
      </c>
      <c r="V10848" s="2">
        <f t="shared" si="7619"/>
        <v>0</v>
      </c>
      <c r="W10848" s="2">
        <f t="shared" si="7619"/>
        <v>2503.86</v>
      </c>
      <c r="X10848" s="2">
        <f t="shared" si="7619"/>
        <v>2503.86</v>
      </c>
      <c r="Y10848" s="2">
        <f t="shared" si="7619"/>
        <v>0</v>
      </c>
      <c r="Z10848" s="2">
        <f t="shared" si="7619"/>
        <v>0</v>
      </c>
    </row>
    <row r="10849" spans="1:26" hidden="1" outlineLevel="6" collapsed="1" x14ac:dyDescent="0.25">
      <c r="F10849" s="3"/>
      <c r="G10849" s="100"/>
      <c r="H10849" s="3"/>
      <c r="I10849" s="100"/>
      <c r="J10849" s="3"/>
      <c r="K10849" s="104" t="s">
        <v>718</v>
      </c>
      <c r="O10849" s="2">
        <f t="shared" ref="O10849:Z10849" si="7620">SUBTOTAL(9,O10845:O10847)</f>
        <v>0</v>
      </c>
      <c r="P10849" s="2">
        <f t="shared" si="7620"/>
        <v>2629.06</v>
      </c>
      <c r="Q10849" s="2">
        <f t="shared" si="7620"/>
        <v>0</v>
      </c>
      <c r="R10849" s="2">
        <f t="shared" si="7620"/>
        <v>0</v>
      </c>
      <c r="S10849" s="2">
        <f t="shared" si="7620"/>
        <v>0</v>
      </c>
      <c r="T10849" s="2">
        <f t="shared" si="7620"/>
        <v>0</v>
      </c>
      <c r="U10849" s="2">
        <f t="shared" si="7620"/>
        <v>0</v>
      </c>
      <c r="V10849" s="2">
        <f t="shared" si="7620"/>
        <v>0</v>
      </c>
      <c r="W10849" s="2">
        <f t="shared" si="7620"/>
        <v>2629.06</v>
      </c>
      <c r="X10849" s="2">
        <f t="shared" si="7620"/>
        <v>2629.06</v>
      </c>
      <c r="Y10849" s="2">
        <f t="shared" si="7620"/>
        <v>0</v>
      </c>
      <c r="Z10849" s="2">
        <f t="shared" si="7620"/>
        <v>0</v>
      </c>
    </row>
    <row r="10850" spans="1:26" hidden="1" outlineLevel="7" x14ac:dyDescent="0.25">
      <c r="A10850" s="1" t="s">
        <v>415</v>
      </c>
      <c r="B10850" s="1">
        <v>8</v>
      </c>
      <c r="C10850" s="1" t="s">
        <v>338</v>
      </c>
      <c r="D10850" s="1" t="s">
        <v>363</v>
      </c>
      <c r="E10850" s="1" t="s">
        <v>364</v>
      </c>
      <c r="F10850" s="3">
        <v>1</v>
      </c>
      <c r="G10850" t="s">
        <v>424</v>
      </c>
      <c r="H10850" s="3">
        <v>14</v>
      </c>
      <c r="I10850" t="s">
        <v>432</v>
      </c>
      <c r="J10850" s="3">
        <v>143</v>
      </c>
      <c r="K10850" s="74" t="s">
        <v>465</v>
      </c>
      <c r="L10850" s="1">
        <v>14301</v>
      </c>
      <c r="M10850" s="1">
        <v>2013</v>
      </c>
      <c r="N10850" s="1" t="s">
        <v>27</v>
      </c>
      <c r="O10850" s="2">
        <v>0</v>
      </c>
      <c r="P10850" s="2">
        <v>3004.56</v>
      </c>
      <c r="Q10850" s="2">
        <v>0</v>
      </c>
      <c r="R10850" s="2">
        <v>0</v>
      </c>
      <c r="S10850" s="2">
        <v>0</v>
      </c>
      <c r="T10850" s="2">
        <v>0</v>
      </c>
      <c r="U10850" s="2">
        <v>0</v>
      </c>
      <c r="V10850" s="2">
        <v>0</v>
      </c>
      <c r="W10850" s="2">
        <v>3004.56</v>
      </c>
      <c r="X10850" s="2">
        <f>SUM(Q10850:W10850)</f>
        <v>3004.56</v>
      </c>
      <c r="Y10850" s="2">
        <v>0</v>
      </c>
      <c r="Z10850" s="2">
        <f>+P10850-X10850-Y10850</f>
        <v>0</v>
      </c>
    </row>
    <row r="10851" spans="1:26" hidden="1" outlineLevel="7" x14ac:dyDescent="0.25">
      <c r="F10851" s="3"/>
      <c r="G10851" s="100"/>
      <c r="H10851" s="3"/>
      <c r="I10851" s="100"/>
      <c r="J10851" s="3"/>
      <c r="K10851" s="101"/>
      <c r="N10851" s="102" t="s">
        <v>811</v>
      </c>
      <c r="O10851" s="2">
        <f t="shared" ref="O10851:Z10851" si="7621">SUBTOTAL(9,O10850:O10850)</f>
        <v>0</v>
      </c>
      <c r="P10851" s="2">
        <f t="shared" si="7621"/>
        <v>3004.56</v>
      </c>
      <c r="Q10851" s="2">
        <f t="shared" si="7621"/>
        <v>0</v>
      </c>
      <c r="R10851" s="2">
        <f t="shared" si="7621"/>
        <v>0</v>
      </c>
      <c r="S10851" s="2">
        <f t="shared" si="7621"/>
        <v>0</v>
      </c>
      <c r="T10851" s="2">
        <f t="shared" si="7621"/>
        <v>0</v>
      </c>
      <c r="U10851" s="2">
        <f t="shared" si="7621"/>
        <v>0</v>
      </c>
      <c r="V10851" s="2">
        <f t="shared" si="7621"/>
        <v>0</v>
      </c>
      <c r="W10851" s="2">
        <f t="shared" si="7621"/>
        <v>3004.56</v>
      </c>
      <c r="X10851" s="2">
        <f t="shared" si="7621"/>
        <v>3004.56</v>
      </c>
      <c r="Y10851" s="2">
        <f t="shared" si="7621"/>
        <v>0</v>
      </c>
      <c r="Z10851" s="2">
        <f t="shared" si="7621"/>
        <v>0</v>
      </c>
    </row>
    <row r="10852" spans="1:26" hidden="1" outlineLevel="6" collapsed="1" x14ac:dyDescent="0.25">
      <c r="F10852" s="3"/>
      <c r="G10852" s="100"/>
      <c r="H10852" s="3"/>
      <c r="I10852" s="100"/>
      <c r="J10852" s="3"/>
      <c r="K10852" s="104" t="s">
        <v>719</v>
      </c>
      <c r="O10852" s="2">
        <f t="shared" ref="O10852:Z10852" si="7622">SUBTOTAL(9,O10850:O10850)</f>
        <v>0</v>
      </c>
      <c r="P10852" s="2">
        <f t="shared" si="7622"/>
        <v>3004.56</v>
      </c>
      <c r="Q10852" s="2">
        <f t="shared" si="7622"/>
        <v>0</v>
      </c>
      <c r="R10852" s="2">
        <f t="shared" si="7622"/>
        <v>0</v>
      </c>
      <c r="S10852" s="2">
        <f t="shared" si="7622"/>
        <v>0</v>
      </c>
      <c r="T10852" s="2">
        <f t="shared" si="7622"/>
        <v>0</v>
      </c>
      <c r="U10852" s="2">
        <f t="shared" si="7622"/>
        <v>0</v>
      </c>
      <c r="V10852" s="2">
        <f t="shared" si="7622"/>
        <v>0</v>
      </c>
      <c r="W10852" s="2">
        <f t="shared" si="7622"/>
        <v>3004.56</v>
      </c>
      <c r="X10852" s="2">
        <f t="shared" si="7622"/>
        <v>3004.56</v>
      </c>
      <c r="Y10852" s="2">
        <f t="shared" si="7622"/>
        <v>0</v>
      </c>
      <c r="Z10852" s="2">
        <f t="shared" si="7622"/>
        <v>0</v>
      </c>
    </row>
    <row r="10853" spans="1:26" hidden="1" outlineLevel="7" x14ac:dyDescent="0.25">
      <c r="A10853" s="1" t="s">
        <v>415</v>
      </c>
      <c r="B10853" s="1">
        <v>8</v>
      </c>
      <c r="C10853" s="1" t="s">
        <v>338</v>
      </c>
      <c r="D10853" s="1" t="s">
        <v>363</v>
      </c>
      <c r="E10853" s="1" t="s">
        <v>364</v>
      </c>
      <c r="F10853" s="3">
        <v>1</v>
      </c>
      <c r="G10853" t="s">
        <v>424</v>
      </c>
      <c r="H10853" s="3">
        <v>14</v>
      </c>
      <c r="I10853" t="s">
        <v>432</v>
      </c>
      <c r="J10853" s="3">
        <v>144</v>
      </c>
      <c r="K10853" s="74" t="s">
        <v>466</v>
      </c>
      <c r="L10853" s="1">
        <v>14401</v>
      </c>
      <c r="M10853" s="1">
        <v>2016</v>
      </c>
      <c r="N10853" s="1" t="s">
        <v>29</v>
      </c>
      <c r="O10853" s="2">
        <v>0</v>
      </c>
      <c r="P10853" s="2">
        <v>250.41</v>
      </c>
      <c r="Q10853" s="2">
        <v>0</v>
      </c>
      <c r="R10853" s="2">
        <v>0</v>
      </c>
      <c r="S10853" s="2">
        <v>0</v>
      </c>
      <c r="T10853" s="2">
        <v>0</v>
      </c>
      <c r="U10853" s="2">
        <v>0</v>
      </c>
      <c r="V10853" s="2">
        <v>0</v>
      </c>
      <c r="W10853" s="2">
        <v>250.41</v>
      </c>
      <c r="X10853" s="2">
        <f>SUM(Q10853:W10853)</f>
        <v>250.41</v>
      </c>
      <c r="Y10853" s="2">
        <v>0</v>
      </c>
      <c r="Z10853" s="2">
        <f>+P10853-X10853-Y10853</f>
        <v>0</v>
      </c>
    </row>
    <row r="10854" spans="1:26" hidden="1" outlineLevel="7" x14ac:dyDescent="0.25">
      <c r="F10854" s="3"/>
      <c r="G10854" s="100"/>
      <c r="H10854" s="3"/>
      <c r="I10854" s="100"/>
      <c r="J10854" s="3"/>
      <c r="K10854" s="101"/>
      <c r="N10854" s="102" t="s">
        <v>812</v>
      </c>
      <c r="O10854" s="2">
        <f t="shared" ref="O10854:Z10854" si="7623">SUBTOTAL(9,O10853:O10853)</f>
        <v>0</v>
      </c>
      <c r="P10854" s="2">
        <f t="shared" si="7623"/>
        <v>250.41</v>
      </c>
      <c r="Q10854" s="2">
        <f t="shared" si="7623"/>
        <v>0</v>
      </c>
      <c r="R10854" s="2">
        <f t="shared" si="7623"/>
        <v>0</v>
      </c>
      <c r="S10854" s="2">
        <f t="shared" si="7623"/>
        <v>0</v>
      </c>
      <c r="T10854" s="2">
        <f t="shared" si="7623"/>
        <v>0</v>
      </c>
      <c r="U10854" s="2">
        <f t="shared" si="7623"/>
        <v>0</v>
      </c>
      <c r="V10854" s="2">
        <f t="shared" si="7623"/>
        <v>0</v>
      </c>
      <c r="W10854" s="2">
        <f t="shared" si="7623"/>
        <v>250.41</v>
      </c>
      <c r="X10854" s="2">
        <f t="shared" si="7623"/>
        <v>250.41</v>
      </c>
      <c r="Y10854" s="2">
        <f t="shared" si="7623"/>
        <v>0</v>
      </c>
      <c r="Z10854" s="2">
        <f t="shared" si="7623"/>
        <v>0</v>
      </c>
    </row>
    <row r="10855" spans="1:26" hidden="1" outlineLevel="6" collapsed="1" x14ac:dyDescent="0.25">
      <c r="F10855" s="3"/>
      <c r="G10855" s="100"/>
      <c r="H10855" s="3"/>
      <c r="I10855" s="100"/>
      <c r="J10855" s="3"/>
      <c r="K10855" s="104" t="s">
        <v>720</v>
      </c>
      <c r="O10855" s="2">
        <f t="shared" ref="O10855:Z10855" si="7624">SUBTOTAL(9,O10853:O10853)</f>
        <v>0</v>
      </c>
      <c r="P10855" s="2">
        <f t="shared" si="7624"/>
        <v>250.41</v>
      </c>
      <c r="Q10855" s="2">
        <f t="shared" si="7624"/>
        <v>0</v>
      </c>
      <c r="R10855" s="2">
        <f t="shared" si="7624"/>
        <v>0</v>
      </c>
      <c r="S10855" s="2">
        <f t="shared" si="7624"/>
        <v>0</v>
      </c>
      <c r="T10855" s="2">
        <f t="shared" si="7624"/>
        <v>0</v>
      </c>
      <c r="U10855" s="2">
        <f t="shared" si="7624"/>
        <v>0</v>
      </c>
      <c r="V10855" s="2">
        <f t="shared" si="7624"/>
        <v>0</v>
      </c>
      <c r="W10855" s="2">
        <f t="shared" si="7624"/>
        <v>250.41</v>
      </c>
      <c r="X10855" s="2">
        <f t="shared" si="7624"/>
        <v>250.41</v>
      </c>
      <c r="Y10855" s="2">
        <f t="shared" si="7624"/>
        <v>0</v>
      </c>
      <c r="Z10855" s="2">
        <f t="shared" si="7624"/>
        <v>0</v>
      </c>
    </row>
    <row r="10856" spans="1:26" hidden="1" outlineLevel="5" collapsed="1" x14ac:dyDescent="0.25">
      <c r="F10856" s="3"/>
      <c r="G10856" s="100"/>
      <c r="H10856" s="3"/>
      <c r="I10856" s="103" t="s">
        <v>689</v>
      </c>
      <c r="J10856" s="3"/>
      <c r="K10856" s="101"/>
      <c r="O10856" s="2">
        <f t="shared" ref="O10856:Z10856" si="7625">SUBTOTAL(9,O10838:O10853)</f>
        <v>0</v>
      </c>
      <c r="P10856" s="2">
        <f t="shared" si="7625"/>
        <v>9389.42</v>
      </c>
      <c r="Q10856" s="2">
        <f t="shared" si="7625"/>
        <v>0</v>
      </c>
      <c r="R10856" s="2">
        <f t="shared" si="7625"/>
        <v>0</v>
      </c>
      <c r="S10856" s="2">
        <f t="shared" si="7625"/>
        <v>0</v>
      </c>
      <c r="T10856" s="2">
        <f t="shared" si="7625"/>
        <v>0</v>
      </c>
      <c r="U10856" s="2">
        <f t="shared" si="7625"/>
        <v>0</v>
      </c>
      <c r="V10856" s="2">
        <f t="shared" si="7625"/>
        <v>0</v>
      </c>
      <c r="W10856" s="2">
        <f t="shared" si="7625"/>
        <v>9389.42</v>
      </c>
      <c r="X10856" s="2">
        <f t="shared" si="7625"/>
        <v>9389.42</v>
      </c>
      <c r="Y10856" s="2">
        <f t="shared" si="7625"/>
        <v>0</v>
      </c>
      <c r="Z10856" s="2">
        <f t="shared" si="7625"/>
        <v>0</v>
      </c>
    </row>
    <row r="10857" spans="1:26" hidden="1" outlineLevel="7" x14ac:dyDescent="0.25">
      <c r="A10857" s="1" t="s">
        <v>415</v>
      </c>
      <c r="B10857" s="1">
        <v>8</v>
      </c>
      <c r="C10857" s="1" t="s">
        <v>338</v>
      </c>
      <c r="D10857" s="1" t="s">
        <v>363</v>
      </c>
      <c r="E10857" s="1" t="s">
        <v>364</v>
      </c>
      <c r="F10857" s="3">
        <v>1</v>
      </c>
      <c r="G10857" t="s">
        <v>424</v>
      </c>
      <c r="H10857" s="3">
        <v>15</v>
      </c>
      <c r="I10857" t="s">
        <v>433</v>
      </c>
      <c r="J10857" s="3">
        <v>154</v>
      </c>
      <c r="K10857" s="74" t="s">
        <v>468</v>
      </c>
      <c r="L10857" s="1">
        <v>15401</v>
      </c>
      <c r="M10857" s="1">
        <v>1004</v>
      </c>
      <c r="N10857" s="1" t="s">
        <v>17</v>
      </c>
      <c r="O10857" s="2">
        <v>0</v>
      </c>
      <c r="P10857" s="2">
        <v>145860</v>
      </c>
      <c r="Q10857" s="2">
        <v>0</v>
      </c>
      <c r="R10857" s="2">
        <v>0</v>
      </c>
      <c r="S10857" s="2">
        <v>0</v>
      </c>
      <c r="T10857" s="2">
        <v>0</v>
      </c>
      <c r="U10857" s="2">
        <v>0</v>
      </c>
      <c r="V10857" s="2">
        <v>0</v>
      </c>
      <c r="W10857" s="2">
        <v>24310</v>
      </c>
      <c r="X10857" s="2">
        <f>SUM(Q10857:W10857)</f>
        <v>24310</v>
      </c>
      <c r="Y10857" s="2">
        <v>121550</v>
      </c>
      <c r="Z10857" s="2">
        <f>+P10857-X10857-Y10857</f>
        <v>0</v>
      </c>
    </row>
    <row r="10858" spans="1:26" hidden="1" outlineLevel="7" x14ac:dyDescent="0.25">
      <c r="F10858" s="3"/>
      <c r="G10858" s="100"/>
      <c r="H10858" s="3"/>
      <c r="I10858" s="100"/>
      <c r="J10858" s="3"/>
      <c r="K10858" s="101"/>
      <c r="N10858" s="102" t="s">
        <v>813</v>
      </c>
      <c r="O10858" s="2">
        <f t="shared" ref="O10858:Z10858" si="7626">SUBTOTAL(9,O10857:O10857)</f>
        <v>0</v>
      </c>
      <c r="P10858" s="2">
        <f t="shared" si="7626"/>
        <v>145860</v>
      </c>
      <c r="Q10858" s="2">
        <f t="shared" si="7626"/>
        <v>0</v>
      </c>
      <c r="R10858" s="2">
        <f t="shared" si="7626"/>
        <v>0</v>
      </c>
      <c r="S10858" s="2">
        <f t="shared" si="7626"/>
        <v>0</v>
      </c>
      <c r="T10858" s="2">
        <f t="shared" si="7626"/>
        <v>0</v>
      </c>
      <c r="U10858" s="2">
        <f t="shared" si="7626"/>
        <v>0</v>
      </c>
      <c r="V10858" s="2">
        <f t="shared" si="7626"/>
        <v>0</v>
      </c>
      <c r="W10858" s="2">
        <f t="shared" si="7626"/>
        <v>24310</v>
      </c>
      <c r="X10858" s="2">
        <f t="shared" si="7626"/>
        <v>24310</v>
      </c>
      <c r="Y10858" s="2">
        <f t="shared" si="7626"/>
        <v>121550</v>
      </c>
      <c r="Z10858" s="2">
        <f t="shared" si="7626"/>
        <v>0</v>
      </c>
    </row>
    <row r="10859" spans="1:26" hidden="1" outlineLevel="7" x14ac:dyDescent="0.25">
      <c r="A10859" s="1" t="s">
        <v>415</v>
      </c>
      <c r="B10859" s="1">
        <v>8</v>
      </c>
      <c r="C10859" s="1" t="s">
        <v>338</v>
      </c>
      <c r="D10859" s="1" t="s">
        <v>363</v>
      </c>
      <c r="E10859" s="1" t="s">
        <v>364</v>
      </c>
      <c r="F10859" s="3">
        <v>1</v>
      </c>
      <c r="G10859" t="s">
        <v>424</v>
      </c>
      <c r="H10859" s="3">
        <v>15</v>
      </c>
      <c r="I10859" t="s">
        <v>433</v>
      </c>
      <c r="J10859" s="3">
        <v>154</v>
      </c>
      <c r="K10859" s="74" t="s">
        <v>468</v>
      </c>
      <c r="L10859" s="1">
        <v>15402</v>
      </c>
      <c r="M10859" s="1">
        <v>1013</v>
      </c>
      <c r="N10859" s="1" t="s">
        <v>21</v>
      </c>
      <c r="O10859" s="2">
        <v>0</v>
      </c>
      <c r="P10859" s="2">
        <v>69100</v>
      </c>
      <c r="Q10859" s="2">
        <v>0</v>
      </c>
      <c r="R10859" s="2">
        <v>0</v>
      </c>
      <c r="S10859" s="2">
        <v>0</v>
      </c>
      <c r="T10859" s="2">
        <v>0</v>
      </c>
      <c r="U10859" s="2">
        <v>0</v>
      </c>
      <c r="V10859" s="2">
        <v>0</v>
      </c>
      <c r="W10859" s="2">
        <v>69100</v>
      </c>
      <c r="X10859" s="2">
        <f>SUM(Q10859:W10859)</f>
        <v>69100</v>
      </c>
      <c r="Y10859" s="2">
        <v>0</v>
      </c>
      <c r="Z10859" s="2">
        <f>+P10859-X10859-Y10859</f>
        <v>0</v>
      </c>
    </row>
    <row r="10860" spans="1:26" hidden="1" outlineLevel="7" x14ac:dyDescent="0.25">
      <c r="F10860" s="3"/>
      <c r="G10860" s="100"/>
      <c r="H10860" s="3"/>
      <c r="I10860" s="100"/>
      <c r="J10860" s="3"/>
      <c r="K10860" s="101"/>
      <c r="N10860" s="102" t="s">
        <v>814</v>
      </c>
      <c r="O10860" s="2">
        <f t="shared" ref="O10860:Z10860" si="7627">SUBTOTAL(9,O10859:O10859)</f>
        <v>0</v>
      </c>
      <c r="P10860" s="2">
        <f t="shared" si="7627"/>
        <v>69100</v>
      </c>
      <c r="Q10860" s="2">
        <f t="shared" si="7627"/>
        <v>0</v>
      </c>
      <c r="R10860" s="2">
        <f t="shared" si="7627"/>
        <v>0</v>
      </c>
      <c r="S10860" s="2">
        <f t="shared" si="7627"/>
        <v>0</v>
      </c>
      <c r="T10860" s="2">
        <f t="shared" si="7627"/>
        <v>0</v>
      </c>
      <c r="U10860" s="2">
        <f t="shared" si="7627"/>
        <v>0</v>
      </c>
      <c r="V10860" s="2">
        <f t="shared" si="7627"/>
        <v>0</v>
      </c>
      <c r="W10860" s="2">
        <f t="shared" si="7627"/>
        <v>69100</v>
      </c>
      <c r="X10860" s="2">
        <f t="shared" si="7627"/>
        <v>69100</v>
      </c>
      <c r="Y10860" s="2">
        <f t="shared" si="7627"/>
        <v>0</v>
      </c>
      <c r="Z10860" s="2">
        <f t="shared" si="7627"/>
        <v>0</v>
      </c>
    </row>
    <row r="10861" spans="1:26" hidden="1" outlineLevel="7" x14ac:dyDescent="0.25">
      <c r="A10861" s="1" t="s">
        <v>415</v>
      </c>
      <c r="B10861" s="1">
        <v>8</v>
      </c>
      <c r="C10861" s="1" t="s">
        <v>338</v>
      </c>
      <c r="D10861" s="1" t="s">
        <v>363</v>
      </c>
      <c r="E10861" s="1" t="s">
        <v>364</v>
      </c>
      <c r="F10861" s="3">
        <v>1</v>
      </c>
      <c r="G10861" t="s">
        <v>424</v>
      </c>
      <c r="H10861" s="3">
        <v>15</v>
      </c>
      <c r="I10861" t="s">
        <v>433</v>
      </c>
      <c r="J10861" s="3">
        <v>154</v>
      </c>
      <c r="K10861" s="74" t="s">
        <v>468</v>
      </c>
      <c r="L10861" s="1">
        <v>15403</v>
      </c>
      <c r="M10861" s="1">
        <v>1014</v>
      </c>
      <c r="N10861" s="1" t="s">
        <v>70</v>
      </c>
      <c r="O10861" s="2">
        <v>0</v>
      </c>
      <c r="P10861" s="2">
        <v>800</v>
      </c>
      <c r="Q10861" s="2">
        <v>0</v>
      </c>
      <c r="R10861" s="2">
        <v>0</v>
      </c>
      <c r="S10861" s="2">
        <v>0</v>
      </c>
      <c r="T10861" s="2">
        <v>0</v>
      </c>
      <c r="U10861" s="2">
        <v>0</v>
      </c>
      <c r="V10861" s="2">
        <v>0</v>
      </c>
      <c r="W10861" s="2">
        <v>799.99</v>
      </c>
      <c r="X10861" s="2">
        <f>SUM(Q10861:W10861)</f>
        <v>799.99</v>
      </c>
      <c r="Y10861" s="2">
        <v>0</v>
      </c>
      <c r="Z10861" s="2">
        <f>+P10861-X10861-Y10861</f>
        <v>9.9999999999909051E-3</v>
      </c>
    </row>
    <row r="10862" spans="1:26" hidden="1" outlineLevel="7" x14ac:dyDescent="0.25">
      <c r="F10862" s="3"/>
      <c r="G10862" s="100"/>
      <c r="H10862" s="3"/>
      <c r="I10862" s="100"/>
      <c r="J10862" s="3"/>
      <c r="K10862" s="101"/>
      <c r="N10862" s="102" t="s">
        <v>853</v>
      </c>
      <c r="O10862" s="2">
        <f t="shared" ref="O10862:Z10862" si="7628">SUBTOTAL(9,O10861:O10861)</f>
        <v>0</v>
      </c>
      <c r="P10862" s="2">
        <f t="shared" si="7628"/>
        <v>800</v>
      </c>
      <c r="Q10862" s="2">
        <f t="shared" si="7628"/>
        <v>0</v>
      </c>
      <c r="R10862" s="2">
        <f t="shared" si="7628"/>
        <v>0</v>
      </c>
      <c r="S10862" s="2">
        <f t="shared" si="7628"/>
        <v>0</v>
      </c>
      <c r="T10862" s="2">
        <f t="shared" si="7628"/>
        <v>0</v>
      </c>
      <c r="U10862" s="2">
        <f t="shared" si="7628"/>
        <v>0</v>
      </c>
      <c r="V10862" s="2">
        <f t="shared" si="7628"/>
        <v>0</v>
      </c>
      <c r="W10862" s="2">
        <f t="shared" si="7628"/>
        <v>799.99</v>
      </c>
      <c r="X10862" s="2">
        <f t="shared" si="7628"/>
        <v>799.99</v>
      </c>
      <c r="Y10862" s="2">
        <f t="shared" si="7628"/>
        <v>0</v>
      </c>
      <c r="Z10862" s="2">
        <f t="shared" si="7628"/>
        <v>9.9999999999909051E-3</v>
      </c>
    </row>
    <row r="10863" spans="1:26" hidden="1" outlineLevel="6" collapsed="1" x14ac:dyDescent="0.25">
      <c r="F10863" s="3"/>
      <c r="G10863" s="100"/>
      <c r="H10863" s="3"/>
      <c r="I10863" s="100"/>
      <c r="J10863" s="3"/>
      <c r="K10863" s="104" t="s">
        <v>721</v>
      </c>
      <c r="O10863" s="2">
        <f t="shared" ref="O10863:Z10863" si="7629">SUBTOTAL(9,O10857:O10861)</f>
        <v>0</v>
      </c>
      <c r="P10863" s="2">
        <f t="shared" si="7629"/>
        <v>215760</v>
      </c>
      <c r="Q10863" s="2">
        <f t="shared" si="7629"/>
        <v>0</v>
      </c>
      <c r="R10863" s="2">
        <f t="shared" si="7629"/>
        <v>0</v>
      </c>
      <c r="S10863" s="2">
        <f t="shared" si="7629"/>
        <v>0</v>
      </c>
      <c r="T10863" s="2">
        <f t="shared" si="7629"/>
        <v>0</v>
      </c>
      <c r="U10863" s="2">
        <f t="shared" si="7629"/>
        <v>0</v>
      </c>
      <c r="V10863" s="2">
        <f t="shared" si="7629"/>
        <v>0</v>
      </c>
      <c r="W10863" s="2">
        <f t="shared" si="7629"/>
        <v>94209.99</v>
      </c>
      <c r="X10863" s="2">
        <f t="shared" si="7629"/>
        <v>94209.99</v>
      </c>
      <c r="Y10863" s="2">
        <f t="shared" si="7629"/>
        <v>121550</v>
      </c>
      <c r="Z10863" s="2">
        <f t="shared" si="7629"/>
        <v>9.9999999999909051E-3</v>
      </c>
    </row>
    <row r="10864" spans="1:26" hidden="1" outlineLevel="5" collapsed="1" x14ac:dyDescent="0.25">
      <c r="F10864" s="3"/>
      <c r="G10864" s="100"/>
      <c r="H10864" s="3"/>
      <c r="I10864" s="103" t="s">
        <v>690</v>
      </c>
      <c r="J10864" s="3"/>
      <c r="K10864" s="101"/>
      <c r="O10864" s="2">
        <f t="shared" ref="O10864:Z10864" si="7630">SUBTOTAL(9,O10857:O10861)</f>
        <v>0</v>
      </c>
      <c r="P10864" s="2">
        <f t="shared" si="7630"/>
        <v>215760</v>
      </c>
      <c r="Q10864" s="2">
        <f t="shared" si="7630"/>
        <v>0</v>
      </c>
      <c r="R10864" s="2">
        <f t="shared" si="7630"/>
        <v>0</v>
      </c>
      <c r="S10864" s="2">
        <f t="shared" si="7630"/>
        <v>0</v>
      </c>
      <c r="T10864" s="2">
        <f t="shared" si="7630"/>
        <v>0</v>
      </c>
      <c r="U10864" s="2">
        <f t="shared" si="7630"/>
        <v>0</v>
      </c>
      <c r="V10864" s="2">
        <f t="shared" si="7630"/>
        <v>0</v>
      </c>
      <c r="W10864" s="2">
        <f t="shared" si="7630"/>
        <v>94209.99</v>
      </c>
      <c r="X10864" s="2">
        <f t="shared" si="7630"/>
        <v>94209.99</v>
      </c>
      <c r="Y10864" s="2">
        <f t="shared" si="7630"/>
        <v>121550</v>
      </c>
      <c r="Z10864" s="2">
        <f t="shared" si="7630"/>
        <v>9.9999999999909051E-3</v>
      </c>
    </row>
    <row r="10865" spans="1:26" hidden="1" outlineLevel="4" collapsed="1" x14ac:dyDescent="0.25">
      <c r="F10865" s="3"/>
      <c r="G10865" s="103" t="s">
        <v>682</v>
      </c>
      <c r="H10865" s="3"/>
      <c r="I10865" s="100"/>
      <c r="J10865" s="3"/>
      <c r="K10865" s="101"/>
      <c r="O10865" s="2">
        <f t="shared" ref="O10865:Z10865" si="7631">SUBTOTAL(9,O10828:O10861)</f>
        <v>0</v>
      </c>
      <c r="P10865" s="2">
        <f t="shared" si="7631"/>
        <v>274189.86</v>
      </c>
      <c r="Q10865" s="2">
        <f t="shared" si="7631"/>
        <v>0</v>
      </c>
      <c r="R10865" s="2">
        <f t="shared" si="7631"/>
        <v>0</v>
      </c>
      <c r="S10865" s="2">
        <f t="shared" si="7631"/>
        <v>0</v>
      </c>
      <c r="T10865" s="2">
        <f t="shared" si="7631"/>
        <v>0</v>
      </c>
      <c r="U10865" s="2">
        <f t="shared" si="7631"/>
        <v>0</v>
      </c>
      <c r="V10865" s="2">
        <f t="shared" si="7631"/>
        <v>0</v>
      </c>
      <c r="W10865" s="2">
        <f t="shared" si="7631"/>
        <v>152639.85</v>
      </c>
      <c r="X10865" s="2">
        <f t="shared" si="7631"/>
        <v>152639.85</v>
      </c>
      <c r="Y10865" s="2">
        <f t="shared" si="7631"/>
        <v>121550</v>
      </c>
      <c r="Z10865" s="2">
        <f t="shared" si="7631"/>
        <v>9.9999999999909051E-3</v>
      </c>
    </row>
    <row r="10866" spans="1:26" hidden="1" outlineLevel="7" x14ac:dyDescent="0.25">
      <c r="A10866" s="1" t="s">
        <v>415</v>
      </c>
      <c r="B10866" s="1">
        <v>8</v>
      </c>
      <c r="C10866" s="1" t="s">
        <v>338</v>
      </c>
      <c r="D10866" s="1" t="s">
        <v>363</v>
      </c>
      <c r="E10866" s="1" t="s">
        <v>364</v>
      </c>
      <c r="F10866" s="3">
        <v>2</v>
      </c>
      <c r="G10866" t="s">
        <v>425</v>
      </c>
      <c r="H10866" s="3">
        <v>21</v>
      </c>
      <c r="I10866" t="s">
        <v>435</v>
      </c>
      <c r="J10866" s="3">
        <v>211</v>
      </c>
      <c r="K10866" s="74" t="s">
        <v>472</v>
      </c>
      <c r="L10866" s="1">
        <v>21101</v>
      </c>
      <c r="M10866" s="1">
        <v>4001</v>
      </c>
      <c r="N10866" s="1" t="s">
        <v>37</v>
      </c>
      <c r="O10866" s="2">
        <v>7000</v>
      </c>
      <c r="P10866" s="2">
        <v>10351</v>
      </c>
      <c r="Q10866" s="2">
        <v>0</v>
      </c>
      <c r="R10866" s="2">
        <v>0</v>
      </c>
      <c r="S10866" s="2">
        <v>0</v>
      </c>
      <c r="T10866" s="2">
        <v>3241.19</v>
      </c>
      <c r="U10866" s="2">
        <v>4138.8500000000004</v>
      </c>
      <c r="V10866" s="2">
        <v>2252.6</v>
      </c>
      <c r="W10866" s="2">
        <v>0</v>
      </c>
      <c r="X10866" s="2">
        <f>SUM(Q10866:W10866)</f>
        <v>9632.6400000000012</v>
      </c>
      <c r="Y10866" s="2">
        <v>0</v>
      </c>
      <c r="Z10866" s="2">
        <f>+P10866-X10866-Y10866</f>
        <v>718.35999999999876</v>
      </c>
    </row>
    <row r="10867" spans="1:26" hidden="1" outlineLevel="7" x14ac:dyDescent="0.25">
      <c r="F10867" s="3"/>
      <c r="G10867" s="100"/>
      <c r="H10867" s="3"/>
      <c r="I10867" s="100"/>
      <c r="J10867" s="3"/>
      <c r="K10867" s="101"/>
      <c r="N10867" s="102" t="s">
        <v>816</v>
      </c>
      <c r="O10867" s="2">
        <f t="shared" ref="O10867:Z10867" si="7632">SUBTOTAL(9,O10866:O10866)</f>
        <v>7000</v>
      </c>
      <c r="P10867" s="2">
        <f t="shared" si="7632"/>
        <v>10351</v>
      </c>
      <c r="Q10867" s="2">
        <f t="shared" si="7632"/>
        <v>0</v>
      </c>
      <c r="R10867" s="2">
        <f t="shared" si="7632"/>
        <v>0</v>
      </c>
      <c r="S10867" s="2">
        <f t="shared" si="7632"/>
        <v>0</v>
      </c>
      <c r="T10867" s="2">
        <f t="shared" si="7632"/>
        <v>3241.19</v>
      </c>
      <c r="U10867" s="2">
        <f t="shared" si="7632"/>
        <v>4138.8500000000004</v>
      </c>
      <c r="V10867" s="2">
        <f t="shared" si="7632"/>
        <v>2252.6</v>
      </c>
      <c r="W10867" s="2">
        <f t="shared" si="7632"/>
        <v>0</v>
      </c>
      <c r="X10867" s="2">
        <f t="shared" si="7632"/>
        <v>9632.6400000000012</v>
      </c>
      <c r="Y10867" s="2">
        <f t="shared" si="7632"/>
        <v>0</v>
      </c>
      <c r="Z10867" s="2">
        <f t="shared" si="7632"/>
        <v>718.35999999999876</v>
      </c>
    </row>
    <row r="10868" spans="1:26" hidden="1" outlineLevel="6" collapsed="1" x14ac:dyDescent="0.25">
      <c r="F10868" s="3"/>
      <c r="G10868" s="100"/>
      <c r="H10868" s="3"/>
      <c r="I10868" s="100"/>
      <c r="J10868" s="3"/>
      <c r="K10868" s="104" t="s">
        <v>723</v>
      </c>
      <c r="O10868" s="2">
        <f t="shared" ref="O10868:Z10868" si="7633">SUBTOTAL(9,O10866:O10866)</f>
        <v>7000</v>
      </c>
      <c r="P10868" s="2">
        <f t="shared" si="7633"/>
        <v>10351</v>
      </c>
      <c r="Q10868" s="2">
        <f t="shared" si="7633"/>
        <v>0</v>
      </c>
      <c r="R10868" s="2">
        <f t="shared" si="7633"/>
        <v>0</v>
      </c>
      <c r="S10868" s="2">
        <f t="shared" si="7633"/>
        <v>0</v>
      </c>
      <c r="T10868" s="2">
        <f t="shared" si="7633"/>
        <v>3241.19</v>
      </c>
      <c r="U10868" s="2">
        <f t="shared" si="7633"/>
        <v>4138.8500000000004</v>
      </c>
      <c r="V10868" s="2">
        <f t="shared" si="7633"/>
        <v>2252.6</v>
      </c>
      <c r="W10868" s="2">
        <f t="shared" si="7633"/>
        <v>0</v>
      </c>
      <c r="X10868" s="2">
        <f t="shared" si="7633"/>
        <v>9632.6400000000012</v>
      </c>
      <c r="Y10868" s="2">
        <f t="shared" si="7633"/>
        <v>0</v>
      </c>
      <c r="Z10868" s="2">
        <f t="shared" si="7633"/>
        <v>718.35999999999876</v>
      </c>
    </row>
    <row r="10869" spans="1:26" hidden="1" outlineLevel="7" x14ac:dyDescent="0.25">
      <c r="A10869" s="1" t="s">
        <v>415</v>
      </c>
      <c r="B10869" s="1">
        <v>8</v>
      </c>
      <c r="C10869" s="1" t="s">
        <v>338</v>
      </c>
      <c r="D10869" s="1" t="s">
        <v>363</v>
      </c>
      <c r="E10869" s="1" t="s">
        <v>364</v>
      </c>
      <c r="F10869" s="3">
        <v>2</v>
      </c>
      <c r="G10869" t="s">
        <v>425</v>
      </c>
      <c r="H10869" s="3">
        <v>21</v>
      </c>
      <c r="I10869" t="s">
        <v>435</v>
      </c>
      <c r="J10869" s="3">
        <v>214</v>
      </c>
      <c r="K10869" s="74" t="s">
        <v>474</v>
      </c>
      <c r="L10869" s="1">
        <v>21401</v>
      </c>
      <c r="M10869" s="1">
        <v>4002</v>
      </c>
      <c r="N10869" s="1" t="s">
        <v>38</v>
      </c>
      <c r="O10869" s="2">
        <v>1462.44</v>
      </c>
      <c r="P10869" s="2">
        <v>1462.44</v>
      </c>
      <c r="Q10869" s="2">
        <v>0</v>
      </c>
      <c r="R10869" s="2">
        <v>0</v>
      </c>
      <c r="S10869" s="2">
        <v>0</v>
      </c>
      <c r="T10869" s="2">
        <v>0</v>
      </c>
      <c r="U10869" s="2">
        <v>0</v>
      </c>
      <c r="V10869" s="2">
        <v>0</v>
      </c>
      <c r="W10869" s="2">
        <v>0</v>
      </c>
      <c r="X10869" s="2">
        <f>SUM(Q10869:W10869)</f>
        <v>0</v>
      </c>
      <c r="Y10869" s="2">
        <v>0</v>
      </c>
      <c r="Z10869" s="2">
        <f>+P10869-X10869-Y10869</f>
        <v>1462.44</v>
      </c>
    </row>
    <row r="10870" spans="1:26" hidden="1" outlineLevel="7" x14ac:dyDescent="0.25">
      <c r="F10870" s="3"/>
      <c r="G10870" s="100"/>
      <c r="H10870" s="3"/>
      <c r="I10870" s="100"/>
      <c r="J10870" s="3"/>
      <c r="K10870" s="101"/>
      <c r="N10870" s="102" t="s">
        <v>817</v>
      </c>
      <c r="O10870" s="2">
        <f t="shared" ref="O10870:Z10870" si="7634">SUBTOTAL(9,O10869:O10869)</f>
        <v>1462.44</v>
      </c>
      <c r="P10870" s="2">
        <f t="shared" si="7634"/>
        <v>1462.44</v>
      </c>
      <c r="Q10870" s="2">
        <f t="shared" si="7634"/>
        <v>0</v>
      </c>
      <c r="R10870" s="2">
        <f t="shared" si="7634"/>
        <v>0</v>
      </c>
      <c r="S10870" s="2">
        <f t="shared" si="7634"/>
        <v>0</v>
      </c>
      <c r="T10870" s="2">
        <f t="shared" si="7634"/>
        <v>0</v>
      </c>
      <c r="U10870" s="2">
        <f t="shared" si="7634"/>
        <v>0</v>
      </c>
      <c r="V10870" s="2">
        <f t="shared" si="7634"/>
        <v>0</v>
      </c>
      <c r="W10870" s="2">
        <f t="shared" si="7634"/>
        <v>0</v>
      </c>
      <c r="X10870" s="2">
        <f t="shared" si="7634"/>
        <v>0</v>
      </c>
      <c r="Y10870" s="2">
        <f t="shared" si="7634"/>
        <v>0</v>
      </c>
      <c r="Z10870" s="2">
        <f t="shared" si="7634"/>
        <v>1462.44</v>
      </c>
    </row>
    <row r="10871" spans="1:26" hidden="1" outlineLevel="6" collapsed="1" x14ac:dyDescent="0.25">
      <c r="F10871" s="3"/>
      <c r="G10871" s="100"/>
      <c r="H10871" s="3"/>
      <c r="I10871" s="100"/>
      <c r="J10871" s="3"/>
      <c r="K10871" s="104" t="s">
        <v>724</v>
      </c>
      <c r="O10871" s="2">
        <f t="shared" ref="O10871:Z10871" si="7635">SUBTOTAL(9,O10869:O10869)</f>
        <v>1462.44</v>
      </c>
      <c r="P10871" s="2">
        <f t="shared" si="7635"/>
        <v>1462.44</v>
      </c>
      <c r="Q10871" s="2">
        <f t="shared" si="7635"/>
        <v>0</v>
      </c>
      <c r="R10871" s="2">
        <f t="shared" si="7635"/>
        <v>0</v>
      </c>
      <c r="S10871" s="2">
        <f t="shared" si="7635"/>
        <v>0</v>
      </c>
      <c r="T10871" s="2">
        <f t="shared" si="7635"/>
        <v>0</v>
      </c>
      <c r="U10871" s="2">
        <f t="shared" si="7635"/>
        <v>0</v>
      </c>
      <c r="V10871" s="2">
        <f t="shared" si="7635"/>
        <v>0</v>
      </c>
      <c r="W10871" s="2">
        <f t="shared" si="7635"/>
        <v>0</v>
      </c>
      <c r="X10871" s="2">
        <f t="shared" si="7635"/>
        <v>0</v>
      </c>
      <c r="Y10871" s="2">
        <f t="shared" si="7635"/>
        <v>0</v>
      </c>
      <c r="Z10871" s="2">
        <f t="shared" si="7635"/>
        <v>1462.44</v>
      </c>
    </row>
    <row r="10872" spans="1:26" hidden="1" outlineLevel="7" x14ac:dyDescent="0.25">
      <c r="A10872" s="1" t="s">
        <v>415</v>
      </c>
      <c r="B10872" s="1">
        <v>8</v>
      </c>
      <c r="C10872" s="1" t="s">
        <v>338</v>
      </c>
      <c r="D10872" s="1" t="s">
        <v>363</v>
      </c>
      <c r="E10872" s="1" t="s">
        <v>364</v>
      </c>
      <c r="F10872" s="3">
        <v>2</v>
      </c>
      <c r="G10872" t="s">
        <v>425</v>
      </c>
      <c r="H10872" s="3">
        <v>21</v>
      </c>
      <c r="I10872" t="s">
        <v>435</v>
      </c>
      <c r="J10872" s="3">
        <v>217</v>
      </c>
      <c r="K10872" s="75" t="s">
        <v>477</v>
      </c>
      <c r="L10872" s="1">
        <v>21701</v>
      </c>
      <c r="M10872" s="1">
        <v>3001</v>
      </c>
      <c r="N10872" s="1" t="s">
        <v>79</v>
      </c>
      <c r="O10872" s="2">
        <v>0</v>
      </c>
      <c r="P10872" s="2">
        <v>503</v>
      </c>
      <c r="Q10872" s="2">
        <v>0</v>
      </c>
      <c r="R10872" s="2">
        <v>0</v>
      </c>
      <c r="S10872" s="2">
        <v>0</v>
      </c>
      <c r="T10872" s="2">
        <v>0</v>
      </c>
      <c r="U10872" s="2">
        <v>0</v>
      </c>
      <c r="V10872" s="2">
        <v>187.78</v>
      </c>
      <c r="W10872" s="2">
        <v>0</v>
      </c>
      <c r="X10872" s="2">
        <f>SUM(Q10872:W10872)</f>
        <v>187.78</v>
      </c>
      <c r="Y10872" s="2">
        <v>0</v>
      </c>
      <c r="Z10872" s="2">
        <f>+P10872-X10872-Y10872</f>
        <v>315.22000000000003</v>
      </c>
    </row>
    <row r="10873" spans="1:26" hidden="1" outlineLevel="7" x14ac:dyDescent="0.25">
      <c r="F10873" s="3"/>
      <c r="G10873" s="100"/>
      <c r="H10873" s="3"/>
      <c r="I10873" s="100"/>
      <c r="J10873" s="3"/>
      <c r="K10873" s="101"/>
      <c r="N10873" s="102" t="s">
        <v>857</v>
      </c>
      <c r="O10873" s="2">
        <f t="shared" ref="O10873:Z10873" si="7636">SUBTOTAL(9,O10872:O10872)</f>
        <v>0</v>
      </c>
      <c r="P10873" s="2">
        <f t="shared" si="7636"/>
        <v>503</v>
      </c>
      <c r="Q10873" s="2">
        <f t="shared" si="7636"/>
        <v>0</v>
      </c>
      <c r="R10873" s="2">
        <f t="shared" si="7636"/>
        <v>0</v>
      </c>
      <c r="S10873" s="2">
        <f t="shared" si="7636"/>
        <v>0</v>
      </c>
      <c r="T10873" s="2">
        <f t="shared" si="7636"/>
        <v>0</v>
      </c>
      <c r="U10873" s="2">
        <f t="shared" si="7636"/>
        <v>0</v>
      </c>
      <c r="V10873" s="2">
        <f t="shared" si="7636"/>
        <v>187.78</v>
      </c>
      <c r="W10873" s="2">
        <f t="shared" si="7636"/>
        <v>0</v>
      </c>
      <c r="X10873" s="2">
        <f t="shared" si="7636"/>
        <v>187.78</v>
      </c>
      <c r="Y10873" s="2">
        <f t="shared" si="7636"/>
        <v>0</v>
      </c>
      <c r="Z10873" s="2">
        <f t="shared" si="7636"/>
        <v>315.22000000000003</v>
      </c>
    </row>
    <row r="10874" spans="1:26" hidden="1" outlineLevel="6" collapsed="1" x14ac:dyDescent="0.25">
      <c r="F10874" s="3"/>
      <c r="G10874" s="100"/>
      <c r="H10874" s="3"/>
      <c r="I10874" s="100"/>
      <c r="J10874" s="3"/>
      <c r="K10874" s="104" t="s">
        <v>758</v>
      </c>
      <c r="O10874" s="2">
        <f t="shared" ref="O10874:Z10874" si="7637">SUBTOTAL(9,O10872:O10872)</f>
        <v>0</v>
      </c>
      <c r="P10874" s="2">
        <f t="shared" si="7637"/>
        <v>503</v>
      </c>
      <c r="Q10874" s="2">
        <f t="shared" si="7637"/>
        <v>0</v>
      </c>
      <c r="R10874" s="2">
        <f t="shared" si="7637"/>
        <v>0</v>
      </c>
      <c r="S10874" s="2">
        <f t="shared" si="7637"/>
        <v>0</v>
      </c>
      <c r="T10874" s="2">
        <f t="shared" si="7637"/>
        <v>0</v>
      </c>
      <c r="U10874" s="2">
        <f t="shared" si="7637"/>
        <v>0</v>
      </c>
      <c r="V10874" s="2">
        <f t="shared" si="7637"/>
        <v>187.78</v>
      </c>
      <c r="W10874" s="2">
        <f t="shared" si="7637"/>
        <v>0</v>
      </c>
      <c r="X10874" s="2">
        <f t="shared" si="7637"/>
        <v>187.78</v>
      </c>
      <c r="Y10874" s="2">
        <f t="shared" si="7637"/>
        <v>0</v>
      </c>
      <c r="Z10874" s="2">
        <f t="shared" si="7637"/>
        <v>315.22000000000003</v>
      </c>
    </row>
    <row r="10875" spans="1:26" hidden="1" outlineLevel="5" collapsed="1" x14ac:dyDescent="0.25">
      <c r="F10875" s="3"/>
      <c r="G10875" s="100"/>
      <c r="H10875" s="3"/>
      <c r="I10875" s="103" t="s">
        <v>691</v>
      </c>
      <c r="J10875" s="3"/>
      <c r="K10875" s="101"/>
      <c r="O10875" s="2">
        <f t="shared" ref="O10875:Z10875" si="7638">SUBTOTAL(9,O10866:O10872)</f>
        <v>8462.44</v>
      </c>
      <c r="P10875" s="2">
        <f t="shared" si="7638"/>
        <v>12316.44</v>
      </c>
      <c r="Q10875" s="2">
        <f t="shared" si="7638"/>
        <v>0</v>
      </c>
      <c r="R10875" s="2">
        <f t="shared" si="7638"/>
        <v>0</v>
      </c>
      <c r="S10875" s="2">
        <f t="shared" si="7638"/>
        <v>0</v>
      </c>
      <c r="T10875" s="2">
        <f t="shared" si="7638"/>
        <v>3241.19</v>
      </c>
      <c r="U10875" s="2">
        <f t="shared" si="7638"/>
        <v>4138.8500000000004</v>
      </c>
      <c r="V10875" s="2">
        <f t="shared" si="7638"/>
        <v>2440.38</v>
      </c>
      <c r="W10875" s="2">
        <f t="shared" si="7638"/>
        <v>0</v>
      </c>
      <c r="X10875" s="2">
        <f t="shared" si="7638"/>
        <v>9820.4200000000019</v>
      </c>
      <c r="Y10875" s="2">
        <f t="shared" si="7638"/>
        <v>0</v>
      </c>
      <c r="Z10875" s="2">
        <f t="shared" si="7638"/>
        <v>2496.0199999999986</v>
      </c>
    </row>
    <row r="10876" spans="1:26" hidden="1" outlineLevel="7" x14ac:dyDescent="0.25">
      <c r="A10876" s="1" t="s">
        <v>415</v>
      </c>
      <c r="B10876" s="1">
        <v>8</v>
      </c>
      <c r="C10876" s="1" t="s">
        <v>338</v>
      </c>
      <c r="D10876" s="1" t="s">
        <v>363</v>
      </c>
      <c r="E10876" s="1" t="s">
        <v>364</v>
      </c>
      <c r="F10876" s="3">
        <v>2</v>
      </c>
      <c r="G10876" t="s">
        <v>425</v>
      </c>
      <c r="H10876" s="3">
        <v>29</v>
      </c>
      <c r="I10876" t="s">
        <v>441</v>
      </c>
      <c r="J10876" s="3">
        <v>299</v>
      </c>
      <c r="K10876" s="75" t="s">
        <v>490</v>
      </c>
      <c r="L10876" s="1">
        <v>29901</v>
      </c>
      <c r="M10876" s="1">
        <v>4003</v>
      </c>
      <c r="N10876" s="1" t="s">
        <v>94</v>
      </c>
      <c r="O10876" s="2">
        <v>0</v>
      </c>
      <c r="P10876" s="2">
        <v>789</v>
      </c>
      <c r="Q10876" s="2">
        <v>0</v>
      </c>
      <c r="R10876" s="2">
        <v>0</v>
      </c>
      <c r="S10876" s="2">
        <v>0</v>
      </c>
      <c r="T10876" s="2">
        <v>0</v>
      </c>
      <c r="U10876" s="2">
        <v>0</v>
      </c>
      <c r="V10876" s="2">
        <v>0</v>
      </c>
      <c r="W10876" s="2">
        <v>788.8</v>
      </c>
      <c r="X10876" s="2">
        <f>SUM(Q10876:W10876)</f>
        <v>788.8</v>
      </c>
      <c r="Y10876" s="2">
        <v>0</v>
      </c>
      <c r="Z10876" s="2">
        <f>+P10876-X10876-Y10876</f>
        <v>0.20000000000004547</v>
      </c>
    </row>
    <row r="10877" spans="1:26" hidden="1" outlineLevel="7" x14ac:dyDescent="0.25">
      <c r="F10877" s="3"/>
      <c r="G10877" s="100"/>
      <c r="H10877" s="3"/>
      <c r="I10877" s="100"/>
      <c r="J10877" s="3"/>
      <c r="K10877" s="101"/>
      <c r="N10877" s="102" t="s">
        <v>869</v>
      </c>
      <c r="O10877" s="2">
        <f t="shared" ref="O10877:Z10877" si="7639">SUBTOTAL(9,O10876:O10876)</f>
        <v>0</v>
      </c>
      <c r="P10877" s="2">
        <f t="shared" si="7639"/>
        <v>789</v>
      </c>
      <c r="Q10877" s="2">
        <f t="shared" si="7639"/>
        <v>0</v>
      </c>
      <c r="R10877" s="2">
        <f t="shared" si="7639"/>
        <v>0</v>
      </c>
      <c r="S10877" s="2">
        <f t="shared" si="7639"/>
        <v>0</v>
      </c>
      <c r="T10877" s="2">
        <f t="shared" si="7639"/>
        <v>0</v>
      </c>
      <c r="U10877" s="2">
        <f t="shared" si="7639"/>
        <v>0</v>
      </c>
      <c r="V10877" s="2">
        <f t="shared" si="7639"/>
        <v>0</v>
      </c>
      <c r="W10877" s="2">
        <f t="shared" si="7639"/>
        <v>788.8</v>
      </c>
      <c r="X10877" s="2">
        <f t="shared" si="7639"/>
        <v>788.8</v>
      </c>
      <c r="Y10877" s="2">
        <f t="shared" si="7639"/>
        <v>0</v>
      </c>
      <c r="Z10877" s="2">
        <f t="shared" si="7639"/>
        <v>0.20000000000004547</v>
      </c>
    </row>
    <row r="10878" spans="1:26" hidden="1" outlineLevel="6" collapsed="1" x14ac:dyDescent="0.25">
      <c r="F10878" s="3"/>
      <c r="G10878" s="100"/>
      <c r="H10878" s="3"/>
      <c r="I10878" s="100"/>
      <c r="J10878" s="3"/>
      <c r="K10878" s="104" t="s">
        <v>767</v>
      </c>
      <c r="O10878" s="2">
        <f t="shared" ref="O10878:Z10878" si="7640">SUBTOTAL(9,O10876:O10876)</f>
        <v>0</v>
      </c>
      <c r="P10878" s="2">
        <f t="shared" si="7640"/>
        <v>789</v>
      </c>
      <c r="Q10878" s="2">
        <f t="shared" si="7640"/>
        <v>0</v>
      </c>
      <c r="R10878" s="2">
        <f t="shared" si="7640"/>
        <v>0</v>
      </c>
      <c r="S10878" s="2">
        <f t="shared" si="7640"/>
        <v>0</v>
      </c>
      <c r="T10878" s="2">
        <f t="shared" si="7640"/>
        <v>0</v>
      </c>
      <c r="U10878" s="2">
        <f t="shared" si="7640"/>
        <v>0</v>
      </c>
      <c r="V10878" s="2">
        <f t="shared" si="7640"/>
        <v>0</v>
      </c>
      <c r="W10878" s="2">
        <f t="shared" si="7640"/>
        <v>788.8</v>
      </c>
      <c r="X10878" s="2">
        <f t="shared" si="7640"/>
        <v>788.8</v>
      </c>
      <c r="Y10878" s="2">
        <f t="shared" si="7640"/>
        <v>0</v>
      </c>
      <c r="Z10878" s="2">
        <f t="shared" si="7640"/>
        <v>0.20000000000004547</v>
      </c>
    </row>
    <row r="10879" spans="1:26" hidden="1" outlineLevel="5" collapsed="1" x14ac:dyDescent="0.25">
      <c r="F10879" s="3"/>
      <c r="G10879" s="100"/>
      <c r="H10879" s="3"/>
      <c r="I10879" s="103" t="s">
        <v>709</v>
      </c>
      <c r="J10879" s="3"/>
      <c r="K10879" s="101"/>
      <c r="O10879" s="2">
        <f t="shared" ref="O10879:Z10879" si="7641">SUBTOTAL(9,O10876:O10876)</f>
        <v>0</v>
      </c>
      <c r="P10879" s="2">
        <f t="shared" si="7641"/>
        <v>789</v>
      </c>
      <c r="Q10879" s="2">
        <f t="shared" si="7641"/>
        <v>0</v>
      </c>
      <c r="R10879" s="2">
        <f t="shared" si="7641"/>
        <v>0</v>
      </c>
      <c r="S10879" s="2">
        <f t="shared" si="7641"/>
        <v>0</v>
      </c>
      <c r="T10879" s="2">
        <f t="shared" si="7641"/>
        <v>0</v>
      </c>
      <c r="U10879" s="2">
        <f t="shared" si="7641"/>
        <v>0</v>
      </c>
      <c r="V10879" s="2">
        <f t="shared" si="7641"/>
        <v>0</v>
      </c>
      <c r="W10879" s="2">
        <f t="shared" si="7641"/>
        <v>788.8</v>
      </c>
      <c r="X10879" s="2">
        <f t="shared" si="7641"/>
        <v>788.8</v>
      </c>
      <c r="Y10879" s="2">
        <f t="shared" si="7641"/>
        <v>0</v>
      </c>
      <c r="Z10879" s="2">
        <f t="shared" si="7641"/>
        <v>0.20000000000004547</v>
      </c>
    </row>
    <row r="10880" spans="1:26" hidden="1" outlineLevel="4" collapsed="1" x14ac:dyDescent="0.25">
      <c r="F10880" s="3"/>
      <c r="G10880" s="103" t="s">
        <v>683</v>
      </c>
      <c r="H10880" s="3"/>
      <c r="I10880" s="100"/>
      <c r="J10880" s="3"/>
      <c r="K10880" s="101"/>
      <c r="O10880" s="2">
        <f t="shared" ref="O10880:Z10880" si="7642">SUBTOTAL(9,O10866:O10876)</f>
        <v>8462.44</v>
      </c>
      <c r="P10880" s="2">
        <f t="shared" si="7642"/>
        <v>13105.44</v>
      </c>
      <c r="Q10880" s="2">
        <f t="shared" si="7642"/>
        <v>0</v>
      </c>
      <c r="R10880" s="2">
        <f t="shared" si="7642"/>
        <v>0</v>
      </c>
      <c r="S10880" s="2">
        <f t="shared" si="7642"/>
        <v>0</v>
      </c>
      <c r="T10880" s="2">
        <f t="shared" si="7642"/>
        <v>3241.19</v>
      </c>
      <c r="U10880" s="2">
        <f t="shared" si="7642"/>
        <v>4138.8500000000004</v>
      </c>
      <c r="V10880" s="2">
        <f t="shared" si="7642"/>
        <v>2440.38</v>
      </c>
      <c r="W10880" s="2">
        <f t="shared" si="7642"/>
        <v>788.8</v>
      </c>
      <c r="X10880" s="2">
        <f t="shared" si="7642"/>
        <v>10609.220000000001</v>
      </c>
      <c r="Y10880" s="2">
        <f t="shared" si="7642"/>
        <v>0</v>
      </c>
      <c r="Z10880" s="2">
        <f t="shared" si="7642"/>
        <v>2496.2199999999984</v>
      </c>
    </row>
    <row r="10881" spans="1:26" hidden="1" outlineLevel="7" x14ac:dyDescent="0.25">
      <c r="A10881" s="1" t="s">
        <v>415</v>
      </c>
      <c r="B10881" s="1">
        <v>8</v>
      </c>
      <c r="C10881" s="1" t="s">
        <v>338</v>
      </c>
      <c r="D10881" s="1" t="s">
        <v>363</v>
      </c>
      <c r="E10881" s="1" t="s">
        <v>364</v>
      </c>
      <c r="F10881" s="3">
        <v>3</v>
      </c>
      <c r="G10881" t="s">
        <v>426</v>
      </c>
      <c r="H10881" s="3">
        <v>37</v>
      </c>
      <c r="I10881" t="s">
        <v>448</v>
      </c>
      <c r="J10881" s="3">
        <v>372</v>
      </c>
      <c r="K10881" s="75" t="s">
        <v>520</v>
      </c>
      <c r="L10881" s="1">
        <v>37201</v>
      </c>
      <c r="M10881" s="1">
        <v>5032</v>
      </c>
      <c r="N10881" s="1" t="s">
        <v>59</v>
      </c>
      <c r="O10881" s="2">
        <v>42000</v>
      </c>
      <c r="P10881" s="2">
        <v>36625</v>
      </c>
      <c r="Q10881" s="2">
        <v>0</v>
      </c>
      <c r="R10881" s="2">
        <v>0</v>
      </c>
      <c r="S10881" s="2">
        <v>0</v>
      </c>
      <c r="T10881" s="2">
        <v>0</v>
      </c>
      <c r="U10881" s="2">
        <v>0</v>
      </c>
      <c r="V10881" s="2">
        <v>0</v>
      </c>
      <c r="W10881" s="2">
        <v>0</v>
      </c>
      <c r="X10881" s="2">
        <f>SUM(Q10881:W10881)</f>
        <v>0</v>
      </c>
      <c r="Y10881" s="2">
        <v>0</v>
      </c>
      <c r="Z10881" s="2">
        <f>+P10881-X10881-Y10881</f>
        <v>36625</v>
      </c>
    </row>
    <row r="10882" spans="1:26" hidden="1" outlineLevel="7" x14ac:dyDescent="0.25">
      <c r="F10882" s="3"/>
      <c r="G10882" s="100"/>
      <c r="H10882" s="3"/>
      <c r="I10882" s="100"/>
      <c r="J10882" s="3"/>
      <c r="K10882" s="101"/>
      <c r="N10882" s="102" t="s">
        <v>841</v>
      </c>
      <c r="O10882" s="2">
        <f t="shared" ref="O10882:Z10882" si="7643">SUBTOTAL(9,O10881:O10881)</f>
        <v>42000</v>
      </c>
      <c r="P10882" s="2">
        <f t="shared" si="7643"/>
        <v>36625</v>
      </c>
      <c r="Q10882" s="2">
        <f t="shared" si="7643"/>
        <v>0</v>
      </c>
      <c r="R10882" s="2">
        <f t="shared" si="7643"/>
        <v>0</v>
      </c>
      <c r="S10882" s="2">
        <f t="shared" si="7643"/>
        <v>0</v>
      </c>
      <c r="T10882" s="2">
        <f t="shared" si="7643"/>
        <v>0</v>
      </c>
      <c r="U10882" s="2">
        <f t="shared" si="7643"/>
        <v>0</v>
      </c>
      <c r="V10882" s="2">
        <f t="shared" si="7643"/>
        <v>0</v>
      </c>
      <c r="W10882" s="2">
        <f t="shared" si="7643"/>
        <v>0</v>
      </c>
      <c r="X10882" s="2">
        <f t="shared" si="7643"/>
        <v>0</v>
      </c>
      <c r="Y10882" s="2">
        <f t="shared" si="7643"/>
        <v>0</v>
      </c>
      <c r="Z10882" s="2">
        <f t="shared" si="7643"/>
        <v>36625</v>
      </c>
    </row>
    <row r="10883" spans="1:26" hidden="1" outlineLevel="6" collapsed="1" x14ac:dyDescent="0.25">
      <c r="F10883" s="3"/>
      <c r="G10883" s="100"/>
      <c r="H10883" s="3"/>
      <c r="I10883" s="100"/>
      <c r="J10883" s="3"/>
      <c r="K10883" s="104" t="s">
        <v>745</v>
      </c>
      <c r="O10883" s="2">
        <f t="shared" ref="O10883:Z10883" si="7644">SUBTOTAL(9,O10881:O10881)</f>
        <v>42000</v>
      </c>
      <c r="P10883" s="2">
        <f t="shared" si="7644"/>
        <v>36625</v>
      </c>
      <c r="Q10883" s="2">
        <f t="shared" si="7644"/>
        <v>0</v>
      </c>
      <c r="R10883" s="2">
        <f t="shared" si="7644"/>
        <v>0</v>
      </c>
      <c r="S10883" s="2">
        <f t="shared" si="7644"/>
        <v>0</v>
      </c>
      <c r="T10883" s="2">
        <f t="shared" si="7644"/>
        <v>0</v>
      </c>
      <c r="U10883" s="2">
        <f t="shared" si="7644"/>
        <v>0</v>
      </c>
      <c r="V10883" s="2">
        <f t="shared" si="7644"/>
        <v>0</v>
      </c>
      <c r="W10883" s="2">
        <f t="shared" si="7644"/>
        <v>0</v>
      </c>
      <c r="X10883" s="2">
        <f t="shared" si="7644"/>
        <v>0</v>
      </c>
      <c r="Y10883" s="2">
        <f t="shared" si="7644"/>
        <v>0</v>
      </c>
      <c r="Z10883" s="2">
        <f t="shared" si="7644"/>
        <v>36625</v>
      </c>
    </row>
    <row r="10884" spans="1:26" hidden="1" outlineLevel="5" collapsed="1" x14ac:dyDescent="0.25">
      <c r="F10884" s="3"/>
      <c r="G10884" s="100"/>
      <c r="H10884" s="3"/>
      <c r="I10884" s="103" t="s">
        <v>700</v>
      </c>
      <c r="J10884" s="3"/>
      <c r="K10884" s="101"/>
      <c r="O10884" s="2">
        <f t="shared" ref="O10884:Z10884" si="7645">SUBTOTAL(9,O10881:O10881)</f>
        <v>42000</v>
      </c>
      <c r="P10884" s="2">
        <f t="shared" si="7645"/>
        <v>36625</v>
      </c>
      <c r="Q10884" s="2">
        <f t="shared" si="7645"/>
        <v>0</v>
      </c>
      <c r="R10884" s="2">
        <f t="shared" si="7645"/>
        <v>0</v>
      </c>
      <c r="S10884" s="2">
        <f t="shared" si="7645"/>
        <v>0</v>
      </c>
      <c r="T10884" s="2">
        <f t="shared" si="7645"/>
        <v>0</v>
      </c>
      <c r="U10884" s="2">
        <f t="shared" si="7645"/>
        <v>0</v>
      </c>
      <c r="V10884" s="2">
        <f t="shared" si="7645"/>
        <v>0</v>
      </c>
      <c r="W10884" s="2">
        <f t="shared" si="7645"/>
        <v>0</v>
      </c>
      <c r="X10884" s="2">
        <f t="shared" si="7645"/>
        <v>0</v>
      </c>
      <c r="Y10884" s="2">
        <f t="shared" si="7645"/>
        <v>0</v>
      </c>
      <c r="Z10884" s="2">
        <f t="shared" si="7645"/>
        <v>36625</v>
      </c>
    </row>
    <row r="10885" spans="1:26" hidden="1" outlineLevel="7" x14ac:dyDescent="0.25">
      <c r="A10885" s="1" t="s">
        <v>415</v>
      </c>
      <c r="B10885" s="1">
        <v>8</v>
      </c>
      <c r="C10885" s="1" t="s">
        <v>338</v>
      </c>
      <c r="D10885" s="1" t="s">
        <v>363</v>
      </c>
      <c r="E10885" s="1" t="s">
        <v>364</v>
      </c>
      <c r="F10885" s="3">
        <v>3</v>
      </c>
      <c r="G10885" t="s">
        <v>426</v>
      </c>
      <c r="H10885" s="3">
        <v>39</v>
      </c>
      <c r="I10885" t="s">
        <v>450</v>
      </c>
      <c r="J10885" s="3">
        <v>399</v>
      </c>
      <c r="K10885" s="75" t="s">
        <v>528</v>
      </c>
      <c r="L10885" s="1">
        <v>39903</v>
      </c>
      <c r="M10885" s="1">
        <v>2004</v>
      </c>
      <c r="N10885" s="1" t="s">
        <v>93</v>
      </c>
      <c r="O10885" s="2">
        <v>0</v>
      </c>
      <c r="P10885" s="2">
        <v>565.67999999999995</v>
      </c>
      <c r="Q10885" s="2">
        <v>0</v>
      </c>
      <c r="R10885" s="2">
        <v>0</v>
      </c>
      <c r="S10885" s="2">
        <v>0</v>
      </c>
      <c r="T10885" s="2">
        <v>0</v>
      </c>
      <c r="U10885" s="2">
        <v>0</v>
      </c>
      <c r="V10885" s="2">
        <v>0</v>
      </c>
      <c r="W10885" s="2">
        <v>565.67999999999995</v>
      </c>
      <c r="X10885" s="2">
        <f>SUM(Q10885:W10885)</f>
        <v>565.67999999999995</v>
      </c>
      <c r="Y10885" s="2">
        <v>0</v>
      </c>
      <c r="Z10885" s="2">
        <f>+P10885-X10885-Y10885</f>
        <v>0</v>
      </c>
    </row>
    <row r="10886" spans="1:26" hidden="1" outlineLevel="7" x14ac:dyDescent="0.25">
      <c r="F10886" s="3"/>
      <c r="G10886" s="100"/>
      <c r="H10886" s="3"/>
      <c r="I10886" s="100"/>
      <c r="J10886" s="3"/>
      <c r="K10886" s="101"/>
      <c r="N10886" s="102" t="s">
        <v>873</v>
      </c>
      <c r="O10886" s="2">
        <f t="shared" ref="O10886:Z10886" si="7646">SUBTOTAL(9,O10885:O10885)</f>
        <v>0</v>
      </c>
      <c r="P10886" s="2">
        <f t="shared" si="7646"/>
        <v>565.67999999999995</v>
      </c>
      <c r="Q10886" s="2">
        <f t="shared" si="7646"/>
        <v>0</v>
      </c>
      <c r="R10886" s="2">
        <f t="shared" si="7646"/>
        <v>0</v>
      </c>
      <c r="S10886" s="2">
        <f t="shared" si="7646"/>
        <v>0</v>
      </c>
      <c r="T10886" s="2">
        <f t="shared" si="7646"/>
        <v>0</v>
      </c>
      <c r="U10886" s="2">
        <f t="shared" si="7646"/>
        <v>0</v>
      </c>
      <c r="V10886" s="2">
        <f t="shared" si="7646"/>
        <v>0</v>
      </c>
      <c r="W10886" s="2">
        <f t="shared" si="7646"/>
        <v>565.67999999999995</v>
      </c>
      <c r="X10886" s="2">
        <f t="shared" si="7646"/>
        <v>565.67999999999995</v>
      </c>
      <c r="Y10886" s="2">
        <f t="shared" si="7646"/>
        <v>0</v>
      </c>
      <c r="Z10886" s="2">
        <f t="shared" si="7646"/>
        <v>0</v>
      </c>
    </row>
    <row r="10887" spans="1:26" hidden="1" outlineLevel="6" collapsed="1" x14ac:dyDescent="0.25">
      <c r="F10887" s="3"/>
      <c r="G10887" s="100"/>
      <c r="H10887" s="3"/>
      <c r="I10887" s="100"/>
      <c r="J10887" s="3"/>
      <c r="K10887" s="104" t="s">
        <v>763</v>
      </c>
      <c r="O10887" s="2">
        <f t="shared" ref="O10887:Z10887" si="7647">SUBTOTAL(9,O10885:O10885)</f>
        <v>0</v>
      </c>
      <c r="P10887" s="2">
        <f t="shared" si="7647"/>
        <v>565.67999999999995</v>
      </c>
      <c r="Q10887" s="2">
        <f t="shared" si="7647"/>
        <v>0</v>
      </c>
      <c r="R10887" s="2">
        <f t="shared" si="7647"/>
        <v>0</v>
      </c>
      <c r="S10887" s="2">
        <f t="shared" si="7647"/>
        <v>0</v>
      </c>
      <c r="T10887" s="2">
        <f t="shared" si="7647"/>
        <v>0</v>
      </c>
      <c r="U10887" s="2">
        <f t="shared" si="7647"/>
        <v>0</v>
      </c>
      <c r="V10887" s="2">
        <f t="shared" si="7647"/>
        <v>0</v>
      </c>
      <c r="W10887" s="2">
        <f t="shared" si="7647"/>
        <v>565.67999999999995</v>
      </c>
      <c r="X10887" s="2">
        <f t="shared" si="7647"/>
        <v>565.67999999999995</v>
      </c>
      <c r="Y10887" s="2">
        <f t="shared" si="7647"/>
        <v>0</v>
      </c>
      <c r="Z10887" s="2">
        <f t="shared" si="7647"/>
        <v>0</v>
      </c>
    </row>
    <row r="10888" spans="1:26" hidden="1" outlineLevel="5" collapsed="1" x14ac:dyDescent="0.25">
      <c r="F10888" s="3"/>
      <c r="G10888" s="100"/>
      <c r="H10888" s="3"/>
      <c r="I10888" s="103" t="s">
        <v>702</v>
      </c>
      <c r="J10888" s="3"/>
      <c r="K10888" s="101"/>
      <c r="O10888" s="2">
        <f t="shared" ref="O10888:Z10888" si="7648">SUBTOTAL(9,O10885:O10885)</f>
        <v>0</v>
      </c>
      <c r="P10888" s="2">
        <f t="shared" si="7648"/>
        <v>565.67999999999995</v>
      </c>
      <c r="Q10888" s="2">
        <f t="shared" si="7648"/>
        <v>0</v>
      </c>
      <c r="R10888" s="2">
        <f t="shared" si="7648"/>
        <v>0</v>
      </c>
      <c r="S10888" s="2">
        <f t="shared" si="7648"/>
        <v>0</v>
      </c>
      <c r="T10888" s="2">
        <f t="shared" si="7648"/>
        <v>0</v>
      </c>
      <c r="U10888" s="2">
        <f t="shared" si="7648"/>
        <v>0</v>
      </c>
      <c r="V10888" s="2">
        <f t="shared" si="7648"/>
        <v>0</v>
      </c>
      <c r="W10888" s="2">
        <f t="shared" si="7648"/>
        <v>565.67999999999995</v>
      </c>
      <c r="X10888" s="2">
        <f t="shared" si="7648"/>
        <v>565.67999999999995</v>
      </c>
      <c r="Y10888" s="2">
        <f t="shared" si="7648"/>
        <v>0</v>
      </c>
      <c r="Z10888" s="2">
        <f t="shared" si="7648"/>
        <v>0</v>
      </c>
    </row>
    <row r="10889" spans="1:26" hidden="1" outlineLevel="4" collapsed="1" x14ac:dyDescent="0.25">
      <c r="F10889" s="3"/>
      <c r="G10889" s="103" t="s">
        <v>684</v>
      </c>
      <c r="H10889" s="3"/>
      <c r="I10889" s="100"/>
      <c r="J10889" s="3"/>
      <c r="K10889" s="101"/>
      <c r="O10889" s="2">
        <f t="shared" ref="O10889:Z10889" si="7649">SUBTOTAL(9,O10881:O10885)</f>
        <v>42000</v>
      </c>
      <c r="P10889" s="2">
        <f t="shared" si="7649"/>
        <v>37190.68</v>
      </c>
      <c r="Q10889" s="2">
        <f t="shared" si="7649"/>
        <v>0</v>
      </c>
      <c r="R10889" s="2">
        <f t="shared" si="7649"/>
        <v>0</v>
      </c>
      <c r="S10889" s="2">
        <f t="shared" si="7649"/>
        <v>0</v>
      </c>
      <c r="T10889" s="2">
        <f t="shared" si="7649"/>
        <v>0</v>
      </c>
      <c r="U10889" s="2">
        <f t="shared" si="7649"/>
        <v>0</v>
      </c>
      <c r="V10889" s="2">
        <f t="shared" si="7649"/>
        <v>0</v>
      </c>
      <c r="W10889" s="2">
        <f t="shared" si="7649"/>
        <v>565.67999999999995</v>
      </c>
      <c r="X10889" s="2">
        <f t="shared" si="7649"/>
        <v>565.67999999999995</v>
      </c>
      <c r="Y10889" s="2">
        <f t="shared" si="7649"/>
        <v>0</v>
      </c>
      <c r="Z10889" s="2">
        <f t="shared" si="7649"/>
        <v>36625</v>
      </c>
    </row>
    <row r="10890" spans="1:26" hidden="1" outlineLevel="3" collapsed="1" x14ac:dyDescent="0.25">
      <c r="E10890" s="102" t="s">
        <v>664</v>
      </c>
      <c r="F10890" s="3"/>
      <c r="G10890" s="100"/>
      <c r="H10890" s="3"/>
      <c r="I10890" s="100"/>
      <c r="J10890" s="3"/>
      <c r="K10890" s="101"/>
      <c r="O10890" s="2">
        <f t="shared" ref="O10890:Z10890" si="7650">SUBTOTAL(9,O10828:O10885)</f>
        <v>50462.44</v>
      </c>
      <c r="P10890" s="2">
        <f t="shared" si="7650"/>
        <v>324485.98</v>
      </c>
      <c r="Q10890" s="2">
        <f t="shared" si="7650"/>
        <v>0</v>
      </c>
      <c r="R10890" s="2">
        <f t="shared" si="7650"/>
        <v>0</v>
      </c>
      <c r="S10890" s="2">
        <f t="shared" si="7650"/>
        <v>0</v>
      </c>
      <c r="T10890" s="2">
        <f t="shared" si="7650"/>
        <v>3241.19</v>
      </c>
      <c r="U10890" s="2">
        <f t="shared" si="7650"/>
        <v>4138.8500000000004</v>
      </c>
      <c r="V10890" s="2">
        <f t="shared" si="7650"/>
        <v>2440.38</v>
      </c>
      <c r="W10890" s="2">
        <f t="shared" si="7650"/>
        <v>153994.32999999999</v>
      </c>
      <c r="X10890" s="2">
        <f t="shared" si="7650"/>
        <v>163814.75</v>
      </c>
      <c r="Y10890" s="2">
        <f t="shared" si="7650"/>
        <v>121550</v>
      </c>
      <c r="Z10890" s="2">
        <f t="shared" si="7650"/>
        <v>39121.229999999996</v>
      </c>
    </row>
    <row r="10891" spans="1:26" hidden="1" outlineLevel="7" x14ac:dyDescent="0.25">
      <c r="A10891" s="1" t="s">
        <v>415</v>
      </c>
      <c r="B10891" s="1">
        <v>8</v>
      </c>
      <c r="C10891" s="1" t="s">
        <v>338</v>
      </c>
      <c r="D10891" s="1" t="s">
        <v>365</v>
      </c>
      <c r="E10891" s="1" t="s">
        <v>366</v>
      </c>
      <c r="F10891" s="3">
        <v>1</v>
      </c>
      <c r="G10891" t="s">
        <v>424</v>
      </c>
      <c r="H10891" s="3">
        <v>11</v>
      </c>
      <c r="I10891" t="s">
        <v>429</v>
      </c>
      <c r="J10891" s="3">
        <v>113</v>
      </c>
      <c r="K10891" s="75" t="s">
        <v>457</v>
      </c>
      <c r="L10891" s="1">
        <v>11301</v>
      </c>
      <c r="M10891" s="1">
        <v>1001</v>
      </c>
      <c r="N10891" s="1" t="s">
        <v>16</v>
      </c>
      <c r="O10891" s="2">
        <v>2811236.16</v>
      </c>
      <c r="P10891" s="2">
        <v>2811236.16</v>
      </c>
      <c r="Q10891" s="2">
        <v>226452.27</v>
      </c>
      <c r="R10891" s="2">
        <v>226149.35</v>
      </c>
      <c r="S10891" s="2">
        <v>280580.23</v>
      </c>
      <c r="T10891" s="2">
        <v>238556.78</v>
      </c>
      <c r="U10891" s="2">
        <v>238318.74</v>
      </c>
      <c r="V10891" s="2">
        <v>246029.01</v>
      </c>
      <c r="W10891" s="2">
        <v>285734.18</v>
      </c>
      <c r="X10891" s="2">
        <f>SUM(Q10891:W10891)</f>
        <v>1741820.56</v>
      </c>
      <c r="Y10891" s="2">
        <v>0</v>
      </c>
      <c r="Z10891" s="2">
        <f>+P10891-X10891-Y10891</f>
        <v>1069415.6000000001</v>
      </c>
    </row>
    <row r="10892" spans="1:26" hidden="1" outlineLevel="7" x14ac:dyDescent="0.25">
      <c r="F10892" s="3"/>
      <c r="G10892" s="100"/>
      <c r="H10892" s="3"/>
      <c r="I10892" s="100"/>
      <c r="J10892" s="3"/>
      <c r="K10892" s="101"/>
      <c r="N10892" s="102" t="s">
        <v>803</v>
      </c>
      <c r="O10892" s="2">
        <f t="shared" ref="O10892:Z10892" si="7651">SUBTOTAL(9,O10891:O10891)</f>
        <v>2811236.16</v>
      </c>
      <c r="P10892" s="2">
        <f t="shared" si="7651"/>
        <v>2811236.16</v>
      </c>
      <c r="Q10892" s="2">
        <f t="shared" si="7651"/>
        <v>226452.27</v>
      </c>
      <c r="R10892" s="2">
        <f t="shared" si="7651"/>
        <v>226149.35</v>
      </c>
      <c r="S10892" s="2">
        <f t="shared" si="7651"/>
        <v>280580.23</v>
      </c>
      <c r="T10892" s="2">
        <f t="shared" si="7651"/>
        <v>238556.78</v>
      </c>
      <c r="U10892" s="2">
        <f t="shared" si="7651"/>
        <v>238318.74</v>
      </c>
      <c r="V10892" s="2">
        <f t="shared" si="7651"/>
        <v>246029.01</v>
      </c>
      <c r="W10892" s="2">
        <f t="shared" si="7651"/>
        <v>285734.18</v>
      </c>
      <c r="X10892" s="2">
        <f t="shared" si="7651"/>
        <v>1741820.56</v>
      </c>
      <c r="Y10892" s="2">
        <f t="shared" si="7651"/>
        <v>0</v>
      </c>
      <c r="Z10892" s="2">
        <f t="shared" si="7651"/>
        <v>1069415.6000000001</v>
      </c>
    </row>
    <row r="10893" spans="1:26" hidden="1" outlineLevel="7" x14ac:dyDescent="0.25">
      <c r="A10893" s="1" t="s">
        <v>415</v>
      </c>
      <c r="B10893" s="1">
        <v>8</v>
      </c>
      <c r="C10893" s="1" t="s">
        <v>338</v>
      </c>
      <c r="D10893" s="1" t="s">
        <v>365</v>
      </c>
      <c r="E10893" s="1" t="s">
        <v>366</v>
      </c>
      <c r="F10893" s="3">
        <v>1</v>
      </c>
      <c r="G10893" t="s">
        <v>424</v>
      </c>
      <c r="H10893" s="3">
        <v>11</v>
      </c>
      <c r="I10893" t="s">
        <v>429</v>
      </c>
      <c r="J10893" s="3">
        <v>113</v>
      </c>
      <c r="K10893" s="75" t="s">
        <v>457</v>
      </c>
      <c r="L10893" s="1">
        <v>11302</v>
      </c>
      <c r="M10893" s="1">
        <v>1030</v>
      </c>
      <c r="N10893" s="1" t="s">
        <v>92</v>
      </c>
      <c r="O10893" s="2">
        <v>1616313.6</v>
      </c>
      <c r="P10893" s="2">
        <v>1616313.6</v>
      </c>
      <c r="Q10893" s="2">
        <v>130678.44</v>
      </c>
      <c r="R10893" s="2">
        <v>130974</v>
      </c>
      <c r="S10893" s="2">
        <v>136991</v>
      </c>
      <c r="T10893" s="2">
        <v>136981</v>
      </c>
      <c r="U10893" s="2">
        <v>136718.09</v>
      </c>
      <c r="V10893" s="2">
        <v>136718.39999999999</v>
      </c>
      <c r="W10893" s="2">
        <v>126848</v>
      </c>
      <c r="X10893" s="2">
        <f>SUM(Q10893:W10893)</f>
        <v>935908.92999999993</v>
      </c>
      <c r="Y10893" s="2">
        <v>0</v>
      </c>
      <c r="Z10893" s="2">
        <f>+P10893-X10893-Y10893</f>
        <v>680404.67000000016</v>
      </c>
    </row>
    <row r="10894" spans="1:26" hidden="1" outlineLevel="7" x14ac:dyDescent="0.25">
      <c r="F10894" s="3"/>
      <c r="G10894" s="100"/>
      <c r="H10894" s="3"/>
      <c r="I10894" s="100"/>
      <c r="J10894" s="3"/>
      <c r="K10894" s="101"/>
      <c r="N10894" s="102" t="s">
        <v>865</v>
      </c>
      <c r="O10894" s="2">
        <f t="shared" ref="O10894:Z10894" si="7652">SUBTOTAL(9,O10893:O10893)</f>
        <v>1616313.6</v>
      </c>
      <c r="P10894" s="2">
        <f t="shared" si="7652"/>
        <v>1616313.6</v>
      </c>
      <c r="Q10894" s="2">
        <f t="shared" si="7652"/>
        <v>130678.44</v>
      </c>
      <c r="R10894" s="2">
        <f t="shared" si="7652"/>
        <v>130974</v>
      </c>
      <c r="S10894" s="2">
        <f t="shared" si="7652"/>
        <v>136991</v>
      </c>
      <c r="T10894" s="2">
        <f t="shared" si="7652"/>
        <v>136981</v>
      </c>
      <c r="U10894" s="2">
        <f t="shared" si="7652"/>
        <v>136718.09</v>
      </c>
      <c r="V10894" s="2">
        <f t="shared" si="7652"/>
        <v>136718.39999999999</v>
      </c>
      <c r="W10894" s="2">
        <f t="shared" si="7652"/>
        <v>126848</v>
      </c>
      <c r="X10894" s="2">
        <f t="shared" si="7652"/>
        <v>935908.92999999993</v>
      </c>
      <c r="Y10894" s="2">
        <f t="shared" si="7652"/>
        <v>0</v>
      </c>
      <c r="Z10894" s="2">
        <f t="shared" si="7652"/>
        <v>680404.67000000016</v>
      </c>
    </row>
    <row r="10895" spans="1:26" hidden="1" outlineLevel="6" collapsed="1" x14ac:dyDescent="0.25">
      <c r="F10895" s="3"/>
      <c r="G10895" s="100"/>
      <c r="H10895" s="3"/>
      <c r="I10895" s="100"/>
      <c r="J10895" s="3"/>
      <c r="K10895" s="104" t="s">
        <v>715</v>
      </c>
      <c r="O10895" s="2">
        <f t="shared" ref="O10895:Z10895" si="7653">SUBTOTAL(9,O10891:O10893)</f>
        <v>4427549.76</v>
      </c>
      <c r="P10895" s="2">
        <f t="shared" si="7653"/>
        <v>4427549.76</v>
      </c>
      <c r="Q10895" s="2">
        <f t="shared" si="7653"/>
        <v>357130.70999999996</v>
      </c>
      <c r="R10895" s="2">
        <f t="shared" si="7653"/>
        <v>357123.35</v>
      </c>
      <c r="S10895" s="2">
        <f t="shared" si="7653"/>
        <v>417571.23</v>
      </c>
      <c r="T10895" s="2">
        <f t="shared" si="7653"/>
        <v>375537.78</v>
      </c>
      <c r="U10895" s="2">
        <f t="shared" si="7653"/>
        <v>375036.82999999996</v>
      </c>
      <c r="V10895" s="2">
        <f t="shared" si="7653"/>
        <v>382747.41000000003</v>
      </c>
      <c r="W10895" s="2">
        <f t="shared" si="7653"/>
        <v>412582.18</v>
      </c>
      <c r="X10895" s="2">
        <f t="shared" si="7653"/>
        <v>2677729.4900000002</v>
      </c>
      <c r="Y10895" s="2">
        <f t="shared" si="7653"/>
        <v>0</v>
      </c>
      <c r="Z10895" s="2">
        <f t="shared" si="7653"/>
        <v>1749820.2700000003</v>
      </c>
    </row>
    <row r="10896" spans="1:26" hidden="1" outlineLevel="5" collapsed="1" x14ac:dyDescent="0.25">
      <c r="F10896" s="3"/>
      <c r="G10896" s="100"/>
      <c r="H10896" s="3"/>
      <c r="I10896" s="103" t="s">
        <v>687</v>
      </c>
      <c r="J10896" s="3"/>
      <c r="K10896" s="101"/>
      <c r="O10896" s="2">
        <f t="shared" ref="O10896:Z10896" si="7654">SUBTOTAL(9,O10891:O10893)</f>
        <v>4427549.76</v>
      </c>
      <c r="P10896" s="2">
        <f t="shared" si="7654"/>
        <v>4427549.76</v>
      </c>
      <c r="Q10896" s="2">
        <f t="shared" si="7654"/>
        <v>357130.70999999996</v>
      </c>
      <c r="R10896" s="2">
        <f t="shared" si="7654"/>
        <v>357123.35</v>
      </c>
      <c r="S10896" s="2">
        <f t="shared" si="7654"/>
        <v>417571.23</v>
      </c>
      <c r="T10896" s="2">
        <f t="shared" si="7654"/>
        <v>375537.78</v>
      </c>
      <c r="U10896" s="2">
        <f t="shared" si="7654"/>
        <v>375036.82999999996</v>
      </c>
      <c r="V10896" s="2">
        <f t="shared" si="7654"/>
        <v>382747.41000000003</v>
      </c>
      <c r="W10896" s="2">
        <f t="shared" si="7654"/>
        <v>412582.18</v>
      </c>
      <c r="X10896" s="2">
        <f t="shared" si="7654"/>
        <v>2677729.4900000002</v>
      </c>
      <c r="Y10896" s="2">
        <f t="shared" si="7654"/>
        <v>0</v>
      </c>
      <c r="Z10896" s="2">
        <f t="shared" si="7654"/>
        <v>1749820.2700000003</v>
      </c>
    </row>
    <row r="10897" spans="1:26" hidden="1" outlineLevel="7" x14ac:dyDescent="0.25">
      <c r="A10897" s="1" t="s">
        <v>415</v>
      </c>
      <c r="B10897" s="1">
        <v>8</v>
      </c>
      <c r="C10897" s="1" t="s">
        <v>338</v>
      </c>
      <c r="D10897" s="1" t="s">
        <v>365</v>
      </c>
      <c r="E10897" s="1" t="s">
        <v>366</v>
      </c>
      <c r="F10897" s="3">
        <v>1</v>
      </c>
      <c r="G10897" t="s">
        <v>424</v>
      </c>
      <c r="H10897" s="3">
        <v>12</v>
      </c>
      <c r="I10897" t="s">
        <v>430</v>
      </c>
      <c r="J10897" s="3">
        <v>121</v>
      </c>
      <c r="K10897" s="75" t="s">
        <v>458</v>
      </c>
      <c r="L10897" s="1">
        <v>12101</v>
      </c>
      <c r="M10897" s="1">
        <v>1007</v>
      </c>
      <c r="N10897" s="1" t="s">
        <v>66</v>
      </c>
      <c r="O10897" s="2">
        <v>612108</v>
      </c>
      <c r="P10897" s="2">
        <v>612108</v>
      </c>
      <c r="Q10897" s="2">
        <v>46701</v>
      </c>
      <c r="R10897" s="2">
        <v>32967</v>
      </c>
      <c r="S10897" s="2">
        <v>60793.41</v>
      </c>
      <c r="T10897" s="2">
        <v>25034</v>
      </c>
      <c r="U10897" s="2">
        <v>21721.16</v>
      </c>
      <c r="V10897" s="2">
        <v>7657.72</v>
      </c>
      <c r="W10897" s="2">
        <v>8197</v>
      </c>
      <c r="X10897" s="2">
        <f>SUM(Q10897:W10897)</f>
        <v>203071.29</v>
      </c>
      <c r="Y10897" s="2">
        <v>27670</v>
      </c>
      <c r="Z10897" s="2">
        <f>+P10897-X10897-Y10897</f>
        <v>381366.70999999996</v>
      </c>
    </row>
    <row r="10898" spans="1:26" hidden="1" outlineLevel="7" x14ac:dyDescent="0.25">
      <c r="F10898" s="3"/>
      <c r="G10898" s="100"/>
      <c r="H10898" s="3"/>
      <c r="I10898" s="100"/>
      <c r="J10898" s="3"/>
      <c r="K10898" s="101"/>
      <c r="N10898" s="102" t="s">
        <v>851</v>
      </c>
      <c r="O10898" s="2">
        <f t="shared" ref="O10898:Z10898" si="7655">SUBTOTAL(9,O10897:O10897)</f>
        <v>612108</v>
      </c>
      <c r="P10898" s="2">
        <f t="shared" si="7655"/>
        <v>612108</v>
      </c>
      <c r="Q10898" s="2">
        <f t="shared" si="7655"/>
        <v>46701</v>
      </c>
      <c r="R10898" s="2">
        <f t="shared" si="7655"/>
        <v>32967</v>
      </c>
      <c r="S10898" s="2">
        <f t="shared" si="7655"/>
        <v>60793.41</v>
      </c>
      <c r="T10898" s="2">
        <f t="shared" si="7655"/>
        <v>25034</v>
      </c>
      <c r="U10898" s="2">
        <f t="shared" si="7655"/>
        <v>21721.16</v>
      </c>
      <c r="V10898" s="2">
        <f t="shared" si="7655"/>
        <v>7657.72</v>
      </c>
      <c r="W10898" s="2">
        <f t="shared" si="7655"/>
        <v>8197</v>
      </c>
      <c r="X10898" s="2">
        <f t="shared" si="7655"/>
        <v>203071.29</v>
      </c>
      <c r="Y10898" s="2">
        <f t="shared" si="7655"/>
        <v>27670</v>
      </c>
      <c r="Z10898" s="2">
        <f t="shared" si="7655"/>
        <v>381366.70999999996</v>
      </c>
    </row>
    <row r="10899" spans="1:26" hidden="1" outlineLevel="6" collapsed="1" x14ac:dyDescent="0.25">
      <c r="F10899" s="3"/>
      <c r="G10899" s="100"/>
      <c r="H10899" s="3"/>
      <c r="I10899" s="100"/>
      <c r="J10899" s="3"/>
      <c r="K10899" s="104" t="s">
        <v>754</v>
      </c>
      <c r="O10899" s="2">
        <f t="shared" ref="O10899:Z10899" si="7656">SUBTOTAL(9,O10897:O10897)</f>
        <v>612108</v>
      </c>
      <c r="P10899" s="2">
        <f t="shared" si="7656"/>
        <v>612108</v>
      </c>
      <c r="Q10899" s="2">
        <f t="shared" si="7656"/>
        <v>46701</v>
      </c>
      <c r="R10899" s="2">
        <f t="shared" si="7656"/>
        <v>32967</v>
      </c>
      <c r="S10899" s="2">
        <f t="shared" si="7656"/>
        <v>60793.41</v>
      </c>
      <c r="T10899" s="2">
        <f t="shared" si="7656"/>
        <v>25034</v>
      </c>
      <c r="U10899" s="2">
        <f t="shared" si="7656"/>
        <v>21721.16</v>
      </c>
      <c r="V10899" s="2">
        <f t="shared" si="7656"/>
        <v>7657.72</v>
      </c>
      <c r="W10899" s="2">
        <f t="shared" si="7656"/>
        <v>8197</v>
      </c>
      <c r="X10899" s="2">
        <f t="shared" si="7656"/>
        <v>203071.29</v>
      </c>
      <c r="Y10899" s="2">
        <f t="shared" si="7656"/>
        <v>27670</v>
      </c>
      <c r="Z10899" s="2">
        <f t="shared" si="7656"/>
        <v>381366.70999999996</v>
      </c>
    </row>
    <row r="10900" spans="1:26" hidden="1" outlineLevel="7" x14ac:dyDescent="0.25">
      <c r="A10900" s="1" t="s">
        <v>415</v>
      </c>
      <c r="B10900" s="1">
        <v>8</v>
      </c>
      <c r="C10900" s="1" t="s">
        <v>338</v>
      </c>
      <c r="D10900" s="1" t="s">
        <v>365</v>
      </c>
      <c r="E10900" s="1" t="s">
        <v>366</v>
      </c>
      <c r="F10900" s="3">
        <v>1</v>
      </c>
      <c r="G10900" t="s">
        <v>424</v>
      </c>
      <c r="H10900" s="3">
        <v>12</v>
      </c>
      <c r="I10900" t="s">
        <v>430</v>
      </c>
      <c r="J10900" s="3">
        <v>122</v>
      </c>
      <c r="K10900" s="75" t="s">
        <v>459</v>
      </c>
      <c r="L10900" s="1">
        <v>12201</v>
      </c>
      <c r="M10900" s="1">
        <v>1040</v>
      </c>
      <c r="N10900" s="1" t="s">
        <v>77</v>
      </c>
      <c r="O10900" s="2">
        <v>50781.120000000003</v>
      </c>
      <c r="P10900" s="2">
        <v>133122.38</v>
      </c>
      <c r="Q10900" s="2">
        <v>8217</v>
      </c>
      <c r="R10900" s="2">
        <v>15501</v>
      </c>
      <c r="S10900" s="2">
        <v>15238</v>
      </c>
      <c r="T10900" s="2">
        <v>15238</v>
      </c>
      <c r="U10900" s="2">
        <v>31221.38</v>
      </c>
      <c r="V10900" s="2">
        <v>40180</v>
      </c>
      <c r="W10900" s="2">
        <v>7527</v>
      </c>
      <c r="X10900" s="2">
        <f>SUM(Q10900:W10900)</f>
        <v>133122.38</v>
      </c>
      <c r="Y10900" s="2">
        <v>0</v>
      </c>
      <c r="Z10900" s="2">
        <f>+P10900-X10900-Y10900</f>
        <v>0</v>
      </c>
    </row>
    <row r="10901" spans="1:26" hidden="1" outlineLevel="7" x14ac:dyDescent="0.25">
      <c r="F10901" s="3"/>
      <c r="G10901" s="100"/>
      <c r="H10901" s="3"/>
      <c r="I10901" s="100"/>
      <c r="J10901" s="3"/>
      <c r="K10901" s="101"/>
      <c r="N10901" s="102" t="s">
        <v>856</v>
      </c>
      <c r="O10901" s="2">
        <f t="shared" ref="O10901:Z10901" si="7657">SUBTOTAL(9,O10900:O10900)</f>
        <v>50781.120000000003</v>
      </c>
      <c r="P10901" s="2">
        <f t="shared" si="7657"/>
        <v>133122.38</v>
      </c>
      <c r="Q10901" s="2">
        <f t="shared" si="7657"/>
        <v>8217</v>
      </c>
      <c r="R10901" s="2">
        <f t="shared" si="7657"/>
        <v>15501</v>
      </c>
      <c r="S10901" s="2">
        <f t="shared" si="7657"/>
        <v>15238</v>
      </c>
      <c r="T10901" s="2">
        <f t="shared" si="7657"/>
        <v>15238</v>
      </c>
      <c r="U10901" s="2">
        <f t="shared" si="7657"/>
        <v>31221.38</v>
      </c>
      <c r="V10901" s="2">
        <f t="shared" si="7657"/>
        <v>40180</v>
      </c>
      <c r="W10901" s="2">
        <f t="shared" si="7657"/>
        <v>7527</v>
      </c>
      <c r="X10901" s="2">
        <f t="shared" si="7657"/>
        <v>133122.38</v>
      </c>
      <c r="Y10901" s="2">
        <f t="shared" si="7657"/>
        <v>0</v>
      </c>
      <c r="Z10901" s="2">
        <f t="shared" si="7657"/>
        <v>0</v>
      </c>
    </row>
    <row r="10902" spans="1:26" hidden="1" outlineLevel="6" collapsed="1" x14ac:dyDescent="0.25">
      <c r="F10902" s="3"/>
      <c r="G10902" s="100"/>
      <c r="H10902" s="3"/>
      <c r="I10902" s="100"/>
      <c r="J10902" s="3"/>
      <c r="K10902" s="104" t="s">
        <v>757</v>
      </c>
      <c r="O10902" s="2">
        <f t="shared" ref="O10902:Z10902" si="7658">SUBTOTAL(9,O10900:O10900)</f>
        <v>50781.120000000003</v>
      </c>
      <c r="P10902" s="2">
        <f t="shared" si="7658"/>
        <v>133122.38</v>
      </c>
      <c r="Q10902" s="2">
        <f t="shared" si="7658"/>
        <v>8217</v>
      </c>
      <c r="R10902" s="2">
        <f t="shared" si="7658"/>
        <v>15501</v>
      </c>
      <c r="S10902" s="2">
        <f t="shared" si="7658"/>
        <v>15238</v>
      </c>
      <c r="T10902" s="2">
        <f t="shared" si="7658"/>
        <v>15238</v>
      </c>
      <c r="U10902" s="2">
        <f t="shared" si="7658"/>
        <v>31221.38</v>
      </c>
      <c r="V10902" s="2">
        <f t="shared" si="7658"/>
        <v>40180</v>
      </c>
      <c r="W10902" s="2">
        <f t="shared" si="7658"/>
        <v>7527</v>
      </c>
      <c r="X10902" s="2">
        <f t="shared" si="7658"/>
        <v>133122.38</v>
      </c>
      <c r="Y10902" s="2">
        <f t="shared" si="7658"/>
        <v>0</v>
      </c>
      <c r="Z10902" s="2">
        <f t="shared" si="7658"/>
        <v>0</v>
      </c>
    </row>
    <row r="10903" spans="1:26" hidden="1" outlineLevel="5" collapsed="1" x14ac:dyDescent="0.25">
      <c r="F10903" s="3"/>
      <c r="G10903" s="100"/>
      <c r="H10903" s="3"/>
      <c r="I10903" s="103" t="s">
        <v>705</v>
      </c>
      <c r="J10903" s="3"/>
      <c r="K10903" s="101"/>
      <c r="O10903" s="2">
        <f t="shared" ref="O10903:Z10903" si="7659">SUBTOTAL(9,O10897:O10900)</f>
        <v>662889.12</v>
      </c>
      <c r="P10903" s="2">
        <f t="shared" si="7659"/>
        <v>745230.38</v>
      </c>
      <c r="Q10903" s="2">
        <f t="shared" si="7659"/>
        <v>54918</v>
      </c>
      <c r="R10903" s="2">
        <f t="shared" si="7659"/>
        <v>48468</v>
      </c>
      <c r="S10903" s="2">
        <f t="shared" si="7659"/>
        <v>76031.41</v>
      </c>
      <c r="T10903" s="2">
        <f t="shared" si="7659"/>
        <v>40272</v>
      </c>
      <c r="U10903" s="2">
        <f t="shared" si="7659"/>
        <v>52942.54</v>
      </c>
      <c r="V10903" s="2">
        <f t="shared" si="7659"/>
        <v>47837.72</v>
      </c>
      <c r="W10903" s="2">
        <f t="shared" si="7659"/>
        <v>15724</v>
      </c>
      <c r="X10903" s="2">
        <f t="shared" si="7659"/>
        <v>336193.67000000004</v>
      </c>
      <c r="Y10903" s="2">
        <f t="shared" si="7659"/>
        <v>27670</v>
      </c>
      <c r="Z10903" s="2">
        <f t="shared" si="7659"/>
        <v>381366.70999999996</v>
      </c>
    </row>
    <row r="10904" spans="1:26" hidden="1" outlineLevel="7" x14ac:dyDescent="0.25">
      <c r="A10904" s="1" t="s">
        <v>415</v>
      </c>
      <c r="B10904" s="1">
        <v>8</v>
      </c>
      <c r="C10904" s="1" t="s">
        <v>338</v>
      </c>
      <c r="D10904" s="1" t="s">
        <v>365</v>
      </c>
      <c r="E10904" s="1" t="s">
        <v>366</v>
      </c>
      <c r="F10904" s="3">
        <v>1</v>
      </c>
      <c r="G10904" t="s">
        <v>424</v>
      </c>
      <c r="H10904" s="3">
        <v>13</v>
      </c>
      <c r="I10904" t="s">
        <v>431</v>
      </c>
      <c r="J10904" s="3">
        <v>132</v>
      </c>
      <c r="K10904" s="75" t="s">
        <v>460</v>
      </c>
      <c r="L10904" s="1">
        <v>13201</v>
      </c>
      <c r="M10904" s="1">
        <v>1005</v>
      </c>
      <c r="N10904" s="1" t="s">
        <v>18</v>
      </c>
      <c r="O10904" s="2">
        <v>735518.73</v>
      </c>
      <c r="P10904" s="2">
        <v>735518.73</v>
      </c>
      <c r="Q10904" s="2">
        <v>0</v>
      </c>
      <c r="R10904" s="2">
        <v>0</v>
      </c>
      <c r="S10904" s="2">
        <v>360179.28</v>
      </c>
      <c r="T10904" s="2">
        <v>3711.95</v>
      </c>
      <c r="U10904" s="2">
        <v>0</v>
      </c>
      <c r="V10904" s="2">
        <v>0</v>
      </c>
      <c r="W10904" s="2">
        <v>0</v>
      </c>
      <c r="X10904" s="2">
        <f>SUM(Q10904:W10904)</f>
        <v>363891.23000000004</v>
      </c>
      <c r="Y10904" s="2">
        <v>0</v>
      </c>
      <c r="Z10904" s="2">
        <f>+P10904-X10904-Y10904</f>
        <v>371627.49999999994</v>
      </c>
    </row>
    <row r="10905" spans="1:26" hidden="1" outlineLevel="7" x14ac:dyDescent="0.25">
      <c r="F10905" s="3"/>
      <c r="G10905" s="100"/>
      <c r="H10905" s="3"/>
      <c r="I10905" s="100"/>
      <c r="J10905" s="3"/>
      <c r="K10905" s="101"/>
      <c r="N10905" s="102" t="s">
        <v>804</v>
      </c>
      <c r="O10905" s="2">
        <f t="shared" ref="O10905:Z10905" si="7660">SUBTOTAL(9,O10904:O10904)</f>
        <v>735518.73</v>
      </c>
      <c r="P10905" s="2">
        <f t="shared" si="7660"/>
        <v>735518.73</v>
      </c>
      <c r="Q10905" s="2">
        <f t="shared" si="7660"/>
        <v>0</v>
      </c>
      <c r="R10905" s="2">
        <f t="shared" si="7660"/>
        <v>0</v>
      </c>
      <c r="S10905" s="2">
        <f t="shared" si="7660"/>
        <v>360179.28</v>
      </c>
      <c r="T10905" s="2">
        <f t="shared" si="7660"/>
        <v>3711.95</v>
      </c>
      <c r="U10905" s="2">
        <f t="shared" si="7660"/>
        <v>0</v>
      </c>
      <c r="V10905" s="2">
        <f t="shared" si="7660"/>
        <v>0</v>
      </c>
      <c r="W10905" s="2">
        <f t="shared" si="7660"/>
        <v>0</v>
      </c>
      <c r="X10905" s="2">
        <f t="shared" si="7660"/>
        <v>363891.23000000004</v>
      </c>
      <c r="Y10905" s="2">
        <f t="shared" si="7660"/>
        <v>0</v>
      </c>
      <c r="Z10905" s="2">
        <f t="shared" si="7660"/>
        <v>371627.49999999994</v>
      </c>
    </row>
    <row r="10906" spans="1:26" hidden="1" outlineLevel="7" x14ac:dyDescent="0.25">
      <c r="A10906" s="1" t="s">
        <v>415</v>
      </c>
      <c r="B10906" s="1">
        <v>8</v>
      </c>
      <c r="C10906" s="1" t="s">
        <v>338</v>
      </c>
      <c r="D10906" s="1" t="s">
        <v>365</v>
      </c>
      <c r="E10906" s="1" t="s">
        <v>366</v>
      </c>
      <c r="F10906" s="3">
        <v>1</v>
      </c>
      <c r="G10906" t="s">
        <v>424</v>
      </c>
      <c r="H10906" s="3">
        <v>13</v>
      </c>
      <c r="I10906" t="s">
        <v>431</v>
      </c>
      <c r="J10906" s="3">
        <v>132</v>
      </c>
      <c r="K10906" s="75" t="s">
        <v>460</v>
      </c>
      <c r="L10906" s="1">
        <v>13202</v>
      </c>
      <c r="M10906" s="1">
        <v>1006</v>
      </c>
      <c r="N10906" s="1" t="s">
        <v>19</v>
      </c>
      <c r="O10906" s="2">
        <v>171865.76</v>
      </c>
      <c r="P10906" s="2">
        <v>171865.76</v>
      </c>
      <c r="Q10906" s="2">
        <v>8494.9599999999991</v>
      </c>
      <c r="R10906" s="2">
        <v>1917.43</v>
      </c>
      <c r="S10906" s="2">
        <v>88418.47</v>
      </c>
      <c r="T10906" s="2">
        <v>2307.41</v>
      </c>
      <c r="U10906" s="2">
        <v>2228.17</v>
      </c>
      <c r="V10906" s="2">
        <v>4436.8999999999996</v>
      </c>
      <c r="W10906" s="2">
        <v>2841.35</v>
      </c>
      <c r="X10906" s="2">
        <f>SUM(Q10906:W10906)</f>
        <v>110644.69</v>
      </c>
      <c r="Y10906" s="2">
        <v>0</v>
      </c>
      <c r="Z10906" s="2">
        <f>+P10906-X10906-Y10906</f>
        <v>61221.070000000007</v>
      </c>
    </row>
    <row r="10907" spans="1:26" hidden="1" outlineLevel="7" x14ac:dyDescent="0.25">
      <c r="F10907" s="3"/>
      <c r="G10907" s="100"/>
      <c r="H10907" s="3"/>
      <c r="I10907" s="100"/>
      <c r="J10907" s="3"/>
      <c r="K10907" s="101"/>
      <c r="N10907" s="102" t="s">
        <v>805</v>
      </c>
      <c r="O10907" s="2">
        <f t="shared" ref="O10907:Z10907" si="7661">SUBTOTAL(9,O10906:O10906)</f>
        <v>171865.76</v>
      </c>
      <c r="P10907" s="2">
        <f t="shared" si="7661"/>
        <v>171865.76</v>
      </c>
      <c r="Q10907" s="2">
        <f t="shared" si="7661"/>
        <v>8494.9599999999991</v>
      </c>
      <c r="R10907" s="2">
        <f t="shared" si="7661"/>
        <v>1917.43</v>
      </c>
      <c r="S10907" s="2">
        <f t="shared" si="7661"/>
        <v>88418.47</v>
      </c>
      <c r="T10907" s="2">
        <f t="shared" si="7661"/>
        <v>2307.41</v>
      </c>
      <c r="U10907" s="2">
        <f t="shared" si="7661"/>
        <v>2228.17</v>
      </c>
      <c r="V10907" s="2">
        <f t="shared" si="7661"/>
        <v>4436.8999999999996</v>
      </c>
      <c r="W10907" s="2">
        <f t="shared" si="7661"/>
        <v>2841.35</v>
      </c>
      <c r="X10907" s="2">
        <f t="shared" si="7661"/>
        <v>110644.69</v>
      </c>
      <c r="Y10907" s="2">
        <f t="shared" si="7661"/>
        <v>0</v>
      </c>
      <c r="Z10907" s="2">
        <f t="shared" si="7661"/>
        <v>61221.070000000007</v>
      </c>
    </row>
    <row r="10908" spans="1:26" hidden="1" outlineLevel="6" collapsed="1" x14ac:dyDescent="0.25">
      <c r="F10908" s="3"/>
      <c r="G10908" s="100"/>
      <c r="H10908" s="3"/>
      <c r="I10908" s="100"/>
      <c r="J10908" s="3"/>
      <c r="K10908" s="104" t="s">
        <v>716</v>
      </c>
      <c r="O10908" s="2">
        <f t="shared" ref="O10908:Z10908" si="7662">SUBTOTAL(9,O10904:O10906)</f>
        <v>907384.49</v>
      </c>
      <c r="P10908" s="2">
        <f t="shared" si="7662"/>
        <v>907384.49</v>
      </c>
      <c r="Q10908" s="2">
        <f t="shared" si="7662"/>
        <v>8494.9599999999991</v>
      </c>
      <c r="R10908" s="2">
        <f t="shared" si="7662"/>
        <v>1917.43</v>
      </c>
      <c r="S10908" s="2">
        <f t="shared" si="7662"/>
        <v>448597.75</v>
      </c>
      <c r="T10908" s="2">
        <f t="shared" si="7662"/>
        <v>6019.36</v>
      </c>
      <c r="U10908" s="2">
        <f t="shared" si="7662"/>
        <v>2228.17</v>
      </c>
      <c r="V10908" s="2">
        <f t="shared" si="7662"/>
        <v>4436.8999999999996</v>
      </c>
      <c r="W10908" s="2">
        <f t="shared" si="7662"/>
        <v>2841.35</v>
      </c>
      <c r="X10908" s="2">
        <f t="shared" si="7662"/>
        <v>474535.92000000004</v>
      </c>
      <c r="Y10908" s="2">
        <f t="shared" si="7662"/>
        <v>0</v>
      </c>
      <c r="Z10908" s="2">
        <f t="shared" si="7662"/>
        <v>432848.56999999995</v>
      </c>
    </row>
    <row r="10909" spans="1:26" hidden="1" outlineLevel="7" x14ac:dyDescent="0.25">
      <c r="A10909" s="1" t="s">
        <v>415</v>
      </c>
      <c r="B10909" s="1">
        <v>8</v>
      </c>
      <c r="C10909" s="1" t="s">
        <v>338</v>
      </c>
      <c r="D10909" s="1" t="s">
        <v>365</v>
      </c>
      <c r="E10909" s="1" t="s">
        <v>366</v>
      </c>
      <c r="F10909" s="3">
        <v>1</v>
      </c>
      <c r="G10909" t="s">
        <v>424</v>
      </c>
      <c r="H10909" s="3">
        <v>13</v>
      </c>
      <c r="I10909" t="s">
        <v>431</v>
      </c>
      <c r="J10909" s="3">
        <v>133</v>
      </c>
      <c r="K10909" s="75" t="s">
        <v>461</v>
      </c>
      <c r="L10909" s="1">
        <v>13301</v>
      </c>
      <c r="M10909" s="1">
        <v>1003</v>
      </c>
      <c r="N10909" s="1" t="s">
        <v>90</v>
      </c>
      <c r="O10909" s="2">
        <v>303478.8</v>
      </c>
      <c r="P10909" s="2">
        <v>303478.8</v>
      </c>
      <c r="Q10909" s="2">
        <v>16451.96</v>
      </c>
      <c r="R10909" s="2">
        <v>51844.43</v>
      </c>
      <c r="S10909" s="2">
        <v>20242.259999999998</v>
      </c>
      <c r="T10909" s="2">
        <v>2155.86</v>
      </c>
      <c r="U10909" s="2">
        <v>3571.77</v>
      </c>
      <c r="V10909" s="2">
        <v>6423.84</v>
      </c>
      <c r="W10909" s="2">
        <v>8598.7800000000007</v>
      </c>
      <c r="X10909" s="2">
        <f>SUM(Q10909:W10909)</f>
        <v>109288.9</v>
      </c>
      <c r="Y10909" s="2">
        <v>0</v>
      </c>
      <c r="Z10909" s="2">
        <f>+P10909-X10909-Y10909</f>
        <v>194189.9</v>
      </c>
    </row>
    <row r="10910" spans="1:26" hidden="1" outlineLevel="7" x14ac:dyDescent="0.25">
      <c r="F10910" s="3"/>
      <c r="G10910" s="100"/>
      <c r="H10910" s="3"/>
      <c r="I10910" s="100"/>
      <c r="J10910" s="3"/>
      <c r="K10910" s="101"/>
      <c r="N10910" s="102" t="s">
        <v>866</v>
      </c>
      <c r="O10910" s="2">
        <f t="shared" ref="O10910:Z10910" si="7663">SUBTOTAL(9,O10909:O10909)</f>
        <v>303478.8</v>
      </c>
      <c r="P10910" s="2">
        <f t="shared" si="7663"/>
        <v>303478.8</v>
      </c>
      <c r="Q10910" s="2">
        <f t="shared" si="7663"/>
        <v>16451.96</v>
      </c>
      <c r="R10910" s="2">
        <f t="shared" si="7663"/>
        <v>51844.43</v>
      </c>
      <c r="S10910" s="2">
        <f t="shared" si="7663"/>
        <v>20242.259999999998</v>
      </c>
      <c r="T10910" s="2">
        <f t="shared" si="7663"/>
        <v>2155.86</v>
      </c>
      <c r="U10910" s="2">
        <f t="shared" si="7663"/>
        <v>3571.77</v>
      </c>
      <c r="V10910" s="2">
        <f t="shared" si="7663"/>
        <v>6423.84</v>
      </c>
      <c r="W10910" s="2">
        <f t="shared" si="7663"/>
        <v>8598.7800000000007</v>
      </c>
      <c r="X10910" s="2">
        <f t="shared" si="7663"/>
        <v>109288.9</v>
      </c>
      <c r="Y10910" s="2">
        <f t="shared" si="7663"/>
        <v>0</v>
      </c>
      <c r="Z10910" s="2">
        <f t="shared" si="7663"/>
        <v>194189.9</v>
      </c>
    </row>
    <row r="10911" spans="1:26" hidden="1" outlineLevel="6" collapsed="1" x14ac:dyDescent="0.25">
      <c r="F10911" s="3"/>
      <c r="G10911" s="100"/>
      <c r="H10911" s="3"/>
      <c r="I10911" s="100"/>
      <c r="J10911" s="3"/>
      <c r="K10911" s="104" t="s">
        <v>764</v>
      </c>
      <c r="O10911" s="2">
        <f t="shared" ref="O10911:Z10911" si="7664">SUBTOTAL(9,O10909:O10909)</f>
        <v>303478.8</v>
      </c>
      <c r="P10911" s="2">
        <f t="shared" si="7664"/>
        <v>303478.8</v>
      </c>
      <c r="Q10911" s="2">
        <f t="shared" si="7664"/>
        <v>16451.96</v>
      </c>
      <c r="R10911" s="2">
        <f t="shared" si="7664"/>
        <v>51844.43</v>
      </c>
      <c r="S10911" s="2">
        <f t="shared" si="7664"/>
        <v>20242.259999999998</v>
      </c>
      <c r="T10911" s="2">
        <f t="shared" si="7664"/>
        <v>2155.86</v>
      </c>
      <c r="U10911" s="2">
        <f t="shared" si="7664"/>
        <v>3571.77</v>
      </c>
      <c r="V10911" s="2">
        <f t="shared" si="7664"/>
        <v>6423.84</v>
      </c>
      <c r="W10911" s="2">
        <f t="shared" si="7664"/>
        <v>8598.7800000000007</v>
      </c>
      <c r="X10911" s="2">
        <f t="shared" si="7664"/>
        <v>109288.9</v>
      </c>
      <c r="Y10911" s="2">
        <f t="shared" si="7664"/>
        <v>0</v>
      </c>
      <c r="Z10911" s="2">
        <f t="shared" si="7664"/>
        <v>194189.9</v>
      </c>
    </row>
    <row r="10912" spans="1:26" hidden="1" outlineLevel="5" collapsed="1" x14ac:dyDescent="0.25">
      <c r="F10912" s="3"/>
      <c r="G10912" s="100"/>
      <c r="H10912" s="3"/>
      <c r="I10912" s="103" t="s">
        <v>688</v>
      </c>
      <c r="J10912" s="3"/>
      <c r="K10912" s="101"/>
      <c r="O10912" s="2">
        <f t="shared" ref="O10912:Z10912" si="7665">SUBTOTAL(9,O10904:O10909)</f>
        <v>1210863.29</v>
      </c>
      <c r="P10912" s="2">
        <f t="shared" si="7665"/>
        <v>1210863.29</v>
      </c>
      <c r="Q10912" s="2">
        <f t="shared" si="7665"/>
        <v>24946.92</v>
      </c>
      <c r="R10912" s="2">
        <f t="shared" si="7665"/>
        <v>53761.86</v>
      </c>
      <c r="S10912" s="2">
        <f t="shared" si="7665"/>
        <v>468840.01</v>
      </c>
      <c r="T10912" s="2">
        <f t="shared" si="7665"/>
        <v>8175.2199999999993</v>
      </c>
      <c r="U10912" s="2">
        <f t="shared" si="7665"/>
        <v>5799.9400000000005</v>
      </c>
      <c r="V10912" s="2">
        <f t="shared" si="7665"/>
        <v>10860.74</v>
      </c>
      <c r="W10912" s="2">
        <f t="shared" si="7665"/>
        <v>11440.130000000001</v>
      </c>
      <c r="X10912" s="2">
        <f t="shared" si="7665"/>
        <v>583824.82000000007</v>
      </c>
      <c r="Y10912" s="2">
        <f t="shared" si="7665"/>
        <v>0</v>
      </c>
      <c r="Z10912" s="2">
        <f t="shared" si="7665"/>
        <v>627038.47</v>
      </c>
    </row>
    <row r="10913" spans="1:26" hidden="1" outlineLevel="7" x14ac:dyDescent="0.25">
      <c r="A10913" s="1" t="s">
        <v>415</v>
      </c>
      <c r="B10913" s="1">
        <v>8</v>
      </c>
      <c r="C10913" s="1" t="s">
        <v>338</v>
      </c>
      <c r="D10913" s="1" t="s">
        <v>365</v>
      </c>
      <c r="E10913" s="1" t="s">
        <v>366</v>
      </c>
      <c r="F10913" s="3">
        <v>1</v>
      </c>
      <c r="G10913" t="s">
        <v>424</v>
      </c>
      <c r="H10913" s="3">
        <v>14</v>
      </c>
      <c r="I10913" t="s">
        <v>432</v>
      </c>
      <c r="J10913" s="3">
        <v>141</v>
      </c>
      <c r="K10913" s="75" t="s">
        <v>463</v>
      </c>
      <c r="L10913" s="1">
        <v>14101</v>
      </c>
      <c r="M10913" s="1">
        <v>2001</v>
      </c>
      <c r="N10913" s="1" t="s">
        <v>25</v>
      </c>
      <c r="O10913" s="2">
        <v>271448.15999999997</v>
      </c>
      <c r="P10913" s="2">
        <v>271448.15999999997</v>
      </c>
      <c r="Q10913" s="2">
        <v>20515.77</v>
      </c>
      <c r="R10913" s="2">
        <v>21070.560000000001</v>
      </c>
      <c r="S10913" s="2">
        <v>24071.21</v>
      </c>
      <c r="T10913" s="2">
        <v>21543.56</v>
      </c>
      <c r="U10913" s="2">
        <v>23556.58</v>
      </c>
      <c r="V10913" s="2">
        <v>23466.42</v>
      </c>
      <c r="W10913" s="2">
        <v>23417.62</v>
      </c>
      <c r="X10913" s="2">
        <f>SUM(Q10913:W10913)</f>
        <v>157641.72</v>
      </c>
      <c r="Y10913" s="2">
        <v>0</v>
      </c>
      <c r="Z10913" s="2">
        <f>+P10913-X10913-Y10913</f>
        <v>113806.43999999997</v>
      </c>
    </row>
    <row r="10914" spans="1:26" hidden="1" outlineLevel="7" x14ac:dyDescent="0.25">
      <c r="F10914" s="3"/>
      <c r="G10914" s="100"/>
      <c r="H10914" s="3"/>
      <c r="I10914" s="100"/>
      <c r="J10914" s="3"/>
      <c r="K10914" s="101"/>
      <c r="N10914" s="102" t="s">
        <v>806</v>
      </c>
      <c r="O10914" s="2">
        <f t="shared" ref="O10914:Z10914" si="7666">SUBTOTAL(9,O10913:O10913)</f>
        <v>271448.15999999997</v>
      </c>
      <c r="P10914" s="2">
        <f t="shared" si="7666"/>
        <v>271448.15999999997</v>
      </c>
      <c r="Q10914" s="2">
        <f t="shared" si="7666"/>
        <v>20515.77</v>
      </c>
      <c r="R10914" s="2">
        <f t="shared" si="7666"/>
        <v>21070.560000000001</v>
      </c>
      <c r="S10914" s="2">
        <f t="shared" si="7666"/>
        <v>24071.21</v>
      </c>
      <c r="T10914" s="2">
        <f t="shared" si="7666"/>
        <v>21543.56</v>
      </c>
      <c r="U10914" s="2">
        <f t="shared" si="7666"/>
        <v>23556.58</v>
      </c>
      <c r="V10914" s="2">
        <f t="shared" si="7666"/>
        <v>23466.42</v>
      </c>
      <c r="W10914" s="2">
        <f t="shared" si="7666"/>
        <v>23417.62</v>
      </c>
      <c r="X10914" s="2">
        <f t="shared" si="7666"/>
        <v>157641.72</v>
      </c>
      <c r="Y10914" s="2">
        <f t="shared" si="7666"/>
        <v>0</v>
      </c>
      <c r="Z10914" s="2">
        <f t="shared" si="7666"/>
        <v>113806.43999999997</v>
      </c>
    </row>
    <row r="10915" spans="1:26" hidden="1" outlineLevel="7" x14ac:dyDescent="0.25">
      <c r="A10915" s="1" t="s">
        <v>415</v>
      </c>
      <c r="B10915" s="1">
        <v>8</v>
      </c>
      <c r="C10915" s="1" t="s">
        <v>338</v>
      </c>
      <c r="D10915" s="1" t="s">
        <v>365</v>
      </c>
      <c r="E10915" s="1" t="s">
        <v>366</v>
      </c>
      <c r="F10915" s="3">
        <v>1</v>
      </c>
      <c r="G10915" t="s">
        <v>424</v>
      </c>
      <c r="H10915" s="3">
        <v>14</v>
      </c>
      <c r="I10915" t="s">
        <v>432</v>
      </c>
      <c r="J10915" s="3">
        <v>141</v>
      </c>
      <c r="K10915" s="76" t="s">
        <v>463</v>
      </c>
      <c r="L10915" s="1">
        <v>14102</v>
      </c>
      <c r="M10915" s="1">
        <v>2012</v>
      </c>
      <c r="N10915" s="1" t="s">
        <v>26</v>
      </c>
      <c r="O10915" s="2">
        <v>24677.64</v>
      </c>
      <c r="P10915" s="2">
        <v>24677.64</v>
      </c>
      <c r="Q10915" s="2">
        <v>1865.11</v>
      </c>
      <c r="R10915" s="2">
        <v>1915.54</v>
      </c>
      <c r="S10915" s="2">
        <v>2188.4299999999998</v>
      </c>
      <c r="T10915" s="2">
        <v>1958.64</v>
      </c>
      <c r="U10915" s="2">
        <v>2141.64</v>
      </c>
      <c r="V10915" s="2">
        <v>2133.46</v>
      </c>
      <c r="W10915" s="2">
        <v>2129.02</v>
      </c>
      <c r="X10915" s="2">
        <f>SUM(Q10915:W10915)</f>
        <v>14331.84</v>
      </c>
      <c r="Y10915" s="2">
        <v>0</v>
      </c>
      <c r="Z10915" s="2">
        <f>+P10915-X10915-Y10915</f>
        <v>10345.799999999999</v>
      </c>
    </row>
    <row r="10916" spans="1:26" hidden="1" outlineLevel="7" x14ac:dyDescent="0.25">
      <c r="F10916" s="3"/>
      <c r="G10916" s="100"/>
      <c r="H10916" s="3"/>
      <c r="I10916" s="100"/>
      <c r="J10916" s="3"/>
      <c r="K10916" s="101"/>
      <c r="N10916" s="102" t="s">
        <v>807</v>
      </c>
      <c r="O10916" s="2">
        <f t="shared" ref="O10916:Z10916" si="7667">SUBTOTAL(9,O10915:O10915)</f>
        <v>24677.64</v>
      </c>
      <c r="P10916" s="2">
        <f t="shared" si="7667"/>
        <v>24677.64</v>
      </c>
      <c r="Q10916" s="2">
        <f t="shared" si="7667"/>
        <v>1865.11</v>
      </c>
      <c r="R10916" s="2">
        <f t="shared" si="7667"/>
        <v>1915.54</v>
      </c>
      <c r="S10916" s="2">
        <f t="shared" si="7667"/>
        <v>2188.4299999999998</v>
      </c>
      <c r="T10916" s="2">
        <f t="shared" si="7667"/>
        <v>1958.64</v>
      </c>
      <c r="U10916" s="2">
        <f t="shared" si="7667"/>
        <v>2141.64</v>
      </c>
      <c r="V10916" s="2">
        <f t="shared" si="7667"/>
        <v>2133.46</v>
      </c>
      <c r="W10916" s="2">
        <f t="shared" si="7667"/>
        <v>2129.02</v>
      </c>
      <c r="X10916" s="2">
        <f t="shared" si="7667"/>
        <v>14331.84</v>
      </c>
      <c r="Y10916" s="2">
        <f t="shared" si="7667"/>
        <v>0</v>
      </c>
      <c r="Z10916" s="2">
        <f t="shared" si="7667"/>
        <v>10345.799999999999</v>
      </c>
    </row>
    <row r="10917" spans="1:26" hidden="1" outlineLevel="7" x14ac:dyDescent="0.25">
      <c r="A10917" s="1" t="s">
        <v>415</v>
      </c>
      <c r="B10917" s="1">
        <v>8</v>
      </c>
      <c r="C10917" s="1" t="s">
        <v>338</v>
      </c>
      <c r="D10917" s="1" t="s">
        <v>365</v>
      </c>
      <c r="E10917" s="1" t="s">
        <v>366</v>
      </c>
      <c r="F10917" s="3">
        <v>1</v>
      </c>
      <c r="G10917" t="s">
        <v>424</v>
      </c>
      <c r="H10917" s="3">
        <v>14</v>
      </c>
      <c r="I10917" t="s">
        <v>432</v>
      </c>
      <c r="J10917" s="3">
        <v>141</v>
      </c>
      <c r="K10917" s="76" t="s">
        <v>463</v>
      </c>
      <c r="L10917" s="1">
        <v>14103</v>
      </c>
      <c r="M10917" s="1">
        <v>2014</v>
      </c>
      <c r="N10917" s="1" t="s">
        <v>28</v>
      </c>
      <c r="O10917" s="2">
        <v>47425.56</v>
      </c>
      <c r="P10917" s="2">
        <v>47425.56</v>
      </c>
      <c r="Q10917" s="2">
        <v>3715.43</v>
      </c>
      <c r="R10917" s="2">
        <v>3816.28</v>
      </c>
      <c r="S10917" s="2">
        <v>4304.9399999999996</v>
      </c>
      <c r="T10917" s="2">
        <v>3885.64</v>
      </c>
      <c r="U10917" s="2">
        <v>4214.3999999999996</v>
      </c>
      <c r="V10917" s="2">
        <v>4198.0200000000004</v>
      </c>
      <c r="W10917" s="2">
        <v>4189.16</v>
      </c>
      <c r="X10917" s="2">
        <f>SUM(Q10917:W10917)</f>
        <v>28323.87</v>
      </c>
      <c r="Y10917" s="2">
        <v>0</v>
      </c>
      <c r="Z10917" s="2">
        <f>+P10917-X10917-Y10917</f>
        <v>19101.689999999999</v>
      </c>
    </row>
    <row r="10918" spans="1:26" hidden="1" outlineLevel="7" x14ac:dyDescent="0.25">
      <c r="F10918" s="3"/>
      <c r="G10918" s="100"/>
      <c r="H10918" s="3"/>
      <c r="I10918" s="100"/>
      <c r="J10918" s="3"/>
      <c r="K10918" s="101"/>
      <c r="N10918" s="102" t="s">
        <v>808</v>
      </c>
      <c r="O10918" s="2">
        <f t="shared" ref="O10918:Z10918" si="7668">SUBTOTAL(9,O10917:O10917)</f>
        <v>47425.56</v>
      </c>
      <c r="P10918" s="2">
        <f t="shared" si="7668"/>
        <v>47425.56</v>
      </c>
      <c r="Q10918" s="2">
        <f t="shared" si="7668"/>
        <v>3715.43</v>
      </c>
      <c r="R10918" s="2">
        <f t="shared" si="7668"/>
        <v>3816.28</v>
      </c>
      <c r="S10918" s="2">
        <f t="shared" si="7668"/>
        <v>4304.9399999999996</v>
      </c>
      <c r="T10918" s="2">
        <f t="shared" si="7668"/>
        <v>3885.64</v>
      </c>
      <c r="U10918" s="2">
        <f t="shared" si="7668"/>
        <v>4214.3999999999996</v>
      </c>
      <c r="V10918" s="2">
        <f t="shared" si="7668"/>
        <v>4198.0200000000004</v>
      </c>
      <c r="W10918" s="2">
        <f t="shared" si="7668"/>
        <v>4189.16</v>
      </c>
      <c r="X10918" s="2">
        <f t="shared" si="7668"/>
        <v>28323.87</v>
      </c>
      <c r="Y10918" s="2">
        <f t="shared" si="7668"/>
        <v>0</v>
      </c>
      <c r="Z10918" s="2">
        <f t="shared" si="7668"/>
        <v>19101.689999999999</v>
      </c>
    </row>
    <row r="10919" spans="1:26" hidden="1" outlineLevel="6" collapsed="1" x14ac:dyDescent="0.25">
      <c r="F10919" s="3"/>
      <c r="G10919" s="100"/>
      <c r="H10919" s="3"/>
      <c r="I10919" s="100"/>
      <c r="J10919" s="3"/>
      <c r="K10919" s="104" t="s">
        <v>717</v>
      </c>
      <c r="O10919" s="2">
        <f t="shared" ref="O10919:Z10919" si="7669">SUBTOTAL(9,O10913:O10917)</f>
        <v>343551.36</v>
      </c>
      <c r="P10919" s="2">
        <f t="shared" si="7669"/>
        <v>343551.36</v>
      </c>
      <c r="Q10919" s="2">
        <f t="shared" si="7669"/>
        <v>26096.31</v>
      </c>
      <c r="R10919" s="2">
        <f t="shared" si="7669"/>
        <v>26802.38</v>
      </c>
      <c r="S10919" s="2">
        <f t="shared" si="7669"/>
        <v>30564.579999999998</v>
      </c>
      <c r="T10919" s="2">
        <f t="shared" si="7669"/>
        <v>27387.84</v>
      </c>
      <c r="U10919" s="2">
        <f t="shared" si="7669"/>
        <v>29912.620000000003</v>
      </c>
      <c r="V10919" s="2">
        <f t="shared" si="7669"/>
        <v>29797.899999999998</v>
      </c>
      <c r="W10919" s="2">
        <f t="shared" si="7669"/>
        <v>29735.8</v>
      </c>
      <c r="X10919" s="2">
        <f t="shared" si="7669"/>
        <v>200297.43</v>
      </c>
      <c r="Y10919" s="2">
        <f t="shared" si="7669"/>
        <v>0</v>
      </c>
      <c r="Z10919" s="2">
        <f t="shared" si="7669"/>
        <v>143253.92999999996</v>
      </c>
    </row>
    <row r="10920" spans="1:26" hidden="1" outlineLevel="7" x14ac:dyDescent="0.25">
      <c r="A10920" s="1" t="s">
        <v>415</v>
      </c>
      <c r="B10920" s="1">
        <v>8</v>
      </c>
      <c r="C10920" s="1" t="s">
        <v>338</v>
      </c>
      <c r="D10920" s="1" t="s">
        <v>365</v>
      </c>
      <c r="E10920" s="1" t="s">
        <v>366</v>
      </c>
      <c r="F10920" s="3">
        <v>1</v>
      </c>
      <c r="G10920" t="s">
        <v>424</v>
      </c>
      <c r="H10920" s="3">
        <v>14</v>
      </c>
      <c r="I10920" t="s">
        <v>432</v>
      </c>
      <c r="J10920" s="3">
        <v>142</v>
      </c>
      <c r="K10920" s="76" t="s">
        <v>464</v>
      </c>
      <c r="L10920" s="1">
        <v>14201</v>
      </c>
      <c r="M10920" s="1">
        <v>2017</v>
      </c>
      <c r="N10920" s="1" t="s">
        <v>30</v>
      </c>
      <c r="O10920" s="2">
        <v>12339.96</v>
      </c>
      <c r="P10920" s="2">
        <v>12339.96</v>
      </c>
      <c r="Q10920" s="2">
        <v>932.67</v>
      </c>
      <c r="R10920" s="2">
        <v>957.87</v>
      </c>
      <c r="S10920" s="2">
        <v>1094.1400000000001</v>
      </c>
      <c r="T10920" s="2">
        <v>979.28</v>
      </c>
      <c r="U10920" s="2">
        <v>1070.78</v>
      </c>
      <c r="V10920" s="2">
        <v>1066.68</v>
      </c>
      <c r="W10920" s="2">
        <v>1064.46</v>
      </c>
      <c r="X10920" s="2">
        <f>SUM(Q10920:W10920)</f>
        <v>7165.88</v>
      </c>
      <c r="Y10920" s="2">
        <v>0</v>
      </c>
      <c r="Z10920" s="2">
        <f>+P10920-X10920-Y10920</f>
        <v>5174.079999999999</v>
      </c>
    </row>
    <row r="10921" spans="1:26" hidden="1" outlineLevel="7" x14ac:dyDescent="0.25">
      <c r="F10921" s="3"/>
      <c r="G10921" s="100"/>
      <c r="H10921" s="3"/>
      <c r="I10921" s="100"/>
      <c r="J10921" s="3"/>
      <c r="K10921" s="101"/>
      <c r="N10921" s="102" t="s">
        <v>809</v>
      </c>
      <c r="O10921" s="2">
        <f t="shared" ref="O10921:Z10921" si="7670">SUBTOTAL(9,O10920:O10920)</f>
        <v>12339.96</v>
      </c>
      <c r="P10921" s="2">
        <f t="shared" si="7670"/>
        <v>12339.96</v>
      </c>
      <c r="Q10921" s="2">
        <f t="shared" si="7670"/>
        <v>932.67</v>
      </c>
      <c r="R10921" s="2">
        <f t="shared" si="7670"/>
        <v>957.87</v>
      </c>
      <c r="S10921" s="2">
        <f t="shared" si="7670"/>
        <v>1094.1400000000001</v>
      </c>
      <c r="T10921" s="2">
        <f t="shared" si="7670"/>
        <v>979.28</v>
      </c>
      <c r="U10921" s="2">
        <f t="shared" si="7670"/>
        <v>1070.78</v>
      </c>
      <c r="V10921" s="2">
        <f t="shared" si="7670"/>
        <v>1066.68</v>
      </c>
      <c r="W10921" s="2">
        <f t="shared" si="7670"/>
        <v>1064.46</v>
      </c>
      <c r="X10921" s="2">
        <f t="shared" si="7670"/>
        <v>7165.88</v>
      </c>
      <c r="Y10921" s="2">
        <f t="shared" si="7670"/>
        <v>0</v>
      </c>
      <c r="Z10921" s="2">
        <f t="shared" si="7670"/>
        <v>5174.079999999999</v>
      </c>
    </row>
    <row r="10922" spans="1:26" hidden="1" outlineLevel="7" x14ac:dyDescent="0.25">
      <c r="A10922" s="1" t="s">
        <v>415</v>
      </c>
      <c r="B10922" s="1">
        <v>8</v>
      </c>
      <c r="C10922" s="1" t="s">
        <v>338</v>
      </c>
      <c r="D10922" s="1" t="s">
        <v>365</v>
      </c>
      <c r="E10922" s="1" t="s">
        <v>366</v>
      </c>
      <c r="F10922" s="3">
        <v>1</v>
      </c>
      <c r="G10922" t="s">
        <v>424</v>
      </c>
      <c r="H10922" s="3">
        <v>14</v>
      </c>
      <c r="I10922" t="s">
        <v>432</v>
      </c>
      <c r="J10922" s="3">
        <v>142</v>
      </c>
      <c r="K10922" s="76" t="s">
        <v>464</v>
      </c>
      <c r="L10922" s="1">
        <v>14202</v>
      </c>
      <c r="M10922" s="1">
        <v>2018</v>
      </c>
      <c r="N10922" s="1" t="s">
        <v>31</v>
      </c>
      <c r="O10922" s="2">
        <v>246772.32</v>
      </c>
      <c r="P10922" s="2">
        <v>246772.32</v>
      </c>
      <c r="Q10922" s="2">
        <v>18650.830000000002</v>
      </c>
      <c r="R10922" s="2">
        <v>19155.18</v>
      </c>
      <c r="S10922" s="2">
        <v>21883.119999999999</v>
      </c>
      <c r="T10922" s="2">
        <v>19585.240000000002</v>
      </c>
      <c r="U10922" s="2">
        <v>21415.25</v>
      </c>
      <c r="V10922" s="2">
        <v>21333.3</v>
      </c>
      <c r="W10922" s="2">
        <v>21288.959999999999</v>
      </c>
      <c r="X10922" s="2">
        <f>SUM(Q10922:W10922)</f>
        <v>143311.88</v>
      </c>
      <c r="Y10922" s="2">
        <v>0</v>
      </c>
      <c r="Z10922" s="2">
        <f>+P10922-X10922-Y10922</f>
        <v>103460.44</v>
      </c>
    </row>
    <row r="10923" spans="1:26" hidden="1" outlineLevel="7" x14ac:dyDescent="0.25">
      <c r="F10923" s="3"/>
      <c r="G10923" s="100"/>
      <c r="H10923" s="3"/>
      <c r="I10923" s="100"/>
      <c r="J10923" s="3"/>
      <c r="K10923" s="101"/>
      <c r="N10923" s="102" t="s">
        <v>810</v>
      </c>
      <c r="O10923" s="2">
        <f t="shared" ref="O10923:Z10923" si="7671">SUBTOTAL(9,O10922:O10922)</f>
        <v>246772.32</v>
      </c>
      <c r="P10923" s="2">
        <f t="shared" si="7671"/>
        <v>246772.32</v>
      </c>
      <c r="Q10923" s="2">
        <f t="shared" si="7671"/>
        <v>18650.830000000002</v>
      </c>
      <c r="R10923" s="2">
        <f t="shared" si="7671"/>
        <v>19155.18</v>
      </c>
      <c r="S10923" s="2">
        <f t="shared" si="7671"/>
        <v>21883.119999999999</v>
      </c>
      <c r="T10923" s="2">
        <f t="shared" si="7671"/>
        <v>19585.240000000002</v>
      </c>
      <c r="U10923" s="2">
        <f t="shared" si="7671"/>
        <v>21415.25</v>
      </c>
      <c r="V10923" s="2">
        <f t="shared" si="7671"/>
        <v>21333.3</v>
      </c>
      <c r="W10923" s="2">
        <f t="shared" si="7671"/>
        <v>21288.959999999999</v>
      </c>
      <c r="X10923" s="2">
        <f t="shared" si="7671"/>
        <v>143311.88</v>
      </c>
      <c r="Y10923" s="2">
        <f t="shared" si="7671"/>
        <v>0</v>
      </c>
      <c r="Z10923" s="2">
        <f t="shared" si="7671"/>
        <v>103460.44</v>
      </c>
    </row>
    <row r="10924" spans="1:26" hidden="1" outlineLevel="6" collapsed="1" x14ac:dyDescent="0.25">
      <c r="F10924" s="3"/>
      <c r="G10924" s="100"/>
      <c r="H10924" s="3"/>
      <c r="I10924" s="100"/>
      <c r="J10924" s="3"/>
      <c r="K10924" s="104" t="s">
        <v>718</v>
      </c>
      <c r="O10924" s="2">
        <f t="shared" ref="O10924:Z10924" si="7672">SUBTOTAL(9,O10920:O10922)</f>
        <v>259112.28</v>
      </c>
      <c r="P10924" s="2">
        <f t="shared" si="7672"/>
        <v>259112.28</v>
      </c>
      <c r="Q10924" s="2">
        <f t="shared" si="7672"/>
        <v>19583.5</v>
      </c>
      <c r="R10924" s="2">
        <f t="shared" si="7672"/>
        <v>20113.05</v>
      </c>
      <c r="S10924" s="2">
        <f t="shared" si="7672"/>
        <v>22977.26</v>
      </c>
      <c r="T10924" s="2">
        <f t="shared" si="7672"/>
        <v>20564.52</v>
      </c>
      <c r="U10924" s="2">
        <f t="shared" si="7672"/>
        <v>22486.03</v>
      </c>
      <c r="V10924" s="2">
        <f t="shared" si="7672"/>
        <v>22399.98</v>
      </c>
      <c r="W10924" s="2">
        <f t="shared" si="7672"/>
        <v>22353.42</v>
      </c>
      <c r="X10924" s="2">
        <f t="shared" si="7672"/>
        <v>150477.76000000001</v>
      </c>
      <c r="Y10924" s="2">
        <f t="shared" si="7672"/>
        <v>0</v>
      </c>
      <c r="Z10924" s="2">
        <f t="shared" si="7672"/>
        <v>108634.52</v>
      </c>
    </row>
    <row r="10925" spans="1:26" hidden="1" outlineLevel="7" x14ac:dyDescent="0.25">
      <c r="A10925" s="1" t="s">
        <v>415</v>
      </c>
      <c r="B10925" s="1">
        <v>8</v>
      </c>
      <c r="C10925" s="1" t="s">
        <v>338</v>
      </c>
      <c r="D10925" s="1" t="s">
        <v>365</v>
      </c>
      <c r="E10925" s="1" t="s">
        <v>366</v>
      </c>
      <c r="F10925" s="3">
        <v>1</v>
      </c>
      <c r="G10925" t="s">
        <v>424</v>
      </c>
      <c r="H10925" s="3">
        <v>14</v>
      </c>
      <c r="I10925" t="s">
        <v>432</v>
      </c>
      <c r="J10925" s="3">
        <v>143</v>
      </c>
      <c r="K10925" s="76" t="s">
        <v>465</v>
      </c>
      <c r="L10925" s="1">
        <v>14301</v>
      </c>
      <c r="M10925" s="1">
        <v>2013</v>
      </c>
      <c r="N10925" s="1" t="s">
        <v>27</v>
      </c>
      <c r="O10925" s="2">
        <v>296124</v>
      </c>
      <c r="P10925" s="2">
        <v>296124</v>
      </c>
      <c r="Q10925" s="2">
        <v>22380.77</v>
      </c>
      <c r="R10925" s="2">
        <v>22986</v>
      </c>
      <c r="S10925" s="2">
        <v>26259.45</v>
      </c>
      <c r="T10925" s="2">
        <v>23502</v>
      </c>
      <c r="U10925" s="2">
        <v>25698.01</v>
      </c>
      <c r="V10925" s="2">
        <v>25599.66</v>
      </c>
      <c r="W10925" s="2">
        <v>25546.44</v>
      </c>
      <c r="X10925" s="2">
        <f>SUM(Q10925:W10925)</f>
        <v>171972.33</v>
      </c>
      <c r="Y10925" s="2">
        <v>0</v>
      </c>
      <c r="Z10925" s="2">
        <f>+P10925-X10925-Y10925</f>
        <v>124151.67000000001</v>
      </c>
    </row>
    <row r="10926" spans="1:26" hidden="1" outlineLevel="7" x14ac:dyDescent="0.25">
      <c r="F10926" s="3"/>
      <c r="G10926" s="100"/>
      <c r="H10926" s="3"/>
      <c r="I10926" s="100"/>
      <c r="J10926" s="3"/>
      <c r="K10926" s="101"/>
      <c r="N10926" s="102" t="s">
        <v>811</v>
      </c>
      <c r="O10926" s="2">
        <f t="shared" ref="O10926:Z10926" si="7673">SUBTOTAL(9,O10925:O10925)</f>
        <v>296124</v>
      </c>
      <c r="P10926" s="2">
        <f t="shared" si="7673"/>
        <v>296124</v>
      </c>
      <c r="Q10926" s="2">
        <f t="shared" si="7673"/>
        <v>22380.77</v>
      </c>
      <c r="R10926" s="2">
        <f t="shared" si="7673"/>
        <v>22986</v>
      </c>
      <c r="S10926" s="2">
        <f t="shared" si="7673"/>
        <v>26259.45</v>
      </c>
      <c r="T10926" s="2">
        <f t="shared" si="7673"/>
        <v>23502</v>
      </c>
      <c r="U10926" s="2">
        <f t="shared" si="7673"/>
        <v>25698.01</v>
      </c>
      <c r="V10926" s="2">
        <f t="shared" si="7673"/>
        <v>25599.66</v>
      </c>
      <c r="W10926" s="2">
        <f t="shared" si="7673"/>
        <v>25546.44</v>
      </c>
      <c r="X10926" s="2">
        <f t="shared" si="7673"/>
        <v>171972.33</v>
      </c>
      <c r="Y10926" s="2">
        <f t="shared" si="7673"/>
        <v>0</v>
      </c>
      <c r="Z10926" s="2">
        <f t="shared" si="7673"/>
        <v>124151.67000000001</v>
      </c>
    </row>
    <row r="10927" spans="1:26" hidden="1" outlineLevel="6" collapsed="1" x14ac:dyDescent="0.25">
      <c r="F10927" s="3"/>
      <c r="G10927" s="100"/>
      <c r="H10927" s="3"/>
      <c r="I10927" s="100"/>
      <c r="J10927" s="3"/>
      <c r="K10927" s="104" t="s">
        <v>719</v>
      </c>
      <c r="O10927" s="2">
        <f t="shared" ref="O10927:Z10927" si="7674">SUBTOTAL(9,O10925:O10925)</f>
        <v>296124</v>
      </c>
      <c r="P10927" s="2">
        <f t="shared" si="7674"/>
        <v>296124</v>
      </c>
      <c r="Q10927" s="2">
        <f t="shared" si="7674"/>
        <v>22380.77</v>
      </c>
      <c r="R10927" s="2">
        <f t="shared" si="7674"/>
        <v>22986</v>
      </c>
      <c r="S10927" s="2">
        <f t="shared" si="7674"/>
        <v>26259.45</v>
      </c>
      <c r="T10927" s="2">
        <f t="shared" si="7674"/>
        <v>23502</v>
      </c>
      <c r="U10927" s="2">
        <f t="shared" si="7674"/>
        <v>25698.01</v>
      </c>
      <c r="V10927" s="2">
        <f t="shared" si="7674"/>
        <v>25599.66</v>
      </c>
      <c r="W10927" s="2">
        <f t="shared" si="7674"/>
        <v>25546.44</v>
      </c>
      <c r="X10927" s="2">
        <f t="shared" si="7674"/>
        <v>171972.33</v>
      </c>
      <c r="Y10927" s="2">
        <f t="shared" si="7674"/>
        <v>0</v>
      </c>
      <c r="Z10927" s="2">
        <f t="shared" si="7674"/>
        <v>124151.67000000001</v>
      </c>
    </row>
    <row r="10928" spans="1:26" hidden="1" outlineLevel="7" x14ac:dyDescent="0.25">
      <c r="A10928" s="1" t="s">
        <v>415</v>
      </c>
      <c r="B10928" s="1">
        <v>8</v>
      </c>
      <c r="C10928" s="1" t="s">
        <v>338</v>
      </c>
      <c r="D10928" s="1" t="s">
        <v>365</v>
      </c>
      <c r="E10928" s="1" t="s">
        <v>366</v>
      </c>
      <c r="F10928" s="3">
        <v>1</v>
      </c>
      <c r="G10928" t="s">
        <v>424</v>
      </c>
      <c r="H10928" s="3">
        <v>14</v>
      </c>
      <c r="I10928" t="s">
        <v>432</v>
      </c>
      <c r="J10928" s="3">
        <v>144</v>
      </c>
      <c r="K10928" s="76" t="s">
        <v>466</v>
      </c>
      <c r="L10928" s="1">
        <v>14401</v>
      </c>
      <c r="M10928" s="1">
        <v>2016</v>
      </c>
      <c r="N10928" s="1" t="s">
        <v>29</v>
      </c>
      <c r="O10928" s="2">
        <v>24677.64</v>
      </c>
      <c r="P10928" s="2">
        <v>24677.64</v>
      </c>
      <c r="Q10928" s="2">
        <v>1865.11</v>
      </c>
      <c r="R10928" s="2">
        <v>1915.54</v>
      </c>
      <c r="S10928" s="2">
        <v>2188.4299999999998</v>
      </c>
      <c r="T10928" s="2">
        <v>1958.64</v>
      </c>
      <c r="U10928" s="2">
        <v>2141.64</v>
      </c>
      <c r="V10928" s="2">
        <v>2133.46</v>
      </c>
      <c r="W10928" s="2">
        <v>2129.02</v>
      </c>
      <c r="X10928" s="2">
        <f>SUM(Q10928:W10928)</f>
        <v>14331.84</v>
      </c>
      <c r="Y10928" s="2">
        <v>0</v>
      </c>
      <c r="Z10928" s="2">
        <f>+P10928-X10928-Y10928</f>
        <v>10345.799999999999</v>
      </c>
    </row>
    <row r="10929" spans="1:26" hidden="1" outlineLevel="7" x14ac:dyDescent="0.25">
      <c r="F10929" s="3"/>
      <c r="G10929" s="100"/>
      <c r="H10929" s="3"/>
      <c r="I10929" s="100"/>
      <c r="J10929" s="3"/>
      <c r="K10929" s="101"/>
      <c r="N10929" s="102" t="s">
        <v>812</v>
      </c>
      <c r="O10929" s="2">
        <f t="shared" ref="O10929:Z10929" si="7675">SUBTOTAL(9,O10928:O10928)</f>
        <v>24677.64</v>
      </c>
      <c r="P10929" s="2">
        <f t="shared" si="7675"/>
        <v>24677.64</v>
      </c>
      <c r="Q10929" s="2">
        <f t="shared" si="7675"/>
        <v>1865.11</v>
      </c>
      <c r="R10929" s="2">
        <f t="shared" si="7675"/>
        <v>1915.54</v>
      </c>
      <c r="S10929" s="2">
        <f t="shared" si="7675"/>
        <v>2188.4299999999998</v>
      </c>
      <c r="T10929" s="2">
        <f t="shared" si="7675"/>
        <v>1958.64</v>
      </c>
      <c r="U10929" s="2">
        <f t="shared" si="7675"/>
        <v>2141.64</v>
      </c>
      <c r="V10929" s="2">
        <f t="shared" si="7675"/>
        <v>2133.46</v>
      </c>
      <c r="W10929" s="2">
        <f t="shared" si="7675"/>
        <v>2129.02</v>
      </c>
      <c r="X10929" s="2">
        <f t="shared" si="7675"/>
        <v>14331.84</v>
      </c>
      <c r="Y10929" s="2">
        <f t="shared" si="7675"/>
        <v>0</v>
      </c>
      <c r="Z10929" s="2">
        <f t="shared" si="7675"/>
        <v>10345.799999999999</v>
      </c>
    </row>
    <row r="10930" spans="1:26" hidden="1" outlineLevel="6" collapsed="1" x14ac:dyDescent="0.25">
      <c r="F10930" s="3"/>
      <c r="G10930" s="100"/>
      <c r="H10930" s="3"/>
      <c r="I10930" s="100"/>
      <c r="J10930" s="3"/>
      <c r="K10930" s="104" t="s">
        <v>720</v>
      </c>
      <c r="O10930" s="2">
        <f t="shared" ref="O10930:Z10930" si="7676">SUBTOTAL(9,O10928:O10928)</f>
        <v>24677.64</v>
      </c>
      <c r="P10930" s="2">
        <f t="shared" si="7676"/>
        <v>24677.64</v>
      </c>
      <c r="Q10930" s="2">
        <f t="shared" si="7676"/>
        <v>1865.11</v>
      </c>
      <c r="R10930" s="2">
        <f t="shared" si="7676"/>
        <v>1915.54</v>
      </c>
      <c r="S10930" s="2">
        <f t="shared" si="7676"/>
        <v>2188.4299999999998</v>
      </c>
      <c r="T10930" s="2">
        <f t="shared" si="7676"/>
        <v>1958.64</v>
      </c>
      <c r="U10930" s="2">
        <f t="shared" si="7676"/>
        <v>2141.64</v>
      </c>
      <c r="V10930" s="2">
        <f t="shared" si="7676"/>
        <v>2133.46</v>
      </c>
      <c r="W10930" s="2">
        <f t="shared" si="7676"/>
        <v>2129.02</v>
      </c>
      <c r="X10930" s="2">
        <f t="shared" si="7676"/>
        <v>14331.84</v>
      </c>
      <c r="Y10930" s="2">
        <f t="shared" si="7676"/>
        <v>0</v>
      </c>
      <c r="Z10930" s="2">
        <f t="shared" si="7676"/>
        <v>10345.799999999999</v>
      </c>
    </row>
    <row r="10931" spans="1:26" hidden="1" outlineLevel="5" collapsed="1" x14ac:dyDescent="0.25">
      <c r="F10931" s="3"/>
      <c r="G10931" s="100"/>
      <c r="H10931" s="3"/>
      <c r="I10931" s="103" t="s">
        <v>689</v>
      </c>
      <c r="J10931" s="3"/>
      <c r="K10931" s="101"/>
      <c r="O10931" s="2">
        <f t="shared" ref="O10931:Z10931" si="7677">SUBTOTAL(9,O10913:O10928)</f>
        <v>923465.28</v>
      </c>
      <c r="P10931" s="2">
        <f t="shared" si="7677"/>
        <v>923465.28</v>
      </c>
      <c r="Q10931" s="2">
        <f t="shared" si="7677"/>
        <v>69925.69</v>
      </c>
      <c r="R10931" s="2">
        <f t="shared" si="7677"/>
        <v>71816.969999999987</v>
      </c>
      <c r="S10931" s="2">
        <f t="shared" si="7677"/>
        <v>81989.719999999987</v>
      </c>
      <c r="T10931" s="2">
        <f t="shared" si="7677"/>
        <v>73413</v>
      </c>
      <c r="U10931" s="2">
        <f t="shared" si="7677"/>
        <v>80238.3</v>
      </c>
      <c r="V10931" s="2">
        <f t="shared" si="7677"/>
        <v>79931</v>
      </c>
      <c r="W10931" s="2">
        <f t="shared" si="7677"/>
        <v>79764.680000000008</v>
      </c>
      <c r="X10931" s="2">
        <f t="shared" si="7677"/>
        <v>537079.36</v>
      </c>
      <c r="Y10931" s="2">
        <f t="shared" si="7677"/>
        <v>0</v>
      </c>
      <c r="Z10931" s="2">
        <f t="shared" si="7677"/>
        <v>386385.91999999998</v>
      </c>
    </row>
    <row r="10932" spans="1:26" hidden="1" outlineLevel="7" x14ac:dyDescent="0.25">
      <c r="A10932" s="1" t="s">
        <v>415</v>
      </c>
      <c r="B10932" s="1">
        <v>8</v>
      </c>
      <c r="C10932" s="1" t="s">
        <v>338</v>
      </c>
      <c r="D10932" s="1" t="s">
        <v>365</v>
      </c>
      <c r="E10932" s="1" t="s">
        <v>366</v>
      </c>
      <c r="F10932" s="3">
        <v>1</v>
      </c>
      <c r="G10932" t="s">
        <v>424</v>
      </c>
      <c r="H10932" s="3">
        <v>15</v>
      </c>
      <c r="I10932" t="s">
        <v>433</v>
      </c>
      <c r="J10932" s="3">
        <v>154</v>
      </c>
      <c r="K10932" s="77" t="s">
        <v>468</v>
      </c>
      <c r="L10932" s="1">
        <v>15401</v>
      </c>
      <c r="M10932" s="1">
        <v>1004</v>
      </c>
      <c r="N10932" s="1" t="s">
        <v>17</v>
      </c>
      <c r="O10932" s="2">
        <v>865200</v>
      </c>
      <c r="P10932" s="2">
        <v>917160</v>
      </c>
      <c r="Q10932" s="2">
        <v>0</v>
      </c>
      <c r="R10932" s="2">
        <v>70000</v>
      </c>
      <c r="S10932" s="2">
        <v>166925.65</v>
      </c>
      <c r="T10932" s="2">
        <v>0</v>
      </c>
      <c r="U10932" s="2">
        <v>151470</v>
      </c>
      <c r="V10932" s="2">
        <v>78540</v>
      </c>
      <c r="W10932" s="2">
        <v>78540</v>
      </c>
      <c r="X10932" s="2">
        <f>SUM(Q10932:W10932)</f>
        <v>545475.65</v>
      </c>
      <c r="Y10932" s="2">
        <v>371680</v>
      </c>
      <c r="Z10932" s="2">
        <f>+P10932-X10932-Y10932</f>
        <v>4.3499999999767169</v>
      </c>
    </row>
    <row r="10933" spans="1:26" hidden="1" outlineLevel="7" x14ac:dyDescent="0.25">
      <c r="F10933" s="3"/>
      <c r="G10933" s="100"/>
      <c r="H10933" s="3"/>
      <c r="I10933" s="100"/>
      <c r="J10933" s="3"/>
      <c r="K10933" s="101"/>
      <c r="N10933" s="102" t="s">
        <v>813</v>
      </c>
      <c r="O10933" s="2">
        <f t="shared" ref="O10933:Z10933" si="7678">SUBTOTAL(9,O10932:O10932)</f>
        <v>865200</v>
      </c>
      <c r="P10933" s="2">
        <f t="shared" si="7678"/>
        <v>917160</v>
      </c>
      <c r="Q10933" s="2">
        <f t="shared" si="7678"/>
        <v>0</v>
      </c>
      <c r="R10933" s="2">
        <f t="shared" si="7678"/>
        <v>70000</v>
      </c>
      <c r="S10933" s="2">
        <f t="shared" si="7678"/>
        <v>166925.65</v>
      </c>
      <c r="T10933" s="2">
        <f t="shared" si="7678"/>
        <v>0</v>
      </c>
      <c r="U10933" s="2">
        <f t="shared" si="7678"/>
        <v>151470</v>
      </c>
      <c r="V10933" s="2">
        <f t="shared" si="7678"/>
        <v>78540</v>
      </c>
      <c r="W10933" s="2">
        <f t="shared" si="7678"/>
        <v>78540</v>
      </c>
      <c r="X10933" s="2">
        <f t="shared" si="7678"/>
        <v>545475.65</v>
      </c>
      <c r="Y10933" s="2">
        <f t="shared" si="7678"/>
        <v>371680</v>
      </c>
      <c r="Z10933" s="2">
        <f t="shared" si="7678"/>
        <v>4.3499999999767169</v>
      </c>
    </row>
    <row r="10934" spans="1:26" hidden="1" outlineLevel="7" x14ac:dyDescent="0.25">
      <c r="A10934" s="1" t="s">
        <v>415</v>
      </c>
      <c r="B10934" s="1">
        <v>8</v>
      </c>
      <c r="C10934" s="1" t="s">
        <v>338</v>
      </c>
      <c r="D10934" s="1" t="s">
        <v>365</v>
      </c>
      <c r="E10934" s="1" t="s">
        <v>366</v>
      </c>
      <c r="F10934" s="3">
        <v>1</v>
      </c>
      <c r="G10934" t="s">
        <v>424</v>
      </c>
      <c r="H10934" s="3">
        <v>15</v>
      </c>
      <c r="I10934" t="s">
        <v>433</v>
      </c>
      <c r="J10934" s="3">
        <v>154</v>
      </c>
      <c r="K10934" s="77" t="s">
        <v>468</v>
      </c>
      <c r="L10934" s="1">
        <v>15402</v>
      </c>
      <c r="M10934" s="1">
        <v>1013</v>
      </c>
      <c r="N10934" s="1" t="s">
        <v>21</v>
      </c>
      <c r="O10934" s="2">
        <v>211304.5</v>
      </c>
      <c r="P10934" s="2">
        <v>246300</v>
      </c>
      <c r="Q10934" s="2">
        <v>4500</v>
      </c>
      <c r="R10934" s="2">
        <v>6600</v>
      </c>
      <c r="S10934" s="2">
        <v>2700</v>
      </c>
      <c r="T10934" s="2">
        <v>0</v>
      </c>
      <c r="U10934" s="2">
        <v>8100</v>
      </c>
      <c r="V10934" s="2">
        <v>2400</v>
      </c>
      <c r="W10934" s="2">
        <v>222000</v>
      </c>
      <c r="X10934" s="2">
        <f>SUM(Q10934:W10934)</f>
        <v>246300</v>
      </c>
      <c r="Y10934" s="2">
        <v>0</v>
      </c>
      <c r="Z10934" s="2">
        <f>+P10934-X10934-Y10934</f>
        <v>0</v>
      </c>
    </row>
    <row r="10935" spans="1:26" hidden="1" outlineLevel="7" x14ac:dyDescent="0.25">
      <c r="F10935" s="3"/>
      <c r="G10935" s="100"/>
      <c r="H10935" s="3"/>
      <c r="I10935" s="100"/>
      <c r="J10935" s="3"/>
      <c r="K10935" s="101"/>
      <c r="N10935" s="102" t="s">
        <v>814</v>
      </c>
      <c r="O10935" s="2">
        <f t="shared" ref="O10935:Z10935" si="7679">SUBTOTAL(9,O10934:O10934)</f>
        <v>211304.5</v>
      </c>
      <c r="P10935" s="2">
        <f t="shared" si="7679"/>
        <v>246300</v>
      </c>
      <c r="Q10935" s="2">
        <f t="shared" si="7679"/>
        <v>4500</v>
      </c>
      <c r="R10935" s="2">
        <f t="shared" si="7679"/>
        <v>6600</v>
      </c>
      <c r="S10935" s="2">
        <f t="shared" si="7679"/>
        <v>2700</v>
      </c>
      <c r="T10935" s="2">
        <f t="shared" si="7679"/>
        <v>0</v>
      </c>
      <c r="U10935" s="2">
        <f t="shared" si="7679"/>
        <v>8100</v>
      </c>
      <c r="V10935" s="2">
        <f t="shared" si="7679"/>
        <v>2400</v>
      </c>
      <c r="W10935" s="2">
        <f t="shared" si="7679"/>
        <v>222000</v>
      </c>
      <c r="X10935" s="2">
        <f t="shared" si="7679"/>
        <v>246300</v>
      </c>
      <c r="Y10935" s="2">
        <f t="shared" si="7679"/>
        <v>0</v>
      </c>
      <c r="Z10935" s="2">
        <f t="shared" si="7679"/>
        <v>0</v>
      </c>
    </row>
    <row r="10936" spans="1:26" hidden="1" outlineLevel="7" x14ac:dyDescent="0.25">
      <c r="A10936" s="1" t="s">
        <v>415</v>
      </c>
      <c r="B10936" s="1">
        <v>8</v>
      </c>
      <c r="C10936" s="1" t="s">
        <v>338</v>
      </c>
      <c r="D10936" s="1" t="s">
        <v>365</v>
      </c>
      <c r="E10936" s="1" t="s">
        <v>366</v>
      </c>
      <c r="F10936" s="3">
        <v>1</v>
      </c>
      <c r="G10936" t="s">
        <v>424</v>
      </c>
      <c r="H10936" s="3">
        <v>15</v>
      </c>
      <c r="I10936" t="s">
        <v>433</v>
      </c>
      <c r="J10936" s="3">
        <v>154</v>
      </c>
      <c r="K10936" s="77" t="s">
        <v>468</v>
      </c>
      <c r="L10936" s="1">
        <v>15403</v>
      </c>
      <c r="M10936" s="1">
        <v>1014</v>
      </c>
      <c r="N10936" s="1" t="s">
        <v>70</v>
      </c>
      <c r="O10936" s="2">
        <v>0</v>
      </c>
      <c r="P10936" s="2">
        <v>4800</v>
      </c>
      <c r="Q10936" s="2">
        <v>0</v>
      </c>
      <c r="R10936" s="2">
        <v>0</v>
      </c>
      <c r="S10936" s="2">
        <v>0</v>
      </c>
      <c r="T10936" s="2">
        <v>0</v>
      </c>
      <c r="U10936" s="2">
        <v>0</v>
      </c>
      <c r="V10936" s="2">
        <v>4800</v>
      </c>
      <c r="W10936" s="2">
        <v>0</v>
      </c>
      <c r="X10936" s="2">
        <f>SUM(Q10936:W10936)</f>
        <v>4800</v>
      </c>
      <c r="Y10936" s="2">
        <v>0</v>
      </c>
      <c r="Z10936" s="2">
        <f>+P10936-X10936-Y10936</f>
        <v>0</v>
      </c>
    </row>
    <row r="10937" spans="1:26" hidden="1" outlineLevel="7" x14ac:dyDescent="0.25">
      <c r="F10937" s="3"/>
      <c r="G10937" s="100"/>
      <c r="H10937" s="3"/>
      <c r="I10937" s="100"/>
      <c r="J10937" s="3"/>
      <c r="K10937" s="101"/>
      <c r="N10937" s="102" t="s">
        <v>853</v>
      </c>
      <c r="O10937" s="2">
        <f t="shared" ref="O10937:Z10937" si="7680">SUBTOTAL(9,O10936:O10936)</f>
        <v>0</v>
      </c>
      <c r="P10937" s="2">
        <f t="shared" si="7680"/>
        <v>4800</v>
      </c>
      <c r="Q10937" s="2">
        <f t="shared" si="7680"/>
        <v>0</v>
      </c>
      <c r="R10937" s="2">
        <f t="shared" si="7680"/>
        <v>0</v>
      </c>
      <c r="S10937" s="2">
        <f t="shared" si="7680"/>
        <v>0</v>
      </c>
      <c r="T10937" s="2">
        <f t="shared" si="7680"/>
        <v>0</v>
      </c>
      <c r="U10937" s="2">
        <f t="shared" si="7680"/>
        <v>0</v>
      </c>
      <c r="V10937" s="2">
        <f t="shared" si="7680"/>
        <v>4800</v>
      </c>
      <c r="W10937" s="2">
        <f t="shared" si="7680"/>
        <v>0</v>
      </c>
      <c r="X10937" s="2">
        <f t="shared" si="7680"/>
        <v>4800</v>
      </c>
      <c r="Y10937" s="2">
        <f t="shared" si="7680"/>
        <v>0</v>
      </c>
      <c r="Z10937" s="2">
        <f t="shared" si="7680"/>
        <v>0</v>
      </c>
    </row>
    <row r="10938" spans="1:26" hidden="1" outlineLevel="6" collapsed="1" x14ac:dyDescent="0.25">
      <c r="F10938" s="3"/>
      <c r="G10938" s="100"/>
      <c r="H10938" s="3"/>
      <c r="I10938" s="100"/>
      <c r="J10938" s="3"/>
      <c r="K10938" s="104" t="s">
        <v>721</v>
      </c>
      <c r="O10938" s="2">
        <f t="shared" ref="O10938:Z10938" si="7681">SUBTOTAL(9,O10932:O10936)</f>
        <v>1076504.5</v>
      </c>
      <c r="P10938" s="2">
        <f t="shared" si="7681"/>
        <v>1168260</v>
      </c>
      <c r="Q10938" s="2">
        <f t="shared" si="7681"/>
        <v>4500</v>
      </c>
      <c r="R10938" s="2">
        <f t="shared" si="7681"/>
        <v>76600</v>
      </c>
      <c r="S10938" s="2">
        <f t="shared" si="7681"/>
        <v>169625.65</v>
      </c>
      <c r="T10938" s="2">
        <f t="shared" si="7681"/>
        <v>0</v>
      </c>
      <c r="U10938" s="2">
        <f t="shared" si="7681"/>
        <v>159570</v>
      </c>
      <c r="V10938" s="2">
        <f t="shared" si="7681"/>
        <v>85740</v>
      </c>
      <c r="W10938" s="2">
        <f t="shared" si="7681"/>
        <v>300540</v>
      </c>
      <c r="X10938" s="2">
        <f t="shared" si="7681"/>
        <v>796575.65</v>
      </c>
      <c r="Y10938" s="2">
        <f t="shared" si="7681"/>
        <v>371680</v>
      </c>
      <c r="Z10938" s="2">
        <f t="shared" si="7681"/>
        <v>4.3499999999767169</v>
      </c>
    </row>
    <row r="10939" spans="1:26" hidden="1" outlineLevel="7" x14ac:dyDescent="0.25">
      <c r="A10939" s="1" t="s">
        <v>415</v>
      </c>
      <c r="B10939" s="1">
        <v>8</v>
      </c>
      <c r="C10939" s="1" t="s">
        <v>338</v>
      </c>
      <c r="D10939" s="1" t="s">
        <v>365</v>
      </c>
      <c r="E10939" s="1" t="s">
        <v>366</v>
      </c>
      <c r="F10939" s="3">
        <v>1</v>
      </c>
      <c r="G10939" t="s">
        <v>424</v>
      </c>
      <c r="H10939" s="3">
        <v>15</v>
      </c>
      <c r="I10939" t="s">
        <v>433</v>
      </c>
      <c r="J10939" s="3">
        <v>159</v>
      </c>
      <c r="K10939" s="77" t="s">
        <v>470</v>
      </c>
      <c r="L10939" s="1">
        <v>15901</v>
      </c>
      <c r="M10939" s="1">
        <v>1020</v>
      </c>
      <c r="N10939" s="1" t="s">
        <v>24</v>
      </c>
      <c r="O10939" s="2">
        <v>171865.77</v>
      </c>
      <c r="P10939" s="2">
        <v>171865.77</v>
      </c>
      <c r="Q10939" s="2">
        <v>0</v>
      </c>
      <c r="R10939" s="2">
        <v>0</v>
      </c>
      <c r="S10939" s="2">
        <v>0</v>
      </c>
      <c r="T10939" s="2">
        <v>0</v>
      </c>
      <c r="U10939" s="2">
        <v>0</v>
      </c>
      <c r="V10939" s="2">
        <v>0</v>
      </c>
      <c r="W10939" s="2">
        <v>0</v>
      </c>
      <c r="X10939" s="2">
        <f>SUM(Q10939:W10939)</f>
        <v>0</v>
      </c>
      <c r="Y10939" s="2">
        <v>0</v>
      </c>
      <c r="Z10939" s="2">
        <f>+P10939-X10939-Y10939</f>
        <v>171865.77</v>
      </c>
    </row>
    <row r="10940" spans="1:26" hidden="1" outlineLevel="7" x14ac:dyDescent="0.25">
      <c r="F10940" s="3"/>
      <c r="G10940" s="100"/>
      <c r="H10940" s="3"/>
      <c r="I10940" s="100"/>
      <c r="J10940" s="3"/>
      <c r="K10940" s="101"/>
      <c r="N10940" s="102" t="s">
        <v>815</v>
      </c>
      <c r="O10940" s="2">
        <f t="shared" ref="O10940:Z10940" si="7682">SUBTOTAL(9,O10939:O10939)</f>
        <v>171865.77</v>
      </c>
      <c r="P10940" s="2">
        <f t="shared" si="7682"/>
        <v>171865.77</v>
      </c>
      <c r="Q10940" s="2">
        <f t="shared" si="7682"/>
        <v>0</v>
      </c>
      <c r="R10940" s="2">
        <f t="shared" si="7682"/>
        <v>0</v>
      </c>
      <c r="S10940" s="2">
        <f t="shared" si="7682"/>
        <v>0</v>
      </c>
      <c r="T10940" s="2">
        <f t="shared" si="7682"/>
        <v>0</v>
      </c>
      <c r="U10940" s="2">
        <f t="shared" si="7682"/>
        <v>0</v>
      </c>
      <c r="V10940" s="2">
        <f t="shared" si="7682"/>
        <v>0</v>
      </c>
      <c r="W10940" s="2">
        <f t="shared" si="7682"/>
        <v>0</v>
      </c>
      <c r="X10940" s="2">
        <f t="shared" si="7682"/>
        <v>0</v>
      </c>
      <c r="Y10940" s="2">
        <f t="shared" si="7682"/>
        <v>0</v>
      </c>
      <c r="Z10940" s="2">
        <f t="shared" si="7682"/>
        <v>171865.77</v>
      </c>
    </row>
    <row r="10941" spans="1:26" hidden="1" outlineLevel="6" collapsed="1" x14ac:dyDescent="0.25">
      <c r="F10941" s="3"/>
      <c r="G10941" s="100"/>
      <c r="H10941" s="3"/>
      <c r="I10941" s="100"/>
      <c r="J10941" s="3"/>
      <c r="K10941" s="104" t="s">
        <v>722</v>
      </c>
      <c r="O10941" s="2">
        <f t="shared" ref="O10941:Z10941" si="7683">SUBTOTAL(9,O10939:O10939)</f>
        <v>171865.77</v>
      </c>
      <c r="P10941" s="2">
        <f t="shared" si="7683"/>
        <v>171865.77</v>
      </c>
      <c r="Q10941" s="2">
        <f t="shared" si="7683"/>
        <v>0</v>
      </c>
      <c r="R10941" s="2">
        <f t="shared" si="7683"/>
        <v>0</v>
      </c>
      <c r="S10941" s="2">
        <f t="shared" si="7683"/>
        <v>0</v>
      </c>
      <c r="T10941" s="2">
        <f t="shared" si="7683"/>
        <v>0</v>
      </c>
      <c r="U10941" s="2">
        <f t="shared" si="7683"/>
        <v>0</v>
      </c>
      <c r="V10941" s="2">
        <f t="shared" si="7683"/>
        <v>0</v>
      </c>
      <c r="W10941" s="2">
        <f t="shared" si="7683"/>
        <v>0</v>
      </c>
      <c r="X10941" s="2">
        <f t="shared" si="7683"/>
        <v>0</v>
      </c>
      <c r="Y10941" s="2">
        <f t="shared" si="7683"/>
        <v>0</v>
      </c>
      <c r="Z10941" s="2">
        <f t="shared" si="7683"/>
        <v>171865.77</v>
      </c>
    </row>
    <row r="10942" spans="1:26" hidden="1" outlineLevel="5" collapsed="1" x14ac:dyDescent="0.25">
      <c r="F10942" s="3"/>
      <c r="G10942" s="100"/>
      <c r="H10942" s="3"/>
      <c r="I10942" s="103" t="s">
        <v>690</v>
      </c>
      <c r="J10942" s="3"/>
      <c r="K10942" s="101"/>
      <c r="O10942" s="2">
        <f t="shared" ref="O10942:Z10942" si="7684">SUBTOTAL(9,O10932:O10939)</f>
        <v>1248370.27</v>
      </c>
      <c r="P10942" s="2">
        <f t="shared" si="7684"/>
        <v>1340125.77</v>
      </c>
      <c r="Q10942" s="2">
        <f t="shared" si="7684"/>
        <v>4500</v>
      </c>
      <c r="R10942" s="2">
        <f t="shared" si="7684"/>
        <v>76600</v>
      </c>
      <c r="S10942" s="2">
        <f t="shared" si="7684"/>
        <v>169625.65</v>
      </c>
      <c r="T10942" s="2">
        <f t="shared" si="7684"/>
        <v>0</v>
      </c>
      <c r="U10942" s="2">
        <f t="shared" si="7684"/>
        <v>159570</v>
      </c>
      <c r="V10942" s="2">
        <f t="shared" si="7684"/>
        <v>85740</v>
      </c>
      <c r="W10942" s="2">
        <f t="shared" si="7684"/>
        <v>300540</v>
      </c>
      <c r="X10942" s="2">
        <f t="shared" si="7684"/>
        <v>796575.65</v>
      </c>
      <c r="Y10942" s="2">
        <f t="shared" si="7684"/>
        <v>371680</v>
      </c>
      <c r="Z10942" s="2">
        <f t="shared" si="7684"/>
        <v>171870.11999999997</v>
      </c>
    </row>
    <row r="10943" spans="1:26" hidden="1" outlineLevel="7" x14ac:dyDescent="0.25">
      <c r="A10943" s="1" t="s">
        <v>415</v>
      </c>
      <c r="B10943" s="1">
        <v>8</v>
      </c>
      <c r="C10943" s="1" t="s">
        <v>338</v>
      </c>
      <c r="D10943" s="1" t="s">
        <v>365</v>
      </c>
      <c r="E10943" s="1" t="s">
        <v>366</v>
      </c>
      <c r="F10943" s="3">
        <v>1</v>
      </c>
      <c r="G10943" t="s">
        <v>424</v>
      </c>
      <c r="H10943" s="3">
        <v>17</v>
      </c>
      <c r="I10943" t="s">
        <v>434</v>
      </c>
      <c r="J10943" s="3">
        <v>171</v>
      </c>
      <c r="K10943" s="77" t="s">
        <v>471</v>
      </c>
      <c r="L10943" s="1">
        <v>17101</v>
      </c>
      <c r="M10943" s="1">
        <v>1009</v>
      </c>
      <c r="N10943" s="1" t="s">
        <v>91</v>
      </c>
      <c r="O10943" s="2">
        <v>20012.900000000001</v>
      </c>
      <c r="P10943" s="2">
        <v>20012.900000000001</v>
      </c>
      <c r="Q10943" s="2">
        <v>0</v>
      </c>
      <c r="R10943" s="2">
        <v>0</v>
      </c>
      <c r="S10943" s="2">
        <v>0</v>
      </c>
      <c r="T10943" s="2">
        <v>0</v>
      </c>
      <c r="U10943" s="2">
        <v>0</v>
      </c>
      <c r="V10943" s="2">
        <v>0</v>
      </c>
      <c r="W10943" s="2">
        <v>0</v>
      </c>
      <c r="X10943" s="2">
        <f>SUM(Q10943:W10943)</f>
        <v>0</v>
      </c>
      <c r="Y10943" s="2">
        <v>0</v>
      </c>
      <c r="Z10943" s="2">
        <f>+P10943-X10943-Y10943</f>
        <v>20012.900000000001</v>
      </c>
    </row>
    <row r="10944" spans="1:26" hidden="1" outlineLevel="7" x14ac:dyDescent="0.25">
      <c r="F10944" s="3"/>
      <c r="G10944" s="100"/>
      <c r="H10944" s="3"/>
      <c r="I10944" s="100"/>
      <c r="J10944" s="3"/>
      <c r="K10944" s="101"/>
      <c r="N10944" s="102" t="s">
        <v>867</v>
      </c>
      <c r="O10944" s="2">
        <f t="shared" ref="O10944:Z10944" si="7685">SUBTOTAL(9,O10943:O10943)</f>
        <v>20012.900000000001</v>
      </c>
      <c r="P10944" s="2">
        <f t="shared" si="7685"/>
        <v>20012.900000000001</v>
      </c>
      <c r="Q10944" s="2">
        <f t="shared" si="7685"/>
        <v>0</v>
      </c>
      <c r="R10944" s="2">
        <f t="shared" si="7685"/>
        <v>0</v>
      </c>
      <c r="S10944" s="2">
        <f t="shared" si="7685"/>
        <v>0</v>
      </c>
      <c r="T10944" s="2">
        <f t="shared" si="7685"/>
        <v>0</v>
      </c>
      <c r="U10944" s="2">
        <f t="shared" si="7685"/>
        <v>0</v>
      </c>
      <c r="V10944" s="2">
        <f t="shared" si="7685"/>
        <v>0</v>
      </c>
      <c r="W10944" s="2">
        <f t="shared" si="7685"/>
        <v>0</v>
      </c>
      <c r="X10944" s="2">
        <f t="shared" si="7685"/>
        <v>0</v>
      </c>
      <c r="Y10944" s="2">
        <f t="shared" si="7685"/>
        <v>0</v>
      </c>
      <c r="Z10944" s="2">
        <f t="shared" si="7685"/>
        <v>20012.900000000001</v>
      </c>
    </row>
    <row r="10945" spans="1:26" hidden="1" outlineLevel="6" collapsed="1" x14ac:dyDescent="0.25">
      <c r="F10945" s="3"/>
      <c r="G10945" s="100"/>
      <c r="H10945" s="3"/>
      <c r="I10945" s="100"/>
      <c r="J10945" s="3"/>
      <c r="K10945" s="104" t="s">
        <v>765</v>
      </c>
      <c r="O10945" s="2">
        <f t="shared" ref="O10945:Z10945" si="7686">SUBTOTAL(9,O10943:O10943)</f>
        <v>20012.900000000001</v>
      </c>
      <c r="P10945" s="2">
        <f t="shared" si="7686"/>
        <v>20012.900000000001</v>
      </c>
      <c r="Q10945" s="2">
        <f t="shared" si="7686"/>
        <v>0</v>
      </c>
      <c r="R10945" s="2">
        <f t="shared" si="7686"/>
        <v>0</v>
      </c>
      <c r="S10945" s="2">
        <f t="shared" si="7686"/>
        <v>0</v>
      </c>
      <c r="T10945" s="2">
        <f t="shared" si="7686"/>
        <v>0</v>
      </c>
      <c r="U10945" s="2">
        <f t="shared" si="7686"/>
        <v>0</v>
      </c>
      <c r="V10945" s="2">
        <f t="shared" si="7686"/>
        <v>0</v>
      </c>
      <c r="W10945" s="2">
        <f t="shared" si="7686"/>
        <v>0</v>
      </c>
      <c r="X10945" s="2">
        <f t="shared" si="7686"/>
        <v>0</v>
      </c>
      <c r="Y10945" s="2">
        <f t="shared" si="7686"/>
        <v>0</v>
      </c>
      <c r="Z10945" s="2">
        <f t="shared" si="7686"/>
        <v>20012.900000000001</v>
      </c>
    </row>
    <row r="10946" spans="1:26" hidden="1" outlineLevel="5" collapsed="1" x14ac:dyDescent="0.25">
      <c r="F10946" s="3"/>
      <c r="G10946" s="100"/>
      <c r="H10946" s="3"/>
      <c r="I10946" s="103" t="s">
        <v>707</v>
      </c>
      <c r="J10946" s="3"/>
      <c r="K10946" s="101"/>
      <c r="O10946" s="2">
        <f t="shared" ref="O10946:Z10946" si="7687">SUBTOTAL(9,O10943:O10943)</f>
        <v>20012.900000000001</v>
      </c>
      <c r="P10946" s="2">
        <f t="shared" si="7687"/>
        <v>20012.900000000001</v>
      </c>
      <c r="Q10946" s="2">
        <f t="shared" si="7687"/>
        <v>0</v>
      </c>
      <c r="R10946" s="2">
        <f t="shared" si="7687"/>
        <v>0</v>
      </c>
      <c r="S10946" s="2">
        <f t="shared" si="7687"/>
        <v>0</v>
      </c>
      <c r="T10946" s="2">
        <f t="shared" si="7687"/>
        <v>0</v>
      </c>
      <c r="U10946" s="2">
        <f t="shared" si="7687"/>
        <v>0</v>
      </c>
      <c r="V10946" s="2">
        <f t="shared" si="7687"/>
        <v>0</v>
      </c>
      <c r="W10946" s="2">
        <f t="shared" si="7687"/>
        <v>0</v>
      </c>
      <c r="X10946" s="2">
        <f t="shared" si="7687"/>
        <v>0</v>
      </c>
      <c r="Y10946" s="2">
        <f t="shared" si="7687"/>
        <v>0</v>
      </c>
      <c r="Z10946" s="2">
        <f t="shared" si="7687"/>
        <v>20012.900000000001</v>
      </c>
    </row>
    <row r="10947" spans="1:26" hidden="1" outlineLevel="4" collapsed="1" x14ac:dyDescent="0.25">
      <c r="F10947" s="3"/>
      <c r="G10947" s="103" t="s">
        <v>682</v>
      </c>
      <c r="H10947" s="3"/>
      <c r="I10947" s="100"/>
      <c r="J10947" s="3"/>
      <c r="K10947" s="101"/>
      <c r="O10947" s="2">
        <f t="shared" ref="O10947:Z10947" si="7688">SUBTOTAL(9,O10891:O10943)</f>
        <v>8493150.6199999992</v>
      </c>
      <c r="P10947" s="2">
        <f t="shared" si="7688"/>
        <v>8667247.3799999971</v>
      </c>
      <c r="Q10947" s="2">
        <f t="shared" si="7688"/>
        <v>511421.32</v>
      </c>
      <c r="R10947" s="2">
        <f t="shared" si="7688"/>
        <v>607770.17999999993</v>
      </c>
      <c r="S10947" s="2">
        <f t="shared" si="7688"/>
        <v>1214058.02</v>
      </c>
      <c r="T10947" s="2">
        <f t="shared" si="7688"/>
        <v>497398.00000000006</v>
      </c>
      <c r="U10947" s="2">
        <f t="shared" si="7688"/>
        <v>673587.6100000001</v>
      </c>
      <c r="V10947" s="2">
        <f t="shared" si="7688"/>
        <v>607116.87000000011</v>
      </c>
      <c r="W10947" s="2">
        <f t="shared" si="7688"/>
        <v>820050.99</v>
      </c>
      <c r="X10947" s="2">
        <f t="shared" si="7688"/>
        <v>4931402.99</v>
      </c>
      <c r="Y10947" s="2">
        <f t="shared" si="7688"/>
        <v>399350</v>
      </c>
      <c r="Z10947" s="2">
        <f t="shared" si="7688"/>
        <v>3336494.3899999997</v>
      </c>
    </row>
    <row r="10948" spans="1:26" hidden="1" outlineLevel="7" x14ac:dyDescent="0.25">
      <c r="A10948" s="1" t="s">
        <v>415</v>
      </c>
      <c r="B10948" s="1">
        <v>8</v>
      </c>
      <c r="C10948" s="1" t="s">
        <v>338</v>
      </c>
      <c r="D10948" s="1" t="s">
        <v>365</v>
      </c>
      <c r="E10948" s="1" t="s">
        <v>366</v>
      </c>
      <c r="F10948" s="3">
        <v>2</v>
      </c>
      <c r="G10948" t="s">
        <v>425</v>
      </c>
      <c r="H10948" s="3">
        <v>21</v>
      </c>
      <c r="I10948" t="s">
        <v>435</v>
      </c>
      <c r="J10948" s="3">
        <v>211</v>
      </c>
      <c r="K10948" s="77" t="s">
        <v>472</v>
      </c>
      <c r="L10948" s="1">
        <v>21101</v>
      </c>
      <c r="M10948" s="1">
        <v>4001</v>
      </c>
      <c r="N10948" s="1" t="s">
        <v>37</v>
      </c>
      <c r="O10948" s="2">
        <v>98000</v>
      </c>
      <c r="P10948" s="2">
        <v>58373</v>
      </c>
      <c r="Q10948" s="2">
        <v>0</v>
      </c>
      <c r="R10948" s="2">
        <v>7424.31</v>
      </c>
      <c r="S10948" s="2">
        <v>1266.72</v>
      </c>
      <c r="T10948" s="2">
        <v>229</v>
      </c>
      <c r="U10948" s="2">
        <v>8590.39</v>
      </c>
      <c r="V10948" s="2">
        <v>7124.76</v>
      </c>
      <c r="W10948" s="2">
        <v>0</v>
      </c>
      <c r="X10948" s="2">
        <f>SUM(Q10948:W10948)</f>
        <v>24635.18</v>
      </c>
      <c r="Y10948" s="2">
        <v>0</v>
      </c>
      <c r="Z10948" s="2">
        <f>+P10948-X10948-Y10948</f>
        <v>33737.82</v>
      </c>
    </row>
    <row r="10949" spans="1:26" hidden="1" outlineLevel="7" x14ac:dyDescent="0.25">
      <c r="F10949" s="3"/>
      <c r="G10949" s="100"/>
      <c r="H10949" s="3"/>
      <c r="I10949" s="100"/>
      <c r="J10949" s="3"/>
      <c r="K10949" s="101"/>
      <c r="N10949" s="102" t="s">
        <v>816</v>
      </c>
      <c r="O10949" s="2">
        <f t="shared" ref="O10949:Z10949" si="7689">SUBTOTAL(9,O10948:O10948)</f>
        <v>98000</v>
      </c>
      <c r="P10949" s="2">
        <f t="shared" si="7689"/>
        <v>58373</v>
      </c>
      <c r="Q10949" s="2">
        <f t="shared" si="7689"/>
        <v>0</v>
      </c>
      <c r="R10949" s="2">
        <f t="shared" si="7689"/>
        <v>7424.31</v>
      </c>
      <c r="S10949" s="2">
        <f t="shared" si="7689"/>
        <v>1266.72</v>
      </c>
      <c r="T10949" s="2">
        <f t="shared" si="7689"/>
        <v>229</v>
      </c>
      <c r="U10949" s="2">
        <f t="shared" si="7689"/>
        <v>8590.39</v>
      </c>
      <c r="V10949" s="2">
        <f t="shared" si="7689"/>
        <v>7124.76</v>
      </c>
      <c r="W10949" s="2">
        <f t="shared" si="7689"/>
        <v>0</v>
      </c>
      <c r="X10949" s="2">
        <f t="shared" si="7689"/>
        <v>24635.18</v>
      </c>
      <c r="Y10949" s="2">
        <f t="shared" si="7689"/>
        <v>0</v>
      </c>
      <c r="Z10949" s="2">
        <f t="shared" si="7689"/>
        <v>33737.82</v>
      </c>
    </row>
    <row r="10950" spans="1:26" hidden="1" outlineLevel="6" collapsed="1" x14ac:dyDescent="0.25">
      <c r="F10950" s="3"/>
      <c r="G10950" s="100"/>
      <c r="H10950" s="3"/>
      <c r="I10950" s="100"/>
      <c r="J10950" s="3"/>
      <c r="K10950" s="104" t="s">
        <v>723</v>
      </c>
      <c r="O10950" s="2">
        <f t="shared" ref="O10950:Z10950" si="7690">SUBTOTAL(9,O10948:O10948)</f>
        <v>98000</v>
      </c>
      <c r="P10950" s="2">
        <f t="shared" si="7690"/>
        <v>58373</v>
      </c>
      <c r="Q10950" s="2">
        <f t="shared" si="7690"/>
        <v>0</v>
      </c>
      <c r="R10950" s="2">
        <f t="shared" si="7690"/>
        <v>7424.31</v>
      </c>
      <c r="S10950" s="2">
        <f t="shared" si="7690"/>
        <v>1266.72</v>
      </c>
      <c r="T10950" s="2">
        <f t="shared" si="7690"/>
        <v>229</v>
      </c>
      <c r="U10950" s="2">
        <f t="shared" si="7690"/>
        <v>8590.39</v>
      </c>
      <c r="V10950" s="2">
        <f t="shared" si="7690"/>
        <v>7124.76</v>
      </c>
      <c r="W10950" s="2">
        <f t="shared" si="7690"/>
        <v>0</v>
      </c>
      <c r="X10950" s="2">
        <f t="shared" si="7690"/>
        <v>24635.18</v>
      </c>
      <c r="Y10950" s="2">
        <f t="shared" si="7690"/>
        <v>0</v>
      </c>
      <c r="Z10950" s="2">
        <f t="shared" si="7690"/>
        <v>33737.82</v>
      </c>
    </row>
    <row r="10951" spans="1:26" hidden="1" outlineLevel="7" x14ac:dyDescent="0.25">
      <c r="A10951" s="1" t="s">
        <v>415</v>
      </c>
      <c r="B10951" s="1">
        <v>8</v>
      </c>
      <c r="C10951" s="1" t="s">
        <v>338</v>
      </c>
      <c r="D10951" s="1" t="s">
        <v>365</v>
      </c>
      <c r="E10951" s="1" t="s">
        <v>366</v>
      </c>
      <c r="F10951" s="3">
        <v>2</v>
      </c>
      <c r="G10951" t="s">
        <v>425</v>
      </c>
      <c r="H10951" s="3">
        <v>21</v>
      </c>
      <c r="I10951" t="s">
        <v>435</v>
      </c>
      <c r="J10951" s="3">
        <v>214</v>
      </c>
      <c r="K10951" s="77" t="s">
        <v>474</v>
      </c>
      <c r="L10951" s="1">
        <v>21401</v>
      </c>
      <c r="M10951" s="1">
        <v>4002</v>
      </c>
      <c r="N10951" s="1" t="s">
        <v>38</v>
      </c>
      <c r="O10951" s="2">
        <v>72846.06</v>
      </c>
      <c r="P10951" s="2">
        <v>39309.46</v>
      </c>
      <c r="Q10951" s="2">
        <v>1218.58</v>
      </c>
      <c r="R10951" s="2">
        <v>349</v>
      </c>
      <c r="S10951" s="2">
        <v>365.4</v>
      </c>
      <c r="T10951" s="2">
        <v>0</v>
      </c>
      <c r="U10951" s="2">
        <v>7620.48</v>
      </c>
      <c r="V10951" s="2">
        <v>0</v>
      </c>
      <c r="W10951" s="2">
        <v>27960.22</v>
      </c>
      <c r="X10951" s="2">
        <f>SUM(Q10951:W10951)</f>
        <v>37513.68</v>
      </c>
      <c r="Y10951" s="2">
        <v>0</v>
      </c>
      <c r="Z10951" s="2">
        <f>+P10951-X10951-Y10951</f>
        <v>1795.7799999999988</v>
      </c>
    </row>
    <row r="10952" spans="1:26" hidden="1" outlineLevel="7" x14ac:dyDescent="0.25">
      <c r="F10952" s="3"/>
      <c r="G10952" s="100"/>
      <c r="H10952" s="3"/>
      <c r="I10952" s="100"/>
      <c r="J10952" s="3"/>
      <c r="K10952" s="101"/>
      <c r="N10952" s="102" t="s">
        <v>817</v>
      </c>
      <c r="O10952" s="2">
        <f t="shared" ref="O10952:Z10952" si="7691">SUBTOTAL(9,O10951:O10951)</f>
        <v>72846.06</v>
      </c>
      <c r="P10952" s="2">
        <f t="shared" si="7691"/>
        <v>39309.46</v>
      </c>
      <c r="Q10952" s="2">
        <f t="shared" si="7691"/>
        <v>1218.58</v>
      </c>
      <c r="R10952" s="2">
        <f t="shared" si="7691"/>
        <v>349</v>
      </c>
      <c r="S10952" s="2">
        <f t="shared" si="7691"/>
        <v>365.4</v>
      </c>
      <c r="T10952" s="2">
        <f t="shared" si="7691"/>
        <v>0</v>
      </c>
      <c r="U10952" s="2">
        <f t="shared" si="7691"/>
        <v>7620.48</v>
      </c>
      <c r="V10952" s="2">
        <f t="shared" si="7691"/>
        <v>0</v>
      </c>
      <c r="W10952" s="2">
        <f t="shared" si="7691"/>
        <v>27960.22</v>
      </c>
      <c r="X10952" s="2">
        <f t="shared" si="7691"/>
        <v>37513.68</v>
      </c>
      <c r="Y10952" s="2">
        <f t="shared" si="7691"/>
        <v>0</v>
      </c>
      <c r="Z10952" s="2">
        <f t="shared" si="7691"/>
        <v>1795.7799999999988</v>
      </c>
    </row>
    <row r="10953" spans="1:26" hidden="1" outlineLevel="6" collapsed="1" x14ac:dyDescent="0.25">
      <c r="F10953" s="3"/>
      <c r="G10953" s="100"/>
      <c r="H10953" s="3"/>
      <c r="I10953" s="100"/>
      <c r="J10953" s="3"/>
      <c r="K10953" s="104" t="s">
        <v>724</v>
      </c>
      <c r="O10953" s="2">
        <f t="shared" ref="O10953:Z10953" si="7692">SUBTOTAL(9,O10951:O10951)</f>
        <v>72846.06</v>
      </c>
      <c r="P10953" s="2">
        <f t="shared" si="7692"/>
        <v>39309.46</v>
      </c>
      <c r="Q10953" s="2">
        <f t="shared" si="7692"/>
        <v>1218.58</v>
      </c>
      <c r="R10953" s="2">
        <f t="shared" si="7692"/>
        <v>349</v>
      </c>
      <c r="S10953" s="2">
        <f t="shared" si="7692"/>
        <v>365.4</v>
      </c>
      <c r="T10953" s="2">
        <f t="shared" si="7692"/>
        <v>0</v>
      </c>
      <c r="U10953" s="2">
        <f t="shared" si="7692"/>
        <v>7620.48</v>
      </c>
      <c r="V10953" s="2">
        <f t="shared" si="7692"/>
        <v>0</v>
      </c>
      <c r="W10953" s="2">
        <f t="shared" si="7692"/>
        <v>27960.22</v>
      </c>
      <c r="X10953" s="2">
        <f t="shared" si="7692"/>
        <v>37513.68</v>
      </c>
      <c r="Y10953" s="2">
        <f t="shared" si="7692"/>
        <v>0</v>
      </c>
      <c r="Z10953" s="2">
        <f t="shared" si="7692"/>
        <v>1795.7799999999988</v>
      </c>
    </row>
    <row r="10954" spans="1:26" hidden="1" outlineLevel="7" x14ac:dyDescent="0.25">
      <c r="A10954" s="1" t="s">
        <v>415</v>
      </c>
      <c r="B10954" s="1">
        <v>8</v>
      </c>
      <c r="C10954" s="1" t="s">
        <v>338</v>
      </c>
      <c r="D10954" s="1" t="s">
        <v>365</v>
      </c>
      <c r="E10954" s="1" t="s">
        <v>366</v>
      </c>
      <c r="F10954" s="3">
        <v>2</v>
      </c>
      <c r="G10954" t="s">
        <v>425</v>
      </c>
      <c r="H10954" s="3">
        <v>21</v>
      </c>
      <c r="I10954" t="s">
        <v>435</v>
      </c>
      <c r="J10954" s="3">
        <v>215</v>
      </c>
      <c r="K10954" s="77" t="s">
        <v>475</v>
      </c>
      <c r="L10954" s="1">
        <v>21503</v>
      </c>
      <c r="M10954" s="1">
        <v>4011</v>
      </c>
      <c r="N10954" s="1" t="s">
        <v>40</v>
      </c>
      <c r="O10954" s="2">
        <v>0</v>
      </c>
      <c r="P10954" s="2">
        <v>14158</v>
      </c>
      <c r="Q10954" s="2">
        <v>0</v>
      </c>
      <c r="R10954" s="2">
        <v>12470</v>
      </c>
      <c r="S10954" s="2">
        <v>1687.8</v>
      </c>
      <c r="T10954" s="2">
        <v>0</v>
      </c>
      <c r="U10954" s="2">
        <v>0</v>
      </c>
      <c r="V10954" s="2">
        <v>0</v>
      </c>
      <c r="W10954" s="2">
        <v>0</v>
      </c>
      <c r="X10954" s="2">
        <f>SUM(Q10954:W10954)</f>
        <v>14157.8</v>
      </c>
      <c r="Y10954" s="2">
        <v>0</v>
      </c>
      <c r="Z10954" s="2">
        <f>+P10954-X10954-Y10954</f>
        <v>0.2000000000007276</v>
      </c>
    </row>
    <row r="10955" spans="1:26" hidden="1" outlineLevel="7" x14ac:dyDescent="0.25">
      <c r="F10955" s="3"/>
      <c r="G10955" s="100"/>
      <c r="H10955" s="3"/>
      <c r="I10955" s="100"/>
      <c r="J10955" s="3"/>
      <c r="K10955" s="101"/>
      <c r="N10955" s="102" t="s">
        <v>818</v>
      </c>
      <c r="O10955" s="2">
        <f t="shared" ref="O10955:Z10955" si="7693">SUBTOTAL(9,O10954:O10954)</f>
        <v>0</v>
      </c>
      <c r="P10955" s="2">
        <f t="shared" si="7693"/>
        <v>14158</v>
      </c>
      <c r="Q10955" s="2">
        <f t="shared" si="7693"/>
        <v>0</v>
      </c>
      <c r="R10955" s="2">
        <f t="shared" si="7693"/>
        <v>12470</v>
      </c>
      <c r="S10955" s="2">
        <f t="shared" si="7693"/>
        <v>1687.8</v>
      </c>
      <c r="T10955" s="2">
        <f t="shared" si="7693"/>
        <v>0</v>
      </c>
      <c r="U10955" s="2">
        <f t="shared" si="7693"/>
        <v>0</v>
      </c>
      <c r="V10955" s="2">
        <f t="shared" si="7693"/>
        <v>0</v>
      </c>
      <c r="W10955" s="2">
        <f t="shared" si="7693"/>
        <v>0</v>
      </c>
      <c r="X10955" s="2">
        <f t="shared" si="7693"/>
        <v>14157.8</v>
      </c>
      <c r="Y10955" s="2">
        <f t="shared" si="7693"/>
        <v>0</v>
      </c>
      <c r="Z10955" s="2">
        <f t="shared" si="7693"/>
        <v>0.2000000000007276</v>
      </c>
    </row>
    <row r="10956" spans="1:26" hidden="1" outlineLevel="6" collapsed="1" x14ac:dyDescent="0.25">
      <c r="F10956" s="3"/>
      <c r="G10956" s="100"/>
      <c r="H10956" s="3"/>
      <c r="I10956" s="100"/>
      <c r="J10956" s="3"/>
      <c r="K10956" s="104" t="s">
        <v>725</v>
      </c>
      <c r="O10956" s="2">
        <f t="shared" ref="O10956:Z10956" si="7694">SUBTOTAL(9,O10954:O10954)</f>
        <v>0</v>
      </c>
      <c r="P10956" s="2">
        <f t="shared" si="7694"/>
        <v>14158</v>
      </c>
      <c r="Q10956" s="2">
        <f t="shared" si="7694"/>
        <v>0</v>
      </c>
      <c r="R10956" s="2">
        <f t="shared" si="7694"/>
        <v>12470</v>
      </c>
      <c r="S10956" s="2">
        <f t="shared" si="7694"/>
        <v>1687.8</v>
      </c>
      <c r="T10956" s="2">
        <f t="shared" si="7694"/>
        <v>0</v>
      </c>
      <c r="U10956" s="2">
        <f t="shared" si="7694"/>
        <v>0</v>
      </c>
      <c r="V10956" s="2">
        <f t="shared" si="7694"/>
        <v>0</v>
      </c>
      <c r="W10956" s="2">
        <f t="shared" si="7694"/>
        <v>0</v>
      </c>
      <c r="X10956" s="2">
        <f t="shared" si="7694"/>
        <v>14157.8</v>
      </c>
      <c r="Y10956" s="2">
        <f t="shared" si="7694"/>
        <v>0</v>
      </c>
      <c r="Z10956" s="2">
        <f t="shared" si="7694"/>
        <v>0.2000000000007276</v>
      </c>
    </row>
    <row r="10957" spans="1:26" hidden="1" outlineLevel="7" x14ac:dyDescent="0.25">
      <c r="A10957" s="1" t="s">
        <v>415</v>
      </c>
      <c r="B10957" s="1">
        <v>8</v>
      </c>
      <c r="C10957" s="1" t="s">
        <v>338</v>
      </c>
      <c r="D10957" s="1" t="s">
        <v>365</v>
      </c>
      <c r="E10957" s="1" t="s">
        <v>366</v>
      </c>
      <c r="F10957" s="3">
        <v>2</v>
      </c>
      <c r="G10957" t="s">
        <v>425</v>
      </c>
      <c r="H10957" s="3">
        <v>21</v>
      </c>
      <c r="I10957" t="s">
        <v>435</v>
      </c>
      <c r="J10957" s="3">
        <v>216</v>
      </c>
      <c r="K10957" s="77" t="s">
        <v>476</v>
      </c>
      <c r="L10957" s="1">
        <v>21601</v>
      </c>
      <c r="M10957" s="1">
        <v>4010</v>
      </c>
      <c r="N10957" s="1" t="s">
        <v>39</v>
      </c>
      <c r="O10957" s="2">
        <v>62519.94</v>
      </c>
      <c r="P10957" s="2">
        <v>50292.74</v>
      </c>
      <c r="Q10957" s="2">
        <v>0</v>
      </c>
      <c r="R10957" s="2">
        <v>0</v>
      </c>
      <c r="S10957" s="2">
        <v>0</v>
      </c>
      <c r="T10957" s="2">
        <v>0</v>
      </c>
      <c r="U10957" s="2">
        <v>10169.14</v>
      </c>
      <c r="V10957" s="2">
        <v>15187.88</v>
      </c>
      <c r="W10957" s="2">
        <v>0</v>
      </c>
      <c r="X10957" s="2">
        <f>SUM(Q10957:W10957)</f>
        <v>25357.019999999997</v>
      </c>
      <c r="Y10957" s="2">
        <v>0</v>
      </c>
      <c r="Z10957" s="2">
        <f>+P10957-X10957-Y10957</f>
        <v>24935.72</v>
      </c>
    </row>
    <row r="10958" spans="1:26" hidden="1" outlineLevel="7" x14ac:dyDescent="0.25">
      <c r="F10958" s="3"/>
      <c r="G10958" s="100"/>
      <c r="H10958" s="3"/>
      <c r="I10958" s="100"/>
      <c r="J10958" s="3"/>
      <c r="K10958" s="101"/>
      <c r="N10958" s="102" t="s">
        <v>819</v>
      </c>
      <c r="O10958" s="2">
        <f t="shared" ref="O10958:Z10958" si="7695">SUBTOTAL(9,O10957:O10957)</f>
        <v>62519.94</v>
      </c>
      <c r="P10958" s="2">
        <f t="shared" si="7695"/>
        <v>50292.74</v>
      </c>
      <c r="Q10958" s="2">
        <f t="shared" si="7695"/>
        <v>0</v>
      </c>
      <c r="R10958" s="2">
        <f t="shared" si="7695"/>
        <v>0</v>
      </c>
      <c r="S10958" s="2">
        <f t="shared" si="7695"/>
        <v>0</v>
      </c>
      <c r="T10958" s="2">
        <f t="shared" si="7695"/>
        <v>0</v>
      </c>
      <c r="U10958" s="2">
        <f t="shared" si="7695"/>
        <v>10169.14</v>
      </c>
      <c r="V10958" s="2">
        <f t="shared" si="7695"/>
        <v>15187.88</v>
      </c>
      <c r="W10958" s="2">
        <f t="shared" si="7695"/>
        <v>0</v>
      </c>
      <c r="X10958" s="2">
        <f t="shared" si="7695"/>
        <v>25357.019999999997</v>
      </c>
      <c r="Y10958" s="2">
        <f t="shared" si="7695"/>
        <v>0</v>
      </c>
      <c r="Z10958" s="2">
        <f t="shared" si="7695"/>
        <v>24935.72</v>
      </c>
    </row>
    <row r="10959" spans="1:26" hidden="1" outlineLevel="6" collapsed="1" x14ac:dyDescent="0.25">
      <c r="F10959" s="3"/>
      <c r="G10959" s="100"/>
      <c r="H10959" s="3"/>
      <c r="I10959" s="100"/>
      <c r="J10959" s="3"/>
      <c r="K10959" s="104" t="s">
        <v>726</v>
      </c>
      <c r="O10959" s="2">
        <f t="shared" ref="O10959:Z10959" si="7696">SUBTOTAL(9,O10957:O10957)</f>
        <v>62519.94</v>
      </c>
      <c r="P10959" s="2">
        <f t="shared" si="7696"/>
        <v>50292.74</v>
      </c>
      <c r="Q10959" s="2">
        <f t="shared" si="7696"/>
        <v>0</v>
      </c>
      <c r="R10959" s="2">
        <f t="shared" si="7696"/>
        <v>0</v>
      </c>
      <c r="S10959" s="2">
        <f t="shared" si="7696"/>
        <v>0</v>
      </c>
      <c r="T10959" s="2">
        <f t="shared" si="7696"/>
        <v>0</v>
      </c>
      <c r="U10959" s="2">
        <f t="shared" si="7696"/>
        <v>10169.14</v>
      </c>
      <c r="V10959" s="2">
        <f t="shared" si="7696"/>
        <v>15187.88</v>
      </c>
      <c r="W10959" s="2">
        <f t="shared" si="7696"/>
        <v>0</v>
      </c>
      <c r="X10959" s="2">
        <f t="shared" si="7696"/>
        <v>25357.019999999997</v>
      </c>
      <c r="Y10959" s="2">
        <f t="shared" si="7696"/>
        <v>0</v>
      </c>
      <c r="Z10959" s="2">
        <f t="shared" si="7696"/>
        <v>24935.72</v>
      </c>
    </row>
    <row r="10960" spans="1:26" hidden="1" outlineLevel="5" collapsed="1" x14ac:dyDescent="0.25">
      <c r="F10960" s="3"/>
      <c r="G10960" s="100"/>
      <c r="H10960" s="3"/>
      <c r="I10960" s="103" t="s">
        <v>691</v>
      </c>
      <c r="J10960" s="3"/>
      <c r="K10960" s="101"/>
      <c r="O10960" s="2">
        <f t="shared" ref="O10960:Z10960" si="7697">SUBTOTAL(9,O10948:O10957)</f>
        <v>233366</v>
      </c>
      <c r="P10960" s="2">
        <f t="shared" si="7697"/>
        <v>162133.19999999998</v>
      </c>
      <c r="Q10960" s="2">
        <f t="shared" si="7697"/>
        <v>1218.58</v>
      </c>
      <c r="R10960" s="2">
        <f t="shared" si="7697"/>
        <v>20243.310000000001</v>
      </c>
      <c r="S10960" s="2">
        <f t="shared" si="7697"/>
        <v>3319.92</v>
      </c>
      <c r="T10960" s="2">
        <f t="shared" si="7697"/>
        <v>229</v>
      </c>
      <c r="U10960" s="2">
        <f t="shared" si="7697"/>
        <v>26380.01</v>
      </c>
      <c r="V10960" s="2">
        <f t="shared" si="7697"/>
        <v>22312.639999999999</v>
      </c>
      <c r="W10960" s="2">
        <f t="shared" si="7697"/>
        <v>27960.22</v>
      </c>
      <c r="X10960" s="2">
        <f t="shared" si="7697"/>
        <v>101663.67999999999</v>
      </c>
      <c r="Y10960" s="2">
        <f t="shared" si="7697"/>
        <v>0</v>
      </c>
      <c r="Z10960" s="2">
        <f t="shared" si="7697"/>
        <v>60469.520000000004</v>
      </c>
    </row>
    <row r="10961" spans="1:26" hidden="1" outlineLevel="7" x14ac:dyDescent="0.25">
      <c r="A10961" s="1" t="s">
        <v>415</v>
      </c>
      <c r="B10961" s="1">
        <v>8</v>
      </c>
      <c r="C10961" s="1" t="s">
        <v>338</v>
      </c>
      <c r="D10961" s="1" t="s">
        <v>365</v>
      </c>
      <c r="E10961" s="1" t="s">
        <v>366</v>
      </c>
      <c r="F10961" s="3">
        <v>2</v>
      </c>
      <c r="G10961" t="s">
        <v>425</v>
      </c>
      <c r="H10961" s="3">
        <v>22</v>
      </c>
      <c r="I10961" t="s">
        <v>436</v>
      </c>
      <c r="J10961" s="3">
        <v>221</v>
      </c>
      <c r="K10961" s="77" t="s">
        <v>478</v>
      </c>
      <c r="L10961" s="1">
        <v>22101</v>
      </c>
      <c r="M10961" s="1">
        <v>4020</v>
      </c>
      <c r="N10961" s="1" t="s">
        <v>44</v>
      </c>
      <c r="O10961" s="2">
        <v>4200</v>
      </c>
      <c r="P10961" s="2">
        <v>2101</v>
      </c>
      <c r="Q10961" s="2">
        <v>0</v>
      </c>
      <c r="R10961" s="2">
        <v>101</v>
      </c>
      <c r="S10961" s="2">
        <v>0</v>
      </c>
      <c r="T10961" s="2">
        <v>184</v>
      </c>
      <c r="U10961" s="2">
        <v>0</v>
      </c>
      <c r="V10961" s="2">
        <v>0</v>
      </c>
      <c r="W10961" s="2">
        <v>0</v>
      </c>
      <c r="X10961" s="2">
        <f>SUM(Q10961:W10961)</f>
        <v>285</v>
      </c>
      <c r="Y10961" s="2">
        <v>0</v>
      </c>
      <c r="Z10961" s="2">
        <f>+P10961-X10961-Y10961</f>
        <v>1816</v>
      </c>
    </row>
    <row r="10962" spans="1:26" hidden="1" outlineLevel="7" x14ac:dyDescent="0.25">
      <c r="F10962" s="3"/>
      <c r="G10962" s="100"/>
      <c r="H10962" s="3"/>
      <c r="I10962" s="100"/>
      <c r="J10962" s="3"/>
      <c r="K10962" s="101"/>
      <c r="N10962" s="102" t="s">
        <v>821</v>
      </c>
      <c r="O10962" s="2">
        <f t="shared" ref="O10962:Z10962" si="7698">SUBTOTAL(9,O10961:O10961)</f>
        <v>4200</v>
      </c>
      <c r="P10962" s="2">
        <f t="shared" si="7698"/>
        <v>2101</v>
      </c>
      <c r="Q10962" s="2">
        <f t="shared" si="7698"/>
        <v>0</v>
      </c>
      <c r="R10962" s="2">
        <f t="shared" si="7698"/>
        <v>101</v>
      </c>
      <c r="S10962" s="2">
        <f t="shared" si="7698"/>
        <v>0</v>
      </c>
      <c r="T10962" s="2">
        <f t="shared" si="7698"/>
        <v>184</v>
      </c>
      <c r="U10962" s="2">
        <f t="shared" si="7698"/>
        <v>0</v>
      </c>
      <c r="V10962" s="2">
        <f t="shared" si="7698"/>
        <v>0</v>
      </c>
      <c r="W10962" s="2">
        <f t="shared" si="7698"/>
        <v>0</v>
      </c>
      <c r="X10962" s="2">
        <f t="shared" si="7698"/>
        <v>285</v>
      </c>
      <c r="Y10962" s="2">
        <f t="shared" si="7698"/>
        <v>0</v>
      </c>
      <c r="Z10962" s="2">
        <f t="shared" si="7698"/>
        <v>1816</v>
      </c>
    </row>
    <row r="10963" spans="1:26" hidden="1" outlineLevel="7" x14ac:dyDescent="0.25">
      <c r="A10963" s="1" t="s">
        <v>415</v>
      </c>
      <c r="B10963" s="1">
        <v>8</v>
      </c>
      <c r="C10963" s="1" t="s">
        <v>338</v>
      </c>
      <c r="D10963" s="1" t="s">
        <v>365</v>
      </c>
      <c r="E10963" s="1" t="s">
        <v>366</v>
      </c>
      <c r="F10963" s="3">
        <v>2</v>
      </c>
      <c r="G10963" t="s">
        <v>425</v>
      </c>
      <c r="H10963" s="3">
        <v>22</v>
      </c>
      <c r="I10963" t="s">
        <v>436</v>
      </c>
      <c r="J10963" s="3">
        <v>221</v>
      </c>
      <c r="K10963" s="77" t="s">
        <v>478</v>
      </c>
      <c r="L10963" s="1">
        <v>22102</v>
      </c>
      <c r="M10963" s="1">
        <v>5020</v>
      </c>
      <c r="N10963" s="1" t="s">
        <v>53</v>
      </c>
      <c r="O10963" s="2">
        <v>3744</v>
      </c>
      <c r="P10963" s="2">
        <v>5414</v>
      </c>
      <c r="Q10963" s="2">
        <v>0</v>
      </c>
      <c r="R10963" s="2">
        <v>496</v>
      </c>
      <c r="S10963" s="2">
        <v>448</v>
      </c>
      <c r="T10963" s="2">
        <v>339</v>
      </c>
      <c r="U10963" s="2">
        <v>592</v>
      </c>
      <c r="V10963" s="2">
        <v>2102.4</v>
      </c>
      <c r="W10963" s="2">
        <v>576</v>
      </c>
      <c r="X10963" s="2">
        <f>SUM(Q10963:W10963)</f>
        <v>4553.3999999999996</v>
      </c>
      <c r="Y10963" s="2">
        <v>0</v>
      </c>
      <c r="Z10963" s="2">
        <f>+P10963-X10963-Y10963</f>
        <v>860.60000000000036</v>
      </c>
    </row>
    <row r="10964" spans="1:26" hidden="1" outlineLevel="7" x14ac:dyDescent="0.25">
      <c r="F10964" s="3"/>
      <c r="G10964" s="100"/>
      <c r="H10964" s="3"/>
      <c r="I10964" s="100"/>
      <c r="J10964" s="3"/>
      <c r="K10964" s="101"/>
      <c r="N10964" s="102" t="s">
        <v>822</v>
      </c>
      <c r="O10964" s="2">
        <f t="shared" ref="O10964:Z10964" si="7699">SUBTOTAL(9,O10963:O10963)</f>
        <v>3744</v>
      </c>
      <c r="P10964" s="2">
        <f t="shared" si="7699"/>
        <v>5414</v>
      </c>
      <c r="Q10964" s="2">
        <f t="shared" si="7699"/>
        <v>0</v>
      </c>
      <c r="R10964" s="2">
        <f t="shared" si="7699"/>
        <v>496</v>
      </c>
      <c r="S10964" s="2">
        <f t="shared" si="7699"/>
        <v>448</v>
      </c>
      <c r="T10964" s="2">
        <f t="shared" si="7699"/>
        <v>339</v>
      </c>
      <c r="U10964" s="2">
        <f t="shared" si="7699"/>
        <v>592</v>
      </c>
      <c r="V10964" s="2">
        <f t="shared" si="7699"/>
        <v>2102.4</v>
      </c>
      <c r="W10964" s="2">
        <f t="shared" si="7699"/>
        <v>576</v>
      </c>
      <c r="X10964" s="2">
        <f t="shared" si="7699"/>
        <v>4553.3999999999996</v>
      </c>
      <c r="Y10964" s="2">
        <f t="shared" si="7699"/>
        <v>0</v>
      </c>
      <c r="Z10964" s="2">
        <f t="shared" si="7699"/>
        <v>860.60000000000036</v>
      </c>
    </row>
    <row r="10965" spans="1:26" hidden="1" outlineLevel="7" x14ac:dyDescent="0.25">
      <c r="A10965" s="1" t="s">
        <v>415</v>
      </c>
      <c r="B10965" s="1">
        <v>8</v>
      </c>
      <c r="C10965" s="1" t="s">
        <v>338</v>
      </c>
      <c r="D10965" s="1" t="s">
        <v>365</v>
      </c>
      <c r="E10965" s="1" t="s">
        <v>366</v>
      </c>
      <c r="F10965" s="3">
        <v>2</v>
      </c>
      <c r="G10965" t="s">
        <v>425</v>
      </c>
      <c r="H10965" s="3">
        <v>22</v>
      </c>
      <c r="I10965" t="s">
        <v>436</v>
      </c>
      <c r="J10965" s="3">
        <v>221</v>
      </c>
      <c r="K10965" s="77" t="s">
        <v>478</v>
      </c>
      <c r="L10965" s="1">
        <v>22103</v>
      </c>
      <c r="M10965" s="1">
        <v>5022</v>
      </c>
      <c r="N10965" s="1" t="s">
        <v>72</v>
      </c>
      <c r="O10965" s="2">
        <v>0</v>
      </c>
      <c r="P10965" s="2">
        <v>520</v>
      </c>
      <c r="Q10965" s="2">
        <v>0</v>
      </c>
      <c r="R10965" s="2">
        <v>510</v>
      </c>
      <c r="S10965" s="2">
        <v>0</v>
      </c>
      <c r="T10965" s="2">
        <v>0</v>
      </c>
      <c r="U10965" s="2">
        <v>0</v>
      </c>
      <c r="V10965" s="2">
        <v>0</v>
      </c>
      <c r="W10965" s="2">
        <v>0</v>
      </c>
      <c r="X10965" s="2">
        <f>SUM(Q10965:W10965)</f>
        <v>510</v>
      </c>
      <c r="Y10965" s="2">
        <v>0</v>
      </c>
      <c r="Z10965" s="2">
        <f>+P10965-X10965-Y10965</f>
        <v>10</v>
      </c>
    </row>
    <row r="10966" spans="1:26" hidden="1" outlineLevel="7" x14ac:dyDescent="0.25">
      <c r="F10966" s="3"/>
      <c r="G10966" s="100"/>
      <c r="H10966" s="3"/>
      <c r="I10966" s="100"/>
      <c r="J10966" s="3"/>
      <c r="K10966" s="101"/>
      <c r="N10966" s="102" t="s">
        <v>854</v>
      </c>
      <c r="O10966" s="2">
        <f t="shared" ref="O10966:Z10966" si="7700">SUBTOTAL(9,O10965:O10965)</f>
        <v>0</v>
      </c>
      <c r="P10966" s="2">
        <f t="shared" si="7700"/>
        <v>520</v>
      </c>
      <c r="Q10966" s="2">
        <f t="shared" si="7700"/>
        <v>0</v>
      </c>
      <c r="R10966" s="2">
        <f t="shared" si="7700"/>
        <v>510</v>
      </c>
      <c r="S10966" s="2">
        <f t="shared" si="7700"/>
        <v>0</v>
      </c>
      <c r="T10966" s="2">
        <f t="shared" si="7700"/>
        <v>0</v>
      </c>
      <c r="U10966" s="2">
        <f t="shared" si="7700"/>
        <v>0</v>
      </c>
      <c r="V10966" s="2">
        <f t="shared" si="7700"/>
        <v>0</v>
      </c>
      <c r="W10966" s="2">
        <f t="shared" si="7700"/>
        <v>0</v>
      </c>
      <c r="X10966" s="2">
        <f t="shared" si="7700"/>
        <v>510</v>
      </c>
      <c r="Y10966" s="2">
        <f t="shared" si="7700"/>
        <v>0</v>
      </c>
      <c r="Z10966" s="2">
        <f t="shared" si="7700"/>
        <v>10</v>
      </c>
    </row>
    <row r="10967" spans="1:26" hidden="1" outlineLevel="6" collapsed="1" x14ac:dyDescent="0.25">
      <c r="F10967" s="3"/>
      <c r="G10967" s="100"/>
      <c r="H10967" s="3"/>
      <c r="I10967" s="100"/>
      <c r="J10967" s="3"/>
      <c r="K10967" s="104" t="s">
        <v>727</v>
      </c>
      <c r="O10967" s="2">
        <f t="shared" ref="O10967:Z10967" si="7701">SUBTOTAL(9,O10961:O10965)</f>
        <v>7944</v>
      </c>
      <c r="P10967" s="2">
        <f t="shared" si="7701"/>
        <v>8035</v>
      </c>
      <c r="Q10967" s="2">
        <f t="shared" si="7701"/>
        <v>0</v>
      </c>
      <c r="R10967" s="2">
        <f t="shared" si="7701"/>
        <v>1107</v>
      </c>
      <c r="S10967" s="2">
        <f t="shared" si="7701"/>
        <v>448</v>
      </c>
      <c r="T10967" s="2">
        <f t="shared" si="7701"/>
        <v>523</v>
      </c>
      <c r="U10967" s="2">
        <f t="shared" si="7701"/>
        <v>592</v>
      </c>
      <c r="V10967" s="2">
        <f t="shared" si="7701"/>
        <v>2102.4</v>
      </c>
      <c r="W10967" s="2">
        <f t="shared" si="7701"/>
        <v>576</v>
      </c>
      <c r="X10967" s="2">
        <f t="shared" si="7701"/>
        <v>5348.4</v>
      </c>
      <c r="Y10967" s="2">
        <f t="shared" si="7701"/>
        <v>0</v>
      </c>
      <c r="Z10967" s="2">
        <f t="shared" si="7701"/>
        <v>2686.6000000000004</v>
      </c>
    </row>
    <row r="10968" spans="1:26" hidden="1" outlineLevel="5" collapsed="1" x14ac:dyDescent="0.25">
      <c r="F10968" s="3"/>
      <c r="G10968" s="100"/>
      <c r="H10968" s="3"/>
      <c r="I10968" s="103" t="s">
        <v>692</v>
      </c>
      <c r="J10968" s="3"/>
      <c r="K10968" s="101"/>
      <c r="O10968" s="2">
        <f t="shared" ref="O10968:Z10968" si="7702">SUBTOTAL(9,O10961:O10965)</f>
        <v>7944</v>
      </c>
      <c r="P10968" s="2">
        <f t="shared" si="7702"/>
        <v>8035</v>
      </c>
      <c r="Q10968" s="2">
        <f t="shared" si="7702"/>
        <v>0</v>
      </c>
      <c r="R10968" s="2">
        <f t="shared" si="7702"/>
        <v>1107</v>
      </c>
      <c r="S10968" s="2">
        <f t="shared" si="7702"/>
        <v>448</v>
      </c>
      <c r="T10968" s="2">
        <f t="shared" si="7702"/>
        <v>523</v>
      </c>
      <c r="U10968" s="2">
        <f t="shared" si="7702"/>
        <v>592</v>
      </c>
      <c r="V10968" s="2">
        <f t="shared" si="7702"/>
        <v>2102.4</v>
      </c>
      <c r="W10968" s="2">
        <f t="shared" si="7702"/>
        <v>576</v>
      </c>
      <c r="X10968" s="2">
        <f t="shared" si="7702"/>
        <v>5348.4</v>
      </c>
      <c r="Y10968" s="2">
        <f t="shared" si="7702"/>
        <v>0</v>
      </c>
      <c r="Z10968" s="2">
        <f t="shared" si="7702"/>
        <v>2686.6000000000004</v>
      </c>
    </row>
    <row r="10969" spans="1:26" hidden="1" outlineLevel="7" x14ac:dyDescent="0.25">
      <c r="A10969" s="1" t="s">
        <v>415</v>
      </c>
      <c r="B10969" s="1">
        <v>8</v>
      </c>
      <c r="C10969" s="1" t="s">
        <v>338</v>
      </c>
      <c r="D10969" s="1" t="s">
        <v>365</v>
      </c>
      <c r="E10969" s="1" t="s">
        <v>366</v>
      </c>
      <c r="F10969" s="3">
        <v>2</v>
      </c>
      <c r="G10969" t="s">
        <v>425</v>
      </c>
      <c r="H10969" s="3">
        <v>24</v>
      </c>
      <c r="I10969" t="s">
        <v>437</v>
      </c>
      <c r="J10969" s="3">
        <v>246</v>
      </c>
      <c r="K10969" s="77" t="s">
        <v>480</v>
      </c>
      <c r="L10969" s="1">
        <v>24601</v>
      </c>
      <c r="M10969" s="1">
        <v>5038</v>
      </c>
      <c r="N10969" s="1" t="s">
        <v>97</v>
      </c>
      <c r="O10969" s="2">
        <v>0</v>
      </c>
      <c r="P10969" s="2">
        <v>8749</v>
      </c>
      <c r="Q10969" s="2">
        <v>0</v>
      </c>
      <c r="R10969" s="2">
        <v>8319.7999999999993</v>
      </c>
      <c r="S10969" s="2">
        <v>0</v>
      </c>
      <c r="T10969" s="2">
        <v>0</v>
      </c>
      <c r="U10969" s="2">
        <v>0</v>
      </c>
      <c r="V10969" s="2">
        <v>429.2</v>
      </c>
      <c r="W10969" s="2">
        <v>0</v>
      </c>
      <c r="X10969" s="2">
        <f>SUM(Q10969:W10969)</f>
        <v>8749</v>
      </c>
      <c r="Y10969" s="2">
        <v>0</v>
      </c>
      <c r="Z10969" s="2">
        <f>+P10969-X10969-Y10969</f>
        <v>0</v>
      </c>
    </row>
    <row r="10970" spans="1:26" hidden="1" outlineLevel="7" x14ac:dyDescent="0.25">
      <c r="F10970" s="3"/>
      <c r="G10970" s="100"/>
      <c r="H10970" s="3"/>
      <c r="I10970" s="100"/>
      <c r="J10970" s="3"/>
      <c r="K10970" s="101"/>
      <c r="N10970" s="102" t="s">
        <v>868</v>
      </c>
      <c r="O10970" s="2">
        <f t="shared" ref="O10970:Z10970" si="7703">SUBTOTAL(9,O10969:O10969)</f>
        <v>0</v>
      </c>
      <c r="P10970" s="2">
        <f t="shared" si="7703"/>
        <v>8749</v>
      </c>
      <c r="Q10970" s="2">
        <f t="shared" si="7703"/>
        <v>0</v>
      </c>
      <c r="R10970" s="2">
        <f t="shared" si="7703"/>
        <v>8319.7999999999993</v>
      </c>
      <c r="S10970" s="2">
        <f t="shared" si="7703"/>
        <v>0</v>
      </c>
      <c r="T10970" s="2">
        <f t="shared" si="7703"/>
        <v>0</v>
      </c>
      <c r="U10970" s="2">
        <f t="shared" si="7703"/>
        <v>0</v>
      </c>
      <c r="V10970" s="2">
        <f t="shared" si="7703"/>
        <v>429.2</v>
      </c>
      <c r="W10970" s="2">
        <f t="shared" si="7703"/>
        <v>0</v>
      </c>
      <c r="X10970" s="2">
        <f t="shared" si="7703"/>
        <v>8749</v>
      </c>
      <c r="Y10970" s="2">
        <f t="shared" si="7703"/>
        <v>0</v>
      </c>
      <c r="Z10970" s="2">
        <f t="shared" si="7703"/>
        <v>0</v>
      </c>
    </row>
    <row r="10971" spans="1:26" hidden="1" outlineLevel="6" collapsed="1" x14ac:dyDescent="0.25">
      <c r="F10971" s="3"/>
      <c r="G10971" s="100"/>
      <c r="H10971" s="3"/>
      <c r="I10971" s="100"/>
      <c r="J10971" s="3"/>
      <c r="K10971" s="104" t="s">
        <v>766</v>
      </c>
      <c r="O10971" s="2">
        <f t="shared" ref="O10971:Z10971" si="7704">SUBTOTAL(9,O10969:O10969)</f>
        <v>0</v>
      </c>
      <c r="P10971" s="2">
        <f t="shared" si="7704"/>
        <v>8749</v>
      </c>
      <c r="Q10971" s="2">
        <f t="shared" si="7704"/>
        <v>0</v>
      </c>
      <c r="R10971" s="2">
        <f t="shared" si="7704"/>
        <v>8319.7999999999993</v>
      </c>
      <c r="S10971" s="2">
        <f t="shared" si="7704"/>
        <v>0</v>
      </c>
      <c r="T10971" s="2">
        <f t="shared" si="7704"/>
        <v>0</v>
      </c>
      <c r="U10971" s="2">
        <f t="shared" si="7704"/>
        <v>0</v>
      </c>
      <c r="V10971" s="2">
        <f t="shared" si="7704"/>
        <v>429.2</v>
      </c>
      <c r="W10971" s="2">
        <f t="shared" si="7704"/>
        <v>0</v>
      </c>
      <c r="X10971" s="2">
        <f t="shared" si="7704"/>
        <v>8749</v>
      </c>
      <c r="Y10971" s="2">
        <f t="shared" si="7704"/>
        <v>0</v>
      </c>
      <c r="Z10971" s="2">
        <f t="shared" si="7704"/>
        <v>0</v>
      </c>
    </row>
    <row r="10972" spans="1:26" hidden="1" outlineLevel="5" collapsed="1" x14ac:dyDescent="0.25">
      <c r="F10972" s="3"/>
      <c r="G10972" s="100"/>
      <c r="H10972" s="3"/>
      <c r="I10972" s="103" t="s">
        <v>708</v>
      </c>
      <c r="J10972" s="3"/>
      <c r="K10972" s="101"/>
      <c r="O10972" s="2">
        <f t="shared" ref="O10972:Z10972" si="7705">SUBTOTAL(9,O10969:O10969)</f>
        <v>0</v>
      </c>
      <c r="P10972" s="2">
        <f t="shared" si="7705"/>
        <v>8749</v>
      </c>
      <c r="Q10972" s="2">
        <f t="shared" si="7705"/>
        <v>0</v>
      </c>
      <c r="R10972" s="2">
        <f t="shared" si="7705"/>
        <v>8319.7999999999993</v>
      </c>
      <c r="S10972" s="2">
        <f t="shared" si="7705"/>
        <v>0</v>
      </c>
      <c r="T10972" s="2">
        <f t="shared" si="7705"/>
        <v>0</v>
      </c>
      <c r="U10972" s="2">
        <f t="shared" si="7705"/>
        <v>0</v>
      </c>
      <c r="V10972" s="2">
        <f t="shared" si="7705"/>
        <v>429.2</v>
      </c>
      <c r="W10972" s="2">
        <f t="shared" si="7705"/>
        <v>0</v>
      </c>
      <c r="X10972" s="2">
        <f t="shared" si="7705"/>
        <v>8749</v>
      </c>
      <c r="Y10972" s="2">
        <f t="shared" si="7705"/>
        <v>0</v>
      </c>
      <c r="Z10972" s="2">
        <f t="shared" si="7705"/>
        <v>0</v>
      </c>
    </row>
    <row r="10973" spans="1:26" hidden="1" outlineLevel="7" x14ac:dyDescent="0.25">
      <c r="A10973" s="1" t="s">
        <v>415</v>
      </c>
      <c r="B10973" s="1">
        <v>8</v>
      </c>
      <c r="C10973" s="1" t="s">
        <v>338</v>
      </c>
      <c r="D10973" s="1" t="s">
        <v>365</v>
      </c>
      <c r="E10973" s="1" t="s">
        <v>366</v>
      </c>
      <c r="F10973" s="3">
        <v>2</v>
      </c>
      <c r="G10973" t="s">
        <v>425</v>
      </c>
      <c r="H10973" s="3">
        <v>27</v>
      </c>
      <c r="I10973" t="s">
        <v>440</v>
      </c>
      <c r="J10973" s="3">
        <v>271</v>
      </c>
      <c r="K10973" s="77" t="s">
        <v>485</v>
      </c>
      <c r="L10973" s="1">
        <v>27101</v>
      </c>
      <c r="M10973" s="1">
        <v>1015</v>
      </c>
      <c r="N10973" s="1" t="s">
        <v>22</v>
      </c>
      <c r="O10973" s="2">
        <v>200729.06</v>
      </c>
      <c r="P10973" s="2">
        <v>200929.06</v>
      </c>
      <c r="Q10973" s="2">
        <v>0</v>
      </c>
      <c r="R10973" s="2">
        <v>74727.78</v>
      </c>
      <c r="S10973" s="2">
        <v>25114</v>
      </c>
      <c r="T10973" s="2">
        <v>0</v>
      </c>
      <c r="U10973" s="2">
        <v>0</v>
      </c>
      <c r="V10973" s="2">
        <v>0</v>
      </c>
      <c r="W10973" s="2">
        <v>67021.27</v>
      </c>
      <c r="X10973" s="2">
        <f>SUM(Q10973:W10973)</f>
        <v>166863.04999999999</v>
      </c>
      <c r="Y10973" s="2">
        <v>33598.240000000013</v>
      </c>
      <c r="Z10973" s="2">
        <f>+P10973-X10973-Y10973</f>
        <v>467.7699999999968</v>
      </c>
    </row>
    <row r="10974" spans="1:26" hidden="1" outlineLevel="7" x14ac:dyDescent="0.25">
      <c r="F10974" s="3"/>
      <c r="G10974" s="100"/>
      <c r="H10974" s="3"/>
      <c r="I10974" s="100"/>
      <c r="J10974" s="3"/>
      <c r="K10974" s="101"/>
      <c r="N10974" s="102" t="s">
        <v>826</v>
      </c>
      <c r="O10974" s="2">
        <f t="shared" ref="O10974:Z10974" si="7706">SUBTOTAL(9,O10973:O10973)</f>
        <v>200729.06</v>
      </c>
      <c r="P10974" s="2">
        <f t="shared" si="7706"/>
        <v>200929.06</v>
      </c>
      <c r="Q10974" s="2">
        <f t="shared" si="7706"/>
        <v>0</v>
      </c>
      <c r="R10974" s="2">
        <f t="shared" si="7706"/>
        <v>74727.78</v>
      </c>
      <c r="S10974" s="2">
        <f t="shared" si="7706"/>
        <v>25114</v>
      </c>
      <c r="T10974" s="2">
        <f t="shared" si="7706"/>
        <v>0</v>
      </c>
      <c r="U10974" s="2">
        <f t="shared" si="7706"/>
        <v>0</v>
      </c>
      <c r="V10974" s="2">
        <f t="shared" si="7706"/>
        <v>0</v>
      </c>
      <c r="W10974" s="2">
        <f t="shared" si="7706"/>
        <v>67021.27</v>
      </c>
      <c r="X10974" s="2">
        <f t="shared" si="7706"/>
        <v>166863.04999999999</v>
      </c>
      <c r="Y10974" s="2">
        <f t="shared" si="7706"/>
        <v>33598.240000000013</v>
      </c>
      <c r="Z10974" s="2">
        <f t="shared" si="7706"/>
        <v>467.7699999999968</v>
      </c>
    </row>
    <row r="10975" spans="1:26" hidden="1" outlineLevel="6" collapsed="1" x14ac:dyDescent="0.25">
      <c r="F10975" s="3"/>
      <c r="G10975" s="100"/>
      <c r="H10975" s="3"/>
      <c r="I10975" s="100"/>
      <c r="J10975" s="3"/>
      <c r="K10975" s="104" t="s">
        <v>730</v>
      </c>
      <c r="O10975" s="2">
        <f t="shared" ref="O10975:Z10975" si="7707">SUBTOTAL(9,O10973:O10973)</f>
        <v>200729.06</v>
      </c>
      <c r="P10975" s="2">
        <f t="shared" si="7707"/>
        <v>200929.06</v>
      </c>
      <c r="Q10975" s="2">
        <f t="shared" si="7707"/>
        <v>0</v>
      </c>
      <c r="R10975" s="2">
        <f t="shared" si="7707"/>
        <v>74727.78</v>
      </c>
      <c r="S10975" s="2">
        <f t="shared" si="7707"/>
        <v>25114</v>
      </c>
      <c r="T10975" s="2">
        <f t="shared" si="7707"/>
        <v>0</v>
      </c>
      <c r="U10975" s="2">
        <f t="shared" si="7707"/>
        <v>0</v>
      </c>
      <c r="V10975" s="2">
        <f t="shared" si="7707"/>
        <v>0</v>
      </c>
      <c r="W10975" s="2">
        <f t="shared" si="7707"/>
        <v>67021.27</v>
      </c>
      <c r="X10975" s="2">
        <f t="shared" si="7707"/>
        <v>166863.04999999999</v>
      </c>
      <c r="Y10975" s="2">
        <f t="shared" si="7707"/>
        <v>33598.240000000013</v>
      </c>
      <c r="Z10975" s="2">
        <f t="shared" si="7707"/>
        <v>467.7699999999968</v>
      </c>
    </row>
    <row r="10976" spans="1:26" hidden="1" outlineLevel="5" collapsed="1" x14ac:dyDescent="0.25">
      <c r="F10976" s="3"/>
      <c r="G10976" s="100"/>
      <c r="H10976" s="3"/>
      <c r="I10976" s="103" t="s">
        <v>694</v>
      </c>
      <c r="J10976" s="3"/>
      <c r="K10976" s="101"/>
      <c r="O10976" s="2">
        <f t="shared" ref="O10976:Z10976" si="7708">SUBTOTAL(9,O10973:O10973)</f>
        <v>200729.06</v>
      </c>
      <c r="P10976" s="2">
        <f t="shared" si="7708"/>
        <v>200929.06</v>
      </c>
      <c r="Q10976" s="2">
        <f t="shared" si="7708"/>
        <v>0</v>
      </c>
      <c r="R10976" s="2">
        <f t="shared" si="7708"/>
        <v>74727.78</v>
      </c>
      <c r="S10976" s="2">
        <f t="shared" si="7708"/>
        <v>25114</v>
      </c>
      <c r="T10976" s="2">
        <f t="shared" si="7708"/>
        <v>0</v>
      </c>
      <c r="U10976" s="2">
        <f t="shared" si="7708"/>
        <v>0</v>
      </c>
      <c r="V10976" s="2">
        <f t="shared" si="7708"/>
        <v>0</v>
      </c>
      <c r="W10976" s="2">
        <f t="shared" si="7708"/>
        <v>67021.27</v>
      </c>
      <c r="X10976" s="2">
        <f t="shared" si="7708"/>
        <v>166863.04999999999</v>
      </c>
      <c r="Y10976" s="2">
        <f t="shared" si="7708"/>
        <v>33598.240000000013</v>
      </c>
      <c r="Z10976" s="2">
        <f t="shared" si="7708"/>
        <v>467.7699999999968</v>
      </c>
    </row>
    <row r="10977" spans="1:26" hidden="1" outlineLevel="7" x14ac:dyDescent="0.25">
      <c r="A10977" s="1" t="s">
        <v>415</v>
      </c>
      <c r="B10977" s="1">
        <v>8</v>
      </c>
      <c r="C10977" s="1" t="s">
        <v>338</v>
      </c>
      <c r="D10977" s="1" t="s">
        <v>365</v>
      </c>
      <c r="E10977" s="1" t="s">
        <v>366</v>
      </c>
      <c r="F10977" s="3">
        <v>2</v>
      </c>
      <c r="G10977" t="s">
        <v>425</v>
      </c>
      <c r="H10977" s="3">
        <v>29</v>
      </c>
      <c r="I10977" t="s">
        <v>441</v>
      </c>
      <c r="J10977" s="3">
        <v>296</v>
      </c>
      <c r="K10977" s="77" t="s">
        <v>489</v>
      </c>
      <c r="L10977" s="1">
        <v>29601</v>
      </c>
      <c r="M10977" s="1">
        <v>5047</v>
      </c>
      <c r="N10977" s="1" t="s">
        <v>108</v>
      </c>
      <c r="O10977" s="2">
        <v>0</v>
      </c>
      <c r="P10977" s="2">
        <v>9922.25</v>
      </c>
      <c r="Q10977" s="2">
        <v>0</v>
      </c>
      <c r="R10977" s="2">
        <v>2620.94</v>
      </c>
      <c r="S10977" s="2">
        <v>0</v>
      </c>
      <c r="T10977" s="2">
        <v>0</v>
      </c>
      <c r="U10977" s="2">
        <v>2780.95</v>
      </c>
      <c r="V10977" s="2">
        <v>4520.28</v>
      </c>
      <c r="W10977" s="2">
        <v>0</v>
      </c>
      <c r="X10977" s="2">
        <f>SUM(Q10977:W10977)</f>
        <v>9922.1699999999983</v>
      </c>
      <c r="Y10977" s="2">
        <v>0</v>
      </c>
      <c r="Z10977" s="2">
        <f>+P10977-X10977-Y10977</f>
        <v>8.000000000174623E-2</v>
      </c>
    </row>
    <row r="10978" spans="1:26" hidden="1" outlineLevel="7" x14ac:dyDescent="0.25">
      <c r="F10978" s="3"/>
      <c r="G10978" s="100"/>
      <c r="H10978" s="3"/>
      <c r="I10978" s="100"/>
      <c r="J10978" s="3"/>
      <c r="K10978" s="101"/>
      <c r="N10978" s="102" t="s">
        <v>878</v>
      </c>
      <c r="O10978" s="2">
        <f t="shared" ref="O10978:Z10978" si="7709">SUBTOTAL(9,O10977:O10977)</f>
        <v>0</v>
      </c>
      <c r="P10978" s="2">
        <f t="shared" si="7709"/>
        <v>9922.25</v>
      </c>
      <c r="Q10978" s="2">
        <f t="shared" si="7709"/>
        <v>0</v>
      </c>
      <c r="R10978" s="2">
        <f t="shared" si="7709"/>
        <v>2620.94</v>
      </c>
      <c r="S10978" s="2">
        <f t="shared" si="7709"/>
        <v>0</v>
      </c>
      <c r="T10978" s="2">
        <f t="shared" si="7709"/>
        <v>0</v>
      </c>
      <c r="U10978" s="2">
        <f t="shared" si="7709"/>
        <v>2780.95</v>
      </c>
      <c r="V10978" s="2">
        <f t="shared" si="7709"/>
        <v>4520.28</v>
      </c>
      <c r="W10978" s="2">
        <f t="shared" si="7709"/>
        <v>0</v>
      </c>
      <c r="X10978" s="2">
        <f t="shared" si="7709"/>
        <v>9922.1699999999983</v>
      </c>
      <c r="Y10978" s="2">
        <f t="shared" si="7709"/>
        <v>0</v>
      </c>
      <c r="Z10978" s="2">
        <f t="shared" si="7709"/>
        <v>8.000000000174623E-2</v>
      </c>
    </row>
    <row r="10979" spans="1:26" hidden="1" outlineLevel="6" collapsed="1" x14ac:dyDescent="0.25">
      <c r="F10979" s="3"/>
      <c r="G10979" s="100"/>
      <c r="H10979" s="3"/>
      <c r="I10979" s="100"/>
      <c r="J10979" s="3"/>
      <c r="K10979" s="104" t="s">
        <v>771</v>
      </c>
      <c r="O10979" s="2">
        <f t="shared" ref="O10979:Z10979" si="7710">SUBTOTAL(9,O10977:O10977)</f>
        <v>0</v>
      </c>
      <c r="P10979" s="2">
        <f t="shared" si="7710"/>
        <v>9922.25</v>
      </c>
      <c r="Q10979" s="2">
        <f t="shared" si="7710"/>
        <v>0</v>
      </c>
      <c r="R10979" s="2">
        <f t="shared" si="7710"/>
        <v>2620.94</v>
      </c>
      <c r="S10979" s="2">
        <f t="shared" si="7710"/>
        <v>0</v>
      </c>
      <c r="T10979" s="2">
        <f t="shared" si="7710"/>
        <v>0</v>
      </c>
      <c r="U10979" s="2">
        <f t="shared" si="7710"/>
        <v>2780.95</v>
      </c>
      <c r="V10979" s="2">
        <f t="shared" si="7710"/>
        <v>4520.28</v>
      </c>
      <c r="W10979" s="2">
        <f t="shared" si="7710"/>
        <v>0</v>
      </c>
      <c r="X10979" s="2">
        <f t="shared" si="7710"/>
        <v>9922.1699999999983</v>
      </c>
      <c r="Y10979" s="2">
        <f t="shared" si="7710"/>
        <v>0</v>
      </c>
      <c r="Z10979" s="2">
        <f t="shared" si="7710"/>
        <v>8.000000000174623E-2</v>
      </c>
    </row>
    <row r="10980" spans="1:26" hidden="1" outlineLevel="7" x14ac:dyDescent="0.25">
      <c r="A10980" s="1" t="s">
        <v>415</v>
      </c>
      <c r="B10980" s="1">
        <v>8</v>
      </c>
      <c r="C10980" s="1" t="s">
        <v>338</v>
      </c>
      <c r="D10980" s="1" t="s">
        <v>365</v>
      </c>
      <c r="E10980" s="1" t="s">
        <v>366</v>
      </c>
      <c r="F10980" s="3">
        <v>2</v>
      </c>
      <c r="G10980" t="s">
        <v>425</v>
      </c>
      <c r="H10980" s="3">
        <v>29</v>
      </c>
      <c r="I10980" t="s">
        <v>441</v>
      </c>
      <c r="J10980" s="3">
        <v>299</v>
      </c>
      <c r="K10980" s="77" t="s">
        <v>490</v>
      </c>
      <c r="L10980" s="1">
        <v>29901</v>
      </c>
      <c r="M10980" s="1">
        <v>4003</v>
      </c>
      <c r="N10980" s="1" t="s">
        <v>94</v>
      </c>
      <c r="O10980" s="2">
        <v>0</v>
      </c>
      <c r="P10980" s="2">
        <v>899</v>
      </c>
      <c r="Q10980" s="2">
        <v>0</v>
      </c>
      <c r="R10980" s="2">
        <v>0</v>
      </c>
      <c r="S10980" s="2">
        <v>0</v>
      </c>
      <c r="T10980" s="2">
        <v>0</v>
      </c>
      <c r="U10980" s="2">
        <v>0</v>
      </c>
      <c r="V10980" s="2">
        <v>0</v>
      </c>
      <c r="W10980" s="2">
        <v>899</v>
      </c>
      <c r="X10980" s="2">
        <f>SUM(Q10980:W10980)</f>
        <v>899</v>
      </c>
      <c r="Y10980" s="2">
        <v>0</v>
      </c>
      <c r="Z10980" s="2">
        <f>+P10980-X10980-Y10980</f>
        <v>0</v>
      </c>
    </row>
    <row r="10981" spans="1:26" hidden="1" outlineLevel="7" x14ac:dyDescent="0.25">
      <c r="F10981" s="3"/>
      <c r="G10981" s="100"/>
      <c r="H10981" s="3"/>
      <c r="I10981" s="100"/>
      <c r="J10981" s="3"/>
      <c r="K10981" s="101"/>
      <c r="N10981" s="102" t="s">
        <v>869</v>
      </c>
      <c r="O10981" s="2">
        <f t="shared" ref="O10981:Z10981" si="7711">SUBTOTAL(9,O10980:O10980)</f>
        <v>0</v>
      </c>
      <c r="P10981" s="2">
        <f t="shared" si="7711"/>
        <v>899</v>
      </c>
      <c r="Q10981" s="2">
        <f t="shared" si="7711"/>
        <v>0</v>
      </c>
      <c r="R10981" s="2">
        <f t="shared" si="7711"/>
        <v>0</v>
      </c>
      <c r="S10981" s="2">
        <f t="shared" si="7711"/>
        <v>0</v>
      </c>
      <c r="T10981" s="2">
        <f t="shared" si="7711"/>
        <v>0</v>
      </c>
      <c r="U10981" s="2">
        <f t="shared" si="7711"/>
        <v>0</v>
      </c>
      <c r="V10981" s="2">
        <f t="shared" si="7711"/>
        <v>0</v>
      </c>
      <c r="W10981" s="2">
        <f t="shared" si="7711"/>
        <v>899</v>
      </c>
      <c r="X10981" s="2">
        <f t="shared" si="7711"/>
        <v>899</v>
      </c>
      <c r="Y10981" s="2">
        <f t="shared" si="7711"/>
        <v>0</v>
      </c>
      <c r="Z10981" s="2">
        <f t="shared" si="7711"/>
        <v>0</v>
      </c>
    </row>
    <row r="10982" spans="1:26" hidden="1" outlineLevel="6" collapsed="1" x14ac:dyDescent="0.25">
      <c r="F10982" s="3"/>
      <c r="G10982" s="100"/>
      <c r="H10982" s="3"/>
      <c r="I10982" s="100"/>
      <c r="J10982" s="3"/>
      <c r="K10982" s="104" t="s">
        <v>767</v>
      </c>
      <c r="O10982" s="2">
        <f t="shared" ref="O10982:Z10982" si="7712">SUBTOTAL(9,O10980:O10980)</f>
        <v>0</v>
      </c>
      <c r="P10982" s="2">
        <f t="shared" si="7712"/>
        <v>899</v>
      </c>
      <c r="Q10982" s="2">
        <f t="shared" si="7712"/>
        <v>0</v>
      </c>
      <c r="R10982" s="2">
        <f t="shared" si="7712"/>
        <v>0</v>
      </c>
      <c r="S10982" s="2">
        <f t="shared" si="7712"/>
        <v>0</v>
      </c>
      <c r="T10982" s="2">
        <f t="shared" si="7712"/>
        <v>0</v>
      </c>
      <c r="U10982" s="2">
        <f t="shared" si="7712"/>
        <v>0</v>
      </c>
      <c r="V10982" s="2">
        <f t="shared" si="7712"/>
        <v>0</v>
      </c>
      <c r="W10982" s="2">
        <f t="shared" si="7712"/>
        <v>899</v>
      </c>
      <c r="X10982" s="2">
        <f t="shared" si="7712"/>
        <v>899</v>
      </c>
      <c r="Y10982" s="2">
        <f t="shared" si="7712"/>
        <v>0</v>
      </c>
      <c r="Z10982" s="2">
        <f t="shared" si="7712"/>
        <v>0</v>
      </c>
    </row>
    <row r="10983" spans="1:26" hidden="1" outlineLevel="5" collapsed="1" x14ac:dyDescent="0.25">
      <c r="F10983" s="3"/>
      <c r="G10983" s="100"/>
      <c r="H10983" s="3"/>
      <c r="I10983" s="103" t="s">
        <v>709</v>
      </c>
      <c r="J10983" s="3"/>
      <c r="K10983" s="101"/>
      <c r="O10983" s="2">
        <f t="shared" ref="O10983:Z10983" si="7713">SUBTOTAL(9,O10977:O10980)</f>
        <v>0</v>
      </c>
      <c r="P10983" s="2">
        <f t="shared" si="7713"/>
        <v>10821.25</v>
      </c>
      <c r="Q10983" s="2">
        <f t="shared" si="7713"/>
        <v>0</v>
      </c>
      <c r="R10983" s="2">
        <f t="shared" si="7713"/>
        <v>2620.94</v>
      </c>
      <c r="S10983" s="2">
        <f t="shared" si="7713"/>
        <v>0</v>
      </c>
      <c r="T10983" s="2">
        <f t="shared" si="7713"/>
        <v>0</v>
      </c>
      <c r="U10983" s="2">
        <f t="shared" si="7713"/>
        <v>2780.95</v>
      </c>
      <c r="V10983" s="2">
        <f t="shared" si="7713"/>
        <v>4520.28</v>
      </c>
      <c r="W10983" s="2">
        <f t="shared" si="7713"/>
        <v>899</v>
      </c>
      <c r="X10983" s="2">
        <f t="shared" si="7713"/>
        <v>10821.169999999998</v>
      </c>
      <c r="Y10983" s="2">
        <f t="shared" si="7713"/>
        <v>0</v>
      </c>
      <c r="Z10983" s="2">
        <f t="shared" si="7713"/>
        <v>8.000000000174623E-2</v>
      </c>
    </row>
    <row r="10984" spans="1:26" hidden="1" outlineLevel="4" collapsed="1" x14ac:dyDescent="0.25">
      <c r="F10984" s="3"/>
      <c r="G10984" s="103" t="s">
        <v>683</v>
      </c>
      <c r="H10984" s="3"/>
      <c r="I10984" s="100"/>
      <c r="J10984" s="3"/>
      <c r="K10984" s="101"/>
      <c r="O10984" s="2">
        <f t="shared" ref="O10984:Z10984" si="7714">SUBTOTAL(9,O10948:O10980)</f>
        <v>442039.06</v>
      </c>
      <c r="P10984" s="2">
        <f t="shared" si="7714"/>
        <v>390667.51</v>
      </c>
      <c r="Q10984" s="2">
        <f t="shared" si="7714"/>
        <v>1218.58</v>
      </c>
      <c r="R10984" s="2">
        <f t="shared" si="7714"/>
        <v>107018.83</v>
      </c>
      <c r="S10984" s="2">
        <f t="shared" si="7714"/>
        <v>28881.919999999998</v>
      </c>
      <c r="T10984" s="2">
        <f t="shared" si="7714"/>
        <v>752</v>
      </c>
      <c r="U10984" s="2">
        <f t="shared" si="7714"/>
        <v>29752.959999999999</v>
      </c>
      <c r="V10984" s="2">
        <f t="shared" si="7714"/>
        <v>29364.52</v>
      </c>
      <c r="W10984" s="2">
        <f t="shared" si="7714"/>
        <v>96456.49</v>
      </c>
      <c r="X10984" s="2">
        <f t="shared" si="7714"/>
        <v>293445.3</v>
      </c>
      <c r="Y10984" s="2">
        <f t="shared" si="7714"/>
        <v>33598.240000000013</v>
      </c>
      <c r="Z10984" s="2">
        <f t="shared" si="7714"/>
        <v>63623.97</v>
      </c>
    </row>
    <row r="10985" spans="1:26" hidden="1" outlineLevel="7" x14ac:dyDescent="0.25">
      <c r="A10985" s="1" t="s">
        <v>415</v>
      </c>
      <c r="B10985" s="1">
        <v>8</v>
      </c>
      <c r="C10985" s="1" t="s">
        <v>338</v>
      </c>
      <c r="D10985" s="1" t="s">
        <v>365</v>
      </c>
      <c r="E10985" s="1" t="s">
        <v>366</v>
      </c>
      <c r="F10985" s="3">
        <v>3</v>
      </c>
      <c r="G10985" t="s">
        <v>426</v>
      </c>
      <c r="H10985" s="3">
        <v>31</v>
      </c>
      <c r="I10985" t="s">
        <v>442</v>
      </c>
      <c r="J10985" s="3">
        <v>311</v>
      </c>
      <c r="K10985" s="77" t="s">
        <v>491</v>
      </c>
      <c r="L10985" s="1">
        <v>31101</v>
      </c>
      <c r="M10985" s="1">
        <v>5035</v>
      </c>
      <c r="N10985" s="1" t="s">
        <v>61</v>
      </c>
      <c r="O10985" s="2">
        <v>507484.08</v>
      </c>
      <c r="P10985" s="2">
        <v>457484.08</v>
      </c>
      <c r="Q10985" s="2">
        <v>26697</v>
      </c>
      <c r="R10985" s="2">
        <v>30837</v>
      </c>
      <c r="S10985" s="2">
        <v>22826</v>
      </c>
      <c r="T10985" s="2">
        <v>23370</v>
      </c>
      <c r="U10985" s="2">
        <v>26697</v>
      </c>
      <c r="V10985" s="2">
        <v>32502</v>
      </c>
      <c r="W10985" s="2">
        <v>35871</v>
      </c>
      <c r="X10985" s="2">
        <f>SUM(Q10985:W10985)</f>
        <v>198800</v>
      </c>
      <c r="Y10985" s="2">
        <v>0</v>
      </c>
      <c r="Z10985" s="2">
        <f>+P10985-X10985-Y10985</f>
        <v>258684.08000000002</v>
      </c>
    </row>
    <row r="10986" spans="1:26" hidden="1" outlineLevel="7" x14ac:dyDescent="0.25">
      <c r="F10986" s="3"/>
      <c r="G10986" s="100"/>
      <c r="H10986" s="3"/>
      <c r="I10986" s="100"/>
      <c r="J10986" s="3"/>
      <c r="K10986" s="101"/>
      <c r="N10986" s="102" t="s">
        <v>827</v>
      </c>
      <c r="O10986" s="2">
        <f t="shared" ref="O10986:Z10986" si="7715">SUBTOTAL(9,O10985:O10985)</f>
        <v>507484.08</v>
      </c>
      <c r="P10986" s="2">
        <f t="shared" si="7715"/>
        <v>457484.08</v>
      </c>
      <c r="Q10986" s="2">
        <f t="shared" si="7715"/>
        <v>26697</v>
      </c>
      <c r="R10986" s="2">
        <f t="shared" si="7715"/>
        <v>30837</v>
      </c>
      <c r="S10986" s="2">
        <f t="shared" si="7715"/>
        <v>22826</v>
      </c>
      <c r="T10986" s="2">
        <f t="shared" si="7715"/>
        <v>23370</v>
      </c>
      <c r="U10986" s="2">
        <f t="shared" si="7715"/>
        <v>26697</v>
      </c>
      <c r="V10986" s="2">
        <f t="shared" si="7715"/>
        <v>32502</v>
      </c>
      <c r="W10986" s="2">
        <f t="shared" si="7715"/>
        <v>35871</v>
      </c>
      <c r="X10986" s="2">
        <f t="shared" si="7715"/>
        <v>198800</v>
      </c>
      <c r="Y10986" s="2">
        <f t="shared" si="7715"/>
        <v>0</v>
      </c>
      <c r="Z10986" s="2">
        <f t="shared" si="7715"/>
        <v>258684.08000000002</v>
      </c>
    </row>
    <row r="10987" spans="1:26" hidden="1" outlineLevel="6" collapsed="1" x14ac:dyDescent="0.25">
      <c r="F10987" s="3"/>
      <c r="G10987" s="100"/>
      <c r="H10987" s="3"/>
      <c r="I10987" s="100"/>
      <c r="J10987" s="3"/>
      <c r="K10987" s="104" t="s">
        <v>731</v>
      </c>
      <c r="O10987" s="2">
        <f t="shared" ref="O10987:Z10987" si="7716">SUBTOTAL(9,O10985:O10985)</f>
        <v>507484.08</v>
      </c>
      <c r="P10987" s="2">
        <f t="shared" si="7716"/>
        <v>457484.08</v>
      </c>
      <c r="Q10987" s="2">
        <f t="shared" si="7716"/>
        <v>26697</v>
      </c>
      <c r="R10987" s="2">
        <f t="shared" si="7716"/>
        <v>30837</v>
      </c>
      <c r="S10987" s="2">
        <f t="shared" si="7716"/>
        <v>22826</v>
      </c>
      <c r="T10987" s="2">
        <f t="shared" si="7716"/>
        <v>23370</v>
      </c>
      <c r="U10987" s="2">
        <f t="shared" si="7716"/>
        <v>26697</v>
      </c>
      <c r="V10987" s="2">
        <f t="shared" si="7716"/>
        <v>32502</v>
      </c>
      <c r="W10987" s="2">
        <f t="shared" si="7716"/>
        <v>35871</v>
      </c>
      <c r="X10987" s="2">
        <f t="shared" si="7716"/>
        <v>198800</v>
      </c>
      <c r="Y10987" s="2">
        <f t="shared" si="7716"/>
        <v>0</v>
      </c>
      <c r="Z10987" s="2">
        <f t="shared" si="7716"/>
        <v>258684.08000000002</v>
      </c>
    </row>
    <row r="10988" spans="1:26" hidden="1" outlineLevel="7" x14ac:dyDescent="0.25">
      <c r="A10988" s="1" t="s">
        <v>415</v>
      </c>
      <c r="B10988" s="1">
        <v>8</v>
      </c>
      <c r="C10988" s="1" t="s">
        <v>338</v>
      </c>
      <c r="D10988" s="1" t="s">
        <v>365</v>
      </c>
      <c r="E10988" s="1" t="s">
        <v>366</v>
      </c>
      <c r="F10988" s="3">
        <v>3</v>
      </c>
      <c r="G10988" t="s">
        <v>426</v>
      </c>
      <c r="H10988" s="3">
        <v>31</v>
      </c>
      <c r="I10988" t="s">
        <v>442</v>
      </c>
      <c r="J10988" s="3">
        <v>313</v>
      </c>
      <c r="K10988" s="77" t="s">
        <v>493</v>
      </c>
      <c r="L10988" s="1">
        <v>31301</v>
      </c>
      <c r="M10988" s="1">
        <v>5037</v>
      </c>
      <c r="N10988" s="1" t="s">
        <v>62</v>
      </c>
      <c r="O10988" s="2">
        <v>104741.75999999999</v>
      </c>
      <c r="P10988" s="2">
        <v>94741.759999999995</v>
      </c>
      <c r="Q10988" s="2">
        <v>6101</v>
      </c>
      <c r="R10988" s="2">
        <v>6189</v>
      </c>
      <c r="S10988" s="2">
        <v>6397</v>
      </c>
      <c r="T10988" s="2">
        <v>6492</v>
      </c>
      <c r="U10988" s="2">
        <v>5687</v>
      </c>
      <c r="V10988" s="2">
        <v>5978</v>
      </c>
      <c r="W10988" s="2">
        <v>6557</v>
      </c>
      <c r="X10988" s="2">
        <f>SUM(Q10988:W10988)</f>
        <v>43401</v>
      </c>
      <c r="Y10988" s="2">
        <v>0</v>
      </c>
      <c r="Z10988" s="2">
        <f>+P10988-X10988-Y10988</f>
        <v>51340.759999999995</v>
      </c>
    </row>
    <row r="10989" spans="1:26" hidden="1" outlineLevel="7" x14ac:dyDescent="0.25">
      <c r="F10989" s="3"/>
      <c r="G10989" s="100"/>
      <c r="H10989" s="3"/>
      <c r="I10989" s="100"/>
      <c r="J10989" s="3"/>
      <c r="K10989" s="101"/>
      <c r="N10989" s="102" t="s">
        <v>828</v>
      </c>
      <c r="O10989" s="2">
        <f t="shared" ref="O10989:Z10989" si="7717">SUBTOTAL(9,O10988:O10988)</f>
        <v>104741.75999999999</v>
      </c>
      <c r="P10989" s="2">
        <f t="shared" si="7717"/>
        <v>94741.759999999995</v>
      </c>
      <c r="Q10989" s="2">
        <f t="shared" si="7717"/>
        <v>6101</v>
      </c>
      <c r="R10989" s="2">
        <f t="shared" si="7717"/>
        <v>6189</v>
      </c>
      <c r="S10989" s="2">
        <f t="shared" si="7717"/>
        <v>6397</v>
      </c>
      <c r="T10989" s="2">
        <f t="shared" si="7717"/>
        <v>6492</v>
      </c>
      <c r="U10989" s="2">
        <f t="shared" si="7717"/>
        <v>5687</v>
      </c>
      <c r="V10989" s="2">
        <f t="shared" si="7717"/>
        <v>5978</v>
      </c>
      <c r="W10989" s="2">
        <f t="shared" si="7717"/>
        <v>6557</v>
      </c>
      <c r="X10989" s="2">
        <f t="shared" si="7717"/>
        <v>43401</v>
      </c>
      <c r="Y10989" s="2">
        <f t="shared" si="7717"/>
        <v>0</v>
      </c>
      <c r="Z10989" s="2">
        <f t="shared" si="7717"/>
        <v>51340.759999999995</v>
      </c>
    </row>
    <row r="10990" spans="1:26" hidden="1" outlineLevel="6" collapsed="1" x14ac:dyDescent="0.25">
      <c r="F10990" s="3"/>
      <c r="G10990" s="100"/>
      <c r="H10990" s="3"/>
      <c r="I10990" s="100"/>
      <c r="J10990" s="3"/>
      <c r="K10990" s="104" t="s">
        <v>732</v>
      </c>
      <c r="O10990" s="2">
        <f t="shared" ref="O10990:Z10990" si="7718">SUBTOTAL(9,O10988:O10988)</f>
        <v>104741.75999999999</v>
      </c>
      <c r="P10990" s="2">
        <f t="shared" si="7718"/>
        <v>94741.759999999995</v>
      </c>
      <c r="Q10990" s="2">
        <f t="shared" si="7718"/>
        <v>6101</v>
      </c>
      <c r="R10990" s="2">
        <f t="shared" si="7718"/>
        <v>6189</v>
      </c>
      <c r="S10990" s="2">
        <f t="shared" si="7718"/>
        <v>6397</v>
      </c>
      <c r="T10990" s="2">
        <f t="shared" si="7718"/>
        <v>6492</v>
      </c>
      <c r="U10990" s="2">
        <f t="shared" si="7718"/>
        <v>5687</v>
      </c>
      <c r="V10990" s="2">
        <f t="shared" si="7718"/>
        <v>5978</v>
      </c>
      <c r="W10990" s="2">
        <f t="shared" si="7718"/>
        <v>6557</v>
      </c>
      <c r="X10990" s="2">
        <f t="shared" si="7718"/>
        <v>43401</v>
      </c>
      <c r="Y10990" s="2">
        <f t="shared" si="7718"/>
        <v>0</v>
      </c>
      <c r="Z10990" s="2">
        <f t="shared" si="7718"/>
        <v>51340.759999999995</v>
      </c>
    </row>
    <row r="10991" spans="1:26" hidden="1" outlineLevel="7" x14ac:dyDescent="0.25">
      <c r="A10991" s="1" t="s">
        <v>415</v>
      </c>
      <c r="B10991" s="1">
        <v>8</v>
      </c>
      <c r="C10991" s="1" t="s">
        <v>338</v>
      </c>
      <c r="D10991" s="1" t="s">
        <v>365</v>
      </c>
      <c r="E10991" s="1" t="s">
        <v>366</v>
      </c>
      <c r="F10991" s="3">
        <v>3</v>
      </c>
      <c r="G10991" t="s">
        <v>426</v>
      </c>
      <c r="H10991" s="3">
        <v>31</v>
      </c>
      <c r="I10991" t="s">
        <v>442</v>
      </c>
      <c r="J10991" s="3">
        <v>314</v>
      </c>
      <c r="K10991" s="77" t="s">
        <v>494</v>
      </c>
      <c r="L10991" s="1">
        <v>31401</v>
      </c>
      <c r="M10991" s="1">
        <v>5009</v>
      </c>
      <c r="N10991" s="1" t="s">
        <v>48</v>
      </c>
      <c r="O10991" s="2">
        <v>453608.64</v>
      </c>
      <c r="P10991" s="2">
        <v>453608.64</v>
      </c>
      <c r="Q10991" s="2">
        <v>4213.54</v>
      </c>
      <c r="R10991" s="2">
        <v>33460.949999999997</v>
      </c>
      <c r="S10991" s="2">
        <v>84748.75</v>
      </c>
      <c r="T10991" s="2">
        <v>4671.97</v>
      </c>
      <c r="U10991" s="2">
        <v>31818.95</v>
      </c>
      <c r="V10991" s="2">
        <v>39608</v>
      </c>
      <c r="W10991" s="2">
        <v>0</v>
      </c>
      <c r="X10991" s="2">
        <f>SUM(Q10991:W10991)</f>
        <v>198522.16</v>
      </c>
      <c r="Y10991" s="2">
        <v>0</v>
      </c>
      <c r="Z10991" s="2">
        <f>+P10991-X10991-Y10991</f>
        <v>255086.48</v>
      </c>
    </row>
    <row r="10992" spans="1:26" hidden="1" outlineLevel="7" x14ac:dyDescent="0.25">
      <c r="F10992" s="3"/>
      <c r="G10992" s="100"/>
      <c r="H10992" s="3"/>
      <c r="I10992" s="100"/>
      <c r="J10992" s="3"/>
      <c r="K10992" s="101"/>
      <c r="N10992" s="102" t="s">
        <v>829</v>
      </c>
      <c r="O10992" s="2">
        <f t="shared" ref="O10992:Z10992" si="7719">SUBTOTAL(9,O10991:O10991)</f>
        <v>453608.64</v>
      </c>
      <c r="P10992" s="2">
        <f t="shared" si="7719"/>
        <v>453608.64</v>
      </c>
      <c r="Q10992" s="2">
        <f t="shared" si="7719"/>
        <v>4213.54</v>
      </c>
      <c r="R10992" s="2">
        <f t="shared" si="7719"/>
        <v>33460.949999999997</v>
      </c>
      <c r="S10992" s="2">
        <f t="shared" si="7719"/>
        <v>84748.75</v>
      </c>
      <c r="T10992" s="2">
        <f t="shared" si="7719"/>
        <v>4671.97</v>
      </c>
      <c r="U10992" s="2">
        <f t="shared" si="7719"/>
        <v>31818.95</v>
      </c>
      <c r="V10992" s="2">
        <f t="shared" si="7719"/>
        <v>39608</v>
      </c>
      <c r="W10992" s="2">
        <f t="shared" si="7719"/>
        <v>0</v>
      </c>
      <c r="X10992" s="2">
        <f t="shared" si="7719"/>
        <v>198522.16</v>
      </c>
      <c r="Y10992" s="2">
        <f t="shared" si="7719"/>
        <v>0</v>
      </c>
      <c r="Z10992" s="2">
        <f t="shared" si="7719"/>
        <v>255086.48</v>
      </c>
    </row>
    <row r="10993" spans="1:26" hidden="1" outlineLevel="6" collapsed="1" x14ac:dyDescent="0.25">
      <c r="F10993" s="3"/>
      <c r="G10993" s="100"/>
      <c r="H10993" s="3"/>
      <c r="I10993" s="100"/>
      <c r="J10993" s="3"/>
      <c r="K10993" s="104" t="s">
        <v>733</v>
      </c>
      <c r="O10993" s="2">
        <f t="shared" ref="O10993:Z10993" si="7720">SUBTOTAL(9,O10991:O10991)</f>
        <v>453608.64</v>
      </c>
      <c r="P10993" s="2">
        <f t="shared" si="7720"/>
        <v>453608.64</v>
      </c>
      <c r="Q10993" s="2">
        <f t="shared" si="7720"/>
        <v>4213.54</v>
      </c>
      <c r="R10993" s="2">
        <f t="shared" si="7720"/>
        <v>33460.949999999997</v>
      </c>
      <c r="S10993" s="2">
        <f t="shared" si="7720"/>
        <v>84748.75</v>
      </c>
      <c r="T10993" s="2">
        <f t="shared" si="7720"/>
        <v>4671.97</v>
      </c>
      <c r="U10993" s="2">
        <f t="shared" si="7720"/>
        <v>31818.95</v>
      </c>
      <c r="V10993" s="2">
        <f t="shared" si="7720"/>
        <v>39608</v>
      </c>
      <c r="W10993" s="2">
        <f t="shared" si="7720"/>
        <v>0</v>
      </c>
      <c r="X10993" s="2">
        <f t="shared" si="7720"/>
        <v>198522.16</v>
      </c>
      <c r="Y10993" s="2">
        <f t="shared" si="7720"/>
        <v>0</v>
      </c>
      <c r="Z10993" s="2">
        <f t="shared" si="7720"/>
        <v>255086.48</v>
      </c>
    </row>
    <row r="10994" spans="1:26" hidden="1" outlineLevel="7" x14ac:dyDescent="0.25">
      <c r="A10994" s="1" t="s">
        <v>415</v>
      </c>
      <c r="B10994" s="1">
        <v>8</v>
      </c>
      <c r="C10994" s="1" t="s">
        <v>338</v>
      </c>
      <c r="D10994" s="1" t="s">
        <v>365</v>
      </c>
      <c r="E10994" s="1" t="s">
        <v>366</v>
      </c>
      <c r="F10994" s="3">
        <v>3</v>
      </c>
      <c r="G10994" t="s">
        <v>426</v>
      </c>
      <c r="H10994" s="3">
        <v>31</v>
      </c>
      <c r="I10994" t="s">
        <v>442</v>
      </c>
      <c r="J10994" s="3">
        <v>318</v>
      </c>
      <c r="K10994" s="77" t="s">
        <v>496</v>
      </c>
      <c r="L10994" s="1">
        <v>31801</v>
      </c>
      <c r="M10994" s="1">
        <v>5003</v>
      </c>
      <c r="N10994" s="1" t="s">
        <v>83</v>
      </c>
      <c r="O10994" s="2">
        <v>0</v>
      </c>
      <c r="P10994" s="2">
        <v>1622</v>
      </c>
      <c r="Q10994" s="2">
        <v>0</v>
      </c>
      <c r="R10994" s="2">
        <v>203</v>
      </c>
      <c r="S10994" s="2">
        <v>0</v>
      </c>
      <c r="T10994" s="2">
        <v>406</v>
      </c>
      <c r="U10994" s="2">
        <v>0</v>
      </c>
      <c r="V10994" s="2">
        <v>629.01</v>
      </c>
      <c r="W10994" s="2">
        <v>378.99</v>
      </c>
      <c r="X10994" s="2">
        <f>SUM(Q10994:W10994)</f>
        <v>1617</v>
      </c>
      <c r="Y10994" s="2">
        <v>0</v>
      </c>
      <c r="Z10994" s="2">
        <f>+P10994-X10994-Y10994</f>
        <v>5</v>
      </c>
    </row>
    <row r="10995" spans="1:26" hidden="1" outlineLevel="7" x14ac:dyDescent="0.25">
      <c r="F10995" s="3"/>
      <c r="G10995" s="100"/>
      <c r="H10995" s="3"/>
      <c r="I10995" s="100"/>
      <c r="J10995" s="3"/>
      <c r="K10995" s="101"/>
      <c r="N10995" s="102" t="s">
        <v>858</v>
      </c>
      <c r="O10995" s="2">
        <f t="shared" ref="O10995:Z10995" si="7721">SUBTOTAL(9,O10994:O10994)</f>
        <v>0</v>
      </c>
      <c r="P10995" s="2">
        <f t="shared" si="7721"/>
        <v>1622</v>
      </c>
      <c r="Q10995" s="2">
        <f t="shared" si="7721"/>
        <v>0</v>
      </c>
      <c r="R10995" s="2">
        <f t="shared" si="7721"/>
        <v>203</v>
      </c>
      <c r="S10995" s="2">
        <f t="shared" si="7721"/>
        <v>0</v>
      </c>
      <c r="T10995" s="2">
        <f t="shared" si="7721"/>
        <v>406</v>
      </c>
      <c r="U10995" s="2">
        <f t="shared" si="7721"/>
        <v>0</v>
      </c>
      <c r="V10995" s="2">
        <f t="shared" si="7721"/>
        <v>629.01</v>
      </c>
      <c r="W10995" s="2">
        <f t="shared" si="7721"/>
        <v>378.99</v>
      </c>
      <c r="X10995" s="2">
        <f t="shared" si="7721"/>
        <v>1617</v>
      </c>
      <c r="Y10995" s="2">
        <f t="shared" si="7721"/>
        <v>0</v>
      </c>
      <c r="Z10995" s="2">
        <f t="shared" si="7721"/>
        <v>5</v>
      </c>
    </row>
    <row r="10996" spans="1:26" hidden="1" outlineLevel="6" collapsed="1" x14ac:dyDescent="0.25">
      <c r="F10996" s="3"/>
      <c r="G10996" s="100"/>
      <c r="H10996" s="3"/>
      <c r="I10996" s="100"/>
      <c r="J10996" s="3"/>
      <c r="K10996" s="104" t="s">
        <v>759</v>
      </c>
      <c r="O10996" s="2">
        <f t="shared" ref="O10996:Z10996" si="7722">SUBTOTAL(9,O10994:O10994)</f>
        <v>0</v>
      </c>
      <c r="P10996" s="2">
        <f t="shared" si="7722"/>
        <v>1622</v>
      </c>
      <c r="Q10996" s="2">
        <f t="shared" si="7722"/>
        <v>0</v>
      </c>
      <c r="R10996" s="2">
        <f t="shared" si="7722"/>
        <v>203</v>
      </c>
      <c r="S10996" s="2">
        <f t="shared" si="7722"/>
        <v>0</v>
      </c>
      <c r="T10996" s="2">
        <f t="shared" si="7722"/>
        <v>406</v>
      </c>
      <c r="U10996" s="2">
        <f t="shared" si="7722"/>
        <v>0</v>
      </c>
      <c r="V10996" s="2">
        <f t="shared" si="7722"/>
        <v>629.01</v>
      </c>
      <c r="W10996" s="2">
        <f t="shared" si="7722"/>
        <v>378.99</v>
      </c>
      <c r="X10996" s="2">
        <f t="shared" si="7722"/>
        <v>1617</v>
      </c>
      <c r="Y10996" s="2">
        <f t="shared" si="7722"/>
        <v>0</v>
      </c>
      <c r="Z10996" s="2">
        <f t="shared" si="7722"/>
        <v>5</v>
      </c>
    </row>
    <row r="10997" spans="1:26" hidden="1" outlineLevel="5" collapsed="1" x14ac:dyDescent="0.25">
      <c r="F10997" s="3"/>
      <c r="G10997" s="100"/>
      <c r="H10997" s="3"/>
      <c r="I10997" s="103" t="s">
        <v>695</v>
      </c>
      <c r="J10997" s="3"/>
      <c r="K10997" s="101"/>
      <c r="O10997" s="2">
        <f t="shared" ref="O10997:Z10997" si="7723">SUBTOTAL(9,O10985:O10994)</f>
        <v>1065834.48</v>
      </c>
      <c r="P10997" s="2">
        <f t="shared" si="7723"/>
        <v>1007456.48</v>
      </c>
      <c r="Q10997" s="2">
        <f t="shared" si="7723"/>
        <v>37011.54</v>
      </c>
      <c r="R10997" s="2">
        <f t="shared" si="7723"/>
        <v>70689.95</v>
      </c>
      <c r="S10997" s="2">
        <f t="shared" si="7723"/>
        <v>113971.75</v>
      </c>
      <c r="T10997" s="2">
        <f t="shared" si="7723"/>
        <v>34939.97</v>
      </c>
      <c r="U10997" s="2">
        <f t="shared" si="7723"/>
        <v>64202.95</v>
      </c>
      <c r="V10997" s="2">
        <f t="shared" si="7723"/>
        <v>78717.009999999995</v>
      </c>
      <c r="W10997" s="2">
        <f t="shared" si="7723"/>
        <v>42806.99</v>
      </c>
      <c r="X10997" s="2">
        <f t="shared" si="7723"/>
        <v>442340.16000000003</v>
      </c>
      <c r="Y10997" s="2">
        <f t="shared" si="7723"/>
        <v>0</v>
      </c>
      <c r="Z10997" s="2">
        <f t="shared" si="7723"/>
        <v>565116.32000000007</v>
      </c>
    </row>
    <row r="10998" spans="1:26" hidden="1" outlineLevel="7" x14ac:dyDescent="0.25">
      <c r="A10998" s="1" t="s">
        <v>415</v>
      </c>
      <c r="B10998" s="1">
        <v>8</v>
      </c>
      <c r="C10998" s="1" t="s">
        <v>338</v>
      </c>
      <c r="D10998" s="1" t="s">
        <v>365</v>
      </c>
      <c r="E10998" s="1" t="s">
        <v>366</v>
      </c>
      <c r="F10998" s="3">
        <v>3</v>
      </c>
      <c r="G10998" t="s">
        <v>426</v>
      </c>
      <c r="H10998" s="3">
        <v>32</v>
      </c>
      <c r="I10998" t="s">
        <v>443</v>
      </c>
      <c r="J10998" s="3">
        <v>322</v>
      </c>
      <c r="K10998" s="77" t="s">
        <v>497</v>
      </c>
      <c r="L10998" s="1">
        <v>32201</v>
      </c>
      <c r="M10998" s="1">
        <v>5036</v>
      </c>
      <c r="N10998" s="1" t="s">
        <v>155</v>
      </c>
      <c r="O10998" s="2">
        <v>61800</v>
      </c>
      <c r="P10998" s="2">
        <v>64400</v>
      </c>
      <c r="Q10998" s="2">
        <v>0</v>
      </c>
      <c r="R10998" s="2">
        <v>0</v>
      </c>
      <c r="S10998" s="2">
        <v>5000</v>
      </c>
      <c r="T10998" s="2">
        <v>0</v>
      </c>
      <c r="U10998" s="2">
        <v>15170</v>
      </c>
      <c r="V10998" s="2">
        <v>8200</v>
      </c>
      <c r="W10998" s="2">
        <v>4100</v>
      </c>
      <c r="X10998" s="2">
        <f>SUM(Q10998:W10998)</f>
        <v>32470</v>
      </c>
      <c r="Y10998" s="2">
        <v>31930</v>
      </c>
      <c r="Z10998" s="2">
        <f>+P10998-X10998-Y10998</f>
        <v>0</v>
      </c>
    </row>
    <row r="10999" spans="1:26" hidden="1" outlineLevel="7" x14ac:dyDescent="0.25">
      <c r="F10999" s="3"/>
      <c r="G10999" s="100"/>
      <c r="H10999" s="3"/>
      <c r="I10999" s="100"/>
      <c r="J10999" s="3"/>
      <c r="K10999" s="101"/>
      <c r="N10999" s="102" t="s">
        <v>904</v>
      </c>
      <c r="O10999" s="2">
        <f t="shared" ref="O10999:Z10999" si="7724">SUBTOTAL(9,O10998:O10998)</f>
        <v>61800</v>
      </c>
      <c r="P10999" s="2">
        <f t="shared" si="7724"/>
        <v>64400</v>
      </c>
      <c r="Q10999" s="2">
        <f t="shared" si="7724"/>
        <v>0</v>
      </c>
      <c r="R10999" s="2">
        <f t="shared" si="7724"/>
        <v>0</v>
      </c>
      <c r="S10999" s="2">
        <f t="shared" si="7724"/>
        <v>5000</v>
      </c>
      <c r="T10999" s="2">
        <f t="shared" si="7724"/>
        <v>0</v>
      </c>
      <c r="U10999" s="2">
        <f t="shared" si="7724"/>
        <v>15170</v>
      </c>
      <c r="V10999" s="2">
        <f t="shared" si="7724"/>
        <v>8200</v>
      </c>
      <c r="W10999" s="2">
        <f t="shared" si="7724"/>
        <v>4100</v>
      </c>
      <c r="X10999" s="2">
        <f t="shared" si="7724"/>
        <v>32470</v>
      </c>
      <c r="Y10999" s="2">
        <f t="shared" si="7724"/>
        <v>31930</v>
      </c>
      <c r="Z10999" s="2">
        <f t="shared" si="7724"/>
        <v>0</v>
      </c>
    </row>
    <row r="11000" spans="1:26" hidden="1" outlineLevel="6" collapsed="1" x14ac:dyDescent="0.25">
      <c r="F11000" s="3"/>
      <c r="G11000" s="100"/>
      <c r="H11000" s="3"/>
      <c r="I11000" s="100"/>
      <c r="J11000" s="3"/>
      <c r="K11000" s="104" t="s">
        <v>789</v>
      </c>
      <c r="O11000" s="2">
        <f t="shared" ref="O11000:Z11000" si="7725">SUBTOTAL(9,O10998:O10998)</f>
        <v>61800</v>
      </c>
      <c r="P11000" s="2">
        <f t="shared" si="7725"/>
        <v>64400</v>
      </c>
      <c r="Q11000" s="2">
        <f t="shared" si="7725"/>
        <v>0</v>
      </c>
      <c r="R11000" s="2">
        <f t="shared" si="7725"/>
        <v>0</v>
      </c>
      <c r="S11000" s="2">
        <f t="shared" si="7725"/>
        <v>5000</v>
      </c>
      <c r="T11000" s="2">
        <f t="shared" si="7725"/>
        <v>0</v>
      </c>
      <c r="U11000" s="2">
        <f t="shared" si="7725"/>
        <v>15170</v>
      </c>
      <c r="V11000" s="2">
        <f t="shared" si="7725"/>
        <v>8200</v>
      </c>
      <c r="W11000" s="2">
        <f t="shared" si="7725"/>
        <v>4100</v>
      </c>
      <c r="X11000" s="2">
        <f t="shared" si="7725"/>
        <v>32470</v>
      </c>
      <c r="Y11000" s="2">
        <f t="shared" si="7725"/>
        <v>31930</v>
      </c>
      <c r="Z11000" s="2">
        <f t="shared" si="7725"/>
        <v>0</v>
      </c>
    </row>
    <row r="11001" spans="1:26" hidden="1" outlineLevel="7" x14ac:dyDescent="0.25">
      <c r="A11001" s="1" t="s">
        <v>415</v>
      </c>
      <c r="B11001" s="1">
        <v>8</v>
      </c>
      <c r="C11001" s="1" t="s">
        <v>338</v>
      </c>
      <c r="D11001" s="1" t="s">
        <v>365</v>
      </c>
      <c r="E11001" s="1" t="s">
        <v>366</v>
      </c>
      <c r="F11001" s="3">
        <v>3</v>
      </c>
      <c r="G11001" t="s">
        <v>426</v>
      </c>
      <c r="H11001" s="3">
        <v>32</v>
      </c>
      <c r="I11001" t="s">
        <v>443</v>
      </c>
      <c r="J11001" s="3">
        <v>323</v>
      </c>
      <c r="K11001" s="77" t="s">
        <v>498</v>
      </c>
      <c r="L11001" s="1">
        <v>32301</v>
      </c>
      <c r="M11001" s="1">
        <v>5001</v>
      </c>
      <c r="N11001" s="1" t="s">
        <v>45</v>
      </c>
      <c r="O11001" s="2">
        <v>60505.8</v>
      </c>
      <c r="P11001" s="2">
        <v>65980.800000000003</v>
      </c>
      <c r="Q11001" s="2">
        <v>0</v>
      </c>
      <c r="R11001" s="2">
        <v>0</v>
      </c>
      <c r="S11001" s="2">
        <v>9360.51</v>
      </c>
      <c r="T11001" s="2">
        <v>0</v>
      </c>
      <c r="U11001" s="2">
        <v>11670.66</v>
      </c>
      <c r="V11001" s="2">
        <v>5598.35</v>
      </c>
      <c r="W11001" s="2">
        <v>4429.07</v>
      </c>
      <c r="X11001" s="2">
        <f>SUM(Q11001:W11001)</f>
        <v>31058.589999999997</v>
      </c>
      <c r="Y11001" s="2">
        <v>34922.170000000006</v>
      </c>
      <c r="Z11001" s="2">
        <f>+P11001-X11001-Y11001</f>
        <v>4.0000000000873115E-2</v>
      </c>
    </row>
    <row r="11002" spans="1:26" hidden="1" outlineLevel="7" x14ac:dyDescent="0.25">
      <c r="F11002" s="3"/>
      <c r="G11002" s="100"/>
      <c r="H11002" s="3"/>
      <c r="I11002" s="100"/>
      <c r="J11002" s="3"/>
      <c r="K11002" s="101"/>
      <c r="N11002" s="102" t="s">
        <v>831</v>
      </c>
      <c r="O11002" s="2">
        <f t="shared" ref="O11002:Z11002" si="7726">SUBTOTAL(9,O11001:O11001)</f>
        <v>60505.8</v>
      </c>
      <c r="P11002" s="2">
        <f t="shared" si="7726"/>
        <v>65980.800000000003</v>
      </c>
      <c r="Q11002" s="2">
        <f t="shared" si="7726"/>
        <v>0</v>
      </c>
      <c r="R11002" s="2">
        <f t="shared" si="7726"/>
        <v>0</v>
      </c>
      <c r="S11002" s="2">
        <f t="shared" si="7726"/>
        <v>9360.51</v>
      </c>
      <c r="T11002" s="2">
        <f t="shared" si="7726"/>
        <v>0</v>
      </c>
      <c r="U11002" s="2">
        <f t="shared" si="7726"/>
        <v>11670.66</v>
      </c>
      <c r="V11002" s="2">
        <f t="shared" si="7726"/>
        <v>5598.35</v>
      </c>
      <c r="W11002" s="2">
        <f t="shared" si="7726"/>
        <v>4429.07</v>
      </c>
      <c r="X11002" s="2">
        <f t="shared" si="7726"/>
        <v>31058.589999999997</v>
      </c>
      <c r="Y11002" s="2">
        <f t="shared" si="7726"/>
        <v>34922.170000000006</v>
      </c>
      <c r="Z11002" s="2">
        <f t="shared" si="7726"/>
        <v>4.0000000000873115E-2</v>
      </c>
    </row>
    <row r="11003" spans="1:26" hidden="1" outlineLevel="6" collapsed="1" x14ac:dyDescent="0.25">
      <c r="F11003" s="3"/>
      <c r="G11003" s="100"/>
      <c r="H11003" s="3"/>
      <c r="I11003" s="100"/>
      <c r="J11003" s="3"/>
      <c r="K11003" s="104" t="s">
        <v>735</v>
      </c>
      <c r="O11003" s="2">
        <f t="shared" ref="O11003:Z11003" si="7727">SUBTOTAL(9,O11001:O11001)</f>
        <v>60505.8</v>
      </c>
      <c r="P11003" s="2">
        <f t="shared" si="7727"/>
        <v>65980.800000000003</v>
      </c>
      <c r="Q11003" s="2">
        <f t="shared" si="7727"/>
        <v>0</v>
      </c>
      <c r="R11003" s="2">
        <f t="shared" si="7727"/>
        <v>0</v>
      </c>
      <c r="S11003" s="2">
        <f t="shared" si="7727"/>
        <v>9360.51</v>
      </c>
      <c r="T11003" s="2">
        <f t="shared" si="7727"/>
        <v>0</v>
      </c>
      <c r="U11003" s="2">
        <f t="shared" si="7727"/>
        <v>11670.66</v>
      </c>
      <c r="V11003" s="2">
        <f t="shared" si="7727"/>
        <v>5598.35</v>
      </c>
      <c r="W11003" s="2">
        <f t="shared" si="7727"/>
        <v>4429.07</v>
      </c>
      <c r="X11003" s="2">
        <f t="shared" si="7727"/>
        <v>31058.589999999997</v>
      </c>
      <c r="Y11003" s="2">
        <f t="shared" si="7727"/>
        <v>34922.170000000006</v>
      </c>
      <c r="Z11003" s="2">
        <f t="shared" si="7727"/>
        <v>4.0000000000873115E-2</v>
      </c>
    </row>
    <row r="11004" spans="1:26" hidden="1" outlineLevel="7" x14ac:dyDescent="0.25">
      <c r="A11004" s="1" t="s">
        <v>415</v>
      </c>
      <c r="B11004" s="1">
        <v>8</v>
      </c>
      <c r="C11004" s="1" t="s">
        <v>338</v>
      </c>
      <c r="D11004" s="1" t="s">
        <v>365</v>
      </c>
      <c r="E11004" s="1" t="s">
        <v>366</v>
      </c>
      <c r="F11004" s="3">
        <v>3</v>
      </c>
      <c r="G11004" t="s">
        <v>426</v>
      </c>
      <c r="H11004" s="3">
        <v>32</v>
      </c>
      <c r="I11004" t="s">
        <v>443</v>
      </c>
      <c r="J11004" s="3">
        <v>329</v>
      </c>
      <c r="K11004" s="77" t="s">
        <v>500</v>
      </c>
      <c r="L11004" s="1">
        <v>32902</v>
      </c>
      <c r="M11004" s="1">
        <v>5044</v>
      </c>
      <c r="N11004" s="1" t="s">
        <v>98</v>
      </c>
      <c r="O11004" s="2">
        <v>5040</v>
      </c>
      <c r="P11004" s="2">
        <v>9792</v>
      </c>
      <c r="Q11004" s="2">
        <v>0</v>
      </c>
      <c r="R11004" s="2">
        <v>1392</v>
      </c>
      <c r="S11004" s="2">
        <v>696</v>
      </c>
      <c r="T11004" s="2">
        <v>696</v>
      </c>
      <c r="U11004" s="2">
        <v>696</v>
      </c>
      <c r="V11004" s="2">
        <v>696</v>
      </c>
      <c r="W11004" s="2">
        <v>696</v>
      </c>
      <c r="X11004" s="2">
        <f>SUM(Q11004:W11004)</f>
        <v>4872</v>
      </c>
      <c r="Y11004" s="2">
        <v>3480</v>
      </c>
      <c r="Z11004" s="2">
        <f>+P11004-X11004-Y11004</f>
        <v>1440</v>
      </c>
    </row>
    <row r="11005" spans="1:26" hidden="1" outlineLevel="7" x14ac:dyDescent="0.25">
      <c r="F11005" s="3"/>
      <c r="G11005" s="100"/>
      <c r="H11005" s="3"/>
      <c r="I11005" s="100"/>
      <c r="J11005" s="3"/>
      <c r="K11005" s="101"/>
      <c r="N11005" s="102" t="s">
        <v>870</v>
      </c>
      <c r="O11005" s="2">
        <f t="shared" ref="O11005:Z11005" si="7728">SUBTOTAL(9,O11004:O11004)</f>
        <v>5040</v>
      </c>
      <c r="P11005" s="2">
        <f t="shared" si="7728"/>
        <v>9792</v>
      </c>
      <c r="Q11005" s="2">
        <f t="shared" si="7728"/>
        <v>0</v>
      </c>
      <c r="R11005" s="2">
        <f t="shared" si="7728"/>
        <v>1392</v>
      </c>
      <c r="S11005" s="2">
        <f t="shared" si="7728"/>
        <v>696</v>
      </c>
      <c r="T11005" s="2">
        <f t="shared" si="7728"/>
        <v>696</v>
      </c>
      <c r="U11005" s="2">
        <f t="shared" si="7728"/>
        <v>696</v>
      </c>
      <c r="V11005" s="2">
        <f t="shared" si="7728"/>
        <v>696</v>
      </c>
      <c r="W11005" s="2">
        <f t="shared" si="7728"/>
        <v>696</v>
      </c>
      <c r="X11005" s="2">
        <f t="shared" si="7728"/>
        <v>4872</v>
      </c>
      <c r="Y11005" s="2">
        <f t="shared" si="7728"/>
        <v>3480</v>
      </c>
      <c r="Z11005" s="2">
        <f t="shared" si="7728"/>
        <v>1440</v>
      </c>
    </row>
    <row r="11006" spans="1:26" hidden="1" outlineLevel="6" collapsed="1" x14ac:dyDescent="0.25">
      <c r="F11006" s="3"/>
      <c r="G11006" s="100"/>
      <c r="H11006" s="3"/>
      <c r="I11006" s="100"/>
      <c r="J11006" s="3"/>
      <c r="K11006" s="104" t="s">
        <v>736</v>
      </c>
      <c r="O11006" s="2">
        <f t="shared" ref="O11006:Z11006" si="7729">SUBTOTAL(9,O11004:O11004)</f>
        <v>5040</v>
      </c>
      <c r="P11006" s="2">
        <f t="shared" si="7729"/>
        <v>9792</v>
      </c>
      <c r="Q11006" s="2">
        <f t="shared" si="7729"/>
        <v>0</v>
      </c>
      <c r="R11006" s="2">
        <f t="shared" si="7729"/>
        <v>1392</v>
      </c>
      <c r="S11006" s="2">
        <f t="shared" si="7729"/>
        <v>696</v>
      </c>
      <c r="T11006" s="2">
        <f t="shared" si="7729"/>
        <v>696</v>
      </c>
      <c r="U11006" s="2">
        <f t="shared" si="7729"/>
        <v>696</v>
      </c>
      <c r="V11006" s="2">
        <f t="shared" si="7729"/>
        <v>696</v>
      </c>
      <c r="W11006" s="2">
        <f t="shared" si="7729"/>
        <v>696</v>
      </c>
      <c r="X11006" s="2">
        <f t="shared" si="7729"/>
        <v>4872</v>
      </c>
      <c r="Y11006" s="2">
        <f t="shared" si="7729"/>
        <v>3480</v>
      </c>
      <c r="Z11006" s="2">
        <f t="shared" si="7729"/>
        <v>1440</v>
      </c>
    </row>
    <row r="11007" spans="1:26" hidden="1" outlineLevel="5" collapsed="1" x14ac:dyDescent="0.25">
      <c r="F11007" s="3"/>
      <c r="G11007" s="100"/>
      <c r="H11007" s="3"/>
      <c r="I11007" s="103" t="s">
        <v>696</v>
      </c>
      <c r="J11007" s="3"/>
      <c r="K11007" s="101"/>
      <c r="O11007" s="2">
        <f t="shared" ref="O11007:Z11007" si="7730">SUBTOTAL(9,O10998:O11004)</f>
        <v>127345.8</v>
      </c>
      <c r="P11007" s="2">
        <f t="shared" si="7730"/>
        <v>140172.79999999999</v>
      </c>
      <c r="Q11007" s="2">
        <f t="shared" si="7730"/>
        <v>0</v>
      </c>
      <c r="R11007" s="2">
        <f t="shared" si="7730"/>
        <v>1392</v>
      </c>
      <c r="S11007" s="2">
        <f t="shared" si="7730"/>
        <v>15056.51</v>
      </c>
      <c r="T11007" s="2">
        <f t="shared" si="7730"/>
        <v>696</v>
      </c>
      <c r="U11007" s="2">
        <f t="shared" si="7730"/>
        <v>27536.66</v>
      </c>
      <c r="V11007" s="2">
        <f t="shared" si="7730"/>
        <v>14494.35</v>
      </c>
      <c r="W11007" s="2">
        <f t="shared" si="7730"/>
        <v>9225.07</v>
      </c>
      <c r="X11007" s="2">
        <f t="shared" si="7730"/>
        <v>68400.59</v>
      </c>
      <c r="Y11007" s="2">
        <f t="shared" si="7730"/>
        <v>70332.170000000013</v>
      </c>
      <c r="Z11007" s="2">
        <f t="shared" si="7730"/>
        <v>1440.0400000000009</v>
      </c>
    </row>
    <row r="11008" spans="1:26" hidden="1" outlineLevel="7" x14ac:dyDescent="0.25">
      <c r="A11008" s="1" t="s">
        <v>415</v>
      </c>
      <c r="B11008" s="1">
        <v>8</v>
      </c>
      <c r="C11008" s="1" t="s">
        <v>338</v>
      </c>
      <c r="D11008" s="1" t="s">
        <v>365</v>
      </c>
      <c r="E11008" s="1" t="s">
        <v>366</v>
      </c>
      <c r="F11008" s="3">
        <v>3</v>
      </c>
      <c r="G11008" t="s">
        <v>426</v>
      </c>
      <c r="H11008" s="3">
        <v>33</v>
      </c>
      <c r="I11008" t="s">
        <v>444</v>
      </c>
      <c r="J11008" s="3">
        <v>338</v>
      </c>
      <c r="K11008" s="77" t="s">
        <v>505</v>
      </c>
      <c r="L11008" s="1">
        <v>33801</v>
      </c>
      <c r="M11008" s="1">
        <v>5030</v>
      </c>
      <c r="N11008" s="1" t="s">
        <v>58</v>
      </c>
      <c r="O11008" s="2">
        <v>286723.32</v>
      </c>
      <c r="P11008" s="2">
        <v>301569.84000000003</v>
      </c>
      <c r="Q11008" s="2">
        <v>0</v>
      </c>
      <c r="R11008" s="2">
        <v>23197.68</v>
      </c>
      <c r="S11008" s="2">
        <v>46395.360000000001</v>
      </c>
      <c r="T11008" s="2">
        <v>23197.68</v>
      </c>
      <c r="U11008" s="2">
        <v>23197.68</v>
      </c>
      <c r="V11008" s="2">
        <v>23197.68</v>
      </c>
      <c r="W11008" s="2">
        <v>23197.68</v>
      </c>
      <c r="X11008" s="2">
        <f>SUM(Q11008:W11008)</f>
        <v>162383.75999999998</v>
      </c>
      <c r="Y11008" s="2">
        <v>139186.08000000005</v>
      </c>
      <c r="Z11008" s="2">
        <f>+P11008-X11008-Y11008</f>
        <v>0</v>
      </c>
    </row>
    <row r="11009" spans="1:26" hidden="1" outlineLevel="7" x14ac:dyDescent="0.25">
      <c r="F11009" s="3"/>
      <c r="G11009" s="100"/>
      <c r="H11009" s="3"/>
      <c r="I11009" s="100"/>
      <c r="J11009" s="3"/>
      <c r="K11009" s="101"/>
      <c r="N11009" s="102" t="s">
        <v>833</v>
      </c>
      <c r="O11009" s="2">
        <f t="shared" ref="O11009:Z11009" si="7731">SUBTOTAL(9,O11008:O11008)</f>
        <v>286723.32</v>
      </c>
      <c r="P11009" s="2">
        <f t="shared" si="7731"/>
        <v>301569.84000000003</v>
      </c>
      <c r="Q11009" s="2">
        <f t="shared" si="7731"/>
        <v>0</v>
      </c>
      <c r="R11009" s="2">
        <f t="shared" si="7731"/>
        <v>23197.68</v>
      </c>
      <c r="S11009" s="2">
        <f t="shared" si="7731"/>
        <v>46395.360000000001</v>
      </c>
      <c r="T11009" s="2">
        <f t="shared" si="7731"/>
        <v>23197.68</v>
      </c>
      <c r="U11009" s="2">
        <f t="shared" si="7731"/>
        <v>23197.68</v>
      </c>
      <c r="V11009" s="2">
        <f t="shared" si="7731"/>
        <v>23197.68</v>
      </c>
      <c r="W11009" s="2">
        <f t="shared" si="7731"/>
        <v>23197.68</v>
      </c>
      <c r="X11009" s="2">
        <f t="shared" si="7731"/>
        <v>162383.75999999998</v>
      </c>
      <c r="Y11009" s="2">
        <f t="shared" si="7731"/>
        <v>139186.08000000005</v>
      </c>
      <c r="Z11009" s="2">
        <f t="shared" si="7731"/>
        <v>0</v>
      </c>
    </row>
    <row r="11010" spans="1:26" hidden="1" outlineLevel="6" collapsed="1" x14ac:dyDescent="0.25">
      <c r="F11010" s="3"/>
      <c r="G11010" s="100"/>
      <c r="H11010" s="3"/>
      <c r="I11010" s="100"/>
      <c r="J11010" s="3"/>
      <c r="K11010" s="104" t="s">
        <v>737</v>
      </c>
      <c r="O11010" s="2">
        <f t="shared" ref="O11010:Z11010" si="7732">SUBTOTAL(9,O11008:O11008)</f>
        <v>286723.32</v>
      </c>
      <c r="P11010" s="2">
        <f t="shared" si="7732"/>
        <v>301569.84000000003</v>
      </c>
      <c r="Q11010" s="2">
        <f t="shared" si="7732"/>
        <v>0</v>
      </c>
      <c r="R11010" s="2">
        <f t="shared" si="7732"/>
        <v>23197.68</v>
      </c>
      <c r="S11010" s="2">
        <f t="shared" si="7732"/>
        <v>46395.360000000001</v>
      </c>
      <c r="T11010" s="2">
        <f t="shared" si="7732"/>
        <v>23197.68</v>
      </c>
      <c r="U11010" s="2">
        <f t="shared" si="7732"/>
        <v>23197.68</v>
      </c>
      <c r="V11010" s="2">
        <f t="shared" si="7732"/>
        <v>23197.68</v>
      </c>
      <c r="W11010" s="2">
        <f t="shared" si="7732"/>
        <v>23197.68</v>
      </c>
      <c r="X11010" s="2">
        <f t="shared" si="7732"/>
        <v>162383.75999999998</v>
      </c>
      <c r="Y11010" s="2">
        <f t="shared" si="7732"/>
        <v>139186.08000000005</v>
      </c>
      <c r="Z11010" s="2">
        <f t="shared" si="7732"/>
        <v>0</v>
      </c>
    </row>
    <row r="11011" spans="1:26" hidden="1" outlineLevel="5" collapsed="1" x14ac:dyDescent="0.25">
      <c r="F11011" s="3"/>
      <c r="G11011" s="100"/>
      <c r="H11011" s="3"/>
      <c r="I11011" s="103" t="s">
        <v>697</v>
      </c>
      <c r="J11011" s="3"/>
      <c r="K11011" s="101"/>
      <c r="O11011" s="2">
        <f t="shared" ref="O11011:Z11011" si="7733">SUBTOTAL(9,O11008:O11008)</f>
        <v>286723.32</v>
      </c>
      <c r="P11011" s="2">
        <f t="shared" si="7733"/>
        <v>301569.84000000003</v>
      </c>
      <c r="Q11011" s="2">
        <f t="shared" si="7733"/>
        <v>0</v>
      </c>
      <c r="R11011" s="2">
        <f t="shared" si="7733"/>
        <v>23197.68</v>
      </c>
      <c r="S11011" s="2">
        <f t="shared" si="7733"/>
        <v>46395.360000000001</v>
      </c>
      <c r="T11011" s="2">
        <f t="shared" si="7733"/>
        <v>23197.68</v>
      </c>
      <c r="U11011" s="2">
        <f t="shared" si="7733"/>
        <v>23197.68</v>
      </c>
      <c r="V11011" s="2">
        <f t="shared" si="7733"/>
        <v>23197.68</v>
      </c>
      <c r="W11011" s="2">
        <f t="shared" si="7733"/>
        <v>23197.68</v>
      </c>
      <c r="X11011" s="2">
        <f t="shared" si="7733"/>
        <v>162383.75999999998</v>
      </c>
      <c r="Y11011" s="2">
        <f t="shared" si="7733"/>
        <v>139186.08000000005</v>
      </c>
      <c r="Z11011" s="2">
        <f t="shared" si="7733"/>
        <v>0</v>
      </c>
    </row>
    <row r="11012" spans="1:26" hidden="1" outlineLevel="7" x14ac:dyDescent="0.25">
      <c r="A11012" s="1" t="s">
        <v>415</v>
      </c>
      <c r="B11012" s="1">
        <v>8</v>
      </c>
      <c r="C11012" s="1" t="s">
        <v>338</v>
      </c>
      <c r="D11012" s="1" t="s">
        <v>365</v>
      </c>
      <c r="E11012" s="1" t="s">
        <v>366</v>
      </c>
      <c r="F11012" s="3">
        <v>3</v>
      </c>
      <c r="G11012" t="s">
        <v>426</v>
      </c>
      <c r="H11012" s="3">
        <v>34</v>
      </c>
      <c r="I11012" t="s">
        <v>445</v>
      </c>
      <c r="J11012" s="3">
        <v>345</v>
      </c>
      <c r="K11012" s="77" t="s">
        <v>509</v>
      </c>
      <c r="L11012" s="1">
        <v>34501</v>
      </c>
      <c r="M11012" s="1">
        <v>5025</v>
      </c>
      <c r="N11012" s="1" t="s">
        <v>54</v>
      </c>
      <c r="O11012" s="2">
        <v>89526.71</v>
      </c>
      <c r="P11012" s="2">
        <v>87555.21</v>
      </c>
      <c r="Q11012" s="2">
        <v>0</v>
      </c>
      <c r="R11012" s="2">
        <v>0</v>
      </c>
      <c r="S11012" s="2">
        <v>7505.15</v>
      </c>
      <c r="T11012" s="2">
        <v>8913.16</v>
      </c>
      <c r="U11012" s="2">
        <v>4456.58</v>
      </c>
      <c r="V11012" s="2">
        <v>4456.58</v>
      </c>
      <c r="W11012" s="2">
        <v>4456.58</v>
      </c>
      <c r="X11012" s="2">
        <f>SUM(Q11012:W11012)</f>
        <v>29788.050000000003</v>
      </c>
      <c r="Y11012" s="2">
        <v>22354.720000000001</v>
      </c>
      <c r="Z11012" s="2">
        <f>+P11012-X11012-Y11012</f>
        <v>35412.44</v>
      </c>
    </row>
    <row r="11013" spans="1:26" hidden="1" outlineLevel="7" x14ac:dyDescent="0.25">
      <c r="F11013" s="3"/>
      <c r="G11013" s="100"/>
      <c r="H11013" s="3"/>
      <c r="I11013" s="100"/>
      <c r="J11013" s="3"/>
      <c r="K11013" s="101"/>
      <c r="N11013" s="102" t="s">
        <v>835</v>
      </c>
      <c r="O11013" s="2">
        <f t="shared" ref="O11013:Z11013" si="7734">SUBTOTAL(9,O11012:O11012)</f>
        <v>89526.71</v>
      </c>
      <c r="P11013" s="2">
        <f t="shared" si="7734"/>
        <v>87555.21</v>
      </c>
      <c r="Q11013" s="2">
        <f t="shared" si="7734"/>
        <v>0</v>
      </c>
      <c r="R11013" s="2">
        <f t="shared" si="7734"/>
        <v>0</v>
      </c>
      <c r="S11013" s="2">
        <f t="shared" si="7734"/>
        <v>7505.15</v>
      </c>
      <c r="T11013" s="2">
        <f t="shared" si="7734"/>
        <v>8913.16</v>
      </c>
      <c r="U11013" s="2">
        <f t="shared" si="7734"/>
        <v>4456.58</v>
      </c>
      <c r="V11013" s="2">
        <f t="shared" si="7734"/>
        <v>4456.58</v>
      </c>
      <c r="W11013" s="2">
        <f t="shared" si="7734"/>
        <v>4456.58</v>
      </c>
      <c r="X11013" s="2">
        <f t="shared" si="7734"/>
        <v>29788.050000000003</v>
      </c>
      <c r="Y11013" s="2">
        <f t="shared" si="7734"/>
        <v>22354.720000000001</v>
      </c>
      <c r="Z11013" s="2">
        <f t="shared" si="7734"/>
        <v>35412.44</v>
      </c>
    </row>
    <row r="11014" spans="1:26" hidden="1" outlineLevel="6" collapsed="1" x14ac:dyDescent="0.25">
      <c r="F11014" s="3"/>
      <c r="G11014" s="100"/>
      <c r="H11014" s="3"/>
      <c r="I11014" s="100"/>
      <c r="J11014" s="3"/>
      <c r="K11014" s="104" t="s">
        <v>739</v>
      </c>
      <c r="O11014" s="2">
        <f t="shared" ref="O11014:Z11014" si="7735">SUBTOTAL(9,O11012:O11012)</f>
        <v>89526.71</v>
      </c>
      <c r="P11014" s="2">
        <f t="shared" si="7735"/>
        <v>87555.21</v>
      </c>
      <c r="Q11014" s="2">
        <f t="shared" si="7735"/>
        <v>0</v>
      </c>
      <c r="R11014" s="2">
        <f t="shared" si="7735"/>
        <v>0</v>
      </c>
      <c r="S11014" s="2">
        <f t="shared" si="7735"/>
        <v>7505.15</v>
      </c>
      <c r="T11014" s="2">
        <f t="shared" si="7735"/>
        <v>8913.16</v>
      </c>
      <c r="U11014" s="2">
        <f t="shared" si="7735"/>
        <v>4456.58</v>
      </c>
      <c r="V11014" s="2">
        <f t="shared" si="7735"/>
        <v>4456.58</v>
      </c>
      <c r="W11014" s="2">
        <f t="shared" si="7735"/>
        <v>4456.58</v>
      </c>
      <c r="X11014" s="2">
        <f t="shared" si="7735"/>
        <v>29788.050000000003</v>
      </c>
      <c r="Y11014" s="2">
        <f t="shared" si="7735"/>
        <v>22354.720000000001</v>
      </c>
      <c r="Z11014" s="2">
        <f t="shared" si="7735"/>
        <v>35412.44</v>
      </c>
    </row>
    <row r="11015" spans="1:26" hidden="1" outlineLevel="5" collapsed="1" x14ac:dyDescent="0.25">
      <c r="F11015" s="3"/>
      <c r="G11015" s="100"/>
      <c r="H11015" s="3"/>
      <c r="I11015" s="103" t="s">
        <v>698</v>
      </c>
      <c r="J11015" s="3"/>
      <c r="K11015" s="101"/>
      <c r="O11015" s="2">
        <f t="shared" ref="O11015:Z11015" si="7736">SUBTOTAL(9,O11012:O11012)</f>
        <v>89526.71</v>
      </c>
      <c r="P11015" s="2">
        <f t="shared" si="7736"/>
        <v>87555.21</v>
      </c>
      <c r="Q11015" s="2">
        <f t="shared" si="7736"/>
        <v>0</v>
      </c>
      <c r="R11015" s="2">
        <f t="shared" si="7736"/>
        <v>0</v>
      </c>
      <c r="S11015" s="2">
        <f t="shared" si="7736"/>
        <v>7505.15</v>
      </c>
      <c r="T11015" s="2">
        <f t="shared" si="7736"/>
        <v>8913.16</v>
      </c>
      <c r="U11015" s="2">
        <f t="shared" si="7736"/>
        <v>4456.58</v>
      </c>
      <c r="V11015" s="2">
        <f t="shared" si="7736"/>
        <v>4456.58</v>
      </c>
      <c r="W11015" s="2">
        <f t="shared" si="7736"/>
        <v>4456.58</v>
      </c>
      <c r="X11015" s="2">
        <f t="shared" si="7736"/>
        <v>29788.050000000003</v>
      </c>
      <c r="Y11015" s="2">
        <f t="shared" si="7736"/>
        <v>22354.720000000001</v>
      </c>
      <c r="Z11015" s="2">
        <f t="shared" si="7736"/>
        <v>35412.44</v>
      </c>
    </row>
    <row r="11016" spans="1:26" hidden="1" outlineLevel="7" x14ac:dyDescent="0.25">
      <c r="A11016" s="1" t="s">
        <v>415</v>
      </c>
      <c r="B11016" s="1">
        <v>8</v>
      </c>
      <c r="C11016" s="1" t="s">
        <v>338</v>
      </c>
      <c r="D11016" s="1" t="s">
        <v>365</v>
      </c>
      <c r="E11016" s="1" t="s">
        <v>366</v>
      </c>
      <c r="F11016" s="3">
        <v>3</v>
      </c>
      <c r="G11016" t="s">
        <v>426</v>
      </c>
      <c r="H11016" s="3">
        <v>35</v>
      </c>
      <c r="I11016" t="s">
        <v>446</v>
      </c>
      <c r="J11016" s="3">
        <v>351</v>
      </c>
      <c r="K11016" s="77" t="s">
        <v>511</v>
      </c>
      <c r="L11016" s="1">
        <v>35102</v>
      </c>
      <c r="M11016" s="1">
        <v>5019</v>
      </c>
      <c r="N11016" s="1" t="s">
        <v>52</v>
      </c>
      <c r="O11016" s="2">
        <v>0</v>
      </c>
      <c r="P11016" s="2">
        <v>97429.57</v>
      </c>
      <c r="Q11016" s="2">
        <v>0</v>
      </c>
      <c r="R11016" s="2">
        <v>74627.42</v>
      </c>
      <c r="S11016" s="2">
        <v>17980</v>
      </c>
      <c r="T11016" s="2">
        <v>756.37</v>
      </c>
      <c r="U11016" s="2">
        <v>4060</v>
      </c>
      <c r="V11016" s="2">
        <v>0</v>
      </c>
      <c r="W11016" s="2">
        <v>0</v>
      </c>
      <c r="X11016" s="2">
        <f>SUM(Q11016:W11016)</f>
        <v>97423.79</v>
      </c>
      <c r="Y11016" s="2">
        <v>0</v>
      </c>
      <c r="Z11016" s="2">
        <f>+P11016-X11016-Y11016</f>
        <v>5.7800000000133878</v>
      </c>
    </row>
    <row r="11017" spans="1:26" hidden="1" outlineLevel="7" x14ac:dyDescent="0.25">
      <c r="F11017" s="3"/>
      <c r="G11017" s="100"/>
      <c r="H11017" s="3"/>
      <c r="I11017" s="100"/>
      <c r="J11017" s="3"/>
      <c r="K11017" s="101"/>
      <c r="N11017" s="102" t="s">
        <v>836</v>
      </c>
      <c r="O11017" s="2">
        <f t="shared" ref="O11017:Z11017" si="7737">SUBTOTAL(9,O11016:O11016)</f>
        <v>0</v>
      </c>
      <c r="P11017" s="2">
        <f t="shared" si="7737"/>
        <v>97429.57</v>
      </c>
      <c r="Q11017" s="2">
        <f t="shared" si="7737"/>
        <v>0</v>
      </c>
      <c r="R11017" s="2">
        <f t="shared" si="7737"/>
        <v>74627.42</v>
      </c>
      <c r="S11017" s="2">
        <f t="shared" si="7737"/>
        <v>17980</v>
      </c>
      <c r="T11017" s="2">
        <f t="shared" si="7737"/>
        <v>756.37</v>
      </c>
      <c r="U11017" s="2">
        <f t="shared" si="7737"/>
        <v>4060</v>
      </c>
      <c r="V11017" s="2">
        <f t="shared" si="7737"/>
        <v>0</v>
      </c>
      <c r="W11017" s="2">
        <f t="shared" si="7737"/>
        <v>0</v>
      </c>
      <c r="X11017" s="2">
        <f t="shared" si="7737"/>
        <v>97423.79</v>
      </c>
      <c r="Y11017" s="2">
        <f t="shared" si="7737"/>
        <v>0</v>
      </c>
      <c r="Z11017" s="2">
        <f t="shared" si="7737"/>
        <v>5.7800000000133878</v>
      </c>
    </row>
    <row r="11018" spans="1:26" hidden="1" outlineLevel="6" collapsed="1" x14ac:dyDescent="0.25">
      <c r="F11018" s="3"/>
      <c r="G11018" s="100"/>
      <c r="H11018" s="3"/>
      <c r="I11018" s="100"/>
      <c r="J11018" s="3"/>
      <c r="K11018" s="104" t="s">
        <v>740</v>
      </c>
      <c r="O11018" s="2">
        <f t="shared" ref="O11018:Z11018" si="7738">SUBTOTAL(9,O11016:O11016)</f>
        <v>0</v>
      </c>
      <c r="P11018" s="2">
        <f t="shared" si="7738"/>
        <v>97429.57</v>
      </c>
      <c r="Q11018" s="2">
        <f t="shared" si="7738"/>
        <v>0</v>
      </c>
      <c r="R11018" s="2">
        <f t="shared" si="7738"/>
        <v>74627.42</v>
      </c>
      <c r="S11018" s="2">
        <f t="shared" si="7738"/>
        <v>17980</v>
      </c>
      <c r="T11018" s="2">
        <f t="shared" si="7738"/>
        <v>756.37</v>
      </c>
      <c r="U11018" s="2">
        <f t="shared" si="7738"/>
        <v>4060</v>
      </c>
      <c r="V11018" s="2">
        <f t="shared" si="7738"/>
        <v>0</v>
      </c>
      <c r="W11018" s="2">
        <f t="shared" si="7738"/>
        <v>0</v>
      </c>
      <c r="X11018" s="2">
        <f t="shared" si="7738"/>
        <v>97423.79</v>
      </c>
      <c r="Y11018" s="2">
        <f t="shared" si="7738"/>
        <v>0</v>
      </c>
      <c r="Z11018" s="2">
        <f t="shared" si="7738"/>
        <v>5.7800000000133878</v>
      </c>
    </row>
    <row r="11019" spans="1:26" hidden="1" outlineLevel="7" x14ac:dyDescent="0.25">
      <c r="A11019" s="1" t="s">
        <v>415</v>
      </c>
      <c r="B11019" s="1">
        <v>8</v>
      </c>
      <c r="C11019" s="1" t="s">
        <v>338</v>
      </c>
      <c r="D11019" s="1" t="s">
        <v>365</v>
      </c>
      <c r="E11019" s="1" t="s">
        <v>366</v>
      </c>
      <c r="F11019" s="3">
        <v>3</v>
      </c>
      <c r="G11019" t="s">
        <v>426</v>
      </c>
      <c r="H11019" s="3">
        <v>35</v>
      </c>
      <c r="I11019" t="s">
        <v>446</v>
      </c>
      <c r="J11019" s="3">
        <v>352</v>
      </c>
      <c r="K11019" s="77" t="s">
        <v>512</v>
      </c>
      <c r="L11019" s="1">
        <v>35201</v>
      </c>
      <c r="M11019" s="1">
        <v>5015</v>
      </c>
      <c r="N11019" s="1" t="s">
        <v>95</v>
      </c>
      <c r="O11019" s="2">
        <v>0</v>
      </c>
      <c r="P11019" s="2">
        <v>1542</v>
      </c>
      <c r="Q11019" s="2">
        <v>0</v>
      </c>
      <c r="R11019" s="2">
        <v>0</v>
      </c>
      <c r="S11019" s="2">
        <v>737.76</v>
      </c>
      <c r="T11019" s="2">
        <v>0</v>
      </c>
      <c r="U11019" s="2">
        <v>663.98</v>
      </c>
      <c r="V11019" s="2">
        <v>0</v>
      </c>
      <c r="W11019" s="2">
        <v>0</v>
      </c>
      <c r="X11019" s="2">
        <f>SUM(Q11019:W11019)</f>
        <v>1401.74</v>
      </c>
      <c r="Y11019" s="2">
        <v>0</v>
      </c>
      <c r="Z11019" s="2">
        <f>+P11019-X11019-Y11019</f>
        <v>140.26</v>
      </c>
    </row>
    <row r="11020" spans="1:26" hidden="1" outlineLevel="7" x14ac:dyDescent="0.25">
      <c r="F11020" s="3"/>
      <c r="G11020" s="100"/>
      <c r="H11020" s="3"/>
      <c r="I11020" s="100"/>
      <c r="J11020" s="3"/>
      <c r="K11020" s="101"/>
      <c r="N11020" s="102" t="s">
        <v>871</v>
      </c>
      <c r="O11020" s="2">
        <f t="shared" ref="O11020:Z11020" si="7739">SUBTOTAL(9,O11019:O11019)</f>
        <v>0</v>
      </c>
      <c r="P11020" s="2">
        <f t="shared" si="7739"/>
        <v>1542</v>
      </c>
      <c r="Q11020" s="2">
        <f t="shared" si="7739"/>
        <v>0</v>
      </c>
      <c r="R11020" s="2">
        <f t="shared" si="7739"/>
        <v>0</v>
      </c>
      <c r="S11020" s="2">
        <f t="shared" si="7739"/>
        <v>737.76</v>
      </c>
      <c r="T11020" s="2">
        <f t="shared" si="7739"/>
        <v>0</v>
      </c>
      <c r="U11020" s="2">
        <f t="shared" si="7739"/>
        <v>663.98</v>
      </c>
      <c r="V11020" s="2">
        <f t="shared" si="7739"/>
        <v>0</v>
      </c>
      <c r="W11020" s="2">
        <f t="shared" si="7739"/>
        <v>0</v>
      </c>
      <c r="X11020" s="2">
        <f t="shared" si="7739"/>
        <v>1401.74</v>
      </c>
      <c r="Y11020" s="2">
        <f t="shared" si="7739"/>
        <v>0</v>
      </c>
      <c r="Z11020" s="2">
        <f t="shared" si="7739"/>
        <v>140.26</v>
      </c>
    </row>
    <row r="11021" spans="1:26" hidden="1" outlineLevel="6" collapsed="1" x14ac:dyDescent="0.25">
      <c r="F11021" s="3"/>
      <c r="G11021" s="100"/>
      <c r="H11021" s="3"/>
      <c r="I11021" s="100"/>
      <c r="J11021" s="3"/>
      <c r="K11021" s="104" t="s">
        <v>768</v>
      </c>
      <c r="O11021" s="2">
        <f t="shared" ref="O11021:Z11021" si="7740">SUBTOTAL(9,O11019:O11019)</f>
        <v>0</v>
      </c>
      <c r="P11021" s="2">
        <f t="shared" si="7740"/>
        <v>1542</v>
      </c>
      <c r="Q11021" s="2">
        <f t="shared" si="7740"/>
        <v>0</v>
      </c>
      <c r="R11021" s="2">
        <f t="shared" si="7740"/>
        <v>0</v>
      </c>
      <c r="S11021" s="2">
        <f t="shared" si="7740"/>
        <v>737.76</v>
      </c>
      <c r="T11021" s="2">
        <f t="shared" si="7740"/>
        <v>0</v>
      </c>
      <c r="U11021" s="2">
        <f t="shared" si="7740"/>
        <v>663.98</v>
      </c>
      <c r="V11021" s="2">
        <f t="shared" si="7740"/>
        <v>0</v>
      </c>
      <c r="W11021" s="2">
        <f t="shared" si="7740"/>
        <v>0</v>
      </c>
      <c r="X11021" s="2">
        <f t="shared" si="7740"/>
        <v>1401.74</v>
      </c>
      <c r="Y11021" s="2">
        <f t="shared" si="7740"/>
        <v>0</v>
      </c>
      <c r="Z11021" s="2">
        <f t="shared" si="7740"/>
        <v>140.26</v>
      </c>
    </row>
    <row r="11022" spans="1:26" hidden="1" outlineLevel="7" x14ac:dyDescent="0.25">
      <c r="A11022" s="1" t="s">
        <v>415</v>
      </c>
      <c r="B11022" s="1">
        <v>8</v>
      </c>
      <c r="C11022" s="1" t="s">
        <v>338</v>
      </c>
      <c r="D11022" s="1" t="s">
        <v>365</v>
      </c>
      <c r="E11022" s="1" t="s">
        <v>366</v>
      </c>
      <c r="F11022" s="3">
        <v>3</v>
      </c>
      <c r="G11022" t="s">
        <v>426</v>
      </c>
      <c r="H11022" s="3">
        <v>35</v>
      </c>
      <c r="I11022" t="s">
        <v>446</v>
      </c>
      <c r="J11022" s="3">
        <v>355</v>
      </c>
      <c r="K11022" s="77" t="s">
        <v>514</v>
      </c>
      <c r="L11022" s="1">
        <v>35501</v>
      </c>
      <c r="M11022" s="1">
        <v>5014</v>
      </c>
      <c r="N11022" s="1" t="s">
        <v>50</v>
      </c>
      <c r="O11022" s="2">
        <v>0</v>
      </c>
      <c r="P11022" s="2">
        <v>153036.12</v>
      </c>
      <c r="Q11022" s="2">
        <v>0</v>
      </c>
      <c r="R11022" s="2">
        <v>28112.6</v>
      </c>
      <c r="S11022" s="2">
        <v>55873.72</v>
      </c>
      <c r="T11022" s="2">
        <v>9403.2999999999993</v>
      </c>
      <c r="U11022" s="2">
        <v>13428.03</v>
      </c>
      <c r="V11022" s="2">
        <v>22473.78</v>
      </c>
      <c r="W11022" s="2">
        <v>23740.799999999999</v>
      </c>
      <c r="X11022" s="2">
        <f>SUM(Q11022:W11022)</f>
        <v>153032.23000000001</v>
      </c>
      <c r="Y11022" s="2">
        <v>0</v>
      </c>
      <c r="Z11022" s="2">
        <f>+P11022-X11022-Y11022</f>
        <v>3.889999999984866</v>
      </c>
    </row>
    <row r="11023" spans="1:26" hidden="1" outlineLevel="7" x14ac:dyDescent="0.25">
      <c r="F11023" s="3"/>
      <c r="G11023" s="100"/>
      <c r="H11023" s="3"/>
      <c r="I11023" s="100"/>
      <c r="J11023" s="3"/>
      <c r="K11023" s="101"/>
      <c r="N11023" s="102" t="s">
        <v>837</v>
      </c>
      <c r="O11023" s="2">
        <f t="shared" ref="O11023:Z11023" si="7741">SUBTOTAL(9,O11022:O11022)</f>
        <v>0</v>
      </c>
      <c r="P11023" s="2">
        <f t="shared" si="7741"/>
        <v>153036.12</v>
      </c>
      <c r="Q11023" s="2">
        <f t="shared" si="7741"/>
        <v>0</v>
      </c>
      <c r="R11023" s="2">
        <f t="shared" si="7741"/>
        <v>28112.6</v>
      </c>
      <c r="S11023" s="2">
        <f t="shared" si="7741"/>
        <v>55873.72</v>
      </c>
      <c r="T11023" s="2">
        <f t="shared" si="7741"/>
        <v>9403.2999999999993</v>
      </c>
      <c r="U11023" s="2">
        <f t="shared" si="7741"/>
        <v>13428.03</v>
      </c>
      <c r="V11023" s="2">
        <f t="shared" si="7741"/>
        <v>22473.78</v>
      </c>
      <c r="W11023" s="2">
        <f t="shared" si="7741"/>
        <v>23740.799999999999</v>
      </c>
      <c r="X11023" s="2">
        <f t="shared" si="7741"/>
        <v>153032.23000000001</v>
      </c>
      <c r="Y11023" s="2">
        <f t="shared" si="7741"/>
        <v>0</v>
      </c>
      <c r="Z11023" s="2">
        <f t="shared" si="7741"/>
        <v>3.889999999984866</v>
      </c>
    </row>
    <row r="11024" spans="1:26" hidden="1" outlineLevel="6" collapsed="1" x14ac:dyDescent="0.25">
      <c r="F11024" s="3"/>
      <c r="G11024" s="100"/>
      <c r="H11024" s="3"/>
      <c r="I11024" s="100"/>
      <c r="J11024" s="3"/>
      <c r="K11024" s="104" t="s">
        <v>741</v>
      </c>
      <c r="O11024" s="2">
        <f t="shared" ref="O11024:Z11024" si="7742">SUBTOTAL(9,O11022:O11022)</f>
        <v>0</v>
      </c>
      <c r="P11024" s="2">
        <f t="shared" si="7742"/>
        <v>153036.12</v>
      </c>
      <c r="Q11024" s="2">
        <f t="shared" si="7742"/>
        <v>0</v>
      </c>
      <c r="R11024" s="2">
        <f t="shared" si="7742"/>
        <v>28112.6</v>
      </c>
      <c r="S11024" s="2">
        <f t="shared" si="7742"/>
        <v>55873.72</v>
      </c>
      <c r="T11024" s="2">
        <f t="shared" si="7742"/>
        <v>9403.2999999999993</v>
      </c>
      <c r="U11024" s="2">
        <f t="shared" si="7742"/>
        <v>13428.03</v>
      </c>
      <c r="V11024" s="2">
        <f t="shared" si="7742"/>
        <v>22473.78</v>
      </c>
      <c r="W11024" s="2">
        <f t="shared" si="7742"/>
        <v>23740.799999999999</v>
      </c>
      <c r="X11024" s="2">
        <f t="shared" si="7742"/>
        <v>153032.23000000001</v>
      </c>
      <c r="Y11024" s="2">
        <f t="shared" si="7742"/>
        <v>0</v>
      </c>
      <c r="Z11024" s="2">
        <f t="shared" si="7742"/>
        <v>3.889999999984866</v>
      </c>
    </row>
    <row r="11025" spans="1:26" hidden="1" outlineLevel="7" x14ac:dyDescent="0.25">
      <c r="A11025" s="1" t="s">
        <v>415</v>
      </c>
      <c r="B11025" s="1">
        <v>8</v>
      </c>
      <c r="C11025" s="1" t="s">
        <v>338</v>
      </c>
      <c r="D11025" s="1" t="s">
        <v>365</v>
      </c>
      <c r="E11025" s="1" t="s">
        <v>366</v>
      </c>
      <c r="F11025" s="3">
        <v>3</v>
      </c>
      <c r="G11025" t="s">
        <v>426</v>
      </c>
      <c r="H11025" s="3">
        <v>35</v>
      </c>
      <c r="I11025" t="s">
        <v>446</v>
      </c>
      <c r="J11025" s="3">
        <v>357</v>
      </c>
      <c r="K11025" s="77" t="s">
        <v>515</v>
      </c>
      <c r="L11025" s="1">
        <v>35701</v>
      </c>
      <c r="M11025" s="1">
        <v>5016</v>
      </c>
      <c r="N11025" s="1" t="s">
        <v>51</v>
      </c>
      <c r="O11025" s="2">
        <v>0</v>
      </c>
      <c r="P11025" s="2">
        <v>1755</v>
      </c>
      <c r="Q11025" s="2">
        <v>0</v>
      </c>
      <c r="R11025" s="2">
        <v>140</v>
      </c>
      <c r="S11025" s="2">
        <v>0</v>
      </c>
      <c r="T11025" s="2">
        <v>140</v>
      </c>
      <c r="U11025" s="2">
        <v>0</v>
      </c>
      <c r="V11025" s="2">
        <v>1465.5</v>
      </c>
      <c r="W11025" s="2">
        <v>0</v>
      </c>
      <c r="X11025" s="2">
        <f>SUM(Q11025:W11025)</f>
        <v>1745.5</v>
      </c>
      <c r="Y11025" s="2">
        <v>0</v>
      </c>
      <c r="Z11025" s="2">
        <f>+P11025-X11025-Y11025</f>
        <v>9.5</v>
      </c>
    </row>
    <row r="11026" spans="1:26" hidden="1" outlineLevel="7" x14ac:dyDescent="0.25">
      <c r="F11026" s="3"/>
      <c r="G11026" s="100"/>
      <c r="H11026" s="3"/>
      <c r="I11026" s="100"/>
      <c r="J11026" s="3"/>
      <c r="K11026" s="101"/>
      <c r="N11026" s="102" t="s">
        <v>838</v>
      </c>
      <c r="O11026" s="2">
        <f t="shared" ref="O11026:Z11026" si="7743">SUBTOTAL(9,O11025:O11025)</f>
        <v>0</v>
      </c>
      <c r="P11026" s="2">
        <f t="shared" si="7743"/>
        <v>1755</v>
      </c>
      <c r="Q11026" s="2">
        <f t="shared" si="7743"/>
        <v>0</v>
      </c>
      <c r="R11026" s="2">
        <f t="shared" si="7743"/>
        <v>140</v>
      </c>
      <c r="S11026" s="2">
        <f t="shared" si="7743"/>
        <v>0</v>
      </c>
      <c r="T11026" s="2">
        <f t="shared" si="7743"/>
        <v>140</v>
      </c>
      <c r="U11026" s="2">
        <f t="shared" si="7743"/>
        <v>0</v>
      </c>
      <c r="V11026" s="2">
        <f t="shared" si="7743"/>
        <v>1465.5</v>
      </c>
      <c r="W11026" s="2">
        <f t="shared" si="7743"/>
        <v>0</v>
      </c>
      <c r="X11026" s="2">
        <f t="shared" si="7743"/>
        <v>1745.5</v>
      </c>
      <c r="Y11026" s="2">
        <f t="shared" si="7743"/>
        <v>0</v>
      </c>
      <c r="Z11026" s="2">
        <f t="shared" si="7743"/>
        <v>9.5</v>
      </c>
    </row>
    <row r="11027" spans="1:26" hidden="1" outlineLevel="6" collapsed="1" x14ac:dyDescent="0.25">
      <c r="F11027" s="3"/>
      <c r="G11027" s="100"/>
      <c r="H11027" s="3"/>
      <c r="I11027" s="100"/>
      <c r="J11027" s="3"/>
      <c r="K11027" s="104" t="s">
        <v>742</v>
      </c>
      <c r="O11027" s="2">
        <f t="shared" ref="O11027:Z11027" si="7744">SUBTOTAL(9,O11025:O11025)</f>
        <v>0</v>
      </c>
      <c r="P11027" s="2">
        <f t="shared" si="7744"/>
        <v>1755</v>
      </c>
      <c r="Q11027" s="2">
        <f t="shared" si="7744"/>
        <v>0</v>
      </c>
      <c r="R11027" s="2">
        <f t="shared" si="7744"/>
        <v>140</v>
      </c>
      <c r="S11027" s="2">
        <f t="shared" si="7744"/>
        <v>0</v>
      </c>
      <c r="T11027" s="2">
        <f t="shared" si="7744"/>
        <v>140</v>
      </c>
      <c r="U11027" s="2">
        <f t="shared" si="7744"/>
        <v>0</v>
      </c>
      <c r="V11027" s="2">
        <f t="shared" si="7744"/>
        <v>1465.5</v>
      </c>
      <c r="W11027" s="2">
        <f t="shared" si="7744"/>
        <v>0</v>
      </c>
      <c r="X11027" s="2">
        <f t="shared" si="7744"/>
        <v>1745.5</v>
      </c>
      <c r="Y11027" s="2">
        <f t="shared" si="7744"/>
        <v>0</v>
      </c>
      <c r="Z11027" s="2">
        <f t="shared" si="7744"/>
        <v>9.5</v>
      </c>
    </row>
    <row r="11028" spans="1:26" hidden="1" outlineLevel="7" x14ac:dyDescent="0.25">
      <c r="A11028" s="1" t="s">
        <v>415</v>
      </c>
      <c r="B11028" s="1">
        <v>8</v>
      </c>
      <c r="C11028" s="1" t="s">
        <v>338</v>
      </c>
      <c r="D11028" s="1" t="s">
        <v>365</v>
      </c>
      <c r="E11028" s="1" t="s">
        <v>366</v>
      </c>
      <c r="F11028" s="3">
        <v>3</v>
      </c>
      <c r="G11028" t="s">
        <v>426</v>
      </c>
      <c r="H11028" s="3">
        <v>35</v>
      </c>
      <c r="I11028" t="s">
        <v>446</v>
      </c>
      <c r="J11028" s="3">
        <v>358</v>
      </c>
      <c r="K11028" s="77" t="s">
        <v>516</v>
      </c>
      <c r="L11028" s="1">
        <v>35801</v>
      </c>
      <c r="M11028" s="1">
        <v>5031</v>
      </c>
      <c r="N11028" s="1" t="s">
        <v>141</v>
      </c>
      <c r="O11028" s="2">
        <v>289045.8</v>
      </c>
      <c r="P11028" s="2">
        <v>331412.09999999998</v>
      </c>
      <c r="Q11028" s="2">
        <v>0</v>
      </c>
      <c r="R11028" s="2">
        <v>93542.399999999994</v>
      </c>
      <c r="S11028" s="2">
        <v>23385.599999999999</v>
      </c>
      <c r="T11028" s="2">
        <v>21448.39</v>
      </c>
      <c r="U11028" s="2">
        <v>20978.04</v>
      </c>
      <c r="V11028" s="2">
        <v>21213.21</v>
      </c>
      <c r="W11028" s="2">
        <v>20742.849999999999</v>
      </c>
      <c r="X11028" s="2">
        <f>SUM(Q11028:W11028)</f>
        <v>201310.49000000002</v>
      </c>
      <c r="Y11028" s="2">
        <v>130101.60999999996</v>
      </c>
      <c r="Z11028" s="2">
        <f>+P11028-X11028-Y11028</f>
        <v>0</v>
      </c>
    </row>
    <row r="11029" spans="1:26" hidden="1" outlineLevel="7" x14ac:dyDescent="0.25">
      <c r="F11029" s="3"/>
      <c r="G11029" s="100"/>
      <c r="H11029" s="3"/>
      <c r="I11029" s="100"/>
      <c r="J11029" s="3"/>
      <c r="K11029" s="101"/>
      <c r="N11029" s="102" t="s">
        <v>898</v>
      </c>
      <c r="O11029" s="2">
        <f t="shared" ref="O11029:Z11029" si="7745">SUBTOTAL(9,O11028:O11028)</f>
        <v>289045.8</v>
      </c>
      <c r="P11029" s="2">
        <f t="shared" si="7745"/>
        <v>331412.09999999998</v>
      </c>
      <c r="Q11029" s="2">
        <f t="shared" si="7745"/>
        <v>0</v>
      </c>
      <c r="R11029" s="2">
        <f t="shared" si="7745"/>
        <v>93542.399999999994</v>
      </c>
      <c r="S11029" s="2">
        <f t="shared" si="7745"/>
        <v>23385.599999999999</v>
      </c>
      <c r="T11029" s="2">
        <f t="shared" si="7745"/>
        <v>21448.39</v>
      </c>
      <c r="U11029" s="2">
        <f t="shared" si="7745"/>
        <v>20978.04</v>
      </c>
      <c r="V11029" s="2">
        <f t="shared" si="7745"/>
        <v>21213.21</v>
      </c>
      <c r="W11029" s="2">
        <f t="shared" si="7745"/>
        <v>20742.849999999999</v>
      </c>
      <c r="X11029" s="2">
        <f t="shared" si="7745"/>
        <v>201310.49000000002</v>
      </c>
      <c r="Y11029" s="2">
        <f t="shared" si="7745"/>
        <v>130101.60999999996</v>
      </c>
      <c r="Z11029" s="2">
        <f t="shared" si="7745"/>
        <v>0</v>
      </c>
    </row>
    <row r="11030" spans="1:26" hidden="1" outlineLevel="6" collapsed="1" x14ac:dyDescent="0.25">
      <c r="F11030" s="3"/>
      <c r="G11030" s="100"/>
      <c r="H11030" s="3"/>
      <c r="I11030" s="100"/>
      <c r="J11030" s="3"/>
      <c r="K11030" s="104" t="s">
        <v>783</v>
      </c>
      <c r="O11030" s="2">
        <f t="shared" ref="O11030:Z11030" si="7746">SUBTOTAL(9,O11028:O11028)</f>
        <v>289045.8</v>
      </c>
      <c r="P11030" s="2">
        <f t="shared" si="7746"/>
        <v>331412.09999999998</v>
      </c>
      <c r="Q11030" s="2">
        <f t="shared" si="7746"/>
        <v>0</v>
      </c>
      <c r="R11030" s="2">
        <f t="shared" si="7746"/>
        <v>93542.399999999994</v>
      </c>
      <c r="S11030" s="2">
        <f t="shared" si="7746"/>
        <v>23385.599999999999</v>
      </c>
      <c r="T11030" s="2">
        <f t="shared" si="7746"/>
        <v>21448.39</v>
      </c>
      <c r="U11030" s="2">
        <f t="shared" si="7746"/>
        <v>20978.04</v>
      </c>
      <c r="V11030" s="2">
        <f t="shared" si="7746"/>
        <v>21213.21</v>
      </c>
      <c r="W11030" s="2">
        <f t="shared" si="7746"/>
        <v>20742.849999999999</v>
      </c>
      <c r="X11030" s="2">
        <f t="shared" si="7746"/>
        <v>201310.49000000002</v>
      </c>
      <c r="Y11030" s="2">
        <f t="shared" si="7746"/>
        <v>130101.60999999996</v>
      </c>
      <c r="Z11030" s="2">
        <f t="shared" si="7746"/>
        <v>0</v>
      </c>
    </row>
    <row r="11031" spans="1:26" hidden="1" outlineLevel="7" x14ac:dyDescent="0.25">
      <c r="A11031" s="1" t="s">
        <v>415</v>
      </c>
      <c r="B11031" s="1">
        <v>8</v>
      </c>
      <c r="C11031" s="1" t="s">
        <v>338</v>
      </c>
      <c r="D11031" s="1" t="s">
        <v>365</v>
      </c>
      <c r="E11031" s="1" t="s">
        <v>366</v>
      </c>
      <c r="F11031" s="3">
        <v>3</v>
      </c>
      <c r="G11031" t="s">
        <v>426</v>
      </c>
      <c r="H11031" s="3">
        <v>35</v>
      </c>
      <c r="I11031" t="s">
        <v>446</v>
      </c>
      <c r="J11031" s="3">
        <v>359</v>
      </c>
      <c r="K11031" s="77" t="s">
        <v>517</v>
      </c>
      <c r="L11031" s="1">
        <v>35901</v>
      </c>
      <c r="M11031" s="1">
        <v>4015</v>
      </c>
      <c r="N11031" s="1" t="s">
        <v>41</v>
      </c>
      <c r="O11031" s="2">
        <v>12903.84</v>
      </c>
      <c r="P11031" s="2">
        <v>12528</v>
      </c>
      <c r="Q11031" s="2">
        <v>0</v>
      </c>
      <c r="R11031" s="2">
        <v>1044</v>
      </c>
      <c r="S11031" s="2">
        <v>2088</v>
      </c>
      <c r="T11031" s="2">
        <v>0</v>
      </c>
      <c r="U11031" s="2">
        <v>1044</v>
      </c>
      <c r="V11031" s="2">
        <v>1044</v>
      </c>
      <c r="W11031" s="2">
        <v>1044</v>
      </c>
      <c r="X11031" s="2">
        <f>SUM(Q11031:W11031)</f>
        <v>6264</v>
      </c>
      <c r="Y11031" s="2">
        <v>6264</v>
      </c>
      <c r="Z11031" s="2">
        <f>+P11031-X11031-Y11031</f>
        <v>0</v>
      </c>
    </row>
    <row r="11032" spans="1:26" hidden="1" outlineLevel="7" x14ac:dyDescent="0.25">
      <c r="F11032" s="3"/>
      <c r="G11032" s="100"/>
      <c r="H11032" s="3"/>
      <c r="I11032" s="100"/>
      <c r="J11032" s="3"/>
      <c r="K11032" s="101"/>
      <c r="N11032" s="102" t="s">
        <v>839</v>
      </c>
      <c r="O11032" s="2">
        <f t="shared" ref="O11032:Z11032" si="7747">SUBTOTAL(9,O11031:O11031)</f>
        <v>12903.84</v>
      </c>
      <c r="P11032" s="2">
        <f t="shared" si="7747"/>
        <v>12528</v>
      </c>
      <c r="Q11032" s="2">
        <f t="shared" si="7747"/>
        <v>0</v>
      </c>
      <c r="R11032" s="2">
        <f t="shared" si="7747"/>
        <v>1044</v>
      </c>
      <c r="S11032" s="2">
        <f t="shared" si="7747"/>
        <v>2088</v>
      </c>
      <c r="T11032" s="2">
        <f t="shared" si="7747"/>
        <v>0</v>
      </c>
      <c r="U11032" s="2">
        <f t="shared" si="7747"/>
        <v>1044</v>
      </c>
      <c r="V11032" s="2">
        <f t="shared" si="7747"/>
        <v>1044</v>
      </c>
      <c r="W11032" s="2">
        <f t="shared" si="7747"/>
        <v>1044</v>
      </c>
      <c r="X11032" s="2">
        <f t="shared" si="7747"/>
        <v>6264</v>
      </c>
      <c r="Y11032" s="2">
        <f t="shared" si="7747"/>
        <v>6264</v>
      </c>
      <c r="Z11032" s="2">
        <f t="shared" si="7747"/>
        <v>0</v>
      </c>
    </row>
    <row r="11033" spans="1:26" hidden="1" outlineLevel="6" collapsed="1" x14ac:dyDescent="0.25">
      <c r="F11033" s="3"/>
      <c r="G11033" s="100"/>
      <c r="H11033" s="3"/>
      <c r="I11033" s="100"/>
      <c r="J11033" s="3"/>
      <c r="K11033" s="104" t="s">
        <v>743</v>
      </c>
      <c r="O11033" s="2">
        <f t="shared" ref="O11033:Z11033" si="7748">SUBTOTAL(9,O11031:O11031)</f>
        <v>12903.84</v>
      </c>
      <c r="P11033" s="2">
        <f t="shared" si="7748"/>
        <v>12528</v>
      </c>
      <c r="Q11033" s="2">
        <f t="shared" si="7748"/>
        <v>0</v>
      </c>
      <c r="R11033" s="2">
        <f t="shared" si="7748"/>
        <v>1044</v>
      </c>
      <c r="S11033" s="2">
        <f t="shared" si="7748"/>
        <v>2088</v>
      </c>
      <c r="T11033" s="2">
        <f t="shared" si="7748"/>
        <v>0</v>
      </c>
      <c r="U11033" s="2">
        <f t="shared" si="7748"/>
        <v>1044</v>
      </c>
      <c r="V11033" s="2">
        <f t="shared" si="7748"/>
        <v>1044</v>
      </c>
      <c r="W11033" s="2">
        <f t="shared" si="7748"/>
        <v>1044</v>
      </c>
      <c r="X11033" s="2">
        <f t="shared" si="7748"/>
        <v>6264</v>
      </c>
      <c r="Y11033" s="2">
        <f t="shared" si="7748"/>
        <v>6264</v>
      </c>
      <c r="Z11033" s="2">
        <f t="shared" si="7748"/>
        <v>0</v>
      </c>
    </row>
    <row r="11034" spans="1:26" hidden="1" outlineLevel="5" collapsed="1" x14ac:dyDescent="0.25">
      <c r="F11034" s="3"/>
      <c r="G11034" s="100"/>
      <c r="H11034" s="3"/>
      <c r="I11034" s="103" t="s">
        <v>699</v>
      </c>
      <c r="J11034" s="3"/>
      <c r="K11034" s="101"/>
      <c r="O11034" s="2">
        <f t="shared" ref="O11034:Z11034" si="7749">SUBTOTAL(9,O11016:O11031)</f>
        <v>301949.64</v>
      </c>
      <c r="P11034" s="2">
        <f t="shared" si="7749"/>
        <v>597702.79</v>
      </c>
      <c r="Q11034" s="2">
        <f t="shared" si="7749"/>
        <v>0</v>
      </c>
      <c r="R11034" s="2">
        <f t="shared" si="7749"/>
        <v>197466.41999999998</v>
      </c>
      <c r="S11034" s="2">
        <f t="shared" si="7749"/>
        <v>100065.07999999999</v>
      </c>
      <c r="T11034" s="2">
        <f t="shared" si="7749"/>
        <v>31748.059999999998</v>
      </c>
      <c r="U11034" s="2">
        <f t="shared" si="7749"/>
        <v>40174.050000000003</v>
      </c>
      <c r="V11034" s="2">
        <f t="shared" si="7749"/>
        <v>46196.49</v>
      </c>
      <c r="W11034" s="2">
        <f t="shared" si="7749"/>
        <v>45527.649999999994</v>
      </c>
      <c r="X11034" s="2">
        <f t="shared" si="7749"/>
        <v>461177.75</v>
      </c>
      <c r="Y11034" s="2">
        <f t="shared" si="7749"/>
        <v>136365.60999999996</v>
      </c>
      <c r="Z11034" s="2">
        <f t="shared" si="7749"/>
        <v>159.42999999999824</v>
      </c>
    </row>
    <row r="11035" spans="1:26" hidden="1" outlineLevel="7" x14ac:dyDescent="0.25">
      <c r="A11035" s="1" t="s">
        <v>415</v>
      </c>
      <c r="B11035" s="1">
        <v>8</v>
      </c>
      <c r="C11035" s="1" t="s">
        <v>338</v>
      </c>
      <c r="D11035" s="1" t="s">
        <v>365</v>
      </c>
      <c r="E11035" s="1" t="s">
        <v>366</v>
      </c>
      <c r="F11035" s="3">
        <v>3</v>
      </c>
      <c r="G11035" t="s">
        <v>426</v>
      </c>
      <c r="H11035" s="3">
        <v>37</v>
      </c>
      <c r="I11035" t="s">
        <v>448</v>
      </c>
      <c r="J11035" s="3">
        <v>372</v>
      </c>
      <c r="K11035" s="77" t="s">
        <v>520</v>
      </c>
      <c r="L11035" s="1">
        <v>37201</v>
      </c>
      <c r="M11035" s="1">
        <v>5032</v>
      </c>
      <c r="N11035" s="1" t="s">
        <v>59</v>
      </c>
      <c r="O11035" s="2">
        <v>0</v>
      </c>
      <c r="P11035" s="2">
        <v>1051.4000000000001</v>
      </c>
      <c r="Q11035" s="2">
        <v>0</v>
      </c>
      <c r="R11035" s="2">
        <v>878.4</v>
      </c>
      <c r="S11035" s="2">
        <v>0</v>
      </c>
      <c r="T11035" s="2">
        <v>170</v>
      </c>
      <c r="U11035" s="2">
        <v>0</v>
      </c>
      <c r="V11035" s="2">
        <v>0</v>
      </c>
      <c r="W11035" s="2">
        <v>0</v>
      </c>
      <c r="X11035" s="2">
        <f>SUM(Q11035:W11035)</f>
        <v>1048.4000000000001</v>
      </c>
      <c r="Y11035" s="2">
        <v>0</v>
      </c>
      <c r="Z11035" s="2">
        <f>+P11035-X11035-Y11035</f>
        <v>3</v>
      </c>
    </row>
    <row r="11036" spans="1:26" hidden="1" outlineLevel="7" x14ac:dyDescent="0.25">
      <c r="F11036" s="3"/>
      <c r="G11036" s="100"/>
      <c r="H11036" s="3"/>
      <c r="I11036" s="100"/>
      <c r="J11036" s="3"/>
      <c r="K11036" s="101"/>
      <c r="N11036" s="102" t="s">
        <v>841</v>
      </c>
      <c r="O11036" s="2">
        <f t="shared" ref="O11036:Z11036" si="7750">SUBTOTAL(9,O11035:O11035)</f>
        <v>0</v>
      </c>
      <c r="P11036" s="2">
        <f t="shared" si="7750"/>
        <v>1051.4000000000001</v>
      </c>
      <c r="Q11036" s="2">
        <f t="shared" si="7750"/>
        <v>0</v>
      </c>
      <c r="R11036" s="2">
        <f t="shared" si="7750"/>
        <v>878.4</v>
      </c>
      <c r="S11036" s="2">
        <f t="shared" si="7750"/>
        <v>0</v>
      </c>
      <c r="T11036" s="2">
        <f t="shared" si="7750"/>
        <v>170</v>
      </c>
      <c r="U11036" s="2">
        <f t="shared" si="7750"/>
        <v>0</v>
      </c>
      <c r="V11036" s="2">
        <f t="shared" si="7750"/>
        <v>0</v>
      </c>
      <c r="W11036" s="2">
        <f t="shared" si="7750"/>
        <v>0</v>
      </c>
      <c r="X11036" s="2">
        <f t="shared" si="7750"/>
        <v>1048.4000000000001</v>
      </c>
      <c r="Y11036" s="2">
        <f t="shared" si="7750"/>
        <v>0</v>
      </c>
      <c r="Z11036" s="2">
        <f t="shared" si="7750"/>
        <v>3</v>
      </c>
    </row>
    <row r="11037" spans="1:26" hidden="1" outlineLevel="6" collapsed="1" x14ac:dyDescent="0.25">
      <c r="F11037" s="3"/>
      <c r="G11037" s="100"/>
      <c r="H11037" s="3"/>
      <c r="I11037" s="100"/>
      <c r="J11037" s="3"/>
      <c r="K11037" s="104" t="s">
        <v>745</v>
      </c>
      <c r="O11037" s="2">
        <f t="shared" ref="O11037:Z11037" si="7751">SUBTOTAL(9,O11035:O11035)</f>
        <v>0</v>
      </c>
      <c r="P11037" s="2">
        <f t="shared" si="7751"/>
        <v>1051.4000000000001</v>
      </c>
      <c r="Q11037" s="2">
        <f t="shared" si="7751"/>
        <v>0</v>
      </c>
      <c r="R11037" s="2">
        <f t="shared" si="7751"/>
        <v>878.4</v>
      </c>
      <c r="S11037" s="2">
        <f t="shared" si="7751"/>
        <v>0</v>
      </c>
      <c r="T11037" s="2">
        <f t="shared" si="7751"/>
        <v>170</v>
      </c>
      <c r="U11037" s="2">
        <f t="shared" si="7751"/>
        <v>0</v>
      </c>
      <c r="V11037" s="2">
        <f t="shared" si="7751"/>
        <v>0</v>
      </c>
      <c r="W11037" s="2">
        <f t="shared" si="7751"/>
        <v>0</v>
      </c>
      <c r="X11037" s="2">
        <f t="shared" si="7751"/>
        <v>1048.4000000000001</v>
      </c>
      <c r="Y11037" s="2">
        <f t="shared" si="7751"/>
        <v>0</v>
      </c>
      <c r="Z11037" s="2">
        <f t="shared" si="7751"/>
        <v>3</v>
      </c>
    </row>
    <row r="11038" spans="1:26" hidden="1" outlineLevel="7" x14ac:dyDescent="0.25">
      <c r="A11038" s="1" t="s">
        <v>415</v>
      </c>
      <c r="B11038" s="1">
        <v>8</v>
      </c>
      <c r="C11038" s="1" t="s">
        <v>338</v>
      </c>
      <c r="D11038" s="1" t="s">
        <v>365</v>
      </c>
      <c r="E11038" s="1" t="s">
        <v>366</v>
      </c>
      <c r="F11038" s="3">
        <v>3</v>
      </c>
      <c r="G11038" t="s">
        <v>426</v>
      </c>
      <c r="H11038" s="3">
        <v>37</v>
      </c>
      <c r="I11038" t="s">
        <v>448</v>
      </c>
      <c r="J11038" s="3">
        <v>379</v>
      </c>
      <c r="K11038" s="77" t="s">
        <v>522</v>
      </c>
      <c r="L11038" s="1">
        <v>37901</v>
      </c>
      <c r="M11038" s="1">
        <v>5026</v>
      </c>
      <c r="N11038" s="1" t="s">
        <v>55</v>
      </c>
      <c r="O11038" s="2">
        <v>0</v>
      </c>
      <c r="P11038" s="2">
        <v>325</v>
      </c>
      <c r="Q11038" s="2">
        <v>0</v>
      </c>
      <c r="R11038" s="2">
        <v>145</v>
      </c>
      <c r="S11038" s="2">
        <v>0</v>
      </c>
      <c r="T11038" s="2">
        <v>150</v>
      </c>
      <c r="U11038" s="2">
        <v>0</v>
      </c>
      <c r="V11038" s="2">
        <v>20</v>
      </c>
      <c r="W11038" s="2">
        <v>0</v>
      </c>
      <c r="X11038" s="2">
        <f>SUM(Q11038:W11038)</f>
        <v>315</v>
      </c>
      <c r="Y11038" s="2">
        <v>0</v>
      </c>
      <c r="Z11038" s="2">
        <f>+P11038-X11038-Y11038</f>
        <v>10</v>
      </c>
    </row>
    <row r="11039" spans="1:26" hidden="1" outlineLevel="7" x14ac:dyDescent="0.25">
      <c r="F11039" s="3"/>
      <c r="G11039" s="100"/>
      <c r="H11039" s="3"/>
      <c r="I11039" s="100"/>
      <c r="J11039" s="3"/>
      <c r="K11039" s="101"/>
      <c r="N11039" s="102" t="s">
        <v>844</v>
      </c>
      <c r="O11039" s="2">
        <f t="shared" ref="O11039:Z11039" si="7752">SUBTOTAL(9,O11038:O11038)</f>
        <v>0</v>
      </c>
      <c r="P11039" s="2">
        <f t="shared" si="7752"/>
        <v>325</v>
      </c>
      <c r="Q11039" s="2">
        <f t="shared" si="7752"/>
        <v>0</v>
      </c>
      <c r="R11039" s="2">
        <f t="shared" si="7752"/>
        <v>145</v>
      </c>
      <c r="S11039" s="2">
        <f t="shared" si="7752"/>
        <v>0</v>
      </c>
      <c r="T11039" s="2">
        <f t="shared" si="7752"/>
        <v>150</v>
      </c>
      <c r="U11039" s="2">
        <f t="shared" si="7752"/>
        <v>0</v>
      </c>
      <c r="V11039" s="2">
        <f t="shared" si="7752"/>
        <v>20</v>
      </c>
      <c r="W11039" s="2">
        <f t="shared" si="7752"/>
        <v>0</v>
      </c>
      <c r="X11039" s="2">
        <f t="shared" si="7752"/>
        <v>315</v>
      </c>
      <c r="Y11039" s="2">
        <f t="shared" si="7752"/>
        <v>0</v>
      </c>
      <c r="Z11039" s="2">
        <f t="shared" si="7752"/>
        <v>10</v>
      </c>
    </row>
    <row r="11040" spans="1:26" hidden="1" outlineLevel="6" collapsed="1" x14ac:dyDescent="0.25">
      <c r="F11040" s="3"/>
      <c r="G11040" s="100"/>
      <c r="H11040" s="3"/>
      <c r="I11040" s="100"/>
      <c r="J11040" s="3"/>
      <c r="K11040" s="104" t="s">
        <v>747</v>
      </c>
      <c r="O11040" s="2">
        <f t="shared" ref="O11040:Z11040" si="7753">SUBTOTAL(9,O11038:O11038)</f>
        <v>0</v>
      </c>
      <c r="P11040" s="2">
        <f t="shared" si="7753"/>
        <v>325</v>
      </c>
      <c r="Q11040" s="2">
        <f t="shared" si="7753"/>
        <v>0</v>
      </c>
      <c r="R11040" s="2">
        <f t="shared" si="7753"/>
        <v>145</v>
      </c>
      <c r="S11040" s="2">
        <f t="shared" si="7753"/>
        <v>0</v>
      </c>
      <c r="T11040" s="2">
        <f t="shared" si="7753"/>
        <v>150</v>
      </c>
      <c r="U11040" s="2">
        <f t="shared" si="7753"/>
        <v>0</v>
      </c>
      <c r="V11040" s="2">
        <f t="shared" si="7753"/>
        <v>20</v>
      </c>
      <c r="W11040" s="2">
        <f t="shared" si="7753"/>
        <v>0</v>
      </c>
      <c r="X11040" s="2">
        <f t="shared" si="7753"/>
        <v>315</v>
      </c>
      <c r="Y11040" s="2">
        <f t="shared" si="7753"/>
        <v>0</v>
      </c>
      <c r="Z11040" s="2">
        <f t="shared" si="7753"/>
        <v>10</v>
      </c>
    </row>
    <row r="11041" spans="1:26" hidden="1" outlineLevel="5" collapsed="1" x14ac:dyDescent="0.25">
      <c r="F11041" s="3"/>
      <c r="G11041" s="100"/>
      <c r="H11041" s="3"/>
      <c r="I11041" s="103" t="s">
        <v>700</v>
      </c>
      <c r="J11041" s="3"/>
      <c r="K11041" s="101"/>
      <c r="O11041" s="2">
        <f t="shared" ref="O11041:Z11041" si="7754">SUBTOTAL(9,O11035:O11038)</f>
        <v>0</v>
      </c>
      <c r="P11041" s="2">
        <f t="shared" si="7754"/>
        <v>1376.4</v>
      </c>
      <c r="Q11041" s="2">
        <f t="shared" si="7754"/>
        <v>0</v>
      </c>
      <c r="R11041" s="2">
        <f t="shared" si="7754"/>
        <v>1023.4</v>
      </c>
      <c r="S11041" s="2">
        <f t="shared" si="7754"/>
        <v>0</v>
      </c>
      <c r="T11041" s="2">
        <f t="shared" si="7754"/>
        <v>320</v>
      </c>
      <c r="U11041" s="2">
        <f t="shared" si="7754"/>
        <v>0</v>
      </c>
      <c r="V11041" s="2">
        <f t="shared" si="7754"/>
        <v>20</v>
      </c>
      <c r="W11041" s="2">
        <f t="shared" si="7754"/>
        <v>0</v>
      </c>
      <c r="X11041" s="2">
        <f t="shared" si="7754"/>
        <v>1363.4</v>
      </c>
      <c r="Y11041" s="2">
        <f t="shared" si="7754"/>
        <v>0</v>
      </c>
      <c r="Z11041" s="2">
        <f t="shared" si="7754"/>
        <v>13</v>
      </c>
    </row>
    <row r="11042" spans="1:26" hidden="1" outlineLevel="7" x14ac:dyDescent="0.25">
      <c r="A11042" s="1" t="s">
        <v>415</v>
      </c>
      <c r="B11042" s="1">
        <v>8</v>
      </c>
      <c r="C11042" s="1" t="s">
        <v>338</v>
      </c>
      <c r="D11042" s="1" t="s">
        <v>365</v>
      </c>
      <c r="E11042" s="1" t="s">
        <v>366</v>
      </c>
      <c r="F11042" s="3">
        <v>3</v>
      </c>
      <c r="G11042" t="s">
        <v>426</v>
      </c>
      <c r="H11042" s="3">
        <v>39</v>
      </c>
      <c r="I11042" t="s">
        <v>450</v>
      </c>
      <c r="J11042" s="3">
        <v>392</v>
      </c>
      <c r="K11042" s="77" t="s">
        <v>525</v>
      </c>
      <c r="L11042" s="1">
        <v>39201</v>
      </c>
      <c r="M11042" s="1">
        <v>5048</v>
      </c>
      <c r="N11042" s="1" t="s">
        <v>85</v>
      </c>
      <c r="O11042" s="2">
        <v>35530.879999999997</v>
      </c>
      <c r="P11042" s="2">
        <v>25530.880000000001</v>
      </c>
      <c r="Q11042" s="2">
        <v>14877</v>
      </c>
      <c r="R11042" s="2">
        <v>0</v>
      </c>
      <c r="S11042" s="2">
        <v>0</v>
      </c>
      <c r="T11042" s="2">
        <v>0</v>
      </c>
      <c r="U11042" s="2">
        <v>0</v>
      </c>
      <c r="V11042" s="2">
        <v>0</v>
      </c>
      <c r="W11042" s="2">
        <v>0</v>
      </c>
      <c r="X11042" s="2">
        <f>SUM(Q11042:W11042)</f>
        <v>14877</v>
      </c>
      <c r="Y11042" s="2">
        <v>0</v>
      </c>
      <c r="Z11042" s="2">
        <f>+P11042-X11042-Y11042</f>
        <v>10653.880000000001</v>
      </c>
    </row>
    <row r="11043" spans="1:26" hidden="1" outlineLevel="7" x14ac:dyDescent="0.25">
      <c r="F11043" s="3"/>
      <c r="G11043" s="100"/>
      <c r="H11043" s="3"/>
      <c r="I11043" s="100"/>
      <c r="J11043" s="3"/>
      <c r="K11043" s="101"/>
      <c r="N11043" s="102" t="s">
        <v>861</v>
      </c>
      <c r="O11043" s="2">
        <f t="shared" ref="O11043:Z11043" si="7755">SUBTOTAL(9,O11042:O11042)</f>
        <v>35530.879999999997</v>
      </c>
      <c r="P11043" s="2">
        <f t="shared" si="7755"/>
        <v>25530.880000000001</v>
      </c>
      <c r="Q11043" s="2">
        <f t="shared" si="7755"/>
        <v>14877</v>
      </c>
      <c r="R11043" s="2">
        <f t="shared" si="7755"/>
        <v>0</v>
      </c>
      <c r="S11043" s="2">
        <f t="shared" si="7755"/>
        <v>0</v>
      </c>
      <c r="T11043" s="2">
        <f t="shared" si="7755"/>
        <v>0</v>
      </c>
      <c r="U11043" s="2">
        <f t="shared" si="7755"/>
        <v>0</v>
      </c>
      <c r="V11043" s="2">
        <f t="shared" si="7755"/>
        <v>0</v>
      </c>
      <c r="W11043" s="2">
        <f t="shared" si="7755"/>
        <v>0</v>
      </c>
      <c r="X11043" s="2">
        <f t="shared" si="7755"/>
        <v>14877</v>
      </c>
      <c r="Y11043" s="2">
        <f t="shared" si="7755"/>
        <v>0</v>
      </c>
      <c r="Z11043" s="2">
        <f t="shared" si="7755"/>
        <v>10653.880000000001</v>
      </c>
    </row>
    <row r="11044" spans="1:26" hidden="1" outlineLevel="6" collapsed="1" x14ac:dyDescent="0.25">
      <c r="F11044" s="3"/>
      <c r="G11044" s="100"/>
      <c r="H11044" s="3"/>
      <c r="I11044" s="100"/>
      <c r="J11044" s="3"/>
      <c r="K11044" s="104" t="s">
        <v>762</v>
      </c>
      <c r="O11044" s="2">
        <f t="shared" ref="O11044:Z11044" si="7756">SUBTOTAL(9,O11042:O11042)</f>
        <v>35530.879999999997</v>
      </c>
      <c r="P11044" s="2">
        <f t="shared" si="7756"/>
        <v>25530.880000000001</v>
      </c>
      <c r="Q11044" s="2">
        <f t="shared" si="7756"/>
        <v>14877</v>
      </c>
      <c r="R11044" s="2">
        <f t="shared" si="7756"/>
        <v>0</v>
      </c>
      <c r="S11044" s="2">
        <f t="shared" si="7756"/>
        <v>0</v>
      </c>
      <c r="T11044" s="2">
        <f t="shared" si="7756"/>
        <v>0</v>
      </c>
      <c r="U11044" s="2">
        <f t="shared" si="7756"/>
        <v>0</v>
      </c>
      <c r="V11044" s="2">
        <f t="shared" si="7756"/>
        <v>0</v>
      </c>
      <c r="W11044" s="2">
        <f t="shared" si="7756"/>
        <v>0</v>
      </c>
      <c r="X11044" s="2">
        <f t="shared" si="7756"/>
        <v>14877</v>
      </c>
      <c r="Y11044" s="2">
        <f t="shared" si="7756"/>
        <v>0</v>
      </c>
      <c r="Z11044" s="2">
        <f t="shared" si="7756"/>
        <v>10653.880000000001</v>
      </c>
    </row>
    <row r="11045" spans="1:26" hidden="1" outlineLevel="7" x14ac:dyDescent="0.25">
      <c r="A11045" s="1" t="s">
        <v>415</v>
      </c>
      <c r="B11045" s="1">
        <v>8</v>
      </c>
      <c r="C11045" s="1" t="s">
        <v>338</v>
      </c>
      <c r="D11045" s="1" t="s">
        <v>365</v>
      </c>
      <c r="E11045" s="1" t="s">
        <v>366</v>
      </c>
      <c r="F11045" s="3">
        <v>3</v>
      </c>
      <c r="G11045" t="s">
        <v>426</v>
      </c>
      <c r="H11045" s="3">
        <v>39</v>
      </c>
      <c r="I11045" t="s">
        <v>450</v>
      </c>
      <c r="J11045" s="3">
        <v>395</v>
      </c>
      <c r="K11045" s="77" t="s">
        <v>526</v>
      </c>
      <c r="L11045" s="1">
        <v>39501</v>
      </c>
      <c r="M11045" s="1">
        <v>4021</v>
      </c>
      <c r="N11045" s="1" t="s">
        <v>158</v>
      </c>
      <c r="O11045" s="2">
        <v>0</v>
      </c>
      <c r="P11045" s="2">
        <v>9840</v>
      </c>
      <c r="Q11045" s="2">
        <v>0</v>
      </c>
      <c r="R11045" s="2">
        <v>0</v>
      </c>
      <c r="S11045" s="2">
        <v>0</v>
      </c>
      <c r="T11045" s="2">
        <v>9840</v>
      </c>
      <c r="U11045" s="2">
        <v>0</v>
      </c>
      <c r="V11045" s="2">
        <v>0</v>
      </c>
      <c r="W11045" s="2">
        <v>0</v>
      </c>
      <c r="X11045" s="2">
        <f>SUM(Q11045:W11045)</f>
        <v>9840</v>
      </c>
      <c r="Y11045" s="2">
        <v>0</v>
      </c>
      <c r="Z11045" s="2">
        <f>+P11045-X11045-Y11045</f>
        <v>0</v>
      </c>
    </row>
    <row r="11046" spans="1:26" hidden="1" outlineLevel="7" x14ac:dyDescent="0.25">
      <c r="F11046" s="3"/>
      <c r="G11046" s="100"/>
      <c r="H11046" s="3"/>
      <c r="I11046" s="100"/>
      <c r="J11046" s="3"/>
      <c r="K11046" s="101"/>
      <c r="N11046" s="102" t="s">
        <v>907</v>
      </c>
      <c r="O11046" s="2">
        <f t="shared" ref="O11046:Z11046" si="7757">SUBTOTAL(9,O11045:O11045)</f>
        <v>0</v>
      </c>
      <c r="P11046" s="2">
        <f t="shared" si="7757"/>
        <v>9840</v>
      </c>
      <c r="Q11046" s="2">
        <f t="shared" si="7757"/>
        <v>0</v>
      </c>
      <c r="R11046" s="2">
        <f t="shared" si="7757"/>
        <v>0</v>
      </c>
      <c r="S11046" s="2">
        <f t="shared" si="7757"/>
        <v>0</v>
      </c>
      <c r="T11046" s="2">
        <f t="shared" si="7757"/>
        <v>9840</v>
      </c>
      <c r="U11046" s="2">
        <f t="shared" si="7757"/>
        <v>0</v>
      </c>
      <c r="V11046" s="2">
        <f t="shared" si="7757"/>
        <v>0</v>
      </c>
      <c r="W11046" s="2">
        <f t="shared" si="7757"/>
        <v>0</v>
      </c>
      <c r="X11046" s="2">
        <f t="shared" si="7757"/>
        <v>9840</v>
      </c>
      <c r="Y11046" s="2">
        <f t="shared" si="7757"/>
        <v>0</v>
      </c>
      <c r="Z11046" s="2">
        <f t="shared" si="7757"/>
        <v>0</v>
      </c>
    </row>
    <row r="11047" spans="1:26" hidden="1" outlineLevel="6" collapsed="1" x14ac:dyDescent="0.25">
      <c r="F11047" s="3"/>
      <c r="G11047" s="100"/>
      <c r="H11047" s="3"/>
      <c r="I11047" s="100"/>
      <c r="J11047" s="3"/>
      <c r="K11047" s="104" t="s">
        <v>791</v>
      </c>
      <c r="O11047" s="2">
        <f t="shared" ref="O11047:Z11047" si="7758">SUBTOTAL(9,O11045:O11045)</f>
        <v>0</v>
      </c>
      <c r="P11047" s="2">
        <f t="shared" si="7758"/>
        <v>9840</v>
      </c>
      <c r="Q11047" s="2">
        <f t="shared" si="7758"/>
        <v>0</v>
      </c>
      <c r="R11047" s="2">
        <f t="shared" si="7758"/>
        <v>0</v>
      </c>
      <c r="S11047" s="2">
        <f t="shared" si="7758"/>
        <v>0</v>
      </c>
      <c r="T11047" s="2">
        <f t="shared" si="7758"/>
        <v>9840</v>
      </c>
      <c r="U11047" s="2">
        <f t="shared" si="7758"/>
        <v>0</v>
      </c>
      <c r="V11047" s="2">
        <f t="shared" si="7758"/>
        <v>0</v>
      </c>
      <c r="W11047" s="2">
        <f t="shared" si="7758"/>
        <v>0</v>
      </c>
      <c r="X11047" s="2">
        <f t="shared" si="7758"/>
        <v>9840</v>
      </c>
      <c r="Y11047" s="2">
        <f t="shared" si="7758"/>
        <v>0</v>
      </c>
      <c r="Z11047" s="2">
        <f t="shared" si="7758"/>
        <v>0</v>
      </c>
    </row>
    <row r="11048" spans="1:26" hidden="1" outlineLevel="7" x14ac:dyDescent="0.25">
      <c r="A11048" s="1" t="s">
        <v>415</v>
      </c>
      <c r="B11048" s="1">
        <v>8</v>
      </c>
      <c r="C11048" s="1" t="s">
        <v>338</v>
      </c>
      <c r="D11048" s="1" t="s">
        <v>365</v>
      </c>
      <c r="E11048" s="1" t="s">
        <v>366</v>
      </c>
      <c r="F11048" s="3">
        <v>3</v>
      </c>
      <c r="G11048" t="s">
        <v>426</v>
      </c>
      <c r="H11048" s="3">
        <v>39</v>
      </c>
      <c r="I11048" t="s">
        <v>450</v>
      </c>
      <c r="J11048" s="3">
        <v>398</v>
      </c>
      <c r="K11048" s="77" t="s">
        <v>527</v>
      </c>
      <c r="L11048" s="1">
        <v>39801</v>
      </c>
      <c r="M11048" s="1">
        <v>5028</v>
      </c>
      <c r="N11048" s="1" t="s">
        <v>56</v>
      </c>
      <c r="O11048" s="2">
        <v>76040.41</v>
      </c>
      <c r="P11048" s="2">
        <v>69273.48</v>
      </c>
      <c r="Q11048" s="2">
        <v>0</v>
      </c>
      <c r="R11048" s="2">
        <v>0</v>
      </c>
      <c r="S11048" s="2">
        <v>69273.48</v>
      </c>
      <c r="T11048" s="2">
        <v>0</v>
      </c>
      <c r="U11048" s="2">
        <v>0</v>
      </c>
      <c r="V11048" s="2">
        <v>0</v>
      </c>
      <c r="W11048" s="2">
        <v>0</v>
      </c>
      <c r="X11048" s="2">
        <f>SUM(Q11048:W11048)</f>
        <v>69273.48</v>
      </c>
      <c r="Y11048" s="2">
        <v>0</v>
      </c>
      <c r="Z11048" s="2">
        <f>+P11048-X11048-Y11048</f>
        <v>0</v>
      </c>
    </row>
    <row r="11049" spans="1:26" hidden="1" outlineLevel="7" x14ac:dyDescent="0.25">
      <c r="F11049" s="3"/>
      <c r="G11049" s="100"/>
      <c r="H11049" s="3"/>
      <c r="I11049" s="100"/>
      <c r="J11049" s="3"/>
      <c r="K11049" s="101"/>
      <c r="N11049" s="102" t="s">
        <v>847</v>
      </c>
      <c r="O11049" s="2">
        <f t="shared" ref="O11049:Z11049" si="7759">SUBTOTAL(9,O11048:O11048)</f>
        <v>76040.41</v>
      </c>
      <c r="P11049" s="2">
        <f t="shared" si="7759"/>
        <v>69273.48</v>
      </c>
      <c r="Q11049" s="2">
        <f t="shared" si="7759"/>
        <v>0</v>
      </c>
      <c r="R11049" s="2">
        <f t="shared" si="7759"/>
        <v>0</v>
      </c>
      <c r="S11049" s="2">
        <f t="shared" si="7759"/>
        <v>69273.48</v>
      </c>
      <c r="T11049" s="2">
        <f t="shared" si="7759"/>
        <v>0</v>
      </c>
      <c r="U11049" s="2">
        <f t="shared" si="7759"/>
        <v>0</v>
      </c>
      <c r="V11049" s="2">
        <f t="shared" si="7759"/>
        <v>0</v>
      </c>
      <c r="W11049" s="2">
        <f t="shared" si="7759"/>
        <v>0</v>
      </c>
      <c r="X11049" s="2">
        <f t="shared" si="7759"/>
        <v>69273.48</v>
      </c>
      <c r="Y11049" s="2">
        <f t="shared" si="7759"/>
        <v>0</v>
      </c>
      <c r="Z11049" s="2">
        <f t="shared" si="7759"/>
        <v>0</v>
      </c>
    </row>
    <row r="11050" spans="1:26" hidden="1" outlineLevel="6" collapsed="1" x14ac:dyDescent="0.25">
      <c r="F11050" s="3"/>
      <c r="G11050" s="100"/>
      <c r="H11050" s="3"/>
      <c r="I11050" s="100"/>
      <c r="J11050" s="3"/>
      <c r="K11050" s="104" t="s">
        <v>750</v>
      </c>
      <c r="O11050" s="2">
        <f t="shared" ref="O11050:Z11050" si="7760">SUBTOTAL(9,O11048:O11048)</f>
        <v>76040.41</v>
      </c>
      <c r="P11050" s="2">
        <f t="shared" si="7760"/>
        <v>69273.48</v>
      </c>
      <c r="Q11050" s="2">
        <f t="shared" si="7760"/>
        <v>0</v>
      </c>
      <c r="R11050" s="2">
        <f t="shared" si="7760"/>
        <v>0</v>
      </c>
      <c r="S11050" s="2">
        <f t="shared" si="7760"/>
        <v>69273.48</v>
      </c>
      <c r="T11050" s="2">
        <f t="shared" si="7760"/>
        <v>0</v>
      </c>
      <c r="U11050" s="2">
        <f t="shared" si="7760"/>
        <v>0</v>
      </c>
      <c r="V11050" s="2">
        <f t="shared" si="7760"/>
        <v>0</v>
      </c>
      <c r="W11050" s="2">
        <f t="shared" si="7760"/>
        <v>0</v>
      </c>
      <c r="X11050" s="2">
        <f t="shared" si="7760"/>
        <v>69273.48</v>
      </c>
      <c r="Y11050" s="2">
        <f t="shared" si="7760"/>
        <v>0</v>
      </c>
      <c r="Z11050" s="2">
        <f t="shared" si="7760"/>
        <v>0</v>
      </c>
    </row>
    <row r="11051" spans="1:26" hidden="1" outlineLevel="7" x14ac:dyDescent="0.25">
      <c r="A11051" s="1" t="s">
        <v>415</v>
      </c>
      <c r="B11051" s="1">
        <v>8</v>
      </c>
      <c r="C11051" s="1" t="s">
        <v>338</v>
      </c>
      <c r="D11051" s="1" t="s">
        <v>365</v>
      </c>
      <c r="E11051" s="1" t="s">
        <v>366</v>
      </c>
      <c r="F11051" s="3">
        <v>3</v>
      </c>
      <c r="G11051" t="s">
        <v>426</v>
      </c>
      <c r="H11051" s="3">
        <v>39</v>
      </c>
      <c r="I11051" t="s">
        <v>450</v>
      </c>
      <c r="J11051" s="3">
        <v>399</v>
      </c>
      <c r="K11051" s="77" t="s">
        <v>528</v>
      </c>
      <c r="L11051" s="1">
        <v>39901</v>
      </c>
      <c r="M11051" s="1">
        <v>2002</v>
      </c>
      <c r="N11051" s="1" t="s">
        <v>78</v>
      </c>
      <c r="O11051" s="2">
        <v>0</v>
      </c>
      <c r="P11051" s="2">
        <v>3445.5</v>
      </c>
      <c r="Q11051" s="2">
        <v>872.05</v>
      </c>
      <c r="R11051" s="2">
        <v>0</v>
      </c>
      <c r="S11051" s="2">
        <v>884.52</v>
      </c>
      <c r="T11051" s="2">
        <v>0</v>
      </c>
      <c r="U11051" s="2">
        <v>884.52</v>
      </c>
      <c r="V11051" s="2">
        <v>0</v>
      </c>
      <c r="W11051" s="2">
        <v>802.58</v>
      </c>
      <c r="X11051" s="2">
        <f>SUM(Q11051:W11051)</f>
        <v>3443.67</v>
      </c>
      <c r="Y11051" s="2">
        <v>0</v>
      </c>
      <c r="Z11051" s="2">
        <f>+P11051-X11051-Y11051</f>
        <v>1.8299999999999272</v>
      </c>
    </row>
    <row r="11052" spans="1:26" hidden="1" outlineLevel="7" x14ac:dyDescent="0.25">
      <c r="F11052" s="3"/>
      <c r="G11052" s="100"/>
      <c r="H11052" s="3"/>
      <c r="I11052" s="100"/>
      <c r="J11052" s="3"/>
      <c r="K11052" s="101"/>
      <c r="N11052" s="102" t="s">
        <v>862</v>
      </c>
      <c r="O11052" s="2">
        <f t="shared" ref="O11052:Z11052" si="7761">SUBTOTAL(9,O11051:O11051)</f>
        <v>0</v>
      </c>
      <c r="P11052" s="2">
        <f t="shared" si="7761"/>
        <v>3445.5</v>
      </c>
      <c r="Q11052" s="2">
        <f t="shared" si="7761"/>
        <v>872.05</v>
      </c>
      <c r="R11052" s="2">
        <f t="shared" si="7761"/>
        <v>0</v>
      </c>
      <c r="S11052" s="2">
        <f t="shared" si="7761"/>
        <v>884.52</v>
      </c>
      <c r="T11052" s="2">
        <f t="shared" si="7761"/>
        <v>0</v>
      </c>
      <c r="U11052" s="2">
        <f t="shared" si="7761"/>
        <v>884.52</v>
      </c>
      <c r="V11052" s="2">
        <f t="shared" si="7761"/>
        <v>0</v>
      </c>
      <c r="W11052" s="2">
        <f t="shared" si="7761"/>
        <v>802.58</v>
      </c>
      <c r="X11052" s="2">
        <f t="shared" si="7761"/>
        <v>3443.67</v>
      </c>
      <c r="Y11052" s="2">
        <f t="shared" si="7761"/>
        <v>0</v>
      </c>
      <c r="Z11052" s="2">
        <f t="shared" si="7761"/>
        <v>1.8299999999999272</v>
      </c>
    </row>
    <row r="11053" spans="1:26" hidden="1" outlineLevel="7" x14ac:dyDescent="0.25">
      <c r="A11053" s="1" t="s">
        <v>415</v>
      </c>
      <c r="B11053" s="1">
        <v>8</v>
      </c>
      <c r="C11053" s="1" t="s">
        <v>338</v>
      </c>
      <c r="D11053" s="1" t="s">
        <v>365</v>
      </c>
      <c r="E11053" s="1" t="s">
        <v>366</v>
      </c>
      <c r="F11053" s="3">
        <v>3</v>
      </c>
      <c r="G11053" t="s">
        <v>426</v>
      </c>
      <c r="H11053" s="3">
        <v>39</v>
      </c>
      <c r="I11053" t="s">
        <v>450</v>
      </c>
      <c r="J11053" s="3">
        <v>399</v>
      </c>
      <c r="K11053" s="77" t="s">
        <v>528</v>
      </c>
      <c r="L11053" s="1">
        <v>39903</v>
      </c>
      <c r="M11053" s="1">
        <v>2004</v>
      </c>
      <c r="N11053" s="1" t="s">
        <v>93</v>
      </c>
      <c r="O11053" s="2">
        <v>32386.68</v>
      </c>
      <c r="P11053" s="2">
        <v>32386.68</v>
      </c>
      <c r="Q11053" s="2">
        <v>2620.2800000000002</v>
      </c>
      <c r="R11053" s="2">
        <v>2620.2800000000002</v>
      </c>
      <c r="S11053" s="2">
        <v>2740.8</v>
      </c>
      <c r="T11053" s="2">
        <v>2740.8</v>
      </c>
      <c r="U11053" s="2">
        <v>2740.8</v>
      </c>
      <c r="V11053" s="2">
        <v>2740.8</v>
      </c>
      <c r="W11053" s="2">
        <v>2537.56</v>
      </c>
      <c r="X11053" s="2">
        <f>SUM(Q11053:W11053)</f>
        <v>18741.32</v>
      </c>
      <c r="Y11053" s="2">
        <v>0</v>
      </c>
      <c r="Z11053" s="2">
        <f>+P11053-X11053-Y11053</f>
        <v>13645.36</v>
      </c>
    </row>
    <row r="11054" spans="1:26" hidden="1" outlineLevel="7" x14ac:dyDescent="0.25">
      <c r="F11054" s="3"/>
      <c r="G11054" s="100"/>
      <c r="H11054" s="3"/>
      <c r="I11054" s="100"/>
      <c r="J11054" s="3"/>
      <c r="K11054" s="101"/>
      <c r="N11054" s="102" t="s">
        <v>873</v>
      </c>
      <c r="O11054" s="2">
        <f t="shared" ref="O11054:Z11054" si="7762">SUBTOTAL(9,O11053:O11053)</f>
        <v>32386.68</v>
      </c>
      <c r="P11054" s="2">
        <f t="shared" si="7762"/>
        <v>32386.68</v>
      </c>
      <c r="Q11054" s="2">
        <f t="shared" si="7762"/>
        <v>2620.2800000000002</v>
      </c>
      <c r="R11054" s="2">
        <f t="shared" si="7762"/>
        <v>2620.2800000000002</v>
      </c>
      <c r="S11054" s="2">
        <f t="shared" si="7762"/>
        <v>2740.8</v>
      </c>
      <c r="T11054" s="2">
        <f t="shared" si="7762"/>
        <v>2740.8</v>
      </c>
      <c r="U11054" s="2">
        <f t="shared" si="7762"/>
        <v>2740.8</v>
      </c>
      <c r="V11054" s="2">
        <f t="shared" si="7762"/>
        <v>2740.8</v>
      </c>
      <c r="W11054" s="2">
        <f t="shared" si="7762"/>
        <v>2537.56</v>
      </c>
      <c r="X11054" s="2">
        <f t="shared" si="7762"/>
        <v>18741.32</v>
      </c>
      <c r="Y11054" s="2">
        <f t="shared" si="7762"/>
        <v>0</v>
      </c>
      <c r="Z11054" s="2">
        <f t="shared" si="7762"/>
        <v>13645.36</v>
      </c>
    </row>
    <row r="11055" spans="1:26" hidden="1" outlineLevel="6" collapsed="1" x14ac:dyDescent="0.25">
      <c r="F11055" s="3"/>
      <c r="G11055" s="100"/>
      <c r="H11055" s="3"/>
      <c r="I11055" s="100"/>
      <c r="J11055" s="3"/>
      <c r="K11055" s="104" t="s">
        <v>763</v>
      </c>
      <c r="O11055" s="2">
        <f t="shared" ref="O11055:Z11055" si="7763">SUBTOTAL(9,O11051:O11053)</f>
        <v>32386.68</v>
      </c>
      <c r="P11055" s="2">
        <f t="shared" si="7763"/>
        <v>35832.18</v>
      </c>
      <c r="Q11055" s="2">
        <f t="shared" si="7763"/>
        <v>3492.33</v>
      </c>
      <c r="R11055" s="2">
        <f t="shared" si="7763"/>
        <v>2620.2800000000002</v>
      </c>
      <c r="S11055" s="2">
        <f t="shared" si="7763"/>
        <v>3625.32</v>
      </c>
      <c r="T11055" s="2">
        <f t="shared" si="7763"/>
        <v>2740.8</v>
      </c>
      <c r="U11055" s="2">
        <f t="shared" si="7763"/>
        <v>3625.32</v>
      </c>
      <c r="V11055" s="2">
        <f t="shared" si="7763"/>
        <v>2740.8</v>
      </c>
      <c r="W11055" s="2">
        <f t="shared" si="7763"/>
        <v>3340.14</v>
      </c>
      <c r="X11055" s="2">
        <f t="shared" si="7763"/>
        <v>22184.989999999998</v>
      </c>
      <c r="Y11055" s="2">
        <f t="shared" si="7763"/>
        <v>0</v>
      </c>
      <c r="Z11055" s="2">
        <f t="shared" si="7763"/>
        <v>13647.19</v>
      </c>
    </row>
    <row r="11056" spans="1:26" hidden="1" outlineLevel="5" collapsed="1" x14ac:dyDescent="0.25">
      <c r="F11056" s="3"/>
      <c r="G11056" s="100"/>
      <c r="H11056" s="3"/>
      <c r="I11056" s="103" t="s">
        <v>702</v>
      </c>
      <c r="J11056" s="3"/>
      <c r="K11056" s="101"/>
      <c r="O11056" s="2">
        <f t="shared" ref="O11056:Z11056" si="7764">SUBTOTAL(9,O11042:O11053)</f>
        <v>143957.97</v>
      </c>
      <c r="P11056" s="2">
        <f t="shared" si="7764"/>
        <v>140476.54</v>
      </c>
      <c r="Q11056" s="2">
        <f t="shared" si="7764"/>
        <v>18369.329999999998</v>
      </c>
      <c r="R11056" s="2">
        <f t="shared" si="7764"/>
        <v>2620.2800000000002</v>
      </c>
      <c r="S11056" s="2">
        <f t="shared" si="7764"/>
        <v>72898.8</v>
      </c>
      <c r="T11056" s="2">
        <f t="shared" si="7764"/>
        <v>12580.8</v>
      </c>
      <c r="U11056" s="2">
        <f t="shared" si="7764"/>
        <v>3625.32</v>
      </c>
      <c r="V11056" s="2">
        <f t="shared" si="7764"/>
        <v>2740.8</v>
      </c>
      <c r="W11056" s="2">
        <f t="shared" si="7764"/>
        <v>3340.14</v>
      </c>
      <c r="X11056" s="2">
        <f t="shared" si="7764"/>
        <v>116175.47</v>
      </c>
      <c r="Y11056" s="2">
        <f t="shared" si="7764"/>
        <v>0</v>
      </c>
      <c r="Z11056" s="2">
        <f t="shared" si="7764"/>
        <v>24301.07</v>
      </c>
    </row>
    <row r="11057" spans="1:26" hidden="1" outlineLevel="4" collapsed="1" x14ac:dyDescent="0.25">
      <c r="F11057" s="3"/>
      <c r="G11057" s="103" t="s">
        <v>684</v>
      </c>
      <c r="H11057" s="3"/>
      <c r="I11057" s="100"/>
      <c r="J11057" s="3"/>
      <c r="K11057" s="101"/>
      <c r="O11057" s="2">
        <f t="shared" ref="O11057:Z11057" si="7765">SUBTOTAL(9,O10985:O11053)</f>
        <v>2015337.92</v>
      </c>
      <c r="P11057" s="2">
        <f t="shared" si="7765"/>
        <v>2276310.06</v>
      </c>
      <c r="Q11057" s="2">
        <f t="shared" si="7765"/>
        <v>55380.87</v>
      </c>
      <c r="R11057" s="2">
        <f t="shared" si="7765"/>
        <v>296389.73000000004</v>
      </c>
      <c r="S11057" s="2">
        <f t="shared" si="7765"/>
        <v>355892.64999999997</v>
      </c>
      <c r="T11057" s="2">
        <f t="shared" si="7765"/>
        <v>112395.67</v>
      </c>
      <c r="U11057" s="2">
        <f t="shared" si="7765"/>
        <v>163193.24</v>
      </c>
      <c r="V11057" s="2">
        <f t="shared" si="7765"/>
        <v>169822.91</v>
      </c>
      <c r="W11057" s="2">
        <f t="shared" si="7765"/>
        <v>128554.11</v>
      </c>
      <c r="X11057" s="2">
        <f t="shared" si="7765"/>
        <v>1281629.18</v>
      </c>
      <c r="Y11057" s="2">
        <f t="shared" si="7765"/>
        <v>368238.58</v>
      </c>
      <c r="Z11057" s="2">
        <f t="shared" si="7765"/>
        <v>626442.30000000005</v>
      </c>
    </row>
    <row r="11058" spans="1:26" hidden="1" outlineLevel="7" x14ac:dyDescent="0.25">
      <c r="A11058" s="1" t="s">
        <v>415</v>
      </c>
      <c r="B11058" s="1">
        <v>8</v>
      </c>
      <c r="C11058" s="1" t="s">
        <v>338</v>
      </c>
      <c r="D11058" s="1" t="s">
        <v>365</v>
      </c>
      <c r="E11058" s="1" t="s">
        <v>366</v>
      </c>
      <c r="F11058" s="3">
        <v>4</v>
      </c>
      <c r="G11058" t="s">
        <v>427</v>
      </c>
      <c r="H11058" s="3">
        <v>44</v>
      </c>
      <c r="I11058" t="s">
        <v>451</v>
      </c>
      <c r="J11058" s="3">
        <v>441</v>
      </c>
      <c r="K11058" s="77" t="s">
        <v>529</v>
      </c>
      <c r="L11058" s="1">
        <v>44108</v>
      </c>
      <c r="M11058" s="1">
        <v>3047</v>
      </c>
      <c r="N11058" s="1" t="s">
        <v>35</v>
      </c>
      <c r="O11058" s="2">
        <v>0</v>
      </c>
      <c r="P11058" s="2">
        <v>8930</v>
      </c>
      <c r="Q11058" s="2">
        <v>0</v>
      </c>
      <c r="R11058" s="2">
        <v>0</v>
      </c>
      <c r="S11058" s="2">
        <v>0</v>
      </c>
      <c r="T11058" s="2">
        <v>0</v>
      </c>
      <c r="U11058" s="2">
        <v>0</v>
      </c>
      <c r="V11058" s="2">
        <v>0</v>
      </c>
      <c r="W11058" s="2">
        <v>0</v>
      </c>
      <c r="X11058" s="2">
        <f>SUM(Q11058:W11058)</f>
        <v>0</v>
      </c>
      <c r="Y11058" s="2">
        <v>0</v>
      </c>
      <c r="Z11058" s="2">
        <f>+P11058-X11058-Y11058</f>
        <v>8930</v>
      </c>
    </row>
    <row r="11059" spans="1:26" hidden="1" outlineLevel="7" x14ac:dyDescent="0.25">
      <c r="F11059" s="3"/>
      <c r="G11059" s="100"/>
      <c r="H11059" s="3"/>
      <c r="I11059" s="100"/>
      <c r="J11059" s="3"/>
      <c r="K11059" s="101"/>
      <c r="N11059" s="102" t="s">
        <v>848</v>
      </c>
      <c r="O11059" s="2">
        <f t="shared" ref="O11059:Z11059" si="7766">SUBTOTAL(9,O11058:O11058)</f>
        <v>0</v>
      </c>
      <c r="P11059" s="2">
        <f t="shared" si="7766"/>
        <v>8930</v>
      </c>
      <c r="Q11059" s="2">
        <f t="shared" si="7766"/>
        <v>0</v>
      </c>
      <c r="R11059" s="2">
        <f t="shared" si="7766"/>
        <v>0</v>
      </c>
      <c r="S11059" s="2">
        <f t="shared" si="7766"/>
        <v>0</v>
      </c>
      <c r="T11059" s="2">
        <f t="shared" si="7766"/>
        <v>0</v>
      </c>
      <c r="U11059" s="2">
        <f t="shared" si="7766"/>
        <v>0</v>
      </c>
      <c r="V11059" s="2">
        <f t="shared" si="7766"/>
        <v>0</v>
      </c>
      <c r="W11059" s="2">
        <f t="shared" si="7766"/>
        <v>0</v>
      </c>
      <c r="X11059" s="2">
        <f t="shared" si="7766"/>
        <v>0</v>
      </c>
      <c r="Y11059" s="2">
        <f t="shared" si="7766"/>
        <v>0</v>
      </c>
      <c r="Z11059" s="2">
        <f t="shared" si="7766"/>
        <v>8930</v>
      </c>
    </row>
    <row r="11060" spans="1:26" hidden="1" outlineLevel="6" collapsed="1" x14ac:dyDescent="0.25">
      <c r="F11060" s="3"/>
      <c r="G11060" s="100"/>
      <c r="H11060" s="3"/>
      <c r="I11060" s="100"/>
      <c r="J11060" s="3"/>
      <c r="K11060" s="104" t="s">
        <v>751</v>
      </c>
      <c r="O11060" s="2">
        <f t="shared" ref="O11060:Z11060" si="7767">SUBTOTAL(9,O11058:O11058)</f>
        <v>0</v>
      </c>
      <c r="P11060" s="2">
        <f t="shared" si="7767"/>
        <v>8930</v>
      </c>
      <c r="Q11060" s="2">
        <f t="shared" si="7767"/>
        <v>0</v>
      </c>
      <c r="R11060" s="2">
        <f t="shared" si="7767"/>
        <v>0</v>
      </c>
      <c r="S11060" s="2">
        <f t="shared" si="7767"/>
        <v>0</v>
      </c>
      <c r="T11060" s="2">
        <f t="shared" si="7767"/>
        <v>0</v>
      </c>
      <c r="U11060" s="2">
        <f t="shared" si="7767"/>
        <v>0</v>
      </c>
      <c r="V11060" s="2">
        <f t="shared" si="7767"/>
        <v>0</v>
      </c>
      <c r="W11060" s="2">
        <f t="shared" si="7767"/>
        <v>0</v>
      </c>
      <c r="X11060" s="2">
        <f t="shared" si="7767"/>
        <v>0</v>
      </c>
      <c r="Y11060" s="2">
        <f t="shared" si="7767"/>
        <v>0</v>
      </c>
      <c r="Z11060" s="2">
        <f t="shared" si="7767"/>
        <v>8930</v>
      </c>
    </row>
    <row r="11061" spans="1:26" hidden="1" outlineLevel="5" collapsed="1" x14ac:dyDescent="0.25">
      <c r="F11061" s="3"/>
      <c r="G11061" s="100"/>
      <c r="H11061" s="3"/>
      <c r="I11061" s="103" t="s">
        <v>703</v>
      </c>
      <c r="J11061" s="3"/>
      <c r="K11061" s="101"/>
      <c r="O11061" s="2">
        <f t="shared" ref="O11061:Z11061" si="7768">SUBTOTAL(9,O11058:O11058)</f>
        <v>0</v>
      </c>
      <c r="P11061" s="2">
        <f t="shared" si="7768"/>
        <v>8930</v>
      </c>
      <c r="Q11061" s="2">
        <f t="shared" si="7768"/>
        <v>0</v>
      </c>
      <c r="R11061" s="2">
        <f t="shared" si="7768"/>
        <v>0</v>
      </c>
      <c r="S11061" s="2">
        <f t="shared" si="7768"/>
        <v>0</v>
      </c>
      <c r="T11061" s="2">
        <f t="shared" si="7768"/>
        <v>0</v>
      </c>
      <c r="U11061" s="2">
        <f t="shared" si="7768"/>
        <v>0</v>
      </c>
      <c r="V11061" s="2">
        <f t="shared" si="7768"/>
        <v>0</v>
      </c>
      <c r="W11061" s="2">
        <f t="shared" si="7768"/>
        <v>0</v>
      </c>
      <c r="X11061" s="2">
        <f t="shared" si="7768"/>
        <v>0</v>
      </c>
      <c r="Y11061" s="2">
        <f t="shared" si="7768"/>
        <v>0</v>
      </c>
      <c r="Z11061" s="2">
        <f t="shared" si="7768"/>
        <v>8930</v>
      </c>
    </row>
    <row r="11062" spans="1:26" hidden="1" outlineLevel="4" collapsed="1" x14ac:dyDescent="0.25">
      <c r="F11062" s="3"/>
      <c r="G11062" s="103" t="s">
        <v>685</v>
      </c>
      <c r="H11062" s="3"/>
      <c r="I11062" s="100"/>
      <c r="J11062" s="3"/>
      <c r="K11062" s="101"/>
      <c r="O11062" s="2">
        <f t="shared" ref="O11062:Z11062" si="7769">SUBTOTAL(9,O11058:O11058)</f>
        <v>0</v>
      </c>
      <c r="P11062" s="2">
        <f t="shared" si="7769"/>
        <v>8930</v>
      </c>
      <c r="Q11062" s="2">
        <f t="shared" si="7769"/>
        <v>0</v>
      </c>
      <c r="R11062" s="2">
        <f t="shared" si="7769"/>
        <v>0</v>
      </c>
      <c r="S11062" s="2">
        <f t="shared" si="7769"/>
        <v>0</v>
      </c>
      <c r="T11062" s="2">
        <f t="shared" si="7769"/>
        <v>0</v>
      </c>
      <c r="U11062" s="2">
        <f t="shared" si="7769"/>
        <v>0</v>
      </c>
      <c r="V11062" s="2">
        <f t="shared" si="7769"/>
        <v>0</v>
      </c>
      <c r="W11062" s="2">
        <f t="shared" si="7769"/>
        <v>0</v>
      </c>
      <c r="X11062" s="2">
        <f t="shared" si="7769"/>
        <v>0</v>
      </c>
      <c r="Y11062" s="2">
        <f t="shared" si="7769"/>
        <v>0</v>
      </c>
      <c r="Z11062" s="2">
        <f t="shared" si="7769"/>
        <v>8930</v>
      </c>
    </row>
    <row r="11063" spans="1:26" hidden="1" outlineLevel="3" collapsed="1" x14ac:dyDescent="0.25">
      <c r="E11063" s="102" t="s">
        <v>665</v>
      </c>
      <c r="F11063" s="3"/>
      <c r="G11063" s="100"/>
      <c r="H11063" s="3"/>
      <c r="I11063" s="100"/>
      <c r="J11063" s="3"/>
      <c r="K11063" s="101"/>
      <c r="O11063" s="2">
        <f t="shared" ref="O11063:Z11063" si="7770">SUBTOTAL(9,O10891:O11058)</f>
        <v>10950527.600000003</v>
      </c>
      <c r="P11063" s="2">
        <f t="shared" si="7770"/>
        <v>11343154.950000001</v>
      </c>
      <c r="Q11063" s="2">
        <f t="shared" si="7770"/>
        <v>568020.77000000014</v>
      </c>
      <c r="R11063" s="2">
        <f t="shared" si="7770"/>
        <v>1011178.7400000001</v>
      </c>
      <c r="S11063" s="2">
        <f t="shared" si="7770"/>
        <v>1598832.59</v>
      </c>
      <c r="T11063" s="2">
        <f t="shared" si="7770"/>
        <v>610545.67000000016</v>
      </c>
      <c r="U11063" s="2">
        <f t="shared" si="7770"/>
        <v>866533.81000000017</v>
      </c>
      <c r="V11063" s="2">
        <f t="shared" si="7770"/>
        <v>806304.30000000016</v>
      </c>
      <c r="W11063" s="2">
        <f t="shared" si="7770"/>
        <v>1045061.59</v>
      </c>
      <c r="X11063" s="2">
        <f t="shared" si="7770"/>
        <v>6506477.4700000007</v>
      </c>
      <c r="Y11063" s="2">
        <f t="shared" si="7770"/>
        <v>801186.82</v>
      </c>
      <c r="Z11063" s="2">
        <f t="shared" si="7770"/>
        <v>4035490.6599999992</v>
      </c>
    </row>
    <row r="11064" spans="1:26" hidden="1" outlineLevel="7" x14ac:dyDescent="0.25">
      <c r="A11064" s="1" t="s">
        <v>415</v>
      </c>
      <c r="B11064" s="1">
        <v>8</v>
      </c>
      <c r="C11064" s="1" t="s">
        <v>338</v>
      </c>
      <c r="D11064" s="1" t="s">
        <v>367</v>
      </c>
      <c r="E11064" s="1" t="s">
        <v>368</v>
      </c>
      <c r="F11064" s="3">
        <v>1</v>
      </c>
      <c r="G11064" t="s">
        <v>424</v>
      </c>
      <c r="H11064" s="3">
        <v>12</v>
      </c>
      <c r="I11064" t="s">
        <v>430</v>
      </c>
      <c r="J11064" s="3">
        <v>121</v>
      </c>
      <c r="K11064" s="77" t="s">
        <v>458</v>
      </c>
      <c r="L11064" s="1">
        <v>12101</v>
      </c>
      <c r="M11064" s="1">
        <v>1007</v>
      </c>
      <c r="N11064" s="1" t="s">
        <v>66</v>
      </c>
      <c r="O11064" s="2">
        <v>0</v>
      </c>
      <c r="P11064" s="2">
        <v>2231</v>
      </c>
      <c r="Q11064" s="2">
        <v>0</v>
      </c>
      <c r="R11064" s="2">
        <v>0</v>
      </c>
      <c r="S11064" s="2">
        <v>0</v>
      </c>
      <c r="T11064" s="2">
        <v>2231</v>
      </c>
      <c r="U11064" s="2">
        <v>0</v>
      </c>
      <c r="V11064" s="2">
        <v>0</v>
      </c>
      <c r="W11064" s="2">
        <v>0</v>
      </c>
      <c r="X11064" s="2">
        <f>SUM(Q11064:W11064)</f>
        <v>2231</v>
      </c>
      <c r="Y11064" s="2">
        <v>0</v>
      </c>
      <c r="Z11064" s="2">
        <f>+P11064-X11064-Y11064</f>
        <v>0</v>
      </c>
    </row>
    <row r="11065" spans="1:26" hidden="1" outlineLevel="7" x14ac:dyDescent="0.25">
      <c r="F11065" s="3"/>
      <c r="G11065" s="100"/>
      <c r="H11065" s="3"/>
      <c r="I11065" s="100"/>
      <c r="J11065" s="3"/>
      <c r="K11065" s="101"/>
      <c r="N11065" s="102" t="s">
        <v>851</v>
      </c>
      <c r="O11065" s="2">
        <f t="shared" ref="O11065:Z11065" si="7771">SUBTOTAL(9,O11064:O11064)</f>
        <v>0</v>
      </c>
      <c r="P11065" s="2">
        <f t="shared" si="7771"/>
        <v>2231</v>
      </c>
      <c r="Q11065" s="2">
        <f t="shared" si="7771"/>
        <v>0</v>
      </c>
      <c r="R11065" s="2">
        <f t="shared" si="7771"/>
        <v>0</v>
      </c>
      <c r="S11065" s="2">
        <f t="shared" si="7771"/>
        <v>0</v>
      </c>
      <c r="T11065" s="2">
        <f t="shared" si="7771"/>
        <v>2231</v>
      </c>
      <c r="U11065" s="2">
        <f t="shared" si="7771"/>
        <v>0</v>
      </c>
      <c r="V11065" s="2">
        <f t="shared" si="7771"/>
        <v>0</v>
      </c>
      <c r="W11065" s="2">
        <f t="shared" si="7771"/>
        <v>0</v>
      </c>
      <c r="X11065" s="2">
        <f t="shared" si="7771"/>
        <v>2231</v>
      </c>
      <c r="Y11065" s="2">
        <f t="shared" si="7771"/>
        <v>0</v>
      </c>
      <c r="Z11065" s="2">
        <f t="shared" si="7771"/>
        <v>0</v>
      </c>
    </row>
    <row r="11066" spans="1:26" hidden="1" outlineLevel="6" collapsed="1" x14ac:dyDescent="0.25">
      <c r="F11066" s="3"/>
      <c r="G11066" s="100"/>
      <c r="H11066" s="3"/>
      <c r="I11066" s="100"/>
      <c r="J11066" s="3"/>
      <c r="K11066" s="104" t="s">
        <v>754</v>
      </c>
      <c r="O11066" s="2">
        <f t="shared" ref="O11066:Z11066" si="7772">SUBTOTAL(9,O11064:O11064)</f>
        <v>0</v>
      </c>
      <c r="P11066" s="2">
        <f t="shared" si="7772"/>
        <v>2231</v>
      </c>
      <c r="Q11066" s="2">
        <f t="shared" si="7772"/>
        <v>0</v>
      </c>
      <c r="R11066" s="2">
        <f t="shared" si="7772"/>
        <v>0</v>
      </c>
      <c r="S11066" s="2">
        <f t="shared" si="7772"/>
        <v>0</v>
      </c>
      <c r="T11066" s="2">
        <f t="shared" si="7772"/>
        <v>2231</v>
      </c>
      <c r="U11066" s="2">
        <f t="shared" si="7772"/>
        <v>0</v>
      </c>
      <c r="V11066" s="2">
        <f t="shared" si="7772"/>
        <v>0</v>
      </c>
      <c r="W11066" s="2">
        <f t="shared" si="7772"/>
        <v>0</v>
      </c>
      <c r="X11066" s="2">
        <f t="shared" si="7772"/>
        <v>2231</v>
      </c>
      <c r="Y11066" s="2">
        <f t="shared" si="7772"/>
        <v>0</v>
      </c>
      <c r="Z11066" s="2">
        <f t="shared" si="7772"/>
        <v>0</v>
      </c>
    </row>
    <row r="11067" spans="1:26" hidden="1" outlineLevel="5" collapsed="1" x14ac:dyDescent="0.25">
      <c r="F11067" s="3"/>
      <c r="G11067" s="100"/>
      <c r="H11067" s="3"/>
      <c r="I11067" s="103" t="s">
        <v>705</v>
      </c>
      <c r="J11067" s="3"/>
      <c r="K11067" s="101"/>
      <c r="O11067" s="2">
        <f t="shared" ref="O11067:Z11067" si="7773">SUBTOTAL(9,O11064:O11064)</f>
        <v>0</v>
      </c>
      <c r="P11067" s="2">
        <f t="shared" si="7773"/>
        <v>2231</v>
      </c>
      <c r="Q11067" s="2">
        <f t="shared" si="7773"/>
        <v>0</v>
      </c>
      <c r="R11067" s="2">
        <f t="shared" si="7773"/>
        <v>0</v>
      </c>
      <c r="S11067" s="2">
        <f t="shared" si="7773"/>
        <v>0</v>
      </c>
      <c r="T11067" s="2">
        <f t="shared" si="7773"/>
        <v>2231</v>
      </c>
      <c r="U11067" s="2">
        <f t="shared" si="7773"/>
        <v>0</v>
      </c>
      <c r="V11067" s="2">
        <f t="shared" si="7773"/>
        <v>0</v>
      </c>
      <c r="W11067" s="2">
        <f t="shared" si="7773"/>
        <v>0</v>
      </c>
      <c r="X11067" s="2">
        <f t="shared" si="7773"/>
        <v>2231</v>
      </c>
      <c r="Y11067" s="2">
        <f t="shared" si="7773"/>
        <v>0</v>
      </c>
      <c r="Z11067" s="2">
        <f t="shared" si="7773"/>
        <v>0</v>
      </c>
    </row>
    <row r="11068" spans="1:26" hidden="1" outlineLevel="4" collapsed="1" x14ac:dyDescent="0.25">
      <c r="F11068" s="3"/>
      <c r="G11068" s="103" t="s">
        <v>682</v>
      </c>
      <c r="H11068" s="3"/>
      <c r="I11068" s="100"/>
      <c r="J11068" s="3"/>
      <c r="K11068" s="101"/>
      <c r="O11068" s="2">
        <f t="shared" ref="O11068:Z11068" si="7774">SUBTOTAL(9,O11064:O11064)</f>
        <v>0</v>
      </c>
      <c r="P11068" s="2">
        <f t="shared" si="7774"/>
        <v>2231</v>
      </c>
      <c r="Q11068" s="2">
        <f t="shared" si="7774"/>
        <v>0</v>
      </c>
      <c r="R11068" s="2">
        <f t="shared" si="7774"/>
        <v>0</v>
      </c>
      <c r="S11068" s="2">
        <f t="shared" si="7774"/>
        <v>0</v>
      </c>
      <c r="T11068" s="2">
        <f t="shared" si="7774"/>
        <v>2231</v>
      </c>
      <c r="U11068" s="2">
        <f t="shared" si="7774"/>
        <v>0</v>
      </c>
      <c r="V11068" s="2">
        <f t="shared" si="7774"/>
        <v>0</v>
      </c>
      <c r="W11068" s="2">
        <f t="shared" si="7774"/>
        <v>0</v>
      </c>
      <c r="X11068" s="2">
        <f t="shared" si="7774"/>
        <v>2231</v>
      </c>
      <c r="Y11068" s="2">
        <f t="shared" si="7774"/>
        <v>0</v>
      </c>
      <c r="Z11068" s="2">
        <f t="shared" si="7774"/>
        <v>0</v>
      </c>
    </row>
    <row r="11069" spans="1:26" hidden="1" outlineLevel="7" x14ac:dyDescent="0.25">
      <c r="A11069" s="1" t="s">
        <v>415</v>
      </c>
      <c r="B11069" s="1">
        <v>8</v>
      </c>
      <c r="C11069" s="1" t="s">
        <v>338</v>
      </c>
      <c r="D11069" s="1" t="s">
        <v>367</v>
      </c>
      <c r="E11069" s="1" t="s">
        <v>368</v>
      </c>
      <c r="F11069" s="3">
        <v>2</v>
      </c>
      <c r="G11069" t="s">
        <v>425</v>
      </c>
      <c r="H11069" s="3">
        <v>22</v>
      </c>
      <c r="I11069" t="s">
        <v>436</v>
      </c>
      <c r="J11069" s="3">
        <v>221</v>
      </c>
      <c r="K11069" s="77" t="s">
        <v>478</v>
      </c>
      <c r="L11069" s="1">
        <v>22102</v>
      </c>
      <c r="M11069" s="1">
        <v>5020</v>
      </c>
      <c r="N11069" s="1" t="s">
        <v>53</v>
      </c>
      <c r="O11069" s="2">
        <v>2496</v>
      </c>
      <c r="P11069" s="2">
        <v>826</v>
      </c>
      <c r="Q11069" s="2">
        <v>0</v>
      </c>
      <c r="R11069" s="2">
        <v>0</v>
      </c>
      <c r="S11069" s="2">
        <v>0</v>
      </c>
      <c r="T11069" s="2">
        <v>0</v>
      </c>
      <c r="U11069" s="2">
        <v>0</v>
      </c>
      <c r="V11069" s="2">
        <v>0</v>
      </c>
      <c r="W11069" s="2">
        <v>0</v>
      </c>
      <c r="X11069" s="2">
        <f>SUM(Q11069:W11069)</f>
        <v>0</v>
      </c>
      <c r="Y11069" s="2">
        <v>0</v>
      </c>
      <c r="Z11069" s="2">
        <f>+P11069-X11069-Y11069</f>
        <v>826</v>
      </c>
    </row>
    <row r="11070" spans="1:26" hidden="1" outlineLevel="7" x14ac:dyDescent="0.25">
      <c r="F11070" s="3"/>
      <c r="G11070" s="100"/>
      <c r="H11070" s="3"/>
      <c r="I11070" s="100"/>
      <c r="J11070" s="3"/>
      <c r="K11070" s="101"/>
      <c r="N11070" s="102" t="s">
        <v>822</v>
      </c>
      <c r="O11070" s="2">
        <f t="shared" ref="O11070:Z11070" si="7775">SUBTOTAL(9,O11069:O11069)</f>
        <v>2496</v>
      </c>
      <c r="P11070" s="2">
        <f t="shared" si="7775"/>
        <v>826</v>
      </c>
      <c r="Q11070" s="2">
        <f t="shared" si="7775"/>
        <v>0</v>
      </c>
      <c r="R11070" s="2">
        <f t="shared" si="7775"/>
        <v>0</v>
      </c>
      <c r="S11070" s="2">
        <f t="shared" si="7775"/>
        <v>0</v>
      </c>
      <c r="T11070" s="2">
        <f t="shared" si="7775"/>
        <v>0</v>
      </c>
      <c r="U11070" s="2">
        <f t="shared" si="7775"/>
        <v>0</v>
      </c>
      <c r="V11070" s="2">
        <f t="shared" si="7775"/>
        <v>0</v>
      </c>
      <c r="W11070" s="2">
        <f t="shared" si="7775"/>
        <v>0</v>
      </c>
      <c r="X11070" s="2">
        <f t="shared" si="7775"/>
        <v>0</v>
      </c>
      <c r="Y11070" s="2">
        <f t="shared" si="7775"/>
        <v>0</v>
      </c>
      <c r="Z11070" s="2">
        <f t="shared" si="7775"/>
        <v>826</v>
      </c>
    </row>
    <row r="11071" spans="1:26" hidden="1" outlineLevel="6" collapsed="1" x14ac:dyDescent="0.25">
      <c r="F11071" s="3"/>
      <c r="G11071" s="100"/>
      <c r="H11071" s="3"/>
      <c r="I11071" s="100"/>
      <c r="J11071" s="3"/>
      <c r="K11071" s="104" t="s">
        <v>727</v>
      </c>
      <c r="O11071" s="2">
        <f t="shared" ref="O11071:Z11071" si="7776">SUBTOTAL(9,O11069:O11069)</f>
        <v>2496</v>
      </c>
      <c r="P11071" s="2">
        <f t="shared" si="7776"/>
        <v>826</v>
      </c>
      <c r="Q11071" s="2">
        <f t="shared" si="7776"/>
        <v>0</v>
      </c>
      <c r="R11071" s="2">
        <f t="shared" si="7776"/>
        <v>0</v>
      </c>
      <c r="S11071" s="2">
        <f t="shared" si="7776"/>
        <v>0</v>
      </c>
      <c r="T11071" s="2">
        <f t="shared" si="7776"/>
        <v>0</v>
      </c>
      <c r="U11071" s="2">
        <f t="shared" si="7776"/>
        <v>0</v>
      </c>
      <c r="V11071" s="2">
        <f t="shared" si="7776"/>
        <v>0</v>
      </c>
      <c r="W11071" s="2">
        <f t="shared" si="7776"/>
        <v>0</v>
      </c>
      <c r="X11071" s="2">
        <f t="shared" si="7776"/>
        <v>0</v>
      </c>
      <c r="Y11071" s="2">
        <f t="shared" si="7776"/>
        <v>0</v>
      </c>
      <c r="Z11071" s="2">
        <f t="shared" si="7776"/>
        <v>826</v>
      </c>
    </row>
    <row r="11072" spans="1:26" hidden="1" outlineLevel="5" collapsed="1" x14ac:dyDescent="0.25">
      <c r="F11072" s="3"/>
      <c r="G11072" s="100"/>
      <c r="H11072" s="3"/>
      <c r="I11072" s="103" t="s">
        <v>692</v>
      </c>
      <c r="J11072" s="3"/>
      <c r="K11072" s="101"/>
      <c r="O11072" s="2">
        <f t="shared" ref="O11072:Z11072" si="7777">SUBTOTAL(9,O11069:O11069)</f>
        <v>2496</v>
      </c>
      <c r="P11072" s="2">
        <f t="shared" si="7777"/>
        <v>826</v>
      </c>
      <c r="Q11072" s="2">
        <f t="shared" si="7777"/>
        <v>0</v>
      </c>
      <c r="R11072" s="2">
        <f t="shared" si="7777"/>
        <v>0</v>
      </c>
      <c r="S11072" s="2">
        <f t="shared" si="7777"/>
        <v>0</v>
      </c>
      <c r="T11072" s="2">
        <f t="shared" si="7777"/>
        <v>0</v>
      </c>
      <c r="U11072" s="2">
        <f t="shared" si="7777"/>
        <v>0</v>
      </c>
      <c r="V11072" s="2">
        <f t="shared" si="7777"/>
        <v>0</v>
      </c>
      <c r="W11072" s="2">
        <f t="shared" si="7777"/>
        <v>0</v>
      </c>
      <c r="X11072" s="2">
        <f t="shared" si="7777"/>
        <v>0</v>
      </c>
      <c r="Y11072" s="2">
        <f t="shared" si="7777"/>
        <v>0</v>
      </c>
      <c r="Z11072" s="2">
        <f t="shared" si="7777"/>
        <v>826</v>
      </c>
    </row>
    <row r="11073" spans="1:26" hidden="1" outlineLevel="7" x14ac:dyDescent="0.25">
      <c r="A11073" s="1" t="s">
        <v>415</v>
      </c>
      <c r="B11073" s="1">
        <v>8</v>
      </c>
      <c r="C11073" s="1" t="s">
        <v>338</v>
      </c>
      <c r="D11073" s="1" t="s">
        <v>367</v>
      </c>
      <c r="E11073" s="1" t="s">
        <v>368</v>
      </c>
      <c r="F11073" s="3">
        <v>2</v>
      </c>
      <c r="G11073" t="s">
        <v>425</v>
      </c>
      <c r="H11073" s="3">
        <v>25</v>
      </c>
      <c r="I11073" t="s">
        <v>438</v>
      </c>
      <c r="J11073" s="3">
        <v>254</v>
      </c>
      <c r="K11073" s="77" t="s">
        <v>482</v>
      </c>
      <c r="L11073" s="1">
        <v>25401</v>
      </c>
      <c r="M11073" s="1">
        <v>3036</v>
      </c>
      <c r="N11073" s="1" t="s">
        <v>125</v>
      </c>
      <c r="O11073" s="2">
        <v>940.94</v>
      </c>
      <c r="P11073" s="2">
        <v>940.94</v>
      </c>
      <c r="Q11073" s="2">
        <v>0</v>
      </c>
      <c r="R11073" s="2">
        <v>0</v>
      </c>
      <c r="S11073" s="2">
        <v>0</v>
      </c>
      <c r="T11073" s="2">
        <v>0</v>
      </c>
      <c r="U11073" s="2">
        <v>0</v>
      </c>
      <c r="V11073" s="2">
        <v>0</v>
      </c>
      <c r="W11073" s="2">
        <v>0</v>
      </c>
      <c r="X11073" s="2">
        <f>SUM(Q11073:W11073)</f>
        <v>0</v>
      </c>
      <c r="Y11073" s="2">
        <v>0</v>
      </c>
      <c r="Z11073" s="2">
        <f>+P11073-X11073-Y11073</f>
        <v>940.94</v>
      </c>
    </row>
    <row r="11074" spans="1:26" hidden="1" outlineLevel="7" x14ac:dyDescent="0.25">
      <c r="F11074" s="3"/>
      <c r="G11074" s="100"/>
      <c r="H11074" s="3"/>
      <c r="I11074" s="100"/>
      <c r="J11074" s="3"/>
      <c r="K11074" s="101"/>
      <c r="N11074" s="102" t="s">
        <v>886</v>
      </c>
      <c r="O11074" s="2">
        <f t="shared" ref="O11074:Z11074" si="7778">SUBTOTAL(9,O11073:O11073)</f>
        <v>940.94</v>
      </c>
      <c r="P11074" s="2">
        <f t="shared" si="7778"/>
        <v>940.94</v>
      </c>
      <c r="Q11074" s="2">
        <f t="shared" si="7778"/>
        <v>0</v>
      </c>
      <c r="R11074" s="2">
        <f t="shared" si="7778"/>
        <v>0</v>
      </c>
      <c r="S11074" s="2">
        <f t="shared" si="7778"/>
        <v>0</v>
      </c>
      <c r="T11074" s="2">
        <f t="shared" si="7778"/>
        <v>0</v>
      </c>
      <c r="U11074" s="2">
        <f t="shared" si="7778"/>
        <v>0</v>
      </c>
      <c r="V11074" s="2">
        <f t="shared" si="7778"/>
        <v>0</v>
      </c>
      <c r="W11074" s="2">
        <f t="shared" si="7778"/>
        <v>0</v>
      </c>
      <c r="X11074" s="2">
        <f t="shared" si="7778"/>
        <v>0</v>
      </c>
      <c r="Y11074" s="2">
        <f t="shared" si="7778"/>
        <v>0</v>
      </c>
      <c r="Z11074" s="2">
        <f t="shared" si="7778"/>
        <v>940.94</v>
      </c>
    </row>
    <row r="11075" spans="1:26" hidden="1" outlineLevel="6" collapsed="1" x14ac:dyDescent="0.25">
      <c r="F11075" s="3"/>
      <c r="G11075" s="100"/>
      <c r="H11075" s="3"/>
      <c r="I11075" s="100"/>
      <c r="J11075" s="3"/>
      <c r="K11075" s="104" t="s">
        <v>777</v>
      </c>
      <c r="O11075" s="2">
        <f t="shared" ref="O11075:Z11075" si="7779">SUBTOTAL(9,O11073:O11073)</f>
        <v>940.94</v>
      </c>
      <c r="P11075" s="2">
        <f t="shared" si="7779"/>
        <v>940.94</v>
      </c>
      <c r="Q11075" s="2">
        <f t="shared" si="7779"/>
        <v>0</v>
      </c>
      <c r="R11075" s="2">
        <f t="shared" si="7779"/>
        <v>0</v>
      </c>
      <c r="S11075" s="2">
        <f t="shared" si="7779"/>
        <v>0</v>
      </c>
      <c r="T11075" s="2">
        <f t="shared" si="7779"/>
        <v>0</v>
      </c>
      <c r="U11075" s="2">
        <f t="shared" si="7779"/>
        <v>0</v>
      </c>
      <c r="V11075" s="2">
        <f t="shared" si="7779"/>
        <v>0</v>
      </c>
      <c r="W11075" s="2">
        <f t="shared" si="7779"/>
        <v>0</v>
      </c>
      <c r="X11075" s="2">
        <f t="shared" si="7779"/>
        <v>0</v>
      </c>
      <c r="Y11075" s="2">
        <f t="shared" si="7779"/>
        <v>0</v>
      </c>
      <c r="Z11075" s="2">
        <f t="shared" si="7779"/>
        <v>940.94</v>
      </c>
    </row>
    <row r="11076" spans="1:26" hidden="1" outlineLevel="5" collapsed="1" x14ac:dyDescent="0.25">
      <c r="F11076" s="3"/>
      <c r="G11076" s="100"/>
      <c r="H11076" s="3"/>
      <c r="I11076" s="103" t="s">
        <v>693</v>
      </c>
      <c r="J11076" s="3"/>
      <c r="K11076" s="101"/>
      <c r="O11076" s="2">
        <f t="shared" ref="O11076:Z11076" si="7780">SUBTOTAL(9,O11073:O11073)</f>
        <v>940.94</v>
      </c>
      <c r="P11076" s="2">
        <f t="shared" si="7780"/>
        <v>940.94</v>
      </c>
      <c r="Q11076" s="2">
        <f t="shared" si="7780"/>
        <v>0</v>
      </c>
      <c r="R11076" s="2">
        <f t="shared" si="7780"/>
        <v>0</v>
      </c>
      <c r="S11076" s="2">
        <f t="shared" si="7780"/>
        <v>0</v>
      </c>
      <c r="T11076" s="2">
        <f t="shared" si="7780"/>
        <v>0</v>
      </c>
      <c r="U11076" s="2">
        <f t="shared" si="7780"/>
        <v>0</v>
      </c>
      <c r="V11076" s="2">
        <f t="shared" si="7780"/>
        <v>0</v>
      </c>
      <c r="W11076" s="2">
        <f t="shared" si="7780"/>
        <v>0</v>
      </c>
      <c r="X11076" s="2">
        <f t="shared" si="7780"/>
        <v>0</v>
      </c>
      <c r="Y11076" s="2">
        <f t="shared" si="7780"/>
        <v>0</v>
      </c>
      <c r="Z11076" s="2">
        <f t="shared" si="7780"/>
        <v>940.94</v>
      </c>
    </row>
    <row r="11077" spans="1:26" hidden="1" outlineLevel="4" collapsed="1" x14ac:dyDescent="0.25">
      <c r="F11077" s="3"/>
      <c r="G11077" s="103" t="s">
        <v>683</v>
      </c>
      <c r="H11077" s="3"/>
      <c r="I11077" s="100"/>
      <c r="J11077" s="3"/>
      <c r="K11077" s="101"/>
      <c r="O11077" s="2">
        <f t="shared" ref="O11077:Z11077" si="7781">SUBTOTAL(9,O11069:O11073)</f>
        <v>3436.94</v>
      </c>
      <c r="P11077" s="2">
        <f t="shared" si="7781"/>
        <v>1766.94</v>
      </c>
      <c r="Q11077" s="2">
        <f t="shared" si="7781"/>
        <v>0</v>
      </c>
      <c r="R11077" s="2">
        <f t="shared" si="7781"/>
        <v>0</v>
      </c>
      <c r="S11077" s="2">
        <f t="shared" si="7781"/>
        <v>0</v>
      </c>
      <c r="T11077" s="2">
        <f t="shared" si="7781"/>
        <v>0</v>
      </c>
      <c r="U11077" s="2">
        <f t="shared" si="7781"/>
        <v>0</v>
      </c>
      <c r="V11077" s="2">
        <f t="shared" si="7781"/>
        <v>0</v>
      </c>
      <c r="W11077" s="2">
        <f t="shared" si="7781"/>
        <v>0</v>
      </c>
      <c r="X11077" s="2">
        <f t="shared" si="7781"/>
        <v>0</v>
      </c>
      <c r="Y11077" s="2">
        <f t="shared" si="7781"/>
        <v>0</v>
      </c>
      <c r="Z11077" s="2">
        <f t="shared" si="7781"/>
        <v>1766.94</v>
      </c>
    </row>
    <row r="11078" spans="1:26" hidden="1" outlineLevel="7" x14ac:dyDescent="0.25">
      <c r="A11078" s="1" t="s">
        <v>415</v>
      </c>
      <c r="B11078" s="1">
        <v>8</v>
      </c>
      <c r="C11078" s="1" t="s">
        <v>338</v>
      </c>
      <c r="D11078" s="1" t="s">
        <v>367</v>
      </c>
      <c r="E11078" s="1" t="s">
        <v>368</v>
      </c>
      <c r="F11078" s="3">
        <v>4</v>
      </c>
      <c r="G11078" t="s">
        <v>427</v>
      </c>
      <c r="H11078" s="3">
        <v>44</v>
      </c>
      <c r="I11078" t="s">
        <v>451</v>
      </c>
      <c r="J11078" s="3">
        <v>441</v>
      </c>
      <c r="K11078" s="78" t="s">
        <v>529</v>
      </c>
      <c r="L11078" s="1">
        <v>44101</v>
      </c>
      <c r="M11078" s="1">
        <v>3033</v>
      </c>
      <c r="N11078" s="1" t="s">
        <v>154</v>
      </c>
      <c r="O11078" s="2">
        <v>630000</v>
      </c>
      <c r="P11078" s="2">
        <v>631834.96</v>
      </c>
      <c r="Q11078" s="2">
        <v>9500</v>
      </c>
      <c r="R11078" s="2">
        <v>26520.01</v>
      </c>
      <c r="S11078" s="2">
        <v>206909.91</v>
      </c>
      <c r="T11078" s="2">
        <v>45127.98</v>
      </c>
      <c r="U11078" s="2">
        <v>98849.98</v>
      </c>
      <c r="V11078" s="2">
        <v>104499.93</v>
      </c>
      <c r="W11078" s="2">
        <v>134550.01</v>
      </c>
      <c r="X11078" s="2">
        <f>SUM(Q11078:W11078)</f>
        <v>625957.81999999995</v>
      </c>
      <c r="Y11078" s="2">
        <v>0</v>
      </c>
      <c r="Z11078" s="2">
        <f>+P11078-X11078-Y11078</f>
        <v>5877.140000000014</v>
      </c>
    </row>
    <row r="11079" spans="1:26" hidden="1" outlineLevel="7" x14ac:dyDescent="0.25">
      <c r="F11079" s="3"/>
      <c r="G11079" s="100"/>
      <c r="H11079" s="3"/>
      <c r="I11079" s="100"/>
      <c r="J11079" s="3"/>
      <c r="K11079" s="101"/>
      <c r="N11079" s="102" t="s">
        <v>905</v>
      </c>
      <c r="O11079" s="2">
        <f t="shared" ref="O11079:Z11079" si="7782">SUBTOTAL(9,O11078:O11078)</f>
        <v>630000</v>
      </c>
      <c r="P11079" s="2">
        <f t="shared" si="7782"/>
        <v>631834.96</v>
      </c>
      <c r="Q11079" s="2">
        <f t="shared" si="7782"/>
        <v>9500</v>
      </c>
      <c r="R11079" s="2">
        <f t="shared" si="7782"/>
        <v>26520.01</v>
      </c>
      <c r="S11079" s="2">
        <f t="shared" si="7782"/>
        <v>206909.91</v>
      </c>
      <c r="T11079" s="2">
        <f t="shared" si="7782"/>
        <v>45127.98</v>
      </c>
      <c r="U11079" s="2">
        <f t="shared" si="7782"/>
        <v>98849.98</v>
      </c>
      <c r="V11079" s="2">
        <f t="shared" si="7782"/>
        <v>104499.93</v>
      </c>
      <c r="W11079" s="2">
        <f t="shared" si="7782"/>
        <v>134550.01</v>
      </c>
      <c r="X11079" s="2">
        <f t="shared" si="7782"/>
        <v>625957.81999999995</v>
      </c>
      <c r="Y11079" s="2">
        <f t="shared" si="7782"/>
        <v>0</v>
      </c>
      <c r="Z11079" s="2">
        <f t="shared" si="7782"/>
        <v>5877.140000000014</v>
      </c>
    </row>
    <row r="11080" spans="1:26" hidden="1" outlineLevel="7" x14ac:dyDescent="0.25">
      <c r="A11080" s="1" t="s">
        <v>415</v>
      </c>
      <c r="B11080" s="1">
        <v>8</v>
      </c>
      <c r="C11080" s="1" t="s">
        <v>338</v>
      </c>
      <c r="D11080" s="1" t="s">
        <v>367</v>
      </c>
      <c r="E11080" s="1" t="s">
        <v>368</v>
      </c>
      <c r="F11080" s="3">
        <v>4</v>
      </c>
      <c r="G11080" t="s">
        <v>427</v>
      </c>
      <c r="H11080" s="3">
        <v>44</v>
      </c>
      <c r="I11080" t="s">
        <v>451</v>
      </c>
      <c r="J11080" s="3">
        <v>441</v>
      </c>
      <c r="K11080" s="78" t="s">
        <v>529</v>
      </c>
      <c r="L11080" s="1">
        <v>44102</v>
      </c>
      <c r="M11080" s="1">
        <v>3034</v>
      </c>
      <c r="N11080" s="1" t="s">
        <v>200</v>
      </c>
      <c r="O11080" s="2">
        <v>700000</v>
      </c>
      <c r="P11080" s="2">
        <v>471600</v>
      </c>
      <c r="Q11080" s="2">
        <v>5600</v>
      </c>
      <c r="R11080" s="2">
        <v>80146</v>
      </c>
      <c r="S11080" s="2">
        <v>107366</v>
      </c>
      <c r="T11080" s="2">
        <v>39315.980000000003</v>
      </c>
      <c r="U11080" s="2">
        <v>48612</v>
      </c>
      <c r="V11080" s="2">
        <v>63006</v>
      </c>
      <c r="W11080" s="2">
        <v>92032</v>
      </c>
      <c r="X11080" s="2">
        <f>SUM(Q11080:W11080)</f>
        <v>436077.98</v>
      </c>
      <c r="Y11080" s="2">
        <v>0</v>
      </c>
      <c r="Z11080" s="2">
        <f>+P11080-X11080-Y11080</f>
        <v>35522.020000000019</v>
      </c>
    </row>
    <row r="11081" spans="1:26" hidden="1" outlineLevel="7" x14ac:dyDescent="0.25">
      <c r="F11081" s="3"/>
      <c r="G11081" s="100"/>
      <c r="H11081" s="3"/>
      <c r="I11081" s="100"/>
      <c r="J11081" s="3"/>
      <c r="K11081" s="101"/>
      <c r="N11081" s="102" t="s">
        <v>919</v>
      </c>
      <c r="O11081" s="2">
        <f t="shared" ref="O11081:Z11081" si="7783">SUBTOTAL(9,O11080:O11080)</f>
        <v>700000</v>
      </c>
      <c r="P11081" s="2">
        <f t="shared" si="7783"/>
        <v>471600</v>
      </c>
      <c r="Q11081" s="2">
        <f t="shared" si="7783"/>
        <v>5600</v>
      </c>
      <c r="R11081" s="2">
        <f t="shared" si="7783"/>
        <v>80146</v>
      </c>
      <c r="S11081" s="2">
        <f t="shared" si="7783"/>
        <v>107366</v>
      </c>
      <c r="T11081" s="2">
        <f t="shared" si="7783"/>
        <v>39315.980000000003</v>
      </c>
      <c r="U11081" s="2">
        <f t="shared" si="7783"/>
        <v>48612</v>
      </c>
      <c r="V11081" s="2">
        <f t="shared" si="7783"/>
        <v>63006</v>
      </c>
      <c r="W11081" s="2">
        <f t="shared" si="7783"/>
        <v>92032</v>
      </c>
      <c r="X11081" s="2">
        <f t="shared" si="7783"/>
        <v>436077.98</v>
      </c>
      <c r="Y11081" s="2">
        <f t="shared" si="7783"/>
        <v>0</v>
      </c>
      <c r="Z11081" s="2">
        <f t="shared" si="7783"/>
        <v>35522.020000000019</v>
      </c>
    </row>
    <row r="11082" spans="1:26" hidden="1" outlineLevel="7" x14ac:dyDescent="0.25">
      <c r="A11082" s="1" t="s">
        <v>415</v>
      </c>
      <c r="B11082" s="1">
        <v>8</v>
      </c>
      <c r="C11082" s="1" t="s">
        <v>338</v>
      </c>
      <c r="D11082" s="1" t="s">
        <v>367</v>
      </c>
      <c r="E11082" s="1" t="s">
        <v>368</v>
      </c>
      <c r="F11082" s="3">
        <v>4</v>
      </c>
      <c r="G11082" t="s">
        <v>427</v>
      </c>
      <c r="H11082" s="3">
        <v>44</v>
      </c>
      <c r="I11082" t="s">
        <v>451</v>
      </c>
      <c r="J11082" s="3">
        <v>441</v>
      </c>
      <c r="K11082" s="78" t="s">
        <v>529</v>
      </c>
      <c r="L11082" s="1">
        <v>44103</v>
      </c>
      <c r="M11082" s="1">
        <v>3038</v>
      </c>
      <c r="N11082" s="1" t="s">
        <v>202</v>
      </c>
      <c r="O11082" s="2">
        <v>1050000</v>
      </c>
      <c r="P11082" s="2">
        <v>959400</v>
      </c>
      <c r="Q11082" s="2">
        <v>1398</v>
      </c>
      <c r="R11082" s="2">
        <v>208131.1</v>
      </c>
      <c r="S11082" s="2">
        <v>188097.84</v>
      </c>
      <c r="T11082" s="2">
        <v>84267.8</v>
      </c>
      <c r="U11082" s="2">
        <v>79865.05</v>
      </c>
      <c r="V11082" s="2">
        <v>100970.06</v>
      </c>
      <c r="W11082" s="2">
        <v>157758.5</v>
      </c>
      <c r="X11082" s="2">
        <f>SUM(Q11082:W11082)</f>
        <v>820488.35000000009</v>
      </c>
      <c r="Y11082" s="2">
        <v>0</v>
      </c>
      <c r="Z11082" s="2">
        <f>+P11082-X11082-Y11082</f>
        <v>138911.64999999991</v>
      </c>
    </row>
    <row r="11083" spans="1:26" hidden="1" outlineLevel="7" x14ac:dyDescent="0.25">
      <c r="F11083" s="3"/>
      <c r="G11083" s="100"/>
      <c r="H11083" s="3"/>
      <c r="I11083" s="100"/>
      <c r="J11083" s="3"/>
      <c r="K11083" s="101"/>
      <c r="N11083" s="102" t="s">
        <v>920</v>
      </c>
      <c r="O11083" s="2">
        <f t="shared" ref="O11083:Z11083" si="7784">SUBTOTAL(9,O11082:O11082)</f>
        <v>1050000</v>
      </c>
      <c r="P11083" s="2">
        <f t="shared" si="7784"/>
        <v>959400</v>
      </c>
      <c r="Q11083" s="2">
        <f t="shared" si="7784"/>
        <v>1398</v>
      </c>
      <c r="R11083" s="2">
        <f t="shared" si="7784"/>
        <v>208131.1</v>
      </c>
      <c r="S11083" s="2">
        <f t="shared" si="7784"/>
        <v>188097.84</v>
      </c>
      <c r="T11083" s="2">
        <f t="shared" si="7784"/>
        <v>84267.8</v>
      </c>
      <c r="U11083" s="2">
        <f t="shared" si="7784"/>
        <v>79865.05</v>
      </c>
      <c r="V11083" s="2">
        <f t="shared" si="7784"/>
        <v>100970.06</v>
      </c>
      <c r="W11083" s="2">
        <f t="shared" si="7784"/>
        <v>157758.5</v>
      </c>
      <c r="X11083" s="2">
        <f t="shared" si="7784"/>
        <v>820488.35000000009</v>
      </c>
      <c r="Y11083" s="2">
        <f t="shared" si="7784"/>
        <v>0</v>
      </c>
      <c r="Z11083" s="2">
        <f t="shared" si="7784"/>
        <v>138911.64999999991</v>
      </c>
    </row>
    <row r="11084" spans="1:26" hidden="1" outlineLevel="7" x14ac:dyDescent="0.25">
      <c r="A11084" s="1" t="s">
        <v>415</v>
      </c>
      <c r="B11084" s="1">
        <v>8</v>
      </c>
      <c r="C11084" s="1" t="s">
        <v>338</v>
      </c>
      <c r="D11084" s="1" t="s">
        <v>367</v>
      </c>
      <c r="E11084" s="1" t="s">
        <v>368</v>
      </c>
      <c r="F11084" s="3">
        <v>4</v>
      </c>
      <c r="G11084" t="s">
        <v>427</v>
      </c>
      <c r="H11084" s="3">
        <v>44</v>
      </c>
      <c r="I11084" t="s">
        <v>451</v>
      </c>
      <c r="J11084" s="3">
        <v>441</v>
      </c>
      <c r="K11084" s="79" t="s">
        <v>529</v>
      </c>
      <c r="L11084" s="1">
        <v>44104</v>
      </c>
      <c r="M11084" s="1">
        <v>3039</v>
      </c>
      <c r="N11084" s="1" t="s">
        <v>80</v>
      </c>
      <c r="O11084" s="2">
        <v>3500000</v>
      </c>
      <c r="P11084" s="2">
        <v>6226128.9199999999</v>
      </c>
      <c r="Q11084" s="2">
        <v>121292</v>
      </c>
      <c r="R11084" s="2">
        <v>791396.89</v>
      </c>
      <c r="S11084" s="2">
        <v>1204829.32</v>
      </c>
      <c r="T11084" s="2">
        <v>696902.71</v>
      </c>
      <c r="U11084" s="2">
        <v>676534.37</v>
      </c>
      <c r="V11084" s="2">
        <v>495747.85</v>
      </c>
      <c r="W11084" s="2">
        <v>1034472.61</v>
      </c>
      <c r="X11084" s="2">
        <f>SUM(Q11084:W11084)</f>
        <v>5021175.75</v>
      </c>
      <c r="Y11084" s="2">
        <v>0</v>
      </c>
      <c r="Z11084" s="2">
        <f>+P11084-X11084-Y11084</f>
        <v>1204953.17</v>
      </c>
    </row>
    <row r="11085" spans="1:26" hidden="1" outlineLevel="7" x14ac:dyDescent="0.25">
      <c r="F11085" s="3"/>
      <c r="G11085" s="100"/>
      <c r="H11085" s="3"/>
      <c r="I11085" s="100"/>
      <c r="J11085" s="3"/>
      <c r="K11085" s="101"/>
      <c r="N11085" s="102" t="s">
        <v>863</v>
      </c>
      <c r="O11085" s="2">
        <f t="shared" ref="O11085:Z11085" si="7785">SUBTOTAL(9,O11084:O11084)</f>
        <v>3500000</v>
      </c>
      <c r="P11085" s="2">
        <f t="shared" si="7785"/>
        <v>6226128.9199999999</v>
      </c>
      <c r="Q11085" s="2">
        <f t="shared" si="7785"/>
        <v>121292</v>
      </c>
      <c r="R11085" s="2">
        <f t="shared" si="7785"/>
        <v>791396.89</v>
      </c>
      <c r="S11085" s="2">
        <f t="shared" si="7785"/>
        <v>1204829.32</v>
      </c>
      <c r="T11085" s="2">
        <f t="shared" si="7785"/>
        <v>696902.71</v>
      </c>
      <c r="U11085" s="2">
        <f t="shared" si="7785"/>
        <v>676534.37</v>
      </c>
      <c r="V11085" s="2">
        <f t="shared" si="7785"/>
        <v>495747.85</v>
      </c>
      <c r="W11085" s="2">
        <f t="shared" si="7785"/>
        <v>1034472.61</v>
      </c>
      <c r="X11085" s="2">
        <f t="shared" si="7785"/>
        <v>5021175.75</v>
      </c>
      <c r="Y11085" s="2">
        <f t="shared" si="7785"/>
        <v>0</v>
      </c>
      <c r="Z11085" s="2">
        <f t="shared" si="7785"/>
        <v>1204953.17</v>
      </c>
    </row>
    <row r="11086" spans="1:26" hidden="1" outlineLevel="7" x14ac:dyDescent="0.25">
      <c r="A11086" s="1" t="s">
        <v>415</v>
      </c>
      <c r="B11086" s="1">
        <v>8</v>
      </c>
      <c r="C11086" s="1" t="s">
        <v>338</v>
      </c>
      <c r="D11086" s="1" t="s">
        <v>367</v>
      </c>
      <c r="E11086" s="1" t="s">
        <v>368</v>
      </c>
      <c r="F11086" s="3">
        <v>4</v>
      </c>
      <c r="G11086" t="s">
        <v>427</v>
      </c>
      <c r="H11086" s="3">
        <v>44</v>
      </c>
      <c r="I11086" t="s">
        <v>451</v>
      </c>
      <c r="J11086" s="3">
        <v>441</v>
      </c>
      <c r="K11086" s="79" t="s">
        <v>529</v>
      </c>
      <c r="L11086" s="1">
        <v>44108</v>
      </c>
      <c r="M11086" s="1">
        <v>3047</v>
      </c>
      <c r="N11086" s="1" t="s">
        <v>35</v>
      </c>
      <c r="O11086" s="2">
        <v>0</v>
      </c>
      <c r="P11086" s="2">
        <v>461050.26</v>
      </c>
      <c r="Q11086" s="2">
        <v>31925.1</v>
      </c>
      <c r="R11086" s="2">
        <v>290063.5</v>
      </c>
      <c r="S11086" s="2">
        <v>27054.06</v>
      </c>
      <c r="T11086" s="2">
        <v>15769.97</v>
      </c>
      <c r="U11086" s="2">
        <v>9226.39</v>
      </c>
      <c r="V11086" s="2">
        <v>19175.2</v>
      </c>
      <c r="W11086" s="2">
        <v>5640.6</v>
      </c>
      <c r="X11086" s="2">
        <f>SUM(Q11086:W11086)</f>
        <v>398854.81999999995</v>
      </c>
      <c r="Y11086" s="2">
        <v>0</v>
      </c>
      <c r="Z11086" s="2">
        <f>+P11086-X11086-Y11086</f>
        <v>62195.440000000061</v>
      </c>
    </row>
    <row r="11087" spans="1:26" hidden="1" outlineLevel="7" x14ac:dyDescent="0.25">
      <c r="F11087" s="3"/>
      <c r="G11087" s="100"/>
      <c r="H11087" s="3"/>
      <c r="I11087" s="100"/>
      <c r="J11087" s="3"/>
      <c r="K11087" s="101"/>
      <c r="N11087" s="102" t="s">
        <v>848</v>
      </c>
      <c r="O11087" s="2">
        <f t="shared" ref="O11087:Z11087" si="7786">SUBTOTAL(9,O11086:O11086)</f>
        <v>0</v>
      </c>
      <c r="P11087" s="2">
        <f t="shared" si="7786"/>
        <v>461050.26</v>
      </c>
      <c r="Q11087" s="2">
        <f t="shared" si="7786"/>
        <v>31925.1</v>
      </c>
      <c r="R11087" s="2">
        <f t="shared" si="7786"/>
        <v>290063.5</v>
      </c>
      <c r="S11087" s="2">
        <f t="shared" si="7786"/>
        <v>27054.06</v>
      </c>
      <c r="T11087" s="2">
        <f t="shared" si="7786"/>
        <v>15769.97</v>
      </c>
      <c r="U11087" s="2">
        <f t="shared" si="7786"/>
        <v>9226.39</v>
      </c>
      <c r="V11087" s="2">
        <f t="shared" si="7786"/>
        <v>19175.2</v>
      </c>
      <c r="W11087" s="2">
        <f t="shared" si="7786"/>
        <v>5640.6</v>
      </c>
      <c r="X11087" s="2">
        <f t="shared" si="7786"/>
        <v>398854.81999999995</v>
      </c>
      <c r="Y11087" s="2">
        <f t="shared" si="7786"/>
        <v>0</v>
      </c>
      <c r="Z11087" s="2">
        <f t="shared" si="7786"/>
        <v>62195.440000000061</v>
      </c>
    </row>
    <row r="11088" spans="1:26" hidden="1" outlineLevel="7" x14ac:dyDescent="0.25">
      <c r="A11088" s="1" t="s">
        <v>415</v>
      </c>
      <c r="B11088" s="1">
        <v>8</v>
      </c>
      <c r="C11088" s="1" t="s">
        <v>338</v>
      </c>
      <c r="D11088" s="1" t="s">
        <v>367</v>
      </c>
      <c r="E11088" s="1" t="s">
        <v>368</v>
      </c>
      <c r="F11088" s="3">
        <v>4</v>
      </c>
      <c r="G11088" t="s">
        <v>427</v>
      </c>
      <c r="H11088" s="3">
        <v>44</v>
      </c>
      <c r="I11088" t="s">
        <v>451</v>
      </c>
      <c r="J11088" s="3">
        <v>441</v>
      </c>
      <c r="K11088" s="79" t="s">
        <v>529</v>
      </c>
      <c r="L11088" s="1">
        <v>44124</v>
      </c>
      <c r="M11088" s="1">
        <v>6011</v>
      </c>
      <c r="N11088" s="1" t="s">
        <v>369</v>
      </c>
      <c r="O11088" s="2">
        <v>0</v>
      </c>
      <c r="P11088" s="2">
        <v>320043.7</v>
      </c>
      <c r="Q11088" s="2">
        <v>0</v>
      </c>
      <c r="R11088" s="2">
        <v>0</v>
      </c>
      <c r="S11088" s="2">
        <v>0</v>
      </c>
      <c r="T11088" s="2">
        <v>0</v>
      </c>
      <c r="U11088" s="2">
        <v>0</v>
      </c>
      <c r="V11088" s="2">
        <v>0</v>
      </c>
      <c r="W11088" s="2">
        <v>160064.62</v>
      </c>
      <c r="X11088" s="2">
        <f>SUM(Q11088:W11088)</f>
        <v>160064.62</v>
      </c>
      <c r="Y11088" s="2">
        <v>159979.08000000002</v>
      </c>
      <c r="Z11088" s="2">
        <f>+P11088-X11088-Y11088</f>
        <v>0</v>
      </c>
    </row>
    <row r="11089" spans="1:26" hidden="1" outlineLevel="7" x14ac:dyDescent="0.25">
      <c r="F11089" s="3"/>
      <c r="G11089" s="100"/>
      <c r="H11089" s="3"/>
      <c r="I11089" s="100"/>
      <c r="J11089" s="3"/>
      <c r="K11089" s="101"/>
      <c r="N11089" s="102" t="s">
        <v>934</v>
      </c>
      <c r="O11089" s="2">
        <f t="shared" ref="O11089:Z11089" si="7787">SUBTOTAL(9,O11088:O11088)</f>
        <v>0</v>
      </c>
      <c r="P11089" s="2">
        <f t="shared" si="7787"/>
        <v>320043.7</v>
      </c>
      <c r="Q11089" s="2">
        <f t="shared" si="7787"/>
        <v>0</v>
      </c>
      <c r="R11089" s="2">
        <f t="shared" si="7787"/>
        <v>0</v>
      </c>
      <c r="S11089" s="2">
        <f t="shared" si="7787"/>
        <v>0</v>
      </c>
      <c r="T11089" s="2">
        <f t="shared" si="7787"/>
        <v>0</v>
      </c>
      <c r="U11089" s="2">
        <f t="shared" si="7787"/>
        <v>0</v>
      </c>
      <c r="V11089" s="2">
        <f t="shared" si="7787"/>
        <v>0</v>
      </c>
      <c r="W11089" s="2">
        <f t="shared" si="7787"/>
        <v>160064.62</v>
      </c>
      <c r="X11089" s="2">
        <f t="shared" si="7787"/>
        <v>160064.62</v>
      </c>
      <c r="Y11089" s="2">
        <f t="shared" si="7787"/>
        <v>159979.08000000002</v>
      </c>
      <c r="Z11089" s="2">
        <f t="shared" si="7787"/>
        <v>0</v>
      </c>
    </row>
    <row r="11090" spans="1:26" hidden="1" outlineLevel="6" collapsed="1" x14ac:dyDescent="0.25">
      <c r="F11090" s="3"/>
      <c r="G11090" s="100"/>
      <c r="H11090" s="3"/>
      <c r="I11090" s="100"/>
      <c r="J11090" s="3"/>
      <c r="K11090" s="104" t="s">
        <v>751</v>
      </c>
      <c r="O11090" s="2">
        <f t="shared" ref="O11090:Z11090" si="7788">SUBTOTAL(9,O11078:O11088)</f>
        <v>5880000</v>
      </c>
      <c r="P11090" s="2">
        <f t="shared" si="7788"/>
        <v>9070057.8399999999</v>
      </c>
      <c r="Q11090" s="2">
        <f t="shared" si="7788"/>
        <v>169715.1</v>
      </c>
      <c r="R11090" s="2">
        <f t="shared" si="7788"/>
        <v>1396257.5</v>
      </c>
      <c r="S11090" s="2">
        <f t="shared" si="7788"/>
        <v>1734257.1300000001</v>
      </c>
      <c r="T11090" s="2">
        <f t="shared" si="7788"/>
        <v>881384.44</v>
      </c>
      <c r="U11090" s="2">
        <f t="shared" si="7788"/>
        <v>913087.78999999992</v>
      </c>
      <c r="V11090" s="2">
        <f t="shared" si="7788"/>
        <v>783399.03999999992</v>
      </c>
      <c r="W11090" s="2">
        <f t="shared" si="7788"/>
        <v>1584518.3400000003</v>
      </c>
      <c r="X11090" s="2">
        <f t="shared" si="7788"/>
        <v>7462619.3400000008</v>
      </c>
      <c r="Y11090" s="2">
        <f t="shared" si="7788"/>
        <v>159979.08000000002</v>
      </c>
      <c r="Z11090" s="2">
        <f t="shared" si="7788"/>
        <v>1447459.42</v>
      </c>
    </row>
    <row r="11091" spans="1:26" hidden="1" outlineLevel="5" collapsed="1" x14ac:dyDescent="0.25">
      <c r="F11091" s="3"/>
      <c r="G11091" s="100"/>
      <c r="H11091" s="3"/>
      <c r="I11091" s="103" t="s">
        <v>703</v>
      </c>
      <c r="J11091" s="3"/>
      <c r="K11091" s="101"/>
      <c r="O11091" s="2">
        <f t="shared" ref="O11091:Z11091" si="7789">SUBTOTAL(9,O11078:O11088)</f>
        <v>5880000</v>
      </c>
      <c r="P11091" s="2">
        <f t="shared" si="7789"/>
        <v>9070057.8399999999</v>
      </c>
      <c r="Q11091" s="2">
        <f t="shared" si="7789"/>
        <v>169715.1</v>
      </c>
      <c r="R11091" s="2">
        <f t="shared" si="7789"/>
        <v>1396257.5</v>
      </c>
      <c r="S11091" s="2">
        <f t="shared" si="7789"/>
        <v>1734257.1300000001</v>
      </c>
      <c r="T11091" s="2">
        <f t="shared" si="7789"/>
        <v>881384.44</v>
      </c>
      <c r="U11091" s="2">
        <f t="shared" si="7789"/>
        <v>913087.78999999992</v>
      </c>
      <c r="V11091" s="2">
        <f t="shared" si="7789"/>
        <v>783399.03999999992</v>
      </c>
      <c r="W11091" s="2">
        <f t="shared" si="7789"/>
        <v>1584518.3400000003</v>
      </c>
      <c r="X11091" s="2">
        <f t="shared" si="7789"/>
        <v>7462619.3400000008</v>
      </c>
      <c r="Y11091" s="2">
        <f t="shared" si="7789"/>
        <v>159979.08000000002</v>
      </c>
      <c r="Z11091" s="2">
        <f t="shared" si="7789"/>
        <v>1447459.42</v>
      </c>
    </row>
    <row r="11092" spans="1:26" hidden="1" outlineLevel="4" collapsed="1" x14ac:dyDescent="0.25">
      <c r="F11092" s="3"/>
      <c r="G11092" s="103" t="s">
        <v>685</v>
      </c>
      <c r="H11092" s="3"/>
      <c r="I11092" s="100"/>
      <c r="J11092" s="3"/>
      <c r="K11092" s="101"/>
      <c r="O11092" s="2">
        <f t="shared" ref="O11092:Z11092" si="7790">SUBTOTAL(9,O11078:O11088)</f>
        <v>5880000</v>
      </c>
      <c r="P11092" s="2">
        <f t="shared" si="7790"/>
        <v>9070057.8399999999</v>
      </c>
      <c r="Q11092" s="2">
        <f t="shared" si="7790"/>
        <v>169715.1</v>
      </c>
      <c r="R11092" s="2">
        <f t="shared" si="7790"/>
        <v>1396257.5</v>
      </c>
      <c r="S11092" s="2">
        <f t="shared" si="7790"/>
        <v>1734257.1300000001</v>
      </c>
      <c r="T11092" s="2">
        <f t="shared" si="7790"/>
        <v>881384.44</v>
      </c>
      <c r="U11092" s="2">
        <f t="shared" si="7790"/>
        <v>913087.78999999992</v>
      </c>
      <c r="V11092" s="2">
        <f t="shared" si="7790"/>
        <v>783399.03999999992</v>
      </c>
      <c r="W11092" s="2">
        <f t="shared" si="7790"/>
        <v>1584518.3400000003</v>
      </c>
      <c r="X11092" s="2">
        <f t="shared" si="7790"/>
        <v>7462619.3400000008</v>
      </c>
      <c r="Y11092" s="2">
        <f t="shared" si="7790"/>
        <v>159979.08000000002</v>
      </c>
      <c r="Z11092" s="2">
        <f t="shared" si="7790"/>
        <v>1447459.42</v>
      </c>
    </row>
    <row r="11093" spans="1:26" hidden="1" outlineLevel="3" collapsed="1" x14ac:dyDescent="0.25">
      <c r="E11093" s="102" t="s">
        <v>666</v>
      </c>
      <c r="F11093" s="3"/>
      <c r="G11093" s="100"/>
      <c r="H11093" s="3"/>
      <c r="I11093" s="100"/>
      <c r="J11093" s="3"/>
      <c r="K11093" s="101"/>
      <c r="O11093" s="2">
        <f t="shared" ref="O11093:Z11093" si="7791">SUBTOTAL(9,O11064:O11088)</f>
        <v>5883436.9399999995</v>
      </c>
      <c r="P11093" s="2">
        <f t="shared" si="7791"/>
        <v>9074055.7799999993</v>
      </c>
      <c r="Q11093" s="2">
        <f t="shared" si="7791"/>
        <v>169715.1</v>
      </c>
      <c r="R11093" s="2">
        <f t="shared" si="7791"/>
        <v>1396257.5</v>
      </c>
      <c r="S11093" s="2">
        <f t="shared" si="7791"/>
        <v>1734257.1300000001</v>
      </c>
      <c r="T11093" s="2">
        <f t="shared" si="7791"/>
        <v>883615.44</v>
      </c>
      <c r="U11093" s="2">
        <f t="shared" si="7791"/>
        <v>913087.78999999992</v>
      </c>
      <c r="V11093" s="2">
        <f t="shared" si="7791"/>
        <v>783399.03999999992</v>
      </c>
      <c r="W11093" s="2">
        <f t="shared" si="7791"/>
        <v>1584518.3400000003</v>
      </c>
      <c r="X11093" s="2">
        <f t="shared" si="7791"/>
        <v>7464850.3400000008</v>
      </c>
      <c r="Y11093" s="2">
        <f t="shared" si="7791"/>
        <v>159979.08000000002</v>
      </c>
      <c r="Z11093" s="2">
        <f t="shared" si="7791"/>
        <v>1449226.3599999999</v>
      </c>
    </row>
    <row r="11094" spans="1:26" hidden="1" outlineLevel="7" x14ac:dyDescent="0.25">
      <c r="A11094" s="1" t="s">
        <v>415</v>
      </c>
      <c r="B11094" s="1">
        <v>8</v>
      </c>
      <c r="C11094" s="1" t="s">
        <v>338</v>
      </c>
      <c r="D11094" s="1" t="s">
        <v>370</v>
      </c>
      <c r="E11094" s="1" t="s">
        <v>371</v>
      </c>
      <c r="F11094" s="3">
        <v>2</v>
      </c>
      <c r="G11094" t="s">
        <v>425</v>
      </c>
      <c r="H11094" s="3">
        <v>21</v>
      </c>
      <c r="I11094" t="s">
        <v>435</v>
      </c>
      <c r="J11094" s="3">
        <v>216</v>
      </c>
      <c r="K11094" s="79" t="s">
        <v>476</v>
      </c>
      <c r="L11094" s="1">
        <v>21601</v>
      </c>
      <c r="M11094" s="1">
        <v>4010</v>
      </c>
      <c r="N11094" s="1" t="s">
        <v>39</v>
      </c>
      <c r="O11094" s="2">
        <v>0</v>
      </c>
      <c r="P11094" s="2">
        <v>1860</v>
      </c>
      <c r="Q11094" s="2">
        <v>0</v>
      </c>
      <c r="R11094" s="2">
        <v>0</v>
      </c>
      <c r="S11094" s="2">
        <v>0</v>
      </c>
      <c r="T11094" s="2">
        <v>0</v>
      </c>
      <c r="U11094" s="2">
        <v>0</v>
      </c>
      <c r="V11094" s="2">
        <v>1496.4</v>
      </c>
      <c r="W11094" s="2">
        <v>0</v>
      </c>
      <c r="X11094" s="2">
        <f>SUM(Q11094:W11094)</f>
        <v>1496.4</v>
      </c>
      <c r="Y11094" s="2">
        <v>0</v>
      </c>
      <c r="Z11094" s="2">
        <f>+P11094-X11094-Y11094</f>
        <v>363.59999999999991</v>
      </c>
    </row>
    <row r="11095" spans="1:26" hidden="1" outlineLevel="7" x14ac:dyDescent="0.25">
      <c r="F11095" s="3"/>
      <c r="G11095" s="100"/>
      <c r="H11095" s="3"/>
      <c r="I11095" s="100"/>
      <c r="J11095" s="3"/>
      <c r="K11095" s="101"/>
      <c r="N11095" s="102" t="s">
        <v>819</v>
      </c>
      <c r="O11095" s="2">
        <f t="shared" ref="O11095:Z11095" si="7792">SUBTOTAL(9,O11094:O11094)</f>
        <v>0</v>
      </c>
      <c r="P11095" s="2">
        <f t="shared" si="7792"/>
        <v>1860</v>
      </c>
      <c r="Q11095" s="2">
        <f t="shared" si="7792"/>
        <v>0</v>
      </c>
      <c r="R11095" s="2">
        <f t="shared" si="7792"/>
        <v>0</v>
      </c>
      <c r="S11095" s="2">
        <f t="shared" si="7792"/>
        <v>0</v>
      </c>
      <c r="T11095" s="2">
        <f t="shared" si="7792"/>
        <v>0</v>
      </c>
      <c r="U11095" s="2">
        <f t="shared" si="7792"/>
        <v>0</v>
      </c>
      <c r="V11095" s="2">
        <f t="shared" si="7792"/>
        <v>1496.4</v>
      </c>
      <c r="W11095" s="2">
        <f t="shared" si="7792"/>
        <v>0</v>
      </c>
      <c r="X11095" s="2">
        <f t="shared" si="7792"/>
        <v>1496.4</v>
      </c>
      <c r="Y11095" s="2">
        <f t="shared" si="7792"/>
        <v>0</v>
      </c>
      <c r="Z11095" s="2">
        <f t="shared" si="7792"/>
        <v>363.59999999999991</v>
      </c>
    </row>
    <row r="11096" spans="1:26" hidden="1" outlineLevel="6" collapsed="1" x14ac:dyDescent="0.25">
      <c r="F11096" s="3"/>
      <c r="G11096" s="100"/>
      <c r="H11096" s="3"/>
      <c r="I11096" s="100"/>
      <c r="J11096" s="3"/>
      <c r="K11096" s="104" t="s">
        <v>726</v>
      </c>
      <c r="O11096" s="2">
        <f t="shared" ref="O11096:Z11096" si="7793">SUBTOTAL(9,O11094:O11094)</f>
        <v>0</v>
      </c>
      <c r="P11096" s="2">
        <f t="shared" si="7793"/>
        <v>1860</v>
      </c>
      <c r="Q11096" s="2">
        <f t="shared" si="7793"/>
        <v>0</v>
      </c>
      <c r="R11096" s="2">
        <f t="shared" si="7793"/>
        <v>0</v>
      </c>
      <c r="S11096" s="2">
        <f t="shared" si="7793"/>
        <v>0</v>
      </c>
      <c r="T11096" s="2">
        <f t="shared" si="7793"/>
        <v>0</v>
      </c>
      <c r="U11096" s="2">
        <f t="shared" si="7793"/>
        <v>0</v>
      </c>
      <c r="V11096" s="2">
        <f t="shared" si="7793"/>
        <v>1496.4</v>
      </c>
      <c r="W11096" s="2">
        <f t="shared" si="7793"/>
        <v>0</v>
      </c>
      <c r="X11096" s="2">
        <f t="shared" si="7793"/>
        <v>1496.4</v>
      </c>
      <c r="Y11096" s="2">
        <f t="shared" si="7793"/>
        <v>0</v>
      </c>
      <c r="Z11096" s="2">
        <f t="shared" si="7793"/>
        <v>363.59999999999991</v>
      </c>
    </row>
    <row r="11097" spans="1:26" hidden="1" outlineLevel="5" collapsed="1" x14ac:dyDescent="0.25">
      <c r="F11097" s="3"/>
      <c r="G11097" s="100"/>
      <c r="H11097" s="3"/>
      <c r="I11097" s="103" t="s">
        <v>691</v>
      </c>
      <c r="J11097" s="3"/>
      <c r="K11097" s="101"/>
      <c r="O11097" s="2">
        <f t="shared" ref="O11097:Z11097" si="7794">SUBTOTAL(9,O11094:O11094)</f>
        <v>0</v>
      </c>
      <c r="P11097" s="2">
        <f t="shared" si="7794"/>
        <v>1860</v>
      </c>
      <c r="Q11097" s="2">
        <f t="shared" si="7794"/>
        <v>0</v>
      </c>
      <c r="R11097" s="2">
        <f t="shared" si="7794"/>
        <v>0</v>
      </c>
      <c r="S11097" s="2">
        <f t="shared" si="7794"/>
        <v>0</v>
      </c>
      <c r="T11097" s="2">
        <f t="shared" si="7794"/>
        <v>0</v>
      </c>
      <c r="U11097" s="2">
        <f t="shared" si="7794"/>
        <v>0</v>
      </c>
      <c r="V11097" s="2">
        <f t="shared" si="7794"/>
        <v>1496.4</v>
      </c>
      <c r="W11097" s="2">
        <f t="shared" si="7794"/>
        <v>0</v>
      </c>
      <c r="X11097" s="2">
        <f t="shared" si="7794"/>
        <v>1496.4</v>
      </c>
      <c r="Y11097" s="2">
        <f t="shared" si="7794"/>
        <v>0</v>
      </c>
      <c r="Z11097" s="2">
        <f t="shared" si="7794"/>
        <v>363.59999999999991</v>
      </c>
    </row>
    <row r="11098" spans="1:26" hidden="1" outlineLevel="7" x14ac:dyDescent="0.25">
      <c r="A11098" s="1" t="s">
        <v>415</v>
      </c>
      <c r="B11098" s="1">
        <v>8</v>
      </c>
      <c r="C11098" s="1" t="s">
        <v>338</v>
      </c>
      <c r="D11098" s="1" t="s">
        <v>370</v>
      </c>
      <c r="E11098" s="1" t="s">
        <v>371</v>
      </c>
      <c r="F11098" s="3">
        <v>2</v>
      </c>
      <c r="G11098" t="s">
        <v>425</v>
      </c>
      <c r="H11098" s="3">
        <v>25</v>
      </c>
      <c r="I11098" t="s">
        <v>438</v>
      </c>
      <c r="J11098" s="3">
        <v>254</v>
      </c>
      <c r="K11098" s="79" t="s">
        <v>482</v>
      </c>
      <c r="L11098" s="1">
        <v>25401</v>
      </c>
      <c r="M11098" s="1">
        <v>3036</v>
      </c>
      <c r="N11098" s="1" t="s">
        <v>125</v>
      </c>
      <c r="O11098" s="2">
        <v>0</v>
      </c>
      <c r="P11098" s="2">
        <v>52642</v>
      </c>
      <c r="Q11098" s="2">
        <v>0</v>
      </c>
      <c r="R11098" s="2">
        <v>0</v>
      </c>
      <c r="S11098" s="2">
        <v>0</v>
      </c>
      <c r="T11098" s="2">
        <v>0</v>
      </c>
      <c r="U11098" s="2">
        <v>0</v>
      </c>
      <c r="V11098" s="2">
        <v>51194.76</v>
      </c>
      <c r="W11098" s="2">
        <v>0</v>
      </c>
      <c r="X11098" s="2">
        <f>SUM(Q11098:W11098)</f>
        <v>51194.76</v>
      </c>
      <c r="Y11098" s="2">
        <v>0</v>
      </c>
      <c r="Z11098" s="2">
        <f>+P11098-X11098-Y11098</f>
        <v>1447.239999999998</v>
      </c>
    </row>
    <row r="11099" spans="1:26" hidden="1" outlineLevel="7" x14ac:dyDescent="0.25">
      <c r="F11099" s="3"/>
      <c r="G11099" s="100"/>
      <c r="H11099" s="3"/>
      <c r="I11099" s="100"/>
      <c r="J11099" s="3"/>
      <c r="K11099" s="101"/>
      <c r="N11099" s="102" t="s">
        <v>886</v>
      </c>
      <c r="O11099" s="2">
        <f t="shared" ref="O11099:Z11099" si="7795">SUBTOTAL(9,O11098:O11098)</f>
        <v>0</v>
      </c>
      <c r="P11099" s="2">
        <f t="shared" si="7795"/>
        <v>52642</v>
      </c>
      <c r="Q11099" s="2">
        <f t="shared" si="7795"/>
        <v>0</v>
      </c>
      <c r="R11099" s="2">
        <f t="shared" si="7795"/>
        <v>0</v>
      </c>
      <c r="S11099" s="2">
        <f t="shared" si="7795"/>
        <v>0</v>
      </c>
      <c r="T11099" s="2">
        <f t="shared" si="7795"/>
        <v>0</v>
      </c>
      <c r="U11099" s="2">
        <f t="shared" si="7795"/>
        <v>0</v>
      </c>
      <c r="V11099" s="2">
        <f t="shared" si="7795"/>
        <v>51194.76</v>
      </c>
      <c r="W11099" s="2">
        <f t="shared" si="7795"/>
        <v>0</v>
      </c>
      <c r="X11099" s="2">
        <f t="shared" si="7795"/>
        <v>51194.76</v>
      </c>
      <c r="Y11099" s="2">
        <f t="shared" si="7795"/>
        <v>0</v>
      </c>
      <c r="Z11099" s="2">
        <f t="shared" si="7795"/>
        <v>1447.239999999998</v>
      </c>
    </row>
    <row r="11100" spans="1:26" hidden="1" outlineLevel="6" collapsed="1" x14ac:dyDescent="0.25">
      <c r="F11100" s="3"/>
      <c r="G11100" s="100"/>
      <c r="H11100" s="3"/>
      <c r="I11100" s="100"/>
      <c r="J11100" s="3"/>
      <c r="K11100" s="104" t="s">
        <v>777</v>
      </c>
      <c r="O11100" s="2">
        <f t="shared" ref="O11100:Z11100" si="7796">SUBTOTAL(9,O11098:O11098)</f>
        <v>0</v>
      </c>
      <c r="P11100" s="2">
        <f t="shared" si="7796"/>
        <v>52642</v>
      </c>
      <c r="Q11100" s="2">
        <f t="shared" si="7796"/>
        <v>0</v>
      </c>
      <c r="R11100" s="2">
        <f t="shared" si="7796"/>
        <v>0</v>
      </c>
      <c r="S11100" s="2">
        <f t="shared" si="7796"/>
        <v>0</v>
      </c>
      <c r="T11100" s="2">
        <f t="shared" si="7796"/>
        <v>0</v>
      </c>
      <c r="U11100" s="2">
        <f t="shared" si="7796"/>
        <v>0</v>
      </c>
      <c r="V11100" s="2">
        <f t="shared" si="7796"/>
        <v>51194.76</v>
      </c>
      <c r="W11100" s="2">
        <f t="shared" si="7796"/>
        <v>0</v>
      </c>
      <c r="X11100" s="2">
        <f t="shared" si="7796"/>
        <v>51194.76</v>
      </c>
      <c r="Y11100" s="2">
        <f t="shared" si="7796"/>
        <v>0</v>
      </c>
      <c r="Z11100" s="2">
        <f t="shared" si="7796"/>
        <v>1447.239999999998</v>
      </c>
    </row>
    <row r="11101" spans="1:26" hidden="1" outlineLevel="5" collapsed="1" x14ac:dyDescent="0.25">
      <c r="F11101" s="3"/>
      <c r="G11101" s="100"/>
      <c r="H11101" s="3"/>
      <c r="I11101" s="103" t="s">
        <v>693</v>
      </c>
      <c r="J11101" s="3"/>
      <c r="K11101" s="101"/>
      <c r="O11101" s="2">
        <f t="shared" ref="O11101:Z11101" si="7797">SUBTOTAL(9,O11098:O11098)</f>
        <v>0</v>
      </c>
      <c r="P11101" s="2">
        <f t="shared" si="7797"/>
        <v>52642</v>
      </c>
      <c r="Q11101" s="2">
        <f t="shared" si="7797"/>
        <v>0</v>
      </c>
      <c r="R11101" s="2">
        <f t="shared" si="7797"/>
        <v>0</v>
      </c>
      <c r="S11101" s="2">
        <f t="shared" si="7797"/>
        <v>0</v>
      </c>
      <c r="T11101" s="2">
        <f t="shared" si="7797"/>
        <v>0</v>
      </c>
      <c r="U11101" s="2">
        <f t="shared" si="7797"/>
        <v>0</v>
      </c>
      <c r="V11101" s="2">
        <f t="shared" si="7797"/>
        <v>51194.76</v>
      </c>
      <c r="W11101" s="2">
        <f t="shared" si="7797"/>
        <v>0</v>
      </c>
      <c r="X11101" s="2">
        <f t="shared" si="7797"/>
        <v>51194.76</v>
      </c>
      <c r="Y11101" s="2">
        <f t="shared" si="7797"/>
        <v>0</v>
      </c>
      <c r="Z11101" s="2">
        <f t="shared" si="7797"/>
        <v>1447.239999999998</v>
      </c>
    </row>
    <row r="11102" spans="1:26" hidden="1" outlineLevel="4" collapsed="1" x14ac:dyDescent="0.25">
      <c r="F11102" s="3"/>
      <c r="G11102" s="103" t="s">
        <v>683</v>
      </c>
      <c r="H11102" s="3"/>
      <c r="I11102" s="100"/>
      <c r="J11102" s="3"/>
      <c r="K11102" s="101"/>
      <c r="O11102" s="2">
        <f t="shared" ref="O11102:Z11102" si="7798">SUBTOTAL(9,O11094:O11098)</f>
        <v>0</v>
      </c>
      <c r="P11102" s="2">
        <f t="shared" si="7798"/>
        <v>54502</v>
      </c>
      <c r="Q11102" s="2">
        <f t="shared" si="7798"/>
        <v>0</v>
      </c>
      <c r="R11102" s="2">
        <f t="shared" si="7798"/>
        <v>0</v>
      </c>
      <c r="S11102" s="2">
        <f t="shared" si="7798"/>
        <v>0</v>
      </c>
      <c r="T11102" s="2">
        <f t="shared" si="7798"/>
        <v>0</v>
      </c>
      <c r="U11102" s="2">
        <f t="shared" si="7798"/>
        <v>0</v>
      </c>
      <c r="V11102" s="2">
        <f t="shared" si="7798"/>
        <v>52691.16</v>
      </c>
      <c r="W11102" s="2">
        <f t="shared" si="7798"/>
        <v>0</v>
      </c>
      <c r="X11102" s="2">
        <f t="shared" si="7798"/>
        <v>52691.16</v>
      </c>
      <c r="Y11102" s="2">
        <f t="shared" si="7798"/>
        <v>0</v>
      </c>
      <c r="Z11102" s="2">
        <f t="shared" si="7798"/>
        <v>1810.8399999999979</v>
      </c>
    </row>
    <row r="11103" spans="1:26" hidden="1" outlineLevel="7" x14ac:dyDescent="0.25">
      <c r="A11103" s="1" t="s">
        <v>415</v>
      </c>
      <c r="B11103" s="1">
        <v>8</v>
      </c>
      <c r="C11103" s="1" t="s">
        <v>338</v>
      </c>
      <c r="D11103" s="1" t="s">
        <v>370</v>
      </c>
      <c r="E11103" s="1" t="s">
        <v>371</v>
      </c>
      <c r="F11103" s="3">
        <v>5</v>
      </c>
      <c r="G11103" t="s">
        <v>428</v>
      </c>
      <c r="H11103" s="3">
        <v>51</v>
      </c>
      <c r="I11103" t="s">
        <v>452</v>
      </c>
      <c r="J11103" s="3">
        <v>519</v>
      </c>
      <c r="K11103" s="79" t="s">
        <v>534</v>
      </c>
      <c r="L11103" s="1">
        <v>51901</v>
      </c>
      <c r="M11103" s="1">
        <v>9992</v>
      </c>
      <c r="N11103" s="1" t="s">
        <v>133</v>
      </c>
      <c r="O11103" s="2">
        <v>0</v>
      </c>
      <c r="P11103" s="2">
        <v>5858</v>
      </c>
      <c r="Q11103" s="2">
        <v>0</v>
      </c>
      <c r="R11103" s="2">
        <v>0</v>
      </c>
      <c r="S11103" s="2">
        <v>0</v>
      </c>
      <c r="T11103" s="2">
        <v>0</v>
      </c>
      <c r="U11103" s="2">
        <v>0</v>
      </c>
      <c r="V11103" s="2">
        <v>0</v>
      </c>
      <c r="W11103" s="2">
        <v>5858</v>
      </c>
      <c r="X11103" s="2">
        <f>SUM(Q11103:W11103)</f>
        <v>5858</v>
      </c>
      <c r="Y11103" s="2">
        <v>0</v>
      </c>
      <c r="Z11103" s="2">
        <f>+P11103-X11103-Y11103</f>
        <v>0</v>
      </c>
    </row>
    <row r="11104" spans="1:26" hidden="1" outlineLevel="7" x14ac:dyDescent="0.25">
      <c r="F11104" s="3"/>
      <c r="G11104" s="100"/>
      <c r="H11104" s="3"/>
      <c r="I11104" s="100"/>
      <c r="J11104" s="3"/>
      <c r="K11104" s="101"/>
      <c r="N11104" s="102" t="s">
        <v>895</v>
      </c>
      <c r="O11104" s="2">
        <f t="shared" ref="O11104:Z11104" si="7799">SUBTOTAL(9,O11103:O11103)</f>
        <v>0</v>
      </c>
      <c r="P11104" s="2">
        <f t="shared" si="7799"/>
        <v>5858</v>
      </c>
      <c r="Q11104" s="2">
        <f t="shared" si="7799"/>
        <v>0</v>
      </c>
      <c r="R11104" s="2">
        <f t="shared" si="7799"/>
        <v>0</v>
      </c>
      <c r="S11104" s="2">
        <f t="shared" si="7799"/>
        <v>0</v>
      </c>
      <c r="T11104" s="2">
        <f t="shared" si="7799"/>
        <v>0</v>
      </c>
      <c r="U11104" s="2">
        <f t="shared" si="7799"/>
        <v>0</v>
      </c>
      <c r="V11104" s="2">
        <f t="shared" si="7799"/>
        <v>0</v>
      </c>
      <c r="W11104" s="2">
        <f t="shared" si="7799"/>
        <v>5858</v>
      </c>
      <c r="X11104" s="2">
        <f t="shared" si="7799"/>
        <v>5858</v>
      </c>
      <c r="Y11104" s="2">
        <f t="shared" si="7799"/>
        <v>0</v>
      </c>
      <c r="Z11104" s="2">
        <f t="shared" si="7799"/>
        <v>0</v>
      </c>
    </row>
    <row r="11105" spans="1:26" hidden="1" outlineLevel="6" collapsed="1" x14ac:dyDescent="0.25">
      <c r="F11105" s="3"/>
      <c r="G11105" s="100"/>
      <c r="H11105" s="3"/>
      <c r="I11105" s="100"/>
      <c r="J11105" s="3"/>
      <c r="K11105" s="104" t="s">
        <v>781</v>
      </c>
      <c r="O11105" s="2">
        <f t="shared" ref="O11105:Z11105" si="7800">SUBTOTAL(9,O11103:O11103)</f>
        <v>0</v>
      </c>
      <c r="P11105" s="2">
        <f t="shared" si="7800"/>
        <v>5858</v>
      </c>
      <c r="Q11105" s="2">
        <f t="shared" si="7800"/>
        <v>0</v>
      </c>
      <c r="R11105" s="2">
        <f t="shared" si="7800"/>
        <v>0</v>
      </c>
      <c r="S11105" s="2">
        <f t="shared" si="7800"/>
        <v>0</v>
      </c>
      <c r="T11105" s="2">
        <f t="shared" si="7800"/>
        <v>0</v>
      </c>
      <c r="U11105" s="2">
        <f t="shared" si="7800"/>
        <v>0</v>
      </c>
      <c r="V11105" s="2">
        <f t="shared" si="7800"/>
        <v>0</v>
      </c>
      <c r="W11105" s="2">
        <f t="shared" si="7800"/>
        <v>5858</v>
      </c>
      <c r="X11105" s="2">
        <f t="shared" si="7800"/>
        <v>5858</v>
      </c>
      <c r="Y11105" s="2">
        <f t="shared" si="7800"/>
        <v>0</v>
      </c>
      <c r="Z11105" s="2">
        <f t="shared" si="7800"/>
        <v>0</v>
      </c>
    </row>
    <row r="11106" spans="1:26" hidden="1" outlineLevel="5" collapsed="1" x14ac:dyDescent="0.25">
      <c r="F11106" s="3"/>
      <c r="G11106" s="100"/>
      <c r="H11106" s="3"/>
      <c r="I11106" s="103" t="s">
        <v>704</v>
      </c>
      <c r="J11106" s="3"/>
      <c r="K11106" s="101"/>
      <c r="O11106" s="2">
        <f t="shared" ref="O11106:Z11106" si="7801">SUBTOTAL(9,O11103:O11103)</f>
        <v>0</v>
      </c>
      <c r="P11106" s="2">
        <f t="shared" si="7801"/>
        <v>5858</v>
      </c>
      <c r="Q11106" s="2">
        <f t="shared" si="7801"/>
        <v>0</v>
      </c>
      <c r="R11106" s="2">
        <f t="shared" si="7801"/>
        <v>0</v>
      </c>
      <c r="S11106" s="2">
        <f t="shared" si="7801"/>
        <v>0</v>
      </c>
      <c r="T11106" s="2">
        <f t="shared" si="7801"/>
        <v>0</v>
      </c>
      <c r="U11106" s="2">
        <f t="shared" si="7801"/>
        <v>0</v>
      </c>
      <c r="V11106" s="2">
        <f t="shared" si="7801"/>
        <v>0</v>
      </c>
      <c r="W11106" s="2">
        <f t="shared" si="7801"/>
        <v>5858</v>
      </c>
      <c r="X11106" s="2">
        <f t="shared" si="7801"/>
        <v>5858</v>
      </c>
      <c r="Y11106" s="2">
        <f t="shared" si="7801"/>
        <v>0</v>
      </c>
      <c r="Z11106" s="2">
        <f t="shared" si="7801"/>
        <v>0</v>
      </c>
    </row>
    <row r="11107" spans="1:26" hidden="1" outlineLevel="4" collapsed="1" x14ac:dyDescent="0.25">
      <c r="F11107" s="3"/>
      <c r="G11107" s="103" t="s">
        <v>686</v>
      </c>
      <c r="H11107" s="3"/>
      <c r="I11107" s="100"/>
      <c r="J11107" s="3"/>
      <c r="K11107" s="101"/>
      <c r="O11107" s="2">
        <f t="shared" ref="O11107:Z11107" si="7802">SUBTOTAL(9,O11103:O11103)</f>
        <v>0</v>
      </c>
      <c r="P11107" s="2">
        <f t="shared" si="7802"/>
        <v>5858</v>
      </c>
      <c r="Q11107" s="2">
        <f t="shared" si="7802"/>
        <v>0</v>
      </c>
      <c r="R11107" s="2">
        <f t="shared" si="7802"/>
        <v>0</v>
      </c>
      <c r="S11107" s="2">
        <f t="shared" si="7802"/>
        <v>0</v>
      </c>
      <c r="T11107" s="2">
        <f t="shared" si="7802"/>
        <v>0</v>
      </c>
      <c r="U11107" s="2">
        <f t="shared" si="7802"/>
        <v>0</v>
      </c>
      <c r="V11107" s="2">
        <f t="shared" si="7802"/>
        <v>0</v>
      </c>
      <c r="W11107" s="2">
        <f t="shared" si="7802"/>
        <v>5858</v>
      </c>
      <c r="X11107" s="2">
        <f t="shared" si="7802"/>
        <v>5858</v>
      </c>
      <c r="Y11107" s="2">
        <f t="shared" si="7802"/>
        <v>0</v>
      </c>
      <c r="Z11107" s="2">
        <f t="shared" si="7802"/>
        <v>0</v>
      </c>
    </row>
    <row r="11108" spans="1:26" hidden="1" outlineLevel="3" collapsed="1" x14ac:dyDescent="0.25">
      <c r="E11108" s="102" t="s">
        <v>667</v>
      </c>
      <c r="F11108" s="3"/>
      <c r="G11108" s="100"/>
      <c r="H11108" s="3"/>
      <c r="I11108" s="100"/>
      <c r="J11108" s="3"/>
      <c r="K11108" s="101"/>
      <c r="O11108" s="2">
        <f t="shared" ref="O11108:Z11108" si="7803">SUBTOTAL(9,O11094:O11103)</f>
        <v>0</v>
      </c>
      <c r="P11108" s="2">
        <f t="shared" si="7803"/>
        <v>60360</v>
      </c>
      <c r="Q11108" s="2">
        <f t="shared" si="7803"/>
        <v>0</v>
      </c>
      <c r="R11108" s="2">
        <f t="shared" si="7803"/>
        <v>0</v>
      </c>
      <c r="S11108" s="2">
        <f t="shared" si="7803"/>
        <v>0</v>
      </c>
      <c r="T11108" s="2">
        <f t="shared" si="7803"/>
        <v>0</v>
      </c>
      <c r="U11108" s="2">
        <f t="shared" si="7803"/>
        <v>0</v>
      </c>
      <c r="V11108" s="2">
        <f t="shared" si="7803"/>
        <v>52691.16</v>
      </c>
      <c r="W11108" s="2">
        <f t="shared" si="7803"/>
        <v>5858</v>
      </c>
      <c r="X11108" s="2">
        <f t="shared" si="7803"/>
        <v>58549.16</v>
      </c>
      <c r="Y11108" s="2">
        <f t="shared" si="7803"/>
        <v>0</v>
      </c>
      <c r="Z11108" s="2">
        <f t="shared" si="7803"/>
        <v>1810.8399999999979</v>
      </c>
    </row>
    <row r="11109" spans="1:26" hidden="1" outlineLevel="7" x14ac:dyDescent="0.25">
      <c r="A11109" s="1" t="s">
        <v>415</v>
      </c>
      <c r="B11109" s="1">
        <v>8</v>
      </c>
      <c r="C11109" s="1" t="s">
        <v>338</v>
      </c>
      <c r="D11109" s="1" t="s">
        <v>372</v>
      </c>
      <c r="E11109" s="1" t="s">
        <v>373</v>
      </c>
      <c r="F11109" s="3">
        <v>2</v>
      </c>
      <c r="G11109" t="s">
        <v>425</v>
      </c>
      <c r="H11109" s="3">
        <v>21</v>
      </c>
      <c r="I11109" t="s">
        <v>435</v>
      </c>
      <c r="J11109" s="3">
        <v>216</v>
      </c>
      <c r="K11109" s="79" t="s">
        <v>476</v>
      </c>
      <c r="L11109" s="1">
        <v>21601</v>
      </c>
      <c r="M11109" s="1">
        <v>4010</v>
      </c>
      <c r="N11109" s="1" t="s">
        <v>39</v>
      </c>
      <c r="O11109" s="2">
        <v>0</v>
      </c>
      <c r="P11109" s="2">
        <v>1860</v>
      </c>
      <c r="Q11109" s="2">
        <v>0</v>
      </c>
      <c r="R11109" s="2">
        <v>0</v>
      </c>
      <c r="S11109" s="2">
        <v>0</v>
      </c>
      <c r="T11109" s="2">
        <v>0</v>
      </c>
      <c r="U11109" s="2">
        <v>0</v>
      </c>
      <c r="V11109" s="2">
        <v>1859.71</v>
      </c>
      <c r="W11109" s="2">
        <v>0</v>
      </c>
      <c r="X11109" s="2">
        <f>SUM(Q11109:W11109)</f>
        <v>1859.71</v>
      </c>
      <c r="Y11109" s="2">
        <v>0</v>
      </c>
      <c r="Z11109" s="2">
        <f>+P11109-X11109-Y11109</f>
        <v>0.28999999999996362</v>
      </c>
    </row>
    <row r="11110" spans="1:26" hidden="1" outlineLevel="7" x14ac:dyDescent="0.25">
      <c r="F11110" s="3"/>
      <c r="G11110" s="100"/>
      <c r="H11110" s="3"/>
      <c r="I11110" s="100"/>
      <c r="J11110" s="3"/>
      <c r="K11110" s="101"/>
      <c r="N11110" s="102" t="s">
        <v>819</v>
      </c>
      <c r="O11110" s="2">
        <f t="shared" ref="O11110:Z11110" si="7804">SUBTOTAL(9,O11109:O11109)</f>
        <v>0</v>
      </c>
      <c r="P11110" s="2">
        <f t="shared" si="7804"/>
        <v>1860</v>
      </c>
      <c r="Q11110" s="2">
        <f t="shared" si="7804"/>
        <v>0</v>
      </c>
      <c r="R11110" s="2">
        <f t="shared" si="7804"/>
        <v>0</v>
      </c>
      <c r="S11110" s="2">
        <f t="shared" si="7804"/>
        <v>0</v>
      </c>
      <c r="T11110" s="2">
        <f t="shared" si="7804"/>
        <v>0</v>
      </c>
      <c r="U11110" s="2">
        <f t="shared" si="7804"/>
        <v>0</v>
      </c>
      <c r="V11110" s="2">
        <f t="shared" si="7804"/>
        <v>1859.71</v>
      </c>
      <c r="W11110" s="2">
        <f t="shared" si="7804"/>
        <v>0</v>
      </c>
      <c r="X11110" s="2">
        <f t="shared" si="7804"/>
        <v>1859.71</v>
      </c>
      <c r="Y11110" s="2">
        <f t="shared" si="7804"/>
        <v>0</v>
      </c>
      <c r="Z11110" s="2">
        <f t="shared" si="7804"/>
        <v>0.28999999999996362</v>
      </c>
    </row>
    <row r="11111" spans="1:26" hidden="1" outlineLevel="6" collapsed="1" x14ac:dyDescent="0.25">
      <c r="F11111" s="3"/>
      <c r="G11111" s="100"/>
      <c r="H11111" s="3"/>
      <c r="I11111" s="100"/>
      <c r="J11111" s="3"/>
      <c r="K11111" s="104" t="s">
        <v>726</v>
      </c>
      <c r="O11111" s="2">
        <f t="shared" ref="O11111:Z11111" si="7805">SUBTOTAL(9,O11109:O11109)</f>
        <v>0</v>
      </c>
      <c r="P11111" s="2">
        <f t="shared" si="7805"/>
        <v>1860</v>
      </c>
      <c r="Q11111" s="2">
        <f t="shared" si="7805"/>
        <v>0</v>
      </c>
      <c r="R11111" s="2">
        <f t="shared" si="7805"/>
        <v>0</v>
      </c>
      <c r="S11111" s="2">
        <f t="shared" si="7805"/>
        <v>0</v>
      </c>
      <c r="T11111" s="2">
        <f t="shared" si="7805"/>
        <v>0</v>
      </c>
      <c r="U11111" s="2">
        <f t="shared" si="7805"/>
        <v>0</v>
      </c>
      <c r="V11111" s="2">
        <f t="shared" si="7805"/>
        <v>1859.71</v>
      </c>
      <c r="W11111" s="2">
        <f t="shared" si="7805"/>
        <v>0</v>
      </c>
      <c r="X11111" s="2">
        <f t="shared" si="7805"/>
        <v>1859.71</v>
      </c>
      <c r="Y11111" s="2">
        <f t="shared" si="7805"/>
        <v>0</v>
      </c>
      <c r="Z11111" s="2">
        <f t="shared" si="7805"/>
        <v>0.28999999999996362</v>
      </c>
    </row>
    <row r="11112" spans="1:26" hidden="1" outlineLevel="5" collapsed="1" x14ac:dyDescent="0.25">
      <c r="F11112" s="3"/>
      <c r="G11112" s="100"/>
      <c r="H11112" s="3"/>
      <c r="I11112" s="103" t="s">
        <v>691</v>
      </c>
      <c r="J11112" s="3"/>
      <c r="K11112" s="101"/>
      <c r="O11112" s="2">
        <f t="shared" ref="O11112:Z11112" si="7806">SUBTOTAL(9,O11109:O11109)</f>
        <v>0</v>
      </c>
      <c r="P11112" s="2">
        <f t="shared" si="7806"/>
        <v>1860</v>
      </c>
      <c r="Q11112" s="2">
        <f t="shared" si="7806"/>
        <v>0</v>
      </c>
      <c r="R11112" s="2">
        <f t="shared" si="7806"/>
        <v>0</v>
      </c>
      <c r="S11112" s="2">
        <f t="shared" si="7806"/>
        <v>0</v>
      </c>
      <c r="T11112" s="2">
        <f t="shared" si="7806"/>
        <v>0</v>
      </c>
      <c r="U11112" s="2">
        <f t="shared" si="7806"/>
        <v>0</v>
      </c>
      <c r="V11112" s="2">
        <f t="shared" si="7806"/>
        <v>1859.71</v>
      </c>
      <c r="W11112" s="2">
        <f t="shared" si="7806"/>
        <v>0</v>
      </c>
      <c r="X11112" s="2">
        <f t="shared" si="7806"/>
        <v>1859.71</v>
      </c>
      <c r="Y11112" s="2">
        <f t="shared" si="7806"/>
        <v>0</v>
      </c>
      <c r="Z11112" s="2">
        <f t="shared" si="7806"/>
        <v>0.28999999999996362</v>
      </c>
    </row>
    <row r="11113" spans="1:26" hidden="1" outlineLevel="7" x14ac:dyDescent="0.25">
      <c r="A11113" s="1" t="s">
        <v>415</v>
      </c>
      <c r="B11113" s="1">
        <v>8</v>
      </c>
      <c r="C11113" s="1" t="s">
        <v>338</v>
      </c>
      <c r="D11113" s="1" t="s">
        <v>372</v>
      </c>
      <c r="E11113" s="1" t="s">
        <v>373</v>
      </c>
      <c r="F11113" s="3">
        <v>2</v>
      </c>
      <c r="G11113" t="s">
        <v>425</v>
      </c>
      <c r="H11113" s="3">
        <v>22</v>
      </c>
      <c r="I11113" t="s">
        <v>436</v>
      </c>
      <c r="J11113" s="3">
        <v>221</v>
      </c>
      <c r="K11113" s="79" t="s">
        <v>478</v>
      </c>
      <c r="L11113" s="1">
        <v>22101</v>
      </c>
      <c r="M11113" s="1">
        <v>4020</v>
      </c>
      <c r="N11113" s="1" t="s">
        <v>44</v>
      </c>
      <c r="O11113" s="2">
        <v>0</v>
      </c>
      <c r="P11113" s="2">
        <v>10672</v>
      </c>
      <c r="Q11113" s="2">
        <v>10672</v>
      </c>
      <c r="R11113" s="2">
        <v>0</v>
      </c>
      <c r="S11113" s="2">
        <v>0</v>
      </c>
      <c r="T11113" s="2">
        <v>0</v>
      </c>
      <c r="U11113" s="2">
        <v>0</v>
      </c>
      <c r="V11113" s="2">
        <v>0</v>
      </c>
      <c r="W11113" s="2">
        <v>0</v>
      </c>
      <c r="X11113" s="2">
        <f>SUM(Q11113:W11113)</f>
        <v>10672</v>
      </c>
      <c r="Y11113" s="2">
        <v>0</v>
      </c>
      <c r="Z11113" s="2">
        <f>+P11113-X11113-Y11113</f>
        <v>0</v>
      </c>
    </row>
    <row r="11114" spans="1:26" hidden="1" outlineLevel="7" x14ac:dyDescent="0.25">
      <c r="F11114" s="3"/>
      <c r="G11114" s="100"/>
      <c r="H11114" s="3"/>
      <c r="I11114" s="100"/>
      <c r="J11114" s="3"/>
      <c r="K11114" s="101"/>
      <c r="N11114" s="102" t="s">
        <v>821</v>
      </c>
      <c r="O11114" s="2">
        <f t="shared" ref="O11114:Z11114" si="7807">SUBTOTAL(9,O11113:O11113)</f>
        <v>0</v>
      </c>
      <c r="P11114" s="2">
        <f t="shared" si="7807"/>
        <v>10672</v>
      </c>
      <c r="Q11114" s="2">
        <f t="shared" si="7807"/>
        <v>10672</v>
      </c>
      <c r="R11114" s="2">
        <f t="shared" si="7807"/>
        <v>0</v>
      </c>
      <c r="S11114" s="2">
        <f t="shared" si="7807"/>
        <v>0</v>
      </c>
      <c r="T11114" s="2">
        <f t="shared" si="7807"/>
        <v>0</v>
      </c>
      <c r="U11114" s="2">
        <f t="shared" si="7807"/>
        <v>0</v>
      </c>
      <c r="V11114" s="2">
        <f t="shared" si="7807"/>
        <v>0</v>
      </c>
      <c r="W11114" s="2">
        <f t="shared" si="7807"/>
        <v>0</v>
      </c>
      <c r="X11114" s="2">
        <f t="shared" si="7807"/>
        <v>10672</v>
      </c>
      <c r="Y11114" s="2">
        <f t="shared" si="7807"/>
        <v>0</v>
      </c>
      <c r="Z11114" s="2">
        <f t="shared" si="7807"/>
        <v>0</v>
      </c>
    </row>
    <row r="11115" spans="1:26" hidden="1" outlineLevel="7" x14ac:dyDescent="0.25">
      <c r="A11115" s="1" t="s">
        <v>415</v>
      </c>
      <c r="B11115" s="1">
        <v>8</v>
      </c>
      <c r="C11115" s="1" t="s">
        <v>338</v>
      </c>
      <c r="D11115" s="1" t="s">
        <v>372</v>
      </c>
      <c r="E11115" s="1" t="s">
        <v>373</v>
      </c>
      <c r="F11115" s="3">
        <v>2</v>
      </c>
      <c r="G11115" t="s">
        <v>425</v>
      </c>
      <c r="H11115" s="3">
        <v>22</v>
      </c>
      <c r="I11115" t="s">
        <v>436</v>
      </c>
      <c r="J11115" s="3">
        <v>221</v>
      </c>
      <c r="K11115" s="79" t="s">
        <v>478</v>
      </c>
      <c r="L11115" s="1">
        <v>22102</v>
      </c>
      <c r="M11115" s="1">
        <v>5020</v>
      </c>
      <c r="N11115" s="1" t="s">
        <v>53</v>
      </c>
      <c r="O11115" s="2">
        <v>14862.08</v>
      </c>
      <c r="P11115" s="2">
        <v>14862.08</v>
      </c>
      <c r="Q11115" s="2">
        <v>0</v>
      </c>
      <c r="R11115" s="2">
        <v>0</v>
      </c>
      <c r="S11115" s="2">
        <v>0</v>
      </c>
      <c r="T11115" s="2">
        <v>0</v>
      </c>
      <c r="U11115" s="2">
        <v>0</v>
      </c>
      <c r="V11115" s="2">
        <v>0</v>
      </c>
      <c r="W11115" s="2">
        <v>0</v>
      </c>
      <c r="X11115" s="2">
        <f>SUM(Q11115:W11115)</f>
        <v>0</v>
      </c>
      <c r="Y11115" s="2">
        <v>0</v>
      </c>
      <c r="Z11115" s="2">
        <f>+P11115-X11115-Y11115</f>
        <v>14862.08</v>
      </c>
    </row>
    <row r="11116" spans="1:26" hidden="1" outlineLevel="7" x14ac:dyDescent="0.25">
      <c r="F11116" s="3"/>
      <c r="G11116" s="100"/>
      <c r="H11116" s="3"/>
      <c r="I11116" s="100"/>
      <c r="J11116" s="3"/>
      <c r="K11116" s="101"/>
      <c r="N11116" s="102" t="s">
        <v>822</v>
      </c>
      <c r="O11116" s="2">
        <f t="shared" ref="O11116:Z11116" si="7808">SUBTOTAL(9,O11115:O11115)</f>
        <v>14862.08</v>
      </c>
      <c r="P11116" s="2">
        <f t="shared" si="7808"/>
        <v>14862.08</v>
      </c>
      <c r="Q11116" s="2">
        <f t="shared" si="7808"/>
        <v>0</v>
      </c>
      <c r="R11116" s="2">
        <f t="shared" si="7808"/>
        <v>0</v>
      </c>
      <c r="S11116" s="2">
        <f t="shared" si="7808"/>
        <v>0</v>
      </c>
      <c r="T11116" s="2">
        <f t="shared" si="7808"/>
        <v>0</v>
      </c>
      <c r="U11116" s="2">
        <f t="shared" si="7808"/>
        <v>0</v>
      </c>
      <c r="V11116" s="2">
        <f t="shared" si="7808"/>
        <v>0</v>
      </c>
      <c r="W11116" s="2">
        <f t="shared" si="7808"/>
        <v>0</v>
      </c>
      <c r="X11116" s="2">
        <f t="shared" si="7808"/>
        <v>0</v>
      </c>
      <c r="Y11116" s="2">
        <f t="shared" si="7808"/>
        <v>0</v>
      </c>
      <c r="Z11116" s="2">
        <f t="shared" si="7808"/>
        <v>14862.08</v>
      </c>
    </row>
    <row r="11117" spans="1:26" hidden="1" outlineLevel="7" x14ac:dyDescent="0.25">
      <c r="A11117" s="1" t="s">
        <v>415</v>
      </c>
      <c r="B11117" s="1">
        <v>8</v>
      </c>
      <c r="C11117" s="1" t="s">
        <v>338</v>
      </c>
      <c r="D11117" s="1" t="s">
        <v>372</v>
      </c>
      <c r="E11117" s="1" t="s">
        <v>373</v>
      </c>
      <c r="F11117" s="3">
        <v>2</v>
      </c>
      <c r="G11117" t="s">
        <v>425</v>
      </c>
      <c r="H11117" s="3">
        <v>22</v>
      </c>
      <c r="I11117" t="s">
        <v>436</v>
      </c>
      <c r="J11117" s="3">
        <v>221</v>
      </c>
      <c r="K11117" s="79" t="s">
        <v>478</v>
      </c>
      <c r="L11117" s="1">
        <v>22103</v>
      </c>
      <c r="M11117" s="1">
        <v>5022</v>
      </c>
      <c r="N11117" s="1" t="s">
        <v>72</v>
      </c>
      <c r="O11117" s="2">
        <v>0</v>
      </c>
      <c r="P11117" s="2">
        <v>6079.4</v>
      </c>
      <c r="Q11117" s="2">
        <v>3393</v>
      </c>
      <c r="R11117" s="2">
        <v>0</v>
      </c>
      <c r="S11117" s="2">
        <v>0</v>
      </c>
      <c r="T11117" s="2">
        <v>0</v>
      </c>
      <c r="U11117" s="2">
        <v>1658.8</v>
      </c>
      <c r="V11117" s="2">
        <v>0</v>
      </c>
      <c r="W11117" s="2">
        <v>0</v>
      </c>
      <c r="X11117" s="2">
        <f>SUM(Q11117:W11117)</f>
        <v>5051.8</v>
      </c>
      <c r="Y11117" s="2">
        <v>0</v>
      </c>
      <c r="Z11117" s="2">
        <f>+P11117-X11117-Y11117</f>
        <v>1027.5999999999995</v>
      </c>
    </row>
    <row r="11118" spans="1:26" hidden="1" outlineLevel="7" x14ac:dyDescent="0.25">
      <c r="F11118" s="3"/>
      <c r="G11118" s="100"/>
      <c r="H11118" s="3"/>
      <c r="I11118" s="100"/>
      <c r="J11118" s="3"/>
      <c r="K11118" s="101"/>
      <c r="N11118" s="102" t="s">
        <v>854</v>
      </c>
      <c r="O11118" s="2">
        <f t="shared" ref="O11118:Z11118" si="7809">SUBTOTAL(9,O11117:O11117)</f>
        <v>0</v>
      </c>
      <c r="P11118" s="2">
        <f t="shared" si="7809"/>
        <v>6079.4</v>
      </c>
      <c r="Q11118" s="2">
        <f t="shared" si="7809"/>
        <v>3393</v>
      </c>
      <c r="R11118" s="2">
        <f t="shared" si="7809"/>
        <v>0</v>
      </c>
      <c r="S11118" s="2">
        <f t="shared" si="7809"/>
        <v>0</v>
      </c>
      <c r="T11118" s="2">
        <f t="shared" si="7809"/>
        <v>0</v>
      </c>
      <c r="U11118" s="2">
        <f t="shared" si="7809"/>
        <v>1658.8</v>
      </c>
      <c r="V11118" s="2">
        <f t="shared" si="7809"/>
        <v>0</v>
      </c>
      <c r="W11118" s="2">
        <f t="shared" si="7809"/>
        <v>0</v>
      </c>
      <c r="X11118" s="2">
        <f t="shared" si="7809"/>
        <v>5051.8</v>
      </c>
      <c r="Y11118" s="2">
        <f t="shared" si="7809"/>
        <v>0</v>
      </c>
      <c r="Z11118" s="2">
        <f t="shared" si="7809"/>
        <v>1027.5999999999995</v>
      </c>
    </row>
    <row r="11119" spans="1:26" hidden="1" outlineLevel="6" collapsed="1" x14ac:dyDescent="0.25">
      <c r="F11119" s="3"/>
      <c r="G11119" s="100"/>
      <c r="H11119" s="3"/>
      <c r="I11119" s="100"/>
      <c r="J11119" s="3"/>
      <c r="K11119" s="104" t="s">
        <v>727</v>
      </c>
      <c r="O11119" s="2">
        <f t="shared" ref="O11119:Z11119" si="7810">SUBTOTAL(9,O11113:O11117)</f>
        <v>14862.08</v>
      </c>
      <c r="P11119" s="2">
        <f t="shared" si="7810"/>
        <v>31613.480000000003</v>
      </c>
      <c r="Q11119" s="2">
        <f t="shared" si="7810"/>
        <v>14065</v>
      </c>
      <c r="R11119" s="2">
        <f t="shared" si="7810"/>
        <v>0</v>
      </c>
      <c r="S11119" s="2">
        <f t="shared" si="7810"/>
        <v>0</v>
      </c>
      <c r="T11119" s="2">
        <f t="shared" si="7810"/>
        <v>0</v>
      </c>
      <c r="U11119" s="2">
        <f t="shared" si="7810"/>
        <v>1658.8</v>
      </c>
      <c r="V11119" s="2">
        <f t="shared" si="7810"/>
        <v>0</v>
      </c>
      <c r="W11119" s="2">
        <f t="shared" si="7810"/>
        <v>0</v>
      </c>
      <c r="X11119" s="2">
        <f t="shared" si="7810"/>
        <v>15723.8</v>
      </c>
      <c r="Y11119" s="2">
        <f t="shared" si="7810"/>
        <v>0</v>
      </c>
      <c r="Z11119" s="2">
        <f t="shared" si="7810"/>
        <v>15889.68</v>
      </c>
    </row>
    <row r="11120" spans="1:26" hidden="1" outlineLevel="5" collapsed="1" x14ac:dyDescent="0.25">
      <c r="F11120" s="3"/>
      <c r="G11120" s="100"/>
      <c r="H11120" s="3"/>
      <c r="I11120" s="103" t="s">
        <v>692</v>
      </c>
      <c r="J11120" s="3"/>
      <c r="K11120" s="101"/>
      <c r="O11120" s="2">
        <f t="shared" ref="O11120:Z11120" si="7811">SUBTOTAL(9,O11113:O11117)</f>
        <v>14862.08</v>
      </c>
      <c r="P11120" s="2">
        <f t="shared" si="7811"/>
        <v>31613.480000000003</v>
      </c>
      <c r="Q11120" s="2">
        <f t="shared" si="7811"/>
        <v>14065</v>
      </c>
      <c r="R11120" s="2">
        <f t="shared" si="7811"/>
        <v>0</v>
      </c>
      <c r="S11120" s="2">
        <f t="shared" si="7811"/>
        <v>0</v>
      </c>
      <c r="T11120" s="2">
        <f t="shared" si="7811"/>
        <v>0</v>
      </c>
      <c r="U11120" s="2">
        <f t="shared" si="7811"/>
        <v>1658.8</v>
      </c>
      <c r="V11120" s="2">
        <f t="shared" si="7811"/>
        <v>0</v>
      </c>
      <c r="W11120" s="2">
        <f t="shared" si="7811"/>
        <v>0</v>
      </c>
      <c r="X11120" s="2">
        <f t="shared" si="7811"/>
        <v>15723.8</v>
      </c>
      <c r="Y11120" s="2">
        <f t="shared" si="7811"/>
        <v>0</v>
      </c>
      <c r="Z11120" s="2">
        <f t="shared" si="7811"/>
        <v>15889.68</v>
      </c>
    </row>
    <row r="11121" spans="1:26" hidden="1" outlineLevel="4" collapsed="1" x14ac:dyDescent="0.25">
      <c r="F11121" s="3"/>
      <c r="G11121" s="103" t="s">
        <v>683</v>
      </c>
      <c r="H11121" s="3"/>
      <c r="I11121" s="100"/>
      <c r="J11121" s="3"/>
      <c r="K11121" s="101"/>
      <c r="O11121" s="2">
        <f t="shared" ref="O11121:Z11121" si="7812">SUBTOTAL(9,O11109:O11117)</f>
        <v>14862.08</v>
      </c>
      <c r="P11121" s="2">
        <f t="shared" si="7812"/>
        <v>33473.480000000003</v>
      </c>
      <c r="Q11121" s="2">
        <f t="shared" si="7812"/>
        <v>14065</v>
      </c>
      <c r="R11121" s="2">
        <f t="shared" si="7812"/>
        <v>0</v>
      </c>
      <c r="S11121" s="2">
        <f t="shared" si="7812"/>
        <v>0</v>
      </c>
      <c r="T11121" s="2">
        <f t="shared" si="7812"/>
        <v>0</v>
      </c>
      <c r="U11121" s="2">
        <f t="shared" si="7812"/>
        <v>1658.8</v>
      </c>
      <c r="V11121" s="2">
        <f t="shared" si="7812"/>
        <v>1859.71</v>
      </c>
      <c r="W11121" s="2">
        <f t="shared" si="7812"/>
        <v>0</v>
      </c>
      <c r="X11121" s="2">
        <f t="shared" si="7812"/>
        <v>17583.509999999998</v>
      </c>
      <c r="Y11121" s="2">
        <f t="shared" si="7812"/>
        <v>0</v>
      </c>
      <c r="Z11121" s="2">
        <f t="shared" si="7812"/>
        <v>15889.969999999998</v>
      </c>
    </row>
    <row r="11122" spans="1:26" hidden="1" outlineLevel="7" x14ac:dyDescent="0.25">
      <c r="A11122" s="1" t="s">
        <v>415</v>
      </c>
      <c r="B11122" s="1">
        <v>8</v>
      </c>
      <c r="C11122" s="1" t="s">
        <v>338</v>
      </c>
      <c r="D11122" s="1" t="s">
        <v>372</v>
      </c>
      <c r="E11122" s="1" t="s">
        <v>373</v>
      </c>
      <c r="F11122" s="3">
        <v>3</v>
      </c>
      <c r="G11122" t="s">
        <v>426</v>
      </c>
      <c r="H11122" s="3">
        <v>32</v>
      </c>
      <c r="I11122" t="s">
        <v>443</v>
      </c>
      <c r="J11122" s="3">
        <v>329</v>
      </c>
      <c r="K11122" s="79" t="s">
        <v>500</v>
      </c>
      <c r="L11122" s="1">
        <v>32901</v>
      </c>
      <c r="M11122" s="1">
        <v>4019</v>
      </c>
      <c r="N11122" s="1" t="s">
        <v>43</v>
      </c>
      <c r="O11122" s="2">
        <v>0</v>
      </c>
      <c r="P11122" s="2">
        <v>9153</v>
      </c>
      <c r="Q11122" s="2">
        <v>0</v>
      </c>
      <c r="R11122" s="2">
        <v>9152.4</v>
      </c>
      <c r="S11122" s="2">
        <v>0</v>
      </c>
      <c r="T11122" s="2">
        <v>0</v>
      </c>
      <c r="U11122" s="2">
        <v>0</v>
      </c>
      <c r="V11122" s="2">
        <v>0</v>
      </c>
      <c r="W11122" s="2">
        <v>0</v>
      </c>
      <c r="X11122" s="2">
        <f>SUM(Q11122:W11122)</f>
        <v>9152.4</v>
      </c>
      <c r="Y11122" s="2">
        <v>0</v>
      </c>
      <c r="Z11122" s="2">
        <f>+P11122-X11122-Y11122</f>
        <v>0.6000000000003638</v>
      </c>
    </row>
    <row r="11123" spans="1:26" hidden="1" outlineLevel="7" x14ac:dyDescent="0.25">
      <c r="F11123" s="3"/>
      <c r="G11123" s="100"/>
      <c r="H11123" s="3"/>
      <c r="I11123" s="100"/>
      <c r="J11123" s="3"/>
      <c r="K11123" s="101"/>
      <c r="N11123" s="102" t="s">
        <v>832</v>
      </c>
      <c r="O11123" s="2">
        <f t="shared" ref="O11123:Z11123" si="7813">SUBTOTAL(9,O11122:O11122)</f>
        <v>0</v>
      </c>
      <c r="P11123" s="2">
        <f t="shared" si="7813"/>
        <v>9153</v>
      </c>
      <c r="Q11123" s="2">
        <f t="shared" si="7813"/>
        <v>0</v>
      </c>
      <c r="R11123" s="2">
        <f t="shared" si="7813"/>
        <v>9152.4</v>
      </c>
      <c r="S11123" s="2">
        <f t="shared" si="7813"/>
        <v>0</v>
      </c>
      <c r="T11123" s="2">
        <f t="shared" si="7813"/>
        <v>0</v>
      </c>
      <c r="U11123" s="2">
        <f t="shared" si="7813"/>
        <v>0</v>
      </c>
      <c r="V11123" s="2">
        <f t="shared" si="7813"/>
        <v>0</v>
      </c>
      <c r="W11123" s="2">
        <f t="shared" si="7813"/>
        <v>0</v>
      </c>
      <c r="X11123" s="2">
        <f t="shared" si="7813"/>
        <v>9152.4</v>
      </c>
      <c r="Y11123" s="2">
        <f t="shared" si="7813"/>
        <v>0</v>
      </c>
      <c r="Z11123" s="2">
        <f t="shared" si="7813"/>
        <v>0.6000000000003638</v>
      </c>
    </row>
    <row r="11124" spans="1:26" hidden="1" outlineLevel="6" collapsed="1" x14ac:dyDescent="0.25">
      <c r="F11124" s="3"/>
      <c r="G11124" s="100"/>
      <c r="H11124" s="3"/>
      <c r="I11124" s="100"/>
      <c r="J11124" s="3"/>
      <c r="K11124" s="104" t="s">
        <v>736</v>
      </c>
      <c r="O11124" s="2">
        <f t="shared" ref="O11124:Z11124" si="7814">SUBTOTAL(9,O11122:O11122)</f>
        <v>0</v>
      </c>
      <c r="P11124" s="2">
        <f t="shared" si="7814"/>
        <v>9153</v>
      </c>
      <c r="Q11124" s="2">
        <f t="shared" si="7814"/>
        <v>0</v>
      </c>
      <c r="R11124" s="2">
        <f t="shared" si="7814"/>
        <v>9152.4</v>
      </c>
      <c r="S11124" s="2">
        <f t="shared" si="7814"/>
        <v>0</v>
      </c>
      <c r="T11124" s="2">
        <f t="shared" si="7814"/>
        <v>0</v>
      </c>
      <c r="U11124" s="2">
        <f t="shared" si="7814"/>
        <v>0</v>
      </c>
      <c r="V11124" s="2">
        <f t="shared" si="7814"/>
        <v>0</v>
      </c>
      <c r="W11124" s="2">
        <f t="shared" si="7814"/>
        <v>0</v>
      </c>
      <c r="X11124" s="2">
        <f t="shared" si="7814"/>
        <v>9152.4</v>
      </c>
      <c r="Y11124" s="2">
        <f t="shared" si="7814"/>
        <v>0</v>
      </c>
      <c r="Z11124" s="2">
        <f t="shared" si="7814"/>
        <v>0.6000000000003638</v>
      </c>
    </row>
    <row r="11125" spans="1:26" hidden="1" outlineLevel="5" collapsed="1" x14ac:dyDescent="0.25">
      <c r="F11125" s="3"/>
      <c r="G11125" s="100"/>
      <c r="H11125" s="3"/>
      <c r="I11125" s="103" t="s">
        <v>696</v>
      </c>
      <c r="J11125" s="3"/>
      <c r="K11125" s="101"/>
      <c r="O11125" s="2">
        <f t="shared" ref="O11125:Z11125" si="7815">SUBTOTAL(9,O11122:O11122)</f>
        <v>0</v>
      </c>
      <c r="P11125" s="2">
        <f t="shared" si="7815"/>
        <v>9153</v>
      </c>
      <c r="Q11125" s="2">
        <f t="shared" si="7815"/>
        <v>0</v>
      </c>
      <c r="R11125" s="2">
        <f t="shared" si="7815"/>
        <v>9152.4</v>
      </c>
      <c r="S11125" s="2">
        <f t="shared" si="7815"/>
        <v>0</v>
      </c>
      <c r="T11125" s="2">
        <f t="shared" si="7815"/>
        <v>0</v>
      </c>
      <c r="U11125" s="2">
        <f t="shared" si="7815"/>
        <v>0</v>
      </c>
      <c r="V11125" s="2">
        <f t="shared" si="7815"/>
        <v>0</v>
      </c>
      <c r="W11125" s="2">
        <f t="shared" si="7815"/>
        <v>0</v>
      </c>
      <c r="X11125" s="2">
        <f t="shared" si="7815"/>
        <v>9152.4</v>
      </c>
      <c r="Y11125" s="2">
        <f t="shared" si="7815"/>
        <v>0</v>
      </c>
      <c r="Z11125" s="2">
        <f t="shared" si="7815"/>
        <v>0.6000000000003638</v>
      </c>
    </row>
    <row r="11126" spans="1:26" hidden="1" outlineLevel="7" x14ac:dyDescent="0.25">
      <c r="A11126" s="1" t="s">
        <v>415</v>
      </c>
      <c r="B11126" s="1">
        <v>8</v>
      </c>
      <c r="C11126" s="1" t="s">
        <v>338</v>
      </c>
      <c r="D11126" s="1" t="s">
        <v>372</v>
      </c>
      <c r="E11126" s="1" t="s">
        <v>373</v>
      </c>
      <c r="F11126" s="3">
        <v>3</v>
      </c>
      <c r="G11126" t="s">
        <v>426</v>
      </c>
      <c r="H11126" s="3">
        <v>34</v>
      </c>
      <c r="I11126" t="s">
        <v>445</v>
      </c>
      <c r="J11126" s="3">
        <v>347</v>
      </c>
      <c r="K11126" s="79" t="s">
        <v>510</v>
      </c>
      <c r="L11126" s="1">
        <v>34701</v>
      </c>
      <c r="M11126" s="1">
        <v>5027</v>
      </c>
      <c r="N11126" s="1" t="s">
        <v>132</v>
      </c>
      <c r="O11126" s="2">
        <v>0</v>
      </c>
      <c r="P11126" s="2">
        <v>16240</v>
      </c>
      <c r="Q11126" s="2">
        <v>0</v>
      </c>
      <c r="R11126" s="2">
        <v>0</v>
      </c>
      <c r="S11126" s="2">
        <v>16240</v>
      </c>
      <c r="T11126" s="2">
        <v>0</v>
      </c>
      <c r="U11126" s="2">
        <v>0</v>
      </c>
      <c r="V11126" s="2">
        <v>0</v>
      </c>
      <c r="W11126" s="2">
        <v>0</v>
      </c>
      <c r="X11126" s="2">
        <f>SUM(Q11126:W11126)</f>
        <v>16240</v>
      </c>
      <c r="Y11126" s="2">
        <v>0</v>
      </c>
      <c r="Z11126" s="2">
        <f>+P11126-X11126-Y11126</f>
        <v>0</v>
      </c>
    </row>
    <row r="11127" spans="1:26" hidden="1" outlineLevel="7" x14ac:dyDescent="0.25">
      <c r="F11127" s="3"/>
      <c r="G11127" s="100"/>
      <c r="H11127" s="3"/>
      <c r="I11127" s="100"/>
      <c r="J11127" s="3"/>
      <c r="K11127" s="101"/>
      <c r="N11127" s="102" t="s">
        <v>892</v>
      </c>
      <c r="O11127" s="2">
        <f t="shared" ref="O11127:Z11127" si="7816">SUBTOTAL(9,O11126:O11126)</f>
        <v>0</v>
      </c>
      <c r="P11127" s="2">
        <f t="shared" si="7816"/>
        <v>16240</v>
      </c>
      <c r="Q11127" s="2">
        <f t="shared" si="7816"/>
        <v>0</v>
      </c>
      <c r="R11127" s="2">
        <f t="shared" si="7816"/>
        <v>0</v>
      </c>
      <c r="S11127" s="2">
        <f t="shared" si="7816"/>
        <v>16240</v>
      </c>
      <c r="T11127" s="2">
        <f t="shared" si="7816"/>
        <v>0</v>
      </c>
      <c r="U11127" s="2">
        <f t="shared" si="7816"/>
        <v>0</v>
      </c>
      <c r="V11127" s="2">
        <f t="shared" si="7816"/>
        <v>0</v>
      </c>
      <c r="W11127" s="2">
        <f t="shared" si="7816"/>
        <v>0</v>
      </c>
      <c r="X11127" s="2">
        <f t="shared" si="7816"/>
        <v>16240</v>
      </c>
      <c r="Y11127" s="2">
        <f t="shared" si="7816"/>
        <v>0</v>
      </c>
      <c r="Z11127" s="2">
        <f t="shared" si="7816"/>
        <v>0</v>
      </c>
    </row>
    <row r="11128" spans="1:26" hidden="1" outlineLevel="6" collapsed="1" x14ac:dyDescent="0.25">
      <c r="F11128" s="3"/>
      <c r="G11128" s="100"/>
      <c r="H11128" s="3"/>
      <c r="I11128" s="100"/>
      <c r="J11128" s="3"/>
      <c r="K11128" s="104" t="s">
        <v>780</v>
      </c>
      <c r="O11128" s="2">
        <f t="shared" ref="O11128:Z11128" si="7817">SUBTOTAL(9,O11126:O11126)</f>
        <v>0</v>
      </c>
      <c r="P11128" s="2">
        <f t="shared" si="7817"/>
        <v>16240</v>
      </c>
      <c r="Q11128" s="2">
        <f t="shared" si="7817"/>
        <v>0</v>
      </c>
      <c r="R11128" s="2">
        <f t="shared" si="7817"/>
        <v>0</v>
      </c>
      <c r="S11128" s="2">
        <f t="shared" si="7817"/>
        <v>16240</v>
      </c>
      <c r="T11128" s="2">
        <f t="shared" si="7817"/>
        <v>0</v>
      </c>
      <c r="U11128" s="2">
        <f t="shared" si="7817"/>
        <v>0</v>
      </c>
      <c r="V11128" s="2">
        <f t="shared" si="7817"/>
        <v>0</v>
      </c>
      <c r="W11128" s="2">
        <f t="shared" si="7817"/>
        <v>0</v>
      </c>
      <c r="X11128" s="2">
        <f t="shared" si="7817"/>
        <v>16240</v>
      </c>
      <c r="Y11128" s="2">
        <f t="shared" si="7817"/>
        <v>0</v>
      </c>
      <c r="Z11128" s="2">
        <f t="shared" si="7817"/>
        <v>0</v>
      </c>
    </row>
    <row r="11129" spans="1:26" hidden="1" outlineLevel="5" collapsed="1" x14ac:dyDescent="0.25">
      <c r="F11129" s="3"/>
      <c r="G11129" s="100"/>
      <c r="H11129" s="3"/>
      <c r="I11129" s="103" t="s">
        <v>698</v>
      </c>
      <c r="J11129" s="3"/>
      <c r="K11129" s="101"/>
      <c r="O11129" s="2">
        <f t="shared" ref="O11129:Z11129" si="7818">SUBTOTAL(9,O11126:O11126)</f>
        <v>0</v>
      </c>
      <c r="P11129" s="2">
        <f t="shared" si="7818"/>
        <v>16240</v>
      </c>
      <c r="Q11129" s="2">
        <f t="shared" si="7818"/>
        <v>0</v>
      </c>
      <c r="R11129" s="2">
        <f t="shared" si="7818"/>
        <v>0</v>
      </c>
      <c r="S11129" s="2">
        <f t="shared" si="7818"/>
        <v>16240</v>
      </c>
      <c r="T11129" s="2">
        <f t="shared" si="7818"/>
        <v>0</v>
      </c>
      <c r="U11129" s="2">
        <f t="shared" si="7818"/>
        <v>0</v>
      </c>
      <c r="V11129" s="2">
        <f t="shared" si="7818"/>
        <v>0</v>
      </c>
      <c r="W11129" s="2">
        <f t="shared" si="7818"/>
        <v>0</v>
      </c>
      <c r="X11129" s="2">
        <f t="shared" si="7818"/>
        <v>16240</v>
      </c>
      <c r="Y11129" s="2">
        <f t="shared" si="7818"/>
        <v>0</v>
      </c>
      <c r="Z11129" s="2">
        <f t="shared" si="7818"/>
        <v>0</v>
      </c>
    </row>
    <row r="11130" spans="1:26" hidden="1" outlineLevel="4" collapsed="1" x14ac:dyDescent="0.25">
      <c r="F11130" s="3"/>
      <c r="G11130" s="103" t="s">
        <v>684</v>
      </c>
      <c r="H11130" s="3"/>
      <c r="I11130" s="100"/>
      <c r="J11130" s="3"/>
      <c r="K11130" s="101"/>
      <c r="O11130" s="2">
        <f t="shared" ref="O11130:Z11130" si="7819">SUBTOTAL(9,O11122:O11126)</f>
        <v>0</v>
      </c>
      <c r="P11130" s="2">
        <f t="shared" si="7819"/>
        <v>25393</v>
      </c>
      <c r="Q11130" s="2">
        <f t="shared" si="7819"/>
        <v>0</v>
      </c>
      <c r="R11130" s="2">
        <f t="shared" si="7819"/>
        <v>9152.4</v>
      </c>
      <c r="S11130" s="2">
        <f t="shared" si="7819"/>
        <v>16240</v>
      </c>
      <c r="T11130" s="2">
        <f t="shared" si="7819"/>
        <v>0</v>
      </c>
      <c r="U11130" s="2">
        <f t="shared" si="7819"/>
        <v>0</v>
      </c>
      <c r="V11130" s="2">
        <f t="shared" si="7819"/>
        <v>0</v>
      </c>
      <c r="W11130" s="2">
        <f t="shared" si="7819"/>
        <v>0</v>
      </c>
      <c r="X11130" s="2">
        <f t="shared" si="7819"/>
        <v>25392.400000000001</v>
      </c>
      <c r="Y11130" s="2">
        <f t="shared" si="7819"/>
        <v>0</v>
      </c>
      <c r="Z11130" s="2">
        <f t="shared" si="7819"/>
        <v>0.6000000000003638</v>
      </c>
    </row>
    <row r="11131" spans="1:26" hidden="1" outlineLevel="7" x14ac:dyDescent="0.25">
      <c r="A11131" s="1" t="s">
        <v>415</v>
      </c>
      <c r="B11131" s="1">
        <v>8</v>
      </c>
      <c r="C11131" s="1" t="s">
        <v>338</v>
      </c>
      <c r="D11131" s="1" t="s">
        <v>372</v>
      </c>
      <c r="E11131" s="1" t="s">
        <v>373</v>
      </c>
      <c r="F11131" s="3">
        <v>4</v>
      </c>
      <c r="G11131" t="s">
        <v>427</v>
      </c>
      <c r="H11131" s="3">
        <v>44</v>
      </c>
      <c r="I11131" t="s">
        <v>451</v>
      </c>
      <c r="J11131" s="3">
        <v>441</v>
      </c>
      <c r="K11131" s="79" t="s">
        <v>529</v>
      </c>
      <c r="L11131" s="1">
        <v>44103</v>
      </c>
      <c r="M11131" s="1">
        <v>3038</v>
      </c>
      <c r="N11131" s="1" t="s">
        <v>202</v>
      </c>
      <c r="O11131" s="2">
        <v>0</v>
      </c>
      <c r="P11131" s="2">
        <v>524552</v>
      </c>
      <c r="Q11131" s="2">
        <v>0</v>
      </c>
      <c r="R11131" s="2">
        <v>0</v>
      </c>
      <c r="S11131" s="2">
        <v>0</v>
      </c>
      <c r="T11131" s="2">
        <v>0</v>
      </c>
      <c r="U11131" s="2">
        <v>524552</v>
      </c>
      <c r="V11131" s="2">
        <v>0</v>
      </c>
      <c r="W11131" s="2">
        <v>0</v>
      </c>
      <c r="X11131" s="2">
        <f>SUM(Q11131:W11131)</f>
        <v>524552</v>
      </c>
      <c r="Y11131" s="2">
        <v>0</v>
      </c>
      <c r="Z11131" s="2">
        <f>+P11131-X11131-Y11131</f>
        <v>0</v>
      </c>
    </row>
    <row r="11132" spans="1:26" hidden="1" outlineLevel="7" x14ac:dyDescent="0.25">
      <c r="F11132" s="3"/>
      <c r="G11132" s="100"/>
      <c r="H11132" s="3"/>
      <c r="I11132" s="100"/>
      <c r="J11132" s="3"/>
      <c r="K11132" s="101"/>
      <c r="N11132" s="102" t="s">
        <v>920</v>
      </c>
      <c r="O11132" s="2">
        <f t="shared" ref="O11132:Z11132" si="7820">SUBTOTAL(9,O11131:O11131)</f>
        <v>0</v>
      </c>
      <c r="P11132" s="2">
        <f t="shared" si="7820"/>
        <v>524552</v>
      </c>
      <c r="Q11132" s="2">
        <f t="shared" si="7820"/>
        <v>0</v>
      </c>
      <c r="R11132" s="2">
        <f t="shared" si="7820"/>
        <v>0</v>
      </c>
      <c r="S11132" s="2">
        <f t="shared" si="7820"/>
        <v>0</v>
      </c>
      <c r="T11132" s="2">
        <f t="shared" si="7820"/>
        <v>0</v>
      </c>
      <c r="U11132" s="2">
        <f t="shared" si="7820"/>
        <v>524552</v>
      </c>
      <c r="V11132" s="2">
        <f t="shared" si="7820"/>
        <v>0</v>
      </c>
      <c r="W11132" s="2">
        <f t="shared" si="7820"/>
        <v>0</v>
      </c>
      <c r="X11132" s="2">
        <f t="shared" si="7820"/>
        <v>524552</v>
      </c>
      <c r="Y11132" s="2">
        <f t="shared" si="7820"/>
        <v>0</v>
      </c>
      <c r="Z11132" s="2">
        <f t="shared" si="7820"/>
        <v>0</v>
      </c>
    </row>
    <row r="11133" spans="1:26" hidden="1" outlineLevel="7" x14ac:dyDescent="0.25">
      <c r="A11133" s="1" t="s">
        <v>415</v>
      </c>
      <c r="B11133" s="1">
        <v>8</v>
      </c>
      <c r="C11133" s="1" t="s">
        <v>338</v>
      </c>
      <c r="D11133" s="1" t="s">
        <v>372</v>
      </c>
      <c r="E11133" s="1" t="s">
        <v>373</v>
      </c>
      <c r="F11133" s="3">
        <v>4</v>
      </c>
      <c r="G11133" t="s">
        <v>427</v>
      </c>
      <c r="H11133" s="3">
        <v>44</v>
      </c>
      <c r="I11133" t="s">
        <v>451</v>
      </c>
      <c r="J11133" s="3">
        <v>441</v>
      </c>
      <c r="K11133" s="79" t="s">
        <v>529</v>
      </c>
      <c r="L11133" s="1">
        <v>44108</v>
      </c>
      <c r="M11133" s="1">
        <v>3047</v>
      </c>
      <c r="N11133" s="1" t="s">
        <v>35</v>
      </c>
      <c r="O11133" s="2">
        <v>0</v>
      </c>
      <c r="P11133" s="2">
        <v>230009</v>
      </c>
      <c r="Q11133" s="2">
        <v>0</v>
      </c>
      <c r="R11133" s="2">
        <v>0</v>
      </c>
      <c r="S11133" s="2">
        <v>0</v>
      </c>
      <c r="T11133" s="2">
        <v>0</v>
      </c>
      <c r="U11133" s="2">
        <v>0</v>
      </c>
      <c r="V11133" s="2">
        <v>0</v>
      </c>
      <c r="W11133" s="2">
        <v>114475.76</v>
      </c>
      <c r="X11133" s="2">
        <f>SUM(Q11133:W11133)</f>
        <v>114475.76</v>
      </c>
      <c r="Y11133" s="2">
        <v>115532.29000000001</v>
      </c>
      <c r="Z11133" s="2">
        <f>+P11133-X11133-Y11133</f>
        <v>0.94999999999708962</v>
      </c>
    </row>
    <row r="11134" spans="1:26" hidden="1" outlineLevel="7" x14ac:dyDescent="0.25">
      <c r="F11134" s="3"/>
      <c r="G11134" s="100"/>
      <c r="H11134" s="3"/>
      <c r="I11134" s="100"/>
      <c r="J11134" s="3"/>
      <c r="K11134" s="101"/>
      <c r="N11134" s="102" t="s">
        <v>848</v>
      </c>
      <c r="O11134" s="2">
        <f t="shared" ref="O11134:Z11134" si="7821">SUBTOTAL(9,O11133:O11133)</f>
        <v>0</v>
      </c>
      <c r="P11134" s="2">
        <f t="shared" si="7821"/>
        <v>230009</v>
      </c>
      <c r="Q11134" s="2">
        <f t="shared" si="7821"/>
        <v>0</v>
      </c>
      <c r="R11134" s="2">
        <f t="shared" si="7821"/>
        <v>0</v>
      </c>
      <c r="S11134" s="2">
        <f t="shared" si="7821"/>
        <v>0</v>
      </c>
      <c r="T11134" s="2">
        <f t="shared" si="7821"/>
        <v>0</v>
      </c>
      <c r="U11134" s="2">
        <f t="shared" si="7821"/>
        <v>0</v>
      </c>
      <c r="V11134" s="2">
        <f t="shared" si="7821"/>
        <v>0</v>
      </c>
      <c r="W11134" s="2">
        <f t="shared" si="7821"/>
        <v>114475.76</v>
      </c>
      <c r="X11134" s="2">
        <f t="shared" si="7821"/>
        <v>114475.76</v>
      </c>
      <c r="Y11134" s="2">
        <f t="shared" si="7821"/>
        <v>115532.29000000001</v>
      </c>
      <c r="Z11134" s="2">
        <f t="shared" si="7821"/>
        <v>0.94999999999708962</v>
      </c>
    </row>
    <row r="11135" spans="1:26" hidden="1" outlineLevel="6" collapsed="1" x14ac:dyDescent="0.25">
      <c r="F11135" s="3"/>
      <c r="G11135" s="100"/>
      <c r="H11135" s="3"/>
      <c r="I11135" s="100"/>
      <c r="J11135" s="3"/>
      <c r="K11135" s="104" t="s">
        <v>751</v>
      </c>
      <c r="O11135" s="2">
        <f t="shared" ref="O11135:Z11135" si="7822">SUBTOTAL(9,O11131:O11133)</f>
        <v>0</v>
      </c>
      <c r="P11135" s="2">
        <f t="shared" si="7822"/>
        <v>754561</v>
      </c>
      <c r="Q11135" s="2">
        <f t="shared" si="7822"/>
        <v>0</v>
      </c>
      <c r="R11135" s="2">
        <f t="shared" si="7822"/>
        <v>0</v>
      </c>
      <c r="S11135" s="2">
        <f t="shared" si="7822"/>
        <v>0</v>
      </c>
      <c r="T11135" s="2">
        <f t="shared" si="7822"/>
        <v>0</v>
      </c>
      <c r="U11135" s="2">
        <f t="shared" si="7822"/>
        <v>524552</v>
      </c>
      <c r="V11135" s="2">
        <f t="shared" si="7822"/>
        <v>0</v>
      </c>
      <c r="W11135" s="2">
        <f t="shared" si="7822"/>
        <v>114475.76</v>
      </c>
      <c r="X11135" s="2">
        <f t="shared" si="7822"/>
        <v>639027.76</v>
      </c>
      <c r="Y11135" s="2">
        <f t="shared" si="7822"/>
        <v>115532.29000000001</v>
      </c>
      <c r="Z11135" s="2">
        <f t="shared" si="7822"/>
        <v>0.94999999999708962</v>
      </c>
    </row>
    <row r="11136" spans="1:26" hidden="1" outlineLevel="5" collapsed="1" x14ac:dyDescent="0.25">
      <c r="F11136" s="3"/>
      <c r="G11136" s="100"/>
      <c r="H11136" s="3"/>
      <c r="I11136" s="103" t="s">
        <v>703</v>
      </c>
      <c r="J11136" s="3"/>
      <c r="K11136" s="101"/>
      <c r="O11136" s="2">
        <f t="shared" ref="O11136:Z11136" si="7823">SUBTOTAL(9,O11131:O11133)</f>
        <v>0</v>
      </c>
      <c r="P11136" s="2">
        <f t="shared" si="7823"/>
        <v>754561</v>
      </c>
      <c r="Q11136" s="2">
        <f t="shared" si="7823"/>
        <v>0</v>
      </c>
      <c r="R11136" s="2">
        <f t="shared" si="7823"/>
        <v>0</v>
      </c>
      <c r="S11136" s="2">
        <f t="shared" si="7823"/>
        <v>0</v>
      </c>
      <c r="T11136" s="2">
        <f t="shared" si="7823"/>
        <v>0</v>
      </c>
      <c r="U11136" s="2">
        <f t="shared" si="7823"/>
        <v>524552</v>
      </c>
      <c r="V11136" s="2">
        <f t="shared" si="7823"/>
        <v>0</v>
      </c>
      <c r="W11136" s="2">
        <f t="shared" si="7823"/>
        <v>114475.76</v>
      </c>
      <c r="X11136" s="2">
        <f t="shared" si="7823"/>
        <v>639027.76</v>
      </c>
      <c r="Y11136" s="2">
        <f t="shared" si="7823"/>
        <v>115532.29000000001</v>
      </c>
      <c r="Z11136" s="2">
        <f t="shared" si="7823"/>
        <v>0.94999999999708962</v>
      </c>
    </row>
    <row r="11137" spans="1:26" hidden="1" outlineLevel="4" collapsed="1" x14ac:dyDescent="0.25">
      <c r="F11137" s="3"/>
      <c r="G11137" s="103" t="s">
        <v>685</v>
      </c>
      <c r="H11137" s="3"/>
      <c r="I11137" s="100"/>
      <c r="J11137" s="3"/>
      <c r="K11137" s="101"/>
      <c r="O11137" s="2">
        <f t="shared" ref="O11137:Z11137" si="7824">SUBTOTAL(9,O11131:O11133)</f>
        <v>0</v>
      </c>
      <c r="P11137" s="2">
        <f t="shared" si="7824"/>
        <v>754561</v>
      </c>
      <c r="Q11137" s="2">
        <f t="shared" si="7824"/>
        <v>0</v>
      </c>
      <c r="R11137" s="2">
        <f t="shared" si="7824"/>
        <v>0</v>
      </c>
      <c r="S11137" s="2">
        <f t="shared" si="7824"/>
        <v>0</v>
      </c>
      <c r="T11137" s="2">
        <f t="shared" si="7824"/>
        <v>0</v>
      </c>
      <c r="U11137" s="2">
        <f t="shared" si="7824"/>
        <v>524552</v>
      </c>
      <c r="V11137" s="2">
        <f t="shared" si="7824"/>
        <v>0</v>
      </c>
      <c r="W11137" s="2">
        <f t="shared" si="7824"/>
        <v>114475.76</v>
      </c>
      <c r="X11137" s="2">
        <f t="shared" si="7824"/>
        <v>639027.76</v>
      </c>
      <c r="Y11137" s="2">
        <f t="shared" si="7824"/>
        <v>115532.29000000001</v>
      </c>
      <c r="Z11137" s="2">
        <f t="shared" si="7824"/>
        <v>0.94999999999708962</v>
      </c>
    </row>
    <row r="11138" spans="1:26" hidden="1" outlineLevel="3" collapsed="1" x14ac:dyDescent="0.25">
      <c r="E11138" s="102" t="s">
        <v>668</v>
      </c>
      <c r="F11138" s="3"/>
      <c r="G11138" s="100"/>
      <c r="H11138" s="3"/>
      <c r="I11138" s="100"/>
      <c r="J11138" s="3"/>
      <c r="K11138" s="101"/>
      <c r="O11138" s="2">
        <f t="shared" ref="O11138:Z11138" si="7825">SUBTOTAL(9,O11109:O11133)</f>
        <v>14862.08</v>
      </c>
      <c r="P11138" s="2">
        <f t="shared" si="7825"/>
        <v>813427.48</v>
      </c>
      <c r="Q11138" s="2">
        <f t="shared" si="7825"/>
        <v>14065</v>
      </c>
      <c r="R11138" s="2">
        <f t="shared" si="7825"/>
        <v>9152.4</v>
      </c>
      <c r="S11138" s="2">
        <f t="shared" si="7825"/>
        <v>16240</v>
      </c>
      <c r="T11138" s="2">
        <f t="shared" si="7825"/>
        <v>0</v>
      </c>
      <c r="U11138" s="2">
        <f t="shared" si="7825"/>
        <v>526210.80000000005</v>
      </c>
      <c r="V11138" s="2">
        <f t="shared" si="7825"/>
        <v>1859.71</v>
      </c>
      <c r="W11138" s="2">
        <f t="shared" si="7825"/>
        <v>114475.76</v>
      </c>
      <c r="X11138" s="2">
        <f t="shared" si="7825"/>
        <v>682003.67</v>
      </c>
      <c r="Y11138" s="2">
        <f t="shared" si="7825"/>
        <v>115532.29000000001</v>
      </c>
      <c r="Z11138" s="2">
        <f t="shared" si="7825"/>
        <v>15891.519999999995</v>
      </c>
    </row>
    <row r="11139" spans="1:26" hidden="1" outlineLevel="7" x14ac:dyDescent="0.25">
      <c r="A11139" s="1" t="s">
        <v>415</v>
      </c>
      <c r="B11139" s="1">
        <v>8</v>
      </c>
      <c r="C11139" s="1" t="s">
        <v>338</v>
      </c>
      <c r="D11139" s="1" t="s">
        <v>374</v>
      </c>
      <c r="E11139" s="1" t="s">
        <v>375</v>
      </c>
      <c r="F11139" s="3">
        <v>4</v>
      </c>
      <c r="G11139" t="s">
        <v>427</v>
      </c>
      <c r="H11139" s="3">
        <v>44</v>
      </c>
      <c r="I11139" t="s">
        <v>451</v>
      </c>
      <c r="J11139" s="3">
        <v>441</v>
      </c>
      <c r="K11139" s="79" t="s">
        <v>529</v>
      </c>
      <c r="L11139" s="1">
        <v>44107</v>
      </c>
      <c r="M11139" s="1">
        <v>3046</v>
      </c>
      <c r="N11139" s="1" t="s">
        <v>353</v>
      </c>
      <c r="O11139" s="2">
        <v>6300000</v>
      </c>
      <c r="P11139" s="2">
        <v>12000961</v>
      </c>
      <c r="Q11139" s="2">
        <v>0</v>
      </c>
      <c r="R11139" s="2">
        <v>0</v>
      </c>
      <c r="S11139" s="2">
        <v>9999600</v>
      </c>
      <c r="T11139" s="2">
        <v>0</v>
      </c>
      <c r="U11139" s="2">
        <v>0</v>
      </c>
      <c r="V11139" s="2">
        <v>0</v>
      </c>
      <c r="W11139" s="2">
        <v>1999920</v>
      </c>
      <c r="X11139" s="2">
        <f>SUM(Q11139:W11139)</f>
        <v>11999520</v>
      </c>
      <c r="Y11139" s="2">
        <v>1440</v>
      </c>
      <c r="Z11139" s="2">
        <f>+P11139-X11139-Y11139</f>
        <v>1</v>
      </c>
    </row>
    <row r="11140" spans="1:26" hidden="1" outlineLevel="7" x14ac:dyDescent="0.25">
      <c r="F11140" s="3"/>
      <c r="G11140" s="100"/>
      <c r="H11140" s="3"/>
      <c r="I11140" s="100"/>
      <c r="J11140" s="3"/>
      <c r="K11140" s="101"/>
      <c r="N11140" s="102" t="s">
        <v>932</v>
      </c>
      <c r="O11140" s="2">
        <f t="shared" ref="O11140:Z11140" si="7826">SUBTOTAL(9,O11139:O11139)</f>
        <v>6300000</v>
      </c>
      <c r="P11140" s="2">
        <f t="shared" si="7826"/>
        <v>12000961</v>
      </c>
      <c r="Q11140" s="2">
        <f t="shared" si="7826"/>
        <v>0</v>
      </c>
      <c r="R11140" s="2">
        <f t="shared" si="7826"/>
        <v>0</v>
      </c>
      <c r="S11140" s="2">
        <f t="shared" si="7826"/>
        <v>9999600</v>
      </c>
      <c r="T11140" s="2">
        <f t="shared" si="7826"/>
        <v>0</v>
      </c>
      <c r="U11140" s="2">
        <f t="shared" si="7826"/>
        <v>0</v>
      </c>
      <c r="V11140" s="2">
        <f t="shared" si="7826"/>
        <v>0</v>
      </c>
      <c r="W11140" s="2">
        <f t="shared" si="7826"/>
        <v>1999920</v>
      </c>
      <c r="X11140" s="2">
        <f t="shared" si="7826"/>
        <v>11999520</v>
      </c>
      <c r="Y11140" s="2">
        <f t="shared" si="7826"/>
        <v>1440</v>
      </c>
      <c r="Z11140" s="2">
        <f t="shared" si="7826"/>
        <v>1</v>
      </c>
    </row>
    <row r="11141" spans="1:26" hidden="1" outlineLevel="7" x14ac:dyDescent="0.25">
      <c r="A11141" s="1" t="s">
        <v>415</v>
      </c>
      <c r="B11141" s="1">
        <v>8</v>
      </c>
      <c r="C11141" s="1" t="s">
        <v>338</v>
      </c>
      <c r="D11141" s="1" t="s">
        <v>374</v>
      </c>
      <c r="E11141" s="1" t="s">
        <v>375</v>
      </c>
      <c r="F11141" s="3">
        <v>4</v>
      </c>
      <c r="G11141" t="s">
        <v>427</v>
      </c>
      <c r="H11141" s="3">
        <v>44</v>
      </c>
      <c r="I11141" t="s">
        <v>451</v>
      </c>
      <c r="J11141" s="3">
        <v>441</v>
      </c>
      <c r="K11141" s="79" t="s">
        <v>529</v>
      </c>
      <c r="L11141" s="1">
        <v>44121</v>
      </c>
      <c r="M11141" s="1">
        <v>6008</v>
      </c>
      <c r="N11141" s="1" t="s">
        <v>354</v>
      </c>
      <c r="O11141" s="2">
        <v>0</v>
      </c>
      <c r="P11141" s="2">
        <v>3666960</v>
      </c>
      <c r="Q11141" s="2">
        <v>0</v>
      </c>
      <c r="R11141" s="2">
        <v>0</v>
      </c>
      <c r="S11141" s="2">
        <v>0</v>
      </c>
      <c r="T11141" s="2">
        <v>0</v>
      </c>
      <c r="U11141" s="2">
        <v>0</v>
      </c>
      <c r="V11141" s="2">
        <v>0</v>
      </c>
      <c r="W11141" s="2">
        <v>0</v>
      </c>
      <c r="X11141" s="2">
        <f>SUM(Q11141:W11141)</f>
        <v>0</v>
      </c>
      <c r="Y11141" s="2">
        <v>3666960</v>
      </c>
      <c r="Z11141" s="2">
        <f>+P11141-X11141-Y11141</f>
        <v>0</v>
      </c>
    </row>
    <row r="11142" spans="1:26" hidden="1" outlineLevel="7" x14ac:dyDescent="0.25">
      <c r="F11142" s="3"/>
      <c r="G11142" s="100"/>
      <c r="H11142" s="3"/>
      <c r="I11142" s="100"/>
      <c r="J11142" s="3"/>
      <c r="K11142" s="101"/>
      <c r="N11142" s="102" t="s">
        <v>933</v>
      </c>
      <c r="O11142" s="2">
        <f t="shared" ref="O11142:Z11142" si="7827">SUBTOTAL(9,O11141:O11141)</f>
        <v>0</v>
      </c>
      <c r="P11142" s="2">
        <f t="shared" si="7827"/>
        <v>3666960</v>
      </c>
      <c r="Q11142" s="2">
        <f t="shared" si="7827"/>
        <v>0</v>
      </c>
      <c r="R11142" s="2">
        <f t="shared" si="7827"/>
        <v>0</v>
      </c>
      <c r="S11142" s="2">
        <f t="shared" si="7827"/>
        <v>0</v>
      </c>
      <c r="T11142" s="2">
        <f t="shared" si="7827"/>
        <v>0</v>
      </c>
      <c r="U11142" s="2">
        <f t="shared" si="7827"/>
        <v>0</v>
      </c>
      <c r="V11142" s="2">
        <f t="shared" si="7827"/>
        <v>0</v>
      </c>
      <c r="W11142" s="2">
        <f t="shared" si="7827"/>
        <v>0</v>
      </c>
      <c r="X11142" s="2">
        <f t="shared" si="7827"/>
        <v>0</v>
      </c>
      <c r="Y11142" s="2">
        <f t="shared" si="7827"/>
        <v>3666960</v>
      </c>
      <c r="Z11142" s="2">
        <f t="shared" si="7827"/>
        <v>0</v>
      </c>
    </row>
    <row r="11143" spans="1:26" hidden="1" outlineLevel="6" collapsed="1" x14ac:dyDescent="0.25">
      <c r="F11143" s="3"/>
      <c r="G11143" s="100"/>
      <c r="H11143" s="3"/>
      <c r="I11143" s="100"/>
      <c r="J11143" s="3"/>
      <c r="K11143" s="104" t="s">
        <v>751</v>
      </c>
      <c r="O11143" s="2">
        <f t="shared" ref="O11143:Z11143" si="7828">SUBTOTAL(9,O11139:O11141)</f>
        <v>6300000</v>
      </c>
      <c r="P11143" s="2">
        <f t="shared" si="7828"/>
        <v>15667921</v>
      </c>
      <c r="Q11143" s="2">
        <f t="shared" si="7828"/>
        <v>0</v>
      </c>
      <c r="R11143" s="2">
        <f t="shared" si="7828"/>
        <v>0</v>
      </c>
      <c r="S11143" s="2">
        <f t="shared" si="7828"/>
        <v>9999600</v>
      </c>
      <c r="T11143" s="2">
        <f t="shared" si="7828"/>
        <v>0</v>
      </c>
      <c r="U11143" s="2">
        <f t="shared" si="7828"/>
        <v>0</v>
      </c>
      <c r="V11143" s="2">
        <f t="shared" si="7828"/>
        <v>0</v>
      </c>
      <c r="W11143" s="2">
        <f t="shared" si="7828"/>
        <v>1999920</v>
      </c>
      <c r="X11143" s="2">
        <f t="shared" si="7828"/>
        <v>11999520</v>
      </c>
      <c r="Y11143" s="2">
        <f t="shared" si="7828"/>
        <v>3668400</v>
      </c>
      <c r="Z11143" s="2">
        <f t="shared" si="7828"/>
        <v>1</v>
      </c>
    </row>
    <row r="11144" spans="1:26" hidden="1" outlineLevel="5" collapsed="1" x14ac:dyDescent="0.25">
      <c r="F11144" s="3"/>
      <c r="G11144" s="100"/>
      <c r="H11144" s="3"/>
      <c r="I11144" s="103" t="s">
        <v>703</v>
      </c>
      <c r="J11144" s="3"/>
      <c r="K11144" s="101"/>
      <c r="O11144" s="2">
        <f t="shared" ref="O11144:Z11144" si="7829">SUBTOTAL(9,O11139:O11141)</f>
        <v>6300000</v>
      </c>
      <c r="P11144" s="2">
        <f t="shared" si="7829"/>
        <v>15667921</v>
      </c>
      <c r="Q11144" s="2">
        <f t="shared" si="7829"/>
        <v>0</v>
      </c>
      <c r="R11144" s="2">
        <f t="shared" si="7829"/>
        <v>0</v>
      </c>
      <c r="S11144" s="2">
        <f t="shared" si="7829"/>
        <v>9999600</v>
      </c>
      <c r="T11144" s="2">
        <f t="shared" si="7829"/>
        <v>0</v>
      </c>
      <c r="U11144" s="2">
        <f t="shared" si="7829"/>
        <v>0</v>
      </c>
      <c r="V11144" s="2">
        <f t="shared" si="7829"/>
        <v>0</v>
      </c>
      <c r="W11144" s="2">
        <f t="shared" si="7829"/>
        <v>1999920</v>
      </c>
      <c r="X11144" s="2">
        <f t="shared" si="7829"/>
        <v>11999520</v>
      </c>
      <c r="Y11144" s="2">
        <f t="shared" si="7829"/>
        <v>3668400</v>
      </c>
      <c r="Z11144" s="2">
        <f t="shared" si="7829"/>
        <v>1</v>
      </c>
    </row>
    <row r="11145" spans="1:26" hidden="1" outlineLevel="4" collapsed="1" x14ac:dyDescent="0.25">
      <c r="F11145" s="3"/>
      <c r="G11145" s="103" t="s">
        <v>685</v>
      </c>
      <c r="H11145" s="3"/>
      <c r="I11145" s="100"/>
      <c r="J11145" s="3"/>
      <c r="K11145" s="101"/>
      <c r="O11145" s="2">
        <f t="shared" ref="O11145:Z11145" si="7830">SUBTOTAL(9,O11139:O11141)</f>
        <v>6300000</v>
      </c>
      <c r="P11145" s="2">
        <f t="shared" si="7830"/>
        <v>15667921</v>
      </c>
      <c r="Q11145" s="2">
        <f t="shared" si="7830"/>
        <v>0</v>
      </c>
      <c r="R11145" s="2">
        <f t="shared" si="7830"/>
        <v>0</v>
      </c>
      <c r="S11145" s="2">
        <f t="shared" si="7830"/>
        <v>9999600</v>
      </c>
      <c r="T11145" s="2">
        <f t="shared" si="7830"/>
        <v>0</v>
      </c>
      <c r="U11145" s="2">
        <f t="shared" si="7830"/>
        <v>0</v>
      </c>
      <c r="V11145" s="2">
        <f t="shared" si="7830"/>
        <v>0</v>
      </c>
      <c r="W11145" s="2">
        <f t="shared" si="7830"/>
        <v>1999920</v>
      </c>
      <c r="X11145" s="2">
        <f t="shared" si="7830"/>
        <v>11999520</v>
      </c>
      <c r="Y11145" s="2">
        <f t="shared" si="7830"/>
        <v>3668400</v>
      </c>
      <c r="Z11145" s="2">
        <f t="shared" si="7830"/>
        <v>1</v>
      </c>
    </row>
    <row r="11146" spans="1:26" hidden="1" outlineLevel="3" collapsed="1" x14ac:dyDescent="0.25">
      <c r="E11146" s="102" t="s">
        <v>669</v>
      </c>
      <c r="F11146" s="3"/>
      <c r="G11146" s="100"/>
      <c r="H11146" s="3"/>
      <c r="I11146" s="100"/>
      <c r="J11146" s="3"/>
      <c r="K11146" s="101"/>
      <c r="O11146" s="2">
        <f t="shared" ref="O11146:Z11146" si="7831">SUBTOTAL(9,O11139:O11141)</f>
        <v>6300000</v>
      </c>
      <c r="P11146" s="2">
        <f t="shared" si="7831"/>
        <v>15667921</v>
      </c>
      <c r="Q11146" s="2">
        <f t="shared" si="7831"/>
        <v>0</v>
      </c>
      <c r="R11146" s="2">
        <f t="shared" si="7831"/>
        <v>0</v>
      </c>
      <c r="S11146" s="2">
        <f t="shared" si="7831"/>
        <v>9999600</v>
      </c>
      <c r="T11146" s="2">
        <f t="shared" si="7831"/>
        <v>0</v>
      </c>
      <c r="U11146" s="2">
        <f t="shared" si="7831"/>
        <v>0</v>
      </c>
      <c r="V11146" s="2">
        <f t="shared" si="7831"/>
        <v>0</v>
      </c>
      <c r="W11146" s="2">
        <f t="shared" si="7831"/>
        <v>1999920</v>
      </c>
      <c r="X11146" s="2">
        <f t="shared" si="7831"/>
        <v>11999520</v>
      </c>
      <c r="Y11146" s="2">
        <f t="shared" si="7831"/>
        <v>3668400</v>
      </c>
      <c r="Z11146" s="2">
        <f t="shared" si="7831"/>
        <v>1</v>
      </c>
    </row>
    <row r="11147" spans="1:26" hidden="1" outlineLevel="7" x14ac:dyDescent="0.25">
      <c r="A11147" s="1" t="s">
        <v>415</v>
      </c>
      <c r="B11147" s="1">
        <v>8</v>
      </c>
      <c r="C11147" s="1" t="s">
        <v>338</v>
      </c>
      <c r="D11147" s="1" t="s">
        <v>376</v>
      </c>
      <c r="E11147" s="1" t="s">
        <v>377</v>
      </c>
      <c r="F11147" s="3">
        <v>3</v>
      </c>
      <c r="G11147" t="s">
        <v>426</v>
      </c>
      <c r="H11147" s="3">
        <v>37</v>
      </c>
      <c r="I11147" t="s">
        <v>448</v>
      </c>
      <c r="J11147" s="3">
        <v>372</v>
      </c>
      <c r="K11147" s="79" t="s">
        <v>520</v>
      </c>
      <c r="L11147" s="1">
        <v>37201</v>
      </c>
      <c r="M11147" s="1">
        <v>5032</v>
      </c>
      <c r="N11147" s="1" t="s">
        <v>59</v>
      </c>
      <c r="O11147" s="2">
        <v>0</v>
      </c>
      <c r="P11147" s="2">
        <v>932.08</v>
      </c>
      <c r="Q11147" s="2">
        <v>0</v>
      </c>
      <c r="R11147" s="2">
        <v>0</v>
      </c>
      <c r="S11147" s="2">
        <v>0</v>
      </c>
      <c r="T11147" s="2">
        <v>0</v>
      </c>
      <c r="U11147" s="2">
        <v>535.08000000000004</v>
      </c>
      <c r="V11147" s="2">
        <v>0</v>
      </c>
      <c r="W11147" s="2">
        <v>397</v>
      </c>
      <c r="X11147" s="2">
        <f>SUM(Q11147:W11147)</f>
        <v>932.08</v>
      </c>
      <c r="Y11147" s="2">
        <v>0</v>
      </c>
      <c r="Z11147" s="2">
        <f>+P11147-X11147-Y11147</f>
        <v>0</v>
      </c>
    </row>
    <row r="11148" spans="1:26" hidden="1" outlineLevel="7" x14ac:dyDescent="0.25">
      <c r="F11148" s="3"/>
      <c r="G11148" s="100"/>
      <c r="H11148" s="3"/>
      <c r="I11148" s="100"/>
      <c r="J11148" s="3"/>
      <c r="K11148" s="101"/>
      <c r="N11148" s="102" t="s">
        <v>841</v>
      </c>
      <c r="O11148" s="2">
        <f t="shared" ref="O11148:Z11148" si="7832">SUBTOTAL(9,O11147:O11147)</f>
        <v>0</v>
      </c>
      <c r="P11148" s="2">
        <f t="shared" si="7832"/>
        <v>932.08</v>
      </c>
      <c r="Q11148" s="2">
        <f t="shared" si="7832"/>
        <v>0</v>
      </c>
      <c r="R11148" s="2">
        <f t="shared" si="7832"/>
        <v>0</v>
      </c>
      <c r="S11148" s="2">
        <f t="shared" si="7832"/>
        <v>0</v>
      </c>
      <c r="T11148" s="2">
        <f t="shared" si="7832"/>
        <v>0</v>
      </c>
      <c r="U11148" s="2">
        <f t="shared" si="7832"/>
        <v>535.08000000000004</v>
      </c>
      <c r="V11148" s="2">
        <f t="shared" si="7832"/>
        <v>0</v>
      </c>
      <c r="W11148" s="2">
        <f t="shared" si="7832"/>
        <v>397</v>
      </c>
      <c r="X11148" s="2">
        <f t="shared" si="7832"/>
        <v>932.08</v>
      </c>
      <c r="Y11148" s="2">
        <f t="shared" si="7832"/>
        <v>0</v>
      </c>
      <c r="Z11148" s="2">
        <f t="shared" si="7832"/>
        <v>0</v>
      </c>
    </row>
    <row r="11149" spans="1:26" hidden="1" outlineLevel="6" collapsed="1" x14ac:dyDescent="0.25">
      <c r="F11149" s="3"/>
      <c r="G11149" s="100"/>
      <c r="H11149" s="3"/>
      <c r="I11149" s="100"/>
      <c r="J11149" s="3"/>
      <c r="K11149" s="104" t="s">
        <v>745</v>
      </c>
      <c r="O11149" s="2">
        <f t="shared" ref="O11149:Z11149" si="7833">SUBTOTAL(9,O11147:O11147)</f>
        <v>0</v>
      </c>
      <c r="P11149" s="2">
        <f t="shared" si="7833"/>
        <v>932.08</v>
      </c>
      <c r="Q11149" s="2">
        <f t="shared" si="7833"/>
        <v>0</v>
      </c>
      <c r="R11149" s="2">
        <f t="shared" si="7833"/>
        <v>0</v>
      </c>
      <c r="S11149" s="2">
        <f t="shared" si="7833"/>
        <v>0</v>
      </c>
      <c r="T11149" s="2">
        <f t="shared" si="7833"/>
        <v>0</v>
      </c>
      <c r="U11149" s="2">
        <f t="shared" si="7833"/>
        <v>535.08000000000004</v>
      </c>
      <c r="V11149" s="2">
        <f t="shared" si="7833"/>
        <v>0</v>
      </c>
      <c r="W11149" s="2">
        <f t="shared" si="7833"/>
        <v>397</v>
      </c>
      <c r="X11149" s="2">
        <f t="shared" si="7833"/>
        <v>932.08</v>
      </c>
      <c r="Y11149" s="2">
        <f t="shared" si="7833"/>
        <v>0</v>
      </c>
      <c r="Z11149" s="2">
        <f t="shared" si="7833"/>
        <v>0</v>
      </c>
    </row>
    <row r="11150" spans="1:26" hidden="1" outlineLevel="5" collapsed="1" x14ac:dyDescent="0.25">
      <c r="F11150" s="3"/>
      <c r="G11150" s="100"/>
      <c r="H11150" s="3"/>
      <c r="I11150" s="103" t="s">
        <v>700</v>
      </c>
      <c r="J11150" s="3"/>
      <c r="K11150" s="101"/>
      <c r="O11150" s="2">
        <f t="shared" ref="O11150:Z11150" si="7834">SUBTOTAL(9,O11147:O11147)</f>
        <v>0</v>
      </c>
      <c r="P11150" s="2">
        <f t="shared" si="7834"/>
        <v>932.08</v>
      </c>
      <c r="Q11150" s="2">
        <f t="shared" si="7834"/>
        <v>0</v>
      </c>
      <c r="R11150" s="2">
        <f t="shared" si="7834"/>
        <v>0</v>
      </c>
      <c r="S11150" s="2">
        <f t="shared" si="7834"/>
        <v>0</v>
      </c>
      <c r="T11150" s="2">
        <f t="shared" si="7834"/>
        <v>0</v>
      </c>
      <c r="U11150" s="2">
        <f t="shared" si="7834"/>
        <v>535.08000000000004</v>
      </c>
      <c r="V11150" s="2">
        <f t="shared" si="7834"/>
        <v>0</v>
      </c>
      <c r="W11150" s="2">
        <f t="shared" si="7834"/>
        <v>397</v>
      </c>
      <c r="X11150" s="2">
        <f t="shared" si="7834"/>
        <v>932.08</v>
      </c>
      <c r="Y11150" s="2">
        <f t="shared" si="7834"/>
        <v>0</v>
      </c>
      <c r="Z11150" s="2">
        <f t="shared" si="7834"/>
        <v>0</v>
      </c>
    </row>
    <row r="11151" spans="1:26" hidden="1" outlineLevel="4" collapsed="1" x14ac:dyDescent="0.25">
      <c r="F11151" s="3"/>
      <c r="G11151" s="103" t="s">
        <v>684</v>
      </c>
      <c r="H11151" s="3"/>
      <c r="I11151" s="100"/>
      <c r="J11151" s="3"/>
      <c r="K11151" s="101"/>
      <c r="O11151" s="2">
        <f t="shared" ref="O11151:Z11151" si="7835">SUBTOTAL(9,O11147:O11147)</f>
        <v>0</v>
      </c>
      <c r="P11151" s="2">
        <f t="shared" si="7835"/>
        <v>932.08</v>
      </c>
      <c r="Q11151" s="2">
        <f t="shared" si="7835"/>
        <v>0</v>
      </c>
      <c r="R11151" s="2">
        <f t="shared" si="7835"/>
        <v>0</v>
      </c>
      <c r="S11151" s="2">
        <f t="shared" si="7835"/>
        <v>0</v>
      </c>
      <c r="T11151" s="2">
        <f t="shared" si="7835"/>
        <v>0</v>
      </c>
      <c r="U11151" s="2">
        <f t="shared" si="7835"/>
        <v>535.08000000000004</v>
      </c>
      <c r="V11151" s="2">
        <f t="shared" si="7835"/>
        <v>0</v>
      </c>
      <c r="W11151" s="2">
        <f t="shared" si="7835"/>
        <v>397</v>
      </c>
      <c r="X11151" s="2">
        <f t="shared" si="7835"/>
        <v>932.08</v>
      </c>
      <c r="Y11151" s="2">
        <f t="shared" si="7835"/>
        <v>0</v>
      </c>
      <c r="Z11151" s="2">
        <f t="shared" si="7835"/>
        <v>0</v>
      </c>
    </row>
    <row r="11152" spans="1:26" hidden="1" outlineLevel="7" x14ac:dyDescent="0.25">
      <c r="A11152" s="1" t="s">
        <v>415</v>
      </c>
      <c r="B11152" s="1">
        <v>8</v>
      </c>
      <c r="C11152" s="1" t="s">
        <v>338</v>
      </c>
      <c r="D11152" s="1" t="s">
        <v>376</v>
      </c>
      <c r="E11152" s="1" t="s">
        <v>377</v>
      </c>
      <c r="F11152" s="3">
        <v>4</v>
      </c>
      <c r="G11152" t="s">
        <v>427</v>
      </c>
      <c r="H11152" s="3">
        <v>44</v>
      </c>
      <c r="I11152" t="s">
        <v>451</v>
      </c>
      <c r="J11152" s="3">
        <v>441</v>
      </c>
      <c r="K11152" s="79" t="s">
        <v>529</v>
      </c>
      <c r="L11152" s="1">
        <v>44121</v>
      </c>
      <c r="M11152" s="1">
        <v>6008</v>
      </c>
      <c r="N11152" s="1" t="s">
        <v>354</v>
      </c>
      <c r="O11152" s="2">
        <v>0</v>
      </c>
      <c r="P11152" s="2">
        <v>850176</v>
      </c>
      <c r="Q11152" s="2">
        <v>0</v>
      </c>
      <c r="R11152" s="2">
        <v>0</v>
      </c>
      <c r="S11152" s="2">
        <v>0</v>
      </c>
      <c r="T11152" s="2">
        <v>0</v>
      </c>
      <c r="U11152" s="2">
        <v>0</v>
      </c>
      <c r="V11152" s="2">
        <v>141690</v>
      </c>
      <c r="W11152" s="2">
        <v>0</v>
      </c>
      <c r="X11152" s="2">
        <f>SUM(Q11152:W11152)</f>
        <v>141690</v>
      </c>
      <c r="Y11152" s="2">
        <v>708486</v>
      </c>
      <c r="Z11152" s="2">
        <f>+P11152-X11152-Y11152</f>
        <v>0</v>
      </c>
    </row>
    <row r="11153" spans="1:26" hidden="1" outlineLevel="7" x14ac:dyDescent="0.25">
      <c r="F11153" s="3"/>
      <c r="G11153" s="100"/>
      <c r="H11153" s="3"/>
      <c r="I11153" s="100"/>
      <c r="J11153" s="3"/>
      <c r="K11153" s="101"/>
      <c r="N11153" s="102" t="s">
        <v>933</v>
      </c>
      <c r="O11153" s="2">
        <f t="shared" ref="O11153:Z11153" si="7836">SUBTOTAL(9,O11152:O11152)</f>
        <v>0</v>
      </c>
      <c r="P11153" s="2">
        <f t="shared" si="7836"/>
        <v>850176</v>
      </c>
      <c r="Q11153" s="2">
        <f t="shared" si="7836"/>
        <v>0</v>
      </c>
      <c r="R11153" s="2">
        <f t="shared" si="7836"/>
        <v>0</v>
      </c>
      <c r="S11153" s="2">
        <f t="shared" si="7836"/>
        <v>0</v>
      </c>
      <c r="T11153" s="2">
        <f t="shared" si="7836"/>
        <v>0</v>
      </c>
      <c r="U11153" s="2">
        <f t="shared" si="7836"/>
        <v>0</v>
      </c>
      <c r="V11153" s="2">
        <f t="shared" si="7836"/>
        <v>141690</v>
      </c>
      <c r="W11153" s="2">
        <f t="shared" si="7836"/>
        <v>0</v>
      </c>
      <c r="X11153" s="2">
        <f t="shared" si="7836"/>
        <v>141690</v>
      </c>
      <c r="Y11153" s="2">
        <f t="shared" si="7836"/>
        <v>708486</v>
      </c>
      <c r="Z11153" s="2">
        <f t="shared" si="7836"/>
        <v>0</v>
      </c>
    </row>
    <row r="11154" spans="1:26" hidden="1" outlineLevel="6" collapsed="1" x14ac:dyDescent="0.25">
      <c r="F11154" s="3"/>
      <c r="G11154" s="100"/>
      <c r="H11154" s="3"/>
      <c r="I11154" s="100"/>
      <c r="J11154" s="3"/>
      <c r="K11154" s="104" t="s">
        <v>751</v>
      </c>
      <c r="O11154" s="2">
        <f t="shared" ref="O11154:Z11154" si="7837">SUBTOTAL(9,O11152:O11152)</f>
        <v>0</v>
      </c>
      <c r="P11154" s="2">
        <f t="shared" si="7837"/>
        <v>850176</v>
      </c>
      <c r="Q11154" s="2">
        <f t="shared" si="7837"/>
        <v>0</v>
      </c>
      <c r="R11154" s="2">
        <f t="shared" si="7837"/>
        <v>0</v>
      </c>
      <c r="S11154" s="2">
        <f t="shared" si="7837"/>
        <v>0</v>
      </c>
      <c r="T11154" s="2">
        <f t="shared" si="7837"/>
        <v>0</v>
      </c>
      <c r="U11154" s="2">
        <f t="shared" si="7837"/>
        <v>0</v>
      </c>
      <c r="V11154" s="2">
        <f t="shared" si="7837"/>
        <v>141690</v>
      </c>
      <c r="W11154" s="2">
        <f t="shared" si="7837"/>
        <v>0</v>
      </c>
      <c r="X11154" s="2">
        <f t="shared" si="7837"/>
        <v>141690</v>
      </c>
      <c r="Y11154" s="2">
        <f t="shared" si="7837"/>
        <v>708486</v>
      </c>
      <c r="Z11154" s="2">
        <f t="shared" si="7837"/>
        <v>0</v>
      </c>
    </row>
    <row r="11155" spans="1:26" hidden="1" outlineLevel="5" collapsed="1" x14ac:dyDescent="0.25">
      <c r="F11155" s="3"/>
      <c r="G11155" s="100"/>
      <c r="H11155" s="3"/>
      <c r="I11155" s="103" t="s">
        <v>703</v>
      </c>
      <c r="J11155" s="3"/>
      <c r="K11155" s="101"/>
      <c r="O11155" s="2">
        <f t="shared" ref="O11155:Z11155" si="7838">SUBTOTAL(9,O11152:O11152)</f>
        <v>0</v>
      </c>
      <c r="P11155" s="2">
        <f t="shared" si="7838"/>
        <v>850176</v>
      </c>
      <c r="Q11155" s="2">
        <f t="shared" si="7838"/>
        <v>0</v>
      </c>
      <c r="R11155" s="2">
        <f t="shared" si="7838"/>
        <v>0</v>
      </c>
      <c r="S11155" s="2">
        <f t="shared" si="7838"/>
        <v>0</v>
      </c>
      <c r="T11155" s="2">
        <f t="shared" si="7838"/>
        <v>0</v>
      </c>
      <c r="U11155" s="2">
        <f t="shared" si="7838"/>
        <v>0</v>
      </c>
      <c r="V11155" s="2">
        <f t="shared" si="7838"/>
        <v>141690</v>
      </c>
      <c r="W11155" s="2">
        <f t="shared" si="7838"/>
        <v>0</v>
      </c>
      <c r="X11155" s="2">
        <f t="shared" si="7838"/>
        <v>141690</v>
      </c>
      <c r="Y11155" s="2">
        <f t="shared" si="7838"/>
        <v>708486</v>
      </c>
      <c r="Z11155" s="2">
        <f t="shared" si="7838"/>
        <v>0</v>
      </c>
    </row>
    <row r="11156" spans="1:26" hidden="1" outlineLevel="4" collapsed="1" x14ac:dyDescent="0.25">
      <c r="F11156" s="3"/>
      <c r="G11156" s="103" t="s">
        <v>685</v>
      </c>
      <c r="H11156" s="3"/>
      <c r="I11156" s="100"/>
      <c r="J11156" s="3"/>
      <c r="K11156" s="101"/>
      <c r="O11156" s="2">
        <f t="shared" ref="O11156:Z11156" si="7839">SUBTOTAL(9,O11152:O11152)</f>
        <v>0</v>
      </c>
      <c r="P11156" s="2">
        <f t="shared" si="7839"/>
        <v>850176</v>
      </c>
      <c r="Q11156" s="2">
        <f t="shared" si="7839"/>
        <v>0</v>
      </c>
      <c r="R11156" s="2">
        <f t="shared" si="7839"/>
        <v>0</v>
      </c>
      <c r="S11156" s="2">
        <f t="shared" si="7839"/>
        <v>0</v>
      </c>
      <c r="T11156" s="2">
        <f t="shared" si="7839"/>
        <v>0</v>
      </c>
      <c r="U11156" s="2">
        <f t="shared" si="7839"/>
        <v>0</v>
      </c>
      <c r="V11156" s="2">
        <f t="shared" si="7839"/>
        <v>141690</v>
      </c>
      <c r="W11156" s="2">
        <f t="shared" si="7839"/>
        <v>0</v>
      </c>
      <c r="X11156" s="2">
        <f t="shared" si="7839"/>
        <v>141690</v>
      </c>
      <c r="Y11156" s="2">
        <f t="shared" si="7839"/>
        <v>708486</v>
      </c>
      <c r="Z11156" s="2">
        <f t="shared" si="7839"/>
        <v>0</v>
      </c>
    </row>
    <row r="11157" spans="1:26" hidden="1" outlineLevel="3" collapsed="1" x14ac:dyDescent="0.25">
      <c r="E11157" s="102" t="s">
        <v>670</v>
      </c>
      <c r="F11157" s="3"/>
      <c r="G11157" s="100"/>
      <c r="H11157" s="3"/>
      <c r="I11157" s="100"/>
      <c r="J11157" s="3"/>
      <c r="K11157" s="101"/>
      <c r="O11157" s="2">
        <f t="shared" ref="O11157:Z11157" si="7840">SUBTOTAL(9,O11147:O11152)</f>
        <v>0</v>
      </c>
      <c r="P11157" s="2">
        <f t="shared" si="7840"/>
        <v>851108.08</v>
      </c>
      <c r="Q11157" s="2">
        <f t="shared" si="7840"/>
        <v>0</v>
      </c>
      <c r="R11157" s="2">
        <f t="shared" si="7840"/>
        <v>0</v>
      </c>
      <c r="S11157" s="2">
        <f t="shared" si="7840"/>
        <v>0</v>
      </c>
      <c r="T11157" s="2">
        <f t="shared" si="7840"/>
        <v>0</v>
      </c>
      <c r="U11157" s="2">
        <f t="shared" si="7840"/>
        <v>535.08000000000004</v>
      </c>
      <c r="V11157" s="2">
        <f t="shared" si="7840"/>
        <v>141690</v>
      </c>
      <c r="W11157" s="2">
        <f t="shared" si="7840"/>
        <v>397</v>
      </c>
      <c r="X11157" s="2">
        <f t="shared" si="7840"/>
        <v>142622.07999999999</v>
      </c>
      <c r="Y11157" s="2">
        <f t="shared" si="7840"/>
        <v>708486</v>
      </c>
      <c r="Z11157" s="2">
        <f t="shared" si="7840"/>
        <v>0</v>
      </c>
    </row>
    <row r="11158" spans="1:26" hidden="1" outlineLevel="7" x14ac:dyDescent="0.25">
      <c r="A11158" s="1" t="s">
        <v>415</v>
      </c>
      <c r="B11158" s="1">
        <v>8</v>
      </c>
      <c r="C11158" s="1" t="s">
        <v>338</v>
      </c>
      <c r="D11158" s="1" t="s">
        <v>378</v>
      </c>
      <c r="E11158" s="1" t="s">
        <v>379</v>
      </c>
      <c r="F11158" s="3">
        <v>1</v>
      </c>
      <c r="G11158" t="s">
        <v>424</v>
      </c>
      <c r="H11158" s="3">
        <v>11</v>
      </c>
      <c r="I11158" t="s">
        <v>429</v>
      </c>
      <c r="J11158" s="3">
        <v>113</v>
      </c>
      <c r="K11158" s="79" t="s">
        <v>457</v>
      </c>
      <c r="L11158" s="1">
        <v>11301</v>
      </c>
      <c r="M11158" s="1">
        <v>1001</v>
      </c>
      <c r="N11158" s="1" t="s">
        <v>16</v>
      </c>
      <c r="O11158" s="2">
        <v>961274.28</v>
      </c>
      <c r="P11158" s="2">
        <v>961274.28</v>
      </c>
      <c r="Q11158" s="2">
        <v>77773</v>
      </c>
      <c r="R11158" s="2">
        <v>77763</v>
      </c>
      <c r="S11158" s="2">
        <v>87084</v>
      </c>
      <c r="T11158" s="2">
        <v>80880</v>
      </c>
      <c r="U11158" s="2">
        <v>80877</v>
      </c>
      <c r="V11158" s="2">
        <v>80519.240000000005</v>
      </c>
      <c r="W11158" s="2">
        <v>80499.710000000006</v>
      </c>
      <c r="X11158" s="2">
        <f>SUM(Q11158:W11158)</f>
        <v>565395.94999999995</v>
      </c>
      <c r="Y11158" s="2">
        <v>0</v>
      </c>
      <c r="Z11158" s="2">
        <f>+P11158-X11158-Y11158</f>
        <v>395878.33000000007</v>
      </c>
    </row>
    <row r="11159" spans="1:26" hidden="1" outlineLevel="7" x14ac:dyDescent="0.25">
      <c r="F11159" s="3"/>
      <c r="G11159" s="100"/>
      <c r="H11159" s="3"/>
      <c r="I11159" s="100"/>
      <c r="J11159" s="3"/>
      <c r="K11159" s="101"/>
      <c r="N11159" s="102" t="s">
        <v>803</v>
      </c>
      <c r="O11159" s="2">
        <f t="shared" ref="O11159:Z11159" si="7841">SUBTOTAL(9,O11158:O11158)</f>
        <v>961274.28</v>
      </c>
      <c r="P11159" s="2">
        <f t="shared" si="7841"/>
        <v>961274.28</v>
      </c>
      <c r="Q11159" s="2">
        <f t="shared" si="7841"/>
        <v>77773</v>
      </c>
      <c r="R11159" s="2">
        <f t="shared" si="7841"/>
        <v>77763</v>
      </c>
      <c r="S11159" s="2">
        <f t="shared" si="7841"/>
        <v>87084</v>
      </c>
      <c r="T11159" s="2">
        <f t="shared" si="7841"/>
        <v>80880</v>
      </c>
      <c r="U11159" s="2">
        <f t="shared" si="7841"/>
        <v>80877</v>
      </c>
      <c r="V11159" s="2">
        <f t="shared" si="7841"/>
        <v>80519.240000000005</v>
      </c>
      <c r="W11159" s="2">
        <f t="shared" si="7841"/>
        <v>80499.710000000006</v>
      </c>
      <c r="X11159" s="2">
        <f t="shared" si="7841"/>
        <v>565395.94999999995</v>
      </c>
      <c r="Y11159" s="2">
        <f t="shared" si="7841"/>
        <v>0</v>
      </c>
      <c r="Z11159" s="2">
        <f t="shared" si="7841"/>
        <v>395878.33000000007</v>
      </c>
    </row>
    <row r="11160" spans="1:26" hidden="1" outlineLevel="6" collapsed="1" x14ac:dyDescent="0.25">
      <c r="F11160" s="3"/>
      <c r="G11160" s="100"/>
      <c r="H11160" s="3"/>
      <c r="I11160" s="100"/>
      <c r="J11160" s="3"/>
      <c r="K11160" s="104" t="s">
        <v>715</v>
      </c>
      <c r="O11160" s="2">
        <f t="shared" ref="O11160:Z11160" si="7842">SUBTOTAL(9,O11158:O11158)</f>
        <v>961274.28</v>
      </c>
      <c r="P11160" s="2">
        <f t="shared" si="7842"/>
        <v>961274.28</v>
      </c>
      <c r="Q11160" s="2">
        <f t="shared" si="7842"/>
        <v>77773</v>
      </c>
      <c r="R11160" s="2">
        <f t="shared" si="7842"/>
        <v>77763</v>
      </c>
      <c r="S11160" s="2">
        <f t="shared" si="7842"/>
        <v>87084</v>
      </c>
      <c r="T11160" s="2">
        <f t="shared" si="7842"/>
        <v>80880</v>
      </c>
      <c r="U11160" s="2">
        <f t="shared" si="7842"/>
        <v>80877</v>
      </c>
      <c r="V11160" s="2">
        <f t="shared" si="7842"/>
        <v>80519.240000000005</v>
      </c>
      <c r="W11160" s="2">
        <f t="shared" si="7842"/>
        <v>80499.710000000006</v>
      </c>
      <c r="X11160" s="2">
        <f t="shared" si="7842"/>
        <v>565395.94999999995</v>
      </c>
      <c r="Y11160" s="2">
        <f t="shared" si="7842"/>
        <v>0</v>
      </c>
      <c r="Z11160" s="2">
        <f t="shared" si="7842"/>
        <v>395878.33000000007</v>
      </c>
    </row>
    <row r="11161" spans="1:26" hidden="1" outlineLevel="5" collapsed="1" x14ac:dyDescent="0.25">
      <c r="F11161" s="3"/>
      <c r="G11161" s="100"/>
      <c r="H11161" s="3"/>
      <c r="I11161" s="103" t="s">
        <v>687</v>
      </c>
      <c r="J11161" s="3"/>
      <c r="K11161" s="101"/>
      <c r="O11161" s="2">
        <f t="shared" ref="O11161:Z11161" si="7843">SUBTOTAL(9,O11158:O11158)</f>
        <v>961274.28</v>
      </c>
      <c r="P11161" s="2">
        <f t="shared" si="7843"/>
        <v>961274.28</v>
      </c>
      <c r="Q11161" s="2">
        <f t="shared" si="7843"/>
        <v>77773</v>
      </c>
      <c r="R11161" s="2">
        <f t="shared" si="7843"/>
        <v>77763</v>
      </c>
      <c r="S11161" s="2">
        <f t="shared" si="7843"/>
        <v>87084</v>
      </c>
      <c r="T11161" s="2">
        <f t="shared" si="7843"/>
        <v>80880</v>
      </c>
      <c r="U11161" s="2">
        <f t="shared" si="7843"/>
        <v>80877</v>
      </c>
      <c r="V11161" s="2">
        <f t="shared" si="7843"/>
        <v>80519.240000000005</v>
      </c>
      <c r="W11161" s="2">
        <f t="shared" si="7843"/>
        <v>80499.710000000006</v>
      </c>
      <c r="X11161" s="2">
        <f t="shared" si="7843"/>
        <v>565395.94999999995</v>
      </c>
      <c r="Y11161" s="2">
        <f t="shared" si="7843"/>
        <v>0</v>
      </c>
      <c r="Z11161" s="2">
        <f t="shared" si="7843"/>
        <v>395878.33000000007</v>
      </c>
    </row>
    <row r="11162" spans="1:26" hidden="1" outlineLevel="7" x14ac:dyDescent="0.25">
      <c r="A11162" s="1" t="s">
        <v>415</v>
      </c>
      <c r="B11162" s="1">
        <v>8</v>
      </c>
      <c r="C11162" s="1" t="s">
        <v>338</v>
      </c>
      <c r="D11162" s="1" t="s">
        <v>378</v>
      </c>
      <c r="E11162" s="1" t="s">
        <v>379</v>
      </c>
      <c r="F11162" s="3">
        <v>1</v>
      </c>
      <c r="G11162" t="s">
        <v>424</v>
      </c>
      <c r="H11162" s="3">
        <v>13</v>
      </c>
      <c r="I11162" t="s">
        <v>431</v>
      </c>
      <c r="J11162" s="3">
        <v>132</v>
      </c>
      <c r="K11162" s="79" t="s">
        <v>460</v>
      </c>
      <c r="L11162" s="1">
        <v>13201</v>
      </c>
      <c r="M11162" s="1">
        <v>1005</v>
      </c>
      <c r="N11162" s="1" t="s">
        <v>18</v>
      </c>
      <c r="O11162" s="2">
        <v>157879.19</v>
      </c>
      <c r="P11162" s="2">
        <v>157879.19</v>
      </c>
      <c r="Q11162" s="2">
        <v>0</v>
      </c>
      <c r="R11162" s="2">
        <v>0</v>
      </c>
      <c r="S11162" s="2">
        <v>77773</v>
      </c>
      <c r="T11162" s="2">
        <v>0</v>
      </c>
      <c r="U11162" s="2">
        <v>0</v>
      </c>
      <c r="V11162" s="2">
        <v>0</v>
      </c>
      <c r="W11162" s="2">
        <v>0</v>
      </c>
      <c r="X11162" s="2">
        <f>SUM(Q11162:W11162)</f>
        <v>77773</v>
      </c>
      <c r="Y11162" s="2">
        <v>0</v>
      </c>
      <c r="Z11162" s="2">
        <f>+P11162-X11162-Y11162</f>
        <v>80106.19</v>
      </c>
    </row>
    <row r="11163" spans="1:26" hidden="1" outlineLevel="7" x14ac:dyDescent="0.25">
      <c r="F11163" s="3"/>
      <c r="G11163" s="100"/>
      <c r="H11163" s="3"/>
      <c r="I11163" s="100"/>
      <c r="J11163" s="3"/>
      <c r="K11163" s="101"/>
      <c r="N11163" s="102" t="s">
        <v>804</v>
      </c>
      <c r="O11163" s="2">
        <f t="shared" ref="O11163:Z11163" si="7844">SUBTOTAL(9,O11162:O11162)</f>
        <v>157879.19</v>
      </c>
      <c r="P11163" s="2">
        <f t="shared" si="7844"/>
        <v>157879.19</v>
      </c>
      <c r="Q11163" s="2">
        <f t="shared" si="7844"/>
        <v>0</v>
      </c>
      <c r="R11163" s="2">
        <f t="shared" si="7844"/>
        <v>0</v>
      </c>
      <c r="S11163" s="2">
        <f t="shared" si="7844"/>
        <v>77773</v>
      </c>
      <c r="T11163" s="2">
        <f t="shared" si="7844"/>
        <v>0</v>
      </c>
      <c r="U11163" s="2">
        <f t="shared" si="7844"/>
        <v>0</v>
      </c>
      <c r="V11163" s="2">
        <f t="shared" si="7844"/>
        <v>0</v>
      </c>
      <c r="W11163" s="2">
        <f t="shared" si="7844"/>
        <v>0</v>
      </c>
      <c r="X11163" s="2">
        <f t="shared" si="7844"/>
        <v>77773</v>
      </c>
      <c r="Y11163" s="2">
        <f t="shared" si="7844"/>
        <v>0</v>
      </c>
      <c r="Z11163" s="2">
        <f t="shared" si="7844"/>
        <v>80106.19</v>
      </c>
    </row>
    <row r="11164" spans="1:26" hidden="1" outlineLevel="7" x14ac:dyDescent="0.25">
      <c r="A11164" s="1" t="s">
        <v>415</v>
      </c>
      <c r="B11164" s="1">
        <v>8</v>
      </c>
      <c r="C11164" s="1" t="s">
        <v>338</v>
      </c>
      <c r="D11164" s="1" t="s">
        <v>378</v>
      </c>
      <c r="E11164" s="1" t="s">
        <v>379</v>
      </c>
      <c r="F11164" s="3">
        <v>1</v>
      </c>
      <c r="G11164" t="s">
        <v>424</v>
      </c>
      <c r="H11164" s="3">
        <v>13</v>
      </c>
      <c r="I11164" t="s">
        <v>431</v>
      </c>
      <c r="J11164" s="3">
        <v>132</v>
      </c>
      <c r="K11164" s="79" t="s">
        <v>460</v>
      </c>
      <c r="L11164" s="1">
        <v>13202</v>
      </c>
      <c r="M11164" s="1">
        <v>1006</v>
      </c>
      <c r="N11164" s="1" t="s">
        <v>19</v>
      </c>
      <c r="O11164" s="2">
        <v>36891.019999999997</v>
      </c>
      <c r="P11164" s="2">
        <v>36891.019999999997</v>
      </c>
      <c r="Q11164" s="2">
        <v>0</v>
      </c>
      <c r="R11164" s="2">
        <v>0</v>
      </c>
      <c r="S11164" s="2">
        <v>18623.68</v>
      </c>
      <c r="T11164" s="2">
        <v>0</v>
      </c>
      <c r="U11164" s="2">
        <v>0</v>
      </c>
      <c r="V11164" s="2">
        <v>0</v>
      </c>
      <c r="W11164" s="2">
        <v>0</v>
      </c>
      <c r="X11164" s="2">
        <f>SUM(Q11164:W11164)</f>
        <v>18623.68</v>
      </c>
      <c r="Y11164" s="2">
        <v>0</v>
      </c>
      <c r="Z11164" s="2">
        <f>+P11164-X11164-Y11164</f>
        <v>18267.339999999997</v>
      </c>
    </row>
    <row r="11165" spans="1:26" hidden="1" outlineLevel="7" x14ac:dyDescent="0.25">
      <c r="F11165" s="3"/>
      <c r="G11165" s="100"/>
      <c r="H11165" s="3"/>
      <c r="I11165" s="100"/>
      <c r="J11165" s="3"/>
      <c r="K11165" s="101"/>
      <c r="N11165" s="102" t="s">
        <v>805</v>
      </c>
      <c r="O11165" s="2">
        <f t="shared" ref="O11165:Z11165" si="7845">SUBTOTAL(9,O11164:O11164)</f>
        <v>36891.019999999997</v>
      </c>
      <c r="P11165" s="2">
        <f t="shared" si="7845"/>
        <v>36891.019999999997</v>
      </c>
      <c r="Q11165" s="2">
        <f t="shared" si="7845"/>
        <v>0</v>
      </c>
      <c r="R11165" s="2">
        <f t="shared" si="7845"/>
        <v>0</v>
      </c>
      <c r="S11165" s="2">
        <f t="shared" si="7845"/>
        <v>18623.68</v>
      </c>
      <c r="T11165" s="2">
        <f t="shared" si="7845"/>
        <v>0</v>
      </c>
      <c r="U11165" s="2">
        <f t="shared" si="7845"/>
        <v>0</v>
      </c>
      <c r="V11165" s="2">
        <f t="shared" si="7845"/>
        <v>0</v>
      </c>
      <c r="W11165" s="2">
        <f t="shared" si="7845"/>
        <v>0</v>
      </c>
      <c r="X11165" s="2">
        <f t="shared" si="7845"/>
        <v>18623.68</v>
      </c>
      <c r="Y11165" s="2">
        <f t="shared" si="7845"/>
        <v>0</v>
      </c>
      <c r="Z11165" s="2">
        <f t="shared" si="7845"/>
        <v>18267.339999999997</v>
      </c>
    </row>
    <row r="11166" spans="1:26" hidden="1" outlineLevel="6" collapsed="1" x14ac:dyDescent="0.25">
      <c r="F11166" s="3"/>
      <c r="G11166" s="100"/>
      <c r="H11166" s="3"/>
      <c r="I11166" s="100"/>
      <c r="J11166" s="3"/>
      <c r="K11166" s="104" t="s">
        <v>716</v>
      </c>
      <c r="O11166" s="2">
        <f t="shared" ref="O11166:Z11166" si="7846">SUBTOTAL(9,O11162:O11164)</f>
        <v>194770.21</v>
      </c>
      <c r="P11166" s="2">
        <f t="shared" si="7846"/>
        <v>194770.21</v>
      </c>
      <c r="Q11166" s="2">
        <f t="shared" si="7846"/>
        <v>0</v>
      </c>
      <c r="R11166" s="2">
        <f t="shared" si="7846"/>
        <v>0</v>
      </c>
      <c r="S11166" s="2">
        <f t="shared" si="7846"/>
        <v>96396.68</v>
      </c>
      <c r="T11166" s="2">
        <f t="shared" si="7846"/>
        <v>0</v>
      </c>
      <c r="U11166" s="2">
        <f t="shared" si="7846"/>
        <v>0</v>
      </c>
      <c r="V11166" s="2">
        <f t="shared" si="7846"/>
        <v>0</v>
      </c>
      <c r="W11166" s="2">
        <f t="shared" si="7846"/>
        <v>0</v>
      </c>
      <c r="X11166" s="2">
        <f t="shared" si="7846"/>
        <v>96396.68</v>
      </c>
      <c r="Y11166" s="2">
        <f t="shared" si="7846"/>
        <v>0</v>
      </c>
      <c r="Z11166" s="2">
        <f t="shared" si="7846"/>
        <v>98373.53</v>
      </c>
    </row>
    <row r="11167" spans="1:26" hidden="1" outlineLevel="7" x14ac:dyDescent="0.25">
      <c r="A11167" s="1" t="s">
        <v>415</v>
      </c>
      <c r="B11167" s="1">
        <v>8</v>
      </c>
      <c r="C11167" s="1" t="s">
        <v>338</v>
      </c>
      <c r="D11167" s="1" t="s">
        <v>378</v>
      </c>
      <c r="E11167" s="1" t="s">
        <v>379</v>
      </c>
      <c r="F11167" s="3">
        <v>1</v>
      </c>
      <c r="G11167" t="s">
        <v>424</v>
      </c>
      <c r="H11167" s="3">
        <v>13</v>
      </c>
      <c r="I11167" t="s">
        <v>431</v>
      </c>
      <c r="J11167" s="3">
        <v>133</v>
      </c>
      <c r="K11167" s="79" t="s">
        <v>461</v>
      </c>
      <c r="L11167" s="1">
        <v>13301</v>
      </c>
      <c r="M11167" s="1">
        <v>1003</v>
      </c>
      <c r="N11167" s="1" t="s">
        <v>90</v>
      </c>
      <c r="O11167" s="2">
        <v>70805.759999999995</v>
      </c>
      <c r="P11167" s="2">
        <v>65700.62</v>
      </c>
      <c r="Q11167" s="2">
        <v>3465.81</v>
      </c>
      <c r="R11167" s="2">
        <v>6931.62</v>
      </c>
      <c r="S11167" s="2">
        <v>7250.04</v>
      </c>
      <c r="T11167" s="2">
        <v>1887.41</v>
      </c>
      <c r="U11167" s="2">
        <v>0</v>
      </c>
      <c r="V11167" s="2">
        <v>0</v>
      </c>
      <c r="W11167" s="2">
        <v>0</v>
      </c>
      <c r="X11167" s="2">
        <f>SUM(Q11167:W11167)</f>
        <v>19534.88</v>
      </c>
      <c r="Y11167" s="2">
        <v>0</v>
      </c>
      <c r="Z11167" s="2">
        <f>+P11167-X11167-Y11167</f>
        <v>46165.739999999991</v>
      </c>
    </row>
    <row r="11168" spans="1:26" hidden="1" outlineLevel="7" x14ac:dyDescent="0.25">
      <c r="F11168" s="3"/>
      <c r="G11168" s="100"/>
      <c r="H11168" s="3"/>
      <c r="I11168" s="100"/>
      <c r="J11168" s="3"/>
      <c r="K11168" s="101"/>
      <c r="N11168" s="102" t="s">
        <v>866</v>
      </c>
      <c r="O11168" s="2">
        <f t="shared" ref="O11168:Z11168" si="7847">SUBTOTAL(9,O11167:O11167)</f>
        <v>70805.759999999995</v>
      </c>
      <c r="P11168" s="2">
        <f t="shared" si="7847"/>
        <v>65700.62</v>
      </c>
      <c r="Q11168" s="2">
        <f t="shared" si="7847"/>
        <v>3465.81</v>
      </c>
      <c r="R11168" s="2">
        <f t="shared" si="7847"/>
        <v>6931.62</v>
      </c>
      <c r="S11168" s="2">
        <f t="shared" si="7847"/>
        <v>7250.04</v>
      </c>
      <c r="T11168" s="2">
        <f t="shared" si="7847"/>
        <v>1887.41</v>
      </c>
      <c r="U11168" s="2">
        <f t="shared" si="7847"/>
        <v>0</v>
      </c>
      <c r="V11168" s="2">
        <f t="shared" si="7847"/>
        <v>0</v>
      </c>
      <c r="W11168" s="2">
        <f t="shared" si="7847"/>
        <v>0</v>
      </c>
      <c r="X11168" s="2">
        <f t="shared" si="7847"/>
        <v>19534.88</v>
      </c>
      <c r="Y11168" s="2">
        <f t="shared" si="7847"/>
        <v>0</v>
      </c>
      <c r="Z11168" s="2">
        <f t="shared" si="7847"/>
        <v>46165.739999999991</v>
      </c>
    </row>
    <row r="11169" spans="1:26" hidden="1" outlineLevel="6" collapsed="1" x14ac:dyDescent="0.25">
      <c r="F11169" s="3"/>
      <c r="G11169" s="100"/>
      <c r="H11169" s="3"/>
      <c r="I11169" s="100"/>
      <c r="J11169" s="3"/>
      <c r="K11169" s="104" t="s">
        <v>764</v>
      </c>
      <c r="O11169" s="2">
        <f t="shared" ref="O11169:Z11169" si="7848">SUBTOTAL(9,O11167:O11167)</f>
        <v>70805.759999999995</v>
      </c>
      <c r="P11169" s="2">
        <f t="shared" si="7848"/>
        <v>65700.62</v>
      </c>
      <c r="Q11169" s="2">
        <f t="shared" si="7848"/>
        <v>3465.81</v>
      </c>
      <c r="R11169" s="2">
        <f t="shared" si="7848"/>
        <v>6931.62</v>
      </c>
      <c r="S11169" s="2">
        <f t="shared" si="7848"/>
        <v>7250.04</v>
      </c>
      <c r="T11169" s="2">
        <f t="shared" si="7848"/>
        <v>1887.41</v>
      </c>
      <c r="U11169" s="2">
        <f t="shared" si="7848"/>
        <v>0</v>
      </c>
      <c r="V11169" s="2">
        <f t="shared" si="7848"/>
        <v>0</v>
      </c>
      <c r="W11169" s="2">
        <f t="shared" si="7848"/>
        <v>0</v>
      </c>
      <c r="X11169" s="2">
        <f t="shared" si="7848"/>
        <v>19534.88</v>
      </c>
      <c r="Y11169" s="2">
        <f t="shared" si="7848"/>
        <v>0</v>
      </c>
      <c r="Z11169" s="2">
        <f t="shared" si="7848"/>
        <v>46165.739999999991</v>
      </c>
    </row>
    <row r="11170" spans="1:26" hidden="1" outlineLevel="5" collapsed="1" x14ac:dyDescent="0.25">
      <c r="F11170" s="3"/>
      <c r="G11170" s="100"/>
      <c r="H11170" s="3"/>
      <c r="I11170" s="103" t="s">
        <v>688</v>
      </c>
      <c r="J11170" s="3"/>
      <c r="K11170" s="101"/>
      <c r="O11170" s="2">
        <f t="shared" ref="O11170:Z11170" si="7849">SUBTOTAL(9,O11162:O11167)</f>
        <v>265575.96999999997</v>
      </c>
      <c r="P11170" s="2">
        <f t="shared" si="7849"/>
        <v>260470.83</v>
      </c>
      <c r="Q11170" s="2">
        <f t="shared" si="7849"/>
        <v>3465.81</v>
      </c>
      <c r="R11170" s="2">
        <f t="shared" si="7849"/>
        <v>6931.62</v>
      </c>
      <c r="S11170" s="2">
        <f t="shared" si="7849"/>
        <v>103646.71999999999</v>
      </c>
      <c r="T11170" s="2">
        <f t="shared" si="7849"/>
        <v>1887.41</v>
      </c>
      <c r="U11170" s="2">
        <f t="shared" si="7849"/>
        <v>0</v>
      </c>
      <c r="V11170" s="2">
        <f t="shared" si="7849"/>
        <v>0</v>
      </c>
      <c r="W11170" s="2">
        <f t="shared" si="7849"/>
        <v>0</v>
      </c>
      <c r="X11170" s="2">
        <f t="shared" si="7849"/>
        <v>115931.56</v>
      </c>
      <c r="Y11170" s="2">
        <f t="shared" si="7849"/>
        <v>0</v>
      </c>
      <c r="Z11170" s="2">
        <f t="shared" si="7849"/>
        <v>144539.26999999999</v>
      </c>
    </row>
    <row r="11171" spans="1:26" hidden="1" outlineLevel="7" x14ac:dyDescent="0.25">
      <c r="A11171" s="1" t="s">
        <v>415</v>
      </c>
      <c r="B11171" s="1">
        <v>8</v>
      </c>
      <c r="C11171" s="1" t="s">
        <v>338</v>
      </c>
      <c r="D11171" s="1" t="s">
        <v>378</v>
      </c>
      <c r="E11171" s="1" t="s">
        <v>379</v>
      </c>
      <c r="F11171" s="3">
        <v>1</v>
      </c>
      <c r="G11171" t="s">
        <v>424</v>
      </c>
      <c r="H11171" s="3">
        <v>14</v>
      </c>
      <c r="I11171" t="s">
        <v>432</v>
      </c>
      <c r="J11171" s="3">
        <v>141</v>
      </c>
      <c r="K11171" s="79" t="s">
        <v>463</v>
      </c>
      <c r="L11171" s="1">
        <v>14101</v>
      </c>
      <c r="M11171" s="1">
        <v>2001</v>
      </c>
      <c r="N11171" s="1" t="s">
        <v>25</v>
      </c>
      <c r="O11171" s="2">
        <v>54897.599999999999</v>
      </c>
      <c r="P11171" s="2">
        <v>54897.599999999999</v>
      </c>
      <c r="Q11171" s="2">
        <v>4314.51</v>
      </c>
      <c r="R11171" s="2">
        <v>4561.84</v>
      </c>
      <c r="S11171" s="2">
        <v>5086.79</v>
      </c>
      <c r="T11171" s="2">
        <v>4552.22</v>
      </c>
      <c r="U11171" s="2">
        <v>4464.92</v>
      </c>
      <c r="V11171" s="2">
        <v>4464.92</v>
      </c>
      <c r="W11171" s="2">
        <v>4464.92</v>
      </c>
      <c r="X11171" s="2">
        <f>SUM(Q11171:W11171)</f>
        <v>31910.119999999995</v>
      </c>
      <c r="Y11171" s="2">
        <v>0</v>
      </c>
      <c r="Z11171" s="2">
        <f>+P11171-X11171-Y11171</f>
        <v>22987.480000000003</v>
      </c>
    </row>
    <row r="11172" spans="1:26" hidden="1" outlineLevel="7" x14ac:dyDescent="0.25">
      <c r="F11172" s="3"/>
      <c r="G11172" s="100"/>
      <c r="H11172" s="3"/>
      <c r="I11172" s="100"/>
      <c r="J11172" s="3"/>
      <c r="K11172" s="101"/>
      <c r="N11172" s="102" t="s">
        <v>806</v>
      </c>
      <c r="O11172" s="2">
        <f t="shared" ref="O11172:Z11172" si="7850">SUBTOTAL(9,O11171:O11171)</f>
        <v>54897.599999999999</v>
      </c>
      <c r="P11172" s="2">
        <f t="shared" si="7850"/>
        <v>54897.599999999999</v>
      </c>
      <c r="Q11172" s="2">
        <f t="shared" si="7850"/>
        <v>4314.51</v>
      </c>
      <c r="R11172" s="2">
        <f t="shared" si="7850"/>
        <v>4561.84</v>
      </c>
      <c r="S11172" s="2">
        <f t="shared" si="7850"/>
        <v>5086.79</v>
      </c>
      <c r="T11172" s="2">
        <f t="shared" si="7850"/>
        <v>4552.22</v>
      </c>
      <c r="U11172" s="2">
        <f t="shared" si="7850"/>
        <v>4464.92</v>
      </c>
      <c r="V11172" s="2">
        <f t="shared" si="7850"/>
        <v>4464.92</v>
      </c>
      <c r="W11172" s="2">
        <f t="shared" si="7850"/>
        <v>4464.92</v>
      </c>
      <c r="X11172" s="2">
        <f t="shared" si="7850"/>
        <v>31910.119999999995</v>
      </c>
      <c r="Y11172" s="2">
        <f t="shared" si="7850"/>
        <v>0</v>
      </c>
      <c r="Z11172" s="2">
        <f t="shared" si="7850"/>
        <v>22987.480000000003</v>
      </c>
    </row>
    <row r="11173" spans="1:26" hidden="1" outlineLevel="7" x14ac:dyDescent="0.25">
      <c r="A11173" s="1" t="s">
        <v>415</v>
      </c>
      <c r="B11173" s="1">
        <v>8</v>
      </c>
      <c r="C11173" s="1" t="s">
        <v>338</v>
      </c>
      <c r="D11173" s="1" t="s">
        <v>378</v>
      </c>
      <c r="E11173" s="1" t="s">
        <v>379</v>
      </c>
      <c r="F11173" s="3">
        <v>1</v>
      </c>
      <c r="G11173" t="s">
        <v>424</v>
      </c>
      <c r="H11173" s="3">
        <v>14</v>
      </c>
      <c r="I11173" t="s">
        <v>432</v>
      </c>
      <c r="J11173" s="3">
        <v>141</v>
      </c>
      <c r="K11173" s="79" t="s">
        <v>463</v>
      </c>
      <c r="L11173" s="1">
        <v>14102</v>
      </c>
      <c r="M11173" s="1">
        <v>2012</v>
      </c>
      <c r="N11173" s="1" t="s">
        <v>26</v>
      </c>
      <c r="O11173" s="2">
        <v>4990.5600000000004</v>
      </c>
      <c r="P11173" s="2">
        <v>4990.5600000000004</v>
      </c>
      <c r="Q11173" s="2">
        <v>392.22</v>
      </c>
      <c r="R11173" s="2">
        <v>414.7</v>
      </c>
      <c r="S11173" s="2">
        <v>462.45</v>
      </c>
      <c r="T11173" s="2">
        <v>413.85</v>
      </c>
      <c r="U11173" s="2">
        <v>405.92</v>
      </c>
      <c r="V11173" s="2">
        <v>405.92</v>
      </c>
      <c r="W11173" s="2">
        <v>405.92</v>
      </c>
      <c r="X11173" s="2">
        <f>SUM(Q11173:W11173)</f>
        <v>2900.9800000000005</v>
      </c>
      <c r="Y11173" s="2">
        <v>0</v>
      </c>
      <c r="Z11173" s="2">
        <f>+P11173-X11173-Y11173</f>
        <v>2089.58</v>
      </c>
    </row>
    <row r="11174" spans="1:26" hidden="1" outlineLevel="7" x14ac:dyDescent="0.25">
      <c r="F11174" s="3"/>
      <c r="G11174" s="100"/>
      <c r="H11174" s="3"/>
      <c r="I11174" s="100"/>
      <c r="J11174" s="3"/>
      <c r="K11174" s="101"/>
      <c r="N11174" s="102" t="s">
        <v>807</v>
      </c>
      <c r="O11174" s="2">
        <f t="shared" ref="O11174:Z11174" si="7851">SUBTOTAL(9,O11173:O11173)</f>
        <v>4990.5600000000004</v>
      </c>
      <c r="P11174" s="2">
        <f t="shared" si="7851"/>
        <v>4990.5600000000004</v>
      </c>
      <c r="Q11174" s="2">
        <f t="shared" si="7851"/>
        <v>392.22</v>
      </c>
      <c r="R11174" s="2">
        <f t="shared" si="7851"/>
        <v>414.7</v>
      </c>
      <c r="S11174" s="2">
        <f t="shared" si="7851"/>
        <v>462.45</v>
      </c>
      <c r="T11174" s="2">
        <f t="shared" si="7851"/>
        <v>413.85</v>
      </c>
      <c r="U11174" s="2">
        <f t="shared" si="7851"/>
        <v>405.92</v>
      </c>
      <c r="V11174" s="2">
        <f t="shared" si="7851"/>
        <v>405.92</v>
      </c>
      <c r="W11174" s="2">
        <f t="shared" si="7851"/>
        <v>405.92</v>
      </c>
      <c r="X11174" s="2">
        <f t="shared" si="7851"/>
        <v>2900.9800000000005</v>
      </c>
      <c r="Y11174" s="2">
        <f t="shared" si="7851"/>
        <v>0</v>
      </c>
      <c r="Z11174" s="2">
        <f t="shared" si="7851"/>
        <v>2089.58</v>
      </c>
    </row>
    <row r="11175" spans="1:26" hidden="1" outlineLevel="7" x14ac:dyDescent="0.25">
      <c r="A11175" s="1" t="s">
        <v>415</v>
      </c>
      <c r="B11175" s="1">
        <v>8</v>
      </c>
      <c r="C11175" s="1" t="s">
        <v>338</v>
      </c>
      <c r="D11175" s="1" t="s">
        <v>378</v>
      </c>
      <c r="E11175" s="1" t="s">
        <v>379</v>
      </c>
      <c r="F11175" s="3">
        <v>1</v>
      </c>
      <c r="G11175" t="s">
        <v>424</v>
      </c>
      <c r="H11175" s="3">
        <v>14</v>
      </c>
      <c r="I11175" t="s">
        <v>432</v>
      </c>
      <c r="J11175" s="3">
        <v>141</v>
      </c>
      <c r="K11175" s="79" t="s">
        <v>463</v>
      </c>
      <c r="L11175" s="1">
        <v>14103</v>
      </c>
      <c r="M11175" s="1">
        <v>2014</v>
      </c>
      <c r="N11175" s="1" t="s">
        <v>28</v>
      </c>
      <c r="O11175" s="2">
        <v>7148.64</v>
      </c>
      <c r="P11175" s="2">
        <v>7148.64</v>
      </c>
      <c r="Q11175" s="2">
        <v>569.36</v>
      </c>
      <c r="R11175" s="2">
        <v>614.34</v>
      </c>
      <c r="S11175" s="2">
        <v>639.26</v>
      </c>
      <c r="T11175" s="2">
        <v>591.33000000000004</v>
      </c>
      <c r="U11175" s="2">
        <v>575.46</v>
      </c>
      <c r="V11175" s="2">
        <v>575.46</v>
      </c>
      <c r="W11175" s="2">
        <v>575.46</v>
      </c>
      <c r="X11175" s="2">
        <f>SUM(Q11175:W11175)</f>
        <v>4140.67</v>
      </c>
      <c r="Y11175" s="2">
        <v>0</v>
      </c>
      <c r="Z11175" s="2">
        <f>+P11175-X11175-Y11175</f>
        <v>3007.9700000000003</v>
      </c>
    </row>
    <row r="11176" spans="1:26" hidden="1" outlineLevel="7" x14ac:dyDescent="0.25">
      <c r="F11176" s="3"/>
      <c r="G11176" s="100"/>
      <c r="H11176" s="3"/>
      <c r="I11176" s="100"/>
      <c r="J11176" s="3"/>
      <c r="K11176" s="101"/>
      <c r="N11176" s="102" t="s">
        <v>808</v>
      </c>
      <c r="O11176" s="2">
        <f t="shared" ref="O11176:Z11176" si="7852">SUBTOTAL(9,O11175:O11175)</f>
        <v>7148.64</v>
      </c>
      <c r="P11176" s="2">
        <f t="shared" si="7852"/>
        <v>7148.64</v>
      </c>
      <c r="Q11176" s="2">
        <f t="shared" si="7852"/>
        <v>569.36</v>
      </c>
      <c r="R11176" s="2">
        <f t="shared" si="7852"/>
        <v>614.34</v>
      </c>
      <c r="S11176" s="2">
        <f t="shared" si="7852"/>
        <v>639.26</v>
      </c>
      <c r="T11176" s="2">
        <f t="shared" si="7852"/>
        <v>591.33000000000004</v>
      </c>
      <c r="U11176" s="2">
        <f t="shared" si="7852"/>
        <v>575.46</v>
      </c>
      <c r="V11176" s="2">
        <f t="shared" si="7852"/>
        <v>575.46</v>
      </c>
      <c r="W11176" s="2">
        <f t="shared" si="7852"/>
        <v>575.46</v>
      </c>
      <c r="X11176" s="2">
        <f t="shared" si="7852"/>
        <v>4140.67</v>
      </c>
      <c r="Y11176" s="2">
        <f t="shared" si="7852"/>
        <v>0</v>
      </c>
      <c r="Z11176" s="2">
        <f t="shared" si="7852"/>
        <v>3007.9700000000003</v>
      </c>
    </row>
    <row r="11177" spans="1:26" hidden="1" outlineLevel="6" collapsed="1" x14ac:dyDescent="0.25">
      <c r="F11177" s="3"/>
      <c r="G11177" s="100"/>
      <c r="H11177" s="3"/>
      <c r="I11177" s="100"/>
      <c r="J11177" s="3"/>
      <c r="K11177" s="104" t="s">
        <v>717</v>
      </c>
      <c r="O11177" s="2">
        <f t="shared" ref="O11177:Z11177" si="7853">SUBTOTAL(9,O11171:O11175)</f>
        <v>67036.800000000003</v>
      </c>
      <c r="P11177" s="2">
        <f t="shared" si="7853"/>
        <v>67036.800000000003</v>
      </c>
      <c r="Q11177" s="2">
        <f t="shared" si="7853"/>
        <v>5276.09</v>
      </c>
      <c r="R11177" s="2">
        <f t="shared" si="7853"/>
        <v>5590.88</v>
      </c>
      <c r="S11177" s="2">
        <f t="shared" si="7853"/>
        <v>6188.5</v>
      </c>
      <c r="T11177" s="2">
        <f t="shared" si="7853"/>
        <v>5557.4000000000005</v>
      </c>
      <c r="U11177" s="2">
        <f t="shared" si="7853"/>
        <v>5446.3</v>
      </c>
      <c r="V11177" s="2">
        <f t="shared" si="7853"/>
        <v>5446.3</v>
      </c>
      <c r="W11177" s="2">
        <f t="shared" si="7853"/>
        <v>5446.3</v>
      </c>
      <c r="X11177" s="2">
        <f t="shared" si="7853"/>
        <v>38951.769999999997</v>
      </c>
      <c r="Y11177" s="2">
        <f t="shared" si="7853"/>
        <v>0</v>
      </c>
      <c r="Z11177" s="2">
        <f t="shared" si="7853"/>
        <v>28085.030000000006</v>
      </c>
    </row>
    <row r="11178" spans="1:26" hidden="1" outlineLevel="7" x14ac:dyDescent="0.25">
      <c r="A11178" s="1" t="s">
        <v>415</v>
      </c>
      <c r="B11178" s="1">
        <v>8</v>
      </c>
      <c r="C11178" s="1" t="s">
        <v>338</v>
      </c>
      <c r="D11178" s="1" t="s">
        <v>378</v>
      </c>
      <c r="E11178" s="1" t="s">
        <v>379</v>
      </c>
      <c r="F11178" s="3">
        <v>1</v>
      </c>
      <c r="G11178" t="s">
        <v>424</v>
      </c>
      <c r="H11178" s="3">
        <v>14</v>
      </c>
      <c r="I11178" t="s">
        <v>432</v>
      </c>
      <c r="J11178" s="3">
        <v>142</v>
      </c>
      <c r="K11178" s="79" t="s">
        <v>464</v>
      </c>
      <c r="L11178" s="1">
        <v>14201</v>
      </c>
      <c r="M11178" s="1">
        <v>2017</v>
      </c>
      <c r="N11178" s="1" t="s">
        <v>30</v>
      </c>
      <c r="O11178" s="2">
        <v>2495.4</v>
      </c>
      <c r="P11178" s="2">
        <v>2495.4</v>
      </c>
      <c r="Q11178" s="2">
        <v>196.12</v>
      </c>
      <c r="R11178" s="2">
        <v>207.35</v>
      </c>
      <c r="S11178" s="2">
        <v>231.22</v>
      </c>
      <c r="T11178" s="2">
        <v>206.94</v>
      </c>
      <c r="U11178" s="2">
        <v>202.97</v>
      </c>
      <c r="V11178" s="2">
        <v>202.97</v>
      </c>
      <c r="W11178" s="2">
        <v>202.97</v>
      </c>
      <c r="X11178" s="2">
        <f>SUM(Q11178:W11178)</f>
        <v>1450.5400000000002</v>
      </c>
      <c r="Y11178" s="2">
        <v>0</v>
      </c>
      <c r="Z11178" s="2">
        <f>+P11178-X11178-Y11178</f>
        <v>1044.8599999999999</v>
      </c>
    </row>
    <row r="11179" spans="1:26" hidden="1" outlineLevel="7" x14ac:dyDescent="0.25">
      <c r="F11179" s="3"/>
      <c r="G11179" s="100"/>
      <c r="H11179" s="3"/>
      <c r="I11179" s="100"/>
      <c r="J11179" s="3"/>
      <c r="K11179" s="101"/>
      <c r="N11179" s="102" t="s">
        <v>809</v>
      </c>
      <c r="O11179" s="2">
        <f t="shared" ref="O11179:Z11179" si="7854">SUBTOTAL(9,O11178:O11178)</f>
        <v>2495.4</v>
      </c>
      <c r="P11179" s="2">
        <f t="shared" si="7854"/>
        <v>2495.4</v>
      </c>
      <c r="Q11179" s="2">
        <f t="shared" si="7854"/>
        <v>196.12</v>
      </c>
      <c r="R11179" s="2">
        <f t="shared" si="7854"/>
        <v>207.35</v>
      </c>
      <c r="S11179" s="2">
        <f t="shared" si="7854"/>
        <v>231.22</v>
      </c>
      <c r="T11179" s="2">
        <f t="shared" si="7854"/>
        <v>206.94</v>
      </c>
      <c r="U11179" s="2">
        <f t="shared" si="7854"/>
        <v>202.97</v>
      </c>
      <c r="V11179" s="2">
        <f t="shared" si="7854"/>
        <v>202.97</v>
      </c>
      <c r="W11179" s="2">
        <f t="shared" si="7854"/>
        <v>202.97</v>
      </c>
      <c r="X11179" s="2">
        <f t="shared" si="7854"/>
        <v>1450.5400000000002</v>
      </c>
      <c r="Y11179" s="2">
        <f t="shared" si="7854"/>
        <v>0</v>
      </c>
      <c r="Z11179" s="2">
        <f t="shared" si="7854"/>
        <v>1044.8599999999999</v>
      </c>
    </row>
    <row r="11180" spans="1:26" hidden="1" outlineLevel="7" x14ac:dyDescent="0.25">
      <c r="A11180" s="1" t="s">
        <v>415</v>
      </c>
      <c r="B11180" s="1">
        <v>8</v>
      </c>
      <c r="C11180" s="1" t="s">
        <v>338</v>
      </c>
      <c r="D11180" s="1" t="s">
        <v>378</v>
      </c>
      <c r="E11180" s="1" t="s">
        <v>379</v>
      </c>
      <c r="F11180" s="3">
        <v>1</v>
      </c>
      <c r="G11180" t="s">
        <v>424</v>
      </c>
      <c r="H11180" s="3">
        <v>14</v>
      </c>
      <c r="I11180" t="s">
        <v>432</v>
      </c>
      <c r="J11180" s="3">
        <v>142</v>
      </c>
      <c r="K11180" s="79" t="s">
        <v>464</v>
      </c>
      <c r="L11180" s="1">
        <v>14202</v>
      </c>
      <c r="M11180" s="1">
        <v>2018</v>
      </c>
      <c r="N11180" s="1" t="s">
        <v>31</v>
      </c>
      <c r="O11180" s="2">
        <v>49907.040000000001</v>
      </c>
      <c r="P11180" s="2">
        <v>49907.040000000001</v>
      </c>
      <c r="Q11180" s="2">
        <v>3922.3</v>
      </c>
      <c r="R11180" s="2">
        <v>4147.1400000000003</v>
      </c>
      <c r="S11180" s="2">
        <v>4624.3599999999997</v>
      </c>
      <c r="T11180" s="2">
        <v>4138.37</v>
      </c>
      <c r="U11180" s="2">
        <v>4059</v>
      </c>
      <c r="V11180" s="2">
        <v>4059</v>
      </c>
      <c r="W11180" s="2">
        <v>4059</v>
      </c>
      <c r="X11180" s="2">
        <f>SUM(Q11180:W11180)</f>
        <v>29009.17</v>
      </c>
      <c r="Y11180" s="2">
        <v>0</v>
      </c>
      <c r="Z11180" s="2">
        <f>+P11180-X11180-Y11180</f>
        <v>20897.870000000003</v>
      </c>
    </row>
    <row r="11181" spans="1:26" hidden="1" outlineLevel="7" x14ac:dyDescent="0.25">
      <c r="F11181" s="3"/>
      <c r="G11181" s="100"/>
      <c r="H11181" s="3"/>
      <c r="I11181" s="100"/>
      <c r="J11181" s="3"/>
      <c r="K11181" s="101"/>
      <c r="N11181" s="102" t="s">
        <v>810</v>
      </c>
      <c r="O11181" s="2">
        <f t="shared" ref="O11181:Z11181" si="7855">SUBTOTAL(9,O11180:O11180)</f>
        <v>49907.040000000001</v>
      </c>
      <c r="P11181" s="2">
        <f t="shared" si="7855"/>
        <v>49907.040000000001</v>
      </c>
      <c r="Q11181" s="2">
        <f t="shared" si="7855"/>
        <v>3922.3</v>
      </c>
      <c r="R11181" s="2">
        <f t="shared" si="7855"/>
        <v>4147.1400000000003</v>
      </c>
      <c r="S11181" s="2">
        <f t="shared" si="7855"/>
        <v>4624.3599999999997</v>
      </c>
      <c r="T11181" s="2">
        <f t="shared" si="7855"/>
        <v>4138.37</v>
      </c>
      <c r="U11181" s="2">
        <f t="shared" si="7855"/>
        <v>4059</v>
      </c>
      <c r="V11181" s="2">
        <f t="shared" si="7855"/>
        <v>4059</v>
      </c>
      <c r="W11181" s="2">
        <f t="shared" si="7855"/>
        <v>4059</v>
      </c>
      <c r="X11181" s="2">
        <f t="shared" si="7855"/>
        <v>29009.17</v>
      </c>
      <c r="Y11181" s="2">
        <f t="shared" si="7855"/>
        <v>0</v>
      </c>
      <c r="Z11181" s="2">
        <f t="shared" si="7855"/>
        <v>20897.870000000003</v>
      </c>
    </row>
    <row r="11182" spans="1:26" hidden="1" outlineLevel="6" collapsed="1" x14ac:dyDescent="0.25">
      <c r="F11182" s="3"/>
      <c r="G11182" s="100"/>
      <c r="H11182" s="3"/>
      <c r="I11182" s="100"/>
      <c r="J11182" s="3"/>
      <c r="K11182" s="104" t="s">
        <v>718</v>
      </c>
      <c r="O11182" s="2">
        <f t="shared" ref="O11182:Z11182" si="7856">SUBTOTAL(9,O11178:O11180)</f>
        <v>52402.44</v>
      </c>
      <c r="P11182" s="2">
        <f t="shared" si="7856"/>
        <v>52402.44</v>
      </c>
      <c r="Q11182" s="2">
        <f t="shared" si="7856"/>
        <v>4118.42</v>
      </c>
      <c r="R11182" s="2">
        <f t="shared" si="7856"/>
        <v>4354.4900000000007</v>
      </c>
      <c r="S11182" s="2">
        <f t="shared" si="7856"/>
        <v>4855.58</v>
      </c>
      <c r="T11182" s="2">
        <f t="shared" si="7856"/>
        <v>4345.3099999999995</v>
      </c>
      <c r="U11182" s="2">
        <f t="shared" si="7856"/>
        <v>4261.97</v>
      </c>
      <c r="V11182" s="2">
        <f t="shared" si="7856"/>
        <v>4261.97</v>
      </c>
      <c r="W11182" s="2">
        <f t="shared" si="7856"/>
        <v>4261.97</v>
      </c>
      <c r="X11182" s="2">
        <f t="shared" si="7856"/>
        <v>30459.71</v>
      </c>
      <c r="Y11182" s="2">
        <f t="shared" si="7856"/>
        <v>0</v>
      </c>
      <c r="Z11182" s="2">
        <f t="shared" si="7856"/>
        <v>21942.730000000003</v>
      </c>
    </row>
    <row r="11183" spans="1:26" hidden="1" outlineLevel="7" x14ac:dyDescent="0.25">
      <c r="A11183" s="1" t="s">
        <v>415</v>
      </c>
      <c r="B11183" s="1">
        <v>8</v>
      </c>
      <c r="C11183" s="1" t="s">
        <v>338</v>
      </c>
      <c r="D11183" s="1" t="s">
        <v>378</v>
      </c>
      <c r="E11183" s="1" t="s">
        <v>379</v>
      </c>
      <c r="F11183" s="3">
        <v>1</v>
      </c>
      <c r="G11183" t="s">
        <v>424</v>
      </c>
      <c r="H11183" s="3">
        <v>14</v>
      </c>
      <c r="I11183" t="s">
        <v>432</v>
      </c>
      <c r="J11183" s="3">
        <v>143</v>
      </c>
      <c r="K11183" s="79" t="s">
        <v>465</v>
      </c>
      <c r="L11183" s="1">
        <v>14301</v>
      </c>
      <c r="M11183" s="1">
        <v>2013</v>
      </c>
      <c r="N11183" s="1" t="s">
        <v>27</v>
      </c>
      <c r="O11183" s="2">
        <v>59888.04</v>
      </c>
      <c r="P11183" s="2">
        <v>59888.04</v>
      </c>
      <c r="Q11183" s="2">
        <v>4706.72</v>
      </c>
      <c r="R11183" s="2">
        <v>4976.54</v>
      </c>
      <c r="S11183" s="2">
        <v>5549.22</v>
      </c>
      <c r="T11183" s="2">
        <v>4966.04</v>
      </c>
      <c r="U11183" s="2">
        <v>4870.8</v>
      </c>
      <c r="V11183" s="2">
        <v>4870.8</v>
      </c>
      <c r="W11183" s="2">
        <v>4870.8</v>
      </c>
      <c r="X11183" s="2">
        <f>SUM(Q11183:W11183)</f>
        <v>34810.92</v>
      </c>
      <c r="Y11183" s="2">
        <v>0</v>
      </c>
      <c r="Z11183" s="2">
        <f>+P11183-X11183-Y11183</f>
        <v>25077.120000000003</v>
      </c>
    </row>
    <row r="11184" spans="1:26" hidden="1" outlineLevel="7" x14ac:dyDescent="0.25">
      <c r="F11184" s="3"/>
      <c r="G11184" s="100"/>
      <c r="H11184" s="3"/>
      <c r="I11184" s="100"/>
      <c r="J11184" s="3"/>
      <c r="K11184" s="101"/>
      <c r="N11184" s="102" t="s">
        <v>811</v>
      </c>
      <c r="O11184" s="2">
        <f t="shared" ref="O11184:Z11184" si="7857">SUBTOTAL(9,O11183:O11183)</f>
        <v>59888.04</v>
      </c>
      <c r="P11184" s="2">
        <f t="shared" si="7857"/>
        <v>59888.04</v>
      </c>
      <c r="Q11184" s="2">
        <f t="shared" si="7857"/>
        <v>4706.72</v>
      </c>
      <c r="R11184" s="2">
        <f t="shared" si="7857"/>
        <v>4976.54</v>
      </c>
      <c r="S11184" s="2">
        <f t="shared" si="7857"/>
        <v>5549.22</v>
      </c>
      <c r="T11184" s="2">
        <f t="shared" si="7857"/>
        <v>4966.04</v>
      </c>
      <c r="U11184" s="2">
        <f t="shared" si="7857"/>
        <v>4870.8</v>
      </c>
      <c r="V11184" s="2">
        <f t="shared" si="7857"/>
        <v>4870.8</v>
      </c>
      <c r="W11184" s="2">
        <f t="shared" si="7857"/>
        <v>4870.8</v>
      </c>
      <c r="X11184" s="2">
        <f t="shared" si="7857"/>
        <v>34810.92</v>
      </c>
      <c r="Y11184" s="2">
        <f t="shared" si="7857"/>
        <v>0</v>
      </c>
      <c r="Z11184" s="2">
        <f t="shared" si="7857"/>
        <v>25077.120000000003</v>
      </c>
    </row>
    <row r="11185" spans="1:26" hidden="1" outlineLevel="6" collapsed="1" x14ac:dyDescent="0.25">
      <c r="F11185" s="3"/>
      <c r="G11185" s="100"/>
      <c r="H11185" s="3"/>
      <c r="I11185" s="100"/>
      <c r="J11185" s="3"/>
      <c r="K11185" s="104" t="s">
        <v>719</v>
      </c>
      <c r="O11185" s="2">
        <f t="shared" ref="O11185:Z11185" si="7858">SUBTOTAL(9,O11183:O11183)</f>
        <v>59888.04</v>
      </c>
      <c r="P11185" s="2">
        <f t="shared" si="7858"/>
        <v>59888.04</v>
      </c>
      <c r="Q11185" s="2">
        <f t="shared" si="7858"/>
        <v>4706.72</v>
      </c>
      <c r="R11185" s="2">
        <f t="shared" si="7858"/>
        <v>4976.54</v>
      </c>
      <c r="S11185" s="2">
        <f t="shared" si="7858"/>
        <v>5549.22</v>
      </c>
      <c r="T11185" s="2">
        <f t="shared" si="7858"/>
        <v>4966.04</v>
      </c>
      <c r="U11185" s="2">
        <f t="shared" si="7858"/>
        <v>4870.8</v>
      </c>
      <c r="V11185" s="2">
        <f t="shared" si="7858"/>
        <v>4870.8</v>
      </c>
      <c r="W11185" s="2">
        <f t="shared" si="7858"/>
        <v>4870.8</v>
      </c>
      <c r="X11185" s="2">
        <f t="shared" si="7858"/>
        <v>34810.92</v>
      </c>
      <c r="Y11185" s="2">
        <f t="shared" si="7858"/>
        <v>0</v>
      </c>
      <c r="Z11185" s="2">
        <f t="shared" si="7858"/>
        <v>25077.120000000003</v>
      </c>
    </row>
    <row r="11186" spans="1:26" hidden="1" outlineLevel="7" x14ac:dyDescent="0.25">
      <c r="A11186" s="1" t="s">
        <v>415</v>
      </c>
      <c r="B11186" s="1">
        <v>8</v>
      </c>
      <c r="C11186" s="1" t="s">
        <v>338</v>
      </c>
      <c r="D11186" s="1" t="s">
        <v>378</v>
      </c>
      <c r="E11186" s="1" t="s">
        <v>379</v>
      </c>
      <c r="F11186" s="3">
        <v>1</v>
      </c>
      <c r="G11186" t="s">
        <v>424</v>
      </c>
      <c r="H11186" s="3">
        <v>14</v>
      </c>
      <c r="I11186" t="s">
        <v>432</v>
      </c>
      <c r="J11186" s="3">
        <v>144</v>
      </c>
      <c r="K11186" s="79" t="s">
        <v>466</v>
      </c>
      <c r="L11186" s="1">
        <v>14401</v>
      </c>
      <c r="M11186" s="1">
        <v>2016</v>
      </c>
      <c r="N11186" s="1" t="s">
        <v>29</v>
      </c>
      <c r="O11186" s="2">
        <v>4990.5600000000004</v>
      </c>
      <c r="P11186" s="2">
        <v>4990.5600000000004</v>
      </c>
      <c r="Q11186" s="2">
        <v>392.22</v>
      </c>
      <c r="R11186" s="2">
        <v>414.7</v>
      </c>
      <c r="S11186" s="2">
        <v>462.45</v>
      </c>
      <c r="T11186" s="2">
        <v>413.85</v>
      </c>
      <c r="U11186" s="2">
        <v>405.92</v>
      </c>
      <c r="V11186" s="2">
        <v>405.92</v>
      </c>
      <c r="W11186" s="2">
        <v>405.92</v>
      </c>
      <c r="X11186" s="2">
        <f>SUM(Q11186:W11186)</f>
        <v>2900.9800000000005</v>
      </c>
      <c r="Y11186" s="2">
        <v>0</v>
      </c>
      <c r="Z11186" s="2">
        <f>+P11186-X11186-Y11186</f>
        <v>2089.58</v>
      </c>
    </row>
    <row r="11187" spans="1:26" hidden="1" outlineLevel="7" x14ac:dyDescent="0.25">
      <c r="F11187" s="3"/>
      <c r="G11187" s="100"/>
      <c r="H11187" s="3"/>
      <c r="I11187" s="100"/>
      <c r="J11187" s="3"/>
      <c r="K11187" s="101"/>
      <c r="N11187" s="102" t="s">
        <v>812</v>
      </c>
      <c r="O11187" s="2">
        <f t="shared" ref="O11187:Z11187" si="7859">SUBTOTAL(9,O11186:O11186)</f>
        <v>4990.5600000000004</v>
      </c>
      <c r="P11187" s="2">
        <f t="shared" si="7859"/>
        <v>4990.5600000000004</v>
      </c>
      <c r="Q11187" s="2">
        <f t="shared" si="7859"/>
        <v>392.22</v>
      </c>
      <c r="R11187" s="2">
        <f t="shared" si="7859"/>
        <v>414.7</v>
      </c>
      <c r="S11187" s="2">
        <f t="shared" si="7859"/>
        <v>462.45</v>
      </c>
      <c r="T11187" s="2">
        <f t="shared" si="7859"/>
        <v>413.85</v>
      </c>
      <c r="U11187" s="2">
        <f t="shared" si="7859"/>
        <v>405.92</v>
      </c>
      <c r="V11187" s="2">
        <f t="shared" si="7859"/>
        <v>405.92</v>
      </c>
      <c r="W11187" s="2">
        <f t="shared" si="7859"/>
        <v>405.92</v>
      </c>
      <c r="X11187" s="2">
        <f t="shared" si="7859"/>
        <v>2900.9800000000005</v>
      </c>
      <c r="Y11187" s="2">
        <f t="shared" si="7859"/>
        <v>0</v>
      </c>
      <c r="Z11187" s="2">
        <f t="shared" si="7859"/>
        <v>2089.58</v>
      </c>
    </row>
    <row r="11188" spans="1:26" hidden="1" outlineLevel="6" collapsed="1" x14ac:dyDescent="0.25">
      <c r="F11188" s="3"/>
      <c r="G11188" s="100"/>
      <c r="H11188" s="3"/>
      <c r="I11188" s="100"/>
      <c r="J11188" s="3"/>
      <c r="K11188" s="104" t="s">
        <v>720</v>
      </c>
      <c r="O11188" s="2">
        <f t="shared" ref="O11188:Z11188" si="7860">SUBTOTAL(9,O11186:O11186)</f>
        <v>4990.5600000000004</v>
      </c>
      <c r="P11188" s="2">
        <f t="shared" si="7860"/>
        <v>4990.5600000000004</v>
      </c>
      <c r="Q11188" s="2">
        <f t="shared" si="7860"/>
        <v>392.22</v>
      </c>
      <c r="R11188" s="2">
        <f t="shared" si="7860"/>
        <v>414.7</v>
      </c>
      <c r="S11188" s="2">
        <f t="shared" si="7860"/>
        <v>462.45</v>
      </c>
      <c r="T11188" s="2">
        <f t="shared" si="7860"/>
        <v>413.85</v>
      </c>
      <c r="U11188" s="2">
        <f t="shared" si="7860"/>
        <v>405.92</v>
      </c>
      <c r="V11188" s="2">
        <f t="shared" si="7860"/>
        <v>405.92</v>
      </c>
      <c r="W11188" s="2">
        <f t="shared" si="7860"/>
        <v>405.92</v>
      </c>
      <c r="X11188" s="2">
        <f t="shared" si="7860"/>
        <v>2900.9800000000005</v>
      </c>
      <c r="Y11188" s="2">
        <f t="shared" si="7860"/>
        <v>0</v>
      </c>
      <c r="Z11188" s="2">
        <f t="shared" si="7860"/>
        <v>2089.58</v>
      </c>
    </row>
    <row r="11189" spans="1:26" hidden="1" outlineLevel="5" collapsed="1" x14ac:dyDescent="0.25">
      <c r="F11189" s="3"/>
      <c r="G11189" s="100"/>
      <c r="H11189" s="3"/>
      <c r="I11189" s="103" t="s">
        <v>689</v>
      </c>
      <c r="J11189" s="3"/>
      <c r="K11189" s="101"/>
      <c r="O11189" s="2">
        <f t="shared" ref="O11189:Z11189" si="7861">SUBTOTAL(9,O11171:O11186)</f>
        <v>184317.84</v>
      </c>
      <c r="P11189" s="2">
        <f t="shared" si="7861"/>
        <v>184317.84</v>
      </c>
      <c r="Q11189" s="2">
        <f t="shared" si="7861"/>
        <v>14493.449999999999</v>
      </c>
      <c r="R11189" s="2">
        <f t="shared" si="7861"/>
        <v>15336.61</v>
      </c>
      <c r="S11189" s="2">
        <f t="shared" si="7861"/>
        <v>17055.75</v>
      </c>
      <c r="T11189" s="2">
        <f t="shared" si="7861"/>
        <v>15282.6</v>
      </c>
      <c r="U11189" s="2">
        <f t="shared" si="7861"/>
        <v>14984.99</v>
      </c>
      <c r="V11189" s="2">
        <f t="shared" si="7861"/>
        <v>14984.99</v>
      </c>
      <c r="W11189" s="2">
        <f t="shared" si="7861"/>
        <v>14984.99</v>
      </c>
      <c r="X11189" s="2">
        <f t="shared" si="7861"/>
        <v>107123.37999999999</v>
      </c>
      <c r="Y11189" s="2">
        <f t="shared" si="7861"/>
        <v>0</v>
      </c>
      <c r="Z11189" s="2">
        <f t="shared" si="7861"/>
        <v>77194.460000000006</v>
      </c>
    </row>
    <row r="11190" spans="1:26" hidden="1" outlineLevel="7" x14ac:dyDescent="0.25">
      <c r="A11190" s="1" t="s">
        <v>415</v>
      </c>
      <c r="B11190" s="1">
        <v>8</v>
      </c>
      <c r="C11190" s="1" t="s">
        <v>338</v>
      </c>
      <c r="D11190" s="1" t="s">
        <v>378</v>
      </c>
      <c r="E11190" s="1" t="s">
        <v>379</v>
      </c>
      <c r="F11190" s="3">
        <v>1</v>
      </c>
      <c r="G11190" t="s">
        <v>424</v>
      </c>
      <c r="H11190" s="3">
        <v>15</v>
      </c>
      <c r="I11190" t="s">
        <v>433</v>
      </c>
      <c r="J11190" s="3">
        <v>154</v>
      </c>
      <c r="K11190" s="79" t="s">
        <v>468</v>
      </c>
      <c r="L11190" s="1">
        <v>15401</v>
      </c>
      <c r="M11190" s="1">
        <v>1004</v>
      </c>
      <c r="N11190" s="1" t="s">
        <v>17</v>
      </c>
      <c r="O11190" s="2">
        <v>86520</v>
      </c>
      <c r="P11190" s="2">
        <v>89820</v>
      </c>
      <c r="Q11190" s="2">
        <v>0</v>
      </c>
      <c r="R11190" s="2">
        <v>7000</v>
      </c>
      <c r="S11190" s="2">
        <v>16440.53</v>
      </c>
      <c r="T11190" s="2">
        <v>0</v>
      </c>
      <c r="U11190" s="2">
        <v>14960</v>
      </c>
      <c r="V11190" s="2">
        <v>7480</v>
      </c>
      <c r="W11190" s="2">
        <v>7480</v>
      </c>
      <c r="X11190" s="2">
        <f>SUM(Q11190:W11190)</f>
        <v>53360.53</v>
      </c>
      <c r="Y11190" s="2">
        <v>36440</v>
      </c>
      <c r="Z11190" s="2">
        <f>+P11190-X11190-Y11190</f>
        <v>19.470000000001164</v>
      </c>
    </row>
    <row r="11191" spans="1:26" hidden="1" outlineLevel="7" x14ac:dyDescent="0.25">
      <c r="F11191" s="3"/>
      <c r="G11191" s="100"/>
      <c r="H11191" s="3"/>
      <c r="I11191" s="100"/>
      <c r="J11191" s="3"/>
      <c r="K11191" s="101"/>
      <c r="N11191" s="102" t="s">
        <v>813</v>
      </c>
      <c r="O11191" s="2">
        <f t="shared" ref="O11191:Z11191" si="7862">SUBTOTAL(9,O11190:O11190)</f>
        <v>86520</v>
      </c>
      <c r="P11191" s="2">
        <f t="shared" si="7862"/>
        <v>89820</v>
      </c>
      <c r="Q11191" s="2">
        <f t="shared" si="7862"/>
        <v>0</v>
      </c>
      <c r="R11191" s="2">
        <f t="shared" si="7862"/>
        <v>7000</v>
      </c>
      <c r="S11191" s="2">
        <f t="shared" si="7862"/>
        <v>16440.53</v>
      </c>
      <c r="T11191" s="2">
        <f t="shared" si="7862"/>
        <v>0</v>
      </c>
      <c r="U11191" s="2">
        <f t="shared" si="7862"/>
        <v>14960</v>
      </c>
      <c r="V11191" s="2">
        <f t="shared" si="7862"/>
        <v>7480</v>
      </c>
      <c r="W11191" s="2">
        <f t="shared" si="7862"/>
        <v>7480</v>
      </c>
      <c r="X11191" s="2">
        <f t="shared" si="7862"/>
        <v>53360.53</v>
      </c>
      <c r="Y11191" s="2">
        <f t="shared" si="7862"/>
        <v>36440</v>
      </c>
      <c r="Z11191" s="2">
        <f t="shared" si="7862"/>
        <v>19.470000000001164</v>
      </c>
    </row>
    <row r="11192" spans="1:26" hidden="1" outlineLevel="7" x14ac:dyDescent="0.25">
      <c r="A11192" s="1" t="s">
        <v>415</v>
      </c>
      <c r="B11192" s="1">
        <v>8</v>
      </c>
      <c r="C11192" s="1" t="s">
        <v>338</v>
      </c>
      <c r="D11192" s="1" t="s">
        <v>378</v>
      </c>
      <c r="E11192" s="1" t="s">
        <v>379</v>
      </c>
      <c r="F11192" s="3">
        <v>1</v>
      </c>
      <c r="G11192" t="s">
        <v>424</v>
      </c>
      <c r="H11192" s="3">
        <v>15</v>
      </c>
      <c r="I11192" t="s">
        <v>433</v>
      </c>
      <c r="J11192" s="3">
        <v>154</v>
      </c>
      <c r="K11192" s="79" t="s">
        <v>468</v>
      </c>
      <c r="L11192" s="1">
        <v>15402</v>
      </c>
      <c r="M11192" s="1">
        <v>1013</v>
      </c>
      <c r="N11192" s="1" t="s">
        <v>21</v>
      </c>
      <c r="O11192" s="2">
        <v>20188</v>
      </c>
      <c r="P11192" s="2">
        <v>22600</v>
      </c>
      <c r="Q11192" s="2">
        <v>300</v>
      </c>
      <c r="R11192" s="2">
        <v>300</v>
      </c>
      <c r="S11192" s="2">
        <v>300</v>
      </c>
      <c r="T11192" s="2">
        <v>0</v>
      </c>
      <c r="U11192" s="2">
        <v>300</v>
      </c>
      <c r="V11192" s="2">
        <v>300</v>
      </c>
      <c r="W11192" s="2">
        <v>21100</v>
      </c>
      <c r="X11192" s="2">
        <f>SUM(Q11192:W11192)</f>
        <v>22600</v>
      </c>
      <c r="Y11192" s="2">
        <v>0</v>
      </c>
      <c r="Z11192" s="2">
        <f>+P11192-X11192-Y11192</f>
        <v>0</v>
      </c>
    </row>
    <row r="11193" spans="1:26" hidden="1" outlineLevel="7" x14ac:dyDescent="0.25">
      <c r="F11193" s="3"/>
      <c r="G11193" s="100"/>
      <c r="H11193" s="3"/>
      <c r="I11193" s="100"/>
      <c r="J11193" s="3"/>
      <c r="K11193" s="101"/>
      <c r="N11193" s="102" t="s">
        <v>814</v>
      </c>
      <c r="O11193" s="2">
        <f t="shared" ref="O11193:Z11193" si="7863">SUBTOTAL(9,O11192:O11192)</f>
        <v>20188</v>
      </c>
      <c r="P11193" s="2">
        <f t="shared" si="7863"/>
        <v>22600</v>
      </c>
      <c r="Q11193" s="2">
        <f t="shared" si="7863"/>
        <v>300</v>
      </c>
      <c r="R11193" s="2">
        <f t="shared" si="7863"/>
        <v>300</v>
      </c>
      <c r="S11193" s="2">
        <f t="shared" si="7863"/>
        <v>300</v>
      </c>
      <c r="T11193" s="2">
        <f t="shared" si="7863"/>
        <v>0</v>
      </c>
      <c r="U11193" s="2">
        <f t="shared" si="7863"/>
        <v>300</v>
      </c>
      <c r="V11193" s="2">
        <f t="shared" si="7863"/>
        <v>300</v>
      </c>
      <c r="W11193" s="2">
        <f t="shared" si="7863"/>
        <v>21100</v>
      </c>
      <c r="X11193" s="2">
        <f t="shared" si="7863"/>
        <v>22600</v>
      </c>
      <c r="Y11193" s="2">
        <f t="shared" si="7863"/>
        <v>0</v>
      </c>
      <c r="Z11193" s="2">
        <f t="shared" si="7863"/>
        <v>0</v>
      </c>
    </row>
    <row r="11194" spans="1:26" hidden="1" outlineLevel="7" x14ac:dyDescent="0.25">
      <c r="A11194" s="1" t="s">
        <v>415</v>
      </c>
      <c r="B11194" s="1">
        <v>8</v>
      </c>
      <c r="C11194" s="1" t="s">
        <v>338</v>
      </c>
      <c r="D11194" s="1" t="s">
        <v>378</v>
      </c>
      <c r="E11194" s="1" t="s">
        <v>379</v>
      </c>
      <c r="F11194" s="3">
        <v>1</v>
      </c>
      <c r="G11194" t="s">
        <v>424</v>
      </c>
      <c r="H11194" s="3">
        <v>15</v>
      </c>
      <c r="I11194" t="s">
        <v>433</v>
      </c>
      <c r="J11194" s="3">
        <v>154</v>
      </c>
      <c r="K11194" s="79" t="s">
        <v>468</v>
      </c>
      <c r="L11194" s="1">
        <v>15403</v>
      </c>
      <c r="M11194" s="1">
        <v>1014</v>
      </c>
      <c r="N11194" s="1" t="s">
        <v>70</v>
      </c>
      <c r="O11194" s="2">
        <v>0</v>
      </c>
      <c r="P11194" s="2">
        <v>1600</v>
      </c>
      <c r="Q11194" s="2">
        <v>0</v>
      </c>
      <c r="R11194" s="2">
        <v>0</v>
      </c>
      <c r="S11194" s="2">
        <v>0</v>
      </c>
      <c r="T11194" s="2">
        <v>0</v>
      </c>
      <c r="U11194" s="2">
        <v>800</v>
      </c>
      <c r="V11194" s="2">
        <v>0</v>
      </c>
      <c r="W11194" s="2">
        <v>0</v>
      </c>
      <c r="X11194" s="2">
        <f>SUM(Q11194:W11194)</f>
        <v>800</v>
      </c>
      <c r="Y11194" s="2">
        <v>0</v>
      </c>
      <c r="Z11194" s="2">
        <f>+P11194-X11194-Y11194</f>
        <v>800</v>
      </c>
    </row>
    <row r="11195" spans="1:26" hidden="1" outlineLevel="7" x14ac:dyDescent="0.25">
      <c r="F11195" s="3"/>
      <c r="G11195" s="100"/>
      <c r="H11195" s="3"/>
      <c r="I11195" s="100"/>
      <c r="J11195" s="3"/>
      <c r="K11195" s="101"/>
      <c r="N11195" s="102" t="s">
        <v>853</v>
      </c>
      <c r="O11195" s="2">
        <f t="shared" ref="O11195:Z11195" si="7864">SUBTOTAL(9,O11194:O11194)</f>
        <v>0</v>
      </c>
      <c r="P11195" s="2">
        <f t="shared" si="7864"/>
        <v>1600</v>
      </c>
      <c r="Q11195" s="2">
        <f t="shared" si="7864"/>
        <v>0</v>
      </c>
      <c r="R11195" s="2">
        <f t="shared" si="7864"/>
        <v>0</v>
      </c>
      <c r="S11195" s="2">
        <f t="shared" si="7864"/>
        <v>0</v>
      </c>
      <c r="T11195" s="2">
        <f t="shared" si="7864"/>
        <v>0</v>
      </c>
      <c r="U11195" s="2">
        <f t="shared" si="7864"/>
        <v>800</v>
      </c>
      <c r="V11195" s="2">
        <f t="shared" si="7864"/>
        <v>0</v>
      </c>
      <c r="W11195" s="2">
        <f t="shared" si="7864"/>
        <v>0</v>
      </c>
      <c r="X11195" s="2">
        <f t="shared" si="7864"/>
        <v>800</v>
      </c>
      <c r="Y11195" s="2">
        <f t="shared" si="7864"/>
        <v>0</v>
      </c>
      <c r="Z11195" s="2">
        <f t="shared" si="7864"/>
        <v>800</v>
      </c>
    </row>
    <row r="11196" spans="1:26" hidden="1" outlineLevel="6" collapsed="1" x14ac:dyDescent="0.25">
      <c r="F11196" s="3"/>
      <c r="G11196" s="100"/>
      <c r="H11196" s="3"/>
      <c r="I11196" s="100"/>
      <c r="J11196" s="3"/>
      <c r="K11196" s="104" t="s">
        <v>721</v>
      </c>
      <c r="O11196" s="2">
        <f t="shared" ref="O11196:Z11196" si="7865">SUBTOTAL(9,O11190:O11194)</f>
        <v>106708</v>
      </c>
      <c r="P11196" s="2">
        <f t="shared" si="7865"/>
        <v>114020</v>
      </c>
      <c r="Q11196" s="2">
        <f t="shared" si="7865"/>
        <v>300</v>
      </c>
      <c r="R11196" s="2">
        <f t="shared" si="7865"/>
        <v>7300</v>
      </c>
      <c r="S11196" s="2">
        <f t="shared" si="7865"/>
        <v>16740.53</v>
      </c>
      <c r="T11196" s="2">
        <f t="shared" si="7865"/>
        <v>0</v>
      </c>
      <c r="U11196" s="2">
        <f t="shared" si="7865"/>
        <v>16060</v>
      </c>
      <c r="V11196" s="2">
        <f t="shared" si="7865"/>
        <v>7780</v>
      </c>
      <c r="W11196" s="2">
        <f t="shared" si="7865"/>
        <v>28580</v>
      </c>
      <c r="X11196" s="2">
        <f t="shared" si="7865"/>
        <v>76760.53</v>
      </c>
      <c r="Y11196" s="2">
        <f t="shared" si="7865"/>
        <v>36440</v>
      </c>
      <c r="Z11196" s="2">
        <f t="shared" si="7865"/>
        <v>819.47000000000116</v>
      </c>
    </row>
    <row r="11197" spans="1:26" hidden="1" outlineLevel="7" x14ac:dyDescent="0.25">
      <c r="A11197" s="1" t="s">
        <v>415</v>
      </c>
      <c r="B11197" s="1">
        <v>8</v>
      </c>
      <c r="C11197" s="1" t="s">
        <v>338</v>
      </c>
      <c r="D11197" s="1" t="s">
        <v>378</v>
      </c>
      <c r="E11197" s="1" t="s">
        <v>379</v>
      </c>
      <c r="F11197" s="3">
        <v>1</v>
      </c>
      <c r="G11197" t="s">
        <v>424</v>
      </c>
      <c r="H11197" s="3">
        <v>15</v>
      </c>
      <c r="I11197" t="s">
        <v>433</v>
      </c>
      <c r="J11197" s="3">
        <v>159</v>
      </c>
      <c r="K11197" s="79" t="s">
        <v>470</v>
      </c>
      <c r="L11197" s="1">
        <v>15901</v>
      </c>
      <c r="M11197" s="1">
        <v>1020</v>
      </c>
      <c r="N11197" s="1" t="s">
        <v>24</v>
      </c>
      <c r="O11197" s="2">
        <v>36891</v>
      </c>
      <c r="P11197" s="2">
        <v>36891</v>
      </c>
      <c r="Q11197" s="2">
        <v>0</v>
      </c>
      <c r="R11197" s="2">
        <v>0</v>
      </c>
      <c r="S11197" s="2">
        <v>0</v>
      </c>
      <c r="T11197" s="2">
        <v>0</v>
      </c>
      <c r="U11197" s="2">
        <v>0</v>
      </c>
      <c r="V11197" s="2">
        <v>0</v>
      </c>
      <c r="W11197" s="2">
        <v>0</v>
      </c>
      <c r="X11197" s="2">
        <f>SUM(Q11197:W11197)</f>
        <v>0</v>
      </c>
      <c r="Y11197" s="2">
        <v>0</v>
      </c>
      <c r="Z11197" s="2">
        <f>+P11197-X11197-Y11197</f>
        <v>36891</v>
      </c>
    </row>
    <row r="11198" spans="1:26" hidden="1" outlineLevel="7" x14ac:dyDescent="0.25">
      <c r="F11198" s="3"/>
      <c r="G11198" s="100"/>
      <c r="H11198" s="3"/>
      <c r="I11198" s="100"/>
      <c r="J11198" s="3"/>
      <c r="K11198" s="101"/>
      <c r="N11198" s="102" t="s">
        <v>815</v>
      </c>
      <c r="O11198" s="2">
        <f t="shared" ref="O11198:Z11198" si="7866">SUBTOTAL(9,O11197:O11197)</f>
        <v>36891</v>
      </c>
      <c r="P11198" s="2">
        <f t="shared" si="7866"/>
        <v>36891</v>
      </c>
      <c r="Q11198" s="2">
        <f t="shared" si="7866"/>
        <v>0</v>
      </c>
      <c r="R11198" s="2">
        <f t="shared" si="7866"/>
        <v>0</v>
      </c>
      <c r="S11198" s="2">
        <f t="shared" si="7866"/>
        <v>0</v>
      </c>
      <c r="T11198" s="2">
        <f t="shared" si="7866"/>
        <v>0</v>
      </c>
      <c r="U11198" s="2">
        <f t="shared" si="7866"/>
        <v>0</v>
      </c>
      <c r="V11198" s="2">
        <f t="shared" si="7866"/>
        <v>0</v>
      </c>
      <c r="W11198" s="2">
        <f t="shared" si="7866"/>
        <v>0</v>
      </c>
      <c r="X11198" s="2">
        <f t="shared" si="7866"/>
        <v>0</v>
      </c>
      <c r="Y11198" s="2">
        <f t="shared" si="7866"/>
        <v>0</v>
      </c>
      <c r="Z11198" s="2">
        <f t="shared" si="7866"/>
        <v>36891</v>
      </c>
    </row>
    <row r="11199" spans="1:26" hidden="1" outlineLevel="6" collapsed="1" x14ac:dyDescent="0.25">
      <c r="F11199" s="3"/>
      <c r="G11199" s="100"/>
      <c r="H11199" s="3"/>
      <c r="I11199" s="100"/>
      <c r="J11199" s="3"/>
      <c r="K11199" s="104" t="s">
        <v>722</v>
      </c>
      <c r="O11199" s="2">
        <f t="shared" ref="O11199:Z11199" si="7867">SUBTOTAL(9,O11197:O11197)</f>
        <v>36891</v>
      </c>
      <c r="P11199" s="2">
        <f t="shared" si="7867"/>
        <v>36891</v>
      </c>
      <c r="Q11199" s="2">
        <f t="shared" si="7867"/>
        <v>0</v>
      </c>
      <c r="R11199" s="2">
        <f t="shared" si="7867"/>
        <v>0</v>
      </c>
      <c r="S11199" s="2">
        <f t="shared" si="7867"/>
        <v>0</v>
      </c>
      <c r="T11199" s="2">
        <f t="shared" si="7867"/>
        <v>0</v>
      </c>
      <c r="U11199" s="2">
        <f t="shared" si="7867"/>
        <v>0</v>
      </c>
      <c r="V11199" s="2">
        <f t="shared" si="7867"/>
        <v>0</v>
      </c>
      <c r="W11199" s="2">
        <f t="shared" si="7867"/>
        <v>0</v>
      </c>
      <c r="X11199" s="2">
        <f t="shared" si="7867"/>
        <v>0</v>
      </c>
      <c r="Y11199" s="2">
        <f t="shared" si="7867"/>
        <v>0</v>
      </c>
      <c r="Z11199" s="2">
        <f t="shared" si="7867"/>
        <v>36891</v>
      </c>
    </row>
    <row r="11200" spans="1:26" hidden="1" outlineLevel="5" collapsed="1" x14ac:dyDescent="0.25">
      <c r="F11200" s="3"/>
      <c r="G11200" s="100"/>
      <c r="H11200" s="3"/>
      <c r="I11200" s="103" t="s">
        <v>690</v>
      </c>
      <c r="J11200" s="3"/>
      <c r="K11200" s="101"/>
      <c r="O11200" s="2">
        <f t="shared" ref="O11200:Z11200" si="7868">SUBTOTAL(9,O11190:O11197)</f>
        <v>143599</v>
      </c>
      <c r="P11200" s="2">
        <f t="shared" si="7868"/>
        <v>150911</v>
      </c>
      <c r="Q11200" s="2">
        <f t="shared" si="7868"/>
        <v>300</v>
      </c>
      <c r="R11200" s="2">
        <f t="shared" si="7868"/>
        <v>7300</v>
      </c>
      <c r="S11200" s="2">
        <f t="shared" si="7868"/>
        <v>16740.53</v>
      </c>
      <c r="T11200" s="2">
        <f t="shared" si="7868"/>
        <v>0</v>
      </c>
      <c r="U11200" s="2">
        <f t="shared" si="7868"/>
        <v>16060</v>
      </c>
      <c r="V11200" s="2">
        <f t="shared" si="7868"/>
        <v>7780</v>
      </c>
      <c r="W11200" s="2">
        <f t="shared" si="7868"/>
        <v>28580</v>
      </c>
      <c r="X11200" s="2">
        <f t="shared" si="7868"/>
        <v>76760.53</v>
      </c>
      <c r="Y11200" s="2">
        <f t="shared" si="7868"/>
        <v>36440</v>
      </c>
      <c r="Z11200" s="2">
        <f t="shared" si="7868"/>
        <v>37710.47</v>
      </c>
    </row>
    <row r="11201" spans="1:26" hidden="1" outlineLevel="4" collapsed="1" x14ac:dyDescent="0.25">
      <c r="F11201" s="3"/>
      <c r="G11201" s="103" t="s">
        <v>682</v>
      </c>
      <c r="H11201" s="3"/>
      <c r="I11201" s="100"/>
      <c r="J11201" s="3"/>
      <c r="K11201" s="101"/>
      <c r="O11201" s="2">
        <f t="shared" ref="O11201:Z11201" si="7869">SUBTOTAL(9,O11158:O11197)</f>
        <v>1554767.09</v>
      </c>
      <c r="P11201" s="2">
        <f t="shared" si="7869"/>
        <v>1556973.95</v>
      </c>
      <c r="Q11201" s="2">
        <f t="shared" si="7869"/>
        <v>96032.26</v>
      </c>
      <c r="R11201" s="2">
        <f t="shared" si="7869"/>
        <v>107331.22999999998</v>
      </c>
      <c r="S11201" s="2">
        <f t="shared" si="7869"/>
        <v>224527.00000000003</v>
      </c>
      <c r="T11201" s="2">
        <f t="shared" si="7869"/>
        <v>98050.010000000009</v>
      </c>
      <c r="U11201" s="2">
        <f t="shared" si="7869"/>
        <v>111921.99</v>
      </c>
      <c r="V11201" s="2">
        <f t="shared" si="7869"/>
        <v>103284.23000000001</v>
      </c>
      <c r="W11201" s="2">
        <f t="shared" si="7869"/>
        <v>124064.70000000001</v>
      </c>
      <c r="X11201" s="2">
        <f t="shared" si="7869"/>
        <v>865211.42000000016</v>
      </c>
      <c r="Y11201" s="2">
        <f t="shared" si="7869"/>
        <v>36440</v>
      </c>
      <c r="Z11201" s="2">
        <f t="shared" si="7869"/>
        <v>655322.52999999991</v>
      </c>
    </row>
    <row r="11202" spans="1:26" hidden="1" outlineLevel="7" x14ac:dyDescent="0.25">
      <c r="A11202" s="1" t="s">
        <v>415</v>
      </c>
      <c r="B11202" s="1">
        <v>8</v>
      </c>
      <c r="C11202" s="1" t="s">
        <v>338</v>
      </c>
      <c r="D11202" s="1" t="s">
        <v>378</v>
      </c>
      <c r="E11202" s="1" t="s">
        <v>379</v>
      </c>
      <c r="F11202" s="3">
        <v>2</v>
      </c>
      <c r="G11202" t="s">
        <v>425</v>
      </c>
      <c r="H11202" s="3">
        <v>21</v>
      </c>
      <c r="I11202" t="s">
        <v>435</v>
      </c>
      <c r="J11202" s="3">
        <v>211</v>
      </c>
      <c r="K11202" s="79" t="s">
        <v>472</v>
      </c>
      <c r="L11202" s="1">
        <v>21101</v>
      </c>
      <c r="M11202" s="1">
        <v>4001</v>
      </c>
      <c r="N11202" s="1" t="s">
        <v>37</v>
      </c>
      <c r="O11202" s="2">
        <v>7000</v>
      </c>
      <c r="P11202" s="2">
        <v>6557.78</v>
      </c>
      <c r="Q11202" s="2">
        <v>0</v>
      </c>
      <c r="R11202" s="2">
        <v>0</v>
      </c>
      <c r="S11202" s="2">
        <v>2553.16</v>
      </c>
      <c r="T11202" s="2">
        <v>0</v>
      </c>
      <c r="U11202" s="2">
        <v>1257.32</v>
      </c>
      <c r="V11202" s="2">
        <v>0</v>
      </c>
      <c r="W11202" s="2">
        <v>0</v>
      </c>
      <c r="X11202" s="2">
        <f>SUM(Q11202:W11202)</f>
        <v>3810.4799999999996</v>
      </c>
      <c r="Y11202" s="2">
        <v>0</v>
      </c>
      <c r="Z11202" s="2">
        <f>+P11202-X11202-Y11202</f>
        <v>2747.3</v>
      </c>
    </row>
    <row r="11203" spans="1:26" hidden="1" outlineLevel="7" x14ac:dyDescent="0.25">
      <c r="F11203" s="3"/>
      <c r="G11203" s="100"/>
      <c r="H11203" s="3"/>
      <c r="I11203" s="100"/>
      <c r="J11203" s="3"/>
      <c r="K11203" s="101"/>
      <c r="N11203" s="102" t="s">
        <v>816</v>
      </c>
      <c r="O11203" s="2">
        <f t="shared" ref="O11203:Z11203" si="7870">SUBTOTAL(9,O11202:O11202)</f>
        <v>7000</v>
      </c>
      <c r="P11203" s="2">
        <f t="shared" si="7870"/>
        <v>6557.78</v>
      </c>
      <c r="Q11203" s="2">
        <f t="shared" si="7870"/>
        <v>0</v>
      </c>
      <c r="R11203" s="2">
        <f t="shared" si="7870"/>
        <v>0</v>
      </c>
      <c r="S11203" s="2">
        <f t="shared" si="7870"/>
        <v>2553.16</v>
      </c>
      <c r="T11203" s="2">
        <f t="shared" si="7870"/>
        <v>0</v>
      </c>
      <c r="U11203" s="2">
        <f t="shared" si="7870"/>
        <v>1257.32</v>
      </c>
      <c r="V11203" s="2">
        <f t="shared" si="7870"/>
        <v>0</v>
      </c>
      <c r="W11203" s="2">
        <f t="shared" si="7870"/>
        <v>0</v>
      </c>
      <c r="X11203" s="2">
        <f t="shared" si="7870"/>
        <v>3810.4799999999996</v>
      </c>
      <c r="Y11203" s="2">
        <f t="shared" si="7870"/>
        <v>0</v>
      </c>
      <c r="Z11203" s="2">
        <f t="shared" si="7870"/>
        <v>2747.3</v>
      </c>
    </row>
    <row r="11204" spans="1:26" hidden="1" outlineLevel="6" collapsed="1" x14ac:dyDescent="0.25">
      <c r="F11204" s="3"/>
      <c r="G11204" s="100"/>
      <c r="H11204" s="3"/>
      <c r="I11204" s="100"/>
      <c r="J11204" s="3"/>
      <c r="K11204" s="104" t="s">
        <v>723</v>
      </c>
      <c r="O11204" s="2">
        <f t="shared" ref="O11204:Z11204" si="7871">SUBTOTAL(9,O11202:O11202)</f>
        <v>7000</v>
      </c>
      <c r="P11204" s="2">
        <f t="shared" si="7871"/>
        <v>6557.78</v>
      </c>
      <c r="Q11204" s="2">
        <f t="shared" si="7871"/>
        <v>0</v>
      </c>
      <c r="R11204" s="2">
        <f t="shared" si="7871"/>
        <v>0</v>
      </c>
      <c r="S11204" s="2">
        <f t="shared" si="7871"/>
        <v>2553.16</v>
      </c>
      <c r="T11204" s="2">
        <f t="shared" si="7871"/>
        <v>0</v>
      </c>
      <c r="U11204" s="2">
        <f t="shared" si="7871"/>
        <v>1257.32</v>
      </c>
      <c r="V11204" s="2">
        <f t="shared" si="7871"/>
        <v>0</v>
      </c>
      <c r="W11204" s="2">
        <f t="shared" si="7871"/>
        <v>0</v>
      </c>
      <c r="X11204" s="2">
        <f t="shared" si="7871"/>
        <v>3810.4799999999996</v>
      </c>
      <c r="Y11204" s="2">
        <f t="shared" si="7871"/>
        <v>0</v>
      </c>
      <c r="Z11204" s="2">
        <f t="shared" si="7871"/>
        <v>2747.3</v>
      </c>
    </row>
    <row r="11205" spans="1:26" hidden="1" outlineLevel="7" x14ac:dyDescent="0.25">
      <c r="A11205" s="1" t="s">
        <v>415</v>
      </c>
      <c r="B11205" s="1">
        <v>8</v>
      </c>
      <c r="C11205" s="1" t="s">
        <v>338</v>
      </c>
      <c r="D11205" s="1" t="s">
        <v>378</v>
      </c>
      <c r="E11205" s="1" t="s">
        <v>379</v>
      </c>
      <c r="F11205" s="3">
        <v>2</v>
      </c>
      <c r="G11205" t="s">
        <v>425</v>
      </c>
      <c r="H11205" s="3">
        <v>21</v>
      </c>
      <c r="I11205" t="s">
        <v>435</v>
      </c>
      <c r="J11205" s="3">
        <v>214</v>
      </c>
      <c r="K11205" s="79" t="s">
        <v>474</v>
      </c>
      <c r="L11205" s="1">
        <v>21401</v>
      </c>
      <c r="M11205" s="1">
        <v>4002</v>
      </c>
      <c r="N11205" s="1" t="s">
        <v>38</v>
      </c>
      <c r="O11205" s="2">
        <v>0</v>
      </c>
      <c r="P11205" s="2">
        <v>433.22</v>
      </c>
      <c r="Q11205" s="2">
        <v>0</v>
      </c>
      <c r="R11205" s="2">
        <v>432.22</v>
      </c>
      <c r="S11205" s="2">
        <v>0</v>
      </c>
      <c r="T11205" s="2">
        <v>0</v>
      </c>
      <c r="U11205" s="2">
        <v>0</v>
      </c>
      <c r="V11205" s="2">
        <v>0</v>
      </c>
      <c r="W11205" s="2">
        <v>0</v>
      </c>
      <c r="X11205" s="2">
        <f>SUM(Q11205:W11205)</f>
        <v>432.22</v>
      </c>
      <c r="Y11205" s="2">
        <v>0</v>
      </c>
      <c r="Z11205" s="2">
        <f>+P11205-X11205-Y11205</f>
        <v>1</v>
      </c>
    </row>
    <row r="11206" spans="1:26" hidden="1" outlineLevel="7" x14ac:dyDescent="0.25">
      <c r="F11206" s="3"/>
      <c r="G11206" s="100"/>
      <c r="H11206" s="3"/>
      <c r="I11206" s="100"/>
      <c r="J11206" s="3"/>
      <c r="K11206" s="101"/>
      <c r="N11206" s="102" t="s">
        <v>817</v>
      </c>
      <c r="O11206" s="2">
        <f t="shared" ref="O11206:Z11206" si="7872">SUBTOTAL(9,O11205:O11205)</f>
        <v>0</v>
      </c>
      <c r="P11206" s="2">
        <f t="shared" si="7872"/>
        <v>433.22</v>
      </c>
      <c r="Q11206" s="2">
        <f t="shared" si="7872"/>
        <v>0</v>
      </c>
      <c r="R11206" s="2">
        <f t="shared" si="7872"/>
        <v>432.22</v>
      </c>
      <c r="S11206" s="2">
        <f t="shared" si="7872"/>
        <v>0</v>
      </c>
      <c r="T11206" s="2">
        <f t="shared" si="7872"/>
        <v>0</v>
      </c>
      <c r="U11206" s="2">
        <f t="shared" si="7872"/>
        <v>0</v>
      </c>
      <c r="V11206" s="2">
        <f t="shared" si="7872"/>
        <v>0</v>
      </c>
      <c r="W11206" s="2">
        <f t="shared" si="7872"/>
        <v>0</v>
      </c>
      <c r="X11206" s="2">
        <f t="shared" si="7872"/>
        <v>432.22</v>
      </c>
      <c r="Y11206" s="2">
        <f t="shared" si="7872"/>
        <v>0</v>
      </c>
      <c r="Z11206" s="2">
        <f t="shared" si="7872"/>
        <v>1</v>
      </c>
    </row>
    <row r="11207" spans="1:26" hidden="1" outlineLevel="6" collapsed="1" x14ac:dyDescent="0.25">
      <c r="F11207" s="3"/>
      <c r="G11207" s="100"/>
      <c r="H11207" s="3"/>
      <c r="I11207" s="100"/>
      <c r="J11207" s="3"/>
      <c r="K11207" s="104" t="s">
        <v>724</v>
      </c>
      <c r="O11207" s="2">
        <f t="shared" ref="O11207:Z11207" si="7873">SUBTOTAL(9,O11205:O11205)</f>
        <v>0</v>
      </c>
      <c r="P11207" s="2">
        <f t="shared" si="7873"/>
        <v>433.22</v>
      </c>
      <c r="Q11207" s="2">
        <f t="shared" si="7873"/>
        <v>0</v>
      </c>
      <c r="R11207" s="2">
        <f t="shared" si="7873"/>
        <v>432.22</v>
      </c>
      <c r="S11207" s="2">
        <f t="shared" si="7873"/>
        <v>0</v>
      </c>
      <c r="T11207" s="2">
        <f t="shared" si="7873"/>
        <v>0</v>
      </c>
      <c r="U11207" s="2">
        <f t="shared" si="7873"/>
        <v>0</v>
      </c>
      <c r="V11207" s="2">
        <f t="shared" si="7873"/>
        <v>0</v>
      </c>
      <c r="W11207" s="2">
        <f t="shared" si="7873"/>
        <v>0</v>
      </c>
      <c r="X11207" s="2">
        <f t="shared" si="7873"/>
        <v>432.22</v>
      </c>
      <c r="Y11207" s="2">
        <f t="shared" si="7873"/>
        <v>0</v>
      </c>
      <c r="Z11207" s="2">
        <f t="shared" si="7873"/>
        <v>1</v>
      </c>
    </row>
    <row r="11208" spans="1:26" hidden="1" outlineLevel="5" collapsed="1" x14ac:dyDescent="0.25">
      <c r="F11208" s="3"/>
      <c r="G11208" s="100"/>
      <c r="H11208" s="3"/>
      <c r="I11208" s="103" t="s">
        <v>691</v>
      </c>
      <c r="J11208" s="3"/>
      <c r="K11208" s="101"/>
      <c r="O11208" s="2">
        <f t="shared" ref="O11208:Z11208" si="7874">SUBTOTAL(9,O11202:O11205)</f>
        <v>7000</v>
      </c>
      <c r="P11208" s="2">
        <f t="shared" si="7874"/>
        <v>6991</v>
      </c>
      <c r="Q11208" s="2">
        <f t="shared" si="7874"/>
        <v>0</v>
      </c>
      <c r="R11208" s="2">
        <f t="shared" si="7874"/>
        <v>432.22</v>
      </c>
      <c r="S11208" s="2">
        <f t="shared" si="7874"/>
        <v>2553.16</v>
      </c>
      <c r="T11208" s="2">
        <f t="shared" si="7874"/>
        <v>0</v>
      </c>
      <c r="U11208" s="2">
        <f t="shared" si="7874"/>
        <v>1257.32</v>
      </c>
      <c r="V11208" s="2">
        <f t="shared" si="7874"/>
        <v>0</v>
      </c>
      <c r="W11208" s="2">
        <f t="shared" si="7874"/>
        <v>0</v>
      </c>
      <c r="X11208" s="2">
        <f t="shared" si="7874"/>
        <v>4242.7</v>
      </c>
      <c r="Y11208" s="2">
        <f t="shared" si="7874"/>
        <v>0</v>
      </c>
      <c r="Z11208" s="2">
        <f t="shared" si="7874"/>
        <v>2748.3</v>
      </c>
    </row>
    <row r="11209" spans="1:26" hidden="1" outlineLevel="7" x14ac:dyDescent="0.25">
      <c r="A11209" s="1" t="s">
        <v>415</v>
      </c>
      <c r="B11209" s="1">
        <v>8</v>
      </c>
      <c r="C11209" s="1" t="s">
        <v>338</v>
      </c>
      <c r="D11209" s="1" t="s">
        <v>378</v>
      </c>
      <c r="E11209" s="1" t="s">
        <v>379</v>
      </c>
      <c r="F11209" s="3">
        <v>2</v>
      </c>
      <c r="G11209" t="s">
        <v>425</v>
      </c>
      <c r="H11209" s="3">
        <v>22</v>
      </c>
      <c r="I11209" t="s">
        <v>436</v>
      </c>
      <c r="J11209" s="3">
        <v>221</v>
      </c>
      <c r="K11209" s="79" t="s">
        <v>478</v>
      </c>
      <c r="L11209" s="1">
        <v>22101</v>
      </c>
      <c r="M11209" s="1">
        <v>4020</v>
      </c>
      <c r="N11209" s="1" t="s">
        <v>44</v>
      </c>
      <c r="O11209" s="2">
        <v>4200</v>
      </c>
      <c r="P11209" s="2">
        <v>2786.28</v>
      </c>
      <c r="Q11209" s="2">
        <v>0</v>
      </c>
      <c r="R11209" s="2">
        <v>0</v>
      </c>
      <c r="S11209" s="2">
        <v>0</v>
      </c>
      <c r="T11209" s="2">
        <v>0</v>
      </c>
      <c r="U11209" s="2">
        <v>1585.56</v>
      </c>
      <c r="V11209" s="2">
        <v>0</v>
      </c>
      <c r="W11209" s="2">
        <v>0</v>
      </c>
      <c r="X11209" s="2">
        <f>SUM(Q11209:W11209)</f>
        <v>1585.56</v>
      </c>
      <c r="Y11209" s="2">
        <v>0</v>
      </c>
      <c r="Z11209" s="2">
        <f>+P11209-X11209-Y11209</f>
        <v>1200.7200000000003</v>
      </c>
    </row>
    <row r="11210" spans="1:26" hidden="1" outlineLevel="7" x14ac:dyDescent="0.25">
      <c r="F11210" s="3"/>
      <c r="G11210" s="100"/>
      <c r="H11210" s="3"/>
      <c r="I11210" s="100"/>
      <c r="J11210" s="3"/>
      <c r="K11210" s="101"/>
      <c r="N11210" s="102" t="s">
        <v>821</v>
      </c>
      <c r="O11210" s="2">
        <f t="shared" ref="O11210:Z11210" si="7875">SUBTOTAL(9,O11209:O11209)</f>
        <v>4200</v>
      </c>
      <c r="P11210" s="2">
        <f t="shared" si="7875"/>
        <v>2786.28</v>
      </c>
      <c r="Q11210" s="2">
        <f t="shared" si="7875"/>
        <v>0</v>
      </c>
      <c r="R11210" s="2">
        <f t="shared" si="7875"/>
        <v>0</v>
      </c>
      <c r="S11210" s="2">
        <f t="shared" si="7875"/>
        <v>0</v>
      </c>
      <c r="T11210" s="2">
        <f t="shared" si="7875"/>
        <v>0</v>
      </c>
      <c r="U11210" s="2">
        <f t="shared" si="7875"/>
        <v>1585.56</v>
      </c>
      <c r="V11210" s="2">
        <f t="shared" si="7875"/>
        <v>0</v>
      </c>
      <c r="W11210" s="2">
        <f t="shared" si="7875"/>
        <v>0</v>
      </c>
      <c r="X11210" s="2">
        <f t="shared" si="7875"/>
        <v>1585.56</v>
      </c>
      <c r="Y11210" s="2">
        <f t="shared" si="7875"/>
        <v>0</v>
      </c>
      <c r="Z11210" s="2">
        <f t="shared" si="7875"/>
        <v>1200.7200000000003</v>
      </c>
    </row>
    <row r="11211" spans="1:26" hidden="1" outlineLevel="7" x14ac:dyDescent="0.25">
      <c r="A11211" s="1" t="s">
        <v>415</v>
      </c>
      <c r="B11211" s="1">
        <v>8</v>
      </c>
      <c r="C11211" s="1" t="s">
        <v>338</v>
      </c>
      <c r="D11211" s="1" t="s">
        <v>378</v>
      </c>
      <c r="E11211" s="1" t="s">
        <v>379</v>
      </c>
      <c r="F11211" s="3">
        <v>2</v>
      </c>
      <c r="G11211" t="s">
        <v>425</v>
      </c>
      <c r="H11211" s="3">
        <v>22</v>
      </c>
      <c r="I11211" t="s">
        <v>436</v>
      </c>
      <c r="J11211" s="3">
        <v>221</v>
      </c>
      <c r="K11211" s="79" t="s">
        <v>478</v>
      </c>
      <c r="L11211" s="1">
        <v>22102</v>
      </c>
      <c r="M11211" s="1">
        <v>5020</v>
      </c>
      <c r="N11211" s="1" t="s">
        <v>53</v>
      </c>
      <c r="O11211" s="2">
        <v>0</v>
      </c>
      <c r="P11211" s="2">
        <v>222.72</v>
      </c>
      <c r="Q11211" s="2">
        <v>0</v>
      </c>
      <c r="R11211" s="2">
        <v>0</v>
      </c>
      <c r="S11211" s="2">
        <v>0</v>
      </c>
      <c r="T11211" s="2">
        <v>0</v>
      </c>
      <c r="U11211" s="2">
        <v>222.72</v>
      </c>
      <c r="V11211" s="2">
        <v>0</v>
      </c>
      <c r="W11211" s="2">
        <v>0</v>
      </c>
      <c r="X11211" s="2">
        <f>SUM(Q11211:W11211)</f>
        <v>222.72</v>
      </c>
      <c r="Y11211" s="2">
        <v>0</v>
      </c>
      <c r="Z11211" s="2">
        <f>+P11211-X11211-Y11211</f>
        <v>0</v>
      </c>
    </row>
    <row r="11212" spans="1:26" hidden="1" outlineLevel="7" x14ac:dyDescent="0.25">
      <c r="F11212" s="3"/>
      <c r="G11212" s="100"/>
      <c r="H11212" s="3"/>
      <c r="I11212" s="100"/>
      <c r="J11212" s="3"/>
      <c r="K11212" s="101"/>
      <c r="N11212" s="102" t="s">
        <v>822</v>
      </c>
      <c r="O11212" s="2">
        <f t="shared" ref="O11212:Z11212" si="7876">SUBTOTAL(9,O11211:O11211)</f>
        <v>0</v>
      </c>
      <c r="P11212" s="2">
        <f t="shared" si="7876"/>
        <v>222.72</v>
      </c>
      <c r="Q11212" s="2">
        <f t="shared" si="7876"/>
        <v>0</v>
      </c>
      <c r="R11212" s="2">
        <f t="shared" si="7876"/>
        <v>0</v>
      </c>
      <c r="S11212" s="2">
        <f t="shared" si="7876"/>
        <v>0</v>
      </c>
      <c r="T11212" s="2">
        <f t="shared" si="7876"/>
        <v>0</v>
      </c>
      <c r="U11212" s="2">
        <f t="shared" si="7876"/>
        <v>222.72</v>
      </c>
      <c r="V11212" s="2">
        <f t="shared" si="7876"/>
        <v>0</v>
      </c>
      <c r="W11212" s="2">
        <f t="shared" si="7876"/>
        <v>0</v>
      </c>
      <c r="X11212" s="2">
        <f t="shared" si="7876"/>
        <v>222.72</v>
      </c>
      <c r="Y11212" s="2">
        <f t="shared" si="7876"/>
        <v>0</v>
      </c>
      <c r="Z11212" s="2">
        <f t="shared" si="7876"/>
        <v>0</v>
      </c>
    </row>
    <row r="11213" spans="1:26" hidden="1" outlineLevel="6" collapsed="1" x14ac:dyDescent="0.25">
      <c r="F11213" s="3"/>
      <c r="G11213" s="100"/>
      <c r="H11213" s="3"/>
      <c r="I11213" s="100"/>
      <c r="J11213" s="3"/>
      <c r="K11213" s="104" t="s">
        <v>727</v>
      </c>
      <c r="O11213" s="2">
        <f t="shared" ref="O11213:Z11213" si="7877">SUBTOTAL(9,O11209:O11211)</f>
        <v>4200</v>
      </c>
      <c r="P11213" s="2">
        <f t="shared" si="7877"/>
        <v>3009</v>
      </c>
      <c r="Q11213" s="2">
        <f t="shared" si="7877"/>
        <v>0</v>
      </c>
      <c r="R11213" s="2">
        <f t="shared" si="7877"/>
        <v>0</v>
      </c>
      <c r="S11213" s="2">
        <f t="shared" si="7877"/>
        <v>0</v>
      </c>
      <c r="T11213" s="2">
        <f t="shared" si="7877"/>
        <v>0</v>
      </c>
      <c r="U11213" s="2">
        <f t="shared" si="7877"/>
        <v>1808.28</v>
      </c>
      <c r="V11213" s="2">
        <f t="shared" si="7877"/>
        <v>0</v>
      </c>
      <c r="W11213" s="2">
        <f t="shared" si="7877"/>
        <v>0</v>
      </c>
      <c r="X11213" s="2">
        <f t="shared" si="7877"/>
        <v>1808.28</v>
      </c>
      <c r="Y11213" s="2">
        <f t="shared" si="7877"/>
        <v>0</v>
      </c>
      <c r="Z11213" s="2">
        <f t="shared" si="7877"/>
        <v>1200.7200000000003</v>
      </c>
    </row>
    <row r="11214" spans="1:26" hidden="1" outlineLevel="5" collapsed="1" x14ac:dyDescent="0.25">
      <c r="F11214" s="3"/>
      <c r="G11214" s="100"/>
      <c r="H11214" s="3"/>
      <c r="I11214" s="103" t="s">
        <v>692</v>
      </c>
      <c r="J11214" s="3"/>
      <c r="K11214" s="101"/>
      <c r="O11214" s="2">
        <f t="shared" ref="O11214:Z11214" si="7878">SUBTOTAL(9,O11209:O11211)</f>
        <v>4200</v>
      </c>
      <c r="P11214" s="2">
        <f t="shared" si="7878"/>
        <v>3009</v>
      </c>
      <c r="Q11214" s="2">
        <f t="shared" si="7878"/>
        <v>0</v>
      </c>
      <c r="R11214" s="2">
        <f t="shared" si="7878"/>
        <v>0</v>
      </c>
      <c r="S11214" s="2">
        <f t="shared" si="7878"/>
        <v>0</v>
      </c>
      <c r="T11214" s="2">
        <f t="shared" si="7878"/>
        <v>0</v>
      </c>
      <c r="U11214" s="2">
        <f t="shared" si="7878"/>
        <v>1808.28</v>
      </c>
      <c r="V11214" s="2">
        <f t="shared" si="7878"/>
        <v>0</v>
      </c>
      <c r="W11214" s="2">
        <f t="shared" si="7878"/>
        <v>0</v>
      </c>
      <c r="X11214" s="2">
        <f t="shared" si="7878"/>
        <v>1808.28</v>
      </c>
      <c r="Y11214" s="2">
        <f t="shared" si="7878"/>
        <v>0</v>
      </c>
      <c r="Z11214" s="2">
        <f t="shared" si="7878"/>
        <v>1200.7200000000003</v>
      </c>
    </row>
    <row r="11215" spans="1:26" hidden="1" outlineLevel="7" x14ac:dyDescent="0.25">
      <c r="A11215" s="1" t="s">
        <v>415</v>
      </c>
      <c r="B11215" s="1">
        <v>8</v>
      </c>
      <c r="C11215" s="1" t="s">
        <v>338</v>
      </c>
      <c r="D11215" s="1" t="s">
        <v>378</v>
      </c>
      <c r="E11215" s="1" t="s">
        <v>379</v>
      </c>
      <c r="F11215" s="3">
        <v>2</v>
      </c>
      <c r="G11215" t="s">
        <v>425</v>
      </c>
      <c r="H11215" s="3">
        <v>27</v>
      </c>
      <c r="I11215" t="s">
        <v>440</v>
      </c>
      <c r="J11215" s="3">
        <v>271</v>
      </c>
      <c r="K11215" s="79" t="s">
        <v>485</v>
      </c>
      <c r="L11215" s="1">
        <v>27101</v>
      </c>
      <c r="M11215" s="1">
        <v>1015</v>
      </c>
      <c r="N11215" s="1" t="s">
        <v>22</v>
      </c>
      <c r="O11215" s="2">
        <v>18423</v>
      </c>
      <c r="P11215" s="2">
        <v>18673</v>
      </c>
      <c r="Q11215" s="2">
        <v>0</v>
      </c>
      <c r="R11215" s="2">
        <v>5168.96</v>
      </c>
      <c r="S11215" s="2">
        <v>4118</v>
      </c>
      <c r="T11215" s="2">
        <v>0</v>
      </c>
      <c r="U11215" s="2">
        <v>0</v>
      </c>
      <c r="V11215" s="2">
        <v>0</v>
      </c>
      <c r="W11215" s="2">
        <v>6737.28</v>
      </c>
      <c r="X11215" s="2">
        <f>SUM(Q11215:W11215)</f>
        <v>16024.239999999998</v>
      </c>
      <c r="Y11215" s="2">
        <v>2584.4800000000018</v>
      </c>
      <c r="Z11215" s="2">
        <f>+P11215-X11215-Y11215</f>
        <v>64.2800000000002</v>
      </c>
    </row>
    <row r="11216" spans="1:26" hidden="1" outlineLevel="7" x14ac:dyDescent="0.25">
      <c r="F11216" s="3"/>
      <c r="G11216" s="100"/>
      <c r="H11216" s="3"/>
      <c r="I11216" s="100"/>
      <c r="J11216" s="3"/>
      <c r="K11216" s="101"/>
      <c r="N11216" s="102" t="s">
        <v>826</v>
      </c>
      <c r="O11216" s="2">
        <f t="shared" ref="O11216:Z11216" si="7879">SUBTOTAL(9,O11215:O11215)</f>
        <v>18423</v>
      </c>
      <c r="P11216" s="2">
        <f t="shared" si="7879"/>
        <v>18673</v>
      </c>
      <c r="Q11216" s="2">
        <f t="shared" si="7879"/>
        <v>0</v>
      </c>
      <c r="R11216" s="2">
        <f t="shared" si="7879"/>
        <v>5168.96</v>
      </c>
      <c r="S11216" s="2">
        <f t="shared" si="7879"/>
        <v>4118</v>
      </c>
      <c r="T11216" s="2">
        <f t="shared" si="7879"/>
        <v>0</v>
      </c>
      <c r="U11216" s="2">
        <f t="shared" si="7879"/>
        <v>0</v>
      </c>
      <c r="V11216" s="2">
        <f t="shared" si="7879"/>
        <v>0</v>
      </c>
      <c r="W11216" s="2">
        <f t="shared" si="7879"/>
        <v>6737.28</v>
      </c>
      <c r="X11216" s="2">
        <f t="shared" si="7879"/>
        <v>16024.239999999998</v>
      </c>
      <c r="Y11216" s="2">
        <f t="shared" si="7879"/>
        <v>2584.4800000000018</v>
      </c>
      <c r="Z11216" s="2">
        <f t="shared" si="7879"/>
        <v>64.2800000000002</v>
      </c>
    </row>
    <row r="11217" spans="1:26" hidden="1" outlineLevel="6" collapsed="1" x14ac:dyDescent="0.25">
      <c r="F11217" s="3"/>
      <c r="G11217" s="100"/>
      <c r="H11217" s="3"/>
      <c r="I11217" s="100"/>
      <c r="J11217" s="3"/>
      <c r="K11217" s="104" t="s">
        <v>730</v>
      </c>
      <c r="O11217" s="2">
        <f t="shared" ref="O11217:Z11217" si="7880">SUBTOTAL(9,O11215:O11215)</f>
        <v>18423</v>
      </c>
      <c r="P11217" s="2">
        <f t="shared" si="7880"/>
        <v>18673</v>
      </c>
      <c r="Q11217" s="2">
        <f t="shared" si="7880"/>
        <v>0</v>
      </c>
      <c r="R11217" s="2">
        <f t="shared" si="7880"/>
        <v>5168.96</v>
      </c>
      <c r="S11217" s="2">
        <f t="shared" si="7880"/>
        <v>4118</v>
      </c>
      <c r="T11217" s="2">
        <f t="shared" si="7880"/>
        <v>0</v>
      </c>
      <c r="U11217" s="2">
        <f t="shared" si="7880"/>
        <v>0</v>
      </c>
      <c r="V11217" s="2">
        <f t="shared" si="7880"/>
        <v>0</v>
      </c>
      <c r="W11217" s="2">
        <f t="shared" si="7880"/>
        <v>6737.28</v>
      </c>
      <c r="X11217" s="2">
        <f t="shared" si="7880"/>
        <v>16024.239999999998</v>
      </c>
      <c r="Y11217" s="2">
        <f t="shared" si="7880"/>
        <v>2584.4800000000018</v>
      </c>
      <c r="Z11217" s="2">
        <f t="shared" si="7880"/>
        <v>64.2800000000002</v>
      </c>
    </row>
    <row r="11218" spans="1:26" hidden="1" outlineLevel="5" collapsed="1" x14ac:dyDescent="0.25">
      <c r="F11218" s="3"/>
      <c r="G11218" s="100"/>
      <c r="H11218" s="3"/>
      <c r="I11218" s="103" t="s">
        <v>694</v>
      </c>
      <c r="J11218" s="3"/>
      <c r="K11218" s="101"/>
      <c r="O11218" s="2">
        <f t="shared" ref="O11218:Z11218" si="7881">SUBTOTAL(9,O11215:O11215)</f>
        <v>18423</v>
      </c>
      <c r="P11218" s="2">
        <f t="shared" si="7881"/>
        <v>18673</v>
      </c>
      <c r="Q11218" s="2">
        <f t="shared" si="7881"/>
        <v>0</v>
      </c>
      <c r="R11218" s="2">
        <f t="shared" si="7881"/>
        <v>5168.96</v>
      </c>
      <c r="S11218" s="2">
        <f t="shared" si="7881"/>
        <v>4118</v>
      </c>
      <c r="T11218" s="2">
        <f t="shared" si="7881"/>
        <v>0</v>
      </c>
      <c r="U11218" s="2">
        <f t="shared" si="7881"/>
        <v>0</v>
      </c>
      <c r="V11218" s="2">
        <f t="shared" si="7881"/>
        <v>0</v>
      </c>
      <c r="W11218" s="2">
        <f t="shared" si="7881"/>
        <v>6737.28</v>
      </c>
      <c r="X11218" s="2">
        <f t="shared" si="7881"/>
        <v>16024.239999999998</v>
      </c>
      <c r="Y11218" s="2">
        <f t="shared" si="7881"/>
        <v>2584.4800000000018</v>
      </c>
      <c r="Z11218" s="2">
        <f t="shared" si="7881"/>
        <v>64.2800000000002</v>
      </c>
    </row>
    <row r="11219" spans="1:26" hidden="1" outlineLevel="7" x14ac:dyDescent="0.25">
      <c r="A11219" s="1" t="s">
        <v>415</v>
      </c>
      <c r="B11219" s="1">
        <v>8</v>
      </c>
      <c r="C11219" s="1" t="s">
        <v>338</v>
      </c>
      <c r="D11219" s="1" t="s">
        <v>378</v>
      </c>
      <c r="E11219" s="1" t="s">
        <v>379</v>
      </c>
      <c r="F11219" s="3">
        <v>2</v>
      </c>
      <c r="G11219" t="s">
        <v>425</v>
      </c>
      <c r="H11219" s="3">
        <v>29</v>
      </c>
      <c r="I11219" t="s">
        <v>441</v>
      </c>
      <c r="J11219" s="3">
        <v>296</v>
      </c>
      <c r="K11219" s="79" t="s">
        <v>489</v>
      </c>
      <c r="L11219" s="1">
        <v>29601</v>
      </c>
      <c r="M11219" s="1">
        <v>5047</v>
      </c>
      <c r="N11219" s="1" t="s">
        <v>108</v>
      </c>
      <c r="O11219" s="2">
        <v>0</v>
      </c>
      <c r="P11219" s="2">
        <v>17474.41</v>
      </c>
      <c r="Q11219" s="2">
        <v>0</v>
      </c>
      <c r="R11219" s="2">
        <v>0</v>
      </c>
      <c r="S11219" s="2">
        <v>0</v>
      </c>
      <c r="T11219" s="2">
        <v>0</v>
      </c>
      <c r="U11219" s="2">
        <v>0</v>
      </c>
      <c r="V11219" s="2">
        <v>0</v>
      </c>
      <c r="W11219" s="2">
        <v>17474.400000000001</v>
      </c>
      <c r="X11219" s="2">
        <f>SUM(Q11219:W11219)</f>
        <v>17474.400000000001</v>
      </c>
      <c r="Y11219" s="2">
        <v>0</v>
      </c>
      <c r="Z11219" s="2">
        <f>+P11219-X11219-Y11219</f>
        <v>9.9999999983992893E-3</v>
      </c>
    </row>
    <row r="11220" spans="1:26" hidden="1" outlineLevel="7" x14ac:dyDescent="0.25">
      <c r="F11220" s="3"/>
      <c r="G11220" s="100"/>
      <c r="H11220" s="3"/>
      <c r="I11220" s="100"/>
      <c r="J11220" s="3"/>
      <c r="K11220" s="101"/>
      <c r="N11220" s="102" t="s">
        <v>878</v>
      </c>
      <c r="O11220" s="2">
        <f t="shared" ref="O11220:Z11220" si="7882">SUBTOTAL(9,O11219:O11219)</f>
        <v>0</v>
      </c>
      <c r="P11220" s="2">
        <f t="shared" si="7882"/>
        <v>17474.41</v>
      </c>
      <c r="Q11220" s="2">
        <f t="shared" si="7882"/>
        <v>0</v>
      </c>
      <c r="R11220" s="2">
        <f t="shared" si="7882"/>
        <v>0</v>
      </c>
      <c r="S11220" s="2">
        <f t="shared" si="7882"/>
        <v>0</v>
      </c>
      <c r="T11220" s="2">
        <f t="shared" si="7882"/>
        <v>0</v>
      </c>
      <c r="U11220" s="2">
        <f t="shared" si="7882"/>
        <v>0</v>
      </c>
      <c r="V11220" s="2">
        <f t="shared" si="7882"/>
        <v>0</v>
      </c>
      <c r="W11220" s="2">
        <f t="shared" si="7882"/>
        <v>17474.400000000001</v>
      </c>
      <c r="X11220" s="2">
        <f t="shared" si="7882"/>
        <v>17474.400000000001</v>
      </c>
      <c r="Y11220" s="2">
        <f t="shared" si="7882"/>
        <v>0</v>
      </c>
      <c r="Z11220" s="2">
        <f t="shared" si="7882"/>
        <v>9.9999999983992893E-3</v>
      </c>
    </row>
    <row r="11221" spans="1:26" hidden="1" outlineLevel="6" collapsed="1" x14ac:dyDescent="0.25">
      <c r="F11221" s="3"/>
      <c r="G11221" s="100"/>
      <c r="H11221" s="3"/>
      <c r="I11221" s="100"/>
      <c r="J11221" s="3"/>
      <c r="K11221" s="104" t="s">
        <v>771</v>
      </c>
      <c r="O11221" s="2">
        <f t="shared" ref="O11221:Z11221" si="7883">SUBTOTAL(9,O11219:O11219)</f>
        <v>0</v>
      </c>
      <c r="P11221" s="2">
        <f t="shared" si="7883"/>
        <v>17474.41</v>
      </c>
      <c r="Q11221" s="2">
        <f t="shared" si="7883"/>
        <v>0</v>
      </c>
      <c r="R11221" s="2">
        <f t="shared" si="7883"/>
        <v>0</v>
      </c>
      <c r="S11221" s="2">
        <f t="shared" si="7883"/>
        <v>0</v>
      </c>
      <c r="T11221" s="2">
        <f t="shared" si="7883"/>
        <v>0</v>
      </c>
      <c r="U11221" s="2">
        <f t="shared" si="7883"/>
        <v>0</v>
      </c>
      <c r="V11221" s="2">
        <f t="shared" si="7883"/>
        <v>0</v>
      </c>
      <c r="W11221" s="2">
        <f t="shared" si="7883"/>
        <v>17474.400000000001</v>
      </c>
      <c r="X11221" s="2">
        <f t="shared" si="7883"/>
        <v>17474.400000000001</v>
      </c>
      <c r="Y11221" s="2">
        <f t="shared" si="7883"/>
        <v>0</v>
      </c>
      <c r="Z11221" s="2">
        <f t="shared" si="7883"/>
        <v>9.9999999983992893E-3</v>
      </c>
    </row>
    <row r="11222" spans="1:26" hidden="1" outlineLevel="5" collapsed="1" x14ac:dyDescent="0.25">
      <c r="F11222" s="3"/>
      <c r="G11222" s="100"/>
      <c r="H11222" s="3"/>
      <c r="I11222" s="103" t="s">
        <v>709</v>
      </c>
      <c r="J11222" s="3"/>
      <c r="K11222" s="101"/>
      <c r="O11222" s="2">
        <f t="shared" ref="O11222:Z11222" si="7884">SUBTOTAL(9,O11219:O11219)</f>
        <v>0</v>
      </c>
      <c r="P11222" s="2">
        <f t="shared" si="7884"/>
        <v>17474.41</v>
      </c>
      <c r="Q11222" s="2">
        <f t="shared" si="7884"/>
        <v>0</v>
      </c>
      <c r="R11222" s="2">
        <f t="shared" si="7884"/>
        <v>0</v>
      </c>
      <c r="S11222" s="2">
        <f t="shared" si="7884"/>
        <v>0</v>
      </c>
      <c r="T11222" s="2">
        <f t="shared" si="7884"/>
        <v>0</v>
      </c>
      <c r="U11222" s="2">
        <f t="shared" si="7884"/>
        <v>0</v>
      </c>
      <c r="V11222" s="2">
        <f t="shared" si="7884"/>
        <v>0</v>
      </c>
      <c r="W11222" s="2">
        <f t="shared" si="7884"/>
        <v>17474.400000000001</v>
      </c>
      <c r="X11222" s="2">
        <f t="shared" si="7884"/>
        <v>17474.400000000001</v>
      </c>
      <c r="Y11222" s="2">
        <f t="shared" si="7884"/>
        <v>0</v>
      </c>
      <c r="Z11222" s="2">
        <f t="shared" si="7884"/>
        <v>9.9999999983992893E-3</v>
      </c>
    </row>
    <row r="11223" spans="1:26" hidden="1" outlineLevel="4" collapsed="1" x14ac:dyDescent="0.25">
      <c r="F11223" s="3"/>
      <c r="G11223" s="103" t="s">
        <v>683</v>
      </c>
      <c r="H11223" s="3"/>
      <c r="I11223" s="100"/>
      <c r="J11223" s="3"/>
      <c r="K11223" s="101"/>
      <c r="O11223" s="2">
        <f t="shared" ref="O11223:Z11223" si="7885">SUBTOTAL(9,O11202:O11219)</f>
        <v>29623</v>
      </c>
      <c r="P11223" s="2">
        <f t="shared" si="7885"/>
        <v>46147.41</v>
      </c>
      <c r="Q11223" s="2">
        <f t="shared" si="7885"/>
        <v>0</v>
      </c>
      <c r="R11223" s="2">
        <f t="shared" si="7885"/>
        <v>5601.18</v>
      </c>
      <c r="S11223" s="2">
        <f t="shared" si="7885"/>
        <v>6671.16</v>
      </c>
      <c r="T11223" s="2">
        <f t="shared" si="7885"/>
        <v>0</v>
      </c>
      <c r="U11223" s="2">
        <f t="shared" si="7885"/>
        <v>3065.6</v>
      </c>
      <c r="V11223" s="2">
        <f t="shared" si="7885"/>
        <v>0</v>
      </c>
      <c r="W11223" s="2">
        <f t="shared" si="7885"/>
        <v>24211.68</v>
      </c>
      <c r="X11223" s="2">
        <f t="shared" si="7885"/>
        <v>39549.619999999995</v>
      </c>
      <c r="Y11223" s="2">
        <f t="shared" si="7885"/>
        <v>2584.4800000000018</v>
      </c>
      <c r="Z11223" s="2">
        <f t="shared" si="7885"/>
        <v>4013.309999999999</v>
      </c>
    </row>
    <row r="11224" spans="1:26" hidden="1" outlineLevel="7" x14ac:dyDescent="0.25">
      <c r="A11224" s="1" t="s">
        <v>415</v>
      </c>
      <c r="B11224" s="1">
        <v>8</v>
      </c>
      <c r="C11224" s="1" t="s">
        <v>338</v>
      </c>
      <c r="D11224" s="1" t="s">
        <v>378</v>
      </c>
      <c r="E11224" s="1" t="s">
        <v>379</v>
      </c>
      <c r="F11224" s="3">
        <v>3</v>
      </c>
      <c r="G11224" t="s">
        <v>426</v>
      </c>
      <c r="H11224" s="3">
        <v>34</v>
      </c>
      <c r="I11224" t="s">
        <v>445</v>
      </c>
      <c r="J11224" s="3">
        <v>345</v>
      </c>
      <c r="K11224" s="79" t="s">
        <v>509</v>
      </c>
      <c r="L11224" s="1">
        <v>34501</v>
      </c>
      <c r="M11224" s="1">
        <v>5025</v>
      </c>
      <c r="N11224" s="1" t="s">
        <v>54</v>
      </c>
      <c r="O11224" s="2">
        <v>0</v>
      </c>
      <c r="P11224" s="2">
        <v>23249.84</v>
      </c>
      <c r="Q11224" s="2">
        <v>0</v>
      </c>
      <c r="R11224" s="2">
        <v>0</v>
      </c>
      <c r="S11224" s="2">
        <v>3319.83</v>
      </c>
      <c r="T11224" s="2">
        <v>3623.64</v>
      </c>
      <c r="U11224" s="2">
        <v>1811.82</v>
      </c>
      <c r="V11224" s="2">
        <v>1811.82</v>
      </c>
      <c r="W11224" s="2">
        <v>1811.82</v>
      </c>
      <c r="X11224" s="2">
        <f>SUM(Q11224:W11224)</f>
        <v>12378.929999999998</v>
      </c>
      <c r="Y11224" s="2">
        <v>10870.910000000002</v>
      </c>
      <c r="Z11224" s="2">
        <f>+P11224-X11224-Y11224</f>
        <v>0</v>
      </c>
    </row>
    <row r="11225" spans="1:26" hidden="1" outlineLevel="7" x14ac:dyDescent="0.25">
      <c r="F11225" s="3"/>
      <c r="G11225" s="100"/>
      <c r="H11225" s="3"/>
      <c r="I11225" s="100"/>
      <c r="J11225" s="3"/>
      <c r="K11225" s="101"/>
      <c r="N11225" s="102" t="s">
        <v>835</v>
      </c>
      <c r="O11225" s="2">
        <f t="shared" ref="O11225:Z11225" si="7886">SUBTOTAL(9,O11224:O11224)</f>
        <v>0</v>
      </c>
      <c r="P11225" s="2">
        <f t="shared" si="7886"/>
        <v>23249.84</v>
      </c>
      <c r="Q11225" s="2">
        <f t="shared" si="7886"/>
        <v>0</v>
      </c>
      <c r="R11225" s="2">
        <f t="shared" si="7886"/>
        <v>0</v>
      </c>
      <c r="S11225" s="2">
        <f t="shared" si="7886"/>
        <v>3319.83</v>
      </c>
      <c r="T11225" s="2">
        <f t="shared" si="7886"/>
        <v>3623.64</v>
      </c>
      <c r="U11225" s="2">
        <f t="shared" si="7886"/>
        <v>1811.82</v>
      </c>
      <c r="V11225" s="2">
        <f t="shared" si="7886"/>
        <v>1811.82</v>
      </c>
      <c r="W11225" s="2">
        <f t="shared" si="7886"/>
        <v>1811.82</v>
      </c>
      <c r="X11225" s="2">
        <f t="shared" si="7886"/>
        <v>12378.929999999998</v>
      </c>
      <c r="Y11225" s="2">
        <f t="shared" si="7886"/>
        <v>10870.910000000002</v>
      </c>
      <c r="Z11225" s="2">
        <f t="shared" si="7886"/>
        <v>0</v>
      </c>
    </row>
    <row r="11226" spans="1:26" hidden="1" outlineLevel="6" collapsed="1" x14ac:dyDescent="0.25">
      <c r="F11226" s="3"/>
      <c r="G11226" s="100"/>
      <c r="H11226" s="3"/>
      <c r="I11226" s="100"/>
      <c r="J11226" s="3"/>
      <c r="K11226" s="104" t="s">
        <v>739</v>
      </c>
      <c r="O11226" s="2">
        <f t="shared" ref="O11226:Z11226" si="7887">SUBTOTAL(9,O11224:O11224)</f>
        <v>0</v>
      </c>
      <c r="P11226" s="2">
        <f t="shared" si="7887"/>
        <v>23249.84</v>
      </c>
      <c r="Q11226" s="2">
        <f t="shared" si="7887"/>
        <v>0</v>
      </c>
      <c r="R11226" s="2">
        <f t="shared" si="7887"/>
        <v>0</v>
      </c>
      <c r="S11226" s="2">
        <f t="shared" si="7887"/>
        <v>3319.83</v>
      </c>
      <c r="T11226" s="2">
        <f t="shared" si="7887"/>
        <v>3623.64</v>
      </c>
      <c r="U11226" s="2">
        <f t="shared" si="7887"/>
        <v>1811.82</v>
      </c>
      <c r="V11226" s="2">
        <f t="shared" si="7887"/>
        <v>1811.82</v>
      </c>
      <c r="W11226" s="2">
        <f t="shared" si="7887"/>
        <v>1811.82</v>
      </c>
      <c r="X11226" s="2">
        <f t="shared" si="7887"/>
        <v>12378.929999999998</v>
      </c>
      <c r="Y11226" s="2">
        <f t="shared" si="7887"/>
        <v>10870.910000000002</v>
      </c>
      <c r="Z11226" s="2">
        <f t="shared" si="7887"/>
        <v>0</v>
      </c>
    </row>
    <row r="11227" spans="1:26" hidden="1" outlineLevel="5" collapsed="1" x14ac:dyDescent="0.25">
      <c r="F11227" s="3"/>
      <c r="G11227" s="100"/>
      <c r="H11227" s="3"/>
      <c r="I11227" s="103" t="s">
        <v>698</v>
      </c>
      <c r="J11227" s="3"/>
      <c r="K11227" s="101"/>
      <c r="O11227" s="2">
        <f t="shared" ref="O11227:Z11227" si="7888">SUBTOTAL(9,O11224:O11224)</f>
        <v>0</v>
      </c>
      <c r="P11227" s="2">
        <f t="shared" si="7888"/>
        <v>23249.84</v>
      </c>
      <c r="Q11227" s="2">
        <f t="shared" si="7888"/>
        <v>0</v>
      </c>
      <c r="R11227" s="2">
        <f t="shared" si="7888"/>
        <v>0</v>
      </c>
      <c r="S11227" s="2">
        <f t="shared" si="7888"/>
        <v>3319.83</v>
      </c>
      <c r="T11227" s="2">
        <f t="shared" si="7888"/>
        <v>3623.64</v>
      </c>
      <c r="U11227" s="2">
        <f t="shared" si="7888"/>
        <v>1811.82</v>
      </c>
      <c r="V11227" s="2">
        <f t="shared" si="7888"/>
        <v>1811.82</v>
      </c>
      <c r="W11227" s="2">
        <f t="shared" si="7888"/>
        <v>1811.82</v>
      </c>
      <c r="X11227" s="2">
        <f t="shared" si="7888"/>
        <v>12378.929999999998</v>
      </c>
      <c r="Y11227" s="2">
        <f t="shared" si="7888"/>
        <v>10870.910000000002</v>
      </c>
      <c r="Z11227" s="2">
        <f t="shared" si="7888"/>
        <v>0</v>
      </c>
    </row>
    <row r="11228" spans="1:26" hidden="1" outlineLevel="7" x14ac:dyDescent="0.25">
      <c r="A11228" s="1" t="s">
        <v>415</v>
      </c>
      <c r="B11228" s="1">
        <v>8</v>
      </c>
      <c r="C11228" s="1" t="s">
        <v>338</v>
      </c>
      <c r="D11228" s="1" t="s">
        <v>378</v>
      </c>
      <c r="E11228" s="1" t="s">
        <v>379</v>
      </c>
      <c r="F11228" s="3">
        <v>3</v>
      </c>
      <c r="G11228" t="s">
        <v>426</v>
      </c>
      <c r="H11228" s="3">
        <v>35</v>
      </c>
      <c r="I11228" t="s">
        <v>446</v>
      </c>
      <c r="J11228" s="3">
        <v>355</v>
      </c>
      <c r="K11228" s="79" t="s">
        <v>514</v>
      </c>
      <c r="L11228" s="1">
        <v>35501</v>
      </c>
      <c r="M11228" s="1">
        <v>5014</v>
      </c>
      <c r="N11228" s="1" t="s">
        <v>50</v>
      </c>
      <c r="O11228" s="2">
        <v>0</v>
      </c>
      <c r="P11228" s="2">
        <v>40385.800000000003</v>
      </c>
      <c r="Q11228" s="2">
        <v>0</v>
      </c>
      <c r="R11228" s="2">
        <v>32636.400000000001</v>
      </c>
      <c r="S11228" s="2">
        <v>0</v>
      </c>
      <c r="T11228" s="2">
        <v>0</v>
      </c>
      <c r="U11228" s="2">
        <v>1368.8</v>
      </c>
      <c r="V11228" s="2">
        <v>3248</v>
      </c>
      <c r="W11228" s="2">
        <v>3132</v>
      </c>
      <c r="X11228" s="2">
        <f>SUM(Q11228:W11228)</f>
        <v>40385.200000000004</v>
      </c>
      <c r="Y11228" s="2">
        <v>0</v>
      </c>
      <c r="Z11228" s="2">
        <f>+P11228-X11228-Y11228</f>
        <v>0.59999999999854481</v>
      </c>
    </row>
    <row r="11229" spans="1:26" hidden="1" outlineLevel="7" x14ac:dyDescent="0.25">
      <c r="F11229" s="3"/>
      <c r="G11229" s="100"/>
      <c r="H11229" s="3"/>
      <c r="I11229" s="100"/>
      <c r="J11229" s="3"/>
      <c r="K11229" s="101"/>
      <c r="N11229" s="102" t="s">
        <v>837</v>
      </c>
      <c r="O11229" s="2">
        <f t="shared" ref="O11229:Z11229" si="7889">SUBTOTAL(9,O11228:O11228)</f>
        <v>0</v>
      </c>
      <c r="P11229" s="2">
        <f t="shared" si="7889"/>
        <v>40385.800000000003</v>
      </c>
      <c r="Q11229" s="2">
        <f t="shared" si="7889"/>
        <v>0</v>
      </c>
      <c r="R11229" s="2">
        <f t="shared" si="7889"/>
        <v>32636.400000000001</v>
      </c>
      <c r="S11229" s="2">
        <f t="shared" si="7889"/>
        <v>0</v>
      </c>
      <c r="T11229" s="2">
        <f t="shared" si="7889"/>
        <v>0</v>
      </c>
      <c r="U11229" s="2">
        <f t="shared" si="7889"/>
        <v>1368.8</v>
      </c>
      <c r="V11229" s="2">
        <f t="shared" si="7889"/>
        <v>3248</v>
      </c>
      <c r="W11229" s="2">
        <f t="shared" si="7889"/>
        <v>3132</v>
      </c>
      <c r="X11229" s="2">
        <f t="shared" si="7889"/>
        <v>40385.200000000004</v>
      </c>
      <c r="Y11229" s="2">
        <f t="shared" si="7889"/>
        <v>0</v>
      </c>
      <c r="Z11229" s="2">
        <f t="shared" si="7889"/>
        <v>0.59999999999854481</v>
      </c>
    </row>
    <row r="11230" spans="1:26" hidden="1" outlineLevel="6" collapsed="1" x14ac:dyDescent="0.25">
      <c r="F11230" s="3"/>
      <c r="G11230" s="100"/>
      <c r="H11230" s="3"/>
      <c r="I11230" s="100"/>
      <c r="J11230" s="3"/>
      <c r="K11230" s="104" t="s">
        <v>741</v>
      </c>
      <c r="O11230" s="2">
        <f t="shared" ref="O11230:Z11230" si="7890">SUBTOTAL(9,O11228:O11228)</f>
        <v>0</v>
      </c>
      <c r="P11230" s="2">
        <f t="shared" si="7890"/>
        <v>40385.800000000003</v>
      </c>
      <c r="Q11230" s="2">
        <f t="shared" si="7890"/>
        <v>0</v>
      </c>
      <c r="R11230" s="2">
        <f t="shared" si="7890"/>
        <v>32636.400000000001</v>
      </c>
      <c r="S11230" s="2">
        <f t="shared" si="7890"/>
        <v>0</v>
      </c>
      <c r="T11230" s="2">
        <f t="shared" si="7890"/>
        <v>0</v>
      </c>
      <c r="U11230" s="2">
        <f t="shared" si="7890"/>
        <v>1368.8</v>
      </c>
      <c r="V11230" s="2">
        <f t="shared" si="7890"/>
        <v>3248</v>
      </c>
      <c r="W11230" s="2">
        <f t="shared" si="7890"/>
        <v>3132</v>
      </c>
      <c r="X11230" s="2">
        <f t="shared" si="7890"/>
        <v>40385.200000000004</v>
      </c>
      <c r="Y11230" s="2">
        <f t="shared" si="7890"/>
        <v>0</v>
      </c>
      <c r="Z11230" s="2">
        <f t="shared" si="7890"/>
        <v>0.59999999999854481</v>
      </c>
    </row>
    <row r="11231" spans="1:26" hidden="1" outlineLevel="5" collapsed="1" x14ac:dyDescent="0.25">
      <c r="F11231" s="3"/>
      <c r="G11231" s="100"/>
      <c r="H11231" s="3"/>
      <c r="I11231" s="103" t="s">
        <v>699</v>
      </c>
      <c r="J11231" s="3"/>
      <c r="K11231" s="101"/>
      <c r="O11231" s="2">
        <f t="shared" ref="O11231:Z11231" si="7891">SUBTOTAL(9,O11228:O11228)</f>
        <v>0</v>
      </c>
      <c r="P11231" s="2">
        <f t="shared" si="7891"/>
        <v>40385.800000000003</v>
      </c>
      <c r="Q11231" s="2">
        <f t="shared" si="7891"/>
        <v>0</v>
      </c>
      <c r="R11231" s="2">
        <f t="shared" si="7891"/>
        <v>32636.400000000001</v>
      </c>
      <c r="S11231" s="2">
        <f t="shared" si="7891"/>
        <v>0</v>
      </c>
      <c r="T11231" s="2">
        <f t="shared" si="7891"/>
        <v>0</v>
      </c>
      <c r="U11231" s="2">
        <f t="shared" si="7891"/>
        <v>1368.8</v>
      </c>
      <c r="V11231" s="2">
        <f t="shared" si="7891"/>
        <v>3248</v>
      </c>
      <c r="W11231" s="2">
        <f t="shared" si="7891"/>
        <v>3132</v>
      </c>
      <c r="X11231" s="2">
        <f t="shared" si="7891"/>
        <v>40385.200000000004</v>
      </c>
      <c r="Y11231" s="2">
        <f t="shared" si="7891"/>
        <v>0</v>
      </c>
      <c r="Z11231" s="2">
        <f t="shared" si="7891"/>
        <v>0.59999999999854481</v>
      </c>
    </row>
    <row r="11232" spans="1:26" hidden="1" outlineLevel="7" x14ac:dyDescent="0.25">
      <c r="A11232" s="1" t="s">
        <v>415</v>
      </c>
      <c r="B11232" s="1">
        <v>8</v>
      </c>
      <c r="C11232" s="1" t="s">
        <v>338</v>
      </c>
      <c r="D11232" s="1" t="s">
        <v>378</v>
      </c>
      <c r="E11232" s="1" t="s">
        <v>379</v>
      </c>
      <c r="F11232" s="3">
        <v>3</v>
      </c>
      <c r="G11232" t="s">
        <v>426</v>
      </c>
      <c r="H11232" s="3">
        <v>37</v>
      </c>
      <c r="I11232" t="s">
        <v>448</v>
      </c>
      <c r="J11232" s="3">
        <v>372</v>
      </c>
      <c r="K11232" s="79" t="s">
        <v>520</v>
      </c>
      <c r="L11232" s="1">
        <v>37201</v>
      </c>
      <c r="M11232" s="1">
        <v>5032</v>
      </c>
      <c r="N11232" s="1" t="s">
        <v>59</v>
      </c>
      <c r="O11232" s="2">
        <v>0</v>
      </c>
      <c r="P11232" s="2">
        <v>36680</v>
      </c>
      <c r="Q11232" s="2">
        <v>0</v>
      </c>
      <c r="R11232" s="2">
        <v>0</v>
      </c>
      <c r="S11232" s="2">
        <v>5881.92</v>
      </c>
      <c r="T11232" s="2">
        <v>1291.8800000000001</v>
      </c>
      <c r="U11232" s="2">
        <v>2180.36</v>
      </c>
      <c r="V11232" s="2">
        <v>0</v>
      </c>
      <c r="W11232" s="2">
        <v>17260</v>
      </c>
      <c r="X11232" s="2">
        <f>SUM(Q11232:W11232)</f>
        <v>26614.16</v>
      </c>
      <c r="Y11232" s="2">
        <v>0</v>
      </c>
      <c r="Z11232" s="2">
        <f>+P11232-X11232-Y11232</f>
        <v>10065.84</v>
      </c>
    </row>
    <row r="11233" spans="1:26" hidden="1" outlineLevel="7" x14ac:dyDescent="0.25">
      <c r="F11233" s="3"/>
      <c r="G11233" s="100"/>
      <c r="H11233" s="3"/>
      <c r="I11233" s="100"/>
      <c r="J11233" s="3"/>
      <c r="K11233" s="101"/>
      <c r="N11233" s="102" t="s">
        <v>841</v>
      </c>
      <c r="O11233" s="2">
        <f t="shared" ref="O11233:Z11233" si="7892">SUBTOTAL(9,O11232:O11232)</f>
        <v>0</v>
      </c>
      <c r="P11233" s="2">
        <f t="shared" si="7892"/>
        <v>36680</v>
      </c>
      <c r="Q11233" s="2">
        <f t="shared" si="7892"/>
        <v>0</v>
      </c>
      <c r="R11233" s="2">
        <f t="shared" si="7892"/>
        <v>0</v>
      </c>
      <c r="S11233" s="2">
        <f t="shared" si="7892"/>
        <v>5881.92</v>
      </c>
      <c r="T11233" s="2">
        <f t="shared" si="7892"/>
        <v>1291.8800000000001</v>
      </c>
      <c r="U11233" s="2">
        <f t="shared" si="7892"/>
        <v>2180.36</v>
      </c>
      <c r="V11233" s="2">
        <f t="shared" si="7892"/>
        <v>0</v>
      </c>
      <c r="W11233" s="2">
        <f t="shared" si="7892"/>
        <v>17260</v>
      </c>
      <c r="X11233" s="2">
        <f t="shared" si="7892"/>
        <v>26614.16</v>
      </c>
      <c r="Y11233" s="2">
        <f t="shared" si="7892"/>
        <v>0</v>
      </c>
      <c r="Z11233" s="2">
        <f t="shared" si="7892"/>
        <v>10065.84</v>
      </c>
    </row>
    <row r="11234" spans="1:26" hidden="1" outlineLevel="6" collapsed="1" x14ac:dyDescent="0.25">
      <c r="F11234" s="3"/>
      <c r="G11234" s="100"/>
      <c r="H11234" s="3"/>
      <c r="I11234" s="100"/>
      <c r="J11234" s="3"/>
      <c r="K11234" s="104" t="s">
        <v>745</v>
      </c>
      <c r="O11234" s="2">
        <f t="shared" ref="O11234:Z11234" si="7893">SUBTOTAL(9,O11232:O11232)</f>
        <v>0</v>
      </c>
      <c r="P11234" s="2">
        <f t="shared" si="7893"/>
        <v>36680</v>
      </c>
      <c r="Q11234" s="2">
        <f t="shared" si="7893"/>
        <v>0</v>
      </c>
      <c r="R11234" s="2">
        <f t="shared" si="7893"/>
        <v>0</v>
      </c>
      <c r="S11234" s="2">
        <f t="shared" si="7893"/>
        <v>5881.92</v>
      </c>
      <c r="T11234" s="2">
        <f t="shared" si="7893"/>
        <v>1291.8800000000001</v>
      </c>
      <c r="U11234" s="2">
        <f t="shared" si="7893"/>
        <v>2180.36</v>
      </c>
      <c r="V11234" s="2">
        <f t="shared" si="7893"/>
        <v>0</v>
      </c>
      <c r="W11234" s="2">
        <f t="shared" si="7893"/>
        <v>17260</v>
      </c>
      <c r="X11234" s="2">
        <f t="shared" si="7893"/>
        <v>26614.16</v>
      </c>
      <c r="Y11234" s="2">
        <f t="shared" si="7893"/>
        <v>0</v>
      </c>
      <c r="Z11234" s="2">
        <f t="shared" si="7893"/>
        <v>10065.84</v>
      </c>
    </row>
    <row r="11235" spans="1:26" hidden="1" outlineLevel="5" collapsed="1" x14ac:dyDescent="0.25">
      <c r="F11235" s="3"/>
      <c r="G11235" s="100"/>
      <c r="H11235" s="3"/>
      <c r="I11235" s="103" t="s">
        <v>700</v>
      </c>
      <c r="J11235" s="3"/>
      <c r="K11235" s="101"/>
      <c r="O11235" s="2">
        <f t="shared" ref="O11235:Z11235" si="7894">SUBTOTAL(9,O11232:O11232)</f>
        <v>0</v>
      </c>
      <c r="P11235" s="2">
        <f t="shared" si="7894"/>
        <v>36680</v>
      </c>
      <c r="Q11235" s="2">
        <f t="shared" si="7894"/>
        <v>0</v>
      </c>
      <c r="R11235" s="2">
        <f t="shared" si="7894"/>
        <v>0</v>
      </c>
      <c r="S11235" s="2">
        <f t="shared" si="7894"/>
        <v>5881.92</v>
      </c>
      <c r="T11235" s="2">
        <f t="shared" si="7894"/>
        <v>1291.8800000000001</v>
      </c>
      <c r="U11235" s="2">
        <f t="shared" si="7894"/>
        <v>2180.36</v>
      </c>
      <c r="V11235" s="2">
        <f t="shared" si="7894"/>
        <v>0</v>
      </c>
      <c r="W11235" s="2">
        <f t="shared" si="7894"/>
        <v>17260</v>
      </c>
      <c r="X11235" s="2">
        <f t="shared" si="7894"/>
        <v>26614.16</v>
      </c>
      <c r="Y11235" s="2">
        <f t="shared" si="7894"/>
        <v>0</v>
      </c>
      <c r="Z11235" s="2">
        <f t="shared" si="7894"/>
        <v>10065.84</v>
      </c>
    </row>
    <row r="11236" spans="1:26" hidden="1" outlineLevel="7" x14ac:dyDescent="0.25">
      <c r="A11236" s="1" t="s">
        <v>415</v>
      </c>
      <c r="B11236" s="1">
        <v>8</v>
      </c>
      <c r="C11236" s="1" t="s">
        <v>338</v>
      </c>
      <c r="D11236" s="1" t="s">
        <v>378</v>
      </c>
      <c r="E11236" s="1" t="s">
        <v>379</v>
      </c>
      <c r="F11236" s="3">
        <v>3</v>
      </c>
      <c r="G11236" t="s">
        <v>426</v>
      </c>
      <c r="H11236" s="3">
        <v>39</v>
      </c>
      <c r="I11236" t="s">
        <v>450</v>
      </c>
      <c r="J11236" s="3">
        <v>392</v>
      </c>
      <c r="K11236" s="79" t="s">
        <v>525</v>
      </c>
      <c r="L11236" s="1">
        <v>39201</v>
      </c>
      <c r="M11236" s="1">
        <v>5048</v>
      </c>
      <c r="N11236" s="1" t="s">
        <v>85</v>
      </c>
      <c r="O11236" s="2">
        <v>0</v>
      </c>
      <c r="P11236" s="2">
        <v>17598</v>
      </c>
      <c r="Q11236" s="2">
        <v>17388</v>
      </c>
      <c r="R11236" s="2">
        <v>0</v>
      </c>
      <c r="S11236" s="2">
        <v>0</v>
      </c>
      <c r="T11236" s="2">
        <v>0</v>
      </c>
      <c r="U11236" s="2">
        <v>0</v>
      </c>
      <c r="V11236" s="2">
        <v>0</v>
      </c>
      <c r="W11236" s="2">
        <v>0</v>
      </c>
      <c r="X11236" s="2">
        <f>SUM(Q11236:W11236)</f>
        <v>17388</v>
      </c>
      <c r="Y11236" s="2">
        <v>0</v>
      </c>
      <c r="Z11236" s="2">
        <f>+P11236-X11236-Y11236</f>
        <v>210</v>
      </c>
    </row>
    <row r="11237" spans="1:26" hidden="1" outlineLevel="7" x14ac:dyDescent="0.25">
      <c r="F11237" s="3"/>
      <c r="G11237" s="100"/>
      <c r="H11237" s="3"/>
      <c r="I11237" s="100"/>
      <c r="J11237" s="3"/>
      <c r="K11237" s="101"/>
      <c r="N11237" s="102" t="s">
        <v>861</v>
      </c>
      <c r="O11237" s="2">
        <f t="shared" ref="O11237:Z11237" si="7895">SUBTOTAL(9,O11236:O11236)</f>
        <v>0</v>
      </c>
      <c r="P11237" s="2">
        <f t="shared" si="7895"/>
        <v>17598</v>
      </c>
      <c r="Q11237" s="2">
        <f t="shared" si="7895"/>
        <v>17388</v>
      </c>
      <c r="R11237" s="2">
        <f t="shared" si="7895"/>
        <v>0</v>
      </c>
      <c r="S11237" s="2">
        <f t="shared" si="7895"/>
        <v>0</v>
      </c>
      <c r="T11237" s="2">
        <f t="shared" si="7895"/>
        <v>0</v>
      </c>
      <c r="U11237" s="2">
        <f t="shared" si="7895"/>
        <v>0</v>
      </c>
      <c r="V11237" s="2">
        <f t="shared" si="7895"/>
        <v>0</v>
      </c>
      <c r="W11237" s="2">
        <f t="shared" si="7895"/>
        <v>0</v>
      </c>
      <c r="X11237" s="2">
        <f t="shared" si="7895"/>
        <v>17388</v>
      </c>
      <c r="Y11237" s="2">
        <f t="shared" si="7895"/>
        <v>0</v>
      </c>
      <c r="Z11237" s="2">
        <f t="shared" si="7895"/>
        <v>210</v>
      </c>
    </row>
    <row r="11238" spans="1:26" hidden="1" outlineLevel="6" collapsed="1" x14ac:dyDescent="0.25">
      <c r="F11238" s="3"/>
      <c r="G11238" s="100"/>
      <c r="H11238" s="3"/>
      <c r="I11238" s="100"/>
      <c r="J11238" s="3"/>
      <c r="K11238" s="104" t="s">
        <v>762</v>
      </c>
      <c r="O11238" s="2">
        <f t="shared" ref="O11238:Z11238" si="7896">SUBTOTAL(9,O11236:O11236)</f>
        <v>0</v>
      </c>
      <c r="P11238" s="2">
        <f t="shared" si="7896"/>
        <v>17598</v>
      </c>
      <c r="Q11238" s="2">
        <f t="shared" si="7896"/>
        <v>17388</v>
      </c>
      <c r="R11238" s="2">
        <f t="shared" si="7896"/>
        <v>0</v>
      </c>
      <c r="S11238" s="2">
        <f t="shared" si="7896"/>
        <v>0</v>
      </c>
      <c r="T11238" s="2">
        <f t="shared" si="7896"/>
        <v>0</v>
      </c>
      <c r="U11238" s="2">
        <f t="shared" si="7896"/>
        <v>0</v>
      </c>
      <c r="V11238" s="2">
        <f t="shared" si="7896"/>
        <v>0</v>
      </c>
      <c r="W11238" s="2">
        <f t="shared" si="7896"/>
        <v>0</v>
      </c>
      <c r="X11238" s="2">
        <f t="shared" si="7896"/>
        <v>17388</v>
      </c>
      <c r="Y11238" s="2">
        <f t="shared" si="7896"/>
        <v>0</v>
      </c>
      <c r="Z11238" s="2">
        <f t="shared" si="7896"/>
        <v>210</v>
      </c>
    </row>
    <row r="11239" spans="1:26" hidden="1" outlineLevel="7" x14ac:dyDescent="0.25">
      <c r="A11239" s="1" t="s">
        <v>415</v>
      </c>
      <c r="B11239" s="1">
        <v>8</v>
      </c>
      <c r="C11239" s="1" t="s">
        <v>338</v>
      </c>
      <c r="D11239" s="1" t="s">
        <v>378</v>
      </c>
      <c r="E11239" s="1" t="s">
        <v>379</v>
      </c>
      <c r="F11239" s="3">
        <v>3</v>
      </c>
      <c r="G11239" t="s">
        <v>426</v>
      </c>
      <c r="H11239" s="3">
        <v>39</v>
      </c>
      <c r="I11239" t="s">
        <v>450</v>
      </c>
      <c r="J11239" s="3">
        <v>398</v>
      </c>
      <c r="K11239" s="79" t="s">
        <v>527</v>
      </c>
      <c r="L11239" s="1">
        <v>39801</v>
      </c>
      <c r="M11239" s="1">
        <v>5028</v>
      </c>
      <c r="N11239" s="1" t="s">
        <v>56</v>
      </c>
      <c r="O11239" s="2">
        <v>19255.509999999998</v>
      </c>
      <c r="P11239" s="2">
        <v>19520.150000000001</v>
      </c>
      <c r="Q11239" s="2">
        <v>0</v>
      </c>
      <c r="R11239" s="2">
        <v>0</v>
      </c>
      <c r="S11239" s="2">
        <v>19520.150000000001</v>
      </c>
      <c r="T11239" s="2">
        <v>0</v>
      </c>
      <c r="U11239" s="2">
        <v>0</v>
      </c>
      <c r="V11239" s="2">
        <v>0</v>
      </c>
      <c r="W11239" s="2">
        <v>0</v>
      </c>
      <c r="X11239" s="2">
        <f>SUM(Q11239:W11239)</f>
        <v>19520.150000000001</v>
      </c>
      <c r="Y11239" s="2">
        <v>0</v>
      </c>
      <c r="Z11239" s="2">
        <f>+P11239-X11239-Y11239</f>
        <v>0</v>
      </c>
    </row>
    <row r="11240" spans="1:26" hidden="1" outlineLevel="7" x14ac:dyDescent="0.25">
      <c r="F11240" s="3"/>
      <c r="G11240" s="100"/>
      <c r="H11240" s="3"/>
      <c r="I11240" s="100"/>
      <c r="J11240" s="3"/>
      <c r="K11240" s="101"/>
      <c r="N11240" s="102" t="s">
        <v>847</v>
      </c>
      <c r="O11240" s="2">
        <f t="shared" ref="O11240:Z11240" si="7897">SUBTOTAL(9,O11239:O11239)</f>
        <v>19255.509999999998</v>
      </c>
      <c r="P11240" s="2">
        <f t="shared" si="7897"/>
        <v>19520.150000000001</v>
      </c>
      <c r="Q11240" s="2">
        <f t="shared" si="7897"/>
        <v>0</v>
      </c>
      <c r="R11240" s="2">
        <f t="shared" si="7897"/>
        <v>0</v>
      </c>
      <c r="S11240" s="2">
        <f t="shared" si="7897"/>
        <v>19520.150000000001</v>
      </c>
      <c r="T11240" s="2">
        <f t="shared" si="7897"/>
        <v>0</v>
      </c>
      <c r="U11240" s="2">
        <f t="shared" si="7897"/>
        <v>0</v>
      </c>
      <c r="V11240" s="2">
        <f t="shared" si="7897"/>
        <v>0</v>
      </c>
      <c r="W11240" s="2">
        <f t="shared" si="7897"/>
        <v>0</v>
      </c>
      <c r="X11240" s="2">
        <f t="shared" si="7897"/>
        <v>19520.150000000001</v>
      </c>
      <c r="Y11240" s="2">
        <f t="shared" si="7897"/>
        <v>0</v>
      </c>
      <c r="Z11240" s="2">
        <f t="shared" si="7897"/>
        <v>0</v>
      </c>
    </row>
    <row r="11241" spans="1:26" hidden="1" outlineLevel="6" collapsed="1" x14ac:dyDescent="0.25">
      <c r="F11241" s="3"/>
      <c r="G11241" s="100"/>
      <c r="H11241" s="3"/>
      <c r="I11241" s="100"/>
      <c r="J11241" s="3"/>
      <c r="K11241" s="104" t="s">
        <v>750</v>
      </c>
      <c r="O11241" s="2">
        <f t="shared" ref="O11241:Z11241" si="7898">SUBTOTAL(9,O11239:O11239)</f>
        <v>19255.509999999998</v>
      </c>
      <c r="P11241" s="2">
        <f t="shared" si="7898"/>
        <v>19520.150000000001</v>
      </c>
      <c r="Q11241" s="2">
        <f t="shared" si="7898"/>
        <v>0</v>
      </c>
      <c r="R11241" s="2">
        <f t="shared" si="7898"/>
        <v>0</v>
      </c>
      <c r="S11241" s="2">
        <f t="shared" si="7898"/>
        <v>19520.150000000001</v>
      </c>
      <c r="T11241" s="2">
        <f t="shared" si="7898"/>
        <v>0</v>
      </c>
      <c r="U11241" s="2">
        <f t="shared" si="7898"/>
        <v>0</v>
      </c>
      <c r="V11241" s="2">
        <f t="shared" si="7898"/>
        <v>0</v>
      </c>
      <c r="W11241" s="2">
        <f t="shared" si="7898"/>
        <v>0</v>
      </c>
      <c r="X11241" s="2">
        <f t="shared" si="7898"/>
        <v>19520.150000000001</v>
      </c>
      <c r="Y11241" s="2">
        <f t="shared" si="7898"/>
        <v>0</v>
      </c>
      <c r="Z11241" s="2">
        <f t="shared" si="7898"/>
        <v>0</v>
      </c>
    </row>
    <row r="11242" spans="1:26" hidden="1" outlineLevel="5" collapsed="1" x14ac:dyDescent="0.25">
      <c r="F11242" s="3"/>
      <c r="G11242" s="100"/>
      <c r="H11242" s="3"/>
      <c r="I11242" s="103" t="s">
        <v>702</v>
      </c>
      <c r="J11242" s="3"/>
      <c r="K11242" s="101"/>
      <c r="O11242" s="2">
        <f t="shared" ref="O11242:Z11242" si="7899">SUBTOTAL(9,O11236:O11239)</f>
        <v>19255.509999999998</v>
      </c>
      <c r="P11242" s="2">
        <f t="shared" si="7899"/>
        <v>37118.15</v>
      </c>
      <c r="Q11242" s="2">
        <f t="shared" si="7899"/>
        <v>17388</v>
      </c>
      <c r="R11242" s="2">
        <f t="shared" si="7899"/>
        <v>0</v>
      </c>
      <c r="S11242" s="2">
        <f t="shared" si="7899"/>
        <v>19520.150000000001</v>
      </c>
      <c r="T11242" s="2">
        <f t="shared" si="7899"/>
        <v>0</v>
      </c>
      <c r="U11242" s="2">
        <f t="shared" si="7899"/>
        <v>0</v>
      </c>
      <c r="V11242" s="2">
        <f t="shared" si="7899"/>
        <v>0</v>
      </c>
      <c r="W11242" s="2">
        <f t="shared" si="7899"/>
        <v>0</v>
      </c>
      <c r="X11242" s="2">
        <f t="shared" si="7899"/>
        <v>36908.15</v>
      </c>
      <c r="Y11242" s="2">
        <f t="shared" si="7899"/>
        <v>0</v>
      </c>
      <c r="Z11242" s="2">
        <f t="shared" si="7899"/>
        <v>210</v>
      </c>
    </row>
    <row r="11243" spans="1:26" hidden="1" outlineLevel="4" collapsed="1" x14ac:dyDescent="0.25">
      <c r="F11243" s="3"/>
      <c r="G11243" s="103" t="s">
        <v>684</v>
      </c>
      <c r="H11243" s="3"/>
      <c r="I11243" s="100"/>
      <c r="J11243" s="3"/>
      <c r="K11243" s="101"/>
      <c r="O11243" s="2">
        <f t="shared" ref="O11243:Z11243" si="7900">SUBTOTAL(9,O11224:O11239)</f>
        <v>19255.509999999998</v>
      </c>
      <c r="P11243" s="2">
        <f t="shared" si="7900"/>
        <v>137433.79</v>
      </c>
      <c r="Q11243" s="2">
        <f t="shared" si="7900"/>
        <v>17388</v>
      </c>
      <c r="R11243" s="2">
        <f t="shared" si="7900"/>
        <v>32636.400000000001</v>
      </c>
      <c r="S11243" s="2">
        <f t="shared" si="7900"/>
        <v>28721.9</v>
      </c>
      <c r="T11243" s="2">
        <f t="shared" si="7900"/>
        <v>4915.5200000000004</v>
      </c>
      <c r="U11243" s="2">
        <f t="shared" si="7900"/>
        <v>5360.98</v>
      </c>
      <c r="V11243" s="2">
        <f t="shared" si="7900"/>
        <v>5059.82</v>
      </c>
      <c r="W11243" s="2">
        <f t="shared" si="7900"/>
        <v>22203.82</v>
      </c>
      <c r="X11243" s="2">
        <f t="shared" si="7900"/>
        <v>116286.44</v>
      </c>
      <c r="Y11243" s="2">
        <f t="shared" si="7900"/>
        <v>10870.910000000002</v>
      </c>
      <c r="Z11243" s="2">
        <f t="shared" si="7900"/>
        <v>10276.439999999999</v>
      </c>
    </row>
    <row r="11244" spans="1:26" hidden="1" outlineLevel="3" collapsed="1" x14ac:dyDescent="0.25">
      <c r="E11244" s="102" t="s">
        <v>671</v>
      </c>
      <c r="F11244" s="3"/>
      <c r="G11244" s="100"/>
      <c r="H11244" s="3"/>
      <c r="I11244" s="100"/>
      <c r="J11244" s="3"/>
      <c r="K11244" s="101"/>
      <c r="O11244" s="2">
        <f t="shared" ref="O11244:Z11244" si="7901">SUBTOTAL(9,O11158:O11239)</f>
        <v>1603645.6</v>
      </c>
      <c r="P11244" s="2">
        <f t="shared" si="7901"/>
        <v>1740555.15</v>
      </c>
      <c r="Q11244" s="2">
        <f t="shared" si="7901"/>
        <v>113420.26</v>
      </c>
      <c r="R11244" s="2">
        <f t="shared" si="7901"/>
        <v>145568.81</v>
      </c>
      <c r="S11244" s="2">
        <f t="shared" si="7901"/>
        <v>259920.06000000003</v>
      </c>
      <c r="T11244" s="2">
        <f t="shared" si="7901"/>
        <v>102965.53000000001</v>
      </c>
      <c r="U11244" s="2">
        <f t="shared" si="7901"/>
        <v>120348.57000000002</v>
      </c>
      <c r="V11244" s="2">
        <f t="shared" si="7901"/>
        <v>108344.05000000002</v>
      </c>
      <c r="W11244" s="2">
        <f t="shared" si="7901"/>
        <v>170480.2</v>
      </c>
      <c r="X11244" s="2">
        <f t="shared" si="7901"/>
        <v>1021047.4800000002</v>
      </c>
      <c r="Y11244" s="2">
        <f t="shared" si="7901"/>
        <v>49895.390000000007</v>
      </c>
      <c r="Z11244" s="2">
        <f t="shared" si="7901"/>
        <v>669612.27999999991</v>
      </c>
    </row>
    <row r="11245" spans="1:26" hidden="1" outlineLevel="7" x14ac:dyDescent="0.25">
      <c r="A11245" s="1" t="s">
        <v>415</v>
      </c>
      <c r="B11245" s="1">
        <v>8</v>
      </c>
      <c r="C11245" s="1" t="s">
        <v>338</v>
      </c>
      <c r="D11245" s="1" t="s">
        <v>380</v>
      </c>
      <c r="E11245" s="1" t="s">
        <v>381</v>
      </c>
      <c r="F11245" s="3">
        <v>1</v>
      </c>
      <c r="G11245" t="s">
        <v>424</v>
      </c>
      <c r="H11245" s="3">
        <v>11</v>
      </c>
      <c r="I11245" t="s">
        <v>429</v>
      </c>
      <c r="J11245" s="3">
        <v>113</v>
      </c>
      <c r="K11245" s="79" t="s">
        <v>457</v>
      </c>
      <c r="L11245" s="1">
        <v>11301</v>
      </c>
      <c r="M11245" s="1">
        <v>1001</v>
      </c>
      <c r="N11245" s="1" t="s">
        <v>16</v>
      </c>
      <c r="O11245" s="2">
        <v>371377.32</v>
      </c>
      <c r="P11245" s="2">
        <v>371377.32</v>
      </c>
      <c r="Q11245" s="2">
        <v>37179</v>
      </c>
      <c r="R11245" s="2">
        <v>39704.129999999997</v>
      </c>
      <c r="S11245" s="2">
        <v>49562</v>
      </c>
      <c r="T11245" s="2">
        <v>44937.14</v>
      </c>
      <c r="U11245" s="2">
        <v>45155</v>
      </c>
      <c r="V11245" s="2">
        <v>44723.28</v>
      </c>
      <c r="W11245" s="2">
        <v>44702.28</v>
      </c>
      <c r="X11245" s="2">
        <f>SUM(Q11245:W11245)</f>
        <v>305962.83</v>
      </c>
      <c r="Y11245" s="2">
        <v>0</v>
      </c>
      <c r="Z11245" s="2">
        <f>+P11245-X11245-Y11245</f>
        <v>65414.489999999991</v>
      </c>
    </row>
    <row r="11246" spans="1:26" hidden="1" outlineLevel="7" x14ac:dyDescent="0.25">
      <c r="F11246" s="3"/>
      <c r="G11246" s="100"/>
      <c r="H11246" s="3"/>
      <c r="I11246" s="100"/>
      <c r="J11246" s="3"/>
      <c r="K11246" s="101"/>
      <c r="N11246" s="102" t="s">
        <v>803</v>
      </c>
      <c r="O11246" s="2">
        <f t="shared" ref="O11246:Z11246" si="7902">SUBTOTAL(9,O11245:O11245)</f>
        <v>371377.32</v>
      </c>
      <c r="P11246" s="2">
        <f t="shared" si="7902"/>
        <v>371377.32</v>
      </c>
      <c r="Q11246" s="2">
        <f t="shared" si="7902"/>
        <v>37179</v>
      </c>
      <c r="R11246" s="2">
        <f t="shared" si="7902"/>
        <v>39704.129999999997</v>
      </c>
      <c r="S11246" s="2">
        <f t="shared" si="7902"/>
        <v>49562</v>
      </c>
      <c r="T11246" s="2">
        <f t="shared" si="7902"/>
        <v>44937.14</v>
      </c>
      <c r="U11246" s="2">
        <f t="shared" si="7902"/>
        <v>45155</v>
      </c>
      <c r="V11246" s="2">
        <f t="shared" si="7902"/>
        <v>44723.28</v>
      </c>
      <c r="W11246" s="2">
        <f t="shared" si="7902"/>
        <v>44702.28</v>
      </c>
      <c r="X11246" s="2">
        <f t="shared" si="7902"/>
        <v>305962.83</v>
      </c>
      <c r="Y11246" s="2">
        <f t="shared" si="7902"/>
        <v>0</v>
      </c>
      <c r="Z11246" s="2">
        <f t="shared" si="7902"/>
        <v>65414.489999999991</v>
      </c>
    </row>
    <row r="11247" spans="1:26" hidden="1" outlineLevel="7" x14ac:dyDescent="0.25">
      <c r="A11247" s="1" t="s">
        <v>415</v>
      </c>
      <c r="B11247" s="1">
        <v>8</v>
      </c>
      <c r="C11247" s="1" t="s">
        <v>338</v>
      </c>
      <c r="D11247" s="1" t="s">
        <v>380</v>
      </c>
      <c r="E11247" s="1" t="s">
        <v>381</v>
      </c>
      <c r="F11247" s="3">
        <v>1</v>
      </c>
      <c r="G11247" t="s">
        <v>424</v>
      </c>
      <c r="H11247" s="3">
        <v>11</v>
      </c>
      <c r="I11247" t="s">
        <v>429</v>
      </c>
      <c r="J11247" s="3">
        <v>113</v>
      </c>
      <c r="K11247" s="79" t="s">
        <v>457</v>
      </c>
      <c r="L11247" s="1">
        <v>11302</v>
      </c>
      <c r="M11247" s="1">
        <v>1030</v>
      </c>
      <c r="N11247" s="1" t="s">
        <v>92</v>
      </c>
      <c r="O11247" s="2">
        <v>146354.76</v>
      </c>
      <c r="P11247" s="2">
        <v>90043.87</v>
      </c>
      <c r="Q11247" s="2">
        <v>11850</v>
      </c>
      <c r="R11247" s="2">
        <v>11850</v>
      </c>
      <c r="S11247" s="2">
        <v>12395</v>
      </c>
      <c r="T11247" s="2">
        <v>12395</v>
      </c>
      <c r="U11247" s="2">
        <v>12395</v>
      </c>
      <c r="V11247" s="2">
        <v>12395</v>
      </c>
      <c r="W11247" s="2">
        <v>12395</v>
      </c>
      <c r="X11247" s="2">
        <f>SUM(Q11247:W11247)</f>
        <v>85675</v>
      </c>
      <c r="Y11247" s="2">
        <v>0</v>
      </c>
      <c r="Z11247" s="2">
        <f>+P11247-X11247-Y11247</f>
        <v>4368.8699999999953</v>
      </c>
    </row>
    <row r="11248" spans="1:26" hidden="1" outlineLevel="7" x14ac:dyDescent="0.25">
      <c r="F11248" s="3"/>
      <c r="G11248" s="100"/>
      <c r="H11248" s="3"/>
      <c r="I11248" s="100"/>
      <c r="J11248" s="3"/>
      <c r="K11248" s="101"/>
      <c r="N11248" s="102" t="s">
        <v>865</v>
      </c>
      <c r="O11248" s="2">
        <f t="shared" ref="O11248:Z11248" si="7903">SUBTOTAL(9,O11247:O11247)</f>
        <v>146354.76</v>
      </c>
      <c r="P11248" s="2">
        <f t="shared" si="7903"/>
        <v>90043.87</v>
      </c>
      <c r="Q11248" s="2">
        <f t="shared" si="7903"/>
        <v>11850</v>
      </c>
      <c r="R11248" s="2">
        <f t="shared" si="7903"/>
        <v>11850</v>
      </c>
      <c r="S11248" s="2">
        <f t="shared" si="7903"/>
        <v>12395</v>
      </c>
      <c r="T11248" s="2">
        <f t="shared" si="7903"/>
        <v>12395</v>
      </c>
      <c r="U11248" s="2">
        <f t="shared" si="7903"/>
        <v>12395</v>
      </c>
      <c r="V11248" s="2">
        <f t="shared" si="7903"/>
        <v>12395</v>
      </c>
      <c r="W11248" s="2">
        <f t="shared" si="7903"/>
        <v>12395</v>
      </c>
      <c r="X11248" s="2">
        <f t="shared" si="7903"/>
        <v>85675</v>
      </c>
      <c r="Y11248" s="2">
        <f t="shared" si="7903"/>
        <v>0</v>
      </c>
      <c r="Z11248" s="2">
        <f t="shared" si="7903"/>
        <v>4368.8699999999953</v>
      </c>
    </row>
    <row r="11249" spans="1:26" hidden="1" outlineLevel="6" collapsed="1" x14ac:dyDescent="0.25">
      <c r="F11249" s="3"/>
      <c r="G11249" s="100"/>
      <c r="H11249" s="3"/>
      <c r="I11249" s="100"/>
      <c r="J11249" s="3"/>
      <c r="K11249" s="104" t="s">
        <v>715</v>
      </c>
      <c r="O11249" s="2">
        <f t="shared" ref="O11249:Z11249" si="7904">SUBTOTAL(9,O11245:O11247)</f>
        <v>517732.08</v>
      </c>
      <c r="P11249" s="2">
        <f t="shared" si="7904"/>
        <v>461421.19</v>
      </c>
      <c r="Q11249" s="2">
        <f t="shared" si="7904"/>
        <v>49029</v>
      </c>
      <c r="R11249" s="2">
        <f t="shared" si="7904"/>
        <v>51554.13</v>
      </c>
      <c r="S11249" s="2">
        <f t="shared" si="7904"/>
        <v>61957</v>
      </c>
      <c r="T11249" s="2">
        <f t="shared" si="7904"/>
        <v>57332.14</v>
      </c>
      <c r="U11249" s="2">
        <f t="shared" si="7904"/>
        <v>57550</v>
      </c>
      <c r="V11249" s="2">
        <f t="shared" si="7904"/>
        <v>57118.28</v>
      </c>
      <c r="W11249" s="2">
        <f t="shared" si="7904"/>
        <v>57097.279999999999</v>
      </c>
      <c r="X11249" s="2">
        <f t="shared" si="7904"/>
        <v>391637.83</v>
      </c>
      <c r="Y11249" s="2">
        <f t="shared" si="7904"/>
        <v>0</v>
      </c>
      <c r="Z11249" s="2">
        <f t="shared" si="7904"/>
        <v>69783.359999999986</v>
      </c>
    </row>
    <row r="11250" spans="1:26" hidden="1" outlineLevel="5" collapsed="1" x14ac:dyDescent="0.25">
      <c r="F11250" s="3"/>
      <c r="G11250" s="100"/>
      <c r="H11250" s="3"/>
      <c r="I11250" s="103" t="s">
        <v>687</v>
      </c>
      <c r="J11250" s="3"/>
      <c r="K11250" s="101"/>
      <c r="O11250" s="2">
        <f t="shared" ref="O11250:Z11250" si="7905">SUBTOTAL(9,O11245:O11247)</f>
        <v>517732.08</v>
      </c>
      <c r="P11250" s="2">
        <f t="shared" si="7905"/>
        <v>461421.19</v>
      </c>
      <c r="Q11250" s="2">
        <f t="shared" si="7905"/>
        <v>49029</v>
      </c>
      <c r="R11250" s="2">
        <f t="shared" si="7905"/>
        <v>51554.13</v>
      </c>
      <c r="S11250" s="2">
        <f t="shared" si="7905"/>
        <v>61957</v>
      </c>
      <c r="T11250" s="2">
        <f t="shared" si="7905"/>
        <v>57332.14</v>
      </c>
      <c r="U11250" s="2">
        <f t="shared" si="7905"/>
        <v>57550</v>
      </c>
      <c r="V11250" s="2">
        <f t="shared" si="7905"/>
        <v>57118.28</v>
      </c>
      <c r="W11250" s="2">
        <f t="shared" si="7905"/>
        <v>57097.279999999999</v>
      </c>
      <c r="X11250" s="2">
        <f t="shared" si="7905"/>
        <v>391637.83</v>
      </c>
      <c r="Y11250" s="2">
        <f t="shared" si="7905"/>
        <v>0</v>
      </c>
      <c r="Z11250" s="2">
        <f t="shared" si="7905"/>
        <v>69783.359999999986</v>
      </c>
    </row>
    <row r="11251" spans="1:26" hidden="1" outlineLevel="7" x14ac:dyDescent="0.25">
      <c r="A11251" s="1" t="s">
        <v>415</v>
      </c>
      <c r="B11251" s="1">
        <v>8</v>
      </c>
      <c r="C11251" s="1" t="s">
        <v>338</v>
      </c>
      <c r="D11251" s="1" t="s">
        <v>380</v>
      </c>
      <c r="E11251" s="1" t="s">
        <v>381</v>
      </c>
      <c r="F11251" s="3">
        <v>1</v>
      </c>
      <c r="G11251" t="s">
        <v>424</v>
      </c>
      <c r="H11251" s="3">
        <v>12</v>
      </c>
      <c r="I11251" t="s">
        <v>430</v>
      </c>
      <c r="J11251" s="3">
        <v>121</v>
      </c>
      <c r="K11251" s="79" t="s">
        <v>458</v>
      </c>
      <c r="L11251" s="1">
        <v>12101</v>
      </c>
      <c r="M11251" s="1">
        <v>1007</v>
      </c>
      <c r="N11251" s="1" t="s">
        <v>66</v>
      </c>
      <c r="O11251" s="2">
        <v>0</v>
      </c>
      <c r="P11251" s="2">
        <v>3311.5</v>
      </c>
      <c r="Q11251" s="2">
        <v>0</v>
      </c>
      <c r="R11251" s="2">
        <v>0</v>
      </c>
      <c r="S11251" s="2">
        <v>0</v>
      </c>
      <c r="T11251" s="2">
        <v>0</v>
      </c>
      <c r="U11251" s="2">
        <v>0</v>
      </c>
      <c r="V11251" s="2">
        <v>0</v>
      </c>
      <c r="W11251" s="2">
        <v>3311.5</v>
      </c>
      <c r="X11251" s="2">
        <f>SUM(Q11251:W11251)</f>
        <v>3311.5</v>
      </c>
      <c r="Y11251" s="2">
        <v>0</v>
      </c>
      <c r="Z11251" s="2">
        <f>+P11251-X11251-Y11251</f>
        <v>0</v>
      </c>
    </row>
    <row r="11252" spans="1:26" hidden="1" outlineLevel="7" x14ac:dyDescent="0.25">
      <c r="F11252" s="3"/>
      <c r="G11252" s="100"/>
      <c r="H11252" s="3"/>
      <c r="I11252" s="100"/>
      <c r="J11252" s="3"/>
      <c r="K11252" s="101"/>
      <c r="N11252" s="102" t="s">
        <v>851</v>
      </c>
      <c r="O11252" s="2">
        <f t="shared" ref="O11252:Z11252" si="7906">SUBTOTAL(9,O11251:O11251)</f>
        <v>0</v>
      </c>
      <c r="P11252" s="2">
        <f t="shared" si="7906"/>
        <v>3311.5</v>
      </c>
      <c r="Q11252" s="2">
        <f t="shared" si="7906"/>
        <v>0</v>
      </c>
      <c r="R11252" s="2">
        <f t="shared" si="7906"/>
        <v>0</v>
      </c>
      <c r="S11252" s="2">
        <f t="shared" si="7906"/>
        <v>0</v>
      </c>
      <c r="T11252" s="2">
        <f t="shared" si="7906"/>
        <v>0</v>
      </c>
      <c r="U11252" s="2">
        <f t="shared" si="7906"/>
        <v>0</v>
      </c>
      <c r="V11252" s="2">
        <f t="shared" si="7906"/>
        <v>0</v>
      </c>
      <c r="W11252" s="2">
        <f t="shared" si="7906"/>
        <v>3311.5</v>
      </c>
      <c r="X11252" s="2">
        <f t="shared" si="7906"/>
        <v>3311.5</v>
      </c>
      <c r="Y11252" s="2">
        <f t="shared" si="7906"/>
        <v>0</v>
      </c>
      <c r="Z11252" s="2">
        <f t="shared" si="7906"/>
        <v>0</v>
      </c>
    </row>
    <row r="11253" spans="1:26" hidden="1" outlineLevel="6" collapsed="1" x14ac:dyDescent="0.25">
      <c r="F11253" s="3"/>
      <c r="G11253" s="100"/>
      <c r="H11253" s="3"/>
      <c r="I11253" s="100"/>
      <c r="J11253" s="3"/>
      <c r="K11253" s="104" t="s">
        <v>754</v>
      </c>
      <c r="O11253" s="2">
        <f t="shared" ref="O11253:Z11253" si="7907">SUBTOTAL(9,O11251:O11251)</f>
        <v>0</v>
      </c>
      <c r="P11253" s="2">
        <f t="shared" si="7907"/>
        <v>3311.5</v>
      </c>
      <c r="Q11253" s="2">
        <f t="shared" si="7907"/>
        <v>0</v>
      </c>
      <c r="R11253" s="2">
        <f t="shared" si="7907"/>
        <v>0</v>
      </c>
      <c r="S11253" s="2">
        <f t="shared" si="7907"/>
        <v>0</v>
      </c>
      <c r="T11253" s="2">
        <f t="shared" si="7907"/>
        <v>0</v>
      </c>
      <c r="U11253" s="2">
        <f t="shared" si="7907"/>
        <v>0</v>
      </c>
      <c r="V11253" s="2">
        <f t="shared" si="7907"/>
        <v>0</v>
      </c>
      <c r="W11253" s="2">
        <f t="shared" si="7907"/>
        <v>3311.5</v>
      </c>
      <c r="X11253" s="2">
        <f t="shared" si="7907"/>
        <v>3311.5</v>
      </c>
      <c r="Y11253" s="2">
        <f t="shared" si="7907"/>
        <v>0</v>
      </c>
      <c r="Z11253" s="2">
        <f t="shared" si="7907"/>
        <v>0</v>
      </c>
    </row>
    <row r="11254" spans="1:26" hidden="1" outlineLevel="7" x14ac:dyDescent="0.25">
      <c r="A11254" s="1" t="s">
        <v>415</v>
      </c>
      <c r="B11254" s="1">
        <v>8</v>
      </c>
      <c r="C11254" s="1" t="s">
        <v>338</v>
      </c>
      <c r="D11254" s="1" t="s">
        <v>380</v>
      </c>
      <c r="E11254" s="1" t="s">
        <v>381</v>
      </c>
      <c r="F11254" s="3">
        <v>1</v>
      </c>
      <c r="G11254" t="s">
        <v>424</v>
      </c>
      <c r="H11254" s="3">
        <v>12</v>
      </c>
      <c r="I11254" t="s">
        <v>430</v>
      </c>
      <c r="J11254" s="3">
        <v>122</v>
      </c>
      <c r="K11254" s="79" t="s">
        <v>459</v>
      </c>
      <c r="L11254" s="1">
        <v>12201</v>
      </c>
      <c r="M11254" s="1">
        <v>1040</v>
      </c>
      <c r="N11254" s="1" t="s">
        <v>77</v>
      </c>
      <c r="O11254" s="2">
        <v>78263.520000000004</v>
      </c>
      <c r="P11254" s="2">
        <v>9485</v>
      </c>
      <c r="Q11254" s="2">
        <v>6325</v>
      </c>
      <c r="R11254" s="2">
        <v>3160</v>
      </c>
      <c r="S11254" s="2">
        <v>0</v>
      </c>
      <c r="T11254" s="2">
        <v>0</v>
      </c>
      <c r="U11254" s="2">
        <v>0</v>
      </c>
      <c r="V11254" s="2">
        <v>0</v>
      </c>
      <c r="W11254" s="2">
        <v>0</v>
      </c>
      <c r="X11254" s="2">
        <f>SUM(Q11254:W11254)</f>
        <v>9485</v>
      </c>
      <c r="Y11254" s="2">
        <v>0</v>
      </c>
      <c r="Z11254" s="2">
        <f>+P11254-X11254-Y11254</f>
        <v>0</v>
      </c>
    </row>
    <row r="11255" spans="1:26" hidden="1" outlineLevel="7" x14ac:dyDescent="0.25">
      <c r="F11255" s="3"/>
      <c r="G11255" s="100"/>
      <c r="H11255" s="3"/>
      <c r="I11255" s="100"/>
      <c r="J11255" s="3"/>
      <c r="K11255" s="101"/>
      <c r="N11255" s="102" t="s">
        <v>856</v>
      </c>
      <c r="O11255" s="2">
        <f t="shared" ref="O11255:Z11255" si="7908">SUBTOTAL(9,O11254:O11254)</f>
        <v>78263.520000000004</v>
      </c>
      <c r="P11255" s="2">
        <f t="shared" si="7908"/>
        <v>9485</v>
      </c>
      <c r="Q11255" s="2">
        <f t="shared" si="7908"/>
        <v>6325</v>
      </c>
      <c r="R11255" s="2">
        <f t="shared" si="7908"/>
        <v>3160</v>
      </c>
      <c r="S11255" s="2">
        <f t="shared" si="7908"/>
        <v>0</v>
      </c>
      <c r="T11255" s="2">
        <f t="shared" si="7908"/>
        <v>0</v>
      </c>
      <c r="U11255" s="2">
        <f t="shared" si="7908"/>
        <v>0</v>
      </c>
      <c r="V11255" s="2">
        <f t="shared" si="7908"/>
        <v>0</v>
      </c>
      <c r="W11255" s="2">
        <f t="shared" si="7908"/>
        <v>0</v>
      </c>
      <c r="X11255" s="2">
        <f t="shared" si="7908"/>
        <v>9485</v>
      </c>
      <c r="Y11255" s="2">
        <f t="shared" si="7908"/>
        <v>0</v>
      </c>
      <c r="Z11255" s="2">
        <f t="shared" si="7908"/>
        <v>0</v>
      </c>
    </row>
    <row r="11256" spans="1:26" hidden="1" outlineLevel="6" collapsed="1" x14ac:dyDescent="0.25">
      <c r="F11256" s="3"/>
      <c r="G11256" s="100"/>
      <c r="H11256" s="3"/>
      <c r="I11256" s="100"/>
      <c r="J11256" s="3"/>
      <c r="K11256" s="104" t="s">
        <v>757</v>
      </c>
      <c r="O11256" s="2">
        <f t="shared" ref="O11256:Z11256" si="7909">SUBTOTAL(9,O11254:O11254)</f>
        <v>78263.520000000004</v>
      </c>
      <c r="P11256" s="2">
        <f t="shared" si="7909"/>
        <v>9485</v>
      </c>
      <c r="Q11256" s="2">
        <f t="shared" si="7909"/>
        <v>6325</v>
      </c>
      <c r="R11256" s="2">
        <f t="shared" si="7909"/>
        <v>3160</v>
      </c>
      <c r="S11256" s="2">
        <f t="shared" si="7909"/>
        <v>0</v>
      </c>
      <c r="T11256" s="2">
        <f t="shared" si="7909"/>
        <v>0</v>
      </c>
      <c r="U11256" s="2">
        <f t="shared" si="7909"/>
        <v>0</v>
      </c>
      <c r="V11256" s="2">
        <f t="shared" si="7909"/>
        <v>0</v>
      </c>
      <c r="W11256" s="2">
        <f t="shared" si="7909"/>
        <v>0</v>
      </c>
      <c r="X11256" s="2">
        <f t="shared" si="7909"/>
        <v>9485</v>
      </c>
      <c r="Y11256" s="2">
        <f t="shared" si="7909"/>
        <v>0</v>
      </c>
      <c r="Z11256" s="2">
        <f t="shared" si="7909"/>
        <v>0</v>
      </c>
    </row>
    <row r="11257" spans="1:26" hidden="1" outlineLevel="5" collapsed="1" x14ac:dyDescent="0.25">
      <c r="F11257" s="3"/>
      <c r="G11257" s="100"/>
      <c r="H11257" s="3"/>
      <c r="I11257" s="103" t="s">
        <v>705</v>
      </c>
      <c r="J11257" s="3"/>
      <c r="K11257" s="101"/>
      <c r="O11257" s="2">
        <f t="shared" ref="O11257:Z11257" si="7910">SUBTOTAL(9,O11251:O11254)</f>
        <v>78263.520000000004</v>
      </c>
      <c r="P11257" s="2">
        <f t="shared" si="7910"/>
        <v>12796.5</v>
      </c>
      <c r="Q11257" s="2">
        <f t="shared" si="7910"/>
        <v>6325</v>
      </c>
      <c r="R11257" s="2">
        <f t="shared" si="7910"/>
        <v>3160</v>
      </c>
      <c r="S11257" s="2">
        <f t="shared" si="7910"/>
        <v>0</v>
      </c>
      <c r="T11257" s="2">
        <f t="shared" si="7910"/>
        <v>0</v>
      </c>
      <c r="U11257" s="2">
        <f t="shared" si="7910"/>
        <v>0</v>
      </c>
      <c r="V11257" s="2">
        <f t="shared" si="7910"/>
        <v>0</v>
      </c>
      <c r="W11257" s="2">
        <f t="shared" si="7910"/>
        <v>3311.5</v>
      </c>
      <c r="X11257" s="2">
        <f t="shared" si="7910"/>
        <v>12796.5</v>
      </c>
      <c r="Y11257" s="2">
        <f t="shared" si="7910"/>
        <v>0</v>
      </c>
      <c r="Z11257" s="2">
        <f t="shared" si="7910"/>
        <v>0</v>
      </c>
    </row>
    <row r="11258" spans="1:26" hidden="1" outlineLevel="7" x14ac:dyDescent="0.25">
      <c r="A11258" s="1" t="s">
        <v>415</v>
      </c>
      <c r="B11258" s="1">
        <v>8</v>
      </c>
      <c r="C11258" s="1" t="s">
        <v>338</v>
      </c>
      <c r="D11258" s="1" t="s">
        <v>380</v>
      </c>
      <c r="E11258" s="1" t="s">
        <v>381</v>
      </c>
      <c r="F11258" s="3">
        <v>1</v>
      </c>
      <c r="G11258" t="s">
        <v>424</v>
      </c>
      <c r="H11258" s="3">
        <v>13</v>
      </c>
      <c r="I11258" t="s">
        <v>431</v>
      </c>
      <c r="J11258" s="3">
        <v>132</v>
      </c>
      <c r="K11258" s="79" t="s">
        <v>460</v>
      </c>
      <c r="L11258" s="1">
        <v>13201</v>
      </c>
      <c r="M11258" s="1">
        <v>1005</v>
      </c>
      <c r="N11258" s="1" t="s">
        <v>18</v>
      </c>
      <c r="O11258" s="2">
        <v>97886.01</v>
      </c>
      <c r="P11258" s="2">
        <v>97886.01</v>
      </c>
      <c r="Q11258" s="2">
        <v>0</v>
      </c>
      <c r="R11258" s="2">
        <v>0</v>
      </c>
      <c r="S11258" s="2">
        <v>43640.86</v>
      </c>
      <c r="T11258" s="2">
        <v>0</v>
      </c>
      <c r="U11258" s="2">
        <v>0</v>
      </c>
      <c r="V11258" s="2">
        <v>0</v>
      </c>
      <c r="W11258" s="2">
        <v>0</v>
      </c>
      <c r="X11258" s="2">
        <f>SUM(Q11258:W11258)</f>
        <v>43640.86</v>
      </c>
      <c r="Y11258" s="2">
        <v>0</v>
      </c>
      <c r="Z11258" s="2">
        <f>+P11258-X11258-Y11258</f>
        <v>54245.149999999994</v>
      </c>
    </row>
    <row r="11259" spans="1:26" hidden="1" outlineLevel="7" x14ac:dyDescent="0.25">
      <c r="F11259" s="3"/>
      <c r="G11259" s="100"/>
      <c r="H11259" s="3"/>
      <c r="I11259" s="100"/>
      <c r="J11259" s="3"/>
      <c r="K11259" s="101"/>
      <c r="N11259" s="102" t="s">
        <v>804</v>
      </c>
      <c r="O11259" s="2">
        <f t="shared" ref="O11259:Z11259" si="7911">SUBTOTAL(9,O11258:O11258)</f>
        <v>97886.01</v>
      </c>
      <c r="P11259" s="2">
        <f t="shared" si="7911"/>
        <v>97886.01</v>
      </c>
      <c r="Q11259" s="2">
        <f t="shared" si="7911"/>
        <v>0</v>
      </c>
      <c r="R11259" s="2">
        <f t="shared" si="7911"/>
        <v>0</v>
      </c>
      <c r="S11259" s="2">
        <f t="shared" si="7911"/>
        <v>43640.86</v>
      </c>
      <c r="T11259" s="2">
        <f t="shared" si="7911"/>
        <v>0</v>
      </c>
      <c r="U11259" s="2">
        <f t="shared" si="7911"/>
        <v>0</v>
      </c>
      <c r="V11259" s="2">
        <f t="shared" si="7911"/>
        <v>0</v>
      </c>
      <c r="W11259" s="2">
        <f t="shared" si="7911"/>
        <v>0</v>
      </c>
      <c r="X11259" s="2">
        <f t="shared" si="7911"/>
        <v>43640.86</v>
      </c>
      <c r="Y11259" s="2">
        <f t="shared" si="7911"/>
        <v>0</v>
      </c>
      <c r="Z11259" s="2">
        <f t="shared" si="7911"/>
        <v>54245.149999999994</v>
      </c>
    </row>
    <row r="11260" spans="1:26" hidden="1" outlineLevel="7" x14ac:dyDescent="0.25">
      <c r="A11260" s="1" t="s">
        <v>415</v>
      </c>
      <c r="B11260" s="1">
        <v>8</v>
      </c>
      <c r="C11260" s="1" t="s">
        <v>338</v>
      </c>
      <c r="D11260" s="1" t="s">
        <v>380</v>
      </c>
      <c r="E11260" s="1" t="s">
        <v>381</v>
      </c>
      <c r="F11260" s="3">
        <v>1</v>
      </c>
      <c r="G11260" t="s">
        <v>424</v>
      </c>
      <c r="H11260" s="3">
        <v>13</v>
      </c>
      <c r="I11260" t="s">
        <v>431</v>
      </c>
      <c r="J11260" s="3">
        <v>132</v>
      </c>
      <c r="K11260" s="79" t="s">
        <v>460</v>
      </c>
      <c r="L11260" s="1">
        <v>13202</v>
      </c>
      <c r="M11260" s="1">
        <v>1006</v>
      </c>
      <c r="N11260" s="1" t="s">
        <v>19</v>
      </c>
      <c r="O11260" s="2">
        <v>22872.639999999999</v>
      </c>
      <c r="P11260" s="2">
        <v>22872.639999999999</v>
      </c>
      <c r="Q11260" s="2">
        <v>0</v>
      </c>
      <c r="R11260" s="2">
        <v>0</v>
      </c>
      <c r="S11260" s="2">
        <v>13255.78</v>
      </c>
      <c r="T11260" s="2">
        <v>0</v>
      </c>
      <c r="U11260" s="2">
        <v>0</v>
      </c>
      <c r="V11260" s="2">
        <v>0</v>
      </c>
      <c r="W11260" s="2">
        <v>0</v>
      </c>
      <c r="X11260" s="2">
        <f>SUM(Q11260:W11260)</f>
        <v>13255.78</v>
      </c>
      <c r="Y11260" s="2">
        <v>0</v>
      </c>
      <c r="Z11260" s="2">
        <f>+P11260-X11260-Y11260</f>
        <v>9616.8599999999988</v>
      </c>
    </row>
    <row r="11261" spans="1:26" hidden="1" outlineLevel="7" x14ac:dyDescent="0.25">
      <c r="F11261" s="3"/>
      <c r="G11261" s="100"/>
      <c r="H11261" s="3"/>
      <c r="I11261" s="100"/>
      <c r="J11261" s="3"/>
      <c r="K11261" s="101"/>
      <c r="N11261" s="102" t="s">
        <v>805</v>
      </c>
      <c r="O11261" s="2">
        <f t="shared" ref="O11261:Z11261" si="7912">SUBTOTAL(9,O11260:O11260)</f>
        <v>22872.639999999999</v>
      </c>
      <c r="P11261" s="2">
        <f t="shared" si="7912"/>
        <v>22872.639999999999</v>
      </c>
      <c r="Q11261" s="2">
        <f t="shared" si="7912"/>
        <v>0</v>
      </c>
      <c r="R11261" s="2">
        <f t="shared" si="7912"/>
        <v>0</v>
      </c>
      <c r="S11261" s="2">
        <f t="shared" si="7912"/>
        <v>13255.78</v>
      </c>
      <c r="T11261" s="2">
        <f t="shared" si="7912"/>
        <v>0</v>
      </c>
      <c r="U11261" s="2">
        <f t="shared" si="7912"/>
        <v>0</v>
      </c>
      <c r="V11261" s="2">
        <f t="shared" si="7912"/>
        <v>0</v>
      </c>
      <c r="W11261" s="2">
        <f t="shared" si="7912"/>
        <v>0</v>
      </c>
      <c r="X11261" s="2">
        <f t="shared" si="7912"/>
        <v>13255.78</v>
      </c>
      <c r="Y11261" s="2">
        <f t="shared" si="7912"/>
        <v>0</v>
      </c>
      <c r="Z11261" s="2">
        <f t="shared" si="7912"/>
        <v>9616.8599999999988</v>
      </c>
    </row>
    <row r="11262" spans="1:26" hidden="1" outlineLevel="6" collapsed="1" x14ac:dyDescent="0.25">
      <c r="F11262" s="3"/>
      <c r="G11262" s="100"/>
      <c r="H11262" s="3"/>
      <c r="I11262" s="100"/>
      <c r="J11262" s="3"/>
      <c r="K11262" s="104" t="s">
        <v>716</v>
      </c>
      <c r="O11262" s="2">
        <f t="shared" ref="O11262:Z11262" si="7913">SUBTOTAL(9,O11258:O11260)</f>
        <v>120758.65</v>
      </c>
      <c r="P11262" s="2">
        <f t="shared" si="7913"/>
        <v>120758.65</v>
      </c>
      <c r="Q11262" s="2">
        <f t="shared" si="7913"/>
        <v>0</v>
      </c>
      <c r="R11262" s="2">
        <f t="shared" si="7913"/>
        <v>0</v>
      </c>
      <c r="S11262" s="2">
        <f t="shared" si="7913"/>
        <v>56896.639999999999</v>
      </c>
      <c r="T11262" s="2">
        <f t="shared" si="7913"/>
        <v>0</v>
      </c>
      <c r="U11262" s="2">
        <f t="shared" si="7913"/>
        <v>0</v>
      </c>
      <c r="V11262" s="2">
        <f t="shared" si="7913"/>
        <v>0</v>
      </c>
      <c r="W11262" s="2">
        <f t="shared" si="7913"/>
        <v>0</v>
      </c>
      <c r="X11262" s="2">
        <f t="shared" si="7913"/>
        <v>56896.639999999999</v>
      </c>
      <c r="Y11262" s="2">
        <f t="shared" si="7913"/>
        <v>0</v>
      </c>
      <c r="Z11262" s="2">
        <f t="shared" si="7913"/>
        <v>63862.009999999995</v>
      </c>
    </row>
    <row r="11263" spans="1:26" hidden="1" outlineLevel="7" x14ac:dyDescent="0.25">
      <c r="A11263" s="1" t="s">
        <v>415</v>
      </c>
      <c r="B11263" s="1">
        <v>8</v>
      </c>
      <c r="C11263" s="1" t="s">
        <v>338</v>
      </c>
      <c r="D11263" s="1" t="s">
        <v>380</v>
      </c>
      <c r="E11263" s="1" t="s">
        <v>381</v>
      </c>
      <c r="F11263" s="3">
        <v>1</v>
      </c>
      <c r="G11263" t="s">
        <v>424</v>
      </c>
      <c r="H11263" s="3">
        <v>13</v>
      </c>
      <c r="I11263" t="s">
        <v>431</v>
      </c>
      <c r="J11263" s="3">
        <v>133</v>
      </c>
      <c r="K11263" s="79" t="s">
        <v>461</v>
      </c>
      <c r="L11263" s="1">
        <v>13301</v>
      </c>
      <c r="M11263" s="1">
        <v>1003</v>
      </c>
      <c r="N11263" s="1" t="s">
        <v>90</v>
      </c>
      <c r="O11263" s="2">
        <v>22894.44</v>
      </c>
      <c r="P11263" s="2">
        <v>22894.44</v>
      </c>
      <c r="Q11263" s="2">
        <v>2454.4699999999998</v>
      </c>
      <c r="R11263" s="2">
        <v>6099.19</v>
      </c>
      <c r="S11263" s="2">
        <v>2372.44</v>
      </c>
      <c r="T11263" s="2">
        <v>272.33</v>
      </c>
      <c r="U11263" s="2">
        <v>653.58000000000004</v>
      </c>
      <c r="V11263" s="2">
        <v>408.49</v>
      </c>
      <c r="W11263" s="2">
        <v>0</v>
      </c>
      <c r="X11263" s="2">
        <f>SUM(Q11263:W11263)</f>
        <v>12260.5</v>
      </c>
      <c r="Y11263" s="2">
        <v>0</v>
      </c>
      <c r="Z11263" s="2">
        <f>+P11263-X11263-Y11263</f>
        <v>10633.939999999999</v>
      </c>
    </row>
    <row r="11264" spans="1:26" hidden="1" outlineLevel="7" x14ac:dyDescent="0.25">
      <c r="F11264" s="3"/>
      <c r="G11264" s="100"/>
      <c r="H11264" s="3"/>
      <c r="I11264" s="100"/>
      <c r="J11264" s="3"/>
      <c r="K11264" s="101"/>
      <c r="N11264" s="102" t="s">
        <v>866</v>
      </c>
      <c r="O11264" s="2">
        <f t="shared" ref="O11264:Z11264" si="7914">SUBTOTAL(9,O11263:O11263)</f>
        <v>22894.44</v>
      </c>
      <c r="P11264" s="2">
        <f t="shared" si="7914"/>
        <v>22894.44</v>
      </c>
      <c r="Q11264" s="2">
        <f t="shared" si="7914"/>
        <v>2454.4699999999998</v>
      </c>
      <c r="R11264" s="2">
        <f t="shared" si="7914"/>
        <v>6099.19</v>
      </c>
      <c r="S11264" s="2">
        <f t="shared" si="7914"/>
        <v>2372.44</v>
      </c>
      <c r="T11264" s="2">
        <f t="shared" si="7914"/>
        <v>272.33</v>
      </c>
      <c r="U11264" s="2">
        <f t="shared" si="7914"/>
        <v>653.58000000000004</v>
      </c>
      <c r="V11264" s="2">
        <f t="shared" si="7914"/>
        <v>408.49</v>
      </c>
      <c r="W11264" s="2">
        <f t="shared" si="7914"/>
        <v>0</v>
      </c>
      <c r="X11264" s="2">
        <f t="shared" si="7914"/>
        <v>12260.5</v>
      </c>
      <c r="Y11264" s="2">
        <f t="shared" si="7914"/>
        <v>0</v>
      </c>
      <c r="Z11264" s="2">
        <f t="shared" si="7914"/>
        <v>10633.939999999999</v>
      </c>
    </row>
    <row r="11265" spans="1:26" hidden="1" outlineLevel="6" collapsed="1" x14ac:dyDescent="0.25">
      <c r="F11265" s="3"/>
      <c r="G11265" s="100"/>
      <c r="H11265" s="3"/>
      <c r="I11265" s="100"/>
      <c r="J11265" s="3"/>
      <c r="K11265" s="104" t="s">
        <v>764</v>
      </c>
      <c r="O11265" s="2">
        <f t="shared" ref="O11265:Z11265" si="7915">SUBTOTAL(9,O11263:O11263)</f>
        <v>22894.44</v>
      </c>
      <c r="P11265" s="2">
        <f t="shared" si="7915"/>
        <v>22894.44</v>
      </c>
      <c r="Q11265" s="2">
        <f t="shared" si="7915"/>
        <v>2454.4699999999998</v>
      </c>
      <c r="R11265" s="2">
        <f t="shared" si="7915"/>
        <v>6099.19</v>
      </c>
      <c r="S11265" s="2">
        <f t="shared" si="7915"/>
        <v>2372.44</v>
      </c>
      <c r="T11265" s="2">
        <f t="shared" si="7915"/>
        <v>272.33</v>
      </c>
      <c r="U11265" s="2">
        <f t="shared" si="7915"/>
        <v>653.58000000000004</v>
      </c>
      <c r="V11265" s="2">
        <f t="shared" si="7915"/>
        <v>408.49</v>
      </c>
      <c r="W11265" s="2">
        <f t="shared" si="7915"/>
        <v>0</v>
      </c>
      <c r="X11265" s="2">
        <f t="shared" si="7915"/>
        <v>12260.5</v>
      </c>
      <c r="Y11265" s="2">
        <f t="shared" si="7915"/>
        <v>0</v>
      </c>
      <c r="Z11265" s="2">
        <f t="shared" si="7915"/>
        <v>10633.939999999999</v>
      </c>
    </row>
    <row r="11266" spans="1:26" hidden="1" outlineLevel="5" collapsed="1" x14ac:dyDescent="0.25">
      <c r="F11266" s="3"/>
      <c r="G11266" s="100"/>
      <c r="H11266" s="3"/>
      <c r="I11266" s="103" t="s">
        <v>688</v>
      </c>
      <c r="J11266" s="3"/>
      <c r="K11266" s="101"/>
      <c r="O11266" s="2">
        <f t="shared" ref="O11266:Z11266" si="7916">SUBTOTAL(9,O11258:O11263)</f>
        <v>143653.09</v>
      </c>
      <c r="P11266" s="2">
        <f t="shared" si="7916"/>
        <v>143653.09</v>
      </c>
      <c r="Q11266" s="2">
        <f t="shared" si="7916"/>
        <v>2454.4699999999998</v>
      </c>
      <c r="R11266" s="2">
        <f t="shared" si="7916"/>
        <v>6099.19</v>
      </c>
      <c r="S11266" s="2">
        <f t="shared" si="7916"/>
        <v>59269.08</v>
      </c>
      <c r="T11266" s="2">
        <f t="shared" si="7916"/>
        <v>272.33</v>
      </c>
      <c r="U11266" s="2">
        <f t="shared" si="7916"/>
        <v>653.58000000000004</v>
      </c>
      <c r="V11266" s="2">
        <f t="shared" si="7916"/>
        <v>408.49</v>
      </c>
      <c r="W11266" s="2">
        <f t="shared" si="7916"/>
        <v>0</v>
      </c>
      <c r="X11266" s="2">
        <f t="shared" si="7916"/>
        <v>69157.14</v>
      </c>
      <c r="Y11266" s="2">
        <f t="shared" si="7916"/>
        <v>0</v>
      </c>
      <c r="Z11266" s="2">
        <f t="shared" si="7916"/>
        <v>74495.95</v>
      </c>
    </row>
    <row r="11267" spans="1:26" hidden="1" outlineLevel="7" x14ac:dyDescent="0.25">
      <c r="A11267" s="1" t="s">
        <v>415</v>
      </c>
      <c r="B11267" s="1">
        <v>8</v>
      </c>
      <c r="C11267" s="1" t="s">
        <v>338</v>
      </c>
      <c r="D11267" s="1" t="s">
        <v>380</v>
      </c>
      <c r="E11267" s="1" t="s">
        <v>381</v>
      </c>
      <c r="F11267" s="3">
        <v>1</v>
      </c>
      <c r="G11267" t="s">
        <v>424</v>
      </c>
      <c r="H11267" s="3">
        <v>14</v>
      </c>
      <c r="I11267" t="s">
        <v>432</v>
      </c>
      <c r="J11267" s="3">
        <v>141</v>
      </c>
      <c r="K11267" s="79" t="s">
        <v>463</v>
      </c>
      <c r="L11267" s="1">
        <v>14101</v>
      </c>
      <c r="M11267" s="1">
        <v>2001</v>
      </c>
      <c r="N11267" s="1" t="s">
        <v>25</v>
      </c>
      <c r="O11267" s="2">
        <v>31488.959999999999</v>
      </c>
      <c r="P11267" s="2">
        <v>31488.959999999999</v>
      </c>
      <c r="Q11267" s="2">
        <v>3067.09</v>
      </c>
      <c r="R11267" s="2">
        <v>3074.25</v>
      </c>
      <c r="S11267" s="2">
        <v>3408.99</v>
      </c>
      <c r="T11267" s="2">
        <v>3166.22</v>
      </c>
      <c r="U11267" s="2">
        <v>3182.72</v>
      </c>
      <c r="V11267" s="2">
        <v>3182.72</v>
      </c>
      <c r="W11267" s="2">
        <v>3182.72</v>
      </c>
      <c r="X11267" s="2">
        <f>SUM(Q11267:W11267)</f>
        <v>22264.71</v>
      </c>
      <c r="Y11267" s="2">
        <v>0</v>
      </c>
      <c r="Z11267" s="2">
        <f>+P11267-X11267-Y11267</f>
        <v>9224.25</v>
      </c>
    </row>
    <row r="11268" spans="1:26" hidden="1" outlineLevel="7" x14ac:dyDescent="0.25">
      <c r="F11268" s="3"/>
      <c r="G11268" s="100"/>
      <c r="H11268" s="3"/>
      <c r="I11268" s="100"/>
      <c r="J11268" s="3"/>
      <c r="K11268" s="101"/>
      <c r="N11268" s="102" t="s">
        <v>806</v>
      </c>
      <c r="O11268" s="2">
        <f t="shared" ref="O11268:Z11268" si="7917">SUBTOTAL(9,O11267:O11267)</f>
        <v>31488.959999999999</v>
      </c>
      <c r="P11268" s="2">
        <f t="shared" si="7917"/>
        <v>31488.959999999999</v>
      </c>
      <c r="Q11268" s="2">
        <f t="shared" si="7917"/>
        <v>3067.09</v>
      </c>
      <c r="R11268" s="2">
        <f t="shared" si="7917"/>
        <v>3074.25</v>
      </c>
      <c r="S11268" s="2">
        <f t="shared" si="7917"/>
        <v>3408.99</v>
      </c>
      <c r="T11268" s="2">
        <f t="shared" si="7917"/>
        <v>3166.22</v>
      </c>
      <c r="U11268" s="2">
        <f t="shared" si="7917"/>
        <v>3182.72</v>
      </c>
      <c r="V11268" s="2">
        <f t="shared" si="7917"/>
        <v>3182.72</v>
      </c>
      <c r="W11268" s="2">
        <f t="shared" si="7917"/>
        <v>3182.72</v>
      </c>
      <c r="X11268" s="2">
        <f t="shared" si="7917"/>
        <v>22264.71</v>
      </c>
      <c r="Y11268" s="2">
        <f t="shared" si="7917"/>
        <v>0</v>
      </c>
      <c r="Z11268" s="2">
        <f t="shared" si="7917"/>
        <v>9224.25</v>
      </c>
    </row>
    <row r="11269" spans="1:26" hidden="1" outlineLevel="7" x14ac:dyDescent="0.25">
      <c r="A11269" s="1" t="s">
        <v>415</v>
      </c>
      <c r="B11269" s="1">
        <v>8</v>
      </c>
      <c r="C11269" s="1" t="s">
        <v>338</v>
      </c>
      <c r="D11269" s="1" t="s">
        <v>380</v>
      </c>
      <c r="E11269" s="1" t="s">
        <v>381</v>
      </c>
      <c r="F11269" s="3">
        <v>1</v>
      </c>
      <c r="G11269" t="s">
        <v>424</v>
      </c>
      <c r="H11269" s="3">
        <v>14</v>
      </c>
      <c r="I11269" t="s">
        <v>432</v>
      </c>
      <c r="J11269" s="3">
        <v>141</v>
      </c>
      <c r="K11269" s="79" t="s">
        <v>463</v>
      </c>
      <c r="L11269" s="1">
        <v>14102</v>
      </c>
      <c r="M11269" s="1">
        <v>2012</v>
      </c>
      <c r="N11269" s="1" t="s">
        <v>26</v>
      </c>
      <c r="O11269" s="2">
        <v>2862.6</v>
      </c>
      <c r="P11269" s="2">
        <v>2862.6</v>
      </c>
      <c r="Q11269" s="2">
        <v>278.83999999999997</v>
      </c>
      <c r="R11269" s="2">
        <v>279.49</v>
      </c>
      <c r="S11269" s="2">
        <v>309.93</v>
      </c>
      <c r="T11269" s="2">
        <v>287.86</v>
      </c>
      <c r="U11269" s="2">
        <v>289.36</v>
      </c>
      <c r="V11269" s="2">
        <v>289.36</v>
      </c>
      <c r="W11269" s="2">
        <v>289.36</v>
      </c>
      <c r="X11269" s="2">
        <f>SUM(Q11269:W11269)</f>
        <v>2024.2000000000003</v>
      </c>
      <c r="Y11269" s="2">
        <v>0</v>
      </c>
      <c r="Z11269" s="2">
        <f>+P11269-X11269-Y11269</f>
        <v>838.39999999999964</v>
      </c>
    </row>
    <row r="11270" spans="1:26" hidden="1" outlineLevel="7" x14ac:dyDescent="0.25">
      <c r="F11270" s="3"/>
      <c r="G11270" s="100"/>
      <c r="H11270" s="3"/>
      <c r="I11270" s="100"/>
      <c r="J11270" s="3"/>
      <c r="K11270" s="101"/>
      <c r="N11270" s="102" t="s">
        <v>807</v>
      </c>
      <c r="O11270" s="2">
        <f t="shared" ref="O11270:Z11270" si="7918">SUBTOTAL(9,O11269:O11269)</f>
        <v>2862.6</v>
      </c>
      <c r="P11270" s="2">
        <f t="shared" si="7918"/>
        <v>2862.6</v>
      </c>
      <c r="Q11270" s="2">
        <f t="shared" si="7918"/>
        <v>278.83999999999997</v>
      </c>
      <c r="R11270" s="2">
        <f t="shared" si="7918"/>
        <v>279.49</v>
      </c>
      <c r="S11270" s="2">
        <f t="shared" si="7918"/>
        <v>309.93</v>
      </c>
      <c r="T11270" s="2">
        <f t="shared" si="7918"/>
        <v>287.86</v>
      </c>
      <c r="U11270" s="2">
        <f t="shared" si="7918"/>
        <v>289.36</v>
      </c>
      <c r="V11270" s="2">
        <f t="shared" si="7918"/>
        <v>289.36</v>
      </c>
      <c r="W11270" s="2">
        <f t="shared" si="7918"/>
        <v>289.36</v>
      </c>
      <c r="X11270" s="2">
        <f t="shared" si="7918"/>
        <v>2024.2000000000003</v>
      </c>
      <c r="Y11270" s="2">
        <f t="shared" si="7918"/>
        <v>0</v>
      </c>
      <c r="Z11270" s="2">
        <f t="shared" si="7918"/>
        <v>838.39999999999964</v>
      </c>
    </row>
    <row r="11271" spans="1:26" hidden="1" outlineLevel="7" x14ac:dyDescent="0.25">
      <c r="A11271" s="1" t="s">
        <v>415</v>
      </c>
      <c r="B11271" s="1">
        <v>8</v>
      </c>
      <c r="C11271" s="1" t="s">
        <v>338</v>
      </c>
      <c r="D11271" s="1" t="s">
        <v>380</v>
      </c>
      <c r="E11271" s="1" t="s">
        <v>381</v>
      </c>
      <c r="F11271" s="3">
        <v>1</v>
      </c>
      <c r="G11271" t="s">
        <v>424</v>
      </c>
      <c r="H11271" s="3">
        <v>14</v>
      </c>
      <c r="I11271" t="s">
        <v>432</v>
      </c>
      <c r="J11271" s="3">
        <v>141</v>
      </c>
      <c r="K11271" s="79" t="s">
        <v>463</v>
      </c>
      <c r="L11271" s="1">
        <v>14103</v>
      </c>
      <c r="M11271" s="1">
        <v>2014</v>
      </c>
      <c r="N11271" s="1" t="s">
        <v>28</v>
      </c>
      <c r="O11271" s="2">
        <v>5331.36</v>
      </c>
      <c r="P11271" s="2">
        <v>5331.36</v>
      </c>
      <c r="Q11271" s="2">
        <v>462.28</v>
      </c>
      <c r="R11271" s="2">
        <v>463.58</v>
      </c>
      <c r="S11271" s="2">
        <v>492.08</v>
      </c>
      <c r="T11271" s="2">
        <v>469.54</v>
      </c>
      <c r="U11271" s="2">
        <v>472.54</v>
      </c>
      <c r="V11271" s="2">
        <v>472.54</v>
      </c>
      <c r="W11271" s="2">
        <v>472.54</v>
      </c>
      <c r="X11271" s="2">
        <f>SUM(Q11271:W11271)</f>
        <v>3305.1</v>
      </c>
      <c r="Y11271" s="2">
        <v>0</v>
      </c>
      <c r="Z11271" s="2">
        <f>+P11271-X11271-Y11271</f>
        <v>2026.2599999999998</v>
      </c>
    </row>
    <row r="11272" spans="1:26" hidden="1" outlineLevel="7" x14ac:dyDescent="0.25">
      <c r="F11272" s="3"/>
      <c r="G11272" s="100"/>
      <c r="H11272" s="3"/>
      <c r="I11272" s="100"/>
      <c r="J11272" s="3"/>
      <c r="K11272" s="101"/>
      <c r="N11272" s="102" t="s">
        <v>808</v>
      </c>
      <c r="O11272" s="2">
        <f t="shared" ref="O11272:Z11272" si="7919">SUBTOTAL(9,O11271:O11271)</f>
        <v>5331.36</v>
      </c>
      <c r="P11272" s="2">
        <f t="shared" si="7919"/>
        <v>5331.36</v>
      </c>
      <c r="Q11272" s="2">
        <f t="shared" si="7919"/>
        <v>462.28</v>
      </c>
      <c r="R11272" s="2">
        <f t="shared" si="7919"/>
        <v>463.58</v>
      </c>
      <c r="S11272" s="2">
        <f t="shared" si="7919"/>
        <v>492.08</v>
      </c>
      <c r="T11272" s="2">
        <f t="shared" si="7919"/>
        <v>469.54</v>
      </c>
      <c r="U11272" s="2">
        <f t="shared" si="7919"/>
        <v>472.54</v>
      </c>
      <c r="V11272" s="2">
        <f t="shared" si="7919"/>
        <v>472.54</v>
      </c>
      <c r="W11272" s="2">
        <f t="shared" si="7919"/>
        <v>472.54</v>
      </c>
      <c r="X11272" s="2">
        <f t="shared" si="7919"/>
        <v>3305.1</v>
      </c>
      <c r="Y11272" s="2">
        <f t="shared" si="7919"/>
        <v>0</v>
      </c>
      <c r="Z11272" s="2">
        <f t="shared" si="7919"/>
        <v>2026.2599999999998</v>
      </c>
    </row>
    <row r="11273" spans="1:26" hidden="1" outlineLevel="6" collapsed="1" x14ac:dyDescent="0.25">
      <c r="F11273" s="3"/>
      <c r="G11273" s="100"/>
      <c r="H11273" s="3"/>
      <c r="I11273" s="100"/>
      <c r="J11273" s="3"/>
      <c r="K11273" s="104" t="s">
        <v>717</v>
      </c>
      <c r="O11273" s="2">
        <f t="shared" ref="O11273:Z11273" si="7920">SUBTOTAL(9,O11267:O11271)</f>
        <v>39682.92</v>
      </c>
      <c r="P11273" s="2">
        <f t="shared" si="7920"/>
        <v>39682.92</v>
      </c>
      <c r="Q11273" s="2">
        <f t="shared" si="7920"/>
        <v>3808.21</v>
      </c>
      <c r="R11273" s="2">
        <f t="shared" si="7920"/>
        <v>3817.3199999999997</v>
      </c>
      <c r="S11273" s="2">
        <f t="shared" si="7920"/>
        <v>4211</v>
      </c>
      <c r="T11273" s="2">
        <f t="shared" si="7920"/>
        <v>3923.62</v>
      </c>
      <c r="U11273" s="2">
        <f t="shared" si="7920"/>
        <v>3944.62</v>
      </c>
      <c r="V11273" s="2">
        <f t="shared" si="7920"/>
        <v>3944.62</v>
      </c>
      <c r="W11273" s="2">
        <f t="shared" si="7920"/>
        <v>3944.62</v>
      </c>
      <c r="X11273" s="2">
        <f t="shared" si="7920"/>
        <v>27594.01</v>
      </c>
      <c r="Y11273" s="2">
        <f t="shared" si="7920"/>
        <v>0</v>
      </c>
      <c r="Z11273" s="2">
        <f t="shared" si="7920"/>
        <v>12088.91</v>
      </c>
    </row>
    <row r="11274" spans="1:26" hidden="1" outlineLevel="7" x14ac:dyDescent="0.25">
      <c r="A11274" s="1" t="s">
        <v>415</v>
      </c>
      <c r="B11274" s="1">
        <v>8</v>
      </c>
      <c r="C11274" s="1" t="s">
        <v>338</v>
      </c>
      <c r="D11274" s="1" t="s">
        <v>380</v>
      </c>
      <c r="E11274" s="1" t="s">
        <v>381</v>
      </c>
      <c r="F11274" s="3">
        <v>1</v>
      </c>
      <c r="G11274" t="s">
        <v>424</v>
      </c>
      <c r="H11274" s="3">
        <v>14</v>
      </c>
      <c r="I11274" t="s">
        <v>432</v>
      </c>
      <c r="J11274" s="3">
        <v>142</v>
      </c>
      <c r="K11274" s="79" t="s">
        <v>464</v>
      </c>
      <c r="L11274" s="1">
        <v>14201</v>
      </c>
      <c r="M11274" s="1">
        <v>2017</v>
      </c>
      <c r="N11274" s="1" t="s">
        <v>30</v>
      </c>
      <c r="O11274" s="2">
        <v>1431.6</v>
      </c>
      <c r="P11274" s="2">
        <v>1431.6</v>
      </c>
      <c r="Q11274" s="2">
        <v>139.43</v>
      </c>
      <c r="R11274" s="2">
        <v>139.75</v>
      </c>
      <c r="S11274" s="2">
        <v>154.94999999999999</v>
      </c>
      <c r="T11274" s="2">
        <v>143.91999999999999</v>
      </c>
      <c r="U11274" s="2">
        <v>144.66999999999999</v>
      </c>
      <c r="V11274" s="2">
        <v>144.66999999999999</v>
      </c>
      <c r="W11274" s="2">
        <v>144.66999999999999</v>
      </c>
      <c r="X11274" s="2">
        <f>SUM(Q11274:W11274)</f>
        <v>1012.0599999999998</v>
      </c>
      <c r="Y11274" s="2">
        <v>0</v>
      </c>
      <c r="Z11274" s="2">
        <f>+P11274-X11274-Y11274</f>
        <v>419.54000000000008</v>
      </c>
    </row>
    <row r="11275" spans="1:26" hidden="1" outlineLevel="7" x14ac:dyDescent="0.25">
      <c r="F11275" s="3"/>
      <c r="G11275" s="100"/>
      <c r="H11275" s="3"/>
      <c r="I11275" s="100"/>
      <c r="J11275" s="3"/>
      <c r="K11275" s="101"/>
      <c r="N11275" s="102" t="s">
        <v>809</v>
      </c>
      <c r="O11275" s="2">
        <f t="shared" ref="O11275:Z11275" si="7921">SUBTOTAL(9,O11274:O11274)</f>
        <v>1431.6</v>
      </c>
      <c r="P11275" s="2">
        <f t="shared" si="7921"/>
        <v>1431.6</v>
      </c>
      <c r="Q11275" s="2">
        <f t="shared" si="7921"/>
        <v>139.43</v>
      </c>
      <c r="R11275" s="2">
        <f t="shared" si="7921"/>
        <v>139.75</v>
      </c>
      <c r="S11275" s="2">
        <f t="shared" si="7921"/>
        <v>154.94999999999999</v>
      </c>
      <c r="T11275" s="2">
        <f t="shared" si="7921"/>
        <v>143.91999999999999</v>
      </c>
      <c r="U11275" s="2">
        <f t="shared" si="7921"/>
        <v>144.66999999999999</v>
      </c>
      <c r="V11275" s="2">
        <f t="shared" si="7921"/>
        <v>144.66999999999999</v>
      </c>
      <c r="W11275" s="2">
        <f t="shared" si="7921"/>
        <v>144.66999999999999</v>
      </c>
      <c r="X11275" s="2">
        <f t="shared" si="7921"/>
        <v>1012.0599999999998</v>
      </c>
      <c r="Y11275" s="2">
        <f t="shared" si="7921"/>
        <v>0</v>
      </c>
      <c r="Z11275" s="2">
        <f t="shared" si="7921"/>
        <v>419.54000000000008</v>
      </c>
    </row>
    <row r="11276" spans="1:26" hidden="1" outlineLevel="7" x14ac:dyDescent="0.25">
      <c r="A11276" s="1" t="s">
        <v>415</v>
      </c>
      <c r="B11276" s="1">
        <v>8</v>
      </c>
      <c r="C11276" s="1" t="s">
        <v>338</v>
      </c>
      <c r="D11276" s="1" t="s">
        <v>380</v>
      </c>
      <c r="E11276" s="1" t="s">
        <v>381</v>
      </c>
      <c r="F11276" s="3">
        <v>1</v>
      </c>
      <c r="G11276" t="s">
        <v>424</v>
      </c>
      <c r="H11276" s="3">
        <v>14</v>
      </c>
      <c r="I11276" t="s">
        <v>432</v>
      </c>
      <c r="J11276" s="3">
        <v>142</v>
      </c>
      <c r="K11276" s="79" t="s">
        <v>464</v>
      </c>
      <c r="L11276" s="1">
        <v>14202</v>
      </c>
      <c r="M11276" s="1">
        <v>2018</v>
      </c>
      <c r="N11276" s="1" t="s">
        <v>31</v>
      </c>
      <c r="O11276" s="2">
        <v>28626.240000000002</v>
      </c>
      <c r="P11276" s="2">
        <v>28626.240000000002</v>
      </c>
      <c r="Q11276" s="2">
        <v>2788.27</v>
      </c>
      <c r="R11276" s="2">
        <v>2794.78</v>
      </c>
      <c r="S11276" s="2">
        <v>3099.14</v>
      </c>
      <c r="T11276" s="2">
        <v>2878.44</v>
      </c>
      <c r="U11276" s="2">
        <v>2893.44</v>
      </c>
      <c r="V11276" s="2">
        <v>2893.44</v>
      </c>
      <c r="W11276" s="2">
        <v>2893.44</v>
      </c>
      <c r="X11276" s="2">
        <f>SUM(Q11276:W11276)</f>
        <v>20240.95</v>
      </c>
      <c r="Y11276" s="2">
        <v>0</v>
      </c>
      <c r="Z11276" s="2">
        <f>+P11276-X11276-Y11276</f>
        <v>8385.2900000000009</v>
      </c>
    </row>
    <row r="11277" spans="1:26" hidden="1" outlineLevel="7" x14ac:dyDescent="0.25">
      <c r="F11277" s="3"/>
      <c r="G11277" s="100"/>
      <c r="H11277" s="3"/>
      <c r="I11277" s="100"/>
      <c r="J11277" s="3"/>
      <c r="K11277" s="101"/>
      <c r="N11277" s="102" t="s">
        <v>810</v>
      </c>
      <c r="O11277" s="2">
        <f t="shared" ref="O11277:Z11277" si="7922">SUBTOTAL(9,O11276:O11276)</f>
        <v>28626.240000000002</v>
      </c>
      <c r="P11277" s="2">
        <f t="shared" si="7922"/>
        <v>28626.240000000002</v>
      </c>
      <c r="Q11277" s="2">
        <f t="shared" si="7922"/>
        <v>2788.27</v>
      </c>
      <c r="R11277" s="2">
        <f t="shared" si="7922"/>
        <v>2794.78</v>
      </c>
      <c r="S11277" s="2">
        <f t="shared" si="7922"/>
        <v>3099.14</v>
      </c>
      <c r="T11277" s="2">
        <f t="shared" si="7922"/>
        <v>2878.44</v>
      </c>
      <c r="U11277" s="2">
        <f t="shared" si="7922"/>
        <v>2893.44</v>
      </c>
      <c r="V11277" s="2">
        <f t="shared" si="7922"/>
        <v>2893.44</v>
      </c>
      <c r="W11277" s="2">
        <f t="shared" si="7922"/>
        <v>2893.44</v>
      </c>
      <c r="X11277" s="2">
        <f t="shared" si="7922"/>
        <v>20240.95</v>
      </c>
      <c r="Y11277" s="2">
        <f t="shared" si="7922"/>
        <v>0</v>
      </c>
      <c r="Z11277" s="2">
        <f t="shared" si="7922"/>
        <v>8385.2900000000009</v>
      </c>
    </row>
    <row r="11278" spans="1:26" hidden="1" outlineLevel="6" collapsed="1" x14ac:dyDescent="0.25">
      <c r="F11278" s="3"/>
      <c r="G11278" s="100"/>
      <c r="H11278" s="3"/>
      <c r="I11278" s="100"/>
      <c r="J11278" s="3"/>
      <c r="K11278" s="104" t="s">
        <v>718</v>
      </c>
      <c r="O11278" s="2">
        <f t="shared" ref="O11278:Z11278" si="7923">SUBTOTAL(9,O11274:O11276)</f>
        <v>30057.84</v>
      </c>
      <c r="P11278" s="2">
        <f t="shared" si="7923"/>
        <v>30057.84</v>
      </c>
      <c r="Q11278" s="2">
        <f t="shared" si="7923"/>
        <v>2927.7</v>
      </c>
      <c r="R11278" s="2">
        <f t="shared" si="7923"/>
        <v>2934.53</v>
      </c>
      <c r="S11278" s="2">
        <f t="shared" si="7923"/>
        <v>3254.0899999999997</v>
      </c>
      <c r="T11278" s="2">
        <f t="shared" si="7923"/>
        <v>3022.36</v>
      </c>
      <c r="U11278" s="2">
        <f t="shared" si="7923"/>
        <v>3038.11</v>
      </c>
      <c r="V11278" s="2">
        <f t="shared" si="7923"/>
        <v>3038.11</v>
      </c>
      <c r="W11278" s="2">
        <f t="shared" si="7923"/>
        <v>3038.11</v>
      </c>
      <c r="X11278" s="2">
        <f t="shared" si="7923"/>
        <v>21253.010000000002</v>
      </c>
      <c r="Y11278" s="2">
        <f t="shared" si="7923"/>
        <v>0</v>
      </c>
      <c r="Z11278" s="2">
        <f t="shared" si="7923"/>
        <v>8804.8300000000017</v>
      </c>
    </row>
    <row r="11279" spans="1:26" hidden="1" outlineLevel="7" x14ac:dyDescent="0.25">
      <c r="A11279" s="1" t="s">
        <v>415</v>
      </c>
      <c r="B11279" s="1">
        <v>8</v>
      </c>
      <c r="C11279" s="1" t="s">
        <v>338</v>
      </c>
      <c r="D11279" s="1" t="s">
        <v>380</v>
      </c>
      <c r="E11279" s="1" t="s">
        <v>381</v>
      </c>
      <c r="F11279" s="3">
        <v>1</v>
      </c>
      <c r="G11279" t="s">
        <v>424</v>
      </c>
      <c r="H11279" s="3">
        <v>14</v>
      </c>
      <c r="I11279" t="s">
        <v>432</v>
      </c>
      <c r="J11279" s="3">
        <v>143</v>
      </c>
      <c r="K11279" s="79" t="s">
        <v>465</v>
      </c>
      <c r="L11279" s="1">
        <v>14301</v>
      </c>
      <c r="M11279" s="1">
        <v>2013</v>
      </c>
      <c r="N11279" s="1" t="s">
        <v>27</v>
      </c>
      <c r="O11279" s="2">
        <v>34351.32</v>
      </c>
      <c r="P11279" s="2">
        <v>34351.32</v>
      </c>
      <c r="Q11279" s="2">
        <v>3345.91</v>
      </c>
      <c r="R11279" s="2">
        <v>3353.72</v>
      </c>
      <c r="S11279" s="2">
        <v>3718.92</v>
      </c>
      <c r="T11279" s="2">
        <v>3454.08</v>
      </c>
      <c r="U11279" s="2">
        <v>3472.08</v>
      </c>
      <c r="V11279" s="2">
        <v>3472.08</v>
      </c>
      <c r="W11279" s="2">
        <v>3472.08</v>
      </c>
      <c r="X11279" s="2">
        <f>SUM(Q11279:W11279)</f>
        <v>24288.870000000003</v>
      </c>
      <c r="Y11279" s="2">
        <v>0</v>
      </c>
      <c r="Z11279" s="2">
        <f>+P11279-X11279-Y11279</f>
        <v>10062.449999999997</v>
      </c>
    </row>
    <row r="11280" spans="1:26" hidden="1" outlineLevel="7" x14ac:dyDescent="0.25">
      <c r="F11280" s="3"/>
      <c r="G11280" s="100"/>
      <c r="H11280" s="3"/>
      <c r="I11280" s="100"/>
      <c r="J11280" s="3"/>
      <c r="K11280" s="101"/>
      <c r="N11280" s="102" t="s">
        <v>811</v>
      </c>
      <c r="O11280" s="2">
        <f t="shared" ref="O11280:Z11280" si="7924">SUBTOTAL(9,O11279:O11279)</f>
        <v>34351.32</v>
      </c>
      <c r="P11280" s="2">
        <f t="shared" si="7924"/>
        <v>34351.32</v>
      </c>
      <c r="Q11280" s="2">
        <f t="shared" si="7924"/>
        <v>3345.91</v>
      </c>
      <c r="R11280" s="2">
        <f t="shared" si="7924"/>
        <v>3353.72</v>
      </c>
      <c r="S11280" s="2">
        <f t="shared" si="7924"/>
        <v>3718.92</v>
      </c>
      <c r="T11280" s="2">
        <f t="shared" si="7924"/>
        <v>3454.08</v>
      </c>
      <c r="U11280" s="2">
        <f t="shared" si="7924"/>
        <v>3472.08</v>
      </c>
      <c r="V11280" s="2">
        <f t="shared" si="7924"/>
        <v>3472.08</v>
      </c>
      <c r="W11280" s="2">
        <f t="shared" si="7924"/>
        <v>3472.08</v>
      </c>
      <c r="X11280" s="2">
        <f t="shared" si="7924"/>
        <v>24288.870000000003</v>
      </c>
      <c r="Y11280" s="2">
        <f t="shared" si="7924"/>
        <v>0</v>
      </c>
      <c r="Z11280" s="2">
        <f t="shared" si="7924"/>
        <v>10062.449999999997</v>
      </c>
    </row>
    <row r="11281" spans="1:26" hidden="1" outlineLevel="6" collapsed="1" x14ac:dyDescent="0.25">
      <c r="F11281" s="3"/>
      <c r="G11281" s="100"/>
      <c r="H11281" s="3"/>
      <c r="I11281" s="100"/>
      <c r="J11281" s="3"/>
      <c r="K11281" s="104" t="s">
        <v>719</v>
      </c>
      <c r="O11281" s="2">
        <f t="shared" ref="O11281:Z11281" si="7925">SUBTOTAL(9,O11279:O11279)</f>
        <v>34351.32</v>
      </c>
      <c r="P11281" s="2">
        <f t="shared" si="7925"/>
        <v>34351.32</v>
      </c>
      <c r="Q11281" s="2">
        <f t="shared" si="7925"/>
        <v>3345.91</v>
      </c>
      <c r="R11281" s="2">
        <f t="shared" si="7925"/>
        <v>3353.72</v>
      </c>
      <c r="S11281" s="2">
        <f t="shared" si="7925"/>
        <v>3718.92</v>
      </c>
      <c r="T11281" s="2">
        <f t="shared" si="7925"/>
        <v>3454.08</v>
      </c>
      <c r="U11281" s="2">
        <f t="shared" si="7925"/>
        <v>3472.08</v>
      </c>
      <c r="V11281" s="2">
        <f t="shared" si="7925"/>
        <v>3472.08</v>
      </c>
      <c r="W11281" s="2">
        <f t="shared" si="7925"/>
        <v>3472.08</v>
      </c>
      <c r="X11281" s="2">
        <f t="shared" si="7925"/>
        <v>24288.870000000003</v>
      </c>
      <c r="Y11281" s="2">
        <f t="shared" si="7925"/>
        <v>0</v>
      </c>
      <c r="Z11281" s="2">
        <f t="shared" si="7925"/>
        <v>10062.449999999997</v>
      </c>
    </row>
    <row r="11282" spans="1:26" hidden="1" outlineLevel="7" x14ac:dyDescent="0.25">
      <c r="A11282" s="1" t="s">
        <v>415</v>
      </c>
      <c r="B11282" s="1">
        <v>8</v>
      </c>
      <c r="C11282" s="1" t="s">
        <v>338</v>
      </c>
      <c r="D11282" s="1" t="s">
        <v>380</v>
      </c>
      <c r="E11282" s="1" t="s">
        <v>381</v>
      </c>
      <c r="F11282" s="3">
        <v>1</v>
      </c>
      <c r="G11282" t="s">
        <v>424</v>
      </c>
      <c r="H11282" s="3">
        <v>14</v>
      </c>
      <c r="I11282" t="s">
        <v>432</v>
      </c>
      <c r="J11282" s="3">
        <v>144</v>
      </c>
      <c r="K11282" s="79" t="s">
        <v>466</v>
      </c>
      <c r="L11282" s="1">
        <v>14401</v>
      </c>
      <c r="M11282" s="1">
        <v>2016</v>
      </c>
      <c r="N11282" s="1" t="s">
        <v>29</v>
      </c>
      <c r="O11282" s="2">
        <v>2862.6</v>
      </c>
      <c r="P11282" s="2">
        <v>2862.6</v>
      </c>
      <c r="Q11282" s="2">
        <v>278.83999999999997</v>
      </c>
      <c r="R11282" s="2">
        <v>279.49</v>
      </c>
      <c r="S11282" s="2">
        <v>309.93</v>
      </c>
      <c r="T11282" s="2">
        <v>287.86</v>
      </c>
      <c r="U11282" s="2">
        <v>289.36</v>
      </c>
      <c r="V11282" s="2">
        <v>289.36</v>
      </c>
      <c r="W11282" s="2">
        <v>289.36</v>
      </c>
      <c r="X11282" s="2">
        <f>SUM(Q11282:W11282)</f>
        <v>2024.2000000000003</v>
      </c>
      <c r="Y11282" s="2">
        <v>0</v>
      </c>
      <c r="Z11282" s="2">
        <f>+P11282-X11282-Y11282</f>
        <v>838.39999999999964</v>
      </c>
    </row>
    <row r="11283" spans="1:26" hidden="1" outlineLevel="7" x14ac:dyDescent="0.25">
      <c r="F11283" s="3"/>
      <c r="G11283" s="100"/>
      <c r="H11283" s="3"/>
      <c r="I11283" s="100"/>
      <c r="J11283" s="3"/>
      <c r="K11283" s="101"/>
      <c r="N11283" s="102" t="s">
        <v>812</v>
      </c>
      <c r="O11283" s="2">
        <f t="shared" ref="O11283:Z11283" si="7926">SUBTOTAL(9,O11282:O11282)</f>
        <v>2862.6</v>
      </c>
      <c r="P11283" s="2">
        <f t="shared" si="7926"/>
        <v>2862.6</v>
      </c>
      <c r="Q11283" s="2">
        <f t="shared" si="7926"/>
        <v>278.83999999999997</v>
      </c>
      <c r="R11283" s="2">
        <f t="shared" si="7926"/>
        <v>279.49</v>
      </c>
      <c r="S11283" s="2">
        <f t="shared" si="7926"/>
        <v>309.93</v>
      </c>
      <c r="T11283" s="2">
        <f t="shared" si="7926"/>
        <v>287.86</v>
      </c>
      <c r="U11283" s="2">
        <f t="shared" si="7926"/>
        <v>289.36</v>
      </c>
      <c r="V11283" s="2">
        <f t="shared" si="7926"/>
        <v>289.36</v>
      </c>
      <c r="W11283" s="2">
        <f t="shared" si="7926"/>
        <v>289.36</v>
      </c>
      <c r="X11283" s="2">
        <f t="shared" si="7926"/>
        <v>2024.2000000000003</v>
      </c>
      <c r="Y11283" s="2">
        <f t="shared" si="7926"/>
        <v>0</v>
      </c>
      <c r="Z11283" s="2">
        <f t="shared" si="7926"/>
        <v>838.39999999999964</v>
      </c>
    </row>
    <row r="11284" spans="1:26" hidden="1" outlineLevel="6" collapsed="1" x14ac:dyDescent="0.25">
      <c r="F11284" s="3"/>
      <c r="G11284" s="100"/>
      <c r="H11284" s="3"/>
      <c r="I11284" s="100"/>
      <c r="J11284" s="3"/>
      <c r="K11284" s="104" t="s">
        <v>720</v>
      </c>
      <c r="O11284" s="2">
        <f t="shared" ref="O11284:Z11284" si="7927">SUBTOTAL(9,O11282:O11282)</f>
        <v>2862.6</v>
      </c>
      <c r="P11284" s="2">
        <f t="shared" si="7927"/>
        <v>2862.6</v>
      </c>
      <c r="Q11284" s="2">
        <f t="shared" si="7927"/>
        <v>278.83999999999997</v>
      </c>
      <c r="R11284" s="2">
        <f t="shared" si="7927"/>
        <v>279.49</v>
      </c>
      <c r="S11284" s="2">
        <f t="shared" si="7927"/>
        <v>309.93</v>
      </c>
      <c r="T11284" s="2">
        <f t="shared" si="7927"/>
        <v>287.86</v>
      </c>
      <c r="U11284" s="2">
        <f t="shared" si="7927"/>
        <v>289.36</v>
      </c>
      <c r="V11284" s="2">
        <f t="shared" si="7927"/>
        <v>289.36</v>
      </c>
      <c r="W11284" s="2">
        <f t="shared" si="7927"/>
        <v>289.36</v>
      </c>
      <c r="X11284" s="2">
        <f t="shared" si="7927"/>
        <v>2024.2000000000003</v>
      </c>
      <c r="Y11284" s="2">
        <f t="shared" si="7927"/>
        <v>0</v>
      </c>
      <c r="Z11284" s="2">
        <f t="shared" si="7927"/>
        <v>838.39999999999964</v>
      </c>
    </row>
    <row r="11285" spans="1:26" hidden="1" outlineLevel="5" collapsed="1" x14ac:dyDescent="0.25">
      <c r="F11285" s="3"/>
      <c r="G11285" s="100"/>
      <c r="H11285" s="3"/>
      <c r="I11285" s="103" t="s">
        <v>689</v>
      </c>
      <c r="J11285" s="3"/>
      <c r="K11285" s="101"/>
      <c r="O11285" s="2">
        <f t="shared" ref="O11285:Z11285" si="7928">SUBTOTAL(9,O11267:O11282)</f>
        <v>106954.68</v>
      </c>
      <c r="P11285" s="2">
        <f t="shared" si="7928"/>
        <v>106954.68</v>
      </c>
      <c r="Q11285" s="2">
        <f t="shared" si="7928"/>
        <v>10360.66</v>
      </c>
      <c r="R11285" s="2">
        <f t="shared" si="7928"/>
        <v>10385.06</v>
      </c>
      <c r="S11285" s="2">
        <f t="shared" si="7928"/>
        <v>11493.94</v>
      </c>
      <c r="T11285" s="2">
        <f t="shared" si="7928"/>
        <v>10687.92</v>
      </c>
      <c r="U11285" s="2">
        <f t="shared" si="7928"/>
        <v>10744.17</v>
      </c>
      <c r="V11285" s="2">
        <f t="shared" si="7928"/>
        <v>10744.17</v>
      </c>
      <c r="W11285" s="2">
        <f t="shared" si="7928"/>
        <v>10744.17</v>
      </c>
      <c r="X11285" s="2">
        <f t="shared" si="7928"/>
        <v>75160.090000000011</v>
      </c>
      <c r="Y11285" s="2">
        <f t="shared" si="7928"/>
        <v>0</v>
      </c>
      <c r="Z11285" s="2">
        <f t="shared" si="7928"/>
        <v>31794.589999999997</v>
      </c>
    </row>
    <row r="11286" spans="1:26" hidden="1" outlineLevel="7" x14ac:dyDescent="0.25">
      <c r="A11286" s="1" t="s">
        <v>415</v>
      </c>
      <c r="B11286" s="1">
        <v>8</v>
      </c>
      <c r="C11286" s="1" t="s">
        <v>338</v>
      </c>
      <c r="D11286" s="1" t="s">
        <v>380</v>
      </c>
      <c r="E11286" s="1" t="s">
        <v>381</v>
      </c>
      <c r="F11286" s="3">
        <v>1</v>
      </c>
      <c r="G11286" t="s">
        <v>424</v>
      </c>
      <c r="H11286" s="3">
        <v>15</v>
      </c>
      <c r="I11286" t="s">
        <v>433</v>
      </c>
      <c r="J11286" s="3">
        <v>154</v>
      </c>
      <c r="K11286" s="79" t="s">
        <v>468</v>
      </c>
      <c r="L11286" s="1">
        <v>15401</v>
      </c>
      <c r="M11286" s="1">
        <v>1004</v>
      </c>
      <c r="N11286" s="1" t="s">
        <v>17</v>
      </c>
      <c r="O11286" s="2">
        <v>64890</v>
      </c>
      <c r="P11286" s="2">
        <v>87930</v>
      </c>
      <c r="Q11286" s="2">
        <v>0</v>
      </c>
      <c r="R11286" s="2">
        <v>5250</v>
      </c>
      <c r="S11286" s="2">
        <v>16295.52</v>
      </c>
      <c r="T11286" s="2">
        <v>0</v>
      </c>
      <c r="U11286" s="2">
        <v>14960</v>
      </c>
      <c r="V11286" s="2">
        <v>7480</v>
      </c>
      <c r="W11286" s="2">
        <v>7480</v>
      </c>
      <c r="X11286" s="2">
        <f>SUM(Q11286:W11286)</f>
        <v>51465.520000000004</v>
      </c>
      <c r="Y11286" s="2">
        <v>36459.999999999993</v>
      </c>
      <c r="Z11286" s="2">
        <f>+P11286-X11286-Y11286</f>
        <v>4.4800000000032014</v>
      </c>
    </row>
    <row r="11287" spans="1:26" hidden="1" outlineLevel="7" x14ac:dyDescent="0.25">
      <c r="F11287" s="3"/>
      <c r="G11287" s="100"/>
      <c r="H11287" s="3"/>
      <c r="I11287" s="100"/>
      <c r="J11287" s="3"/>
      <c r="K11287" s="101"/>
      <c r="N11287" s="102" t="s">
        <v>813</v>
      </c>
      <c r="O11287" s="2">
        <f t="shared" ref="O11287:Z11287" si="7929">SUBTOTAL(9,O11286:O11286)</f>
        <v>64890</v>
      </c>
      <c r="P11287" s="2">
        <f t="shared" si="7929"/>
        <v>87930</v>
      </c>
      <c r="Q11287" s="2">
        <f t="shared" si="7929"/>
        <v>0</v>
      </c>
      <c r="R11287" s="2">
        <f t="shared" si="7929"/>
        <v>5250</v>
      </c>
      <c r="S11287" s="2">
        <f t="shared" si="7929"/>
        <v>16295.52</v>
      </c>
      <c r="T11287" s="2">
        <f t="shared" si="7929"/>
        <v>0</v>
      </c>
      <c r="U11287" s="2">
        <f t="shared" si="7929"/>
        <v>14960</v>
      </c>
      <c r="V11287" s="2">
        <f t="shared" si="7929"/>
        <v>7480</v>
      </c>
      <c r="W11287" s="2">
        <f t="shared" si="7929"/>
        <v>7480</v>
      </c>
      <c r="X11287" s="2">
        <f t="shared" si="7929"/>
        <v>51465.520000000004</v>
      </c>
      <c r="Y11287" s="2">
        <f t="shared" si="7929"/>
        <v>36459.999999999993</v>
      </c>
      <c r="Z11287" s="2">
        <f t="shared" si="7929"/>
        <v>4.4800000000032014</v>
      </c>
    </row>
    <row r="11288" spans="1:26" hidden="1" outlineLevel="7" x14ac:dyDescent="0.25">
      <c r="A11288" s="1" t="s">
        <v>415</v>
      </c>
      <c r="B11288" s="1">
        <v>8</v>
      </c>
      <c r="C11288" s="1" t="s">
        <v>338</v>
      </c>
      <c r="D11288" s="1" t="s">
        <v>380</v>
      </c>
      <c r="E11288" s="1" t="s">
        <v>381</v>
      </c>
      <c r="F11288" s="3">
        <v>1</v>
      </c>
      <c r="G11288" t="s">
        <v>424</v>
      </c>
      <c r="H11288" s="3">
        <v>15</v>
      </c>
      <c r="I11288" t="s">
        <v>433</v>
      </c>
      <c r="J11288" s="3">
        <v>154</v>
      </c>
      <c r="K11288" s="79" t="s">
        <v>468</v>
      </c>
      <c r="L11288" s="1">
        <v>15402</v>
      </c>
      <c r="M11288" s="1">
        <v>1013</v>
      </c>
      <c r="N11288" s="1" t="s">
        <v>21</v>
      </c>
      <c r="O11288" s="2">
        <v>20188</v>
      </c>
      <c r="P11288" s="2">
        <v>22300</v>
      </c>
      <c r="Q11288" s="2">
        <v>300</v>
      </c>
      <c r="R11288" s="2">
        <v>300</v>
      </c>
      <c r="S11288" s="2">
        <v>0</v>
      </c>
      <c r="T11288" s="2">
        <v>0</v>
      </c>
      <c r="U11288" s="2">
        <v>300</v>
      </c>
      <c r="V11288" s="2">
        <v>300</v>
      </c>
      <c r="W11288" s="2">
        <v>21100</v>
      </c>
      <c r="X11288" s="2">
        <f>SUM(Q11288:W11288)</f>
        <v>22300</v>
      </c>
      <c r="Y11288" s="2">
        <v>0</v>
      </c>
      <c r="Z11288" s="2">
        <f>+P11288-X11288-Y11288</f>
        <v>0</v>
      </c>
    </row>
    <row r="11289" spans="1:26" hidden="1" outlineLevel="7" x14ac:dyDescent="0.25">
      <c r="F11289" s="3"/>
      <c r="G11289" s="100"/>
      <c r="H11289" s="3"/>
      <c r="I11289" s="100"/>
      <c r="J11289" s="3"/>
      <c r="K11289" s="101"/>
      <c r="N11289" s="102" t="s">
        <v>814</v>
      </c>
      <c r="O11289" s="2">
        <f t="shared" ref="O11289:Z11289" si="7930">SUBTOTAL(9,O11288:O11288)</f>
        <v>20188</v>
      </c>
      <c r="P11289" s="2">
        <f t="shared" si="7930"/>
        <v>22300</v>
      </c>
      <c r="Q11289" s="2">
        <f t="shared" si="7930"/>
        <v>300</v>
      </c>
      <c r="R11289" s="2">
        <f t="shared" si="7930"/>
        <v>300</v>
      </c>
      <c r="S11289" s="2">
        <f t="shared" si="7930"/>
        <v>0</v>
      </c>
      <c r="T11289" s="2">
        <f t="shared" si="7930"/>
        <v>0</v>
      </c>
      <c r="U11289" s="2">
        <f t="shared" si="7930"/>
        <v>300</v>
      </c>
      <c r="V11289" s="2">
        <f t="shared" si="7930"/>
        <v>300</v>
      </c>
      <c r="W11289" s="2">
        <f t="shared" si="7930"/>
        <v>21100</v>
      </c>
      <c r="X11289" s="2">
        <f t="shared" si="7930"/>
        <v>22300</v>
      </c>
      <c r="Y11289" s="2">
        <f t="shared" si="7930"/>
        <v>0</v>
      </c>
      <c r="Z11289" s="2">
        <f t="shared" si="7930"/>
        <v>0</v>
      </c>
    </row>
    <row r="11290" spans="1:26" hidden="1" outlineLevel="6" collapsed="1" x14ac:dyDescent="0.25">
      <c r="F11290" s="3"/>
      <c r="G11290" s="100"/>
      <c r="H11290" s="3"/>
      <c r="I11290" s="100"/>
      <c r="J11290" s="3"/>
      <c r="K11290" s="104" t="s">
        <v>721</v>
      </c>
      <c r="O11290" s="2">
        <f t="shared" ref="O11290:Z11290" si="7931">SUBTOTAL(9,O11286:O11288)</f>
        <v>85078</v>
      </c>
      <c r="P11290" s="2">
        <f t="shared" si="7931"/>
        <v>110230</v>
      </c>
      <c r="Q11290" s="2">
        <f t="shared" si="7931"/>
        <v>300</v>
      </c>
      <c r="R11290" s="2">
        <f t="shared" si="7931"/>
        <v>5550</v>
      </c>
      <c r="S11290" s="2">
        <f t="shared" si="7931"/>
        <v>16295.52</v>
      </c>
      <c r="T11290" s="2">
        <f t="shared" si="7931"/>
        <v>0</v>
      </c>
      <c r="U11290" s="2">
        <f t="shared" si="7931"/>
        <v>15260</v>
      </c>
      <c r="V11290" s="2">
        <f t="shared" si="7931"/>
        <v>7780</v>
      </c>
      <c r="W11290" s="2">
        <f t="shared" si="7931"/>
        <v>28580</v>
      </c>
      <c r="X11290" s="2">
        <f t="shared" si="7931"/>
        <v>73765.52</v>
      </c>
      <c r="Y11290" s="2">
        <f t="shared" si="7931"/>
        <v>36459.999999999993</v>
      </c>
      <c r="Z11290" s="2">
        <f t="shared" si="7931"/>
        <v>4.4800000000032014</v>
      </c>
    </row>
    <row r="11291" spans="1:26" hidden="1" outlineLevel="7" x14ac:dyDescent="0.25">
      <c r="A11291" s="1" t="s">
        <v>415</v>
      </c>
      <c r="B11291" s="1">
        <v>8</v>
      </c>
      <c r="C11291" s="1" t="s">
        <v>338</v>
      </c>
      <c r="D11291" s="1" t="s">
        <v>380</v>
      </c>
      <c r="E11291" s="1" t="s">
        <v>381</v>
      </c>
      <c r="F11291" s="3">
        <v>1</v>
      </c>
      <c r="G11291" t="s">
        <v>424</v>
      </c>
      <c r="H11291" s="3">
        <v>15</v>
      </c>
      <c r="I11291" t="s">
        <v>433</v>
      </c>
      <c r="J11291" s="3">
        <v>159</v>
      </c>
      <c r="K11291" s="79" t="s">
        <v>470</v>
      </c>
      <c r="L11291" s="1">
        <v>15901</v>
      </c>
      <c r="M11291" s="1">
        <v>1020</v>
      </c>
      <c r="N11291" s="1" t="s">
        <v>24</v>
      </c>
      <c r="O11291" s="2">
        <v>22872.639999999999</v>
      </c>
      <c r="P11291" s="2">
        <v>22872.639999999999</v>
      </c>
      <c r="Q11291" s="2">
        <v>0</v>
      </c>
      <c r="R11291" s="2">
        <v>0</v>
      </c>
      <c r="S11291" s="2">
        <v>0</v>
      </c>
      <c r="T11291" s="2">
        <v>0</v>
      </c>
      <c r="U11291" s="2">
        <v>0</v>
      </c>
      <c r="V11291" s="2">
        <v>0</v>
      </c>
      <c r="W11291" s="2">
        <v>0</v>
      </c>
      <c r="X11291" s="2">
        <f>SUM(Q11291:W11291)</f>
        <v>0</v>
      </c>
      <c r="Y11291" s="2">
        <v>0</v>
      </c>
      <c r="Z11291" s="2">
        <f>+P11291-X11291-Y11291</f>
        <v>22872.639999999999</v>
      </c>
    </row>
    <row r="11292" spans="1:26" hidden="1" outlineLevel="7" x14ac:dyDescent="0.25">
      <c r="F11292" s="3"/>
      <c r="G11292" s="100"/>
      <c r="H11292" s="3"/>
      <c r="I11292" s="100"/>
      <c r="J11292" s="3"/>
      <c r="K11292" s="101"/>
      <c r="N11292" s="102" t="s">
        <v>815</v>
      </c>
      <c r="O11292" s="2">
        <f t="shared" ref="O11292:Z11292" si="7932">SUBTOTAL(9,O11291:O11291)</f>
        <v>22872.639999999999</v>
      </c>
      <c r="P11292" s="2">
        <f t="shared" si="7932"/>
        <v>22872.639999999999</v>
      </c>
      <c r="Q11292" s="2">
        <f t="shared" si="7932"/>
        <v>0</v>
      </c>
      <c r="R11292" s="2">
        <f t="shared" si="7932"/>
        <v>0</v>
      </c>
      <c r="S11292" s="2">
        <f t="shared" si="7932"/>
        <v>0</v>
      </c>
      <c r="T11292" s="2">
        <f t="shared" si="7932"/>
        <v>0</v>
      </c>
      <c r="U11292" s="2">
        <f t="shared" si="7932"/>
        <v>0</v>
      </c>
      <c r="V11292" s="2">
        <f t="shared" si="7932"/>
        <v>0</v>
      </c>
      <c r="W11292" s="2">
        <f t="shared" si="7932"/>
        <v>0</v>
      </c>
      <c r="X11292" s="2">
        <f t="shared" si="7932"/>
        <v>0</v>
      </c>
      <c r="Y11292" s="2">
        <f t="shared" si="7932"/>
        <v>0</v>
      </c>
      <c r="Z11292" s="2">
        <f t="shared" si="7932"/>
        <v>22872.639999999999</v>
      </c>
    </row>
    <row r="11293" spans="1:26" hidden="1" outlineLevel="6" collapsed="1" x14ac:dyDescent="0.25">
      <c r="F11293" s="3"/>
      <c r="G11293" s="100"/>
      <c r="H11293" s="3"/>
      <c r="I11293" s="100"/>
      <c r="J11293" s="3"/>
      <c r="K11293" s="104" t="s">
        <v>722</v>
      </c>
      <c r="O11293" s="2">
        <f t="shared" ref="O11293:Z11293" si="7933">SUBTOTAL(9,O11291:O11291)</f>
        <v>22872.639999999999</v>
      </c>
      <c r="P11293" s="2">
        <f t="shared" si="7933"/>
        <v>22872.639999999999</v>
      </c>
      <c r="Q11293" s="2">
        <f t="shared" si="7933"/>
        <v>0</v>
      </c>
      <c r="R11293" s="2">
        <f t="shared" si="7933"/>
        <v>0</v>
      </c>
      <c r="S11293" s="2">
        <f t="shared" si="7933"/>
        <v>0</v>
      </c>
      <c r="T11293" s="2">
        <f t="shared" si="7933"/>
        <v>0</v>
      </c>
      <c r="U11293" s="2">
        <f t="shared" si="7933"/>
        <v>0</v>
      </c>
      <c r="V11293" s="2">
        <f t="shared" si="7933"/>
        <v>0</v>
      </c>
      <c r="W11293" s="2">
        <f t="shared" si="7933"/>
        <v>0</v>
      </c>
      <c r="X11293" s="2">
        <f t="shared" si="7933"/>
        <v>0</v>
      </c>
      <c r="Y11293" s="2">
        <f t="shared" si="7933"/>
        <v>0</v>
      </c>
      <c r="Z11293" s="2">
        <f t="shared" si="7933"/>
        <v>22872.639999999999</v>
      </c>
    </row>
    <row r="11294" spans="1:26" hidden="1" outlineLevel="5" collapsed="1" x14ac:dyDescent="0.25">
      <c r="F11294" s="3"/>
      <c r="G11294" s="100"/>
      <c r="H11294" s="3"/>
      <c r="I11294" s="103" t="s">
        <v>690</v>
      </c>
      <c r="J11294" s="3"/>
      <c r="K11294" s="101"/>
      <c r="O11294" s="2">
        <f t="shared" ref="O11294:Z11294" si="7934">SUBTOTAL(9,O11286:O11291)</f>
        <v>107950.64</v>
      </c>
      <c r="P11294" s="2">
        <f t="shared" si="7934"/>
        <v>133102.64000000001</v>
      </c>
      <c r="Q11294" s="2">
        <f t="shared" si="7934"/>
        <v>300</v>
      </c>
      <c r="R11294" s="2">
        <f t="shared" si="7934"/>
        <v>5550</v>
      </c>
      <c r="S11294" s="2">
        <f t="shared" si="7934"/>
        <v>16295.52</v>
      </c>
      <c r="T11294" s="2">
        <f t="shared" si="7934"/>
        <v>0</v>
      </c>
      <c r="U11294" s="2">
        <f t="shared" si="7934"/>
        <v>15260</v>
      </c>
      <c r="V11294" s="2">
        <f t="shared" si="7934"/>
        <v>7780</v>
      </c>
      <c r="W11294" s="2">
        <f t="shared" si="7934"/>
        <v>28580</v>
      </c>
      <c r="X11294" s="2">
        <f t="shared" si="7934"/>
        <v>73765.52</v>
      </c>
      <c r="Y11294" s="2">
        <f t="shared" si="7934"/>
        <v>36459.999999999993</v>
      </c>
      <c r="Z11294" s="2">
        <f t="shared" si="7934"/>
        <v>22877.120000000003</v>
      </c>
    </row>
    <row r="11295" spans="1:26" hidden="1" outlineLevel="7" x14ac:dyDescent="0.25">
      <c r="A11295" s="1" t="s">
        <v>415</v>
      </c>
      <c r="B11295" s="1">
        <v>8</v>
      </c>
      <c r="C11295" s="1" t="s">
        <v>338</v>
      </c>
      <c r="D11295" s="1" t="s">
        <v>380</v>
      </c>
      <c r="E11295" s="1" t="s">
        <v>381</v>
      </c>
      <c r="F11295" s="3">
        <v>1</v>
      </c>
      <c r="G11295" t="s">
        <v>424</v>
      </c>
      <c r="H11295" s="3">
        <v>17</v>
      </c>
      <c r="I11295" t="s">
        <v>434</v>
      </c>
      <c r="J11295" s="3">
        <v>171</v>
      </c>
      <c r="K11295" s="79" t="s">
        <v>471</v>
      </c>
      <c r="L11295" s="1">
        <v>17101</v>
      </c>
      <c r="M11295" s="1">
        <v>1009</v>
      </c>
      <c r="N11295" s="1" t="s">
        <v>91</v>
      </c>
      <c r="O11295" s="2">
        <v>12205.5</v>
      </c>
      <c r="P11295" s="2">
        <v>12205.5</v>
      </c>
      <c r="Q11295" s="2">
        <v>0</v>
      </c>
      <c r="R11295" s="2">
        <v>0</v>
      </c>
      <c r="S11295" s="2">
        <v>0</v>
      </c>
      <c r="T11295" s="2">
        <v>0</v>
      </c>
      <c r="U11295" s="2">
        <v>0</v>
      </c>
      <c r="V11295" s="2">
        <v>0</v>
      </c>
      <c r="W11295" s="2">
        <v>0</v>
      </c>
      <c r="X11295" s="2">
        <f>SUM(Q11295:W11295)</f>
        <v>0</v>
      </c>
      <c r="Y11295" s="2">
        <v>0</v>
      </c>
      <c r="Z11295" s="2">
        <f>+P11295-X11295-Y11295</f>
        <v>12205.5</v>
      </c>
    </row>
    <row r="11296" spans="1:26" hidden="1" outlineLevel="7" x14ac:dyDescent="0.25">
      <c r="F11296" s="3"/>
      <c r="G11296" s="100"/>
      <c r="H11296" s="3"/>
      <c r="I11296" s="100"/>
      <c r="J11296" s="3"/>
      <c r="K11296" s="101"/>
      <c r="N11296" s="102" t="s">
        <v>867</v>
      </c>
      <c r="O11296" s="2">
        <f t="shared" ref="O11296:Z11296" si="7935">SUBTOTAL(9,O11295:O11295)</f>
        <v>12205.5</v>
      </c>
      <c r="P11296" s="2">
        <f t="shared" si="7935"/>
        <v>12205.5</v>
      </c>
      <c r="Q11296" s="2">
        <f t="shared" si="7935"/>
        <v>0</v>
      </c>
      <c r="R11296" s="2">
        <f t="shared" si="7935"/>
        <v>0</v>
      </c>
      <c r="S11296" s="2">
        <f t="shared" si="7935"/>
        <v>0</v>
      </c>
      <c r="T11296" s="2">
        <f t="shared" si="7935"/>
        <v>0</v>
      </c>
      <c r="U11296" s="2">
        <f t="shared" si="7935"/>
        <v>0</v>
      </c>
      <c r="V11296" s="2">
        <f t="shared" si="7935"/>
        <v>0</v>
      </c>
      <c r="W11296" s="2">
        <f t="shared" si="7935"/>
        <v>0</v>
      </c>
      <c r="X11296" s="2">
        <f t="shared" si="7935"/>
        <v>0</v>
      </c>
      <c r="Y11296" s="2">
        <f t="shared" si="7935"/>
        <v>0</v>
      </c>
      <c r="Z11296" s="2">
        <f t="shared" si="7935"/>
        <v>12205.5</v>
      </c>
    </row>
    <row r="11297" spans="1:26" hidden="1" outlineLevel="6" collapsed="1" x14ac:dyDescent="0.25">
      <c r="F11297" s="3"/>
      <c r="G11297" s="100"/>
      <c r="H11297" s="3"/>
      <c r="I11297" s="100"/>
      <c r="J11297" s="3"/>
      <c r="K11297" s="104" t="s">
        <v>765</v>
      </c>
      <c r="O11297" s="2">
        <f t="shared" ref="O11297:Z11297" si="7936">SUBTOTAL(9,O11295:O11295)</f>
        <v>12205.5</v>
      </c>
      <c r="P11297" s="2">
        <f t="shared" si="7936"/>
        <v>12205.5</v>
      </c>
      <c r="Q11297" s="2">
        <f t="shared" si="7936"/>
        <v>0</v>
      </c>
      <c r="R11297" s="2">
        <f t="shared" si="7936"/>
        <v>0</v>
      </c>
      <c r="S11297" s="2">
        <f t="shared" si="7936"/>
        <v>0</v>
      </c>
      <c r="T11297" s="2">
        <f t="shared" si="7936"/>
        <v>0</v>
      </c>
      <c r="U11297" s="2">
        <f t="shared" si="7936"/>
        <v>0</v>
      </c>
      <c r="V11297" s="2">
        <f t="shared" si="7936"/>
        <v>0</v>
      </c>
      <c r="W11297" s="2">
        <f t="shared" si="7936"/>
        <v>0</v>
      </c>
      <c r="X11297" s="2">
        <f t="shared" si="7936"/>
        <v>0</v>
      </c>
      <c r="Y11297" s="2">
        <f t="shared" si="7936"/>
        <v>0</v>
      </c>
      <c r="Z11297" s="2">
        <f t="shared" si="7936"/>
        <v>12205.5</v>
      </c>
    </row>
    <row r="11298" spans="1:26" hidden="1" outlineLevel="5" collapsed="1" x14ac:dyDescent="0.25">
      <c r="F11298" s="3"/>
      <c r="G11298" s="100"/>
      <c r="H11298" s="3"/>
      <c r="I11298" s="103" t="s">
        <v>707</v>
      </c>
      <c r="J11298" s="3"/>
      <c r="K11298" s="101"/>
      <c r="O11298" s="2">
        <f t="shared" ref="O11298:Z11298" si="7937">SUBTOTAL(9,O11295:O11295)</f>
        <v>12205.5</v>
      </c>
      <c r="P11298" s="2">
        <f t="shared" si="7937"/>
        <v>12205.5</v>
      </c>
      <c r="Q11298" s="2">
        <f t="shared" si="7937"/>
        <v>0</v>
      </c>
      <c r="R11298" s="2">
        <f t="shared" si="7937"/>
        <v>0</v>
      </c>
      <c r="S11298" s="2">
        <f t="shared" si="7937"/>
        <v>0</v>
      </c>
      <c r="T11298" s="2">
        <f t="shared" si="7937"/>
        <v>0</v>
      </c>
      <c r="U11298" s="2">
        <f t="shared" si="7937"/>
        <v>0</v>
      </c>
      <c r="V11298" s="2">
        <f t="shared" si="7937"/>
        <v>0</v>
      </c>
      <c r="W11298" s="2">
        <f t="shared" si="7937"/>
        <v>0</v>
      </c>
      <c r="X11298" s="2">
        <f t="shared" si="7937"/>
        <v>0</v>
      </c>
      <c r="Y11298" s="2">
        <f t="shared" si="7937"/>
        <v>0</v>
      </c>
      <c r="Z11298" s="2">
        <f t="shared" si="7937"/>
        <v>12205.5</v>
      </c>
    </row>
    <row r="11299" spans="1:26" hidden="1" outlineLevel="4" collapsed="1" x14ac:dyDescent="0.25">
      <c r="F11299" s="3"/>
      <c r="G11299" s="103" t="s">
        <v>682</v>
      </c>
      <c r="H11299" s="3"/>
      <c r="I11299" s="100"/>
      <c r="J11299" s="3"/>
      <c r="K11299" s="101"/>
      <c r="O11299" s="2">
        <f t="shared" ref="O11299:Z11299" si="7938">SUBTOTAL(9,O11245:O11295)</f>
        <v>966759.50999999978</v>
      </c>
      <c r="P11299" s="2">
        <f t="shared" si="7938"/>
        <v>870133.59999999974</v>
      </c>
      <c r="Q11299" s="2">
        <f t="shared" si="7938"/>
        <v>68469.12999999999</v>
      </c>
      <c r="R11299" s="2">
        <f t="shared" si="7938"/>
        <v>76748.38</v>
      </c>
      <c r="S11299" s="2">
        <f t="shared" si="7938"/>
        <v>149015.53999999998</v>
      </c>
      <c r="T11299" s="2">
        <f t="shared" si="7938"/>
        <v>68292.39</v>
      </c>
      <c r="U11299" s="2">
        <f t="shared" si="7938"/>
        <v>84207.75</v>
      </c>
      <c r="V11299" s="2">
        <f t="shared" si="7938"/>
        <v>76050.94</v>
      </c>
      <c r="W11299" s="2">
        <f t="shared" si="7938"/>
        <v>99732.95</v>
      </c>
      <c r="X11299" s="2">
        <f t="shared" si="7938"/>
        <v>622517.08000000007</v>
      </c>
      <c r="Y11299" s="2">
        <f t="shared" si="7938"/>
        <v>36459.999999999993</v>
      </c>
      <c r="Z11299" s="2">
        <f t="shared" si="7938"/>
        <v>211156.52000000002</v>
      </c>
    </row>
    <row r="11300" spans="1:26" hidden="1" outlineLevel="7" x14ac:dyDescent="0.25">
      <c r="A11300" s="1" t="s">
        <v>415</v>
      </c>
      <c r="B11300" s="1">
        <v>8</v>
      </c>
      <c r="C11300" s="1" t="s">
        <v>338</v>
      </c>
      <c r="D11300" s="1" t="s">
        <v>380</v>
      </c>
      <c r="E11300" s="1" t="s">
        <v>381</v>
      </c>
      <c r="F11300" s="3">
        <v>2</v>
      </c>
      <c r="G11300" t="s">
        <v>425</v>
      </c>
      <c r="H11300" s="3">
        <v>21</v>
      </c>
      <c r="I11300" t="s">
        <v>435</v>
      </c>
      <c r="J11300" s="3">
        <v>211</v>
      </c>
      <c r="K11300" s="79" t="s">
        <v>472</v>
      </c>
      <c r="L11300" s="1">
        <v>21101</v>
      </c>
      <c r="M11300" s="1">
        <v>4001</v>
      </c>
      <c r="N11300" s="1" t="s">
        <v>37</v>
      </c>
      <c r="O11300" s="2">
        <v>7000</v>
      </c>
      <c r="P11300" s="2">
        <v>4154.6499999999996</v>
      </c>
      <c r="Q11300" s="2">
        <v>0</v>
      </c>
      <c r="R11300" s="2">
        <v>0</v>
      </c>
      <c r="S11300" s="2">
        <v>0</v>
      </c>
      <c r="T11300" s="2">
        <v>0</v>
      </c>
      <c r="U11300" s="2">
        <v>0</v>
      </c>
      <c r="V11300" s="2">
        <v>0</v>
      </c>
      <c r="W11300" s="2">
        <v>0</v>
      </c>
      <c r="X11300" s="2">
        <f>SUM(Q11300:W11300)</f>
        <v>0</v>
      </c>
      <c r="Y11300" s="2">
        <v>0</v>
      </c>
      <c r="Z11300" s="2">
        <f>+P11300-X11300-Y11300</f>
        <v>4154.6499999999996</v>
      </c>
    </row>
    <row r="11301" spans="1:26" hidden="1" outlineLevel="7" x14ac:dyDescent="0.25">
      <c r="F11301" s="3"/>
      <c r="G11301" s="100"/>
      <c r="H11301" s="3"/>
      <c r="I11301" s="100"/>
      <c r="J11301" s="3"/>
      <c r="K11301" s="101"/>
      <c r="N11301" s="102" t="s">
        <v>816</v>
      </c>
      <c r="O11301" s="2">
        <f t="shared" ref="O11301:Z11301" si="7939">SUBTOTAL(9,O11300:O11300)</f>
        <v>7000</v>
      </c>
      <c r="P11301" s="2">
        <f t="shared" si="7939"/>
        <v>4154.6499999999996</v>
      </c>
      <c r="Q11301" s="2">
        <f t="shared" si="7939"/>
        <v>0</v>
      </c>
      <c r="R11301" s="2">
        <f t="shared" si="7939"/>
        <v>0</v>
      </c>
      <c r="S11301" s="2">
        <f t="shared" si="7939"/>
        <v>0</v>
      </c>
      <c r="T11301" s="2">
        <f t="shared" si="7939"/>
        <v>0</v>
      </c>
      <c r="U11301" s="2">
        <f t="shared" si="7939"/>
        <v>0</v>
      </c>
      <c r="V11301" s="2">
        <f t="shared" si="7939"/>
        <v>0</v>
      </c>
      <c r="W11301" s="2">
        <f t="shared" si="7939"/>
        <v>0</v>
      </c>
      <c r="X11301" s="2">
        <f t="shared" si="7939"/>
        <v>0</v>
      </c>
      <c r="Y11301" s="2">
        <f t="shared" si="7939"/>
        <v>0</v>
      </c>
      <c r="Z11301" s="2">
        <f t="shared" si="7939"/>
        <v>4154.6499999999996</v>
      </c>
    </row>
    <row r="11302" spans="1:26" hidden="1" outlineLevel="6" collapsed="1" x14ac:dyDescent="0.25">
      <c r="F11302" s="3"/>
      <c r="G11302" s="100"/>
      <c r="H11302" s="3"/>
      <c r="I11302" s="100"/>
      <c r="J11302" s="3"/>
      <c r="K11302" s="104" t="s">
        <v>723</v>
      </c>
      <c r="O11302" s="2">
        <f t="shared" ref="O11302:Z11302" si="7940">SUBTOTAL(9,O11300:O11300)</f>
        <v>7000</v>
      </c>
      <c r="P11302" s="2">
        <f t="shared" si="7940"/>
        <v>4154.6499999999996</v>
      </c>
      <c r="Q11302" s="2">
        <f t="shared" si="7940"/>
        <v>0</v>
      </c>
      <c r="R11302" s="2">
        <f t="shared" si="7940"/>
        <v>0</v>
      </c>
      <c r="S11302" s="2">
        <f t="shared" si="7940"/>
        <v>0</v>
      </c>
      <c r="T11302" s="2">
        <f t="shared" si="7940"/>
        <v>0</v>
      </c>
      <c r="U11302" s="2">
        <f t="shared" si="7940"/>
        <v>0</v>
      </c>
      <c r="V11302" s="2">
        <f t="shared" si="7940"/>
        <v>0</v>
      </c>
      <c r="W11302" s="2">
        <f t="shared" si="7940"/>
        <v>0</v>
      </c>
      <c r="X11302" s="2">
        <f t="shared" si="7940"/>
        <v>0</v>
      </c>
      <c r="Y11302" s="2">
        <f t="shared" si="7940"/>
        <v>0</v>
      </c>
      <c r="Z11302" s="2">
        <f t="shared" si="7940"/>
        <v>4154.6499999999996</v>
      </c>
    </row>
    <row r="11303" spans="1:26" hidden="1" outlineLevel="5" collapsed="1" x14ac:dyDescent="0.25">
      <c r="F11303" s="3"/>
      <c r="G11303" s="100"/>
      <c r="H11303" s="3"/>
      <c r="I11303" s="103" t="s">
        <v>691</v>
      </c>
      <c r="J11303" s="3"/>
      <c r="K11303" s="101"/>
      <c r="O11303" s="2">
        <f t="shared" ref="O11303:Z11303" si="7941">SUBTOTAL(9,O11300:O11300)</f>
        <v>7000</v>
      </c>
      <c r="P11303" s="2">
        <f t="shared" si="7941"/>
        <v>4154.6499999999996</v>
      </c>
      <c r="Q11303" s="2">
        <f t="shared" si="7941"/>
        <v>0</v>
      </c>
      <c r="R11303" s="2">
        <f t="shared" si="7941"/>
        <v>0</v>
      </c>
      <c r="S11303" s="2">
        <f t="shared" si="7941"/>
        <v>0</v>
      </c>
      <c r="T11303" s="2">
        <f t="shared" si="7941"/>
        <v>0</v>
      </c>
      <c r="U11303" s="2">
        <f t="shared" si="7941"/>
        <v>0</v>
      </c>
      <c r="V11303" s="2">
        <f t="shared" si="7941"/>
        <v>0</v>
      </c>
      <c r="W11303" s="2">
        <f t="shared" si="7941"/>
        <v>0</v>
      </c>
      <c r="X11303" s="2">
        <f t="shared" si="7941"/>
        <v>0</v>
      </c>
      <c r="Y11303" s="2">
        <f t="shared" si="7941"/>
        <v>0</v>
      </c>
      <c r="Z11303" s="2">
        <f t="shared" si="7941"/>
        <v>4154.6499999999996</v>
      </c>
    </row>
    <row r="11304" spans="1:26" hidden="1" outlineLevel="7" x14ac:dyDescent="0.25">
      <c r="A11304" s="1" t="s">
        <v>415</v>
      </c>
      <c r="B11304" s="1">
        <v>8</v>
      </c>
      <c r="C11304" s="1" t="s">
        <v>338</v>
      </c>
      <c r="D11304" s="1" t="s">
        <v>380</v>
      </c>
      <c r="E11304" s="1" t="s">
        <v>381</v>
      </c>
      <c r="F11304" s="3">
        <v>2</v>
      </c>
      <c r="G11304" t="s">
        <v>425</v>
      </c>
      <c r="H11304" s="3">
        <v>27</v>
      </c>
      <c r="I11304" t="s">
        <v>440</v>
      </c>
      <c r="J11304" s="3">
        <v>271</v>
      </c>
      <c r="K11304" s="79" t="s">
        <v>485</v>
      </c>
      <c r="L11304" s="1">
        <v>27101</v>
      </c>
      <c r="M11304" s="1">
        <v>1015</v>
      </c>
      <c r="N11304" s="1" t="s">
        <v>22</v>
      </c>
      <c r="O11304" s="2">
        <v>15119.22</v>
      </c>
      <c r="P11304" s="2">
        <v>17419.22</v>
      </c>
      <c r="Q11304" s="2">
        <v>0</v>
      </c>
      <c r="R11304" s="2">
        <v>4241.42</v>
      </c>
      <c r="S11304" s="2">
        <v>4118</v>
      </c>
      <c r="T11304" s="2">
        <v>0</v>
      </c>
      <c r="U11304" s="2">
        <v>0</v>
      </c>
      <c r="V11304" s="2">
        <v>0</v>
      </c>
      <c r="W11304" s="2">
        <v>7631.92</v>
      </c>
      <c r="X11304" s="2">
        <f>SUM(Q11304:W11304)</f>
        <v>15991.34</v>
      </c>
      <c r="Y11304" s="2">
        <v>1292.2400000000011</v>
      </c>
      <c r="Z11304" s="2">
        <f>+P11304-X11304-Y11304</f>
        <v>135.63999999999987</v>
      </c>
    </row>
    <row r="11305" spans="1:26" hidden="1" outlineLevel="7" x14ac:dyDescent="0.25">
      <c r="F11305" s="3"/>
      <c r="G11305" s="100"/>
      <c r="H11305" s="3"/>
      <c r="I11305" s="100"/>
      <c r="J11305" s="3"/>
      <c r="K11305" s="101"/>
      <c r="N11305" s="102" t="s">
        <v>826</v>
      </c>
      <c r="O11305" s="2">
        <f t="shared" ref="O11305:Z11305" si="7942">SUBTOTAL(9,O11304:O11304)</f>
        <v>15119.22</v>
      </c>
      <c r="P11305" s="2">
        <f t="shared" si="7942"/>
        <v>17419.22</v>
      </c>
      <c r="Q11305" s="2">
        <f t="shared" si="7942"/>
        <v>0</v>
      </c>
      <c r="R11305" s="2">
        <f t="shared" si="7942"/>
        <v>4241.42</v>
      </c>
      <c r="S11305" s="2">
        <f t="shared" si="7942"/>
        <v>4118</v>
      </c>
      <c r="T11305" s="2">
        <f t="shared" si="7942"/>
        <v>0</v>
      </c>
      <c r="U11305" s="2">
        <f t="shared" si="7942"/>
        <v>0</v>
      </c>
      <c r="V11305" s="2">
        <f t="shared" si="7942"/>
        <v>0</v>
      </c>
      <c r="W11305" s="2">
        <f t="shared" si="7942"/>
        <v>7631.92</v>
      </c>
      <c r="X11305" s="2">
        <f t="shared" si="7942"/>
        <v>15991.34</v>
      </c>
      <c r="Y11305" s="2">
        <f t="shared" si="7942"/>
        <v>1292.2400000000011</v>
      </c>
      <c r="Z11305" s="2">
        <f t="shared" si="7942"/>
        <v>135.63999999999987</v>
      </c>
    </row>
    <row r="11306" spans="1:26" hidden="1" outlineLevel="6" collapsed="1" x14ac:dyDescent="0.25">
      <c r="F11306" s="3"/>
      <c r="G11306" s="100"/>
      <c r="H11306" s="3"/>
      <c r="I11306" s="100"/>
      <c r="J11306" s="3"/>
      <c r="K11306" s="104" t="s">
        <v>730</v>
      </c>
      <c r="O11306" s="2">
        <f t="shared" ref="O11306:Z11306" si="7943">SUBTOTAL(9,O11304:O11304)</f>
        <v>15119.22</v>
      </c>
      <c r="P11306" s="2">
        <f t="shared" si="7943"/>
        <v>17419.22</v>
      </c>
      <c r="Q11306" s="2">
        <f t="shared" si="7943"/>
        <v>0</v>
      </c>
      <c r="R11306" s="2">
        <f t="shared" si="7943"/>
        <v>4241.42</v>
      </c>
      <c r="S11306" s="2">
        <f t="shared" si="7943"/>
        <v>4118</v>
      </c>
      <c r="T11306" s="2">
        <f t="shared" si="7943"/>
        <v>0</v>
      </c>
      <c r="U11306" s="2">
        <f t="shared" si="7943"/>
        <v>0</v>
      </c>
      <c r="V11306" s="2">
        <f t="shared" si="7943"/>
        <v>0</v>
      </c>
      <c r="W11306" s="2">
        <f t="shared" si="7943"/>
        <v>7631.92</v>
      </c>
      <c r="X11306" s="2">
        <f t="shared" si="7943"/>
        <v>15991.34</v>
      </c>
      <c r="Y11306" s="2">
        <f t="shared" si="7943"/>
        <v>1292.2400000000011</v>
      </c>
      <c r="Z11306" s="2">
        <f t="shared" si="7943"/>
        <v>135.63999999999987</v>
      </c>
    </row>
    <row r="11307" spans="1:26" hidden="1" outlineLevel="5" collapsed="1" x14ac:dyDescent="0.25">
      <c r="F11307" s="3"/>
      <c r="G11307" s="100"/>
      <c r="H11307" s="3"/>
      <c r="I11307" s="103" t="s">
        <v>694</v>
      </c>
      <c r="J11307" s="3"/>
      <c r="K11307" s="101"/>
      <c r="O11307" s="2">
        <f t="shared" ref="O11307:Z11307" si="7944">SUBTOTAL(9,O11304:O11304)</f>
        <v>15119.22</v>
      </c>
      <c r="P11307" s="2">
        <f t="shared" si="7944"/>
        <v>17419.22</v>
      </c>
      <c r="Q11307" s="2">
        <f t="shared" si="7944"/>
        <v>0</v>
      </c>
      <c r="R11307" s="2">
        <f t="shared" si="7944"/>
        <v>4241.42</v>
      </c>
      <c r="S11307" s="2">
        <f t="shared" si="7944"/>
        <v>4118</v>
      </c>
      <c r="T11307" s="2">
        <f t="shared" si="7944"/>
        <v>0</v>
      </c>
      <c r="U11307" s="2">
        <f t="shared" si="7944"/>
        <v>0</v>
      </c>
      <c r="V11307" s="2">
        <f t="shared" si="7944"/>
        <v>0</v>
      </c>
      <c r="W11307" s="2">
        <f t="shared" si="7944"/>
        <v>7631.92</v>
      </c>
      <c r="X11307" s="2">
        <f t="shared" si="7944"/>
        <v>15991.34</v>
      </c>
      <c r="Y11307" s="2">
        <f t="shared" si="7944"/>
        <v>1292.2400000000011</v>
      </c>
      <c r="Z11307" s="2">
        <f t="shared" si="7944"/>
        <v>135.63999999999987</v>
      </c>
    </row>
    <row r="11308" spans="1:26" hidden="1" outlineLevel="7" x14ac:dyDescent="0.25">
      <c r="A11308" s="1" t="s">
        <v>415</v>
      </c>
      <c r="B11308" s="1">
        <v>8</v>
      </c>
      <c r="C11308" s="1" t="s">
        <v>338</v>
      </c>
      <c r="D11308" s="1" t="s">
        <v>380</v>
      </c>
      <c r="E11308" s="1" t="s">
        <v>381</v>
      </c>
      <c r="F11308" s="3">
        <v>2</v>
      </c>
      <c r="G11308" t="s">
        <v>425</v>
      </c>
      <c r="H11308" s="3">
        <v>29</v>
      </c>
      <c r="I11308" t="s">
        <v>441</v>
      </c>
      <c r="J11308" s="3">
        <v>296</v>
      </c>
      <c r="K11308" s="79" t="s">
        <v>489</v>
      </c>
      <c r="L11308" s="1">
        <v>29601</v>
      </c>
      <c r="M11308" s="1">
        <v>5047</v>
      </c>
      <c r="N11308" s="1" t="s">
        <v>108</v>
      </c>
      <c r="O11308" s="2">
        <v>0</v>
      </c>
      <c r="P11308" s="2">
        <v>690.35</v>
      </c>
      <c r="Q11308" s="2">
        <v>0</v>
      </c>
      <c r="R11308" s="2">
        <v>0</v>
      </c>
      <c r="S11308" s="2">
        <v>0</v>
      </c>
      <c r="T11308" s="2">
        <v>0</v>
      </c>
      <c r="U11308" s="2">
        <v>0</v>
      </c>
      <c r="V11308" s="2">
        <v>0</v>
      </c>
      <c r="W11308" s="2">
        <v>690.35</v>
      </c>
      <c r="X11308" s="2">
        <f>SUM(Q11308:W11308)</f>
        <v>690.35</v>
      </c>
      <c r="Y11308" s="2">
        <v>0</v>
      </c>
      <c r="Z11308" s="2">
        <f>+P11308-X11308-Y11308</f>
        <v>0</v>
      </c>
    </row>
    <row r="11309" spans="1:26" hidden="1" outlineLevel="7" x14ac:dyDescent="0.25">
      <c r="F11309" s="3"/>
      <c r="G11309" s="100"/>
      <c r="H11309" s="3"/>
      <c r="I11309" s="100"/>
      <c r="J11309" s="3"/>
      <c r="K11309" s="101"/>
      <c r="N11309" s="102" t="s">
        <v>878</v>
      </c>
      <c r="O11309" s="2">
        <f t="shared" ref="O11309:Z11309" si="7945">SUBTOTAL(9,O11308:O11308)</f>
        <v>0</v>
      </c>
      <c r="P11309" s="2">
        <f t="shared" si="7945"/>
        <v>690.35</v>
      </c>
      <c r="Q11309" s="2">
        <f t="shared" si="7945"/>
        <v>0</v>
      </c>
      <c r="R11309" s="2">
        <f t="shared" si="7945"/>
        <v>0</v>
      </c>
      <c r="S11309" s="2">
        <f t="shared" si="7945"/>
        <v>0</v>
      </c>
      <c r="T11309" s="2">
        <f t="shared" si="7945"/>
        <v>0</v>
      </c>
      <c r="U11309" s="2">
        <f t="shared" si="7945"/>
        <v>0</v>
      </c>
      <c r="V11309" s="2">
        <f t="shared" si="7945"/>
        <v>0</v>
      </c>
      <c r="W11309" s="2">
        <f t="shared" si="7945"/>
        <v>690.35</v>
      </c>
      <c r="X11309" s="2">
        <f t="shared" si="7945"/>
        <v>690.35</v>
      </c>
      <c r="Y11309" s="2">
        <f t="shared" si="7945"/>
        <v>0</v>
      </c>
      <c r="Z11309" s="2">
        <f t="shared" si="7945"/>
        <v>0</v>
      </c>
    </row>
    <row r="11310" spans="1:26" hidden="1" outlineLevel="6" collapsed="1" x14ac:dyDescent="0.25">
      <c r="F11310" s="3"/>
      <c r="G11310" s="100"/>
      <c r="H11310" s="3"/>
      <c r="I11310" s="100"/>
      <c r="J11310" s="3"/>
      <c r="K11310" s="104" t="s">
        <v>771</v>
      </c>
      <c r="O11310" s="2">
        <f t="shared" ref="O11310:Z11310" si="7946">SUBTOTAL(9,O11308:O11308)</f>
        <v>0</v>
      </c>
      <c r="P11310" s="2">
        <f t="shared" si="7946"/>
        <v>690.35</v>
      </c>
      <c r="Q11310" s="2">
        <f t="shared" si="7946"/>
        <v>0</v>
      </c>
      <c r="R11310" s="2">
        <f t="shared" si="7946"/>
        <v>0</v>
      </c>
      <c r="S11310" s="2">
        <f t="shared" si="7946"/>
        <v>0</v>
      </c>
      <c r="T11310" s="2">
        <f t="shared" si="7946"/>
        <v>0</v>
      </c>
      <c r="U11310" s="2">
        <f t="shared" si="7946"/>
        <v>0</v>
      </c>
      <c r="V11310" s="2">
        <f t="shared" si="7946"/>
        <v>0</v>
      </c>
      <c r="W11310" s="2">
        <f t="shared" si="7946"/>
        <v>690.35</v>
      </c>
      <c r="X11310" s="2">
        <f t="shared" si="7946"/>
        <v>690.35</v>
      </c>
      <c r="Y11310" s="2">
        <f t="shared" si="7946"/>
        <v>0</v>
      </c>
      <c r="Z11310" s="2">
        <f t="shared" si="7946"/>
        <v>0</v>
      </c>
    </row>
    <row r="11311" spans="1:26" hidden="1" outlineLevel="5" collapsed="1" x14ac:dyDescent="0.25">
      <c r="F11311" s="3"/>
      <c r="G11311" s="100"/>
      <c r="H11311" s="3"/>
      <c r="I11311" s="103" t="s">
        <v>709</v>
      </c>
      <c r="J11311" s="3"/>
      <c r="K11311" s="101"/>
      <c r="O11311" s="2">
        <f t="shared" ref="O11311:Z11311" si="7947">SUBTOTAL(9,O11308:O11308)</f>
        <v>0</v>
      </c>
      <c r="P11311" s="2">
        <f t="shared" si="7947"/>
        <v>690.35</v>
      </c>
      <c r="Q11311" s="2">
        <f t="shared" si="7947"/>
        <v>0</v>
      </c>
      <c r="R11311" s="2">
        <f t="shared" si="7947"/>
        <v>0</v>
      </c>
      <c r="S11311" s="2">
        <f t="shared" si="7947"/>
        <v>0</v>
      </c>
      <c r="T11311" s="2">
        <f t="shared" si="7947"/>
        <v>0</v>
      </c>
      <c r="U11311" s="2">
        <f t="shared" si="7947"/>
        <v>0</v>
      </c>
      <c r="V11311" s="2">
        <f t="shared" si="7947"/>
        <v>0</v>
      </c>
      <c r="W11311" s="2">
        <f t="shared" si="7947"/>
        <v>690.35</v>
      </c>
      <c r="X11311" s="2">
        <f t="shared" si="7947"/>
        <v>690.35</v>
      </c>
      <c r="Y11311" s="2">
        <f t="shared" si="7947"/>
        <v>0</v>
      </c>
      <c r="Z11311" s="2">
        <f t="shared" si="7947"/>
        <v>0</v>
      </c>
    </row>
    <row r="11312" spans="1:26" hidden="1" outlineLevel="4" collapsed="1" x14ac:dyDescent="0.25">
      <c r="F11312" s="3"/>
      <c r="G11312" s="103" t="s">
        <v>683</v>
      </c>
      <c r="H11312" s="3"/>
      <c r="I11312" s="100"/>
      <c r="J11312" s="3"/>
      <c r="K11312" s="101"/>
      <c r="O11312" s="2">
        <f t="shared" ref="O11312:Z11312" si="7948">SUBTOTAL(9,O11300:O11308)</f>
        <v>22119.22</v>
      </c>
      <c r="P11312" s="2">
        <f t="shared" si="7948"/>
        <v>22264.22</v>
      </c>
      <c r="Q11312" s="2">
        <f t="shared" si="7948"/>
        <v>0</v>
      </c>
      <c r="R11312" s="2">
        <f t="shared" si="7948"/>
        <v>4241.42</v>
      </c>
      <c r="S11312" s="2">
        <f t="shared" si="7948"/>
        <v>4118</v>
      </c>
      <c r="T11312" s="2">
        <f t="shared" si="7948"/>
        <v>0</v>
      </c>
      <c r="U11312" s="2">
        <f t="shared" si="7948"/>
        <v>0</v>
      </c>
      <c r="V11312" s="2">
        <f t="shared" si="7948"/>
        <v>0</v>
      </c>
      <c r="W11312" s="2">
        <f t="shared" si="7948"/>
        <v>8322.27</v>
      </c>
      <c r="X11312" s="2">
        <f t="shared" si="7948"/>
        <v>16681.689999999999</v>
      </c>
      <c r="Y11312" s="2">
        <f t="shared" si="7948"/>
        <v>1292.2400000000011</v>
      </c>
      <c r="Z11312" s="2">
        <f t="shared" si="7948"/>
        <v>4290.2899999999991</v>
      </c>
    </row>
    <row r="11313" spans="1:26" hidden="1" outlineLevel="7" x14ac:dyDescent="0.25">
      <c r="A11313" s="1" t="s">
        <v>415</v>
      </c>
      <c r="B11313" s="1">
        <v>8</v>
      </c>
      <c r="C11313" s="1" t="s">
        <v>338</v>
      </c>
      <c r="D11313" s="1" t="s">
        <v>380</v>
      </c>
      <c r="E11313" s="1" t="s">
        <v>381</v>
      </c>
      <c r="F11313" s="3">
        <v>3</v>
      </c>
      <c r="G11313" t="s">
        <v>426</v>
      </c>
      <c r="H11313" s="3">
        <v>34</v>
      </c>
      <c r="I11313" t="s">
        <v>445</v>
      </c>
      <c r="J11313" s="3">
        <v>345</v>
      </c>
      <c r="K11313" s="79" t="s">
        <v>509</v>
      </c>
      <c r="L11313" s="1">
        <v>34501</v>
      </c>
      <c r="M11313" s="1">
        <v>5025</v>
      </c>
      <c r="N11313" s="1" t="s">
        <v>54</v>
      </c>
      <c r="O11313" s="2">
        <v>0</v>
      </c>
      <c r="P11313" s="2">
        <v>33724.129999999997</v>
      </c>
      <c r="Q11313" s="2">
        <v>0</v>
      </c>
      <c r="R11313" s="2">
        <v>0</v>
      </c>
      <c r="S11313" s="2">
        <v>4538.45</v>
      </c>
      <c r="T11313" s="2">
        <v>5306.48</v>
      </c>
      <c r="U11313" s="2">
        <v>2653.24</v>
      </c>
      <c r="V11313" s="2">
        <v>2653.24</v>
      </c>
      <c r="W11313" s="2">
        <v>2653.24</v>
      </c>
      <c r="X11313" s="2">
        <f>SUM(Q11313:W11313)</f>
        <v>17804.650000000001</v>
      </c>
      <c r="Y11313" s="2">
        <v>15919.479999999996</v>
      </c>
      <c r="Z11313" s="2">
        <f>+P11313-X11313-Y11313</f>
        <v>0</v>
      </c>
    </row>
    <row r="11314" spans="1:26" hidden="1" outlineLevel="7" x14ac:dyDescent="0.25">
      <c r="F11314" s="3"/>
      <c r="G11314" s="100"/>
      <c r="H11314" s="3"/>
      <c r="I11314" s="100"/>
      <c r="J11314" s="3"/>
      <c r="K11314" s="101"/>
      <c r="N11314" s="102" t="s">
        <v>835</v>
      </c>
      <c r="O11314" s="2">
        <f t="shared" ref="O11314:Z11314" si="7949">SUBTOTAL(9,O11313:O11313)</f>
        <v>0</v>
      </c>
      <c r="P11314" s="2">
        <f t="shared" si="7949"/>
        <v>33724.129999999997</v>
      </c>
      <c r="Q11314" s="2">
        <f t="shared" si="7949"/>
        <v>0</v>
      </c>
      <c r="R11314" s="2">
        <f t="shared" si="7949"/>
        <v>0</v>
      </c>
      <c r="S11314" s="2">
        <f t="shared" si="7949"/>
        <v>4538.45</v>
      </c>
      <c r="T11314" s="2">
        <f t="shared" si="7949"/>
        <v>5306.48</v>
      </c>
      <c r="U11314" s="2">
        <f t="shared" si="7949"/>
        <v>2653.24</v>
      </c>
      <c r="V11314" s="2">
        <f t="shared" si="7949"/>
        <v>2653.24</v>
      </c>
      <c r="W11314" s="2">
        <f t="shared" si="7949"/>
        <v>2653.24</v>
      </c>
      <c r="X11314" s="2">
        <f t="shared" si="7949"/>
        <v>17804.650000000001</v>
      </c>
      <c r="Y11314" s="2">
        <f t="shared" si="7949"/>
        <v>15919.479999999996</v>
      </c>
      <c r="Z11314" s="2">
        <f t="shared" si="7949"/>
        <v>0</v>
      </c>
    </row>
    <row r="11315" spans="1:26" hidden="1" outlineLevel="6" collapsed="1" x14ac:dyDescent="0.25">
      <c r="F11315" s="3"/>
      <c r="G11315" s="100"/>
      <c r="H11315" s="3"/>
      <c r="I11315" s="100"/>
      <c r="J11315" s="3"/>
      <c r="K11315" s="104" t="s">
        <v>739</v>
      </c>
      <c r="O11315" s="2">
        <f t="shared" ref="O11315:Z11315" si="7950">SUBTOTAL(9,O11313:O11313)</f>
        <v>0</v>
      </c>
      <c r="P11315" s="2">
        <f t="shared" si="7950"/>
        <v>33724.129999999997</v>
      </c>
      <c r="Q11315" s="2">
        <f t="shared" si="7950"/>
        <v>0</v>
      </c>
      <c r="R11315" s="2">
        <f t="shared" si="7950"/>
        <v>0</v>
      </c>
      <c r="S11315" s="2">
        <f t="shared" si="7950"/>
        <v>4538.45</v>
      </c>
      <c r="T11315" s="2">
        <f t="shared" si="7950"/>
        <v>5306.48</v>
      </c>
      <c r="U11315" s="2">
        <f t="shared" si="7950"/>
        <v>2653.24</v>
      </c>
      <c r="V11315" s="2">
        <f t="shared" si="7950"/>
        <v>2653.24</v>
      </c>
      <c r="W11315" s="2">
        <f t="shared" si="7950"/>
        <v>2653.24</v>
      </c>
      <c r="X11315" s="2">
        <f t="shared" si="7950"/>
        <v>17804.650000000001</v>
      </c>
      <c r="Y11315" s="2">
        <f t="shared" si="7950"/>
        <v>15919.479999999996</v>
      </c>
      <c r="Z11315" s="2">
        <f t="shared" si="7950"/>
        <v>0</v>
      </c>
    </row>
    <row r="11316" spans="1:26" hidden="1" outlineLevel="5" collapsed="1" x14ac:dyDescent="0.25">
      <c r="F11316" s="3"/>
      <c r="G11316" s="100"/>
      <c r="H11316" s="3"/>
      <c r="I11316" s="103" t="s">
        <v>698</v>
      </c>
      <c r="J11316" s="3"/>
      <c r="K11316" s="101"/>
      <c r="O11316" s="2">
        <f t="shared" ref="O11316:Z11316" si="7951">SUBTOTAL(9,O11313:O11313)</f>
        <v>0</v>
      </c>
      <c r="P11316" s="2">
        <f t="shared" si="7951"/>
        <v>33724.129999999997</v>
      </c>
      <c r="Q11316" s="2">
        <f t="shared" si="7951"/>
        <v>0</v>
      </c>
      <c r="R11316" s="2">
        <f t="shared" si="7951"/>
        <v>0</v>
      </c>
      <c r="S11316" s="2">
        <f t="shared" si="7951"/>
        <v>4538.45</v>
      </c>
      <c r="T11316" s="2">
        <f t="shared" si="7951"/>
        <v>5306.48</v>
      </c>
      <c r="U11316" s="2">
        <f t="shared" si="7951"/>
        <v>2653.24</v>
      </c>
      <c r="V11316" s="2">
        <f t="shared" si="7951"/>
        <v>2653.24</v>
      </c>
      <c r="W11316" s="2">
        <f t="shared" si="7951"/>
        <v>2653.24</v>
      </c>
      <c r="X11316" s="2">
        <f t="shared" si="7951"/>
        <v>17804.650000000001</v>
      </c>
      <c r="Y11316" s="2">
        <f t="shared" si="7951"/>
        <v>15919.479999999996</v>
      </c>
      <c r="Z11316" s="2">
        <f t="shared" si="7951"/>
        <v>0</v>
      </c>
    </row>
    <row r="11317" spans="1:26" hidden="1" outlineLevel="7" x14ac:dyDescent="0.25">
      <c r="A11317" s="1" t="s">
        <v>415</v>
      </c>
      <c r="B11317" s="1">
        <v>8</v>
      </c>
      <c r="C11317" s="1" t="s">
        <v>338</v>
      </c>
      <c r="D11317" s="1" t="s">
        <v>380</v>
      </c>
      <c r="E11317" s="1" t="s">
        <v>381</v>
      </c>
      <c r="F11317" s="3">
        <v>3</v>
      </c>
      <c r="G11317" t="s">
        <v>426</v>
      </c>
      <c r="H11317" s="3">
        <v>35</v>
      </c>
      <c r="I11317" t="s">
        <v>446</v>
      </c>
      <c r="J11317" s="3">
        <v>355</v>
      </c>
      <c r="K11317" s="79" t="s">
        <v>514</v>
      </c>
      <c r="L11317" s="1">
        <v>35501</v>
      </c>
      <c r="M11317" s="1">
        <v>5014</v>
      </c>
      <c r="N11317" s="1" t="s">
        <v>50</v>
      </c>
      <c r="O11317" s="2">
        <v>0</v>
      </c>
      <c r="P11317" s="2">
        <v>63805.94</v>
      </c>
      <c r="Q11317" s="2">
        <v>0</v>
      </c>
      <c r="R11317" s="2">
        <v>24067.45</v>
      </c>
      <c r="S11317" s="2">
        <v>0</v>
      </c>
      <c r="T11317" s="2">
        <v>3967.2</v>
      </c>
      <c r="U11317" s="2">
        <v>14304.4</v>
      </c>
      <c r="V11317" s="2">
        <v>0</v>
      </c>
      <c r="W11317" s="2">
        <v>20674.990000000002</v>
      </c>
      <c r="X11317" s="2">
        <f>SUM(Q11317:W11317)</f>
        <v>63014.040000000008</v>
      </c>
      <c r="Y11317" s="2">
        <v>0</v>
      </c>
      <c r="Z11317" s="2">
        <f>+P11317-X11317-Y11317</f>
        <v>791.89999999999418</v>
      </c>
    </row>
    <row r="11318" spans="1:26" hidden="1" outlineLevel="7" x14ac:dyDescent="0.25">
      <c r="F11318" s="3"/>
      <c r="G11318" s="100"/>
      <c r="H11318" s="3"/>
      <c r="I11318" s="100"/>
      <c r="J11318" s="3"/>
      <c r="K11318" s="101"/>
      <c r="N11318" s="102" t="s">
        <v>837</v>
      </c>
      <c r="O11318" s="2">
        <f t="shared" ref="O11318:Z11318" si="7952">SUBTOTAL(9,O11317:O11317)</f>
        <v>0</v>
      </c>
      <c r="P11318" s="2">
        <f t="shared" si="7952"/>
        <v>63805.94</v>
      </c>
      <c r="Q11318" s="2">
        <f t="shared" si="7952"/>
        <v>0</v>
      </c>
      <c r="R11318" s="2">
        <f t="shared" si="7952"/>
        <v>24067.45</v>
      </c>
      <c r="S11318" s="2">
        <f t="shared" si="7952"/>
        <v>0</v>
      </c>
      <c r="T11318" s="2">
        <f t="shared" si="7952"/>
        <v>3967.2</v>
      </c>
      <c r="U11318" s="2">
        <f t="shared" si="7952"/>
        <v>14304.4</v>
      </c>
      <c r="V11318" s="2">
        <f t="shared" si="7952"/>
        <v>0</v>
      </c>
      <c r="W11318" s="2">
        <f t="shared" si="7952"/>
        <v>20674.990000000002</v>
      </c>
      <c r="X11318" s="2">
        <f t="shared" si="7952"/>
        <v>63014.040000000008</v>
      </c>
      <c r="Y11318" s="2">
        <f t="shared" si="7952"/>
        <v>0</v>
      </c>
      <c r="Z11318" s="2">
        <f t="shared" si="7952"/>
        <v>791.89999999999418</v>
      </c>
    </row>
    <row r="11319" spans="1:26" hidden="1" outlineLevel="6" collapsed="1" x14ac:dyDescent="0.25">
      <c r="F11319" s="3"/>
      <c r="G11319" s="100"/>
      <c r="H11319" s="3"/>
      <c r="I11319" s="100"/>
      <c r="J11319" s="3"/>
      <c r="K11319" s="104" t="s">
        <v>741</v>
      </c>
      <c r="O11319" s="2">
        <f t="shared" ref="O11319:Z11319" si="7953">SUBTOTAL(9,O11317:O11317)</f>
        <v>0</v>
      </c>
      <c r="P11319" s="2">
        <f t="shared" si="7953"/>
        <v>63805.94</v>
      </c>
      <c r="Q11319" s="2">
        <f t="shared" si="7953"/>
        <v>0</v>
      </c>
      <c r="R11319" s="2">
        <f t="shared" si="7953"/>
        <v>24067.45</v>
      </c>
      <c r="S11319" s="2">
        <f t="shared" si="7953"/>
        <v>0</v>
      </c>
      <c r="T11319" s="2">
        <f t="shared" si="7953"/>
        <v>3967.2</v>
      </c>
      <c r="U11319" s="2">
        <f t="shared" si="7953"/>
        <v>14304.4</v>
      </c>
      <c r="V11319" s="2">
        <f t="shared" si="7953"/>
        <v>0</v>
      </c>
      <c r="W11319" s="2">
        <f t="shared" si="7953"/>
        <v>20674.990000000002</v>
      </c>
      <c r="X11319" s="2">
        <f t="shared" si="7953"/>
        <v>63014.040000000008</v>
      </c>
      <c r="Y11319" s="2">
        <f t="shared" si="7953"/>
        <v>0</v>
      </c>
      <c r="Z11319" s="2">
        <f t="shared" si="7953"/>
        <v>791.89999999999418</v>
      </c>
    </row>
    <row r="11320" spans="1:26" hidden="1" outlineLevel="5" collapsed="1" x14ac:dyDescent="0.25">
      <c r="F11320" s="3"/>
      <c r="G11320" s="100"/>
      <c r="H11320" s="3"/>
      <c r="I11320" s="103" t="s">
        <v>699</v>
      </c>
      <c r="J11320" s="3"/>
      <c r="K11320" s="101"/>
      <c r="O11320" s="2">
        <f t="shared" ref="O11320:Z11320" si="7954">SUBTOTAL(9,O11317:O11317)</f>
        <v>0</v>
      </c>
      <c r="P11320" s="2">
        <f t="shared" si="7954"/>
        <v>63805.94</v>
      </c>
      <c r="Q11320" s="2">
        <f t="shared" si="7954"/>
        <v>0</v>
      </c>
      <c r="R11320" s="2">
        <f t="shared" si="7954"/>
        <v>24067.45</v>
      </c>
      <c r="S11320" s="2">
        <f t="shared" si="7954"/>
        <v>0</v>
      </c>
      <c r="T11320" s="2">
        <f t="shared" si="7954"/>
        <v>3967.2</v>
      </c>
      <c r="U11320" s="2">
        <f t="shared" si="7954"/>
        <v>14304.4</v>
      </c>
      <c r="V11320" s="2">
        <f t="shared" si="7954"/>
        <v>0</v>
      </c>
      <c r="W11320" s="2">
        <f t="shared" si="7954"/>
        <v>20674.990000000002</v>
      </c>
      <c r="X11320" s="2">
        <f t="shared" si="7954"/>
        <v>63014.040000000008</v>
      </c>
      <c r="Y11320" s="2">
        <f t="shared" si="7954"/>
        <v>0</v>
      </c>
      <c r="Z11320" s="2">
        <f t="shared" si="7954"/>
        <v>791.89999999999418</v>
      </c>
    </row>
    <row r="11321" spans="1:26" hidden="1" outlineLevel="7" x14ac:dyDescent="0.25">
      <c r="A11321" s="1" t="s">
        <v>415</v>
      </c>
      <c r="B11321" s="1">
        <v>8</v>
      </c>
      <c r="C11321" s="1" t="s">
        <v>338</v>
      </c>
      <c r="D11321" s="1" t="s">
        <v>380</v>
      </c>
      <c r="E11321" s="1" t="s">
        <v>381</v>
      </c>
      <c r="F11321" s="3">
        <v>3</v>
      </c>
      <c r="G11321" t="s">
        <v>426</v>
      </c>
      <c r="H11321" s="3">
        <v>39</v>
      </c>
      <c r="I11321" t="s">
        <v>450</v>
      </c>
      <c r="J11321" s="3">
        <v>392</v>
      </c>
      <c r="K11321" s="79" t="s">
        <v>525</v>
      </c>
      <c r="L11321" s="1">
        <v>39201</v>
      </c>
      <c r="M11321" s="1">
        <v>5048</v>
      </c>
      <c r="N11321" s="1" t="s">
        <v>85</v>
      </c>
      <c r="O11321" s="2">
        <v>0</v>
      </c>
      <c r="P11321" s="2">
        <v>7080</v>
      </c>
      <c r="Q11321" s="2">
        <v>7080</v>
      </c>
      <c r="R11321" s="2">
        <v>0</v>
      </c>
      <c r="S11321" s="2">
        <v>0</v>
      </c>
      <c r="T11321" s="2">
        <v>0</v>
      </c>
      <c r="U11321" s="2">
        <v>0</v>
      </c>
      <c r="V11321" s="2">
        <v>0</v>
      </c>
      <c r="W11321" s="2">
        <v>0</v>
      </c>
      <c r="X11321" s="2">
        <f>SUM(Q11321:W11321)</f>
        <v>7080</v>
      </c>
      <c r="Y11321" s="2">
        <v>0</v>
      </c>
      <c r="Z11321" s="2">
        <f>+P11321-X11321-Y11321</f>
        <v>0</v>
      </c>
    </row>
    <row r="11322" spans="1:26" hidden="1" outlineLevel="7" x14ac:dyDescent="0.25">
      <c r="F11322" s="3"/>
      <c r="G11322" s="100"/>
      <c r="H11322" s="3"/>
      <c r="I11322" s="100"/>
      <c r="J11322" s="3"/>
      <c r="K11322" s="101"/>
      <c r="N11322" s="102" t="s">
        <v>861</v>
      </c>
      <c r="O11322" s="2">
        <f t="shared" ref="O11322:Z11322" si="7955">SUBTOTAL(9,O11321:O11321)</f>
        <v>0</v>
      </c>
      <c r="P11322" s="2">
        <f t="shared" si="7955"/>
        <v>7080</v>
      </c>
      <c r="Q11322" s="2">
        <f t="shared" si="7955"/>
        <v>7080</v>
      </c>
      <c r="R11322" s="2">
        <f t="shared" si="7955"/>
        <v>0</v>
      </c>
      <c r="S11322" s="2">
        <f t="shared" si="7955"/>
        <v>0</v>
      </c>
      <c r="T11322" s="2">
        <f t="shared" si="7955"/>
        <v>0</v>
      </c>
      <c r="U11322" s="2">
        <f t="shared" si="7955"/>
        <v>0</v>
      </c>
      <c r="V11322" s="2">
        <f t="shared" si="7955"/>
        <v>0</v>
      </c>
      <c r="W11322" s="2">
        <f t="shared" si="7955"/>
        <v>0</v>
      </c>
      <c r="X11322" s="2">
        <f t="shared" si="7955"/>
        <v>7080</v>
      </c>
      <c r="Y11322" s="2">
        <f t="shared" si="7955"/>
        <v>0</v>
      </c>
      <c r="Z11322" s="2">
        <f t="shared" si="7955"/>
        <v>0</v>
      </c>
    </row>
    <row r="11323" spans="1:26" hidden="1" outlineLevel="6" collapsed="1" x14ac:dyDescent="0.25">
      <c r="F11323" s="3"/>
      <c r="G11323" s="100"/>
      <c r="H11323" s="3"/>
      <c r="I11323" s="100"/>
      <c r="J11323" s="3"/>
      <c r="K11323" s="104" t="s">
        <v>762</v>
      </c>
      <c r="O11323" s="2">
        <f t="shared" ref="O11323:Z11323" si="7956">SUBTOTAL(9,O11321:O11321)</f>
        <v>0</v>
      </c>
      <c r="P11323" s="2">
        <f t="shared" si="7956"/>
        <v>7080</v>
      </c>
      <c r="Q11323" s="2">
        <f t="shared" si="7956"/>
        <v>7080</v>
      </c>
      <c r="R11323" s="2">
        <f t="shared" si="7956"/>
        <v>0</v>
      </c>
      <c r="S11323" s="2">
        <f t="shared" si="7956"/>
        <v>0</v>
      </c>
      <c r="T11323" s="2">
        <f t="shared" si="7956"/>
        <v>0</v>
      </c>
      <c r="U11323" s="2">
        <f t="shared" si="7956"/>
        <v>0</v>
      </c>
      <c r="V11323" s="2">
        <f t="shared" si="7956"/>
        <v>0</v>
      </c>
      <c r="W11323" s="2">
        <f t="shared" si="7956"/>
        <v>0</v>
      </c>
      <c r="X11323" s="2">
        <f t="shared" si="7956"/>
        <v>7080</v>
      </c>
      <c r="Y11323" s="2">
        <f t="shared" si="7956"/>
        <v>0</v>
      </c>
      <c r="Z11323" s="2">
        <f t="shared" si="7956"/>
        <v>0</v>
      </c>
    </row>
    <row r="11324" spans="1:26" hidden="1" outlineLevel="7" x14ac:dyDescent="0.25">
      <c r="A11324" s="1" t="s">
        <v>415</v>
      </c>
      <c r="B11324" s="1">
        <v>8</v>
      </c>
      <c r="C11324" s="1" t="s">
        <v>338</v>
      </c>
      <c r="D11324" s="1" t="s">
        <v>380</v>
      </c>
      <c r="E11324" s="1" t="s">
        <v>381</v>
      </c>
      <c r="F11324" s="3">
        <v>3</v>
      </c>
      <c r="G11324" t="s">
        <v>426</v>
      </c>
      <c r="H11324" s="3">
        <v>39</v>
      </c>
      <c r="I11324" t="s">
        <v>450</v>
      </c>
      <c r="J11324" s="3">
        <v>398</v>
      </c>
      <c r="K11324" s="79" t="s">
        <v>527</v>
      </c>
      <c r="L11324" s="1">
        <v>39801</v>
      </c>
      <c r="M11324" s="1">
        <v>5028</v>
      </c>
      <c r="N11324" s="1" t="s">
        <v>56</v>
      </c>
      <c r="O11324" s="2">
        <v>3924.95</v>
      </c>
      <c r="P11324" s="2">
        <v>9975.2099999999991</v>
      </c>
      <c r="Q11324" s="2">
        <v>0</v>
      </c>
      <c r="R11324" s="2">
        <v>0</v>
      </c>
      <c r="S11324" s="2">
        <v>9975.2099999999991</v>
      </c>
      <c r="T11324" s="2">
        <v>0</v>
      </c>
      <c r="U11324" s="2">
        <v>0</v>
      </c>
      <c r="V11324" s="2">
        <v>0</v>
      </c>
      <c r="W11324" s="2">
        <v>0</v>
      </c>
      <c r="X11324" s="2">
        <f>SUM(Q11324:W11324)</f>
        <v>9975.2099999999991</v>
      </c>
      <c r="Y11324" s="2">
        <v>0</v>
      </c>
      <c r="Z11324" s="2">
        <f>+P11324-X11324-Y11324</f>
        <v>0</v>
      </c>
    </row>
    <row r="11325" spans="1:26" hidden="1" outlineLevel="7" x14ac:dyDescent="0.25">
      <c r="F11325" s="3"/>
      <c r="G11325" s="100"/>
      <c r="H11325" s="3"/>
      <c r="I11325" s="100"/>
      <c r="J11325" s="3"/>
      <c r="K11325" s="101"/>
      <c r="N11325" s="102" t="s">
        <v>847</v>
      </c>
      <c r="O11325" s="2">
        <f t="shared" ref="O11325:Z11325" si="7957">SUBTOTAL(9,O11324:O11324)</f>
        <v>3924.95</v>
      </c>
      <c r="P11325" s="2">
        <f t="shared" si="7957"/>
        <v>9975.2099999999991</v>
      </c>
      <c r="Q11325" s="2">
        <f t="shared" si="7957"/>
        <v>0</v>
      </c>
      <c r="R11325" s="2">
        <f t="shared" si="7957"/>
        <v>0</v>
      </c>
      <c r="S11325" s="2">
        <f t="shared" si="7957"/>
        <v>9975.2099999999991</v>
      </c>
      <c r="T11325" s="2">
        <f t="shared" si="7957"/>
        <v>0</v>
      </c>
      <c r="U11325" s="2">
        <f t="shared" si="7957"/>
        <v>0</v>
      </c>
      <c r="V11325" s="2">
        <f t="shared" si="7957"/>
        <v>0</v>
      </c>
      <c r="W11325" s="2">
        <f t="shared" si="7957"/>
        <v>0</v>
      </c>
      <c r="X11325" s="2">
        <f t="shared" si="7957"/>
        <v>9975.2099999999991</v>
      </c>
      <c r="Y11325" s="2">
        <f t="shared" si="7957"/>
        <v>0</v>
      </c>
      <c r="Z11325" s="2">
        <f t="shared" si="7957"/>
        <v>0</v>
      </c>
    </row>
    <row r="11326" spans="1:26" hidden="1" outlineLevel="6" collapsed="1" x14ac:dyDescent="0.25">
      <c r="F11326" s="3"/>
      <c r="G11326" s="100"/>
      <c r="H11326" s="3"/>
      <c r="I11326" s="100"/>
      <c r="J11326" s="3"/>
      <c r="K11326" s="104" t="s">
        <v>750</v>
      </c>
      <c r="O11326" s="2">
        <f t="shared" ref="O11326:Z11326" si="7958">SUBTOTAL(9,O11324:O11324)</f>
        <v>3924.95</v>
      </c>
      <c r="P11326" s="2">
        <f t="shared" si="7958"/>
        <v>9975.2099999999991</v>
      </c>
      <c r="Q11326" s="2">
        <f t="shared" si="7958"/>
        <v>0</v>
      </c>
      <c r="R11326" s="2">
        <f t="shared" si="7958"/>
        <v>0</v>
      </c>
      <c r="S11326" s="2">
        <f t="shared" si="7958"/>
        <v>9975.2099999999991</v>
      </c>
      <c r="T11326" s="2">
        <f t="shared" si="7958"/>
        <v>0</v>
      </c>
      <c r="U11326" s="2">
        <f t="shared" si="7958"/>
        <v>0</v>
      </c>
      <c r="V11326" s="2">
        <f t="shared" si="7958"/>
        <v>0</v>
      </c>
      <c r="W11326" s="2">
        <f t="shared" si="7958"/>
        <v>0</v>
      </c>
      <c r="X11326" s="2">
        <f t="shared" si="7958"/>
        <v>9975.2099999999991</v>
      </c>
      <c r="Y11326" s="2">
        <f t="shared" si="7958"/>
        <v>0</v>
      </c>
      <c r="Z11326" s="2">
        <f t="shared" si="7958"/>
        <v>0</v>
      </c>
    </row>
    <row r="11327" spans="1:26" hidden="1" outlineLevel="7" x14ac:dyDescent="0.25">
      <c r="A11327" s="1" t="s">
        <v>415</v>
      </c>
      <c r="B11327" s="1">
        <v>8</v>
      </c>
      <c r="C11327" s="1" t="s">
        <v>338</v>
      </c>
      <c r="D11327" s="1" t="s">
        <v>380</v>
      </c>
      <c r="E11327" s="1" t="s">
        <v>381</v>
      </c>
      <c r="F11327" s="3">
        <v>3</v>
      </c>
      <c r="G11327" t="s">
        <v>426</v>
      </c>
      <c r="H11327" s="3">
        <v>39</v>
      </c>
      <c r="I11327" t="s">
        <v>450</v>
      </c>
      <c r="J11327" s="3">
        <v>399</v>
      </c>
      <c r="K11327" s="79" t="s">
        <v>528</v>
      </c>
      <c r="L11327" s="1">
        <v>39903</v>
      </c>
      <c r="M11327" s="1">
        <v>2004</v>
      </c>
      <c r="N11327" s="1" t="s">
        <v>93</v>
      </c>
      <c r="O11327" s="2">
        <v>2929.32</v>
      </c>
      <c r="P11327" s="2">
        <v>1797.96</v>
      </c>
      <c r="Q11327" s="2">
        <v>237</v>
      </c>
      <c r="R11327" s="2">
        <v>237</v>
      </c>
      <c r="S11327" s="2">
        <v>247.92</v>
      </c>
      <c r="T11327" s="2">
        <v>247.92</v>
      </c>
      <c r="U11327" s="2">
        <v>247.92</v>
      </c>
      <c r="V11327" s="2">
        <v>247.92</v>
      </c>
      <c r="W11327" s="2">
        <v>247.92</v>
      </c>
      <c r="X11327" s="2">
        <f>SUM(Q11327:W11327)</f>
        <v>1713.6000000000001</v>
      </c>
      <c r="Y11327" s="2">
        <v>0</v>
      </c>
      <c r="Z11327" s="2">
        <f>+P11327-X11327-Y11327</f>
        <v>84.3599999999999</v>
      </c>
    </row>
    <row r="11328" spans="1:26" hidden="1" outlineLevel="7" x14ac:dyDescent="0.25">
      <c r="F11328" s="3"/>
      <c r="G11328" s="100"/>
      <c r="H11328" s="3"/>
      <c r="I11328" s="100"/>
      <c r="J11328" s="3"/>
      <c r="K11328" s="101"/>
      <c r="N11328" s="102" t="s">
        <v>873</v>
      </c>
      <c r="O11328" s="2">
        <f t="shared" ref="O11328:Z11328" si="7959">SUBTOTAL(9,O11327:O11327)</f>
        <v>2929.32</v>
      </c>
      <c r="P11328" s="2">
        <f t="shared" si="7959"/>
        <v>1797.96</v>
      </c>
      <c r="Q11328" s="2">
        <f t="shared" si="7959"/>
        <v>237</v>
      </c>
      <c r="R11328" s="2">
        <f t="shared" si="7959"/>
        <v>237</v>
      </c>
      <c r="S11328" s="2">
        <f t="shared" si="7959"/>
        <v>247.92</v>
      </c>
      <c r="T11328" s="2">
        <f t="shared" si="7959"/>
        <v>247.92</v>
      </c>
      <c r="U11328" s="2">
        <f t="shared" si="7959"/>
        <v>247.92</v>
      </c>
      <c r="V11328" s="2">
        <f t="shared" si="7959"/>
        <v>247.92</v>
      </c>
      <c r="W11328" s="2">
        <f t="shared" si="7959"/>
        <v>247.92</v>
      </c>
      <c r="X11328" s="2">
        <f t="shared" si="7959"/>
        <v>1713.6000000000001</v>
      </c>
      <c r="Y11328" s="2">
        <f t="shared" si="7959"/>
        <v>0</v>
      </c>
      <c r="Z11328" s="2">
        <f t="shared" si="7959"/>
        <v>84.3599999999999</v>
      </c>
    </row>
    <row r="11329" spans="1:26" hidden="1" outlineLevel="6" collapsed="1" x14ac:dyDescent="0.25">
      <c r="F11329" s="3"/>
      <c r="G11329" s="100"/>
      <c r="H11329" s="3"/>
      <c r="I11329" s="100"/>
      <c r="J11329" s="3"/>
      <c r="K11329" s="104" t="s">
        <v>763</v>
      </c>
      <c r="O11329" s="2">
        <f t="shared" ref="O11329:Z11329" si="7960">SUBTOTAL(9,O11327:O11327)</f>
        <v>2929.32</v>
      </c>
      <c r="P11329" s="2">
        <f t="shared" si="7960"/>
        <v>1797.96</v>
      </c>
      <c r="Q11329" s="2">
        <f t="shared" si="7960"/>
        <v>237</v>
      </c>
      <c r="R11329" s="2">
        <f t="shared" si="7960"/>
        <v>237</v>
      </c>
      <c r="S11329" s="2">
        <f t="shared" si="7960"/>
        <v>247.92</v>
      </c>
      <c r="T11329" s="2">
        <f t="shared" si="7960"/>
        <v>247.92</v>
      </c>
      <c r="U11329" s="2">
        <f t="shared" si="7960"/>
        <v>247.92</v>
      </c>
      <c r="V11329" s="2">
        <f t="shared" si="7960"/>
        <v>247.92</v>
      </c>
      <c r="W11329" s="2">
        <f t="shared" si="7960"/>
        <v>247.92</v>
      </c>
      <c r="X11329" s="2">
        <f t="shared" si="7960"/>
        <v>1713.6000000000001</v>
      </c>
      <c r="Y11329" s="2">
        <f t="shared" si="7960"/>
        <v>0</v>
      </c>
      <c r="Z11329" s="2">
        <f t="shared" si="7960"/>
        <v>84.3599999999999</v>
      </c>
    </row>
    <row r="11330" spans="1:26" hidden="1" outlineLevel="5" collapsed="1" x14ac:dyDescent="0.25">
      <c r="F11330" s="3"/>
      <c r="G11330" s="100"/>
      <c r="H11330" s="3"/>
      <c r="I11330" s="103" t="s">
        <v>702</v>
      </c>
      <c r="J11330" s="3"/>
      <c r="K11330" s="101"/>
      <c r="O11330" s="2">
        <f t="shared" ref="O11330:Z11330" si="7961">SUBTOTAL(9,O11321:O11327)</f>
        <v>6854.27</v>
      </c>
      <c r="P11330" s="2">
        <f t="shared" si="7961"/>
        <v>18853.169999999998</v>
      </c>
      <c r="Q11330" s="2">
        <f t="shared" si="7961"/>
        <v>7317</v>
      </c>
      <c r="R11330" s="2">
        <f t="shared" si="7961"/>
        <v>237</v>
      </c>
      <c r="S11330" s="2">
        <f t="shared" si="7961"/>
        <v>10223.129999999999</v>
      </c>
      <c r="T11330" s="2">
        <f t="shared" si="7961"/>
        <v>247.92</v>
      </c>
      <c r="U11330" s="2">
        <f t="shared" si="7961"/>
        <v>247.92</v>
      </c>
      <c r="V11330" s="2">
        <f t="shared" si="7961"/>
        <v>247.92</v>
      </c>
      <c r="W11330" s="2">
        <f t="shared" si="7961"/>
        <v>247.92</v>
      </c>
      <c r="X11330" s="2">
        <f t="shared" si="7961"/>
        <v>18768.809999999998</v>
      </c>
      <c r="Y11330" s="2">
        <f t="shared" si="7961"/>
        <v>0</v>
      </c>
      <c r="Z11330" s="2">
        <f t="shared" si="7961"/>
        <v>84.3599999999999</v>
      </c>
    </row>
    <row r="11331" spans="1:26" hidden="1" outlineLevel="4" collapsed="1" x14ac:dyDescent="0.25">
      <c r="F11331" s="3"/>
      <c r="G11331" s="103" t="s">
        <v>684</v>
      </c>
      <c r="H11331" s="3"/>
      <c r="I11331" s="100"/>
      <c r="J11331" s="3"/>
      <c r="K11331" s="101"/>
      <c r="O11331" s="2">
        <f t="shared" ref="O11331:Z11331" si="7962">SUBTOTAL(9,O11313:O11327)</f>
        <v>6854.27</v>
      </c>
      <c r="P11331" s="2">
        <f t="shared" si="7962"/>
        <v>116383.24</v>
      </c>
      <c r="Q11331" s="2">
        <f t="shared" si="7962"/>
        <v>7317</v>
      </c>
      <c r="R11331" s="2">
        <f t="shared" si="7962"/>
        <v>24304.45</v>
      </c>
      <c r="S11331" s="2">
        <f t="shared" si="7962"/>
        <v>14761.58</v>
      </c>
      <c r="T11331" s="2">
        <f t="shared" si="7962"/>
        <v>9521.6</v>
      </c>
      <c r="U11331" s="2">
        <f t="shared" si="7962"/>
        <v>17205.559999999998</v>
      </c>
      <c r="V11331" s="2">
        <f t="shared" si="7962"/>
        <v>2901.16</v>
      </c>
      <c r="W11331" s="2">
        <f t="shared" si="7962"/>
        <v>23576.15</v>
      </c>
      <c r="X11331" s="2">
        <f t="shared" si="7962"/>
        <v>99587.5</v>
      </c>
      <c r="Y11331" s="2">
        <f t="shared" si="7962"/>
        <v>15919.479999999996</v>
      </c>
      <c r="Z11331" s="2">
        <f t="shared" si="7962"/>
        <v>876.25999999999408</v>
      </c>
    </row>
    <row r="11332" spans="1:26" hidden="1" outlineLevel="3" collapsed="1" x14ac:dyDescent="0.25">
      <c r="E11332" s="102" t="s">
        <v>672</v>
      </c>
      <c r="F11332" s="3"/>
      <c r="G11332" s="100"/>
      <c r="H11332" s="3"/>
      <c r="I11332" s="100"/>
      <c r="J11332" s="3"/>
      <c r="K11332" s="101"/>
      <c r="O11332" s="2">
        <f t="shared" ref="O11332:Z11332" si="7963">SUBTOTAL(9,O11245:O11327)</f>
        <v>995732.99999999965</v>
      </c>
      <c r="P11332" s="2">
        <f t="shared" si="7963"/>
        <v>1008781.0599999996</v>
      </c>
      <c r="Q11332" s="2">
        <f t="shared" si="7963"/>
        <v>75786.12999999999</v>
      </c>
      <c r="R11332" s="2">
        <f t="shared" si="7963"/>
        <v>105294.25</v>
      </c>
      <c r="S11332" s="2">
        <f t="shared" si="7963"/>
        <v>167895.12</v>
      </c>
      <c r="T11332" s="2">
        <f t="shared" si="7963"/>
        <v>77813.989999999991</v>
      </c>
      <c r="U11332" s="2">
        <f t="shared" si="7963"/>
        <v>101413.31</v>
      </c>
      <c r="V11332" s="2">
        <f t="shared" si="7963"/>
        <v>78952.100000000006</v>
      </c>
      <c r="W11332" s="2">
        <f t="shared" si="7963"/>
        <v>131631.37000000002</v>
      </c>
      <c r="X11332" s="2">
        <f t="shared" si="7963"/>
        <v>738786.27</v>
      </c>
      <c r="Y11332" s="2">
        <f t="shared" si="7963"/>
        <v>53671.719999999987</v>
      </c>
      <c r="Z11332" s="2">
        <f t="shared" si="7963"/>
        <v>216323.07</v>
      </c>
    </row>
    <row r="11333" spans="1:26" hidden="1" outlineLevel="7" x14ac:dyDescent="0.25">
      <c r="A11333" s="1" t="s">
        <v>415</v>
      </c>
      <c r="B11333" s="1">
        <v>8</v>
      </c>
      <c r="C11333" s="1" t="s">
        <v>338</v>
      </c>
      <c r="D11333" s="1" t="s">
        <v>382</v>
      </c>
      <c r="E11333" s="1" t="s">
        <v>383</v>
      </c>
      <c r="F11333" s="3">
        <v>1</v>
      </c>
      <c r="G11333" t="s">
        <v>424</v>
      </c>
      <c r="H11333" s="3">
        <v>11</v>
      </c>
      <c r="I11333" t="s">
        <v>429</v>
      </c>
      <c r="J11333" s="3">
        <v>113</v>
      </c>
      <c r="K11333" s="79" t="s">
        <v>457</v>
      </c>
      <c r="L11333" s="1">
        <v>11301</v>
      </c>
      <c r="M11333" s="1">
        <v>1001</v>
      </c>
      <c r="N11333" s="1" t="s">
        <v>16</v>
      </c>
      <c r="O11333" s="2">
        <v>0</v>
      </c>
      <c r="P11333" s="2">
        <v>19859.78</v>
      </c>
      <c r="Q11333" s="2">
        <v>0</v>
      </c>
      <c r="R11333" s="2">
        <v>0</v>
      </c>
      <c r="S11333" s="2">
        <v>0</v>
      </c>
      <c r="T11333" s="2">
        <v>0</v>
      </c>
      <c r="U11333" s="2">
        <v>0</v>
      </c>
      <c r="V11333" s="2">
        <v>0</v>
      </c>
      <c r="W11333" s="2">
        <v>19859.78</v>
      </c>
      <c r="X11333" s="2">
        <f>SUM(Q11333:W11333)</f>
        <v>19859.78</v>
      </c>
      <c r="Y11333" s="2">
        <v>0</v>
      </c>
      <c r="Z11333" s="2">
        <f>+P11333-X11333-Y11333</f>
        <v>0</v>
      </c>
    </row>
    <row r="11334" spans="1:26" hidden="1" outlineLevel="7" x14ac:dyDescent="0.25">
      <c r="F11334" s="3"/>
      <c r="G11334" s="100"/>
      <c r="H11334" s="3"/>
      <c r="I11334" s="100"/>
      <c r="J11334" s="3"/>
      <c r="K11334" s="101"/>
      <c r="N11334" s="102" t="s">
        <v>803</v>
      </c>
      <c r="O11334" s="2">
        <f t="shared" ref="O11334:Z11334" si="7964">SUBTOTAL(9,O11333:O11333)</f>
        <v>0</v>
      </c>
      <c r="P11334" s="2">
        <f t="shared" si="7964"/>
        <v>19859.78</v>
      </c>
      <c r="Q11334" s="2">
        <f t="shared" si="7964"/>
        <v>0</v>
      </c>
      <c r="R11334" s="2">
        <f t="shared" si="7964"/>
        <v>0</v>
      </c>
      <c r="S11334" s="2">
        <f t="shared" si="7964"/>
        <v>0</v>
      </c>
      <c r="T11334" s="2">
        <f t="shared" si="7964"/>
        <v>0</v>
      </c>
      <c r="U11334" s="2">
        <f t="shared" si="7964"/>
        <v>0</v>
      </c>
      <c r="V11334" s="2">
        <f t="shared" si="7964"/>
        <v>0</v>
      </c>
      <c r="W11334" s="2">
        <f t="shared" si="7964"/>
        <v>19859.78</v>
      </c>
      <c r="X11334" s="2">
        <f t="shared" si="7964"/>
        <v>19859.78</v>
      </c>
      <c r="Y11334" s="2">
        <f t="shared" si="7964"/>
        <v>0</v>
      </c>
      <c r="Z11334" s="2">
        <f t="shared" si="7964"/>
        <v>0</v>
      </c>
    </row>
    <row r="11335" spans="1:26" hidden="1" outlineLevel="7" x14ac:dyDescent="0.25">
      <c r="A11335" s="1" t="s">
        <v>415</v>
      </c>
      <c r="B11335" s="1">
        <v>8</v>
      </c>
      <c r="C11335" s="1" t="s">
        <v>338</v>
      </c>
      <c r="D11335" s="1" t="s">
        <v>382</v>
      </c>
      <c r="E11335" s="1" t="s">
        <v>383</v>
      </c>
      <c r="F11335" s="3">
        <v>1</v>
      </c>
      <c r="G11335" t="s">
        <v>424</v>
      </c>
      <c r="H11335" s="3">
        <v>11</v>
      </c>
      <c r="I11335" t="s">
        <v>429</v>
      </c>
      <c r="J11335" s="3">
        <v>113</v>
      </c>
      <c r="K11335" s="79" t="s">
        <v>457</v>
      </c>
      <c r="L11335" s="1">
        <v>11302</v>
      </c>
      <c r="M11335" s="1">
        <v>1030</v>
      </c>
      <c r="N11335" s="1" t="s">
        <v>92</v>
      </c>
      <c r="O11335" s="2">
        <v>0</v>
      </c>
      <c r="P11335" s="2">
        <v>28051.39</v>
      </c>
      <c r="Q11335" s="2">
        <v>0</v>
      </c>
      <c r="R11335" s="2">
        <v>0</v>
      </c>
      <c r="S11335" s="2">
        <v>0</v>
      </c>
      <c r="T11335" s="2">
        <v>0</v>
      </c>
      <c r="U11335" s="2">
        <v>0</v>
      </c>
      <c r="V11335" s="2">
        <v>0</v>
      </c>
      <c r="W11335" s="2">
        <v>28051.39</v>
      </c>
      <c r="X11335" s="2">
        <f>SUM(Q11335:W11335)</f>
        <v>28051.39</v>
      </c>
      <c r="Y11335" s="2">
        <v>0</v>
      </c>
      <c r="Z11335" s="2">
        <f>+P11335-X11335-Y11335</f>
        <v>0</v>
      </c>
    </row>
    <row r="11336" spans="1:26" hidden="1" outlineLevel="7" x14ac:dyDescent="0.25">
      <c r="F11336" s="3"/>
      <c r="G11336" s="100"/>
      <c r="H11336" s="3"/>
      <c r="I11336" s="100"/>
      <c r="J11336" s="3"/>
      <c r="K11336" s="101"/>
      <c r="N11336" s="102" t="s">
        <v>865</v>
      </c>
      <c r="O11336" s="2">
        <f t="shared" ref="O11336:Z11336" si="7965">SUBTOTAL(9,O11335:O11335)</f>
        <v>0</v>
      </c>
      <c r="P11336" s="2">
        <f t="shared" si="7965"/>
        <v>28051.39</v>
      </c>
      <c r="Q11336" s="2">
        <f t="shared" si="7965"/>
        <v>0</v>
      </c>
      <c r="R11336" s="2">
        <f t="shared" si="7965"/>
        <v>0</v>
      </c>
      <c r="S11336" s="2">
        <f t="shared" si="7965"/>
        <v>0</v>
      </c>
      <c r="T11336" s="2">
        <f t="shared" si="7965"/>
        <v>0</v>
      </c>
      <c r="U11336" s="2">
        <f t="shared" si="7965"/>
        <v>0</v>
      </c>
      <c r="V11336" s="2">
        <f t="shared" si="7965"/>
        <v>0</v>
      </c>
      <c r="W11336" s="2">
        <f t="shared" si="7965"/>
        <v>28051.39</v>
      </c>
      <c r="X11336" s="2">
        <f t="shared" si="7965"/>
        <v>28051.39</v>
      </c>
      <c r="Y11336" s="2">
        <f t="shared" si="7965"/>
        <v>0</v>
      </c>
      <c r="Z11336" s="2">
        <f t="shared" si="7965"/>
        <v>0</v>
      </c>
    </row>
    <row r="11337" spans="1:26" hidden="1" outlineLevel="6" collapsed="1" x14ac:dyDescent="0.25">
      <c r="F11337" s="3"/>
      <c r="G11337" s="100"/>
      <c r="H11337" s="3"/>
      <c r="I11337" s="100"/>
      <c r="J11337" s="3"/>
      <c r="K11337" s="104" t="s">
        <v>715</v>
      </c>
      <c r="O11337" s="2">
        <f t="shared" ref="O11337:Z11337" si="7966">SUBTOTAL(9,O11333:O11335)</f>
        <v>0</v>
      </c>
      <c r="P11337" s="2">
        <f t="shared" si="7966"/>
        <v>47911.17</v>
      </c>
      <c r="Q11337" s="2">
        <f t="shared" si="7966"/>
        <v>0</v>
      </c>
      <c r="R11337" s="2">
        <f t="shared" si="7966"/>
        <v>0</v>
      </c>
      <c r="S11337" s="2">
        <f t="shared" si="7966"/>
        <v>0</v>
      </c>
      <c r="T11337" s="2">
        <f t="shared" si="7966"/>
        <v>0</v>
      </c>
      <c r="U11337" s="2">
        <f t="shared" si="7966"/>
        <v>0</v>
      </c>
      <c r="V11337" s="2">
        <f t="shared" si="7966"/>
        <v>0</v>
      </c>
      <c r="W11337" s="2">
        <f t="shared" si="7966"/>
        <v>47911.17</v>
      </c>
      <c r="X11337" s="2">
        <f t="shared" si="7966"/>
        <v>47911.17</v>
      </c>
      <c r="Y11337" s="2">
        <f t="shared" si="7966"/>
        <v>0</v>
      </c>
      <c r="Z11337" s="2">
        <f t="shared" si="7966"/>
        <v>0</v>
      </c>
    </row>
    <row r="11338" spans="1:26" hidden="1" outlineLevel="5" collapsed="1" x14ac:dyDescent="0.25">
      <c r="F11338" s="3"/>
      <c r="G11338" s="100"/>
      <c r="H11338" s="3"/>
      <c r="I11338" s="103" t="s">
        <v>687</v>
      </c>
      <c r="J11338" s="3"/>
      <c r="K11338" s="101"/>
      <c r="O11338" s="2">
        <f t="shared" ref="O11338:Z11338" si="7967">SUBTOTAL(9,O11333:O11335)</f>
        <v>0</v>
      </c>
      <c r="P11338" s="2">
        <f t="shared" si="7967"/>
        <v>47911.17</v>
      </c>
      <c r="Q11338" s="2">
        <f t="shared" si="7967"/>
        <v>0</v>
      </c>
      <c r="R11338" s="2">
        <f t="shared" si="7967"/>
        <v>0</v>
      </c>
      <c r="S11338" s="2">
        <f t="shared" si="7967"/>
        <v>0</v>
      </c>
      <c r="T11338" s="2">
        <f t="shared" si="7967"/>
        <v>0</v>
      </c>
      <c r="U11338" s="2">
        <f t="shared" si="7967"/>
        <v>0</v>
      </c>
      <c r="V11338" s="2">
        <f t="shared" si="7967"/>
        <v>0</v>
      </c>
      <c r="W11338" s="2">
        <f t="shared" si="7967"/>
        <v>47911.17</v>
      </c>
      <c r="X11338" s="2">
        <f t="shared" si="7967"/>
        <v>47911.17</v>
      </c>
      <c r="Y11338" s="2">
        <f t="shared" si="7967"/>
        <v>0</v>
      </c>
      <c r="Z11338" s="2">
        <f t="shared" si="7967"/>
        <v>0</v>
      </c>
    </row>
    <row r="11339" spans="1:26" hidden="1" outlineLevel="7" x14ac:dyDescent="0.25">
      <c r="A11339" s="1" t="s">
        <v>415</v>
      </c>
      <c r="B11339" s="1">
        <v>8</v>
      </c>
      <c r="C11339" s="1" t="s">
        <v>338</v>
      </c>
      <c r="D11339" s="1" t="s">
        <v>382</v>
      </c>
      <c r="E11339" s="1" t="s">
        <v>383</v>
      </c>
      <c r="F11339" s="3">
        <v>1</v>
      </c>
      <c r="G11339" t="s">
        <v>424</v>
      </c>
      <c r="H11339" s="3">
        <v>13</v>
      </c>
      <c r="I11339" t="s">
        <v>431</v>
      </c>
      <c r="J11339" s="3">
        <v>133</v>
      </c>
      <c r="K11339" s="79" t="s">
        <v>461</v>
      </c>
      <c r="L11339" s="1">
        <v>13301</v>
      </c>
      <c r="M11339" s="1">
        <v>1003</v>
      </c>
      <c r="N11339" s="1" t="s">
        <v>90</v>
      </c>
      <c r="O11339" s="2">
        <v>0</v>
      </c>
      <c r="P11339" s="2">
        <v>929.35</v>
      </c>
      <c r="Q11339" s="2">
        <v>0</v>
      </c>
      <c r="R11339" s="2">
        <v>0</v>
      </c>
      <c r="S11339" s="2">
        <v>0</v>
      </c>
      <c r="T11339" s="2">
        <v>0</v>
      </c>
      <c r="U11339" s="2">
        <v>0</v>
      </c>
      <c r="V11339" s="2">
        <v>0</v>
      </c>
      <c r="W11339" s="2">
        <v>929.35</v>
      </c>
      <c r="X11339" s="2">
        <f>SUM(Q11339:W11339)</f>
        <v>929.35</v>
      </c>
      <c r="Y11339" s="2">
        <v>0</v>
      </c>
      <c r="Z11339" s="2">
        <f>+P11339-X11339-Y11339</f>
        <v>0</v>
      </c>
    </row>
    <row r="11340" spans="1:26" hidden="1" outlineLevel="7" x14ac:dyDescent="0.25">
      <c r="F11340" s="3"/>
      <c r="G11340" s="100"/>
      <c r="H11340" s="3"/>
      <c r="I11340" s="100"/>
      <c r="J11340" s="3"/>
      <c r="K11340" s="101"/>
      <c r="N11340" s="102" t="s">
        <v>866</v>
      </c>
      <c r="O11340" s="2">
        <f t="shared" ref="O11340:Z11340" si="7968">SUBTOTAL(9,O11339:O11339)</f>
        <v>0</v>
      </c>
      <c r="P11340" s="2">
        <f t="shared" si="7968"/>
        <v>929.35</v>
      </c>
      <c r="Q11340" s="2">
        <f t="shared" si="7968"/>
        <v>0</v>
      </c>
      <c r="R11340" s="2">
        <f t="shared" si="7968"/>
        <v>0</v>
      </c>
      <c r="S11340" s="2">
        <f t="shared" si="7968"/>
        <v>0</v>
      </c>
      <c r="T11340" s="2">
        <f t="shared" si="7968"/>
        <v>0</v>
      </c>
      <c r="U11340" s="2">
        <f t="shared" si="7968"/>
        <v>0</v>
      </c>
      <c r="V11340" s="2">
        <f t="shared" si="7968"/>
        <v>0</v>
      </c>
      <c r="W11340" s="2">
        <f t="shared" si="7968"/>
        <v>929.35</v>
      </c>
      <c r="X11340" s="2">
        <f t="shared" si="7968"/>
        <v>929.35</v>
      </c>
      <c r="Y11340" s="2">
        <f t="shared" si="7968"/>
        <v>0</v>
      </c>
      <c r="Z11340" s="2">
        <f t="shared" si="7968"/>
        <v>0</v>
      </c>
    </row>
    <row r="11341" spans="1:26" hidden="1" outlineLevel="6" collapsed="1" x14ac:dyDescent="0.25">
      <c r="F11341" s="3"/>
      <c r="G11341" s="100"/>
      <c r="H11341" s="3"/>
      <c r="I11341" s="100"/>
      <c r="J11341" s="3"/>
      <c r="K11341" s="104" t="s">
        <v>764</v>
      </c>
      <c r="O11341" s="2">
        <f t="shared" ref="O11341:Z11341" si="7969">SUBTOTAL(9,O11339:O11339)</f>
        <v>0</v>
      </c>
      <c r="P11341" s="2">
        <f t="shared" si="7969"/>
        <v>929.35</v>
      </c>
      <c r="Q11341" s="2">
        <f t="shared" si="7969"/>
        <v>0</v>
      </c>
      <c r="R11341" s="2">
        <f t="shared" si="7969"/>
        <v>0</v>
      </c>
      <c r="S11341" s="2">
        <f t="shared" si="7969"/>
        <v>0</v>
      </c>
      <c r="T11341" s="2">
        <f t="shared" si="7969"/>
        <v>0</v>
      </c>
      <c r="U11341" s="2">
        <f t="shared" si="7969"/>
        <v>0</v>
      </c>
      <c r="V11341" s="2">
        <f t="shared" si="7969"/>
        <v>0</v>
      </c>
      <c r="W11341" s="2">
        <f t="shared" si="7969"/>
        <v>929.35</v>
      </c>
      <c r="X11341" s="2">
        <f t="shared" si="7969"/>
        <v>929.35</v>
      </c>
      <c r="Y11341" s="2">
        <f t="shared" si="7969"/>
        <v>0</v>
      </c>
      <c r="Z11341" s="2">
        <f t="shared" si="7969"/>
        <v>0</v>
      </c>
    </row>
    <row r="11342" spans="1:26" hidden="1" outlineLevel="5" collapsed="1" x14ac:dyDescent="0.25">
      <c r="F11342" s="3"/>
      <c r="G11342" s="100"/>
      <c r="H11342" s="3"/>
      <c r="I11342" s="103" t="s">
        <v>688</v>
      </c>
      <c r="J11342" s="3"/>
      <c r="K11342" s="101"/>
      <c r="O11342" s="2">
        <f t="shared" ref="O11342:Z11342" si="7970">SUBTOTAL(9,O11339:O11339)</f>
        <v>0</v>
      </c>
      <c r="P11342" s="2">
        <f t="shared" si="7970"/>
        <v>929.35</v>
      </c>
      <c r="Q11342" s="2">
        <f t="shared" si="7970"/>
        <v>0</v>
      </c>
      <c r="R11342" s="2">
        <f t="shared" si="7970"/>
        <v>0</v>
      </c>
      <c r="S11342" s="2">
        <f t="shared" si="7970"/>
        <v>0</v>
      </c>
      <c r="T11342" s="2">
        <f t="shared" si="7970"/>
        <v>0</v>
      </c>
      <c r="U11342" s="2">
        <f t="shared" si="7970"/>
        <v>0</v>
      </c>
      <c r="V11342" s="2">
        <f t="shared" si="7970"/>
        <v>0</v>
      </c>
      <c r="W11342" s="2">
        <f t="shared" si="7970"/>
        <v>929.35</v>
      </c>
      <c r="X11342" s="2">
        <f t="shared" si="7970"/>
        <v>929.35</v>
      </c>
      <c r="Y11342" s="2">
        <f t="shared" si="7970"/>
        <v>0</v>
      </c>
      <c r="Z11342" s="2">
        <f t="shared" si="7970"/>
        <v>0</v>
      </c>
    </row>
    <row r="11343" spans="1:26" hidden="1" outlineLevel="7" x14ac:dyDescent="0.25">
      <c r="A11343" s="1" t="s">
        <v>415</v>
      </c>
      <c r="B11343" s="1">
        <v>8</v>
      </c>
      <c r="C11343" s="1" t="s">
        <v>338</v>
      </c>
      <c r="D11343" s="1" t="s">
        <v>382</v>
      </c>
      <c r="E11343" s="1" t="s">
        <v>383</v>
      </c>
      <c r="F11343" s="3">
        <v>1</v>
      </c>
      <c r="G11343" t="s">
        <v>424</v>
      </c>
      <c r="H11343" s="3">
        <v>14</v>
      </c>
      <c r="I11343" t="s">
        <v>432</v>
      </c>
      <c r="J11343" s="3">
        <v>141</v>
      </c>
      <c r="K11343" s="79" t="s">
        <v>463</v>
      </c>
      <c r="L11343" s="1">
        <v>14101</v>
      </c>
      <c r="M11343" s="1">
        <v>2001</v>
      </c>
      <c r="N11343" s="1" t="s">
        <v>25</v>
      </c>
      <c r="O11343" s="2">
        <v>0</v>
      </c>
      <c r="P11343" s="2">
        <v>2671.66</v>
      </c>
      <c r="Q11343" s="2">
        <v>0</v>
      </c>
      <c r="R11343" s="2">
        <v>0</v>
      </c>
      <c r="S11343" s="2">
        <v>0</v>
      </c>
      <c r="T11343" s="2">
        <v>0</v>
      </c>
      <c r="U11343" s="2">
        <v>0</v>
      </c>
      <c r="V11343" s="2">
        <v>0</v>
      </c>
      <c r="W11343" s="2">
        <v>2671.66</v>
      </c>
      <c r="X11343" s="2">
        <f>SUM(Q11343:W11343)</f>
        <v>2671.66</v>
      </c>
      <c r="Y11343" s="2">
        <v>0</v>
      </c>
      <c r="Z11343" s="2">
        <f>+P11343-X11343-Y11343</f>
        <v>0</v>
      </c>
    </row>
    <row r="11344" spans="1:26" hidden="1" outlineLevel="7" x14ac:dyDescent="0.25">
      <c r="F11344" s="3"/>
      <c r="G11344" s="100"/>
      <c r="H11344" s="3"/>
      <c r="I11344" s="100"/>
      <c r="J11344" s="3"/>
      <c r="K11344" s="101"/>
      <c r="N11344" s="102" t="s">
        <v>806</v>
      </c>
      <c r="O11344" s="2">
        <f t="shared" ref="O11344:Z11344" si="7971">SUBTOTAL(9,O11343:O11343)</f>
        <v>0</v>
      </c>
      <c r="P11344" s="2">
        <f t="shared" si="7971"/>
        <v>2671.66</v>
      </c>
      <c r="Q11344" s="2">
        <f t="shared" si="7971"/>
        <v>0</v>
      </c>
      <c r="R11344" s="2">
        <f t="shared" si="7971"/>
        <v>0</v>
      </c>
      <c r="S11344" s="2">
        <f t="shared" si="7971"/>
        <v>0</v>
      </c>
      <c r="T11344" s="2">
        <f t="shared" si="7971"/>
        <v>0</v>
      </c>
      <c r="U11344" s="2">
        <f t="shared" si="7971"/>
        <v>0</v>
      </c>
      <c r="V11344" s="2">
        <f t="shared" si="7971"/>
        <v>0</v>
      </c>
      <c r="W11344" s="2">
        <f t="shared" si="7971"/>
        <v>2671.66</v>
      </c>
      <c r="X11344" s="2">
        <f t="shared" si="7971"/>
        <v>2671.66</v>
      </c>
      <c r="Y11344" s="2">
        <f t="shared" si="7971"/>
        <v>0</v>
      </c>
      <c r="Z11344" s="2">
        <f t="shared" si="7971"/>
        <v>0</v>
      </c>
    </row>
    <row r="11345" spans="1:26" hidden="1" outlineLevel="7" x14ac:dyDescent="0.25">
      <c r="A11345" s="1" t="s">
        <v>415</v>
      </c>
      <c r="B11345" s="1">
        <v>8</v>
      </c>
      <c r="C11345" s="1" t="s">
        <v>338</v>
      </c>
      <c r="D11345" s="1" t="s">
        <v>382</v>
      </c>
      <c r="E11345" s="1" t="s">
        <v>383</v>
      </c>
      <c r="F11345" s="3">
        <v>1</v>
      </c>
      <c r="G11345" t="s">
        <v>424</v>
      </c>
      <c r="H11345" s="3">
        <v>14</v>
      </c>
      <c r="I11345" t="s">
        <v>432</v>
      </c>
      <c r="J11345" s="3">
        <v>141</v>
      </c>
      <c r="K11345" s="79" t="s">
        <v>463</v>
      </c>
      <c r="L11345" s="1">
        <v>14102</v>
      </c>
      <c r="M11345" s="1">
        <v>2012</v>
      </c>
      <c r="N11345" s="1" t="s">
        <v>26</v>
      </c>
      <c r="O11345" s="2">
        <v>0</v>
      </c>
      <c r="P11345" s="2">
        <v>242.91</v>
      </c>
      <c r="Q11345" s="2">
        <v>0</v>
      </c>
      <c r="R11345" s="2">
        <v>0</v>
      </c>
      <c r="S11345" s="2">
        <v>0</v>
      </c>
      <c r="T11345" s="2">
        <v>0</v>
      </c>
      <c r="U11345" s="2">
        <v>0</v>
      </c>
      <c r="V11345" s="2">
        <v>0</v>
      </c>
      <c r="W11345" s="2">
        <v>242.91</v>
      </c>
      <c r="X11345" s="2">
        <f>SUM(Q11345:W11345)</f>
        <v>242.91</v>
      </c>
      <c r="Y11345" s="2">
        <v>0</v>
      </c>
      <c r="Z11345" s="2">
        <f>+P11345-X11345-Y11345</f>
        <v>0</v>
      </c>
    </row>
    <row r="11346" spans="1:26" hidden="1" outlineLevel="7" x14ac:dyDescent="0.25">
      <c r="F11346" s="3"/>
      <c r="G11346" s="100"/>
      <c r="H11346" s="3"/>
      <c r="I11346" s="100"/>
      <c r="J11346" s="3"/>
      <c r="K11346" s="101"/>
      <c r="N11346" s="102" t="s">
        <v>807</v>
      </c>
      <c r="O11346" s="2">
        <f t="shared" ref="O11346:Z11346" si="7972">SUBTOTAL(9,O11345:O11345)</f>
        <v>0</v>
      </c>
      <c r="P11346" s="2">
        <f t="shared" si="7972"/>
        <v>242.91</v>
      </c>
      <c r="Q11346" s="2">
        <f t="shared" si="7972"/>
        <v>0</v>
      </c>
      <c r="R11346" s="2">
        <f t="shared" si="7972"/>
        <v>0</v>
      </c>
      <c r="S11346" s="2">
        <f t="shared" si="7972"/>
        <v>0</v>
      </c>
      <c r="T11346" s="2">
        <f t="shared" si="7972"/>
        <v>0</v>
      </c>
      <c r="U11346" s="2">
        <f t="shared" si="7972"/>
        <v>0</v>
      </c>
      <c r="V11346" s="2">
        <f t="shared" si="7972"/>
        <v>0</v>
      </c>
      <c r="W11346" s="2">
        <f t="shared" si="7972"/>
        <v>242.91</v>
      </c>
      <c r="X11346" s="2">
        <f t="shared" si="7972"/>
        <v>242.91</v>
      </c>
      <c r="Y11346" s="2">
        <f t="shared" si="7972"/>
        <v>0</v>
      </c>
      <c r="Z11346" s="2">
        <f t="shared" si="7972"/>
        <v>0</v>
      </c>
    </row>
    <row r="11347" spans="1:26" hidden="1" outlineLevel="7" x14ac:dyDescent="0.25">
      <c r="A11347" s="1" t="s">
        <v>415</v>
      </c>
      <c r="B11347" s="1">
        <v>8</v>
      </c>
      <c r="C11347" s="1" t="s">
        <v>338</v>
      </c>
      <c r="D11347" s="1" t="s">
        <v>382</v>
      </c>
      <c r="E11347" s="1" t="s">
        <v>383</v>
      </c>
      <c r="F11347" s="3">
        <v>1</v>
      </c>
      <c r="G11347" t="s">
        <v>424</v>
      </c>
      <c r="H11347" s="3">
        <v>14</v>
      </c>
      <c r="I11347" t="s">
        <v>432</v>
      </c>
      <c r="J11347" s="3">
        <v>141</v>
      </c>
      <c r="K11347" s="79" t="s">
        <v>463</v>
      </c>
      <c r="L11347" s="1">
        <v>14103</v>
      </c>
      <c r="M11347" s="1">
        <v>2014</v>
      </c>
      <c r="N11347" s="1" t="s">
        <v>28</v>
      </c>
      <c r="O11347" s="2">
        <v>0</v>
      </c>
      <c r="P11347" s="2">
        <v>485.82</v>
      </c>
      <c r="Q11347" s="2">
        <v>0</v>
      </c>
      <c r="R11347" s="2">
        <v>0</v>
      </c>
      <c r="S11347" s="2">
        <v>0</v>
      </c>
      <c r="T11347" s="2">
        <v>0</v>
      </c>
      <c r="U11347" s="2">
        <v>0</v>
      </c>
      <c r="V11347" s="2">
        <v>0</v>
      </c>
      <c r="W11347" s="2">
        <v>485.82</v>
      </c>
      <c r="X11347" s="2">
        <f>SUM(Q11347:W11347)</f>
        <v>485.82</v>
      </c>
      <c r="Y11347" s="2">
        <v>0</v>
      </c>
      <c r="Z11347" s="2">
        <f>+P11347-X11347-Y11347</f>
        <v>0</v>
      </c>
    </row>
    <row r="11348" spans="1:26" hidden="1" outlineLevel="7" x14ac:dyDescent="0.25">
      <c r="F11348" s="3"/>
      <c r="G11348" s="100"/>
      <c r="H11348" s="3"/>
      <c r="I11348" s="100"/>
      <c r="J11348" s="3"/>
      <c r="K11348" s="101"/>
      <c r="N11348" s="102" t="s">
        <v>808</v>
      </c>
      <c r="O11348" s="2">
        <f t="shared" ref="O11348:Z11348" si="7973">SUBTOTAL(9,O11347:O11347)</f>
        <v>0</v>
      </c>
      <c r="P11348" s="2">
        <f t="shared" si="7973"/>
        <v>485.82</v>
      </c>
      <c r="Q11348" s="2">
        <f t="shared" si="7973"/>
        <v>0</v>
      </c>
      <c r="R11348" s="2">
        <f t="shared" si="7973"/>
        <v>0</v>
      </c>
      <c r="S11348" s="2">
        <f t="shared" si="7973"/>
        <v>0</v>
      </c>
      <c r="T11348" s="2">
        <f t="shared" si="7973"/>
        <v>0</v>
      </c>
      <c r="U11348" s="2">
        <f t="shared" si="7973"/>
        <v>0</v>
      </c>
      <c r="V11348" s="2">
        <f t="shared" si="7973"/>
        <v>0</v>
      </c>
      <c r="W11348" s="2">
        <f t="shared" si="7973"/>
        <v>485.82</v>
      </c>
      <c r="X11348" s="2">
        <f t="shared" si="7973"/>
        <v>485.82</v>
      </c>
      <c r="Y11348" s="2">
        <f t="shared" si="7973"/>
        <v>0</v>
      </c>
      <c r="Z11348" s="2">
        <f t="shared" si="7973"/>
        <v>0</v>
      </c>
    </row>
    <row r="11349" spans="1:26" hidden="1" outlineLevel="6" collapsed="1" x14ac:dyDescent="0.25">
      <c r="F11349" s="3"/>
      <c r="G11349" s="100"/>
      <c r="H11349" s="3"/>
      <c r="I11349" s="100"/>
      <c r="J11349" s="3"/>
      <c r="K11349" s="104" t="s">
        <v>717</v>
      </c>
      <c r="O11349" s="2">
        <f t="shared" ref="O11349:Z11349" si="7974">SUBTOTAL(9,O11343:O11347)</f>
        <v>0</v>
      </c>
      <c r="P11349" s="2">
        <f t="shared" si="7974"/>
        <v>3400.39</v>
      </c>
      <c r="Q11349" s="2">
        <f t="shared" si="7974"/>
        <v>0</v>
      </c>
      <c r="R11349" s="2">
        <f t="shared" si="7974"/>
        <v>0</v>
      </c>
      <c r="S11349" s="2">
        <f t="shared" si="7974"/>
        <v>0</v>
      </c>
      <c r="T11349" s="2">
        <f t="shared" si="7974"/>
        <v>0</v>
      </c>
      <c r="U11349" s="2">
        <f t="shared" si="7974"/>
        <v>0</v>
      </c>
      <c r="V11349" s="2">
        <f t="shared" si="7974"/>
        <v>0</v>
      </c>
      <c r="W11349" s="2">
        <f t="shared" si="7974"/>
        <v>3400.39</v>
      </c>
      <c r="X11349" s="2">
        <f t="shared" si="7974"/>
        <v>3400.39</v>
      </c>
      <c r="Y11349" s="2">
        <f t="shared" si="7974"/>
        <v>0</v>
      </c>
      <c r="Z11349" s="2">
        <f t="shared" si="7974"/>
        <v>0</v>
      </c>
    </row>
    <row r="11350" spans="1:26" hidden="1" outlineLevel="7" x14ac:dyDescent="0.25">
      <c r="A11350" s="1" t="s">
        <v>415</v>
      </c>
      <c r="B11350" s="1">
        <v>8</v>
      </c>
      <c r="C11350" s="1" t="s">
        <v>338</v>
      </c>
      <c r="D11350" s="1" t="s">
        <v>382</v>
      </c>
      <c r="E11350" s="1" t="s">
        <v>383</v>
      </c>
      <c r="F11350" s="3">
        <v>1</v>
      </c>
      <c r="G11350" t="s">
        <v>424</v>
      </c>
      <c r="H11350" s="3">
        <v>14</v>
      </c>
      <c r="I11350" t="s">
        <v>432</v>
      </c>
      <c r="J11350" s="3">
        <v>142</v>
      </c>
      <c r="K11350" s="79" t="s">
        <v>464</v>
      </c>
      <c r="L11350" s="1">
        <v>14201</v>
      </c>
      <c r="M11350" s="1">
        <v>2017</v>
      </c>
      <c r="N11350" s="1" t="s">
        <v>30</v>
      </c>
      <c r="O11350" s="2">
        <v>0</v>
      </c>
      <c r="P11350" s="2">
        <v>121.45</v>
      </c>
      <c r="Q11350" s="2">
        <v>0</v>
      </c>
      <c r="R11350" s="2">
        <v>0</v>
      </c>
      <c r="S11350" s="2">
        <v>0</v>
      </c>
      <c r="T11350" s="2">
        <v>0</v>
      </c>
      <c r="U11350" s="2">
        <v>0</v>
      </c>
      <c r="V11350" s="2">
        <v>0</v>
      </c>
      <c r="W11350" s="2">
        <v>121.45</v>
      </c>
      <c r="X11350" s="2">
        <f>SUM(Q11350:W11350)</f>
        <v>121.45</v>
      </c>
      <c r="Y11350" s="2">
        <v>0</v>
      </c>
      <c r="Z11350" s="2">
        <f>+P11350-X11350-Y11350</f>
        <v>0</v>
      </c>
    </row>
    <row r="11351" spans="1:26" hidden="1" outlineLevel="7" x14ac:dyDescent="0.25">
      <c r="F11351" s="3"/>
      <c r="G11351" s="100"/>
      <c r="H11351" s="3"/>
      <c r="I11351" s="100"/>
      <c r="J11351" s="3"/>
      <c r="K11351" s="101"/>
      <c r="N11351" s="102" t="s">
        <v>809</v>
      </c>
      <c r="O11351" s="2">
        <f t="shared" ref="O11351:Z11351" si="7975">SUBTOTAL(9,O11350:O11350)</f>
        <v>0</v>
      </c>
      <c r="P11351" s="2">
        <f t="shared" si="7975"/>
        <v>121.45</v>
      </c>
      <c r="Q11351" s="2">
        <f t="shared" si="7975"/>
        <v>0</v>
      </c>
      <c r="R11351" s="2">
        <f t="shared" si="7975"/>
        <v>0</v>
      </c>
      <c r="S11351" s="2">
        <f t="shared" si="7975"/>
        <v>0</v>
      </c>
      <c r="T11351" s="2">
        <f t="shared" si="7975"/>
        <v>0</v>
      </c>
      <c r="U11351" s="2">
        <f t="shared" si="7975"/>
        <v>0</v>
      </c>
      <c r="V11351" s="2">
        <f t="shared" si="7975"/>
        <v>0</v>
      </c>
      <c r="W11351" s="2">
        <f t="shared" si="7975"/>
        <v>121.45</v>
      </c>
      <c r="X11351" s="2">
        <f t="shared" si="7975"/>
        <v>121.45</v>
      </c>
      <c r="Y11351" s="2">
        <f t="shared" si="7975"/>
        <v>0</v>
      </c>
      <c r="Z11351" s="2">
        <f t="shared" si="7975"/>
        <v>0</v>
      </c>
    </row>
    <row r="11352" spans="1:26" hidden="1" outlineLevel="7" x14ac:dyDescent="0.25">
      <c r="A11352" s="1" t="s">
        <v>415</v>
      </c>
      <c r="B11352" s="1">
        <v>8</v>
      </c>
      <c r="C11352" s="1" t="s">
        <v>338</v>
      </c>
      <c r="D11352" s="1" t="s">
        <v>382</v>
      </c>
      <c r="E11352" s="1" t="s">
        <v>383</v>
      </c>
      <c r="F11352" s="3">
        <v>1</v>
      </c>
      <c r="G11352" t="s">
        <v>424</v>
      </c>
      <c r="H11352" s="3">
        <v>14</v>
      </c>
      <c r="I11352" t="s">
        <v>432</v>
      </c>
      <c r="J11352" s="3">
        <v>142</v>
      </c>
      <c r="K11352" s="79" t="s">
        <v>464</v>
      </c>
      <c r="L11352" s="1">
        <v>14202</v>
      </c>
      <c r="M11352" s="1">
        <v>2018</v>
      </c>
      <c r="N11352" s="1" t="s">
        <v>31</v>
      </c>
      <c r="O11352" s="2">
        <v>0</v>
      </c>
      <c r="P11352" s="2">
        <v>2428.86</v>
      </c>
      <c r="Q11352" s="2">
        <v>0</v>
      </c>
      <c r="R11352" s="2">
        <v>0</v>
      </c>
      <c r="S11352" s="2">
        <v>0</v>
      </c>
      <c r="T11352" s="2">
        <v>0</v>
      </c>
      <c r="U11352" s="2">
        <v>0</v>
      </c>
      <c r="V11352" s="2">
        <v>0</v>
      </c>
      <c r="W11352" s="2">
        <v>2428.86</v>
      </c>
      <c r="X11352" s="2">
        <f>SUM(Q11352:W11352)</f>
        <v>2428.86</v>
      </c>
      <c r="Y11352" s="2">
        <v>0</v>
      </c>
      <c r="Z11352" s="2">
        <f>+P11352-X11352-Y11352</f>
        <v>0</v>
      </c>
    </row>
    <row r="11353" spans="1:26" hidden="1" outlineLevel="7" x14ac:dyDescent="0.25">
      <c r="F11353" s="3"/>
      <c r="G11353" s="100"/>
      <c r="H11353" s="3"/>
      <c r="I11353" s="100"/>
      <c r="J11353" s="3"/>
      <c r="K11353" s="101"/>
      <c r="N11353" s="102" t="s">
        <v>810</v>
      </c>
      <c r="O11353" s="2">
        <f t="shared" ref="O11353:Z11353" si="7976">SUBTOTAL(9,O11352:O11352)</f>
        <v>0</v>
      </c>
      <c r="P11353" s="2">
        <f t="shared" si="7976"/>
        <v>2428.86</v>
      </c>
      <c r="Q11353" s="2">
        <f t="shared" si="7976"/>
        <v>0</v>
      </c>
      <c r="R11353" s="2">
        <f t="shared" si="7976"/>
        <v>0</v>
      </c>
      <c r="S11353" s="2">
        <f t="shared" si="7976"/>
        <v>0</v>
      </c>
      <c r="T11353" s="2">
        <f t="shared" si="7976"/>
        <v>0</v>
      </c>
      <c r="U11353" s="2">
        <f t="shared" si="7976"/>
        <v>0</v>
      </c>
      <c r="V11353" s="2">
        <f t="shared" si="7976"/>
        <v>0</v>
      </c>
      <c r="W11353" s="2">
        <f t="shared" si="7976"/>
        <v>2428.86</v>
      </c>
      <c r="X11353" s="2">
        <f t="shared" si="7976"/>
        <v>2428.86</v>
      </c>
      <c r="Y11353" s="2">
        <f t="shared" si="7976"/>
        <v>0</v>
      </c>
      <c r="Z11353" s="2">
        <f t="shared" si="7976"/>
        <v>0</v>
      </c>
    </row>
    <row r="11354" spans="1:26" hidden="1" outlineLevel="6" collapsed="1" x14ac:dyDescent="0.25">
      <c r="F11354" s="3"/>
      <c r="G11354" s="100"/>
      <c r="H11354" s="3"/>
      <c r="I11354" s="100"/>
      <c r="J11354" s="3"/>
      <c r="K11354" s="104" t="s">
        <v>718</v>
      </c>
      <c r="O11354" s="2">
        <f t="shared" ref="O11354:Z11354" si="7977">SUBTOTAL(9,O11350:O11352)</f>
        <v>0</v>
      </c>
      <c r="P11354" s="2">
        <f t="shared" si="7977"/>
        <v>2550.31</v>
      </c>
      <c r="Q11354" s="2">
        <f t="shared" si="7977"/>
        <v>0</v>
      </c>
      <c r="R11354" s="2">
        <f t="shared" si="7977"/>
        <v>0</v>
      </c>
      <c r="S11354" s="2">
        <f t="shared" si="7977"/>
        <v>0</v>
      </c>
      <c r="T11354" s="2">
        <f t="shared" si="7977"/>
        <v>0</v>
      </c>
      <c r="U11354" s="2">
        <f t="shared" si="7977"/>
        <v>0</v>
      </c>
      <c r="V11354" s="2">
        <f t="shared" si="7977"/>
        <v>0</v>
      </c>
      <c r="W11354" s="2">
        <f t="shared" si="7977"/>
        <v>2550.31</v>
      </c>
      <c r="X11354" s="2">
        <f t="shared" si="7977"/>
        <v>2550.31</v>
      </c>
      <c r="Y11354" s="2">
        <f t="shared" si="7977"/>
        <v>0</v>
      </c>
      <c r="Z11354" s="2">
        <f t="shared" si="7977"/>
        <v>0</v>
      </c>
    </row>
    <row r="11355" spans="1:26" hidden="1" outlineLevel="7" x14ac:dyDescent="0.25">
      <c r="A11355" s="1" t="s">
        <v>415</v>
      </c>
      <c r="B11355" s="1">
        <v>8</v>
      </c>
      <c r="C11355" s="1" t="s">
        <v>338</v>
      </c>
      <c r="D11355" s="1" t="s">
        <v>382</v>
      </c>
      <c r="E11355" s="1" t="s">
        <v>383</v>
      </c>
      <c r="F11355" s="3">
        <v>1</v>
      </c>
      <c r="G11355" t="s">
        <v>424</v>
      </c>
      <c r="H11355" s="3">
        <v>14</v>
      </c>
      <c r="I11355" t="s">
        <v>432</v>
      </c>
      <c r="J11355" s="3">
        <v>143</v>
      </c>
      <c r="K11355" s="79" t="s">
        <v>465</v>
      </c>
      <c r="L11355" s="1">
        <v>14301</v>
      </c>
      <c r="M11355" s="1">
        <v>2013</v>
      </c>
      <c r="N11355" s="1" t="s">
        <v>27</v>
      </c>
      <c r="O11355" s="2">
        <v>0</v>
      </c>
      <c r="P11355" s="2">
        <v>2914.56</v>
      </c>
      <c r="Q11355" s="2">
        <v>0</v>
      </c>
      <c r="R11355" s="2">
        <v>0</v>
      </c>
      <c r="S11355" s="2">
        <v>0</v>
      </c>
      <c r="T11355" s="2">
        <v>0</v>
      </c>
      <c r="U11355" s="2">
        <v>0</v>
      </c>
      <c r="V11355" s="2">
        <v>0</v>
      </c>
      <c r="W11355" s="2">
        <v>2914.56</v>
      </c>
      <c r="X11355" s="2">
        <f>SUM(Q11355:W11355)</f>
        <v>2914.56</v>
      </c>
      <c r="Y11355" s="2">
        <v>0</v>
      </c>
      <c r="Z11355" s="2">
        <f>+P11355-X11355-Y11355</f>
        <v>0</v>
      </c>
    </row>
    <row r="11356" spans="1:26" hidden="1" outlineLevel="7" x14ac:dyDescent="0.25">
      <c r="F11356" s="3"/>
      <c r="G11356" s="100"/>
      <c r="H11356" s="3"/>
      <c r="I11356" s="100"/>
      <c r="J11356" s="3"/>
      <c r="K11356" s="101"/>
      <c r="N11356" s="102" t="s">
        <v>811</v>
      </c>
      <c r="O11356" s="2">
        <f t="shared" ref="O11356:Z11356" si="7978">SUBTOTAL(9,O11355:O11355)</f>
        <v>0</v>
      </c>
      <c r="P11356" s="2">
        <f t="shared" si="7978"/>
        <v>2914.56</v>
      </c>
      <c r="Q11356" s="2">
        <f t="shared" si="7978"/>
        <v>0</v>
      </c>
      <c r="R11356" s="2">
        <f t="shared" si="7978"/>
        <v>0</v>
      </c>
      <c r="S11356" s="2">
        <f t="shared" si="7978"/>
        <v>0</v>
      </c>
      <c r="T11356" s="2">
        <f t="shared" si="7978"/>
        <v>0</v>
      </c>
      <c r="U11356" s="2">
        <f t="shared" si="7978"/>
        <v>0</v>
      </c>
      <c r="V11356" s="2">
        <f t="shared" si="7978"/>
        <v>0</v>
      </c>
      <c r="W11356" s="2">
        <f t="shared" si="7978"/>
        <v>2914.56</v>
      </c>
      <c r="X11356" s="2">
        <f t="shared" si="7978"/>
        <v>2914.56</v>
      </c>
      <c r="Y11356" s="2">
        <f t="shared" si="7978"/>
        <v>0</v>
      </c>
      <c r="Z11356" s="2">
        <f t="shared" si="7978"/>
        <v>0</v>
      </c>
    </row>
    <row r="11357" spans="1:26" hidden="1" outlineLevel="6" collapsed="1" x14ac:dyDescent="0.25">
      <c r="F11357" s="3"/>
      <c r="G11357" s="100"/>
      <c r="H11357" s="3"/>
      <c r="I11357" s="100"/>
      <c r="J11357" s="3"/>
      <c r="K11357" s="104" t="s">
        <v>719</v>
      </c>
      <c r="O11357" s="2">
        <f t="shared" ref="O11357:Z11357" si="7979">SUBTOTAL(9,O11355:O11355)</f>
        <v>0</v>
      </c>
      <c r="P11357" s="2">
        <f t="shared" si="7979"/>
        <v>2914.56</v>
      </c>
      <c r="Q11357" s="2">
        <f t="shared" si="7979"/>
        <v>0</v>
      </c>
      <c r="R11357" s="2">
        <f t="shared" si="7979"/>
        <v>0</v>
      </c>
      <c r="S11357" s="2">
        <f t="shared" si="7979"/>
        <v>0</v>
      </c>
      <c r="T11357" s="2">
        <f t="shared" si="7979"/>
        <v>0</v>
      </c>
      <c r="U11357" s="2">
        <f t="shared" si="7979"/>
        <v>0</v>
      </c>
      <c r="V11357" s="2">
        <f t="shared" si="7979"/>
        <v>0</v>
      </c>
      <c r="W11357" s="2">
        <f t="shared" si="7979"/>
        <v>2914.56</v>
      </c>
      <c r="X11357" s="2">
        <f t="shared" si="7979"/>
        <v>2914.56</v>
      </c>
      <c r="Y11357" s="2">
        <f t="shared" si="7979"/>
        <v>0</v>
      </c>
      <c r="Z11357" s="2">
        <f t="shared" si="7979"/>
        <v>0</v>
      </c>
    </row>
    <row r="11358" spans="1:26" hidden="1" outlineLevel="7" x14ac:dyDescent="0.25">
      <c r="A11358" s="1" t="s">
        <v>415</v>
      </c>
      <c r="B11358" s="1">
        <v>8</v>
      </c>
      <c r="C11358" s="1" t="s">
        <v>338</v>
      </c>
      <c r="D11358" s="1" t="s">
        <v>382</v>
      </c>
      <c r="E11358" s="1" t="s">
        <v>383</v>
      </c>
      <c r="F11358" s="3">
        <v>1</v>
      </c>
      <c r="G11358" t="s">
        <v>424</v>
      </c>
      <c r="H11358" s="3">
        <v>14</v>
      </c>
      <c r="I11358" t="s">
        <v>432</v>
      </c>
      <c r="J11358" s="3">
        <v>144</v>
      </c>
      <c r="K11358" s="79" t="s">
        <v>466</v>
      </c>
      <c r="L11358" s="1">
        <v>14401</v>
      </c>
      <c r="M11358" s="1">
        <v>2016</v>
      </c>
      <c r="N11358" s="1" t="s">
        <v>29</v>
      </c>
      <c r="O11358" s="2">
        <v>0</v>
      </c>
      <c r="P11358" s="2">
        <v>242.91</v>
      </c>
      <c r="Q11358" s="2">
        <v>0</v>
      </c>
      <c r="R11358" s="2">
        <v>0</v>
      </c>
      <c r="S11358" s="2">
        <v>0</v>
      </c>
      <c r="T11358" s="2">
        <v>0</v>
      </c>
      <c r="U11358" s="2">
        <v>0</v>
      </c>
      <c r="V11358" s="2">
        <v>0</v>
      </c>
      <c r="W11358" s="2">
        <v>242.91</v>
      </c>
      <c r="X11358" s="2">
        <f>SUM(Q11358:W11358)</f>
        <v>242.91</v>
      </c>
      <c r="Y11358" s="2">
        <v>0</v>
      </c>
      <c r="Z11358" s="2">
        <f>+P11358-X11358-Y11358</f>
        <v>0</v>
      </c>
    </row>
    <row r="11359" spans="1:26" hidden="1" outlineLevel="7" x14ac:dyDescent="0.25">
      <c r="F11359" s="3"/>
      <c r="G11359" s="100"/>
      <c r="H11359" s="3"/>
      <c r="I11359" s="100"/>
      <c r="J11359" s="3"/>
      <c r="K11359" s="101"/>
      <c r="N11359" s="102" t="s">
        <v>812</v>
      </c>
      <c r="O11359" s="2">
        <f t="shared" ref="O11359:Z11359" si="7980">SUBTOTAL(9,O11358:O11358)</f>
        <v>0</v>
      </c>
      <c r="P11359" s="2">
        <f t="shared" si="7980"/>
        <v>242.91</v>
      </c>
      <c r="Q11359" s="2">
        <f t="shared" si="7980"/>
        <v>0</v>
      </c>
      <c r="R11359" s="2">
        <f t="shared" si="7980"/>
        <v>0</v>
      </c>
      <c r="S11359" s="2">
        <f t="shared" si="7980"/>
        <v>0</v>
      </c>
      <c r="T11359" s="2">
        <f t="shared" si="7980"/>
        <v>0</v>
      </c>
      <c r="U11359" s="2">
        <f t="shared" si="7980"/>
        <v>0</v>
      </c>
      <c r="V11359" s="2">
        <f t="shared" si="7980"/>
        <v>0</v>
      </c>
      <c r="W11359" s="2">
        <f t="shared" si="7980"/>
        <v>242.91</v>
      </c>
      <c r="X11359" s="2">
        <f t="shared" si="7980"/>
        <v>242.91</v>
      </c>
      <c r="Y11359" s="2">
        <f t="shared" si="7980"/>
        <v>0</v>
      </c>
      <c r="Z11359" s="2">
        <f t="shared" si="7980"/>
        <v>0</v>
      </c>
    </row>
    <row r="11360" spans="1:26" hidden="1" outlineLevel="6" collapsed="1" x14ac:dyDescent="0.25">
      <c r="F11360" s="3"/>
      <c r="G11360" s="100"/>
      <c r="H11360" s="3"/>
      <c r="I11360" s="100"/>
      <c r="J11360" s="3"/>
      <c r="K11360" s="104" t="s">
        <v>720</v>
      </c>
      <c r="O11360" s="2">
        <f t="shared" ref="O11360:Z11360" si="7981">SUBTOTAL(9,O11358:O11358)</f>
        <v>0</v>
      </c>
      <c r="P11360" s="2">
        <f t="shared" si="7981"/>
        <v>242.91</v>
      </c>
      <c r="Q11360" s="2">
        <f t="shared" si="7981"/>
        <v>0</v>
      </c>
      <c r="R11360" s="2">
        <f t="shared" si="7981"/>
        <v>0</v>
      </c>
      <c r="S11360" s="2">
        <f t="shared" si="7981"/>
        <v>0</v>
      </c>
      <c r="T11360" s="2">
        <f t="shared" si="7981"/>
        <v>0</v>
      </c>
      <c r="U11360" s="2">
        <f t="shared" si="7981"/>
        <v>0</v>
      </c>
      <c r="V11360" s="2">
        <f t="shared" si="7981"/>
        <v>0</v>
      </c>
      <c r="W11360" s="2">
        <f t="shared" si="7981"/>
        <v>242.91</v>
      </c>
      <c r="X11360" s="2">
        <f t="shared" si="7981"/>
        <v>242.91</v>
      </c>
      <c r="Y11360" s="2">
        <f t="shared" si="7981"/>
        <v>0</v>
      </c>
      <c r="Z11360" s="2">
        <f t="shared" si="7981"/>
        <v>0</v>
      </c>
    </row>
    <row r="11361" spans="1:26" hidden="1" outlineLevel="5" collapsed="1" x14ac:dyDescent="0.25">
      <c r="F11361" s="3"/>
      <c r="G11361" s="100"/>
      <c r="H11361" s="3"/>
      <c r="I11361" s="103" t="s">
        <v>689</v>
      </c>
      <c r="J11361" s="3"/>
      <c r="K11361" s="101"/>
      <c r="O11361" s="2">
        <f t="shared" ref="O11361:Z11361" si="7982">SUBTOTAL(9,O11343:O11358)</f>
        <v>0</v>
      </c>
      <c r="P11361" s="2">
        <f t="shared" si="7982"/>
        <v>9108.17</v>
      </c>
      <c r="Q11361" s="2">
        <f t="shared" si="7982"/>
        <v>0</v>
      </c>
      <c r="R11361" s="2">
        <f t="shared" si="7982"/>
        <v>0</v>
      </c>
      <c r="S11361" s="2">
        <f t="shared" si="7982"/>
        <v>0</v>
      </c>
      <c r="T11361" s="2">
        <f t="shared" si="7982"/>
        <v>0</v>
      </c>
      <c r="U11361" s="2">
        <f t="shared" si="7982"/>
        <v>0</v>
      </c>
      <c r="V11361" s="2">
        <f t="shared" si="7982"/>
        <v>0</v>
      </c>
      <c r="W11361" s="2">
        <f t="shared" si="7982"/>
        <v>9108.17</v>
      </c>
      <c r="X11361" s="2">
        <f t="shared" si="7982"/>
        <v>9108.17</v>
      </c>
      <c r="Y11361" s="2">
        <f t="shared" si="7982"/>
        <v>0</v>
      </c>
      <c r="Z11361" s="2">
        <f t="shared" si="7982"/>
        <v>0</v>
      </c>
    </row>
    <row r="11362" spans="1:26" hidden="1" outlineLevel="4" collapsed="1" x14ac:dyDescent="0.25">
      <c r="F11362" s="3"/>
      <c r="G11362" s="103" t="s">
        <v>682</v>
      </c>
      <c r="H11362" s="3"/>
      <c r="I11362" s="100"/>
      <c r="J11362" s="3"/>
      <c r="K11362" s="101"/>
      <c r="O11362" s="2">
        <f t="shared" ref="O11362:Z11362" si="7983">SUBTOTAL(9,O11333:O11358)</f>
        <v>0</v>
      </c>
      <c r="P11362" s="2">
        <f t="shared" si="7983"/>
        <v>57948.689999999995</v>
      </c>
      <c r="Q11362" s="2">
        <f t="shared" si="7983"/>
        <v>0</v>
      </c>
      <c r="R11362" s="2">
        <f t="shared" si="7983"/>
        <v>0</v>
      </c>
      <c r="S11362" s="2">
        <f t="shared" si="7983"/>
        <v>0</v>
      </c>
      <c r="T11362" s="2">
        <f t="shared" si="7983"/>
        <v>0</v>
      </c>
      <c r="U11362" s="2">
        <f t="shared" si="7983"/>
        <v>0</v>
      </c>
      <c r="V11362" s="2">
        <f t="shared" si="7983"/>
        <v>0</v>
      </c>
      <c r="W11362" s="2">
        <f t="shared" si="7983"/>
        <v>57948.689999999995</v>
      </c>
      <c r="X11362" s="2">
        <f t="shared" si="7983"/>
        <v>57948.689999999995</v>
      </c>
      <c r="Y11362" s="2">
        <f t="shared" si="7983"/>
        <v>0</v>
      </c>
      <c r="Z11362" s="2">
        <f t="shared" si="7983"/>
        <v>0</v>
      </c>
    </row>
    <row r="11363" spans="1:26" hidden="1" outlineLevel="7" x14ac:dyDescent="0.25">
      <c r="A11363" s="1" t="s">
        <v>415</v>
      </c>
      <c r="B11363" s="1">
        <v>8</v>
      </c>
      <c r="C11363" s="1" t="s">
        <v>338</v>
      </c>
      <c r="D11363" s="1" t="s">
        <v>382</v>
      </c>
      <c r="E11363" s="1" t="s">
        <v>383</v>
      </c>
      <c r="F11363" s="3">
        <v>3</v>
      </c>
      <c r="G11363" t="s">
        <v>426</v>
      </c>
      <c r="H11363" s="3">
        <v>39</v>
      </c>
      <c r="I11363" t="s">
        <v>450</v>
      </c>
      <c r="J11363" s="3">
        <v>399</v>
      </c>
      <c r="K11363" s="79" t="s">
        <v>528</v>
      </c>
      <c r="L11363" s="1">
        <v>39903</v>
      </c>
      <c r="M11363" s="1">
        <v>2004</v>
      </c>
      <c r="N11363" s="1" t="s">
        <v>93</v>
      </c>
      <c r="O11363" s="2">
        <v>0</v>
      </c>
      <c r="P11363" s="2">
        <v>565.67999999999995</v>
      </c>
      <c r="Q11363" s="2">
        <v>0</v>
      </c>
      <c r="R11363" s="2">
        <v>0</v>
      </c>
      <c r="S11363" s="2">
        <v>0</v>
      </c>
      <c r="T11363" s="2">
        <v>0</v>
      </c>
      <c r="U11363" s="2">
        <v>0</v>
      </c>
      <c r="V11363" s="2">
        <v>0</v>
      </c>
      <c r="W11363" s="2">
        <v>565.67999999999995</v>
      </c>
      <c r="X11363" s="2">
        <f>SUM(Q11363:W11363)</f>
        <v>565.67999999999995</v>
      </c>
      <c r="Y11363" s="2">
        <v>0</v>
      </c>
      <c r="Z11363" s="2">
        <f>+P11363-X11363-Y11363</f>
        <v>0</v>
      </c>
    </row>
    <row r="11364" spans="1:26" hidden="1" outlineLevel="7" x14ac:dyDescent="0.25">
      <c r="F11364" s="3"/>
      <c r="G11364" s="100"/>
      <c r="H11364" s="3"/>
      <c r="I11364" s="100"/>
      <c r="J11364" s="3"/>
      <c r="K11364" s="101"/>
      <c r="N11364" s="102" t="s">
        <v>873</v>
      </c>
      <c r="O11364" s="2">
        <f t="shared" ref="O11364:Z11364" si="7984">SUBTOTAL(9,O11363:O11363)</f>
        <v>0</v>
      </c>
      <c r="P11364" s="2">
        <f t="shared" si="7984"/>
        <v>565.67999999999995</v>
      </c>
      <c r="Q11364" s="2">
        <f t="shared" si="7984"/>
        <v>0</v>
      </c>
      <c r="R11364" s="2">
        <f t="shared" si="7984"/>
        <v>0</v>
      </c>
      <c r="S11364" s="2">
        <f t="shared" si="7984"/>
        <v>0</v>
      </c>
      <c r="T11364" s="2">
        <f t="shared" si="7984"/>
        <v>0</v>
      </c>
      <c r="U11364" s="2">
        <f t="shared" si="7984"/>
        <v>0</v>
      </c>
      <c r="V11364" s="2">
        <f t="shared" si="7984"/>
        <v>0</v>
      </c>
      <c r="W11364" s="2">
        <f t="shared" si="7984"/>
        <v>565.67999999999995</v>
      </c>
      <c r="X11364" s="2">
        <f t="shared" si="7984"/>
        <v>565.67999999999995</v>
      </c>
      <c r="Y11364" s="2">
        <f t="shared" si="7984"/>
        <v>0</v>
      </c>
      <c r="Z11364" s="2">
        <f t="shared" si="7984"/>
        <v>0</v>
      </c>
    </row>
    <row r="11365" spans="1:26" hidden="1" outlineLevel="6" collapsed="1" x14ac:dyDescent="0.25">
      <c r="F11365" s="3"/>
      <c r="G11365" s="100"/>
      <c r="H11365" s="3"/>
      <c r="I11365" s="100"/>
      <c r="J11365" s="3"/>
      <c r="K11365" s="104" t="s">
        <v>763</v>
      </c>
      <c r="O11365" s="2">
        <f t="shared" ref="O11365:Z11365" si="7985">SUBTOTAL(9,O11363:O11363)</f>
        <v>0</v>
      </c>
      <c r="P11365" s="2">
        <f t="shared" si="7985"/>
        <v>565.67999999999995</v>
      </c>
      <c r="Q11365" s="2">
        <f t="shared" si="7985"/>
        <v>0</v>
      </c>
      <c r="R11365" s="2">
        <f t="shared" si="7985"/>
        <v>0</v>
      </c>
      <c r="S11365" s="2">
        <f t="shared" si="7985"/>
        <v>0</v>
      </c>
      <c r="T11365" s="2">
        <f t="shared" si="7985"/>
        <v>0</v>
      </c>
      <c r="U11365" s="2">
        <f t="shared" si="7985"/>
        <v>0</v>
      </c>
      <c r="V11365" s="2">
        <f t="shared" si="7985"/>
        <v>0</v>
      </c>
      <c r="W11365" s="2">
        <f t="shared" si="7985"/>
        <v>565.67999999999995</v>
      </c>
      <c r="X11365" s="2">
        <f t="shared" si="7985"/>
        <v>565.67999999999995</v>
      </c>
      <c r="Y11365" s="2">
        <f t="shared" si="7985"/>
        <v>0</v>
      </c>
      <c r="Z11365" s="2">
        <f t="shared" si="7985"/>
        <v>0</v>
      </c>
    </row>
    <row r="11366" spans="1:26" hidden="1" outlineLevel="5" collapsed="1" x14ac:dyDescent="0.25">
      <c r="F11366" s="3"/>
      <c r="G11366" s="100"/>
      <c r="H11366" s="3"/>
      <c r="I11366" s="103" t="s">
        <v>702</v>
      </c>
      <c r="J11366" s="3"/>
      <c r="K11366" s="101"/>
      <c r="O11366" s="2">
        <f t="shared" ref="O11366:Z11366" si="7986">SUBTOTAL(9,O11363:O11363)</f>
        <v>0</v>
      </c>
      <c r="P11366" s="2">
        <f t="shared" si="7986"/>
        <v>565.67999999999995</v>
      </c>
      <c r="Q11366" s="2">
        <f t="shared" si="7986"/>
        <v>0</v>
      </c>
      <c r="R11366" s="2">
        <f t="shared" si="7986"/>
        <v>0</v>
      </c>
      <c r="S11366" s="2">
        <f t="shared" si="7986"/>
        <v>0</v>
      </c>
      <c r="T11366" s="2">
        <f t="shared" si="7986"/>
        <v>0</v>
      </c>
      <c r="U11366" s="2">
        <f t="shared" si="7986"/>
        <v>0</v>
      </c>
      <c r="V11366" s="2">
        <f t="shared" si="7986"/>
        <v>0</v>
      </c>
      <c r="W11366" s="2">
        <f t="shared" si="7986"/>
        <v>565.67999999999995</v>
      </c>
      <c r="X11366" s="2">
        <f t="shared" si="7986"/>
        <v>565.67999999999995</v>
      </c>
      <c r="Y11366" s="2">
        <f t="shared" si="7986"/>
        <v>0</v>
      </c>
      <c r="Z11366" s="2">
        <f t="shared" si="7986"/>
        <v>0</v>
      </c>
    </row>
    <row r="11367" spans="1:26" hidden="1" outlineLevel="4" collapsed="1" x14ac:dyDescent="0.25">
      <c r="F11367" s="3"/>
      <c r="G11367" s="103" t="s">
        <v>684</v>
      </c>
      <c r="H11367" s="3"/>
      <c r="I11367" s="100"/>
      <c r="J11367" s="3"/>
      <c r="K11367" s="101"/>
      <c r="O11367" s="2">
        <f t="shared" ref="O11367:Z11367" si="7987">SUBTOTAL(9,O11363:O11363)</f>
        <v>0</v>
      </c>
      <c r="P11367" s="2">
        <f t="shared" si="7987"/>
        <v>565.67999999999995</v>
      </c>
      <c r="Q11367" s="2">
        <f t="shared" si="7987"/>
        <v>0</v>
      </c>
      <c r="R11367" s="2">
        <f t="shared" si="7987"/>
        <v>0</v>
      </c>
      <c r="S11367" s="2">
        <f t="shared" si="7987"/>
        <v>0</v>
      </c>
      <c r="T11367" s="2">
        <f t="shared" si="7987"/>
        <v>0</v>
      </c>
      <c r="U11367" s="2">
        <f t="shared" si="7987"/>
        <v>0</v>
      </c>
      <c r="V11367" s="2">
        <f t="shared" si="7987"/>
        <v>0</v>
      </c>
      <c r="W11367" s="2">
        <f t="shared" si="7987"/>
        <v>565.67999999999995</v>
      </c>
      <c r="X11367" s="2">
        <f t="shared" si="7987"/>
        <v>565.67999999999995</v>
      </c>
      <c r="Y11367" s="2">
        <f t="shared" si="7987"/>
        <v>0</v>
      </c>
      <c r="Z11367" s="2">
        <f t="shared" si="7987"/>
        <v>0</v>
      </c>
    </row>
    <row r="11368" spans="1:26" hidden="1" outlineLevel="3" collapsed="1" x14ac:dyDescent="0.25">
      <c r="E11368" s="102" t="s">
        <v>673</v>
      </c>
      <c r="F11368" s="3"/>
      <c r="G11368" s="100"/>
      <c r="H11368" s="3"/>
      <c r="I11368" s="100"/>
      <c r="J11368" s="3"/>
      <c r="K11368" s="101"/>
      <c r="O11368" s="2">
        <f t="shared" ref="O11368:Z11368" si="7988">SUBTOTAL(9,O11333:O11363)</f>
        <v>0</v>
      </c>
      <c r="P11368" s="2">
        <f t="shared" si="7988"/>
        <v>58514.369999999995</v>
      </c>
      <c r="Q11368" s="2">
        <f t="shared" si="7988"/>
        <v>0</v>
      </c>
      <c r="R11368" s="2">
        <f t="shared" si="7988"/>
        <v>0</v>
      </c>
      <c r="S11368" s="2">
        <f t="shared" si="7988"/>
        <v>0</v>
      </c>
      <c r="T11368" s="2">
        <f t="shared" si="7988"/>
        <v>0</v>
      </c>
      <c r="U11368" s="2">
        <f t="shared" si="7988"/>
        <v>0</v>
      </c>
      <c r="V11368" s="2">
        <f t="shared" si="7988"/>
        <v>0</v>
      </c>
      <c r="W11368" s="2">
        <f t="shared" si="7988"/>
        <v>58514.369999999995</v>
      </c>
      <c r="X11368" s="2">
        <f t="shared" si="7988"/>
        <v>58514.369999999995</v>
      </c>
      <c r="Y11368" s="2">
        <f t="shared" si="7988"/>
        <v>0</v>
      </c>
      <c r="Z11368" s="2">
        <f t="shared" si="7988"/>
        <v>0</v>
      </c>
    </row>
    <row r="11369" spans="1:26" outlineLevel="2" collapsed="1" x14ac:dyDescent="0.25">
      <c r="C11369" s="102" t="s">
        <v>556</v>
      </c>
      <c r="F11369" s="3"/>
      <c r="G11369" s="100"/>
      <c r="H11369" s="3"/>
      <c r="I11369" s="100"/>
      <c r="J11369" s="3"/>
      <c r="K11369" s="101"/>
      <c r="O11369" s="2">
        <f t="shared" ref="O11369:Z11369" si="7989">SUBTOTAL(9,O10001:O11363)</f>
        <v>51520222.54999999</v>
      </c>
      <c r="P11369" s="2">
        <f t="shared" si="7989"/>
        <v>68613717.669999927</v>
      </c>
      <c r="Q11369" s="2">
        <f t="shared" si="7989"/>
        <v>2062894.0200000009</v>
      </c>
      <c r="R11369" s="2">
        <f t="shared" si="7989"/>
        <v>4484358.5900000017</v>
      </c>
      <c r="S11369" s="2">
        <f t="shared" si="7989"/>
        <v>17657340.309999995</v>
      </c>
      <c r="T11369" s="2">
        <f t="shared" si="7989"/>
        <v>2993210.4299999992</v>
      </c>
      <c r="U11369" s="2">
        <f t="shared" si="7989"/>
        <v>4310011.080000001</v>
      </c>
      <c r="V11369" s="2">
        <f t="shared" si="7989"/>
        <v>5319480.1399999997</v>
      </c>
      <c r="W11369" s="2">
        <f t="shared" si="7989"/>
        <v>7774449.6600000011</v>
      </c>
      <c r="X11369" s="2">
        <f t="shared" si="7989"/>
        <v>44601744.230000004</v>
      </c>
      <c r="Y11369" s="2">
        <f t="shared" si="7989"/>
        <v>7604720.3800000018</v>
      </c>
      <c r="Z11369" s="2">
        <f t="shared" si="7989"/>
        <v>16407253.059999987</v>
      </c>
    </row>
    <row r="11370" spans="1:26" hidden="1" outlineLevel="7" x14ac:dyDescent="0.25">
      <c r="A11370" s="1" t="s">
        <v>415</v>
      </c>
      <c r="B11370" s="1">
        <v>10</v>
      </c>
      <c r="C11370" s="1" t="s">
        <v>384</v>
      </c>
      <c r="D11370" s="1" t="s">
        <v>385</v>
      </c>
      <c r="E11370" s="1" t="s">
        <v>386</v>
      </c>
      <c r="F11370" s="3">
        <v>1</v>
      </c>
      <c r="G11370" t="s">
        <v>424</v>
      </c>
      <c r="H11370" s="3">
        <v>11</v>
      </c>
      <c r="I11370" t="s">
        <v>429</v>
      </c>
      <c r="J11370" s="3">
        <v>113</v>
      </c>
      <c r="K11370" s="79" t="s">
        <v>457</v>
      </c>
      <c r="L11370" s="1">
        <v>11301</v>
      </c>
      <c r="M11370" s="1">
        <v>1001</v>
      </c>
      <c r="N11370" s="1" t="s">
        <v>16</v>
      </c>
      <c r="O11370" s="2">
        <v>455367.12</v>
      </c>
      <c r="P11370" s="2">
        <v>455367.12</v>
      </c>
      <c r="Q11370" s="2">
        <v>36908</v>
      </c>
      <c r="R11370" s="2">
        <v>36843</v>
      </c>
      <c r="S11370" s="2">
        <v>41700.97</v>
      </c>
      <c r="T11370" s="2">
        <v>38588</v>
      </c>
      <c r="U11370" s="2">
        <v>38488</v>
      </c>
      <c r="V11370" s="2">
        <v>38340.97</v>
      </c>
      <c r="W11370" s="2">
        <v>38421.97</v>
      </c>
      <c r="X11370" s="2">
        <f>SUM(Q11370:W11370)</f>
        <v>269290.91000000003</v>
      </c>
      <c r="Y11370" s="2">
        <v>0</v>
      </c>
      <c r="Z11370" s="2">
        <f>+P11370-X11370-Y11370</f>
        <v>186076.20999999996</v>
      </c>
    </row>
    <row r="11371" spans="1:26" hidden="1" outlineLevel="7" x14ac:dyDescent="0.25">
      <c r="F11371" s="3"/>
      <c r="G11371" s="100"/>
      <c r="H11371" s="3"/>
      <c r="I11371" s="100"/>
      <c r="J11371" s="3"/>
      <c r="K11371" s="101"/>
      <c r="N11371" s="102" t="s">
        <v>803</v>
      </c>
      <c r="O11371" s="2">
        <f t="shared" ref="O11371:Z11371" si="7990">SUBTOTAL(9,O11370:O11370)</f>
        <v>455367.12</v>
      </c>
      <c r="P11371" s="2">
        <f t="shared" si="7990"/>
        <v>455367.12</v>
      </c>
      <c r="Q11371" s="2">
        <f t="shared" si="7990"/>
        <v>36908</v>
      </c>
      <c r="R11371" s="2">
        <f t="shared" si="7990"/>
        <v>36843</v>
      </c>
      <c r="S11371" s="2">
        <f t="shared" si="7990"/>
        <v>41700.97</v>
      </c>
      <c r="T11371" s="2">
        <f t="shared" si="7990"/>
        <v>38588</v>
      </c>
      <c r="U11371" s="2">
        <f t="shared" si="7990"/>
        <v>38488</v>
      </c>
      <c r="V11371" s="2">
        <f t="shared" si="7990"/>
        <v>38340.97</v>
      </c>
      <c r="W11371" s="2">
        <f t="shared" si="7990"/>
        <v>38421.97</v>
      </c>
      <c r="X11371" s="2">
        <f t="shared" si="7990"/>
        <v>269290.91000000003</v>
      </c>
      <c r="Y11371" s="2">
        <f t="shared" si="7990"/>
        <v>0</v>
      </c>
      <c r="Z11371" s="2">
        <f t="shared" si="7990"/>
        <v>186076.20999999996</v>
      </c>
    </row>
    <row r="11372" spans="1:26" hidden="1" outlineLevel="7" x14ac:dyDescent="0.25">
      <c r="A11372" s="1" t="s">
        <v>415</v>
      </c>
      <c r="B11372" s="1">
        <v>10</v>
      </c>
      <c r="C11372" s="1" t="s">
        <v>384</v>
      </c>
      <c r="D11372" s="1" t="s">
        <v>385</v>
      </c>
      <c r="E11372" s="1" t="s">
        <v>386</v>
      </c>
      <c r="F11372" s="3">
        <v>1</v>
      </c>
      <c r="G11372" t="s">
        <v>424</v>
      </c>
      <c r="H11372" s="3">
        <v>11</v>
      </c>
      <c r="I11372" t="s">
        <v>429</v>
      </c>
      <c r="J11372" s="3">
        <v>113</v>
      </c>
      <c r="K11372" s="79" t="s">
        <v>457</v>
      </c>
      <c r="L11372" s="1">
        <v>11302</v>
      </c>
      <c r="M11372" s="1">
        <v>1030</v>
      </c>
      <c r="N11372" s="1" t="s">
        <v>92</v>
      </c>
      <c r="O11372" s="2">
        <v>0</v>
      </c>
      <c r="P11372" s="2">
        <v>16557.5</v>
      </c>
      <c r="Q11372" s="2">
        <v>0</v>
      </c>
      <c r="R11372" s="2">
        <v>0</v>
      </c>
      <c r="S11372" s="2">
        <v>0</v>
      </c>
      <c r="T11372" s="2">
        <v>0</v>
      </c>
      <c r="U11372" s="2">
        <v>3311.5</v>
      </c>
      <c r="V11372" s="2">
        <v>6623</v>
      </c>
      <c r="W11372" s="2">
        <v>6623</v>
      </c>
      <c r="X11372" s="2">
        <f>SUM(Q11372:W11372)</f>
        <v>16557.5</v>
      </c>
      <c r="Y11372" s="2">
        <v>0</v>
      </c>
      <c r="Z11372" s="2">
        <f>+P11372-X11372-Y11372</f>
        <v>0</v>
      </c>
    </row>
    <row r="11373" spans="1:26" hidden="1" outlineLevel="7" x14ac:dyDescent="0.25">
      <c r="F11373" s="3"/>
      <c r="G11373" s="100"/>
      <c r="H11373" s="3"/>
      <c r="I11373" s="100"/>
      <c r="J11373" s="3"/>
      <c r="K11373" s="101"/>
      <c r="N11373" s="102" t="s">
        <v>865</v>
      </c>
      <c r="O11373" s="2">
        <f t="shared" ref="O11373:Z11373" si="7991">SUBTOTAL(9,O11372:O11372)</f>
        <v>0</v>
      </c>
      <c r="P11373" s="2">
        <f t="shared" si="7991"/>
        <v>16557.5</v>
      </c>
      <c r="Q11373" s="2">
        <f t="shared" si="7991"/>
        <v>0</v>
      </c>
      <c r="R11373" s="2">
        <f t="shared" si="7991"/>
        <v>0</v>
      </c>
      <c r="S11373" s="2">
        <f t="shared" si="7991"/>
        <v>0</v>
      </c>
      <c r="T11373" s="2">
        <f t="shared" si="7991"/>
        <v>0</v>
      </c>
      <c r="U11373" s="2">
        <f t="shared" si="7991"/>
        <v>3311.5</v>
      </c>
      <c r="V11373" s="2">
        <f t="shared" si="7991"/>
        <v>6623</v>
      </c>
      <c r="W11373" s="2">
        <f t="shared" si="7991"/>
        <v>6623</v>
      </c>
      <c r="X11373" s="2">
        <f t="shared" si="7991"/>
        <v>16557.5</v>
      </c>
      <c r="Y11373" s="2">
        <f t="shared" si="7991"/>
        <v>0</v>
      </c>
      <c r="Z11373" s="2">
        <f t="shared" si="7991"/>
        <v>0</v>
      </c>
    </row>
    <row r="11374" spans="1:26" hidden="1" outlineLevel="6" collapsed="1" x14ac:dyDescent="0.25">
      <c r="F11374" s="3"/>
      <c r="G11374" s="100"/>
      <c r="H11374" s="3"/>
      <c r="I11374" s="100"/>
      <c r="J11374" s="3"/>
      <c r="K11374" s="104" t="s">
        <v>715</v>
      </c>
      <c r="O11374" s="2">
        <f t="shared" ref="O11374:Z11374" si="7992">SUBTOTAL(9,O11370:O11372)</f>
        <v>455367.12</v>
      </c>
      <c r="P11374" s="2">
        <f t="shared" si="7992"/>
        <v>471924.62</v>
      </c>
      <c r="Q11374" s="2">
        <f t="shared" si="7992"/>
        <v>36908</v>
      </c>
      <c r="R11374" s="2">
        <f t="shared" si="7992"/>
        <v>36843</v>
      </c>
      <c r="S11374" s="2">
        <f t="shared" si="7992"/>
        <v>41700.97</v>
      </c>
      <c r="T11374" s="2">
        <f t="shared" si="7992"/>
        <v>38588</v>
      </c>
      <c r="U11374" s="2">
        <f t="shared" si="7992"/>
        <v>41799.5</v>
      </c>
      <c r="V11374" s="2">
        <f t="shared" si="7992"/>
        <v>44963.97</v>
      </c>
      <c r="W11374" s="2">
        <f t="shared" si="7992"/>
        <v>45044.97</v>
      </c>
      <c r="X11374" s="2">
        <f t="shared" si="7992"/>
        <v>285848.41000000003</v>
      </c>
      <c r="Y11374" s="2">
        <f t="shared" si="7992"/>
        <v>0</v>
      </c>
      <c r="Z11374" s="2">
        <f t="shared" si="7992"/>
        <v>186076.20999999996</v>
      </c>
    </row>
    <row r="11375" spans="1:26" hidden="1" outlineLevel="5" collapsed="1" x14ac:dyDescent="0.25">
      <c r="F11375" s="3"/>
      <c r="G11375" s="100"/>
      <c r="H11375" s="3"/>
      <c r="I11375" s="103" t="s">
        <v>687</v>
      </c>
      <c r="J11375" s="3"/>
      <c r="K11375" s="101"/>
      <c r="O11375" s="2">
        <f t="shared" ref="O11375:Z11375" si="7993">SUBTOTAL(9,O11370:O11372)</f>
        <v>455367.12</v>
      </c>
      <c r="P11375" s="2">
        <f t="shared" si="7993"/>
        <v>471924.62</v>
      </c>
      <c r="Q11375" s="2">
        <f t="shared" si="7993"/>
        <v>36908</v>
      </c>
      <c r="R11375" s="2">
        <f t="shared" si="7993"/>
        <v>36843</v>
      </c>
      <c r="S11375" s="2">
        <f t="shared" si="7993"/>
        <v>41700.97</v>
      </c>
      <c r="T11375" s="2">
        <f t="shared" si="7993"/>
        <v>38588</v>
      </c>
      <c r="U11375" s="2">
        <f t="shared" si="7993"/>
        <v>41799.5</v>
      </c>
      <c r="V11375" s="2">
        <f t="shared" si="7993"/>
        <v>44963.97</v>
      </c>
      <c r="W11375" s="2">
        <f t="shared" si="7993"/>
        <v>45044.97</v>
      </c>
      <c r="X11375" s="2">
        <f t="shared" si="7993"/>
        <v>285848.41000000003</v>
      </c>
      <c r="Y11375" s="2">
        <f t="shared" si="7993"/>
        <v>0</v>
      </c>
      <c r="Z11375" s="2">
        <f t="shared" si="7993"/>
        <v>186076.20999999996</v>
      </c>
    </row>
    <row r="11376" spans="1:26" hidden="1" outlineLevel="7" x14ac:dyDescent="0.25">
      <c r="A11376" s="1" t="s">
        <v>415</v>
      </c>
      <c r="B11376" s="1">
        <v>10</v>
      </c>
      <c r="C11376" s="1" t="s">
        <v>384</v>
      </c>
      <c r="D11376" s="1" t="s">
        <v>385</v>
      </c>
      <c r="E11376" s="1" t="s">
        <v>386</v>
      </c>
      <c r="F11376" s="3">
        <v>1</v>
      </c>
      <c r="G11376" t="s">
        <v>424</v>
      </c>
      <c r="H11376" s="3">
        <v>12</v>
      </c>
      <c r="I11376" t="s">
        <v>430</v>
      </c>
      <c r="J11376" s="3">
        <v>121</v>
      </c>
      <c r="K11376" s="79" t="s">
        <v>458</v>
      </c>
      <c r="L11376" s="1">
        <v>12101</v>
      </c>
      <c r="M11376" s="1">
        <v>1007</v>
      </c>
      <c r="N11376" s="1" t="s">
        <v>66</v>
      </c>
      <c r="O11376" s="2">
        <v>241507.92</v>
      </c>
      <c r="P11376" s="2">
        <v>241507.92</v>
      </c>
      <c r="Q11376" s="2">
        <v>19605.259999999998</v>
      </c>
      <c r="R11376" s="2">
        <v>22489.24</v>
      </c>
      <c r="S11376" s="2">
        <v>24480.639999999999</v>
      </c>
      <c r="T11376" s="2">
        <v>25438.04</v>
      </c>
      <c r="U11376" s="2">
        <v>25821</v>
      </c>
      <c r="V11376" s="2">
        <v>29455.87</v>
      </c>
      <c r="W11376" s="2">
        <v>29571</v>
      </c>
      <c r="X11376" s="2">
        <f>SUM(Q11376:W11376)</f>
        <v>176861.05</v>
      </c>
      <c r="Y11376" s="2">
        <v>0</v>
      </c>
      <c r="Z11376" s="2">
        <f>+P11376-X11376-Y11376</f>
        <v>64646.870000000024</v>
      </c>
    </row>
    <row r="11377" spans="1:26" hidden="1" outlineLevel="7" x14ac:dyDescent="0.25">
      <c r="F11377" s="3"/>
      <c r="G11377" s="100"/>
      <c r="H11377" s="3"/>
      <c r="I11377" s="100"/>
      <c r="J11377" s="3"/>
      <c r="K11377" s="101"/>
      <c r="N11377" s="102" t="s">
        <v>851</v>
      </c>
      <c r="O11377" s="2">
        <f t="shared" ref="O11377:Z11377" si="7994">SUBTOTAL(9,O11376:O11376)</f>
        <v>241507.92</v>
      </c>
      <c r="P11377" s="2">
        <f t="shared" si="7994"/>
        <v>241507.92</v>
      </c>
      <c r="Q11377" s="2">
        <f t="shared" si="7994"/>
        <v>19605.259999999998</v>
      </c>
      <c r="R11377" s="2">
        <f t="shared" si="7994"/>
        <v>22489.24</v>
      </c>
      <c r="S11377" s="2">
        <f t="shared" si="7994"/>
        <v>24480.639999999999</v>
      </c>
      <c r="T11377" s="2">
        <f t="shared" si="7994"/>
        <v>25438.04</v>
      </c>
      <c r="U11377" s="2">
        <f t="shared" si="7994"/>
        <v>25821</v>
      </c>
      <c r="V11377" s="2">
        <f t="shared" si="7994"/>
        <v>29455.87</v>
      </c>
      <c r="W11377" s="2">
        <f t="shared" si="7994"/>
        <v>29571</v>
      </c>
      <c r="X11377" s="2">
        <f t="shared" si="7994"/>
        <v>176861.05</v>
      </c>
      <c r="Y11377" s="2">
        <f t="shared" si="7994"/>
        <v>0</v>
      </c>
      <c r="Z11377" s="2">
        <f t="shared" si="7994"/>
        <v>64646.870000000024</v>
      </c>
    </row>
    <row r="11378" spans="1:26" hidden="1" outlineLevel="6" collapsed="1" x14ac:dyDescent="0.25">
      <c r="F11378" s="3"/>
      <c r="G11378" s="100"/>
      <c r="H11378" s="3"/>
      <c r="I11378" s="100"/>
      <c r="J11378" s="3"/>
      <c r="K11378" s="104" t="s">
        <v>754</v>
      </c>
      <c r="O11378" s="2">
        <f t="shared" ref="O11378:Z11378" si="7995">SUBTOTAL(9,O11376:O11376)</f>
        <v>241507.92</v>
      </c>
      <c r="P11378" s="2">
        <f t="shared" si="7995"/>
        <v>241507.92</v>
      </c>
      <c r="Q11378" s="2">
        <f t="shared" si="7995"/>
        <v>19605.259999999998</v>
      </c>
      <c r="R11378" s="2">
        <f t="shared" si="7995"/>
        <v>22489.24</v>
      </c>
      <c r="S11378" s="2">
        <f t="shared" si="7995"/>
        <v>24480.639999999999</v>
      </c>
      <c r="T11378" s="2">
        <f t="shared" si="7995"/>
        <v>25438.04</v>
      </c>
      <c r="U11378" s="2">
        <f t="shared" si="7995"/>
        <v>25821</v>
      </c>
      <c r="V11378" s="2">
        <f t="shared" si="7995"/>
        <v>29455.87</v>
      </c>
      <c r="W11378" s="2">
        <f t="shared" si="7995"/>
        <v>29571</v>
      </c>
      <c r="X11378" s="2">
        <f t="shared" si="7995"/>
        <v>176861.05</v>
      </c>
      <c r="Y11378" s="2">
        <f t="shared" si="7995"/>
        <v>0</v>
      </c>
      <c r="Z11378" s="2">
        <f t="shared" si="7995"/>
        <v>64646.870000000024</v>
      </c>
    </row>
    <row r="11379" spans="1:26" hidden="1" outlineLevel="5" collapsed="1" x14ac:dyDescent="0.25">
      <c r="F11379" s="3"/>
      <c r="G11379" s="100"/>
      <c r="H11379" s="3"/>
      <c r="I11379" s="103" t="s">
        <v>705</v>
      </c>
      <c r="J11379" s="3"/>
      <c r="K11379" s="101"/>
      <c r="O11379" s="2">
        <f t="shared" ref="O11379:Z11379" si="7996">SUBTOTAL(9,O11376:O11376)</f>
        <v>241507.92</v>
      </c>
      <c r="P11379" s="2">
        <f t="shared" si="7996"/>
        <v>241507.92</v>
      </c>
      <c r="Q11379" s="2">
        <f t="shared" si="7996"/>
        <v>19605.259999999998</v>
      </c>
      <c r="R11379" s="2">
        <f t="shared" si="7996"/>
        <v>22489.24</v>
      </c>
      <c r="S11379" s="2">
        <f t="shared" si="7996"/>
        <v>24480.639999999999</v>
      </c>
      <c r="T11379" s="2">
        <f t="shared" si="7996"/>
        <v>25438.04</v>
      </c>
      <c r="U11379" s="2">
        <f t="shared" si="7996"/>
        <v>25821</v>
      </c>
      <c r="V11379" s="2">
        <f t="shared" si="7996"/>
        <v>29455.87</v>
      </c>
      <c r="W11379" s="2">
        <f t="shared" si="7996"/>
        <v>29571</v>
      </c>
      <c r="X11379" s="2">
        <f t="shared" si="7996"/>
        <v>176861.05</v>
      </c>
      <c r="Y11379" s="2">
        <f t="shared" si="7996"/>
        <v>0</v>
      </c>
      <c r="Z11379" s="2">
        <f t="shared" si="7996"/>
        <v>64646.870000000024</v>
      </c>
    </row>
    <row r="11380" spans="1:26" hidden="1" outlineLevel="7" x14ac:dyDescent="0.25">
      <c r="A11380" s="1" t="s">
        <v>415</v>
      </c>
      <c r="B11380" s="1">
        <v>10</v>
      </c>
      <c r="C11380" s="1" t="s">
        <v>384</v>
      </c>
      <c r="D11380" s="1" t="s">
        <v>385</v>
      </c>
      <c r="E11380" s="1" t="s">
        <v>386</v>
      </c>
      <c r="F11380" s="3">
        <v>1</v>
      </c>
      <c r="G11380" t="s">
        <v>424</v>
      </c>
      <c r="H11380" s="3">
        <v>13</v>
      </c>
      <c r="I11380" t="s">
        <v>431</v>
      </c>
      <c r="J11380" s="3">
        <v>132</v>
      </c>
      <c r="K11380" s="79" t="s">
        <v>460</v>
      </c>
      <c r="L11380" s="1">
        <v>13201</v>
      </c>
      <c r="M11380" s="1">
        <v>1005</v>
      </c>
      <c r="N11380" s="1" t="s">
        <v>18</v>
      </c>
      <c r="O11380" s="2">
        <v>74789.259999999995</v>
      </c>
      <c r="P11380" s="2">
        <v>74789.259999999995</v>
      </c>
      <c r="Q11380" s="2">
        <v>0</v>
      </c>
      <c r="R11380" s="2">
        <v>0</v>
      </c>
      <c r="S11380" s="2">
        <v>36983</v>
      </c>
      <c r="T11380" s="2">
        <v>0</v>
      </c>
      <c r="U11380" s="2">
        <v>0</v>
      </c>
      <c r="V11380" s="2">
        <v>0</v>
      </c>
      <c r="W11380" s="2">
        <v>0</v>
      </c>
      <c r="X11380" s="2">
        <f>SUM(Q11380:W11380)</f>
        <v>36983</v>
      </c>
      <c r="Y11380" s="2">
        <v>0</v>
      </c>
      <c r="Z11380" s="2">
        <f>+P11380-X11380-Y11380</f>
        <v>37806.259999999995</v>
      </c>
    </row>
    <row r="11381" spans="1:26" hidden="1" outlineLevel="7" x14ac:dyDescent="0.25">
      <c r="F11381" s="3"/>
      <c r="G11381" s="100"/>
      <c r="H11381" s="3"/>
      <c r="I11381" s="100"/>
      <c r="J11381" s="3"/>
      <c r="K11381" s="101"/>
      <c r="N11381" s="102" t="s">
        <v>804</v>
      </c>
      <c r="O11381" s="2">
        <f t="shared" ref="O11381:Z11381" si="7997">SUBTOTAL(9,O11380:O11380)</f>
        <v>74789.259999999995</v>
      </c>
      <c r="P11381" s="2">
        <f t="shared" si="7997"/>
        <v>74789.259999999995</v>
      </c>
      <c r="Q11381" s="2">
        <f t="shared" si="7997"/>
        <v>0</v>
      </c>
      <c r="R11381" s="2">
        <f t="shared" si="7997"/>
        <v>0</v>
      </c>
      <c r="S11381" s="2">
        <f t="shared" si="7997"/>
        <v>36983</v>
      </c>
      <c r="T11381" s="2">
        <f t="shared" si="7997"/>
        <v>0</v>
      </c>
      <c r="U11381" s="2">
        <f t="shared" si="7997"/>
        <v>0</v>
      </c>
      <c r="V11381" s="2">
        <f t="shared" si="7997"/>
        <v>0</v>
      </c>
      <c r="W11381" s="2">
        <f t="shared" si="7997"/>
        <v>0</v>
      </c>
      <c r="X11381" s="2">
        <f t="shared" si="7997"/>
        <v>36983</v>
      </c>
      <c r="Y11381" s="2">
        <f t="shared" si="7997"/>
        <v>0</v>
      </c>
      <c r="Z11381" s="2">
        <f t="shared" si="7997"/>
        <v>37806.259999999995</v>
      </c>
    </row>
    <row r="11382" spans="1:26" hidden="1" outlineLevel="7" x14ac:dyDescent="0.25">
      <c r="A11382" s="1" t="s">
        <v>415</v>
      </c>
      <c r="B11382" s="1">
        <v>10</v>
      </c>
      <c r="C11382" s="1" t="s">
        <v>384</v>
      </c>
      <c r="D11382" s="1" t="s">
        <v>385</v>
      </c>
      <c r="E11382" s="1" t="s">
        <v>386</v>
      </c>
      <c r="F11382" s="3">
        <v>1</v>
      </c>
      <c r="G11382" t="s">
        <v>424</v>
      </c>
      <c r="H11382" s="3">
        <v>13</v>
      </c>
      <c r="I11382" t="s">
        <v>431</v>
      </c>
      <c r="J11382" s="3">
        <v>132</v>
      </c>
      <c r="K11382" s="79" t="s">
        <v>460</v>
      </c>
      <c r="L11382" s="1">
        <v>13202</v>
      </c>
      <c r="M11382" s="1">
        <v>1006</v>
      </c>
      <c r="N11382" s="1" t="s">
        <v>19</v>
      </c>
      <c r="O11382" s="2">
        <v>17475.72</v>
      </c>
      <c r="P11382" s="2">
        <v>17475.72</v>
      </c>
      <c r="Q11382" s="2">
        <v>0</v>
      </c>
      <c r="R11382" s="2">
        <v>0</v>
      </c>
      <c r="S11382" s="2">
        <v>8907.49</v>
      </c>
      <c r="T11382" s="2">
        <v>0</v>
      </c>
      <c r="U11382" s="2">
        <v>0</v>
      </c>
      <c r="V11382" s="2">
        <v>0</v>
      </c>
      <c r="W11382" s="2">
        <v>0</v>
      </c>
      <c r="X11382" s="2">
        <f>SUM(Q11382:W11382)</f>
        <v>8907.49</v>
      </c>
      <c r="Y11382" s="2">
        <v>0</v>
      </c>
      <c r="Z11382" s="2">
        <f>+P11382-X11382-Y11382</f>
        <v>8568.2300000000014</v>
      </c>
    </row>
    <row r="11383" spans="1:26" hidden="1" outlineLevel="7" x14ac:dyDescent="0.25">
      <c r="F11383" s="3"/>
      <c r="G11383" s="100"/>
      <c r="H11383" s="3"/>
      <c r="I11383" s="100"/>
      <c r="J11383" s="3"/>
      <c r="K11383" s="101"/>
      <c r="N11383" s="102" t="s">
        <v>805</v>
      </c>
      <c r="O11383" s="2">
        <f t="shared" ref="O11383:Z11383" si="7998">SUBTOTAL(9,O11382:O11382)</f>
        <v>17475.72</v>
      </c>
      <c r="P11383" s="2">
        <f t="shared" si="7998"/>
        <v>17475.72</v>
      </c>
      <c r="Q11383" s="2">
        <f t="shared" si="7998"/>
        <v>0</v>
      </c>
      <c r="R11383" s="2">
        <f t="shared" si="7998"/>
        <v>0</v>
      </c>
      <c r="S11383" s="2">
        <f t="shared" si="7998"/>
        <v>8907.49</v>
      </c>
      <c r="T11383" s="2">
        <f t="shared" si="7998"/>
        <v>0</v>
      </c>
      <c r="U11383" s="2">
        <f t="shared" si="7998"/>
        <v>0</v>
      </c>
      <c r="V11383" s="2">
        <f t="shared" si="7998"/>
        <v>0</v>
      </c>
      <c r="W11383" s="2">
        <f t="shared" si="7998"/>
        <v>0</v>
      </c>
      <c r="X11383" s="2">
        <f t="shared" si="7998"/>
        <v>8907.49</v>
      </c>
      <c r="Y11383" s="2">
        <f t="shared" si="7998"/>
        <v>0</v>
      </c>
      <c r="Z11383" s="2">
        <f t="shared" si="7998"/>
        <v>8568.2300000000014</v>
      </c>
    </row>
    <row r="11384" spans="1:26" hidden="1" outlineLevel="6" collapsed="1" x14ac:dyDescent="0.25">
      <c r="F11384" s="3"/>
      <c r="G11384" s="100"/>
      <c r="H11384" s="3"/>
      <c r="I11384" s="100"/>
      <c r="J11384" s="3"/>
      <c r="K11384" s="104" t="s">
        <v>716</v>
      </c>
      <c r="O11384" s="2">
        <f t="shared" ref="O11384:Z11384" si="7999">SUBTOTAL(9,O11380:O11382)</f>
        <v>92264.98</v>
      </c>
      <c r="P11384" s="2">
        <f t="shared" si="7999"/>
        <v>92264.98</v>
      </c>
      <c r="Q11384" s="2">
        <f t="shared" si="7999"/>
        <v>0</v>
      </c>
      <c r="R11384" s="2">
        <f t="shared" si="7999"/>
        <v>0</v>
      </c>
      <c r="S11384" s="2">
        <f t="shared" si="7999"/>
        <v>45890.49</v>
      </c>
      <c r="T11384" s="2">
        <f t="shared" si="7999"/>
        <v>0</v>
      </c>
      <c r="U11384" s="2">
        <f t="shared" si="7999"/>
        <v>0</v>
      </c>
      <c r="V11384" s="2">
        <f t="shared" si="7999"/>
        <v>0</v>
      </c>
      <c r="W11384" s="2">
        <f t="shared" si="7999"/>
        <v>0</v>
      </c>
      <c r="X11384" s="2">
        <f t="shared" si="7999"/>
        <v>45890.49</v>
      </c>
      <c r="Y11384" s="2">
        <f t="shared" si="7999"/>
        <v>0</v>
      </c>
      <c r="Z11384" s="2">
        <f t="shared" si="7999"/>
        <v>46374.49</v>
      </c>
    </row>
    <row r="11385" spans="1:26" hidden="1" outlineLevel="5" collapsed="1" x14ac:dyDescent="0.25">
      <c r="F11385" s="3"/>
      <c r="G11385" s="100"/>
      <c r="H11385" s="3"/>
      <c r="I11385" s="103" t="s">
        <v>688</v>
      </c>
      <c r="J11385" s="3"/>
      <c r="K11385" s="101"/>
      <c r="O11385" s="2">
        <f t="shared" ref="O11385:Z11385" si="8000">SUBTOTAL(9,O11380:O11382)</f>
        <v>92264.98</v>
      </c>
      <c r="P11385" s="2">
        <f t="shared" si="8000"/>
        <v>92264.98</v>
      </c>
      <c r="Q11385" s="2">
        <f t="shared" si="8000"/>
        <v>0</v>
      </c>
      <c r="R11385" s="2">
        <f t="shared" si="8000"/>
        <v>0</v>
      </c>
      <c r="S11385" s="2">
        <f t="shared" si="8000"/>
        <v>45890.49</v>
      </c>
      <c r="T11385" s="2">
        <f t="shared" si="8000"/>
        <v>0</v>
      </c>
      <c r="U11385" s="2">
        <f t="shared" si="8000"/>
        <v>0</v>
      </c>
      <c r="V11385" s="2">
        <f t="shared" si="8000"/>
        <v>0</v>
      </c>
      <c r="W11385" s="2">
        <f t="shared" si="8000"/>
        <v>0</v>
      </c>
      <c r="X11385" s="2">
        <f t="shared" si="8000"/>
        <v>45890.49</v>
      </c>
      <c r="Y11385" s="2">
        <f t="shared" si="8000"/>
        <v>0</v>
      </c>
      <c r="Z11385" s="2">
        <f t="shared" si="8000"/>
        <v>46374.49</v>
      </c>
    </row>
    <row r="11386" spans="1:26" hidden="1" outlineLevel="7" x14ac:dyDescent="0.25">
      <c r="A11386" s="1" t="s">
        <v>415</v>
      </c>
      <c r="B11386" s="1">
        <v>10</v>
      </c>
      <c r="C11386" s="1" t="s">
        <v>384</v>
      </c>
      <c r="D11386" s="1" t="s">
        <v>385</v>
      </c>
      <c r="E11386" s="1" t="s">
        <v>386</v>
      </c>
      <c r="F11386" s="3">
        <v>1</v>
      </c>
      <c r="G11386" t="s">
        <v>424</v>
      </c>
      <c r="H11386" s="3">
        <v>14</v>
      </c>
      <c r="I11386" t="s">
        <v>432</v>
      </c>
      <c r="J11386" s="3">
        <v>141</v>
      </c>
      <c r="K11386" s="79" t="s">
        <v>463</v>
      </c>
      <c r="L11386" s="1">
        <v>14101</v>
      </c>
      <c r="M11386" s="1">
        <v>2001</v>
      </c>
      <c r="N11386" s="1" t="s">
        <v>25</v>
      </c>
      <c r="O11386" s="2">
        <v>25155.599999999999</v>
      </c>
      <c r="P11386" s="2">
        <v>25155.599999999999</v>
      </c>
      <c r="Q11386" s="2">
        <v>2034.1</v>
      </c>
      <c r="R11386" s="2">
        <v>2034.1</v>
      </c>
      <c r="S11386" s="2">
        <v>2314.73</v>
      </c>
      <c r="T11386" s="2">
        <v>2127.62</v>
      </c>
      <c r="U11386" s="2">
        <v>2309.75</v>
      </c>
      <c r="V11386" s="2">
        <v>2508.38</v>
      </c>
      <c r="W11386" s="2">
        <v>2491.88</v>
      </c>
      <c r="X11386" s="2">
        <f>SUM(Q11386:W11386)</f>
        <v>15820.560000000001</v>
      </c>
      <c r="Y11386" s="2">
        <v>0</v>
      </c>
      <c r="Z11386" s="2">
        <f>+P11386-X11386-Y11386</f>
        <v>9335.0399999999972</v>
      </c>
    </row>
    <row r="11387" spans="1:26" hidden="1" outlineLevel="7" x14ac:dyDescent="0.25">
      <c r="F11387" s="3"/>
      <c r="G11387" s="100"/>
      <c r="H11387" s="3"/>
      <c r="I11387" s="100"/>
      <c r="J11387" s="3"/>
      <c r="K11387" s="101"/>
      <c r="N11387" s="102" t="s">
        <v>806</v>
      </c>
      <c r="O11387" s="2">
        <f t="shared" ref="O11387:Z11387" si="8001">SUBTOTAL(9,O11386:O11386)</f>
        <v>25155.599999999999</v>
      </c>
      <c r="P11387" s="2">
        <f t="shared" si="8001"/>
        <v>25155.599999999999</v>
      </c>
      <c r="Q11387" s="2">
        <f t="shared" si="8001"/>
        <v>2034.1</v>
      </c>
      <c r="R11387" s="2">
        <f t="shared" si="8001"/>
        <v>2034.1</v>
      </c>
      <c r="S11387" s="2">
        <f t="shared" si="8001"/>
        <v>2314.73</v>
      </c>
      <c r="T11387" s="2">
        <f t="shared" si="8001"/>
        <v>2127.62</v>
      </c>
      <c r="U11387" s="2">
        <f t="shared" si="8001"/>
        <v>2309.75</v>
      </c>
      <c r="V11387" s="2">
        <f t="shared" si="8001"/>
        <v>2508.38</v>
      </c>
      <c r="W11387" s="2">
        <f t="shared" si="8001"/>
        <v>2491.88</v>
      </c>
      <c r="X11387" s="2">
        <f t="shared" si="8001"/>
        <v>15820.560000000001</v>
      </c>
      <c r="Y11387" s="2">
        <f t="shared" si="8001"/>
        <v>0</v>
      </c>
      <c r="Z11387" s="2">
        <f t="shared" si="8001"/>
        <v>9335.0399999999972</v>
      </c>
    </row>
    <row r="11388" spans="1:26" hidden="1" outlineLevel="7" x14ac:dyDescent="0.25">
      <c r="A11388" s="1" t="s">
        <v>415</v>
      </c>
      <c r="B11388" s="1">
        <v>10</v>
      </c>
      <c r="C11388" s="1" t="s">
        <v>384</v>
      </c>
      <c r="D11388" s="1" t="s">
        <v>385</v>
      </c>
      <c r="E11388" s="1" t="s">
        <v>386</v>
      </c>
      <c r="F11388" s="3">
        <v>1</v>
      </c>
      <c r="G11388" t="s">
        <v>424</v>
      </c>
      <c r="H11388" s="3">
        <v>14</v>
      </c>
      <c r="I11388" t="s">
        <v>432</v>
      </c>
      <c r="J11388" s="3">
        <v>141</v>
      </c>
      <c r="K11388" s="79" t="s">
        <v>463</v>
      </c>
      <c r="L11388" s="1">
        <v>14102</v>
      </c>
      <c r="M11388" s="1">
        <v>2012</v>
      </c>
      <c r="N11388" s="1" t="s">
        <v>26</v>
      </c>
      <c r="O11388" s="2">
        <v>2287.08</v>
      </c>
      <c r="P11388" s="2">
        <v>2287.08</v>
      </c>
      <c r="Q11388" s="2">
        <v>184.94</v>
      </c>
      <c r="R11388" s="2">
        <v>184.94</v>
      </c>
      <c r="S11388" s="2">
        <v>210.43</v>
      </c>
      <c r="T11388" s="2">
        <v>193.42</v>
      </c>
      <c r="U11388" s="2">
        <v>209.98</v>
      </c>
      <c r="V11388" s="2">
        <v>228.04</v>
      </c>
      <c r="W11388" s="2">
        <v>226.54</v>
      </c>
      <c r="X11388" s="2">
        <f>SUM(Q11388:W11388)</f>
        <v>1438.29</v>
      </c>
      <c r="Y11388" s="2">
        <v>0</v>
      </c>
      <c r="Z11388" s="2">
        <f>+P11388-X11388-Y11388</f>
        <v>848.79</v>
      </c>
    </row>
    <row r="11389" spans="1:26" hidden="1" outlineLevel="7" x14ac:dyDescent="0.25">
      <c r="F11389" s="3"/>
      <c r="G11389" s="100"/>
      <c r="H11389" s="3"/>
      <c r="I11389" s="100"/>
      <c r="J11389" s="3"/>
      <c r="K11389" s="101"/>
      <c r="N11389" s="102" t="s">
        <v>807</v>
      </c>
      <c r="O11389" s="2">
        <f t="shared" ref="O11389:Z11389" si="8002">SUBTOTAL(9,O11388:O11388)</f>
        <v>2287.08</v>
      </c>
      <c r="P11389" s="2">
        <f t="shared" si="8002"/>
        <v>2287.08</v>
      </c>
      <c r="Q11389" s="2">
        <f t="shared" si="8002"/>
        <v>184.94</v>
      </c>
      <c r="R11389" s="2">
        <f t="shared" si="8002"/>
        <v>184.94</v>
      </c>
      <c r="S11389" s="2">
        <f t="shared" si="8002"/>
        <v>210.43</v>
      </c>
      <c r="T11389" s="2">
        <f t="shared" si="8002"/>
        <v>193.42</v>
      </c>
      <c r="U11389" s="2">
        <f t="shared" si="8002"/>
        <v>209.98</v>
      </c>
      <c r="V11389" s="2">
        <f t="shared" si="8002"/>
        <v>228.04</v>
      </c>
      <c r="W11389" s="2">
        <f t="shared" si="8002"/>
        <v>226.54</v>
      </c>
      <c r="X11389" s="2">
        <f t="shared" si="8002"/>
        <v>1438.29</v>
      </c>
      <c r="Y11389" s="2">
        <f t="shared" si="8002"/>
        <v>0</v>
      </c>
      <c r="Z11389" s="2">
        <f t="shared" si="8002"/>
        <v>848.79</v>
      </c>
    </row>
    <row r="11390" spans="1:26" hidden="1" outlineLevel="7" x14ac:dyDescent="0.25">
      <c r="A11390" s="1" t="s">
        <v>415</v>
      </c>
      <c r="B11390" s="1">
        <v>10</v>
      </c>
      <c r="C11390" s="1" t="s">
        <v>384</v>
      </c>
      <c r="D11390" s="1" t="s">
        <v>385</v>
      </c>
      <c r="E11390" s="1" t="s">
        <v>386</v>
      </c>
      <c r="F11390" s="3">
        <v>1</v>
      </c>
      <c r="G11390" t="s">
        <v>424</v>
      </c>
      <c r="H11390" s="3">
        <v>14</v>
      </c>
      <c r="I11390" t="s">
        <v>432</v>
      </c>
      <c r="J11390" s="3">
        <v>141</v>
      </c>
      <c r="K11390" s="79" t="s">
        <v>463</v>
      </c>
      <c r="L11390" s="1">
        <v>14103</v>
      </c>
      <c r="M11390" s="1">
        <v>2014</v>
      </c>
      <c r="N11390" s="1" t="s">
        <v>28</v>
      </c>
      <c r="O11390" s="2">
        <v>4573.8</v>
      </c>
      <c r="P11390" s="2">
        <v>4573.8</v>
      </c>
      <c r="Q11390" s="2">
        <v>369.84</v>
      </c>
      <c r="R11390" s="2">
        <v>369.84</v>
      </c>
      <c r="S11390" s="2">
        <v>419.55</v>
      </c>
      <c r="T11390" s="2">
        <v>386.84</v>
      </c>
      <c r="U11390" s="2">
        <v>419.96</v>
      </c>
      <c r="V11390" s="2">
        <v>456.08</v>
      </c>
      <c r="W11390" s="2">
        <v>453.08</v>
      </c>
      <c r="X11390" s="2">
        <f>SUM(Q11390:W11390)</f>
        <v>2875.19</v>
      </c>
      <c r="Y11390" s="2">
        <v>0</v>
      </c>
      <c r="Z11390" s="2">
        <f>+P11390-X11390-Y11390</f>
        <v>1698.6100000000001</v>
      </c>
    </row>
    <row r="11391" spans="1:26" hidden="1" outlineLevel="7" x14ac:dyDescent="0.25">
      <c r="F11391" s="3"/>
      <c r="G11391" s="100"/>
      <c r="H11391" s="3"/>
      <c r="I11391" s="100"/>
      <c r="J11391" s="3"/>
      <c r="K11391" s="101"/>
      <c r="N11391" s="102" t="s">
        <v>808</v>
      </c>
      <c r="O11391" s="2">
        <f t="shared" ref="O11391:Z11391" si="8003">SUBTOTAL(9,O11390:O11390)</f>
        <v>4573.8</v>
      </c>
      <c r="P11391" s="2">
        <f t="shared" si="8003"/>
        <v>4573.8</v>
      </c>
      <c r="Q11391" s="2">
        <f t="shared" si="8003"/>
        <v>369.84</v>
      </c>
      <c r="R11391" s="2">
        <f t="shared" si="8003"/>
        <v>369.84</v>
      </c>
      <c r="S11391" s="2">
        <f t="shared" si="8003"/>
        <v>419.55</v>
      </c>
      <c r="T11391" s="2">
        <f t="shared" si="8003"/>
        <v>386.84</v>
      </c>
      <c r="U11391" s="2">
        <f t="shared" si="8003"/>
        <v>419.96</v>
      </c>
      <c r="V11391" s="2">
        <f t="shared" si="8003"/>
        <v>456.08</v>
      </c>
      <c r="W11391" s="2">
        <f t="shared" si="8003"/>
        <v>453.08</v>
      </c>
      <c r="X11391" s="2">
        <f t="shared" si="8003"/>
        <v>2875.19</v>
      </c>
      <c r="Y11391" s="2">
        <f t="shared" si="8003"/>
        <v>0</v>
      </c>
      <c r="Z11391" s="2">
        <f t="shared" si="8003"/>
        <v>1698.6100000000001</v>
      </c>
    </row>
    <row r="11392" spans="1:26" hidden="1" outlineLevel="6" collapsed="1" x14ac:dyDescent="0.25">
      <c r="F11392" s="3"/>
      <c r="G11392" s="100"/>
      <c r="H11392" s="3"/>
      <c r="I11392" s="100"/>
      <c r="J11392" s="3"/>
      <c r="K11392" s="104" t="s">
        <v>717</v>
      </c>
      <c r="O11392" s="2">
        <f t="shared" ref="O11392:Z11392" si="8004">SUBTOTAL(9,O11386:O11390)</f>
        <v>32016.48</v>
      </c>
      <c r="P11392" s="2">
        <f t="shared" si="8004"/>
        <v>32016.48</v>
      </c>
      <c r="Q11392" s="2">
        <f t="shared" si="8004"/>
        <v>2588.88</v>
      </c>
      <c r="R11392" s="2">
        <f t="shared" si="8004"/>
        <v>2588.88</v>
      </c>
      <c r="S11392" s="2">
        <f t="shared" si="8004"/>
        <v>2944.71</v>
      </c>
      <c r="T11392" s="2">
        <f t="shared" si="8004"/>
        <v>2707.88</v>
      </c>
      <c r="U11392" s="2">
        <f t="shared" si="8004"/>
        <v>2939.69</v>
      </c>
      <c r="V11392" s="2">
        <f t="shared" si="8004"/>
        <v>3192.5</v>
      </c>
      <c r="W11392" s="2">
        <f t="shared" si="8004"/>
        <v>3171.5</v>
      </c>
      <c r="X11392" s="2">
        <f t="shared" si="8004"/>
        <v>20134.04</v>
      </c>
      <c r="Y11392" s="2">
        <f t="shared" si="8004"/>
        <v>0</v>
      </c>
      <c r="Z11392" s="2">
        <f t="shared" si="8004"/>
        <v>11882.439999999999</v>
      </c>
    </row>
    <row r="11393" spans="1:26" hidden="1" outlineLevel="7" x14ac:dyDescent="0.25">
      <c r="A11393" s="1" t="s">
        <v>415</v>
      </c>
      <c r="B11393" s="1">
        <v>10</v>
      </c>
      <c r="C11393" s="1" t="s">
        <v>384</v>
      </c>
      <c r="D11393" s="1" t="s">
        <v>385</v>
      </c>
      <c r="E11393" s="1" t="s">
        <v>386</v>
      </c>
      <c r="F11393" s="3">
        <v>1</v>
      </c>
      <c r="G11393" t="s">
        <v>424</v>
      </c>
      <c r="H11393" s="3">
        <v>14</v>
      </c>
      <c r="I11393" t="s">
        <v>432</v>
      </c>
      <c r="J11393" s="3">
        <v>142</v>
      </c>
      <c r="K11393" s="79" t="s">
        <v>464</v>
      </c>
      <c r="L11393" s="1">
        <v>14201</v>
      </c>
      <c r="M11393" s="1">
        <v>2017</v>
      </c>
      <c r="N11393" s="1" t="s">
        <v>30</v>
      </c>
      <c r="O11393" s="2">
        <v>1143.24</v>
      </c>
      <c r="P11393" s="2">
        <v>1143.24</v>
      </c>
      <c r="Q11393" s="2">
        <v>92.44</v>
      </c>
      <c r="R11393" s="2">
        <v>92.44</v>
      </c>
      <c r="S11393" s="2">
        <v>105.25</v>
      </c>
      <c r="T11393" s="2">
        <v>96.74</v>
      </c>
      <c r="U11393" s="2">
        <v>105.02</v>
      </c>
      <c r="V11393" s="2">
        <v>114.05</v>
      </c>
      <c r="W11393" s="2">
        <v>113.3</v>
      </c>
      <c r="X11393" s="2">
        <f>SUM(Q11393:W11393)</f>
        <v>719.2399999999999</v>
      </c>
      <c r="Y11393" s="2">
        <v>0</v>
      </c>
      <c r="Z11393" s="2">
        <f>+P11393-X11393-Y11393</f>
        <v>424.00000000000011</v>
      </c>
    </row>
    <row r="11394" spans="1:26" hidden="1" outlineLevel="7" x14ac:dyDescent="0.25">
      <c r="F11394" s="3"/>
      <c r="G11394" s="100"/>
      <c r="H11394" s="3"/>
      <c r="I11394" s="100"/>
      <c r="J11394" s="3"/>
      <c r="K11394" s="101"/>
      <c r="N11394" s="102" t="s">
        <v>809</v>
      </c>
      <c r="O11394" s="2">
        <f t="shared" ref="O11394:Z11394" si="8005">SUBTOTAL(9,O11393:O11393)</f>
        <v>1143.24</v>
      </c>
      <c r="P11394" s="2">
        <f t="shared" si="8005"/>
        <v>1143.24</v>
      </c>
      <c r="Q11394" s="2">
        <f t="shared" si="8005"/>
        <v>92.44</v>
      </c>
      <c r="R11394" s="2">
        <f t="shared" si="8005"/>
        <v>92.44</v>
      </c>
      <c r="S11394" s="2">
        <f t="shared" si="8005"/>
        <v>105.25</v>
      </c>
      <c r="T11394" s="2">
        <f t="shared" si="8005"/>
        <v>96.74</v>
      </c>
      <c r="U11394" s="2">
        <f t="shared" si="8005"/>
        <v>105.02</v>
      </c>
      <c r="V11394" s="2">
        <f t="shared" si="8005"/>
        <v>114.05</v>
      </c>
      <c r="W11394" s="2">
        <f t="shared" si="8005"/>
        <v>113.3</v>
      </c>
      <c r="X11394" s="2">
        <f t="shared" si="8005"/>
        <v>719.2399999999999</v>
      </c>
      <c r="Y11394" s="2">
        <f t="shared" si="8005"/>
        <v>0</v>
      </c>
      <c r="Z11394" s="2">
        <f t="shared" si="8005"/>
        <v>424.00000000000011</v>
      </c>
    </row>
    <row r="11395" spans="1:26" hidden="1" outlineLevel="7" x14ac:dyDescent="0.25">
      <c r="A11395" s="1" t="s">
        <v>415</v>
      </c>
      <c r="B11395" s="1">
        <v>10</v>
      </c>
      <c r="C11395" s="1" t="s">
        <v>384</v>
      </c>
      <c r="D11395" s="1" t="s">
        <v>385</v>
      </c>
      <c r="E11395" s="1" t="s">
        <v>386</v>
      </c>
      <c r="F11395" s="3">
        <v>1</v>
      </c>
      <c r="G11395" t="s">
        <v>424</v>
      </c>
      <c r="H11395" s="3">
        <v>14</v>
      </c>
      <c r="I11395" t="s">
        <v>432</v>
      </c>
      <c r="J11395" s="3">
        <v>142</v>
      </c>
      <c r="K11395" s="79" t="s">
        <v>464</v>
      </c>
      <c r="L11395" s="1">
        <v>14202</v>
      </c>
      <c r="M11395" s="1">
        <v>2018</v>
      </c>
      <c r="N11395" s="1" t="s">
        <v>31</v>
      </c>
      <c r="O11395" s="2">
        <v>22868.52</v>
      </c>
      <c r="P11395" s="2">
        <v>22868.52</v>
      </c>
      <c r="Q11395" s="2">
        <v>1849.16</v>
      </c>
      <c r="R11395" s="2">
        <v>1849.16</v>
      </c>
      <c r="S11395" s="2">
        <v>2104.3000000000002</v>
      </c>
      <c r="T11395" s="2">
        <v>1934.2</v>
      </c>
      <c r="U11395" s="2">
        <v>2099.7800000000002</v>
      </c>
      <c r="V11395" s="2">
        <v>2280.36</v>
      </c>
      <c r="W11395" s="2">
        <v>2265.36</v>
      </c>
      <c r="X11395" s="2">
        <f>SUM(Q11395:W11395)</f>
        <v>14382.320000000002</v>
      </c>
      <c r="Y11395" s="2">
        <v>0</v>
      </c>
      <c r="Z11395" s="2">
        <f>+P11395-X11395-Y11395</f>
        <v>8486.1999999999989</v>
      </c>
    </row>
    <row r="11396" spans="1:26" hidden="1" outlineLevel="7" x14ac:dyDescent="0.25">
      <c r="F11396" s="3"/>
      <c r="G11396" s="100"/>
      <c r="H11396" s="3"/>
      <c r="I11396" s="100"/>
      <c r="J11396" s="3"/>
      <c r="K11396" s="101"/>
      <c r="N11396" s="102" t="s">
        <v>810</v>
      </c>
      <c r="O11396" s="2">
        <f t="shared" ref="O11396:Z11396" si="8006">SUBTOTAL(9,O11395:O11395)</f>
        <v>22868.52</v>
      </c>
      <c r="P11396" s="2">
        <f t="shared" si="8006"/>
        <v>22868.52</v>
      </c>
      <c r="Q11396" s="2">
        <f t="shared" si="8006"/>
        <v>1849.16</v>
      </c>
      <c r="R11396" s="2">
        <f t="shared" si="8006"/>
        <v>1849.16</v>
      </c>
      <c r="S11396" s="2">
        <f t="shared" si="8006"/>
        <v>2104.3000000000002</v>
      </c>
      <c r="T11396" s="2">
        <f t="shared" si="8006"/>
        <v>1934.2</v>
      </c>
      <c r="U11396" s="2">
        <f t="shared" si="8006"/>
        <v>2099.7800000000002</v>
      </c>
      <c r="V11396" s="2">
        <f t="shared" si="8006"/>
        <v>2280.36</v>
      </c>
      <c r="W11396" s="2">
        <f t="shared" si="8006"/>
        <v>2265.36</v>
      </c>
      <c r="X11396" s="2">
        <f t="shared" si="8006"/>
        <v>14382.320000000002</v>
      </c>
      <c r="Y11396" s="2">
        <f t="shared" si="8006"/>
        <v>0</v>
      </c>
      <c r="Z11396" s="2">
        <f t="shared" si="8006"/>
        <v>8486.1999999999989</v>
      </c>
    </row>
    <row r="11397" spans="1:26" hidden="1" outlineLevel="6" collapsed="1" x14ac:dyDescent="0.25">
      <c r="F11397" s="3"/>
      <c r="G11397" s="100"/>
      <c r="H11397" s="3"/>
      <c r="I11397" s="100"/>
      <c r="J11397" s="3"/>
      <c r="K11397" s="104" t="s">
        <v>718</v>
      </c>
      <c r="O11397" s="2">
        <f t="shared" ref="O11397:Z11397" si="8007">SUBTOTAL(9,O11393:O11395)</f>
        <v>24011.760000000002</v>
      </c>
      <c r="P11397" s="2">
        <f t="shared" si="8007"/>
        <v>24011.760000000002</v>
      </c>
      <c r="Q11397" s="2">
        <f t="shared" si="8007"/>
        <v>1941.6000000000001</v>
      </c>
      <c r="R11397" s="2">
        <f t="shared" si="8007"/>
        <v>1941.6000000000001</v>
      </c>
      <c r="S11397" s="2">
        <f t="shared" si="8007"/>
        <v>2209.5500000000002</v>
      </c>
      <c r="T11397" s="2">
        <f t="shared" si="8007"/>
        <v>2030.94</v>
      </c>
      <c r="U11397" s="2">
        <f t="shared" si="8007"/>
        <v>2204.8000000000002</v>
      </c>
      <c r="V11397" s="2">
        <f t="shared" si="8007"/>
        <v>2394.4100000000003</v>
      </c>
      <c r="W11397" s="2">
        <f t="shared" si="8007"/>
        <v>2378.6600000000003</v>
      </c>
      <c r="X11397" s="2">
        <f t="shared" si="8007"/>
        <v>15101.560000000001</v>
      </c>
      <c r="Y11397" s="2">
        <f t="shared" si="8007"/>
        <v>0</v>
      </c>
      <c r="Z11397" s="2">
        <f t="shared" si="8007"/>
        <v>8910.1999999999989</v>
      </c>
    </row>
    <row r="11398" spans="1:26" hidden="1" outlineLevel="7" x14ac:dyDescent="0.25">
      <c r="A11398" s="1" t="s">
        <v>415</v>
      </c>
      <c r="B11398" s="1">
        <v>10</v>
      </c>
      <c r="C11398" s="1" t="s">
        <v>384</v>
      </c>
      <c r="D11398" s="1" t="s">
        <v>385</v>
      </c>
      <c r="E11398" s="1" t="s">
        <v>386</v>
      </c>
      <c r="F11398" s="3">
        <v>1</v>
      </c>
      <c r="G11398" t="s">
        <v>424</v>
      </c>
      <c r="H11398" s="3">
        <v>14</v>
      </c>
      <c r="I11398" t="s">
        <v>432</v>
      </c>
      <c r="J11398" s="3">
        <v>143</v>
      </c>
      <c r="K11398" s="79" t="s">
        <v>465</v>
      </c>
      <c r="L11398" s="1">
        <v>14301</v>
      </c>
      <c r="M11398" s="1">
        <v>2013</v>
      </c>
      <c r="N11398" s="1" t="s">
        <v>27</v>
      </c>
      <c r="O11398" s="2">
        <v>27442.080000000002</v>
      </c>
      <c r="P11398" s="2">
        <v>27442.080000000002</v>
      </c>
      <c r="Q11398" s="2">
        <v>2218.98</v>
      </c>
      <c r="R11398" s="2">
        <v>2218.98</v>
      </c>
      <c r="S11398" s="2">
        <v>2525.16</v>
      </c>
      <c r="T11398" s="2">
        <v>2321.04</v>
      </c>
      <c r="U11398" s="2">
        <v>2519.73</v>
      </c>
      <c r="V11398" s="2">
        <v>2736.42</v>
      </c>
      <c r="W11398" s="2">
        <v>2718.42</v>
      </c>
      <c r="X11398" s="2">
        <f>SUM(Q11398:W11398)</f>
        <v>17258.73</v>
      </c>
      <c r="Y11398" s="2">
        <v>0</v>
      </c>
      <c r="Z11398" s="2">
        <f>+P11398-X11398-Y11398</f>
        <v>10183.350000000002</v>
      </c>
    </row>
    <row r="11399" spans="1:26" hidden="1" outlineLevel="7" x14ac:dyDescent="0.25">
      <c r="F11399" s="3"/>
      <c r="G11399" s="100"/>
      <c r="H11399" s="3"/>
      <c r="I11399" s="100"/>
      <c r="J11399" s="3"/>
      <c r="K11399" s="101"/>
      <c r="N11399" s="102" t="s">
        <v>811</v>
      </c>
      <c r="O11399" s="2">
        <f t="shared" ref="O11399:Z11399" si="8008">SUBTOTAL(9,O11398:O11398)</f>
        <v>27442.080000000002</v>
      </c>
      <c r="P11399" s="2">
        <f t="shared" si="8008"/>
        <v>27442.080000000002</v>
      </c>
      <c r="Q11399" s="2">
        <f t="shared" si="8008"/>
        <v>2218.98</v>
      </c>
      <c r="R11399" s="2">
        <f t="shared" si="8008"/>
        <v>2218.98</v>
      </c>
      <c r="S11399" s="2">
        <f t="shared" si="8008"/>
        <v>2525.16</v>
      </c>
      <c r="T11399" s="2">
        <f t="shared" si="8008"/>
        <v>2321.04</v>
      </c>
      <c r="U11399" s="2">
        <f t="shared" si="8008"/>
        <v>2519.73</v>
      </c>
      <c r="V11399" s="2">
        <f t="shared" si="8008"/>
        <v>2736.42</v>
      </c>
      <c r="W11399" s="2">
        <f t="shared" si="8008"/>
        <v>2718.42</v>
      </c>
      <c r="X11399" s="2">
        <f t="shared" si="8008"/>
        <v>17258.73</v>
      </c>
      <c r="Y11399" s="2">
        <f t="shared" si="8008"/>
        <v>0</v>
      </c>
      <c r="Z11399" s="2">
        <f t="shared" si="8008"/>
        <v>10183.350000000002</v>
      </c>
    </row>
    <row r="11400" spans="1:26" hidden="1" outlineLevel="6" collapsed="1" x14ac:dyDescent="0.25">
      <c r="F11400" s="3"/>
      <c r="G11400" s="100"/>
      <c r="H11400" s="3"/>
      <c r="I11400" s="100"/>
      <c r="J11400" s="3"/>
      <c r="K11400" s="104" t="s">
        <v>719</v>
      </c>
      <c r="O11400" s="2">
        <f t="shared" ref="O11400:Z11400" si="8009">SUBTOTAL(9,O11398:O11398)</f>
        <v>27442.080000000002</v>
      </c>
      <c r="P11400" s="2">
        <f t="shared" si="8009"/>
        <v>27442.080000000002</v>
      </c>
      <c r="Q11400" s="2">
        <f t="shared" si="8009"/>
        <v>2218.98</v>
      </c>
      <c r="R11400" s="2">
        <f t="shared" si="8009"/>
        <v>2218.98</v>
      </c>
      <c r="S11400" s="2">
        <f t="shared" si="8009"/>
        <v>2525.16</v>
      </c>
      <c r="T11400" s="2">
        <f t="shared" si="8009"/>
        <v>2321.04</v>
      </c>
      <c r="U11400" s="2">
        <f t="shared" si="8009"/>
        <v>2519.73</v>
      </c>
      <c r="V11400" s="2">
        <f t="shared" si="8009"/>
        <v>2736.42</v>
      </c>
      <c r="W11400" s="2">
        <f t="shared" si="8009"/>
        <v>2718.42</v>
      </c>
      <c r="X11400" s="2">
        <f t="shared" si="8009"/>
        <v>17258.73</v>
      </c>
      <c r="Y11400" s="2">
        <f t="shared" si="8009"/>
        <v>0</v>
      </c>
      <c r="Z11400" s="2">
        <f t="shared" si="8009"/>
        <v>10183.350000000002</v>
      </c>
    </row>
    <row r="11401" spans="1:26" hidden="1" outlineLevel="7" x14ac:dyDescent="0.25">
      <c r="A11401" s="1" t="s">
        <v>415</v>
      </c>
      <c r="B11401" s="1">
        <v>10</v>
      </c>
      <c r="C11401" s="1" t="s">
        <v>384</v>
      </c>
      <c r="D11401" s="1" t="s">
        <v>385</v>
      </c>
      <c r="E11401" s="1" t="s">
        <v>386</v>
      </c>
      <c r="F11401" s="3">
        <v>1</v>
      </c>
      <c r="G11401" t="s">
        <v>424</v>
      </c>
      <c r="H11401" s="3">
        <v>14</v>
      </c>
      <c r="I11401" t="s">
        <v>432</v>
      </c>
      <c r="J11401" s="3">
        <v>144</v>
      </c>
      <c r="K11401" s="79" t="s">
        <v>466</v>
      </c>
      <c r="L11401" s="1">
        <v>14401</v>
      </c>
      <c r="M11401" s="1">
        <v>2016</v>
      </c>
      <c r="N11401" s="1" t="s">
        <v>29</v>
      </c>
      <c r="O11401" s="2">
        <v>2287.08</v>
      </c>
      <c r="P11401" s="2">
        <v>2287.08</v>
      </c>
      <c r="Q11401" s="2">
        <v>184.94</v>
      </c>
      <c r="R11401" s="2">
        <v>184.94</v>
      </c>
      <c r="S11401" s="2">
        <v>210.43</v>
      </c>
      <c r="T11401" s="2">
        <v>193.42</v>
      </c>
      <c r="U11401" s="2">
        <v>209.98</v>
      </c>
      <c r="V11401" s="2">
        <v>228.04</v>
      </c>
      <c r="W11401" s="2">
        <v>226.54</v>
      </c>
      <c r="X11401" s="2">
        <f>SUM(Q11401:W11401)</f>
        <v>1438.29</v>
      </c>
      <c r="Y11401" s="2">
        <v>0</v>
      </c>
      <c r="Z11401" s="2">
        <f>+P11401-X11401-Y11401</f>
        <v>848.79</v>
      </c>
    </row>
    <row r="11402" spans="1:26" hidden="1" outlineLevel="7" x14ac:dyDescent="0.25">
      <c r="F11402" s="3"/>
      <c r="G11402" s="100"/>
      <c r="H11402" s="3"/>
      <c r="I11402" s="100"/>
      <c r="J11402" s="3"/>
      <c r="K11402" s="101"/>
      <c r="N11402" s="102" t="s">
        <v>812</v>
      </c>
      <c r="O11402" s="2">
        <f t="shared" ref="O11402:Z11402" si="8010">SUBTOTAL(9,O11401:O11401)</f>
        <v>2287.08</v>
      </c>
      <c r="P11402" s="2">
        <f t="shared" si="8010"/>
        <v>2287.08</v>
      </c>
      <c r="Q11402" s="2">
        <f t="shared" si="8010"/>
        <v>184.94</v>
      </c>
      <c r="R11402" s="2">
        <f t="shared" si="8010"/>
        <v>184.94</v>
      </c>
      <c r="S11402" s="2">
        <f t="shared" si="8010"/>
        <v>210.43</v>
      </c>
      <c r="T11402" s="2">
        <f t="shared" si="8010"/>
        <v>193.42</v>
      </c>
      <c r="U11402" s="2">
        <f t="shared" si="8010"/>
        <v>209.98</v>
      </c>
      <c r="V11402" s="2">
        <f t="shared" si="8010"/>
        <v>228.04</v>
      </c>
      <c r="W11402" s="2">
        <f t="shared" si="8010"/>
        <v>226.54</v>
      </c>
      <c r="X11402" s="2">
        <f t="shared" si="8010"/>
        <v>1438.29</v>
      </c>
      <c r="Y11402" s="2">
        <f t="shared" si="8010"/>
        <v>0</v>
      </c>
      <c r="Z11402" s="2">
        <f t="shared" si="8010"/>
        <v>848.79</v>
      </c>
    </row>
    <row r="11403" spans="1:26" hidden="1" outlineLevel="6" collapsed="1" x14ac:dyDescent="0.25">
      <c r="F11403" s="3"/>
      <c r="G11403" s="100"/>
      <c r="H11403" s="3"/>
      <c r="I11403" s="100"/>
      <c r="J11403" s="3"/>
      <c r="K11403" s="104" t="s">
        <v>720</v>
      </c>
      <c r="O11403" s="2">
        <f t="shared" ref="O11403:Z11403" si="8011">SUBTOTAL(9,O11401:O11401)</f>
        <v>2287.08</v>
      </c>
      <c r="P11403" s="2">
        <f t="shared" si="8011"/>
        <v>2287.08</v>
      </c>
      <c r="Q11403" s="2">
        <f t="shared" si="8011"/>
        <v>184.94</v>
      </c>
      <c r="R11403" s="2">
        <f t="shared" si="8011"/>
        <v>184.94</v>
      </c>
      <c r="S11403" s="2">
        <f t="shared" si="8011"/>
        <v>210.43</v>
      </c>
      <c r="T11403" s="2">
        <f t="shared" si="8011"/>
        <v>193.42</v>
      </c>
      <c r="U11403" s="2">
        <f t="shared" si="8011"/>
        <v>209.98</v>
      </c>
      <c r="V11403" s="2">
        <f t="shared" si="8011"/>
        <v>228.04</v>
      </c>
      <c r="W11403" s="2">
        <f t="shared" si="8011"/>
        <v>226.54</v>
      </c>
      <c r="X11403" s="2">
        <f t="shared" si="8011"/>
        <v>1438.29</v>
      </c>
      <c r="Y11403" s="2">
        <f t="shared" si="8011"/>
        <v>0</v>
      </c>
      <c r="Z11403" s="2">
        <f t="shared" si="8011"/>
        <v>848.79</v>
      </c>
    </row>
    <row r="11404" spans="1:26" hidden="1" outlineLevel="5" collapsed="1" x14ac:dyDescent="0.25">
      <c r="F11404" s="3"/>
      <c r="G11404" s="100"/>
      <c r="H11404" s="3"/>
      <c r="I11404" s="103" t="s">
        <v>689</v>
      </c>
      <c r="J11404" s="3"/>
      <c r="K11404" s="101"/>
      <c r="O11404" s="2">
        <f t="shared" ref="O11404:Z11404" si="8012">SUBTOTAL(9,O11386:O11401)</f>
        <v>85757.400000000009</v>
      </c>
      <c r="P11404" s="2">
        <f t="shared" si="8012"/>
        <v>85757.400000000009</v>
      </c>
      <c r="Q11404" s="2">
        <f t="shared" si="8012"/>
        <v>6934.4000000000005</v>
      </c>
      <c r="R11404" s="2">
        <f t="shared" si="8012"/>
        <v>6934.4000000000005</v>
      </c>
      <c r="S11404" s="2">
        <f t="shared" si="8012"/>
        <v>7889.85</v>
      </c>
      <c r="T11404" s="2">
        <f t="shared" si="8012"/>
        <v>7253.28</v>
      </c>
      <c r="U11404" s="2">
        <f t="shared" si="8012"/>
        <v>7874.1999999999989</v>
      </c>
      <c r="V11404" s="2">
        <f t="shared" si="8012"/>
        <v>8551.3700000000008</v>
      </c>
      <c r="W11404" s="2">
        <f t="shared" si="8012"/>
        <v>8495.1200000000008</v>
      </c>
      <c r="X11404" s="2">
        <f t="shared" si="8012"/>
        <v>53932.62</v>
      </c>
      <c r="Y11404" s="2">
        <f t="shared" si="8012"/>
        <v>0</v>
      </c>
      <c r="Z11404" s="2">
        <f t="shared" si="8012"/>
        <v>31824.780000000002</v>
      </c>
    </row>
    <row r="11405" spans="1:26" hidden="1" outlineLevel="7" x14ac:dyDescent="0.25">
      <c r="A11405" s="1" t="s">
        <v>415</v>
      </c>
      <c r="B11405" s="1">
        <v>10</v>
      </c>
      <c r="C11405" s="1" t="s">
        <v>384</v>
      </c>
      <c r="D11405" s="1" t="s">
        <v>385</v>
      </c>
      <c r="E11405" s="1" t="s">
        <v>386</v>
      </c>
      <c r="F11405" s="3">
        <v>1</v>
      </c>
      <c r="G11405" t="s">
        <v>424</v>
      </c>
      <c r="H11405" s="3">
        <v>15</v>
      </c>
      <c r="I11405" t="s">
        <v>433</v>
      </c>
      <c r="J11405" s="3">
        <v>154</v>
      </c>
      <c r="K11405" s="79" t="s">
        <v>468</v>
      </c>
      <c r="L11405" s="1">
        <v>15401</v>
      </c>
      <c r="M11405" s="1">
        <v>1004</v>
      </c>
      <c r="N11405" s="1" t="s">
        <v>17</v>
      </c>
      <c r="O11405" s="2">
        <v>86520</v>
      </c>
      <c r="P11405" s="2">
        <v>89820</v>
      </c>
      <c r="Q11405" s="2">
        <v>0</v>
      </c>
      <c r="R11405" s="2">
        <v>7000</v>
      </c>
      <c r="S11405" s="2">
        <v>16440.53</v>
      </c>
      <c r="T11405" s="2">
        <v>0</v>
      </c>
      <c r="U11405" s="2">
        <v>16830</v>
      </c>
      <c r="V11405" s="2">
        <v>9350</v>
      </c>
      <c r="W11405" s="2">
        <v>9350</v>
      </c>
      <c r="X11405" s="2">
        <f>SUM(Q11405:W11405)</f>
        <v>58970.53</v>
      </c>
      <c r="Y11405" s="2">
        <v>30830</v>
      </c>
      <c r="Z11405" s="2">
        <f>+P11405-X11405-Y11405</f>
        <v>19.470000000001164</v>
      </c>
    </row>
    <row r="11406" spans="1:26" hidden="1" outlineLevel="7" x14ac:dyDescent="0.25">
      <c r="F11406" s="3"/>
      <c r="G11406" s="100"/>
      <c r="H11406" s="3"/>
      <c r="I11406" s="100"/>
      <c r="J11406" s="3"/>
      <c r="K11406" s="101"/>
      <c r="N11406" s="102" t="s">
        <v>813</v>
      </c>
      <c r="O11406" s="2">
        <f t="shared" ref="O11406:Z11406" si="8013">SUBTOTAL(9,O11405:O11405)</f>
        <v>86520</v>
      </c>
      <c r="P11406" s="2">
        <f t="shared" si="8013"/>
        <v>89820</v>
      </c>
      <c r="Q11406" s="2">
        <f t="shared" si="8013"/>
        <v>0</v>
      </c>
      <c r="R11406" s="2">
        <f t="shared" si="8013"/>
        <v>7000</v>
      </c>
      <c r="S11406" s="2">
        <f t="shared" si="8013"/>
        <v>16440.53</v>
      </c>
      <c r="T11406" s="2">
        <f t="shared" si="8013"/>
        <v>0</v>
      </c>
      <c r="U11406" s="2">
        <f t="shared" si="8013"/>
        <v>16830</v>
      </c>
      <c r="V11406" s="2">
        <f t="shared" si="8013"/>
        <v>9350</v>
      </c>
      <c r="W11406" s="2">
        <f t="shared" si="8013"/>
        <v>9350</v>
      </c>
      <c r="X11406" s="2">
        <f t="shared" si="8013"/>
        <v>58970.53</v>
      </c>
      <c r="Y11406" s="2">
        <f t="shared" si="8013"/>
        <v>30830</v>
      </c>
      <c r="Z11406" s="2">
        <f t="shared" si="8013"/>
        <v>19.470000000001164</v>
      </c>
    </row>
    <row r="11407" spans="1:26" hidden="1" outlineLevel="7" x14ac:dyDescent="0.25">
      <c r="A11407" s="1" t="s">
        <v>415</v>
      </c>
      <c r="B11407" s="1">
        <v>10</v>
      </c>
      <c r="C11407" s="1" t="s">
        <v>384</v>
      </c>
      <c r="D11407" s="1" t="s">
        <v>385</v>
      </c>
      <c r="E11407" s="1" t="s">
        <v>386</v>
      </c>
      <c r="F11407" s="3">
        <v>1</v>
      </c>
      <c r="G11407" t="s">
        <v>424</v>
      </c>
      <c r="H11407" s="3">
        <v>15</v>
      </c>
      <c r="I11407" t="s">
        <v>433</v>
      </c>
      <c r="J11407" s="3">
        <v>154</v>
      </c>
      <c r="K11407" s="79" t="s">
        <v>468</v>
      </c>
      <c r="L11407" s="1">
        <v>15402</v>
      </c>
      <c r="M11407" s="1">
        <v>1013</v>
      </c>
      <c r="N11407" s="1" t="s">
        <v>21</v>
      </c>
      <c r="O11407" s="2">
        <v>20188</v>
      </c>
      <c r="P11407" s="2">
        <v>26300</v>
      </c>
      <c r="Q11407" s="2">
        <v>0</v>
      </c>
      <c r="R11407" s="2">
        <v>0</v>
      </c>
      <c r="S11407" s="2">
        <v>0</v>
      </c>
      <c r="T11407" s="2">
        <v>0</v>
      </c>
      <c r="U11407" s="2">
        <v>0</v>
      </c>
      <c r="V11407" s="2">
        <v>300</v>
      </c>
      <c r="W11407" s="2">
        <v>26000</v>
      </c>
      <c r="X11407" s="2">
        <f>SUM(Q11407:W11407)</f>
        <v>26300</v>
      </c>
      <c r="Y11407" s="2">
        <v>0</v>
      </c>
      <c r="Z11407" s="2">
        <f>+P11407-X11407-Y11407</f>
        <v>0</v>
      </c>
    </row>
    <row r="11408" spans="1:26" hidden="1" outlineLevel="7" x14ac:dyDescent="0.25">
      <c r="F11408" s="3"/>
      <c r="G11408" s="100"/>
      <c r="H11408" s="3"/>
      <c r="I11408" s="100"/>
      <c r="J11408" s="3"/>
      <c r="K11408" s="101"/>
      <c r="N11408" s="102" t="s">
        <v>814</v>
      </c>
      <c r="O11408" s="2">
        <f t="shared" ref="O11408:Z11408" si="8014">SUBTOTAL(9,O11407:O11407)</f>
        <v>20188</v>
      </c>
      <c r="P11408" s="2">
        <f t="shared" si="8014"/>
        <v>26300</v>
      </c>
      <c r="Q11408" s="2">
        <f t="shared" si="8014"/>
        <v>0</v>
      </c>
      <c r="R11408" s="2">
        <f t="shared" si="8014"/>
        <v>0</v>
      </c>
      <c r="S11408" s="2">
        <f t="shared" si="8014"/>
        <v>0</v>
      </c>
      <c r="T11408" s="2">
        <f t="shared" si="8014"/>
        <v>0</v>
      </c>
      <c r="U11408" s="2">
        <f t="shared" si="8014"/>
        <v>0</v>
      </c>
      <c r="V11408" s="2">
        <f t="shared" si="8014"/>
        <v>300</v>
      </c>
      <c r="W11408" s="2">
        <f t="shared" si="8014"/>
        <v>26000</v>
      </c>
      <c r="X11408" s="2">
        <f t="shared" si="8014"/>
        <v>26300</v>
      </c>
      <c r="Y11408" s="2">
        <f t="shared" si="8014"/>
        <v>0</v>
      </c>
      <c r="Z11408" s="2">
        <f t="shared" si="8014"/>
        <v>0</v>
      </c>
    </row>
    <row r="11409" spans="1:26" hidden="1" outlineLevel="6" collapsed="1" x14ac:dyDescent="0.25">
      <c r="F11409" s="3"/>
      <c r="G11409" s="100"/>
      <c r="H11409" s="3"/>
      <c r="I11409" s="100"/>
      <c r="J11409" s="3"/>
      <c r="K11409" s="104" t="s">
        <v>721</v>
      </c>
      <c r="O11409" s="2">
        <f t="shared" ref="O11409:Z11409" si="8015">SUBTOTAL(9,O11405:O11407)</f>
        <v>106708</v>
      </c>
      <c r="P11409" s="2">
        <f t="shared" si="8015"/>
        <v>116120</v>
      </c>
      <c r="Q11409" s="2">
        <f t="shared" si="8015"/>
        <v>0</v>
      </c>
      <c r="R11409" s="2">
        <f t="shared" si="8015"/>
        <v>7000</v>
      </c>
      <c r="S11409" s="2">
        <f t="shared" si="8015"/>
        <v>16440.53</v>
      </c>
      <c r="T11409" s="2">
        <f t="shared" si="8015"/>
        <v>0</v>
      </c>
      <c r="U11409" s="2">
        <f t="shared" si="8015"/>
        <v>16830</v>
      </c>
      <c r="V11409" s="2">
        <f t="shared" si="8015"/>
        <v>9650</v>
      </c>
      <c r="W11409" s="2">
        <f t="shared" si="8015"/>
        <v>35350</v>
      </c>
      <c r="X11409" s="2">
        <f t="shared" si="8015"/>
        <v>85270.53</v>
      </c>
      <c r="Y11409" s="2">
        <f t="shared" si="8015"/>
        <v>30830</v>
      </c>
      <c r="Z11409" s="2">
        <f t="shared" si="8015"/>
        <v>19.470000000001164</v>
      </c>
    </row>
    <row r="11410" spans="1:26" hidden="1" outlineLevel="7" x14ac:dyDescent="0.25">
      <c r="A11410" s="1" t="s">
        <v>415</v>
      </c>
      <c r="B11410" s="1">
        <v>10</v>
      </c>
      <c r="C11410" s="1" t="s">
        <v>384</v>
      </c>
      <c r="D11410" s="1" t="s">
        <v>385</v>
      </c>
      <c r="E11410" s="1" t="s">
        <v>386</v>
      </c>
      <c r="F11410" s="3">
        <v>1</v>
      </c>
      <c r="G11410" t="s">
        <v>424</v>
      </c>
      <c r="H11410" s="3">
        <v>15</v>
      </c>
      <c r="I11410" t="s">
        <v>433</v>
      </c>
      <c r="J11410" s="3">
        <v>159</v>
      </c>
      <c r="K11410" s="79" t="s">
        <v>470</v>
      </c>
      <c r="L11410" s="1">
        <v>15901</v>
      </c>
      <c r="M11410" s="1">
        <v>1020</v>
      </c>
      <c r="N11410" s="1" t="s">
        <v>24</v>
      </c>
      <c r="O11410" s="2">
        <v>17475.71</v>
      </c>
      <c r="P11410" s="2">
        <v>17475.71</v>
      </c>
      <c r="Q11410" s="2">
        <v>0</v>
      </c>
      <c r="R11410" s="2">
        <v>0</v>
      </c>
      <c r="S11410" s="2">
        <v>0</v>
      </c>
      <c r="T11410" s="2">
        <v>0</v>
      </c>
      <c r="U11410" s="2">
        <v>0</v>
      </c>
      <c r="V11410" s="2">
        <v>0</v>
      </c>
      <c r="W11410" s="2">
        <v>0</v>
      </c>
      <c r="X11410" s="2">
        <f>SUM(Q11410:W11410)</f>
        <v>0</v>
      </c>
      <c r="Y11410" s="2">
        <v>0</v>
      </c>
      <c r="Z11410" s="2">
        <f>+P11410-X11410-Y11410</f>
        <v>17475.71</v>
      </c>
    </row>
    <row r="11411" spans="1:26" hidden="1" outlineLevel="7" x14ac:dyDescent="0.25">
      <c r="F11411" s="3"/>
      <c r="G11411" s="100"/>
      <c r="H11411" s="3"/>
      <c r="I11411" s="100"/>
      <c r="J11411" s="3"/>
      <c r="K11411" s="101"/>
      <c r="N11411" s="102" t="s">
        <v>815</v>
      </c>
      <c r="O11411" s="2">
        <f t="shared" ref="O11411:Z11411" si="8016">SUBTOTAL(9,O11410:O11410)</f>
        <v>17475.71</v>
      </c>
      <c r="P11411" s="2">
        <f t="shared" si="8016"/>
        <v>17475.71</v>
      </c>
      <c r="Q11411" s="2">
        <f t="shared" si="8016"/>
        <v>0</v>
      </c>
      <c r="R11411" s="2">
        <f t="shared" si="8016"/>
        <v>0</v>
      </c>
      <c r="S11411" s="2">
        <f t="shared" si="8016"/>
        <v>0</v>
      </c>
      <c r="T11411" s="2">
        <f t="shared" si="8016"/>
        <v>0</v>
      </c>
      <c r="U11411" s="2">
        <f t="shared" si="8016"/>
        <v>0</v>
      </c>
      <c r="V11411" s="2">
        <f t="shared" si="8016"/>
        <v>0</v>
      </c>
      <c r="W11411" s="2">
        <f t="shared" si="8016"/>
        <v>0</v>
      </c>
      <c r="X11411" s="2">
        <f t="shared" si="8016"/>
        <v>0</v>
      </c>
      <c r="Y11411" s="2">
        <f t="shared" si="8016"/>
        <v>0</v>
      </c>
      <c r="Z11411" s="2">
        <f t="shared" si="8016"/>
        <v>17475.71</v>
      </c>
    </row>
    <row r="11412" spans="1:26" hidden="1" outlineLevel="6" collapsed="1" x14ac:dyDescent="0.25">
      <c r="F11412" s="3"/>
      <c r="G11412" s="100"/>
      <c r="H11412" s="3"/>
      <c r="I11412" s="100"/>
      <c r="J11412" s="3"/>
      <c r="K11412" s="104" t="s">
        <v>722</v>
      </c>
      <c r="O11412" s="2">
        <f t="shared" ref="O11412:Z11412" si="8017">SUBTOTAL(9,O11410:O11410)</f>
        <v>17475.71</v>
      </c>
      <c r="P11412" s="2">
        <f t="shared" si="8017"/>
        <v>17475.71</v>
      </c>
      <c r="Q11412" s="2">
        <f t="shared" si="8017"/>
        <v>0</v>
      </c>
      <c r="R11412" s="2">
        <f t="shared" si="8017"/>
        <v>0</v>
      </c>
      <c r="S11412" s="2">
        <f t="shared" si="8017"/>
        <v>0</v>
      </c>
      <c r="T11412" s="2">
        <f t="shared" si="8017"/>
        <v>0</v>
      </c>
      <c r="U11412" s="2">
        <f t="shared" si="8017"/>
        <v>0</v>
      </c>
      <c r="V11412" s="2">
        <f t="shared" si="8017"/>
        <v>0</v>
      </c>
      <c r="W11412" s="2">
        <f t="shared" si="8017"/>
        <v>0</v>
      </c>
      <c r="X11412" s="2">
        <f t="shared" si="8017"/>
        <v>0</v>
      </c>
      <c r="Y11412" s="2">
        <f t="shared" si="8017"/>
        <v>0</v>
      </c>
      <c r="Z11412" s="2">
        <f t="shared" si="8017"/>
        <v>17475.71</v>
      </c>
    </row>
    <row r="11413" spans="1:26" hidden="1" outlineLevel="5" collapsed="1" x14ac:dyDescent="0.25">
      <c r="F11413" s="3"/>
      <c r="G11413" s="100"/>
      <c r="H11413" s="3"/>
      <c r="I11413" s="103" t="s">
        <v>690</v>
      </c>
      <c r="J11413" s="3"/>
      <c r="K11413" s="101"/>
      <c r="O11413" s="2">
        <f t="shared" ref="O11413:Z11413" si="8018">SUBTOTAL(9,O11405:O11410)</f>
        <v>124183.70999999999</v>
      </c>
      <c r="P11413" s="2">
        <f t="shared" si="8018"/>
        <v>133595.71</v>
      </c>
      <c r="Q11413" s="2">
        <f t="shared" si="8018"/>
        <v>0</v>
      </c>
      <c r="R11413" s="2">
        <f t="shared" si="8018"/>
        <v>7000</v>
      </c>
      <c r="S11413" s="2">
        <f t="shared" si="8018"/>
        <v>16440.53</v>
      </c>
      <c r="T11413" s="2">
        <f t="shared" si="8018"/>
        <v>0</v>
      </c>
      <c r="U11413" s="2">
        <f t="shared" si="8018"/>
        <v>16830</v>
      </c>
      <c r="V11413" s="2">
        <f t="shared" si="8018"/>
        <v>9650</v>
      </c>
      <c r="W11413" s="2">
        <f t="shared" si="8018"/>
        <v>35350</v>
      </c>
      <c r="X11413" s="2">
        <f t="shared" si="8018"/>
        <v>85270.53</v>
      </c>
      <c r="Y11413" s="2">
        <f t="shared" si="8018"/>
        <v>30830</v>
      </c>
      <c r="Z11413" s="2">
        <f t="shared" si="8018"/>
        <v>17495.18</v>
      </c>
    </row>
    <row r="11414" spans="1:26" hidden="1" outlineLevel="4" collapsed="1" x14ac:dyDescent="0.25">
      <c r="F11414" s="3"/>
      <c r="G11414" s="103" t="s">
        <v>682</v>
      </c>
      <c r="H11414" s="3"/>
      <c r="I11414" s="100"/>
      <c r="J11414" s="3"/>
      <c r="K11414" s="101"/>
      <c r="O11414" s="2">
        <f t="shared" ref="O11414:Z11414" si="8019">SUBTOTAL(9,O11370:O11410)</f>
        <v>999081.12999999989</v>
      </c>
      <c r="P11414" s="2">
        <f t="shared" si="8019"/>
        <v>1025050.6299999999</v>
      </c>
      <c r="Q11414" s="2">
        <f t="shared" si="8019"/>
        <v>63447.66</v>
      </c>
      <c r="R11414" s="2">
        <f t="shared" si="8019"/>
        <v>73266.640000000014</v>
      </c>
      <c r="S11414" s="2">
        <f t="shared" si="8019"/>
        <v>136402.47999999998</v>
      </c>
      <c r="T11414" s="2">
        <f t="shared" si="8019"/>
        <v>71279.319999999992</v>
      </c>
      <c r="U11414" s="2">
        <f t="shared" si="8019"/>
        <v>92324.7</v>
      </c>
      <c r="V11414" s="2">
        <f t="shared" si="8019"/>
        <v>92621.209999999992</v>
      </c>
      <c r="W11414" s="2">
        <f t="shared" si="8019"/>
        <v>118461.09</v>
      </c>
      <c r="X11414" s="2">
        <f t="shared" si="8019"/>
        <v>647803.1</v>
      </c>
      <c r="Y11414" s="2">
        <f t="shared" si="8019"/>
        <v>30830</v>
      </c>
      <c r="Z11414" s="2">
        <f t="shared" si="8019"/>
        <v>346417.52999999985</v>
      </c>
    </row>
    <row r="11415" spans="1:26" hidden="1" outlineLevel="7" x14ac:dyDescent="0.25">
      <c r="A11415" s="1" t="s">
        <v>415</v>
      </c>
      <c r="B11415" s="1">
        <v>10</v>
      </c>
      <c r="C11415" s="1" t="s">
        <v>384</v>
      </c>
      <c r="D11415" s="1" t="s">
        <v>385</v>
      </c>
      <c r="E11415" s="1" t="s">
        <v>386</v>
      </c>
      <c r="F11415" s="3">
        <v>2</v>
      </c>
      <c r="G11415" t="s">
        <v>425</v>
      </c>
      <c r="H11415" s="3">
        <v>21</v>
      </c>
      <c r="I11415" t="s">
        <v>435</v>
      </c>
      <c r="J11415" s="3">
        <v>211</v>
      </c>
      <c r="K11415" s="80" t="s">
        <v>472</v>
      </c>
      <c r="L11415" s="1">
        <v>21101</v>
      </c>
      <c r="M11415" s="1">
        <v>4001</v>
      </c>
      <c r="N11415" s="1" t="s">
        <v>37</v>
      </c>
      <c r="O11415" s="2">
        <v>14000</v>
      </c>
      <c r="P11415" s="2">
        <v>12187</v>
      </c>
      <c r="Q11415" s="2">
        <v>0</v>
      </c>
      <c r="R11415" s="2">
        <v>3186.81</v>
      </c>
      <c r="S11415" s="2">
        <v>0</v>
      </c>
      <c r="T11415" s="2">
        <v>0</v>
      </c>
      <c r="U11415" s="2">
        <v>0</v>
      </c>
      <c r="V11415" s="2">
        <v>0</v>
      </c>
      <c r="W11415" s="2">
        <v>0</v>
      </c>
      <c r="X11415" s="2">
        <f>SUM(Q11415:W11415)</f>
        <v>3186.81</v>
      </c>
      <c r="Y11415" s="2">
        <v>0</v>
      </c>
      <c r="Z11415" s="2">
        <f>+P11415-X11415-Y11415</f>
        <v>9000.19</v>
      </c>
    </row>
    <row r="11416" spans="1:26" hidden="1" outlineLevel="7" x14ac:dyDescent="0.25">
      <c r="F11416" s="3"/>
      <c r="G11416" s="100"/>
      <c r="H11416" s="3"/>
      <c r="I11416" s="100"/>
      <c r="J11416" s="3"/>
      <c r="K11416" s="101"/>
      <c r="N11416" s="102" t="s">
        <v>816</v>
      </c>
      <c r="O11416" s="2">
        <f t="shared" ref="O11416:Z11416" si="8020">SUBTOTAL(9,O11415:O11415)</f>
        <v>14000</v>
      </c>
      <c r="P11416" s="2">
        <f t="shared" si="8020"/>
        <v>12187</v>
      </c>
      <c r="Q11416" s="2">
        <f t="shared" si="8020"/>
        <v>0</v>
      </c>
      <c r="R11416" s="2">
        <f t="shared" si="8020"/>
        <v>3186.81</v>
      </c>
      <c r="S11416" s="2">
        <f t="shared" si="8020"/>
        <v>0</v>
      </c>
      <c r="T11416" s="2">
        <f t="shared" si="8020"/>
        <v>0</v>
      </c>
      <c r="U11416" s="2">
        <f t="shared" si="8020"/>
        <v>0</v>
      </c>
      <c r="V11416" s="2">
        <f t="shared" si="8020"/>
        <v>0</v>
      </c>
      <c r="W11416" s="2">
        <f t="shared" si="8020"/>
        <v>0</v>
      </c>
      <c r="X11416" s="2">
        <f t="shared" si="8020"/>
        <v>3186.81</v>
      </c>
      <c r="Y11416" s="2">
        <f t="shared" si="8020"/>
        <v>0</v>
      </c>
      <c r="Z11416" s="2">
        <f t="shared" si="8020"/>
        <v>9000.19</v>
      </c>
    </row>
    <row r="11417" spans="1:26" hidden="1" outlineLevel="6" collapsed="1" x14ac:dyDescent="0.25">
      <c r="F11417" s="3"/>
      <c r="G11417" s="100"/>
      <c r="H11417" s="3"/>
      <c r="I11417" s="100"/>
      <c r="J11417" s="3"/>
      <c r="K11417" s="104" t="s">
        <v>723</v>
      </c>
      <c r="O11417" s="2">
        <f t="shared" ref="O11417:Z11417" si="8021">SUBTOTAL(9,O11415:O11415)</f>
        <v>14000</v>
      </c>
      <c r="P11417" s="2">
        <f t="shared" si="8021"/>
        <v>12187</v>
      </c>
      <c r="Q11417" s="2">
        <f t="shared" si="8021"/>
        <v>0</v>
      </c>
      <c r="R11417" s="2">
        <f t="shared" si="8021"/>
        <v>3186.81</v>
      </c>
      <c r="S11417" s="2">
        <f t="shared" si="8021"/>
        <v>0</v>
      </c>
      <c r="T11417" s="2">
        <f t="shared" si="8021"/>
        <v>0</v>
      </c>
      <c r="U11417" s="2">
        <f t="shared" si="8021"/>
        <v>0</v>
      </c>
      <c r="V11417" s="2">
        <f t="shared" si="8021"/>
        <v>0</v>
      </c>
      <c r="W11417" s="2">
        <f t="shared" si="8021"/>
        <v>0</v>
      </c>
      <c r="X11417" s="2">
        <f t="shared" si="8021"/>
        <v>3186.81</v>
      </c>
      <c r="Y11417" s="2">
        <f t="shared" si="8021"/>
        <v>0</v>
      </c>
      <c r="Z11417" s="2">
        <f t="shared" si="8021"/>
        <v>9000.19</v>
      </c>
    </row>
    <row r="11418" spans="1:26" hidden="1" outlineLevel="7" x14ac:dyDescent="0.25">
      <c r="A11418" s="1" t="s">
        <v>415</v>
      </c>
      <c r="B11418" s="1">
        <v>10</v>
      </c>
      <c r="C11418" s="1" t="s">
        <v>384</v>
      </c>
      <c r="D11418" s="1" t="s">
        <v>385</v>
      </c>
      <c r="E11418" s="1" t="s">
        <v>386</v>
      </c>
      <c r="F11418" s="3">
        <v>2</v>
      </c>
      <c r="G11418" t="s">
        <v>425</v>
      </c>
      <c r="H11418" s="3">
        <v>21</v>
      </c>
      <c r="I11418" t="s">
        <v>435</v>
      </c>
      <c r="J11418" s="3">
        <v>214</v>
      </c>
      <c r="K11418" s="80" t="s">
        <v>474</v>
      </c>
      <c r="L11418" s="1">
        <v>21401</v>
      </c>
      <c r="M11418" s="1">
        <v>4002</v>
      </c>
      <c r="N11418" s="1" t="s">
        <v>38</v>
      </c>
      <c r="O11418" s="2">
        <v>44176.51</v>
      </c>
      <c r="P11418" s="2">
        <v>21058.51</v>
      </c>
      <c r="Q11418" s="2">
        <v>974.86</v>
      </c>
      <c r="R11418" s="2">
        <v>0</v>
      </c>
      <c r="S11418" s="2">
        <v>0</v>
      </c>
      <c r="T11418" s="2">
        <v>0</v>
      </c>
      <c r="U11418" s="2">
        <v>0</v>
      </c>
      <c r="V11418" s="2">
        <v>0</v>
      </c>
      <c r="W11418" s="2">
        <v>0</v>
      </c>
      <c r="X11418" s="2">
        <f>SUM(Q11418:W11418)</f>
        <v>974.86</v>
      </c>
      <c r="Y11418" s="2">
        <v>0</v>
      </c>
      <c r="Z11418" s="2">
        <f>+P11418-X11418-Y11418</f>
        <v>20083.649999999998</v>
      </c>
    </row>
    <row r="11419" spans="1:26" hidden="1" outlineLevel="7" x14ac:dyDescent="0.25">
      <c r="F11419" s="3"/>
      <c r="G11419" s="100"/>
      <c r="H11419" s="3"/>
      <c r="I11419" s="100"/>
      <c r="J11419" s="3"/>
      <c r="K11419" s="101"/>
      <c r="N11419" s="102" t="s">
        <v>817</v>
      </c>
      <c r="O11419" s="2">
        <f t="shared" ref="O11419:Z11419" si="8022">SUBTOTAL(9,O11418:O11418)</f>
        <v>44176.51</v>
      </c>
      <c r="P11419" s="2">
        <f t="shared" si="8022"/>
        <v>21058.51</v>
      </c>
      <c r="Q11419" s="2">
        <f t="shared" si="8022"/>
        <v>974.86</v>
      </c>
      <c r="R11419" s="2">
        <f t="shared" si="8022"/>
        <v>0</v>
      </c>
      <c r="S11419" s="2">
        <f t="shared" si="8022"/>
        <v>0</v>
      </c>
      <c r="T11419" s="2">
        <f t="shared" si="8022"/>
        <v>0</v>
      </c>
      <c r="U11419" s="2">
        <f t="shared" si="8022"/>
        <v>0</v>
      </c>
      <c r="V11419" s="2">
        <f t="shared" si="8022"/>
        <v>0</v>
      </c>
      <c r="W11419" s="2">
        <f t="shared" si="8022"/>
        <v>0</v>
      </c>
      <c r="X11419" s="2">
        <f t="shared" si="8022"/>
        <v>974.86</v>
      </c>
      <c r="Y11419" s="2">
        <f t="shared" si="8022"/>
        <v>0</v>
      </c>
      <c r="Z11419" s="2">
        <f t="shared" si="8022"/>
        <v>20083.649999999998</v>
      </c>
    </row>
    <row r="11420" spans="1:26" hidden="1" outlineLevel="6" collapsed="1" x14ac:dyDescent="0.25">
      <c r="F11420" s="3"/>
      <c r="G11420" s="100"/>
      <c r="H11420" s="3"/>
      <c r="I11420" s="100"/>
      <c r="J11420" s="3"/>
      <c r="K11420" s="104" t="s">
        <v>724</v>
      </c>
      <c r="O11420" s="2">
        <f t="shared" ref="O11420:Z11420" si="8023">SUBTOTAL(9,O11418:O11418)</f>
        <v>44176.51</v>
      </c>
      <c r="P11420" s="2">
        <f t="shared" si="8023"/>
        <v>21058.51</v>
      </c>
      <c r="Q11420" s="2">
        <f t="shared" si="8023"/>
        <v>974.86</v>
      </c>
      <c r="R11420" s="2">
        <f t="shared" si="8023"/>
        <v>0</v>
      </c>
      <c r="S11420" s="2">
        <f t="shared" si="8023"/>
        <v>0</v>
      </c>
      <c r="T11420" s="2">
        <f t="shared" si="8023"/>
        <v>0</v>
      </c>
      <c r="U11420" s="2">
        <f t="shared" si="8023"/>
        <v>0</v>
      </c>
      <c r="V11420" s="2">
        <f t="shared" si="8023"/>
        <v>0</v>
      </c>
      <c r="W11420" s="2">
        <f t="shared" si="8023"/>
        <v>0</v>
      </c>
      <c r="X11420" s="2">
        <f t="shared" si="8023"/>
        <v>974.86</v>
      </c>
      <c r="Y11420" s="2">
        <f t="shared" si="8023"/>
        <v>0</v>
      </c>
      <c r="Z11420" s="2">
        <f t="shared" si="8023"/>
        <v>20083.649999999998</v>
      </c>
    </row>
    <row r="11421" spans="1:26" hidden="1" outlineLevel="7" x14ac:dyDescent="0.25">
      <c r="A11421" s="1" t="s">
        <v>415</v>
      </c>
      <c r="B11421" s="1">
        <v>10</v>
      </c>
      <c r="C11421" s="1" t="s">
        <v>384</v>
      </c>
      <c r="D11421" s="1" t="s">
        <v>385</v>
      </c>
      <c r="E11421" s="1" t="s">
        <v>386</v>
      </c>
      <c r="F11421" s="3">
        <v>2</v>
      </c>
      <c r="G11421" t="s">
        <v>425</v>
      </c>
      <c r="H11421" s="3">
        <v>21</v>
      </c>
      <c r="I11421" t="s">
        <v>435</v>
      </c>
      <c r="J11421" s="3">
        <v>217</v>
      </c>
      <c r="K11421" s="80" t="s">
        <v>477</v>
      </c>
      <c r="L11421" s="1">
        <v>21701</v>
      </c>
      <c r="M11421" s="1">
        <v>3001</v>
      </c>
      <c r="N11421" s="1" t="s">
        <v>79</v>
      </c>
      <c r="O11421" s="2">
        <v>21000</v>
      </c>
      <c r="P11421" s="2">
        <v>36261</v>
      </c>
      <c r="Q11421" s="2">
        <v>0</v>
      </c>
      <c r="R11421" s="2">
        <v>0</v>
      </c>
      <c r="S11421" s="2">
        <v>4736.16</v>
      </c>
      <c r="T11421" s="2">
        <v>0</v>
      </c>
      <c r="U11421" s="2">
        <v>4530.5</v>
      </c>
      <c r="V11421" s="2">
        <v>0</v>
      </c>
      <c r="W11421" s="2">
        <v>3862.65</v>
      </c>
      <c r="X11421" s="2">
        <f>SUM(Q11421:W11421)</f>
        <v>13129.31</v>
      </c>
      <c r="Y11421" s="2">
        <v>0</v>
      </c>
      <c r="Z11421" s="2">
        <f>+P11421-X11421-Y11421</f>
        <v>23131.690000000002</v>
      </c>
    </row>
    <row r="11422" spans="1:26" hidden="1" outlineLevel="7" x14ac:dyDescent="0.25">
      <c r="F11422" s="3"/>
      <c r="G11422" s="100"/>
      <c r="H11422" s="3"/>
      <c r="I11422" s="100"/>
      <c r="J11422" s="3"/>
      <c r="K11422" s="101"/>
      <c r="N11422" s="102" t="s">
        <v>857</v>
      </c>
      <c r="O11422" s="2">
        <f t="shared" ref="O11422:Z11422" si="8024">SUBTOTAL(9,O11421:O11421)</f>
        <v>21000</v>
      </c>
      <c r="P11422" s="2">
        <f t="shared" si="8024"/>
        <v>36261</v>
      </c>
      <c r="Q11422" s="2">
        <f t="shared" si="8024"/>
        <v>0</v>
      </c>
      <c r="R11422" s="2">
        <f t="shared" si="8024"/>
        <v>0</v>
      </c>
      <c r="S11422" s="2">
        <f t="shared" si="8024"/>
        <v>4736.16</v>
      </c>
      <c r="T11422" s="2">
        <f t="shared" si="8024"/>
        <v>0</v>
      </c>
      <c r="U11422" s="2">
        <f t="shared" si="8024"/>
        <v>4530.5</v>
      </c>
      <c r="V11422" s="2">
        <f t="shared" si="8024"/>
        <v>0</v>
      </c>
      <c r="W11422" s="2">
        <f t="shared" si="8024"/>
        <v>3862.65</v>
      </c>
      <c r="X11422" s="2">
        <f t="shared" si="8024"/>
        <v>13129.31</v>
      </c>
      <c r="Y11422" s="2">
        <f t="shared" si="8024"/>
        <v>0</v>
      </c>
      <c r="Z11422" s="2">
        <f t="shared" si="8024"/>
        <v>23131.690000000002</v>
      </c>
    </row>
    <row r="11423" spans="1:26" hidden="1" outlineLevel="6" collapsed="1" x14ac:dyDescent="0.25">
      <c r="F11423" s="3"/>
      <c r="G11423" s="100"/>
      <c r="H11423" s="3"/>
      <c r="I11423" s="100"/>
      <c r="J11423" s="3"/>
      <c r="K11423" s="104" t="s">
        <v>758</v>
      </c>
      <c r="O11423" s="2">
        <f t="shared" ref="O11423:Z11423" si="8025">SUBTOTAL(9,O11421:O11421)</f>
        <v>21000</v>
      </c>
      <c r="P11423" s="2">
        <f t="shared" si="8025"/>
        <v>36261</v>
      </c>
      <c r="Q11423" s="2">
        <f t="shared" si="8025"/>
        <v>0</v>
      </c>
      <c r="R11423" s="2">
        <f t="shared" si="8025"/>
        <v>0</v>
      </c>
      <c r="S11423" s="2">
        <f t="shared" si="8025"/>
        <v>4736.16</v>
      </c>
      <c r="T11423" s="2">
        <f t="shared" si="8025"/>
        <v>0</v>
      </c>
      <c r="U11423" s="2">
        <f t="shared" si="8025"/>
        <v>4530.5</v>
      </c>
      <c r="V11423" s="2">
        <f t="shared" si="8025"/>
        <v>0</v>
      </c>
      <c r="W11423" s="2">
        <f t="shared" si="8025"/>
        <v>3862.65</v>
      </c>
      <c r="X11423" s="2">
        <f t="shared" si="8025"/>
        <v>13129.31</v>
      </c>
      <c r="Y11423" s="2">
        <f t="shared" si="8025"/>
        <v>0</v>
      </c>
      <c r="Z11423" s="2">
        <f t="shared" si="8025"/>
        <v>23131.690000000002</v>
      </c>
    </row>
    <row r="11424" spans="1:26" hidden="1" outlineLevel="5" collapsed="1" x14ac:dyDescent="0.25">
      <c r="F11424" s="3"/>
      <c r="G11424" s="100"/>
      <c r="H11424" s="3"/>
      <c r="I11424" s="103" t="s">
        <v>691</v>
      </c>
      <c r="J11424" s="3"/>
      <c r="K11424" s="101"/>
      <c r="O11424" s="2">
        <f t="shared" ref="O11424:Z11424" si="8026">SUBTOTAL(9,O11415:O11421)</f>
        <v>79176.510000000009</v>
      </c>
      <c r="P11424" s="2">
        <f t="shared" si="8026"/>
        <v>69506.509999999995</v>
      </c>
      <c r="Q11424" s="2">
        <f t="shared" si="8026"/>
        <v>974.86</v>
      </c>
      <c r="R11424" s="2">
        <f t="shared" si="8026"/>
        <v>3186.81</v>
      </c>
      <c r="S11424" s="2">
        <f t="shared" si="8026"/>
        <v>4736.16</v>
      </c>
      <c r="T11424" s="2">
        <f t="shared" si="8026"/>
        <v>0</v>
      </c>
      <c r="U11424" s="2">
        <f t="shared" si="8026"/>
        <v>4530.5</v>
      </c>
      <c r="V11424" s="2">
        <f t="shared" si="8026"/>
        <v>0</v>
      </c>
      <c r="W11424" s="2">
        <f t="shared" si="8026"/>
        <v>3862.65</v>
      </c>
      <c r="X11424" s="2">
        <f t="shared" si="8026"/>
        <v>17290.98</v>
      </c>
      <c r="Y11424" s="2">
        <f t="shared" si="8026"/>
        <v>0</v>
      </c>
      <c r="Z11424" s="2">
        <f t="shared" si="8026"/>
        <v>52215.53</v>
      </c>
    </row>
    <row r="11425" spans="1:26" hidden="1" outlineLevel="7" x14ac:dyDescent="0.25">
      <c r="A11425" s="1" t="s">
        <v>415</v>
      </c>
      <c r="B11425" s="1">
        <v>10</v>
      </c>
      <c r="C11425" s="1" t="s">
        <v>384</v>
      </c>
      <c r="D11425" s="1" t="s">
        <v>385</v>
      </c>
      <c r="E11425" s="1" t="s">
        <v>386</v>
      </c>
      <c r="F11425" s="3">
        <v>2</v>
      </c>
      <c r="G11425" t="s">
        <v>425</v>
      </c>
      <c r="H11425" s="3">
        <v>22</v>
      </c>
      <c r="I11425" t="s">
        <v>436</v>
      </c>
      <c r="J11425" s="3">
        <v>221</v>
      </c>
      <c r="K11425" s="80" t="s">
        <v>478</v>
      </c>
      <c r="L11425" s="1">
        <v>22104</v>
      </c>
      <c r="M11425" s="1">
        <v>3012</v>
      </c>
      <c r="N11425" s="1" t="s">
        <v>199</v>
      </c>
      <c r="O11425" s="2">
        <v>203000</v>
      </c>
      <c r="P11425" s="2">
        <v>250363.98</v>
      </c>
      <c r="Q11425" s="2">
        <v>10741.2</v>
      </c>
      <c r="R11425" s="2">
        <v>44836.13</v>
      </c>
      <c r="S11425" s="2">
        <v>30986.639999999999</v>
      </c>
      <c r="T11425" s="2">
        <v>30366.959999999999</v>
      </c>
      <c r="U11425" s="2">
        <v>35757.94</v>
      </c>
      <c r="V11425" s="2">
        <v>63254.080000000002</v>
      </c>
      <c r="W11425" s="2">
        <v>34132.25</v>
      </c>
      <c r="X11425" s="2">
        <f>SUM(Q11425:W11425)</f>
        <v>250075.2</v>
      </c>
      <c r="Y11425" s="2">
        <v>0</v>
      </c>
      <c r="Z11425" s="2">
        <f>+P11425-X11425-Y11425</f>
        <v>288.77999999999884</v>
      </c>
    </row>
    <row r="11426" spans="1:26" hidden="1" outlineLevel="7" x14ac:dyDescent="0.25">
      <c r="F11426" s="3"/>
      <c r="G11426" s="100"/>
      <c r="H11426" s="3"/>
      <c r="I11426" s="100"/>
      <c r="J11426" s="3"/>
      <c r="K11426" s="101"/>
      <c r="N11426" s="102" t="s">
        <v>916</v>
      </c>
      <c r="O11426" s="2">
        <f t="shared" ref="O11426:Z11426" si="8027">SUBTOTAL(9,O11425:O11425)</f>
        <v>203000</v>
      </c>
      <c r="P11426" s="2">
        <f t="shared" si="8027"/>
        <v>250363.98</v>
      </c>
      <c r="Q11426" s="2">
        <f t="shared" si="8027"/>
        <v>10741.2</v>
      </c>
      <c r="R11426" s="2">
        <f t="shared" si="8027"/>
        <v>44836.13</v>
      </c>
      <c r="S11426" s="2">
        <f t="shared" si="8027"/>
        <v>30986.639999999999</v>
      </c>
      <c r="T11426" s="2">
        <f t="shared" si="8027"/>
        <v>30366.959999999999</v>
      </c>
      <c r="U11426" s="2">
        <f t="shared" si="8027"/>
        <v>35757.94</v>
      </c>
      <c r="V11426" s="2">
        <f t="shared" si="8027"/>
        <v>63254.080000000002</v>
      </c>
      <c r="W11426" s="2">
        <f t="shared" si="8027"/>
        <v>34132.25</v>
      </c>
      <c r="X11426" s="2">
        <f t="shared" si="8027"/>
        <v>250075.2</v>
      </c>
      <c r="Y11426" s="2">
        <f t="shared" si="8027"/>
        <v>0</v>
      </c>
      <c r="Z11426" s="2">
        <f t="shared" si="8027"/>
        <v>288.77999999999884</v>
      </c>
    </row>
    <row r="11427" spans="1:26" hidden="1" outlineLevel="7" x14ac:dyDescent="0.25">
      <c r="A11427" s="1" t="s">
        <v>415</v>
      </c>
      <c r="B11427" s="1">
        <v>10</v>
      </c>
      <c r="C11427" s="1" t="s">
        <v>384</v>
      </c>
      <c r="D11427" s="1" t="s">
        <v>385</v>
      </c>
      <c r="E11427" s="1" t="s">
        <v>386</v>
      </c>
      <c r="F11427" s="3">
        <v>2</v>
      </c>
      <c r="G11427" t="s">
        <v>425</v>
      </c>
      <c r="H11427" s="3">
        <v>22</v>
      </c>
      <c r="I11427" t="s">
        <v>436</v>
      </c>
      <c r="J11427" s="3">
        <v>221</v>
      </c>
      <c r="K11427" s="80" t="s">
        <v>478</v>
      </c>
      <c r="L11427" s="1">
        <v>22101</v>
      </c>
      <c r="M11427" s="1">
        <v>4020</v>
      </c>
      <c r="N11427" s="1" t="s">
        <v>44</v>
      </c>
      <c r="O11427" s="2">
        <v>0</v>
      </c>
      <c r="P11427" s="2">
        <v>50891</v>
      </c>
      <c r="Q11427" s="2">
        <v>0</v>
      </c>
      <c r="R11427" s="2">
        <v>0</v>
      </c>
      <c r="S11427" s="2">
        <v>0</v>
      </c>
      <c r="T11427" s="2">
        <v>0</v>
      </c>
      <c r="U11427" s="2">
        <v>0</v>
      </c>
      <c r="V11427" s="2">
        <v>0</v>
      </c>
      <c r="W11427" s="2">
        <v>21569.200000000001</v>
      </c>
      <c r="X11427" s="2">
        <f>SUM(Q11427:W11427)</f>
        <v>21569.200000000001</v>
      </c>
      <c r="Y11427" s="2">
        <v>25868</v>
      </c>
      <c r="Z11427" s="2">
        <f>+P11427-X11427-Y11427</f>
        <v>3453.7999999999993</v>
      </c>
    </row>
    <row r="11428" spans="1:26" hidden="1" outlineLevel="7" x14ac:dyDescent="0.25">
      <c r="F11428" s="3"/>
      <c r="G11428" s="100"/>
      <c r="H11428" s="3"/>
      <c r="I11428" s="100"/>
      <c r="J11428" s="3"/>
      <c r="K11428" s="101"/>
      <c r="N11428" s="102" t="s">
        <v>821</v>
      </c>
      <c r="O11428" s="2">
        <f t="shared" ref="O11428:Z11428" si="8028">SUBTOTAL(9,O11427:O11427)</f>
        <v>0</v>
      </c>
      <c r="P11428" s="2">
        <f t="shared" si="8028"/>
        <v>50891</v>
      </c>
      <c r="Q11428" s="2">
        <f t="shared" si="8028"/>
        <v>0</v>
      </c>
      <c r="R11428" s="2">
        <f t="shared" si="8028"/>
        <v>0</v>
      </c>
      <c r="S11428" s="2">
        <f t="shared" si="8028"/>
        <v>0</v>
      </c>
      <c r="T11428" s="2">
        <f t="shared" si="8028"/>
        <v>0</v>
      </c>
      <c r="U11428" s="2">
        <f t="shared" si="8028"/>
        <v>0</v>
      </c>
      <c r="V11428" s="2">
        <f t="shared" si="8028"/>
        <v>0</v>
      </c>
      <c r="W11428" s="2">
        <f t="shared" si="8028"/>
        <v>21569.200000000001</v>
      </c>
      <c r="X11428" s="2">
        <f t="shared" si="8028"/>
        <v>21569.200000000001</v>
      </c>
      <c r="Y11428" s="2">
        <f t="shared" si="8028"/>
        <v>25868</v>
      </c>
      <c r="Z11428" s="2">
        <f t="shared" si="8028"/>
        <v>3453.7999999999993</v>
      </c>
    </row>
    <row r="11429" spans="1:26" hidden="1" outlineLevel="7" x14ac:dyDescent="0.25">
      <c r="A11429" s="1" t="s">
        <v>415</v>
      </c>
      <c r="B11429" s="1">
        <v>10</v>
      </c>
      <c r="C11429" s="1" t="s">
        <v>384</v>
      </c>
      <c r="D11429" s="1" t="s">
        <v>385</v>
      </c>
      <c r="E11429" s="1" t="s">
        <v>386</v>
      </c>
      <c r="F11429" s="3">
        <v>2</v>
      </c>
      <c r="G11429" t="s">
        <v>425</v>
      </c>
      <c r="H11429" s="3">
        <v>22</v>
      </c>
      <c r="I11429" t="s">
        <v>436</v>
      </c>
      <c r="J11429" s="3">
        <v>221</v>
      </c>
      <c r="K11429" s="80" t="s">
        <v>478</v>
      </c>
      <c r="L11429" s="1">
        <v>22102</v>
      </c>
      <c r="M11429" s="1">
        <v>5020</v>
      </c>
      <c r="N11429" s="1" t="s">
        <v>53</v>
      </c>
      <c r="O11429" s="2">
        <v>71353.53</v>
      </c>
      <c r="P11429" s="2">
        <v>23917.53</v>
      </c>
      <c r="Q11429" s="2">
        <v>0</v>
      </c>
      <c r="R11429" s="2">
        <v>0</v>
      </c>
      <c r="S11429" s="2">
        <v>0</v>
      </c>
      <c r="T11429" s="2">
        <v>0</v>
      </c>
      <c r="U11429" s="2">
        <v>0</v>
      </c>
      <c r="V11429" s="2">
        <v>0</v>
      </c>
      <c r="W11429" s="2">
        <v>0</v>
      </c>
      <c r="X11429" s="2">
        <f>SUM(Q11429:W11429)</f>
        <v>0</v>
      </c>
      <c r="Y11429" s="2">
        <v>3016</v>
      </c>
      <c r="Z11429" s="2">
        <f>+P11429-X11429-Y11429</f>
        <v>20901.53</v>
      </c>
    </row>
    <row r="11430" spans="1:26" hidden="1" outlineLevel="7" x14ac:dyDescent="0.25">
      <c r="F11430" s="3"/>
      <c r="G11430" s="100"/>
      <c r="H11430" s="3"/>
      <c r="I11430" s="100"/>
      <c r="J11430" s="3"/>
      <c r="K11430" s="101"/>
      <c r="N11430" s="102" t="s">
        <v>822</v>
      </c>
      <c r="O11430" s="2">
        <f t="shared" ref="O11430:Z11430" si="8029">SUBTOTAL(9,O11429:O11429)</f>
        <v>71353.53</v>
      </c>
      <c r="P11430" s="2">
        <f t="shared" si="8029"/>
        <v>23917.53</v>
      </c>
      <c r="Q11430" s="2">
        <f t="shared" si="8029"/>
        <v>0</v>
      </c>
      <c r="R11430" s="2">
        <f t="shared" si="8029"/>
        <v>0</v>
      </c>
      <c r="S11430" s="2">
        <f t="shared" si="8029"/>
        <v>0</v>
      </c>
      <c r="T11430" s="2">
        <f t="shared" si="8029"/>
        <v>0</v>
      </c>
      <c r="U11430" s="2">
        <f t="shared" si="8029"/>
        <v>0</v>
      </c>
      <c r="V11430" s="2">
        <f t="shared" si="8029"/>
        <v>0</v>
      </c>
      <c r="W11430" s="2">
        <f t="shared" si="8029"/>
        <v>0</v>
      </c>
      <c r="X11430" s="2">
        <f t="shared" si="8029"/>
        <v>0</v>
      </c>
      <c r="Y11430" s="2">
        <f t="shared" si="8029"/>
        <v>3016</v>
      </c>
      <c r="Z11430" s="2">
        <f t="shared" si="8029"/>
        <v>20901.53</v>
      </c>
    </row>
    <row r="11431" spans="1:26" hidden="1" outlineLevel="7" x14ac:dyDescent="0.25">
      <c r="A11431" s="1" t="s">
        <v>415</v>
      </c>
      <c r="B11431" s="1">
        <v>10</v>
      </c>
      <c r="C11431" s="1" t="s">
        <v>384</v>
      </c>
      <c r="D11431" s="1" t="s">
        <v>385</v>
      </c>
      <c r="E11431" s="1" t="s">
        <v>386</v>
      </c>
      <c r="F11431" s="3">
        <v>2</v>
      </c>
      <c r="G11431" t="s">
        <v>425</v>
      </c>
      <c r="H11431" s="3">
        <v>22</v>
      </c>
      <c r="I11431" t="s">
        <v>436</v>
      </c>
      <c r="J11431" s="3">
        <v>221</v>
      </c>
      <c r="K11431" s="80" t="s">
        <v>478</v>
      </c>
      <c r="L11431" s="1">
        <v>22103</v>
      </c>
      <c r="M11431" s="1">
        <v>5022</v>
      </c>
      <c r="N11431" s="1" t="s">
        <v>72</v>
      </c>
      <c r="O11431" s="2">
        <v>0</v>
      </c>
      <c r="P11431" s="2">
        <v>5000</v>
      </c>
      <c r="Q11431" s="2">
        <v>0</v>
      </c>
      <c r="R11431" s="2">
        <v>0</v>
      </c>
      <c r="S11431" s="2">
        <v>0</v>
      </c>
      <c r="T11431" s="2">
        <v>0</v>
      </c>
      <c r="U11431" s="2">
        <v>0</v>
      </c>
      <c r="V11431" s="2">
        <v>0</v>
      </c>
      <c r="W11431" s="2">
        <v>5000</v>
      </c>
      <c r="X11431" s="2">
        <f>SUM(Q11431:W11431)</f>
        <v>5000</v>
      </c>
      <c r="Y11431" s="2">
        <v>0</v>
      </c>
      <c r="Z11431" s="2">
        <f>+P11431-X11431-Y11431</f>
        <v>0</v>
      </c>
    </row>
    <row r="11432" spans="1:26" hidden="1" outlineLevel="7" x14ac:dyDescent="0.25">
      <c r="F11432" s="3"/>
      <c r="G11432" s="100"/>
      <c r="H11432" s="3"/>
      <c r="I11432" s="100"/>
      <c r="J11432" s="3"/>
      <c r="K11432" s="101"/>
      <c r="N11432" s="102" t="s">
        <v>854</v>
      </c>
      <c r="O11432" s="2">
        <f t="shared" ref="O11432:Z11432" si="8030">SUBTOTAL(9,O11431:O11431)</f>
        <v>0</v>
      </c>
      <c r="P11432" s="2">
        <f t="shared" si="8030"/>
        <v>5000</v>
      </c>
      <c r="Q11432" s="2">
        <f t="shared" si="8030"/>
        <v>0</v>
      </c>
      <c r="R11432" s="2">
        <f t="shared" si="8030"/>
        <v>0</v>
      </c>
      <c r="S11432" s="2">
        <f t="shared" si="8030"/>
        <v>0</v>
      </c>
      <c r="T11432" s="2">
        <f t="shared" si="8030"/>
        <v>0</v>
      </c>
      <c r="U11432" s="2">
        <f t="shared" si="8030"/>
        <v>0</v>
      </c>
      <c r="V11432" s="2">
        <f t="shared" si="8030"/>
        <v>0</v>
      </c>
      <c r="W11432" s="2">
        <f t="shared" si="8030"/>
        <v>5000</v>
      </c>
      <c r="X11432" s="2">
        <f t="shared" si="8030"/>
        <v>5000</v>
      </c>
      <c r="Y11432" s="2">
        <f t="shared" si="8030"/>
        <v>0</v>
      </c>
      <c r="Z11432" s="2">
        <f t="shared" si="8030"/>
        <v>0</v>
      </c>
    </row>
    <row r="11433" spans="1:26" hidden="1" outlineLevel="6" collapsed="1" x14ac:dyDescent="0.25">
      <c r="F11433" s="3"/>
      <c r="G11433" s="100"/>
      <c r="H11433" s="3"/>
      <c r="I11433" s="100"/>
      <c r="J11433" s="3"/>
      <c r="K11433" s="104" t="s">
        <v>727</v>
      </c>
      <c r="O11433" s="2">
        <f t="shared" ref="O11433:Z11433" si="8031">SUBTOTAL(9,O11425:O11431)</f>
        <v>274353.53000000003</v>
      </c>
      <c r="P11433" s="2">
        <f t="shared" si="8031"/>
        <v>330172.51</v>
      </c>
      <c r="Q11433" s="2">
        <f t="shared" si="8031"/>
        <v>10741.2</v>
      </c>
      <c r="R11433" s="2">
        <f t="shared" si="8031"/>
        <v>44836.13</v>
      </c>
      <c r="S11433" s="2">
        <f t="shared" si="8031"/>
        <v>30986.639999999999</v>
      </c>
      <c r="T11433" s="2">
        <f t="shared" si="8031"/>
        <v>30366.959999999999</v>
      </c>
      <c r="U11433" s="2">
        <f t="shared" si="8031"/>
        <v>35757.94</v>
      </c>
      <c r="V11433" s="2">
        <f t="shared" si="8031"/>
        <v>63254.080000000002</v>
      </c>
      <c r="W11433" s="2">
        <f t="shared" si="8031"/>
        <v>60701.45</v>
      </c>
      <c r="X11433" s="2">
        <f t="shared" si="8031"/>
        <v>276644.40000000002</v>
      </c>
      <c r="Y11433" s="2">
        <f t="shared" si="8031"/>
        <v>28884</v>
      </c>
      <c r="Z11433" s="2">
        <f t="shared" si="8031"/>
        <v>24644.109999999997</v>
      </c>
    </row>
    <row r="11434" spans="1:26" hidden="1" outlineLevel="5" collapsed="1" x14ac:dyDescent="0.25">
      <c r="F11434" s="3"/>
      <c r="G11434" s="100"/>
      <c r="H11434" s="3"/>
      <c r="I11434" s="103" t="s">
        <v>692</v>
      </c>
      <c r="J11434" s="3"/>
      <c r="K11434" s="101"/>
      <c r="O11434" s="2">
        <f t="shared" ref="O11434:Z11434" si="8032">SUBTOTAL(9,O11425:O11431)</f>
        <v>274353.53000000003</v>
      </c>
      <c r="P11434" s="2">
        <f t="shared" si="8032"/>
        <v>330172.51</v>
      </c>
      <c r="Q11434" s="2">
        <f t="shared" si="8032"/>
        <v>10741.2</v>
      </c>
      <c r="R11434" s="2">
        <f t="shared" si="8032"/>
        <v>44836.13</v>
      </c>
      <c r="S11434" s="2">
        <f t="shared" si="8032"/>
        <v>30986.639999999999</v>
      </c>
      <c r="T11434" s="2">
        <f t="shared" si="8032"/>
        <v>30366.959999999999</v>
      </c>
      <c r="U11434" s="2">
        <f t="shared" si="8032"/>
        <v>35757.94</v>
      </c>
      <c r="V11434" s="2">
        <f t="shared" si="8032"/>
        <v>63254.080000000002</v>
      </c>
      <c r="W11434" s="2">
        <f t="shared" si="8032"/>
        <v>60701.45</v>
      </c>
      <c r="X11434" s="2">
        <f t="shared" si="8032"/>
        <v>276644.40000000002</v>
      </c>
      <c r="Y11434" s="2">
        <f t="shared" si="8032"/>
        <v>28884</v>
      </c>
      <c r="Z11434" s="2">
        <f t="shared" si="8032"/>
        <v>24644.109999999997</v>
      </c>
    </row>
    <row r="11435" spans="1:26" hidden="1" outlineLevel="7" x14ac:dyDescent="0.25">
      <c r="A11435" s="1" t="s">
        <v>415</v>
      </c>
      <c r="B11435" s="1">
        <v>10</v>
      </c>
      <c r="C11435" s="1" t="s">
        <v>384</v>
      </c>
      <c r="D11435" s="1" t="s">
        <v>385</v>
      </c>
      <c r="E11435" s="1" t="s">
        <v>386</v>
      </c>
      <c r="F11435" s="3">
        <v>2</v>
      </c>
      <c r="G11435" t="s">
        <v>425</v>
      </c>
      <c r="H11435" s="3">
        <v>27</v>
      </c>
      <c r="I11435" t="s">
        <v>440</v>
      </c>
      <c r="J11435" s="3">
        <v>271</v>
      </c>
      <c r="K11435" s="80" t="s">
        <v>485</v>
      </c>
      <c r="L11435" s="1">
        <v>27101</v>
      </c>
      <c r="M11435" s="1">
        <v>1015</v>
      </c>
      <c r="N11435" s="1" t="s">
        <v>22</v>
      </c>
      <c r="O11435" s="2">
        <v>19164.2</v>
      </c>
      <c r="P11435" s="2">
        <v>22224.2</v>
      </c>
      <c r="Q11435" s="2">
        <v>0</v>
      </c>
      <c r="R11435" s="2">
        <v>7753.44</v>
      </c>
      <c r="S11435" s="2">
        <v>2059</v>
      </c>
      <c r="T11435" s="2">
        <v>0</v>
      </c>
      <c r="U11435" s="2">
        <v>0</v>
      </c>
      <c r="V11435" s="2">
        <v>0</v>
      </c>
      <c r="W11435" s="2">
        <v>7225.84</v>
      </c>
      <c r="X11435" s="2">
        <f>SUM(Q11435:W11435)</f>
        <v>17038.28</v>
      </c>
      <c r="Y11435" s="2">
        <v>5168.9600000000019</v>
      </c>
      <c r="Z11435" s="2">
        <f>+P11435-X11435-Y11435</f>
        <v>16.960000000000036</v>
      </c>
    </row>
    <row r="11436" spans="1:26" hidden="1" outlineLevel="7" x14ac:dyDescent="0.25">
      <c r="F11436" s="3"/>
      <c r="G11436" s="100"/>
      <c r="H11436" s="3"/>
      <c r="I11436" s="100"/>
      <c r="J11436" s="3"/>
      <c r="K11436" s="101"/>
      <c r="N11436" s="102" t="s">
        <v>826</v>
      </c>
      <c r="O11436" s="2">
        <f t="shared" ref="O11436:Z11436" si="8033">SUBTOTAL(9,O11435:O11435)</f>
        <v>19164.2</v>
      </c>
      <c r="P11436" s="2">
        <f t="shared" si="8033"/>
        <v>22224.2</v>
      </c>
      <c r="Q11436" s="2">
        <f t="shared" si="8033"/>
        <v>0</v>
      </c>
      <c r="R11436" s="2">
        <f t="shared" si="8033"/>
        <v>7753.44</v>
      </c>
      <c r="S11436" s="2">
        <f t="shared" si="8033"/>
        <v>2059</v>
      </c>
      <c r="T11436" s="2">
        <f t="shared" si="8033"/>
        <v>0</v>
      </c>
      <c r="U11436" s="2">
        <f t="shared" si="8033"/>
        <v>0</v>
      </c>
      <c r="V11436" s="2">
        <f t="shared" si="8033"/>
        <v>0</v>
      </c>
      <c r="W11436" s="2">
        <f t="shared" si="8033"/>
        <v>7225.84</v>
      </c>
      <c r="X11436" s="2">
        <f t="shared" si="8033"/>
        <v>17038.28</v>
      </c>
      <c r="Y11436" s="2">
        <f t="shared" si="8033"/>
        <v>5168.9600000000019</v>
      </c>
      <c r="Z11436" s="2">
        <f t="shared" si="8033"/>
        <v>16.960000000000036</v>
      </c>
    </row>
    <row r="11437" spans="1:26" hidden="1" outlineLevel="6" collapsed="1" x14ac:dyDescent="0.25">
      <c r="F11437" s="3"/>
      <c r="G11437" s="100"/>
      <c r="H11437" s="3"/>
      <c r="I11437" s="100"/>
      <c r="J11437" s="3"/>
      <c r="K11437" s="104" t="s">
        <v>730</v>
      </c>
      <c r="O11437" s="2">
        <f t="shared" ref="O11437:Z11437" si="8034">SUBTOTAL(9,O11435:O11435)</f>
        <v>19164.2</v>
      </c>
      <c r="P11437" s="2">
        <f t="shared" si="8034"/>
        <v>22224.2</v>
      </c>
      <c r="Q11437" s="2">
        <f t="shared" si="8034"/>
        <v>0</v>
      </c>
      <c r="R11437" s="2">
        <f t="shared" si="8034"/>
        <v>7753.44</v>
      </c>
      <c r="S11437" s="2">
        <f t="shared" si="8034"/>
        <v>2059</v>
      </c>
      <c r="T11437" s="2">
        <f t="shared" si="8034"/>
        <v>0</v>
      </c>
      <c r="U11437" s="2">
        <f t="shared" si="8034"/>
        <v>0</v>
      </c>
      <c r="V11437" s="2">
        <f t="shared" si="8034"/>
        <v>0</v>
      </c>
      <c r="W11437" s="2">
        <f t="shared" si="8034"/>
        <v>7225.84</v>
      </c>
      <c r="X11437" s="2">
        <f t="shared" si="8034"/>
        <v>17038.28</v>
      </c>
      <c r="Y11437" s="2">
        <f t="shared" si="8034"/>
        <v>5168.9600000000019</v>
      </c>
      <c r="Z11437" s="2">
        <f t="shared" si="8034"/>
        <v>16.960000000000036</v>
      </c>
    </row>
    <row r="11438" spans="1:26" hidden="1" outlineLevel="5" collapsed="1" x14ac:dyDescent="0.25">
      <c r="F11438" s="3"/>
      <c r="G11438" s="100"/>
      <c r="H11438" s="3"/>
      <c r="I11438" s="103" t="s">
        <v>694</v>
      </c>
      <c r="J11438" s="3"/>
      <c r="K11438" s="101"/>
      <c r="O11438" s="2">
        <f t="shared" ref="O11438:Z11438" si="8035">SUBTOTAL(9,O11435:O11435)</f>
        <v>19164.2</v>
      </c>
      <c r="P11438" s="2">
        <f t="shared" si="8035"/>
        <v>22224.2</v>
      </c>
      <c r="Q11438" s="2">
        <f t="shared" si="8035"/>
        <v>0</v>
      </c>
      <c r="R11438" s="2">
        <f t="shared" si="8035"/>
        <v>7753.44</v>
      </c>
      <c r="S11438" s="2">
        <f t="shared" si="8035"/>
        <v>2059</v>
      </c>
      <c r="T11438" s="2">
        <f t="shared" si="8035"/>
        <v>0</v>
      </c>
      <c r="U11438" s="2">
        <f t="shared" si="8035"/>
        <v>0</v>
      </c>
      <c r="V11438" s="2">
        <f t="shared" si="8035"/>
        <v>0</v>
      </c>
      <c r="W11438" s="2">
        <f t="shared" si="8035"/>
        <v>7225.84</v>
      </c>
      <c r="X11438" s="2">
        <f t="shared" si="8035"/>
        <v>17038.28</v>
      </c>
      <c r="Y11438" s="2">
        <f t="shared" si="8035"/>
        <v>5168.9600000000019</v>
      </c>
      <c r="Z11438" s="2">
        <f t="shared" si="8035"/>
        <v>16.960000000000036</v>
      </c>
    </row>
    <row r="11439" spans="1:26" hidden="1" outlineLevel="7" x14ac:dyDescent="0.25">
      <c r="A11439" s="1" t="s">
        <v>415</v>
      </c>
      <c r="B11439" s="1">
        <v>10</v>
      </c>
      <c r="C11439" s="1" t="s">
        <v>384</v>
      </c>
      <c r="D11439" s="1" t="s">
        <v>385</v>
      </c>
      <c r="E11439" s="1" t="s">
        <v>386</v>
      </c>
      <c r="F11439" s="3">
        <v>2</v>
      </c>
      <c r="G11439" t="s">
        <v>425</v>
      </c>
      <c r="H11439" s="3">
        <v>29</v>
      </c>
      <c r="I11439" t="s">
        <v>441</v>
      </c>
      <c r="J11439" s="3">
        <v>296</v>
      </c>
      <c r="K11439" s="80" t="s">
        <v>489</v>
      </c>
      <c r="L11439" s="1">
        <v>29601</v>
      </c>
      <c r="M11439" s="1">
        <v>5047</v>
      </c>
      <c r="N11439" s="1" t="s">
        <v>108</v>
      </c>
      <c r="O11439" s="2">
        <v>0</v>
      </c>
      <c r="P11439" s="2">
        <v>6264</v>
      </c>
      <c r="Q11439" s="2">
        <v>0</v>
      </c>
      <c r="R11439" s="2">
        <v>0</v>
      </c>
      <c r="S11439" s="2">
        <v>6264</v>
      </c>
      <c r="T11439" s="2">
        <v>0</v>
      </c>
      <c r="U11439" s="2">
        <v>0</v>
      </c>
      <c r="V11439" s="2">
        <v>0</v>
      </c>
      <c r="W11439" s="2">
        <v>0</v>
      </c>
      <c r="X11439" s="2">
        <f>SUM(Q11439:W11439)</f>
        <v>6264</v>
      </c>
      <c r="Y11439" s="2">
        <v>0</v>
      </c>
      <c r="Z11439" s="2">
        <f>+P11439-X11439-Y11439</f>
        <v>0</v>
      </c>
    </row>
    <row r="11440" spans="1:26" hidden="1" outlineLevel="7" x14ac:dyDescent="0.25">
      <c r="F11440" s="3"/>
      <c r="G11440" s="100"/>
      <c r="H11440" s="3"/>
      <c r="I11440" s="100"/>
      <c r="J11440" s="3"/>
      <c r="K11440" s="101"/>
      <c r="N11440" s="102" t="s">
        <v>878</v>
      </c>
      <c r="O11440" s="2">
        <f t="shared" ref="O11440:Z11440" si="8036">SUBTOTAL(9,O11439:O11439)</f>
        <v>0</v>
      </c>
      <c r="P11440" s="2">
        <f t="shared" si="8036"/>
        <v>6264</v>
      </c>
      <c r="Q11440" s="2">
        <f t="shared" si="8036"/>
        <v>0</v>
      </c>
      <c r="R11440" s="2">
        <f t="shared" si="8036"/>
        <v>0</v>
      </c>
      <c r="S11440" s="2">
        <f t="shared" si="8036"/>
        <v>6264</v>
      </c>
      <c r="T11440" s="2">
        <f t="shared" si="8036"/>
        <v>0</v>
      </c>
      <c r="U11440" s="2">
        <f t="shared" si="8036"/>
        <v>0</v>
      </c>
      <c r="V11440" s="2">
        <f t="shared" si="8036"/>
        <v>0</v>
      </c>
      <c r="W11440" s="2">
        <f t="shared" si="8036"/>
        <v>0</v>
      </c>
      <c r="X11440" s="2">
        <f t="shared" si="8036"/>
        <v>6264</v>
      </c>
      <c r="Y11440" s="2">
        <f t="shared" si="8036"/>
        <v>0</v>
      </c>
      <c r="Z11440" s="2">
        <f t="shared" si="8036"/>
        <v>0</v>
      </c>
    </row>
    <row r="11441" spans="1:26" hidden="1" outlineLevel="6" collapsed="1" x14ac:dyDescent="0.25">
      <c r="F11441" s="3"/>
      <c r="G11441" s="100"/>
      <c r="H11441" s="3"/>
      <c r="I11441" s="100"/>
      <c r="J11441" s="3"/>
      <c r="K11441" s="104" t="s">
        <v>771</v>
      </c>
      <c r="O11441" s="2">
        <f t="shared" ref="O11441:Z11441" si="8037">SUBTOTAL(9,O11439:O11439)</f>
        <v>0</v>
      </c>
      <c r="P11441" s="2">
        <f t="shared" si="8037"/>
        <v>6264</v>
      </c>
      <c r="Q11441" s="2">
        <f t="shared" si="8037"/>
        <v>0</v>
      </c>
      <c r="R11441" s="2">
        <f t="shared" si="8037"/>
        <v>0</v>
      </c>
      <c r="S11441" s="2">
        <f t="shared" si="8037"/>
        <v>6264</v>
      </c>
      <c r="T11441" s="2">
        <f t="shared" si="8037"/>
        <v>0</v>
      </c>
      <c r="U11441" s="2">
        <f t="shared" si="8037"/>
        <v>0</v>
      </c>
      <c r="V11441" s="2">
        <f t="shared" si="8037"/>
        <v>0</v>
      </c>
      <c r="W11441" s="2">
        <f t="shared" si="8037"/>
        <v>0</v>
      </c>
      <c r="X11441" s="2">
        <f t="shared" si="8037"/>
        <v>6264</v>
      </c>
      <c r="Y11441" s="2">
        <f t="shared" si="8037"/>
        <v>0</v>
      </c>
      <c r="Z11441" s="2">
        <f t="shared" si="8037"/>
        <v>0</v>
      </c>
    </row>
    <row r="11442" spans="1:26" hidden="1" outlineLevel="5" collapsed="1" x14ac:dyDescent="0.25">
      <c r="F11442" s="3"/>
      <c r="G11442" s="100"/>
      <c r="H11442" s="3"/>
      <c r="I11442" s="103" t="s">
        <v>709</v>
      </c>
      <c r="J11442" s="3"/>
      <c r="K11442" s="101"/>
      <c r="O11442" s="2">
        <f t="shared" ref="O11442:Z11442" si="8038">SUBTOTAL(9,O11439:O11439)</f>
        <v>0</v>
      </c>
      <c r="P11442" s="2">
        <f t="shared" si="8038"/>
        <v>6264</v>
      </c>
      <c r="Q11442" s="2">
        <f t="shared" si="8038"/>
        <v>0</v>
      </c>
      <c r="R11442" s="2">
        <f t="shared" si="8038"/>
        <v>0</v>
      </c>
      <c r="S11442" s="2">
        <f t="shared" si="8038"/>
        <v>6264</v>
      </c>
      <c r="T11442" s="2">
        <f t="shared" si="8038"/>
        <v>0</v>
      </c>
      <c r="U11442" s="2">
        <f t="shared" si="8038"/>
        <v>0</v>
      </c>
      <c r="V11442" s="2">
        <f t="shared" si="8038"/>
        <v>0</v>
      </c>
      <c r="W11442" s="2">
        <f t="shared" si="8038"/>
        <v>0</v>
      </c>
      <c r="X11442" s="2">
        <f t="shared" si="8038"/>
        <v>6264</v>
      </c>
      <c r="Y11442" s="2">
        <f t="shared" si="8038"/>
        <v>0</v>
      </c>
      <c r="Z11442" s="2">
        <f t="shared" si="8038"/>
        <v>0</v>
      </c>
    </row>
    <row r="11443" spans="1:26" hidden="1" outlineLevel="4" collapsed="1" x14ac:dyDescent="0.25">
      <c r="F11443" s="3"/>
      <c r="G11443" s="103" t="s">
        <v>683</v>
      </c>
      <c r="H11443" s="3"/>
      <c r="I11443" s="100"/>
      <c r="J11443" s="3"/>
      <c r="K11443" s="101"/>
      <c r="O11443" s="2">
        <f t="shared" ref="O11443:Z11443" si="8039">SUBTOTAL(9,O11415:O11439)</f>
        <v>372694.24000000005</v>
      </c>
      <c r="P11443" s="2">
        <f t="shared" si="8039"/>
        <v>428167.22000000003</v>
      </c>
      <c r="Q11443" s="2">
        <f t="shared" si="8039"/>
        <v>11716.060000000001</v>
      </c>
      <c r="R11443" s="2">
        <f t="shared" si="8039"/>
        <v>55776.38</v>
      </c>
      <c r="S11443" s="2">
        <f t="shared" si="8039"/>
        <v>44045.8</v>
      </c>
      <c r="T11443" s="2">
        <f t="shared" si="8039"/>
        <v>30366.959999999999</v>
      </c>
      <c r="U11443" s="2">
        <f t="shared" si="8039"/>
        <v>40288.44</v>
      </c>
      <c r="V11443" s="2">
        <f t="shared" si="8039"/>
        <v>63254.080000000002</v>
      </c>
      <c r="W11443" s="2">
        <f t="shared" si="8039"/>
        <v>71789.94</v>
      </c>
      <c r="X11443" s="2">
        <f t="shared" si="8039"/>
        <v>317237.66000000003</v>
      </c>
      <c r="Y11443" s="2">
        <f t="shared" si="8039"/>
        <v>34052.959999999999</v>
      </c>
      <c r="Z11443" s="2">
        <f t="shared" si="8039"/>
        <v>76876.600000000006</v>
      </c>
    </row>
    <row r="11444" spans="1:26" hidden="1" outlineLevel="7" x14ac:dyDescent="0.25">
      <c r="A11444" s="1" t="s">
        <v>415</v>
      </c>
      <c r="B11444" s="1">
        <v>10</v>
      </c>
      <c r="C11444" s="1" t="s">
        <v>384</v>
      </c>
      <c r="D11444" s="1" t="s">
        <v>385</v>
      </c>
      <c r="E11444" s="1" t="s">
        <v>386</v>
      </c>
      <c r="F11444" s="3">
        <v>3</v>
      </c>
      <c r="G11444" t="s">
        <v>426</v>
      </c>
      <c r="H11444" s="3">
        <v>31</v>
      </c>
      <c r="I11444" t="s">
        <v>442</v>
      </c>
      <c r="J11444" s="3">
        <v>311</v>
      </c>
      <c r="K11444" s="80" t="s">
        <v>491</v>
      </c>
      <c r="L11444" s="1">
        <v>31101</v>
      </c>
      <c r="M11444" s="1">
        <v>5035</v>
      </c>
      <c r="N11444" s="1" t="s">
        <v>61</v>
      </c>
      <c r="O11444" s="2">
        <v>688.08</v>
      </c>
      <c r="P11444" s="2">
        <v>1186.08</v>
      </c>
      <c r="Q11444" s="2">
        <v>0</v>
      </c>
      <c r="R11444" s="2">
        <v>154</v>
      </c>
      <c r="S11444" s="2">
        <v>231</v>
      </c>
      <c r="T11444" s="2">
        <v>0</v>
      </c>
      <c r="U11444" s="2">
        <v>0</v>
      </c>
      <c r="V11444" s="2">
        <v>498</v>
      </c>
      <c r="W11444" s="2">
        <v>0</v>
      </c>
      <c r="X11444" s="2">
        <f>SUM(Q11444:W11444)</f>
        <v>883</v>
      </c>
      <c r="Y11444" s="2">
        <v>0</v>
      </c>
      <c r="Z11444" s="2">
        <f>+P11444-X11444-Y11444</f>
        <v>303.07999999999993</v>
      </c>
    </row>
    <row r="11445" spans="1:26" hidden="1" outlineLevel="7" x14ac:dyDescent="0.25">
      <c r="F11445" s="3"/>
      <c r="G11445" s="100"/>
      <c r="H11445" s="3"/>
      <c r="I11445" s="100"/>
      <c r="J11445" s="3"/>
      <c r="K11445" s="101"/>
      <c r="N11445" s="102" t="s">
        <v>827</v>
      </c>
      <c r="O11445" s="2">
        <f t="shared" ref="O11445:Z11445" si="8040">SUBTOTAL(9,O11444:O11444)</f>
        <v>688.08</v>
      </c>
      <c r="P11445" s="2">
        <f t="shared" si="8040"/>
        <v>1186.08</v>
      </c>
      <c r="Q11445" s="2">
        <f t="shared" si="8040"/>
        <v>0</v>
      </c>
      <c r="R11445" s="2">
        <f t="shared" si="8040"/>
        <v>154</v>
      </c>
      <c r="S11445" s="2">
        <f t="shared" si="8040"/>
        <v>231</v>
      </c>
      <c r="T11445" s="2">
        <f t="shared" si="8040"/>
        <v>0</v>
      </c>
      <c r="U11445" s="2">
        <f t="shared" si="8040"/>
        <v>0</v>
      </c>
      <c r="V11445" s="2">
        <f t="shared" si="8040"/>
        <v>498</v>
      </c>
      <c r="W11445" s="2">
        <f t="shared" si="8040"/>
        <v>0</v>
      </c>
      <c r="X11445" s="2">
        <f t="shared" si="8040"/>
        <v>883</v>
      </c>
      <c r="Y11445" s="2">
        <f t="shared" si="8040"/>
        <v>0</v>
      </c>
      <c r="Z11445" s="2">
        <f t="shared" si="8040"/>
        <v>303.07999999999993</v>
      </c>
    </row>
    <row r="11446" spans="1:26" hidden="1" outlineLevel="6" collapsed="1" x14ac:dyDescent="0.25">
      <c r="F11446" s="3"/>
      <c r="G11446" s="100"/>
      <c r="H11446" s="3"/>
      <c r="I11446" s="100"/>
      <c r="J11446" s="3"/>
      <c r="K11446" s="104" t="s">
        <v>731</v>
      </c>
      <c r="O11446" s="2">
        <f t="shared" ref="O11446:Z11446" si="8041">SUBTOTAL(9,O11444:O11444)</f>
        <v>688.08</v>
      </c>
      <c r="P11446" s="2">
        <f t="shared" si="8041"/>
        <v>1186.08</v>
      </c>
      <c r="Q11446" s="2">
        <f t="shared" si="8041"/>
        <v>0</v>
      </c>
      <c r="R11446" s="2">
        <f t="shared" si="8041"/>
        <v>154</v>
      </c>
      <c r="S11446" s="2">
        <f t="shared" si="8041"/>
        <v>231</v>
      </c>
      <c r="T11446" s="2">
        <f t="shared" si="8041"/>
        <v>0</v>
      </c>
      <c r="U11446" s="2">
        <f t="shared" si="8041"/>
        <v>0</v>
      </c>
      <c r="V11446" s="2">
        <f t="shared" si="8041"/>
        <v>498</v>
      </c>
      <c r="W11446" s="2">
        <f t="shared" si="8041"/>
        <v>0</v>
      </c>
      <c r="X11446" s="2">
        <f t="shared" si="8041"/>
        <v>883</v>
      </c>
      <c r="Y11446" s="2">
        <f t="shared" si="8041"/>
        <v>0</v>
      </c>
      <c r="Z11446" s="2">
        <f t="shared" si="8041"/>
        <v>303.07999999999993</v>
      </c>
    </row>
    <row r="11447" spans="1:26" hidden="1" outlineLevel="7" x14ac:dyDescent="0.25">
      <c r="A11447" s="1" t="s">
        <v>415</v>
      </c>
      <c r="B11447" s="1">
        <v>10</v>
      </c>
      <c r="C11447" s="1" t="s">
        <v>384</v>
      </c>
      <c r="D11447" s="1" t="s">
        <v>385</v>
      </c>
      <c r="E11447" s="1" t="s">
        <v>386</v>
      </c>
      <c r="F11447" s="3">
        <v>3</v>
      </c>
      <c r="G11447" t="s">
        <v>426</v>
      </c>
      <c r="H11447" s="3">
        <v>31</v>
      </c>
      <c r="I11447" t="s">
        <v>442</v>
      </c>
      <c r="J11447" s="3">
        <v>313</v>
      </c>
      <c r="K11447" s="80" t="s">
        <v>493</v>
      </c>
      <c r="L11447" s="1">
        <v>31301</v>
      </c>
      <c r="M11447" s="1">
        <v>5037</v>
      </c>
      <c r="N11447" s="1" t="s">
        <v>62</v>
      </c>
      <c r="O11447" s="2">
        <v>4007.04</v>
      </c>
      <c r="P11447" s="2">
        <v>4007.04</v>
      </c>
      <c r="Q11447" s="2">
        <v>603</v>
      </c>
      <c r="R11447" s="2">
        <v>917</v>
      </c>
      <c r="S11447" s="2">
        <v>0</v>
      </c>
      <c r="T11447" s="2">
        <v>625</v>
      </c>
      <c r="U11447" s="2">
        <v>315</v>
      </c>
      <c r="V11447" s="2">
        <v>0</v>
      </c>
      <c r="W11447" s="2">
        <v>1418</v>
      </c>
      <c r="X11447" s="2">
        <f>SUM(Q11447:W11447)</f>
        <v>3878</v>
      </c>
      <c r="Y11447" s="2">
        <v>0</v>
      </c>
      <c r="Z11447" s="2">
        <f>+P11447-X11447-Y11447</f>
        <v>129.03999999999996</v>
      </c>
    </row>
    <row r="11448" spans="1:26" hidden="1" outlineLevel="7" x14ac:dyDescent="0.25">
      <c r="F11448" s="3"/>
      <c r="G11448" s="100"/>
      <c r="H11448" s="3"/>
      <c r="I11448" s="100"/>
      <c r="J11448" s="3"/>
      <c r="K11448" s="101"/>
      <c r="N11448" s="102" t="s">
        <v>828</v>
      </c>
      <c r="O11448" s="2">
        <f t="shared" ref="O11448:Z11448" si="8042">SUBTOTAL(9,O11447:O11447)</f>
        <v>4007.04</v>
      </c>
      <c r="P11448" s="2">
        <f t="shared" si="8042"/>
        <v>4007.04</v>
      </c>
      <c r="Q11448" s="2">
        <f t="shared" si="8042"/>
        <v>603</v>
      </c>
      <c r="R11448" s="2">
        <f t="shared" si="8042"/>
        <v>917</v>
      </c>
      <c r="S11448" s="2">
        <f t="shared" si="8042"/>
        <v>0</v>
      </c>
      <c r="T11448" s="2">
        <f t="shared" si="8042"/>
        <v>625</v>
      </c>
      <c r="U11448" s="2">
        <f t="shared" si="8042"/>
        <v>315</v>
      </c>
      <c r="V11448" s="2">
        <f t="shared" si="8042"/>
        <v>0</v>
      </c>
      <c r="W11448" s="2">
        <f t="shared" si="8042"/>
        <v>1418</v>
      </c>
      <c r="X11448" s="2">
        <f t="shared" si="8042"/>
        <v>3878</v>
      </c>
      <c r="Y11448" s="2">
        <f t="shared" si="8042"/>
        <v>0</v>
      </c>
      <c r="Z11448" s="2">
        <f t="shared" si="8042"/>
        <v>129.03999999999996</v>
      </c>
    </row>
    <row r="11449" spans="1:26" hidden="1" outlineLevel="6" collapsed="1" x14ac:dyDescent="0.25">
      <c r="F11449" s="3"/>
      <c r="G11449" s="100"/>
      <c r="H11449" s="3"/>
      <c r="I11449" s="100"/>
      <c r="J11449" s="3"/>
      <c r="K11449" s="104" t="s">
        <v>732</v>
      </c>
      <c r="O11449" s="2">
        <f t="shared" ref="O11449:Z11449" si="8043">SUBTOTAL(9,O11447:O11447)</f>
        <v>4007.04</v>
      </c>
      <c r="P11449" s="2">
        <f t="shared" si="8043"/>
        <v>4007.04</v>
      </c>
      <c r="Q11449" s="2">
        <f t="shared" si="8043"/>
        <v>603</v>
      </c>
      <c r="R11449" s="2">
        <f t="shared" si="8043"/>
        <v>917</v>
      </c>
      <c r="S11449" s="2">
        <f t="shared" si="8043"/>
        <v>0</v>
      </c>
      <c r="T11449" s="2">
        <f t="shared" si="8043"/>
        <v>625</v>
      </c>
      <c r="U11449" s="2">
        <f t="shared" si="8043"/>
        <v>315</v>
      </c>
      <c r="V11449" s="2">
        <f t="shared" si="8043"/>
        <v>0</v>
      </c>
      <c r="W11449" s="2">
        <f t="shared" si="8043"/>
        <v>1418</v>
      </c>
      <c r="X11449" s="2">
        <f t="shared" si="8043"/>
        <v>3878</v>
      </c>
      <c r="Y11449" s="2">
        <f t="shared" si="8043"/>
        <v>0</v>
      </c>
      <c r="Z11449" s="2">
        <f t="shared" si="8043"/>
        <v>129.03999999999996</v>
      </c>
    </row>
    <row r="11450" spans="1:26" hidden="1" outlineLevel="7" x14ac:dyDescent="0.25">
      <c r="A11450" s="1" t="s">
        <v>415</v>
      </c>
      <c r="B11450" s="1">
        <v>10</v>
      </c>
      <c r="C11450" s="1" t="s">
        <v>384</v>
      </c>
      <c r="D11450" s="1" t="s">
        <v>385</v>
      </c>
      <c r="E11450" s="1" t="s">
        <v>386</v>
      </c>
      <c r="F11450" s="3">
        <v>3</v>
      </c>
      <c r="G11450" t="s">
        <v>426</v>
      </c>
      <c r="H11450" s="3">
        <v>31</v>
      </c>
      <c r="I11450" t="s">
        <v>442</v>
      </c>
      <c r="J11450" s="3">
        <v>314</v>
      </c>
      <c r="K11450" s="80" t="s">
        <v>494</v>
      </c>
      <c r="L11450" s="1">
        <v>31401</v>
      </c>
      <c r="M11450" s="1">
        <v>5009</v>
      </c>
      <c r="N11450" s="1" t="s">
        <v>48</v>
      </c>
      <c r="O11450" s="2">
        <v>0</v>
      </c>
      <c r="P11450" s="2">
        <v>10432.200000000001</v>
      </c>
      <c r="Q11450" s="2">
        <v>0</v>
      </c>
      <c r="R11450" s="2">
        <v>1658.96</v>
      </c>
      <c r="S11450" s="2">
        <v>4879.55</v>
      </c>
      <c r="T11450" s="2">
        <v>0</v>
      </c>
      <c r="U11450" s="2">
        <v>1592.41</v>
      </c>
      <c r="V11450" s="2">
        <v>2301.2800000000002</v>
      </c>
      <c r="W11450" s="2">
        <v>0</v>
      </c>
      <c r="X11450" s="2">
        <f>SUM(Q11450:W11450)</f>
        <v>10432.200000000001</v>
      </c>
      <c r="Y11450" s="2">
        <v>0</v>
      </c>
      <c r="Z11450" s="2">
        <f>+P11450-X11450-Y11450</f>
        <v>0</v>
      </c>
    </row>
    <row r="11451" spans="1:26" hidden="1" outlineLevel="7" x14ac:dyDescent="0.25">
      <c r="F11451" s="3"/>
      <c r="G11451" s="100"/>
      <c r="H11451" s="3"/>
      <c r="I11451" s="100"/>
      <c r="J11451" s="3"/>
      <c r="K11451" s="101"/>
      <c r="N11451" s="102" t="s">
        <v>829</v>
      </c>
      <c r="O11451" s="2">
        <f t="shared" ref="O11451:Z11451" si="8044">SUBTOTAL(9,O11450:O11450)</f>
        <v>0</v>
      </c>
      <c r="P11451" s="2">
        <f t="shared" si="8044"/>
        <v>10432.200000000001</v>
      </c>
      <c r="Q11451" s="2">
        <f t="shared" si="8044"/>
        <v>0</v>
      </c>
      <c r="R11451" s="2">
        <f t="shared" si="8044"/>
        <v>1658.96</v>
      </c>
      <c r="S11451" s="2">
        <f t="shared" si="8044"/>
        <v>4879.55</v>
      </c>
      <c r="T11451" s="2">
        <f t="shared" si="8044"/>
        <v>0</v>
      </c>
      <c r="U11451" s="2">
        <f t="shared" si="8044"/>
        <v>1592.41</v>
      </c>
      <c r="V11451" s="2">
        <f t="shared" si="8044"/>
        <v>2301.2800000000002</v>
      </c>
      <c r="W11451" s="2">
        <f t="shared" si="8044"/>
        <v>0</v>
      </c>
      <c r="X11451" s="2">
        <f t="shared" si="8044"/>
        <v>10432.200000000001</v>
      </c>
      <c r="Y11451" s="2">
        <f t="shared" si="8044"/>
        <v>0</v>
      </c>
      <c r="Z11451" s="2">
        <f t="shared" si="8044"/>
        <v>0</v>
      </c>
    </row>
    <row r="11452" spans="1:26" hidden="1" outlineLevel="6" collapsed="1" x14ac:dyDescent="0.25">
      <c r="F11452" s="3"/>
      <c r="G11452" s="100"/>
      <c r="H11452" s="3"/>
      <c r="I11452" s="100"/>
      <c r="J11452" s="3"/>
      <c r="K11452" s="104" t="s">
        <v>733</v>
      </c>
      <c r="O11452" s="2">
        <f t="shared" ref="O11452:Z11452" si="8045">SUBTOTAL(9,O11450:O11450)</f>
        <v>0</v>
      </c>
      <c r="P11452" s="2">
        <f t="shared" si="8045"/>
        <v>10432.200000000001</v>
      </c>
      <c r="Q11452" s="2">
        <f t="shared" si="8045"/>
        <v>0</v>
      </c>
      <c r="R11452" s="2">
        <f t="shared" si="8045"/>
        <v>1658.96</v>
      </c>
      <c r="S11452" s="2">
        <f t="shared" si="8045"/>
        <v>4879.55</v>
      </c>
      <c r="T11452" s="2">
        <f t="shared" si="8045"/>
        <v>0</v>
      </c>
      <c r="U11452" s="2">
        <f t="shared" si="8045"/>
        <v>1592.41</v>
      </c>
      <c r="V11452" s="2">
        <f t="shared" si="8045"/>
        <v>2301.2800000000002</v>
      </c>
      <c r="W11452" s="2">
        <f t="shared" si="8045"/>
        <v>0</v>
      </c>
      <c r="X11452" s="2">
        <f t="shared" si="8045"/>
        <v>10432.200000000001</v>
      </c>
      <c r="Y11452" s="2">
        <f t="shared" si="8045"/>
        <v>0</v>
      </c>
      <c r="Z11452" s="2">
        <f t="shared" si="8045"/>
        <v>0</v>
      </c>
    </row>
    <row r="11453" spans="1:26" hidden="1" outlineLevel="5" collapsed="1" x14ac:dyDescent="0.25">
      <c r="F11453" s="3"/>
      <c r="G11453" s="100"/>
      <c r="H11453" s="3"/>
      <c r="I11453" s="103" t="s">
        <v>695</v>
      </c>
      <c r="J11453" s="3"/>
      <c r="K11453" s="101"/>
      <c r="O11453" s="2">
        <f t="shared" ref="O11453:Z11453" si="8046">SUBTOTAL(9,O11444:O11450)</f>
        <v>4695.12</v>
      </c>
      <c r="P11453" s="2">
        <f t="shared" si="8046"/>
        <v>15625.32</v>
      </c>
      <c r="Q11453" s="2">
        <f t="shared" si="8046"/>
        <v>603</v>
      </c>
      <c r="R11453" s="2">
        <f t="shared" si="8046"/>
        <v>2729.96</v>
      </c>
      <c r="S11453" s="2">
        <f t="shared" si="8046"/>
        <v>5110.55</v>
      </c>
      <c r="T11453" s="2">
        <f t="shared" si="8046"/>
        <v>625</v>
      </c>
      <c r="U11453" s="2">
        <f t="shared" si="8046"/>
        <v>1907.41</v>
      </c>
      <c r="V11453" s="2">
        <f t="shared" si="8046"/>
        <v>2799.28</v>
      </c>
      <c r="W11453" s="2">
        <f t="shared" si="8046"/>
        <v>1418</v>
      </c>
      <c r="X11453" s="2">
        <f t="shared" si="8046"/>
        <v>15193.2</v>
      </c>
      <c r="Y11453" s="2">
        <f t="shared" si="8046"/>
        <v>0</v>
      </c>
      <c r="Z11453" s="2">
        <f t="shared" si="8046"/>
        <v>432.11999999999989</v>
      </c>
    </row>
    <row r="11454" spans="1:26" hidden="1" outlineLevel="7" x14ac:dyDescent="0.25">
      <c r="A11454" s="1" t="s">
        <v>415</v>
      </c>
      <c r="B11454" s="1">
        <v>10</v>
      </c>
      <c r="C11454" s="1" t="s">
        <v>384</v>
      </c>
      <c r="D11454" s="1" t="s">
        <v>385</v>
      </c>
      <c r="E11454" s="1" t="s">
        <v>386</v>
      </c>
      <c r="F11454" s="3">
        <v>3</v>
      </c>
      <c r="G11454" t="s">
        <v>426</v>
      </c>
      <c r="H11454" s="3">
        <v>34</v>
      </c>
      <c r="I11454" t="s">
        <v>445</v>
      </c>
      <c r="J11454" s="3">
        <v>345</v>
      </c>
      <c r="K11454" s="80" t="s">
        <v>509</v>
      </c>
      <c r="L11454" s="1">
        <v>34501</v>
      </c>
      <c r="M11454" s="1">
        <v>5025</v>
      </c>
      <c r="N11454" s="1" t="s">
        <v>54</v>
      </c>
      <c r="O11454" s="2">
        <v>6057.46</v>
      </c>
      <c r="P11454" s="2">
        <v>7360.02</v>
      </c>
      <c r="Q11454" s="2">
        <v>0</v>
      </c>
      <c r="R11454" s="2">
        <v>0</v>
      </c>
      <c r="S11454" s="2">
        <v>958.99</v>
      </c>
      <c r="T11454" s="2">
        <v>1163.82</v>
      </c>
      <c r="U11454" s="2">
        <v>581.91</v>
      </c>
      <c r="V11454" s="2">
        <v>581.91</v>
      </c>
      <c r="W11454" s="2">
        <v>581.91</v>
      </c>
      <c r="X11454" s="2">
        <f>SUM(Q11454:W11454)</f>
        <v>3868.5399999999995</v>
      </c>
      <c r="Y11454" s="2">
        <v>3491.4800000000009</v>
      </c>
      <c r="Z11454" s="2">
        <f>+P11454-X11454-Y11454</f>
        <v>0</v>
      </c>
    </row>
    <row r="11455" spans="1:26" hidden="1" outlineLevel="7" x14ac:dyDescent="0.25">
      <c r="F11455" s="3"/>
      <c r="G11455" s="100"/>
      <c r="H11455" s="3"/>
      <c r="I11455" s="100"/>
      <c r="J11455" s="3"/>
      <c r="K11455" s="101"/>
      <c r="N11455" s="102" t="s">
        <v>835</v>
      </c>
      <c r="O11455" s="2">
        <f t="shared" ref="O11455:Z11455" si="8047">SUBTOTAL(9,O11454:O11454)</f>
        <v>6057.46</v>
      </c>
      <c r="P11455" s="2">
        <f t="shared" si="8047"/>
        <v>7360.02</v>
      </c>
      <c r="Q11455" s="2">
        <f t="shared" si="8047"/>
        <v>0</v>
      </c>
      <c r="R11455" s="2">
        <f t="shared" si="8047"/>
        <v>0</v>
      </c>
      <c r="S11455" s="2">
        <f t="shared" si="8047"/>
        <v>958.99</v>
      </c>
      <c r="T11455" s="2">
        <f t="shared" si="8047"/>
        <v>1163.82</v>
      </c>
      <c r="U11455" s="2">
        <f t="shared" si="8047"/>
        <v>581.91</v>
      </c>
      <c r="V11455" s="2">
        <f t="shared" si="8047"/>
        <v>581.91</v>
      </c>
      <c r="W11455" s="2">
        <f t="shared" si="8047"/>
        <v>581.91</v>
      </c>
      <c r="X11455" s="2">
        <f t="shared" si="8047"/>
        <v>3868.5399999999995</v>
      </c>
      <c r="Y11455" s="2">
        <f t="shared" si="8047"/>
        <v>3491.4800000000009</v>
      </c>
      <c r="Z11455" s="2">
        <f t="shared" si="8047"/>
        <v>0</v>
      </c>
    </row>
    <row r="11456" spans="1:26" hidden="1" outlineLevel="6" collapsed="1" x14ac:dyDescent="0.25">
      <c r="F11456" s="3"/>
      <c r="G11456" s="100"/>
      <c r="H11456" s="3"/>
      <c r="I11456" s="100"/>
      <c r="J11456" s="3"/>
      <c r="K11456" s="104" t="s">
        <v>739</v>
      </c>
      <c r="O11456" s="2">
        <f t="shared" ref="O11456:Z11456" si="8048">SUBTOTAL(9,O11454:O11454)</f>
        <v>6057.46</v>
      </c>
      <c r="P11456" s="2">
        <f t="shared" si="8048"/>
        <v>7360.02</v>
      </c>
      <c r="Q11456" s="2">
        <f t="shared" si="8048"/>
        <v>0</v>
      </c>
      <c r="R11456" s="2">
        <f t="shared" si="8048"/>
        <v>0</v>
      </c>
      <c r="S11456" s="2">
        <f t="shared" si="8048"/>
        <v>958.99</v>
      </c>
      <c r="T11456" s="2">
        <f t="shared" si="8048"/>
        <v>1163.82</v>
      </c>
      <c r="U11456" s="2">
        <f t="shared" si="8048"/>
        <v>581.91</v>
      </c>
      <c r="V11456" s="2">
        <f t="shared" si="8048"/>
        <v>581.91</v>
      </c>
      <c r="W11456" s="2">
        <f t="shared" si="8048"/>
        <v>581.91</v>
      </c>
      <c r="X11456" s="2">
        <f t="shared" si="8048"/>
        <v>3868.5399999999995</v>
      </c>
      <c r="Y11456" s="2">
        <f t="shared" si="8048"/>
        <v>3491.4800000000009</v>
      </c>
      <c r="Z11456" s="2">
        <f t="shared" si="8048"/>
        <v>0</v>
      </c>
    </row>
    <row r="11457" spans="1:26" hidden="1" outlineLevel="5" collapsed="1" x14ac:dyDescent="0.25">
      <c r="F11457" s="3"/>
      <c r="G11457" s="100"/>
      <c r="H11457" s="3"/>
      <c r="I11457" s="103" t="s">
        <v>698</v>
      </c>
      <c r="J11457" s="3"/>
      <c r="K11457" s="101"/>
      <c r="O11457" s="2">
        <f t="shared" ref="O11457:Z11457" si="8049">SUBTOTAL(9,O11454:O11454)</f>
        <v>6057.46</v>
      </c>
      <c r="P11457" s="2">
        <f t="shared" si="8049"/>
        <v>7360.02</v>
      </c>
      <c r="Q11457" s="2">
        <f t="shared" si="8049"/>
        <v>0</v>
      </c>
      <c r="R11457" s="2">
        <f t="shared" si="8049"/>
        <v>0</v>
      </c>
      <c r="S11457" s="2">
        <f t="shared" si="8049"/>
        <v>958.99</v>
      </c>
      <c r="T11457" s="2">
        <f t="shared" si="8049"/>
        <v>1163.82</v>
      </c>
      <c r="U11457" s="2">
        <f t="shared" si="8049"/>
        <v>581.91</v>
      </c>
      <c r="V11457" s="2">
        <f t="shared" si="8049"/>
        <v>581.91</v>
      </c>
      <c r="W11457" s="2">
        <f t="shared" si="8049"/>
        <v>581.91</v>
      </c>
      <c r="X11457" s="2">
        <f t="shared" si="8049"/>
        <v>3868.5399999999995</v>
      </c>
      <c r="Y11457" s="2">
        <f t="shared" si="8049"/>
        <v>3491.4800000000009</v>
      </c>
      <c r="Z11457" s="2">
        <f t="shared" si="8049"/>
        <v>0</v>
      </c>
    </row>
    <row r="11458" spans="1:26" hidden="1" outlineLevel="7" x14ac:dyDescent="0.25">
      <c r="A11458" s="1" t="s">
        <v>415</v>
      </c>
      <c r="B11458" s="1">
        <v>10</v>
      </c>
      <c r="C11458" s="1" t="s">
        <v>384</v>
      </c>
      <c r="D11458" s="1" t="s">
        <v>385</v>
      </c>
      <c r="E11458" s="1" t="s">
        <v>386</v>
      </c>
      <c r="F11458" s="3">
        <v>3</v>
      </c>
      <c r="G11458" t="s">
        <v>426</v>
      </c>
      <c r="H11458" s="3">
        <v>35</v>
      </c>
      <c r="I11458" t="s">
        <v>446</v>
      </c>
      <c r="J11458" s="3">
        <v>351</v>
      </c>
      <c r="K11458" s="80" t="s">
        <v>511</v>
      </c>
      <c r="L11458" s="1">
        <v>35102</v>
      </c>
      <c r="M11458" s="1">
        <v>5019</v>
      </c>
      <c r="N11458" s="1" t="s">
        <v>52</v>
      </c>
      <c r="O11458" s="2">
        <v>0</v>
      </c>
      <c r="P11458" s="2">
        <v>4061</v>
      </c>
      <c r="Q11458" s="2">
        <v>0</v>
      </c>
      <c r="R11458" s="2">
        <v>0</v>
      </c>
      <c r="S11458" s="2">
        <v>4060</v>
      </c>
      <c r="T11458" s="2">
        <v>0</v>
      </c>
      <c r="U11458" s="2">
        <v>0</v>
      </c>
      <c r="V11458" s="2">
        <v>0</v>
      </c>
      <c r="W11458" s="2">
        <v>0</v>
      </c>
      <c r="X11458" s="2">
        <f>SUM(Q11458:W11458)</f>
        <v>4060</v>
      </c>
      <c r="Y11458" s="2">
        <v>0</v>
      </c>
      <c r="Z11458" s="2">
        <f>+P11458-X11458-Y11458</f>
        <v>1</v>
      </c>
    </row>
    <row r="11459" spans="1:26" hidden="1" outlineLevel="7" x14ac:dyDescent="0.25">
      <c r="F11459" s="3"/>
      <c r="G11459" s="100"/>
      <c r="H11459" s="3"/>
      <c r="I11459" s="100"/>
      <c r="J11459" s="3"/>
      <c r="K11459" s="101"/>
      <c r="N11459" s="102" t="s">
        <v>836</v>
      </c>
      <c r="O11459" s="2">
        <f t="shared" ref="O11459:Z11459" si="8050">SUBTOTAL(9,O11458:O11458)</f>
        <v>0</v>
      </c>
      <c r="P11459" s="2">
        <f t="shared" si="8050"/>
        <v>4061</v>
      </c>
      <c r="Q11459" s="2">
        <f t="shared" si="8050"/>
        <v>0</v>
      </c>
      <c r="R11459" s="2">
        <f t="shared" si="8050"/>
        <v>0</v>
      </c>
      <c r="S11459" s="2">
        <f t="shared" si="8050"/>
        <v>4060</v>
      </c>
      <c r="T11459" s="2">
        <f t="shared" si="8050"/>
        <v>0</v>
      </c>
      <c r="U11459" s="2">
        <f t="shared" si="8050"/>
        <v>0</v>
      </c>
      <c r="V11459" s="2">
        <f t="shared" si="8050"/>
        <v>0</v>
      </c>
      <c r="W11459" s="2">
        <f t="shared" si="8050"/>
        <v>0</v>
      </c>
      <c r="X11459" s="2">
        <f t="shared" si="8050"/>
        <v>4060</v>
      </c>
      <c r="Y11459" s="2">
        <f t="shared" si="8050"/>
        <v>0</v>
      </c>
      <c r="Z11459" s="2">
        <f t="shared" si="8050"/>
        <v>1</v>
      </c>
    </row>
    <row r="11460" spans="1:26" hidden="1" outlineLevel="6" collapsed="1" x14ac:dyDescent="0.25">
      <c r="F11460" s="3"/>
      <c r="G11460" s="100"/>
      <c r="H11460" s="3"/>
      <c r="I11460" s="100"/>
      <c r="J11460" s="3"/>
      <c r="K11460" s="104" t="s">
        <v>740</v>
      </c>
      <c r="O11460" s="2">
        <f t="shared" ref="O11460:Z11460" si="8051">SUBTOTAL(9,O11458:O11458)</f>
        <v>0</v>
      </c>
      <c r="P11460" s="2">
        <f t="shared" si="8051"/>
        <v>4061</v>
      </c>
      <c r="Q11460" s="2">
        <f t="shared" si="8051"/>
        <v>0</v>
      </c>
      <c r="R11460" s="2">
        <f t="shared" si="8051"/>
        <v>0</v>
      </c>
      <c r="S11460" s="2">
        <f t="shared" si="8051"/>
        <v>4060</v>
      </c>
      <c r="T11460" s="2">
        <f t="shared" si="8051"/>
        <v>0</v>
      </c>
      <c r="U11460" s="2">
        <f t="shared" si="8051"/>
        <v>0</v>
      </c>
      <c r="V11460" s="2">
        <f t="shared" si="8051"/>
        <v>0</v>
      </c>
      <c r="W11460" s="2">
        <f t="shared" si="8051"/>
        <v>0</v>
      </c>
      <c r="X11460" s="2">
        <f t="shared" si="8051"/>
        <v>4060</v>
      </c>
      <c r="Y11460" s="2">
        <f t="shared" si="8051"/>
        <v>0</v>
      </c>
      <c r="Z11460" s="2">
        <f t="shared" si="8051"/>
        <v>1</v>
      </c>
    </row>
    <row r="11461" spans="1:26" hidden="1" outlineLevel="7" x14ac:dyDescent="0.25">
      <c r="A11461" s="1" t="s">
        <v>415</v>
      </c>
      <c r="B11461" s="1">
        <v>10</v>
      </c>
      <c r="C11461" s="1" t="s">
        <v>384</v>
      </c>
      <c r="D11461" s="1" t="s">
        <v>385</v>
      </c>
      <c r="E11461" s="1" t="s">
        <v>386</v>
      </c>
      <c r="F11461" s="3">
        <v>3</v>
      </c>
      <c r="G11461" t="s">
        <v>426</v>
      </c>
      <c r="H11461" s="3">
        <v>35</v>
      </c>
      <c r="I11461" t="s">
        <v>446</v>
      </c>
      <c r="J11461" s="3">
        <v>355</v>
      </c>
      <c r="K11461" s="80" t="s">
        <v>514</v>
      </c>
      <c r="L11461" s="1">
        <v>35501</v>
      </c>
      <c r="M11461" s="1">
        <v>5014</v>
      </c>
      <c r="N11461" s="1" t="s">
        <v>50</v>
      </c>
      <c r="O11461" s="2">
        <v>0</v>
      </c>
      <c r="P11461" s="2">
        <v>986</v>
      </c>
      <c r="Q11461" s="2">
        <v>0</v>
      </c>
      <c r="R11461" s="2">
        <v>0</v>
      </c>
      <c r="S11461" s="2">
        <v>986</v>
      </c>
      <c r="T11461" s="2">
        <v>0</v>
      </c>
      <c r="U11461" s="2">
        <v>0</v>
      </c>
      <c r="V11461" s="2">
        <v>0</v>
      </c>
      <c r="W11461" s="2">
        <v>0</v>
      </c>
      <c r="X11461" s="2">
        <f>SUM(Q11461:W11461)</f>
        <v>986</v>
      </c>
      <c r="Y11461" s="2">
        <v>0</v>
      </c>
      <c r="Z11461" s="2">
        <f>+P11461-X11461-Y11461</f>
        <v>0</v>
      </c>
    </row>
    <row r="11462" spans="1:26" hidden="1" outlineLevel="7" x14ac:dyDescent="0.25">
      <c r="F11462" s="3"/>
      <c r="G11462" s="100"/>
      <c r="H11462" s="3"/>
      <c r="I11462" s="100"/>
      <c r="J11462" s="3"/>
      <c r="K11462" s="101"/>
      <c r="N11462" s="102" t="s">
        <v>837</v>
      </c>
      <c r="O11462" s="2">
        <f t="shared" ref="O11462:Z11462" si="8052">SUBTOTAL(9,O11461:O11461)</f>
        <v>0</v>
      </c>
      <c r="P11462" s="2">
        <f t="shared" si="8052"/>
        <v>986</v>
      </c>
      <c r="Q11462" s="2">
        <f t="shared" si="8052"/>
        <v>0</v>
      </c>
      <c r="R11462" s="2">
        <f t="shared" si="8052"/>
        <v>0</v>
      </c>
      <c r="S11462" s="2">
        <f t="shared" si="8052"/>
        <v>986</v>
      </c>
      <c r="T11462" s="2">
        <f t="shared" si="8052"/>
        <v>0</v>
      </c>
      <c r="U11462" s="2">
        <f t="shared" si="8052"/>
        <v>0</v>
      </c>
      <c r="V11462" s="2">
        <f t="shared" si="8052"/>
        <v>0</v>
      </c>
      <c r="W11462" s="2">
        <f t="shared" si="8052"/>
        <v>0</v>
      </c>
      <c r="X11462" s="2">
        <f t="shared" si="8052"/>
        <v>986</v>
      </c>
      <c r="Y11462" s="2">
        <f t="shared" si="8052"/>
        <v>0</v>
      </c>
      <c r="Z11462" s="2">
        <f t="shared" si="8052"/>
        <v>0</v>
      </c>
    </row>
    <row r="11463" spans="1:26" hidden="1" outlineLevel="6" collapsed="1" x14ac:dyDescent="0.25">
      <c r="F11463" s="3"/>
      <c r="G11463" s="100"/>
      <c r="H11463" s="3"/>
      <c r="I11463" s="100"/>
      <c r="J11463" s="3"/>
      <c r="K11463" s="104" t="s">
        <v>741</v>
      </c>
      <c r="O11463" s="2">
        <f t="shared" ref="O11463:Z11463" si="8053">SUBTOTAL(9,O11461:O11461)</f>
        <v>0</v>
      </c>
      <c r="P11463" s="2">
        <f t="shared" si="8053"/>
        <v>986</v>
      </c>
      <c r="Q11463" s="2">
        <f t="shared" si="8053"/>
        <v>0</v>
      </c>
      <c r="R11463" s="2">
        <f t="shared" si="8053"/>
        <v>0</v>
      </c>
      <c r="S11463" s="2">
        <f t="shared" si="8053"/>
        <v>986</v>
      </c>
      <c r="T11463" s="2">
        <f t="shared" si="8053"/>
        <v>0</v>
      </c>
      <c r="U11463" s="2">
        <f t="shared" si="8053"/>
        <v>0</v>
      </c>
      <c r="V11463" s="2">
        <f t="shared" si="8053"/>
        <v>0</v>
      </c>
      <c r="W11463" s="2">
        <f t="shared" si="8053"/>
        <v>0</v>
      </c>
      <c r="X11463" s="2">
        <f t="shared" si="8053"/>
        <v>986</v>
      </c>
      <c r="Y11463" s="2">
        <f t="shared" si="8053"/>
        <v>0</v>
      </c>
      <c r="Z11463" s="2">
        <f t="shared" si="8053"/>
        <v>0</v>
      </c>
    </row>
    <row r="11464" spans="1:26" hidden="1" outlineLevel="5" collapsed="1" x14ac:dyDescent="0.25">
      <c r="F11464" s="3"/>
      <c r="G11464" s="100"/>
      <c r="H11464" s="3"/>
      <c r="I11464" s="103" t="s">
        <v>699</v>
      </c>
      <c r="J11464" s="3"/>
      <c r="K11464" s="101"/>
      <c r="O11464" s="2">
        <f t="shared" ref="O11464:Z11464" si="8054">SUBTOTAL(9,O11458:O11461)</f>
        <v>0</v>
      </c>
      <c r="P11464" s="2">
        <f t="shared" si="8054"/>
        <v>5047</v>
      </c>
      <c r="Q11464" s="2">
        <f t="shared" si="8054"/>
        <v>0</v>
      </c>
      <c r="R11464" s="2">
        <f t="shared" si="8054"/>
        <v>0</v>
      </c>
      <c r="S11464" s="2">
        <f t="shared" si="8054"/>
        <v>5046</v>
      </c>
      <c r="T11464" s="2">
        <f t="shared" si="8054"/>
        <v>0</v>
      </c>
      <c r="U11464" s="2">
        <f t="shared" si="8054"/>
        <v>0</v>
      </c>
      <c r="V11464" s="2">
        <f t="shared" si="8054"/>
        <v>0</v>
      </c>
      <c r="W11464" s="2">
        <f t="shared" si="8054"/>
        <v>0</v>
      </c>
      <c r="X11464" s="2">
        <f t="shared" si="8054"/>
        <v>5046</v>
      </c>
      <c r="Y11464" s="2">
        <f t="shared" si="8054"/>
        <v>0</v>
      </c>
      <c r="Z11464" s="2">
        <f t="shared" si="8054"/>
        <v>1</v>
      </c>
    </row>
    <row r="11465" spans="1:26" hidden="1" outlineLevel="7" x14ac:dyDescent="0.25">
      <c r="A11465" s="1" t="s">
        <v>415</v>
      </c>
      <c r="B11465" s="1">
        <v>10</v>
      </c>
      <c r="C11465" s="1" t="s">
        <v>384</v>
      </c>
      <c r="D11465" s="1" t="s">
        <v>385</v>
      </c>
      <c r="E11465" s="1" t="s">
        <v>386</v>
      </c>
      <c r="F11465" s="3">
        <v>3</v>
      </c>
      <c r="G11465" t="s">
        <v>426</v>
      </c>
      <c r="H11465" s="3">
        <v>37</v>
      </c>
      <c r="I11465" t="s">
        <v>448</v>
      </c>
      <c r="J11465" s="3">
        <v>372</v>
      </c>
      <c r="K11465" s="80" t="s">
        <v>520</v>
      </c>
      <c r="L11465" s="1">
        <v>37201</v>
      </c>
      <c r="M11465" s="1">
        <v>5032</v>
      </c>
      <c r="N11465" s="1" t="s">
        <v>59</v>
      </c>
      <c r="O11465" s="2">
        <v>0</v>
      </c>
      <c r="P11465" s="2">
        <v>600</v>
      </c>
      <c r="Q11465" s="2">
        <v>0</v>
      </c>
      <c r="R11465" s="2">
        <v>0</v>
      </c>
      <c r="S11465" s="2">
        <v>0</v>
      </c>
      <c r="T11465" s="2">
        <v>0</v>
      </c>
      <c r="U11465" s="2">
        <v>0</v>
      </c>
      <c r="V11465" s="2">
        <v>600</v>
      </c>
      <c r="W11465" s="2">
        <v>0</v>
      </c>
      <c r="X11465" s="2">
        <f>SUM(Q11465:W11465)</f>
        <v>600</v>
      </c>
      <c r="Y11465" s="2">
        <v>0</v>
      </c>
      <c r="Z11465" s="2">
        <f>+P11465-X11465-Y11465</f>
        <v>0</v>
      </c>
    </row>
    <row r="11466" spans="1:26" hidden="1" outlineLevel="7" x14ac:dyDescent="0.25">
      <c r="F11466" s="3"/>
      <c r="G11466" s="100"/>
      <c r="H11466" s="3"/>
      <c r="I11466" s="100"/>
      <c r="J11466" s="3"/>
      <c r="K11466" s="101"/>
      <c r="N11466" s="102" t="s">
        <v>841</v>
      </c>
      <c r="O11466" s="2">
        <f t="shared" ref="O11466:Z11466" si="8055">SUBTOTAL(9,O11465:O11465)</f>
        <v>0</v>
      </c>
      <c r="P11466" s="2">
        <f t="shared" si="8055"/>
        <v>600</v>
      </c>
      <c r="Q11466" s="2">
        <f t="shared" si="8055"/>
        <v>0</v>
      </c>
      <c r="R11466" s="2">
        <f t="shared" si="8055"/>
        <v>0</v>
      </c>
      <c r="S11466" s="2">
        <f t="shared" si="8055"/>
        <v>0</v>
      </c>
      <c r="T11466" s="2">
        <f t="shared" si="8055"/>
        <v>0</v>
      </c>
      <c r="U11466" s="2">
        <f t="shared" si="8055"/>
        <v>0</v>
      </c>
      <c r="V11466" s="2">
        <f t="shared" si="8055"/>
        <v>600</v>
      </c>
      <c r="W11466" s="2">
        <f t="shared" si="8055"/>
        <v>0</v>
      </c>
      <c r="X11466" s="2">
        <f t="shared" si="8055"/>
        <v>600</v>
      </c>
      <c r="Y11466" s="2">
        <f t="shared" si="8055"/>
        <v>0</v>
      </c>
      <c r="Z11466" s="2">
        <f t="shared" si="8055"/>
        <v>0</v>
      </c>
    </row>
    <row r="11467" spans="1:26" hidden="1" outlineLevel="6" collapsed="1" x14ac:dyDescent="0.25">
      <c r="F11467" s="3"/>
      <c r="G11467" s="100"/>
      <c r="H11467" s="3"/>
      <c r="I11467" s="100"/>
      <c r="J11467" s="3"/>
      <c r="K11467" s="104" t="s">
        <v>745</v>
      </c>
      <c r="O11467" s="2">
        <f t="shared" ref="O11467:Z11467" si="8056">SUBTOTAL(9,O11465:O11465)</f>
        <v>0</v>
      </c>
      <c r="P11467" s="2">
        <f t="shared" si="8056"/>
        <v>600</v>
      </c>
      <c r="Q11467" s="2">
        <f t="shared" si="8056"/>
        <v>0</v>
      </c>
      <c r="R11467" s="2">
        <f t="shared" si="8056"/>
        <v>0</v>
      </c>
      <c r="S11467" s="2">
        <f t="shared" si="8056"/>
        <v>0</v>
      </c>
      <c r="T11467" s="2">
        <f t="shared" si="8056"/>
        <v>0</v>
      </c>
      <c r="U11467" s="2">
        <f t="shared" si="8056"/>
        <v>0</v>
      </c>
      <c r="V11467" s="2">
        <f t="shared" si="8056"/>
        <v>600</v>
      </c>
      <c r="W11467" s="2">
        <f t="shared" si="8056"/>
        <v>0</v>
      </c>
      <c r="X11467" s="2">
        <f t="shared" si="8056"/>
        <v>600</v>
      </c>
      <c r="Y11467" s="2">
        <f t="shared" si="8056"/>
        <v>0</v>
      </c>
      <c r="Z11467" s="2">
        <f t="shared" si="8056"/>
        <v>0</v>
      </c>
    </row>
    <row r="11468" spans="1:26" hidden="1" outlineLevel="5" collapsed="1" x14ac:dyDescent="0.25">
      <c r="F11468" s="3"/>
      <c r="G11468" s="100"/>
      <c r="H11468" s="3"/>
      <c r="I11468" s="103" t="s">
        <v>700</v>
      </c>
      <c r="J11468" s="3"/>
      <c r="K11468" s="101"/>
      <c r="O11468" s="2">
        <f t="shared" ref="O11468:Z11468" si="8057">SUBTOTAL(9,O11465:O11465)</f>
        <v>0</v>
      </c>
      <c r="P11468" s="2">
        <f t="shared" si="8057"/>
        <v>600</v>
      </c>
      <c r="Q11468" s="2">
        <f t="shared" si="8057"/>
        <v>0</v>
      </c>
      <c r="R11468" s="2">
        <f t="shared" si="8057"/>
        <v>0</v>
      </c>
      <c r="S11468" s="2">
        <f t="shared" si="8057"/>
        <v>0</v>
      </c>
      <c r="T11468" s="2">
        <f t="shared" si="8057"/>
        <v>0</v>
      </c>
      <c r="U11468" s="2">
        <f t="shared" si="8057"/>
        <v>0</v>
      </c>
      <c r="V11468" s="2">
        <f t="shared" si="8057"/>
        <v>600</v>
      </c>
      <c r="W11468" s="2">
        <f t="shared" si="8057"/>
        <v>0</v>
      </c>
      <c r="X11468" s="2">
        <f t="shared" si="8057"/>
        <v>600</v>
      </c>
      <c r="Y11468" s="2">
        <f t="shared" si="8057"/>
        <v>0</v>
      </c>
      <c r="Z11468" s="2">
        <f t="shared" si="8057"/>
        <v>0</v>
      </c>
    </row>
    <row r="11469" spans="1:26" hidden="1" outlineLevel="7" x14ac:dyDescent="0.25">
      <c r="A11469" s="1" t="s">
        <v>415</v>
      </c>
      <c r="B11469" s="1">
        <v>10</v>
      </c>
      <c r="C11469" s="1" t="s">
        <v>384</v>
      </c>
      <c r="D11469" s="1" t="s">
        <v>385</v>
      </c>
      <c r="E11469" s="1" t="s">
        <v>386</v>
      </c>
      <c r="F11469" s="3">
        <v>3</v>
      </c>
      <c r="G11469" t="s">
        <v>426</v>
      </c>
      <c r="H11469" s="3">
        <v>39</v>
      </c>
      <c r="I11469" t="s">
        <v>450</v>
      </c>
      <c r="J11469" s="3">
        <v>392</v>
      </c>
      <c r="K11469" s="80" t="s">
        <v>525</v>
      </c>
      <c r="L11469" s="1">
        <v>39201</v>
      </c>
      <c r="M11469" s="1">
        <v>5048</v>
      </c>
      <c r="N11469" s="1" t="s">
        <v>85</v>
      </c>
      <c r="O11469" s="2">
        <v>1771.6</v>
      </c>
      <c r="P11469" s="2">
        <v>1771.6</v>
      </c>
      <c r="Q11469" s="2">
        <v>1308</v>
      </c>
      <c r="R11469" s="2">
        <v>0</v>
      </c>
      <c r="S11469" s="2">
        <v>0</v>
      </c>
      <c r="T11469" s="2">
        <v>0</v>
      </c>
      <c r="U11469" s="2">
        <v>0</v>
      </c>
      <c r="V11469" s="2">
        <v>0</v>
      </c>
      <c r="W11469" s="2">
        <v>0</v>
      </c>
      <c r="X11469" s="2">
        <f>SUM(Q11469:W11469)</f>
        <v>1308</v>
      </c>
      <c r="Y11469" s="2">
        <v>0</v>
      </c>
      <c r="Z11469" s="2">
        <f>+P11469-X11469-Y11469</f>
        <v>463.59999999999991</v>
      </c>
    </row>
    <row r="11470" spans="1:26" hidden="1" outlineLevel="7" x14ac:dyDescent="0.25">
      <c r="F11470" s="3"/>
      <c r="G11470" s="100"/>
      <c r="H11470" s="3"/>
      <c r="I11470" s="100"/>
      <c r="J11470" s="3"/>
      <c r="K11470" s="101"/>
      <c r="N11470" s="102" t="s">
        <v>861</v>
      </c>
      <c r="O11470" s="2">
        <f t="shared" ref="O11470:Z11470" si="8058">SUBTOTAL(9,O11469:O11469)</f>
        <v>1771.6</v>
      </c>
      <c r="P11470" s="2">
        <f t="shared" si="8058"/>
        <v>1771.6</v>
      </c>
      <c r="Q11470" s="2">
        <f t="shared" si="8058"/>
        <v>1308</v>
      </c>
      <c r="R11470" s="2">
        <f t="shared" si="8058"/>
        <v>0</v>
      </c>
      <c r="S11470" s="2">
        <f t="shared" si="8058"/>
        <v>0</v>
      </c>
      <c r="T11470" s="2">
        <f t="shared" si="8058"/>
        <v>0</v>
      </c>
      <c r="U11470" s="2">
        <f t="shared" si="8058"/>
        <v>0</v>
      </c>
      <c r="V11470" s="2">
        <f t="shared" si="8058"/>
        <v>0</v>
      </c>
      <c r="W11470" s="2">
        <f t="shared" si="8058"/>
        <v>0</v>
      </c>
      <c r="X11470" s="2">
        <f t="shared" si="8058"/>
        <v>1308</v>
      </c>
      <c r="Y11470" s="2">
        <f t="shared" si="8058"/>
        <v>0</v>
      </c>
      <c r="Z11470" s="2">
        <f t="shared" si="8058"/>
        <v>463.59999999999991</v>
      </c>
    </row>
    <row r="11471" spans="1:26" hidden="1" outlineLevel="6" collapsed="1" x14ac:dyDescent="0.25">
      <c r="F11471" s="3"/>
      <c r="G11471" s="100"/>
      <c r="H11471" s="3"/>
      <c r="I11471" s="100"/>
      <c r="J11471" s="3"/>
      <c r="K11471" s="104" t="s">
        <v>762</v>
      </c>
      <c r="O11471" s="2">
        <f t="shared" ref="O11471:Z11471" si="8059">SUBTOTAL(9,O11469:O11469)</f>
        <v>1771.6</v>
      </c>
      <c r="P11471" s="2">
        <f t="shared" si="8059"/>
        <v>1771.6</v>
      </c>
      <c r="Q11471" s="2">
        <f t="shared" si="8059"/>
        <v>1308</v>
      </c>
      <c r="R11471" s="2">
        <f t="shared" si="8059"/>
        <v>0</v>
      </c>
      <c r="S11471" s="2">
        <f t="shared" si="8059"/>
        <v>0</v>
      </c>
      <c r="T11471" s="2">
        <f t="shared" si="8059"/>
        <v>0</v>
      </c>
      <c r="U11471" s="2">
        <f t="shared" si="8059"/>
        <v>0</v>
      </c>
      <c r="V11471" s="2">
        <f t="shared" si="8059"/>
        <v>0</v>
      </c>
      <c r="W11471" s="2">
        <f t="shared" si="8059"/>
        <v>0</v>
      </c>
      <c r="X11471" s="2">
        <f t="shared" si="8059"/>
        <v>1308</v>
      </c>
      <c r="Y11471" s="2">
        <f t="shared" si="8059"/>
        <v>0</v>
      </c>
      <c r="Z11471" s="2">
        <f t="shared" si="8059"/>
        <v>463.59999999999991</v>
      </c>
    </row>
    <row r="11472" spans="1:26" hidden="1" outlineLevel="7" x14ac:dyDescent="0.25">
      <c r="A11472" s="1" t="s">
        <v>415</v>
      </c>
      <c r="B11472" s="1">
        <v>10</v>
      </c>
      <c r="C11472" s="1" t="s">
        <v>384</v>
      </c>
      <c r="D11472" s="1" t="s">
        <v>385</v>
      </c>
      <c r="E11472" s="1" t="s">
        <v>386</v>
      </c>
      <c r="F11472" s="3">
        <v>3</v>
      </c>
      <c r="G11472" t="s">
        <v>426</v>
      </c>
      <c r="H11472" s="3">
        <v>39</v>
      </c>
      <c r="I11472" t="s">
        <v>450</v>
      </c>
      <c r="J11472" s="3">
        <v>398</v>
      </c>
      <c r="K11472" s="80" t="s">
        <v>527</v>
      </c>
      <c r="L11472" s="1">
        <v>39801</v>
      </c>
      <c r="M11472" s="1">
        <v>5028</v>
      </c>
      <c r="N11472" s="1" t="s">
        <v>56</v>
      </c>
      <c r="O11472" s="2">
        <v>6145.68</v>
      </c>
      <c r="P11472" s="2">
        <v>6663.44</v>
      </c>
      <c r="Q11472" s="2">
        <v>0</v>
      </c>
      <c r="R11472" s="2">
        <v>0</v>
      </c>
      <c r="S11472" s="2">
        <v>6663.44</v>
      </c>
      <c r="T11472" s="2">
        <v>0</v>
      </c>
      <c r="U11472" s="2">
        <v>0</v>
      </c>
      <c r="V11472" s="2">
        <v>0</v>
      </c>
      <c r="W11472" s="2">
        <v>0</v>
      </c>
      <c r="X11472" s="2">
        <f>SUM(Q11472:W11472)</f>
        <v>6663.44</v>
      </c>
      <c r="Y11472" s="2">
        <v>0</v>
      </c>
      <c r="Z11472" s="2">
        <f>+P11472-X11472-Y11472</f>
        <v>0</v>
      </c>
    </row>
    <row r="11473" spans="1:26" hidden="1" outlineLevel="7" x14ac:dyDescent="0.25">
      <c r="F11473" s="3"/>
      <c r="G11473" s="100"/>
      <c r="H11473" s="3"/>
      <c r="I11473" s="100"/>
      <c r="J11473" s="3"/>
      <c r="K11473" s="101"/>
      <c r="N11473" s="102" t="s">
        <v>847</v>
      </c>
      <c r="O11473" s="2">
        <f t="shared" ref="O11473:Z11473" si="8060">SUBTOTAL(9,O11472:O11472)</f>
        <v>6145.68</v>
      </c>
      <c r="P11473" s="2">
        <f t="shared" si="8060"/>
        <v>6663.44</v>
      </c>
      <c r="Q11473" s="2">
        <f t="shared" si="8060"/>
        <v>0</v>
      </c>
      <c r="R11473" s="2">
        <f t="shared" si="8060"/>
        <v>0</v>
      </c>
      <c r="S11473" s="2">
        <f t="shared" si="8060"/>
        <v>6663.44</v>
      </c>
      <c r="T11473" s="2">
        <f t="shared" si="8060"/>
        <v>0</v>
      </c>
      <c r="U11473" s="2">
        <f t="shared" si="8060"/>
        <v>0</v>
      </c>
      <c r="V11473" s="2">
        <f t="shared" si="8060"/>
        <v>0</v>
      </c>
      <c r="W11473" s="2">
        <f t="shared" si="8060"/>
        <v>0</v>
      </c>
      <c r="X11473" s="2">
        <f t="shared" si="8060"/>
        <v>6663.44</v>
      </c>
      <c r="Y11473" s="2">
        <f t="shared" si="8060"/>
        <v>0</v>
      </c>
      <c r="Z11473" s="2">
        <f t="shared" si="8060"/>
        <v>0</v>
      </c>
    </row>
    <row r="11474" spans="1:26" hidden="1" outlineLevel="6" collapsed="1" x14ac:dyDescent="0.25">
      <c r="F11474" s="3"/>
      <c r="G11474" s="100"/>
      <c r="H11474" s="3"/>
      <c r="I11474" s="100"/>
      <c r="J11474" s="3"/>
      <c r="K11474" s="104" t="s">
        <v>750</v>
      </c>
      <c r="O11474" s="2">
        <f t="shared" ref="O11474:Z11474" si="8061">SUBTOTAL(9,O11472:O11472)</f>
        <v>6145.68</v>
      </c>
      <c r="P11474" s="2">
        <f t="shared" si="8061"/>
        <v>6663.44</v>
      </c>
      <c r="Q11474" s="2">
        <f t="shared" si="8061"/>
        <v>0</v>
      </c>
      <c r="R11474" s="2">
        <f t="shared" si="8061"/>
        <v>0</v>
      </c>
      <c r="S11474" s="2">
        <f t="shared" si="8061"/>
        <v>6663.44</v>
      </c>
      <c r="T11474" s="2">
        <f t="shared" si="8061"/>
        <v>0</v>
      </c>
      <c r="U11474" s="2">
        <f t="shared" si="8061"/>
        <v>0</v>
      </c>
      <c r="V11474" s="2">
        <f t="shared" si="8061"/>
        <v>0</v>
      </c>
      <c r="W11474" s="2">
        <f t="shared" si="8061"/>
        <v>0</v>
      </c>
      <c r="X11474" s="2">
        <f t="shared" si="8061"/>
        <v>6663.44</v>
      </c>
      <c r="Y11474" s="2">
        <f t="shared" si="8061"/>
        <v>0</v>
      </c>
      <c r="Z11474" s="2">
        <f t="shared" si="8061"/>
        <v>0</v>
      </c>
    </row>
    <row r="11475" spans="1:26" hidden="1" outlineLevel="7" x14ac:dyDescent="0.25">
      <c r="A11475" s="1" t="s">
        <v>415</v>
      </c>
      <c r="B11475" s="1">
        <v>10</v>
      </c>
      <c r="C11475" s="1" t="s">
        <v>384</v>
      </c>
      <c r="D11475" s="1" t="s">
        <v>385</v>
      </c>
      <c r="E11475" s="1" t="s">
        <v>386</v>
      </c>
      <c r="F11475" s="3">
        <v>3</v>
      </c>
      <c r="G11475" t="s">
        <v>426</v>
      </c>
      <c r="H11475" s="3">
        <v>39</v>
      </c>
      <c r="I11475" t="s">
        <v>450</v>
      </c>
      <c r="J11475" s="3">
        <v>399</v>
      </c>
      <c r="K11475" s="80" t="s">
        <v>528</v>
      </c>
      <c r="L11475" s="1">
        <v>39903</v>
      </c>
      <c r="M11475" s="1">
        <v>2004</v>
      </c>
      <c r="N11475" s="1" t="s">
        <v>93</v>
      </c>
      <c r="O11475" s="2">
        <v>0</v>
      </c>
      <c r="P11475" s="2">
        <v>331.2</v>
      </c>
      <c r="Q11475" s="2">
        <v>0</v>
      </c>
      <c r="R11475" s="2">
        <v>0</v>
      </c>
      <c r="S11475" s="2">
        <v>0</v>
      </c>
      <c r="T11475" s="2">
        <v>0</v>
      </c>
      <c r="U11475" s="2">
        <v>66.239999999999995</v>
      </c>
      <c r="V11475" s="2">
        <v>132.47999999999999</v>
      </c>
      <c r="W11475" s="2">
        <v>132.47999999999999</v>
      </c>
      <c r="X11475" s="2">
        <f>SUM(Q11475:W11475)</f>
        <v>331.19999999999993</v>
      </c>
      <c r="Y11475" s="2">
        <v>0</v>
      </c>
      <c r="Z11475" s="2">
        <f>+P11475-X11475-Y11475</f>
        <v>5.6843418860808015E-14</v>
      </c>
    </row>
    <row r="11476" spans="1:26" hidden="1" outlineLevel="7" x14ac:dyDescent="0.25">
      <c r="F11476" s="3"/>
      <c r="G11476" s="100"/>
      <c r="H11476" s="3"/>
      <c r="I11476" s="100"/>
      <c r="J11476" s="3"/>
      <c r="K11476" s="101"/>
      <c r="N11476" s="102" t="s">
        <v>873</v>
      </c>
      <c r="O11476" s="2">
        <f t="shared" ref="O11476:Z11476" si="8062">SUBTOTAL(9,O11475:O11475)</f>
        <v>0</v>
      </c>
      <c r="P11476" s="2">
        <f t="shared" si="8062"/>
        <v>331.2</v>
      </c>
      <c r="Q11476" s="2">
        <f t="shared" si="8062"/>
        <v>0</v>
      </c>
      <c r="R11476" s="2">
        <f t="shared" si="8062"/>
        <v>0</v>
      </c>
      <c r="S11476" s="2">
        <f t="shared" si="8062"/>
        <v>0</v>
      </c>
      <c r="T11476" s="2">
        <f t="shared" si="8062"/>
        <v>0</v>
      </c>
      <c r="U11476" s="2">
        <f t="shared" si="8062"/>
        <v>66.239999999999995</v>
      </c>
      <c r="V11476" s="2">
        <f t="shared" si="8062"/>
        <v>132.47999999999999</v>
      </c>
      <c r="W11476" s="2">
        <f t="shared" si="8062"/>
        <v>132.47999999999999</v>
      </c>
      <c r="X11476" s="2">
        <f t="shared" si="8062"/>
        <v>331.19999999999993</v>
      </c>
      <c r="Y11476" s="2">
        <f t="shared" si="8062"/>
        <v>0</v>
      </c>
      <c r="Z11476" s="2">
        <f t="shared" si="8062"/>
        <v>5.6843418860808015E-14</v>
      </c>
    </row>
    <row r="11477" spans="1:26" hidden="1" outlineLevel="6" collapsed="1" x14ac:dyDescent="0.25">
      <c r="F11477" s="3"/>
      <c r="G11477" s="100"/>
      <c r="H11477" s="3"/>
      <c r="I11477" s="100"/>
      <c r="J11477" s="3"/>
      <c r="K11477" s="104" t="s">
        <v>763</v>
      </c>
      <c r="O11477" s="2">
        <f t="shared" ref="O11477:Z11477" si="8063">SUBTOTAL(9,O11475:O11475)</f>
        <v>0</v>
      </c>
      <c r="P11477" s="2">
        <f t="shared" si="8063"/>
        <v>331.2</v>
      </c>
      <c r="Q11477" s="2">
        <f t="shared" si="8063"/>
        <v>0</v>
      </c>
      <c r="R11477" s="2">
        <f t="shared" si="8063"/>
        <v>0</v>
      </c>
      <c r="S11477" s="2">
        <f t="shared" si="8063"/>
        <v>0</v>
      </c>
      <c r="T11477" s="2">
        <f t="shared" si="8063"/>
        <v>0</v>
      </c>
      <c r="U11477" s="2">
        <f t="shared" si="8063"/>
        <v>66.239999999999995</v>
      </c>
      <c r="V11477" s="2">
        <f t="shared" si="8063"/>
        <v>132.47999999999999</v>
      </c>
      <c r="W11477" s="2">
        <f t="shared" si="8063"/>
        <v>132.47999999999999</v>
      </c>
      <c r="X11477" s="2">
        <f t="shared" si="8063"/>
        <v>331.19999999999993</v>
      </c>
      <c r="Y11477" s="2">
        <f t="shared" si="8063"/>
        <v>0</v>
      </c>
      <c r="Z11477" s="2">
        <f t="shared" si="8063"/>
        <v>5.6843418860808015E-14</v>
      </c>
    </row>
    <row r="11478" spans="1:26" hidden="1" outlineLevel="5" collapsed="1" x14ac:dyDescent="0.25">
      <c r="F11478" s="3"/>
      <c r="G11478" s="100"/>
      <c r="H11478" s="3"/>
      <c r="I11478" s="103" t="s">
        <v>702</v>
      </c>
      <c r="J11478" s="3"/>
      <c r="K11478" s="101"/>
      <c r="O11478" s="2">
        <f t="shared" ref="O11478:Z11478" si="8064">SUBTOTAL(9,O11469:O11475)</f>
        <v>7917.2800000000007</v>
      </c>
      <c r="P11478" s="2">
        <f t="shared" si="8064"/>
        <v>8766.24</v>
      </c>
      <c r="Q11478" s="2">
        <f t="shared" si="8064"/>
        <v>1308</v>
      </c>
      <c r="R11478" s="2">
        <f t="shared" si="8064"/>
        <v>0</v>
      </c>
      <c r="S11478" s="2">
        <f t="shared" si="8064"/>
        <v>6663.44</v>
      </c>
      <c r="T11478" s="2">
        <f t="shared" si="8064"/>
        <v>0</v>
      </c>
      <c r="U11478" s="2">
        <f t="shared" si="8064"/>
        <v>66.239999999999995</v>
      </c>
      <c r="V11478" s="2">
        <f t="shared" si="8064"/>
        <v>132.47999999999999</v>
      </c>
      <c r="W11478" s="2">
        <f t="shared" si="8064"/>
        <v>132.47999999999999</v>
      </c>
      <c r="X11478" s="2">
        <f t="shared" si="8064"/>
        <v>8302.64</v>
      </c>
      <c r="Y11478" s="2">
        <f t="shared" si="8064"/>
        <v>0</v>
      </c>
      <c r="Z11478" s="2">
        <f t="shared" si="8064"/>
        <v>463.59999999999997</v>
      </c>
    </row>
    <row r="11479" spans="1:26" hidden="1" outlineLevel="4" collapsed="1" x14ac:dyDescent="0.25">
      <c r="F11479" s="3"/>
      <c r="G11479" s="103" t="s">
        <v>684</v>
      </c>
      <c r="H11479" s="3"/>
      <c r="I11479" s="100"/>
      <c r="J11479" s="3"/>
      <c r="K11479" s="101"/>
      <c r="O11479" s="2">
        <f t="shared" ref="O11479:Z11479" si="8065">SUBTOTAL(9,O11444:O11475)</f>
        <v>18669.86</v>
      </c>
      <c r="P11479" s="2">
        <f t="shared" si="8065"/>
        <v>37398.579999999994</v>
      </c>
      <c r="Q11479" s="2">
        <f t="shared" si="8065"/>
        <v>1911</v>
      </c>
      <c r="R11479" s="2">
        <f t="shared" si="8065"/>
        <v>2729.96</v>
      </c>
      <c r="S11479" s="2">
        <f t="shared" si="8065"/>
        <v>17778.98</v>
      </c>
      <c r="T11479" s="2">
        <f t="shared" si="8065"/>
        <v>1788.82</v>
      </c>
      <c r="U11479" s="2">
        <f t="shared" si="8065"/>
        <v>2555.56</v>
      </c>
      <c r="V11479" s="2">
        <f t="shared" si="8065"/>
        <v>4113.67</v>
      </c>
      <c r="W11479" s="2">
        <f t="shared" si="8065"/>
        <v>2132.39</v>
      </c>
      <c r="X11479" s="2">
        <f t="shared" si="8065"/>
        <v>33010.379999999997</v>
      </c>
      <c r="Y11479" s="2">
        <f t="shared" si="8065"/>
        <v>3491.4800000000009</v>
      </c>
      <c r="Z11479" s="2">
        <f t="shared" si="8065"/>
        <v>896.7199999999998</v>
      </c>
    </row>
    <row r="11480" spans="1:26" hidden="1" outlineLevel="3" collapsed="1" x14ac:dyDescent="0.25">
      <c r="E11480" s="102" t="s">
        <v>674</v>
      </c>
      <c r="F11480" s="3"/>
      <c r="G11480" s="100"/>
      <c r="H11480" s="3"/>
      <c r="I11480" s="100"/>
      <c r="J11480" s="3"/>
      <c r="K11480" s="101"/>
      <c r="O11480" s="2">
        <f t="shared" ref="O11480:Z11480" si="8066">SUBTOTAL(9,O11370:O11475)</f>
        <v>1390445.23</v>
      </c>
      <c r="P11480" s="2">
        <f t="shared" si="8066"/>
        <v>1490616.43</v>
      </c>
      <c r="Q11480" s="2">
        <f t="shared" si="8066"/>
        <v>77074.720000000001</v>
      </c>
      <c r="R11480" s="2">
        <f t="shared" si="8066"/>
        <v>131772.98000000001</v>
      </c>
      <c r="S11480" s="2">
        <f t="shared" si="8066"/>
        <v>198227.25999999995</v>
      </c>
      <c r="T11480" s="2">
        <f t="shared" si="8066"/>
        <v>103435.1</v>
      </c>
      <c r="U11480" s="2">
        <f t="shared" si="8066"/>
        <v>135168.70000000001</v>
      </c>
      <c r="V11480" s="2">
        <f t="shared" si="8066"/>
        <v>159988.96</v>
      </c>
      <c r="W11480" s="2">
        <f t="shared" si="8066"/>
        <v>192383.42</v>
      </c>
      <c r="X11480" s="2">
        <f t="shared" si="8066"/>
        <v>998051.1399999999</v>
      </c>
      <c r="Y11480" s="2">
        <f t="shared" si="8066"/>
        <v>68374.44</v>
      </c>
      <c r="Z11480" s="2">
        <f t="shared" si="8066"/>
        <v>424190.8499999998</v>
      </c>
    </row>
    <row r="11481" spans="1:26" hidden="1" outlineLevel="7" x14ac:dyDescent="0.25">
      <c r="A11481" s="1" t="s">
        <v>415</v>
      </c>
      <c r="B11481" s="1">
        <v>10</v>
      </c>
      <c r="C11481" s="1" t="s">
        <v>384</v>
      </c>
      <c r="D11481" s="1" t="s">
        <v>387</v>
      </c>
      <c r="E11481" s="1" t="s">
        <v>388</v>
      </c>
      <c r="F11481" s="3">
        <v>1</v>
      </c>
      <c r="G11481" t="s">
        <v>424</v>
      </c>
      <c r="H11481" s="3">
        <v>11</v>
      </c>
      <c r="I11481" t="s">
        <v>429</v>
      </c>
      <c r="J11481" s="3">
        <v>113</v>
      </c>
      <c r="K11481" s="80" t="s">
        <v>457</v>
      </c>
      <c r="L11481" s="1">
        <v>11301</v>
      </c>
      <c r="M11481" s="1">
        <v>1001</v>
      </c>
      <c r="N11481" s="1" t="s">
        <v>16</v>
      </c>
      <c r="O11481" s="2">
        <v>214099.92</v>
      </c>
      <c r="P11481" s="2">
        <v>214099.92</v>
      </c>
      <c r="Q11481" s="2">
        <v>14159</v>
      </c>
      <c r="R11481" s="2">
        <v>14192</v>
      </c>
      <c r="S11481" s="2">
        <v>19428.14</v>
      </c>
      <c r="T11481" s="2">
        <v>14612.14</v>
      </c>
      <c r="U11481" s="2">
        <v>14838</v>
      </c>
      <c r="V11481" s="2">
        <v>21249.14</v>
      </c>
      <c r="W11481" s="2">
        <v>21488</v>
      </c>
      <c r="X11481" s="2">
        <f>SUM(Q11481:W11481)</f>
        <v>119966.42</v>
      </c>
      <c r="Y11481" s="2">
        <v>0</v>
      </c>
      <c r="Z11481" s="2">
        <f>+P11481-X11481-Y11481</f>
        <v>94133.500000000015</v>
      </c>
    </row>
    <row r="11482" spans="1:26" hidden="1" outlineLevel="7" x14ac:dyDescent="0.25">
      <c r="F11482" s="3"/>
      <c r="G11482" s="100"/>
      <c r="H11482" s="3"/>
      <c r="I11482" s="100"/>
      <c r="J11482" s="3"/>
      <c r="K11482" s="101"/>
      <c r="N11482" s="102" t="s">
        <v>803</v>
      </c>
      <c r="O11482" s="2">
        <f t="shared" ref="O11482:Z11482" si="8067">SUBTOTAL(9,O11481:O11481)</f>
        <v>214099.92</v>
      </c>
      <c r="P11482" s="2">
        <f t="shared" si="8067"/>
        <v>214099.92</v>
      </c>
      <c r="Q11482" s="2">
        <f t="shared" si="8067"/>
        <v>14159</v>
      </c>
      <c r="R11482" s="2">
        <f t="shared" si="8067"/>
        <v>14192</v>
      </c>
      <c r="S11482" s="2">
        <f t="shared" si="8067"/>
        <v>19428.14</v>
      </c>
      <c r="T11482" s="2">
        <f t="shared" si="8067"/>
        <v>14612.14</v>
      </c>
      <c r="U11482" s="2">
        <f t="shared" si="8067"/>
        <v>14838</v>
      </c>
      <c r="V11482" s="2">
        <f t="shared" si="8067"/>
        <v>21249.14</v>
      </c>
      <c r="W11482" s="2">
        <f t="shared" si="8067"/>
        <v>21488</v>
      </c>
      <c r="X11482" s="2">
        <f t="shared" si="8067"/>
        <v>119966.42</v>
      </c>
      <c r="Y11482" s="2">
        <f t="shared" si="8067"/>
        <v>0</v>
      </c>
      <c r="Z11482" s="2">
        <f t="shared" si="8067"/>
        <v>94133.500000000015</v>
      </c>
    </row>
    <row r="11483" spans="1:26" hidden="1" outlineLevel="7" x14ac:dyDescent="0.25">
      <c r="A11483" s="1" t="s">
        <v>415</v>
      </c>
      <c r="B11483" s="1">
        <v>10</v>
      </c>
      <c r="C11483" s="1" t="s">
        <v>384</v>
      </c>
      <c r="D11483" s="1" t="s">
        <v>387</v>
      </c>
      <c r="E11483" s="1" t="s">
        <v>388</v>
      </c>
      <c r="F11483" s="3">
        <v>1</v>
      </c>
      <c r="G11483" t="s">
        <v>424</v>
      </c>
      <c r="H11483" s="3">
        <v>11</v>
      </c>
      <c r="I11483" t="s">
        <v>429</v>
      </c>
      <c r="J11483" s="3">
        <v>113</v>
      </c>
      <c r="K11483" s="80" t="s">
        <v>457</v>
      </c>
      <c r="L11483" s="1">
        <v>11302</v>
      </c>
      <c r="M11483" s="1">
        <v>1030</v>
      </c>
      <c r="N11483" s="1" t="s">
        <v>92</v>
      </c>
      <c r="O11483" s="2">
        <v>423903.72</v>
      </c>
      <c r="P11483" s="2">
        <v>423903.72</v>
      </c>
      <c r="Q11483" s="2">
        <v>37687.71</v>
      </c>
      <c r="R11483" s="2">
        <v>37496.42</v>
      </c>
      <c r="S11483" s="2">
        <v>39190.28</v>
      </c>
      <c r="T11483" s="2">
        <v>39381.14</v>
      </c>
      <c r="U11483" s="2">
        <v>39682</v>
      </c>
      <c r="V11483" s="2">
        <v>29218.78</v>
      </c>
      <c r="W11483" s="2">
        <v>25883.279999999999</v>
      </c>
      <c r="X11483" s="2">
        <f>SUM(Q11483:W11483)</f>
        <v>248539.61</v>
      </c>
      <c r="Y11483" s="2">
        <v>0</v>
      </c>
      <c r="Z11483" s="2">
        <f>+P11483-X11483-Y11483</f>
        <v>175364.11</v>
      </c>
    </row>
    <row r="11484" spans="1:26" hidden="1" outlineLevel="7" x14ac:dyDescent="0.25">
      <c r="F11484" s="3"/>
      <c r="G11484" s="100"/>
      <c r="H11484" s="3"/>
      <c r="I11484" s="100"/>
      <c r="J11484" s="3"/>
      <c r="K11484" s="101"/>
      <c r="N11484" s="102" t="s">
        <v>865</v>
      </c>
      <c r="O11484" s="2">
        <f t="shared" ref="O11484:Z11484" si="8068">SUBTOTAL(9,O11483:O11483)</f>
        <v>423903.72</v>
      </c>
      <c r="P11484" s="2">
        <f t="shared" si="8068"/>
        <v>423903.72</v>
      </c>
      <c r="Q11484" s="2">
        <f t="shared" si="8068"/>
        <v>37687.71</v>
      </c>
      <c r="R11484" s="2">
        <f t="shared" si="8068"/>
        <v>37496.42</v>
      </c>
      <c r="S11484" s="2">
        <f t="shared" si="8068"/>
        <v>39190.28</v>
      </c>
      <c r="T11484" s="2">
        <f t="shared" si="8068"/>
        <v>39381.14</v>
      </c>
      <c r="U11484" s="2">
        <f t="shared" si="8068"/>
        <v>39682</v>
      </c>
      <c r="V11484" s="2">
        <f t="shared" si="8068"/>
        <v>29218.78</v>
      </c>
      <c r="W11484" s="2">
        <f t="shared" si="8068"/>
        <v>25883.279999999999</v>
      </c>
      <c r="X11484" s="2">
        <f t="shared" si="8068"/>
        <v>248539.61</v>
      </c>
      <c r="Y11484" s="2">
        <f t="shared" si="8068"/>
        <v>0</v>
      </c>
      <c r="Z11484" s="2">
        <f t="shared" si="8068"/>
        <v>175364.11</v>
      </c>
    </row>
    <row r="11485" spans="1:26" hidden="1" outlineLevel="6" collapsed="1" x14ac:dyDescent="0.25">
      <c r="F11485" s="3"/>
      <c r="G11485" s="100"/>
      <c r="H11485" s="3"/>
      <c r="I11485" s="100"/>
      <c r="J11485" s="3"/>
      <c r="K11485" s="104" t="s">
        <v>715</v>
      </c>
      <c r="O11485" s="2">
        <f t="shared" ref="O11485:Z11485" si="8069">SUBTOTAL(9,O11481:O11483)</f>
        <v>638003.64</v>
      </c>
      <c r="P11485" s="2">
        <f t="shared" si="8069"/>
        <v>638003.64</v>
      </c>
      <c r="Q11485" s="2">
        <f t="shared" si="8069"/>
        <v>51846.71</v>
      </c>
      <c r="R11485" s="2">
        <f t="shared" si="8069"/>
        <v>51688.42</v>
      </c>
      <c r="S11485" s="2">
        <f t="shared" si="8069"/>
        <v>58618.42</v>
      </c>
      <c r="T11485" s="2">
        <f t="shared" si="8069"/>
        <v>53993.279999999999</v>
      </c>
      <c r="U11485" s="2">
        <f t="shared" si="8069"/>
        <v>54520</v>
      </c>
      <c r="V11485" s="2">
        <f t="shared" si="8069"/>
        <v>50467.92</v>
      </c>
      <c r="W11485" s="2">
        <f t="shared" si="8069"/>
        <v>47371.28</v>
      </c>
      <c r="X11485" s="2">
        <f t="shared" si="8069"/>
        <v>368506.02999999997</v>
      </c>
      <c r="Y11485" s="2">
        <f t="shared" si="8069"/>
        <v>0</v>
      </c>
      <c r="Z11485" s="2">
        <f t="shared" si="8069"/>
        <v>269497.61</v>
      </c>
    </row>
    <row r="11486" spans="1:26" hidden="1" outlineLevel="5" collapsed="1" x14ac:dyDescent="0.25">
      <c r="F11486" s="3"/>
      <c r="G11486" s="100"/>
      <c r="H11486" s="3"/>
      <c r="I11486" s="103" t="s">
        <v>687</v>
      </c>
      <c r="J11486" s="3"/>
      <c r="K11486" s="101"/>
      <c r="O11486" s="2">
        <f t="shared" ref="O11486:Z11486" si="8070">SUBTOTAL(9,O11481:O11483)</f>
        <v>638003.64</v>
      </c>
      <c r="P11486" s="2">
        <f t="shared" si="8070"/>
        <v>638003.64</v>
      </c>
      <c r="Q11486" s="2">
        <f t="shared" si="8070"/>
        <v>51846.71</v>
      </c>
      <c r="R11486" s="2">
        <f t="shared" si="8070"/>
        <v>51688.42</v>
      </c>
      <c r="S11486" s="2">
        <f t="shared" si="8070"/>
        <v>58618.42</v>
      </c>
      <c r="T11486" s="2">
        <f t="shared" si="8070"/>
        <v>53993.279999999999</v>
      </c>
      <c r="U11486" s="2">
        <f t="shared" si="8070"/>
        <v>54520</v>
      </c>
      <c r="V11486" s="2">
        <f t="shared" si="8070"/>
        <v>50467.92</v>
      </c>
      <c r="W11486" s="2">
        <f t="shared" si="8070"/>
        <v>47371.28</v>
      </c>
      <c r="X11486" s="2">
        <f t="shared" si="8070"/>
        <v>368506.02999999997</v>
      </c>
      <c r="Y11486" s="2">
        <f t="shared" si="8070"/>
        <v>0</v>
      </c>
      <c r="Z11486" s="2">
        <f t="shared" si="8070"/>
        <v>269497.61</v>
      </c>
    </row>
    <row r="11487" spans="1:26" hidden="1" outlineLevel="7" x14ac:dyDescent="0.25">
      <c r="A11487" s="1" t="s">
        <v>415</v>
      </c>
      <c r="B11487" s="1">
        <v>10</v>
      </c>
      <c r="C11487" s="1" t="s">
        <v>384</v>
      </c>
      <c r="D11487" s="1" t="s">
        <v>387</v>
      </c>
      <c r="E11487" s="1" t="s">
        <v>388</v>
      </c>
      <c r="F11487" s="3">
        <v>1</v>
      </c>
      <c r="G11487" t="s">
        <v>424</v>
      </c>
      <c r="H11487" s="3">
        <v>12</v>
      </c>
      <c r="I11487" t="s">
        <v>430</v>
      </c>
      <c r="J11487" s="3">
        <v>121</v>
      </c>
      <c r="K11487" s="80" t="s">
        <v>458</v>
      </c>
      <c r="L11487" s="1">
        <v>12101</v>
      </c>
      <c r="M11487" s="1">
        <v>1007</v>
      </c>
      <c r="N11487" s="1" t="s">
        <v>66</v>
      </c>
      <c r="O11487" s="2">
        <v>0</v>
      </c>
      <c r="P11487" s="2">
        <v>19168.84</v>
      </c>
      <c r="Q11487" s="2">
        <v>0</v>
      </c>
      <c r="R11487" s="2">
        <v>0</v>
      </c>
      <c r="S11487" s="2">
        <v>0</v>
      </c>
      <c r="T11487" s="2">
        <v>0</v>
      </c>
      <c r="U11487" s="2">
        <v>5925.84</v>
      </c>
      <c r="V11487" s="2">
        <v>6623</v>
      </c>
      <c r="W11487" s="2">
        <v>6620</v>
      </c>
      <c r="X11487" s="2">
        <f>SUM(Q11487:W11487)</f>
        <v>19168.84</v>
      </c>
      <c r="Y11487" s="2">
        <v>0</v>
      </c>
      <c r="Z11487" s="2">
        <f>+P11487-X11487-Y11487</f>
        <v>0</v>
      </c>
    </row>
    <row r="11488" spans="1:26" hidden="1" outlineLevel="7" x14ac:dyDescent="0.25">
      <c r="F11488" s="3"/>
      <c r="G11488" s="100"/>
      <c r="H11488" s="3"/>
      <c r="I11488" s="100"/>
      <c r="J11488" s="3"/>
      <c r="K11488" s="101"/>
      <c r="N11488" s="102" t="s">
        <v>851</v>
      </c>
      <c r="O11488" s="2">
        <f t="shared" ref="O11488:Z11488" si="8071">SUBTOTAL(9,O11487:O11487)</f>
        <v>0</v>
      </c>
      <c r="P11488" s="2">
        <f t="shared" si="8071"/>
        <v>19168.84</v>
      </c>
      <c r="Q11488" s="2">
        <f t="shared" si="8071"/>
        <v>0</v>
      </c>
      <c r="R11488" s="2">
        <f t="shared" si="8071"/>
        <v>0</v>
      </c>
      <c r="S11488" s="2">
        <f t="shared" si="8071"/>
        <v>0</v>
      </c>
      <c r="T11488" s="2">
        <f t="shared" si="8071"/>
        <v>0</v>
      </c>
      <c r="U11488" s="2">
        <f t="shared" si="8071"/>
        <v>5925.84</v>
      </c>
      <c r="V11488" s="2">
        <f t="shared" si="8071"/>
        <v>6623</v>
      </c>
      <c r="W11488" s="2">
        <f t="shared" si="8071"/>
        <v>6620</v>
      </c>
      <c r="X11488" s="2">
        <f t="shared" si="8071"/>
        <v>19168.84</v>
      </c>
      <c r="Y11488" s="2">
        <f t="shared" si="8071"/>
        <v>0</v>
      </c>
      <c r="Z11488" s="2">
        <f t="shared" si="8071"/>
        <v>0</v>
      </c>
    </row>
    <row r="11489" spans="1:26" hidden="1" outlineLevel="6" collapsed="1" x14ac:dyDescent="0.25">
      <c r="F11489" s="3"/>
      <c r="G11489" s="100"/>
      <c r="H11489" s="3"/>
      <c r="I11489" s="100"/>
      <c r="J11489" s="3"/>
      <c r="K11489" s="104" t="s">
        <v>754</v>
      </c>
      <c r="O11489" s="2">
        <f t="shared" ref="O11489:Z11489" si="8072">SUBTOTAL(9,O11487:O11487)</f>
        <v>0</v>
      </c>
      <c r="P11489" s="2">
        <f t="shared" si="8072"/>
        <v>19168.84</v>
      </c>
      <c r="Q11489" s="2">
        <f t="shared" si="8072"/>
        <v>0</v>
      </c>
      <c r="R11489" s="2">
        <f t="shared" si="8072"/>
        <v>0</v>
      </c>
      <c r="S11489" s="2">
        <f t="shared" si="8072"/>
        <v>0</v>
      </c>
      <c r="T11489" s="2">
        <f t="shared" si="8072"/>
        <v>0</v>
      </c>
      <c r="U11489" s="2">
        <f t="shared" si="8072"/>
        <v>5925.84</v>
      </c>
      <c r="V11489" s="2">
        <f t="shared" si="8072"/>
        <v>6623</v>
      </c>
      <c r="W11489" s="2">
        <f t="shared" si="8072"/>
        <v>6620</v>
      </c>
      <c r="X11489" s="2">
        <f t="shared" si="8072"/>
        <v>19168.84</v>
      </c>
      <c r="Y11489" s="2">
        <f t="shared" si="8072"/>
        <v>0</v>
      </c>
      <c r="Z11489" s="2">
        <f t="shared" si="8072"/>
        <v>0</v>
      </c>
    </row>
    <row r="11490" spans="1:26" hidden="1" outlineLevel="5" collapsed="1" x14ac:dyDescent="0.25">
      <c r="F11490" s="3"/>
      <c r="G11490" s="100"/>
      <c r="H11490" s="3"/>
      <c r="I11490" s="103" t="s">
        <v>705</v>
      </c>
      <c r="J11490" s="3"/>
      <c r="K11490" s="101"/>
      <c r="O11490" s="2">
        <f t="shared" ref="O11490:Z11490" si="8073">SUBTOTAL(9,O11487:O11487)</f>
        <v>0</v>
      </c>
      <c r="P11490" s="2">
        <f t="shared" si="8073"/>
        <v>19168.84</v>
      </c>
      <c r="Q11490" s="2">
        <f t="shared" si="8073"/>
        <v>0</v>
      </c>
      <c r="R11490" s="2">
        <f t="shared" si="8073"/>
        <v>0</v>
      </c>
      <c r="S11490" s="2">
        <f t="shared" si="8073"/>
        <v>0</v>
      </c>
      <c r="T11490" s="2">
        <f t="shared" si="8073"/>
        <v>0</v>
      </c>
      <c r="U11490" s="2">
        <f t="shared" si="8073"/>
        <v>5925.84</v>
      </c>
      <c r="V11490" s="2">
        <f t="shared" si="8073"/>
        <v>6623</v>
      </c>
      <c r="W11490" s="2">
        <f t="shared" si="8073"/>
        <v>6620</v>
      </c>
      <c r="X11490" s="2">
        <f t="shared" si="8073"/>
        <v>19168.84</v>
      </c>
      <c r="Y11490" s="2">
        <f t="shared" si="8073"/>
        <v>0</v>
      </c>
      <c r="Z11490" s="2">
        <f t="shared" si="8073"/>
        <v>0</v>
      </c>
    </row>
    <row r="11491" spans="1:26" hidden="1" outlineLevel="7" x14ac:dyDescent="0.25">
      <c r="A11491" s="1" t="s">
        <v>415</v>
      </c>
      <c r="B11491" s="1">
        <v>10</v>
      </c>
      <c r="C11491" s="1" t="s">
        <v>384</v>
      </c>
      <c r="D11491" s="1" t="s">
        <v>387</v>
      </c>
      <c r="E11491" s="1" t="s">
        <v>388</v>
      </c>
      <c r="F11491" s="3">
        <v>1</v>
      </c>
      <c r="G11491" t="s">
        <v>424</v>
      </c>
      <c r="H11491" s="3">
        <v>13</v>
      </c>
      <c r="I11491" t="s">
        <v>431</v>
      </c>
      <c r="J11491" s="3">
        <v>132</v>
      </c>
      <c r="K11491" s="80" t="s">
        <v>460</v>
      </c>
      <c r="L11491" s="1">
        <v>13201</v>
      </c>
      <c r="M11491" s="1">
        <v>1005</v>
      </c>
      <c r="N11491" s="1" t="s">
        <v>18</v>
      </c>
      <c r="O11491" s="2">
        <v>104785.39</v>
      </c>
      <c r="P11491" s="2">
        <v>104785.39</v>
      </c>
      <c r="Q11491" s="2">
        <v>0</v>
      </c>
      <c r="R11491" s="2">
        <v>0</v>
      </c>
      <c r="S11491" s="2">
        <v>52210</v>
      </c>
      <c r="T11491" s="2">
        <v>0</v>
      </c>
      <c r="U11491" s="2">
        <v>0</v>
      </c>
      <c r="V11491" s="2">
        <v>0</v>
      </c>
      <c r="W11491" s="2">
        <v>0</v>
      </c>
      <c r="X11491" s="2">
        <f>SUM(Q11491:W11491)</f>
        <v>52210</v>
      </c>
      <c r="Y11491" s="2">
        <v>0</v>
      </c>
      <c r="Z11491" s="2">
        <f>+P11491-X11491-Y11491</f>
        <v>52575.39</v>
      </c>
    </row>
    <row r="11492" spans="1:26" hidden="1" outlineLevel="7" x14ac:dyDescent="0.25">
      <c r="F11492" s="3"/>
      <c r="G11492" s="100"/>
      <c r="H11492" s="3"/>
      <c r="I11492" s="100"/>
      <c r="J11492" s="3"/>
      <c r="K11492" s="101"/>
      <c r="N11492" s="102" t="s">
        <v>804</v>
      </c>
      <c r="O11492" s="2">
        <f t="shared" ref="O11492:Z11492" si="8074">SUBTOTAL(9,O11491:O11491)</f>
        <v>104785.39</v>
      </c>
      <c r="P11492" s="2">
        <f t="shared" si="8074"/>
        <v>104785.39</v>
      </c>
      <c r="Q11492" s="2">
        <f t="shared" si="8074"/>
        <v>0</v>
      </c>
      <c r="R11492" s="2">
        <f t="shared" si="8074"/>
        <v>0</v>
      </c>
      <c r="S11492" s="2">
        <f t="shared" si="8074"/>
        <v>52210</v>
      </c>
      <c r="T11492" s="2">
        <f t="shared" si="8074"/>
        <v>0</v>
      </c>
      <c r="U11492" s="2">
        <f t="shared" si="8074"/>
        <v>0</v>
      </c>
      <c r="V11492" s="2">
        <f t="shared" si="8074"/>
        <v>0</v>
      </c>
      <c r="W11492" s="2">
        <f t="shared" si="8074"/>
        <v>0</v>
      </c>
      <c r="X11492" s="2">
        <f t="shared" si="8074"/>
        <v>52210</v>
      </c>
      <c r="Y11492" s="2">
        <f t="shared" si="8074"/>
        <v>0</v>
      </c>
      <c r="Z11492" s="2">
        <f t="shared" si="8074"/>
        <v>52575.39</v>
      </c>
    </row>
    <row r="11493" spans="1:26" hidden="1" outlineLevel="7" x14ac:dyDescent="0.25">
      <c r="A11493" s="1" t="s">
        <v>415</v>
      </c>
      <c r="B11493" s="1">
        <v>10</v>
      </c>
      <c r="C11493" s="1" t="s">
        <v>384</v>
      </c>
      <c r="D11493" s="1" t="s">
        <v>387</v>
      </c>
      <c r="E11493" s="1" t="s">
        <v>388</v>
      </c>
      <c r="F11493" s="3">
        <v>1</v>
      </c>
      <c r="G11493" t="s">
        <v>424</v>
      </c>
      <c r="H11493" s="3">
        <v>13</v>
      </c>
      <c r="I11493" t="s">
        <v>431</v>
      </c>
      <c r="J11493" s="3">
        <v>132</v>
      </c>
      <c r="K11493" s="80" t="s">
        <v>460</v>
      </c>
      <c r="L11493" s="1">
        <v>13202</v>
      </c>
      <c r="M11493" s="1">
        <v>1006</v>
      </c>
      <c r="N11493" s="1" t="s">
        <v>19</v>
      </c>
      <c r="O11493" s="2">
        <v>24484.78</v>
      </c>
      <c r="P11493" s="2">
        <v>24484.78</v>
      </c>
      <c r="Q11493" s="2">
        <v>0</v>
      </c>
      <c r="R11493" s="2">
        <v>0</v>
      </c>
      <c r="S11493" s="2">
        <v>12574.65</v>
      </c>
      <c r="T11493" s="2">
        <v>0</v>
      </c>
      <c r="U11493" s="2">
        <v>0</v>
      </c>
      <c r="V11493" s="2">
        <v>0</v>
      </c>
      <c r="W11493" s="2">
        <v>0</v>
      </c>
      <c r="X11493" s="2">
        <f>SUM(Q11493:W11493)</f>
        <v>12574.65</v>
      </c>
      <c r="Y11493" s="2">
        <v>0</v>
      </c>
      <c r="Z11493" s="2">
        <f>+P11493-X11493-Y11493</f>
        <v>11910.13</v>
      </c>
    </row>
    <row r="11494" spans="1:26" hidden="1" outlineLevel="7" x14ac:dyDescent="0.25">
      <c r="F11494" s="3"/>
      <c r="G11494" s="100"/>
      <c r="H11494" s="3"/>
      <c r="I11494" s="100"/>
      <c r="J11494" s="3"/>
      <c r="K11494" s="101"/>
      <c r="N11494" s="102" t="s">
        <v>805</v>
      </c>
      <c r="O11494" s="2">
        <f t="shared" ref="O11494:Z11494" si="8075">SUBTOTAL(9,O11493:O11493)</f>
        <v>24484.78</v>
      </c>
      <c r="P11494" s="2">
        <f t="shared" si="8075"/>
        <v>24484.78</v>
      </c>
      <c r="Q11494" s="2">
        <f t="shared" si="8075"/>
        <v>0</v>
      </c>
      <c r="R11494" s="2">
        <f t="shared" si="8075"/>
        <v>0</v>
      </c>
      <c r="S11494" s="2">
        <f t="shared" si="8075"/>
        <v>12574.65</v>
      </c>
      <c r="T11494" s="2">
        <f t="shared" si="8075"/>
        <v>0</v>
      </c>
      <c r="U11494" s="2">
        <f t="shared" si="8075"/>
        <v>0</v>
      </c>
      <c r="V11494" s="2">
        <f t="shared" si="8075"/>
        <v>0</v>
      </c>
      <c r="W11494" s="2">
        <f t="shared" si="8075"/>
        <v>0</v>
      </c>
      <c r="X11494" s="2">
        <f t="shared" si="8075"/>
        <v>12574.65</v>
      </c>
      <c r="Y11494" s="2">
        <f t="shared" si="8075"/>
        <v>0</v>
      </c>
      <c r="Z11494" s="2">
        <f t="shared" si="8075"/>
        <v>11910.13</v>
      </c>
    </row>
    <row r="11495" spans="1:26" hidden="1" outlineLevel="6" collapsed="1" x14ac:dyDescent="0.25">
      <c r="F11495" s="3"/>
      <c r="G11495" s="100"/>
      <c r="H11495" s="3"/>
      <c r="I11495" s="100"/>
      <c r="J11495" s="3"/>
      <c r="K11495" s="104" t="s">
        <v>716</v>
      </c>
      <c r="O11495" s="2">
        <f t="shared" ref="O11495:Z11495" si="8076">SUBTOTAL(9,O11491:O11493)</f>
        <v>129270.17</v>
      </c>
      <c r="P11495" s="2">
        <f t="shared" si="8076"/>
        <v>129270.17</v>
      </c>
      <c r="Q11495" s="2">
        <f t="shared" si="8076"/>
        <v>0</v>
      </c>
      <c r="R11495" s="2">
        <f t="shared" si="8076"/>
        <v>0</v>
      </c>
      <c r="S11495" s="2">
        <f t="shared" si="8076"/>
        <v>64784.65</v>
      </c>
      <c r="T11495" s="2">
        <f t="shared" si="8076"/>
        <v>0</v>
      </c>
      <c r="U11495" s="2">
        <f t="shared" si="8076"/>
        <v>0</v>
      </c>
      <c r="V11495" s="2">
        <f t="shared" si="8076"/>
        <v>0</v>
      </c>
      <c r="W11495" s="2">
        <f t="shared" si="8076"/>
        <v>0</v>
      </c>
      <c r="X11495" s="2">
        <f t="shared" si="8076"/>
        <v>64784.65</v>
      </c>
      <c r="Y11495" s="2">
        <f t="shared" si="8076"/>
        <v>0</v>
      </c>
      <c r="Z11495" s="2">
        <f t="shared" si="8076"/>
        <v>64485.52</v>
      </c>
    </row>
    <row r="11496" spans="1:26" hidden="1" outlineLevel="5" collapsed="1" x14ac:dyDescent="0.25">
      <c r="F11496" s="3"/>
      <c r="G11496" s="100"/>
      <c r="H11496" s="3"/>
      <c r="I11496" s="103" t="s">
        <v>688</v>
      </c>
      <c r="J11496" s="3"/>
      <c r="K11496" s="101"/>
      <c r="O11496" s="2">
        <f t="shared" ref="O11496:Z11496" si="8077">SUBTOTAL(9,O11491:O11493)</f>
        <v>129270.17</v>
      </c>
      <c r="P11496" s="2">
        <f t="shared" si="8077"/>
        <v>129270.17</v>
      </c>
      <c r="Q11496" s="2">
        <f t="shared" si="8077"/>
        <v>0</v>
      </c>
      <c r="R11496" s="2">
        <f t="shared" si="8077"/>
        <v>0</v>
      </c>
      <c r="S11496" s="2">
        <f t="shared" si="8077"/>
        <v>64784.65</v>
      </c>
      <c r="T11496" s="2">
        <f t="shared" si="8077"/>
        <v>0</v>
      </c>
      <c r="U11496" s="2">
        <f t="shared" si="8077"/>
        <v>0</v>
      </c>
      <c r="V11496" s="2">
        <f t="shared" si="8077"/>
        <v>0</v>
      </c>
      <c r="W11496" s="2">
        <f t="shared" si="8077"/>
        <v>0</v>
      </c>
      <c r="X11496" s="2">
        <f t="shared" si="8077"/>
        <v>64784.65</v>
      </c>
      <c r="Y11496" s="2">
        <f t="shared" si="8077"/>
        <v>0</v>
      </c>
      <c r="Z11496" s="2">
        <f t="shared" si="8077"/>
        <v>64485.52</v>
      </c>
    </row>
    <row r="11497" spans="1:26" hidden="1" outlineLevel="7" x14ac:dyDescent="0.25">
      <c r="A11497" s="1" t="s">
        <v>415</v>
      </c>
      <c r="B11497" s="1">
        <v>10</v>
      </c>
      <c r="C11497" s="1" t="s">
        <v>384</v>
      </c>
      <c r="D11497" s="1" t="s">
        <v>387</v>
      </c>
      <c r="E11497" s="1" t="s">
        <v>388</v>
      </c>
      <c r="F11497" s="3">
        <v>1</v>
      </c>
      <c r="G11497" t="s">
        <v>424</v>
      </c>
      <c r="H11497" s="3">
        <v>14</v>
      </c>
      <c r="I11497" t="s">
        <v>432</v>
      </c>
      <c r="J11497" s="3">
        <v>141</v>
      </c>
      <c r="K11497" s="80" t="s">
        <v>463</v>
      </c>
      <c r="L11497" s="1">
        <v>14101</v>
      </c>
      <c r="M11497" s="1">
        <v>2001</v>
      </c>
      <c r="N11497" s="1" t="s">
        <v>25</v>
      </c>
      <c r="O11497" s="2">
        <v>35137.68</v>
      </c>
      <c r="P11497" s="2">
        <v>35137.68</v>
      </c>
      <c r="Q11497" s="2">
        <v>2904.56</v>
      </c>
      <c r="R11497" s="2">
        <v>2954.06</v>
      </c>
      <c r="S11497" s="2">
        <v>3300.52</v>
      </c>
      <c r="T11497" s="2">
        <v>3003.52</v>
      </c>
      <c r="U11497" s="2">
        <v>3086.02</v>
      </c>
      <c r="V11497" s="2">
        <v>2821.39</v>
      </c>
      <c r="W11497" s="2">
        <v>2655.76</v>
      </c>
      <c r="X11497" s="2">
        <f>SUM(Q11497:W11497)</f>
        <v>20725.830000000002</v>
      </c>
      <c r="Y11497" s="2">
        <v>0</v>
      </c>
      <c r="Z11497" s="2">
        <f>+P11497-X11497-Y11497</f>
        <v>14411.849999999999</v>
      </c>
    </row>
    <row r="11498" spans="1:26" hidden="1" outlineLevel="7" x14ac:dyDescent="0.25">
      <c r="F11498" s="3"/>
      <c r="G11498" s="100"/>
      <c r="H11498" s="3"/>
      <c r="I11498" s="100"/>
      <c r="J11498" s="3"/>
      <c r="K11498" s="101"/>
      <c r="N11498" s="102" t="s">
        <v>806</v>
      </c>
      <c r="O11498" s="2">
        <f t="shared" ref="O11498:Z11498" si="8078">SUBTOTAL(9,O11497:O11497)</f>
        <v>35137.68</v>
      </c>
      <c r="P11498" s="2">
        <f t="shared" si="8078"/>
        <v>35137.68</v>
      </c>
      <c r="Q11498" s="2">
        <f t="shared" si="8078"/>
        <v>2904.56</v>
      </c>
      <c r="R11498" s="2">
        <f t="shared" si="8078"/>
        <v>2954.06</v>
      </c>
      <c r="S11498" s="2">
        <f t="shared" si="8078"/>
        <v>3300.52</v>
      </c>
      <c r="T11498" s="2">
        <f t="shared" si="8078"/>
        <v>3003.52</v>
      </c>
      <c r="U11498" s="2">
        <f t="shared" si="8078"/>
        <v>3086.02</v>
      </c>
      <c r="V11498" s="2">
        <f t="shared" si="8078"/>
        <v>2821.39</v>
      </c>
      <c r="W11498" s="2">
        <f t="shared" si="8078"/>
        <v>2655.76</v>
      </c>
      <c r="X11498" s="2">
        <f t="shared" si="8078"/>
        <v>20725.830000000002</v>
      </c>
      <c r="Y11498" s="2">
        <f t="shared" si="8078"/>
        <v>0</v>
      </c>
      <c r="Z11498" s="2">
        <f t="shared" si="8078"/>
        <v>14411.849999999999</v>
      </c>
    </row>
    <row r="11499" spans="1:26" hidden="1" outlineLevel="7" x14ac:dyDescent="0.25">
      <c r="A11499" s="1" t="s">
        <v>415</v>
      </c>
      <c r="B11499" s="1">
        <v>10</v>
      </c>
      <c r="C11499" s="1" t="s">
        <v>384</v>
      </c>
      <c r="D11499" s="1" t="s">
        <v>387</v>
      </c>
      <c r="E11499" s="1" t="s">
        <v>388</v>
      </c>
      <c r="F11499" s="3">
        <v>1</v>
      </c>
      <c r="G11499" t="s">
        <v>424</v>
      </c>
      <c r="H11499" s="3">
        <v>14</v>
      </c>
      <c r="I11499" t="s">
        <v>432</v>
      </c>
      <c r="J11499" s="3">
        <v>141</v>
      </c>
      <c r="K11499" s="80" t="s">
        <v>463</v>
      </c>
      <c r="L11499" s="1">
        <v>14102</v>
      </c>
      <c r="M11499" s="1">
        <v>2012</v>
      </c>
      <c r="N11499" s="1" t="s">
        <v>26</v>
      </c>
      <c r="O11499" s="2">
        <v>3194.4</v>
      </c>
      <c r="P11499" s="2">
        <v>3194.4</v>
      </c>
      <c r="Q11499" s="2">
        <v>264.06</v>
      </c>
      <c r="R11499" s="2">
        <v>268.56</v>
      </c>
      <c r="S11499" s="2">
        <v>300.08</v>
      </c>
      <c r="T11499" s="2">
        <v>273.08</v>
      </c>
      <c r="U11499" s="2">
        <v>280.58</v>
      </c>
      <c r="V11499" s="2">
        <v>256.52</v>
      </c>
      <c r="W11499" s="2">
        <v>241.46</v>
      </c>
      <c r="X11499" s="2">
        <f>SUM(Q11499:W11499)</f>
        <v>1884.34</v>
      </c>
      <c r="Y11499" s="2">
        <v>0</v>
      </c>
      <c r="Z11499" s="2">
        <f>+P11499-X11499-Y11499</f>
        <v>1310.0600000000002</v>
      </c>
    </row>
    <row r="11500" spans="1:26" hidden="1" outlineLevel="7" x14ac:dyDescent="0.25">
      <c r="F11500" s="3"/>
      <c r="G11500" s="100"/>
      <c r="H11500" s="3"/>
      <c r="I11500" s="100"/>
      <c r="J11500" s="3"/>
      <c r="K11500" s="101"/>
      <c r="N11500" s="102" t="s">
        <v>807</v>
      </c>
      <c r="O11500" s="2">
        <f t="shared" ref="O11500:Z11500" si="8079">SUBTOTAL(9,O11499:O11499)</f>
        <v>3194.4</v>
      </c>
      <c r="P11500" s="2">
        <f t="shared" si="8079"/>
        <v>3194.4</v>
      </c>
      <c r="Q11500" s="2">
        <f t="shared" si="8079"/>
        <v>264.06</v>
      </c>
      <c r="R11500" s="2">
        <f t="shared" si="8079"/>
        <v>268.56</v>
      </c>
      <c r="S11500" s="2">
        <f t="shared" si="8079"/>
        <v>300.08</v>
      </c>
      <c r="T11500" s="2">
        <f t="shared" si="8079"/>
        <v>273.08</v>
      </c>
      <c r="U11500" s="2">
        <f t="shared" si="8079"/>
        <v>280.58</v>
      </c>
      <c r="V11500" s="2">
        <f t="shared" si="8079"/>
        <v>256.52</v>
      </c>
      <c r="W11500" s="2">
        <f t="shared" si="8079"/>
        <v>241.46</v>
      </c>
      <c r="X11500" s="2">
        <f t="shared" si="8079"/>
        <v>1884.34</v>
      </c>
      <c r="Y11500" s="2">
        <f t="shared" si="8079"/>
        <v>0</v>
      </c>
      <c r="Z11500" s="2">
        <f t="shared" si="8079"/>
        <v>1310.0600000000002</v>
      </c>
    </row>
    <row r="11501" spans="1:26" hidden="1" outlineLevel="7" x14ac:dyDescent="0.25">
      <c r="A11501" s="1" t="s">
        <v>415</v>
      </c>
      <c r="B11501" s="1">
        <v>10</v>
      </c>
      <c r="C11501" s="1" t="s">
        <v>384</v>
      </c>
      <c r="D11501" s="1" t="s">
        <v>387</v>
      </c>
      <c r="E11501" s="1" t="s">
        <v>388</v>
      </c>
      <c r="F11501" s="3">
        <v>1</v>
      </c>
      <c r="G11501" t="s">
        <v>424</v>
      </c>
      <c r="H11501" s="3">
        <v>14</v>
      </c>
      <c r="I11501" t="s">
        <v>432</v>
      </c>
      <c r="J11501" s="3">
        <v>141</v>
      </c>
      <c r="K11501" s="80" t="s">
        <v>463</v>
      </c>
      <c r="L11501" s="1">
        <v>14103</v>
      </c>
      <c r="M11501" s="1">
        <v>2014</v>
      </c>
      <c r="N11501" s="1" t="s">
        <v>28</v>
      </c>
      <c r="O11501" s="2">
        <v>6388.8</v>
      </c>
      <c r="P11501" s="2">
        <v>6388.8</v>
      </c>
      <c r="Q11501" s="2">
        <v>528.1</v>
      </c>
      <c r="R11501" s="2">
        <v>537.1</v>
      </c>
      <c r="S11501" s="2">
        <v>600.17999999999995</v>
      </c>
      <c r="T11501" s="2">
        <v>546.17999999999995</v>
      </c>
      <c r="U11501" s="2">
        <v>561.17999999999995</v>
      </c>
      <c r="V11501" s="2">
        <v>513.05999999999995</v>
      </c>
      <c r="W11501" s="2">
        <v>482.94</v>
      </c>
      <c r="X11501" s="2">
        <f>SUM(Q11501:W11501)</f>
        <v>3768.74</v>
      </c>
      <c r="Y11501" s="2">
        <v>0</v>
      </c>
      <c r="Z11501" s="2">
        <f>+P11501-X11501-Y11501</f>
        <v>2620.0600000000004</v>
      </c>
    </row>
    <row r="11502" spans="1:26" hidden="1" outlineLevel="7" x14ac:dyDescent="0.25">
      <c r="F11502" s="3"/>
      <c r="G11502" s="100"/>
      <c r="H11502" s="3"/>
      <c r="I11502" s="100"/>
      <c r="J11502" s="3"/>
      <c r="K11502" s="101"/>
      <c r="N11502" s="102" t="s">
        <v>808</v>
      </c>
      <c r="O11502" s="2">
        <f t="shared" ref="O11502:Z11502" si="8080">SUBTOTAL(9,O11501:O11501)</f>
        <v>6388.8</v>
      </c>
      <c r="P11502" s="2">
        <f t="shared" si="8080"/>
        <v>6388.8</v>
      </c>
      <c r="Q11502" s="2">
        <f t="shared" si="8080"/>
        <v>528.1</v>
      </c>
      <c r="R11502" s="2">
        <f t="shared" si="8080"/>
        <v>537.1</v>
      </c>
      <c r="S11502" s="2">
        <f t="shared" si="8080"/>
        <v>600.17999999999995</v>
      </c>
      <c r="T11502" s="2">
        <f t="shared" si="8080"/>
        <v>546.17999999999995</v>
      </c>
      <c r="U11502" s="2">
        <f t="shared" si="8080"/>
        <v>561.17999999999995</v>
      </c>
      <c r="V11502" s="2">
        <f t="shared" si="8080"/>
        <v>513.05999999999995</v>
      </c>
      <c r="W11502" s="2">
        <f t="shared" si="8080"/>
        <v>482.94</v>
      </c>
      <c r="X11502" s="2">
        <f t="shared" si="8080"/>
        <v>3768.74</v>
      </c>
      <c r="Y11502" s="2">
        <f t="shared" si="8080"/>
        <v>0</v>
      </c>
      <c r="Z11502" s="2">
        <f t="shared" si="8080"/>
        <v>2620.0600000000004</v>
      </c>
    </row>
    <row r="11503" spans="1:26" hidden="1" outlineLevel="6" collapsed="1" x14ac:dyDescent="0.25">
      <c r="F11503" s="3"/>
      <c r="G11503" s="100"/>
      <c r="H11503" s="3"/>
      <c r="I11503" s="100"/>
      <c r="J11503" s="3"/>
      <c r="K11503" s="104" t="s">
        <v>717</v>
      </c>
      <c r="O11503" s="2">
        <f t="shared" ref="O11503:Z11503" si="8081">SUBTOTAL(9,O11497:O11501)</f>
        <v>44720.880000000005</v>
      </c>
      <c r="P11503" s="2">
        <f t="shared" si="8081"/>
        <v>44720.880000000005</v>
      </c>
      <c r="Q11503" s="2">
        <f t="shared" si="8081"/>
        <v>3696.72</v>
      </c>
      <c r="R11503" s="2">
        <f t="shared" si="8081"/>
        <v>3759.72</v>
      </c>
      <c r="S11503" s="2">
        <f t="shared" si="8081"/>
        <v>4200.78</v>
      </c>
      <c r="T11503" s="2">
        <f t="shared" si="8081"/>
        <v>3822.7799999999997</v>
      </c>
      <c r="U11503" s="2">
        <f t="shared" si="8081"/>
        <v>3927.7799999999997</v>
      </c>
      <c r="V11503" s="2">
        <f t="shared" si="8081"/>
        <v>3590.97</v>
      </c>
      <c r="W11503" s="2">
        <f t="shared" si="8081"/>
        <v>3380.1600000000003</v>
      </c>
      <c r="X11503" s="2">
        <f t="shared" si="8081"/>
        <v>26378.910000000003</v>
      </c>
      <c r="Y11503" s="2">
        <f t="shared" si="8081"/>
        <v>0</v>
      </c>
      <c r="Z11503" s="2">
        <f t="shared" si="8081"/>
        <v>18341.969999999998</v>
      </c>
    </row>
    <row r="11504" spans="1:26" hidden="1" outlineLevel="7" x14ac:dyDescent="0.25">
      <c r="A11504" s="1" t="s">
        <v>415</v>
      </c>
      <c r="B11504" s="1">
        <v>10</v>
      </c>
      <c r="C11504" s="1" t="s">
        <v>384</v>
      </c>
      <c r="D11504" s="1" t="s">
        <v>387</v>
      </c>
      <c r="E11504" s="1" t="s">
        <v>388</v>
      </c>
      <c r="F11504" s="3">
        <v>1</v>
      </c>
      <c r="G11504" t="s">
        <v>424</v>
      </c>
      <c r="H11504" s="3">
        <v>14</v>
      </c>
      <c r="I11504" t="s">
        <v>432</v>
      </c>
      <c r="J11504" s="3">
        <v>142</v>
      </c>
      <c r="K11504" s="80" t="s">
        <v>464</v>
      </c>
      <c r="L11504" s="1">
        <v>14201</v>
      </c>
      <c r="M11504" s="1">
        <v>2017</v>
      </c>
      <c r="N11504" s="1" t="s">
        <v>30</v>
      </c>
      <c r="O11504" s="2">
        <v>1597.92</v>
      </c>
      <c r="P11504" s="2">
        <v>1597.92</v>
      </c>
      <c r="Q11504" s="2">
        <v>132.1</v>
      </c>
      <c r="R11504" s="2">
        <v>134.35</v>
      </c>
      <c r="S11504" s="2">
        <v>150.01</v>
      </c>
      <c r="T11504" s="2">
        <v>136.54</v>
      </c>
      <c r="U11504" s="2">
        <v>140.29</v>
      </c>
      <c r="V11504" s="2">
        <v>128.26</v>
      </c>
      <c r="W11504" s="2">
        <v>120.73</v>
      </c>
      <c r="X11504" s="2">
        <f>SUM(Q11504:W11504)</f>
        <v>942.28</v>
      </c>
      <c r="Y11504" s="2">
        <v>0</v>
      </c>
      <c r="Z11504" s="2">
        <f>+P11504-X11504-Y11504</f>
        <v>655.6400000000001</v>
      </c>
    </row>
    <row r="11505" spans="1:26" hidden="1" outlineLevel="7" x14ac:dyDescent="0.25">
      <c r="F11505" s="3"/>
      <c r="G11505" s="100"/>
      <c r="H11505" s="3"/>
      <c r="I11505" s="100"/>
      <c r="J11505" s="3"/>
      <c r="K11505" s="101"/>
      <c r="N11505" s="102" t="s">
        <v>809</v>
      </c>
      <c r="O11505" s="2">
        <f t="shared" ref="O11505:Z11505" si="8082">SUBTOTAL(9,O11504:O11504)</f>
        <v>1597.92</v>
      </c>
      <c r="P11505" s="2">
        <f t="shared" si="8082"/>
        <v>1597.92</v>
      </c>
      <c r="Q11505" s="2">
        <f t="shared" si="8082"/>
        <v>132.1</v>
      </c>
      <c r="R11505" s="2">
        <f t="shared" si="8082"/>
        <v>134.35</v>
      </c>
      <c r="S11505" s="2">
        <f t="shared" si="8082"/>
        <v>150.01</v>
      </c>
      <c r="T11505" s="2">
        <f t="shared" si="8082"/>
        <v>136.54</v>
      </c>
      <c r="U11505" s="2">
        <f t="shared" si="8082"/>
        <v>140.29</v>
      </c>
      <c r="V11505" s="2">
        <f t="shared" si="8082"/>
        <v>128.26</v>
      </c>
      <c r="W11505" s="2">
        <f t="shared" si="8082"/>
        <v>120.73</v>
      </c>
      <c r="X11505" s="2">
        <f t="shared" si="8082"/>
        <v>942.28</v>
      </c>
      <c r="Y11505" s="2">
        <f t="shared" si="8082"/>
        <v>0</v>
      </c>
      <c r="Z11505" s="2">
        <f t="shared" si="8082"/>
        <v>655.6400000000001</v>
      </c>
    </row>
    <row r="11506" spans="1:26" hidden="1" outlineLevel="7" x14ac:dyDescent="0.25">
      <c r="A11506" s="1" t="s">
        <v>415</v>
      </c>
      <c r="B11506" s="1">
        <v>10</v>
      </c>
      <c r="C11506" s="1" t="s">
        <v>384</v>
      </c>
      <c r="D11506" s="1" t="s">
        <v>387</v>
      </c>
      <c r="E11506" s="1" t="s">
        <v>388</v>
      </c>
      <c r="F11506" s="3">
        <v>1</v>
      </c>
      <c r="G11506" t="s">
        <v>424</v>
      </c>
      <c r="H11506" s="3">
        <v>14</v>
      </c>
      <c r="I11506" t="s">
        <v>432</v>
      </c>
      <c r="J11506" s="3">
        <v>142</v>
      </c>
      <c r="K11506" s="80" t="s">
        <v>464</v>
      </c>
      <c r="L11506" s="1">
        <v>14202</v>
      </c>
      <c r="M11506" s="1">
        <v>2018</v>
      </c>
      <c r="N11506" s="1" t="s">
        <v>31</v>
      </c>
      <c r="O11506" s="2">
        <v>31943.279999999999</v>
      </c>
      <c r="P11506" s="2">
        <v>31943.279999999999</v>
      </c>
      <c r="Q11506" s="2">
        <v>2640.5</v>
      </c>
      <c r="R11506" s="2">
        <v>2685.5</v>
      </c>
      <c r="S11506" s="2">
        <v>3000.58</v>
      </c>
      <c r="T11506" s="2">
        <v>2730.58</v>
      </c>
      <c r="U11506" s="2">
        <v>2805.58</v>
      </c>
      <c r="V11506" s="2">
        <v>2565</v>
      </c>
      <c r="W11506" s="2">
        <v>2414.42</v>
      </c>
      <c r="X11506" s="2">
        <f>SUM(Q11506:W11506)</f>
        <v>18842.159999999996</v>
      </c>
      <c r="Y11506" s="2">
        <v>0</v>
      </c>
      <c r="Z11506" s="2">
        <f>+P11506-X11506-Y11506</f>
        <v>13101.120000000003</v>
      </c>
    </row>
    <row r="11507" spans="1:26" hidden="1" outlineLevel="7" x14ac:dyDescent="0.25">
      <c r="F11507" s="3"/>
      <c r="G11507" s="100"/>
      <c r="H11507" s="3"/>
      <c r="I11507" s="100"/>
      <c r="J11507" s="3"/>
      <c r="K11507" s="101"/>
      <c r="N11507" s="102" t="s">
        <v>810</v>
      </c>
      <c r="O11507" s="2">
        <f t="shared" ref="O11507:Z11507" si="8083">SUBTOTAL(9,O11506:O11506)</f>
        <v>31943.279999999999</v>
      </c>
      <c r="P11507" s="2">
        <f t="shared" si="8083"/>
        <v>31943.279999999999</v>
      </c>
      <c r="Q11507" s="2">
        <f t="shared" si="8083"/>
        <v>2640.5</v>
      </c>
      <c r="R11507" s="2">
        <f t="shared" si="8083"/>
        <v>2685.5</v>
      </c>
      <c r="S11507" s="2">
        <f t="shared" si="8083"/>
        <v>3000.58</v>
      </c>
      <c r="T11507" s="2">
        <f t="shared" si="8083"/>
        <v>2730.58</v>
      </c>
      <c r="U11507" s="2">
        <f t="shared" si="8083"/>
        <v>2805.58</v>
      </c>
      <c r="V11507" s="2">
        <f t="shared" si="8083"/>
        <v>2565</v>
      </c>
      <c r="W11507" s="2">
        <f t="shared" si="8083"/>
        <v>2414.42</v>
      </c>
      <c r="X11507" s="2">
        <f t="shared" si="8083"/>
        <v>18842.159999999996</v>
      </c>
      <c r="Y11507" s="2">
        <f t="shared" si="8083"/>
        <v>0</v>
      </c>
      <c r="Z11507" s="2">
        <f t="shared" si="8083"/>
        <v>13101.120000000003</v>
      </c>
    </row>
    <row r="11508" spans="1:26" hidden="1" outlineLevel="6" collapsed="1" x14ac:dyDescent="0.25">
      <c r="F11508" s="3"/>
      <c r="G11508" s="100"/>
      <c r="H11508" s="3"/>
      <c r="I11508" s="100"/>
      <c r="J11508" s="3"/>
      <c r="K11508" s="104" t="s">
        <v>718</v>
      </c>
      <c r="O11508" s="2">
        <f t="shared" ref="O11508:Z11508" si="8084">SUBTOTAL(9,O11504:O11506)</f>
        <v>33541.199999999997</v>
      </c>
      <c r="P11508" s="2">
        <f t="shared" si="8084"/>
        <v>33541.199999999997</v>
      </c>
      <c r="Q11508" s="2">
        <f t="shared" si="8084"/>
        <v>2772.6</v>
      </c>
      <c r="R11508" s="2">
        <f t="shared" si="8084"/>
        <v>2819.85</v>
      </c>
      <c r="S11508" s="2">
        <f t="shared" si="8084"/>
        <v>3150.59</v>
      </c>
      <c r="T11508" s="2">
        <f t="shared" si="8084"/>
        <v>2867.12</v>
      </c>
      <c r="U11508" s="2">
        <f t="shared" si="8084"/>
        <v>2945.87</v>
      </c>
      <c r="V11508" s="2">
        <f t="shared" si="8084"/>
        <v>2693.26</v>
      </c>
      <c r="W11508" s="2">
        <f t="shared" si="8084"/>
        <v>2535.15</v>
      </c>
      <c r="X11508" s="2">
        <f t="shared" si="8084"/>
        <v>19784.439999999995</v>
      </c>
      <c r="Y11508" s="2">
        <f t="shared" si="8084"/>
        <v>0</v>
      </c>
      <c r="Z11508" s="2">
        <f t="shared" si="8084"/>
        <v>13756.760000000002</v>
      </c>
    </row>
    <row r="11509" spans="1:26" hidden="1" outlineLevel="7" x14ac:dyDescent="0.25">
      <c r="A11509" s="1" t="s">
        <v>415</v>
      </c>
      <c r="B11509" s="1">
        <v>10</v>
      </c>
      <c r="C11509" s="1" t="s">
        <v>384</v>
      </c>
      <c r="D11509" s="1" t="s">
        <v>387</v>
      </c>
      <c r="E11509" s="1" t="s">
        <v>388</v>
      </c>
      <c r="F11509" s="3">
        <v>1</v>
      </c>
      <c r="G11509" t="s">
        <v>424</v>
      </c>
      <c r="H11509" s="3">
        <v>14</v>
      </c>
      <c r="I11509" t="s">
        <v>432</v>
      </c>
      <c r="J11509" s="3">
        <v>143</v>
      </c>
      <c r="K11509" s="80" t="s">
        <v>465</v>
      </c>
      <c r="L11509" s="1">
        <v>14301</v>
      </c>
      <c r="M11509" s="1">
        <v>2013</v>
      </c>
      <c r="N11509" s="1" t="s">
        <v>27</v>
      </c>
      <c r="O11509" s="2">
        <v>38331.839999999997</v>
      </c>
      <c r="P11509" s="2">
        <v>38331.839999999997</v>
      </c>
      <c r="Q11509" s="2">
        <v>3168.6</v>
      </c>
      <c r="R11509" s="2">
        <v>3222.6</v>
      </c>
      <c r="S11509" s="2">
        <v>3600.6</v>
      </c>
      <c r="T11509" s="2">
        <v>3276.6</v>
      </c>
      <c r="U11509" s="2">
        <v>3366.6</v>
      </c>
      <c r="V11509" s="2">
        <v>3077.91</v>
      </c>
      <c r="W11509" s="2">
        <v>2897.22</v>
      </c>
      <c r="X11509" s="2">
        <f>SUM(Q11509:W11509)</f>
        <v>22610.13</v>
      </c>
      <c r="Y11509" s="2">
        <v>0</v>
      </c>
      <c r="Z11509" s="2">
        <f>+P11509-X11509-Y11509</f>
        <v>15721.709999999995</v>
      </c>
    </row>
    <row r="11510" spans="1:26" hidden="1" outlineLevel="7" x14ac:dyDescent="0.25">
      <c r="F11510" s="3"/>
      <c r="G11510" s="100"/>
      <c r="H11510" s="3"/>
      <c r="I11510" s="100"/>
      <c r="J11510" s="3"/>
      <c r="K11510" s="101"/>
      <c r="N11510" s="102" t="s">
        <v>811</v>
      </c>
      <c r="O11510" s="2">
        <f t="shared" ref="O11510:Z11510" si="8085">SUBTOTAL(9,O11509:O11509)</f>
        <v>38331.839999999997</v>
      </c>
      <c r="P11510" s="2">
        <f t="shared" si="8085"/>
        <v>38331.839999999997</v>
      </c>
      <c r="Q11510" s="2">
        <f t="shared" si="8085"/>
        <v>3168.6</v>
      </c>
      <c r="R11510" s="2">
        <f t="shared" si="8085"/>
        <v>3222.6</v>
      </c>
      <c r="S11510" s="2">
        <f t="shared" si="8085"/>
        <v>3600.6</v>
      </c>
      <c r="T11510" s="2">
        <f t="shared" si="8085"/>
        <v>3276.6</v>
      </c>
      <c r="U11510" s="2">
        <f t="shared" si="8085"/>
        <v>3366.6</v>
      </c>
      <c r="V11510" s="2">
        <f t="shared" si="8085"/>
        <v>3077.91</v>
      </c>
      <c r="W11510" s="2">
        <f t="shared" si="8085"/>
        <v>2897.22</v>
      </c>
      <c r="X11510" s="2">
        <f t="shared" si="8085"/>
        <v>22610.13</v>
      </c>
      <c r="Y11510" s="2">
        <f t="shared" si="8085"/>
        <v>0</v>
      </c>
      <c r="Z11510" s="2">
        <f t="shared" si="8085"/>
        <v>15721.709999999995</v>
      </c>
    </row>
    <row r="11511" spans="1:26" hidden="1" outlineLevel="6" collapsed="1" x14ac:dyDescent="0.25">
      <c r="F11511" s="3"/>
      <c r="G11511" s="100"/>
      <c r="H11511" s="3"/>
      <c r="I11511" s="100"/>
      <c r="J11511" s="3"/>
      <c r="K11511" s="104" t="s">
        <v>719</v>
      </c>
      <c r="O11511" s="2">
        <f t="shared" ref="O11511:Z11511" si="8086">SUBTOTAL(9,O11509:O11509)</f>
        <v>38331.839999999997</v>
      </c>
      <c r="P11511" s="2">
        <f t="shared" si="8086"/>
        <v>38331.839999999997</v>
      </c>
      <c r="Q11511" s="2">
        <f t="shared" si="8086"/>
        <v>3168.6</v>
      </c>
      <c r="R11511" s="2">
        <f t="shared" si="8086"/>
        <v>3222.6</v>
      </c>
      <c r="S11511" s="2">
        <f t="shared" si="8086"/>
        <v>3600.6</v>
      </c>
      <c r="T11511" s="2">
        <f t="shared" si="8086"/>
        <v>3276.6</v>
      </c>
      <c r="U11511" s="2">
        <f t="shared" si="8086"/>
        <v>3366.6</v>
      </c>
      <c r="V11511" s="2">
        <f t="shared" si="8086"/>
        <v>3077.91</v>
      </c>
      <c r="W11511" s="2">
        <f t="shared" si="8086"/>
        <v>2897.22</v>
      </c>
      <c r="X11511" s="2">
        <f t="shared" si="8086"/>
        <v>22610.13</v>
      </c>
      <c r="Y11511" s="2">
        <f t="shared" si="8086"/>
        <v>0</v>
      </c>
      <c r="Z11511" s="2">
        <f t="shared" si="8086"/>
        <v>15721.709999999995</v>
      </c>
    </row>
    <row r="11512" spans="1:26" hidden="1" outlineLevel="7" x14ac:dyDescent="0.25">
      <c r="A11512" s="1" t="s">
        <v>415</v>
      </c>
      <c r="B11512" s="1">
        <v>10</v>
      </c>
      <c r="C11512" s="1" t="s">
        <v>384</v>
      </c>
      <c r="D11512" s="1" t="s">
        <v>387</v>
      </c>
      <c r="E11512" s="1" t="s">
        <v>388</v>
      </c>
      <c r="F11512" s="3">
        <v>1</v>
      </c>
      <c r="G11512" t="s">
        <v>424</v>
      </c>
      <c r="H11512" s="3">
        <v>14</v>
      </c>
      <c r="I11512" t="s">
        <v>432</v>
      </c>
      <c r="J11512" s="3">
        <v>144</v>
      </c>
      <c r="K11512" s="80" t="s">
        <v>466</v>
      </c>
      <c r="L11512" s="1">
        <v>14401</v>
      </c>
      <c r="M11512" s="1">
        <v>2016</v>
      </c>
      <c r="N11512" s="1" t="s">
        <v>29</v>
      </c>
      <c r="O11512" s="2">
        <v>3194.4</v>
      </c>
      <c r="P11512" s="2">
        <v>3194.4</v>
      </c>
      <c r="Q11512" s="2">
        <v>264.06</v>
      </c>
      <c r="R11512" s="2">
        <v>268.56</v>
      </c>
      <c r="S11512" s="2">
        <v>300.08</v>
      </c>
      <c r="T11512" s="2">
        <v>273.08</v>
      </c>
      <c r="U11512" s="2">
        <v>280.58</v>
      </c>
      <c r="V11512" s="2">
        <v>256.52</v>
      </c>
      <c r="W11512" s="2">
        <v>241.46</v>
      </c>
      <c r="X11512" s="2">
        <f>SUM(Q11512:W11512)</f>
        <v>1884.34</v>
      </c>
      <c r="Y11512" s="2">
        <v>0</v>
      </c>
      <c r="Z11512" s="2">
        <f>+P11512-X11512-Y11512</f>
        <v>1310.0600000000002</v>
      </c>
    </row>
    <row r="11513" spans="1:26" hidden="1" outlineLevel="7" x14ac:dyDescent="0.25">
      <c r="F11513" s="3"/>
      <c r="G11513" s="100"/>
      <c r="H11513" s="3"/>
      <c r="I11513" s="100"/>
      <c r="J11513" s="3"/>
      <c r="K11513" s="101"/>
      <c r="N11513" s="102" t="s">
        <v>812</v>
      </c>
      <c r="O11513" s="2">
        <f t="shared" ref="O11513:Z11513" si="8087">SUBTOTAL(9,O11512:O11512)</f>
        <v>3194.4</v>
      </c>
      <c r="P11513" s="2">
        <f t="shared" si="8087"/>
        <v>3194.4</v>
      </c>
      <c r="Q11513" s="2">
        <f t="shared" si="8087"/>
        <v>264.06</v>
      </c>
      <c r="R11513" s="2">
        <f t="shared" si="8087"/>
        <v>268.56</v>
      </c>
      <c r="S11513" s="2">
        <f t="shared" si="8087"/>
        <v>300.08</v>
      </c>
      <c r="T11513" s="2">
        <f t="shared" si="8087"/>
        <v>273.08</v>
      </c>
      <c r="U11513" s="2">
        <f t="shared" si="8087"/>
        <v>280.58</v>
      </c>
      <c r="V11513" s="2">
        <f t="shared" si="8087"/>
        <v>256.52</v>
      </c>
      <c r="W11513" s="2">
        <f t="shared" si="8087"/>
        <v>241.46</v>
      </c>
      <c r="X11513" s="2">
        <f t="shared" si="8087"/>
        <v>1884.34</v>
      </c>
      <c r="Y11513" s="2">
        <f t="shared" si="8087"/>
        <v>0</v>
      </c>
      <c r="Z11513" s="2">
        <f t="shared" si="8087"/>
        <v>1310.0600000000002</v>
      </c>
    </row>
    <row r="11514" spans="1:26" hidden="1" outlineLevel="6" collapsed="1" x14ac:dyDescent="0.25">
      <c r="F11514" s="3"/>
      <c r="G11514" s="100"/>
      <c r="H11514" s="3"/>
      <c r="I11514" s="100"/>
      <c r="J11514" s="3"/>
      <c r="K11514" s="104" t="s">
        <v>720</v>
      </c>
      <c r="O11514" s="2">
        <f t="shared" ref="O11514:Z11514" si="8088">SUBTOTAL(9,O11512:O11512)</f>
        <v>3194.4</v>
      </c>
      <c r="P11514" s="2">
        <f t="shared" si="8088"/>
        <v>3194.4</v>
      </c>
      <c r="Q11514" s="2">
        <f t="shared" si="8088"/>
        <v>264.06</v>
      </c>
      <c r="R11514" s="2">
        <f t="shared" si="8088"/>
        <v>268.56</v>
      </c>
      <c r="S11514" s="2">
        <f t="shared" si="8088"/>
        <v>300.08</v>
      </c>
      <c r="T11514" s="2">
        <f t="shared" si="8088"/>
        <v>273.08</v>
      </c>
      <c r="U11514" s="2">
        <f t="shared" si="8088"/>
        <v>280.58</v>
      </c>
      <c r="V11514" s="2">
        <f t="shared" si="8088"/>
        <v>256.52</v>
      </c>
      <c r="W11514" s="2">
        <f t="shared" si="8088"/>
        <v>241.46</v>
      </c>
      <c r="X11514" s="2">
        <f t="shared" si="8088"/>
        <v>1884.34</v>
      </c>
      <c r="Y11514" s="2">
        <f t="shared" si="8088"/>
        <v>0</v>
      </c>
      <c r="Z11514" s="2">
        <f t="shared" si="8088"/>
        <v>1310.0600000000002</v>
      </c>
    </row>
    <row r="11515" spans="1:26" hidden="1" outlineLevel="5" collapsed="1" x14ac:dyDescent="0.25">
      <c r="F11515" s="3"/>
      <c r="G11515" s="100"/>
      <c r="H11515" s="3"/>
      <c r="I11515" s="103" t="s">
        <v>689</v>
      </c>
      <c r="J11515" s="3"/>
      <c r="K11515" s="101"/>
      <c r="O11515" s="2">
        <f t="shared" ref="O11515:Z11515" si="8089">SUBTOTAL(9,O11497:O11512)</f>
        <v>119788.31999999999</v>
      </c>
      <c r="P11515" s="2">
        <f t="shared" si="8089"/>
        <v>119788.31999999999</v>
      </c>
      <c r="Q11515" s="2">
        <f t="shared" si="8089"/>
        <v>9901.98</v>
      </c>
      <c r="R11515" s="2">
        <f t="shared" si="8089"/>
        <v>10070.73</v>
      </c>
      <c r="S11515" s="2">
        <f t="shared" si="8089"/>
        <v>11252.05</v>
      </c>
      <c r="T11515" s="2">
        <f t="shared" si="8089"/>
        <v>10239.58</v>
      </c>
      <c r="U11515" s="2">
        <f t="shared" si="8089"/>
        <v>10520.83</v>
      </c>
      <c r="V11515" s="2">
        <f t="shared" si="8089"/>
        <v>9618.66</v>
      </c>
      <c r="W11515" s="2">
        <f t="shared" si="8089"/>
        <v>9053.99</v>
      </c>
      <c r="X11515" s="2">
        <f t="shared" si="8089"/>
        <v>70657.819999999992</v>
      </c>
      <c r="Y11515" s="2">
        <f t="shared" si="8089"/>
        <v>0</v>
      </c>
      <c r="Z11515" s="2">
        <f t="shared" si="8089"/>
        <v>49130.499999999993</v>
      </c>
    </row>
    <row r="11516" spans="1:26" hidden="1" outlineLevel="7" x14ac:dyDescent="0.25">
      <c r="A11516" s="1" t="s">
        <v>415</v>
      </c>
      <c r="B11516" s="1">
        <v>10</v>
      </c>
      <c r="C11516" s="1" t="s">
        <v>384</v>
      </c>
      <c r="D11516" s="1" t="s">
        <v>387</v>
      </c>
      <c r="E11516" s="1" t="s">
        <v>388</v>
      </c>
      <c r="F11516" s="3">
        <v>1</v>
      </c>
      <c r="G11516" t="s">
        <v>424</v>
      </c>
      <c r="H11516" s="3">
        <v>15</v>
      </c>
      <c r="I11516" t="s">
        <v>433</v>
      </c>
      <c r="J11516" s="3">
        <v>154</v>
      </c>
      <c r="K11516" s="80" t="s">
        <v>468</v>
      </c>
      <c r="L11516" s="1">
        <v>15401</v>
      </c>
      <c r="M11516" s="1">
        <v>1004</v>
      </c>
      <c r="N11516" s="1" t="s">
        <v>17</v>
      </c>
      <c r="O11516" s="2">
        <v>173040</v>
      </c>
      <c r="P11516" s="2">
        <v>179820</v>
      </c>
      <c r="Q11516" s="2">
        <v>0</v>
      </c>
      <c r="R11516" s="2">
        <v>14000</v>
      </c>
      <c r="S11516" s="2">
        <v>32881.06</v>
      </c>
      <c r="T11516" s="2">
        <v>0</v>
      </c>
      <c r="U11516" s="2">
        <v>29920</v>
      </c>
      <c r="V11516" s="2">
        <v>13090</v>
      </c>
      <c r="W11516" s="2">
        <v>13090</v>
      </c>
      <c r="X11516" s="2">
        <f>SUM(Q11516:W11516)</f>
        <v>102981.06</v>
      </c>
      <c r="Y11516" s="2">
        <v>76620</v>
      </c>
      <c r="Z11516" s="2">
        <f>+P11516-X11516-Y11516</f>
        <v>218.94000000000233</v>
      </c>
    </row>
    <row r="11517" spans="1:26" hidden="1" outlineLevel="7" x14ac:dyDescent="0.25">
      <c r="F11517" s="3"/>
      <c r="G11517" s="100"/>
      <c r="H11517" s="3"/>
      <c r="I11517" s="100"/>
      <c r="J11517" s="3"/>
      <c r="K11517" s="101"/>
      <c r="N11517" s="102" t="s">
        <v>813</v>
      </c>
      <c r="O11517" s="2">
        <f t="shared" ref="O11517:Z11517" si="8090">SUBTOTAL(9,O11516:O11516)</f>
        <v>173040</v>
      </c>
      <c r="P11517" s="2">
        <f t="shared" si="8090"/>
        <v>179820</v>
      </c>
      <c r="Q11517" s="2">
        <f t="shared" si="8090"/>
        <v>0</v>
      </c>
      <c r="R11517" s="2">
        <f t="shared" si="8090"/>
        <v>14000</v>
      </c>
      <c r="S11517" s="2">
        <f t="shared" si="8090"/>
        <v>32881.06</v>
      </c>
      <c r="T11517" s="2">
        <f t="shared" si="8090"/>
        <v>0</v>
      </c>
      <c r="U11517" s="2">
        <f t="shared" si="8090"/>
        <v>29920</v>
      </c>
      <c r="V11517" s="2">
        <f t="shared" si="8090"/>
        <v>13090</v>
      </c>
      <c r="W11517" s="2">
        <f t="shared" si="8090"/>
        <v>13090</v>
      </c>
      <c r="X11517" s="2">
        <f t="shared" si="8090"/>
        <v>102981.06</v>
      </c>
      <c r="Y11517" s="2">
        <f t="shared" si="8090"/>
        <v>76620</v>
      </c>
      <c r="Z11517" s="2">
        <f t="shared" si="8090"/>
        <v>218.94000000000233</v>
      </c>
    </row>
    <row r="11518" spans="1:26" hidden="1" outlineLevel="7" x14ac:dyDescent="0.25">
      <c r="A11518" s="1" t="s">
        <v>415</v>
      </c>
      <c r="B11518" s="1">
        <v>10</v>
      </c>
      <c r="C11518" s="1" t="s">
        <v>384</v>
      </c>
      <c r="D11518" s="1" t="s">
        <v>387</v>
      </c>
      <c r="E11518" s="1" t="s">
        <v>388</v>
      </c>
      <c r="F11518" s="3">
        <v>1</v>
      </c>
      <c r="G11518" t="s">
        <v>424</v>
      </c>
      <c r="H11518" s="3">
        <v>15</v>
      </c>
      <c r="I11518" t="s">
        <v>433</v>
      </c>
      <c r="J11518" s="3">
        <v>154</v>
      </c>
      <c r="K11518" s="80" t="s">
        <v>468</v>
      </c>
      <c r="L11518" s="1">
        <v>15402</v>
      </c>
      <c r="M11518" s="1">
        <v>1013</v>
      </c>
      <c r="N11518" s="1" t="s">
        <v>21</v>
      </c>
      <c r="O11518" s="2">
        <v>40633.5</v>
      </c>
      <c r="P11518" s="2">
        <v>40900</v>
      </c>
      <c r="Q11518" s="2">
        <v>600</v>
      </c>
      <c r="R11518" s="2">
        <v>1500</v>
      </c>
      <c r="S11518" s="2">
        <v>600</v>
      </c>
      <c r="T11518" s="2">
        <v>0</v>
      </c>
      <c r="U11518" s="2">
        <v>1500</v>
      </c>
      <c r="V11518" s="2">
        <v>0</v>
      </c>
      <c r="W11518" s="2">
        <v>36700</v>
      </c>
      <c r="X11518" s="2">
        <f>SUM(Q11518:W11518)</f>
        <v>40900</v>
      </c>
      <c r="Y11518" s="2">
        <v>0</v>
      </c>
      <c r="Z11518" s="2">
        <f>+P11518-X11518-Y11518</f>
        <v>0</v>
      </c>
    </row>
    <row r="11519" spans="1:26" hidden="1" outlineLevel="7" x14ac:dyDescent="0.25">
      <c r="F11519" s="3"/>
      <c r="G11519" s="100"/>
      <c r="H11519" s="3"/>
      <c r="I11519" s="100"/>
      <c r="J11519" s="3"/>
      <c r="K11519" s="101"/>
      <c r="N11519" s="102" t="s">
        <v>814</v>
      </c>
      <c r="O11519" s="2">
        <f t="shared" ref="O11519:Z11519" si="8091">SUBTOTAL(9,O11518:O11518)</f>
        <v>40633.5</v>
      </c>
      <c r="P11519" s="2">
        <f t="shared" si="8091"/>
        <v>40900</v>
      </c>
      <c r="Q11519" s="2">
        <f t="shared" si="8091"/>
        <v>600</v>
      </c>
      <c r="R11519" s="2">
        <f t="shared" si="8091"/>
        <v>1500</v>
      </c>
      <c r="S11519" s="2">
        <f t="shared" si="8091"/>
        <v>600</v>
      </c>
      <c r="T11519" s="2">
        <f t="shared" si="8091"/>
        <v>0</v>
      </c>
      <c r="U11519" s="2">
        <f t="shared" si="8091"/>
        <v>1500</v>
      </c>
      <c r="V11519" s="2">
        <f t="shared" si="8091"/>
        <v>0</v>
      </c>
      <c r="W11519" s="2">
        <f t="shared" si="8091"/>
        <v>36700</v>
      </c>
      <c r="X11519" s="2">
        <f t="shared" si="8091"/>
        <v>40900</v>
      </c>
      <c r="Y11519" s="2">
        <f t="shared" si="8091"/>
        <v>0</v>
      </c>
      <c r="Z11519" s="2">
        <f t="shared" si="8091"/>
        <v>0</v>
      </c>
    </row>
    <row r="11520" spans="1:26" hidden="1" outlineLevel="6" collapsed="1" x14ac:dyDescent="0.25">
      <c r="F11520" s="3"/>
      <c r="G11520" s="100"/>
      <c r="H11520" s="3"/>
      <c r="I11520" s="100"/>
      <c r="J11520" s="3"/>
      <c r="K11520" s="104" t="s">
        <v>721</v>
      </c>
      <c r="O11520" s="2">
        <f t="shared" ref="O11520:Z11520" si="8092">SUBTOTAL(9,O11516:O11518)</f>
        <v>213673.5</v>
      </c>
      <c r="P11520" s="2">
        <f t="shared" si="8092"/>
        <v>220720</v>
      </c>
      <c r="Q11520" s="2">
        <f t="shared" si="8092"/>
        <v>600</v>
      </c>
      <c r="R11520" s="2">
        <f t="shared" si="8092"/>
        <v>15500</v>
      </c>
      <c r="S11520" s="2">
        <f t="shared" si="8092"/>
        <v>33481.06</v>
      </c>
      <c r="T11520" s="2">
        <f t="shared" si="8092"/>
        <v>0</v>
      </c>
      <c r="U11520" s="2">
        <f t="shared" si="8092"/>
        <v>31420</v>
      </c>
      <c r="V11520" s="2">
        <f t="shared" si="8092"/>
        <v>13090</v>
      </c>
      <c r="W11520" s="2">
        <f t="shared" si="8092"/>
        <v>49790</v>
      </c>
      <c r="X11520" s="2">
        <f t="shared" si="8092"/>
        <v>143881.06</v>
      </c>
      <c r="Y11520" s="2">
        <f t="shared" si="8092"/>
        <v>76620</v>
      </c>
      <c r="Z11520" s="2">
        <f t="shared" si="8092"/>
        <v>218.94000000000233</v>
      </c>
    </row>
    <row r="11521" spans="1:26" hidden="1" outlineLevel="7" x14ac:dyDescent="0.25">
      <c r="A11521" s="1" t="s">
        <v>415</v>
      </c>
      <c r="B11521" s="1">
        <v>10</v>
      </c>
      <c r="C11521" s="1" t="s">
        <v>384</v>
      </c>
      <c r="D11521" s="1" t="s">
        <v>387</v>
      </c>
      <c r="E11521" s="1" t="s">
        <v>388</v>
      </c>
      <c r="F11521" s="3">
        <v>1</v>
      </c>
      <c r="G11521" t="s">
        <v>424</v>
      </c>
      <c r="H11521" s="3">
        <v>15</v>
      </c>
      <c r="I11521" t="s">
        <v>433</v>
      </c>
      <c r="J11521" s="3">
        <v>159</v>
      </c>
      <c r="K11521" s="80" t="s">
        <v>470</v>
      </c>
      <c r="L11521" s="1">
        <v>15901</v>
      </c>
      <c r="M11521" s="1">
        <v>1020</v>
      </c>
      <c r="N11521" s="1" t="s">
        <v>24</v>
      </c>
      <c r="O11521" s="2">
        <v>24484.79</v>
      </c>
      <c r="P11521" s="2">
        <v>24484.79</v>
      </c>
      <c r="Q11521" s="2">
        <v>0</v>
      </c>
      <c r="R11521" s="2">
        <v>0</v>
      </c>
      <c r="S11521" s="2">
        <v>0</v>
      </c>
      <c r="T11521" s="2">
        <v>0</v>
      </c>
      <c r="U11521" s="2">
        <v>0</v>
      </c>
      <c r="V11521" s="2">
        <v>0</v>
      </c>
      <c r="W11521" s="2">
        <v>0</v>
      </c>
      <c r="X11521" s="2">
        <f>SUM(Q11521:W11521)</f>
        <v>0</v>
      </c>
      <c r="Y11521" s="2">
        <v>0</v>
      </c>
      <c r="Z11521" s="2">
        <f>+P11521-X11521-Y11521</f>
        <v>24484.79</v>
      </c>
    </row>
    <row r="11522" spans="1:26" hidden="1" outlineLevel="7" x14ac:dyDescent="0.25">
      <c r="F11522" s="3"/>
      <c r="G11522" s="100"/>
      <c r="H11522" s="3"/>
      <c r="I11522" s="100"/>
      <c r="J11522" s="3"/>
      <c r="K11522" s="101"/>
      <c r="N11522" s="102" t="s">
        <v>815</v>
      </c>
      <c r="O11522" s="2">
        <f t="shared" ref="O11522:Z11522" si="8093">SUBTOTAL(9,O11521:O11521)</f>
        <v>24484.79</v>
      </c>
      <c r="P11522" s="2">
        <f t="shared" si="8093"/>
        <v>24484.79</v>
      </c>
      <c r="Q11522" s="2">
        <f t="shared" si="8093"/>
        <v>0</v>
      </c>
      <c r="R11522" s="2">
        <f t="shared" si="8093"/>
        <v>0</v>
      </c>
      <c r="S11522" s="2">
        <f t="shared" si="8093"/>
        <v>0</v>
      </c>
      <c r="T11522" s="2">
        <f t="shared" si="8093"/>
        <v>0</v>
      </c>
      <c r="U11522" s="2">
        <f t="shared" si="8093"/>
        <v>0</v>
      </c>
      <c r="V11522" s="2">
        <f t="shared" si="8093"/>
        <v>0</v>
      </c>
      <c r="W11522" s="2">
        <f t="shared" si="8093"/>
        <v>0</v>
      </c>
      <c r="X11522" s="2">
        <f t="shared" si="8093"/>
        <v>0</v>
      </c>
      <c r="Y11522" s="2">
        <f t="shared" si="8093"/>
        <v>0</v>
      </c>
      <c r="Z11522" s="2">
        <f t="shared" si="8093"/>
        <v>24484.79</v>
      </c>
    </row>
    <row r="11523" spans="1:26" hidden="1" outlineLevel="6" collapsed="1" x14ac:dyDescent="0.25">
      <c r="F11523" s="3"/>
      <c r="G11523" s="100"/>
      <c r="H11523" s="3"/>
      <c r="I11523" s="100"/>
      <c r="J11523" s="3"/>
      <c r="K11523" s="104" t="s">
        <v>722</v>
      </c>
      <c r="O11523" s="2">
        <f t="shared" ref="O11523:Z11523" si="8094">SUBTOTAL(9,O11521:O11521)</f>
        <v>24484.79</v>
      </c>
      <c r="P11523" s="2">
        <f t="shared" si="8094"/>
        <v>24484.79</v>
      </c>
      <c r="Q11523" s="2">
        <f t="shared" si="8094"/>
        <v>0</v>
      </c>
      <c r="R11523" s="2">
        <f t="shared" si="8094"/>
        <v>0</v>
      </c>
      <c r="S11523" s="2">
        <f t="shared" si="8094"/>
        <v>0</v>
      </c>
      <c r="T11523" s="2">
        <f t="shared" si="8094"/>
        <v>0</v>
      </c>
      <c r="U11523" s="2">
        <f t="shared" si="8094"/>
        <v>0</v>
      </c>
      <c r="V11523" s="2">
        <f t="shared" si="8094"/>
        <v>0</v>
      </c>
      <c r="W11523" s="2">
        <f t="shared" si="8094"/>
        <v>0</v>
      </c>
      <c r="X11523" s="2">
        <f t="shared" si="8094"/>
        <v>0</v>
      </c>
      <c r="Y11523" s="2">
        <f t="shared" si="8094"/>
        <v>0</v>
      </c>
      <c r="Z11523" s="2">
        <f t="shared" si="8094"/>
        <v>24484.79</v>
      </c>
    </row>
    <row r="11524" spans="1:26" hidden="1" outlineLevel="5" collapsed="1" x14ac:dyDescent="0.25">
      <c r="F11524" s="3"/>
      <c r="G11524" s="100"/>
      <c r="H11524" s="3"/>
      <c r="I11524" s="103" t="s">
        <v>690</v>
      </c>
      <c r="J11524" s="3"/>
      <c r="K11524" s="101"/>
      <c r="O11524" s="2">
        <f t="shared" ref="O11524:Z11524" si="8095">SUBTOTAL(9,O11516:O11521)</f>
        <v>238158.29</v>
      </c>
      <c r="P11524" s="2">
        <f t="shared" si="8095"/>
        <v>245204.79</v>
      </c>
      <c r="Q11524" s="2">
        <f t="shared" si="8095"/>
        <v>600</v>
      </c>
      <c r="R11524" s="2">
        <f t="shared" si="8095"/>
        <v>15500</v>
      </c>
      <c r="S11524" s="2">
        <f t="shared" si="8095"/>
        <v>33481.06</v>
      </c>
      <c r="T11524" s="2">
        <f t="shared" si="8095"/>
        <v>0</v>
      </c>
      <c r="U11524" s="2">
        <f t="shared" si="8095"/>
        <v>31420</v>
      </c>
      <c r="V11524" s="2">
        <f t="shared" si="8095"/>
        <v>13090</v>
      </c>
      <c r="W11524" s="2">
        <f t="shared" si="8095"/>
        <v>49790</v>
      </c>
      <c r="X11524" s="2">
        <f t="shared" si="8095"/>
        <v>143881.06</v>
      </c>
      <c r="Y11524" s="2">
        <f t="shared" si="8095"/>
        <v>76620</v>
      </c>
      <c r="Z11524" s="2">
        <f t="shared" si="8095"/>
        <v>24703.730000000003</v>
      </c>
    </row>
    <row r="11525" spans="1:26" hidden="1" outlineLevel="4" collapsed="1" x14ac:dyDescent="0.25">
      <c r="F11525" s="3"/>
      <c r="G11525" s="103" t="s">
        <v>682</v>
      </c>
      <c r="H11525" s="3"/>
      <c r="I11525" s="100"/>
      <c r="J11525" s="3"/>
      <c r="K11525" s="101"/>
      <c r="O11525" s="2">
        <f t="shared" ref="O11525:Z11525" si="8096">SUBTOTAL(9,O11481:O11521)</f>
        <v>1125220.4200000004</v>
      </c>
      <c r="P11525" s="2">
        <f t="shared" si="8096"/>
        <v>1151435.7600000002</v>
      </c>
      <c r="Q11525" s="2">
        <f t="shared" si="8096"/>
        <v>62348.689999999988</v>
      </c>
      <c r="R11525" s="2">
        <f t="shared" si="8096"/>
        <v>77259.149999999994</v>
      </c>
      <c r="S11525" s="2">
        <f t="shared" si="8096"/>
        <v>168136.17999999996</v>
      </c>
      <c r="T11525" s="2">
        <f t="shared" si="8096"/>
        <v>64232.86</v>
      </c>
      <c r="U11525" s="2">
        <f t="shared" si="8096"/>
        <v>102386.67</v>
      </c>
      <c r="V11525" s="2">
        <f t="shared" si="8096"/>
        <v>79799.58</v>
      </c>
      <c r="W11525" s="2">
        <f t="shared" si="8096"/>
        <v>112835.27</v>
      </c>
      <c r="X11525" s="2">
        <f t="shared" si="8096"/>
        <v>666998.40000000014</v>
      </c>
      <c r="Y11525" s="2">
        <f t="shared" si="8096"/>
        <v>76620</v>
      </c>
      <c r="Z11525" s="2">
        <f t="shared" si="8096"/>
        <v>407817.36</v>
      </c>
    </row>
    <row r="11526" spans="1:26" hidden="1" outlineLevel="7" x14ac:dyDescent="0.25">
      <c r="A11526" s="1" t="s">
        <v>415</v>
      </c>
      <c r="B11526" s="1">
        <v>10</v>
      </c>
      <c r="C11526" s="1" t="s">
        <v>384</v>
      </c>
      <c r="D11526" s="1" t="s">
        <v>387</v>
      </c>
      <c r="E11526" s="1" t="s">
        <v>388</v>
      </c>
      <c r="F11526" s="3">
        <v>2</v>
      </c>
      <c r="G11526" t="s">
        <v>425</v>
      </c>
      <c r="H11526" s="3">
        <v>21</v>
      </c>
      <c r="I11526" t="s">
        <v>435</v>
      </c>
      <c r="J11526" s="3">
        <v>211</v>
      </c>
      <c r="K11526" s="80" t="s">
        <v>472</v>
      </c>
      <c r="L11526" s="1">
        <v>21101</v>
      </c>
      <c r="M11526" s="1">
        <v>4001</v>
      </c>
      <c r="N11526" s="1" t="s">
        <v>37</v>
      </c>
      <c r="O11526" s="2">
        <v>7000</v>
      </c>
      <c r="P11526" s="2">
        <v>7000</v>
      </c>
      <c r="Q11526" s="2">
        <v>0</v>
      </c>
      <c r="R11526" s="2">
        <v>1723.23</v>
      </c>
      <c r="S11526" s="2">
        <v>3823.59</v>
      </c>
      <c r="T11526" s="2">
        <v>0</v>
      </c>
      <c r="U11526" s="2">
        <v>0</v>
      </c>
      <c r="V11526" s="2">
        <v>0</v>
      </c>
      <c r="W11526" s="2">
        <v>0</v>
      </c>
      <c r="X11526" s="2">
        <f>SUM(Q11526:W11526)</f>
        <v>5546.82</v>
      </c>
      <c r="Y11526" s="2">
        <v>0</v>
      </c>
      <c r="Z11526" s="2">
        <f>+P11526-X11526-Y11526</f>
        <v>1453.1800000000003</v>
      </c>
    </row>
    <row r="11527" spans="1:26" hidden="1" outlineLevel="7" x14ac:dyDescent="0.25">
      <c r="F11527" s="3"/>
      <c r="G11527" s="100"/>
      <c r="H11527" s="3"/>
      <c r="I11527" s="100"/>
      <c r="J11527" s="3"/>
      <c r="K11527" s="101"/>
      <c r="N11527" s="102" t="s">
        <v>816</v>
      </c>
      <c r="O11527" s="2">
        <f t="shared" ref="O11527:Z11527" si="8097">SUBTOTAL(9,O11526:O11526)</f>
        <v>7000</v>
      </c>
      <c r="P11527" s="2">
        <f t="shared" si="8097"/>
        <v>7000</v>
      </c>
      <c r="Q11527" s="2">
        <f t="shared" si="8097"/>
        <v>0</v>
      </c>
      <c r="R11527" s="2">
        <f t="shared" si="8097"/>
        <v>1723.23</v>
      </c>
      <c r="S11527" s="2">
        <f t="shared" si="8097"/>
        <v>3823.59</v>
      </c>
      <c r="T11527" s="2">
        <f t="shared" si="8097"/>
        <v>0</v>
      </c>
      <c r="U11527" s="2">
        <f t="shared" si="8097"/>
        <v>0</v>
      </c>
      <c r="V11527" s="2">
        <f t="shared" si="8097"/>
        <v>0</v>
      </c>
      <c r="W11527" s="2">
        <f t="shared" si="8097"/>
        <v>0</v>
      </c>
      <c r="X11527" s="2">
        <f t="shared" si="8097"/>
        <v>5546.82</v>
      </c>
      <c r="Y11527" s="2">
        <f t="shared" si="8097"/>
        <v>0</v>
      </c>
      <c r="Z11527" s="2">
        <f t="shared" si="8097"/>
        <v>1453.1800000000003</v>
      </c>
    </row>
    <row r="11528" spans="1:26" hidden="1" outlineLevel="6" collapsed="1" x14ac:dyDescent="0.25">
      <c r="F11528" s="3"/>
      <c r="G11528" s="100"/>
      <c r="H11528" s="3"/>
      <c r="I11528" s="100"/>
      <c r="J11528" s="3"/>
      <c r="K11528" s="104" t="s">
        <v>723</v>
      </c>
      <c r="O11528" s="2">
        <f t="shared" ref="O11528:Z11528" si="8098">SUBTOTAL(9,O11526:O11526)</f>
        <v>7000</v>
      </c>
      <c r="P11528" s="2">
        <f t="shared" si="8098"/>
        <v>7000</v>
      </c>
      <c r="Q11528" s="2">
        <f t="shared" si="8098"/>
        <v>0</v>
      </c>
      <c r="R11528" s="2">
        <f t="shared" si="8098"/>
        <v>1723.23</v>
      </c>
      <c r="S11528" s="2">
        <f t="shared" si="8098"/>
        <v>3823.59</v>
      </c>
      <c r="T11528" s="2">
        <f t="shared" si="8098"/>
        <v>0</v>
      </c>
      <c r="U11528" s="2">
        <f t="shared" si="8098"/>
        <v>0</v>
      </c>
      <c r="V11528" s="2">
        <f t="shared" si="8098"/>
        <v>0</v>
      </c>
      <c r="W11528" s="2">
        <f t="shared" si="8098"/>
        <v>0</v>
      </c>
      <c r="X11528" s="2">
        <f t="shared" si="8098"/>
        <v>5546.82</v>
      </c>
      <c r="Y11528" s="2">
        <f t="shared" si="8098"/>
        <v>0</v>
      </c>
      <c r="Z11528" s="2">
        <f t="shared" si="8098"/>
        <v>1453.1800000000003</v>
      </c>
    </row>
    <row r="11529" spans="1:26" hidden="1" outlineLevel="7" x14ac:dyDescent="0.25">
      <c r="A11529" s="1" t="s">
        <v>415</v>
      </c>
      <c r="B11529" s="1">
        <v>10</v>
      </c>
      <c r="C11529" s="1" t="s">
        <v>384</v>
      </c>
      <c r="D11529" s="1" t="s">
        <v>387</v>
      </c>
      <c r="E11529" s="1" t="s">
        <v>388</v>
      </c>
      <c r="F11529" s="3">
        <v>2</v>
      </c>
      <c r="G11529" t="s">
        <v>425</v>
      </c>
      <c r="H11529" s="3">
        <v>21</v>
      </c>
      <c r="I11529" t="s">
        <v>435</v>
      </c>
      <c r="J11529" s="3">
        <v>214</v>
      </c>
      <c r="K11529" s="80" t="s">
        <v>474</v>
      </c>
      <c r="L11529" s="1">
        <v>21401</v>
      </c>
      <c r="M11529" s="1">
        <v>4002</v>
      </c>
      <c r="N11529" s="1" t="s">
        <v>38</v>
      </c>
      <c r="O11529" s="2">
        <v>2043.51</v>
      </c>
      <c r="P11529" s="2">
        <v>8043.51</v>
      </c>
      <c r="Q11529" s="2">
        <v>0</v>
      </c>
      <c r="R11529" s="2">
        <v>0</v>
      </c>
      <c r="S11529" s="2">
        <v>0</v>
      </c>
      <c r="T11529" s="2">
        <v>0</v>
      </c>
      <c r="U11529" s="2">
        <v>0</v>
      </c>
      <c r="V11529" s="2">
        <v>0</v>
      </c>
      <c r="W11529" s="2">
        <v>7394.05</v>
      </c>
      <c r="X11529" s="2">
        <f>SUM(Q11529:W11529)</f>
        <v>7394.05</v>
      </c>
      <c r="Y11529" s="2">
        <v>0</v>
      </c>
      <c r="Z11529" s="2">
        <f>+P11529-X11529-Y11529</f>
        <v>649.46</v>
      </c>
    </row>
    <row r="11530" spans="1:26" hidden="1" outlineLevel="7" x14ac:dyDescent="0.25">
      <c r="F11530" s="3"/>
      <c r="G11530" s="100"/>
      <c r="H11530" s="3"/>
      <c r="I11530" s="100"/>
      <c r="J11530" s="3"/>
      <c r="K11530" s="101"/>
      <c r="N11530" s="102" t="s">
        <v>817</v>
      </c>
      <c r="O11530" s="2">
        <f t="shared" ref="O11530:Z11530" si="8099">SUBTOTAL(9,O11529:O11529)</f>
        <v>2043.51</v>
      </c>
      <c r="P11530" s="2">
        <f t="shared" si="8099"/>
        <v>8043.51</v>
      </c>
      <c r="Q11530" s="2">
        <f t="shared" si="8099"/>
        <v>0</v>
      </c>
      <c r="R11530" s="2">
        <f t="shared" si="8099"/>
        <v>0</v>
      </c>
      <c r="S11530" s="2">
        <f t="shared" si="8099"/>
        <v>0</v>
      </c>
      <c r="T11530" s="2">
        <f t="shared" si="8099"/>
        <v>0</v>
      </c>
      <c r="U11530" s="2">
        <f t="shared" si="8099"/>
        <v>0</v>
      </c>
      <c r="V11530" s="2">
        <f t="shared" si="8099"/>
        <v>0</v>
      </c>
      <c r="W11530" s="2">
        <f t="shared" si="8099"/>
        <v>7394.05</v>
      </c>
      <c r="X11530" s="2">
        <f t="shared" si="8099"/>
        <v>7394.05</v>
      </c>
      <c r="Y11530" s="2">
        <f t="shared" si="8099"/>
        <v>0</v>
      </c>
      <c r="Z11530" s="2">
        <f t="shared" si="8099"/>
        <v>649.46</v>
      </c>
    </row>
    <row r="11531" spans="1:26" hidden="1" outlineLevel="6" collapsed="1" x14ac:dyDescent="0.25">
      <c r="F11531" s="3"/>
      <c r="G11531" s="100"/>
      <c r="H11531" s="3"/>
      <c r="I11531" s="100"/>
      <c r="J11531" s="3"/>
      <c r="K11531" s="104" t="s">
        <v>724</v>
      </c>
      <c r="O11531" s="2">
        <f t="shared" ref="O11531:Z11531" si="8100">SUBTOTAL(9,O11529:O11529)</f>
        <v>2043.51</v>
      </c>
      <c r="P11531" s="2">
        <f t="shared" si="8100"/>
        <v>8043.51</v>
      </c>
      <c r="Q11531" s="2">
        <f t="shared" si="8100"/>
        <v>0</v>
      </c>
      <c r="R11531" s="2">
        <f t="shared" si="8100"/>
        <v>0</v>
      </c>
      <c r="S11531" s="2">
        <f t="shared" si="8100"/>
        <v>0</v>
      </c>
      <c r="T11531" s="2">
        <f t="shared" si="8100"/>
        <v>0</v>
      </c>
      <c r="U11531" s="2">
        <f t="shared" si="8100"/>
        <v>0</v>
      </c>
      <c r="V11531" s="2">
        <f t="shared" si="8100"/>
        <v>0</v>
      </c>
      <c r="W11531" s="2">
        <f t="shared" si="8100"/>
        <v>7394.05</v>
      </c>
      <c r="X11531" s="2">
        <f t="shared" si="8100"/>
        <v>7394.05</v>
      </c>
      <c r="Y11531" s="2">
        <f t="shared" si="8100"/>
        <v>0</v>
      </c>
      <c r="Z11531" s="2">
        <f t="shared" si="8100"/>
        <v>649.46</v>
      </c>
    </row>
    <row r="11532" spans="1:26" hidden="1" outlineLevel="7" x14ac:dyDescent="0.25">
      <c r="A11532" s="1" t="s">
        <v>415</v>
      </c>
      <c r="B11532" s="1">
        <v>10</v>
      </c>
      <c r="C11532" s="1" t="s">
        <v>384</v>
      </c>
      <c r="D11532" s="1" t="s">
        <v>387</v>
      </c>
      <c r="E11532" s="1" t="s">
        <v>388</v>
      </c>
      <c r="F11532" s="3">
        <v>2</v>
      </c>
      <c r="G11532" t="s">
        <v>425</v>
      </c>
      <c r="H11532" s="3">
        <v>21</v>
      </c>
      <c r="I11532" t="s">
        <v>435</v>
      </c>
      <c r="J11532" s="3">
        <v>216</v>
      </c>
      <c r="K11532" s="80" t="s">
        <v>476</v>
      </c>
      <c r="L11532" s="1">
        <v>21601</v>
      </c>
      <c r="M11532" s="1">
        <v>4010</v>
      </c>
      <c r="N11532" s="1" t="s">
        <v>39</v>
      </c>
      <c r="O11532" s="2">
        <v>12234.53</v>
      </c>
      <c r="P11532" s="2">
        <v>12234.53</v>
      </c>
      <c r="Q11532" s="2">
        <v>0</v>
      </c>
      <c r="R11532" s="2">
        <v>3424.9</v>
      </c>
      <c r="S11532" s="2">
        <v>0</v>
      </c>
      <c r="T11532" s="2">
        <v>0</v>
      </c>
      <c r="U11532" s="2">
        <v>3999.68</v>
      </c>
      <c r="V11532" s="2">
        <v>0</v>
      </c>
      <c r="W11532" s="2">
        <v>0</v>
      </c>
      <c r="X11532" s="2">
        <f>SUM(Q11532:W11532)</f>
        <v>7424.58</v>
      </c>
      <c r="Y11532" s="2">
        <v>0</v>
      </c>
      <c r="Z11532" s="2">
        <f>+P11532-X11532-Y11532</f>
        <v>4809.9500000000007</v>
      </c>
    </row>
    <row r="11533" spans="1:26" hidden="1" outlineLevel="7" x14ac:dyDescent="0.25">
      <c r="F11533" s="3"/>
      <c r="G11533" s="100"/>
      <c r="H11533" s="3"/>
      <c r="I11533" s="100"/>
      <c r="J11533" s="3"/>
      <c r="K11533" s="101"/>
      <c r="N11533" s="102" t="s">
        <v>819</v>
      </c>
      <c r="O11533" s="2">
        <f t="shared" ref="O11533:Z11533" si="8101">SUBTOTAL(9,O11532:O11532)</f>
        <v>12234.53</v>
      </c>
      <c r="P11533" s="2">
        <f t="shared" si="8101"/>
        <v>12234.53</v>
      </c>
      <c r="Q11533" s="2">
        <f t="shared" si="8101"/>
        <v>0</v>
      </c>
      <c r="R11533" s="2">
        <f t="shared" si="8101"/>
        <v>3424.9</v>
      </c>
      <c r="S11533" s="2">
        <f t="shared" si="8101"/>
        <v>0</v>
      </c>
      <c r="T11533" s="2">
        <f t="shared" si="8101"/>
        <v>0</v>
      </c>
      <c r="U11533" s="2">
        <f t="shared" si="8101"/>
        <v>3999.68</v>
      </c>
      <c r="V11533" s="2">
        <f t="shared" si="8101"/>
        <v>0</v>
      </c>
      <c r="W11533" s="2">
        <f t="shared" si="8101"/>
        <v>0</v>
      </c>
      <c r="X11533" s="2">
        <f t="shared" si="8101"/>
        <v>7424.58</v>
      </c>
      <c r="Y11533" s="2">
        <f t="shared" si="8101"/>
        <v>0</v>
      </c>
      <c r="Z11533" s="2">
        <f t="shared" si="8101"/>
        <v>4809.9500000000007</v>
      </c>
    </row>
    <row r="11534" spans="1:26" hidden="1" outlineLevel="6" collapsed="1" x14ac:dyDescent="0.25">
      <c r="F11534" s="3"/>
      <c r="G11534" s="100"/>
      <c r="H11534" s="3"/>
      <c r="I11534" s="100"/>
      <c r="J11534" s="3"/>
      <c r="K11534" s="104" t="s">
        <v>726</v>
      </c>
      <c r="O11534" s="2">
        <f t="shared" ref="O11534:Z11534" si="8102">SUBTOTAL(9,O11532:O11532)</f>
        <v>12234.53</v>
      </c>
      <c r="P11534" s="2">
        <f t="shared" si="8102"/>
        <v>12234.53</v>
      </c>
      <c r="Q11534" s="2">
        <f t="shared" si="8102"/>
        <v>0</v>
      </c>
      <c r="R11534" s="2">
        <f t="shared" si="8102"/>
        <v>3424.9</v>
      </c>
      <c r="S11534" s="2">
        <f t="shared" si="8102"/>
        <v>0</v>
      </c>
      <c r="T11534" s="2">
        <f t="shared" si="8102"/>
        <v>0</v>
      </c>
      <c r="U11534" s="2">
        <f t="shared" si="8102"/>
        <v>3999.68</v>
      </c>
      <c r="V11534" s="2">
        <f t="shared" si="8102"/>
        <v>0</v>
      </c>
      <c r="W11534" s="2">
        <f t="shared" si="8102"/>
        <v>0</v>
      </c>
      <c r="X11534" s="2">
        <f t="shared" si="8102"/>
        <v>7424.58</v>
      </c>
      <c r="Y11534" s="2">
        <f t="shared" si="8102"/>
        <v>0</v>
      </c>
      <c r="Z11534" s="2">
        <f t="shared" si="8102"/>
        <v>4809.9500000000007</v>
      </c>
    </row>
    <row r="11535" spans="1:26" hidden="1" outlineLevel="7" x14ac:dyDescent="0.25">
      <c r="A11535" s="1" t="s">
        <v>415</v>
      </c>
      <c r="B11535" s="1">
        <v>10</v>
      </c>
      <c r="C11535" s="1" t="s">
        <v>384</v>
      </c>
      <c r="D11535" s="1" t="s">
        <v>387</v>
      </c>
      <c r="E11535" s="1" t="s">
        <v>388</v>
      </c>
      <c r="F11535" s="3">
        <v>2</v>
      </c>
      <c r="G11535" t="s">
        <v>425</v>
      </c>
      <c r="H11535" s="3">
        <v>21</v>
      </c>
      <c r="I11535" t="s">
        <v>435</v>
      </c>
      <c r="J11535" s="3">
        <v>217</v>
      </c>
      <c r="K11535" s="80" t="s">
        <v>477</v>
      </c>
      <c r="L11535" s="1">
        <v>21701</v>
      </c>
      <c r="M11535" s="1">
        <v>3001</v>
      </c>
      <c r="N11535" s="1" t="s">
        <v>79</v>
      </c>
      <c r="O11535" s="2">
        <v>21000</v>
      </c>
      <c r="P11535" s="2">
        <v>20478</v>
      </c>
      <c r="Q11535" s="2">
        <v>0</v>
      </c>
      <c r="R11535" s="2">
        <v>0</v>
      </c>
      <c r="S11535" s="2">
        <v>1563.35</v>
      </c>
      <c r="T11535" s="2">
        <v>0</v>
      </c>
      <c r="U11535" s="2">
        <v>917.9</v>
      </c>
      <c r="V11535" s="2">
        <v>0</v>
      </c>
      <c r="W11535" s="2">
        <v>3235.73</v>
      </c>
      <c r="X11535" s="2">
        <f>SUM(Q11535:W11535)</f>
        <v>5716.98</v>
      </c>
      <c r="Y11535" s="2">
        <v>0</v>
      </c>
      <c r="Z11535" s="2">
        <f>+P11535-X11535-Y11535</f>
        <v>14761.02</v>
      </c>
    </row>
    <row r="11536" spans="1:26" hidden="1" outlineLevel="7" x14ac:dyDescent="0.25">
      <c r="F11536" s="3"/>
      <c r="G11536" s="100"/>
      <c r="H11536" s="3"/>
      <c r="I11536" s="100"/>
      <c r="J11536" s="3"/>
      <c r="K11536" s="101"/>
      <c r="N11536" s="102" t="s">
        <v>857</v>
      </c>
      <c r="O11536" s="2">
        <f t="shared" ref="O11536:Z11536" si="8103">SUBTOTAL(9,O11535:O11535)</f>
        <v>21000</v>
      </c>
      <c r="P11536" s="2">
        <f t="shared" si="8103"/>
        <v>20478</v>
      </c>
      <c r="Q11536" s="2">
        <f t="shared" si="8103"/>
        <v>0</v>
      </c>
      <c r="R11536" s="2">
        <f t="shared" si="8103"/>
        <v>0</v>
      </c>
      <c r="S11536" s="2">
        <f t="shared" si="8103"/>
        <v>1563.35</v>
      </c>
      <c r="T11536" s="2">
        <f t="shared" si="8103"/>
        <v>0</v>
      </c>
      <c r="U11536" s="2">
        <f t="shared" si="8103"/>
        <v>917.9</v>
      </c>
      <c r="V11536" s="2">
        <f t="shared" si="8103"/>
        <v>0</v>
      </c>
      <c r="W11536" s="2">
        <f t="shared" si="8103"/>
        <v>3235.73</v>
      </c>
      <c r="X11536" s="2">
        <f t="shared" si="8103"/>
        <v>5716.98</v>
      </c>
      <c r="Y11536" s="2">
        <f t="shared" si="8103"/>
        <v>0</v>
      </c>
      <c r="Z11536" s="2">
        <f t="shared" si="8103"/>
        <v>14761.02</v>
      </c>
    </row>
    <row r="11537" spans="1:26" hidden="1" outlineLevel="6" collapsed="1" x14ac:dyDescent="0.25">
      <c r="F11537" s="3"/>
      <c r="G11537" s="100"/>
      <c r="H11537" s="3"/>
      <c r="I11537" s="100"/>
      <c r="J11537" s="3"/>
      <c r="K11537" s="104" t="s">
        <v>758</v>
      </c>
      <c r="O11537" s="2">
        <f t="shared" ref="O11537:Z11537" si="8104">SUBTOTAL(9,O11535:O11535)</f>
        <v>21000</v>
      </c>
      <c r="P11537" s="2">
        <f t="shared" si="8104"/>
        <v>20478</v>
      </c>
      <c r="Q11537" s="2">
        <f t="shared" si="8104"/>
        <v>0</v>
      </c>
      <c r="R11537" s="2">
        <f t="shared" si="8104"/>
        <v>0</v>
      </c>
      <c r="S11537" s="2">
        <f t="shared" si="8104"/>
        <v>1563.35</v>
      </c>
      <c r="T11537" s="2">
        <f t="shared" si="8104"/>
        <v>0</v>
      </c>
      <c r="U11537" s="2">
        <f t="shared" si="8104"/>
        <v>917.9</v>
      </c>
      <c r="V11537" s="2">
        <f t="shared" si="8104"/>
        <v>0</v>
      </c>
      <c r="W11537" s="2">
        <f t="shared" si="8104"/>
        <v>3235.73</v>
      </c>
      <c r="X11537" s="2">
        <f t="shared" si="8104"/>
        <v>5716.98</v>
      </c>
      <c r="Y11537" s="2">
        <f t="shared" si="8104"/>
        <v>0</v>
      </c>
      <c r="Z11537" s="2">
        <f t="shared" si="8104"/>
        <v>14761.02</v>
      </c>
    </row>
    <row r="11538" spans="1:26" hidden="1" outlineLevel="5" collapsed="1" x14ac:dyDescent="0.25">
      <c r="F11538" s="3"/>
      <c r="G11538" s="100"/>
      <c r="H11538" s="3"/>
      <c r="I11538" s="103" t="s">
        <v>691</v>
      </c>
      <c r="J11538" s="3"/>
      <c r="K11538" s="101"/>
      <c r="O11538" s="2">
        <f t="shared" ref="O11538:Z11538" si="8105">SUBTOTAL(9,O11526:O11535)</f>
        <v>42278.04</v>
      </c>
      <c r="P11538" s="2">
        <f t="shared" si="8105"/>
        <v>47756.04</v>
      </c>
      <c r="Q11538" s="2">
        <f t="shared" si="8105"/>
        <v>0</v>
      </c>
      <c r="R11538" s="2">
        <f t="shared" si="8105"/>
        <v>5148.13</v>
      </c>
      <c r="S11538" s="2">
        <f t="shared" si="8105"/>
        <v>5386.9400000000005</v>
      </c>
      <c r="T11538" s="2">
        <f t="shared" si="8105"/>
        <v>0</v>
      </c>
      <c r="U11538" s="2">
        <f t="shared" si="8105"/>
        <v>4917.58</v>
      </c>
      <c r="V11538" s="2">
        <f t="shared" si="8105"/>
        <v>0</v>
      </c>
      <c r="W11538" s="2">
        <f t="shared" si="8105"/>
        <v>10629.78</v>
      </c>
      <c r="X11538" s="2">
        <f t="shared" si="8105"/>
        <v>26082.429999999997</v>
      </c>
      <c r="Y11538" s="2">
        <f t="shared" si="8105"/>
        <v>0</v>
      </c>
      <c r="Z11538" s="2">
        <f t="shared" si="8105"/>
        <v>21673.61</v>
      </c>
    </row>
    <row r="11539" spans="1:26" hidden="1" outlineLevel="7" x14ac:dyDescent="0.25">
      <c r="A11539" s="1" t="s">
        <v>415</v>
      </c>
      <c r="B11539" s="1">
        <v>10</v>
      </c>
      <c r="C11539" s="1" t="s">
        <v>384</v>
      </c>
      <c r="D11539" s="1" t="s">
        <v>387</v>
      </c>
      <c r="E11539" s="1" t="s">
        <v>388</v>
      </c>
      <c r="F11539" s="3">
        <v>2</v>
      </c>
      <c r="G11539" t="s">
        <v>425</v>
      </c>
      <c r="H11539" s="3">
        <v>22</v>
      </c>
      <c r="I11539" t="s">
        <v>436</v>
      </c>
      <c r="J11539" s="3">
        <v>221</v>
      </c>
      <c r="K11539" s="80" t="s">
        <v>478</v>
      </c>
      <c r="L11539" s="1">
        <v>22104</v>
      </c>
      <c r="M11539" s="1">
        <v>3012</v>
      </c>
      <c r="N11539" s="1" t="s">
        <v>199</v>
      </c>
      <c r="O11539" s="2">
        <v>126000</v>
      </c>
      <c r="P11539" s="2">
        <v>120342.73</v>
      </c>
      <c r="Q11539" s="2">
        <v>6923.85</v>
      </c>
      <c r="R11539" s="2">
        <v>18980.5</v>
      </c>
      <c r="S11539" s="2">
        <v>22002.38</v>
      </c>
      <c r="T11539" s="2">
        <v>4169.8500000000004</v>
      </c>
      <c r="U11539" s="2">
        <v>19796.150000000001</v>
      </c>
      <c r="V11539" s="2">
        <v>22393.38</v>
      </c>
      <c r="W11539" s="2">
        <v>25940.74</v>
      </c>
      <c r="X11539" s="2">
        <f>SUM(Q11539:W11539)</f>
        <v>120206.85</v>
      </c>
      <c r="Y11539" s="2">
        <v>0</v>
      </c>
      <c r="Z11539" s="2">
        <f>+P11539-X11539-Y11539</f>
        <v>135.8799999999901</v>
      </c>
    </row>
    <row r="11540" spans="1:26" hidden="1" outlineLevel="7" x14ac:dyDescent="0.25">
      <c r="F11540" s="3"/>
      <c r="G11540" s="100"/>
      <c r="H11540" s="3"/>
      <c r="I11540" s="100"/>
      <c r="J11540" s="3"/>
      <c r="K11540" s="101"/>
      <c r="N11540" s="102" t="s">
        <v>916</v>
      </c>
      <c r="O11540" s="2">
        <f t="shared" ref="O11540:Z11540" si="8106">SUBTOTAL(9,O11539:O11539)</f>
        <v>126000</v>
      </c>
      <c r="P11540" s="2">
        <f t="shared" si="8106"/>
        <v>120342.73</v>
      </c>
      <c r="Q11540" s="2">
        <f t="shared" si="8106"/>
        <v>6923.85</v>
      </c>
      <c r="R11540" s="2">
        <f t="shared" si="8106"/>
        <v>18980.5</v>
      </c>
      <c r="S11540" s="2">
        <f t="shared" si="8106"/>
        <v>22002.38</v>
      </c>
      <c r="T11540" s="2">
        <f t="shared" si="8106"/>
        <v>4169.8500000000004</v>
      </c>
      <c r="U11540" s="2">
        <f t="shared" si="8106"/>
        <v>19796.150000000001</v>
      </c>
      <c r="V11540" s="2">
        <f t="shared" si="8106"/>
        <v>22393.38</v>
      </c>
      <c r="W11540" s="2">
        <f t="shared" si="8106"/>
        <v>25940.74</v>
      </c>
      <c r="X11540" s="2">
        <f t="shared" si="8106"/>
        <v>120206.85</v>
      </c>
      <c r="Y11540" s="2">
        <f t="shared" si="8106"/>
        <v>0</v>
      </c>
      <c r="Z11540" s="2">
        <f t="shared" si="8106"/>
        <v>135.8799999999901</v>
      </c>
    </row>
    <row r="11541" spans="1:26" hidden="1" outlineLevel="7" x14ac:dyDescent="0.25">
      <c r="A11541" s="1" t="s">
        <v>415</v>
      </c>
      <c r="B11541" s="1">
        <v>10</v>
      </c>
      <c r="C11541" s="1" t="s">
        <v>384</v>
      </c>
      <c r="D11541" s="1" t="s">
        <v>387</v>
      </c>
      <c r="E11541" s="1" t="s">
        <v>388</v>
      </c>
      <c r="F11541" s="3">
        <v>2</v>
      </c>
      <c r="G11541" t="s">
        <v>425</v>
      </c>
      <c r="H11541" s="3">
        <v>22</v>
      </c>
      <c r="I11541" t="s">
        <v>436</v>
      </c>
      <c r="J11541" s="3">
        <v>221</v>
      </c>
      <c r="K11541" s="80" t="s">
        <v>478</v>
      </c>
      <c r="L11541" s="1">
        <v>22102</v>
      </c>
      <c r="M11541" s="1">
        <v>5020</v>
      </c>
      <c r="N11541" s="1" t="s">
        <v>53</v>
      </c>
      <c r="O11541" s="2">
        <v>0</v>
      </c>
      <c r="P11541" s="2">
        <v>340</v>
      </c>
      <c r="Q11541" s="2">
        <v>0</v>
      </c>
      <c r="R11541" s="2">
        <v>0</v>
      </c>
      <c r="S11541" s="2">
        <v>0</v>
      </c>
      <c r="T11541" s="2">
        <v>0</v>
      </c>
      <c r="U11541" s="2">
        <v>80</v>
      </c>
      <c r="V11541" s="2">
        <v>240</v>
      </c>
      <c r="W11541" s="2">
        <v>0</v>
      </c>
      <c r="X11541" s="2">
        <f>SUM(Q11541:W11541)</f>
        <v>320</v>
      </c>
      <c r="Y11541" s="2">
        <v>0</v>
      </c>
      <c r="Z11541" s="2">
        <f>+P11541-X11541-Y11541</f>
        <v>20</v>
      </c>
    </row>
    <row r="11542" spans="1:26" hidden="1" outlineLevel="7" x14ac:dyDescent="0.25">
      <c r="F11542" s="3"/>
      <c r="G11542" s="100"/>
      <c r="H11542" s="3"/>
      <c r="I11542" s="100"/>
      <c r="J11542" s="3"/>
      <c r="K11542" s="101"/>
      <c r="N11542" s="102" t="s">
        <v>822</v>
      </c>
      <c r="O11542" s="2">
        <f t="shared" ref="O11542:Z11542" si="8107">SUBTOTAL(9,O11541:O11541)</f>
        <v>0</v>
      </c>
      <c r="P11542" s="2">
        <f t="shared" si="8107"/>
        <v>340</v>
      </c>
      <c r="Q11542" s="2">
        <f t="shared" si="8107"/>
        <v>0</v>
      </c>
      <c r="R11542" s="2">
        <f t="shared" si="8107"/>
        <v>0</v>
      </c>
      <c r="S11542" s="2">
        <f t="shared" si="8107"/>
        <v>0</v>
      </c>
      <c r="T11542" s="2">
        <f t="shared" si="8107"/>
        <v>0</v>
      </c>
      <c r="U11542" s="2">
        <f t="shared" si="8107"/>
        <v>80</v>
      </c>
      <c r="V11542" s="2">
        <f t="shared" si="8107"/>
        <v>240</v>
      </c>
      <c r="W11542" s="2">
        <f t="shared" si="8107"/>
        <v>0</v>
      </c>
      <c r="X11542" s="2">
        <f t="shared" si="8107"/>
        <v>320</v>
      </c>
      <c r="Y11542" s="2">
        <f t="shared" si="8107"/>
        <v>0</v>
      </c>
      <c r="Z11542" s="2">
        <f t="shared" si="8107"/>
        <v>20</v>
      </c>
    </row>
    <row r="11543" spans="1:26" hidden="1" outlineLevel="6" collapsed="1" x14ac:dyDescent="0.25">
      <c r="F11543" s="3"/>
      <c r="G11543" s="100"/>
      <c r="H11543" s="3"/>
      <c r="I11543" s="100"/>
      <c r="J11543" s="3"/>
      <c r="K11543" s="104" t="s">
        <v>727</v>
      </c>
      <c r="O11543" s="2">
        <f t="shared" ref="O11543:Z11543" si="8108">SUBTOTAL(9,O11539:O11541)</f>
        <v>126000</v>
      </c>
      <c r="P11543" s="2">
        <f t="shared" si="8108"/>
        <v>120682.73</v>
      </c>
      <c r="Q11543" s="2">
        <f t="shared" si="8108"/>
        <v>6923.85</v>
      </c>
      <c r="R11543" s="2">
        <f t="shared" si="8108"/>
        <v>18980.5</v>
      </c>
      <c r="S11543" s="2">
        <f t="shared" si="8108"/>
        <v>22002.38</v>
      </c>
      <c r="T11543" s="2">
        <f t="shared" si="8108"/>
        <v>4169.8500000000004</v>
      </c>
      <c r="U11543" s="2">
        <f t="shared" si="8108"/>
        <v>19876.150000000001</v>
      </c>
      <c r="V11543" s="2">
        <f t="shared" si="8108"/>
        <v>22633.38</v>
      </c>
      <c r="W11543" s="2">
        <f t="shared" si="8108"/>
        <v>25940.74</v>
      </c>
      <c r="X11543" s="2">
        <f t="shared" si="8108"/>
        <v>120526.85</v>
      </c>
      <c r="Y11543" s="2">
        <f t="shared" si="8108"/>
        <v>0</v>
      </c>
      <c r="Z11543" s="2">
        <f t="shared" si="8108"/>
        <v>155.8799999999901</v>
      </c>
    </row>
    <row r="11544" spans="1:26" hidden="1" outlineLevel="7" x14ac:dyDescent="0.25">
      <c r="A11544" s="1" t="s">
        <v>415</v>
      </c>
      <c r="B11544" s="1">
        <v>10</v>
      </c>
      <c r="C11544" s="1" t="s">
        <v>384</v>
      </c>
      <c r="D11544" s="1" t="s">
        <v>387</v>
      </c>
      <c r="E11544" s="1" t="s">
        <v>388</v>
      </c>
      <c r="F11544" s="3">
        <v>2</v>
      </c>
      <c r="G11544" t="s">
        <v>425</v>
      </c>
      <c r="H11544" s="3">
        <v>22</v>
      </c>
      <c r="I11544" t="s">
        <v>436</v>
      </c>
      <c r="J11544" s="3">
        <v>223</v>
      </c>
      <c r="K11544" s="80" t="s">
        <v>479</v>
      </c>
      <c r="L11544" s="1">
        <v>22301</v>
      </c>
      <c r="M11544" s="1">
        <v>4018</v>
      </c>
      <c r="N11544" s="1" t="s">
        <v>42</v>
      </c>
      <c r="O11544" s="2">
        <v>0</v>
      </c>
      <c r="P11544" s="2">
        <v>7818</v>
      </c>
      <c r="Q11544" s="2">
        <v>0</v>
      </c>
      <c r="R11544" s="2">
        <v>724.08</v>
      </c>
      <c r="S11544" s="2">
        <v>0</v>
      </c>
      <c r="T11544" s="2">
        <v>0</v>
      </c>
      <c r="U11544" s="2">
        <v>0</v>
      </c>
      <c r="V11544" s="2">
        <v>7092.09</v>
      </c>
      <c r="W11544" s="2">
        <v>0</v>
      </c>
      <c r="X11544" s="2">
        <f>SUM(Q11544:W11544)</f>
        <v>7816.17</v>
      </c>
      <c r="Y11544" s="2">
        <v>0</v>
      </c>
      <c r="Z11544" s="2">
        <f>+P11544-X11544-Y11544</f>
        <v>1.8299999999999272</v>
      </c>
    </row>
    <row r="11545" spans="1:26" hidden="1" outlineLevel="7" x14ac:dyDescent="0.25">
      <c r="F11545" s="3"/>
      <c r="G11545" s="100"/>
      <c r="H11545" s="3"/>
      <c r="I11545" s="100"/>
      <c r="J11545" s="3"/>
      <c r="K11545" s="101"/>
      <c r="N11545" s="102" t="s">
        <v>824</v>
      </c>
      <c r="O11545" s="2">
        <f t="shared" ref="O11545:Z11545" si="8109">SUBTOTAL(9,O11544:O11544)</f>
        <v>0</v>
      </c>
      <c r="P11545" s="2">
        <f t="shared" si="8109"/>
        <v>7818</v>
      </c>
      <c r="Q11545" s="2">
        <f t="shared" si="8109"/>
        <v>0</v>
      </c>
      <c r="R11545" s="2">
        <f t="shared" si="8109"/>
        <v>724.08</v>
      </c>
      <c r="S11545" s="2">
        <f t="shared" si="8109"/>
        <v>0</v>
      </c>
      <c r="T11545" s="2">
        <f t="shared" si="8109"/>
        <v>0</v>
      </c>
      <c r="U11545" s="2">
        <f t="shared" si="8109"/>
        <v>0</v>
      </c>
      <c r="V11545" s="2">
        <f t="shared" si="8109"/>
        <v>7092.09</v>
      </c>
      <c r="W11545" s="2">
        <f t="shared" si="8109"/>
        <v>0</v>
      </c>
      <c r="X11545" s="2">
        <f t="shared" si="8109"/>
        <v>7816.17</v>
      </c>
      <c r="Y11545" s="2">
        <f t="shared" si="8109"/>
        <v>0</v>
      </c>
      <c r="Z11545" s="2">
        <f t="shared" si="8109"/>
        <v>1.8299999999999272</v>
      </c>
    </row>
    <row r="11546" spans="1:26" hidden="1" outlineLevel="6" collapsed="1" x14ac:dyDescent="0.25">
      <c r="F11546" s="3"/>
      <c r="G11546" s="100"/>
      <c r="H11546" s="3"/>
      <c r="I11546" s="100"/>
      <c r="J11546" s="3"/>
      <c r="K11546" s="104" t="s">
        <v>728</v>
      </c>
      <c r="O11546" s="2">
        <f t="shared" ref="O11546:Z11546" si="8110">SUBTOTAL(9,O11544:O11544)</f>
        <v>0</v>
      </c>
      <c r="P11546" s="2">
        <f t="shared" si="8110"/>
        <v>7818</v>
      </c>
      <c r="Q11546" s="2">
        <f t="shared" si="8110"/>
        <v>0</v>
      </c>
      <c r="R11546" s="2">
        <f t="shared" si="8110"/>
        <v>724.08</v>
      </c>
      <c r="S11546" s="2">
        <f t="shared" si="8110"/>
        <v>0</v>
      </c>
      <c r="T11546" s="2">
        <f t="shared" si="8110"/>
        <v>0</v>
      </c>
      <c r="U11546" s="2">
        <f t="shared" si="8110"/>
        <v>0</v>
      </c>
      <c r="V11546" s="2">
        <f t="shared" si="8110"/>
        <v>7092.09</v>
      </c>
      <c r="W11546" s="2">
        <f t="shared" si="8110"/>
        <v>0</v>
      </c>
      <c r="X11546" s="2">
        <f t="shared" si="8110"/>
        <v>7816.17</v>
      </c>
      <c r="Y11546" s="2">
        <f t="shared" si="8110"/>
        <v>0</v>
      </c>
      <c r="Z11546" s="2">
        <f t="shared" si="8110"/>
        <v>1.8299999999999272</v>
      </c>
    </row>
    <row r="11547" spans="1:26" hidden="1" outlineLevel="5" collapsed="1" x14ac:dyDescent="0.25">
      <c r="F11547" s="3"/>
      <c r="G11547" s="100"/>
      <c r="H11547" s="3"/>
      <c r="I11547" s="103" t="s">
        <v>692</v>
      </c>
      <c r="J11547" s="3"/>
      <c r="K11547" s="101"/>
      <c r="O11547" s="2">
        <f t="shared" ref="O11547:Z11547" si="8111">SUBTOTAL(9,O11539:O11544)</f>
        <v>126000</v>
      </c>
      <c r="P11547" s="2">
        <f t="shared" si="8111"/>
        <v>128500.73</v>
      </c>
      <c r="Q11547" s="2">
        <f t="shared" si="8111"/>
        <v>6923.85</v>
      </c>
      <c r="R11547" s="2">
        <f t="shared" si="8111"/>
        <v>19704.580000000002</v>
      </c>
      <c r="S11547" s="2">
        <f t="shared" si="8111"/>
        <v>22002.38</v>
      </c>
      <c r="T11547" s="2">
        <f t="shared" si="8111"/>
        <v>4169.8500000000004</v>
      </c>
      <c r="U11547" s="2">
        <f t="shared" si="8111"/>
        <v>19876.150000000001</v>
      </c>
      <c r="V11547" s="2">
        <f t="shared" si="8111"/>
        <v>29725.47</v>
      </c>
      <c r="W11547" s="2">
        <f t="shared" si="8111"/>
        <v>25940.74</v>
      </c>
      <c r="X11547" s="2">
        <f t="shared" si="8111"/>
        <v>128343.02</v>
      </c>
      <c r="Y11547" s="2">
        <f t="shared" si="8111"/>
        <v>0</v>
      </c>
      <c r="Z11547" s="2">
        <f t="shared" si="8111"/>
        <v>157.70999999999003</v>
      </c>
    </row>
    <row r="11548" spans="1:26" hidden="1" outlineLevel="7" x14ac:dyDescent="0.25">
      <c r="A11548" s="1" t="s">
        <v>415</v>
      </c>
      <c r="B11548" s="1">
        <v>10</v>
      </c>
      <c r="C11548" s="1" t="s">
        <v>384</v>
      </c>
      <c r="D11548" s="1" t="s">
        <v>387</v>
      </c>
      <c r="E11548" s="1" t="s">
        <v>388</v>
      </c>
      <c r="F11548" s="3">
        <v>2</v>
      </c>
      <c r="G11548" t="s">
        <v>425</v>
      </c>
      <c r="H11548" s="3">
        <v>24</v>
      </c>
      <c r="I11548" t="s">
        <v>437</v>
      </c>
      <c r="J11548" s="3">
        <v>246</v>
      </c>
      <c r="K11548" s="80" t="s">
        <v>480</v>
      </c>
      <c r="L11548" s="1">
        <v>24601</v>
      </c>
      <c r="M11548" s="1">
        <v>5038</v>
      </c>
      <c r="N11548" s="1" t="s">
        <v>97</v>
      </c>
      <c r="O11548" s="2">
        <v>0</v>
      </c>
      <c r="P11548" s="2">
        <v>40343.800000000003</v>
      </c>
      <c r="Q11548" s="2">
        <v>0</v>
      </c>
      <c r="R11548" s="2">
        <v>2987.7</v>
      </c>
      <c r="S11548" s="2">
        <v>34109.800000000003</v>
      </c>
      <c r="T11548" s="2">
        <v>0</v>
      </c>
      <c r="U11548" s="2">
        <v>0</v>
      </c>
      <c r="V11548" s="2">
        <v>2348.42</v>
      </c>
      <c r="W11548" s="2">
        <v>0</v>
      </c>
      <c r="X11548" s="2">
        <f>SUM(Q11548:W11548)</f>
        <v>39445.919999999998</v>
      </c>
      <c r="Y11548" s="2">
        <v>0</v>
      </c>
      <c r="Z11548" s="2">
        <f>+P11548-X11548-Y11548</f>
        <v>897.88000000000466</v>
      </c>
    </row>
    <row r="11549" spans="1:26" hidden="1" outlineLevel="7" x14ac:dyDescent="0.25">
      <c r="F11549" s="3"/>
      <c r="G11549" s="100"/>
      <c r="H11549" s="3"/>
      <c r="I11549" s="100"/>
      <c r="J11549" s="3"/>
      <c r="K11549" s="101"/>
      <c r="N11549" s="102" t="s">
        <v>868</v>
      </c>
      <c r="O11549" s="2">
        <f t="shared" ref="O11549:Z11549" si="8112">SUBTOTAL(9,O11548:O11548)</f>
        <v>0</v>
      </c>
      <c r="P11549" s="2">
        <f t="shared" si="8112"/>
        <v>40343.800000000003</v>
      </c>
      <c r="Q11549" s="2">
        <f t="shared" si="8112"/>
        <v>0</v>
      </c>
      <c r="R11549" s="2">
        <f t="shared" si="8112"/>
        <v>2987.7</v>
      </c>
      <c r="S11549" s="2">
        <f t="shared" si="8112"/>
        <v>34109.800000000003</v>
      </c>
      <c r="T11549" s="2">
        <f t="shared" si="8112"/>
        <v>0</v>
      </c>
      <c r="U11549" s="2">
        <f t="shared" si="8112"/>
        <v>0</v>
      </c>
      <c r="V11549" s="2">
        <f t="shared" si="8112"/>
        <v>2348.42</v>
      </c>
      <c r="W11549" s="2">
        <f t="shared" si="8112"/>
        <v>0</v>
      </c>
      <c r="X11549" s="2">
        <f t="shared" si="8112"/>
        <v>39445.919999999998</v>
      </c>
      <c r="Y11549" s="2">
        <f t="shared" si="8112"/>
        <v>0</v>
      </c>
      <c r="Z11549" s="2">
        <f t="shared" si="8112"/>
        <v>897.88000000000466</v>
      </c>
    </row>
    <row r="11550" spans="1:26" hidden="1" outlineLevel="6" collapsed="1" x14ac:dyDescent="0.25">
      <c r="F11550" s="3"/>
      <c r="G11550" s="100"/>
      <c r="H11550" s="3"/>
      <c r="I11550" s="100"/>
      <c r="J11550" s="3"/>
      <c r="K11550" s="104" t="s">
        <v>766</v>
      </c>
      <c r="O11550" s="2">
        <f t="shared" ref="O11550:Z11550" si="8113">SUBTOTAL(9,O11548:O11548)</f>
        <v>0</v>
      </c>
      <c r="P11550" s="2">
        <f t="shared" si="8113"/>
        <v>40343.800000000003</v>
      </c>
      <c r="Q11550" s="2">
        <f t="shared" si="8113"/>
        <v>0</v>
      </c>
      <c r="R11550" s="2">
        <f t="shared" si="8113"/>
        <v>2987.7</v>
      </c>
      <c r="S11550" s="2">
        <f t="shared" si="8113"/>
        <v>34109.800000000003</v>
      </c>
      <c r="T11550" s="2">
        <f t="shared" si="8113"/>
        <v>0</v>
      </c>
      <c r="U11550" s="2">
        <f t="shared" si="8113"/>
        <v>0</v>
      </c>
      <c r="V11550" s="2">
        <f t="shared" si="8113"/>
        <v>2348.42</v>
      </c>
      <c r="W11550" s="2">
        <f t="shared" si="8113"/>
        <v>0</v>
      </c>
      <c r="X11550" s="2">
        <f t="shared" si="8113"/>
        <v>39445.919999999998</v>
      </c>
      <c r="Y11550" s="2">
        <f t="shared" si="8113"/>
        <v>0</v>
      </c>
      <c r="Z11550" s="2">
        <f t="shared" si="8113"/>
        <v>897.88000000000466</v>
      </c>
    </row>
    <row r="11551" spans="1:26" hidden="1" outlineLevel="5" collapsed="1" x14ac:dyDescent="0.25">
      <c r="F11551" s="3"/>
      <c r="G11551" s="100"/>
      <c r="H11551" s="3"/>
      <c r="I11551" s="103" t="s">
        <v>708</v>
      </c>
      <c r="J11551" s="3"/>
      <c r="K11551" s="101"/>
      <c r="O11551" s="2">
        <f t="shared" ref="O11551:Z11551" si="8114">SUBTOTAL(9,O11548:O11548)</f>
        <v>0</v>
      </c>
      <c r="P11551" s="2">
        <f t="shared" si="8114"/>
        <v>40343.800000000003</v>
      </c>
      <c r="Q11551" s="2">
        <f t="shared" si="8114"/>
        <v>0</v>
      </c>
      <c r="R11551" s="2">
        <f t="shared" si="8114"/>
        <v>2987.7</v>
      </c>
      <c r="S11551" s="2">
        <f t="shared" si="8114"/>
        <v>34109.800000000003</v>
      </c>
      <c r="T11551" s="2">
        <f t="shared" si="8114"/>
        <v>0</v>
      </c>
      <c r="U11551" s="2">
        <f t="shared" si="8114"/>
        <v>0</v>
      </c>
      <c r="V11551" s="2">
        <f t="shared" si="8114"/>
        <v>2348.42</v>
      </c>
      <c r="W11551" s="2">
        <f t="shared" si="8114"/>
        <v>0</v>
      </c>
      <c r="X11551" s="2">
        <f t="shared" si="8114"/>
        <v>39445.919999999998</v>
      </c>
      <c r="Y11551" s="2">
        <f t="shared" si="8114"/>
        <v>0</v>
      </c>
      <c r="Z11551" s="2">
        <f t="shared" si="8114"/>
        <v>897.88000000000466</v>
      </c>
    </row>
    <row r="11552" spans="1:26" hidden="1" outlineLevel="7" x14ac:dyDescent="0.25">
      <c r="A11552" s="1" t="s">
        <v>415</v>
      </c>
      <c r="B11552" s="1">
        <v>10</v>
      </c>
      <c r="C11552" s="1" t="s">
        <v>384</v>
      </c>
      <c r="D11552" s="1" t="s">
        <v>387</v>
      </c>
      <c r="E11552" s="1" t="s">
        <v>388</v>
      </c>
      <c r="F11552" s="3">
        <v>2</v>
      </c>
      <c r="G11552" t="s">
        <v>425</v>
      </c>
      <c r="H11552" s="3">
        <v>25</v>
      </c>
      <c r="I11552" t="s">
        <v>438</v>
      </c>
      <c r="J11552" s="3">
        <v>253</v>
      </c>
      <c r="K11552" s="80" t="s">
        <v>481</v>
      </c>
      <c r="L11552" s="1">
        <v>25301</v>
      </c>
      <c r="M11552" s="1">
        <v>3035</v>
      </c>
      <c r="N11552" s="1" t="s">
        <v>34</v>
      </c>
      <c r="O11552" s="2">
        <v>5098.0600000000004</v>
      </c>
      <c r="P11552" s="2">
        <v>4007.66</v>
      </c>
      <c r="Q11552" s="2">
        <v>0</v>
      </c>
      <c r="R11552" s="2">
        <v>0</v>
      </c>
      <c r="S11552" s="2">
        <v>0</v>
      </c>
      <c r="T11552" s="2">
        <v>0</v>
      </c>
      <c r="U11552" s="2">
        <v>0</v>
      </c>
      <c r="V11552" s="2">
        <v>0</v>
      </c>
      <c r="W11552" s="2">
        <v>0</v>
      </c>
      <c r="X11552" s="2">
        <f>SUM(Q11552:W11552)</f>
        <v>0</v>
      </c>
      <c r="Y11552" s="2">
        <v>0</v>
      </c>
      <c r="Z11552" s="2">
        <f>+P11552-X11552-Y11552</f>
        <v>4007.66</v>
      </c>
    </row>
    <row r="11553" spans="1:26" hidden="1" outlineLevel="7" x14ac:dyDescent="0.25">
      <c r="F11553" s="3"/>
      <c r="G11553" s="100"/>
      <c r="H11553" s="3"/>
      <c r="I11553" s="100"/>
      <c r="J11553" s="3"/>
      <c r="K11553" s="101"/>
      <c r="N11553" s="102" t="s">
        <v>825</v>
      </c>
      <c r="O11553" s="2">
        <f t="shared" ref="O11553:Z11553" si="8115">SUBTOTAL(9,O11552:O11552)</f>
        <v>5098.0600000000004</v>
      </c>
      <c r="P11553" s="2">
        <f t="shared" si="8115"/>
        <v>4007.66</v>
      </c>
      <c r="Q11553" s="2">
        <f t="shared" si="8115"/>
        <v>0</v>
      </c>
      <c r="R11553" s="2">
        <f t="shared" si="8115"/>
        <v>0</v>
      </c>
      <c r="S11553" s="2">
        <f t="shared" si="8115"/>
        <v>0</v>
      </c>
      <c r="T11553" s="2">
        <f t="shared" si="8115"/>
        <v>0</v>
      </c>
      <c r="U11553" s="2">
        <f t="shared" si="8115"/>
        <v>0</v>
      </c>
      <c r="V11553" s="2">
        <f t="shared" si="8115"/>
        <v>0</v>
      </c>
      <c r="W11553" s="2">
        <f t="shared" si="8115"/>
        <v>0</v>
      </c>
      <c r="X11553" s="2">
        <f t="shared" si="8115"/>
        <v>0</v>
      </c>
      <c r="Y11553" s="2">
        <f t="shared" si="8115"/>
        <v>0</v>
      </c>
      <c r="Z11553" s="2">
        <f t="shared" si="8115"/>
        <v>4007.66</v>
      </c>
    </row>
    <row r="11554" spans="1:26" hidden="1" outlineLevel="6" collapsed="1" x14ac:dyDescent="0.25">
      <c r="F11554" s="3"/>
      <c r="G11554" s="100"/>
      <c r="H11554" s="3"/>
      <c r="I11554" s="100"/>
      <c r="J11554" s="3"/>
      <c r="K11554" s="104" t="s">
        <v>729</v>
      </c>
      <c r="O11554" s="2">
        <f t="shared" ref="O11554:Z11554" si="8116">SUBTOTAL(9,O11552:O11552)</f>
        <v>5098.0600000000004</v>
      </c>
      <c r="P11554" s="2">
        <f t="shared" si="8116"/>
        <v>4007.66</v>
      </c>
      <c r="Q11554" s="2">
        <f t="shared" si="8116"/>
        <v>0</v>
      </c>
      <c r="R11554" s="2">
        <f t="shared" si="8116"/>
        <v>0</v>
      </c>
      <c r="S11554" s="2">
        <f t="shared" si="8116"/>
        <v>0</v>
      </c>
      <c r="T11554" s="2">
        <f t="shared" si="8116"/>
        <v>0</v>
      </c>
      <c r="U11554" s="2">
        <f t="shared" si="8116"/>
        <v>0</v>
      </c>
      <c r="V11554" s="2">
        <f t="shared" si="8116"/>
        <v>0</v>
      </c>
      <c r="W11554" s="2">
        <f t="shared" si="8116"/>
        <v>0</v>
      </c>
      <c r="X11554" s="2">
        <f t="shared" si="8116"/>
        <v>0</v>
      </c>
      <c r="Y11554" s="2">
        <f t="shared" si="8116"/>
        <v>0</v>
      </c>
      <c r="Z11554" s="2">
        <f t="shared" si="8116"/>
        <v>4007.66</v>
      </c>
    </row>
    <row r="11555" spans="1:26" hidden="1" outlineLevel="5" collapsed="1" x14ac:dyDescent="0.25">
      <c r="F11555" s="3"/>
      <c r="G11555" s="100"/>
      <c r="H11555" s="3"/>
      <c r="I11555" s="103" t="s">
        <v>693</v>
      </c>
      <c r="J11555" s="3"/>
      <c r="K11555" s="101"/>
      <c r="O11555" s="2">
        <f t="shared" ref="O11555:Z11555" si="8117">SUBTOTAL(9,O11552:O11552)</f>
        <v>5098.0600000000004</v>
      </c>
      <c r="P11555" s="2">
        <f t="shared" si="8117"/>
        <v>4007.66</v>
      </c>
      <c r="Q11555" s="2">
        <f t="shared" si="8117"/>
        <v>0</v>
      </c>
      <c r="R11555" s="2">
        <f t="shared" si="8117"/>
        <v>0</v>
      </c>
      <c r="S11555" s="2">
        <f t="shared" si="8117"/>
        <v>0</v>
      </c>
      <c r="T11555" s="2">
        <f t="shared" si="8117"/>
        <v>0</v>
      </c>
      <c r="U11555" s="2">
        <f t="shared" si="8117"/>
        <v>0</v>
      </c>
      <c r="V11555" s="2">
        <f t="shared" si="8117"/>
        <v>0</v>
      </c>
      <c r="W11555" s="2">
        <f t="shared" si="8117"/>
        <v>0</v>
      </c>
      <c r="X11555" s="2">
        <f t="shared" si="8117"/>
        <v>0</v>
      </c>
      <c r="Y11555" s="2">
        <f t="shared" si="8117"/>
        <v>0</v>
      </c>
      <c r="Z11555" s="2">
        <f t="shared" si="8117"/>
        <v>4007.66</v>
      </c>
    </row>
    <row r="11556" spans="1:26" hidden="1" outlineLevel="7" x14ac:dyDescent="0.25">
      <c r="A11556" s="1" t="s">
        <v>415</v>
      </c>
      <c r="B11556" s="1">
        <v>10</v>
      </c>
      <c r="C11556" s="1" t="s">
        <v>384</v>
      </c>
      <c r="D11556" s="1" t="s">
        <v>387</v>
      </c>
      <c r="E11556" s="1" t="s">
        <v>388</v>
      </c>
      <c r="F11556" s="3">
        <v>2</v>
      </c>
      <c r="G11556" t="s">
        <v>425</v>
      </c>
      <c r="H11556" s="3">
        <v>27</v>
      </c>
      <c r="I11556" t="s">
        <v>440</v>
      </c>
      <c r="J11556" s="3">
        <v>271</v>
      </c>
      <c r="K11556" s="80" t="s">
        <v>485</v>
      </c>
      <c r="L11556" s="1">
        <v>27101</v>
      </c>
      <c r="M11556" s="1">
        <v>1015</v>
      </c>
      <c r="N11556" s="1" t="s">
        <v>22</v>
      </c>
      <c r="O11556" s="2">
        <v>28067.040000000001</v>
      </c>
      <c r="P11556" s="2">
        <v>30567.040000000001</v>
      </c>
      <c r="Q11556" s="2">
        <v>0</v>
      </c>
      <c r="R11556" s="2">
        <v>12098.22</v>
      </c>
      <c r="S11556" s="2">
        <v>1218</v>
      </c>
      <c r="T11556" s="2">
        <v>0</v>
      </c>
      <c r="U11556" s="2">
        <v>0</v>
      </c>
      <c r="V11556" s="2">
        <v>0</v>
      </c>
      <c r="W11556" s="2">
        <v>14563.42</v>
      </c>
      <c r="X11556" s="2">
        <f>SUM(Q11556:W11556)</f>
        <v>27879.64</v>
      </c>
      <c r="Y11556" s="2">
        <v>2584.4800000000014</v>
      </c>
      <c r="Z11556" s="2">
        <f>+P11556-X11556-Y11556</f>
        <v>102.92000000000007</v>
      </c>
    </row>
    <row r="11557" spans="1:26" hidden="1" outlineLevel="7" x14ac:dyDescent="0.25">
      <c r="F11557" s="3"/>
      <c r="G11557" s="100"/>
      <c r="H11557" s="3"/>
      <c r="I11557" s="100"/>
      <c r="J11557" s="3"/>
      <c r="K11557" s="101"/>
      <c r="N11557" s="102" t="s">
        <v>826</v>
      </c>
      <c r="O11557" s="2">
        <f t="shared" ref="O11557:Z11557" si="8118">SUBTOTAL(9,O11556:O11556)</f>
        <v>28067.040000000001</v>
      </c>
      <c r="P11557" s="2">
        <f t="shared" si="8118"/>
        <v>30567.040000000001</v>
      </c>
      <c r="Q11557" s="2">
        <f t="shared" si="8118"/>
        <v>0</v>
      </c>
      <c r="R11557" s="2">
        <f t="shared" si="8118"/>
        <v>12098.22</v>
      </c>
      <c r="S11557" s="2">
        <f t="shared" si="8118"/>
        <v>1218</v>
      </c>
      <c r="T11557" s="2">
        <f t="shared" si="8118"/>
        <v>0</v>
      </c>
      <c r="U11557" s="2">
        <f t="shared" si="8118"/>
        <v>0</v>
      </c>
      <c r="V11557" s="2">
        <f t="shared" si="8118"/>
        <v>0</v>
      </c>
      <c r="W11557" s="2">
        <f t="shared" si="8118"/>
        <v>14563.42</v>
      </c>
      <c r="X11557" s="2">
        <f t="shared" si="8118"/>
        <v>27879.64</v>
      </c>
      <c r="Y11557" s="2">
        <f t="shared" si="8118"/>
        <v>2584.4800000000014</v>
      </c>
      <c r="Z11557" s="2">
        <f t="shared" si="8118"/>
        <v>102.92000000000007</v>
      </c>
    </row>
    <row r="11558" spans="1:26" hidden="1" outlineLevel="6" collapsed="1" x14ac:dyDescent="0.25">
      <c r="F11558" s="3"/>
      <c r="G11558" s="100"/>
      <c r="H11558" s="3"/>
      <c r="I11558" s="100"/>
      <c r="J11558" s="3"/>
      <c r="K11558" s="104" t="s">
        <v>730</v>
      </c>
      <c r="O11558" s="2">
        <f t="shared" ref="O11558:Z11558" si="8119">SUBTOTAL(9,O11556:O11556)</f>
        <v>28067.040000000001</v>
      </c>
      <c r="P11558" s="2">
        <f t="shared" si="8119"/>
        <v>30567.040000000001</v>
      </c>
      <c r="Q11558" s="2">
        <f t="shared" si="8119"/>
        <v>0</v>
      </c>
      <c r="R11558" s="2">
        <f t="shared" si="8119"/>
        <v>12098.22</v>
      </c>
      <c r="S11558" s="2">
        <f t="shared" si="8119"/>
        <v>1218</v>
      </c>
      <c r="T11558" s="2">
        <f t="shared" si="8119"/>
        <v>0</v>
      </c>
      <c r="U11558" s="2">
        <f t="shared" si="8119"/>
        <v>0</v>
      </c>
      <c r="V11558" s="2">
        <f t="shared" si="8119"/>
        <v>0</v>
      </c>
      <c r="W11558" s="2">
        <f t="shared" si="8119"/>
        <v>14563.42</v>
      </c>
      <c r="X11558" s="2">
        <f t="shared" si="8119"/>
        <v>27879.64</v>
      </c>
      <c r="Y11558" s="2">
        <f t="shared" si="8119"/>
        <v>2584.4800000000014</v>
      </c>
      <c r="Z11558" s="2">
        <f t="shared" si="8119"/>
        <v>102.92000000000007</v>
      </c>
    </row>
    <row r="11559" spans="1:26" hidden="1" outlineLevel="5" collapsed="1" x14ac:dyDescent="0.25">
      <c r="F11559" s="3"/>
      <c r="G11559" s="100"/>
      <c r="H11559" s="3"/>
      <c r="I11559" s="103" t="s">
        <v>694</v>
      </c>
      <c r="J11559" s="3"/>
      <c r="K11559" s="101"/>
      <c r="O11559" s="2">
        <f t="shared" ref="O11559:Z11559" si="8120">SUBTOTAL(9,O11556:O11556)</f>
        <v>28067.040000000001</v>
      </c>
      <c r="P11559" s="2">
        <f t="shared" si="8120"/>
        <v>30567.040000000001</v>
      </c>
      <c r="Q11559" s="2">
        <f t="shared" si="8120"/>
        <v>0</v>
      </c>
      <c r="R11559" s="2">
        <f t="shared" si="8120"/>
        <v>12098.22</v>
      </c>
      <c r="S11559" s="2">
        <f t="shared" si="8120"/>
        <v>1218</v>
      </c>
      <c r="T11559" s="2">
        <f t="shared" si="8120"/>
        <v>0</v>
      </c>
      <c r="U11559" s="2">
        <f t="shared" si="8120"/>
        <v>0</v>
      </c>
      <c r="V11559" s="2">
        <f t="shared" si="8120"/>
        <v>0</v>
      </c>
      <c r="W11559" s="2">
        <f t="shared" si="8120"/>
        <v>14563.42</v>
      </c>
      <c r="X11559" s="2">
        <f t="shared" si="8120"/>
        <v>27879.64</v>
      </c>
      <c r="Y11559" s="2">
        <f t="shared" si="8120"/>
        <v>2584.4800000000014</v>
      </c>
      <c r="Z11559" s="2">
        <f t="shared" si="8120"/>
        <v>102.92000000000007</v>
      </c>
    </row>
    <row r="11560" spans="1:26" hidden="1" outlineLevel="7" x14ac:dyDescent="0.25">
      <c r="A11560" s="1" t="s">
        <v>415</v>
      </c>
      <c r="B11560" s="1">
        <v>10</v>
      </c>
      <c r="C11560" s="1" t="s">
        <v>384</v>
      </c>
      <c r="D11560" s="1" t="s">
        <v>387</v>
      </c>
      <c r="E11560" s="1" t="s">
        <v>388</v>
      </c>
      <c r="F11560" s="3">
        <v>2</v>
      </c>
      <c r="G11560" t="s">
        <v>425</v>
      </c>
      <c r="H11560" s="3">
        <v>29</v>
      </c>
      <c r="I11560" t="s">
        <v>441</v>
      </c>
      <c r="J11560" s="3">
        <v>299</v>
      </c>
      <c r="K11560" s="80" t="s">
        <v>490</v>
      </c>
      <c r="L11560" s="1">
        <v>29901</v>
      </c>
      <c r="M11560" s="1">
        <v>4003</v>
      </c>
      <c r="N11560" s="1" t="s">
        <v>94</v>
      </c>
      <c r="O11560" s="2">
        <v>0</v>
      </c>
      <c r="P11560" s="2">
        <v>3654</v>
      </c>
      <c r="Q11560" s="2">
        <v>0</v>
      </c>
      <c r="R11560" s="2">
        <v>0</v>
      </c>
      <c r="S11560" s="2">
        <v>0</v>
      </c>
      <c r="T11560" s="2">
        <v>0</v>
      </c>
      <c r="U11560" s="2">
        <v>0</v>
      </c>
      <c r="V11560" s="2">
        <v>0</v>
      </c>
      <c r="W11560" s="2">
        <v>3654</v>
      </c>
      <c r="X11560" s="2">
        <f>SUM(Q11560:W11560)</f>
        <v>3654</v>
      </c>
      <c r="Y11560" s="2">
        <v>0</v>
      </c>
      <c r="Z11560" s="2">
        <f>+P11560-X11560-Y11560</f>
        <v>0</v>
      </c>
    </row>
    <row r="11561" spans="1:26" hidden="1" outlineLevel="7" x14ac:dyDescent="0.25">
      <c r="F11561" s="3"/>
      <c r="G11561" s="100"/>
      <c r="H11561" s="3"/>
      <c r="I11561" s="100"/>
      <c r="J11561" s="3"/>
      <c r="K11561" s="101"/>
      <c r="N11561" s="102" t="s">
        <v>869</v>
      </c>
      <c r="O11561" s="2">
        <f t="shared" ref="O11561:Z11561" si="8121">SUBTOTAL(9,O11560:O11560)</f>
        <v>0</v>
      </c>
      <c r="P11561" s="2">
        <f t="shared" si="8121"/>
        <v>3654</v>
      </c>
      <c r="Q11561" s="2">
        <f t="shared" si="8121"/>
        <v>0</v>
      </c>
      <c r="R11561" s="2">
        <f t="shared" si="8121"/>
        <v>0</v>
      </c>
      <c r="S11561" s="2">
        <f t="shared" si="8121"/>
        <v>0</v>
      </c>
      <c r="T11561" s="2">
        <f t="shared" si="8121"/>
        <v>0</v>
      </c>
      <c r="U11561" s="2">
        <f t="shared" si="8121"/>
        <v>0</v>
      </c>
      <c r="V11561" s="2">
        <f t="shared" si="8121"/>
        <v>0</v>
      </c>
      <c r="W11561" s="2">
        <f t="shared" si="8121"/>
        <v>3654</v>
      </c>
      <c r="X11561" s="2">
        <f t="shared" si="8121"/>
        <v>3654</v>
      </c>
      <c r="Y11561" s="2">
        <f t="shared" si="8121"/>
        <v>0</v>
      </c>
      <c r="Z11561" s="2">
        <f t="shared" si="8121"/>
        <v>0</v>
      </c>
    </row>
    <row r="11562" spans="1:26" hidden="1" outlineLevel="6" collapsed="1" x14ac:dyDescent="0.25">
      <c r="F11562" s="3"/>
      <c r="G11562" s="100"/>
      <c r="H11562" s="3"/>
      <c r="I11562" s="100"/>
      <c r="J11562" s="3"/>
      <c r="K11562" s="104" t="s">
        <v>767</v>
      </c>
      <c r="O11562" s="2">
        <f t="shared" ref="O11562:Z11562" si="8122">SUBTOTAL(9,O11560:O11560)</f>
        <v>0</v>
      </c>
      <c r="P11562" s="2">
        <f t="shared" si="8122"/>
        <v>3654</v>
      </c>
      <c r="Q11562" s="2">
        <f t="shared" si="8122"/>
        <v>0</v>
      </c>
      <c r="R11562" s="2">
        <f t="shared" si="8122"/>
        <v>0</v>
      </c>
      <c r="S11562" s="2">
        <f t="shared" si="8122"/>
        <v>0</v>
      </c>
      <c r="T11562" s="2">
        <f t="shared" si="8122"/>
        <v>0</v>
      </c>
      <c r="U11562" s="2">
        <f t="shared" si="8122"/>
        <v>0</v>
      </c>
      <c r="V11562" s="2">
        <f t="shared" si="8122"/>
        <v>0</v>
      </c>
      <c r="W11562" s="2">
        <f t="shared" si="8122"/>
        <v>3654</v>
      </c>
      <c r="X11562" s="2">
        <f t="shared" si="8122"/>
        <v>3654</v>
      </c>
      <c r="Y11562" s="2">
        <f t="shared" si="8122"/>
        <v>0</v>
      </c>
      <c r="Z11562" s="2">
        <f t="shared" si="8122"/>
        <v>0</v>
      </c>
    </row>
    <row r="11563" spans="1:26" hidden="1" outlineLevel="5" collapsed="1" x14ac:dyDescent="0.25">
      <c r="F11563" s="3"/>
      <c r="G11563" s="100"/>
      <c r="H11563" s="3"/>
      <c r="I11563" s="103" t="s">
        <v>709</v>
      </c>
      <c r="J11563" s="3"/>
      <c r="K11563" s="101"/>
      <c r="O11563" s="2">
        <f t="shared" ref="O11563:Z11563" si="8123">SUBTOTAL(9,O11560:O11560)</f>
        <v>0</v>
      </c>
      <c r="P11563" s="2">
        <f t="shared" si="8123"/>
        <v>3654</v>
      </c>
      <c r="Q11563" s="2">
        <f t="shared" si="8123"/>
        <v>0</v>
      </c>
      <c r="R11563" s="2">
        <f t="shared" si="8123"/>
        <v>0</v>
      </c>
      <c r="S11563" s="2">
        <f t="shared" si="8123"/>
        <v>0</v>
      </c>
      <c r="T11563" s="2">
        <f t="shared" si="8123"/>
        <v>0</v>
      </c>
      <c r="U11563" s="2">
        <f t="shared" si="8123"/>
        <v>0</v>
      </c>
      <c r="V11563" s="2">
        <f t="shared" si="8123"/>
        <v>0</v>
      </c>
      <c r="W11563" s="2">
        <f t="shared" si="8123"/>
        <v>3654</v>
      </c>
      <c r="X11563" s="2">
        <f t="shared" si="8123"/>
        <v>3654</v>
      </c>
      <c r="Y11563" s="2">
        <f t="shared" si="8123"/>
        <v>0</v>
      </c>
      <c r="Z11563" s="2">
        <f t="shared" si="8123"/>
        <v>0</v>
      </c>
    </row>
    <row r="11564" spans="1:26" hidden="1" outlineLevel="4" collapsed="1" x14ac:dyDescent="0.25">
      <c r="F11564" s="3"/>
      <c r="G11564" s="103" t="s">
        <v>683</v>
      </c>
      <c r="H11564" s="3"/>
      <c r="I11564" s="100"/>
      <c r="J11564" s="3"/>
      <c r="K11564" s="101"/>
      <c r="O11564" s="2">
        <f t="shared" ref="O11564:Z11564" si="8124">SUBTOTAL(9,O11526:O11560)</f>
        <v>201443.14</v>
      </c>
      <c r="P11564" s="2">
        <f t="shared" si="8124"/>
        <v>254829.27000000002</v>
      </c>
      <c r="Q11564" s="2">
        <f t="shared" si="8124"/>
        <v>6923.85</v>
      </c>
      <c r="R11564" s="2">
        <f t="shared" si="8124"/>
        <v>39938.630000000005</v>
      </c>
      <c r="S11564" s="2">
        <f t="shared" si="8124"/>
        <v>62717.120000000003</v>
      </c>
      <c r="T11564" s="2">
        <f t="shared" si="8124"/>
        <v>4169.8500000000004</v>
      </c>
      <c r="U11564" s="2">
        <f t="shared" si="8124"/>
        <v>24793.730000000003</v>
      </c>
      <c r="V11564" s="2">
        <f t="shared" si="8124"/>
        <v>32073.89</v>
      </c>
      <c r="W11564" s="2">
        <f t="shared" si="8124"/>
        <v>54787.94</v>
      </c>
      <c r="X11564" s="2">
        <f t="shared" si="8124"/>
        <v>225405.01</v>
      </c>
      <c r="Y11564" s="2">
        <f t="shared" si="8124"/>
        <v>2584.4800000000014</v>
      </c>
      <c r="Z11564" s="2">
        <f t="shared" si="8124"/>
        <v>26839.78</v>
      </c>
    </row>
    <row r="11565" spans="1:26" hidden="1" outlineLevel="7" x14ac:dyDescent="0.25">
      <c r="A11565" s="1" t="s">
        <v>415</v>
      </c>
      <c r="B11565" s="1">
        <v>10</v>
      </c>
      <c r="C11565" s="1" t="s">
        <v>384</v>
      </c>
      <c r="D11565" s="1" t="s">
        <v>387</v>
      </c>
      <c r="E11565" s="1" t="s">
        <v>388</v>
      </c>
      <c r="F11565" s="3">
        <v>3</v>
      </c>
      <c r="G11565" t="s">
        <v>426</v>
      </c>
      <c r="H11565" s="3">
        <v>31</v>
      </c>
      <c r="I11565" t="s">
        <v>442</v>
      </c>
      <c r="J11565" s="3">
        <v>312</v>
      </c>
      <c r="K11565" s="80" t="s">
        <v>492</v>
      </c>
      <c r="L11565" s="1">
        <v>31201</v>
      </c>
      <c r="M11565" s="1">
        <v>4008</v>
      </c>
      <c r="N11565" s="1" t="s">
        <v>171</v>
      </c>
      <c r="O11565" s="2">
        <v>0</v>
      </c>
      <c r="P11565" s="2">
        <v>5111.1400000000003</v>
      </c>
      <c r="Q11565" s="2">
        <v>0</v>
      </c>
      <c r="R11565" s="2">
        <v>2525.5500000000002</v>
      </c>
      <c r="S11565" s="2">
        <v>0</v>
      </c>
      <c r="T11565" s="2">
        <v>0</v>
      </c>
      <c r="U11565" s="2">
        <v>0</v>
      </c>
      <c r="V11565" s="2">
        <v>1303.75</v>
      </c>
      <c r="W11565" s="2">
        <v>1281.3900000000001</v>
      </c>
      <c r="X11565" s="2">
        <f>SUM(Q11565:W11565)</f>
        <v>5110.6900000000005</v>
      </c>
      <c r="Y11565" s="2">
        <v>0</v>
      </c>
      <c r="Z11565" s="2">
        <f>+P11565-X11565-Y11565</f>
        <v>0.4499999999998181</v>
      </c>
    </row>
    <row r="11566" spans="1:26" hidden="1" outlineLevel="7" x14ac:dyDescent="0.25">
      <c r="F11566" s="3"/>
      <c r="G11566" s="100"/>
      <c r="H11566" s="3"/>
      <c r="I11566" s="100"/>
      <c r="J11566" s="3"/>
      <c r="K11566" s="101"/>
      <c r="N11566" s="102" t="s">
        <v>908</v>
      </c>
      <c r="O11566" s="2">
        <f t="shared" ref="O11566:Z11566" si="8125">SUBTOTAL(9,O11565:O11565)</f>
        <v>0</v>
      </c>
      <c r="P11566" s="2">
        <f t="shared" si="8125"/>
        <v>5111.1400000000003</v>
      </c>
      <c r="Q11566" s="2">
        <f t="shared" si="8125"/>
        <v>0</v>
      </c>
      <c r="R11566" s="2">
        <f t="shared" si="8125"/>
        <v>2525.5500000000002</v>
      </c>
      <c r="S11566" s="2">
        <f t="shared" si="8125"/>
        <v>0</v>
      </c>
      <c r="T11566" s="2">
        <f t="shared" si="8125"/>
        <v>0</v>
      </c>
      <c r="U11566" s="2">
        <f t="shared" si="8125"/>
        <v>0</v>
      </c>
      <c r="V11566" s="2">
        <f t="shared" si="8125"/>
        <v>1303.75</v>
      </c>
      <c r="W11566" s="2">
        <f t="shared" si="8125"/>
        <v>1281.3900000000001</v>
      </c>
      <c r="X11566" s="2">
        <f t="shared" si="8125"/>
        <v>5110.6900000000005</v>
      </c>
      <c r="Y11566" s="2">
        <f t="shared" si="8125"/>
        <v>0</v>
      </c>
      <c r="Z11566" s="2">
        <f t="shared" si="8125"/>
        <v>0.4499999999998181</v>
      </c>
    </row>
    <row r="11567" spans="1:26" hidden="1" outlineLevel="6" collapsed="1" x14ac:dyDescent="0.25">
      <c r="F11567" s="3"/>
      <c r="G11567" s="100"/>
      <c r="H11567" s="3"/>
      <c r="I11567" s="100"/>
      <c r="J11567" s="3"/>
      <c r="K11567" s="104" t="s">
        <v>792</v>
      </c>
      <c r="O11567" s="2">
        <f t="shared" ref="O11567:Z11567" si="8126">SUBTOTAL(9,O11565:O11565)</f>
        <v>0</v>
      </c>
      <c r="P11567" s="2">
        <f t="shared" si="8126"/>
        <v>5111.1400000000003</v>
      </c>
      <c r="Q11567" s="2">
        <f t="shared" si="8126"/>
        <v>0</v>
      </c>
      <c r="R11567" s="2">
        <f t="shared" si="8126"/>
        <v>2525.5500000000002</v>
      </c>
      <c r="S11567" s="2">
        <f t="shared" si="8126"/>
        <v>0</v>
      </c>
      <c r="T11567" s="2">
        <f t="shared" si="8126"/>
        <v>0</v>
      </c>
      <c r="U11567" s="2">
        <f t="shared" si="8126"/>
        <v>0</v>
      </c>
      <c r="V11567" s="2">
        <f t="shared" si="8126"/>
        <v>1303.75</v>
      </c>
      <c r="W11567" s="2">
        <f t="shared" si="8126"/>
        <v>1281.3900000000001</v>
      </c>
      <c r="X11567" s="2">
        <f t="shared" si="8126"/>
        <v>5110.6900000000005</v>
      </c>
      <c r="Y11567" s="2">
        <f t="shared" si="8126"/>
        <v>0</v>
      </c>
      <c r="Z11567" s="2">
        <f t="shared" si="8126"/>
        <v>0.4499999999998181</v>
      </c>
    </row>
    <row r="11568" spans="1:26" hidden="1" outlineLevel="7" x14ac:dyDescent="0.25">
      <c r="A11568" s="1" t="s">
        <v>415</v>
      </c>
      <c r="B11568" s="1">
        <v>10</v>
      </c>
      <c r="C11568" s="1" t="s">
        <v>384</v>
      </c>
      <c r="D11568" s="1" t="s">
        <v>387</v>
      </c>
      <c r="E11568" s="1" t="s">
        <v>388</v>
      </c>
      <c r="F11568" s="3">
        <v>3</v>
      </c>
      <c r="G11568" t="s">
        <v>426</v>
      </c>
      <c r="H11568" s="3">
        <v>31</v>
      </c>
      <c r="I11568" t="s">
        <v>442</v>
      </c>
      <c r="J11568" s="3">
        <v>314</v>
      </c>
      <c r="K11568" s="80" t="s">
        <v>494</v>
      </c>
      <c r="L11568" s="1">
        <v>31401</v>
      </c>
      <c r="M11568" s="1">
        <v>5009</v>
      </c>
      <c r="N11568" s="1" t="s">
        <v>48</v>
      </c>
      <c r="O11568" s="2">
        <v>8522.2800000000007</v>
      </c>
      <c r="P11568" s="2">
        <v>8522.2800000000007</v>
      </c>
      <c r="Q11568" s="2">
        <v>0</v>
      </c>
      <c r="R11568" s="2">
        <v>603.04999999999995</v>
      </c>
      <c r="S11568" s="2">
        <v>1485.26</v>
      </c>
      <c r="T11568" s="2">
        <v>0</v>
      </c>
      <c r="U11568" s="2">
        <v>684.45</v>
      </c>
      <c r="V11568" s="2">
        <v>709.13</v>
      </c>
      <c r="W11568" s="2">
        <v>0</v>
      </c>
      <c r="X11568" s="2">
        <f>SUM(Q11568:W11568)</f>
        <v>3481.8900000000003</v>
      </c>
      <c r="Y11568" s="2">
        <v>0</v>
      </c>
      <c r="Z11568" s="2">
        <f>+P11568-X11568-Y11568</f>
        <v>5040.3900000000003</v>
      </c>
    </row>
    <row r="11569" spans="1:26" hidden="1" outlineLevel="7" x14ac:dyDescent="0.25">
      <c r="F11569" s="3"/>
      <c r="G11569" s="100"/>
      <c r="H11569" s="3"/>
      <c r="I11569" s="100"/>
      <c r="J11569" s="3"/>
      <c r="K11569" s="101"/>
      <c r="N11569" s="102" t="s">
        <v>829</v>
      </c>
      <c r="O11569" s="2">
        <f t="shared" ref="O11569:Z11569" si="8127">SUBTOTAL(9,O11568:O11568)</f>
        <v>8522.2800000000007</v>
      </c>
      <c r="P11569" s="2">
        <f t="shared" si="8127"/>
        <v>8522.2800000000007</v>
      </c>
      <c r="Q11569" s="2">
        <f t="shared" si="8127"/>
        <v>0</v>
      </c>
      <c r="R11569" s="2">
        <f t="shared" si="8127"/>
        <v>603.04999999999995</v>
      </c>
      <c r="S11569" s="2">
        <f t="shared" si="8127"/>
        <v>1485.26</v>
      </c>
      <c r="T11569" s="2">
        <f t="shared" si="8127"/>
        <v>0</v>
      </c>
      <c r="U11569" s="2">
        <f t="shared" si="8127"/>
        <v>684.45</v>
      </c>
      <c r="V11569" s="2">
        <f t="shared" si="8127"/>
        <v>709.13</v>
      </c>
      <c r="W11569" s="2">
        <f t="shared" si="8127"/>
        <v>0</v>
      </c>
      <c r="X11569" s="2">
        <f t="shared" si="8127"/>
        <v>3481.8900000000003</v>
      </c>
      <c r="Y11569" s="2">
        <f t="shared" si="8127"/>
        <v>0</v>
      </c>
      <c r="Z11569" s="2">
        <f t="shared" si="8127"/>
        <v>5040.3900000000003</v>
      </c>
    </row>
    <row r="11570" spans="1:26" hidden="1" outlineLevel="6" collapsed="1" x14ac:dyDescent="0.25">
      <c r="F11570" s="3"/>
      <c r="G11570" s="100"/>
      <c r="H11570" s="3"/>
      <c r="I11570" s="100"/>
      <c r="J11570" s="3"/>
      <c r="K11570" s="104" t="s">
        <v>733</v>
      </c>
      <c r="O11570" s="2">
        <f t="shared" ref="O11570:Z11570" si="8128">SUBTOTAL(9,O11568:O11568)</f>
        <v>8522.2800000000007</v>
      </c>
      <c r="P11570" s="2">
        <f t="shared" si="8128"/>
        <v>8522.2800000000007</v>
      </c>
      <c r="Q11570" s="2">
        <f t="shared" si="8128"/>
        <v>0</v>
      </c>
      <c r="R11570" s="2">
        <f t="shared" si="8128"/>
        <v>603.04999999999995</v>
      </c>
      <c r="S11570" s="2">
        <f t="shared" si="8128"/>
        <v>1485.26</v>
      </c>
      <c r="T11570" s="2">
        <f t="shared" si="8128"/>
        <v>0</v>
      </c>
      <c r="U11570" s="2">
        <f t="shared" si="8128"/>
        <v>684.45</v>
      </c>
      <c r="V11570" s="2">
        <f t="shared" si="8128"/>
        <v>709.13</v>
      </c>
      <c r="W11570" s="2">
        <f t="shared" si="8128"/>
        <v>0</v>
      </c>
      <c r="X11570" s="2">
        <f t="shared" si="8128"/>
        <v>3481.8900000000003</v>
      </c>
      <c r="Y11570" s="2">
        <f t="shared" si="8128"/>
        <v>0</v>
      </c>
      <c r="Z11570" s="2">
        <f t="shared" si="8128"/>
        <v>5040.3900000000003</v>
      </c>
    </row>
    <row r="11571" spans="1:26" hidden="1" outlineLevel="5" collapsed="1" x14ac:dyDescent="0.25">
      <c r="F11571" s="3"/>
      <c r="G11571" s="100"/>
      <c r="H11571" s="3"/>
      <c r="I11571" s="103" t="s">
        <v>695</v>
      </c>
      <c r="J11571" s="3"/>
      <c r="K11571" s="101"/>
      <c r="O11571" s="2">
        <f t="shared" ref="O11571:Z11571" si="8129">SUBTOTAL(9,O11565:O11568)</f>
        <v>8522.2800000000007</v>
      </c>
      <c r="P11571" s="2">
        <f t="shared" si="8129"/>
        <v>13633.420000000002</v>
      </c>
      <c r="Q11571" s="2">
        <f t="shared" si="8129"/>
        <v>0</v>
      </c>
      <c r="R11571" s="2">
        <f t="shared" si="8129"/>
        <v>3128.6000000000004</v>
      </c>
      <c r="S11571" s="2">
        <f t="shared" si="8129"/>
        <v>1485.26</v>
      </c>
      <c r="T11571" s="2">
        <f t="shared" si="8129"/>
        <v>0</v>
      </c>
      <c r="U11571" s="2">
        <f t="shared" si="8129"/>
        <v>684.45</v>
      </c>
      <c r="V11571" s="2">
        <f t="shared" si="8129"/>
        <v>2012.88</v>
      </c>
      <c r="W11571" s="2">
        <f t="shared" si="8129"/>
        <v>1281.3900000000001</v>
      </c>
      <c r="X11571" s="2">
        <f t="shared" si="8129"/>
        <v>8592.5800000000017</v>
      </c>
      <c r="Y11571" s="2">
        <f t="shared" si="8129"/>
        <v>0</v>
      </c>
      <c r="Z11571" s="2">
        <f t="shared" si="8129"/>
        <v>5040.84</v>
      </c>
    </row>
    <row r="11572" spans="1:26" hidden="1" outlineLevel="7" x14ac:dyDescent="0.25">
      <c r="A11572" s="1" t="s">
        <v>415</v>
      </c>
      <c r="B11572" s="1">
        <v>10</v>
      </c>
      <c r="C11572" s="1" t="s">
        <v>384</v>
      </c>
      <c r="D11572" s="1" t="s">
        <v>387</v>
      </c>
      <c r="E11572" s="1" t="s">
        <v>388</v>
      </c>
      <c r="F11572" s="3">
        <v>3</v>
      </c>
      <c r="G11572" t="s">
        <v>426</v>
      </c>
      <c r="H11572" s="3">
        <v>33</v>
      </c>
      <c r="I11572" t="s">
        <v>444</v>
      </c>
      <c r="J11572" s="3">
        <v>338</v>
      </c>
      <c r="K11572" s="80" t="s">
        <v>505</v>
      </c>
      <c r="L11572" s="1">
        <v>33801</v>
      </c>
      <c r="M11572" s="1">
        <v>5030</v>
      </c>
      <c r="N11572" s="1" t="s">
        <v>58</v>
      </c>
      <c r="O11572" s="2">
        <v>143361.60000000001</v>
      </c>
      <c r="P11572" s="2">
        <v>150784.92000000001</v>
      </c>
      <c r="Q11572" s="2">
        <v>0</v>
      </c>
      <c r="R11572" s="2">
        <v>11598.84</v>
      </c>
      <c r="S11572" s="2">
        <v>23197.68</v>
      </c>
      <c r="T11572" s="2">
        <v>11598.84</v>
      </c>
      <c r="U11572" s="2">
        <v>11598.84</v>
      </c>
      <c r="V11572" s="2">
        <v>11598.84</v>
      </c>
      <c r="W11572" s="2">
        <v>11598.84</v>
      </c>
      <c r="X11572" s="2">
        <f>SUM(Q11572:W11572)</f>
        <v>81191.87999999999</v>
      </c>
      <c r="Y11572" s="2">
        <v>69593.040000000023</v>
      </c>
      <c r="Z11572" s="2">
        <f>+P11572-X11572-Y11572</f>
        <v>0</v>
      </c>
    </row>
    <row r="11573" spans="1:26" hidden="1" outlineLevel="7" x14ac:dyDescent="0.25">
      <c r="F11573" s="3"/>
      <c r="G11573" s="100"/>
      <c r="H11573" s="3"/>
      <c r="I11573" s="100"/>
      <c r="J11573" s="3"/>
      <c r="K11573" s="101"/>
      <c r="N11573" s="102" t="s">
        <v>833</v>
      </c>
      <c r="O11573" s="2">
        <f t="shared" ref="O11573:Z11573" si="8130">SUBTOTAL(9,O11572:O11572)</f>
        <v>143361.60000000001</v>
      </c>
      <c r="P11573" s="2">
        <f t="shared" si="8130"/>
        <v>150784.92000000001</v>
      </c>
      <c r="Q11573" s="2">
        <f t="shared" si="8130"/>
        <v>0</v>
      </c>
      <c r="R11573" s="2">
        <f t="shared" si="8130"/>
        <v>11598.84</v>
      </c>
      <c r="S11573" s="2">
        <f t="shared" si="8130"/>
        <v>23197.68</v>
      </c>
      <c r="T11573" s="2">
        <f t="shared" si="8130"/>
        <v>11598.84</v>
      </c>
      <c r="U11573" s="2">
        <f t="shared" si="8130"/>
        <v>11598.84</v>
      </c>
      <c r="V11573" s="2">
        <f t="shared" si="8130"/>
        <v>11598.84</v>
      </c>
      <c r="W11573" s="2">
        <f t="shared" si="8130"/>
        <v>11598.84</v>
      </c>
      <c r="X11573" s="2">
        <f t="shared" si="8130"/>
        <v>81191.87999999999</v>
      </c>
      <c r="Y11573" s="2">
        <f t="shared" si="8130"/>
        <v>69593.040000000023</v>
      </c>
      <c r="Z11573" s="2">
        <f t="shared" si="8130"/>
        <v>0</v>
      </c>
    </row>
    <row r="11574" spans="1:26" hidden="1" outlineLevel="6" collapsed="1" x14ac:dyDescent="0.25">
      <c r="F11574" s="3"/>
      <c r="G11574" s="100"/>
      <c r="H11574" s="3"/>
      <c r="I11574" s="100"/>
      <c r="J11574" s="3"/>
      <c r="K11574" s="104" t="s">
        <v>737</v>
      </c>
      <c r="O11574" s="2">
        <f t="shared" ref="O11574:Z11574" si="8131">SUBTOTAL(9,O11572:O11572)</f>
        <v>143361.60000000001</v>
      </c>
      <c r="P11574" s="2">
        <f t="shared" si="8131"/>
        <v>150784.92000000001</v>
      </c>
      <c r="Q11574" s="2">
        <f t="shared" si="8131"/>
        <v>0</v>
      </c>
      <c r="R11574" s="2">
        <f t="shared" si="8131"/>
        <v>11598.84</v>
      </c>
      <c r="S11574" s="2">
        <f t="shared" si="8131"/>
        <v>23197.68</v>
      </c>
      <c r="T11574" s="2">
        <f t="shared" si="8131"/>
        <v>11598.84</v>
      </c>
      <c r="U11574" s="2">
        <f t="shared" si="8131"/>
        <v>11598.84</v>
      </c>
      <c r="V11574" s="2">
        <f t="shared" si="8131"/>
        <v>11598.84</v>
      </c>
      <c r="W11574" s="2">
        <f t="shared" si="8131"/>
        <v>11598.84</v>
      </c>
      <c r="X11574" s="2">
        <f t="shared" si="8131"/>
        <v>81191.87999999999</v>
      </c>
      <c r="Y11574" s="2">
        <f t="shared" si="8131"/>
        <v>69593.040000000023</v>
      </c>
      <c r="Z11574" s="2">
        <f t="shared" si="8131"/>
        <v>0</v>
      </c>
    </row>
    <row r="11575" spans="1:26" hidden="1" outlineLevel="7" x14ac:dyDescent="0.25">
      <c r="A11575" s="1" t="s">
        <v>415</v>
      </c>
      <c r="B11575" s="1">
        <v>10</v>
      </c>
      <c r="C11575" s="1" t="s">
        <v>384</v>
      </c>
      <c r="D11575" s="1" t="s">
        <v>387</v>
      </c>
      <c r="E11575" s="1" t="s">
        <v>388</v>
      </c>
      <c r="F11575" s="3">
        <v>3</v>
      </c>
      <c r="G11575" t="s">
        <v>426</v>
      </c>
      <c r="H11575" s="3">
        <v>33</v>
      </c>
      <c r="I11575" t="s">
        <v>444</v>
      </c>
      <c r="J11575" s="3">
        <v>339</v>
      </c>
      <c r="K11575" s="80" t="s">
        <v>506</v>
      </c>
      <c r="L11575" s="1">
        <v>33901</v>
      </c>
      <c r="M11575" s="1">
        <v>1008</v>
      </c>
      <c r="N11575" s="1" t="s">
        <v>20</v>
      </c>
      <c r="O11575" s="2">
        <v>0</v>
      </c>
      <c r="P11575" s="2">
        <v>28420</v>
      </c>
      <c r="Q11575" s="2">
        <v>0</v>
      </c>
      <c r="R11575" s="2">
        <v>0</v>
      </c>
      <c r="S11575" s="2">
        <v>0</v>
      </c>
      <c r="T11575" s="2">
        <v>0</v>
      </c>
      <c r="U11575" s="2">
        <v>28420</v>
      </c>
      <c r="V11575" s="2">
        <v>0</v>
      </c>
      <c r="W11575" s="2">
        <v>0</v>
      </c>
      <c r="X11575" s="2">
        <f>SUM(Q11575:W11575)</f>
        <v>28420</v>
      </c>
      <c r="Y11575" s="2">
        <v>0</v>
      </c>
      <c r="Z11575" s="2">
        <f>+P11575-X11575-Y11575</f>
        <v>0</v>
      </c>
    </row>
    <row r="11576" spans="1:26" hidden="1" outlineLevel="7" x14ac:dyDescent="0.25">
      <c r="F11576" s="3"/>
      <c r="G11576" s="100"/>
      <c r="H11576" s="3"/>
      <c r="I11576" s="100"/>
      <c r="J11576" s="3"/>
      <c r="K11576" s="101"/>
      <c r="N11576" s="102" t="s">
        <v>834</v>
      </c>
      <c r="O11576" s="2">
        <f t="shared" ref="O11576:Z11576" si="8132">SUBTOTAL(9,O11575:O11575)</f>
        <v>0</v>
      </c>
      <c r="P11576" s="2">
        <f t="shared" si="8132"/>
        <v>28420</v>
      </c>
      <c r="Q11576" s="2">
        <f t="shared" si="8132"/>
        <v>0</v>
      </c>
      <c r="R11576" s="2">
        <f t="shared" si="8132"/>
        <v>0</v>
      </c>
      <c r="S11576" s="2">
        <f t="shared" si="8132"/>
        <v>0</v>
      </c>
      <c r="T11576" s="2">
        <f t="shared" si="8132"/>
        <v>0</v>
      </c>
      <c r="U11576" s="2">
        <f t="shared" si="8132"/>
        <v>28420</v>
      </c>
      <c r="V11576" s="2">
        <f t="shared" si="8132"/>
        <v>0</v>
      </c>
      <c r="W11576" s="2">
        <f t="shared" si="8132"/>
        <v>0</v>
      </c>
      <c r="X11576" s="2">
        <f t="shared" si="8132"/>
        <v>28420</v>
      </c>
      <c r="Y11576" s="2">
        <f t="shared" si="8132"/>
        <v>0</v>
      </c>
      <c r="Z11576" s="2">
        <f t="shared" si="8132"/>
        <v>0</v>
      </c>
    </row>
    <row r="11577" spans="1:26" hidden="1" outlineLevel="6" collapsed="1" x14ac:dyDescent="0.25">
      <c r="F11577" s="3"/>
      <c r="G11577" s="100"/>
      <c r="H11577" s="3"/>
      <c r="I11577" s="100"/>
      <c r="J11577" s="3"/>
      <c r="K11577" s="104" t="s">
        <v>738</v>
      </c>
      <c r="O11577" s="2">
        <f t="shared" ref="O11577:Z11577" si="8133">SUBTOTAL(9,O11575:O11575)</f>
        <v>0</v>
      </c>
      <c r="P11577" s="2">
        <f t="shared" si="8133"/>
        <v>28420</v>
      </c>
      <c r="Q11577" s="2">
        <f t="shared" si="8133"/>
        <v>0</v>
      </c>
      <c r="R11577" s="2">
        <f t="shared" si="8133"/>
        <v>0</v>
      </c>
      <c r="S11577" s="2">
        <f t="shared" si="8133"/>
        <v>0</v>
      </c>
      <c r="T11577" s="2">
        <f t="shared" si="8133"/>
        <v>0</v>
      </c>
      <c r="U11577" s="2">
        <f t="shared" si="8133"/>
        <v>28420</v>
      </c>
      <c r="V11577" s="2">
        <f t="shared" si="8133"/>
        <v>0</v>
      </c>
      <c r="W11577" s="2">
        <f t="shared" si="8133"/>
        <v>0</v>
      </c>
      <c r="X11577" s="2">
        <f t="shared" si="8133"/>
        <v>28420</v>
      </c>
      <c r="Y11577" s="2">
        <f t="shared" si="8133"/>
        <v>0</v>
      </c>
      <c r="Z11577" s="2">
        <f t="shared" si="8133"/>
        <v>0</v>
      </c>
    </row>
    <row r="11578" spans="1:26" hidden="1" outlineLevel="5" collapsed="1" x14ac:dyDescent="0.25">
      <c r="F11578" s="3"/>
      <c r="G11578" s="100"/>
      <c r="H11578" s="3"/>
      <c r="I11578" s="103" t="s">
        <v>697</v>
      </c>
      <c r="J11578" s="3"/>
      <c r="K11578" s="101"/>
      <c r="O11578" s="2">
        <f t="shared" ref="O11578:Z11578" si="8134">SUBTOTAL(9,O11572:O11575)</f>
        <v>143361.60000000001</v>
      </c>
      <c r="P11578" s="2">
        <f t="shared" si="8134"/>
        <v>179204.92</v>
      </c>
      <c r="Q11578" s="2">
        <f t="shared" si="8134"/>
        <v>0</v>
      </c>
      <c r="R11578" s="2">
        <f t="shared" si="8134"/>
        <v>11598.84</v>
      </c>
      <c r="S11578" s="2">
        <f t="shared" si="8134"/>
        <v>23197.68</v>
      </c>
      <c r="T11578" s="2">
        <f t="shared" si="8134"/>
        <v>11598.84</v>
      </c>
      <c r="U11578" s="2">
        <f t="shared" si="8134"/>
        <v>40018.839999999997</v>
      </c>
      <c r="V11578" s="2">
        <f t="shared" si="8134"/>
        <v>11598.84</v>
      </c>
      <c r="W11578" s="2">
        <f t="shared" si="8134"/>
        <v>11598.84</v>
      </c>
      <c r="X11578" s="2">
        <f t="shared" si="8134"/>
        <v>109611.87999999999</v>
      </c>
      <c r="Y11578" s="2">
        <f t="shared" si="8134"/>
        <v>69593.040000000023</v>
      </c>
      <c r="Z11578" s="2">
        <f t="shared" si="8134"/>
        <v>0</v>
      </c>
    </row>
    <row r="11579" spans="1:26" hidden="1" outlineLevel="7" x14ac:dyDescent="0.25">
      <c r="A11579" s="1" t="s">
        <v>415</v>
      </c>
      <c r="B11579" s="1">
        <v>10</v>
      </c>
      <c r="C11579" s="1" t="s">
        <v>384</v>
      </c>
      <c r="D11579" s="1" t="s">
        <v>387</v>
      </c>
      <c r="E11579" s="1" t="s">
        <v>388</v>
      </c>
      <c r="F11579" s="3">
        <v>3</v>
      </c>
      <c r="G11579" t="s">
        <v>426</v>
      </c>
      <c r="H11579" s="3">
        <v>34</v>
      </c>
      <c r="I11579" t="s">
        <v>445</v>
      </c>
      <c r="J11579" s="3">
        <v>345</v>
      </c>
      <c r="K11579" s="80" t="s">
        <v>509</v>
      </c>
      <c r="L11579" s="1">
        <v>34501</v>
      </c>
      <c r="M11579" s="1">
        <v>5025</v>
      </c>
      <c r="N11579" s="1" t="s">
        <v>54</v>
      </c>
      <c r="O11579" s="2">
        <v>5513.39</v>
      </c>
      <c r="P11579" s="2">
        <v>5513.39</v>
      </c>
      <c r="Q11579" s="2">
        <v>0</v>
      </c>
      <c r="R11579" s="2">
        <v>0</v>
      </c>
      <c r="S11579" s="2">
        <v>0</v>
      </c>
      <c r="T11579" s="2">
        <v>0</v>
      </c>
      <c r="U11579" s="2">
        <v>0</v>
      </c>
      <c r="V11579" s="2">
        <v>0</v>
      </c>
      <c r="W11579" s="2">
        <v>0</v>
      </c>
      <c r="X11579" s="2">
        <f>SUM(Q11579:W11579)</f>
        <v>0</v>
      </c>
      <c r="Y11579" s="2">
        <v>0</v>
      </c>
      <c r="Z11579" s="2">
        <f>+P11579-X11579-Y11579</f>
        <v>5513.39</v>
      </c>
    </row>
    <row r="11580" spans="1:26" hidden="1" outlineLevel="7" x14ac:dyDescent="0.25">
      <c r="F11580" s="3"/>
      <c r="G11580" s="100"/>
      <c r="H11580" s="3"/>
      <c r="I11580" s="100"/>
      <c r="J11580" s="3"/>
      <c r="K11580" s="101"/>
      <c r="N11580" s="102" t="s">
        <v>835</v>
      </c>
      <c r="O11580" s="2">
        <f t="shared" ref="O11580:Z11580" si="8135">SUBTOTAL(9,O11579:O11579)</f>
        <v>5513.39</v>
      </c>
      <c r="P11580" s="2">
        <f t="shared" si="8135"/>
        <v>5513.39</v>
      </c>
      <c r="Q11580" s="2">
        <f t="shared" si="8135"/>
        <v>0</v>
      </c>
      <c r="R11580" s="2">
        <f t="shared" si="8135"/>
        <v>0</v>
      </c>
      <c r="S11580" s="2">
        <f t="shared" si="8135"/>
        <v>0</v>
      </c>
      <c r="T11580" s="2">
        <f t="shared" si="8135"/>
        <v>0</v>
      </c>
      <c r="U11580" s="2">
        <f t="shared" si="8135"/>
        <v>0</v>
      </c>
      <c r="V11580" s="2">
        <f t="shared" si="8135"/>
        <v>0</v>
      </c>
      <c r="W11580" s="2">
        <f t="shared" si="8135"/>
        <v>0</v>
      </c>
      <c r="X11580" s="2">
        <f t="shared" si="8135"/>
        <v>0</v>
      </c>
      <c r="Y11580" s="2">
        <f t="shared" si="8135"/>
        <v>0</v>
      </c>
      <c r="Z11580" s="2">
        <f t="shared" si="8135"/>
        <v>5513.39</v>
      </c>
    </row>
    <row r="11581" spans="1:26" hidden="1" outlineLevel="6" collapsed="1" x14ac:dyDescent="0.25">
      <c r="F11581" s="3"/>
      <c r="G11581" s="100"/>
      <c r="H11581" s="3"/>
      <c r="I11581" s="100"/>
      <c r="J11581" s="3"/>
      <c r="K11581" s="104" t="s">
        <v>739</v>
      </c>
      <c r="O11581" s="2">
        <f t="shared" ref="O11581:Z11581" si="8136">SUBTOTAL(9,O11579:O11579)</f>
        <v>5513.39</v>
      </c>
      <c r="P11581" s="2">
        <f t="shared" si="8136"/>
        <v>5513.39</v>
      </c>
      <c r="Q11581" s="2">
        <f t="shared" si="8136"/>
        <v>0</v>
      </c>
      <c r="R11581" s="2">
        <f t="shared" si="8136"/>
        <v>0</v>
      </c>
      <c r="S11581" s="2">
        <f t="shared" si="8136"/>
        <v>0</v>
      </c>
      <c r="T11581" s="2">
        <f t="shared" si="8136"/>
        <v>0</v>
      </c>
      <c r="U11581" s="2">
        <f t="shared" si="8136"/>
        <v>0</v>
      </c>
      <c r="V11581" s="2">
        <f t="shared" si="8136"/>
        <v>0</v>
      </c>
      <c r="W11581" s="2">
        <f t="shared" si="8136"/>
        <v>0</v>
      </c>
      <c r="X11581" s="2">
        <f t="shared" si="8136"/>
        <v>0</v>
      </c>
      <c r="Y11581" s="2">
        <f t="shared" si="8136"/>
        <v>0</v>
      </c>
      <c r="Z11581" s="2">
        <f t="shared" si="8136"/>
        <v>5513.39</v>
      </c>
    </row>
    <row r="11582" spans="1:26" hidden="1" outlineLevel="5" collapsed="1" x14ac:dyDescent="0.25">
      <c r="F11582" s="3"/>
      <c r="G11582" s="100"/>
      <c r="H11582" s="3"/>
      <c r="I11582" s="103" t="s">
        <v>698</v>
      </c>
      <c r="J11582" s="3"/>
      <c r="K11582" s="101"/>
      <c r="O11582" s="2">
        <f t="shared" ref="O11582:Z11582" si="8137">SUBTOTAL(9,O11579:O11579)</f>
        <v>5513.39</v>
      </c>
      <c r="P11582" s="2">
        <f t="shared" si="8137"/>
        <v>5513.39</v>
      </c>
      <c r="Q11582" s="2">
        <f t="shared" si="8137"/>
        <v>0</v>
      </c>
      <c r="R11582" s="2">
        <f t="shared" si="8137"/>
        <v>0</v>
      </c>
      <c r="S11582" s="2">
        <f t="shared" si="8137"/>
        <v>0</v>
      </c>
      <c r="T11582" s="2">
        <f t="shared" si="8137"/>
        <v>0</v>
      </c>
      <c r="U11582" s="2">
        <f t="shared" si="8137"/>
        <v>0</v>
      </c>
      <c r="V11582" s="2">
        <f t="shared" si="8137"/>
        <v>0</v>
      </c>
      <c r="W11582" s="2">
        <f t="shared" si="8137"/>
        <v>0</v>
      </c>
      <c r="X11582" s="2">
        <f t="shared" si="8137"/>
        <v>0</v>
      </c>
      <c r="Y11582" s="2">
        <f t="shared" si="8137"/>
        <v>0</v>
      </c>
      <c r="Z11582" s="2">
        <f t="shared" si="8137"/>
        <v>5513.39</v>
      </c>
    </row>
    <row r="11583" spans="1:26" hidden="1" outlineLevel="7" x14ac:dyDescent="0.25">
      <c r="A11583" s="1" t="s">
        <v>415</v>
      </c>
      <c r="B11583" s="1">
        <v>10</v>
      </c>
      <c r="C11583" s="1" t="s">
        <v>384</v>
      </c>
      <c r="D11583" s="1" t="s">
        <v>387</v>
      </c>
      <c r="E11583" s="1" t="s">
        <v>388</v>
      </c>
      <c r="F11583" s="3">
        <v>3</v>
      </c>
      <c r="G11583" t="s">
        <v>426</v>
      </c>
      <c r="H11583" s="3">
        <v>35</v>
      </c>
      <c r="I11583" t="s">
        <v>446</v>
      </c>
      <c r="J11583" s="3">
        <v>351</v>
      </c>
      <c r="K11583" s="80" t="s">
        <v>511</v>
      </c>
      <c r="L11583" s="1">
        <v>35102</v>
      </c>
      <c r="M11583" s="1">
        <v>5019</v>
      </c>
      <c r="N11583" s="1" t="s">
        <v>52</v>
      </c>
      <c r="O11583" s="2">
        <v>0</v>
      </c>
      <c r="P11583" s="2">
        <v>162067.46</v>
      </c>
      <c r="Q11583" s="2">
        <v>0</v>
      </c>
      <c r="R11583" s="2">
        <v>12867.65</v>
      </c>
      <c r="S11583" s="2">
        <v>4090.16</v>
      </c>
      <c r="T11583" s="2">
        <v>0</v>
      </c>
      <c r="U11583" s="2">
        <v>102016</v>
      </c>
      <c r="V11583" s="2">
        <v>40263.040000000001</v>
      </c>
      <c r="W11583" s="2">
        <v>2740.5</v>
      </c>
      <c r="X11583" s="2">
        <f>SUM(Q11583:W11583)</f>
        <v>161977.35</v>
      </c>
      <c r="Y11583" s="2">
        <v>0</v>
      </c>
      <c r="Z11583" s="2">
        <f>+P11583-X11583-Y11583</f>
        <v>90.10999999998603</v>
      </c>
    </row>
    <row r="11584" spans="1:26" hidden="1" outlineLevel="7" x14ac:dyDescent="0.25">
      <c r="F11584" s="3"/>
      <c r="G11584" s="100"/>
      <c r="H11584" s="3"/>
      <c r="I11584" s="100"/>
      <c r="J11584" s="3"/>
      <c r="K11584" s="101"/>
      <c r="N11584" s="102" t="s">
        <v>836</v>
      </c>
      <c r="O11584" s="2">
        <f t="shared" ref="O11584:Z11584" si="8138">SUBTOTAL(9,O11583:O11583)</f>
        <v>0</v>
      </c>
      <c r="P11584" s="2">
        <f t="shared" si="8138"/>
        <v>162067.46</v>
      </c>
      <c r="Q11584" s="2">
        <f t="shared" si="8138"/>
        <v>0</v>
      </c>
      <c r="R11584" s="2">
        <f t="shared" si="8138"/>
        <v>12867.65</v>
      </c>
      <c r="S11584" s="2">
        <f t="shared" si="8138"/>
        <v>4090.16</v>
      </c>
      <c r="T11584" s="2">
        <f t="shared" si="8138"/>
        <v>0</v>
      </c>
      <c r="U11584" s="2">
        <f t="shared" si="8138"/>
        <v>102016</v>
      </c>
      <c r="V11584" s="2">
        <f t="shared" si="8138"/>
        <v>40263.040000000001</v>
      </c>
      <c r="W11584" s="2">
        <f t="shared" si="8138"/>
        <v>2740.5</v>
      </c>
      <c r="X11584" s="2">
        <f t="shared" si="8138"/>
        <v>161977.35</v>
      </c>
      <c r="Y11584" s="2">
        <f t="shared" si="8138"/>
        <v>0</v>
      </c>
      <c r="Z11584" s="2">
        <f t="shared" si="8138"/>
        <v>90.10999999998603</v>
      </c>
    </row>
    <row r="11585" spans="1:26" hidden="1" outlineLevel="6" collapsed="1" x14ac:dyDescent="0.25">
      <c r="F11585" s="3"/>
      <c r="G11585" s="100"/>
      <c r="H11585" s="3"/>
      <c r="I11585" s="100"/>
      <c r="J11585" s="3"/>
      <c r="K11585" s="104" t="s">
        <v>740</v>
      </c>
      <c r="O11585" s="2">
        <f t="shared" ref="O11585:Z11585" si="8139">SUBTOTAL(9,O11583:O11583)</f>
        <v>0</v>
      </c>
      <c r="P11585" s="2">
        <f t="shared" si="8139"/>
        <v>162067.46</v>
      </c>
      <c r="Q11585" s="2">
        <f t="shared" si="8139"/>
        <v>0</v>
      </c>
      <c r="R11585" s="2">
        <f t="shared" si="8139"/>
        <v>12867.65</v>
      </c>
      <c r="S11585" s="2">
        <f t="shared" si="8139"/>
        <v>4090.16</v>
      </c>
      <c r="T11585" s="2">
        <f t="shared" si="8139"/>
        <v>0</v>
      </c>
      <c r="U11585" s="2">
        <f t="shared" si="8139"/>
        <v>102016</v>
      </c>
      <c r="V11585" s="2">
        <f t="shared" si="8139"/>
        <v>40263.040000000001</v>
      </c>
      <c r="W11585" s="2">
        <f t="shared" si="8139"/>
        <v>2740.5</v>
      </c>
      <c r="X11585" s="2">
        <f t="shared" si="8139"/>
        <v>161977.35</v>
      </c>
      <c r="Y11585" s="2">
        <f t="shared" si="8139"/>
        <v>0</v>
      </c>
      <c r="Z11585" s="2">
        <f t="shared" si="8139"/>
        <v>90.10999999998603</v>
      </c>
    </row>
    <row r="11586" spans="1:26" hidden="1" outlineLevel="7" x14ac:dyDescent="0.25">
      <c r="A11586" s="1" t="s">
        <v>415</v>
      </c>
      <c r="B11586" s="1">
        <v>10</v>
      </c>
      <c r="C11586" s="1" t="s">
        <v>384</v>
      </c>
      <c r="D11586" s="1" t="s">
        <v>387</v>
      </c>
      <c r="E11586" s="1" t="s">
        <v>388</v>
      </c>
      <c r="F11586" s="3">
        <v>3</v>
      </c>
      <c r="G11586" t="s">
        <v>426</v>
      </c>
      <c r="H11586" s="3">
        <v>35</v>
      </c>
      <c r="I11586" t="s">
        <v>446</v>
      </c>
      <c r="J11586" s="3">
        <v>357</v>
      </c>
      <c r="K11586" s="80" t="s">
        <v>515</v>
      </c>
      <c r="L11586" s="1">
        <v>35701</v>
      </c>
      <c r="M11586" s="1">
        <v>5016</v>
      </c>
      <c r="N11586" s="1" t="s">
        <v>51</v>
      </c>
      <c r="O11586" s="2">
        <v>0</v>
      </c>
      <c r="P11586" s="2">
        <v>7818.4</v>
      </c>
      <c r="Q11586" s="2">
        <v>0</v>
      </c>
      <c r="R11586" s="2">
        <v>0</v>
      </c>
      <c r="S11586" s="2">
        <v>522</v>
      </c>
      <c r="T11586" s="2">
        <v>0</v>
      </c>
      <c r="U11586" s="2">
        <v>0</v>
      </c>
      <c r="V11586" s="2">
        <v>7296.4</v>
      </c>
      <c r="W11586" s="2">
        <v>0</v>
      </c>
      <c r="X11586" s="2">
        <f>SUM(Q11586:W11586)</f>
        <v>7818.4</v>
      </c>
      <c r="Y11586" s="2">
        <v>0</v>
      </c>
      <c r="Z11586" s="2">
        <f>+P11586-X11586-Y11586</f>
        <v>0</v>
      </c>
    </row>
    <row r="11587" spans="1:26" hidden="1" outlineLevel="7" x14ac:dyDescent="0.25">
      <c r="F11587" s="3"/>
      <c r="G11587" s="100"/>
      <c r="H11587" s="3"/>
      <c r="I11587" s="100"/>
      <c r="J11587" s="3"/>
      <c r="K11587" s="101"/>
      <c r="N11587" s="102" t="s">
        <v>838</v>
      </c>
      <c r="O11587" s="2">
        <f t="shared" ref="O11587:Z11587" si="8140">SUBTOTAL(9,O11586:O11586)</f>
        <v>0</v>
      </c>
      <c r="P11587" s="2">
        <f t="shared" si="8140"/>
        <v>7818.4</v>
      </c>
      <c r="Q11587" s="2">
        <f t="shared" si="8140"/>
        <v>0</v>
      </c>
      <c r="R11587" s="2">
        <f t="shared" si="8140"/>
        <v>0</v>
      </c>
      <c r="S11587" s="2">
        <f t="shared" si="8140"/>
        <v>522</v>
      </c>
      <c r="T11587" s="2">
        <f t="shared" si="8140"/>
        <v>0</v>
      </c>
      <c r="U11587" s="2">
        <f t="shared" si="8140"/>
        <v>0</v>
      </c>
      <c r="V11587" s="2">
        <f t="shared" si="8140"/>
        <v>7296.4</v>
      </c>
      <c r="W11587" s="2">
        <f t="shared" si="8140"/>
        <v>0</v>
      </c>
      <c r="X11587" s="2">
        <f t="shared" si="8140"/>
        <v>7818.4</v>
      </c>
      <c r="Y11587" s="2">
        <f t="shared" si="8140"/>
        <v>0</v>
      </c>
      <c r="Z11587" s="2">
        <f t="shared" si="8140"/>
        <v>0</v>
      </c>
    </row>
    <row r="11588" spans="1:26" hidden="1" outlineLevel="6" collapsed="1" x14ac:dyDescent="0.25">
      <c r="F11588" s="3"/>
      <c r="G11588" s="100"/>
      <c r="H11588" s="3"/>
      <c r="I11588" s="100"/>
      <c r="J11588" s="3"/>
      <c r="K11588" s="104" t="s">
        <v>742</v>
      </c>
      <c r="O11588" s="2">
        <f t="shared" ref="O11588:Z11588" si="8141">SUBTOTAL(9,O11586:O11586)</f>
        <v>0</v>
      </c>
      <c r="P11588" s="2">
        <f t="shared" si="8141"/>
        <v>7818.4</v>
      </c>
      <c r="Q11588" s="2">
        <f t="shared" si="8141"/>
        <v>0</v>
      </c>
      <c r="R11588" s="2">
        <f t="shared" si="8141"/>
        <v>0</v>
      </c>
      <c r="S11588" s="2">
        <f t="shared" si="8141"/>
        <v>522</v>
      </c>
      <c r="T11588" s="2">
        <f t="shared" si="8141"/>
        <v>0</v>
      </c>
      <c r="U11588" s="2">
        <f t="shared" si="8141"/>
        <v>0</v>
      </c>
      <c r="V11588" s="2">
        <f t="shared" si="8141"/>
        <v>7296.4</v>
      </c>
      <c r="W11588" s="2">
        <f t="shared" si="8141"/>
        <v>0</v>
      </c>
      <c r="X11588" s="2">
        <f t="shared" si="8141"/>
        <v>7818.4</v>
      </c>
      <c r="Y11588" s="2">
        <f t="shared" si="8141"/>
        <v>0</v>
      </c>
      <c r="Z11588" s="2">
        <f t="shared" si="8141"/>
        <v>0</v>
      </c>
    </row>
    <row r="11589" spans="1:26" hidden="1" outlineLevel="7" x14ac:dyDescent="0.25">
      <c r="A11589" s="1" t="s">
        <v>415</v>
      </c>
      <c r="B11589" s="1">
        <v>10</v>
      </c>
      <c r="C11589" s="1" t="s">
        <v>384</v>
      </c>
      <c r="D11589" s="1" t="s">
        <v>387</v>
      </c>
      <c r="E11589" s="1" t="s">
        <v>388</v>
      </c>
      <c r="F11589" s="3">
        <v>3</v>
      </c>
      <c r="G11589" t="s">
        <v>426</v>
      </c>
      <c r="H11589" s="3">
        <v>35</v>
      </c>
      <c r="I11589" t="s">
        <v>446</v>
      </c>
      <c r="J11589" s="3">
        <v>358</v>
      </c>
      <c r="K11589" s="80" t="s">
        <v>516</v>
      </c>
      <c r="L11589" s="1">
        <v>35801</v>
      </c>
      <c r="M11589" s="1">
        <v>5031</v>
      </c>
      <c r="N11589" s="1" t="s">
        <v>141</v>
      </c>
      <c r="O11589" s="2">
        <v>96348.6</v>
      </c>
      <c r="P11589" s="2">
        <v>94880.3</v>
      </c>
      <c r="Q11589" s="2">
        <v>0</v>
      </c>
      <c r="R11589" s="2">
        <v>15590.4</v>
      </c>
      <c r="S11589" s="2">
        <v>7795.2</v>
      </c>
      <c r="T11589" s="2">
        <v>6679.1</v>
      </c>
      <c r="U11589" s="2">
        <v>7149.46</v>
      </c>
      <c r="V11589" s="2">
        <v>6914.28</v>
      </c>
      <c r="W11589" s="2">
        <v>7149.46</v>
      </c>
      <c r="X11589" s="2">
        <f>SUM(Q11589:W11589)</f>
        <v>51277.899999999994</v>
      </c>
      <c r="Y11589" s="2">
        <v>43602.400000000009</v>
      </c>
      <c r="Z11589" s="2">
        <f>+P11589-X11589-Y11589</f>
        <v>0</v>
      </c>
    </row>
    <row r="11590" spans="1:26" hidden="1" outlineLevel="7" x14ac:dyDescent="0.25">
      <c r="F11590" s="3"/>
      <c r="G11590" s="100"/>
      <c r="H11590" s="3"/>
      <c r="I11590" s="100"/>
      <c r="J11590" s="3"/>
      <c r="K11590" s="101"/>
      <c r="N11590" s="102" t="s">
        <v>898</v>
      </c>
      <c r="O11590" s="2">
        <f t="shared" ref="O11590:Z11590" si="8142">SUBTOTAL(9,O11589:O11589)</f>
        <v>96348.6</v>
      </c>
      <c r="P11590" s="2">
        <f t="shared" si="8142"/>
        <v>94880.3</v>
      </c>
      <c r="Q11590" s="2">
        <f t="shared" si="8142"/>
        <v>0</v>
      </c>
      <c r="R11590" s="2">
        <f t="shared" si="8142"/>
        <v>15590.4</v>
      </c>
      <c r="S11590" s="2">
        <f t="shared" si="8142"/>
        <v>7795.2</v>
      </c>
      <c r="T11590" s="2">
        <f t="shared" si="8142"/>
        <v>6679.1</v>
      </c>
      <c r="U11590" s="2">
        <f t="shared" si="8142"/>
        <v>7149.46</v>
      </c>
      <c r="V11590" s="2">
        <f t="shared" si="8142"/>
        <v>6914.28</v>
      </c>
      <c r="W11590" s="2">
        <f t="shared" si="8142"/>
        <v>7149.46</v>
      </c>
      <c r="X11590" s="2">
        <f t="shared" si="8142"/>
        <v>51277.899999999994</v>
      </c>
      <c r="Y11590" s="2">
        <f t="shared" si="8142"/>
        <v>43602.400000000009</v>
      </c>
      <c r="Z11590" s="2">
        <f t="shared" si="8142"/>
        <v>0</v>
      </c>
    </row>
    <row r="11591" spans="1:26" hidden="1" outlineLevel="6" collapsed="1" x14ac:dyDescent="0.25">
      <c r="F11591" s="3"/>
      <c r="G11591" s="100"/>
      <c r="H11591" s="3"/>
      <c r="I11591" s="100"/>
      <c r="J11591" s="3"/>
      <c r="K11591" s="104" t="s">
        <v>783</v>
      </c>
      <c r="O11591" s="2">
        <f t="shared" ref="O11591:Z11591" si="8143">SUBTOTAL(9,O11589:O11589)</f>
        <v>96348.6</v>
      </c>
      <c r="P11591" s="2">
        <f t="shared" si="8143"/>
        <v>94880.3</v>
      </c>
      <c r="Q11591" s="2">
        <f t="shared" si="8143"/>
        <v>0</v>
      </c>
      <c r="R11591" s="2">
        <f t="shared" si="8143"/>
        <v>15590.4</v>
      </c>
      <c r="S11591" s="2">
        <f t="shared" si="8143"/>
        <v>7795.2</v>
      </c>
      <c r="T11591" s="2">
        <f t="shared" si="8143"/>
        <v>6679.1</v>
      </c>
      <c r="U11591" s="2">
        <f t="shared" si="8143"/>
        <v>7149.46</v>
      </c>
      <c r="V11591" s="2">
        <f t="shared" si="8143"/>
        <v>6914.28</v>
      </c>
      <c r="W11591" s="2">
        <f t="shared" si="8143"/>
        <v>7149.46</v>
      </c>
      <c r="X11591" s="2">
        <f t="shared" si="8143"/>
        <v>51277.899999999994</v>
      </c>
      <c r="Y11591" s="2">
        <f t="shared" si="8143"/>
        <v>43602.400000000009</v>
      </c>
      <c r="Z11591" s="2">
        <f t="shared" si="8143"/>
        <v>0</v>
      </c>
    </row>
    <row r="11592" spans="1:26" hidden="1" outlineLevel="7" x14ac:dyDescent="0.25">
      <c r="A11592" s="1" t="s">
        <v>415</v>
      </c>
      <c r="B11592" s="1">
        <v>10</v>
      </c>
      <c r="C11592" s="1" t="s">
        <v>384</v>
      </c>
      <c r="D11592" s="1" t="s">
        <v>387</v>
      </c>
      <c r="E11592" s="1" t="s">
        <v>388</v>
      </c>
      <c r="F11592" s="3">
        <v>3</v>
      </c>
      <c r="G11592" t="s">
        <v>426</v>
      </c>
      <c r="H11592" s="3">
        <v>35</v>
      </c>
      <c r="I11592" t="s">
        <v>446</v>
      </c>
      <c r="J11592" s="3">
        <v>359</v>
      </c>
      <c r="K11592" s="80" t="s">
        <v>517</v>
      </c>
      <c r="L11592" s="1">
        <v>35901</v>
      </c>
      <c r="M11592" s="1">
        <v>4015</v>
      </c>
      <c r="N11592" s="1" t="s">
        <v>41</v>
      </c>
      <c r="O11592" s="2">
        <v>14337.6</v>
      </c>
      <c r="P11592" s="2">
        <v>13920</v>
      </c>
      <c r="Q11592" s="2">
        <v>0</v>
      </c>
      <c r="R11592" s="2">
        <v>1160</v>
      </c>
      <c r="S11592" s="2">
        <v>2320</v>
      </c>
      <c r="T11592" s="2">
        <v>0</v>
      </c>
      <c r="U11592" s="2">
        <v>1160</v>
      </c>
      <c r="V11592" s="2">
        <v>1160</v>
      </c>
      <c r="W11592" s="2">
        <v>1160</v>
      </c>
      <c r="X11592" s="2">
        <f>SUM(Q11592:W11592)</f>
        <v>6960</v>
      </c>
      <c r="Y11592" s="2">
        <v>6960</v>
      </c>
      <c r="Z11592" s="2">
        <f>+P11592-X11592-Y11592</f>
        <v>0</v>
      </c>
    </row>
    <row r="11593" spans="1:26" hidden="1" outlineLevel="7" x14ac:dyDescent="0.25">
      <c r="F11593" s="3"/>
      <c r="G11593" s="100"/>
      <c r="H11593" s="3"/>
      <c r="I11593" s="100"/>
      <c r="J11593" s="3"/>
      <c r="K11593" s="101"/>
      <c r="N11593" s="102" t="s">
        <v>839</v>
      </c>
      <c r="O11593" s="2">
        <f t="shared" ref="O11593:Z11593" si="8144">SUBTOTAL(9,O11592:O11592)</f>
        <v>14337.6</v>
      </c>
      <c r="P11593" s="2">
        <f t="shared" si="8144"/>
        <v>13920</v>
      </c>
      <c r="Q11593" s="2">
        <f t="shared" si="8144"/>
        <v>0</v>
      </c>
      <c r="R11593" s="2">
        <f t="shared" si="8144"/>
        <v>1160</v>
      </c>
      <c r="S11593" s="2">
        <f t="shared" si="8144"/>
        <v>2320</v>
      </c>
      <c r="T11593" s="2">
        <f t="shared" si="8144"/>
        <v>0</v>
      </c>
      <c r="U11593" s="2">
        <f t="shared" si="8144"/>
        <v>1160</v>
      </c>
      <c r="V11593" s="2">
        <f t="shared" si="8144"/>
        <v>1160</v>
      </c>
      <c r="W11593" s="2">
        <f t="shared" si="8144"/>
        <v>1160</v>
      </c>
      <c r="X11593" s="2">
        <f t="shared" si="8144"/>
        <v>6960</v>
      </c>
      <c r="Y11593" s="2">
        <f t="shared" si="8144"/>
        <v>6960</v>
      </c>
      <c r="Z11593" s="2">
        <f t="shared" si="8144"/>
        <v>0</v>
      </c>
    </row>
    <row r="11594" spans="1:26" hidden="1" outlineLevel="6" collapsed="1" x14ac:dyDescent="0.25">
      <c r="F11594" s="3"/>
      <c r="G11594" s="100"/>
      <c r="H11594" s="3"/>
      <c r="I11594" s="100"/>
      <c r="J11594" s="3"/>
      <c r="K11594" s="104" t="s">
        <v>743</v>
      </c>
      <c r="O11594" s="2">
        <f t="shared" ref="O11594:Z11594" si="8145">SUBTOTAL(9,O11592:O11592)</f>
        <v>14337.6</v>
      </c>
      <c r="P11594" s="2">
        <f t="shared" si="8145"/>
        <v>13920</v>
      </c>
      <c r="Q11594" s="2">
        <f t="shared" si="8145"/>
        <v>0</v>
      </c>
      <c r="R11594" s="2">
        <f t="shared" si="8145"/>
        <v>1160</v>
      </c>
      <c r="S11594" s="2">
        <f t="shared" si="8145"/>
        <v>2320</v>
      </c>
      <c r="T11594" s="2">
        <f t="shared" si="8145"/>
        <v>0</v>
      </c>
      <c r="U11594" s="2">
        <f t="shared" si="8145"/>
        <v>1160</v>
      </c>
      <c r="V11594" s="2">
        <f t="shared" si="8145"/>
        <v>1160</v>
      </c>
      <c r="W11594" s="2">
        <f t="shared" si="8145"/>
        <v>1160</v>
      </c>
      <c r="X11594" s="2">
        <f t="shared" si="8145"/>
        <v>6960</v>
      </c>
      <c r="Y11594" s="2">
        <f t="shared" si="8145"/>
        <v>6960</v>
      </c>
      <c r="Z11594" s="2">
        <f t="shared" si="8145"/>
        <v>0</v>
      </c>
    </row>
    <row r="11595" spans="1:26" hidden="1" outlineLevel="5" collapsed="1" x14ac:dyDescent="0.25">
      <c r="F11595" s="3"/>
      <c r="G11595" s="100"/>
      <c r="H11595" s="3"/>
      <c r="I11595" s="103" t="s">
        <v>699</v>
      </c>
      <c r="J11595" s="3"/>
      <c r="K11595" s="101"/>
      <c r="O11595" s="2">
        <f t="shared" ref="O11595:Z11595" si="8146">SUBTOTAL(9,O11583:O11592)</f>
        <v>110686.20000000001</v>
      </c>
      <c r="P11595" s="2">
        <f t="shared" si="8146"/>
        <v>278686.15999999997</v>
      </c>
      <c r="Q11595" s="2">
        <f t="shared" si="8146"/>
        <v>0</v>
      </c>
      <c r="R11595" s="2">
        <f t="shared" si="8146"/>
        <v>29618.05</v>
      </c>
      <c r="S11595" s="2">
        <f t="shared" si="8146"/>
        <v>14727.36</v>
      </c>
      <c r="T11595" s="2">
        <f t="shared" si="8146"/>
        <v>6679.1</v>
      </c>
      <c r="U11595" s="2">
        <f t="shared" si="8146"/>
        <v>110325.46</v>
      </c>
      <c r="V11595" s="2">
        <f t="shared" si="8146"/>
        <v>55633.72</v>
      </c>
      <c r="W11595" s="2">
        <f t="shared" si="8146"/>
        <v>11049.96</v>
      </c>
      <c r="X11595" s="2">
        <f t="shared" si="8146"/>
        <v>228033.65</v>
      </c>
      <c r="Y11595" s="2">
        <f t="shared" si="8146"/>
        <v>50562.400000000009</v>
      </c>
      <c r="Z11595" s="2">
        <f t="shared" si="8146"/>
        <v>90.10999999998603</v>
      </c>
    </row>
    <row r="11596" spans="1:26" hidden="1" outlineLevel="7" x14ac:dyDescent="0.25">
      <c r="A11596" s="1" t="s">
        <v>415</v>
      </c>
      <c r="B11596" s="1">
        <v>10</v>
      </c>
      <c r="C11596" s="1" t="s">
        <v>384</v>
      </c>
      <c r="D11596" s="1" t="s">
        <v>387</v>
      </c>
      <c r="E11596" s="1" t="s">
        <v>388</v>
      </c>
      <c r="F11596" s="3">
        <v>3</v>
      </c>
      <c r="G11596" t="s">
        <v>426</v>
      </c>
      <c r="H11596" s="3">
        <v>39</v>
      </c>
      <c r="I11596" t="s">
        <v>450</v>
      </c>
      <c r="J11596" s="3">
        <v>398</v>
      </c>
      <c r="K11596" s="80" t="s">
        <v>527</v>
      </c>
      <c r="L11596" s="1">
        <v>39801</v>
      </c>
      <c r="M11596" s="1">
        <v>5028</v>
      </c>
      <c r="N11596" s="1" t="s">
        <v>56</v>
      </c>
      <c r="O11596" s="2">
        <v>5572.77</v>
      </c>
      <c r="P11596" s="2">
        <v>7738.52</v>
      </c>
      <c r="Q11596" s="2">
        <v>0</v>
      </c>
      <c r="R11596" s="2">
        <v>0</v>
      </c>
      <c r="S11596" s="2">
        <v>7738.52</v>
      </c>
      <c r="T11596" s="2">
        <v>0</v>
      </c>
      <c r="U11596" s="2">
        <v>0</v>
      </c>
      <c r="V11596" s="2">
        <v>0</v>
      </c>
      <c r="W11596" s="2">
        <v>0</v>
      </c>
      <c r="X11596" s="2">
        <f>SUM(Q11596:W11596)</f>
        <v>7738.52</v>
      </c>
      <c r="Y11596" s="2">
        <v>0</v>
      </c>
      <c r="Z11596" s="2">
        <f>+P11596-X11596-Y11596</f>
        <v>0</v>
      </c>
    </row>
    <row r="11597" spans="1:26" hidden="1" outlineLevel="7" x14ac:dyDescent="0.25">
      <c r="F11597" s="3"/>
      <c r="G11597" s="100"/>
      <c r="H11597" s="3"/>
      <c r="I11597" s="100"/>
      <c r="J11597" s="3"/>
      <c r="K11597" s="101"/>
      <c r="N11597" s="102" t="s">
        <v>847</v>
      </c>
      <c r="O11597" s="2">
        <f t="shared" ref="O11597:Z11597" si="8147">SUBTOTAL(9,O11596:O11596)</f>
        <v>5572.77</v>
      </c>
      <c r="P11597" s="2">
        <f t="shared" si="8147"/>
        <v>7738.52</v>
      </c>
      <c r="Q11597" s="2">
        <f t="shared" si="8147"/>
        <v>0</v>
      </c>
      <c r="R11597" s="2">
        <f t="shared" si="8147"/>
        <v>0</v>
      </c>
      <c r="S11597" s="2">
        <f t="shared" si="8147"/>
        <v>7738.52</v>
      </c>
      <c r="T11597" s="2">
        <f t="shared" si="8147"/>
        <v>0</v>
      </c>
      <c r="U11597" s="2">
        <f t="shared" si="8147"/>
        <v>0</v>
      </c>
      <c r="V11597" s="2">
        <f t="shared" si="8147"/>
        <v>0</v>
      </c>
      <c r="W11597" s="2">
        <f t="shared" si="8147"/>
        <v>0</v>
      </c>
      <c r="X11597" s="2">
        <f t="shared" si="8147"/>
        <v>7738.52</v>
      </c>
      <c r="Y11597" s="2">
        <f t="shared" si="8147"/>
        <v>0</v>
      </c>
      <c r="Z11597" s="2">
        <f t="shared" si="8147"/>
        <v>0</v>
      </c>
    </row>
    <row r="11598" spans="1:26" hidden="1" outlineLevel="6" collapsed="1" x14ac:dyDescent="0.25">
      <c r="F11598" s="3"/>
      <c r="G11598" s="100"/>
      <c r="H11598" s="3"/>
      <c r="I11598" s="100"/>
      <c r="J11598" s="3"/>
      <c r="K11598" s="104" t="s">
        <v>750</v>
      </c>
      <c r="O11598" s="2">
        <f t="shared" ref="O11598:Z11598" si="8148">SUBTOTAL(9,O11596:O11596)</f>
        <v>5572.77</v>
      </c>
      <c r="P11598" s="2">
        <f t="shared" si="8148"/>
        <v>7738.52</v>
      </c>
      <c r="Q11598" s="2">
        <f t="shared" si="8148"/>
        <v>0</v>
      </c>
      <c r="R11598" s="2">
        <f t="shared" si="8148"/>
        <v>0</v>
      </c>
      <c r="S11598" s="2">
        <f t="shared" si="8148"/>
        <v>7738.52</v>
      </c>
      <c r="T11598" s="2">
        <f t="shared" si="8148"/>
        <v>0</v>
      </c>
      <c r="U11598" s="2">
        <f t="shared" si="8148"/>
        <v>0</v>
      </c>
      <c r="V11598" s="2">
        <f t="shared" si="8148"/>
        <v>0</v>
      </c>
      <c r="W11598" s="2">
        <f t="shared" si="8148"/>
        <v>0</v>
      </c>
      <c r="X11598" s="2">
        <f t="shared" si="8148"/>
        <v>7738.52</v>
      </c>
      <c r="Y11598" s="2">
        <f t="shared" si="8148"/>
        <v>0</v>
      </c>
      <c r="Z11598" s="2">
        <f t="shared" si="8148"/>
        <v>0</v>
      </c>
    </row>
    <row r="11599" spans="1:26" hidden="1" outlineLevel="7" x14ac:dyDescent="0.25">
      <c r="A11599" s="1" t="s">
        <v>415</v>
      </c>
      <c r="B11599" s="1">
        <v>10</v>
      </c>
      <c r="C11599" s="1" t="s">
        <v>384</v>
      </c>
      <c r="D11599" s="1" t="s">
        <v>387</v>
      </c>
      <c r="E11599" s="1" t="s">
        <v>388</v>
      </c>
      <c r="F11599" s="3">
        <v>3</v>
      </c>
      <c r="G11599" t="s">
        <v>426</v>
      </c>
      <c r="H11599" s="3">
        <v>39</v>
      </c>
      <c r="I11599" t="s">
        <v>450</v>
      </c>
      <c r="J11599" s="3">
        <v>399</v>
      </c>
      <c r="K11599" s="80" t="s">
        <v>528</v>
      </c>
      <c r="L11599" s="1">
        <v>39903</v>
      </c>
      <c r="M11599" s="1">
        <v>2004</v>
      </c>
      <c r="N11599" s="1" t="s">
        <v>93</v>
      </c>
      <c r="O11599" s="2">
        <v>8609.0400000000009</v>
      </c>
      <c r="P11599" s="2">
        <v>8609.0400000000009</v>
      </c>
      <c r="Q11599" s="2">
        <v>759.84</v>
      </c>
      <c r="R11599" s="2">
        <v>759.84</v>
      </c>
      <c r="S11599" s="2">
        <v>794.88</v>
      </c>
      <c r="T11599" s="2">
        <v>794.88</v>
      </c>
      <c r="U11599" s="2">
        <v>794.88</v>
      </c>
      <c r="V11599" s="2">
        <v>596.16</v>
      </c>
      <c r="W11599" s="2">
        <v>529.91999999999996</v>
      </c>
      <c r="X11599" s="2">
        <f>SUM(Q11599:W11599)</f>
        <v>5030.4000000000005</v>
      </c>
      <c r="Y11599" s="2">
        <v>0</v>
      </c>
      <c r="Z11599" s="2">
        <f>+P11599-X11599-Y11599</f>
        <v>3578.6400000000003</v>
      </c>
    </row>
    <row r="11600" spans="1:26" hidden="1" outlineLevel="7" x14ac:dyDescent="0.25">
      <c r="F11600" s="3"/>
      <c r="G11600" s="100"/>
      <c r="H11600" s="3"/>
      <c r="I11600" s="100"/>
      <c r="J11600" s="3"/>
      <c r="K11600" s="101"/>
      <c r="N11600" s="102" t="s">
        <v>873</v>
      </c>
      <c r="O11600" s="2">
        <f t="shared" ref="O11600:Z11600" si="8149">SUBTOTAL(9,O11599:O11599)</f>
        <v>8609.0400000000009</v>
      </c>
      <c r="P11600" s="2">
        <f t="shared" si="8149"/>
        <v>8609.0400000000009</v>
      </c>
      <c r="Q11600" s="2">
        <f t="shared" si="8149"/>
        <v>759.84</v>
      </c>
      <c r="R11600" s="2">
        <f t="shared" si="8149"/>
        <v>759.84</v>
      </c>
      <c r="S11600" s="2">
        <f t="shared" si="8149"/>
        <v>794.88</v>
      </c>
      <c r="T11600" s="2">
        <f t="shared" si="8149"/>
        <v>794.88</v>
      </c>
      <c r="U11600" s="2">
        <f t="shared" si="8149"/>
        <v>794.88</v>
      </c>
      <c r="V11600" s="2">
        <f t="shared" si="8149"/>
        <v>596.16</v>
      </c>
      <c r="W11600" s="2">
        <f t="shared" si="8149"/>
        <v>529.91999999999996</v>
      </c>
      <c r="X11600" s="2">
        <f t="shared" si="8149"/>
        <v>5030.4000000000005</v>
      </c>
      <c r="Y11600" s="2">
        <f t="shared" si="8149"/>
        <v>0</v>
      </c>
      <c r="Z11600" s="2">
        <f t="shared" si="8149"/>
        <v>3578.6400000000003</v>
      </c>
    </row>
    <row r="11601" spans="1:26" hidden="1" outlineLevel="6" collapsed="1" x14ac:dyDescent="0.25">
      <c r="F11601" s="3"/>
      <c r="G11601" s="100"/>
      <c r="H11601" s="3"/>
      <c r="I11601" s="100"/>
      <c r="J11601" s="3"/>
      <c r="K11601" s="104" t="s">
        <v>763</v>
      </c>
      <c r="O11601" s="2">
        <f t="shared" ref="O11601:Z11601" si="8150">SUBTOTAL(9,O11599:O11599)</f>
        <v>8609.0400000000009</v>
      </c>
      <c r="P11601" s="2">
        <f t="shared" si="8150"/>
        <v>8609.0400000000009</v>
      </c>
      <c r="Q11601" s="2">
        <f t="shared" si="8150"/>
        <v>759.84</v>
      </c>
      <c r="R11601" s="2">
        <f t="shared" si="8150"/>
        <v>759.84</v>
      </c>
      <c r="S11601" s="2">
        <f t="shared" si="8150"/>
        <v>794.88</v>
      </c>
      <c r="T11601" s="2">
        <f t="shared" si="8150"/>
        <v>794.88</v>
      </c>
      <c r="U11601" s="2">
        <f t="shared" si="8150"/>
        <v>794.88</v>
      </c>
      <c r="V11601" s="2">
        <f t="shared" si="8150"/>
        <v>596.16</v>
      </c>
      <c r="W11601" s="2">
        <f t="shared" si="8150"/>
        <v>529.91999999999996</v>
      </c>
      <c r="X11601" s="2">
        <f t="shared" si="8150"/>
        <v>5030.4000000000005</v>
      </c>
      <c r="Y11601" s="2">
        <f t="shared" si="8150"/>
        <v>0</v>
      </c>
      <c r="Z11601" s="2">
        <f t="shared" si="8150"/>
        <v>3578.6400000000003</v>
      </c>
    </row>
    <row r="11602" spans="1:26" hidden="1" outlineLevel="5" collapsed="1" x14ac:dyDescent="0.25">
      <c r="F11602" s="3"/>
      <c r="G11602" s="100"/>
      <c r="H11602" s="3"/>
      <c r="I11602" s="103" t="s">
        <v>702</v>
      </c>
      <c r="J11602" s="3"/>
      <c r="K11602" s="101"/>
      <c r="O11602" s="2">
        <f t="shared" ref="O11602:Z11602" si="8151">SUBTOTAL(9,O11596:O11599)</f>
        <v>14181.810000000001</v>
      </c>
      <c r="P11602" s="2">
        <f t="shared" si="8151"/>
        <v>16347.560000000001</v>
      </c>
      <c r="Q11602" s="2">
        <f t="shared" si="8151"/>
        <v>759.84</v>
      </c>
      <c r="R11602" s="2">
        <f t="shared" si="8151"/>
        <v>759.84</v>
      </c>
      <c r="S11602" s="2">
        <f t="shared" si="8151"/>
        <v>8533.4</v>
      </c>
      <c r="T11602" s="2">
        <f t="shared" si="8151"/>
        <v>794.88</v>
      </c>
      <c r="U11602" s="2">
        <f t="shared" si="8151"/>
        <v>794.88</v>
      </c>
      <c r="V11602" s="2">
        <f t="shared" si="8151"/>
        <v>596.16</v>
      </c>
      <c r="W11602" s="2">
        <f t="shared" si="8151"/>
        <v>529.91999999999996</v>
      </c>
      <c r="X11602" s="2">
        <f t="shared" si="8151"/>
        <v>12768.920000000002</v>
      </c>
      <c r="Y11602" s="2">
        <f t="shared" si="8151"/>
        <v>0</v>
      </c>
      <c r="Z11602" s="2">
        <f t="shared" si="8151"/>
        <v>3578.6400000000003</v>
      </c>
    </row>
    <row r="11603" spans="1:26" hidden="1" outlineLevel="4" collapsed="1" x14ac:dyDescent="0.25">
      <c r="F11603" s="3"/>
      <c r="G11603" s="103" t="s">
        <v>684</v>
      </c>
      <c r="H11603" s="3"/>
      <c r="I11603" s="100"/>
      <c r="J11603" s="3"/>
      <c r="K11603" s="101"/>
      <c r="O11603" s="2">
        <f t="shared" ref="O11603:Z11603" si="8152">SUBTOTAL(9,O11565:O11599)</f>
        <v>282265.28000000003</v>
      </c>
      <c r="P11603" s="2">
        <f t="shared" si="8152"/>
        <v>493385.45000000007</v>
      </c>
      <c r="Q11603" s="2">
        <f t="shared" si="8152"/>
        <v>759.84</v>
      </c>
      <c r="R11603" s="2">
        <f t="shared" si="8152"/>
        <v>45105.329999999994</v>
      </c>
      <c r="S11603" s="2">
        <f t="shared" si="8152"/>
        <v>47943.69999999999</v>
      </c>
      <c r="T11603" s="2">
        <f t="shared" si="8152"/>
        <v>19072.820000000003</v>
      </c>
      <c r="U11603" s="2">
        <f t="shared" si="8152"/>
        <v>151823.63</v>
      </c>
      <c r="V11603" s="2">
        <f t="shared" si="8152"/>
        <v>69841.600000000006</v>
      </c>
      <c r="W11603" s="2">
        <f t="shared" si="8152"/>
        <v>24460.109999999997</v>
      </c>
      <c r="X11603" s="2">
        <f t="shared" si="8152"/>
        <v>359007.03</v>
      </c>
      <c r="Y11603" s="2">
        <f t="shared" si="8152"/>
        <v>120155.44000000003</v>
      </c>
      <c r="Z11603" s="2">
        <f t="shared" si="8152"/>
        <v>14222.979999999985</v>
      </c>
    </row>
    <row r="11604" spans="1:26" hidden="1" outlineLevel="7" x14ac:dyDescent="0.25">
      <c r="A11604" s="1" t="s">
        <v>415</v>
      </c>
      <c r="B11604" s="1">
        <v>10</v>
      </c>
      <c r="C11604" s="1" t="s">
        <v>384</v>
      </c>
      <c r="D11604" s="1" t="s">
        <v>387</v>
      </c>
      <c r="E11604" s="1" t="s">
        <v>388</v>
      </c>
      <c r="F11604" s="3">
        <v>4</v>
      </c>
      <c r="G11604" t="s">
        <v>427</v>
      </c>
      <c r="H11604" s="3">
        <v>44</v>
      </c>
      <c r="I11604" t="s">
        <v>451</v>
      </c>
      <c r="J11604" s="3">
        <v>441</v>
      </c>
      <c r="K11604" s="80" t="s">
        <v>529</v>
      </c>
      <c r="L11604" s="1">
        <v>44103</v>
      </c>
      <c r="M11604" s="1">
        <v>3038</v>
      </c>
      <c r="N11604" s="1" t="s">
        <v>202</v>
      </c>
      <c r="O11604" s="2">
        <v>0</v>
      </c>
      <c r="P11604" s="2">
        <v>974.4</v>
      </c>
      <c r="Q11604" s="2">
        <v>0</v>
      </c>
      <c r="R11604" s="2">
        <v>0</v>
      </c>
      <c r="S11604" s="2">
        <v>0</v>
      </c>
      <c r="T11604" s="2">
        <v>0</v>
      </c>
      <c r="U11604" s="2">
        <v>0</v>
      </c>
      <c r="V11604" s="2">
        <v>0</v>
      </c>
      <c r="W11604" s="2">
        <v>974.4</v>
      </c>
      <c r="X11604" s="2">
        <f>SUM(Q11604:W11604)</f>
        <v>974.4</v>
      </c>
      <c r="Y11604" s="2">
        <v>0</v>
      </c>
      <c r="Z11604" s="2">
        <f>+P11604-X11604-Y11604</f>
        <v>0</v>
      </c>
    </row>
    <row r="11605" spans="1:26" hidden="1" outlineLevel="7" x14ac:dyDescent="0.25">
      <c r="F11605" s="3"/>
      <c r="G11605" s="100"/>
      <c r="H11605" s="3"/>
      <c r="I11605" s="100"/>
      <c r="J11605" s="3"/>
      <c r="K11605" s="101"/>
      <c r="N11605" s="102" t="s">
        <v>920</v>
      </c>
      <c r="O11605" s="2">
        <f t="shared" ref="O11605:Z11605" si="8153">SUBTOTAL(9,O11604:O11604)</f>
        <v>0</v>
      </c>
      <c r="P11605" s="2">
        <f t="shared" si="8153"/>
        <v>974.4</v>
      </c>
      <c r="Q11605" s="2">
        <f t="shared" si="8153"/>
        <v>0</v>
      </c>
      <c r="R11605" s="2">
        <f t="shared" si="8153"/>
        <v>0</v>
      </c>
      <c r="S11605" s="2">
        <f t="shared" si="8153"/>
        <v>0</v>
      </c>
      <c r="T11605" s="2">
        <f t="shared" si="8153"/>
        <v>0</v>
      </c>
      <c r="U11605" s="2">
        <f t="shared" si="8153"/>
        <v>0</v>
      </c>
      <c r="V11605" s="2">
        <f t="shared" si="8153"/>
        <v>0</v>
      </c>
      <c r="W11605" s="2">
        <f t="shared" si="8153"/>
        <v>974.4</v>
      </c>
      <c r="X11605" s="2">
        <f t="shared" si="8153"/>
        <v>974.4</v>
      </c>
      <c r="Y11605" s="2">
        <f t="shared" si="8153"/>
        <v>0</v>
      </c>
      <c r="Z11605" s="2">
        <f t="shared" si="8153"/>
        <v>0</v>
      </c>
    </row>
    <row r="11606" spans="1:26" hidden="1" outlineLevel="6" collapsed="1" x14ac:dyDescent="0.25">
      <c r="F11606" s="3"/>
      <c r="G11606" s="100"/>
      <c r="H11606" s="3"/>
      <c r="I11606" s="100"/>
      <c r="J11606" s="3"/>
      <c r="K11606" s="104" t="s">
        <v>751</v>
      </c>
      <c r="O11606" s="2">
        <f t="shared" ref="O11606:Z11606" si="8154">SUBTOTAL(9,O11604:O11604)</f>
        <v>0</v>
      </c>
      <c r="P11606" s="2">
        <f t="shared" si="8154"/>
        <v>974.4</v>
      </c>
      <c r="Q11606" s="2">
        <f t="shared" si="8154"/>
        <v>0</v>
      </c>
      <c r="R11606" s="2">
        <f t="shared" si="8154"/>
        <v>0</v>
      </c>
      <c r="S11606" s="2">
        <f t="shared" si="8154"/>
        <v>0</v>
      </c>
      <c r="T11606" s="2">
        <f t="shared" si="8154"/>
        <v>0</v>
      </c>
      <c r="U11606" s="2">
        <f t="shared" si="8154"/>
        <v>0</v>
      </c>
      <c r="V11606" s="2">
        <f t="shared" si="8154"/>
        <v>0</v>
      </c>
      <c r="W11606" s="2">
        <f t="shared" si="8154"/>
        <v>974.4</v>
      </c>
      <c r="X11606" s="2">
        <f t="shared" si="8154"/>
        <v>974.4</v>
      </c>
      <c r="Y11606" s="2">
        <f t="shared" si="8154"/>
        <v>0</v>
      </c>
      <c r="Z11606" s="2">
        <f t="shared" si="8154"/>
        <v>0</v>
      </c>
    </row>
    <row r="11607" spans="1:26" hidden="1" outlineLevel="7" x14ac:dyDescent="0.25">
      <c r="A11607" s="1" t="s">
        <v>415</v>
      </c>
      <c r="B11607" s="1">
        <v>10</v>
      </c>
      <c r="C11607" s="1" t="s">
        <v>384</v>
      </c>
      <c r="D11607" s="1" t="s">
        <v>387</v>
      </c>
      <c r="E11607" s="1" t="s">
        <v>388</v>
      </c>
      <c r="F11607" s="3">
        <v>4</v>
      </c>
      <c r="G11607" t="s">
        <v>427</v>
      </c>
      <c r="H11607" s="3">
        <v>44</v>
      </c>
      <c r="I11607" t="s">
        <v>451</v>
      </c>
      <c r="J11607" s="3">
        <v>442</v>
      </c>
      <c r="K11607" s="80" t="s">
        <v>530</v>
      </c>
      <c r="L11607" s="1">
        <v>44201</v>
      </c>
      <c r="M11607" s="1">
        <v>3016</v>
      </c>
      <c r="N11607" s="1" t="s">
        <v>153</v>
      </c>
      <c r="O11607" s="2">
        <v>21000</v>
      </c>
      <c r="P11607" s="2">
        <v>21002</v>
      </c>
      <c r="Q11607" s="2">
        <v>3000</v>
      </c>
      <c r="R11607" s="2">
        <v>3000</v>
      </c>
      <c r="S11607" s="2">
        <v>0</v>
      </c>
      <c r="T11607" s="2">
        <v>0</v>
      </c>
      <c r="U11607" s="2">
        <v>0</v>
      </c>
      <c r="V11607" s="2">
        <v>0</v>
      </c>
      <c r="W11607" s="2">
        <v>0</v>
      </c>
      <c r="X11607" s="2">
        <f>SUM(Q11607:W11607)</f>
        <v>6000</v>
      </c>
      <c r="Y11607" s="2">
        <v>0</v>
      </c>
      <c r="Z11607" s="2">
        <f>+P11607-X11607-Y11607</f>
        <v>15002</v>
      </c>
    </row>
    <row r="11608" spans="1:26" hidden="1" outlineLevel="7" x14ac:dyDescent="0.25">
      <c r="F11608" s="3"/>
      <c r="G11608" s="100"/>
      <c r="H11608" s="3"/>
      <c r="I11608" s="100"/>
      <c r="J11608" s="3"/>
      <c r="K11608" s="101"/>
      <c r="N11608" s="102" t="s">
        <v>906</v>
      </c>
      <c r="O11608" s="2">
        <f t="shared" ref="O11608:Z11608" si="8155">SUBTOTAL(9,O11607:O11607)</f>
        <v>21000</v>
      </c>
      <c r="P11608" s="2">
        <f t="shared" si="8155"/>
        <v>21002</v>
      </c>
      <c r="Q11608" s="2">
        <f t="shared" si="8155"/>
        <v>3000</v>
      </c>
      <c r="R11608" s="2">
        <f t="shared" si="8155"/>
        <v>3000</v>
      </c>
      <c r="S11608" s="2">
        <f t="shared" si="8155"/>
        <v>0</v>
      </c>
      <c r="T11608" s="2">
        <f t="shared" si="8155"/>
        <v>0</v>
      </c>
      <c r="U11608" s="2">
        <f t="shared" si="8155"/>
        <v>0</v>
      </c>
      <c r="V11608" s="2">
        <f t="shared" si="8155"/>
        <v>0</v>
      </c>
      <c r="W11608" s="2">
        <f t="shared" si="8155"/>
        <v>0</v>
      </c>
      <c r="X11608" s="2">
        <f t="shared" si="8155"/>
        <v>6000</v>
      </c>
      <c r="Y11608" s="2">
        <f t="shared" si="8155"/>
        <v>0</v>
      </c>
      <c r="Z11608" s="2">
        <f t="shared" si="8155"/>
        <v>15002</v>
      </c>
    </row>
    <row r="11609" spans="1:26" hidden="1" outlineLevel="6" collapsed="1" x14ac:dyDescent="0.25">
      <c r="F11609" s="3"/>
      <c r="G11609" s="100"/>
      <c r="H11609" s="3"/>
      <c r="I11609" s="100"/>
      <c r="J11609" s="3"/>
      <c r="K11609" s="104" t="s">
        <v>790</v>
      </c>
      <c r="O11609" s="2">
        <f t="shared" ref="O11609:Z11609" si="8156">SUBTOTAL(9,O11607:O11607)</f>
        <v>21000</v>
      </c>
      <c r="P11609" s="2">
        <f t="shared" si="8156"/>
        <v>21002</v>
      </c>
      <c r="Q11609" s="2">
        <f t="shared" si="8156"/>
        <v>3000</v>
      </c>
      <c r="R11609" s="2">
        <f t="shared" si="8156"/>
        <v>3000</v>
      </c>
      <c r="S11609" s="2">
        <f t="shared" si="8156"/>
        <v>0</v>
      </c>
      <c r="T11609" s="2">
        <f t="shared" si="8156"/>
        <v>0</v>
      </c>
      <c r="U11609" s="2">
        <f t="shared" si="8156"/>
        <v>0</v>
      </c>
      <c r="V11609" s="2">
        <f t="shared" si="8156"/>
        <v>0</v>
      </c>
      <c r="W11609" s="2">
        <f t="shared" si="8156"/>
        <v>0</v>
      </c>
      <c r="X11609" s="2">
        <f t="shared" si="8156"/>
        <v>6000</v>
      </c>
      <c r="Y11609" s="2">
        <f t="shared" si="8156"/>
        <v>0</v>
      </c>
      <c r="Z11609" s="2">
        <f t="shared" si="8156"/>
        <v>15002</v>
      </c>
    </row>
    <row r="11610" spans="1:26" hidden="1" outlineLevel="5" collapsed="1" x14ac:dyDescent="0.25">
      <c r="F11610" s="3"/>
      <c r="G11610" s="100"/>
      <c r="H11610" s="3"/>
      <c r="I11610" s="103" t="s">
        <v>703</v>
      </c>
      <c r="J11610" s="3"/>
      <c r="K11610" s="101"/>
      <c r="O11610" s="2">
        <f t="shared" ref="O11610:Z11610" si="8157">SUBTOTAL(9,O11604:O11607)</f>
        <v>21000</v>
      </c>
      <c r="P11610" s="2">
        <f t="shared" si="8157"/>
        <v>21976.400000000001</v>
      </c>
      <c r="Q11610" s="2">
        <f t="shared" si="8157"/>
        <v>3000</v>
      </c>
      <c r="R11610" s="2">
        <f t="shared" si="8157"/>
        <v>3000</v>
      </c>
      <c r="S11610" s="2">
        <f t="shared" si="8157"/>
        <v>0</v>
      </c>
      <c r="T11610" s="2">
        <f t="shared" si="8157"/>
        <v>0</v>
      </c>
      <c r="U11610" s="2">
        <f t="shared" si="8157"/>
        <v>0</v>
      </c>
      <c r="V11610" s="2">
        <f t="shared" si="8157"/>
        <v>0</v>
      </c>
      <c r="W11610" s="2">
        <f t="shared" si="8157"/>
        <v>974.4</v>
      </c>
      <c r="X11610" s="2">
        <f t="shared" si="8157"/>
        <v>6974.4</v>
      </c>
      <c r="Y11610" s="2">
        <f t="shared" si="8157"/>
        <v>0</v>
      </c>
      <c r="Z11610" s="2">
        <f t="shared" si="8157"/>
        <v>15002</v>
      </c>
    </row>
    <row r="11611" spans="1:26" hidden="1" outlineLevel="4" collapsed="1" x14ac:dyDescent="0.25">
      <c r="F11611" s="3"/>
      <c r="G11611" s="103" t="s">
        <v>685</v>
      </c>
      <c r="H11611" s="3"/>
      <c r="I11611" s="100"/>
      <c r="J11611" s="3"/>
      <c r="K11611" s="101"/>
      <c r="O11611" s="2">
        <f t="shared" ref="O11611:Z11611" si="8158">SUBTOTAL(9,O11604:O11607)</f>
        <v>21000</v>
      </c>
      <c r="P11611" s="2">
        <f t="shared" si="8158"/>
        <v>21976.400000000001</v>
      </c>
      <c r="Q11611" s="2">
        <f t="shared" si="8158"/>
        <v>3000</v>
      </c>
      <c r="R11611" s="2">
        <f t="shared" si="8158"/>
        <v>3000</v>
      </c>
      <c r="S11611" s="2">
        <f t="shared" si="8158"/>
        <v>0</v>
      </c>
      <c r="T11611" s="2">
        <f t="shared" si="8158"/>
        <v>0</v>
      </c>
      <c r="U11611" s="2">
        <f t="shared" si="8158"/>
        <v>0</v>
      </c>
      <c r="V11611" s="2">
        <f t="shared" si="8158"/>
        <v>0</v>
      </c>
      <c r="W11611" s="2">
        <f t="shared" si="8158"/>
        <v>974.4</v>
      </c>
      <c r="X11611" s="2">
        <f t="shared" si="8158"/>
        <v>6974.4</v>
      </c>
      <c r="Y11611" s="2">
        <f t="shared" si="8158"/>
        <v>0</v>
      </c>
      <c r="Z11611" s="2">
        <f t="shared" si="8158"/>
        <v>15002</v>
      </c>
    </row>
    <row r="11612" spans="1:26" hidden="1" outlineLevel="7" x14ac:dyDescent="0.25">
      <c r="A11612" s="1" t="s">
        <v>415</v>
      </c>
      <c r="B11612" s="1">
        <v>10</v>
      </c>
      <c r="C11612" s="1" t="s">
        <v>384</v>
      </c>
      <c r="D11612" s="1" t="s">
        <v>387</v>
      </c>
      <c r="E11612" s="1" t="s">
        <v>388</v>
      </c>
      <c r="F11612" s="3">
        <v>5</v>
      </c>
      <c r="G11612" t="s">
        <v>428</v>
      </c>
      <c r="H11612" s="3">
        <v>56</v>
      </c>
      <c r="I11612" t="s">
        <v>455</v>
      </c>
      <c r="J11612" s="3">
        <v>564</v>
      </c>
      <c r="K11612" s="80" t="s">
        <v>538</v>
      </c>
      <c r="L11612" s="1">
        <v>56401</v>
      </c>
      <c r="M11612" s="1">
        <v>9006</v>
      </c>
      <c r="N11612" s="1" t="s">
        <v>220</v>
      </c>
      <c r="O11612" s="2">
        <v>0</v>
      </c>
      <c r="P11612" s="2">
        <v>12297</v>
      </c>
      <c r="Q11612" s="2">
        <v>0</v>
      </c>
      <c r="R11612" s="2">
        <v>6960</v>
      </c>
      <c r="S11612" s="2">
        <v>5336</v>
      </c>
      <c r="T11612" s="2">
        <v>0</v>
      </c>
      <c r="U11612" s="2">
        <v>0</v>
      </c>
      <c r="V11612" s="2">
        <v>0</v>
      </c>
      <c r="W11612" s="2">
        <v>0</v>
      </c>
      <c r="X11612" s="2">
        <f>SUM(Q11612:W11612)</f>
        <v>12296</v>
      </c>
      <c r="Y11612" s="2">
        <v>0</v>
      </c>
      <c r="Z11612" s="2">
        <f>+P11612-X11612-Y11612</f>
        <v>1</v>
      </c>
    </row>
    <row r="11613" spans="1:26" hidden="1" outlineLevel="7" x14ac:dyDescent="0.25">
      <c r="F11613" s="3"/>
      <c r="G11613" s="100"/>
      <c r="H11613" s="3"/>
      <c r="I11613" s="100"/>
      <c r="J11613" s="3"/>
      <c r="K11613" s="101"/>
      <c r="N11613" s="102" t="s">
        <v>925</v>
      </c>
      <c r="O11613" s="2">
        <f t="shared" ref="O11613:Z11613" si="8159">SUBTOTAL(9,O11612:O11612)</f>
        <v>0</v>
      </c>
      <c r="P11613" s="2">
        <f t="shared" si="8159"/>
        <v>12297</v>
      </c>
      <c r="Q11613" s="2">
        <f t="shared" si="8159"/>
        <v>0</v>
      </c>
      <c r="R11613" s="2">
        <f t="shared" si="8159"/>
        <v>6960</v>
      </c>
      <c r="S11613" s="2">
        <f t="shared" si="8159"/>
        <v>5336</v>
      </c>
      <c r="T11613" s="2">
        <f t="shared" si="8159"/>
        <v>0</v>
      </c>
      <c r="U11613" s="2">
        <f t="shared" si="8159"/>
        <v>0</v>
      </c>
      <c r="V11613" s="2">
        <f t="shared" si="8159"/>
        <v>0</v>
      </c>
      <c r="W11613" s="2">
        <f t="shared" si="8159"/>
        <v>0</v>
      </c>
      <c r="X11613" s="2">
        <f t="shared" si="8159"/>
        <v>12296</v>
      </c>
      <c r="Y11613" s="2">
        <f t="shared" si="8159"/>
        <v>0</v>
      </c>
      <c r="Z11613" s="2">
        <f t="shared" si="8159"/>
        <v>1</v>
      </c>
    </row>
    <row r="11614" spans="1:26" hidden="1" outlineLevel="6" collapsed="1" x14ac:dyDescent="0.25">
      <c r="F11614" s="3"/>
      <c r="G11614" s="100"/>
      <c r="H11614" s="3"/>
      <c r="I11614" s="100"/>
      <c r="J11614" s="3"/>
      <c r="K11614" s="104" t="s">
        <v>797</v>
      </c>
      <c r="O11614" s="2">
        <f t="shared" ref="O11614:Z11614" si="8160">SUBTOTAL(9,O11612:O11612)</f>
        <v>0</v>
      </c>
      <c r="P11614" s="2">
        <f t="shared" si="8160"/>
        <v>12297</v>
      </c>
      <c r="Q11614" s="2">
        <f t="shared" si="8160"/>
        <v>0</v>
      </c>
      <c r="R11614" s="2">
        <f t="shared" si="8160"/>
        <v>6960</v>
      </c>
      <c r="S11614" s="2">
        <f t="shared" si="8160"/>
        <v>5336</v>
      </c>
      <c r="T11614" s="2">
        <f t="shared" si="8160"/>
        <v>0</v>
      </c>
      <c r="U11614" s="2">
        <f t="shared" si="8160"/>
        <v>0</v>
      </c>
      <c r="V11614" s="2">
        <f t="shared" si="8160"/>
        <v>0</v>
      </c>
      <c r="W11614" s="2">
        <f t="shared" si="8160"/>
        <v>0</v>
      </c>
      <c r="X11614" s="2">
        <f t="shared" si="8160"/>
        <v>12296</v>
      </c>
      <c r="Y11614" s="2">
        <f t="shared" si="8160"/>
        <v>0</v>
      </c>
      <c r="Z11614" s="2">
        <f t="shared" si="8160"/>
        <v>1</v>
      </c>
    </row>
    <row r="11615" spans="1:26" hidden="1" outlineLevel="7" x14ac:dyDescent="0.25">
      <c r="A11615" s="1" t="s">
        <v>415</v>
      </c>
      <c r="B11615" s="1">
        <v>10</v>
      </c>
      <c r="C11615" s="1" t="s">
        <v>384</v>
      </c>
      <c r="D11615" s="1" t="s">
        <v>387</v>
      </c>
      <c r="E11615" s="1" t="s">
        <v>388</v>
      </c>
      <c r="F11615" s="3">
        <v>5</v>
      </c>
      <c r="G11615" t="s">
        <v>428</v>
      </c>
      <c r="H11615" s="3">
        <v>56</v>
      </c>
      <c r="I11615" t="s">
        <v>455</v>
      </c>
      <c r="J11615" s="3">
        <v>569</v>
      </c>
      <c r="K11615" s="80" t="s">
        <v>542</v>
      </c>
      <c r="L11615" s="1">
        <v>56903</v>
      </c>
      <c r="M11615" s="1">
        <v>9009</v>
      </c>
      <c r="N11615" s="1" t="s">
        <v>210</v>
      </c>
      <c r="O11615" s="2">
        <v>0</v>
      </c>
      <c r="P11615" s="2">
        <v>5800</v>
      </c>
      <c r="Q11615" s="2">
        <v>0</v>
      </c>
      <c r="R11615" s="2">
        <v>0</v>
      </c>
      <c r="S11615" s="2">
        <v>5800</v>
      </c>
      <c r="T11615" s="2">
        <v>0</v>
      </c>
      <c r="U11615" s="2">
        <v>0</v>
      </c>
      <c r="V11615" s="2">
        <v>0</v>
      </c>
      <c r="W11615" s="2">
        <v>0</v>
      </c>
      <c r="X11615" s="2">
        <f>SUM(Q11615:W11615)</f>
        <v>5800</v>
      </c>
      <c r="Y11615" s="2">
        <v>0</v>
      </c>
      <c r="Z11615" s="2">
        <f>+P11615-X11615-Y11615</f>
        <v>0</v>
      </c>
    </row>
    <row r="11616" spans="1:26" hidden="1" outlineLevel="7" x14ac:dyDescent="0.25">
      <c r="F11616" s="3"/>
      <c r="G11616" s="100"/>
      <c r="H11616" s="3"/>
      <c r="I11616" s="100"/>
      <c r="J11616" s="3"/>
      <c r="K11616" s="101"/>
      <c r="N11616" s="102" t="s">
        <v>923</v>
      </c>
      <c r="O11616" s="2">
        <f t="shared" ref="O11616:Z11616" si="8161">SUBTOTAL(9,O11615:O11615)</f>
        <v>0</v>
      </c>
      <c r="P11616" s="2">
        <f t="shared" si="8161"/>
        <v>5800</v>
      </c>
      <c r="Q11616" s="2">
        <f t="shared" si="8161"/>
        <v>0</v>
      </c>
      <c r="R11616" s="2">
        <f t="shared" si="8161"/>
        <v>0</v>
      </c>
      <c r="S11616" s="2">
        <f t="shared" si="8161"/>
        <v>5800</v>
      </c>
      <c r="T11616" s="2">
        <f t="shared" si="8161"/>
        <v>0</v>
      </c>
      <c r="U11616" s="2">
        <f t="shared" si="8161"/>
        <v>0</v>
      </c>
      <c r="V11616" s="2">
        <f t="shared" si="8161"/>
        <v>0</v>
      </c>
      <c r="W11616" s="2">
        <f t="shared" si="8161"/>
        <v>0</v>
      </c>
      <c r="X11616" s="2">
        <f t="shared" si="8161"/>
        <v>5800</v>
      </c>
      <c r="Y11616" s="2">
        <f t="shared" si="8161"/>
        <v>0</v>
      </c>
      <c r="Z11616" s="2">
        <f t="shared" si="8161"/>
        <v>0</v>
      </c>
    </row>
    <row r="11617" spans="1:26" hidden="1" outlineLevel="6" collapsed="1" x14ac:dyDescent="0.25">
      <c r="F11617" s="3"/>
      <c r="G11617" s="100"/>
      <c r="H11617" s="3"/>
      <c r="I11617" s="100"/>
      <c r="J11617" s="3"/>
      <c r="K11617" s="104" t="s">
        <v>769</v>
      </c>
      <c r="O11617" s="2">
        <f t="shared" ref="O11617:Z11617" si="8162">SUBTOTAL(9,O11615:O11615)</f>
        <v>0</v>
      </c>
      <c r="P11617" s="2">
        <f t="shared" si="8162"/>
        <v>5800</v>
      </c>
      <c r="Q11617" s="2">
        <f t="shared" si="8162"/>
        <v>0</v>
      </c>
      <c r="R11617" s="2">
        <f t="shared" si="8162"/>
        <v>0</v>
      </c>
      <c r="S11617" s="2">
        <f t="shared" si="8162"/>
        <v>5800</v>
      </c>
      <c r="T11617" s="2">
        <f t="shared" si="8162"/>
        <v>0</v>
      </c>
      <c r="U11617" s="2">
        <f t="shared" si="8162"/>
        <v>0</v>
      </c>
      <c r="V11617" s="2">
        <f t="shared" si="8162"/>
        <v>0</v>
      </c>
      <c r="W11617" s="2">
        <f t="shared" si="8162"/>
        <v>0</v>
      </c>
      <c r="X11617" s="2">
        <f t="shared" si="8162"/>
        <v>5800</v>
      </c>
      <c r="Y11617" s="2">
        <f t="shared" si="8162"/>
        <v>0</v>
      </c>
      <c r="Z11617" s="2">
        <f t="shared" si="8162"/>
        <v>0</v>
      </c>
    </row>
    <row r="11618" spans="1:26" hidden="1" outlineLevel="5" collapsed="1" x14ac:dyDescent="0.25">
      <c r="F11618" s="3"/>
      <c r="G11618" s="100"/>
      <c r="H11618" s="3"/>
      <c r="I11618" s="103" t="s">
        <v>710</v>
      </c>
      <c r="J11618" s="3"/>
      <c r="K11618" s="101"/>
      <c r="O11618" s="2">
        <f t="shared" ref="O11618:Z11618" si="8163">SUBTOTAL(9,O11612:O11615)</f>
        <v>0</v>
      </c>
      <c r="P11618" s="2">
        <f t="shared" si="8163"/>
        <v>18097</v>
      </c>
      <c r="Q11618" s="2">
        <f t="shared" si="8163"/>
        <v>0</v>
      </c>
      <c r="R11618" s="2">
        <f t="shared" si="8163"/>
        <v>6960</v>
      </c>
      <c r="S11618" s="2">
        <f t="shared" si="8163"/>
        <v>11136</v>
      </c>
      <c r="T11618" s="2">
        <f t="shared" si="8163"/>
        <v>0</v>
      </c>
      <c r="U11618" s="2">
        <f t="shared" si="8163"/>
        <v>0</v>
      </c>
      <c r="V11618" s="2">
        <f t="shared" si="8163"/>
        <v>0</v>
      </c>
      <c r="W11618" s="2">
        <f t="shared" si="8163"/>
        <v>0</v>
      </c>
      <c r="X11618" s="2">
        <f t="shared" si="8163"/>
        <v>18096</v>
      </c>
      <c r="Y11618" s="2">
        <f t="shared" si="8163"/>
        <v>0</v>
      </c>
      <c r="Z11618" s="2">
        <f t="shared" si="8163"/>
        <v>1</v>
      </c>
    </row>
    <row r="11619" spans="1:26" hidden="1" outlineLevel="4" collapsed="1" x14ac:dyDescent="0.25">
      <c r="F11619" s="3"/>
      <c r="G11619" s="103" t="s">
        <v>686</v>
      </c>
      <c r="H11619" s="3"/>
      <c r="I11619" s="100"/>
      <c r="J11619" s="3"/>
      <c r="K11619" s="101"/>
      <c r="O11619" s="2">
        <f t="shared" ref="O11619:Z11619" si="8164">SUBTOTAL(9,O11612:O11615)</f>
        <v>0</v>
      </c>
      <c r="P11619" s="2">
        <f t="shared" si="8164"/>
        <v>18097</v>
      </c>
      <c r="Q11619" s="2">
        <f t="shared" si="8164"/>
        <v>0</v>
      </c>
      <c r="R11619" s="2">
        <f t="shared" si="8164"/>
        <v>6960</v>
      </c>
      <c r="S11619" s="2">
        <f t="shared" si="8164"/>
        <v>11136</v>
      </c>
      <c r="T11619" s="2">
        <f t="shared" si="8164"/>
        <v>0</v>
      </c>
      <c r="U11619" s="2">
        <f t="shared" si="8164"/>
        <v>0</v>
      </c>
      <c r="V11619" s="2">
        <f t="shared" si="8164"/>
        <v>0</v>
      </c>
      <c r="W11619" s="2">
        <f t="shared" si="8164"/>
        <v>0</v>
      </c>
      <c r="X11619" s="2">
        <f t="shared" si="8164"/>
        <v>18096</v>
      </c>
      <c r="Y11619" s="2">
        <f t="shared" si="8164"/>
        <v>0</v>
      </c>
      <c r="Z11619" s="2">
        <f t="shared" si="8164"/>
        <v>1</v>
      </c>
    </row>
    <row r="11620" spans="1:26" hidden="1" outlineLevel="3" collapsed="1" x14ac:dyDescent="0.25">
      <c r="E11620" s="102" t="s">
        <v>675</v>
      </c>
      <c r="F11620" s="3"/>
      <c r="G11620" s="100"/>
      <c r="H11620" s="3"/>
      <c r="I11620" s="100"/>
      <c r="J11620" s="3"/>
      <c r="K11620" s="101"/>
      <c r="O11620" s="2">
        <f t="shared" ref="O11620:Z11620" si="8165">SUBTOTAL(9,O11481:O11615)</f>
        <v>1629928.8400000008</v>
      </c>
      <c r="P11620" s="2">
        <f t="shared" si="8165"/>
        <v>1939723.88</v>
      </c>
      <c r="Q11620" s="2">
        <f t="shared" si="8165"/>
        <v>73032.37999999999</v>
      </c>
      <c r="R11620" s="2">
        <f t="shared" si="8165"/>
        <v>172263.11</v>
      </c>
      <c r="S11620" s="2">
        <f t="shared" si="8165"/>
        <v>289933</v>
      </c>
      <c r="T11620" s="2">
        <f t="shared" si="8165"/>
        <v>87475.530000000013</v>
      </c>
      <c r="U11620" s="2">
        <f t="shared" si="8165"/>
        <v>279004.03000000003</v>
      </c>
      <c r="V11620" s="2">
        <f t="shared" si="8165"/>
        <v>181715.07</v>
      </c>
      <c r="W11620" s="2">
        <f t="shared" si="8165"/>
        <v>193057.72000000003</v>
      </c>
      <c r="X11620" s="2">
        <f t="shared" si="8165"/>
        <v>1276480.8399999999</v>
      </c>
      <c r="Y11620" s="2">
        <f t="shared" si="8165"/>
        <v>199359.92000000004</v>
      </c>
      <c r="Z11620" s="2">
        <f t="shared" si="8165"/>
        <v>463883.12000000005</v>
      </c>
    </row>
    <row r="11621" spans="1:26" hidden="1" outlineLevel="7" x14ac:dyDescent="0.25">
      <c r="A11621" s="1" t="s">
        <v>415</v>
      </c>
      <c r="B11621" s="1">
        <v>10</v>
      </c>
      <c r="C11621" s="1" t="s">
        <v>384</v>
      </c>
      <c r="D11621" s="1" t="s">
        <v>389</v>
      </c>
      <c r="E11621" s="1" t="s">
        <v>390</v>
      </c>
      <c r="F11621" s="3">
        <v>2</v>
      </c>
      <c r="G11621" t="s">
        <v>425</v>
      </c>
      <c r="H11621" s="3">
        <v>21</v>
      </c>
      <c r="I11621" t="s">
        <v>435</v>
      </c>
      <c r="J11621" s="3">
        <v>214</v>
      </c>
      <c r="K11621" s="80" t="s">
        <v>474</v>
      </c>
      <c r="L11621" s="1">
        <v>21401</v>
      </c>
      <c r="M11621" s="1">
        <v>4002</v>
      </c>
      <c r="N11621" s="1" t="s">
        <v>38</v>
      </c>
      <c r="O11621" s="2">
        <v>4389.84</v>
      </c>
      <c r="P11621" s="2">
        <v>4389.84</v>
      </c>
      <c r="Q11621" s="2">
        <v>0</v>
      </c>
      <c r="R11621" s="2">
        <v>0</v>
      </c>
      <c r="S11621" s="2">
        <v>0</v>
      </c>
      <c r="T11621" s="2">
        <v>0</v>
      </c>
      <c r="U11621" s="2">
        <v>0</v>
      </c>
      <c r="V11621" s="2">
        <v>0</v>
      </c>
      <c r="W11621" s="2">
        <v>0</v>
      </c>
      <c r="X11621" s="2">
        <f>SUM(Q11621:W11621)</f>
        <v>0</v>
      </c>
      <c r="Y11621" s="2">
        <v>0</v>
      </c>
      <c r="Z11621" s="2">
        <f>+P11621-X11621-Y11621</f>
        <v>4389.84</v>
      </c>
    </row>
    <row r="11622" spans="1:26" hidden="1" outlineLevel="7" x14ac:dyDescent="0.25">
      <c r="F11622" s="3"/>
      <c r="G11622" s="100"/>
      <c r="H11622" s="3"/>
      <c r="I11622" s="100"/>
      <c r="J11622" s="3"/>
      <c r="K11622" s="101"/>
      <c r="N11622" s="102" t="s">
        <v>817</v>
      </c>
      <c r="O11622" s="2">
        <f t="shared" ref="O11622:Z11622" si="8166">SUBTOTAL(9,O11621:O11621)</f>
        <v>4389.84</v>
      </c>
      <c r="P11622" s="2">
        <f t="shared" si="8166"/>
        <v>4389.84</v>
      </c>
      <c r="Q11622" s="2">
        <f t="shared" si="8166"/>
        <v>0</v>
      </c>
      <c r="R11622" s="2">
        <f t="shared" si="8166"/>
        <v>0</v>
      </c>
      <c r="S11622" s="2">
        <f t="shared" si="8166"/>
        <v>0</v>
      </c>
      <c r="T11622" s="2">
        <f t="shared" si="8166"/>
        <v>0</v>
      </c>
      <c r="U11622" s="2">
        <f t="shared" si="8166"/>
        <v>0</v>
      </c>
      <c r="V11622" s="2">
        <f t="shared" si="8166"/>
        <v>0</v>
      </c>
      <c r="W11622" s="2">
        <f t="shared" si="8166"/>
        <v>0</v>
      </c>
      <c r="X11622" s="2">
        <f t="shared" si="8166"/>
        <v>0</v>
      </c>
      <c r="Y11622" s="2">
        <f t="shared" si="8166"/>
        <v>0</v>
      </c>
      <c r="Z11622" s="2">
        <f t="shared" si="8166"/>
        <v>4389.84</v>
      </c>
    </row>
    <row r="11623" spans="1:26" hidden="1" outlineLevel="6" collapsed="1" x14ac:dyDescent="0.25">
      <c r="F11623" s="3"/>
      <c r="G11623" s="100"/>
      <c r="H11623" s="3"/>
      <c r="I11623" s="100"/>
      <c r="J11623" s="3"/>
      <c r="K11623" s="104" t="s">
        <v>724</v>
      </c>
      <c r="O11623" s="2">
        <f t="shared" ref="O11623:Z11623" si="8167">SUBTOTAL(9,O11621:O11621)</f>
        <v>4389.84</v>
      </c>
      <c r="P11623" s="2">
        <f t="shared" si="8167"/>
        <v>4389.84</v>
      </c>
      <c r="Q11623" s="2">
        <f t="shared" si="8167"/>
        <v>0</v>
      </c>
      <c r="R11623" s="2">
        <f t="shared" si="8167"/>
        <v>0</v>
      </c>
      <c r="S11623" s="2">
        <f t="shared" si="8167"/>
        <v>0</v>
      </c>
      <c r="T11623" s="2">
        <f t="shared" si="8167"/>
        <v>0</v>
      </c>
      <c r="U11623" s="2">
        <f t="shared" si="8167"/>
        <v>0</v>
      </c>
      <c r="V11623" s="2">
        <f t="shared" si="8167"/>
        <v>0</v>
      </c>
      <c r="W11623" s="2">
        <f t="shared" si="8167"/>
        <v>0</v>
      </c>
      <c r="X11623" s="2">
        <f t="shared" si="8167"/>
        <v>0</v>
      </c>
      <c r="Y11623" s="2">
        <f t="shared" si="8167"/>
        <v>0</v>
      </c>
      <c r="Z11623" s="2">
        <f t="shared" si="8167"/>
        <v>4389.84</v>
      </c>
    </row>
    <row r="11624" spans="1:26" hidden="1" outlineLevel="5" collapsed="1" x14ac:dyDescent="0.25">
      <c r="F11624" s="3"/>
      <c r="G11624" s="100"/>
      <c r="H11624" s="3"/>
      <c r="I11624" s="103" t="s">
        <v>691</v>
      </c>
      <c r="J11624" s="3"/>
      <c r="K11624" s="101"/>
      <c r="O11624" s="2">
        <f t="shared" ref="O11624:Z11624" si="8168">SUBTOTAL(9,O11621:O11621)</f>
        <v>4389.84</v>
      </c>
      <c r="P11624" s="2">
        <f t="shared" si="8168"/>
        <v>4389.84</v>
      </c>
      <c r="Q11624" s="2">
        <f t="shared" si="8168"/>
        <v>0</v>
      </c>
      <c r="R11624" s="2">
        <f t="shared" si="8168"/>
        <v>0</v>
      </c>
      <c r="S11624" s="2">
        <f t="shared" si="8168"/>
        <v>0</v>
      </c>
      <c r="T11624" s="2">
        <f t="shared" si="8168"/>
        <v>0</v>
      </c>
      <c r="U11624" s="2">
        <f t="shared" si="8168"/>
        <v>0</v>
      </c>
      <c r="V11624" s="2">
        <f t="shared" si="8168"/>
        <v>0</v>
      </c>
      <c r="W11624" s="2">
        <f t="shared" si="8168"/>
        <v>0</v>
      </c>
      <c r="X11624" s="2">
        <f t="shared" si="8168"/>
        <v>0</v>
      </c>
      <c r="Y11624" s="2">
        <f t="shared" si="8168"/>
        <v>0</v>
      </c>
      <c r="Z11624" s="2">
        <f t="shared" si="8168"/>
        <v>4389.84</v>
      </c>
    </row>
    <row r="11625" spans="1:26" hidden="1" outlineLevel="4" collapsed="1" x14ac:dyDescent="0.25">
      <c r="F11625" s="3"/>
      <c r="G11625" s="103" t="s">
        <v>683</v>
      </c>
      <c r="H11625" s="3"/>
      <c r="I11625" s="100"/>
      <c r="J11625" s="3"/>
      <c r="K11625" s="101"/>
      <c r="O11625" s="2">
        <f t="shared" ref="O11625:Z11625" si="8169">SUBTOTAL(9,O11621:O11621)</f>
        <v>4389.84</v>
      </c>
      <c r="P11625" s="2">
        <f t="shared" si="8169"/>
        <v>4389.84</v>
      </c>
      <c r="Q11625" s="2">
        <f t="shared" si="8169"/>
        <v>0</v>
      </c>
      <c r="R11625" s="2">
        <f t="shared" si="8169"/>
        <v>0</v>
      </c>
      <c r="S11625" s="2">
        <f t="shared" si="8169"/>
        <v>0</v>
      </c>
      <c r="T11625" s="2">
        <f t="shared" si="8169"/>
        <v>0</v>
      </c>
      <c r="U11625" s="2">
        <f t="shared" si="8169"/>
        <v>0</v>
      </c>
      <c r="V11625" s="2">
        <f t="shared" si="8169"/>
        <v>0</v>
      </c>
      <c r="W11625" s="2">
        <f t="shared" si="8169"/>
        <v>0</v>
      </c>
      <c r="X11625" s="2">
        <f t="shared" si="8169"/>
        <v>0</v>
      </c>
      <c r="Y11625" s="2">
        <f t="shared" si="8169"/>
        <v>0</v>
      </c>
      <c r="Z11625" s="2">
        <f t="shared" si="8169"/>
        <v>4389.84</v>
      </c>
    </row>
    <row r="11626" spans="1:26" hidden="1" outlineLevel="3" collapsed="1" x14ac:dyDescent="0.25">
      <c r="E11626" s="102" t="s">
        <v>676</v>
      </c>
      <c r="F11626" s="3"/>
      <c r="G11626" s="100"/>
      <c r="H11626" s="3"/>
      <c r="I11626" s="100"/>
      <c r="J11626" s="3"/>
      <c r="K11626" s="101"/>
      <c r="O11626" s="2">
        <f t="shared" ref="O11626:Z11626" si="8170">SUBTOTAL(9,O11621:O11621)</f>
        <v>4389.84</v>
      </c>
      <c r="P11626" s="2">
        <f t="shared" si="8170"/>
        <v>4389.84</v>
      </c>
      <c r="Q11626" s="2">
        <f t="shared" si="8170"/>
        <v>0</v>
      </c>
      <c r="R11626" s="2">
        <f t="shared" si="8170"/>
        <v>0</v>
      </c>
      <c r="S11626" s="2">
        <f t="shared" si="8170"/>
        <v>0</v>
      </c>
      <c r="T11626" s="2">
        <f t="shared" si="8170"/>
        <v>0</v>
      </c>
      <c r="U11626" s="2">
        <f t="shared" si="8170"/>
        <v>0</v>
      </c>
      <c r="V11626" s="2">
        <f t="shared" si="8170"/>
        <v>0</v>
      </c>
      <c r="W11626" s="2">
        <f t="shared" si="8170"/>
        <v>0</v>
      </c>
      <c r="X11626" s="2">
        <f t="shared" si="8170"/>
        <v>0</v>
      </c>
      <c r="Y11626" s="2">
        <f t="shared" si="8170"/>
        <v>0</v>
      </c>
      <c r="Z11626" s="2">
        <f t="shared" si="8170"/>
        <v>4389.84</v>
      </c>
    </row>
    <row r="11627" spans="1:26" hidden="1" outlineLevel="7" x14ac:dyDescent="0.25">
      <c r="A11627" s="1" t="s">
        <v>415</v>
      </c>
      <c r="B11627" s="1">
        <v>10</v>
      </c>
      <c r="C11627" s="1" t="s">
        <v>384</v>
      </c>
      <c r="D11627" s="1" t="s">
        <v>391</v>
      </c>
      <c r="E11627" s="1" t="s">
        <v>392</v>
      </c>
      <c r="F11627" s="3">
        <v>1</v>
      </c>
      <c r="G11627" t="s">
        <v>424</v>
      </c>
      <c r="H11627" s="3">
        <v>11</v>
      </c>
      <c r="I11627" t="s">
        <v>429</v>
      </c>
      <c r="J11627" s="3">
        <v>113</v>
      </c>
      <c r="K11627" s="80" t="s">
        <v>457</v>
      </c>
      <c r="L11627" s="1">
        <v>11301</v>
      </c>
      <c r="M11627" s="1">
        <v>1001</v>
      </c>
      <c r="N11627" s="1" t="s">
        <v>16</v>
      </c>
      <c r="O11627" s="2">
        <v>2016525.24</v>
      </c>
      <c r="P11627" s="2">
        <v>2016525.24</v>
      </c>
      <c r="Q11627" s="2">
        <v>165041.85999999999</v>
      </c>
      <c r="R11627" s="2">
        <v>163732.09</v>
      </c>
      <c r="S11627" s="2">
        <v>182989.82</v>
      </c>
      <c r="T11627" s="2">
        <v>171362.12</v>
      </c>
      <c r="U11627" s="2">
        <v>171436.12</v>
      </c>
      <c r="V11627" s="2">
        <v>169817.29</v>
      </c>
      <c r="W11627" s="2">
        <v>170583.94</v>
      </c>
      <c r="X11627" s="2">
        <f>SUM(Q11627:W11627)</f>
        <v>1194963.24</v>
      </c>
      <c r="Y11627" s="2">
        <v>0</v>
      </c>
      <c r="Z11627" s="2">
        <f>+P11627-X11627-Y11627</f>
        <v>821562</v>
      </c>
    </row>
    <row r="11628" spans="1:26" hidden="1" outlineLevel="7" x14ac:dyDescent="0.25">
      <c r="F11628" s="3"/>
      <c r="G11628" s="100"/>
      <c r="H11628" s="3"/>
      <c r="I11628" s="100"/>
      <c r="J11628" s="3"/>
      <c r="K11628" s="101"/>
      <c r="N11628" s="102" t="s">
        <v>803</v>
      </c>
      <c r="O11628" s="2">
        <f t="shared" ref="O11628:Z11628" si="8171">SUBTOTAL(9,O11627:O11627)</f>
        <v>2016525.24</v>
      </c>
      <c r="P11628" s="2">
        <f t="shared" si="8171"/>
        <v>2016525.24</v>
      </c>
      <c r="Q11628" s="2">
        <f t="shared" si="8171"/>
        <v>165041.85999999999</v>
      </c>
      <c r="R11628" s="2">
        <f t="shared" si="8171"/>
        <v>163732.09</v>
      </c>
      <c r="S11628" s="2">
        <f t="shared" si="8171"/>
        <v>182989.82</v>
      </c>
      <c r="T11628" s="2">
        <f t="shared" si="8171"/>
        <v>171362.12</v>
      </c>
      <c r="U11628" s="2">
        <f t="shared" si="8171"/>
        <v>171436.12</v>
      </c>
      <c r="V11628" s="2">
        <f t="shared" si="8171"/>
        <v>169817.29</v>
      </c>
      <c r="W11628" s="2">
        <f t="shared" si="8171"/>
        <v>170583.94</v>
      </c>
      <c r="X11628" s="2">
        <f t="shared" si="8171"/>
        <v>1194963.24</v>
      </c>
      <c r="Y11628" s="2">
        <f t="shared" si="8171"/>
        <v>0</v>
      </c>
      <c r="Z11628" s="2">
        <f t="shared" si="8171"/>
        <v>821562</v>
      </c>
    </row>
    <row r="11629" spans="1:26" hidden="1" outlineLevel="6" collapsed="1" x14ac:dyDescent="0.25">
      <c r="F11629" s="3"/>
      <c r="G11629" s="100"/>
      <c r="H11629" s="3"/>
      <c r="I11629" s="100"/>
      <c r="J11629" s="3"/>
      <c r="K11629" s="104" t="s">
        <v>715</v>
      </c>
      <c r="O11629" s="2">
        <f t="shared" ref="O11629:Z11629" si="8172">SUBTOTAL(9,O11627:O11627)</f>
        <v>2016525.24</v>
      </c>
      <c r="P11629" s="2">
        <f t="shared" si="8172"/>
        <v>2016525.24</v>
      </c>
      <c r="Q11629" s="2">
        <f t="shared" si="8172"/>
        <v>165041.85999999999</v>
      </c>
      <c r="R11629" s="2">
        <f t="shared" si="8172"/>
        <v>163732.09</v>
      </c>
      <c r="S11629" s="2">
        <f t="shared" si="8172"/>
        <v>182989.82</v>
      </c>
      <c r="T11629" s="2">
        <f t="shared" si="8172"/>
        <v>171362.12</v>
      </c>
      <c r="U11629" s="2">
        <f t="shared" si="8172"/>
        <v>171436.12</v>
      </c>
      <c r="V11629" s="2">
        <f t="shared" si="8172"/>
        <v>169817.29</v>
      </c>
      <c r="W11629" s="2">
        <f t="shared" si="8172"/>
        <v>170583.94</v>
      </c>
      <c r="X11629" s="2">
        <f t="shared" si="8172"/>
        <v>1194963.24</v>
      </c>
      <c r="Y11629" s="2">
        <f t="shared" si="8172"/>
        <v>0</v>
      </c>
      <c r="Z11629" s="2">
        <f t="shared" si="8172"/>
        <v>821562</v>
      </c>
    </row>
    <row r="11630" spans="1:26" hidden="1" outlineLevel="5" collapsed="1" x14ac:dyDescent="0.25">
      <c r="F11630" s="3"/>
      <c r="G11630" s="100"/>
      <c r="H11630" s="3"/>
      <c r="I11630" s="103" t="s">
        <v>687</v>
      </c>
      <c r="J11630" s="3"/>
      <c r="K11630" s="101"/>
      <c r="O11630" s="2">
        <f t="shared" ref="O11630:Z11630" si="8173">SUBTOTAL(9,O11627:O11627)</f>
        <v>2016525.24</v>
      </c>
      <c r="P11630" s="2">
        <f t="shared" si="8173"/>
        <v>2016525.24</v>
      </c>
      <c r="Q11630" s="2">
        <f t="shared" si="8173"/>
        <v>165041.85999999999</v>
      </c>
      <c r="R11630" s="2">
        <f t="shared" si="8173"/>
        <v>163732.09</v>
      </c>
      <c r="S11630" s="2">
        <f t="shared" si="8173"/>
        <v>182989.82</v>
      </c>
      <c r="T11630" s="2">
        <f t="shared" si="8173"/>
        <v>171362.12</v>
      </c>
      <c r="U11630" s="2">
        <f t="shared" si="8173"/>
        <v>171436.12</v>
      </c>
      <c r="V11630" s="2">
        <f t="shared" si="8173"/>
        <v>169817.29</v>
      </c>
      <c r="W11630" s="2">
        <f t="shared" si="8173"/>
        <v>170583.94</v>
      </c>
      <c r="X11630" s="2">
        <f t="shared" si="8173"/>
        <v>1194963.24</v>
      </c>
      <c r="Y11630" s="2">
        <f t="shared" si="8173"/>
        <v>0</v>
      </c>
      <c r="Z11630" s="2">
        <f t="shared" si="8173"/>
        <v>821562</v>
      </c>
    </row>
    <row r="11631" spans="1:26" hidden="1" outlineLevel="7" x14ac:dyDescent="0.25">
      <c r="A11631" s="1" t="s">
        <v>415</v>
      </c>
      <c r="B11631" s="1">
        <v>10</v>
      </c>
      <c r="C11631" s="1" t="s">
        <v>384</v>
      </c>
      <c r="D11631" s="1" t="s">
        <v>391</v>
      </c>
      <c r="E11631" s="1" t="s">
        <v>392</v>
      </c>
      <c r="F11631" s="3">
        <v>1</v>
      </c>
      <c r="G11631" t="s">
        <v>424</v>
      </c>
      <c r="H11631" s="3">
        <v>12</v>
      </c>
      <c r="I11631" t="s">
        <v>430</v>
      </c>
      <c r="J11631" s="3">
        <v>121</v>
      </c>
      <c r="K11631" s="80" t="s">
        <v>458</v>
      </c>
      <c r="L11631" s="1">
        <v>12101</v>
      </c>
      <c r="M11631" s="1">
        <v>1007</v>
      </c>
      <c r="N11631" s="1" t="s">
        <v>66</v>
      </c>
      <c r="O11631" s="2">
        <v>2130013.7999999998</v>
      </c>
      <c r="P11631" s="2">
        <v>2110844.96</v>
      </c>
      <c r="Q11631" s="2">
        <v>169991.73</v>
      </c>
      <c r="R11631" s="2">
        <v>173774.63</v>
      </c>
      <c r="S11631" s="2">
        <v>242976.08</v>
      </c>
      <c r="T11631" s="2">
        <v>173658.56</v>
      </c>
      <c r="U11631" s="2">
        <v>177350.21</v>
      </c>
      <c r="V11631" s="2">
        <v>174818.7</v>
      </c>
      <c r="W11631" s="2">
        <v>183461.56</v>
      </c>
      <c r="X11631" s="2">
        <f>SUM(Q11631:W11631)</f>
        <v>1296031.47</v>
      </c>
      <c r="Y11631" s="2">
        <v>9110</v>
      </c>
      <c r="Z11631" s="2">
        <f>+P11631-X11631-Y11631</f>
        <v>805703.49</v>
      </c>
    </row>
    <row r="11632" spans="1:26" hidden="1" outlineLevel="7" x14ac:dyDescent="0.25">
      <c r="F11632" s="3"/>
      <c r="G11632" s="100"/>
      <c r="H11632" s="3"/>
      <c r="I11632" s="100"/>
      <c r="J11632" s="3"/>
      <c r="K11632" s="101"/>
      <c r="N11632" s="102" t="s">
        <v>851</v>
      </c>
      <c r="O11632" s="2">
        <f t="shared" ref="O11632:Z11632" si="8174">SUBTOTAL(9,O11631:O11631)</f>
        <v>2130013.7999999998</v>
      </c>
      <c r="P11632" s="2">
        <f t="shared" si="8174"/>
        <v>2110844.96</v>
      </c>
      <c r="Q11632" s="2">
        <f t="shared" si="8174"/>
        <v>169991.73</v>
      </c>
      <c r="R11632" s="2">
        <f t="shared" si="8174"/>
        <v>173774.63</v>
      </c>
      <c r="S11632" s="2">
        <f t="shared" si="8174"/>
        <v>242976.08</v>
      </c>
      <c r="T11632" s="2">
        <f t="shared" si="8174"/>
        <v>173658.56</v>
      </c>
      <c r="U11632" s="2">
        <f t="shared" si="8174"/>
        <v>177350.21</v>
      </c>
      <c r="V11632" s="2">
        <f t="shared" si="8174"/>
        <v>174818.7</v>
      </c>
      <c r="W11632" s="2">
        <f t="shared" si="8174"/>
        <v>183461.56</v>
      </c>
      <c r="X11632" s="2">
        <f t="shared" si="8174"/>
        <v>1296031.47</v>
      </c>
      <c r="Y11632" s="2">
        <f t="shared" si="8174"/>
        <v>9110</v>
      </c>
      <c r="Z11632" s="2">
        <f t="shared" si="8174"/>
        <v>805703.49</v>
      </c>
    </row>
    <row r="11633" spans="1:26" hidden="1" outlineLevel="6" collapsed="1" x14ac:dyDescent="0.25">
      <c r="F11633" s="3"/>
      <c r="G11633" s="100"/>
      <c r="H11633" s="3"/>
      <c r="I11633" s="100"/>
      <c r="J11633" s="3"/>
      <c r="K11633" s="104" t="s">
        <v>754</v>
      </c>
      <c r="O11633" s="2">
        <f t="shared" ref="O11633:Z11633" si="8175">SUBTOTAL(9,O11631:O11631)</f>
        <v>2130013.7999999998</v>
      </c>
      <c r="P11633" s="2">
        <f t="shared" si="8175"/>
        <v>2110844.96</v>
      </c>
      <c r="Q11633" s="2">
        <f t="shared" si="8175"/>
        <v>169991.73</v>
      </c>
      <c r="R11633" s="2">
        <f t="shared" si="8175"/>
        <v>173774.63</v>
      </c>
      <c r="S11633" s="2">
        <f t="shared" si="8175"/>
        <v>242976.08</v>
      </c>
      <c r="T11633" s="2">
        <f t="shared" si="8175"/>
        <v>173658.56</v>
      </c>
      <c r="U11633" s="2">
        <f t="shared" si="8175"/>
        <v>177350.21</v>
      </c>
      <c r="V11633" s="2">
        <f t="shared" si="8175"/>
        <v>174818.7</v>
      </c>
      <c r="W11633" s="2">
        <f t="shared" si="8175"/>
        <v>183461.56</v>
      </c>
      <c r="X11633" s="2">
        <f t="shared" si="8175"/>
        <v>1296031.47</v>
      </c>
      <c r="Y11633" s="2">
        <f t="shared" si="8175"/>
        <v>9110</v>
      </c>
      <c r="Z11633" s="2">
        <f t="shared" si="8175"/>
        <v>805703.49</v>
      </c>
    </row>
    <row r="11634" spans="1:26" hidden="1" outlineLevel="5" collapsed="1" x14ac:dyDescent="0.25">
      <c r="F11634" s="3"/>
      <c r="G11634" s="100"/>
      <c r="H11634" s="3"/>
      <c r="I11634" s="103" t="s">
        <v>705</v>
      </c>
      <c r="J11634" s="3"/>
      <c r="K11634" s="101"/>
      <c r="O11634" s="2">
        <f t="shared" ref="O11634:Z11634" si="8176">SUBTOTAL(9,O11631:O11631)</f>
        <v>2130013.7999999998</v>
      </c>
      <c r="P11634" s="2">
        <f t="shared" si="8176"/>
        <v>2110844.96</v>
      </c>
      <c r="Q11634" s="2">
        <f t="shared" si="8176"/>
        <v>169991.73</v>
      </c>
      <c r="R11634" s="2">
        <f t="shared" si="8176"/>
        <v>173774.63</v>
      </c>
      <c r="S11634" s="2">
        <f t="shared" si="8176"/>
        <v>242976.08</v>
      </c>
      <c r="T11634" s="2">
        <f t="shared" si="8176"/>
        <v>173658.56</v>
      </c>
      <c r="U11634" s="2">
        <f t="shared" si="8176"/>
        <v>177350.21</v>
      </c>
      <c r="V11634" s="2">
        <f t="shared" si="8176"/>
        <v>174818.7</v>
      </c>
      <c r="W11634" s="2">
        <f t="shared" si="8176"/>
        <v>183461.56</v>
      </c>
      <c r="X11634" s="2">
        <f t="shared" si="8176"/>
        <v>1296031.47</v>
      </c>
      <c r="Y11634" s="2">
        <f t="shared" si="8176"/>
        <v>9110</v>
      </c>
      <c r="Z11634" s="2">
        <f t="shared" si="8176"/>
        <v>805703.49</v>
      </c>
    </row>
    <row r="11635" spans="1:26" hidden="1" outlineLevel="7" x14ac:dyDescent="0.25">
      <c r="A11635" s="1" t="s">
        <v>415</v>
      </c>
      <c r="B11635" s="1">
        <v>10</v>
      </c>
      <c r="C11635" s="1" t="s">
        <v>384</v>
      </c>
      <c r="D11635" s="1" t="s">
        <v>391</v>
      </c>
      <c r="E11635" s="1" t="s">
        <v>392</v>
      </c>
      <c r="F11635" s="3">
        <v>1</v>
      </c>
      <c r="G11635" t="s">
        <v>424</v>
      </c>
      <c r="H11635" s="3">
        <v>13</v>
      </c>
      <c r="I11635" t="s">
        <v>431</v>
      </c>
      <c r="J11635" s="3">
        <v>132</v>
      </c>
      <c r="K11635" s="80" t="s">
        <v>460</v>
      </c>
      <c r="L11635" s="1">
        <v>13201</v>
      </c>
      <c r="M11635" s="1">
        <v>1005</v>
      </c>
      <c r="N11635" s="1" t="s">
        <v>18</v>
      </c>
      <c r="O11635" s="2">
        <v>331193.06</v>
      </c>
      <c r="P11635" s="2">
        <v>331193.06</v>
      </c>
      <c r="Q11635" s="2">
        <v>0</v>
      </c>
      <c r="R11635" s="2">
        <v>0</v>
      </c>
      <c r="S11635" s="2">
        <v>158631.91</v>
      </c>
      <c r="T11635" s="2">
        <v>0</v>
      </c>
      <c r="U11635" s="2">
        <v>0</v>
      </c>
      <c r="V11635" s="2">
        <v>0</v>
      </c>
      <c r="W11635" s="2">
        <v>0</v>
      </c>
      <c r="X11635" s="2">
        <f>SUM(Q11635:W11635)</f>
        <v>158631.91</v>
      </c>
      <c r="Y11635" s="2">
        <v>0</v>
      </c>
      <c r="Z11635" s="2">
        <f>+P11635-X11635-Y11635</f>
        <v>172561.15</v>
      </c>
    </row>
    <row r="11636" spans="1:26" hidden="1" outlineLevel="7" x14ac:dyDescent="0.25">
      <c r="F11636" s="3"/>
      <c r="G11636" s="100"/>
      <c r="H11636" s="3"/>
      <c r="I11636" s="100"/>
      <c r="J11636" s="3"/>
      <c r="K11636" s="101"/>
      <c r="N11636" s="102" t="s">
        <v>804</v>
      </c>
      <c r="O11636" s="2">
        <f t="shared" ref="O11636:Z11636" si="8177">SUBTOTAL(9,O11635:O11635)</f>
        <v>331193.06</v>
      </c>
      <c r="P11636" s="2">
        <f t="shared" si="8177"/>
        <v>331193.06</v>
      </c>
      <c r="Q11636" s="2">
        <f t="shared" si="8177"/>
        <v>0</v>
      </c>
      <c r="R11636" s="2">
        <f t="shared" si="8177"/>
        <v>0</v>
      </c>
      <c r="S11636" s="2">
        <f t="shared" si="8177"/>
        <v>158631.91</v>
      </c>
      <c r="T11636" s="2">
        <f t="shared" si="8177"/>
        <v>0</v>
      </c>
      <c r="U11636" s="2">
        <f t="shared" si="8177"/>
        <v>0</v>
      </c>
      <c r="V11636" s="2">
        <f t="shared" si="8177"/>
        <v>0</v>
      </c>
      <c r="W11636" s="2">
        <f t="shared" si="8177"/>
        <v>0</v>
      </c>
      <c r="X11636" s="2">
        <f t="shared" si="8177"/>
        <v>158631.91</v>
      </c>
      <c r="Y11636" s="2">
        <f t="shared" si="8177"/>
        <v>0</v>
      </c>
      <c r="Z11636" s="2">
        <f t="shared" si="8177"/>
        <v>172561.15</v>
      </c>
    </row>
    <row r="11637" spans="1:26" hidden="1" outlineLevel="7" x14ac:dyDescent="0.25">
      <c r="A11637" s="1" t="s">
        <v>415</v>
      </c>
      <c r="B11637" s="1">
        <v>10</v>
      </c>
      <c r="C11637" s="1" t="s">
        <v>384</v>
      </c>
      <c r="D11637" s="1" t="s">
        <v>391</v>
      </c>
      <c r="E11637" s="1" t="s">
        <v>392</v>
      </c>
      <c r="F11637" s="3">
        <v>1</v>
      </c>
      <c r="G11637" t="s">
        <v>424</v>
      </c>
      <c r="H11637" s="3">
        <v>13</v>
      </c>
      <c r="I11637" t="s">
        <v>431</v>
      </c>
      <c r="J11637" s="3">
        <v>132</v>
      </c>
      <c r="K11637" s="80" t="s">
        <v>460</v>
      </c>
      <c r="L11637" s="1">
        <v>13202</v>
      </c>
      <c r="M11637" s="1">
        <v>1006</v>
      </c>
      <c r="N11637" s="1" t="s">
        <v>19</v>
      </c>
      <c r="O11637" s="2">
        <v>77388.58</v>
      </c>
      <c r="P11637" s="2">
        <v>77388.58</v>
      </c>
      <c r="Q11637" s="2">
        <v>0</v>
      </c>
      <c r="R11637" s="2">
        <v>0</v>
      </c>
      <c r="S11637" s="2">
        <v>39698.050000000003</v>
      </c>
      <c r="T11637" s="2">
        <v>0</v>
      </c>
      <c r="U11637" s="2">
        <v>2019.08</v>
      </c>
      <c r="V11637" s="2">
        <v>0</v>
      </c>
      <c r="W11637" s="2">
        <v>3813.82</v>
      </c>
      <c r="X11637" s="2">
        <f>SUM(Q11637:W11637)</f>
        <v>45530.950000000004</v>
      </c>
      <c r="Y11637" s="2">
        <v>0</v>
      </c>
      <c r="Z11637" s="2">
        <f>+P11637-X11637-Y11637</f>
        <v>31857.629999999997</v>
      </c>
    </row>
    <row r="11638" spans="1:26" hidden="1" outlineLevel="7" x14ac:dyDescent="0.25">
      <c r="F11638" s="3"/>
      <c r="G11638" s="100"/>
      <c r="H11638" s="3"/>
      <c r="I11638" s="100"/>
      <c r="J11638" s="3"/>
      <c r="K11638" s="101"/>
      <c r="N11638" s="102" t="s">
        <v>805</v>
      </c>
      <c r="O11638" s="2">
        <f t="shared" ref="O11638:Z11638" si="8178">SUBTOTAL(9,O11637:O11637)</f>
        <v>77388.58</v>
      </c>
      <c r="P11638" s="2">
        <f t="shared" si="8178"/>
        <v>77388.58</v>
      </c>
      <c r="Q11638" s="2">
        <f t="shared" si="8178"/>
        <v>0</v>
      </c>
      <c r="R11638" s="2">
        <f t="shared" si="8178"/>
        <v>0</v>
      </c>
      <c r="S11638" s="2">
        <f t="shared" si="8178"/>
        <v>39698.050000000003</v>
      </c>
      <c r="T11638" s="2">
        <f t="shared" si="8178"/>
        <v>0</v>
      </c>
      <c r="U11638" s="2">
        <f t="shared" si="8178"/>
        <v>2019.08</v>
      </c>
      <c r="V11638" s="2">
        <f t="shared" si="8178"/>
        <v>0</v>
      </c>
      <c r="W11638" s="2">
        <f t="shared" si="8178"/>
        <v>3813.82</v>
      </c>
      <c r="X11638" s="2">
        <f t="shared" si="8178"/>
        <v>45530.950000000004</v>
      </c>
      <c r="Y11638" s="2">
        <f t="shared" si="8178"/>
        <v>0</v>
      </c>
      <c r="Z11638" s="2">
        <f t="shared" si="8178"/>
        <v>31857.629999999997</v>
      </c>
    </row>
    <row r="11639" spans="1:26" hidden="1" outlineLevel="6" collapsed="1" x14ac:dyDescent="0.25">
      <c r="F11639" s="3"/>
      <c r="G11639" s="100"/>
      <c r="H11639" s="3"/>
      <c r="I11639" s="100"/>
      <c r="J11639" s="3"/>
      <c r="K11639" s="104" t="s">
        <v>716</v>
      </c>
      <c r="O11639" s="2">
        <f t="shared" ref="O11639:Z11639" si="8179">SUBTOTAL(9,O11635:O11637)</f>
        <v>408581.64</v>
      </c>
      <c r="P11639" s="2">
        <f t="shared" si="8179"/>
        <v>408581.64</v>
      </c>
      <c r="Q11639" s="2">
        <f t="shared" si="8179"/>
        <v>0</v>
      </c>
      <c r="R11639" s="2">
        <f t="shared" si="8179"/>
        <v>0</v>
      </c>
      <c r="S11639" s="2">
        <f t="shared" si="8179"/>
        <v>198329.96000000002</v>
      </c>
      <c r="T11639" s="2">
        <f t="shared" si="8179"/>
        <v>0</v>
      </c>
      <c r="U11639" s="2">
        <f t="shared" si="8179"/>
        <v>2019.08</v>
      </c>
      <c r="V11639" s="2">
        <f t="shared" si="8179"/>
        <v>0</v>
      </c>
      <c r="W11639" s="2">
        <f t="shared" si="8179"/>
        <v>3813.82</v>
      </c>
      <c r="X11639" s="2">
        <f t="shared" si="8179"/>
        <v>204162.86000000002</v>
      </c>
      <c r="Y11639" s="2">
        <f t="shared" si="8179"/>
        <v>0</v>
      </c>
      <c r="Z11639" s="2">
        <f t="shared" si="8179"/>
        <v>204418.78</v>
      </c>
    </row>
    <row r="11640" spans="1:26" hidden="1" outlineLevel="5" collapsed="1" x14ac:dyDescent="0.25">
      <c r="F11640" s="3"/>
      <c r="G11640" s="100"/>
      <c r="H11640" s="3"/>
      <c r="I11640" s="103" t="s">
        <v>688</v>
      </c>
      <c r="J11640" s="3"/>
      <c r="K11640" s="101"/>
      <c r="O11640" s="2">
        <f t="shared" ref="O11640:Z11640" si="8180">SUBTOTAL(9,O11635:O11637)</f>
        <v>408581.64</v>
      </c>
      <c r="P11640" s="2">
        <f t="shared" si="8180"/>
        <v>408581.64</v>
      </c>
      <c r="Q11640" s="2">
        <f t="shared" si="8180"/>
        <v>0</v>
      </c>
      <c r="R11640" s="2">
        <f t="shared" si="8180"/>
        <v>0</v>
      </c>
      <c r="S11640" s="2">
        <f t="shared" si="8180"/>
        <v>198329.96000000002</v>
      </c>
      <c r="T11640" s="2">
        <f t="shared" si="8180"/>
        <v>0</v>
      </c>
      <c r="U11640" s="2">
        <f t="shared" si="8180"/>
        <v>2019.08</v>
      </c>
      <c r="V11640" s="2">
        <f t="shared" si="8180"/>
        <v>0</v>
      </c>
      <c r="W11640" s="2">
        <f t="shared" si="8180"/>
        <v>3813.82</v>
      </c>
      <c r="X11640" s="2">
        <f t="shared" si="8180"/>
        <v>204162.86000000002</v>
      </c>
      <c r="Y11640" s="2">
        <f t="shared" si="8180"/>
        <v>0</v>
      </c>
      <c r="Z11640" s="2">
        <f t="shared" si="8180"/>
        <v>204418.78</v>
      </c>
    </row>
    <row r="11641" spans="1:26" hidden="1" outlineLevel="7" x14ac:dyDescent="0.25">
      <c r="A11641" s="1" t="s">
        <v>415</v>
      </c>
      <c r="B11641" s="1">
        <v>10</v>
      </c>
      <c r="C11641" s="1" t="s">
        <v>384</v>
      </c>
      <c r="D11641" s="1" t="s">
        <v>391</v>
      </c>
      <c r="E11641" s="1" t="s">
        <v>392</v>
      </c>
      <c r="F11641" s="3">
        <v>1</v>
      </c>
      <c r="G11641" t="s">
        <v>424</v>
      </c>
      <c r="H11641" s="3">
        <v>14</v>
      </c>
      <c r="I11641" t="s">
        <v>432</v>
      </c>
      <c r="J11641" s="3">
        <v>141</v>
      </c>
      <c r="K11641" s="80" t="s">
        <v>463</v>
      </c>
      <c r="L11641" s="1">
        <v>14101</v>
      </c>
      <c r="M11641" s="1">
        <v>2001</v>
      </c>
      <c r="N11641" s="1" t="s">
        <v>25</v>
      </c>
      <c r="O11641" s="2">
        <v>107957.4</v>
      </c>
      <c r="P11641" s="2">
        <v>107957.4</v>
      </c>
      <c r="Q11641" s="2">
        <v>9087.86</v>
      </c>
      <c r="R11641" s="2">
        <v>9120.86</v>
      </c>
      <c r="S11641" s="2">
        <v>10270.77</v>
      </c>
      <c r="T11641" s="2">
        <v>9482.18</v>
      </c>
      <c r="U11641" s="2">
        <v>9482.18</v>
      </c>
      <c r="V11641" s="2">
        <v>9482.18</v>
      </c>
      <c r="W11641" s="2">
        <v>9482.18</v>
      </c>
      <c r="X11641" s="2">
        <f>SUM(Q11641:W11641)</f>
        <v>66408.209999999992</v>
      </c>
      <c r="Y11641" s="2">
        <v>0</v>
      </c>
      <c r="Z11641" s="2">
        <f>+P11641-X11641-Y11641</f>
        <v>41549.19</v>
      </c>
    </row>
    <row r="11642" spans="1:26" hidden="1" outlineLevel="7" x14ac:dyDescent="0.25">
      <c r="F11642" s="3"/>
      <c r="G11642" s="100"/>
      <c r="H11642" s="3"/>
      <c r="I11642" s="100"/>
      <c r="J11642" s="3"/>
      <c r="K11642" s="101"/>
      <c r="N11642" s="102" t="s">
        <v>806</v>
      </c>
      <c r="O11642" s="2">
        <f t="shared" ref="O11642:Z11642" si="8181">SUBTOTAL(9,O11641:O11641)</f>
        <v>107957.4</v>
      </c>
      <c r="P11642" s="2">
        <f t="shared" si="8181"/>
        <v>107957.4</v>
      </c>
      <c r="Q11642" s="2">
        <f t="shared" si="8181"/>
        <v>9087.86</v>
      </c>
      <c r="R11642" s="2">
        <f t="shared" si="8181"/>
        <v>9120.86</v>
      </c>
      <c r="S11642" s="2">
        <f t="shared" si="8181"/>
        <v>10270.77</v>
      </c>
      <c r="T11642" s="2">
        <f t="shared" si="8181"/>
        <v>9482.18</v>
      </c>
      <c r="U11642" s="2">
        <f t="shared" si="8181"/>
        <v>9482.18</v>
      </c>
      <c r="V11642" s="2">
        <f t="shared" si="8181"/>
        <v>9482.18</v>
      </c>
      <c r="W11642" s="2">
        <f t="shared" si="8181"/>
        <v>9482.18</v>
      </c>
      <c r="X11642" s="2">
        <f t="shared" si="8181"/>
        <v>66408.209999999992</v>
      </c>
      <c r="Y11642" s="2">
        <f t="shared" si="8181"/>
        <v>0</v>
      </c>
      <c r="Z11642" s="2">
        <f t="shared" si="8181"/>
        <v>41549.19</v>
      </c>
    </row>
    <row r="11643" spans="1:26" hidden="1" outlineLevel="7" x14ac:dyDescent="0.25">
      <c r="A11643" s="1" t="s">
        <v>415</v>
      </c>
      <c r="B11643" s="1">
        <v>10</v>
      </c>
      <c r="C11643" s="1" t="s">
        <v>384</v>
      </c>
      <c r="D11643" s="1" t="s">
        <v>391</v>
      </c>
      <c r="E11643" s="1" t="s">
        <v>392</v>
      </c>
      <c r="F11643" s="3">
        <v>1</v>
      </c>
      <c r="G11643" t="s">
        <v>424</v>
      </c>
      <c r="H11643" s="3">
        <v>14</v>
      </c>
      <c r="I11643" t="s">
        <v>432</v>
      </c>
      <c r="J11643" s="3">
        <v>141</v>
      </c>
      <c r="K11643" s="80" t="s">
        <v>463</v>
      </c>
      <c r="L11643" s="1">
        <v>14102</v>
      </c>
      <c r="M11643" s="1">
        <v>2012</v>
      </c>
      <c r="N11643" s="1" t="s">
        <v>26</v>
      </c>
      <c r="O11643" s="2">
        <v>9814.56</v>
      </c>
      <c r="P11643" s="2">
        <v>9814.56</v>
      </c>
      <c r="Q11643" s="2">
        <v>826.18</v>
      </c>
      <c r="R11643" s="2">
        <v>829.18</v>
      </c>
      <c r="S11643" s="2">
        <v>933.73</v>
      </c>
      <c r="T11643" s="2">
        <v>862.04</v>
      </c>
      <c r="U11643" s="2">
        <v>862.04</v>
      </c>
      <c r="V11643" s="2">
        <v>862.04</v>
      </c>
      <c r="W11643" s="2">
        <v>862.04</v>
      </c>
      <c r="X11643" s="2">
        <f>SUM(Q11643:W11643)</f>
        <v>6037.25</v>
      </c>
      <c r="Y11643" s="2">
        <v>0</v>
      </c>
      <c r="Z11643" s="2">
        <f>+P11643-X11643-Y11643</f>
        <v>3777.3099999999995</v>
      </c>
    </row>
    <row r="11644" spans="1:26" hidden="1" outlineLevel="7" x14ac:dyDescent="0.25">
      <c r="F11644" s="3"/>
      <c r="G11644" s="100"/>
      <c r="H11644" s="3"/>
      <c r="I11644" s="100"/>
      <c r="J11644" s="3"/>
      <c r="K11644" s="101"/>
      <c r="N11644" s="102" t="s">
        <v>807</v>
      </c>
      <c r="O11644" s="2">
        <f t="shared" ref="O11644:Z11644" si="8182">SUBTOTAL(9,O11643:O11643)</f>
        <v>9814.56</v>
      </c>
      <c r="P11644" s="2">
        <f t="shared" si="8182"/>
        <v>9814.56</v>
      </c>
      <c r="Q11644" s="2">
        <f t="shared" si="8182"/>
        <v>826.18</v>
      </c>
      <c r="R11644" s="2">
        <f t="shared" si="8182"/>
        <v>829.18</v>
      </c>
      <c r="S11644" s="2">
        <f t="shared" si="8182"/>
        <v>933.73</v>
      </c>
      <c r="T11644" s="2">
        <f t="shared" si="8182"/>
        <v>862.04</v>
      </c>
      <c r="U11644" s="2">
        <f t="shared" si="8182"/>
        <v>862.04</v>
      </c>
      <c r="V11644" s="2">
        <f t="shared" si="8182"/>
        <v>862.04</v>
      </c>
      <c r="W11644" s="2">
        <f t="shared" si="8182"/>
        <v>862.04</v>
      </c>
      <c r="X11644" s="2">
        <f t="shared" si="8182"/>
        <v>6037.25</v>
      </c>
      <c r="Y11644" s="2">
        <f t="shared" si="8182"/>
        <v>0</v>
      </c>
      <c r="Z11644" s="2">
        <f t="shared" si="8182"/>
        <v>3777.3099999999995</v>
      </c>
    </row>
    <row r="11645" spans="1:26" hidden="1" outlineLevel="7" x14ac:dyDescent="0.25">
      <c r="A11645" s="1" t="s">
        <v>415</v>
      </c>
      <c r="B11645" s="1">
        <v>10</v>
      </c>
      <c r="C11645" s="1" t="s">
        <v>384</v>
      </c>
      <c r="D11645" s="1" t="s">
        <v>391</v>
      </c>
      <c r="E11645" s="1" t="s">
        <v>392</v>
      </c>
      <c r="F11645" s="3">
        <v>1</v>
      </c>
      <c r="G11645" t="s">
        <v>424</v>
      </c>
      <c r="H11645" s="3">
        <v>14</v>
      </c>
      <c r="I11645" t="s">
        <v>432</v>
      </c>
      <c r="J11645" s="3">
        <v>141</v>
      </c>
      <c r="K11645" s="80" t="s">
        <v>463</v>
      </c>
      <c r="L11645" s="1">
        <v>14103</v>
      </c>
      <c r="M11645" s="1">
        <v>2014</v>
      </c>
      <c r="N11645" s="1" t="s">
        <v>28</v>
      </c>
      <c r="O11645" s="2">
        <v>17768.64</v>
      </c>
      <c r="P11645" s="2">
        <v>17768.64</v>
      </c>
      <c r="Q11645" s="2">
        <v>1465.88</v>
      </c>
      <c r="R11645" s="2">
        <v>1471.88</v>
      </c>
      <c r="S11645" s="2">
        <v>1609.36</v>
      </c>
      <c r="T11645" s="2">
        <v>1513.72</v>
      </c>
      <c r="U11645" s="2">
        <v>1513.72</v>
      </c>
      <c r="V11645" s="2">
        <v>1513.72</v>
      </c>
      <c r="W11645" s="2">
        <v>1513.72</v>
      </c>
      <c r="X11645" s="2">
        <f>SUM(Q11645:W11645)</f>
        <v>10602</v>
      </c>
      <c r="Y11645" s="2">
        <v>0</v>
      </c>
      <c r="Z11645" s="2">
        <f>+P11645-X11645-Y11645</f>
        <v>7166.6399999999994</v>
      </c>
    </row>
    <row r="11646" spans="1:26" hidden="1" outlineLevel="7" x14ac:dyDescent="0.25">
      <c r="F11646" s="3"/>
      <c r="G11646" s="100"/>
      <c r="H11646" s="3"/>
      <c r="I11646" s="100"/>
      <c r="J11646" s="3"/>
      <c r="K11646" s="101"/>
      <c r="N11646" s="102" t="s">
        <v>808</v>
      </c>
      <c r="O11646" s="2">
        <f t="shared" ref="O11646:Z11646" si="8183">SUBTOTAL(9,O11645:O11645)</f>
        <v>17768.64</v>
      </c>
      <c r="P11646" s="2">
        <f t="shared" si="8183"/>
        <v>17768.64</v>
      </c>
      <c r="Q11646" s="2">
        <f t="shared" si="8183"/>
        <v>1465.88</v>
      </c>
      <c r="R11646" s="2">
        <f t="shared" si="8183"/>
        <v>1471.88</v>
      </c>
      <c r="S11646" s="2">
        <f t="shared" si="8183"/>
        <v>1609.36</v>
      </c>
      <c r="T11646" s="2">
        <f t="shared" si="8183"/>
        <v>1513.72</v>
      </c>
      <c r="U11646" s="2">
        <f t="shared" si="8183"/>
        <v>1513.72</v>
      </c>
      <c r="V11646" s="2">
        <f t="shared" si="8183"/>
        <v>1513.72</v>
      </c>
      <c r="W11646" s="2">
        <f t="shared" si="8183"/>
        <v>1513.72</v>
      </c>
      <c r="X11646" s="2">
        <f t="shared" si="8183"/>
        <v>10602</v>
      </c>
      <c r="Y11646" s="2">
        <f t="shared" si="8183"/>
        <v>0</v>
      </c>
      <c r="Z11646" s="2">
        <f t="shared" si="8183"/>
        <v>7166.6399999999994</v>
      </c>
    </row>
    <row r="11647" spans="1:26" hidden="1" outlineLevel="6" collapsed="1" x14ac:dyDescent="0.25">
      <c r="F11647" s="3"/>
      <c r="G11647" s="100"/>
      <c r="H11647" s="3"/>
      <c r="I11647" s="100"/>
      <c r="J11647" s="3"/>
      <c r="K11647" s="104" t="s">
        <v>717</v>
      </c>
      <c r="O11647" s="2">
        <f t="shared" ref="O11647:Z11647" si="8184">SUBTOTAL(9,O11641:O11645)</f>
        <v>135540.59999999998</v>
      </c>
      <c r="P11647" s="2">
        <f t="shared" si="8184"/>
        <v>135540.59999999998</v>
      </c>
      <c r="Q11647" s="2">
        <f t="shared" si="8184"/>
        <v>11379.920000000002</v>
      </c>
      <c r="R11647" s="2">
        <f t="shared" si="8184"/>
        <v>11421.920000000002</v>
      </c>
      <c r="S11647" s="2">
        <f t="shared" si="8184"/>
        <v>12813.86</v>
      </c>
      <c r="T11647" s="2">
        <f t="shared" si="8184"/>
        <v>11857.94</v>
      </c>
      <c r="U11647" s="2">
        <f t="shared" si="8184"/>
        <v>11857.94</v>
      </c>
      <c r="V11647" s="2">
        <f t="shared" si="8184"/>
        <v>11857.94</v>
      </c>
      <c r="W11647" s="2">
        <f t="shared" si="8184"/>
        <v>11857.94</v>
      </c>
      <c r="X11647" s="2">
        <f t="shared" si="8184"/>
        <v>83047.459999999992</v>
      </c>
      <c r="Y11647" s="2">
        <f t="shared" si="8184"/>
        <v>0</v>
      </c>
      <c r="Z11647" s="2">
        <f t="shared" si="8184"/>
        <v>52493.14</v>
      </c>
    </row>
    <row r="11648" spans="1:26" hidden="1" outlineLevel="7" x14ac:dyDescent="0.25">
      <c r="A11648" s="1" t="s">
        <v>415</v>
      </c>
      <c r="B11648" s="1">
        <v>10</v>
      </c>
      <c r="C11648" s="1" t="s">
        <v>384</v>
      </c>
      <c r="D11648" s="1" t="s">
        <v>391</v>
      </c>
      <c r="E11648" s="1" t="s">
        <v>392</v>
      </c>
      <c r="F11648" s="3">
        <v>1</v>
      </c>
      <c r="G11648" t="s">
        <v>424</v>
      </c>
      <c r="H11648" s="3">
        <v>14</v>
      </c>
      <c r="I11648" t="s">
        <v>432</v>
      </c>
      <c r="J11648" s="3">
        <v>142</v>
      </c>
      <c r="K11648" s="80" t="s">
        <v>464</v>
      </c>
      <c r="L11648" s="1">
        <v>14201</v>
      </c>
      <c r="M11648" s="1">
        <v>2017</v>
      </c>
      <c r="N11648" s="1" t="s">
        <v>30</v>
      </c>
      <c r="O11648" s="2">
        <v>4907.28</v>
      </c>
      <c r="P11648" s="2">
        <v>4907.28</v>
      </c>
      <c r="Q11648" s="2">
        <v>413.1</v>
      </c>
      <c r="R11648" s="2">
        <v>414.6</v>
      </c>
      <c r="S11648" s="2">
        <v>466.88</v>
      </c>
      <c r="T11648" s="2">
        <v>431.04</v>
      </c>
      <c r="U11648" s="2">
        <v>431.04</v>
      </c>
      <c r="V11648" s="2">
        <v>431.04</v>
      </c>
      <c r="W11648" s="2">
        <v>431.04</v>
      </c>
      <c r="X11648" s="2">
        <f>SUM(Q11648:W11648)</f>
        <v>3018.74</v>
      </c>
      <c r="Y11648" s="2">
        <v>0</v>
      </c>
      <c r="Z11648" s="2">
        <f>+P11648-X11648-Y11648</f>
        <v>1888.54</v>
      </c>
    </row>
    <row r="11649" spans="1:26" hidden="1" outlineLevel="7" x14ac:dyDescent="0.25">
      <c r="F11649" s="3"/>
      <c r="G11649" s="100"/>
      <c r="H11649" s="3"/>
      <c r="I11649" s="100"/>
      <c r="J11649" s="3"/>
      <c r="K11649" s="101"/>
      <c r="N11649" s="102" t="s">
        <v>809</v>
      </c>
      <c r="O11649" s="2">
        <f t="shared" ref="O11649:Z11649" si="8185">SUBTOTAL(9,O11648:O11648)</f>
        <v>4907.28</v>
      </c>
      <c r="P11649" s="2">
        <f t="shared" si="8185"/>
        <v>4907.28</v>
      </c>
      <c r="Q11649" s="2">
        <f t="shared" si="8185"/>
        <v>413.1</v>
      </c>
      <c r="R11649" s="2">
        <f t="shared" si="8185"/>
        <v>414.6</v>
      </c>
      <c r="S11649" s="2">
        <f t="shared" si="8185"/>
        <v>466.88</v>
      </c>
      <c r="T11649" s="2">
        <f t="shared" si="8185"/>
        <v>431.04</v>
      </c>
      <c r="U11649" s="2">
        <f t="shared" si="8185"/>
        <v>431.04</v>
      </c>
      <c r="V11649" s="2">
        <f t="shared" si="8185"/>
        <v>431.04</v>
      </c>
      <c r="W11649" s="2">
        <f t="shared" si="8185"/>
        <v>431.04</v>
      </c>
      <c r="X11649" s="2">
        <f t="shared" si="8185"/>
        <v>3018.74</v>
      </c>
      <c r="Y11649" s="2">
        <f t="shared" si="8185"/>
        <v>0</v>
      </c>
      <c r="Z11649" s="2">
        <f t="shared" si="8185"/>
        <v>1888.54</v>
      </c>
    </row>
    <row r="11650" spans="1:26" hidden="1" outlineLevel="7" x14ac:dyDescent="0.25">
      <c r="A11650" s="1" t="s">
        <v>415</v>
      </c>
      <c r="B11650" s="1">
        <v>10</v>
      </c>
      <c r="C11650" s="1" t="s">
        <v>384</v>
      </c>
      <c r="D11650" s="1" t="s">
        <v>391</v>
      </c>
      <c r="E11650" s="1" t="s">
        <v>392</v>
      </c>
      <c r="F11650" s="3">
        <v>1</v>
      </c>
      <c r="G11650" t="s">
        <v>424</v>
      </c>
      <c r="H11650" s="3">
        <v>14</v>
      </c>
      <c r="I11650" t="s">
        <v>432</v>
      </c>
      <c r="J11650" s="3">
        <v>142</v>
      </c>
      <c r="K11650" s="80" t="s">
        <v>464</v>
      </c>
      <c r="L11650" s="1">
        <v>14202</v>
      </c>
      <c r="M11650" s="1">
        <v>2018</v>
      </c>
      <c r="N11650" s="1" t="s">
        <v>31</v>
      </c>
      <c r="O11650" s="2">
        <v>98143.2</v>
      </c>
      <c r="P11650" s="2">
        <v>98143.2</v>
      </c>
      <c r="Q11650" s="2">
        <v>8261.7199999999993</v>
      </c>
      <c r="R11650" s="2">
        <v>8291.7199999999993</v>
      </c>
      <c r="S11650" s="2">
        <v>9337.08</v>
      </c>
      <c r="T11650" s="2">
        <v>8620.18</v>
      </c>
      <c r="U11650" s="2">
        <v>8620.18</v>
      </c>
      <c r="V11650" s="2">
        <v>8620.18</v>
      </c>
      <c r="W11650" s="2">
        <v>8620.18</v>
      </c>
      <c r="X11650" s="2">
        <f>SUM(Q11650:W11650)</f>
        <v>60371.24</v>
      </c>
      <c r="Y11650" s="2">
        <v>0</v>
      </c>
      <c r="Z11650" s="2">
        <f>+P11650-X11650-Y11650</f>
        <v>37771.96</v>
      </c>
    </row>
    <row r="11651" spans="1:26" hidden="1" outlineLevel="7" x14ac:dyDescent="0.25">
      <c r="F11651" s="3"/>
      <c r="G11651" s="100"/>
      <c r="H11651" s="3"/>
      <c r="I11651" s="100"/>
      <c r="J11651" s="3"/>
      <c r="K11651" s="101"/>
      <c r="N11651" s="102" t="s">
        <v>810</v>
      </c>
      <c r="O11651" s="2">
        <f t="shared" ref="O11651:Z11651" si="8186">SUBTOTAL(9,O11650:O11650)</f>
        <v>98143.2</v>
      </c>
      <c r="P11651" s="2">
        <f t="shared" si="8186"/>
        <v>98143.2</v>
      </c>
      <c r="Q11651" s="2">
        <f t="shared" si="8186"/>
        <v>8261.7199999999993</v>
      </c>
      <c r="R11651" s="2">
        <f t="shared" si="8186"/>
        <v>8291.7199999999993</v>
      </c>
      <c r="S11651" s="2">
        <f t="shared" si="8186"/>
        <v>9337.08</v>
      </c>
      <c r="T11651" s="2">
        <f t="shared" si="8186"/>
        <v>8620.18</v>
      </c>
      <c r="U11651" s="2">
        <f t="shared" si="8186"/>
        <v>8620.18</v>
      </c>
      <c r="V11651" s="2">
        <f t="shared" si="8186"/>
        <v>8620.18</v>
      </c>
      <c r="W11651" s="2">
        <f t="shared" si="8186"/>
        <v>8620.18</v>
      </c>
      <c r="X11651" s="2">
        <f t="shared" si="8186"/>
        <v>60371.24</v>
      </c>
      <c r="Y11651" s="2">
        <f t="shared" si="8186"/>
        <v>0</v>
      </c>
      <c r="Z11651" s="2">
        <f t="shared" si="8186"/>
        <v>37771.96</v>
      </c>
    </row>
    <row r="11652" spans="1:26" hidden="1" outlineLevel="6" collapsed="1" x14ac:dyDescent="0.25">
      <c r="F11652" s="3"/>
      <c r="G11652" s="100"/>
      <c r="H11652" s="3"/>
      <c r="I11652" s="100"/>
      <c r="J11652" s="3"/>
      <c r="K11652" s="104" t="s">
        <v>718</v>
      </c>
      <c r="O11652" s="2">
        <f t="shared" ref="O11652:Z11652" si="8187">SUBTOTAL(9,O11648:O11650)</f>
        <v>103050.48</v>
      </c>
      <c r="P11652" s="2">
        <f t="shared" si="8187"/>
        <v>103050.48</v>
      </c>
      <c r="Q11652" s="2">
        <f t="shared" si="8187"/>
        <v>8674.82</v>
      </c>
      <c r="R11652" s="2">
        <f t="shared" si="8187"/>
        <v>8706.32</v>
      </c>
      <c r="S11652" s="2">
        <f t="shared" si="8187"/>
        <v>9803.9599999999991</v>
      </c>
      <c r="T11652" s="2">
        <f t="shared" si="8187"/>
        <v>9051.2200000000012</v>
      </c>
      <c r="U11652" s="2">
        <f t="shared" si="8187"/>
        <v>9051.2200000000012</v>
      </c>
      <c r="V11652" s="2">
        <f t="shared" si="8187"/>
        <v>9051.2200000000012</v>
      </c>
      <c r="W11652" s="2">
        <f t="shared" si="8187"/>
        <v>9051.2200000000012</v>
      </c>
      <c r="X11652" s="2">
        <f t="shared" si="8187"/>
        <v>63389.979999999996</v>
      </c>
      <c r="Y11652" s="2">
        <f t="shared" si="8187"/>
        <v>0</v>
      </c>
      <c r="Z11652" s="2">
        <f t="shared" si="8187"/>
        <v>39660.5</v>
      </c>
    </row>
    <row r="11653" spans="1:26" hidden="1" outlineLevel="7" x14ac:dyDescent="0.25">
      <c r="A11653" s="1" t="s">
        <v>415</v>
      </c>
      <c r="B11653" s="1">
        <v>10</v>
      </c>
      <c r="C11653" s="1" t="s">
        <v>384</v>
      </c>
      <c r="D11653" s="1" t="s">
        <v>391</v>
      </c>
      <c r="E11653" s="1" t="s">
        <v>392</v>
      </c>
      <c r="F11653" s="3">
        <v>1</v>
      </c>
      <c r="G11653" t="s">
        <v>424</v>
      </c>
      <c r="H11653" s="3">
        <v>14</v>
      </c>
      <c r="I11653" t="s">
        <v>432</v>
      </c>
      <c r="J11653" s="3">
        <v>143</v>
      </c>
      <c r="K11653" s="80" t="s">
        <v>465</v>
      </c>
      <c r="L11653" s="1">
        <v>14301</v>
      </c>
      <c r="M11653" s="1">
        <v>2013</v>
      </c>
      <c r="N11653" s="1" t="s">
        <v>27</v>
      </c>
      <c r="O11653" s="2">
        <v>117771.6</v>
      </c>
      <c r="P11653" s="2">
        <v>117771.6</v>
      </c>
      <c r="Q11653" s="2">
        <v>9914.0400000000009</v>
      </c>
      <c r="R11653" s="2">
        <v>9950.0400000000009</v>
      </c>
      <c r="S11653" s="2">
        <v>11204.46</v>
      </c>
      <c r="T11653" s="2">
        <v>10344.18</v>
      </c>
      <c r="U11653" s="2">
        <v>10344.18</v>
      </c>
      <c r="V11653" s="2">
        <v>10344.18</v>
      </c>
      <c r="W11653" s="2">
        <v>10344.18</v>
      </c>
      <c r="X11653" s="2">
        <f>SUM(Q11653:W11653)</f>
        <v>72445.260000000009</v>
      </c>
      <c r="Y11653" s="2">
        <v>0</v>
      </c>
      <c r="Z11653" s="2">
        <f>+P11653-X11653-Y11653</f>
        <v>45326.34</v>
      </c>
    </row>
    <row r="11654" spans="1:26" hidden="1" outlineLevel="7" x14ac:dyDescent="0.25">
      <c r="F11654" s="3"/>
      <c r="G11654" s="100"/>
      <c r="H11654" s="3"/>
      <c r="I11654" s="100"/>
      <c r="J11654" s="3"/>
      <c r="K11654" s="101"/>
      <c r="N11654" s="102" t="s">
        <v>811</v>
      </c>
      <c r="O11654" s="2">
        <f t="shared" ref="O11654:Z11654" si="8188">SUBTOTAL(9,O11653:O11653)</f>
        <v>117771.6</v>
      </c>
      <c r="P11654" s="2">
        <f t="shared" si="8188"/>
        <v>117771.6</v>
      </c>
      <c r="Q11654" s="2">
        <f t="shared" si="8188"/>
        <v>9914.0400000000009</v>
      </c>
      <c r="R11654" s="2">
        <f t="shared" si="8188"/>
        <v>9950.0400000000009</v>
      </c>
      <c r="S11654" s="2">
        <f t="shared" si="8188"/>
        <v>11204.46</v>
      </c>
      <c r="T11654" s="2">
        <f t="shared" si="8188"/>
        <v>10344.18</v>
      </c>
      <c r="U11654" s="2">
        <f t="shared" si="8188"/>
        <v>10344.18</v>
      </c>
      <c r="V11654" s="2">
        <f t="shared" si="8188"/>
        <v>10344.18</v>
      </c>
      <c r="W11654" s="2">
        <f t="shared" si="8188"/>
        <v>10344.18</v>
      </c>
      <c r="X11654" s="2">
        <f t="shared" si="8188"/>
        <v>72445.260000000009</v>
      </c>
      <c r="Y11654" s="2">
        <f t="shared" si="8188"/>
        <v>0</v>
      </c>
      <c r="Z11654" s="2">
        <f t="shared" si="8188"/>
        <v>45326.34</v>
      </c>
    </row>
    <row r="11655" spans="1:26" hidden="1" outlineLevel="6" collapsed="1" x14ac:dyDescent="0.25">
      <c r="F11655" s="3"/>
      <c r="G11655" s="100"/>
      <c r="H11655" s="3"/>
      <c r="I11655" s="100"/>
      <c r="J11655" s="3"/>
      <c r="K11655" s="104" t="s">
        <v>719</v>
      </c>
      <c r="O11655" s="2">
        <f t="shared" ref="O11655:Z11655" si="8189">SUBTOTAL(9,O11653:O11653)</f>
        <v>117771.6</v>
      </c>
      <c r="P11655" s="2">
        <f t="shared" si="8189"/>
        <v>117771.6</v>
      </c>
      <c r="Q11655" s="2">
        <f t="shared" si="8189"/>
        <v>9914.0400000000009</v>
      </c>
      <c r="R11655" s="2">
        <f t="shared" si="8189"/>
        <v>9950.0400000000009</v>
      </c>
      <c r="S11655" s="2">
        <f t="shared" si="8189"/>
        <v>11204.46</v>
      </c>
      <c r="T11655" s="2">
        <f t="shared" si="8189"/>
        <v>10344.18</v>
      </c>
      <c r="U11655" s="2">
        <f t="shared" si="8189"/>
        <v>10344.18</v>
      </c>
      <c r="V11655" s="2">
        <f t="shared" si="8189"/>
        <v>10344.18</v>
      </c>
      <c r="W11655" s="2">
        <f t="shared" si="8189"/>
        <v>10344.18</v>
      </c>
      <c r="X11655" s="2">
        <f t="shared" si="8189"/>
        <v>72445.260000000009</v>
      </c>
      <c r="Y11655" s="2">
        <f t="shared" si="8189"/>
        <v>0</v>
      </c>
      <c r="Z11655" s="2">
        <f t="shared" si="8189"/>
        <v>45326.34</v>
      </c>
    </row>
    <row r="11656" spans="1:26" hidden="1" outlineLevel="7" x14ac:dyDescent="0.25">
      <c r="A11656" s="1" t="s">
        <v>415</v>
      </c>
      <c r="B11656" s="1">
        <v>10</v>
      </c>
      <c r="C11656" s="1" t="s">
        <v>384</v>
      </c>
      <c r="D11656" s="1" t="s">
        <v>391</v>
      </c>
      <c r="E11656" s="1" t="s">
        <v>392</v>
      </c>
      <c r="F11656" s="3">
        <v>1</v>
      </c>
      <c r="G11656" t="s">
        <v>424</v>
      </c>
      <c r="H11656" s="3">
        <v>14</v>
      </c>
      <c r="I11656" t="s">
        <v>432</v>
      </c>
      <c r="J11656" s="3">
        <v>144</v>
      </c>
      <c r="K11656" s="80" t="s">
        <v>466</v>
      </c>
      <c r="L11656" s="1">
        <v>14401</v>
      </c>
      <c r="M11656" s="1">
        <v>2016</v>
      </c>
      <c r="N11656" s="1" t="s">
        <v>29</v>
      </c>
      <c r="O11656" s="2">
        <v>9814.56</v>
      </c>
      <c r="P11656" s="2">
        <v>9814.56</v>
      </c>
      <c r="Q11656" s="2">
        <v>826.18</v>
      </c>
      <c r="R11656" s="2">
        <v>829.18</v>
      </c>
      <c r="S11656" s="2">
        <v>933.73</v>
      </c>
      <c r="T11656" s="2">
        <v>862.04</v>
      </c>
      <c r="U11656" s="2">
        <v>862.04</v>
      </c>
      <c r="V11656" s="2">
        <v>862.04</v>
      </c>
      <c r="W11656" s="2">
        <v>862.04</v>
      </c>
      <c r="X11656" s="2">
        <f>SUM(Q11656:W11656)</f>
        <v>6037.25</v>
      </c>
      <c r="Y11656" s="2">
        <v>0</v>
      </c>
      <c r="Z11656" s="2">
        <f>+P11656-X11656-Y11656</f>
        <v>3777.3099999999995</v>
      </c>
    </row>
    <row r="11657" spans="1:26" hidden="1" outlineLevel="7" x14ac:dyDescent="0.25">
      <c r="F11657" s="3"/>
      <c r="G11657" s="100"/>
      <c r="H11657" s="3"/>
      <c r="I11657" s="100"/>
      <c r="J11657" s="3"/>
      <c r="K11657" s="101"/>
      <c r="N11657" s="102" t="s">
        <v>812</v>
      </c>
      <c r="O11657" s="2">
        <f t="shared" ref="O11657:Z11657" si="8190">SUBTOTAL(9,O11656:O11656)</f>
        <v>9814.56</v>
      </c>
      <c r="P11657" s="2">
        <f t="shared" si="8190"/>
        <v>9814.56</v>
      </c>
      <c r="Q11657" s="2">
        <f t="shared" si="8190"/>
        <v>826.18</v>
      </c>
      <c r="R11657" s="2">
        <f t="shared" si="8190"/>
        <v>829.18</v>
      </c>
      <c r="S11657" s="2">
        <f t="shared" si="8190"/>
        <v>933.73</v>
      </c>
      <c r="T11657" s="2">
        <f t="shared" si="8190"/>
        <v>862.04</v>
      </c>
      <c r="U11657" s="2">
        <f t="shared" si="8190"/>
        <v>862.04</v>
      </c>
      <c r="V11657" s="2">
        <f t="shared" si="8190"/>
        <v>862.04</v>
      </c>
      <c r="W11657" s="2">
        <f t="shared" si="8190"/>
        <v>862.04</v>
      </c>
      <c r="X11657" s="2">
        <f t="shared" si="8190"/>
        <v>6037.25</v>
      </c>
      <c r="Y11657" s="2">
        <f t="shared" si="8190"/>
        <v>0</v>
      </c>
      <c r="Z11657" s="2">
        <f t="shared" si="8190"/>
        <v>3777.3099999999995</v>
      </c>
    </row>
    <row r="11658" spans="1:26" hidden="1" outlineLevel="6" collapsed="1" x14ac:dyDescent="0.25">
      <c r="F11658" s="3"/>
      <c r="G11658" s="100"/>
      <c r="H11658" s="3"/>
      <c r="I11658" s="100"/>
      <c r="J11658" s="3"/>
      <c r="K11658" s="104" t="s">
        <v>720</v>
      </c>
      <c r="O11658" s="2">
        <f t="shared" ref="O11658:Z11658" si="8191">SUBTOTAL(9,O11656:O11656)</f>
        <v>9814.56</v>
      </c>
      <c r="P11658" s="2">
        <f t="shared" si="8191"/>
        <v>9814.56</v>
      </c>
      <c r="Q11658" s="2">
        <f t="shared" si="8191"/>
        <v>826.18</v>
      </c>
      <c r="R11658" s="2">
        <f t="shared" si="8191"/>
        <v>829.18</v>
      </c>
      <c r="S11658" s="2">
        <f t="shared" si="8191"/>
        <v>933.73</v>
      </c>
      <c r="T11658" s="2">
        <f t="shared" si="8191"/>
        <v>862.04</v>
      </c>
      <c r="U11658" s="2">
        <f t="shared" si="8191"/>
        <v>862.04</v>
      </c>
      <c r="V11658" s="2">
        <f t="shared" si="8191"/>
        <v>862.04</v>
      </c>
      <c r="W11658" s="2">
        <f t="shared" si="8191"/>
        <v>862.04</v>
      </c>
      <c r="X11658" s="2">
        <f t="shared" si="8191"/>
        <v>6037.25</v>
      </c>
      <c r="Y11658" s="2">
        <f t="shared" si="8191"/>
        <v>0</v>
      </c>
      <c r="Z11658" s="2">
        <f t="shared" si="8191"/>
        <v>3777.3099999999995</v>
      </c>
    </row>
    <row r="11659" spans="1:26" hidden="1" outlineLevel="5" collapsed="1" x14ac:dyDescent="0.25">
      <c r="F11659" s="3"/>
      <c r="G11659" s="100"/>
      <c r="H11659" s="3"/>
      <c r="I11659" s="103" t="s">
        <v>689</v>
      </c>
      <c r="J11659" s="3"/>
      <c r="K11659" s="101"/>
      <c r="O11659" s="2">
        <f t="shared" ref="O11659:Z11659" si="8192">SUBTOTAL(9,O11641:O11656)</f>
        <v>366177.23999999993</v>
      </c>
      <c r="P11659" s="2">
        <f t="shared" si="8192"/>
        <v>366177.23999999993</v>
      </c>
      <c r="Q11659" s="2">
        <f t="shared" si="8192"/>
        <v>30794.960000000003</v>
      </c>
      <c r="R11659" s="2">
        <f t="shared" si="8192"/>
        <v>30907.460000000003</v>
      </c>
      <c r="S11659" s="2">
        <f t="shared" si="8192"/>
        <v>34756.01</v>
      </c>
      <c r="T11659" s="2">
        <f t="shared" si="8192"/>
        <v>32115.380000000005</v>
      </c>
      <c r="U11659" s="2">
        <f t="shared" si="8192"/>
        <v>32115.380000000005</v>
      </c>
      <c r="V11659" s="2">
        <f t="shared" si="8192"/>
        <v>32115.380000000005</v>
      </c>
      <c r="W11659" s="2">
        <f t="shared" si="8192"/>
        <v>32115.380000000005</v>
      </c>
      <c r="X11659" s="2">
        <f t="shared" si="8192"/>
        <v>224919.95</v>
      </c>
      <c r="Y11659" s="2">
        <f t="shared" si="8192"/>
        <v>0</v>
      </c>
      <c r="Z11659" s="2">
        <f t="shared" si="8192"/>
        <v>141257.28999999998</v>
      </c>
    </row>
    <row r="11660" spans="1:26" hidden="1" outlineLevel="7" x14ac:dyDescent="0.25">
      <c r="A11660" s="1" t="s">
        <v>415</v>
      </c>
      <c r="B11660" s="1">
        <v>10</v>
      </c>
      <c r="C11660" s="1" t="s">
        <v>384</v>
      </c>
      <c r="D11660" s="1" t="s">
        <v>391</v>
      </c>
      <c r="E11660" s="1" t="s">
        <v>392</v>
      </c>
      <c r="F11660" s="3">
        <v>1</v>
      </c>
      <c r="G11660" t="s">
        <v>424</v>
      </c>
      <c r="H11660" s="3">
        <v>15</v>
      </c>
      <c r="I11660" t="s">
        <v>433</v>
      </c>
      <c r="J11660" s="3">
        <v>154</v>
      </c>
      <c r="K11660" s="80" t="s">
        <v>468</v>
      </c>
      <c r="L11660" s="1">
        <v>15401</v>
      </c>
      <c r="M11660" s="1">
        <v>1004</v>
      </c>
      <c r="N11660" s="1" t="s">
        <v>17</v>
      </c>
      <c r="O11660" s="2">
        <v>237930</v>
      </c>
      <c r="P11660" s="2">
        <v>247220</v>
      </c>
      <c r="Q11660" s="2">
        <v>0</v>
      </c>
      <c r="R11660" s="2">
        <v>19250</v>
      </c>
      <c r="S11660" s="2">
        <v>45461.59</v>
      </c>
      <c r="T11660" s="2">
        <v>0</v>
      </c>
      <c r="U11660" s="2">
        <v>41140</v>
      </c>
      <c r="V11660" s="2">
        <v>20570</v>
      </c>
      <c r="W11660" s="2">
        <v>20570</v>
      </c>
      <c r="X11660" s="2">
        <f>SUM(Q11660:W11660)</f>
        <v>146991.59</v>
      </c>
      <c r="Y11660" s="2">
        <v>100210</v>
      </c>
      <c r="Z11660" s="2">
        <f>+P11660-X11660-Y11660</f>
        <v>18.410000000003492</v>
      </c>
    </row>
    <row r="11661" spans="1:26" hidden="1" outlineLevel="7" x14ac:dyDescent="0.25">
      <c r="F11661" s="3"/>
      <c r="G11661" s="100"/>
      <c r="H11661" s="3"/>
      <c r="I11661" s="100"/>
      <c r="J11661" s="3"/>
      <c r="K11661" s="101"/>
      <c r="N11661" s="102" t="s">
        <v>813</v>
      </c>
      <c r="O11661" s="2">
        <f t="shared" ref="O11661:Z11661" si="8193">SUBTOTAL(9,O11660:O11660)</f>
        <v>237930</v>
      </c>
      <c r="P11661" s="2">
        <f t="shared" si="8193"/>
        <v>247220</v>
      </c>
      <c r="Q11661" s="2">
        <f t="shared" si="8193"/>
        <v>0</v>
      </c>
      <c r="R11661" s="2">
        <f t="shared" si="8193"/>
        <v>19250</v>
      </c>
      <c r="S11661" s="2">
        <f t="shared" si="8193"/>
        <v>45461.59</v>
      </c>
      <c r="T11661" s="2">
        <f t="shared" si="8193"/>
        <v>0</v>
      </c>
      <c r="U11661" s="2">
        <f t="shared" si="8193"/>
        <v>41140</v>
      </c>
      <c r="V11661" s="2">
        <f t="shared" si="8193"/>
        <v>20570</v>
      </c>
      <c r="W11661" s="2">
        <f t="shared" si="8193"/>
        <v>20570</v>
      </c>
      <c r="X11661" s="2">
        <f t="shared" si="8193"/>
        <v>146991.59</v>
      </c>
      <c r="Y11661" s="2">
        <f t="shared" si="8193"/>
        <v>100210</v>
      </c>
      <c r="Z11661" s="2">
        <f t="shared" si="8193"/>
        <v>18.410000000003492</v>
      </c>
    </row>
    <row r="11662" spans="1:26" hidden="1" outlineLevel="7" x14ac:dyDescent="0.25">
      <c r="A11662" s="1" t="s">
        <v>415</v>
      </c>
      <c r="B11662" s="1">
        <v>10</v>
      </c>
      <c r="C11662" s="1" t="s">
        <v>384</v>
      </c>
      <c r="D11662" s="1" t="s">
        <v>391</v>
      </c>
      <c r="E11662" s="1" t="s">
        <v>392</v>
      </c>
      <c r="F11662" s="3">
        <v>1</v>
      </c>
      <c r="G11662" t="s">
        <v>424</v>
      </c>
      <c r="H11662" s="3">
        <v>15</v>
      </c>
      <c r="I11662" t="s">
        <v>433</v>
      </c>
      <c r="J11662" s="3">
        <v>154</v>
      </c>
      <c r="K11662" s="80" t="s">
        <v>468</v>
      </c>
      <c r="L11662" s="1">
        <v>15402</v>
      </c>
      <c r="M11662" s="1">
        <v>1013</v>
      </c>
      <c r="N11662" s="1" t="s">
        <v>21</v>
      </c>
      <c r="O11662" s="2">
        <v>55517</v>
      </c>
      <c r="P11662" s="2">
        <v>57800</v>
      </c>
      <c r="Q11662" s="2">
        <v>0</v>
      </c>
      <c r="R11662" s="2">
        <v>600</v>
      </c>
      <c r="S11662" s="2">
        <v>0</v>
      </c>
      <c r="T11662" s="2">
        <v>0</v>
      </c>
      <c r="U11662" s="2">
        <v>0</v>
      </c>
      <c r="V11662" s="2">
        <v>0</v>
      </c>
      <c r="W11662" s="2">
        <v>57200</v>
      </c>
      <c r="X11662" s="2">
        <f>SUM(Q11662:W11662)</f>
        <v>57800</v>
      </c>
      <c r="Y11662" s="2">
        <v>0</v>
      </c>
      <c r="Z11662" s="2">
        <f>+P11662-X11662-Y11662</f>
        <v>0</v>
      </c>
    </row>
    <row r="11663" spans="1:26" hidden="1" outlineLevel="7" x14ac:dyDescent="0.25">
      <c r="F11663" s="3"/>
      <c r="G11663" s="100"/>
      <c r="H11663" s="3"/>
      <c r="I11663" s="100"/>
      <c r="J11663" s="3"/>
      <c r="K11663" s="101"/>
      <c r="N11663" s="102" t="s">
        <v>814</v>
      </c>
      <c r="O11663" s="2">
        <f t="shared" ref="O11663:Z11663" si="8194">SUBTOTAL(9,O11662:O11662)</f>
        <v>55517</v>
      </c>
      <c r="P11663" s="2">
        <f t="shared" si="8194"/>
        <v>57800</v>
      </c>
      <c r="Q11663" s="2">
        <f t="shared" si="8194"/>
        <v>0</v>
      </c>
      <c r="R11663" s="2">
        <f t="shared" si="8194"/>
        <v>600</v>
      </c>
      <c r="S11663" s="2">
        <f t="shared" si="8194"/>
        <v>0</v>
      </c>
      <c r="T11663" s="2">
        <f t="shared" si="8194"/>
        <v>0</v>
      </c>
      <c r="U11663" s="2">
        <f t="shared" si="8194"/>
        <v>0</v>
      </c>
      <c r="V11663" s="2">
        <f t="shared" si="8194"/>
        <v>0</v>
      </c>
      <c r="W11663" s="2">
        <f t="shared" si="8194"/>
        <v>57200</v>
      </c>
      <c r="X11663" s="2">
        <f t="shared" si="8194"/>
        <v>57800</v>
      </c>
      <c r="Y11663" s="2">
        <f t="shared" si="8194"/>
        <v>0</v>
      </c>
      <c r="Z11663" s="2">
        <f t="shared" si="8194"/>
        <v>0</v>
      </c>
    </row>
    <row r="11664" spans="1:26" hidden="1" outlineLevel="7" x14ac:dyDescent="0.25">
      <c r="A11664" s="1" t="s">
        <v>415</v>
      </c>
      <c r="B11664" s="1">
        <v>10</v>
      </c>
      <c r="C11664" s="1" t="s">
        <v>384</v>
      </c>
      <c r="D11664" s="1" t="s">
        <v>391</v>
      </c>
      <c r="E11664" s="1" t="s">
        <v>392</v>
      </c>
      <c r="F11664" s="3">
        <v>1</v>
      </c>
      <c r="G11664" t="s">
        <v>424</v>
      </c>
      <c r="H11664" s="3">
        <v>15</v>
      </c>
      <c r="I11664" t="s">
        <v>433</v>
      </c>
      <c r="J11664" s="3">
        <v>154</v>
      </c>
      <c r="K11664" s="80" t="s">
        <v>468</v>
      </c>
      <c r="L11664" s="1">
        <v>15403</v>
      </c>
      <c r="M11664" s="1">
        <v>1014</v>
      </c>
      <c r="N11664" s="1" t="s">
        <v>70</v>
      </c>
      <c r="O11664" s="2">
        <v>0</v>
      </c>
      <c r="P11664" s="2">
        <v>1600</v>
      </c>
      <c r="Q11664" s="2">
        <v>0</v>
      </c>
      <c r="R11664" s="2">
        <v>0</v>
      </c>
      <c r="S11664" s="2">
        <v>0</v>
      </c>
      <c r="T11664" s="2">
        <v>0</v>
      </c>
      <c r="U11664" s="2">
        <v>800</v>
      </c>
      <c r="V11664" s="2">
        <v>0</v>
      </c>
      <c r="W11664" s="2">
        <v>0</v>
      </c>
      <c r="X11664" s="2">
        <f>SUM(Q11664:W11664)</f>
        <v>800</v>
      </c>
      <c r="Y11664" s="2">
        <v>0</v>
      </c>
      <c r="Z11664" s="2">
        <f>+P11664-X11664-Y11664</f>
        <v>800</v>
      </c>
    </row>
    <row r="11665" spans="1:26" hidden="1" outlineLevel="7" x14ac:dyDescent="0.25">
      <c r="F11665" s="3"/>
      <c r="G11665" s="100"/>
      <c r="H11665" s="3"/>
      <c r="I11665" s="100"/>
      <c r="J11665" s="3"/>
      <c r="K11665" s="101"/>
      <c r="N11665" s="102" t="s">
        <v>853</v>
      </c>
      <c r="O11665" s="2">
        <f t="shared" ref="O11665:Z11665" si="8195">SUBTOTAL(9,O11664:O11664)</f>
        <v>0</v>
      </c>
      <c r="P11665" s="2">
        <f t="shared" si="8195"/>
        <v>1600</v>
      </c>
      <c r="Q11665" s="2">
        <f t="shared" si="8195"/>
        <v>0</v>
      </c>
      <c r="R11665" s="2">
        <f t="shared" si="8195"/>
        <v>0</v>
      </c>
      <c r="S11665" s="2">
        <f t="shared" si="8195"/>
        <v>0</v>
      </c>
      <c r="T11665" s="2">
        <f t="shared" si="8195"/>
        <v>0</v>
      </c>
      <c r="U11665" s="2">
        <f t="shared" si="8195"/>
        <v>800</v>
      </c>
      <c r="V11665" s="2">
        <f t="shared" si="8195"/>
        <v>0</v>
      </c>
      <c r="W11665" s="2">
        <f t="shared" si="8195"/>
        <v>0</v>
      </c>
      <c r="X11665" s="2">
        <f t="shared" si="8195"/>
        <v>800</v>
      </c>
      <c r="Y11665" s="2">
        <f t="shared" si="8195"/>
        <v>0</v>
      </c>
      <c r="Z11665" s="2">
        <f t="shared" si="8195"/>
        <v>800</v>
      </c>
    </row>
    <row r="11666" spans="1:26" hidden="1" outlineLevel="6" collapsed="1" x14ac:dyDescent="0.25">
      <c r="F11666" s="3"/>
      <c r="G11666" s="100"/>
      <c r="H11666" s="3"/>
      <c r="I11666" s="100"/>
      <c r="J11666" s="3"/>
      <c r="K11666" s="104" t="s">
        <v>721</v>
      </c>
      <c r="O11666" s="2">
        <f t="shared" ref="O11666:Z11666" si="8196">SUBTOTAL(9,O11660:O11664)</f>
        <v>293447</v>
      </c>
      <c r="P11666" s="2">
        <f t="shared" si="8196"/>
        <v>306620</v>
      </c>
      <c r="Q11666" s="2">
        <f t="shared" si="8196"/>
        <v>0</v>
      </c>
      <c r="R11666" s="2">
        <f t="shared" si="8196"/>
        <v>19850</v>
      </c>
      <c r="S11666" s="2">
        <f t="shared" si="8196"/>
        <v>45461.59</v>
      </c>
      <c r="T11666" s="2">
        <f t="shared" si="8196"/>
        <v>0</v>
      </c>
      <c r="U11666" s="2">
        <f t="shared" si="8196"/>
        <v>41940</v>
      </c>
      <c r="V11666" s="2">
        <f t="shared" si="8196"/>
        <v>20570</v>
      </c>
      <c r="W11666" s="2">
        <f t="shared" si="8196"/>
        <v>77770</v>
      </c>
      <c r="X11666" s="2">
        <f t="shared" si="8196"/>
        <v>205591.59</v>
      </c>
      <c r="Y11666" s="2">
        <f t="shared" si="8196"/>
        <v>100210</v>
      </c>
      <c r="Z11666" s="2">
        <f t="shared" si="8196"/>
        <v>818.41000000000349</v>
      </c>
    </row>
    <row r="11667" spans="1:26" hidden="1" outlineLevel="7" x14ac:dyDescent="0.25">
      <c r="A11667" s="1" t="s">
        <v>415</v>
      </c>
      <c r="B11667" s="1">
        <v>10</v>
      </c>
      <c r="C11667" s="1" t="s">
        <v>384</v>
      </c>
      <c r="D11667" s="1" t="s">
        <v>391</v>
      </c>
      <c r="E11667" s="1" t="s">
        <v>392</v>
      </c>
      <c r="F11667" s="3">
        <v>1</v>
      </c>
      <c r="G11667" t="s">
        <v>424</v>
      </c>
      <c r="H11667" s="3">
        <v>15</v>
      </c>
      <c r="I11667" t="s">
        <v>433</v>
      </c>
      <c r="J11667" s="3">
        <v>159</v>
      </c>
      <c r="K11667" s="80" t="s">
        <v>470</v>
      </c>
      <c r="L11667" s="1">
        <v>15901</v>
      </c>
      <c r="M11667" s="1">
        <v>1020</v>
      </c>
      <c r="N11667" s="1" t="s">
        <v>24</v>
      </c>
      <c r="O11667" s="2">
        <v>77388.58</v>
      </c>
      <c r="P11667" s="2">
        <v>77388.58</v>
      </c>
      <c r="Q11667" s="2">
        <v>0</v>
      </c>
      <c r="R11667" s="2">
        <v>0</v>
      </c>
      <c r="S11667" s="2">
        <v>0</v>
      </c>
      <c r="T11667" s="2">
        <v>0</v>
      </c>
      <c r="U11667" s="2">
        <v>0</v>
      </c>
      <c r="V11667" s="2">
        <v>0</v>
      </c>
      <c r="W11667" s="2">
        <v>0</v>
      </c>
      <c r="X11667" s="2">
        <f>SUM(Q11667:W11667)</f>
        <v>0</v>
      </c>
      <c r="Y11667" s="2">
        <v>0</v>
      </c>
      <c r="Z11667" s="2">
        <f>+P11667-X11667-Y11667</f>
        <v>77388.58</v>
      </c>
    </row>
    <row r="11668" spans="1:26" hidden="1" outlineLevel="7" x14ac:dyDescent="0.25">
      <c r="F11668" s="3"/>
      <c r="G11668" s="100"/>
      <c r="H11668" s="3"/>
      <c r="I11668" s="100"/>
      <c r="J11668" s="3"/>
      <c r="K11668" s="101"/>
      <c r="N11668" s="102" t="s">
        <v>815</v>
      </c>
      <c r="O11668" s="2">
        <f t="shared" ref="O11668:Z11668" si="8197">SUBTOTAL(9,O11667:O11667)</f>
        <v>77388.58</v>
      </c>
      <c r="P11668" s="2">
        <f t="shared" si="8197"/>
        <v>77388.58</v>
      </c>
      <c r="Q11668" s="2">
        <f t="shared" si="8197"/>
        <v>0</v>
      </c>
      <c r="R11668" s="2">
        <f t="shared" si="8197"/>
        <v>0</v>
      </c>
      <c r="S11668" s="2">
        <f t="shared" si="8197"/>
        <v>0</v>
      </c>
      <c r="T11668" s="2">
        <f t="shared" si="8197"/>
        <v>0</v>
      </c>
      <c r="U11668" s="2">
        <f t="shared" si="8197"/>
        <v>0</v>
      </c>
      <c r="V11668" s="2">
        <f t="shared" si="8197"/>
        <v>0</v>
      </c>
      <c r="W11668" s="2">
        <f t="shared" si="8197"/>
        <v>0</v>
      </c>
      <c r="X11668" s="2">
        <f t="shared" si="8197"/>
        <v>0</v>
      </c>
      <c r="Y11668" s="2">
        <f t="shared" si="8197"/>
        <v>0</v>
      </c>
      <c r="Z11668" s="2">
        <f t="shared" si="8197"/>
        <v>77388.58</v>
      </c>
    </row>
    <row r="11669" spans="1:26" hidden="1" outlineLevel="6" collapsed="1" x14ac:dyDescent="0.25">
      <c r="F11669" s="3"/>
      <c r="G11669" s="100"/>
      <c r="H11669" s="3"/>
      <c r="I11669" s="100"/>
      <c r="J11669" s="3"/>
      <c r="K11669" s="104" t="s">
        <v>722</v>
      </c>
      <c r="O11669" s="2">
        <f t="shared" ref="O11669:Z11669" si="8198">SUBTOTAL(9,O11667:O11667)</f>
        <v>77388.58</v>
      </c>
      <c r="P11669" s="2">
        <f t="shared" si="8198"/>
        <v>77388.58</v>
      </c>
      <c r="Q11669" s="2">
        <f t="shared" si="8198"/>
        <v>0</v>
      </c>
      <c r="R11669" s="2">
        <f t="shared" si="8198"/>
        <v>0</v>
      </c>
      <c r="S11669" s="2">
        <f t="shared" si="8198"/>
        <v>0</v>
      </c>
      <c r="T11669" s="2">
        <f t="shared" si="8198"/>
        <v>0</v>
      </c>
      <c r="U11669" s="2">
        <f t="shared" si="8198"/>
        <v>0</v>
      </c>
      <c r="V11669" s="2">
        <f t="shared" si="8198"/>
        <v>0</v>
      </c>
      <c r="W11669" s="2">
        <f t="shared" si="8198"/>
        <v>0</v>
      </c>
      <c r="X11669" s="2">
        <f t="shared" si="8198"/>
        <v>0</v>
      </c>
      <c r="Y11669" s="2">
        <f t="shared" si="8198"/>
        <v>0</v>
      </c>
      <c r="Z11669" s="2">
        <f t="shared" si="8198"/>
        <v>77388.58</v>
      </c>
    </row>
    <row r="11670" spans="1:26" hidden="1" outlineLevel="5" collapsed="1" x14ac:dyDescent="0.25">
      <c r="F11670" s="3"/>
      <c r="G11670" s="100"/>
      <c r="H11670" s="3"/>
      <c r="I11670" s="103" t="s">
        <v>690</v>
      </c>
      <c r="J11670" s="3"/>
      <c r="K11670" s="101"/>
      <c r="O11670" s="2">
        <f t="shared" ref="O11670:Z11670" si="8199">SUBTOTAL(9,O11660:O11667)</f>
        <v>370835.58</v>
      </c>
      <c r="P11670" s="2">
        <f t="shared" si="8199"/>
        <v>384008.58</v>
      </c>
      <c r="Q11670" s="2">
        <f t="shared" si="8199"/>
        <v>0</v>
      </c>
      <c r="R11670" s="2">
        <f t="shared" si="8199"/>
        <v>19850</v>
      </c>
      <c r="S11670" s="2">
        <f t="shared" si="8199"/>
        <v>45461.59</v>
      </c>
      <c r="T11670" s="2">
        <f t="shared" si="8199"/>
        <v>0</v>
      </c>
      <c r="U11670" s="2">
        <f t="shared" si="8199"/>
        <v>41940</v>
      </c>
      <c r="V11670" s="2">
        <f t="shared" si="8199"/>
        <v>20570</v>
      </c>
      <c r="W11670" s="2">
        <f t="shared" si="8199"/>
        <v>77770</v>
      </c>
      <c r="X11670" s="2">
        <f t="shared" si="8199"/>
        <v>205591.59</v>
      </c>
      <c r="Y11670" s="2">
        <f t="shared" si="8199"/>
        <v>100210</v>
      </c>
      <c r="Z11670" s="2">
        <f t="shared" si="8199"/>
        <v>78206.990000000005</v>
      </c>
    </row>
    <row r="11671" spans="1:26" hidden="1" outlineLevel="4" collapsed="1" x14ac:dyDescent="0.25">
      <c r="F11671" s="3"/>
      <c r="G11671" s="103" t="s">
        <v>682</v>
      </c>
      <c r="H11671" s="3"/>
      <c r="I11671" s="100"/>
      <c r="J11671" s="3"/>
      <c r="K11671" s="101"/>
      <c r="O11671" s="2">
        <f t="shared" ref="O11671:Z11671" si="8200">SUBTOTAL(9,O11627:O11667)</f>
        <v>5292133.4999999991</v>
      </c>
      <c r="P11671" s="2">
        <f t="shared" si="8200"/>
        <v>5286137.6599999992</v>
      </c>
      <c r="Q11671" s="2">
        <f t="shared" si="8200"/>
        <v>365828.54999999987</v>
      </c>
      <c r="R11671" s="2">
        <f t="shared" si="8200"/>
        <v>388264.17999999988</v>
      </c>
      <c r="S11671" s="2">
        <f t="shared" si="8200"/>
        <v>704513.46</v>
      </c>
      <c r="T11671" s="2">
        <f t="shared" si="8200"/>
        <v>377136.05999999988</v>
      </c>
      <c r="U11671" s="2">
        <f t="shared" si="8200"/>
        <v>424860.78999999986</v>
      </c>
      <c r="V11671" s="2">
        <f t="shared" si="8200"/>
        <v>397321.36999999988</v>
      </c>
      <c r="W11671" s="2">
        <f t="shared" si="8200"/>
        <v>467744.6999999999</v>
      </c>
      <c r="X11671" s="2">
        <f t="shared" si="8200"/>
        <v>3125669.1100000003</v>
      </c>
      <c r="Y11671" s="2">
        <f t="shared" si="8200"/>
        <v>109320</v>
      </c>
      <c r="Z11671" s="2">
        <f t="shared" si="8200"/>
        <v>2051148.5499999998</v>
      </c>
    </row>
    <row r="11672" spans="1:26" hidden="1" outlineLevel="7" x14ac:dyDescent="0.25">
      <c r="A11672" s="1" t="s">
        <v>415</v>
      </c>
      <c r="B11672" s="1">
        <v>10</v>
      </c>
      <c r="C11672" s="1" t="s">
        <v>384</v>
      </c>
      <c r="D11672" s="1" t="s">
        <v>391</v>
      </c>
      <c r="E11672" s="1" t="s">
        <v>392</v>
      </c>
      <c r="F11672" s="3">
        <v>2</v>
      </c>
      <c r="G11672" t="s">
        <v>425</v>
      </c>
      <c r="H11672" s="3">
        <v>21</v>
      </c>
      <c r="I11672" t="s">
        <v>435</v>
      </c>
      <c r="J11672" s="3">
        <v>211</v>
      </c>
      <c r="K11672" s="80" t="s">
        <v>472</v>
      </c>
      <c r="L11672" s="1">
        <v>21101</v>
      </c>
      <c r="M11672" s="1">
        <v>4001</v>
      </c>
      <c r="N11672" s="1" t="s">
        <v>37</v>
      </c>
      <c r="O11672" s="2">
        <v>21000</v>
      </c>
      <c r="P11672" s="2">
        <v>22523</v>
      </c>
      <c r="Q11672" s="2">
        <v>0</v>
      </c>
      <c r="R11672" s="2">
        <v>5348.18</v>
      </c>
      <c r="S11672" s="2">
        <v>0</v>
      </c>
      <c r="T11672" s="2">
        <v>0</v>
      </c>
      <c r="U11672" s="2">
        <v>4125.3599999999997</v>
      </c>
      <c r="V11672" s="2">
        <v>0</v>
      </c>
      <c r="W11672" s="2">
        <v>10186.18</v>
      </c>
      <c r="X11672" s="2">
        <f>SUM(Q11672:W11672)</f>
        <v>19659.72</v>
      </c>
      <c r="Y11672" s="2">
        <v>0</v>
      </c>
      <c r="Z11672" s="2">
        <f>+P11672-X11672-Y11672</f>
        <v>2863.2799999999988</v>
      </c>
    </row>
    <row r="11673" spans="1:26" hidden="1" outlineLevel="7" x14ac:dyDescent="0.25">
      <c r="F11673" s="3"/>
      <c r="G11673" s="100"/>
      <c r="H11673" s="3"/>
      <c r="I11673" s="100"/>
      <c r="J11673" s="3"/>
      <c r="K11673" s="101"/>
      <c r="N11673" s="102" t="s">
        <v>816</v>
      </c>
      <c r="O11673" s="2">
        <f t="shared" ref="O11673:Z11673" si="8201">SUBTOTAL(9,O11672:O11672)</f>
        <v>21000</v>
      </c>
      <c r="P11673" s="2">
        <f t="shared" si="8201"/>
        <v>22523</v>
      </c>
      <c r="Q11673" s="2">
        <f t="shared" si="8201"/>
        <v>0</v>
      </c>
      <c r="R11673" s="2">
        <f t="shared" si="8201"/>
        <v>5348.18</v>
      </c>
      <c r="S11673" s="2">
        <f t="shared" si="8201"/>
        <v>0</v>
      </c>
      <c r="T11673" s="2">
        <f t="shared" si="8201"/>
        <v>0</v>
      </c>
      <c r="U11673" s="2">
        <f t="shared" si="8201"/>
        <v>4125.3599999999997</v>
      </c>
      <c r="V11673" s="2">
        <f t="shared" si="8201"/>
        <v>0</v>
      </c>
      <c r="W11673" s="2">
        <f t="shared" si="8201"/>
        <v>10186.18</v>
      </c>
      <c r="X11673" s="2">
        <f t="shared" si="8201"/>
        <v>19659.72</v>
      </c>
      <c r="Y11673" s="2">
        <f t="shared" si="8201"/>
        <v>0</v>
      </c>
      <c r="Z11673" s="2">
        <f t="shared" si="8201"/>
        <v>2863.2799999999988</v>
      </c>
    </row>
    <row r="11674" spans="1:26" hidden="1" outlineLevel="6" collapsed="1" x14ac:dyDescent="0.25">
      <c r="F11674" s="3"/>
      <c r="G11674" s="100"/>
      <c r="H11674" s="3"/>
      <c r="I11674" s="100"/>
      <c r="J11674" s="3"/>
      <c r="K11674" s="104" t="s">
        <v>723</v>
      </c>
      <c r="O11674" s="2">
        <f t="shared" ref="O11674:Z11674" si="8202">SUBTOTAL(9,O11672:O11672)</f>
        <v>21000</v>
      </c>
      <c r="P11674" s="2">
        <f t="shared" si="8202"/>
        <v>22523</v>
      </c>
      <c r="Q11674" s="2">
        <f t="shared" si="8202"/>
        <v>0</v>
      </c>
      <c r="R11674" s="2">
        <f t="shared" si="8202"/>
        <v>5348.18</v>
      </c>
      <c r="S11674" s="2">
        <f t="shared" si="8202"/>
        <v>0</v>
      </c>
      <c r="T11674" s="2">
        <f t="shared" si="8202"/>
        <v>0</v>
      </c>
      <c r="U11674" s="2">
        <f t="shared" si="8202"/>
        <v>4125.3599999999997</v>
      </c>
      <c r="V11674" s="2">
        <f t="shared" si="8202"/>
        <v>0</v>
      </c>
      <c r="W11674" s="2">
        <f t="shared" si="8202"/>
        <v>10186.18</v>
      </c>
      <c r="X11674" s="2">
        <f t="shared" si="8202"/>
        <v>19659.72</v>
      </c>
      <c r="Y11674" s="2">
        <f t="shared" si="8202"/>
        <v>0</v>
      </c>
      <c r="Z11674" s="2">
        <f t="shared" si="8202"/>
        <v>2863.2799999999988</v>
      </c>
    </row>
    <row r="11675" spans="1:26" hidden="1" outlineLevel="7" x14ac:dyDescent="0.25">
      <c r="A11675" s="1" t="s">
        <v>415</v>
      </c>
      <c r="B11675" s="1">
        <v>10</v>
      </c>
      <c r="C11675" s="1" t="s">
        <v>384</v>
      </c>
      <c r="D11675" s="1" t="s">
        <v>391</v>
      </c>
      <c r="E11675" s="1" t="s">
        <v>392</v>
      </c>
      <c r="F11675" s="3">
        <v>2</v>
      </c>
      <c r="G11675" t="s">
        <v>425</v>
      </c>
      <c r="H11675" s="3">
        <v>21</v>
      </c>
      <c r="I11675" t="s">
        <v>435</v>
      </c>
      <c r="J11675" s="3">
        <v>214</v>
      </c>
      <c r="K11675" s="80" t="s">
        <v>474</v>
      </c>
      <c r="L11675" s="1">
        <v>21401</v>
      </c>
      <c r="M11675" s="1">
        <v>4002</v>
      </c>
      <c r="N11675" s="1" t="s">
        <v>38</v>
      </c>
      <c r="O11675" s="2">
        <v>23728.67</v>
      </c>
      <c r="P11675" s="2">
        <v>18194.669999999998</v>
      </c>
      <c r="Q11675" s="2">
        <v>0</v>
      </c>
      <c r="R11675" s="2">
        <v>0</v>
      </c>
      <c r="S11675" s="2">
        <v>0</v>
      </c>
      <c r="T11675" s="2">
        <v>0</v>
      </c>
      <c r="U11675" s="2">
        <v>162.41999999999999</v>
      </c>
      <c r="V11675" s="2">
        <v>0</v>
      </c>
      <c r="W11675" s="2">
        <v>18026.96</v>
      </c>
      <c r="X11675" s="2">
        <f>SUM(Q11675:W11675)</f>
        <v>18189.379999999997</v>
      </c>
      <c r="Y11675" s="2">
        <v>0</v>
      </c>
      <c r="Z11675" s="2">
        <f>+P11675-X11675-Y11675</f>
        <v>5.2900000000008731</v>
      </c>
    </row>
    <row r="11676" spans="1:26" hidden="1" outlineLevel="7" x14ac:dyDescent="0.25">
      <c r="F11676" s="3"/>
      <c r="G11676" s="100"/>
      <c r="H11676" s="3"/>
      <c r="I11676" s="100"/>
      <c r="J11676" s="3"/>
      <c r="K11676" s="101"/>
      <c r="N11676" s="102" t="s">
        <v>817</v>
      </c>
      <c r="O11676" s="2">
        <f t="shared" ref="O11676:Z11676" si="8203">SUBTOTAL(9,O11675:O11675)</f>
        <v>23728.67</v>
      </c>
      <c r="P11676" s="2">
        <f t="shared" si="8203"/>
        <v>18194.669999999998</v>
      </c>
      <c r="Q11676" s="2">
        <f t="shared" si="8203"/>
        <v>0</v>
      </c>
      <c r="R11676" s="2">
        <f t="shared" si="8203"/>
        <v>0</v>
      </c>
      <c r="S11676" s="2">
        <f t="shared" si="8203"/>
        <v>0</v>
      </c>
      <c r="T11676" s="2">
        <f t="shared" si="8203"/>
        <v>0</v>
      </c>
      <c r="U11676" s="2">
        <f t="shared" si="8203"/>
        <v>162.41999999999999</v>
      </c>
      <c r="V11676" s="2">
        <f t="shared" si="8203"/>
        <v>0</v>
      </c>
      <c r="W11676" s="2">
        <f t="shared" si="8203"/>
        <v>18026.96</v>
      </c>
      <c r="X11676" s="2">
        <f t="shared" si="8203"/>
        <v>18189.379999999997</v>
      </c>
      <c r="Y11676" s="2">
        <f t="shared" si="8203"/>
        <v>0</v>
      </c>
      <c r="Z11676" s="2">
        <f t="shared" si="8203"/>
        <v>5.2900000000008731</v>
      </c>
    </row>
    <row r="11677" spans="1:26" hidden="1" outlineLevel="6" collapsed="1" x14ac:dyDescent="0.25">
      <c r="F11677" s="3"/>
      <c r="G11677" s="100"/>
      <c r="H11677" s="3"/>
      <c r="I11677" s="100"/>
      <c r="J11677" s="3"/>
      <c r="K11677" s="104" t="s">
        <v>724</v>
      </c>
      <c r="O11677" s="2">
        <f t="shared" ref="O11677:Z11677" si="8204">SUBTOTAL(9,O11675:O11675)</f>
        <v>23728.67</v>
      </c>
      <c r="P11677" s="2">
        <f t="shared" si="8204"/>
        <v>18194.669999999998</v>
      </c>
      <c r="Q11677" s="2">
        <f t="shared" si="8204"/>
        <v>0</v>
      </c>
      <c r="R11677" s="2">
        <f t="shared" si="8204"/>
        <v>0</v>
      </c>
      <c r="S11677" s="2">
        <f t="shared" si="8204"/>
        <v>0</v>
      </c>
      <c r="T11677" s="2">
        <f t="shared" si="8204"/>
        <v>0</v>
      </c>
      <c r="U11677" s="2">
        <f t="shared" si="8204"/>
        <v>162.41999999999999</v>
      </c>
      <c r="V11677" s="2">
        <f t="shared" si="8204"/>
        <v>0</v>
      </c>
      <c r="W11677" s="2">
        <f t="shared" si="8204"/>
        <v>18026.96</v>
      </c>
      <c r="X11677" s="2">
        <f t="shared" si="8204"/>
        <v>18189.379999999997</v>
      </c>
      <c r="Y11677" s="2">
        <f t="shared" si="8204"/>
        <v>0</v>
      </c>
      <c r="Z11677" s="2">
        <f t="shared" si="8204"/>
        <v>5.2900000000008731</v>
      </c>
    </row>
    <row r="11678" spans="1:26" hidden="1" outlineLevel="7" x14ac:dyDescent="0.25">
      <c r="A11678" s="1" t="s">
        <v>415</v>
      </c>
      <c r="B11678" s="1">
        <v>10</v>
      </c>
      <c r="C11678" s="1" t="s">
        <v>384</v>
      </c>
      <c r="D11678" s="1" t="s">
        <v>391</v>
      </c>
      <c r="E11678" s="1" t="s">
        <v>392</v>
      </c>
      <c r="F11678" s="3">
        <v>2</v>
      </c>
      <c r="G11678" t="s">
        <v>425</v>
      </c>
      <c r="H11678" s="3">
        <v>21</v>
      </c>
      <c r="I11678" t="s">
        <v>435</v>
      </c>
      <c r="J11678" s="3">
        <v>215</v>
      </c>
      <c r="K11678" s="80" t="s">
        <v>475</v>
      </c>
      <c r="L11678" s="1">
        <v>21503</v>
      </c>
      <c r="M11678" s="1">
        <v>4011</v>
      </c>
      <c r="N11678" s="1" t="s">
        <v>40</v>
      </c>
      <c r="O11678" s="2">
        <v>7000</v>
      </c>
      <c r="P11678" s="2">
        <v>7000</v>
      </c>
      <c r="Q11678" s="2">
        <v>0</v>
      </c>
      <c r="R11678" s="2">
        <v>0</v>
      </c>
      <c r="S11678" s="2">
        <v>0</v>
      </c>
      <c r="T11678" s="2">
        <v>0</v>
      </c>
      <c r="U11678" s="2">
        <v>0</v>
      </c>
      <c r="V11678" s="2">
        <v>0</v>
      </c>
      <c r="W11678" s="2">
        <v>0</v>
      </c>
      <c r="X11678" s="2">
        <f>SUM(Q11678:W11678)</f>
        <v>0</v>
      </c>
      <c r="Y11678" s="2">
        <v>0</v>
      </c>
      <c r="Z11678" s="2">
        <f>+P11678-X11678-Y11678</f>
        <v>7000</v>
      </c>
    </row>
    <row r="11679" spans="1:26" hidden="1" outlineLevel="7" x14ac:dyDescent="0.25">
      <c r="F11679" s="3"/>
      <c r="G11679" s="100"/>
      <c r="H11679" s="3"/>
      <c r="I11679" s="100"/>
      <c r="J11679" s="3"/>
      <c r="K11679" s="101"/>
      <c r="N11679" s="102" t="s">
        <v>818</v>
      </c>
      <c r="O11679" s="2">
        <f t="shared" ref="O11679:Z11679" si="8205">SUBTOTAL(9,O11678:O11678)</f>
        <v>7000</v>
      </c>
      <c r="P11679" s="2">
        <f t="shared" si="8205"/>
        <v>7000</v>
      </c>
      <c r="Q11679" s="2">
        <f t="shared" si="8205"/>
        <v>0</v>
      </c>
      <c r="R11679" s="2">
        <f t="shared" si="8205"/>
        <v>0</v>
      </c>
      <c r="S11679" s="2">
        <f t="shared" si="8205"/>
        <v>0</v>
      </c>
      <c r="T11679" s="2">
        <f t="shared" si="8205"/>
        <v>0</v>
      </c>
      <c r="U11679" s="2">
        <f t="shared" si="8205"/>
        <v>0</v>
      </c>
      <c r="V11679" s="2">
        <f t="shared" si="8205"/>
        <v>0</v>
      </c>
      <c r="W11679" s="2">
        <f t="shared" si="8205"/>
        <v>0</v>
      </c>
      <c r="X11679" s="2">
        <f t="shared" si="8205"/>
        <v>0</v>
      </c>
      <c r="Y11679" s="2">
        <f t="shared" si="8205"/>
        <v>0</v>
      </c>
      <c r="Z11679" s="2">
        <f t="shared" si="8205"/>
        <v>7000</v>
      </c>
    </row>
    <row r="11680" spans="1:26" hidden="1" outlineLevel="6" collapsed="1" x14ac:dyDescent="0.25">
      <c r="F11680" s="3"/>
      <c r="G11680" s="100"/>
      <c r="H11680" s="3"/>
      <c r="I11680" s="100"/>
      <c r="J11680" s="3"/>
      <c r="K11680" s="104" t="s">
        <v>725</v>
      </c>
      <c r="O11680" s="2">
        <f t="shared" ref="O11680:Z11680" si="8206">SUBTOTAL(9,O11678:O11678)</f>
        <v>7000</v>
      </c>
      <c r="P11680" s="2">
        <f t="shared" si="8206"/>
        <v>7000</v>
      </c>
      <c r="Q11680" s="2">
        <f t="shared" si="8206"/>
        <v>0</v>
      </c>
      <c r="R11680" s="2">
        <f t="shared" si="8206"/>
        <v>0</v>
      </c>
      <c r="S11680" s="2">
        <f t="shared" si="8206"/>
        <v>0</v>
      </c>
      <c r="T11680" s="2">
        <f t="shared" si="8206"/>
        <v>0</v>
      </c>
      <c r="U11680" s="2">
        <f t="shared" si="8206"/>
        <v>0</v>
      </c>
      <c r="V11680" s="2">
        <f t="shared" si="8206"/>
        <v>0</v>
      </c>
      <c r="W11680" s="2">
        <f t="shared" si="8206"/>
        <v>0</v>
      </c>
      <c r="X11680" s="2">
        <f t="shared" si="8206"/>
        <v>0</v>
      </c>
      <c r="Y11680" s="2">
        <f t="shared" si="8206"/>
        <v>0</v>
      </c>
      <c r="Z11680" s="2">
        <f t="shared" si="8206"/>
        <v>7000</v>
      </c>
    </row>
    <row r="11681" spans="1:26" hidden="1" outlineLevel="7" x14ac:dyDescent="0.25">
      <c r="A11681" s="1" t="s">
        <v>415</v>
      </c>
      <c r="B11681" s="1">
        <v>10</v>
      </c>
      <c r="C11681" s="1" t="s">
        <v>384</v>
      </c>
      <c r="D11681" s="1" t="s">
        <v>391</v>
      </c>
      <c r="E11681" s="1" t="s">
        <v>392</v>
      </c>
      <c r="F11681" s="3">
        <v>2</v>
      </c>
      <c r="G11681" t="s">
        <v>425</v>
      </c>
      <c r="H11681" s="3">
        <v>21</v>
      </c>
      <c r="I11681" t="s">
        <v>435</v>
      </c>
      <c r="J11681" s="3">
        <v>216</v>
      </c>
      <c r="K11681" s="80" t="s">
        <v>476</v>
      </c>
      <c r="L11681" s="1">
        <v>21601</v>
      </c>
      <c r="M11681" s="1">
        <v>4010</v>
      </c>
      <c r="N11681" s="1" t="s">
        <v>39</v>
      </c>
      <c r="O11681" s="2">
        <v>5249.86</v>
      </c>
      <c r="P11681" s="2">
        <v>5249.86</v>
      </c>
      <c r="Q11681" s="2">
        <v>0</v>
      </c>
      <c r="R11681" s="2">
        <v>289.42</v>
      </c>
      <c r="S11681" s="2">
        <v>0</v>
      </c>
      <c r="T11681" s="2">
        <v>0</v>
      </c>
      <c r="U11681" s="2">
        <v>364.26</v>
      </c>
      <c r="V11681" s="2">
        <v>711.08</v>
      </c>
      <c r="W11681" s="2">
        <v>59.84</v>
      </c>
      <c r="X11681" s="2">
        <f>SUM(Q11681:W11681)</f>
        <v>1424.6000000000001</v>
      </c>
      <c r="Y11681" s="2">
        <v>0</v>
      </c>
      <c r="Z11681" s="2">
        <f>+P11681-X11681-Y11681</f>
        <v>3825.2599999999993</v>
      </c>
    </row>
    <row r="11682" spans="1:26" hidden="1" outlineLevel="7" x14ac:dyDescent="0.25">
      <c r="F11682" s="3"/>
      <c r="G11682" s="100"/>
      <c r="H11682" s="3"/>
      <c r="I11682" s="100"/>
      <c r="J11682" s="3"/>
      <c r="K11682" s="101"/>
      <c r="N11682" s="102" t="s">
        <v>819</v>
      </c>
      <c r="O11682" s="2">
        <f t="shared" ref="O11682:Z11682" si="8207">SUBTOTAL(9,O11681:O11681)</f>
        <v>5249.86</v>
      </c>
      <c r="P11682" s="2">
        <f t="shared" si="8207"/>
        <v>5249.86</v>
      </c>
      <c r="Q11682" s="2">
        <f t="shared" si="8207"/>
        <v>0</v>
      </c>
      <c r="R11682" s="2">
        <f t="shared" si="8207"/>
        <v>289.42</v>
      </c>
      <c r="S11682" s="2">
        <f t="shared" si="8207"/>
        <v>0</v>
      </c>
      <c r="T11682" s="2">
        <f t="shared" si="8207"/>
        <v>0</v>
      </c>
      <c r="U11682" s="2">
        <f t="shared" si="8207"/>
        <v>364.26</v>
      </c>
      <c r="V11682" s="2">
        <f t="shared" si="8207"/>
        <v>711.08</v>
      </c>
      <c r="W11682" s="2">
        <f t="shared" si="8207"/>
        <v>59.84</v>
      </c>
      <c r="X11682" s="2">
        <f t="shared" si="8207"/>
        <v>1424.6000000000001</v>
      </c>
      <c r="Y11682" s="2">
        <f t="shared" si="8207"/>
        <v>0</v>
      </c>
      <c r="Z11682" s="2">
        <f t="shared" si="8207"/>
        <v>3825.2599999999993</v>
      </c>
    </row>
    <row r="11683" spans="1:26" hidden="1" outlineLevel="6" collapsed="1" x14ac:dyDescent="0.25">
      <c r="F11683" s="3"/>
      <c r="G11683" s="100"/>
      <c r="H11683" s="3"/>
      <c r="I11683" s="100"/>
      <c r="J11683" s="3"/>
      <c r="K11683" s="104" t="s">
        <v>726</v>
      </c>
      <c r="O11683" s="2">
        <f t="shared" ref="O11683:Z11683" si="8208">SUBTOTAL(9,O11681:O11681)</f>
        <v>5249.86</v>
      </c>
      <c r="P11683" s="2">
        <f t="shared" si="8208"/>
        <v>5249.86</v>
      </c>
      <c r="Q11683" s="2">
        <f t="shared" si="8208"/>
        <v>0</v>
      </c>
      <c r="R11683" s="2">
        <f t="shared" si="8208"/>
        <v>289.42</v>
      </c>
      <c r="S11683" s="2">
        <f t="shared" si="8208"/>
        <v>0</v>
      </c>
      <c r="T11683" s="2">
        <f t="shared" si="8208"/>
        <v>0</v>
      </c>
      <c r="U11683" s="2">
        <f t="shared" si="8208"/>
        <v>364.26</v>
      </c>
      <c r="V11683" s="2">
        <f t="shared" si="8208"/>
        <v>711.08</v>
      </c>
      <c r="W11683" s="2">
        <f t="shared" si="8208"/>
        <v>59.84</v>
      </c>
      <c r="X11683" s="2">
        <f t="shared" si="8208"/>
        <v>1424.6000000000001</v>
      </c>
      <c r="Y11683" s="2">
        <f t="shared" si="8208"/>
        <v>0</v>
      </c>
      <c r="Z11683" s="2">
        <f t="shared" si="8208"/>
        <v>3825.2599999999993</v>
      </c>
    </row>
    <row r="11684" spans="1:26" hidden="1" outlineLevel="5" collapsed="1" x14ac:dyDescent="0.25">
      <c r="F11684" s="3"/>
      <c r="G11684" s="100"/>
      <c r="H11684" s="3"/>
      <c r="I11684" s="103" t="s">
        <v>691</v>
      </c>
      <c r="J11684" s="3"/>
      <c r="K11684" s="101"/>
      <c r="O11684" s="2">
        <f t="shared" ref="O11684:Z11684" si="8209">SUBTOTAL(9,O11672:O11681)</f>
        <v>56978.53</v>
      </c>
      <c r="P11684" s="2">
        <f t="shared" si="8209"/>
        <v>52967.53</v>
      </c>
      <c r="Q11684" s="2">
        <f t="shared" si="8209"/>
        <v>0</v>
      </c>
      <c r="R11684" s="2">
        <f t="shared" si="8209"/>
        <v>5637.6</v>
      </c>
      <c r="S11684" s="2">
        <f t="shared" si="8209"/>
        <v>0</v>
      </c>
      <c r="T11684" s="2">
        <f t="shared" si="8209"/>
        <v>0</v>
      </c>
      <c r="U11684" s="2">
        <f t="shared" si="8209"/>
        <v>4652.04</v>
      </c>
      <c r="V11684" s="2">
        <f t="shared" si="8209"/>
        <v>711.08</v>
      </c>
      <c r="W11684" s="2">
        <f t="shared" si="8209"/>
        <v>28272.98</v>
      </c>
      <c r="X11684" s="2">
        <f t="shared" si="8209"/>
        <v>39273.699999999997</v>
      </c>
      <c r="Y11684" s="2">
        <f t="shared" si="8209"/>
        <v>0</v>
      </c>
      <c r="Z11684" s="2">
        <f t="shared" si="8209"/>
        <v>13693.829999999998</v>
      </c>
    </row>
    <row r="11685" spans="1:26" hidden="1" outlineLevel="7" x14ac:dyDescent="0.25">
      <c r="A11685" s="1" t="s">
        <v>415</v>
      </c>
      <c r="B11685" s="1">
        <v>10</v>
      </c>
      <c r="C11685" s="1" t="s">
        <v>384</v>
      </c>
      <c r="D11685" s="1" t="s">
        <v>391</v>
      </c>
      <c r="E11685" s="1" t="s">
        <v>392</v>
      </c>
      <c r="F11685" s="3">
        <v>2</v>
      </c>
      <c r="G11685" t="s">
        <v>425</v>
      </c>
      <c r="H11685" s="3">
        <v>22</v>
      </c>
      <c r="I11685" t="s">
        <v>436</v>
      </c>
      <c r="J11685" s="3">
        <v>221</v>
      </c>
      <c r="K11685" s="80" t="s">
        <v>478</v>
      </c>
      <c r="L11685" s="1">
        <v>22101</v>
      </c>
      <c r="M11685" s="1">
        <v>4020</v>
      </c>
      <c r="N11685" s="1" t="s">
        <v>44</v>
      </c>
      <c r="O11685" s="2">
        <v>7000</v>
      </c>
      <c r="P11685" s="2">
        <v>27168</v>
      </c>
      <c r="Q11685" s="2">
        <v>0</v>
      </c>
      <c r="R11685" s="2">
        <v>769.08</v>
      </c>
      <c r="S11685" s="2">
        <v>11832</v>
      </c>
      <c r="T11685" s="2">
        <v>0</v>
      </c>
      <c r="U11685" s="2">
        <v>6141.9</v>
      </c>
      <c r="V11685" s="2">
        <v>1134.5899999999999</v>
      </c>
      <c r="W11685" s="2">
        <v>7094.31</v>
      </c>
      <c r="X11685" s="2">
        <f>SUM(Q11685:W11685)</f>
        <v>26971.88</v>
      </c>
      <c r="Y11685" s="2">
        <v>0</v>
      </c>
      <c r="Z11685" s="2">
        <f>+P11685-X11685-Y11685</f>
        <v>196.11999999999898</v>
      </c>
    </row>
    <row r="11686" spans="1:26" hidden="1" outlineLevel="7" x14ac:dyDescent="0.25">
      <c r="F11686" s="3"/>
      <c r="G11686" s="100"/>
      <c r="H11686" s="3"/>
      <c r="I11686" s="100"/>
      <c r="J11686" s="3"/>
      <c r="K11686" s="101"/>
      <c r="N11686" s="102" t="s">
        <v>821</v>
      </c>
      <c r="O11686" s="2">
        <f t="shared" ref="O11686:Z11686" si="8210">SUBTOTAL(9,O11685:O11685)</f>
        <v>7000</v>
      </c>
      <c r="P11686" s="2">
        <f t="shared" si="8210"/>
        <v>27168</v>
      </c>
      <c r="Q11686" s="2">
        <f t="shared" si="8210"/>
        <v>0</v>
      </c>
      <c r="R11686" s="2">
        <f t="shared" si="8210"/>
        <v>769.08</v>
      </c>
      <c r="S11686" s="2">
        <f t="shared" si="8210"/>
        <v>11832</v>
      </c>
      <c r="T11686" s="2">
        <f t="shared" si="8210"/>
        <v>0</v>
      </c>
      <c r="U11686" s="2">
        <f t="shared" si="8210"/>
        <v>6141.9</v>
      </c>
      <c r="V11686" s="2">
        <f t="shared" si="8210"/>
        <v>1134.5899999999999</v>
      </c>
      <c r="W11686" s="2">
        <f t="shared" si="8210"/>
        <v>7094.31</v>
      </c>
      <c r="X11686" s="2">
        <f t="shared" si="8210"/>
        <v>26971.88</v>
      </c>
      <c r="Y11686" s="2">
        <f t="shared" si="8210"/>
        <v>0</v>
      </c>
      <c r="Z11686" s="2">
        <f t="shared" si="8210"/>
        <v>196.11999999999898</v>
      </c>
    </row>
    <row r="11687" spans="1:26" hidden="1" outlineLevel="7" x14ac:dyDescent="0.25">
      <c r="A11687" s="1" t="s">
        <v>415</v>
      </c>
      <c r="B11687" s="1">
        <v>10</v>
      </c>
      <c r="C11687" s="1" t="s">
        <v>384</v>
      </c>
      <c r="D11687" s="1" t="s">
        <v>391</v>
      </c>
      <c r="E11687" s="1" t="s">
        <v>392</v>
      </c>
      <c r="F11687" s="3">
        <v>2</v>
      </c>
      <c r="G11687" t="s">
        <v>425</v>
      </c>
      <c r="H11687" s="3">
        <v>22</v>
      </c>
      <c r="I11687" t="s">
        <v>436</v>
      </c>
      <c r="J11687" s="3">
        <v>221</v>
      </c>
      <c r="K11687" s="80" t="s">
        <v>478</v>
      </c>
      <c r="L11687" s="1">
        <v>22102</v>
      </c>
      <c r="M11687" s="1">
        <v>5020</v>
      </c>
      <c r="N11687" s="1" t="s">
        <v>53</v>
      </c>
      <c r="O11687" s="2">
        <v>1560</v>
      </c>
      <c r="P11687" s="2">
        <v>2024</v>
      </c>
      <c r="Q11687" s="2">
        <v>0</v>
      </c>
      <c r="R11687" s="2">
        <v>279.04000000000002</v>
      </c>
      <c r="S11687" s="2">
        <v>128</v>
      </c>
      <c r="T11687" s="2">
        <v>0</v>
      </c>
      <c r="U11687" s="2">
        <v>392.44</v>
      </c>
      <c r="V11687" s="2">
        <v>128</v>
      </c>
      <c r="W11687" s="2">
        <v>265.67</v>
      </c>
      <c r="X11687" s="2">
        <f>SUM(Q11687:W11687)</f>
        <v>1193.1500000000001</v>
      </c>
      <c r="Y11687" s="2">
        <v>0</v>
      </c>
      <c r="Z11687" s="2">
        <f>+P11687-X11687-Y11687</f>
        <v>830.84999999999991</v>
      </c>
    </row>
    <row r="11688" spans="1:26" hidden="1" outlineLevel="7" x14ac:dyDescent="0.25">
      <c r="F11688" s="3"/>
      <c r="G11688" s="100"/>
      <c r="H11688" s="3"/>
      <c r="I11688" s="100"/>
      <c r="J11688" s="3"/>
      <c r="K11688" s="101"/>
      <c r="N11688" s="102" t="s">
        <v>822</v>
      </c>
      <c r="O11688" s="2">
        <f t="shared" ref="O11688:Z11688" si="8211">SUBTOTAL(9,O11687:O11687)</f>
        <v>1560</v>
      </c>
      <c r="P11688" s="2">
        <f t="shared" si="8211"/>
        <v>2024</v>
      </c>
      <c r="Q11688" s="2">
        <f t="shared" si="8211"/>
        <v>0</v>
      </c>
      <c r="R11688" s="2">
        <f t="shared" si="8211"/>
        <v>279.04000000000002</v>
      </c>
      <c r="S11688" s="2">
        <f t="shared" si="8211"/>
        <v>128</v>
      </c>
      <c r="T11688" s="2">
        <f t="shared" si="8211"/>
        <v>0</v>
      </c>
      <c r="U11688" s="2">
        <f t="shared" si="8211"/>
        <v>392.44</v>
      </c>
      <c r="V11688" s="2">
        <f t="shared" si="8211"/>
        <v>128</v>
      </c>
      <c r="W11688" s="2">
        <f t="shared" si="8211"/>
        <v>265.67</v>
      </c>
      <c r="X11688" s="2">
        <f t="shared" si="8211"/>
        <v>1193.1500000000001</v>
      </c>
      <c r="Y11688" s="2">
        <f t="shared" si="8211"/>
        <v>0</v>
      </c>
      <c r="Z11688" s="2">
        <f t="shared" si="8211"/>
        <v>830.84999999999991</v>
      </c>
    </row>
    <row r="11689" spans="1:26" hidden="1" outlineLevel="7" x14ac:dyDescent="0.25">
      <c r="A11689" s="1" t="s">
        <v>415</v>
      </c>
      <c r="B11689" s="1">
        <v>10</v>
      </c>
      <c r="C11689" s="1" t="s">
        <v>384</v>
      </c>
      <c r="D11689" s="1" t="s">
        <v>391</v>
      </c>
      <c r="E11689" s="1" t="s">
        <v>392</v>
      </c>
      <c r="F11689" s="3">
        <v>2</v>
      </c>
      <c r="G11689" t="s">
        <v>425</v>
      </c>
      <c r="H11689" s="3">
        <v>22</v>
      </c>
      <c r="I11689" t="s">
        <v>436</v>
      </c>
      <c r="J11689" s="3">
        <v>221</v>
      </c>
      <c r="K11689" s="80" t="s">
        <v>478</v>
      </c>
      <c r="L11689" s="1">
        <v>22103</v>
      </c>
      <c r="M11689" s="1">
        <v>5022</v>
      </c>
      <c r="N11689" s="1" t="s">
        <v>72</v>
      </c>
      <c r="O11689" s="2">
        <v>7399.28</v>
      </c>
      <c r="P11689" s="2">
        <v>7399.28</v>
      </c>
      <c r="Q11689" s="2">
        <v>0</v>
      </c>
      <c r="R11689" s="2">
        <v>0</v>
      </c>
      <c r="S11689" s="2">
        <v>0</v>
      </c>
      <c r="T11689" s="2">
        <v>0</v>
      </c>
      <c r="U11689" s="2">
        <v>0</v>
      </c>
      <c r="V11689" s="2">
        <v>0</v>
      </c>
      <c r="W11689" s="2">
        <v>0</v>
      </c>
      <c r="X11689" s="2">
        <f>SUM(Q11689:W11689)</f>
        <v>0</v>
      </c>
      <c r="Y11689" s="2">
        <v>0</v>
      </c>
      <c r="Z11689" s="2">
        <f>+P11689-X11689-Y11689</f>
        <v>7399.28</v>
      </c>
    </row>
    <row r="11690" spans="1:26" hidden="1" outlineLevel="7" x14ac:dyDescent="0.25">
      <c r="F11690" s="3"/>
      <c r="G11690" s="100"/>
      <c r="H11690" s="3"/>
      <c r="I11690" s="100"/>
      <c r="J11690" s="3"/>
      <c r="K11690" s="101"/>
      <c r="N11690" s="102" t="s">
        <v>854</v>
      </c>
      <c r="O11690" s="2">
        <f t="shared" ref="O11690:Z11690" si="8212">SUBTOTAL(9,O11689:O11689)</f>
        <v>7399.28</v>
      </c>
      <c r="P11690" s="2">
        <f t="shared" si="8212"/>
        <v>7399.28</v>
      </c>
      <c r="Q11690" s="2">
        <f t="shared" si="8212"/>
        <v>0</v>
      </c>
      <c r="R11690" s="2">
        <f t="shared" si="8212"/>
        <v>0</v>
      </c>
      <c r="S11690" s="2">
        <f t="shared" si="8212"/>
        <v>0</v>
      </c>
      <c r="T11690" s="2">
        <f t="shared" si="8212"/>
        <v>0</v>
      </c>
      <c r="U11690" s="2">
        <f t="shared" si="8212"/>
        <v>0</v>
      </c>
      <c r="V11690" s="2">
        <f t="shared" si="8212"/>
        <v>0</v>
      </c>
      <c r="W11690" s="2">
        <f t="shared" si="8212"/>
        <v>0</v>
      </c>
      <c r="X11690" s="2">
        <f t="shared" si="8212"/>
        <v>0</v>
      </c>
      <c r="Y11690" s="2">
        <f t="shared" si="8212"/>
        <v>0</v>
      </c>
      <c r="Z11690" s="2">
        <f t="shared" si="8212"/>
        <v>7399.28</v>
      </c>
    </row>
    <row r="11691" spans="1:26" hidden="1" outlineLevel="6" collapsed="1" x14ac:dyDescent="0.25">
      <c r="F11691" s="3"/>
      <c r="G11691" s="100"/>
      <c r="H11691" s="3"/>
      <c r="I11691" s="100"/>
      <c r="J11691" s="3"/>
      <c r="K11691" s="104" t="s">
        <v>727</v>
      </c>
      <c r="O11691" s="2">
        <f t="shared" ref="O11691:Z11691" si="8213">SUBTOTAL(9,O11685:O11689)</f>
        <v>15959.279999999999</v>
      </c>
      <c r="P11691" s="2">
        <f t="shared" si="8213"/>
        <v>36591.279999999999</v>
      </c>
      <c r="Q11691" s="2">
        <f t="shared" si="8213"/>
        <v>0</v>
      </c>
      <c r="R11691" s="2">
        <f t="shared" si="8213"/>
        <v>1048.1200000000001</v>
      </c>
      <c r="S11691" s="2">
        <f t="shared" si="8213"/>
        <v>11960</v>
      </c>
      <c r="T11691" s="2">
        <f t="shared" si="8213"/>
        <v>0</v>
      </c>
      <c r="U11691" s="2">
        <f t="shared" si="8213"/>
        <v>6534.3399999999992</v>
      </c>
      <c r="V11691" s="2">
        <f t="shared" si="8213"/>
        <v>1262.5899999999999</v>
      </c>
      <c r="W11691" s="2">
        <f t="shared" si="8213"/>
        <v>7359.9800000000005</v>
      </c>
      <c r="X11691" s="2">
        <f t="shared" si="8213"/>
        <v>28165.030000000002</v>
      </c>
      <c r="Y11691" s="2">
        <f t="shared" si="8213"/>
        <v>0</v>
      </c>
      <c r="Z11691" s="2">
        <f t="shared" si="8213"/>
        <v>8426.2499999999982</v>
      </c>
    </row>
    <row r="11692" spans="1:26" hidden="1" outlineLevel="5" collapsed="1" x14ac:dyDescent="0.25">
      <c r="F11692" s="3"/>
      <c r="G11692" s="100"/>
      <c r="H11692" s="3"/>
      <c r="I11692" s="103" t="s">
        <v>692</v>
      </c>
      <c r="J11692" s="3"/>
      <c r="K11692" s="101"/>
      <c r="O11692" s="2">
        <f t="shared" ref="O11692:Z11692" si="8214">SUBTOTAL(9,O11685:O11689)</f>
        <v>15959.279999999999</v>
      </c>
      <c r="P11692" s="2">
        <f t="shared" si="8214"/>
        <v>36591.279999999999</v>
      </c>
      <c r="Q11692" s="2">
        <f t="shared" si="8214"/>
        <v>0</v>
      </c>
      <c r="R11692" s="2">
        <f t="shared" si="8214"/>
        <v>1048.1200000000001</v>
      </c>
      <c r="S11692" s="2">
        <f t="shared" si="8214"/>
        <v>11960</v>
      </c>
      <c r="T11692" s="2">
        <f t="shared" si="8214"/>
        <v>0</v>
      </c>
      <c r="U11692" s="2">
        <f t="shared" si="8214"/>
        <v>6534.3399999999992</v>
      </c>
      <c r="V11692" s="2">
        <f t="shared" si="8214"/>
        <v>1262.5899999999999</v>
      </c>
      <c r="W11692" s="2">
        <f t="shared" si="8214"/>
        <v>7359.9800000000005</v>
      </c>
      <c r="X11692" s="2">
        <f t="shared" si="8214"/>
        <v>28165.030000000002</v>
      </c>
      <c r="Y11692" s="2">
        <f t="shared" si="8214"/>
        <v>0</v>
      </c>
      <c r="Z11692" s="2">
        <f t="shared" si="8214"/>
        <v>8426.2499999999982</v>
      </c>
    </row>
    <row r="11693" spans="1:26" hidden="1" outlineLevel="7" x14ac:dyDescent="0.25">
      <c r="A11693" s="1" t="s">
        <v>415</v>
      </c>
      <c r="B11693" s="1">
        <v>10</v>
      </c>
      <c r="C11693" s="1" t="s">
        <v>384</v>
      </c>
      <c r="D11693" s="1" t="s">
        <v>391</v>
      </c>
      <c r="E11693" s="1" t="s">
        <v>392</v>
      </c>
      <c r="F11693" s="3">
        <v>2</v>
      </c>
      <c r="G11693" t="s">
        <v>425</v>
      </c>
      <c r="H11693" s="3">
        <v>25</v>
      </c>
      <c r="I11693" t="s">
        <v>438</v>
      </c>
      <c r="J11693" s="3">
        <v>254</v>
      </c>
      <c r="K11693" s="80" t="s">
        <v>482</v>
      </c>
      <c r="L11693" s="1">
        <v>25401</v>
      </c>
      <c r="M11693" s="1">
        <v>3036</v>
      </c>
      <c r="N11693" s="1" t="s">
        <v>125</v>
      </c>
      <c r="O11693" s="2">
        <v>1000</v>
      </c>
      <c r="P11693" s="2">
        <v>1000</v>
      </c>
      <c r="Q11693" s="2">
        <v>0</v>
      </c>
      <c r="R11693" s="2">
        <v>0</v>
      </c>
      <c r="S11693" s="2">
        <v>0</v>
      </c>
      <c r="T11693" s="2">
        <v>0</v>
      </c>
      <c r="U11693" s="2">
        <v>0</v>
      </c>
      <c r="V11693" s="2">
        <v>0</v>
      </c>
      <c r="W11693" s="2">
        <v>0</v>
      </c>
      <c r="X11693" s="2">
        <f>SUM(Q11693:W11693)</f>
        <v>0</v>
      </c>
      <c r="Y11693" s="2">
        <v>0</v>
      </c>
      <c r="Z11693" s="2">
        <f>+P11693-X11693-Y11693</f>
        <v>1000</v>
      </c>
    </row>
    <row r="11694" spans="1:26" hidden="1" outlineLevel="7" x14ac:dyDescent="0.25">
      <c r="F11694" s="3"/>
      <c r="G11694" s="100"/>
      <c r="H11694" s="3"/>
      <c r="I11694" s="100"/>
      <c r="J11694" s="3"/>
      <c r="K11694" s="101"/>
      <c r="N11694" s="102" t="s">
        <v>886</v>
      </c>
      <c r="O11694" s="2">
        <f t="shared" ref="O11694:Z11694" si="8215">SUBTOTAL(9,O11693:O11693)</f>
        <v>1000</v>
      </c>
      <c r="P11694" s="2">
        <f t="shared" si="8215"/>
        <v>1000</v>
      </c>
      <c r="Q11694" s="2">
        <f t="shared" si="8215"/>
        <v>0</v>
      </c>
      <c r="R11694" s="2">
        <f t="shared" si="8215"/>
        <v>0</v>
      </c>
      <c r="S11694" s="2">
        <f t="shared" si="8215"/>
        <v>0</v>
      </c>
      <c r="T11694" s="2">
        <f t="shared" si="8215"/>
        <v>0</v>
      </c>
      <c r="U11694" s="2">
        <f t="shared" si="8215"/>
        <v>0</v>
      </c>
      <c r="V11694" s="2">
        <f t="shared" si="8215"/>
        <v>0</v>
      </c>
      <c r="W11694" s="2">
        <f t="shared" si="8215"/>
        <v>0</v>
      </c>
      <c r="X11694" s="2">
        <f t="shared" si="8215"/>
        <v>0</v>
      </c>
      <c r="Y11694" s="2">
        <f t="shared" si="8215"/>
        <v>0</v>
      </c>
      <c r="Z11694" s="2">
        <f t="shared" si="8215"/>
        <v>1000</v>
      </c>
    </row>
    <row r="11695" spans="1:26" hidden="1" outlineLevel="6" collapsed="1" x14ac:dyDescent="0.25">
      <c r="F11695" s="3"/>
      <c r="G11695" s="100"/>
      <c r="H11695" s="3"/>
      <c r="I11695" s="100"/>
      <c r="J11695" s="3"/>
      <c r="K11695" s="104" t="s">
        <v>777</v>
      </c>
      <c r="O11695" s="2">
        <f t="shared" ref="O11695:Z11695" si="8216">SUBTOTAL(9,O11693:O11693)</f>
        <v>1000</v>
      </c>
      <c r="P11695" s="2">
        <f t="shared" si="8216"/>
        <v>1000</v>
      </c>
      <c r="Q11695" s="2">
        <f t="shared" si="8216"/>
        <v>0</v>
      </c>
      <c r="R11695" s="2">
        <f t="shared" si="8216"/>
        <v>0</v>
      </c>
      <c r="S11695" s="2">
        <f t="shared" si="8216"/>
        <v>0</v>
      </c>
      <c r="T11695" s="2">
        <f t="shared" si="8216"/>
        <v>0</v>
      </c>
      <c r="U11695" s="2">
        <f t="shared" si="8216"/>
        <v>0</v>
      </c>
      <c r="V11695" s="2">
        <f t="shared" si="8216"/>
        <v>0</v>
      </c>
      <c r="W11695" s="2">
        <f t="shared" si="8216"/>
        <v>0</v>
      </c>
      <c r="X11695" s="2">
        <f t="shared" si="8216"/>
        <v>0</v>
      </c>
      <c r="Y11695" s="2">
        <f t="shared" si="8216"/>
        <v>0</v>
      </c>
      <c r="Z11695" s="2">
        <f t="shared" si="8216"/>
        <v>1000</v>
      </c>
    </row>
    <row r="11696" spans="1:26" hidden="1" outlineLevel="5" collapsed="1" x14ac:dyDescent="0.25">
      <c r="F11696" s="3"/>
      <c r="G11696" s="100"/>
      <c r="H11696" s="3"/>
      <c r="I11696" s="103" t="s">
        <v>693</v>
      </c>
      <c r="J11696" s="3"/>
      <c r="K11696" s="101"/>
      <c r="O11696" s="2">
        <f t="shared" ref="O11696:Z11696" si="8217">SUBTOTAL(9,O11693:O11693)</f>
        <v>1000</v>
      </c>
      <c r="P11696" s="2">
        <f t="shared" si="8217"/>
        <v>1000</v>
      </c>
      <c r="Q11696" s="2">
        <f t="shared" si="8217"/>
        <v>0</v>
      </c>
      <c r="R11696" s="2">
        <f t="shared" si="8217"/>
        <v>0</v>
      </c>
      <c r="S11696" s="2">
        <f t="shared" si="8217"/>
        <v>0</v>
      </c>
      <c r="T11696" s="2">
        <f t="shared" si="8217"/>
        <v>0</v>
      </c>
      <c r="U11696" s="2">
        <f t="shared" si="8217"/>
        <v>0</v>
      </c>
      <c r="V11696" s="2">
        <f t="shared" si="8217"/>
        <v>0</v>
      </c>
      <c r="W11696" s="2">
        <f t="shared" si="8217"/>
        <v>0</v>
      </c>
      <c r="X11696" s="2">
        <f t="shared" si="8217"/>
        <v>0</v>
      </c>
      <c r="Y11696" s="2">
        <f t="shared" si="8217"/>
        <v>0</v>
      </c>
      <c r="Z11696" s="2">
        <f t="shared" si="8217"/>
        <v>1000</v>
      </c>
    </row>
    <row r="11697" spans="1:26" hidden="1" outlineLevel="7" x14ac:dyDescent="0.25">
      <c r="A11697" s="1" t="s">
        <v>415</v>
      </c>
      <c r="B11697" s="1">
        <v>10</v>
      </c>
      <c r="C11697" s="1" t="s">
        <v>384</v>
      </c>
      <c r="D11697" s="1" t="s">
        <v>391</v>
      </c>
      <c r="E11697" s="1" t="s">
        <v>392</v>
      </c>
      <c r="F11697" s="3">
        <v>2</v>
      </c>
      <c r="G11697" t="s">
        <v>425</v>
      </c>
      <c r="H11697" s="3">
        <v>27</v>
      </c>
      <c r="I11697" t="s">
        <v>440</v>
      </c>
      <c r="J11697" s="3">
        <v>271</v>
      </c>
      <c r="K11697" s="80" t="s">
        <v>485</v>
      </c>
      <c r="L11697" s="1">
        <v>27101</v>
      </c>
      <c r="M11697" s="1">
        <v>1015</v>
      </c>
      <c r="N11697" s="1" t="s">
        <v>22</v>
      </c>
      <c r="O11697" s="2">
        <v>57216.959999999999</v>
      </c>
      <c r="P11697" s="2">
        <v>58716.959999999999</v>
      </c>
      <c r="Q11697" s="2">
        <v>0</v>
      </c>
      <c r="R11697" s="2">
        <v>24878.639999999999</v>
      </c>
      <c r="S11697" s="2">
        <v>4118</v>
      </c>
      <c r="T11697" s="2">
        <v>0</v>
      </c>
      <c r="U11697" s="2">
        <v>0</v>
      </c>
      <c r="V11697" s="2">
        <v>0</v>
      </c>
      <c r="W11697" s="2">
        <v>17969.84</v>
      </c>
      <c r="X11697" s="2">
        <f>SUM(Q11697:W11697)</f>
        <v>46966.479999999996</v>
      </c>
      <c r="Y11697" s="2">
        <v>11630.160000000003</v>
      </c>
      <c r="Z11697" s="2">
        <f>+P11697-X11697-Y11697</f>
        <v>120.31999999999971</v>
      </c>
    </row>
    <row r="11698" spans="1:26" hidden="1" outlineLevel="7" x14ac:dyDescent="0.25">
      <c r="F11698" s="3"/>
      <c r="G11698" s="100"/>
      <c r="H11698" s="3"/>
      <c r="I11698" s="100"/>
      <c r="J11698" s="3"/>
      <c r="K11698" s="101"/>
      <c r="N11698" s="102" t="s">
        <v>826</v>
      </c>
      <c r="O11698" s="2">
        <f t="shared" ref="O11698:Z11698" si="8218">SUBTOTAL(9,O11697:O11697)</f>
        <v>57216.959999999999</v>
      </c>
      <c r="P11698" s="2">
        <f t="shared" si="8218"/>
        <v>58716.959999999999</v>
      </c>
      <c r="Q11698" s="2">
        <f t="shared" si="8218"/>
        <v>0</v>
      </c>
      <c r="R11698" s="2">
        <f t="shared" si="8218"/>
        <v>24878.639999999999</v>
      </c>
      <c r="S11698" s="2">
        <f t="shared" si="8218"/>
        <v>4118</v>
      </c>
      <c r="T11698" s="2">
        <f t="shared" si="8218"/>
        <v>0</v>
      </c>
      <c r="U11698" s="2">
        <f t="shared" si="8218"/>
        <v>0</v>
      </c>
      <c r="V11698" s="2">
        <f t="shared" si="8218"/>
        <v>0</v>
      </c>
      <c r="W11698" s="2">
        <f t="shared" si="8218"/>
        <v>17969.84</v>
      </c>
      <c r="X11698" s="2">
        <f t="shared" si="8218"/>
        <v>46966.479999999996</v>
      </c>
      <c r="Y11698" s="2">
        <f t="shared" si="8218"/>
        <v>11630.160000000003</v>
      </c>
      <c r="Z11698" s="2">
        <f t="shared" si="8218"/>
        <v>120.31999999999971</v>
      </c>
    </row>
    <row r="11699" spans="1:26" hidden="1" outlineLevel="6" collapsed="1" x14ac:dyDescent="0.25">
      <c r="F11699" s="3"/>
      <c r="G11699" s="100"/>
      <c r="H11699" s="3"/>
      <c r="I11699" s="100"/>
      <c r="J11699" s="3"/>
      <c r="K11699" s="104" t="s">
        <v>730</v>
      </c>
      <c r="O11699" s="2">
        <f t="shared" ref="O11699:Z11699" si="8219">SUBTOTAL(9,O11697:O11697)</f>
        <v>57216.959999999999</v>
      </c>
      <c r="P11699" s="2">
        <f t="shared" si="8219"/>
        <v>58716.959999999999</v>
      </c>
      <c r="Q11699" s="2">
        <f t="shared" si="8219"/>
        <v>0</v>
      </c>
      <c r="R11699" s="2">
        <f t="shared" si="8219"/>
        <v>24878.639999999999</v>
      </c>
      <c r="S11699" s="2">
        <f t="shared" si="8219"/>
        <v>4118</v>
      </c>
      <c r="T11699" s="2">
        <f t="shared" si="8219"/>
        <v>0</v>
      </c>
      <c r="U11699" s="2">
        <f t="shared" si="8219"/>
        <v>0</v>
      </c>
      <c r="V11699" s="2">
        <f t="shared" si="8219"/>
        <v>0</v>
      </c>
      <c r="W11699" s="2">
        <f t="shared" si="8219"/>
        <v>17969.84</v>
      </c>
      <c r="X11699" s="2">
        <f t="shared" si="8219"/>
        <v>46966.479999999996</v>
      </c>
      <c r="Y11699" s="2">
        <f t="shared" si="8219"/>
        <v>11630.160000000003</v>
      </c>
      <c r="Z11699" s="2">
        <f t="shared" si="8219"/>
        <v>120.31999999999971</v>
      </c>
    </row>
    <row r="11700" spans="1:26" hidden="1" outlineLevel="5" collapsed="1" x14ac:dyDescent="0.25">
      <c r="F11700" s="3"/>
      <c r="G11700" s="100"/>
      <c r="H11700" s="3"/>
      <c r="I11700" s="103" t="s">
        <v>694</v>
      </c>
      <c r="J11700" s="3"/>
      <c r="K11700" s="101"/>
      <c r="O11700" s="2">
        <f t="shared" ref="O11700:Z11700" si="8220">SUBTOTAL(9,O11697:O11697)</f>
        <v>57216.959999999999</v>
      </c>
      <c r="P11700" s="2">
        <f t="shared" si="8220"/>
        <v>58716.959999999999</v>
      </c>
      <c r="Q11700" s="2">
        <f t="shared" si="8220"/>
        <v>0</v>
      </c>
      <c r="R11700" s="2">
        <f t="shared" si="8220"/>
        <v>24878.639999999999</v>
      </c>
      <c r="S11700" s="2">
        <f t="shared" si="8220"/>
        <v>4118</v>
      </c>
      <c r="T11700" s="2">
        <f t="shared" si="8220"/>
        <v>0</v>
      </c>
      <c r="U11700" s="2">
        <f t="shared" si="8220"/>
        <v>0</v>
      </c>
      <c r="V11700" s="2">
        <f t="shared" si="8220"/>
        <v>0</v>
      </c>
      <c r="W11700" s="2">
        <f t="shared" si="8220"/>
        <v>17969.84</v>
      </c>
      <c r="X11700" s="2">
        <f t="shared" si="8220"/>
        <v>46966.479999999996</v>
      </c>
      <c r="Y11700" s="2">
        <f t="shared" si="8220"/>
        <v>11630.160000000003</v>
      </c>
      <c r="Z11700" s="2">
        <f t="shared" si="8220"/>
        <v>120.31999999999971</v>
      </c>
    </row>
    <row r="11701" spans="1:26" hidden="1" outlineLevel="7" x14ac:dyDescent="0.25">
      <c r="A11701" s="1" t="s">
        <v>415</v>
      </c>
      <c r="B11701" s="1">
        <v>10</v>
      </c>
      <c r="C11701" s="1" t="s">
        <v>384</v>
      </c>
      <c r="D11701" s="1" t="s">
        <v>391</v>
      </c>
      <c r="E11701" s="1" t="s">
        <v>392</v>
      </c>
      <c r="F11701" s="3">
        <v>2</v>
      </c>
      <c r="G11701" t="s">
        <v>425</v>
      </c>
      <c r="H11701" s="3">
        <v>29</v>
      </c>
      <c r="I11701" t="s">
        <v>441</v>
      </c>
      <c r="J11701" s="3">
        <v>296</v>
      </c>
      <c r="K11701" s="80" t="s">
        <v>489</v>
      </c>
      <c r="L11701" s="1">
        <v>29601</v>
      </c>
      <c r="M11701" s="1">
        <v>5047</v>
      </c>
      <c r="N11701" s="1" t="s">
        <v>108</v>
      </c>
      <c r="O11701" s="2">
        <v>0</v>
      </c>
      <c r="P11701" s="2">
        <v>1521.89</v>
      </c>
      <c r="Q11701" s="2">
        <v>0</v>
      </c>
      <c r="R11701" s="2">
        <v>0</v>
      </c>
      <c r="S11701" s="2">
        <v>0</v>
      </c>
      <c r="T11701" s="2">
        <v>0</v>
      </c>
      <c r="U11701" s="2">
        <v>0</v>
      </c>
      <c r="V11701" s="2">
        <v>1521.88</v>
      </c>
      <c r="W11701" s="2">
        <v>0</v>
      </c>
      <c r="X11701" s="2">
        <f>SUM(Q11701:W11701)</f>
        <v>1521.88</v>
      </c>
      <c r="Y11701" s="2">
        <v>0</v>
      </c>
      <c r="Z11701" s="2">
        <f>+P11701-X11701-Y11701</f>
        <v>9.9999999999909051E-3</v>
      </c>
    </row>
    <row r="11702" spans="1:26" hidden="1" outlineLevel="7" x14ac:dyDescent="0.25">
      <c r="F11702" s="3"/>
      <c r="G11702" s="100"/>
      <c r="H11702" s="3"/>
      <c r="I11702" s="100"/>
      <c r="J11702" s="3"/>
      <c r="K11702" s="101"/>
      <c r="N11702" s="102" t="s">
        <v>878</v>
      </c>
      <c r="O11702" s="2">
        <f t="shared" ref="O11702:Z11702" si="8221">SUBTOTAL(9,O11701:O11701)</f>
        <v>0</v>
      </c>
      <c r="P11702" s="2">
        <f t="shared" si="8221"/>
        <v>1521.89</v>
      </c>
      <c r="Q11702" s="2">
        <f t="shared" si="8221"/>
        <v>0</v>
      </c>
      <c r="R11702" s="2">
        <f t="shared" si="8221"/>
        <v>0</v>
      </c>
      <c r="S11702" s="2">
        <f t="shared" si="8221"/>
        <v>0</v>
      </c>
      <c r="T11702" s="2">
        <f t="shared" si="8221"/>
        <v>0</v>
      </c>
      <c r="U11702" s="2">
        <f t="shared" si="8221"/>
        <v>0</v>
      </c>
      <c r="V11702" s="2">
        <f t="shared" si="8221"/>
        <v>1521.88</v>
      </c>
      <c r="W11702" s="2">
        <f t="shared" si="8221"/>
        <v>0</v>
      </c>
      <c r="X11702" s="2">
        <f t="shared" si="8221"/>
        <v>1521.88</v>
      </c>
      <c r="Y11702" s="2">
        <f t="shared" si="8221"/>
        <v>0</v>
      </c>
      <c r="Z11702" s="2">
        <f t="shared" si="8221"/>
        <v>9.9999999999909051E-3</v>
      </c>
    </row>
    <row r="11703" spans="1:26" hidden="1" outlineLevel="6" collapsed="1" x14ac:dyDescent="0.25">
      <c r="F11703" s="3"/>
      <c r="G11703" s="100"/>
      <c r="H11703" s="3"/>
      <c r="I11703" s="100"/>
      <c r="J11703" s="3"/>
      <c r="K11703" s="104" t="s">
        <v>771</v>
      </c>
      <c r="O11703" s="2">
        <f t="shared" ref="O11703:Z11703" si="8222">SUBTOTAL(9,O11701:O11701)</f>
        <v>0</v>
      </c>
      <c r="P11703" s="2">
        <f t="shared" si="8222"/>
        <v>1521.89</v>
      </c>
      <c r="Q11703" s="2">
        <f t="shared" si="8222"/>
        <v>0</v>
      </c>
      <c r="R11703" s="2">
        <f t="shared" si="8222"/>
        <v>0</v>
      </c>
      <c r="S11703" s="2">
        <f t="shared" si="8222"/>
        <v>0</v>
      </c>
      <c r="T11703" s="2">
        <f t="shared" si="8222"/>
        <v>0</v>
      </c>
      <c r="U11703" s="2">
        <f t="shared" si="8222"/>
        <v>0</v>
      </c>
      <c r="V11703" s="2">
        <f t="shared" si="8222"/>
        <v>1521.88</v>
      </c>
      <c r="W11703" s="2">
        <f t="shared" si="8222"/>
        <v>0</v>
      </c>
      <c r="X11703" s="2">
        <f t="shared" si="8222"/>
        <v>1521.88</v>
      </c>
      <c r="Y11703" s="2">
        <f t="shared" si="8222"/>
        <v>0</v>
      </c>
      <c r="Z11703" s="2">
        <f t="shared" si="8222"/>
        <v>9.9999999999909051E-3</v>
      </c>
    </row>
    <row r="11704" spans="1:26" hidden="1" outlineLevel="5" collapsed="1" x14ac:dyDescent="0.25">
      <c r="F11704" s="3"/>
      <c r="G11704" s="100"/>
      <c r="H11704" s="3"/>
      <c r="I11704" s="103" t="s">
        <v>709</v>
      </c>
      <c r="J11704" s="3"/>
      <c r="K11704" s="101"/>
      <c r="O11704" s="2">
        <f t="shared" ref="O11704:Z11704" si="8223">SUBTOTAL(9,O11701:O11701)</f>
        <v>0</v>
      </c>
      <c r="P11704" s="2">
        <f t="shared" si="8223"/>
        <v>1521.89</v>
      </c>
      <c r="Q11704" s="2">
        <f t="shared" si="8223"/>
        <v>0</v>
      </c>
      <c r="R11704" s="2">
        <f t="shared" si="8223"/>
        <v>0</v>
      </c>
      <c r="S11704" s="2">
        <f t="shared" si="8223"/>
        <v>0</v>
      </c>
      <c r="T11704" s="2">
        <f t="shared" si="8223"/>
        <v>0</v>
      </c>
      <c r="U11704" s="2">
        <f t="shared" si="8223"/>
        <v>0</v>
      </c>
      <c r="V11704" s="2">
        <f t="shared" si="8223"/>
        <v>1521.88</v>
      </c>
      <c r="W11704" s="2">
        <f t="shared" si="8223"/>
        <v>0</v>
      </c>
      <c r="X11704" s="2">
        <f t="shared" si="8223"/>
        <v>1521.88</v>
      </c>
      <c r="Y11704" s="2">
        <f t="shared" si="8223"/>
        <v>0</v>
      </c>
      <c r="Z11704" s="2">
        <f t="shared" si="8223"/>
        <v>9.9999999999909051E-3</v>
      </c>
    </row>
    <row r="11705" spans="1:26" hidden="1" outlineLevel="4" collapsed="1" x14ac:dyDescent="0.25">
      <c r="F11705" s="3"/>
      <c r="G11705" s="103" t="s">
        <v>683</v>
      </c>
      <c r="H11705" s="3"/>
      <c r="I11705" s="100"/>
      <c r="J11705" s="3"/>
      <c r="K11705" s="101"/>
      <c r="O11705" s="2">
        <f t="shared" ref="O11705:Z11705" si="8224">SUBTOTAL(9,O11672:O11701)</f>
        <v>131154.76999999999</v>
      </c>
      <c r="P11705" s="2">
        <f t="shared" si="8224"/>
        <v>150797.66</v>
      </c>
      <c r="Q11705" s="2">
        <f t="shared" si="8224"/>
        <v>0</v>
      </c>
      <c r="R11705" s="2">
        <f t="shared" si="8224"/>
        <v>31564.36</v>
      </c>
      <c r="S11705" s="2">
        <f t="shared" si="8224"/>
        <v>16078</v>
      </c>
      <c r="T11705" s="2">
        <f t="shared" si="8224"/>
        <v>0</v>
      </c>
      <c r="U11705" s="2">
        <f t="shared" si="8224"/>
        <v>11186.38</v>
      </c>
      <c r="V11705" s="2">
        <f t="shared" si="8224"/>
        <v>3495.55</v>
      </c>
      <c r="W11705" s="2">
        <f t="shared" si="8224"/>
        <v>53602.8</v>
      </c>
      <c r="X11705" s="2">
        <f t="shared" si="8224"/>
        <v>115927.09</v>
      </c>
      <c r="Y11705" s="2">
        <f t="shared" si="8224"/>
        <v>11630.160000000003</v>
      </c>
      <c r="Z11705" s="2">
        <f t="shared" si="8224"/>
        <v>23240.409999999996</v>
      </c>
    </row>
    <row r="11706" spans="1:26" hidden="1" outlineLevel="7" x14ac:dyDescent="0.25">
      <c r="A11706" s="1" t="s">
        <v>415</v>
      </c>
      <c r="B11706" s="1">
        <v>10</v>
      </c>
      <c r="C11706" s="1" t="s">
        <v>384</v>
      </c>
      <c r="D11706" s="1" t="s">
        <v>391</v>
      </c>
      <c r="E11706" s="1" t="s">
        <v>392</v>
      </c>
      <c r="F11706" s="3">
        <v>3</v>
      </c>
      <c r="G11706" t="s">
        <v>426</v>
      </c>
      <c r="H11706" s="3">
        <v>31</v>
      </c>
      <c r="I11706" t="s">
        <v>442</v>
      </c>
      <c r="J11706" s="3">
        <v>311</v>
      </c>
      <c r="K11706" s="80" t="s">
        <v>491</v>
      </c>
      <c r="L11706" s="1">
        <v>31101</v>
      </c>
      <c r="M11706" s="1">
        <v>5035</v>
      </c>
      <c r="N11706" s="1" t="s">
        <v>61</v>
      </c>
      <c r="O11706" s="2">
        <v>81249</v>
      </c>
      <c r="P11706" s="2">
        <v>83814.080000000002</v>
      </c>
      <c r="Q11706" s="2">
        <v>4198.88</v>
      </c>
      <c r="R11706" s="2">
        <v>4297.42</v>
      </c>
      <c r="S11706" s="2">
        <v>5256.3</v>
      </c>
      <c r="T11706" s="2">
        <v>2463.1</v>
      </c>
      <c r="U11706" s="2">
        <v>4033.68</v>
      </c>
      <c r="V11706" s="2">
        <v>4824.37</v>
      </c>
      <c r="W11706" s="2">
        <v>3119.5</v>
      </c>
      <c r="X11706" s="2">
        <f>SUM(Q11706:W11706)</f>
        <v>28193.249999999996</v>
      </c>
      <c r="Y11706" s="2">
        <v>0</v>
      </c>
      <c r="Z11706" s="2">
        <f>+P11706-X11706-Y11706</f>
        <v>55620.83</v>
      </c>
    </row>
    <row r="11707" spans="1:26" hidden="1" outlineLevel="7" x14ac:dyDescent="0.25">
      <c r="F11707" s="3"/>
      <c r="G11707" s="100"/>
      <c r="H11707" s="3"/>
      <c r="I11707" s="100"/>
      <c r="J11707" s="3"/>
      <c r="K11707" s="101"/>
      <c r="N11707" s="102" t="s">
        <v>827</v>
      </c>
      <c r="O11707" s="2">
        <f t="shared" ref="O11707:Z11707" si="8225">SUBTOTAL(9,O11706:O11706)</f>
        <v>81249</v>
      </c>
      <c r="P11707" s="2">
        <f t="shared" si="8225"/>
        <v>83814.080000000002</v>
      </c>
      <c r="Q11707" s="2">
        <f t="shared" si="8225"/>
        <v>4198.88</v>
      </c>
      <c r="R11707" s="2">
        <f t="shared" si="8225"/>
        <v>4297.42</v>
      </c>
      <c r="S11707" s="2">
        <f t="shared" si="8225"/>
        <v>5256.3</v>
      </c>
      <c r="T11707" s="2">
        <f t="shared" si="8225"/>
        <v>2463.1</v>
      </c>
      <c r="U11707" s="2">
        <f t="shared" si="8225"/>
        <v>4033.68</v>
      </c>
      <c r="V11707" s="2">
        <f t="shared" si="8225"/>
        <v>4824.37</v>
      </c>
      <c r="W11707" s="2">
        <f t="shared" si="8225"/>
        <v>3119.5</v>
      </c>
      <c r="X11707" s="2">
        <f t="shared" si="8225"/>
        <v>28193.249999999996</v>
      </c>
      <c r="Y11707" s="2">
        <f t="shared" si="8225"/>
        <v>0</v>
      </c>
      <c r="Z11707" s="2">
        <f t="shared" si="8225"/>
        <v>55620.83</v>
      </c>
    </row>
    <row r="11708" spans="1:26" hidden="1" outlineLevel="6" collapsed="1" x14ac:dyDescent="0.25">
      <c r="F11708" s="3"/>
      <c r="G11708" s="100"/>
      <c r="H11708" s="3"/>
      <c r="I11708" s="100"/>
      <c r="J11708" s="3"/>
      <c r="K11708" s="104" t="s">
        <v>731</v>
      </c>
      <c r="O11708" s="2">
        <f t="shared" ref="O11708:Z11708" si="8226">SUBTOTAL(9,O11706:O11706)</f>
        <v>81249</v>
      </c>
      <c r="P11708" s="2">
        <f t="shared" si="8226"/>
        <v>83814.080000000002</v>
      </c>
      <c r="Q11708" s="2">
        <f t="shared" si="8226"/>
        <v>4198.88</v>
      </c>
      <c r="R11708" s="2">
        <f t="shared" si="8226"/>
        <v>4297.42</v>
      </c>
      <c r="S11708" s="2">
        <f t="shared" si="8226"/>
        <v>5256.3</v>
      </c>
      <c r="T11708" s="2">
        <f t="shared" si="8226"/>
        <v>2463.1</v>
      </c>
      <c r="U11708" s="2">
        <f t="shared" si="8226"/>
        <v>4033.68</v>
      </c>
      <c r="V11708" s="2">
        <f t="shared" si="8226"/>
        <v>4824.37</v>
      </c>
      <c r="W11708" s="2">
        <f t="shared" si="8226"/>
        <v>3119.5</v>
      </c>
      <c r="X11708" s="2">
        <f t="shared" si="8226"/>
        <v>28193.249999999996</v>
      </c>
      <c r="Y11708" s="2">
        <f t="shared" si="8226"/>
        <v>0</v>
      </c>
      <c r="Z11708" s="2">
        <f t="shared" si="8226"/>
        <v>55620.83</v>
      </c>
    </row>
    <row r="11709" spans="1:26" hidden="1" outlineLevel="7" x14ac:dyDescent="0.25">
      <c r="A11709" s="1" t="s">
        <v>415</v>
      </c>
      <c r="B11709" s="1">
        <v>10</v>
      </c>
      <c r="C11709" s="1" t="s">
        <v>384</v>
      </c>
      <c r="D11709" s="1" t="s">
        <v>391</v>
      </c>
      <c r="E11709" s="1" t="s">
        <v>392</v>
      </c>
      <c r="F11709" s="3">
        <v>3</v>
      </c>
      <c r="G11709" t="s">
        <v>426</v>
      </c>
      <c r="H11709" s="3">
        <v>31</v>
      </c>
      <c r="I11709" t="s">
        <v>442</v>
      </c>
      <c r="J11709" s="3">
        <v>313</v>
      </c>
      <c r="K11709" s="80" t="s">
        <v>493</v>
      </c>
      <c r="L11709" s="1">
        <v>31301</v>
      </c>
      <c r="M11709" s="1">
        <v>5037</v>
      </c>
      <c r="N11709" s="1" t="s">
        <v>62</v>
      </c>
      <c r="O11709" s="2">
        <v>26010.959999999999</v>
      </c>
      <c r="P11709" s="2">
        <v>26010.959999999999</v>
      </c>
      <c r="Q11709" s="2">
        <v>0</v>
      </c>
      <c r="R11709" s="2">
        <v>0</v>
      </c>
      <c r="S11709" s="2">
        <v>2775.45</v>
      </c>
      <c r="T11709" s="2">
        <v>0</v>
      </c>
      <c r="U11709" s="2">
        <v>2140.5</v>
      </c>
      <c r="V11709" s="2">
        <v>1453.05</v>
      </c>
      <c r="W11709" s="2">
        <v>2134.5</v>
      </c>
      <c r="X11709" s="2">
        <f>SUM(Q11709:W11709)</f>
        <v>8503.5</v>
      </c>
      <c r="Y11709" s="2">
        <v>0</v>
      </c>
      <c r="Z11709" s="2">
        <f>+P11709-X11709-Y11709</f>
        <v>17507.46</v>
      </c>
    </row>
    <row r="11710" spans="1:26" hidden="1" outlineLevel="7" x14ac:dyDescent="0.25">
      <c r="F11710" s="3"/>
      <c r="G11710" s="100"/>
      <c r="H11710" s="3"/>
      <c r="I11710" s="100"/>
      <c r="J11710" s="3"/>
      <c r="K11710" s="101"/>
      <c r="N11710" s="102" t="s">
        <v>828</v>
      </c>
      <c r="O11710" s="2">
        <f t="shared" ref="O11710:Z11710" si="8227">SUBTOTAL(9,O11709:O11709)</f>
        <v>26010.959999999999</v>
      </c>
      <c r="P11710" s="2">
        <f t="shared" si="8227"/>
        <v>26010.959999999999</v>
      </c>
      <c r="Q11710" s="2">
        <f t="shared" si="8227"/>
        <v>0</v>
      </c>
      <c r="R11710" s="2">
        <f t="shared" si="8227"/>
        <v>0</v>
      </c>
      <c r="S11710" s="2">
        <f t="shared" si="8227"/>
        <v>2775.45</v>
      </c>
      <c r="T11710" s="2">
        <f t="shared" si="8227"/>
        <v>0</v>
      </c>
      <c r="U11710" s="2">
        <f t="shared" si="8227"/>
        <v>2140.5</v>
      </c>
      <c r="V11710" s="2">
        <f t="shared" si="8227"/>
        <v>1453.05</v>
      </c>
      <c r="W11710" s="2">
        <f t="shared" si="8227"/>
        <v>2134.5</v>
      </c>
      <c r="X11710" s="2">
        <f t="shared" si="8227"/>
        <v>8503.5</v>
      </c>
      <c r="Y11710" s="2">
        <f t="shared" si="8227"/>
        <v>0</v>
      </c>
      <c r="Z11710" s="2">
        <f t="shared" si="8227"/>
        <v>17507.46</v>
      </c>
    </row>
    <row r="11711" spans="1:26" hidden="1" outlineLevel="6" collapsed="1" x14ac:dyDescent="0.25">
      <c r="F11711" s="3"/>
      <c r="G11711" s="100"/>
      <c r="H11711" s="3"/>
      <c r="I11711" s="100"/>
      <c r="J11711" s="3"/>
      <c r="K11711" s="104" t="s">
        <v>732</v>
      </c>
      <c r="O11711" s="2">
        <f t="shared" ref="O11711:Z11711" si="8228">SUBTOTAL(9,O11709:O11709)</f>
        <v>26010.959999999999</v>
      </c>
      <c r="P11711" s="2">
        <f t="shared" si="8228"/>
        <v>26010.959999999999</v>
      </c>
      <c r="Q11711" s="2">
        <f t="shared" si="8228"/>
        <v>0</v>
      </c>
      <c r="R11711" s="2">
        <f t="shared" si="8228"/>
        <v>0</v>
      </c>
      <c r="S11711" s="2">
        <f t="shared" si="8228"/>
        <v>2775.45</v>
      </c>
      <c r="T11711" s="2">
        <f t="shared" si="8228"/>
        <v>0</v>
      </c>
      <c r="U11711" s="2">
        <f t="shared" si="8228"/>
        <v>2140.5</v>
      </c>
      <c r="V11711" s="2">
        <f t="shared" si="8228"/>
        <v>1453.05</v>
      </c>
      <c r="W11711" s="2">
        <f t="shared" si="8228"/>
        <v>2134.5</v>
      </c>
      <c r="X11711" s="2">
        <f t="shared" si="8228"/>
        <v>8503.5</v>
      </c>
      <c r="Y11711" s="2">
        <f t="shared" si="8228"/>
        <v>0</v>
      </c>
      <c r="Z11711" s="2">
        <f t="shared" si="8228"/>
        <v>17507.46</v>
      </c>
    </row>
    <row r="11712" spans="1:26" hidden="1" outlineLevel="7" x14ac:dyDescent="0.25">
      <c r="A11712" s="1" t="s">
        <v>415</v>
      </c>
      <c r="B11712" s="1">
        <v>10</v>
      </c>
      <c r="C11712" s="1" t="s">
        <v>384</v>
      </c>
      <c r="D11712" s="1" t="s">
        <v>391</v>
      </c>
      <c r="E11712" s="1" t="s">
        <v>392</v>
      </c>
      <c r="F11712" s="3">
        <v>3</v>
      </c>
      <c r="G11712" t="s">
        <v>426</v>
      </c>
      <c r="H11712" s="3">
        <v>31</v>
      </c>
      <c r="I11712" t="s">
        <v>442</v>
      </c>
      <c r="J11712" s="3">
        <v>314</v>
      </c>
      <c r="K11712" s="80" t="s">
        <v>494</v>
      </c>
      <c r="L11712" s="1">
        <v>31401</v>
      </c>
      <c r="M11712" s="1">
        <v>5009</v>
      </c>
      <c r="N11712" s="1" t="s">
        <v>48</v>
      </c>
      <c r="O11712" s="2">
        <v>54732.72</v>
      </c>
      <c r="P11712" s="2">
        <v>49180.07</v>
      </c>
      <c r="Q11712" s="2">
        <v>665.77</v>
      </c>
      <c r="R11712" s="2">
        <v>3650.7</v>
      </c>
      <c r="S11712" s="2">
        <v>11313.81</v>
      </c>
      <c r="T11712" s="2">
        <v>803.4</v>
      </c>
      <c r="U11712" s="2">
        <v>4726.59</v>
      </c>
      <c r="V11712" s="2">
        <v>4040.81</v>
      </c>
      <c r="W11712" s="2">
        <v>0</v>
      </c>
      <c r="X11712" s="2">
        <f>SUM(Q11712:W11712)</f>
        <v>25201.08</v>
      </c>
      <c r="Y11712" s="2">
        <v>0</v>
      </c>
      <c r="Z11712" s="2">
        <f>+P11712-X11712-Y11712</f>
        <v>23978.989999999998</v>
      </c>
    </row>
    <row r="11713" spans="1:26" hidden="1" outlineLevel="7" x14ac:dyDescent="0.25">
      <c r="F11713" s="3"/>
      <c r="G11713" s="100"/>
      <c r="H11713" s="3"/>
      <c r="I11713" s="100"/>
      <c r="J11713" s="3"/>
      <c r="K11713" s="101"/>
      <c r="N11713" s="102" t="s">
        <v>829</v>
      </c>
      <c r="O11713" s="2">
        <f t="shared" ref="O11713:Z11713" si="8229">SUBTOTAL(9,O11712:O11712)</f>
        <v>54732.72</v>
      </c>
      <c r="P11713" s="2">
        <f t="shared" si="8229"/>
        <v>49180.07</v>
      </c>
      <c r="Q11713" s="2">
        <f t="shared" si="8229"/>
        <v>665.77</v>
      </c>
      <c r="R11713" s="2">
        <f t="shared" si="8229"/>
        <v>3650.7</v>
      </c>
      <c r="S11713" s="2">
        <f t="shared" si="8229"/>
        <v>11313.81</v>
      </c>
      <c r="T11713" s="2">
        <f t="shared" si="8229"/>
        <v>803.4</v>
      </c>
      <c r="U11713" s="2">
        <f t="shared" si="8229"/>
        <v>4726.59</v>
      </c>
      <c r="V11713" s="2">
        <f t="shared" si="8229"/>
        <v>4040.81</v>
      </c>
      <c r="W11713" s="2">
        <f t="shared" si="8229"/>
        <v>0</v>
      </c>
      <c r="X11713" s="2">
        <f t="shared" si="8229"/>
        <v>25201.08</v>
      </c>
      <c r="Y11713" s="2">
        <f t="shared" si="8229"/>
        <v>0</v>
      </c>
      <c r="Z11713" s="2">
        <f t="shared" si="8229"/>
        <v>23978.989999999998</v>
      </c>
    </row>
    <row r="11714" spans="1:26" hidden="1" outlineLevel="6" collapsed="1" x14ac:dyDescent="0.25">
      <c r="F11714" s="3"/>
      <c r="G11714" s="100"/>
      <c r="H11714" s="3"/>
      <c r="I11714" s="100"/>
      <c r="J11714" s="3"/>
      <c r="K11714" s="104" t="s">
        <v>733</v>
      </c>
      <c r="O11714" s="2">
        <f t="shared" ref="O11714:Z11714" si="8230">SUBTOTAL(9,O11712:O11712)</f>
        <v>54732.72</v>
      </c>
      <c r="P11714" s="2">
        <f t="shared" si="8230"/>
        <v>49180.07</v>
      </c>
      <c r="Q11714" s="2">
        <f t="shared" si="8230"/>
        <v>665.77</v>
      </c>
      <c r="R11714" s="2">
        <f t="shared" si="8230"/>
        <v>3650.7</v>
      </c>
      <c r="S11714" s="2">
        <f t="shared" si="8230"/>
        <v>11313.81</v>
      </c>
      <c r="T11714" s="2">
        <f t="shared" si="8230"/>
        <v>803.4</v>
      </c>
      <c r="U11714" s="2">
        <f t="shared" si="8230"/>
        <v>4726.59</v>
      </c>
      <c r="V11714" s="2">
        <f t="shared" si="8230"/>
        <v>4040.81</v>
      </c>
      <c r="W11714" s="2">
        <f t="shared" si="8230"/>
        <v>0</v>
      </c>
      <c r="X11714" s="2">
        <f t="shared" si="8230"/>
        <v>25201.08</v>
      </c>
      <c r="Y11714" s="2">
        <f t="shared" si="8230"/>
        <v>0</v>
      </c>
      <c r="Z11714" s="2">
        <f t="shared" si="8230"/>
        <v>23978.989999999998</v>
      </c>
    </row>
    <row r="11715" spans="1:26" hidden="1" outlineLevel="7" x14ac:dyDescent="0.25">
      <c r="A11715" s="1" t="s">
        <v>415</v>
      </c>
      <c r="B11715" s="1">
        <v>10</v>
      </c>
      <c r="C11715" s="1" t="s">
        <v>384</v>
      </c>
      <c r="D11715" s="1" t="s">
        <v>391</v>
      </c>
      <c r="E11715" s="1" t="s">
        <v>392</v>
      </c>
      <c r="F11715" s="3">
        <v>3</v>
      </c>
      <c r="G11715" t="s">
        <v>426</v>
      </c>
      <c r="H11715" s="3">
        <v>31</v>
      </c>
      <c r="I11715" t="s">
        <v>442</v>
      </c>
      <c r="J11715" s="3">
        <v>318</v>
      </c>
      <c r="K11715" s="80" t="s">
        <v>496</v>
      </c>
      <c r="L11715" s="1">
        <v>31801</v>
      </c>
      <c r="M11715" s="1">
        <v>5003</v>
      </c>
      <c r="N11715" s="1" t="s">
        <v>83</v>
      </c>
      <c r="O11715" s="2">
        <v>0</v>
      </c>
      <c r="P11715" s="2">
        <v>823</v>
      </c>
      <c r="Q11715" s="2">
        <v>0</v>
      </c>
      <c r="R11715" s="2">
        <v>0</v>
      </c>
      <c r="S11715" s="2">
        <v>0</v>
      </c>
      <c r="T11715" s="2">
        <v>0</v>
      </c>
      <c r="U11715" s="2">
        <v>609</v>
      </c>
      <c r="V11715" s="2">
        <v>0</v>
      </c>
      <c r="W11715" s="2">
        <v>214</v>
      </c>
      <c r="X11715" s="2">
        <f>SUM(Q11715:W11715)</f>
        <v>823</v>
      </c>
      <c r="Y11715" s="2">
        <v>0</v>
      </c>
      <c r="Z11715" s="2">
        <f>+P11715-X11715-Y11715</f>
        <v>0</v>
      </c>
    </row>
    <row r="11716" spans="1:26" hidden="1" outlineLevel="7" x14ac:dyDescent="0.25">
      <c r="F11716" s="3"/>
      <c r="G11716" s="100"/>
      <c r="H11716" s="3"/>
      <c r="I11716" s="100"/>
      <c r="J11716" s="3"/>
      <c r="K11716" s="101"/>
      <c r="N11716" s="102" t="s">
        <v>858</v>
      </c>
      <c r="O11716" s="2">
        <f t="shared" ref="O11716:Z11716" si="8231">SUBTOTAL(9,O11715:O11715)</f>
        <v>0</v>
      </c>
      <c r="P11716" s="2">
        <f t="shared" si="8231"/>
        <v>823</v>
      </c>
      <c r="Q11716" s="2">
        <f t="shared" si="8231"/>
        <v>0</v>
      </c>
      <c r="R11716" s="2">
        <f t="shared" si="8231"/>
        <v>0</v>
      </c>
      <c r="S11716" s="2">
        <f t="shared" si="8231"/>
        <v>0</v>
      </c>
      <c r="T11716" s="2">
        <f t="shared" si="8231"/>
        <v>0</v>
      </c>
      <c r="U11716" s="2">
        <f t="shared" si="8231"/>
        <v>609</v>
      </c>
      <c r="V11716" s="2">
        <f t="shared" si="8231"/>
        <v>0</v>
      </c>
      <c r="W11716" s="2">
        <f t="shared" si="8231"/>
        <v>214</v>
      </c>
      <c r="X11716" s="2">
        <f t="shared" si="8231"/>
        <v>823</v>
      </c>
      <c r="Y11716" s="2">
        <f t="shared" si="8231"/>
        <v>0</v>
      </c>
      <c r="Z11716" s="2">
        <f t="shared" si="8231"/>
        <v>0</v>
      </c>
    </row>
    <row r="11717" spans="1:26" hidden="1" outlineLevel="6" collapsed="1" x14ac:dyDescent="0.25">
      <c r="F11717" s="3"/>
      <c r="G11717" s="100"/>
      <c r="H11717" s="3"/>
      <c r="I11717" s="100"/>
      <c r="J11717" s="3"/>
      <c r="K11717" s="104" t="s">
        <v>759</v>
      </c>
      <c r="O11717" s="2">
        <f t="shared" ref="O11717:Z11717" si="8232">SUBTOTAL(9,O11715:O11715)</f>
        <v>0</v>
      </c>
      <c r="P11717" s="2">
        <f t="shared" si="8232"/>
        <v>823</v>
      </c>
      <c r="Q11717" s="2">
        <f t="shared" si="8232"/>
        <v>0</v>
      </c>
      <c r="R11717" s="2">
        <f t="shared" si="8232"/>
        <v>0</v>
      </c>
      <c r="S11717" s="2">
        <f t="shared" si="8232"/>
        <v>0</v>
      </c>
      <c r="T11717" s="2">
        <f t="shared" si="8232"/>
        <v>0</v>
      </c>
      <c r="U11717" s="2">
        <f t="shared" si="8232"/>
        <v>609</v>
      </c>
      <c r="V11717" s="2">
        <f t="shared" si="8232"/>
        <v>0</v>
      </c>
      <c r="W11717" s="2">
        <f t="shared" si="8232"/>
        <v>214</v>
      </c>
      <c r="X11717" s="2">
        <f t="shared" si="8232"/>
        <v>823</v>
      </c>
      <c r="Y11717" s="2">
        <f t="shared" si="8232"/>
        <v>0</v>
      </c>
      <c r="Z11717" s="2">
        <f t="shared" si="8232"/>
        <v>0</v>
      </c>
    </row>
    <row r="11718" spans="1:26" hidden="1" outlineLevel="5" collapsed="1" x14ac:dyDescent="0.25">
      <c r="F11718" s="3"/>
      <c r="G11718" s="100"/>
      <c r="H11718" s="3"/>
      <c r="I11718" s="103" t="s">
        <v>695</v>
      </c>
      <c r="J11718" s="3"/>
      <c r="K11718" s="101"/>
      <c r="O11718" s="2">
        <f t="shared" ref="O11718:Z11718" si="8233">SUBTOTAL(9,O11706:O11715)</f>
        <v>161992.68</v>
      </c>
      <c r="P11718" s="2">
        <f t="shared" si="8233"/>
        <v>159828.11000000002</v>
      </c>
      <c r="Q11718" s="2">
        <f t="shared" si="8233"/>
        <v>4864.6499999999996</v>
      </c>
      <c r="R11718" s="2">
        <f t="shared" si="8233"/>
        <v>7948.12</v>
      </c>
      <c r="S11718" s="2">
        <f t="shared" si="8233"/>
        <v>19345.559999999998</v>
      </c>
      <c r="T11718" s="2">
        <f t="shared" si="8233"/>
        <v>3266.5</v>
      </c>
      <c r="U11718" s="2">
        <f t="shared" si="8233"/>
        <v>11509.77</v>
      </c>
      <c r="V11718" s="2">
        <f t="shared" si="8233"/>
        <v>10318.23</v>
      </c>
      <c r="W11718" s="2">
        <f t="shared" si="8233"/>
        <v>5468</v>
      </c>
      <c r="X11718" s="2">
        <f t="shared" si="8233"/>
        <v>62720.83</v>
      </c>
      <c r="Y11718" s="2">
        <f t="shared" si="8233"/>
        <v>0</v>
      </c>
      <c r="Z11718" s="2">
        <f t="shared" si="8233"/>
        <v>97107.28</v>
      </c>
    </row>
    <row r="11719" spans="1:26" hidden="1" outlineLevel="7" x14ac:dyDescent="0.25">
      <c r="A11719" s="1" t="s">
        <v>415</v>
      </c>
      <c r="B11719" s="1">
        <v>10</v>
      </c>
      <c r="C11719" s="1" t="s">
        <v>384</v>
      </c>
      <c r="D11719" s="1" t="s">
        <v>391</v>
      </c>
      <c r="E11719" s="1" t="s">
        <v>392</v>
      </c>
      <c r="F11719" s="3">
        <v>3</v>
      </c>
      <c r="G11719" t="s">
        <v>426</v>
      </c>
      <c r="H11719" s="3">
        <v>32</v>
      </c>
      <c r="I11719" t="s">
        <v>443</v>
      </c>
      <c r="J11719" s="3">
        <v>323</v>
      </c>
      <c r="K11719" s="80" t="s">
        <v>498</v>
      </c>
      <c r="L11719" s="1">
        <v>32301</v>
      </c>
      <c r="M11719" s="1">
        <v>5001</v>
      </c>
      <c r="N11719" s="1" t="s">
        <v>45</v>
      </c>
      <c r="O11719" s="2">
        <v>16523.400000000001</v>
      </c>
      <c r="P11719" s="2">
        <v>16523.400000000001</v>
      </c>
      <c r="Q11719" s="2">
        <v>0</v>
      </c>
      <c r="R11719" s="2">
        <v>0</v>
      </c>
      <c r="S11719" s="2">
        <v>1733.46</v>
      </c>
      <c r="T11719" s="2">
        <v>0</v>
      </c>
      <c r="U11719" s="2">
        <v>1528.83</v>
      </c>
      <c r="V11719" s="2">
        <v>635.16999999999996</v>
      </c>
      <c r="W11719" s="2">
        <v>2517.29</v>
      </c>
      <c r="X11719" s="2">
        <f>SUM(Q11719:W11719)</f>
        <v>6414.75</v>
      </c>
      <c r="Y11719" s="2">
        <v>8705.2500000000018</v>
      </c>
      <c r="Z11719" s="2">
        <f>+P11719-X11719-Y11719</f>
        <v>1403.3999999999996</v>
      </c>
    </row>
    <row r="11720" spans="1:26" hidden="1" outlineLevel="7" x14ac:dyDescent="0.25">
      <c r="F11720" s="3"/>
      <c r="G11720" s="100"/>
      <c r="H11720" s="3"/>
      <c r="I11720" s="100"/>
      <c r="J11720" s="3"/>
      <c r="K11720" s="101"/>
      <c r="N11720" s="102" t="s">
        <v>831</v>
      </c>
      <c r="O11720" s="2">
        <f t="shared" ref="O11720:Z11720" si="8234">SUBTOTAL(9,O11719:O11719)</f>
        <v>16523.400000000001</v>
      </c>
      <c r="P11720" s="2">
        <f t="shared" si="8234"/>
        <v>16523.400000000001</v>
      </c>
      <c r="Q11720" s="2">
        <f t="shared" si="8234"/>
        <v>0</v>
      </c>
      <c r="R11720" s="2">
        <f t="shared" si="8234"/>
        <v>0</v>
      </c>
      <c r="S11720" s="2">
        <f t="shared" si="8234"/>
        <v>1733.46</v>
      </c>
      <c r="T11720" s="2">
        <f t="shared" si="8234"/>
        <v>0</v>
      </c>
      <c r="U11720" s="2">
        <f t="shared" si="8234"/>
        <v>1528.83</v>
      </c>
      <c r="V11720" s="2">
        <f t="shared" si="8234"/>
        <v>635.16999999999996</v>
      </c>
      <c r="W11720" s="2">
        <f t="shared" si="8234"/>
        <v>2517.29</v>
      </c>
      <c r="X11720" s="2">
        <f t="shared" si="8234"/>
        <v>6414.75</v>
      </c>
      <c r="Y11720" s="2">
        <f t="shared" si="8234"/>
        <v>8705.2500000000018</v>
      </c>
      <c r="Z11720" s="2">
        <f t="shared" si="8234"/>
        <v>1403.3999999999996</v>
      </c>
    </row>
    <row r="11721" spans="1:26" hidden="1" outlineLevel="6" collapsed="1" x14ac:dyDescent="0.25">
      <c r="F11721" s="3"/>
      <c r="G11721" s="100"/>
      <c r="H11721" s="3"/>
      <c r="I11721" s="100"/>
      <c r="J11721" s="3"/>
      <c r="K11721" s="104" t="s">
        <v>735</v>
      </c>
      <c r="O11721" s="2">
        <f t="shared" ref="O11721:Z11721" si="8235">SUBTOTAL(9,O11719:O11719)</f>
        <v>16523.400000000001</v>
      </c>
      <c r="P11721" s="2">
        <f t="shared" si="8235"/>
        <v>16523.400000000001</v>
      </c>
      <c r="Q11721" s="2">
        <f t="shared" si="8235"/>
        <v>0</v>
      </c>
      <c r="R11721" s="2">
        <f t="shared" si="8235"/>
        <v>0</v>
      </c>
      <c r="S11721" s="2">
        <f t="shared" si="8235"/>
        <v>1733.46</v>
      </c>
      <c r="T11721" s="2">
        <f t="shared" si="8235"/>
        <v>0</v>
      </c>
      <c r="U11721" s="2">
        <f t="shared" si="8235"/>
        <v>1528.83</v>
      </c>
      <c r="V11721" s="2">
        <f t="shared" si="8235"/>
        <v>635.16999999999996</v>
      </c>
      <c r="W11721" s="2">
        <f t="shared" si="8235"/>
        <v>2517.29</v>
      </c>
      <c r="X11721" s="2">
        <f t="shared" si="8235"/>
        <v>6414.75</v>
      </c>
      <c r="Y11721" s="2">
        <f t="shared" si="8235"/>
        <v>8705.2500000000018</v>
      </c>
      <c r="Z11721" s="2">
        <f t="shared" si="8235"/>
        <v>1403.3999999999996</v>
      </c>
    </row>
    <row r="11722" spans="1:26" hidden="1" outlineLevel="5" collapsed="1" x14ac:dyDescent="0.25">
      <c r="F11722" s="3"/>
      <c r="G11722" s="100"/>
      <c r="H11722" s="3"/>
      <c r="I11722" s="103" t="s">
        <v>696</v>
      </c>
      <c r="J11722" s="3"/>
      <c r="K11722" s="101"/>
      <c r="O11722" s="2">
        <f t="shared" ref="O11722:Z11722" si="8236">SUBTOTAL(9,O11719:O11719)</f>
        <v>16523.400000000001</v>
      </c>
      <c r="P11722" s="2">
        <f t="shared" si="8236"/>
        <v>16523.400000000001</v>
      </c>
      <c r="Q11722" s="2">
        <f t="shared" si="8236"/>
        <v>0</v>
      </c>
      <c r="R11722" s="2">
        <f t="shared" si="8236"/>
        <v>0</v>
      </c>
      <c r="S11722" s="2">
        <f t="shared" si="8236"/>
        <v>1733.46</v>
      </c>
      <c r="T11722" s="2">
        <f t="shared" si="8236"/>
        <v>0</v>
      </c>
      <c r="U11722" s="2">
        <f t="shared" si="8236"/>
        <v>1528.83</v>
      </c>
      <c r="V11722" s="2">
        <f t="shared" si="8236"/>
        <v>635.16999999999996</v>
      </c>
      <c r="W11722" s="2">
        <f t="shared" si="8236"/>
        <v>2517.29</v>
      </c>
      <c r="X11722" s="2">
        <f t="shared" si="8236"/>
        <v>6414.75</v>
      </c>
      <c r="Y11722" s="2">
        <f t="shared" si="8236"/>
        <v>8705.2500000000018</v>
      </c>
      <c r="Z11722" s="2">
        <f t="shared" si="8236"/>
        <v>1403.3999999999996</v>
      </c>
    </row>
    <row r="11723" spans="1:26" hidden="1" outlineLevel="7" x14ac:dyDescent="0.25">
      <c r="A11723" s="1" t="s">
        <v>415</v>
      </c>
      <c r="B11723" s="1">
        <v>10</v>
      </c>
      <c r="C11723" s="1" t="s">
        <v>384</v>
      </c>
      <c r="D11723" s="1" t="s">
        <v>391</v>
      </c>
      <c r="E11723" s="1" t="s">
        <v>392</v>
      </c>
      <c r="F11723" s="3">
        <v>3</v>
      </c>
      <c r="G11723" t="s">
        <v>426</v>
      </c>
      <c r="H11723" s="3">
        <v>33</v>
      </c>
      <c r="I11723" t="s">
        <v>444</v>
      </c>
      <c r="J11723" s="3">
        <v>338</v>
      </c>
      <c r="K11723" s="80" t="s">
        <v>505</v>
      </c>
      <c r="L11723" s="1">
        <v>33801</v>
      </c>
      <c r="M11723" s="1">
        <v>5030</v>
      </c>
      <c r="N11723" s="1" t="s">
        <v>58</v>
      </c>
      <c r="O11723" s="2">
        <v>48743.040000000001</v>
      </c>
      <c r="P11723" s="2">
        <v>51266.93</v>
      </c>
      <c r="Q11723" s="2">
        <v>0</v>
      </c>
      <c r="R11723" s="2">
        <v>3943.61</v>
      </c>
      <c r="S11723" s="2">
        <v>7887.22</v>
      </c>
      <c r="T11723" s="2">
        <v>3943.61</v>
      </c>
      <c r="U11723" s="2">
        <v>3943.61</v>
      </c>
      <c r="V11723" s="2">
        <v>3943.61</v>
      </c>
      <c r="W11723" s="2">
        <v>3943.61</v>
      </c>
      <c r="X11723" s="2">
        <f>SUM(Q11723:W11723)</f>
        <v>27605.27</v>
      </c>
      <c r="Y11723" s="2">
        <v>23661.66</v>
      </c>
      <c r="Z11723" s="2">
        <f>+P11723-X11723-Y11723</f>
        <v>0</v>
      </c>
    </row>
    <row r="11724" spans="1:26" hidden="1" outlineLevel="7" x14ac:dyDescent="0.25">
      <c r="F11724" s="3"/>
      <c r="G11724" s="100"/>
      <c r="H11724" s="3"/>
      <c r="I11724" s="100"/>
      <c r="J11724" s="3"/>
      <c r="K11724" s="101"/>
      <c r="N11724" s="102" t="s">
        <v>833</v>
      </c>
      <c r="O11724" s="2">
        <f t="shared" ref="O11724:Z11724" si="8237">SUBTOTAL(9,O11723:O11723)</f>
        <v>48743.040000000001</v>
      </c>
      <c r="P11724" s="2">
        <f t="shared" si="8237"/>
        <v>51266.93</v>
      </c>
      <c r="Q11724" s="2">
        <f t="shared" si="8237"/>
        <v>0</v>
      </c>
      <c r="R11724" s="2">
        <f t="shared" si="8237"/>
        <v>3943.61</v>
      </c>
      <c r="S11724" s="2">
        <f t="shared" si="8237"/>
        <v>7887.22</v>
      </c>
      <c r="T11724" s="2">
        <f t="shared" si="8237"/>
        <v>3943.61</v>
      </c>
      <c r="U11724" s="2">
        <f t="shared" si="8237"/>
        <v>3943.61</v>
      </c>
      <c r="V11724" s="2">
        <f t="shared" si="8237"/>
        <v>3943.61</v>
      </c>
      <c r="W11724" s="2">
        <f t="shared" si="8237"/>
        <v>3943.61</v>
      </c>
      <c r="X11724" s="2">
        <f t="shared" si="8237"/>
        <v>27605.27</v>
      </c>
      <c r="Y11724" s="2">
        <f t="shared" si="8237"/>
        <v>23661.66</v>
      </c>
      <c r="Z11724" s="2">
        <f t="shared" si="8237"/>
        <v>0</v>
      </c>
    </row>
    <row r="11725" spans="1:26" hidden="1" outlineLevel="6" collapsed="1" x14ac:dyDescent="0.25">
      <c r="F11725" s="3"/>
      <c r="G11725" s="100"/>
      <c r="H11725" s="3"/>
      <c r="I11725" s="100"/>
      <c r="J11725" s="3"/>
      <c r="K11725" s="104" t="s">
        <v>737</v>
      </c>
      <c r="O11725" s="2">
        <f t="shared" ref="O11725:Z11725" si="8238">SUBTOTAL(9,O11723:O11723)</f>
        <v>48743.040000000001</v>
      </c>
      <c r="P11725" s="2">
        <f t="shared" si="8238"/>
        <v>51266.93</v>
      </c>
      <c r="Q11725" s="2">
        <f t="shared" si="8238"/>
        <v>0</v>
      </c>
      <c r="R11725" s="2">
        <f t="shared" si="8238"/>
        <v>3943.61</v>
      </c>
      <c r="S11725" s="2">
        <f t="shared" si="8238"/>
        <v>7887.22</v>
      </c>
      <c r="T11725" s="2">
        <f t="shared" si="8238"/>
        <v>3943.61</v>
      </c>
      <c r="U11725" s="2">
        <f t="shared" si="8238"/>
        <v>3943.61</v>
      </c>
      <c r="V11725" s="2">
        <f t="shared" si="8238"/>
        <v>3943.61</v>
      </c>
      <c r="W11725" s="2">
        <f t="shared" si="8238"/>
        <v>3943.61</v>
      </c>
      <c r="X11725" s="2">
        <f t="shared" si="8238"/>
        <v>27605.27</v>
      </c>
      <c r="Y11725" s="2">
        <f t="shared" si="8238"/>
        <v>23661.66</v>
      </c>
      <c r="Z11725" s="2">
        <f t="shared" si="8238"/>
        <v>0</v>
      </c>
    </row>
    <row r="11726" spans="1:26" hidden="1" outlineLevel="5" collapsed="1" x14ac:dyDescent="0.25">
      <c r="F11726" s="3"/>
      <c r="G11726" s="100"/>
      <c r="H11726" s="3"/>
      <c r="I11726" s="103" t="s">
        <v>697</v>
      </c>
      <c r="J11726" s="3"/>
      <c r="K11726" s="101"/>
      <c r="O11726" s="2">
        <f t="shared" ref="O11726:Z11726" si="8239">SUBTOTAL(9,O11723:O11723)</f>
        <v>48743.040000000001</v>
      </c>
      <c r="P11726" s="2">
        <f t="shared" si="8239"/>
        <v>51266.93</v>
      </c>
      <c r="Q11726" s="2">
        <f t="shared" si="8239"/>
        <v>0</v>
      </c>
      <c r="R11726" s="2">
        <f t="shared" si="8239"/>
        <v>3943.61</v>
      </c>
      <c r="S11726" s="2">
        <f t="shared" si="8239"/>
        <v>7887.22</v>
      </c>
      <c r="T11726" s="2">
        <f t="shared" si="8239"/>
        <v>3943.61</v>
      </c>
      <c r="U11726" s="2">
        <f t="shared" si="8239"/>
        <v>3943.61</v>
      </c>
      <c r="V11726" s="2">
        <f t="shared" si="8239"/>
        <v>3943.61</v>
      </c>
      <c r="W11726" s="2">
        <f t="shared" si="8239"/>
        <v>3943.61</v>
      </c>
      <c r="X11726" s="2">
        <f t="shared" si="8239"/>
        <v>27605.27</v>
      </c>
      <c r="Y11726" s="2">
        <f t="shared" si="8239"/>
        <v>23661.66</v>
      </c>
      <c r="Z11726" s="2">
        <f t="shared" si="8239"/>
        <v>0</v>
      </c>
    </row>
    <row r="11727" spans="1:26" hidden="1" outlineLevel="7" x14ac:dyDescent="0.25">
      <c r="A11727" s="1" t="s">
        <v>415</v>
      </c>
      <c r="B11727" s="1">
        <v>10</v>
      </c>
      <c r="C11727" s="1" t="s">
        <v>384</v>
      </c>
      <c r="D11727" s="1" t="s">
        <v>391</v>
      </c>
      <c r="E11727" s="1" t="s">
        <v>392</v>
      </c>
      <c r="F11727" s="3">
        <v>3</v>
      </c>
      <c r="G11727" t="s">
        <v>426</v>
      </c>
      <c r="H11727" s="3">
        <v>34</v>
      </c>
      <c r="I11727" t="s">
        <v>445</v>
      </c>
      <c r="J11727" s="3">
        <v>345</v>
      </c>
      <c r="K11727" s="81" t="s">
        <v>509</v>
      </c>
      <c r="L11727" s="1">
        <v>34501</v>
      </c>
      <c r="M11727" s="1">
        <v>5025</v>
      </c>
      <c r="N11727" s="1" t="s">
        <v>54</v>
      </c>
      <c r="O11727" s="2">
        <v>12554.53</v>
      </c>
      <c r="P11727" s="2">
        <v>15963.61</v>
      </c>
      <c r="Q11727" s="2">
        <v>0</v>
      </c>
      <c r="R11727" s="2">
        <v>0</v>
      </c>
      <c r="S11727" s="2">
        <v>2367.2800000000002</v>
      </c>
      <c r="T11727" s="2">
        <v>2472.06</v>
      </c>
      <c r="U11727" s="2">
        <v>1236.03</v>
      </c>
      <c r="V11727" s="2">
        <v>1236.03</v>
      </c>
      <c r="W11727" s="2">
        <v>1236.03</v>
      </c>
      <c r="X11727" s="2">
        <f>SUM(Q11727:W11727)</f>
        <v>8547.43</v>
      </c>
      <c r="Y11727" s="2">
        <v>7416.18</v>
      </c>
      <c r="Z11727" s="2">
        <f>+P11727-X11727-Y11727</f>
        <v>0</v>
      </c>
    </row>
    <row r="11728" spans="1:26" hidden="1" outlineLevel="7" x14ac:dyDescent="0.25">
      <c r="F11728" s="3"/>
      <c r="G11728" s="100"/>
      <c r="H11728" s="3"/>
      <c r="I11728" s="100"/>
      <c r="J11728" s="3"/>
      <c r="K11728" s="101"/>
      <c r="N11728" s="102" t="s">
        <v>835</v>
      </c>
      <c r="O11728" s="2">
        <f t="shared" ref="O11728:Z11728" si="8240">SUBTOTAL(9,O11727:O11727)</f>
        <v>12554.53</v>
      </c>
      <c r="P11728" s="2">
        <f t="shared" si="8240"/>
        <v>15963.61</v>
      </c>
      <c r="Q11728" s="2">
        <f t="shared" si="8240"/>
        <v>0</v>
      </c>
      <c r="R11728" s="2">
        <f t="shared" si="8240"/>
        <v>0</v>
      </c>
      <c r="S11728" s="2">
        <f t="shared" si="8240"/>
        <v>2367.2800000000002</v>
      </c>
      <c r="T11728" s="2">
        <f t="shared" si="8240"/>
        <v>2472.06</v>
      </c>
      <c r="U11728" s="2">
        <f t="shared" si="8240"/>
        <v>1236.03</v>
      </c>
      <c r="V11728" s="2">
        <f t="shared" si="8240"/>
        <v>1236.03</v>
      </c>
      <c r="W11728" s="2">
        <f t="shared" si="8240"/>
        <v>1236.03</v>
      </c>
      <c r="X11728" s="2">
        <f t="shared" si="8240"/>
        <v>8547.43</v>
      </c>
      <c r="Y11728" s="2">
        <f t="shared" si="8240"/>
        <v>7416.18</v>
      </c>
      <c r="Z11728" s="2">
        <f t="shared" si="8240"/>
        <v>0</v>
      </c>
    </row>
    <row r="11729" spans="1:26" hidden="1" outlineLevel="6" collapsed="1" x14ac:dyDescent="0.25">
      <c r="F11729" s="3"/>
      <c r="G11729" s="100"/>
      <c r="H11729" s="3"/>
      <c r="I11729" s="100"/>
      <c r="J11729" s="3"/>
      <c r="K11729" s="104" t="s">
        <v>739</v>
      </c>
      <c r="O11729" s="2">
        <f t="shared" ref="O11729:Z11729" si="8241">SUBTOTAL(9,O11727:O11727)</f>
        <v>12554.53</v>
      </c>
      <c r="P11729" s="2">
        <f t="shared" si="8241"/>
        <v>15963.61</v>
      </c>
      <c r="Q11729" s="2">
        <f t="shared" si="8241"/>
        <v>0</v>
      </c>
      <c r="R11729" s="2">
        <f t="shared" si="8241"/>
        <v>0</v>
      </c>
      <c r="S11729" s="2">
        <f t="shared" si="8241"/>
        <v>2367.2800000000002</v>
      </c>
      <c r="T11729" s="2">
        <f t="shared" si="8241"/>
        <v>2472.06</v>
      </c>
      <c r="U11729" s="2">
        <f t="shared" si="8241"/>
        <v>1236.03</v>
      </c>
      <c r="V11729" s="2">
        <f t="shared" si="8241"/>
        <v>1236.03</v>
      </c>
      <c r="W11729" s="2">
        <f t="shared" si="8241"/>
        <v>1236.03</v>
      </c>
      <c r="X11729" s="2">
        <f t="shared" si="8241"/>
        <v>8547.43</v>
      </c>
      <c r="Y11729" s="2">
        <f t="shared" si="8241"/>
        <v>7416.18</v>
      </c>
      <c r="Z11729" s="2">
        <f t="shared" si="8241"/>
        <v>0</v>
      </c>
    </row>
    <row r="11730" spans="1:26" hidden="1" outlineLevel="5" collapsed="1" x14ac:dyDescent="0.25">
      <c r="F11730" s="3"/>
      <c r="G11730" s="100"/>
      <c r="H11730" s="3"/>
      <c r="I11730" s="103" t="s">
        <v>698</v>
      </c>
      <c r="J11730" s="3"/>
      <c r="K11730" s="101"/>
      <c r="O11730" s="2">
        <f t="shared" ref="O11730:Z11730" si="8242">SUBTOTAL(9,O11727:O11727)</f>
        <v>12554.53</v>
      </c>
      <c r="P11730" s="2">
        <f t="shared" si="8242"/>
        <v>15963.61</v>
      </c>
      <c r="Q11730" s="2">
        <f t="shared" si="8242"/>
        <v>0</v>
      </c>
      <c r="R11730" s="2">
        <f t="shared" si="8242"/>
        <v>0</v>
      </c>
      <c r="S11730" s="2">
        <f t="shared" si="8242"/>
        <v>2367.2800000000002</v>
      </c>
      <c r="T11730" s="2">
        <f t="shared" si="8242"/>
        <v>2472.06</v>
      </c>
      <c r="U11730" s="2">
        <f t="shared" si="8242"/>
        <v>1236.03</v>
      </c>
      <c r="V11730" s="2">
        <f t="shared" si="8242"/>
        <v>1236.03</v>
      </c>
      <c r="W11730" s="2">
        <f t="shared" si="8242"/>
        <v>1236.03</v>
      </c>
      <c r="X11730" s="2">
        <f t="shared" si="8242"/>
        <v>8547.43</v>
      </c>
      <c r="Y11730" s="2">
        <f t="shared" si="8242"/>
        <v>7416.18</v>
      </c>
      <c r="Z11730" s="2">
        <f t="shared" si="8242"/>
        <v>0</v>
      </c>
    </row>
    <row r="11731" spans="1:26" hidden="1" outlineLevel="7" x14ac:dyDescent="0.25">
      <c r="A11731" s="1" t="s">
        <v>415</v>
      </c>
      <c r="B11731" s="1">
        <v>10</v>
      </c>
      <c r="C11731" s="1" t="s">
        <v>384</v>
      </c>
      <c r="D11731" s="1" t="s">
        <v>391</v>
      </c>
      <c r="E11731" s="1" t="s">
        <v>392</v>
      </c>
      <c r="F11731" s="3">
        <v>3</v>
      </c>
      <c r="G11731" t="s">
        <v>426</v>
      </c>
      <c r="H11731" s="3">
        <v>35</v>
      </c>
      <c r="I11731" t="s">
        <v>446</v>
      </c>
      <c r="J11731" s="3">
        <v>351</v>
      </c>
      <c r="K11731" s="81" t="s">
        <v>511</v>
      </c>
      <c r="L11731" s="1">
        <v>35102</v>
      </c>
      <c r="M11731" s="1">
        <v>5019</v>
      </c>
      <c r="N11731" s="1" t="s">
        <v>52</v>
      </c>
      <c r="O11731" s="2">
        <v>0</v>
      </c>
      <c r="P11731" s="2">
        <v>287.68</v>
      </c>
      <c r="Q11731" s="2">
        <v>0</v>
      </c>
      <c r="R11731" s="2">
        <v>0</v>
      </c>
      <c r="S11731" s="2">
        <v>0</v>
      </c>
      <c r="T11731" s="2">
        <v>0</v>
      </c>
      <c r="U11731" s="2">
        <v>287.68</v>
      </c>
      <c r="V11731" s="2">
        <v>0</v>
      </c>
      <c r="W11731" s="2">
        <v>0</v>
      </c>
      <c r="X11731" s="2">
        <f>SUM(Q11731:W11731)</f>
        <v>287.68</v>
      </c>
      <c r="Y11731" s="2">
        <v>0</v>
      </c>
      <c r="Z11731" s="2">
        <f>+P11731-X11731-Y11731</f>
        <v>0</v>
      </c>
    </row>
    <row r="11732" spans="1:26" hidden="1" outlineLevel="7" x14ac:dyDescent="0.25">
      <c r="F11732" s="3"/>
      <c r="G11732" s="100"/>
      <c r="H11732" s="3"/>
      <c r="I11732" s="100"/>
      <c r="J11732" s="3"/>
      <c r="K11732" s="101"/>
      <c r="N11732" s="102" t="s">
        <v>836</v>
      </c>
      <c r="O11732" s="2">
        <f t="shared" ref="O11732:Z11732" si="8243">SUBTOTAL(9,O11731:O11731)</f>
        <v>0</v>
      </c>
      <c r="P11732" s="2">
        <f t="shared" si="8243"/>
        <v>287.68</v>
      </c>
      <c r="Q11732" s="2">
        <f t="shared" si="8243"/>
        <v>0</v>
      </c>
      <c r="R11732" s="2">
        <f t="shared" si="8243"/>
        <v>0</v>
      </c>
      <c r="S11732" s="2">
        <f t="shared" si="8243"/>
        <v>0</v>
      </c>
      <c r="T11732" s="2">
        <f t="shared" si="8243"/>
        <v>0</v>
      </c>
      <c r="U11732" s="2">
        <f t="shared" si="8243"/>
        <v>287.68</v>
      </c>
      <c r="V11732" s="2">
        <f t="shared" si="8243"/>
        <v>0</v>
      </c>
      <c r="W11732" s="2">
        <f t="shared" si="8243"/>
        <v>0</v>
      </c>
      <c r="X11732" s="2">
        <f t="shared" si="8243"/>
        <v>287.68</v>
      </c>
      <c r="Y11732" s="2">
        <f t="shared" si="8243"/>
        <v>0</v>
      </c>
      <c r="Z11732" s="2">
        <f t="shared" si="8243"/>
        <v>0</v>
      </c>
    </row>
    <row r="11733" spans="1:26" hidden="1" outlineLevel="6" collapsed="1" x14ac:dyDescent="0.25">
      <c r="F11733" s="3"/>
      <c r="G11733" s="100"/>
      <c r="H11733" s="3"/>
      <c r="I11733" s="100"/>
      <c r="J11733" s="3"/>
      <c r="K11733" s="104" t="s">
        <v>740</v>
      </c>
      <c r="O11733" s="2">
        <f t="shared" ref="O11733:Z11733" si="8244">SUBTOTAL(9,O11731:O11731)</f>
        <v>0</v>
      </c>
      <c r="P11733" s="2">
        <f t="shared" si="8244"/>
        <v>287.68</v>
      </c>
      <c r="Q11733" s="2">
        <f t="shared" si="8244"/>
        <v>0</v>
      </c>
      <c r="R11733" s="2">
        <f t="shared" si="8244"/>
        <v>0</v>
      </c>
      <c r="S11733" s="2">
        <f t="shared" si="8244"/>
        <v>0</v>
      </c>
      <c r="T11733" s="2">
        <f t="shared" si="8244"/>
        <v>0</v>
      </c>
      <c r="U11733" s="2">
        <f t="shared" si="8244"/>
        <v>287.68</v>
      </c>
      <c r="V11733" s="2">
        <f t="shared" si="8244"/>
        <v>0</v>
      </c>
      <c r="W11733" s="2">
        <f t="shared" si="8244"/>
        <v>0</v>
      </c>
      <c r="X11733" s="2">
        <f t="shared" si="8244"/>
        <v>287.68</v>
      </c>
      <c r="Y11733" s="2">
        <f t="shared" si="8244"/>
        <v>0</v>
      </c>
      <c r="Z11733" s="2">
        <f t="shared" si="8244"/>
        <v>0</v>
      </c>
    </row>
    <row r="11734" spans="1:26" hidden="1" outlineLevel="7" x14ac:dyDescent="0.25">
      <c r="A11734" s="1" t="s">
        <v>415</v>
      </c>
      <c r="B11734" s="1">
        <v>10</v>
      </c>
      <c r="C11734" s="1" t="s">
        <v>384</v>
      </c>
      <c r="D11734" s="1" t="s">
        <v>391</v>
      </c>
      <c r="E11734" s="1" t="s">
        <v>392</v>
      </c>
      <c r="F11734" s="3">
        <v>3</v>
      </c>
      <c r="G11734" t="s">
        <v>426</v>
      </c>
      <c r="H11734" s="3">
        <v>35</v>
      </c>
      <c r="I11734" t="s">
        <v>446</v>
      </c>
      <c r="J11734" s="3">
        <v>355</v>
      </c>
      <c r="K11734" s="81" t="s">
        <v>514</v>
      </c>
      <c r="L11734" s="1">
        <v>35501</v>
      </c>
      <c r="M11734" s="1">
        <v>5014</v>
      </c>
      <c r="N11734" s="1" t="s">
        <v>50</v>
      </c>
      <c r="O11734" s="2">
        <v>0</v>
      </c>
      <c r="P11734" s="2">
        <v>26563.38</v>
      </c>
      <c r="Q11734" s="2">
        <v>0</v>
      </c>
      <c r="R11734" s="2">
        <v>2308.4</v>
      </c>
      <c r="S11734" s="2">
        <v>4447.4399999999996</v>
      </c>
      <c r="T11734" s="2">
        <v>0</v>
      </c>
      <c r="U11734" s="2">
        <v>6205.44</v>
      </c>
      <c r="V11734" s="2">
        <v>3786.24</v>
      </c>
      <c r="W11734" s="2">
        <v>9696.89</v>
      </c>
      <c r="X11734" s="2">
        <f>SUM(Q11734:W11734)</f>
        <v>26444.409999999996</v>
      </c>
      <c r="Y11734" s="2">
        <v>0</v>
      </c>
      <c r="Z11734" s="2">
        <f>+P11734-X11734-Y11734</f>
        <v>118.9700000000048</v>
      </c>
    </row>
    <row r="11735" spans="1:26" hidden="1" outlineLevel="7" x14ac:dyDescent="0.25">
      <c r="F11735" s="3"/>
      <c r="G11735" s="100"/>
      <c r="H11735" s="3"/>
      <c r="I11735" s="100"/>
      <c r="J11735" s="3"/>
      <c r="K11735" s="101"/>
      <c r="N11735" s="102" t="s">
        <v>837</v>
      </c>
      <c r="O11735" s="2">
        <f t="shared" ref="O11735:Z11735" si="8245">SUBTOTAL(9,O11734:O11734)</f>
        <v>0</v>
      </c>
      <c r="P11735" s="2">
        <f t="shared" si="8245"/>
        <v>26563.38</v>
      </c>
      <c r="Q11735" s="2">
        <f t="shared" si="8245"/>
        <v>0</v>
      </c>
      <c r="R11735" s="2">
        <f t="shared" si="8245"/>
        <v>2308.4</v>
      </c>
      <c r="S11735" s="2">
        <f t="shared" si="8245"/>
        <v>4447.4399999999996</v>
      </c>
      <c r="T11735" s="2">
        <f t="shared" si="8245"/>
        <v>0</v>
      </c>
      <c r="U11735" s="2">
        <f t="shared" si="8245"/>
        <v>6205.44</v>
      </c>
      <c r="V11735" s="2">
        <f t="shared" si="8245"/>
        <v>3786.24</v>
      </c>
      <c r="W11735" s="2">
        <f t="shared" si="8245"/>
        <v>9696.89</v>
      </c>
      <c r="X11735" s="2">
        <f t="shared" si="8245"/>
        <v>26444.409999999996</v>
      </c>
      <c r="Y11735" s="2">
        <f t="shared" si="8245"/>
        <v>0</v>
      </c>
      <c r="Z11735" s="2">
        <f t="shared" si="8245"/>
        <v>118.9700000000048</v>
      </c>
    </row>
    <row r="11736" spans="1:26" hidden="1" outlineLevel="6" collapsed="1" x14ac:dyDescent="0.25">
      <c r="F11736" s="3"/>
      <c r="G11736" s="100"/>
      <c r="H11736" s="3"/>
      <c r="I11736" s="100"/>
      <c r="J11736" s="3"/>
      <c r="K11736" s="104" t="s">
        <v>741</v>
      </c>
      <c r="O11736" s="2">
        <f t="shared" ref="O11736:Z11736" si="8246">SUBTOTAL(9,O11734:O11734)</f>
        <v>0</v>
      </c>
      <c r="P11736" s="2">
        <f t="shared" si="8246"/>
        <v>26563.38</v>
      </c>
      <c r="Q11736" s="2">
        <f t="shared" si="8246"/>
        <v>0</v>
      </c>
      <c r="R11736" s="2">
        <f t="shared" si="8246"/>
        <v>2308.4</v>
      </c>
      <c r="S11736" s="2">
        <f t="shared" si="8246"/>
        <v>4447.4399999999996</v>
      </c>
      <c r="T11736" s="2">
        <f t="shared" si="8246"/>
        <v>0</v>
      </c>
      <c r="U11736" s="2">
        <f t="shared" si="8246"/>
        <v>6205.44</v>
      </c>
      <c r="V11736" s="2">
        <f t="shared" si="8246"/>
        <v>3786.24</v>
      </c>
      <c r="W11736" s="2">
        <f t="shared" si="8246"/>
        <v>9696.89</v>
      </c>
      <c r="X11736" s="2">
        <f t="shared" si="8246"/>
        <v>26444.409999999996</v>
      </c>
      <c r="Y11736" s="2">
        <f t="shared" si="8246"/>
        <v>0</v>
      </c>
      <c r="Z11736" s="2">
        <f t="shared" si="8246"/>
        <v>118.9700000000048</v>
      </c>
    </row>
    <row r="11737" spans="1:26" hidden="1" outlineLevel="7" x14ac:dyDescent="0.25">
      <c r="A11737" s="1" t="s">
        <v>415</v>
      </c>
      <c r="B11737" s="1">
        <v>10</v>
      </c>
      <c r="C11737" s="1" t="s">
        <v>384</v>
      </c>
      <c r="D11737" s="1" t="s">
        <v>391</v>
      </c>
      <c r="E11737" s="1" t="s">
        <v>392</v>
      </c>
      <c r="F11737" s="3">
        <v>3</v>
      </c>
      <c r="G11737" t="s">
        <v>426</v>
      </c>
      <c r="H11737" s="3">
        <v>35</v>
      </c>
      <c r="I11737" t="s">
        <v>446</v>
      </c>
      <c r="J11737" s="3">
        <v>358</v>
      </c>
      <c r="K11737" s="81" t="s">
        <v>516</v>
      </c>
      <c r="L11737" s="1">
        <v>35801</v>
      </c>
      <c r="M11737" s="1">
        <v>5031</v>
      </c>
      <c r="N11737" s="1" t="s">
        <v>141</v>
      </c>
      <c r="O11737" s="2">
        <v>96348.6</v>
      </c>
      <c r="P11737" s="2">
        <v>94880.3</v>
      </c>
      <c r="Q11737" s="2">
        <v>0</v>
      </c>
      <c r="R11737" s="2">
        <v>15590.4</v>
      </c>
      <c r="S11737" s="2">
        <v>7795.2</v>
      </c>
      <c r="T11737" s="2">
        <v>7149.46</v>
      </c>
      <c r="U11737" s="2">
        <v>6208.74</v>
      </c>
      <c r="V11737" s="2">
        <v>6443.92</v>
      </c>
      <c r="W11737" s="2">
        <v>7149.46</v>
      </c>
      <c r="X11737" s="2">
        <f>SUM(Q11737:W11737)</f>
        <v>50337.179999999993</v>
      </c>
      <c r="Y11737" s="2">
        <v>44543.12000000001</v>
      </c>
      <c r="Z11737" s="2">
        <f>+P11737-X11737-Y11737</f>
        <v>0</v>
      </c>
    </row>
    <row r="11738" spans="1:26" hidden="1" outlineLevel="7" x14ac:dyDescent="0.25">
      <c r="F11738" s="3"/>
      <c r="G11738" s="100"/>
      <c r="H11738" s="3"/>
      <c r="I11738" s="100"/>
      <c r="J11738" s="3"/>
      <c r="K11738" s="101"/>
      <c r="N11738" s="102" t="s">
        <v>898</v>
      </c>
      <c r="O11738" s="2">
        <f t="shared" ref="O11738:Z11738" si="8247">SUBTOTAL(9,O11737:O11737)</f>
        <v>96348.6</v>
      </c>
      <c r="P11738" s="2">
        <f t="shared" si="8247"/>
        <v>94880.3</v>
      </c>
      <c r="Q11738" s="2">
        <f t="shared" si="8247"/>
        <v>0</v>
      </c>
      <c r="R11738" s="2">
        <f t="shared" si="8247"/>
        <v>15590.4</v>
      </c>
      <c r="S11738" s="2">
        <f t="shared" si="8247"/>
        <v>7795.2</v>
      </c>
      <c r="T11738" s="2">
        <f t="shared" si="8247"/>
        <v>7149.46</v>
      </c>
      <c r="U11738" s="2">
        <f t="shared" si="8247"/>
        <v>6208.74</v>
      </c>
      <c r="V11738" s="2">
        <f t="shared" si="8247"/>
        <v>6443.92</v>
      </c>
      <c r="W11738" s="2">
        <f t="shared" si="8247"/>
        <v>7149.46</v>
      </c>
      <c r="X11738" s="2">
        <f t="shared" si="8247"/>
        <v>50337.179999999993</v>
      </c>
      <c r="Y11738" s="2">
        <f t="shared" si="8247"/>
        <v>44543.12000000001</v>
      </c>
      <c r="Z11738" s="2">
        <f t="shared" si="8247"/>
        <v>0</v>
      </c>
    </row>
    <row r="11739" spans="1:26" hidden="1" outlineLevel="6" collapsed="1" x14ac:dyDescent="0.25">
      <c r="F11739" s="3"/>
      <c r="G11739" s="100"/>
      <c r="H11739" s="3"/>
      <c r="I11739" s="100"/>
      <c r="J11739" s="3"/>
      <c r="K11739" s="104" t="s">
        <v>783</v>
      </c>
      <c r="O11739" s="2">
        <f t="shared" ref="O11739:Z11739" si="8248">SUBTOTAL(9,O11737:O11737)</f>
        <v>96348.6</v>
      </c>
      <c r="P11739" s="2">
        <f t="shared" si="8248"/>
        <v>94880.3</v>
      </c>
      <c r="Q11739" s="2">
        <f t="shared" si="8248"/>
        <v>0</v>
      </c>
      <c r="R11739" s="2">
        <f t="shared" si="8248"/>
        <v>15590.4</v>
      </c>
      <c r="S11739" s="2">
        <f t="shared" si="8248"/>
        <v>7795.2</v>
      </c>
      <c r="T11739" s="2">
        <f t="shared" si="8248"/>
        <v>7149.46</v>
      </c>
      <c r="U11739" s="2">
        <f t="shared" si="8248"/>
        <v>6208.74</v>
      </c>
      <c r="V11739" s="2">
        <f t="shared" si="8248"/>
        <v>6443.92</v>
      </c>
      <c r="W11739" s="2">
        <f t="shared" si="8248"/>
        <v>7149.46</v>
      </c>
      <c r="X11739" s="2">
        <f t="shared" si="8248"/>
        <v>50337.179999999993</v>
      </c>
      <c r="Y11739" s="2">
        <f t="shared" si="8248"/>
        <v>44543.12000000001</v>
      </c>
      <c r="Z11739" s="2">
        <f t="shared" si="8248"/>
        <v>0</v>
      </c>
    </row>
    <row r="11740" spans="1:26" hidden="1" outlineLevel="7" x14ac:dyDescent="0.25">
      <c r="A11740" s="1" t="s">
        <v>415</v>
      </c>
      <c r="B11740" s="1">
        <v>10</v>
      </c>
      <c r="C11740" s="1" t="s">
        <v>384</v>
      </c>
      <c r="D11740" s="1" t="s">
        <v>391</v>
      </c>
      <c r="E11740" s="1" t="s">
        <v>392</v>
      </c>
      <c r="F11740" s="3">
        <v>3</v>
      </c>
      <c r="G11740" t="s">
        <v>426</v>
      </c>
      <c r="H11740" s="3">
        <v>35</v>
      </c>
      <c r="I11740" t="s">
        <v>446</v>
      </c>
      <c r="J11740" s="3">
        <v>359</v>
      </c>
      <c r="K11740" s="81" t="s">
        <v>517</v>
      </c>
      <c r="L11740" s="1">
        <v>35901</v>
      </c>
      <c r="M11740" s="1">
        <v>4015</v>
      </c>
      <c r="N11740" s="1" t="s">
        <v>41</v>
      </c>
      <c r="O11740" s="2">
        <v>1218.72</v>
      </c>
      <c r="P11740" s="2">
        <v>1183.2</v>
      </c>
      <c r="Q11740" s="2">
        <v>0</v>
      </c>
      <c r="R11740" s="2">
        <v>98.6</v>
      </c>
      <c r="S11740" s="2">
        <v>197.2</v>
      </c>
      <c r="T11740" s="2">
        <v>0</v>
      </c>
      <c r="U11740" s="2">
        <v>98.6</v>
      </c>
      <c r="V11740" s="2">
        <v>98.6</v>
      </c>
      <c r="W11740" s="2">
        <v>98.6</v>
      </c>
      <c r="X11740" s="2">
        <f>SUM(Q11740:W11740)</f>
        <v>591.6</v>
      </c>
      <c r="Y11740" s="2">
        <v>591.6</v>
      </c>
      <c r="Z11740" s="2">
        <f>+P11740-X11740-Y11740</f>
        <v>0</v>
      </c>
    </row>
    <row r="11741" spans="1:26" hidden="1" outlineLevel="7" x14ac:dyDescent="0.25">
      <c r="F11741" s="3"/>
      <c r="G11741" s="100"/>
      <c r="H11741" s="3"/>
      <c r="I11741" s="100"/>
      <c r="J11741" s="3"/>
      <c r="K11741" s="101"/>
      <c r="N11741" s="102" t="s">
        <v>839</v>
      </c>
      <c r="O11741" s="2">
        <f t="shared" ref="O11741:Z11741" si="8249">SUBTOTAL(9,O11740:O11740)</f>
        <v>1218.72</v>
      </c>
      <c r="P11741" s="2">
        <f t="shared" si="8249"/>
        <v>1183.2</v>
      </c>
      <c r="Q11741" s="2">
        <f t="shared" si="8249"/>
        <v>0</v>
      </c>
      <c r="R11741" s="2">
        <f t="shared" si="8249"/>
        <v>98.6</v>
      </c>
      <c r="S11741" s="2">
        <f t="shared" si="8249"/>
        <v>197.2</v>
      </c>
      <c r="T11741" s="2">
        <f t="shared" si="8249"/>
        <v>0</v>
      </c>
      <c r="U11741" s="2">
        <f t="shared" si="8249"/>
        <v>98.6</v>
      </c>
      <c r="V11741" s="2">
        <f t="shared" si="8249"/>
        <v>98.6</v>
      </c>
      <c r="W11741" s="2">
        <f t="shared" si="8249"/>
        <v>98.6</v>
      </c>
      <c r="X11741" s="2">
        <f t="shared" si="8249"/>
        <v>591.6</v>
      </c>
      <c r="Y11741" s="2">
        <f t="shared" si="8249"/>
        <v>591.6</v>
      </c>
      <c r="Z11741" s="2">
        <f t="shared" si="8249"/>
        <v>0</v>
      </c>
    </row>
    <row r="11742" spans="1:26" hidden="1" outlineLevel="6" collapsed="1" x14ac:dyDescent="0.25">
      <c r="F11742" s="3"/>
      <c r="G11742" s="100"/>
      <c r="H11742" s="3"/>
      <c r="I11742" s="100"/>
      <c r="J11742" s="3"/>
      <c r="K11742" s="104" t="s">
        <v>743</v>
      </c>
      <c r="O11742" s="2">
        <f t="shared" ref="O11742:Z11742" si="8250">SUBTOTAL(9,O11740:O11740)</f>
        <v>1218.72</v>
      </c>
      <c r="P11742" s="2">
        <f t="shared" si="8250"/>
        <v>1183.2</v>
      </c>
      <c r="Q11742" s="2">
        <f t="shared" si="8250"/>
        <v>0</v>
      </c>
      <c r="R11742" s="2">
        <f t="shared" si="8250"/>
        <v>98.6</v>
      </c>
      <c r="S11742" s="2">
        <f t="shared" si="8250"/>
        <v>197.2</v>
      </c>
      <c r="T11742" s="2">
        <f t="shared" si="8250"/>
        <v>0</v>
      </c>
      <c r="U11742" s="2">
        <f t="shared" si="8250"/>
        <v>98.6</v>
      </c>
      <c r="V11742" s="2">
        <f t="shared" si="8250"/>
        <v>98.6</v>
      </c>
      <c r="W11742" s="2">
        <f t="shared" si="8250"/>
        <v>98.6</v>
      </c>
      <c r="X11742" s="2">
        <f t="shared" si="8250"/>
        <v>591.6</v>
      </c>
      <c r="Y11742" s="2">
        <f t="shared" si="8250"/>
        <v>591.6</v>
      </c>
      <c r="Z11742" s="2">
        <f t="shared" si="8250"/>
        <v>0</v>
      </c>
    </row>
    <row r="11743" spans="1:26" hidden="1" outlineLevel="5" collapsed="1" x14ac:dyDescent="0.25">
      <c r="F11743" s="3"/>
      <c r="G11743" s="100"/>
      <c r="H11743" s="3"/>
      <c r="I11743" s="103" t="s">
        <v>699</v>
      </c>
      <c r="J11743" s="3"/>
      <c r="K11743" s="101"/>
      <c r="O11743" s="2">
        <f t="shared" ref="O11743:Z11743" si="8251">SUBTOTAL(9,O11731:O11740)</f>
        <v>97567.32</v>
      </c>
      <c r="P11743" s="2">
        <f t="shared" si="8251"/>
        <v>122914.56</v>
      </c>
      <c r="Q11743" s="2">
        <f t="shared" si="8251"/>
        <v>0</v>
      </c>
      <c r="R11743" s="2">
        <f t="shared" si="8251"/>
        <v>17997.399999999998</v>
      </c>
      <c r="S11743" s="2">
        <f t="shared" si="8251"/>
        <v>12439.84</v>
      </c>
      <c r="T11743" s="2">
        <f t="shared" si="8251"/>
        <v>7149.46</v>
      </c>
      <c r="U11743" s="2">
        <f t="shared" si="8251"/>
        <v>12800.460000000001</v>
      </c>
      <c r="V11743" s="2">
        <f t="shared" si="8251"/>
        <v>10328.76</v>
      </c>
      <c r="W11743" s="2">
        <f t="shared" si="8251"/>
        <v>16944.949999999997</v>
      </c>
      <c r="X11743" s="2">
        <f t="shared" si="8251"/>
        <v>77660.87</v>
      </c>
      <c r="Y11743" s="2">
        <f t="shared" si="8251"/>
        <v>45134.720000000008</v>
      </c>
      <c r="Z11743" s="2">
        <f t="shared" si="8251"/>
        <v>118.9700000000048</v>
      </c>
    </row>
    <row r="11744" spans="1:26" hidden="1" outlineLevel="7" x14ac:dyDescent="0.25">
      <c r="A11744" s="1" t="s">
        <v>415</v>
      </c>
      <c r="B11744" s="1">
        <v>10</v>
      </c>
      <c r="C11744" s="1" t="s">
        <v>384</v>
      </c>
      <c r="D11744" s="1" t="s">
        <v>391</v>
      </c>
      <c r="E11744" s="1" t="s">
        <v>392</v>
      </c>
      <c r="F11744" s="3">
        <v>3</v>
      </c>
      <c r="G11744" t="s">
        <v>426</v>
      </c>
      <c r="H11744" s="3">
        <v>37</v>
      </c>
      <c r="I11744" t="s">
        <v>448</v>
      </c>
      <c r="J11744" s="3">
        <v>372</v>
      </c>
      <c r="K11744" s="81" t="s">
        <v>520</v>
      </c>
      <c r="L11744" s="1">
        <v>37201</v>
      </c>
      <c r="M11744" s="1">
        <v>5032</v>
      </c>
      <c r="N11744" s="1" t="s">
        <v>59</v>
      </c>
      <c r="O11744" s="2">
        <v>14000</v>
      </c>
      <c r="P11744" s="2">
        <v>15389.32</v>
      </c>
      <c r="Q11744" s="2">
        <v>0</v>
      </c>
      <c r="R11744" s="2">
        <v>1271</v>
      </c>
      <c r="S11744" s="2">
        <v>260</v>
      </c>
      <c r="T11744" s="2">
        <v>1361</v>
      </c>
      <c r="U11744" s="2">
        <v>3085.2</v>
      </c>
      <c r="V11744" s="2">
        <v>2723</v>
      </c>
      <c r="W11744" s="2">
        <v>2074</v>
      </c>
      <c r="X11744" s="2">
        <f>SUM(Q11744:W11744)</f>
        <v>10774.2</v>
      </c>
      <c r="Y11744" s="2">
        <v>0</v>
      </c>
      <c r="Z11744" s="2">
        <f>+P11744-X11744-Y11744</f>
        <v>4615.119999999999</v>
      </c>
    </row>
    <row r="11745" spans="1:26" hidden="1" outlineLevel="7" x14ac:dyDescent="0.25">
      <c r="F11745" s="3"/>
      <c r="G11745" s="100"/>
      <c r="H11745" s="3"/>
      <c r="I11745" s="100"/>
      <c r="J11745" s="3"/>
      <c r="K11745" s="101"/>
      <c r="N11745" s="102" t="s">
        <v>841</v>
      </c>
      <c r="O11745" s="2">
        <f t="shared" ref="O11745:Z11745" si="8252">SUBTOTAL(9,O11744:O11744)</f>
        <v>14000</v>
      </c>
      <c r="P11745" s="2">
        <f t="shared" si="8252"/>
        <v>15389.32</v>
      </c>
      <c r="Q11745" s="2">
        <f t="shared" si="8252"/>
        <v>0</v>
      </c>
      <c r="R11745" s="2">
        <f t="shared" si="8252"/>
        <v>1271</v>
      </c>
      <c r="S11745" s="2">
        <f t="shared" si="8252"/>
        <v>260</v>
      </c>
      <c r="T11745" s="2">
        <f t="shared" si="8252"/>
        <v>1361</v>
      </c>
      <c r="U11745" s="2">
        <f t="shared" si="8252"/>
        <v>3085.2</v>
      </c>
      <c r="V11745" s="2">
        <f t="shared" si="8252"/>
        <v>2723</v>
      </c>
      <c r="W11745" s="2">
        <f t="shared" si="8252"/>
        <v>2074</v>
      </c>
      <c r="X11745" s="2">
        <f t="shared" si="8252"/>
        <v>10774.2</v>
      </c>
      <c r="Y11745" s="2">
        <f t="shared" si="8252"/>
        <v>0</v>
      </c>
      <c r="Z11745" s="2">
        <f t="shared" si="8252"/>
        <v>4615.119999999999</v>
      </c>
    </row>
    <row r="11746" spans="1:26" hidden="1" outlineLevel="7" x14ac:dyDescent="0.25">
      <c r="A11746" s="1" t="s">
        <v>415</v>
      </c>
      <c r="B11746" s="1">
        <v>10</v>
      </c>
      <c r="C11746" s="1" t="s">
        <v>384</v>
      </c>
      <c r="D11746" s="1" t="s">
        <v>391</v>
      </c>
      <c r="E11746" s="1" t="s">
        <v>392</v>
      </c>
      <c r="F11746" s="3">
        <v>3</v>
      </c>
      <c r="G11746" t="s">
        <v>426</v>
      </c>
      <c r="H11746" s="3">
        <v>37</v>
      </c>
      <c r="I11746" t="s">
        <v>448</v>
      </c>
      <c r="J11746" s="3">
        <v>372</v>
      </c>
      <c r="K11746" s="81" t="s">
        <v>520</v>
      </c>
      <c r="L11746" s="1">
        <v>37202</v>
      </c>
      <c r="M11746" s="1">
        <v>5033</v>
      </c>
      <c r="N11746" s="1" t="s">
        <v>60</v>
      </c>
      <c r="O11746" s="2">
        <v>0</v>
      </c>
      <c r="P11746" s="2">
        <v>475</v>
      </c>
      <c r="Q11746" s="2">
        <v>0</v>
      </c>
      <c r="R11746" s="2">
        <v>0</v>
      </c>
      <c r="S11746" s="2">
        <v>0</v>
      </c>
      <c r="T11746" s="2">
        <v>0</v>
      </c>
      <c r="U11746" s="2">
        <v>120</v>
      </c>
      <c r="V11746" s="2">
        <v>0</v>
      </c>
      <c r="W11746" s="2">
        <v>355</v>
      </c>
      <c r="X11746" s="2">
        <f>SUM(Q11746:W11746)</f>
        <v>475</v>
      </c>
      <c r="Y11746" s="2">
        <v>0</v>
      </c>
      <c r="Z11746" s="2">
        <f>+P11746-X11746-Y11746</f>
        <v>0</v>
      </c>
    </row>
    <row r="11747" spans="1:26" hidden="1" outlineLevel="7" x14ac:dyDescent="0.25">
      <c r="F11747" s="3"/>
      <c r="G11747" s="100"/>
      <c r="H11747" s="3"/>
      <c r="I11747" s="100"/>
      <c r="J11747" s="3"/>
      <c r="K11747" s="101"/>
      <c r="N11747" s="102" t="s">
        <v>842</v>
      </c>
      <c r="O11747" s="2">
        <f t="shared" ref="O11747:Z11747" si="8253">SUBTOTAL(9,O11746:O11746)</f>
        <v>0</v>
      </c>
      <c r="P11747" s="2">
        <f t="shared" si="8253"/>
        <v>475</v>
      </c>
      <c r="Q11747" s="2">
        <f t="shared" si="8253"/>
        <v>0</v>
      </c>
      <c r="R11747" s="2">
        <f t="shared" si="8253"/>
        <v>0</v>
      </c>
      <c r="S11747" s="2">
        <f t="shared" si="8253"/>
        <v>0</v>
      </c>
      <c r="T11747" s="2">
        <f t="shared" si="8253"/>
        <v>0</v>
      </c>
      <c r="U11747" s="2">
        <f t="shared" si="8253"/>
        <v>120</v>
      </c>
      <c r="V11747" s="2">
        <f t="shared" si="8253"/>
        <v>0</v>
      </c>
      <c r="W11747" s="2">
        <f t="shared" si="8253"/>
        <v>355</v>
      </c>
      <c r="X11747" s="2">
        <f t="shared" si="8253"/>
        <v>475</v>
      </c>
      <c r="Y11747" s="2">
        <f t="shared" si="8253"/>
        <v>0</v>
      </c>
      <c r="Z11747" s="2">
        <f t="shared" si="8253"/>
        <v>0</v>
      </c>
    </row>
    <row r="11748" spans="1:26" hidden="1" outlineLevel="6" collapsed="1" x14ac:dyDescent="0.25">
      <c r="F11748" s="3"/>
      <c r="G11748" s="100"/>
      <c r="H11748" s="3"/>
      <c r="I11748" s="100"/>
      <c r="J11748" s="3"/>
      <c r="K11748" s="104" t="s">
        <v>745</v>
      </c>
      <c r="O11748" s="2">
        <f t="shared" ref="O11748:Z11748" si="8254">SUBTOTAL(9,O11744:O11746)</f>
        <v>14000</v>
      </c>
      <c r="P11748" s="2">
        <f t="shared" si="8254"/>
        <v>15864.32</v>
      </c>
      <c r="Q11748" s="2">
        <f t="shared" si="8254"/>
        <v>0</v>
      </c>
      <c r="R11748" s="2">
        <f t="shared" si="8254"/>
        <v>1271</v>
      </c>
      <c r="S11748" s="2">
        <f t="shared" si="8254"/>
        <v>260</v>
      </c>
      <c r="T11748" s="2">
        <f t="shared" si="8254"/>
        <v>1361</v>
      </c>
      <c r="U11748" s="2">
        <f t="shared" si="8254"/>
        <v>3205.2</v>
      </c>
      <c r="V11748" s="2">
        <f t="shared" si="8254"/>
        <v>2723</v>
      </c>
      <c r="W11748" s="2">
        <f t="shared" si="8254"/>
        <v>2429</v>
      </c>
      <c r="X11748" s="2">
        <f t="shared" si="8254"/>
        <v>11249.2</v>
      </c>
      <c r="Y11748" s="2">
        <f t="shared" si="8254"/>
        <v>0</v>
      </c>
      <c r="Z11748" s="2">
        <f t="shared" si="8254"/>
        <v>4615.119999999999</v>
      </c>
    </row>
    <row r="11749" spans="1:26" hidden="1" outlineLevel="7" x14ac:dyDescent="0.25">
      <c r="A11749" s="1" t="s">
        <v>415</v>
      </c>
      <c r="B11749" s="1">
        <v>10</v>
      </c>
      <c r="C11749" s="1" t="s">
        <v>384</v>
      </c>
      <c r="D11749" s="1" t="s">
        <v>391</v>
      </c>
      <c r="E11749" s="1" t="s">
        <v>392</v>
      </c>
      <c r="F11749" s="3">
        <v>3</v>
      </c>
      <c r="G11749" t="s">
        <v>426</v>
      </c>
      <c r="H11749" s="3">
        <v>37</v>
      </c>
      <c r="I11749" t="s">
        <v>448</v>
      </c>
      <c r="J11749" s="3">
        <v>375</v>
      </c>
      <c r="K11749" s="81" t="s">
        <v>521</v>
      </c>
      <c r="L11749" s="1">
        <v>37501</v>
      </c>
      <c r="M11749" s="1">
        <v>5002</v>
      </c>
      <c r="N11749" s="1" t="s">
        <v>46</v>
      </c>
      <c r="O11749" s="2">
        <v>21000</v>
      </c>
      <c r="P11749" s="2">
        <v>11007.12</v>
      </c>
      <c r="Q11749" s="2">
        <v>0</v>
      </c>
      <c r="R11749" s="2">
        <v>0</v>
      </c>
      <c r="S11749" s="2">
        <v>0</v>
      </c>
      <c r="T11749" s="2">
        <v>0</v>
      </c>
      <c r="U11749" s="2">
        <v>0</v>
      </c>
      <c r="V11749" s="2">
        <v>0</v>
      </c>
      <c r="W11749" s="2">
        <v>0</v>
      </c>
      <c r="X11749" s="2">
        <f>SUM(Q11749:W11749)</f>
        <v>0</v>
      </c>
      <c r="Y11749" s="2">
        <v>0</v>
      </c>
      <c r="Z11749" s="2">
        <f>+P11749-X11749-Y11749</f>
        <v>11007.12</v>
      </c>
    </row>
    <row r="11750" spans="1:26" hidden="1" outlineLevel="7" x14ac:dyDescent="0.25">
      <c r="F11750" s="3"/>
      <c r="G11750" s="100"/>
      <c r="H11750" s="3"/>
      <c r="I11750" s="100"/>
      <c r="J11750" s="3"/>
      <c r="K11750" s="101"/>
      <c r="N11750" s="102" t="s">
        <v>843</v>
      </c>
      <c r="O11750" s="2">
        <f t="shared" ref="O11750:Z11750" si="8255">SUBTOTAL(9,O11749:O11749)</f>
        <v>21000</v>
      </c>
      <c r="P11750" s="2">
        <f t="shared" si="8255"/>
        <v>11007.12</v>
      </c>
      <c r="Q11750" s="2">
        <f t="shared" si="8255"/>
        <v>0</v>
      </c>
      <c r="R11750" s="2">
        <f t="shared" si="8255"/>
        <v>0</v>
      </c>
      <c r="S11750" s="2">
        <f t="shared" si="8255"/>
        <v>0</v>
      </c>
      <c r="T11750" s="2">
        <f t="shared" si="8255"/>
        <v>0</v>
      </c>
      <c r="U11750" s="2">
        <f t="shared" si="8255"/>
        <v>0</v>
      </c>
      <c r="V11750" s="2">
        <f t="shared" si="8255"/>
        <v>0</v>
      </c>
      <c r="W11750" s="2">
        <f t="shared" si="8255"/>
        <v>0</v>
      </c>
      <c r="X11750" s="2">
        <f t="shared" si="8255"/>
        <v>0</v>
      </c>
      <c r="Y11750" s="2">
        <f t="shared" si="8255"/>
        <v>0</v>
      </c>
      <c r="Z11750" s="2">
        <f t="shared" si="8255"/>
        <v>11007.12</v>
      </c>
    </row>
    <row r="11751" spans="1:26" hidden="1" outlineLevel="6" collapsed="1" x14ac:dyDescent="0.25">
      <c r="F11751" s="3"/>
      <c r="G11751" s="100"/>
      <c r="H11751" s="3"/>
      <c r="I11751" s="100"/>
      <c r="J11751" s="3"/>
      <c r="K11751" s="104" t="s">
        <v>746</v>
      </c>
      <c r="O11751" s="2">
        <f t="shared" ref="O11751:Z11751" si="8256">SUBTOTAL(9,O11749:O11749)</f>
        <v>21000</v>
      </c>
      <c r="P11751" s="2">
        <f t="shared" si="8256"/>
        <v>11007.12</v>
      </c>
      <c r="Q11751" s="2">
        <f t="shared" si="8256"/>
        <v>0</v>
      </c>
      <c r="R11751" s="2">
        <f t="shared" si="8256"/>
        <v>0</v>
      </c>
      <c r="S11751" s="2">
        <f t="shared" si="8256"/>
        <v>0</v>
      </c>
      <c r="T11751" s="2">
        <f t="shared" si="8256"/>
        <v>0</v>
      </c>
      <c r="U11751" s="2">
        <f t="shared" si="8256"/>
        <v>0</v>
      </c>
      <c r="V11751" s="2">
        <f t="shared" si="8256"/>
        <v>0</v>
      </c>
      <c r="W11751" s="2">
        <f t="shared" si="8256"/>
        <v>0</v>
      </c>
      <c r="X11751" s="2">
        <f t="shared" si="8256"/>
        <v>0</v>
      </c>
      <c r="Y11751" s="2">
        <f t="shared" si="8256"/>
        <v>0</v>
      </c>
      <c r="Z11751" s="2">
        <f t="shared" si="8256"/>
        <v>11007.12</v>
      </c>
    </row>
    <row r="11752" spans="1:26" hidden="1" outlineLevel="7" x14ac:dyDescent="0.25">
      <c r="A11752" s="1" t="s">
        <v>415</v>
      </c>
      <c r="B11752" s="1">
        <v>10</v>
      </c>
      <c r="C11752" s="1" t="s">
        <v>384</v>
      </c>
      <c r="D11752" s="1" t="s">
        <v>391</v>
      </c>
      <c r="E11752" s="1" t="s">
        <v>392</v>
      </c>
      <c r="F11752" s="3">
        <v>3</v>
      </c>
      <c r="G11752" t="s">
        <v>426</v>
      </c>
      <c r="H11752" s="3">
        <v>37</v>
      </c>
      <c r="I11752" t="s">
        <v>448</v>
      </c>
      <c r="J11752" s="3">
        <v>379</v>
      </c>
      <c r="K11752" s="81" t="s">
        <v>522</v>
      </c>
      <c r="L11752" s="1">
        <v>37901</v>
      </c>
      <c r="M11752" s="1">
        <v>5026</v>
      </c>
      <c r="N11752" s="1" t="s">
        <v>55</v>
      </c>
      <c r="O11752" s="2">
        <v>0</v>
      </c>
      <c r="P11752" s="2">
        <v>454</v>
      </c>
      <c r="Q11752" s="2">
        <v>0</v>
      </c>
      <c r="R11752" s="2">
        <v>0</v>
      </c>
      <c r="S11752" s="2">
        <v>0</v>
      </c>
      <c r="T11752" s="2">
        <v>0</v>
      </c>
      <c r="U11752" s="2">
        <v>0</v>
      </c>
      <c r="V11752" s="2">
        <v>0</v>
      </c>
      <c r="W11752" s="2">
        <v>454</v>
      </c>
      <c r="X11752" s="2">
        <f>SUM(Q11752:W11752)</f>
        <v>454</v>
      </c>
      <c r="Y11752" s="2">
        <v>0</v>
      </c>
      <c r="Z11752" s="2">
        <f>+P11752-X11752-Y11752</f>
        <v>0</v>
      </c>
    </row>
    <row r="11753" spans="1:26" hidden="1" outlineLevel="7" x14ac:dyDescent="0.25">
      <c r="F11753" s="3"/>
      <c r="G11753" s="100"/>
      <c r="H11753" s="3"/>
      <c r="I11753" s="100"/>
      <c r="J11753" s="3"/>
      <c r="K11753" s="101"/>
      <c r="N11753" s="102" t="s">
        <v>844</v>
      </c>
      <c r="O11753" s="2">
        <f t="shared" ref="O11753:Z11753" si="8257">SUBTOTAL(9,O11752:O11752)</f>
        <v>0</v>
      </c>
      <c r="P11753" s="2">
        <f t="shared" si="8257"/>
        <v>454</v>
      </c>
      <c r="Q11753" s="2">
        <f t="shared" si="8257"/>
        <v>0</v>
      </c>
      <c r="R11753" s="2">
        <f t="shared" si="8257"/>
        <v>0</v>
      </c>
      <c r="S11753" s="2">
        <f t="shared" si="8257"/>
        <v>0</v>
      </c>
      <c r="T11753" s="2">
        <f t="shared" si="8257"/>
        <v>0</v>
      </c>
      <c r="U11753" s="2">
        <f t="shared" si="8257"/>
        <v>0</v>
      </c>
      <c r="V11753" s="2">
        <f t="shared" si="8257"/>
        <v>0</v>
      </c>
      <c r="W11753" s="2">
        <f t="shared" si="8257"/>
        <v>454</v>
      </c>
      <c r="X11753" s="2">
        <f t="shared" si="8257"/>
        <v>454</v>
      </c>
      <c r="Y11753" s="2">
        <f t="shared" si="8257"/>
        <v>0</v>
      </c>
      <c r="Z11753" s="2">
        <f t="shared" si="8257"/>
        <v>0</v>
      </c>
    </row>
    <row r="11754" spans="1:26" hidden="1" outlineLevel="6" collapsed="1" x14ac:dyDescent="0.25">
      <c r="F11754" s="3"/>
      <c r="G11754" s="100"/>
      <c r="H11754" s="3"/>
      <c r="I11754" s="100"/>
      <c r="J11754" s="3"/>
      <c r="K11754" s="104" t="s">
        <v>747</v>
      </c>
      <c r="O11754" s="2">
        <f t="shared" ref="O11754:Z11754" si="8258">SUBTOTAL(9,O11752:O11752)</f>
        <v>0</v>
      </c>
      <c r="P11754" s="2">
        <f t="shared" si="8258"/>
        <v>454</v>
      </c>
      <c r="Q11754" s="2">
        <f t="shared" si="8258"/>
        <v>0</v>
      </c>
      <c r="R11754" s="2">
        <f t="shared" si="8258"/>
        <v>0</v>
      </c>
      <c r="S11754" s="2">
        <f t="shared" si="8258"/>
        <v>0</v>
      </c>
      <c r="T11754" s="2">
        <f t="shared" si="8258"/>
        <v>0</v>
      </c>
      <c r="U11754" s="2">
        <f t="shared" si="8258"/>
        <v>0</v>
      </c>
      <c r="V11754" s="2">
        <f t="shared" si="8258"/>
        <v>0</v>
      </c>
      <c r="W11754" s="2">
        <f t="shared" si="8258"/>
        <v>454</v>
      </c>
      <c r="X11754" s="2">
        <f t="shared" si="8258"/>
        <v>454</v>
      </c>
      <c r="Y11754" s="2">
        <f t="shared" si="8258"/>
        <v>0</v>
      </c>
      <c r="Z11754" s="2">
        <f t="shared" si="8258"/>
        <v>0</v>
      </c>
    </row>
    <row r="11755" spans="1:26" hidden="1" outlineLevel="5" collapsed="1" x14ac:dyDescent="0.25">
      <c r="F11755" s="3"/>
      <c r="G11755" s="100"/>
      <c r="H11755" s="3"/>
      <c r="I11755" s="103" t="s">
        <v>700</v>
      </c>
      <c r="J11755" s="3"/>
      <c r="K11755" s="101"/>
      <c r="O11755" s="2">
        <f t="shared" ref="O11755:Z11755" si="8259">SUBTOTAL(9,O11744:O11752)</f>
        <v>35000</v>
      </c>
      <c r="P11755" s="2">
        <f t="shared" si="8259"/>
        <v>27325.440000000002</v>
      </c>
      <c r="Q11755" s="2">
        <f t="shared" si="8259"/>
        <v>0</v>
      </c>
      <c r="R11755" s="2">
        <f t="shared" si="8259"/>
        <v>1271</v>
      </c>
      <c r="S11755" s="2">
        <f t="shared" si="8259"/>
        <v>260</v>
      </c>
      <c r="T11755" s="2">
        <f t="shared" si="8259"/>
        <v>1361</v>
      </c>
      <c r="U11755" s="2">
        <f t="shared" si="8259"/>
        <v>3205.2</v>
      </c>
      <c r="V11755" s="2">
        <f t="shared" si="8259"/>
        <v>2723</v>
      </c>
      <c r="W11755" s="2">
        <f t="shared" si="8259"/>
        <v>2883</v>
      </c>
      <c r="X11755" s="2">
        <f t="shared" si="8259"/>
        <v>11703.2</v>
      </c>
      <c r="Y11755" s="2">
        <f t="shared" si="8259"/>
        <v>0</v>
      </c>
      <c r="Z11755" s="2">
        <f t="shared" si="8259"/>
        <v>15622.24</v>
      </c>
    </row>
    <row r="11756" spans="1:26" hidden="1" outlineLevel="7" x14ac:dyDescent="0.25">
      <c r="A11756" s="1" t="s">
        <v>415</v>
      </c>
      <c r="B11756" s="1">
        <v>10</v>
      </c>
      <c r="C11756" s="1" t="s">
        <v>384</v>
      </c>
      <c r="D11756" s="1" t="s">
        <v>391</v>
      </c>
      <c r="E11756" s="1" t="s">
        <v>392</v>
      </c>
      <c r="F11756" s="3">
        <v>3</v>
      </c>
      <c r="G11756" t="s">
        <v>426</v>
      </c>
      <c r="H11756" s="3">
        <v>38</v>
      </c>
      <c r="I11756" t="s">
        <v>449</v>
      </c>
      <c r="J11756" s="3">
        <v>382</v>
      </c>
      <c r="K11756" s="81" t="s">
        <v>523</v>
      </c>
      <c r="L11756" s="1">
        <v>38203</v>
      </c>
      <c r="M11756" s="1">
        <v>3049</v>
      </c>
      <c r="N11756" s="1" t="s">
        <v>36</v>
      </c>
      <c r="O11756" s="2">
        <v>0</v>
      </c>
      <c r="P11756" s="2">
        <v>31224</v>
      </c>
      <c r="Q11756" s="2">
        <v>0</v>
      </c>
      <c r="R11756" s="2">
        <v>31223.01</v>
      </c>
      <c r="S11756" s="2">
        <v>0</v>
      </c>
      <c r="T11756" s="2">
        <v>0</v>
      </c>
      <c r="U11756" s="2">
        <v>0</v>
      </c>
      <c r="V11756" s="2">
        <v>0</v>
      </c>
      <c r="W11756" s="2">
        <v>0</v>
      </c>
      <c r="X11756" s="2">
        <f>SUM(Q11756:W11756)</f>
        <v>31223.01</v>
      </c>
      <c r="Y11756" s="2">
        <v>0</v>
      </c>
      <c r="Z11756" s="2">
        <f>+P11756-X11756-Y11756</f>
        <v>0.99000000000160071</v>
      </c>
    </row>
    <row r="11757" spans="1:26" hidden="1" outlineLevel="7" x14ac:dyDescent="0.25">
      <c r="F11757" s="3"/>
      <c r="G11757" s="100"/>
      <c r="H11757" s="3"/>
      <c r="I11757" s="100"/>
      <c r="J11757" s="3"/>
      <c r="K11757" s="101"/>
      <c r="N11757" s="102" t="s">
        <v>845</v>
      </c>
      <c r="O11757" s="2">
        <f t="shared" ref="O11757:Z11757" si="8260">SUBTOTAL(9,O11756:O11756)</f>
        <v>0</v>
      </c>
      <c r="P11757" s="2">
        <f t="shared" si="8260"/>
        <v>31224</v>
      </c>
      <c r="Q11757" s="2">
        <f t="shared" si="8260"/>
        <v>0</v>
      </c>
      <c r="R11757" s="2">
        <f t="shared" si="8260"/>
        <v>31223.01</v>
      </c>
      <c r="S11757" s="2">
        <f t="shared" si="8260"/>
        <v>0</v>
      </c>
      <c r="T11757" s="2">
        <f t="shared" si="8260"/>
        <v>0</v>
      </c>
      <c r="U11757" s="2">
        <f t="shared" si="8260"/>
        <v>0</v>
      </c>
      <c r="V11757" s="2">
        <f t="shared" si="8260"/>
        <v>0</v>
      </c>
      <c r="W11757" s="2">
        <f t="shared" si="8260"/>
        <v>0</v>
      </c>
      <c r="X11757" s="2">
        <f t="shared" si="8260"/>
        <v>31223.01</v>
      </c>
      <c r="Y11757" s="2">
        <f t="shared" si="8260"/>
        <v>0</v>
      </c>
      <c r="Z11757" s="2">
        <f t="shared" si="8260"/>
        <v>0.99000000000160071</v>
      </c>
    </row>
    <row r="11758" spans="1:26" hidden="1" outlineLevel="6" collapsed="1" x14ac:dyDescent="0.25">
      <c r="F11758" s="3"/>
      <c r="G11758" s="100"/>
      <c r="H11758" s="3"/>
      <c r="I11758" s="100"/>
      <c r="J11758" s="3"/>
      <c r="K11758" s="104" t="s">
        <v>748</v>
      </c>
      <c r="O11758" s="2">
        <f t="shared" ref="O11758:Z11758" si="8261">SUBTOTAL(9,O11756:O11756)</f>
        <v>0</v>
      </c>
      <c r="P11758" s="2">
        <f t="shared" si="8261"/>
        <v>31224</v>
      </c>
      <c r="Q11758" s="2">
        <f t="shared" si="8261"/>
        <v>0</v>
      </c>
      <c r="R11758" s="2">
        <f t="shared" si="8261"/>
        <v>31223.01</v>
      </c>
      <c r="S11758" s="2">
        <f t="shared" si="8261"/>
        <v>0</v>
      </c>
      <c r="T11758" s="2">
        <f t="shared" si="8261"/>
        <v>0</v>
      </c>
      <c r="U11758" s="2">
        <f t="shared" si="8261"/>
        <v>0</v>
      </c>
      <c r="V11758" s="2">
        <f t="shared" si="8261"/>
        <v>0</v>
      </c>
      <c r="W11758" s="2">
        <f t="shared" si="8261"/>
        <v>0</v>
      </c>
      <c r="X11758" s="2">
        <f t="shared" si="8261"/>
        <v>31223.01</v>
      </c>
      <c r="Y11758" s="2">
        <f t="shared" si="8261"/>
        <v>0</v>
      </c>
      <c r="Z11758" s="2">
        <f t="shared" si="8261"/>
        <v>0.99000000000160071</v>
      </c>
    </row>
    <row r="11759" spans="1:26" hidden="1" outlineLevel="7" x14ac:dyDescent="0.25">
      <c r="A11759" s="1" t="s">
        <v>415</v>
      </c>
      <c r="B11759" s="1">
        <v>10</v>
      </c>
      <c r="C11759" s="1" t="s">
        <v>384</v>
      </c>
      <c r="D11759" s="1" t="s">
        <v>391</v>
      </c>
      <c r="E11759" s="1" t="s">
        <v>392</v>
      </c>
      <c r="F11759" s="3">
        <v>3</v>
      </c>
      <c r="G11759" t="s">
        <v>426</v>
      </c>
      <c r="H11759" s="3">
        <v>38</v>
      </c>
      <c r="I11759" t="s">
        <v>449</v>
      </c>
      <c r="J11759" s="3">
        <v>385</v>
      </c>
      <c r="K11759" s="81" t="s">
        <v>524</v>
      </c>
      <c r="L11759" s="1">
        <v>38501</v>
      </c>
      <c r="M11759" s="1">
        <v>1019</v>
      </c>
      <c r="N11759" s="1" t="s">
        <v>23</v>
      </c>
      <c r="O11759" s="2">
        <v>0</v>
      </c>
      <c r="P11759" s="2">
        <v>2620.48</v>
      </c>
      <c r="Q11759" s="2">
        <v>0</v>
      </c>
      <c r="R11759" s="2">
        <v>0</v>
      </c>
      <c r="S11759" s="2">
        <v>0</v>
      </c>
      <c r="T11759" s="2">
        <v>0</v>
      </c>
      <c r="U11759" s="2">
        <v>0</v>
      </c>
      <c r="V11759" s="2">
        <v>0</v>
      </c>
      <c r="W11759" s="2">
        <v>0</v>
      </c>
      <c r="X11759" s="2">
        <f>SUM(Q11759:W11759)</f>
        <v>0</v>
      </c>
      <c r="Y11759" s="2">
        <v>0</v>
      </c>
      <c r="Z11759" s="2">
        <f>+P11759-X11759-Y11759</f>
        <v>2620.48</v>
      </c>
    </row>
    <row r="11760" spans="1:26" hidden="1" outlineLevel="7" x14ac:dyDescent="0.25">
      <c r="F11760" s="3"/>
      <c r="G11760" s="100"/>
      <c r="H11760" s="3"/>
      <c r="I11760" s="100"/>
      <c r="J11760" s="3"/>
      <c r="K11760" s="101"/>
      <c r="N11760" s="102" t="s">
        <v>846</v>
      </c>
      <c r="O11760" s="2">
        <f t="shared" ref="O11760:Z11760" si="8262">SUBTOTAL(9,O11759:O11759)</f>
        <v>0</v>
      </c>
      <c r="P11760" s="2">
        <f t="shared" si="8262"/>
        <v>2620.48</v>
      </c>
      <c r="Q11760" s="2">
        <f t="shared" si="8262"/>
        <v>0</v>
      </c>
      <c r="R11760" s="2">
        <f t="shared" si="8262"/>
        <v>0</v>
      </c>
      <c r="S11760" s="2">
        <f t="shared" si="8262"/>
        <v>0</v>
      </c>
      <c r="T11760" s="2">
        <f t="shared" si="8262"/>
        <v>0</v>
      </c>
      <c r="U11760" s="2">
        <f t="shared" si="8262"/>
        <v>0</v>
      </c>
      <c r="V11760" s="2">
        <f t="shared" si="8262"/>
        <v>0</v>
      </c>
      <c r="W11760" s="2">
        <f t="shared" si="8262"/>
        <v>0</v>
      </c>
      <c r="X11760" s="2">
        <f t="shared" si="8262"/>
        <v>0</v>
      </c>
      <c r="Y11760" s="2">
        <f t="shared" si="8262"/>
        <v>0</v>
      </c>
      <c r="Z11760" s="2">
        <f t="shared" si="8262"/>
        <v>2620.48</v>
      </c>
    </row>
    <row r="11761" spans="1:26" hidden="1" outlineLevel="6" collapsed="1" x14ac:dyDescent="0.25">
      <c r="F11761" s="3"/>
      <c r="G11761" s="100"/>
      <c r="H11761" s="3"/>
      <c r="I11761" s="100"/>
      <c r="J11761" s="3"/>
      <c r="K11761" s="104" t="s">
        <v>749</v>
      </c>
      <c r="O11761" s="2">
        <f t="shared" ref="O11761:Z11761" si="8263">SUBTOTAL(9,O11759:O11759)</f>
        <v>0</v>
      </c>
      <c r="P11761" s="2">
        <f t="shared" si="8263"/>
        <v>2620.48</v>
      </c>
      <c r="Q11761" s="2">
        <f t="shared" si="8263"/>
        <v>0</v>
      </c>
      <c r="R11761" s="2">
        <f t="shared" si="8263"/>
        <v>0</v>
      </c>
      <c r="S11761" s="2">
        <f t="shared" si="8263"/>
        <v>0</v>
      </c>
      <c r="T11761" s="2">
        <f t="shared" si="8263"/>
        <v>0</v>
      </c>
      <c r="U11761" s="2">
        <f t="shared" si="8263"/>
        <v>0</v>
      </c>
      <c r="V11761" s="2">
        <f t="shared" si="8263"/>
        <v>0</v>
      </c>
      <c r="W11761" s="2">
        <f t="shared" si="8263"/>
        <v>0</v>
      </c>
      <c r="X11761" s="2">
        <f t="shared" si="8263"/>
        <v>0</v>
      </c>
      <c r="Y11761" s="2">
        <f t="shared" si="8263"/>
        <v>0</v>
      </c>
      <c r="Z11761" s="2">
        <f t="shared" si="8263"/>
        <v>2620.48</v>
      </c>
    </row>
    <row r="11762" spans="1:26" hidden="1" outlineLevel="5" collapsed="1" x14ac:dyDescent="0.25">
      <c r="F11762" s="3"/>
      <c r="G11762" s="100"/>
      <c r="H11762" s="3"/>
      <c r="I11762" s="103" t="s">
        <v>701</v>
      </c>
      <c r="J11762" s="3"/>
      <c r="K11762" s="101"/>
      <c r="O11762" s="2">
        <f t="shared" ref="O11762:Z11762" si="8264">SUBTOTAL(9,O11756:O11759)</f>
        <v>0</v>
      </c>
      <c r="P11762" s="2">
        <f t="shared" si="8264"/>
        <v>33844.480000000003</v>
      </c>
      <c r="Q11762" s="2">
        <f t="shared" si="8264"/>
        <v>0</v>
      </c>
      <c r="R11762" s="2">
        <f t="shared" si="8264"/>
        <v>31223.01</v>
      </c>
      <c r="S11762" s="2">
        <f t="shared" si="8264"/>
        <v>0</v>
      </c>
      <c r="T11762" s="2">
        <f t="shared" si="8264"/>
        <v>0</v>
      </c>
      <c r="U11762" s="2">
        <f t="shared" si="8264"/>
        <v>0</v>
      </c>
      <c r="V11762" s="2">
        <f t="shared" si="8264"/>
        <v>0</v>
      </c>
      <c r="W11762" s="2">
        <f t="shared" si="8264"/>
        <v>0</v>
      </c>
      <c r="X11762" s="2">
        <f t="shared" si="8264"/>
        <v>31223.01</v>
      </c>
      <c r="Y11762" s="2">
        <f t="shared" si="8264"/>
        <v>0</v>
      </c>
      <c r="Z11762" s="2">
        <f t="shared" si="8264"/>
        <v>2621.4700000000016</v>
      </c>
    </row>
    <row r="11763" spans="1:26" hidden="1" outlineLevel="7" x14ac:dyDescent="0.25">
      <c r="A11763" s="1" t="s">
        <v>415</v>
      </c>
      <c r="B11763" s="1">
        <v>10</v>
      </c>
      <c r="C11763" s="1" t="s">
        <v>384</v>
      </c>
      <c r="D11763" s="1" t="s">
        <v>391</v>
      </c>
      <c r="E11763" s="1" t="s">
        <v>392</v>
      </c>
      <c r="F11763" s="3">
        <v>3</v>
      </c>
      <c r="G11763" t="s">
        <v>426</v>
      </c>
      <c r="H11763" s="3">
        <v>39</v>
      </c>
      <c r="I11763" t="s">
        <v>450</v>
      </c>
      <c r="J11763" s="3">
        <v>392</v>
      </c>
      <c r="K11763" s="81" t="s">
        <v>525</v>
      </c>
      <c r="L11763" s="1">
        <v>39201</v>
      </c>
      <c r="M11763" s="1">
        <v>5048</v>
      </c>
      <c r="N11763" s="1" t="s">
        <v>85</v>
      </c>
      <c r="O11763" s="2">
        <v>7510.76</v>
      </c>
      <c r="P11763" s="2">
        <v>8109</v>
      </c>
      <c r="Q11763" s="2">
        <v>8109</v>
      </c>
      <c r="R11763" s="2">
        <v>0</v>
      </c>
      <c r="S11763" s="2">
        <v>0</v>
      </c>
      <c r="T11763" s="2">
        <v>0</v>
      </c>
      <c r="U11763" s="2">
        <v>0</v>
      </c>
      <c r="V11763" s="2">
        <v>0</v>
      </c>
      <c r="W11763" s="2">
        <v>0</v>
      </c>
      <c r="X11763" s="2">
        <f>SUM(Q11763:W11763)</f>
        <v>8109</v>
      </c>
      <c r="Y11763" s="2">
        <v>0</v>
      </c>
      <c r="Z11763" s="2">
        <f>+P11763-X11763-Y11763</f>
        <v>0</v>
      </c>
    </row>
    <row r="11764" spans="1:26" hidden="1" outlineLevel="7" x14ac:dyDescent="0.25">
      <c r="F11764" s="3"/>
      <c r="G11764" s="100"/>
      <c r="H11764" s="3"/>
      <c r="I11764" s="100"/>
      <c r="J11764" s="3"/>
      <c r="K11764" s="101"/>
      <c r="N11764" s="102" t="s">
        <v>861</v>
      </c>
      <c r="O11764" s="2">
        <f t="shared" ref="O11764:Z11764" si="8265">SUBTOTAL(9,O11763:O11763)</f>
        <v>7510.76</v>
      </c>
      <c r="P11764" s="2">
        <f t="shared" si="8265"/>
        <v>8109</v>
      </c>
      <c r="Q11764" s="2">
        <f t="shared" si="8265"/>
        <v>8109</v>
      </c>
      <c r="R11764" s="2">
        <f t="shared" si="8265"/>
        <v>0</v>
      </c>
      <c r="S11764" s="2">
        <f t="shared" si="8265"/>
        <v>0</v>
      </c>
      <c r="T11764" s="2">
        <f t="shared" si="8265"/>
        <v>0</v>
      </c>
      <c r="U11764" s="2">
        <f t="shared" si="8265"/>
        <v>0</v>
      </c>
      <c r="V11764" s="2">
        <f t="shared" si="8265"/>
        <v>0</v>
      </c>
      <c r="W11764" s="2">
        <f t="shared" si="8265"/>
        <v>0</v>
      </c>
      <c r="X11764" s="2">
        <f t="shared" si="8265"/>
        <v>8109</v>
      </c>
      <c r="Y11764" s="2">
        <f t="shared" si="8265"/>
        <v>0</v>
      </c>
      <c r="Z11764" s="2">
        <f t="shared" si="8265"/>
        <v>0</v>
      </c>
    </row>
    <row r="11765" spans="1:26" hidden="1" outlineLevel="6" collapsed="1" x14ac:dyDescent="0.25">
      <c r="F11765" s="3"/>
      <c r="G11765" s="100"/>
      <c r="H11765" s="3"/>
      <c r="I11765" s="100"/>
      <c r="J11765" s="3"/>
      <c r="K11765" s="104" t="s">
        <v>762</v>
      </c>
      <c r="O11765" s="2">
        <f t="shared" ref="O11765:Z11765" si="8266">SUBTOTAL(9,O11763:O11763)</f>
        <v>7510.76</v>
      </c>
      <c r="P11765" s="2">
        <f t="shared" si="8266"/>
        <v>8109</v>
      </c>
      <c r="Q11765" s="2">
        <f t="shared" si="8266"/>
        <v>8109</v>
      </c>
      <c r="R11765" s="2">
        <f t="shared" si="8266"/>
        <v>0</v>
      </c>
      <c r="S11765" s="2">
        <f t="shared" si="8266"/>
        <v>0</v>
      </c>
      <c r="T11765" s="2">
        <f t="shared" si="8266"/>
        <v>0</v>
      </c>
      <c r="U11765" s="2">
        <f t="shared" si="8266"/>
        <v>0</v>
      </c>
      <c r="V11765" s="2">
        <f t="shared" si="8266"/>
        <v>0</v>
      </c>
      <c r="W11765" s="2">
        <f t="shared" si="8266"/>
        <v>0</v>
      </c>
      <c r="X11765" s="2">
        <f t="shared" si="8266"/>
        <v>8109</v>
      </c>
      <c r="Y11765" s="2">
        <f t="shared" si="8266"/>
        <v>0</v>
      </c>
      <c r="Z11765" s="2">
        <f t="shared" si="8266"/>
        <v>0</v>
      </c>
    </row>
    <row r="11766" spans="1:26" hidden="1" outlineLevel="7" x14ac:dyDescent="0.25">
      <c r="A11766" s="1" t="s">
        <v>415</v>
      </c>
      <c r="B11766" s="1">
        <v>10</v>
      </c>
      <c r="C11766" s="1" t="s">
        <v>384</v>
      </c>
      <c r="D11766" s="1" t="s">
        <v>391</v>
      </c>
      <c r="E11766" s="1" t="s">
        <v>392</v>
      </c>
      <c r="F11766" s="3">
        <v>3</v>
      </c>
      <c r="G11766" t="s">
        <v>426</v>
      </c>
      <c r="H11766" s="3">
        <v>39</v>
      </c>
      <c r="I11766" t="s">
        <v>450</v>
      </c>
      <c r="J11766" s="3">
        <v>398</v>
      </c>
      <c r="K11766" s="81" t="s">
        <v>527</v>
      </c>
      <c r="L11766" s="1">
        <v>39801</v>
      </c>
      <c r="M11766" s="1">
        <v>5028</v>
      </c>
      <c r="N11766" s="1" t="s">
        <v>56</v>
      </c>
      <c r="O11766" s="2">
        <v>47277.14</v>
      </c>
      <c r="P11766" s="2">
        <v>50001.27</v>
      </c>
      <c r="Q11766" s="2">
        <v>0</v>
      </c>
      <c r="R11766" s="2">
        <v>0</v>
      </c>
      <c r="S11766" s="2">
        <v>50001.27</v>
      </c>
      <c r="T11766" s="2">
        <v>0</v>
      </c>
      <c r="U11766" s="2">
        <v>0</v>
      </c>
      <c r="V11766" s="2">
        <v>0</v>
      </c>
      <c r="W11766" s="2">
        <v>0</v>
      </c>
      <c r="X11766" s="2">
        <f>SUM(Q11766:W11766)</f>
        <v>50001.27</v>
      </c>
      <c r="Y11766" s="2">
        <v>0</v>
      </c>
      <c r="Z11766" s="2">
        <f>+P11766-X11766-Y11766</f>
        <v>0</v>
      </c>
    </row>
    <row r="11767" spans="1:26" hidden="1" outlineLevel="7" x14ac:dyDescent="0.25">
      <c r="F11767" s="3"/>
      <c r="G11767" s="100"/>
      <c r="H11767" s="3"/>
      <c r="I11767" s="100"/>
      <c r="J11767" s="3"/>
      <c r="K11767" s="101"/>
      <c r="N11767" s="102" t="s">
        <v>847</v>
      </c>
      <c r="O11767" s="2">
        <f t="shared" ref="O11767:Z11767" si="8267">SUBTOTAL(9,O11766:O11766)</f>
        <v>47277.14</v>
      </c>
      <c r="P11767" s="2">
        <f t="shared" si="8267"/>
        <v>50001.27</v>
      </c>
      <c r="Q11767" s="2">
        <f t="shared" si="8267"/>
        <v>0</v>
      </c>
      <c r="R11767" s="2">
        <f t="shared" si="8267"/>
        <v>0</v>
      </c>
      <c r="S11767" s="2">
        <f t="shared" si="8267"/>
        <v>50001.27</v>
      </c>
      <c r="T11767" s="2">
        <f t="shared" si="8267"/>
        <v>0</v>
      </c>
      <c r="U11767" s="2">
        <f t="shared" si="8267"/>
        <v>0</v>
      </c>
      <c r="V11767" s="2">
        <f t="shared" si="8267"/>
        <v>0</v>
      </c>
      <c r="W11767" s="2">
        <f t="shared" si="8267"/>
        <v>0</v>
      </c>
      <c r="X11767" s="2">
        <f t="shared" si="8267"/>
        <v>50001.27</v>
      </c>
      <c r="Y11767" s="2">
        <f t="shared" si="8267"/>
        <v>0</v>
      </c>
      <c r="Z11767" s="2">
        <f t="shared" si="8267"/>
        <v>0</v>
      </c>
    </row>
    <row r="11768" spans="1:26" hidden="1" outlineLevel="6" collapsed="1" x14ac:dyDescent="0.25">
      <c r="F11768" s="3"/>
      <c r="G11768" s="100"/>
      <c r="H11768" s="3"/>
      <c r="I11768" s="100"/>
      <c r="J11768" s="3"/>
      <c r="K11768" s="104" t="s">
        <v>750</v>
      </c>
      <c r="O11768" s="2">
        <f t="shared" ref="O11768:Z11768" si="8268">SUBTOTAL(9,O11766:O11766)</f>
        <v>47277.14</v>
      </c>
      <c r="P11768" s="2">
        <f t="shared" si="8268"/>
        <v>50001.27</v>
      </c>
      <c r="Q11768" s="2">
        <f t="shared" si="8268"/>
        <v>0</v>
      </c>
      <c r="R11768" s="2">
        <f t="shared" si="8268"/>
        <v>0</v>
      </c>
      <c r="S11768" s="2">
        <f t="shared" si="8268"/>
        <v>50001.27</v>
      </c>
      <c r="T11768" s="2">
        <f t="shared" si="8268"/>
        <v>0</v>
      </c>
      <c r="U11768" s="2">
        <f t="shared" si="8268"/>
        <v>0</v>
      </c>
      <c r="V11768" s="2">
        <f t="shared" si="8268"/>
        <v>0</v>
      </c>
      <c r="W11768" s="2">
        <f t="shared" si="8268"/>
        <v>0</v>
      </c>
      <c r="X11768" s="2">
        <f t="shared" si="8268"/>
        <v>50001.27</v>
      </c>
      <c r="Y11768" s="2">
        <f t="shared" si="8268"/>
        <v>0</v>
      </c>
      <c r="Z11768" s="2">
        <f t="shared" si="8268"/>
        <v>0</v>
      </c>
    </row>
    <row r="11769" spans="1:26" hidden="1" outlineLevel="5" collapsed="1" x14ac:dyDescent="0.25">
      <c r="F11769" s="3"/>
      <c r="G11769" s="100"/>
      <c r="H11769" s="3"/>
      <c r="I11769" s="103" t="s">
        <v>702</v>
      </c>
      <c r="J11769" s="3"/>
      <c r="K11769" s="101"/>
      <c r="O11769" s="2">
        <f t="shared" ref="O11769:Z11769" si="8269">SUBTOTAL(9,O11763:O11766)</f>
        <v>54787.9</v>
      </c>
      <c r="P11769" s="2">
        <f t="shared" si="8269"/>
        <v>58110.27</v>
      </c>
      <c r="Q11769" s="2">
        <f t="shared" si="8269"/>
        <v>8109</v>
      </c>
      <c r="R11769" s="2">
        <f t="shared" si="8269"/>
        <v>0</v>
      </c>
      <c r="S11769" s="2">
        <f t="shared" si="8269"/>
        <v>50001.27</v>
      </c>
      <c r="T11769" s="2">
        <f t="shared" si="8269"/>
        <v>0</v>
      </c>
      <c r="U11769" s="2">
        <f t="shared" si="8269"/>
        <v>0</v>
      </c>
      <c r="V11769" s="2">
        <f t="shared" si="8269"/>
        <v>0</v>
      </c>
      <c r="W11769" s="2">
        <f t="shared" si="8269"/>
        <v>0</v>
      </c>
      <c r="X11769" s="2">
        <f t="shared" si="8269"/>
        <v>58110.27</v>
      </c>
      <c r="Y11769" s="2">
        <f t="shared" si="8269"/>
        <v>0</v>
      </c>
      <c r="Z11769" s="2">
        <f t="shared" si="8269"/>
        <v>0</v>
      </c>
    </row>
    <row r="11770" spans="1:26" hidden="1" outlineLevel="4" collapsed="1" x14ac:dyDescent="0.25">
      <c r="F11770" s="3"/>
      <c r="G11770" s="103" t="s">
        <v>684</v>
      </c>
      <c r="H11770" s="3"/>
      <c r="I11770" s="100"/>
      <c r="J11770" s="3"/>
      <c r="K11770" s="101"/>
      <c r="O11770" s="2">
        <f t="shared" ref="O11770:Z11770" si="8270">SUBTOTAL(9,O11706:O11766)</f>
        <v>427168.87</v>
      </c>
      <c r="P11770" s="2">
        <f t="shared" si="8270"/>
        <v>485776.8</v>
      </c>
      <c r="Q11770" s="2">
        <f t="shared" si="8270"/>
        <v>12973.65</v>
      </c>
      <c r="R11770" s="2">
        <f t="shared" si="8270"/>
        <v>62383.14</v>
      </c>
      <c r="S11770" s="2">
        <f t="shared" si="8270"/>
        <v>94034.62999999999</v>
      </c>
      <c r="T11770" s="2">
        <f t="shared" si="8270"/>
        <v>18192.63</v>
      </c>
      <c r="U11770" s="2">
        <f t="shared" si="8270"/>
        <v>34223.899999999994</v>
      </c>
      <c r="V11770" s="2">
        <f t="shared" si="8270"/>
        <v>29184.799999999996</v>
      </c>
      <c r="W11770" s="2">
        <f t="shared" si="8270"/>
        <v>32992.879999999997</v>
      </c>
      <c r="X11770" s="2">
        <f t="shared" si="8270"/>
        <v>283985.63</v>
      </c>
      <c r="Y11770" s="2">
        <f t="shared" si="8270"/>
        <v>84917.810000000027</v>
      </c>
      <c r="Z11770" s="2">
        <f t="shared" si="8270"/>
        <v>116873.35999999999</v>
      </c>
    </row>
    <row r="11771" spans="1:26" hidden="1" outlineLevel="7" x14ac:dyDescent="0.25">
      <c r="A11771" s="1" t="s">
        <v>415</v>
      </c>
      <c r="B11771" s="1">
        <v>10</v>
      </c>
      <c r="C11771" s="1" t="s">
        <v>384</v>
      </c>
      <c r="D11771" s="1" t="s">
        <v>391</v>
      </c>
      <c r="E11771" s="1" t="s">
        <v>392</v>
      </c>
      <c r="F11771" s="3">
        <v>4</v>
      </c>
      <c r="G11771" t="s">
        <v>427</v>
      </c>
      <c r="H11771" s="3">
        <v>44</v>
      </c>
      <c r="I11771" t="s">
        <v>451</v>
      </c>
      <c r="J11771" s="3">
        <v>441</v>
      </c>
      <c r="K11771" s="81" t="s">
        <v>529</v>
      </c>
      <c r="L11771" s="1">
        <v>44104</v>
      </c>
      <c r="M11771" s="1">
        <v>3039</v>
      </c>
      <c r="N11771" s="1" t="s">
        <v>80</v>
      </c>
      <c r="O11771" s="2">
        <v>0</v>
      </c>
      <c r="P11771" s="2">
        <v>488.4</v>
      </c>
      <c r="Q11771" s="2">
        <v>0</v>
      </c>
      <c r="R11771" s="2">
        <v>0</v>
      </c>
      <c r="S11771" s="2">
        <v>0</v>
      </c>
      <c r="T11771" s="2">
        <v>0</v>
      </c>
      <c r="U11771" s="2">
        <v>116</v>
      </c>
      <c r="V11771" s="2">
        <v>0</v>
      </c>
      <c r="W11771" s="2">
        <v>372.4</v>
      </c>
      <c r="X11771" s="2">
        <f>SUM(Q11771:W11771)</f>
        <v>488.4</v>
      </c>
      <c r="Y11771" s="2">
        <v>0</v>
      </c>
      <c r="Z11771" s="2">
        <f>+P11771-X11771-Y11771</f>
        <v>0</v>
      </c>
    </row>
    <row r="11772" spans="1:26" hidden="1" outlineLevel="7" x14ac:dyDescent="0.25">
      <c r="F11772" s="3"/>
      <c r="G11772" s="100"/>
      <c r="H11772" s="3"/>
      <c r="I11772" s="100"/>
      <c r="J11772" s="3"/>
      <c r="K11772" s="101"/>
      <c r="N11772" s="102" t="s">
        <v>863</v>
      </c>
      <c r="O11772" s="2">
        <f t="shared" ref="O11772:Z11772" si="8271">SUBTOTAL(9,O11771:O11771)</f>
        <v>0</v>
      </c>
      <c r="P11772" s="2">
        <f t="shared" si="8271"/>
        <v>488.4</v>
      </c>
      <c r="Q11772" s="2">
        <f t="shared" si="8271"/>
        <v>0</v>
      </c>
      <c r="R11772" s="2">
        <f t="shared" si="8271"/>
        <v>0</v>
      </c>
      <c r="S11772" s="2">
        <f t="shared" si="8271"/>
        <v>0</v>
      </c>
      <c r="T11772" s="2">
        <f t="shared" si="8271"/>
        <v>0</v>
      </c>
      <c r="U11772" s="2">
        <f t="shared" si="8271"/>
        <v>116</v>
      </c>
      <c r="V11772" s="2">
        <f t="shared" si="8271"/>
        <v>0</v>
      </c>
      <c r="W11772" s="2">
        <f t="shared" si="8271"/>
        <v>372.4</v>
      </c>
      <c r="X11772" s="2">
        <f t="shared" si="8271"/>
        <v>488.4</v>
      </c>
      <c r="Y11772" s="2">
        <f t="shared" si="8271"/>
        <v>0</v>
      </c>
      <c r="Z11772" s="2">
        <f t="shared" si="8271"/>
        <v>0</v>
      </c>
    </row>
    <row r="11773" spans="1:26" hidden="1" outlineLevel="7" x14ac:dyDescent="0.25">
      <c r="A11773" s="1" t="s">
        <v>415</v>
      </c>
      <c r="B11773" s="1">
        <v>10</v>
      </c>
      <c r="C11773" s="1" t="s">
        <v>384</v>
      </c>
      <c r="D11773" s="1" t="s">
        <v>391</v>
      </c>
      <c r="E11773" s="1" t="s">
        <v>392</v>
      </c>
      <c r="F11773" s="3">
        <v>4</v>
      </c>
      <c r="G11773" t="s">
        <v>427</v>
      </c>
      <c r="H11773" s="3">
        <v>44</v>
      </c>
      <c r="I11773" t="s">
        <v>451</v>
      </c>
      <c r="J11773" s="3">
        <v>441</v>
      </c>
      <c r="K11773" s="81" t="s">
        <v>529</v>
      </c>
      <c r="L11773" s="1">
        <v>44108</v>
      </c>
      <c r="M11773" s="1">
        <v>3047</v>
      </c>
      <c r="N11773" s="1" t="s">
        <v>35</v>
      </c>
      <c r="O11773" s="2">
        <v>3500</v>
      </c>
      <c r="P11773" s="2">
        <v>3500</v>
      </c>
      <c r="Q11773" s="2">
        <v>0</v>
      </c>
      <c r="R11773" s="2">
        <v>0</v>
      </c>
      <c r="S11773" s="2">
        <v>0</v>
      </c>
      <c r="T11773" s="2">
        <v>0</v>
      </c>
      <c r="U11773" s="2">
        <v>0</v>
      </c>
      <c r="V11773" s="2">
        <v>0</v>
      </c>
      <c r="W11773" s="2">
        <v>60</v>
      </c>
      <c r="X11773" s="2">
        <f>SUM(Q11773:W11773)</f>
        <v>60</v>
      </c>
      <c r="Y11773" s="2">
        <v>0</v>
      </c>
      <c r="Z11773" s="2">
        <f>+P11773-X11773-Y11773</f>
        <v>3440</v>
      </c>
    </row>
    <row r="11774" spans="1:26" hidden="1" outlineLevel="7" x14ac:dyDescent="0.25">
      <c r="F11774" s="3"/>
      <c r="G11774" s="100"/>
      <c r="H11774" s="3"/>
      <c r="I11774" s="100"/>
      <c r="J11774" s="3"/>
      <c r="K11774" s="101"/>
      <c r="N11774" s="102" t="s">
        <v>848</v>
      </c>
      <c r="O11774" s="2">
        <f t="shared" ref="O11774:Z11774" si="8272">SUBTOTAL(9,O11773:O11773)</f>
        <v>3500</v>
      </c>
      <c r="P11774" s="2">
        <f t="shared" si="8272"/>
        <v>3500</v>
      </c>
      <c r="Q11774" s="2">
        <f t="shared" si="8272"/>
        <v>0</v>
      </c>
      <c r="R11774" s="2">
        <f t="shared" si="8272"/>
        <v>0</v>
      </c>
      <c r="S11774" s="2">
        <f t="shared" si="8272"/>
        <v>0</v>
      </c>
      <c r="T11774" s="2">
        <f t="shared" si="8272"/>
        <v>0</v>
      </c>
      <c r="U11774" s="2">
        <f t="shared" si="8272"/>
        <v>0</v>
      </c>
      <c r="V11774" s="2">
        <f t="shared" si="8272"/>
        <v>0</v>
      </c>
      <c r="W11774" s="2">
        <f t="shared" si="8272"/>
        <v>60</v>
      </c>
      <c r="X11774" s="2">
        <f t="shared" si="8272"/>
        <v>60</v>
      </c>
      <c r="Y11774" s="2">
        <f t="shared" si="8272"/>
        <v>0</v>
      </c>
      <c r="Z11774" s="2">
        <f t="shared" si="8272"/>
        <v>3440</v>
      </c>
    </row>
    <row r="11775" spans="1:26" hidden="1" outlineLevel="6" collapsed="1" x14ac:dyDescent="0.25">
      <c r="F11775" s="3"/>
      <c r="G11775" s="100"/>
      <c r="H11775" s="3"/>
      <c r="I11775" s="100"/>
      <c r="J11775" s="3"/>
      <c r="K11775" s="104" t="s">
        <v>751</v>
      </c>
      <c r="O11775" s="2">
        <f t="shared" ref="O11775:Z11775" si="8273">SUBTOTAL(9,O11771:O11773)</f>
        <v>3500</v>
      </c>
      <c r="P11775" s="2">
        <f t="shared" si="8273"/>
        <v>3988.4</v>
      </c>
      <c r="Q11775" s="2">
        <f t="shared" si="8273"/>
        <v>0</v>
      </c>
      <c r="R11775" s="2">
        <f t="shared" si="8273"/>
        <v>0</v>
      </c>
      <c r="S11775" s="2">
        <f t="shared" si="8273"/>
        <v>0</v>
      </c>
      <c r="T11775" s="2">
        <f t="shared" si="8273"/>
        <v>0</v>
      </c>
      <c r="U11775" s="2">
        <f t="shared" si="8273"/>
        <v>116</v>
      </c>
      <c r="V11775" s="2">
        <f t="shared" si="8273"/>
        <v>0</v>
      </c>
      <c r="W11775" s="2">
        <f t="shared" si="8273"/>
        <v>432.4</v>
      </c>
      <c r="X11775" s="2">
        <f t="shared" si="8273"/>
        <v>548.4</v>
      </c>
      <c r="Y11775" s="2">
        <f t="shared" si="8273"/>
        <v>0</v>
      </c>
      <c r="Z11775" s="2">
        <f t="shared" si="8273"/>
        <v>3440</v>
      </c>
    </row>
    <row r="11776" spans="1:26" hidden="1" outlineLevel="7" x14ac:dyDescent="0.25">
      <c r="A11776" s="1" t="s">
        <v>415</v>
      </c>
      <c r="B11776" s="1">
        <v>10</v>
      </c>
      <c r="C11776" s="1" t="s">
        <v>384</v>
      </c>
      <c r="D11776" s="1" t="s">
        <v>391</v>
      </c>
      <c r="E11776" s="1" t="s">
        <v>392</v>
      </c>
      <c r="F11776" s="3">
        <v>4</v>
      </c>
      <c r="G11776" t="s">
        <v>427</v>
      </c>
      <c r="H11776" s="3">
        <v>44</v>
      </c>
      <c r="I11776" t="s">
        <v>451</v>
      </c>
      <c r="J11776" s="3">
        <v>445</v>
      </c>
      <c r="K11776" s="81" t="s">
        <v>531</v>
      </c>
      <c r="L11776" s="1">
        <v>44501</v>
      </c>
      <c r="M11776" s="1">
        <v>3032</v>
      </c>
      <c r="N11776" s="1" t="s">
        <v>33</v>
      </c>
      <c r="O11776" s="2">
        <v>0</v>
      </c>
      <c r="P11776" s="2">
        <v>17922</v>
      </c>
      <c r="Q11776" s="2">
        <v>0</v>
      </c>
      <c r="R11776" s="2">
        <v>0</v>
      </c>
      <c r="S11776" s="2">
        <v>0</v>
      </c>
      <c r="T11776" s="2">
        <v>0</v>
      </c>
      <c r="U11776" s="2">
        <v>0</v>
      </c>
      <c r="V11776" s="2">
        <v>0</v>
      </c>
      <c r="W11776" s="2">
        <v>0</v>
      </c>
      <c r="X11776" s="2">
        <f>SUM(Q11776:W11776)</f>
        <v>0</v>
      </c>
      <c r="Y11776" s="2">
        <v>0</v>
      </c>
      <c r="Z11776" s="2">
        <f>+P11776-X11776-Y11776</f>
        <v>17922</v>
      </c>
    </row>
    <row r="11777" spans="1:26" hidden="1" outlineLevel="7" x14ac:dyDescent="0.25">
      <c r="F11777" s="3"/>
      <c r="G11777" s="100"/>
      <c r="H11777" s="3"/>
      <c r="I11777" s="100"/>
      <c r="J11777" s="3"/>
      <c r="K11777" s="101"/>
      <c r="N11777" s="102" t="s">
        <v>849</v>
      </c>
      <c r="O11777" s="2">
        <f t="shared" ref="O11777:Z11777" si="8274">SUBTOTAL(9,O11776:O11776)</f>
        <v>0</v>
      </c>
      <c r="P11777" s="2">
        <f t="shared" si="8274"/>
        <v>17922</v>
      </c>
      <c r="Q11777" s="2">
        <f t="shared" si="8274"/>
        <v>0</v>
      </c>
      <c r="R11777" s="2">
        <f t="shared" si="8274"/>
        <v>0</v>
      </c>
      <c r="S11777" s="2">
        <f t="shared" si="8274"/>
        <v>0</v>
      </c>
      <c r="T11777" s="2">
        <f t="shared" si="8274"/>
        <v>0</v>
      </c>
      <c r="U11777" s="2">
        <f t="shared" si="8274"/>
        <v>0</v>
      </c>
      <c r="V11777" s="2">
        <f t="shared" si="8274"/>
        <v>0</v>
      </c>
      <c r="W11777" s="2">
        <f t="shared" si="8274"/>
        <v>0</v>
      </c>
      <c r="X11777" s="2">
        <f t="shared" si="8274"/>
        <v>0</v>
      </c>
      <c r="Y11777" s="2">
        <f t="shared" si="8274"/>
        <v>0</v>
      </c>
      <c r="Z11777" s="2">
        <f t="shared" si="8274"/>
        <v>17922</v>
      </c>
    </row>
    <row r="11778" spans="1:26" hidden="1" outlineLevel="6" collapsed="1" x14ac:dyDescent="0.25">
      <c r="F11778" s="3"/>
      <c r="G11778" s="100"/>
      <c r="H11778" s="3"/>
      <c r="I11778" s="100"/>
      <c r="J11778" s="3"/>
      <c r="K11778" s="104" t="s">
        <v>752</v>
      </c>
      <c r="O11778" s="2">
        <f t="shared" ref="O11778:Z11778" si="8275">SUBTOTAL(9,O11776:O11776)</f>
        <v>0</v>
      </c>
      <c r="P11778" s="2">
        <f t="shared" si="8275"/>
        <v>17922</v>
      </c>
      <c r="Q11778" s="2">
        <f t="shared" si="8275"/>
        <v>0</v>
      </c>
      <c r="R11778" s="2">
        <f t="shared" si="8275"/>
        <v>0</v>
      </c>
      <c r="S11778" s="2">
        <f t="shared" si="8275"/>
        <v>0</v>
      </c>
      <c r="T11778" s="2">
        <f t="shared" si="8275"/>
        <v>0</v>
      </c>
      <c r="U11778" s="2">
        <f t="shared" si="8275"/>
        <v>0</v>
      </c>
      <c r="V11778" s="2">
        <f t="shared" si="8275"/>
        <v>0</v>
      </c>
      <c r="W11778" s="2">
        <f t="shared" si="8275"/>
        <v>0</v>
      </c>
      <c r="X11778" s="2">
        <f t="shared" si="8275"/>
        <v>0</v>
      </c>
      <c r="Y11778" s="2">
        <f t="shared" si="8275"/>
        <v>0</v>
      </c>
      <c r="Z11778" s="2">
        <f t="shared" si="8275"/>
        <v>17922</v>
      </c>
    </row>
    <row r="11779" spans="1:26" hidden="1" outlineLevel="5" collapsed="1" x14ac:dyDescent="0.25">
      <c r="F11779" s="3"/>
      <c r="G11779" s="100"/>
      <c r="H11779" s="3"/>
      <c r="I11779" s="103" t="s">
        <v>703</v>
      </c>
      <c r="J11779" s="3"/>
      <c r="K11779" s="101"/>
      <c r="O11779" s="2">
        <f t="shared" ref="O11779:Z11779" si="8276">SUBTOTAL(9,O11771:O11776)</f>
        <v>3500</v>
      </c>
      <c r="P11779" s="2">
        <f t="shared" si="8276"/>
        <v>21910.400000000001</v>
      </c>
      <c r="Q11779" s="2">
        <f t="shared" si="8276"/>
        <v>0</v>
      </c>
      <c r="R11779" s="2">
        <f t="shared" si="8276"/>
        <v>0</v>
      </c>
      <c r="S11779" s="2">
        <f t="shared" si="8276"/>
        <v>0</v>
      </c>
      <c r="T11779" s="2">
        <f t="shared" si="8276"/>
        <v>0</v>
      </c>
      <c r="U11779" s="2">
        <f t="shared" si="8276"/>
        <v>116</v>
      </c>
      <c r="V11779" s="2">
        <f t="shared" si="8276"/>
        <v>0</v>
      </c>
      <c r="W11779" s="2">
        <f t="shared" si="8276"/>
        <v>432.4</v>
      </c>
      <c r="X11779" s="2">
        <f t="shared" si="8276"/>
        <v>548.4</v>
      </c>
      <c r="Y11779" s="2">
        <f t="shared" si="8276"/>
        <v>0</v>
      </c>
      <c r="Z11779" s="2">
        <f t="shared" si="8276"/>
        <v>21362</v>
      </c>
    </row>
    <row r="11780" spans="1:26" hidden="1" outlineLevel="4" collapsed="1" x14ac:dyDescent="0.25">
      <c r="F11780" s="3"/>
      <c r="G11780" s="103" t="s">
        <v>685</v>
      </c>
      <c r="H11780" s="3"/>
      <c r="I11780" s="100"/>
      <c r="J11780" s="3"/>
      <c r="K11780" s="101"/>
      <c r="O11780" s="2">
        <f t="shared" ref="O11780:Z11780" si="8277">SUBTOTAL(9,O11771:O11776)</f>
        <v>3500</v>
      </c>
      <c r="P11780" s="2">
        <f t="shared" si="8277"/>
        <v>21910.400000000001</v>
      </c>
      <c r="Q11780" s="2">
        <f t="shared" si="8277"/>
        <v>0</v>
      </c>
      <c r="R11780" s="2">
        <f t="shared" si="8277"/>
        <v>0</v>
      </c>
      <c r="S11780" s="2">
        <f t="shared" si="8277"/>
        <v>0</v>
      </c>
      <c r="T11780" s="2">
        <f t="shared" si="8277"/>
        <v>0</v>
      </c>
      <c r="U11780" s="2">
        <f t="shared" si="8277"/>
        <v>116</v>
      </c>
      <c r="V11780" s="2">
        <f t="shared" si="8277"/>
        <v>0</v>
      </c>
      <c r="W11780" s="2">
        <f t="shared" si="8277"/>
        <v>432.4</v>
      </c>
      <c r="X11780" s="2">
        <f t="shared" si="8277"/>
        <v>548.4</v>
      </c>
      <c r="Y11780" s="2">
        <f t="shared" si="8277"/>
        <v>0</v>
      </c>
      <c r="Z11780" s="2">
        <f t="shared" si="8277"/>
        <v>21362</v>
      </c>
    </row>
    <row r="11781" spans="1:26" hidden="1" outlineLevel="7" x14ac:dyDescent="0.25">
      <c r="A11781" s="1" t="s">
        <v>415</v>
      </c>
      <c r="B11781" s="1">
        <v>10</v>
      </c>
      <c r="C11781" s="1" t="s">
        <v>384</v>
      </c>
      <c r="D11781" s="1" t="s">
        <v>391</v>
      </c>
      <c r="E11781" s="1" t="s">
        <v>392</v>
      </c>
      <c r="F11781" s="3">
        <v>5</v>
      </c>
      <c r="G11781" t="s">
        <v>428</v>
      </c>
      <c r="H11781" s="3">
        <v>51</v>
      </c>
      <c r="I11781" t="s">
        <v>452</v>
      </c>
      <c r="J11781" s="3">
        <v>515</v>
      </c>
      <c r="K11781" s="81" t="s">
        <v>533</v>
      </c>
      <c r="L11781" s="1">
        <v>51501</v>
      </c>
      <c r="M11781" s="1">
        <v>9997</v>
      </c>
      <c r="N11781" s="1" t="s">
        <v>67</v>
      </c>
      <c r="O11781" s="2">
        <v>0</v>
      </c>
      <c r="P11781" s="2">
        <v>8689</v>
      </c>
      <c r="Q11781" s="2">
        <v>0</v>
      </c>
      <c r="R11781" s="2">
        <v>0</v>
      </c>
      <c r="S11781" s="2">
        <v>0</v>
      </c>
      <c r="T11781" s="2">
        <v>0</v>
      </c>
      <c r="U11781" s="2">
        <v>0</v>
      </c>
      <c r="V11781" s="2">
        <v>8688.4</v>
      </c>
      <c r="W11781" s="2">
        <v>0</v>
      </c>
      <c r="X11781" s="2">
        <f>SUM(Q11781:W11781)</f>
        <v>8688.4</v>
      </c>
      <c r="Y11781" s="2">
        <v>0</v>
      </c>
      <c r="Z11781" s="2">
        <f>+P11781-X11781-Y11781</f>
        <v>0.6000000000003638</v>
      </c>
    </row>
    <row r="11782" spans="1:26" hidden="1" outlineLevel="7" x14ac:dyDescent="0.25">
      <c r="F11782" s="3"/>
      <c r="G11782" s="100"/>
      <c r="H11782" s="3"/>
      <c r="I11782" s="100"/>
      <c r="J11782" s="3"/>
      <c r="K11782" s="101"/>
      <c r="N11782" s="102" t="s">
        <v>852</v>
      </c>
      <c r="O11782" s="2">
        <f t="shared" ref="O11782:Z11782" si="8278">SUBTOTAL(9,O11781:O11781)</f>
        <v>0</v>
      </c>
      <c r="P11782" s="2">
        <f t="shared" si="8278"/>
        <v>8689</v>
      </c>
      <c r="Q11782" s="2">
        <f t="shared" si="8278"/>
        <v>0</v>
      </c>
      <c r="R11782" s="2">
        <f t="shared" si="8278"/>
        <v>0</v>
      </c>
      <c r="S11782" s="2">
        <f t="shared" si="8278"/>
        <v>0</v>
      </c>
      <c r="T11782" s="2">
        <f t="shared" si="8278"/>
        <v>0</v>
      </c>
      <c r="U11782" s="2">
        <f t="shared" si="8278"/>
        <v>0</v>
      </c>
      <c r="V11782" s="2">
        <f t="shared" si="8278"/>
        <v>8688.4</v>
      </c>
      <c r="W11782" s="2">
        <f t="shared" si="8278"/>
        <v>0</v>
      </c>
      <c r="X11782" s="2">
        <f t="shared" si="8278"/>
        <v>8688.4</v>
      </c>
      <c r="Y11782" s="2">
        <f t="shared" si="8278"/>
        <v>0</v>
      </c>
      <c r="Z11782" s="2">
        <f t="shared" si="8278"/>
        <v>0.6000000000003638</v>
      </c>
    </row>
    <row r="11783" spans="1:26" hidden="1" outlineLevel="6" collapsed="1" x14ac:dyDescent="0.25">
      <c r="F11783" s="3"/>
      <c r="G11783" s="100"/>
      <c r="H11783" s="3"/>
      <c r="I11783" s="100"/>
      <c r="J11783" s="3"/>
      <c r="K11783" s="104" t="s">
        <v>755</v>
      </c>
      <c r="O11783" s="2">
        <f t="shared" ref="O11783:Z11783" si="8279">SUBTOTAL(9,O11781:O11781)</f>
        <v>0</v>
      </c>
      <c r="P11783" s="2">
        <f t="shared" si="8279"/>
        <v>8689</v>
      </c>
      <c r="Q11783" s="2">
        <f t="shared" si="8279"/>
        <v>0</v>
      </c>
      <c r="R11783" s="2">
        <f t="shared" si="8279"/>
        <v>0</v>
      </c>
      <c r="S11783" s="2">
        <f t="shared" si="8279"/>
        <v>0</v>
      </c>
      <c r="T11783" s="2">
        <f t="shared" si="8279"/>
        <v>0</v>
      </c>
      <c r="U11783" s="2">
        <f t="shared" si="8279"/>
        <v>0</v>
      </c>
      <c r="V11783" s="2">
        <f t="shared" si="8279"/>
        <v>8688.4</v>
      </c>
      <c r="W11783" s="2">
        <f t="shared" si="8279"/>
        <v>0</v>
      </c>
      <c r="X11783" s="2">
        <f t="shared" si="8279"/>
        <v>8688.4</v>
      </c>
      <c r="Y11783" s="2">
        <f t="shared" si="8279"/>
        <v>0</v>
      </c>
      <c r="Z11783" s="2">
        <f t="shared" si="8279"/>
        <v>0.6000000000003638</v>
      </c>
    </row>
    <row r="11784" spans="1:26" hidden="1" outlineLevel="5" collapsed="1" x14ac:dyDescent="0.25">
      <c r="F11784" s="3"/>
      <c r="G11784" s="100"/>
      <c r="H11784" s="3"/>
      <c r="I11784" s="103" t="s">
        <v>704</v>
      </c>
      <c r="J11784" s="3"/>
      <c r="K11784" s="101"/>
      <c r="O11784" s="2">
        <f t="shared" ref="O11784:Z11784" si="8280">SUBTOTAL(9,O11781:O11781)</f>
        <v>0</v>
      </c>
      <c r="P11784" s="2">
        <f t="shared" si="8280"/>
        <v>8689</v>
      </c>
      <c r="Q11784" s="2">
        <f t="shared" si="8280"/>
        <v>0</v>
      </c>
      <c r="R11784" s="2">
        <f t="shared" si="8280"/>
        <v>0</v>
      </c>
      <c r="S11784" s="2">
        <f t="shared" si="8280"/>
        <v>0</v>
      </c>
      <c r="T11784" s="2">
        <f t="shared" si="8280"/>
        <v>0</v>
      </c>
      <c r="U11784" s="2">
        <f t="shared" si="8280"/>
        <v>0</v>
      </c>
      <c r="V11784" s="2">
        <f t="shared" si="8280"/>
        <v>8688.4</v>
      </c>
      <c r="W11784" s="2">
        <f t="shared" si="8280"/>
        <v>0</v>
      </c>
      <c r="X11784" s="2">
        <f t="shared" si="8280"/>
        <v>8688.4</v>
      </c>
      <c r="Y11784" s="2">
        <f t="shared" si="8280"/>
        <v>0</v>
      </c>
      <c r="Z11784" s="2">
        <f t="shared" si="8280"/>
        <v>0.6000000000003638</v>
      </c>
    </row>
    <row r="11785" spans="1:26" hidden="1" outlineLevel="4" collapsed="1" x14ac:dyDescent="0.25">
      <c r="F11785" s="3"/>
      <c r="G11785" s="103" t="s">
        <v>686</v>
      </c>
      <c r="H11785" s="3"/>
      <c r="I11785" s="100"/>
      <c r="J11785" s="3"/>
      <c r="K11785" s="101"/>
      <c r="O11785" s="2">
        <f t="shared" ref="O11785:Z11785" si="8281">SUBTOTAL(9,O11781:O11781)</f>
        <v>0</v>
      </c>
      <c r="P11785" s="2">
        <f t="shared" si="8281"/>
        <v>8689</v>
      </c>
      <c r="Q11785" s="2">
        <f t="shared" si="8281"/>
        <v>0</v>
      </c>
      <c r="R11785" s="2">
        <f t="shared" si="8281"/>
        <v>0</v>
      </c>
      <c r="S11785" s="2">
        <f t="shared" si="8281"/>
        <v>0</v>
      </c>
      <c r="T11785" s="2">
        <f t="shared" si="8281"/>
        <v>0</v>
      </c>
      <c r="U11785" s="2">
        <f t="shared" si="8281"/>
        <v>0</v>
      </c>
      <c r="V11785" s="2">
        <f t="shared" si="8281"/>
        <v>8688.4</v>
      </c>
      <c r="W11785" s="2">
        <f t="shared" si="8281"/>
        <v>0</v>
      </c>
      <c r="X11785" s="2">
        <f t="shared" si="8281"/>
        <v>8688.4</v>
      </c>
      <c r="Y11785" s="2">
        <f t="shared" si="8281"/>
        <v>0</v>
      </c>
      <c r="Z11785" s="2">
        <f t="shared" si="8281"/>
        <v>0.6000000000003638</v>
      </c>
    </row>
    <row r="11786" spans="1:26" hidden="1" outlineLevel="3" collapsed="1" x14ac:dyDescent="0.25">
      <c r="E11786" s="102" t="s">
        <v>677</v>
      </c>
      <c r="F11786" s="3"/>
      <c r="G11786" s="100"/>
      <c r="H11786" s="3"/>
      <c r="I11786" s="100"/>
      <c r="J11786" s="3"/>
      <c r="K11786" s="101"/>
      <c r="O11786" s="2">
        <f t="shared" ref="O11786:Z11786" si="8282">SUBTOTAL(9,O11627:O11781)</f>
        <v>5853957.1399999987</v>
      </c>
      <c r="P11786" s="2">
        <f t="shared" si="8282"/>
        <v>5953311.5200000005</v>
      </c>
      <c r="Q11786" s="2">
        <f t="shared" si="8282"/>
        <v>378802.1999999999</v>
      </c>
      <c r="R11786" s="2">
        <f t="shared" si="8282"/>
        <v>482211.67999999988</v>
      </c>
      <c r="S11786" s="2">
        <f t="shared" si="8282"/>
        <v>814626.08999999985</v>
      </c>
      <c r="T11786" s="2">
        <f t="shared" si="8282"/>
        <v>395328.68999999989</v>
      </c>
      <c r="U11786" s="2">
        <f t="shared" si="8282"/>
        <v>470387.06999999989</v>
      </c>
      <c r="V11786" s="2">
        <f t="shared" si="8282"/>
        <v>438690.11999999988</v>
      </c>
      <c r="W11786" s="2">
        <f t="shared" si="8282"/>
        <v>554772.78</v>
      </c>
      <c r="X11786" s="2">
        <f t="shared" si="8282"/>
        <v>3534818.6300000008</v>
      </c>
      <c r="Y11786" s="2">
        <f t="shared" si="8282"/>
        <v>205867.97</v>
      </c>
      <c r="Z11786" s="2">
        <f t="shared" si="8282"/>
        <v>2212624.9200000009</v>
      </c>
    </row>
    <row r="11787" spans="1:26" hidden="1" outlineLevel="7" x14ac:dyDescent="0.25">
      <c r="A11787" s="1" t="s">
        <v>415</v>
      </c>
      <c r="B11787" s="1">
        <v>10</v>
      </c>
      <c r="C11787" s="1" t="s">
        <v>384</v>
      </c>
      <c r="D11787" s="1" t="s">
        <v>393</v>
      </c>
      <c r="E11787" s="1" t="s">
        <v>394</v>
      </c>
      <c r="F11787" s="3">
        <v>1</v>
      </c>
      <c r="G11787" t="s">
        <v>424</v>
      </c>
      <c r="H11787" s="3">
        <v>11</v>
      </c>
      <c r="I11787" t="s">
        <v>429</v>
      </c>
      <c r="J11787" s="3">
        <v>113</v>
      </c>
      <c r="K11787" s="81" t="s">
        <v>457</v>
      </c>
      <c r="L11787" s="1">
        <v>11301</v>
      </c>
      <c r="M11787" s="1">
        <v>1001</v>
      </c>
      <c r="N11787" s="1" t="s">
        <v>16</v>
      </c>
      <c r="O11787" s="2">
        <v>328809.48</v>
      </c>
      <c r="P11787" s="2">
        <v>328809.48</v>
      </c>
      <c r="Q11787" s="2">
        <v>26824</v>
      </c>
      <c r="R11787" s="2">
        <v>26560.59</v>
      </c>
      <c r="S11787" s="2">
        <v>32850</v>
      </c>
      <c r="T11787" s="2">
        <v>28051</v>
      </c>
      <c r="U11787" s="2">
        <v>27471.3</v>
      </c>
      <c r="V11787" s="2">
        <v>24454.15</v>
      </c>
      <c r="W11787" s="2">
        <v>21435</v>
      </c>
      <c r="X11787" s="2">
        <f>SUM(Q11787:W11787)</f>
        <v>187646.03999999998</v>
      </c>
      <c r="Y11787" s="2">
        <v>0</v>
      </c>
      <c r="Z11787" s="2">
        <f>+P11787-X11787-Y11787</f>
        <v>141163.44</v>
      </c>
    </row>
    <row r="11788" spans="1:26" hidden="1" outlineLevel="7" x14ac:dyDescent="0.25">
      <c r="F11788" s="3"/>
      <c r="G11788" s="100"/>
      <c r="H11788" s="3"/>
      <c r="I11788" s="100"/>
      <c r="J11788" s="3"/>
      <c r="K11788" s="101"/>
      <c r="N11788" s="102" t="s">
        <v>803</v>
      </c>
      <c r="O11788" s="2">
        <f t="shared" ref="O11788:Z11788" si="8283">SUBTOTAL(9,O11787:O11787)</f>
        <v>328809.48</v>
      </c>
      <c r="P11788" s="2">
        <f t="shared" si="8283"/>
        <v>328809.48</v>
      </c>
      <c r="Q11788" s="2">
        <f t="shared" si="8283"/>
        <v>26824</v>
      </c>
      <c r="R11788" s="2">
        <f t="shared" si="8283"/>
        <v>26560.59</v>
      </c>
      <c r="S11788" s="2">
        <f t="shared" si="8283"/>
        <v>32850</v>
      </c>
      <c r="T11788" s="2">
        <f t="shared" si="8283"/>
        <v>28051</v>
      </c>
      <c r="U11788" s="2">
        <f t="shared" si="8283"/>
        <v>27471.3</v>
      </c>
      <c r="V11788" s="2">
        <f t="shared" si="8283"/>
        <v>24454.15</v>
      </c>
      <c r="W11788" s="2">
        <f t="shared" si="8283"/>
        <v>21435</v>
      </c>
      <c r="X11788" s="2">
        <f t="shared" si="8283"/>
        <v>187646.03999999998</v>
      </c>
      <c r="Y11788" s="2">
        <f t="shared" si="8283"/>
        <v>0</v>
      </c>
      <c r="Z11788" s="2">
        <f t="shared" si="8283"/>
        <v>141163.44</v>
      </c>
    </row>
    <row r="11789" spans="1:26" hidden="1" outlineLevel="7" x14ac:dyDescent="0.25">
      <c r="A11789" s="1" t="s">
        <v>415</v>
      </c>
      <c r="B11789" s="1">
        <v>10</v>
      </c>
      <c r="C11789" s="1" t="s">
        <v>384</v>
      </c>
      <c r="D11789" s="1" t="s">
        <v>393</v>
      </c>
      <c r="E11789" s="1" t="s">
        <v>394</v>
      </c>
      <c r="F11789" s="3">
        <v>1</v>
      </c>
      <c r="G11789" t="s">
        <v>424</v>
      </c>
      <c r="H11789" s="3">
        <v>11</v>
      </c>
      <c r="I11789" t="s">
        <v>429</v>
      </c>
      <c r="J11789" s="3">
        <v>113</v>
      </c>
      <c r="K11789" s="81" t="s">
        <v>457</v>
      </c>
      <c r="L11789" s="1">
        <v>11302</v>
      </c>
      <c r="M11789" s="1">
        <v>1030</v>
      </c>
      <c r="N11789" s="1" t="s">
        <v>92</v>
      </c>
      <c r="O11789" s="2">
        <v>307868.03999999998</v>
      </c>
      <c r="P11789" s="2">
        <v>291310.53999999998</v>
      </c>
      <c r="Q11789" s="2">
        <v>25119.71</v>
      </c>
      <c r="R11789" s="2">
        <v>25328</v>
      </c>
      <c r="S11789" s="2">
        <v>26492</v>
      </c>
      <c r="T11789" s="2">
        <v>26274.14</v>
      </c>
      <c r="U11789" s="2">
        <v>23180.5</v>
      </c>
      <c r="V11789" s="2">
        <v>23180.5</v>
      </c>
      <c r="W11789" s="2">
        <v>26056.28</v>
      </c>
      <c r="X11789" s="2">
        <f>SUM(Q11789:W11789)</f>
        <v>175631.12999999998</v>
      </c>
      <c r="Y11789" s="2">
        <v>0</v>
      </c>
      <c r="Z11789" s="2">
        <f>+P11789-X11789-Y11789</f>
        <v>115679.41</v>
      </c>
    </row>
    <row r="11790" spans="1:26" hidden="1" outlineLevel="7" x14ac:dyDescent="0.25">
      <c r="F11790" s="3"/>
      <c r="G11790" s="100"/>
      <c r="H11790" s="3"/>
      <c r="I11790" s="100"/>
      <c r="J11790" s="3"/>
      <c r="K11790" s="101"/>
      <c r="N11790" s="102" t="s">
        <v>865</v>
      </c>
      <c r="O11790" s="2">
        <f t="shared" ref="O11790:Z11790" si="8284">SUBTOTAL(9,O11789:O11789)</f>
        <v>307868.03999999998</v>
      </c>
      <c r="P11790" s="2">
        <f t="shared" si="8284"/>
        <v>291310.53999999998</v>
      </c>
      <c r="Q11790" s="2">
        <f t="shared" si="8284"/>
        <v>25119.71</v>
      </c>
      <c r="R11790" s="2">
        <f t="shared" si="8284"/>
        <v>25328</v>
      </c>
      <c r="S11790" s="2">
        <f t="shared" si="8284"/>
        <v>26492</v>
      </c>
      <c r="T11790" s="2">
        <f t="shared" si="8284"/>
        <v>26274.14</v>
      </c>
      <c r="U11790" s="2">
        <f t="shared" si="8284"/>
        <v>23180.5</v>
      </c>
      <c r="V11790" s="2">
        <f t="shared" si="8284"/>
        <v>23180.5</v>
      </c>
      <c r="W11790" s="2">
        <f t="shared" si="8284"/>
        <v>26056.28</v>
      </c>
      <c r="X11790" s="2">
        <f t="shared" si="8284"/>
        <v>175631.12999999998</v>
      </c>
      <c r="Y11790" s="2">
        <f t="shared" si="8284"/>
        <v>0</v>
      </c>
      <c r="Z11790" s="2">
        <f t="shared" si="8284"/>
        <v>115679.41</v>
      </c>
    </row>
    <row r="11791" spans="1:26" hidden="1" outlineLevel="6" collapsed="1" x14ac:dyDescent="0.25">
      <c r="F11791" s="3"/>
      <c r="G11791" s="100"/>
      <c r="H11791" s="3"/>
      <c r="I11791" s="100"/>
      <c r="J11791" s="3"/>
      <c r="K11791" s="104" t="s">
        <v>715</v>
      </c>
      <c r="O11791" s="2">
        <f t="shared" ref="O11791:Z11791" si="8285">SUBTOTAL(9,O11787:O11789)</f>
        <v>636677.52</v>
      </c>
      <c r="P11791" s="2">
        <f t="shared" si="8285"/>
        <v>620120.02</v>
      </c>
      <c r="Q11791" s="2">
        <f t="shared" si="8285"/>
        <v>51943.71</v>
      </c>
      <c r="R11791" s="2">
        <f t="shared" si="8285"/>
        <v>51888.59</v>
      </c>
      <c r="S11791" s="2">
        <f t="shared" si="8285"/>
        <v>59342</v>
      </c>
      <c r="T11791" s="2">
        <f t="shared" si="8285"/>
        <v>54325.14</v>
      </c>
      <c r="U11791" s="2">
        <f t="shared" si="8285"/>
        <v>50651.8</v>
      </c>
      <c r="V11791" s="2">
        <f t="shared" si="8285"/>
        <v>47634.65</v>
      </c>
      <c r="W11791" s="2">
        <f t="shared" si="8285"/>
        <v>47491.28</v>
      </c>
      <c r="X11791" s="2">
        <f t="shared" si="8285"/>
        <v>363277.16999999993</v>
      </c>
      <c r="Y11791" s="2">
        <f t="shared" si="8285"/>
        <v>0</v>
      </c>
      <c r="Z11791" s="2">
        <f t="shared" si="8285"/>
        <v>256842.85</v>
      </c>
    </row>
    <row r="11792" spans="1:26" hidden="1" outlineLevel="5" collapsed="1" x14ac:dyDescent="0.25">
      <c r="F11792" s="3"/>
      <c r="G11792" s="100"/>
      <c r="H11792" s="3"/>
      <c r="I11792" s="103" t="s">
        <v>687</v>
      </c>
      <c r="J11792" s="3"/>
      <c r="K11792" s="101"/>
      <c r="O11792" s="2">
        <f t="shared" ref="O11792:Z11792" si="8286">SUBTOTAL(9,O11787:O11789)</f>
        <v>636677.52</v>
      </c>
      <c r="P11792" s="2">
        <f t="shared" si="8286"/>
        <v>620120.02</v>
      </c>
      <c r="Q11792" s="2">
        <f t="shared" si="8286"/>
        <v>51943.71</v>
      </c>
      <c r="R11792" s="2">
        <f t="shared" si="8286"/>
        <v>51888.59</v>
      </c>
      <c r="S11792" s="2">
        <f t="shared" si="8286"/>
        <v>59342</v>
      </c>
      <c r="T11792" s="2">
        <f t="shared" si="8286"/>
        <v>54325.14</v>
      </c>
      <c r="U11792" s="2">
        <f t="shared" si="8286"/>
        <v>50651.8</v>
      </c>
      <c r="V11792" s="2">
        <f t="shared" si="8286"/>
        <v>47634.65</v>
      </c>
      <c r="W11792" s="2">
        <f t="shared" si="8286"/>
        <v>47491.28</v>
      </c>
      <c r="X11792" s="2">
        <f t="shared" si="8286"/>
        <v>363277.16999999993</v>
      </c>
      <c r="Y11792" s="2">
        <f t="shared" si="8286"/>
        <v>0</v>
      </c>
      <c r="Z11792" s="2">
        <f t="shared" si="8286"/>
        <v>256842.85</v>
      </c>
    </row>
    <row r="11793" spans="1:26" hidden="1" outlineLevel="7" x14ac:dyDescent="0.25">
      <c r="A11793" s="1" t="s">
        <v>415</v>
      </c>
      <c r="B11793" s="1">
        <v>10</v>
      </c>
      <c r="C11793" s="1" t="s">
        <v>384</v>
      </c>
      <c r="D11793" s="1" t="s">
        <v>393</v>
      </c>
      <c r="E11793" s="1" t="s">
        <v>394</v>
      </c>
      <c r="F11793" s="3">
        <v>1</v>
      </c>
      <c r="G11793" t="s">
        <v>424</v>
      </c>
      <c r="H11793" s="3">
        <v>13</v>
      </c>
      <c r="I11793" t="s">
        <v>431</v>
      </c>
      <c r="J11793" s="3">
        <v>132</v>
      </c>
      <c r="K11793" s="81" t="s">
        <v>460</v>
      </c>
      <c r="L11793" s="1">
        <v>13201</v>
      </c>
      <c r="M11793" s="1">
        <v>1005</v>
      </c>
      <c r="N11793" s="1" t="s">
        <v>18</v>
      </c>
      <c r="O11793" s="2">
        <v>104567.59</v>
      </c>
      <c r="P11793" s="2">
        <v>104567.59</v>
      </c>
      <c r="Q11793" s="2">
        <v>0</v>
      </c>
      <c r="R11793" s="2">
        <v>0</v>
      </c>
      <c r="S11793" s="2">
        <v>52210</v>
      </c>
      <c r="T11793" s="2">
        <v>0</v>
      </c>
      <c r="U11793" s="2">
        <v>0</v>
      </c>
      <c r="V11793" s="2">
        <v>0</v>
      </c>
      <c r="W11793" s="2">
        <v>0</v>
      </c>
      <c r="X11793" s="2">
        <f>SUM(Q11793:W11793)</f>
        <v>52210</v>
      </c>
      <c r="Y11793" s="2">
        <v>0</v>
      </c>
      <c r="Z11793" s="2">
        <f>+P11793-X11793-Y11793</f>
        <v>52357.59</v>
      </c>
    </row>
    <row r="11794" spans="1:26" hidden="1" outlineLevel="7" x14ac:dyDescent="0.25">
      <c r="F11794" s="3"/>
      <c r="G11794" s="100"/>
      <c r="H11794" s="3"/>
      <c r="I11794" s="100"/>
      <c r="J11794" s="3"/>
      <c r="K11794" s="101"/>
      <c r="N11794" s="102" t="s">
        <v>804</v>
      </c>
      <c r="O11794" s="2">
        <f t="shared" ref="O11794:Z11794" si="8287">SUBTOTAL(9,O11793:O11793)</f>
        <v>104567.59</v>
      </c>
      <c r="P11794" s="2">
        <f t="shared" si="8287"/>
        <v>104567.59</v>
      </c>
      <c r="Q11794" s="2">
        <f t="shared" si="8287"/>
        <v>0</v>
      </c>
      <c r="R11794" s="2">
        <f t="shared" si="8287"/>
        <v>0</v>
      </c>
      <c r="S11794" s="2">
        <f t="shared" si="8287"/>
        <v>52210</v>
      </c>
      <c r="T11794" s="2">
        <f t="shared" si="8287"/>
        <v>0</v>
      </c>
      <c r="U11794" s="2">
        <f t="shared" si="8287"/>
        <v>0</v>
      </c>
      <c r="V11794" s="2">
        <f t="shared" si="8287"/>
        <v>0</v>
      </c>
      <c r="W11794" s="2">
        <f t="shared" si="8287"/>
        <v>0</v>
      </c>
      <c r="X11794" s="2">
        <f t="shared" si="8287"/>
        <v>52210</v>
      </c>
      <c r="Y11794" s="2">
        <f t="shared" si="8287"/>
        <v>0</v>
      </c>
      <c r="Z11794" s="2">
        <f t="shared" si="8287"/>
        <v>52357.59</v>
      </c>
    </row>
    <row r="11795" spans="1:26" hidden="1" outlineLevel="7" x14ac:dyDescent="0.25">
      <c r="A11795" s="1" t="s">
        <v>415</v>
      </c>
      <c r="B11795" s="1">
        <v>10</v>
      </c>
      <c r="C11795" s="1" t="s">
        <v>384</v>
      </c>
      <c r="D11795" s="1" t="s">
        <v>393</v>
      </c>
      <c r="E11795" s="1" t="s">
        <v>394</v>
      </c>
      <c r="F11795" s="3">
        <v>1</v>
      </c>
      <c r="G11795" t="s">
        <v>424</v>
      </c>
      <c r="H11795" s="3">
        <v>13</v>
      </c>
      <c r="I11795" t="s">
        <v>431</v>
      </c>
      <c r="J11795" s="3">
        <v>132</v>
      </c>
      <c r="K11795" s="81" t="s">
        <v>460</v>
      </c>
      <c r="L11795" s="1">
        <v>13202</v>
      </c>
      <c r="M11795" s="1">
        <v>1006</v>
      </c>
      <c r="N11795" s="1" t="s">
        <v>19</v>
      </c>
      <c r="O11795" s="2">
        <v>24433.9</v>
      </c>
      <c r="P11795" s="2">
        <v>24433.9</v>
      </c>
      <c r="Q11795" s="2">
        <v>0</v>
      </c>
      <c r="R11795" s="2">
        <v>0</v>
      </c>
      <c r="S11795" s="2">
        <v>12574.65</v>
      </c>
      <c r="T11795" s="2">
        <v>0</v>
      </c>
      <c r="U11795" s="2">
        <v>0</v>
      </c>
      <c r="V11795" s="2">
        <v>0</v>
      </c>
      <c r="W11795" s="2">
        <v>0</v>
      </c>
      <c r="X11795" s="2">
        <f>SUM(Q11795:W11795)</f>
        <v>12574.65</v>
      </c>
      <c r="Y11795" s="2">
        <v>0</v>
      </c>
      <c r="Z11795" s="2">
        <f>+P11795-X11795-Y11795</f>
        <v>11859.250000000002</v>
      </c>
    </row>
    <row r="11796" spans="1:26" hidden="1" outlineLevel="7" x14ac:dyDescent="0.25">
      <c r="F11796" s="3"/>
      <c r="G11796" s="100"/>
      <c r="H11796" s="3"/>
      <c r="I11796" s="100"/>
      <c r="J11796" s="3"/>
      <c r="K11796" s="101"/>
      <c r="N11796" s="102" t="s">
        <v>805</v>
      </c>
      <c r="O11796" s="2">
        <f t="shared" ref="O11796:Z11796" si="8288">SUBTOTAL(9,O11795:O11795)</f>
        <v>24433.9</v>
      </c>
      <c r="P11796" s="2">
        <f t="shared" si="8288"/>
        <v>24433.9</v>
      </c>
      <c r="Q11796" s="2">
        <f t="shared" si="8288"/>
        <v>0</v>
      </c>
      <c r="R11796" s="2">
        <f t="shared" si="8288"/>
        <v>0</v>
      </c>
      <c r="S11796" s="2">
        <f t="shared" si="8288"/>
        <v>12574.65</v>
      </c>
      <c r="T11796" s="2">
        <f t="shared" si="8288"/>
        <v>0</v>
      </c>
      <c r="U11796" s="2">
        <f t="shared" si="8288"/>
        <v>0</v>
      </c>
      <c r="V11796" s="2">
        <f t="shared" si="8288"/>
        <v>0</v>
      </c>
      <c r="W11796" s="2">
        <f t="shared" si="8288"/>
        <v>0</v>
      </c>
      <c r="X11796" s="2">
        <f t="shared" si="8288"/>
        <v>12574.65</v>
      </c>
      <c r="Y11796" s="2">
        <f t="shared" si="8288"/>
        <v>0</v>
      </c>
      <c r="Z11796" s="2">
        <f t="shared" si="8288"/>
        <v>11859.250000000002</v>
      </c>
    </row>
    <row r="11797" spans="1:26" hidden="1" outlineLevel="6" collapsed="1" x14ac:dyDescent="0.25">
      <c r="F11797" s="3"/>
      <c r="G11797" s="100"/>
      <c r="H11797" s="3"/>
      <c r="I11797" s="100"/>
      <c r="J11797" s="3"/>
      <c r="K11797" s="104" t="s">
        <v>716</v>
      </c>
      <c r="O11797" s="2">
        <f t="shared" ref="O11797:Z11797" si="8289">SUBTOTAL(9,O11793:O11795)</f>
        <v>129001.48999999999</v>
      </c>
      <c r="P11797" s="2">
        <f t="shared" si="8289"/>
        <v>129001.48999999999</v>
      </c>
      <c r="Q11797" s="2">
        <f t="shared" si="8289"/>
        <v>0</v>
      </c>
      <c r="R11797" s="2">
        <f t="shared" si="8289"/>
        <v>0</v>
      </c>
      <c r="S11797" s="2">
        <f t="shared" si="8289"/>
        <v>64784.65</v>
      </c>
      <c r="T11797" s="2">
        <f t="shared" si="8289"/>
        <v>0</v>
      </c>
      <c r="U11797" s="2">
        <f t="shared" si="8289"/>
        <v>0</v>
      </c>
      <c r="V11797" s="2">
        <f t="shared" si="8289"/>
        <v>0</v>
      </c>
      <c r="W11797" s="2">
        <f t="shared" si="8289"/>
        <v>0</v>
      </c>
      <c r="X11797" s="2">
        <f t="shared" si="8289"/>
        <v>64784.65</v>
      </c>
      <c r="Y11797" s="2">
        <f t="shared" si="8289"/>
        <v>0</v>
      </c>
      <c r="Z11797" s="2">
        <f t="shared" si="8289"/>
        <v>64216.84</v>
      </c>
    </row>
    <row r="11798" spans="1:26" hidden="1" outlineLevel="5" collapsed="1" x14ac:dyDescent="0.25">
      <c r="F11798" s="3"/>
      <c r="G11798" s="100"/>
      <c r="H11798" s="3"/>
      <c r="I11798" s="103" t="s">
        <v>688</v>
      </c>
      <c r="J11798" s="3"/>
      <c r="K11798" s="101"/>
      <c r="O11798" s="2">
        <f t="shared" ref="O11798:Z11798" si="8290">SUBTOTAL(9,O11793:O11795)</f>
        <v>129001.48999999999</v>
      </c>
      <c r="P11798" s="2">
        <f t="shared" si="8290"/>
        <v>129001.48999999999</v>
      </c>
      <c r="Q11798" s="2">
        <f t="shared" si="8290"/>
        <v>0</v>
      </c>
      <c r="R11798" s="2">
        <f t="shared" si="8290"/>
        <v>0</v>
      </c>
      <c r="S11798" s="2">
        <f t="shared" si="8290"/>
        <v>64784.65</v>
      </c>
      <c r="T11798" s="2">
        <f t="shared" si="8290"/>
        <v>0</v>
      </c>
      <c r="U11798" s="2">
        <f t="shared" si="8290"/>
        <v>0</v>
      </c>
      <c r="V11798" s="2">
        <f t="shared" si="8290"/>
        <v>0</v>
      </c>
      <c r="W11798" s="2">
        <f t="shared" si="8290"/>
        <v>0</v>
      </c>
      <c r="X11798" s="2">
        <f t="shared" si="8290"/>
        <v>64784.65</v>
      </c>
      <c r="Y11798" s="2">
        <f t="shared" si="8290"/>
        <v>0</v>
      </c>
      <c r="Z11798" s="2">
        <f t="shared" si="8290"/>
        <v>64216.84</v>
      </c>
    </row>
    <row r="11799" spans="1:26" hidden="1" outlineLevel="7" x14ac:dyDescent="0.25">
      <c r="A11799" s="1" t="s">
        <v>415</v>
      </c>
      <c r="B11799" s="1">
        <v>10</v>
      </c>
      <c r="C11799" s="1" t="s">
        <v>384</v>
      </c>
      <c r="D11799" s="1" t="s">
        <v>393</v>
      </c>
      <c r="E11799" s="1" t="s">
        <v>394</v>
      </c>
      <c r="F11799" s="3">
        <v>1</v>
      </c>
      <c r="G11799" t="s">
        <v>424</v>
      </c>
      <c r="H11799" s="3">
        <v>14</v>
      </c>
      <c r="I11799" t="s">
        <v>432</v>
      </c>
      <c r="J11799" s="3">
        <v>141</v>
      </c>
      <c r="K11799" s="81" t="s">
        <v>463</v>
      </c>
      <c r="L11799" s="1">
        <v>14101</v>
      </c>
      <c r="M11799" s="1">
        <v>2001</v>
      </c>
      <c r="N11799" s="1" t="s">
        <v>25</v>
      </c>
      <c r="O11799" s="2">
        <v>36974.76</v>
      </c>
      <c r="P11799" s="2">
        <v>36974.76</v>
      </c>
      <c r="Q11799" s="2">
        <v>2921.06</v>
      </c>
      <c r="R11799" s="2">
        <v>3036.56</v>
      </c>
      <c r="S11799" s="2">
        <v>3333.52</v>
      </c>
      <c r="T11799" s="2">
        <v>3003.52</v>
      </c>
      <c r="U11799" s="2">
        <v>2986.39</v>
      </c>
      <c r="V11799" s="2">
        <v>2721.76</v>
      </c>
      <c r="W11799" s="2">
        <v>2688.76</v>
      </c>
      <c r="X11799" s="2">
        <f>SUM(Q11799:W11799)</f>
        <v>20691.57</v>
      </c>
      <c r="Y11799" s="2">
        <v>0</v>
      </c>
      <c r="Z11799" s="2">
        <f>+P11799-X11799-Y11799</f>
        <v>16283.190000000002</v>
      </c>
    </row>
    <row r="11800" spans="1:26" hidden="1" outlineLevel="7" x14ac:dyDescent="0.25">
      <c r="F11800" s="3"/>
      <c r="G11800" s="100"/>
      <c r="H11800" s="3"/>
      <c r="I11800" s="100"/>
      <c r="J11800" s="3"/>
      <c r="K11800" s="101"/>
      <c r="N11800" s="102" t="s">
        <v>806</v>
      </c>
      <c r="O11800" s="2">
        <f t="shared" ref="O11800:Z11800" si="8291">SUBTOTAL(9,O11799:O11799)</f>
        <v>36974.76</v>
      </c>
      <c r="P11800" s="2">
        <f t="shared" si="8291"/>
        <v>36974.76</v>
      </c>
      <c r="Q11800" s="2">
        <f t="shared" si="8291"/>
        <v>2921.06</v>
      </c>
      <c r="R11800" s="2">
        <f t="shared" si="8291"/>
        <v>3036.56</v>
      </c>
      <c r="S11800" s="2">
        <f t="shared" si="8291"/>
        <v>3333.52</v>
      </c>
      <c r="T11800" s="2">
        <f t="shared" si="8291"/>
        <v>3003.52</v>
      </c>
      <c r="U11800" s="2">
        <f t="shared" si="8291"/>
        <v>2986.39</v>
      </c>
      <c r="V11800" s="2">
        <f t="shared" si="8291"/>
        <v>2721.76</v>
      </c>
      <c r="W11800" s="2">
        <f t="shared" si="8291"/>
        <v>2688.76</v>
      </c>
      <c r="X11800" s="2">
        <f t="shared" si="8291"/>
        <v>20691.57</v>
      </c>
      <c r="Y11800" s="2">
        <f t="shared" si="8291"/>
        <v>0</v>
      </c>
      <c r="Z11800" s="2">
        <f t="shared" si="8291"/>
        <v>16283.190000000002</v>
      </c>
    </row>
    <row r="11801" spans="1:26" hidden="1" outlineLevel="7" x14ac:dyDescent="0.25">
      <c r="A11801" s="1" t="s">
        <v>415</v>
      </c>
      <c r="B11801" s="1">
        <v>10</v>
      </c>
      <c r="C11801" s="1" t="s">
        <v>384</v>
      </c>
      <c r="D11801" s="1" t="s">
        <v>393</v>
      </c>
      <c r="E11801" s="1" t="s">
        <v>394</v>
      </c>
      <c r="F11801" s="3">
        <v>1</v>
      </c>
      <c r="G11801" t="s">
        <v>424</v>
      </c>
      <c r="H11801" s="3">
        <v>14</v>
      </c>
      <c r="I11801" t="s">
        <v>432</v>
      </c>
      <c r="J11801" s="3">
        <v>141</v>
      </c>
      <c r="K11801" s="81" t="s">
        <v>463</v>
      </c>
      <c r="L11801" s="1">
        <v>14102</v>
      </c>
      <c r="M11801" s="1">
        <v>2012</v>
      </c>
      <c r="N11801" s="1" t="s">
        <v>26</v>
      </c>
      <c r="O11801" s="2">
        <v>3361.32</v>
      </c>
      <c r="P11801" s="2">
        <v>3361.32</v>
      </c>
      <c r="Q11801" s="2">
        <v>265.56</v>
      </c>
      <c r="R11801" s="2">
        <v>276.06</v>
      </c>
      <c r="S11801" s="2">
        <v>303.08</v>
      </c>
      <c r="T11801" s="2">
        <v>273.08</v>
      </c>
      <c r="U11801" s="2">
        <v>271.52</v>
      </c>
      <c r="V11801" s="2">
        <v>247.46</v>
      </c>
      <c r="W11801" s="2">
        <v>244.46</v>
      </c>
      <c r="X11801" s="2">
        <f>SUM(Q11801:W11801)</f>
        <v>1881.22</v>
      </c>
      <c r="Y11801" s="2">
        <v>0</v>
      </c>
      <c r="Z11801" s="2">
        <f>+P11801-X11801-Y11801</f>
        <v>1480.1000000000001</v>
      </c>
    </row>
    <row r="11802" spans="1:26" hidden="1" outlineLevel="7" x14ac:dyDescent="0.25">
      <c r="F11802" s="3"/>
      <c r="G11802" s="100"/>
      <c r="H11802" s="3"/>
      <c r="I11802" s="100"/>
      <c r="J11802" s="3"/>
      <c r="K11802" s="101"/>
      <c r="N11802" s="102" t="s">
        <v>807</v>
      </c>
      <c r="O11802" s="2">
        <f t="shared" ref="O11802:Z11802" si="8292">SUBTOTAL(9,O11801:O11801)</f>
        <v>3361.32</v>
      </c>
      <c r="P11802" s="2">
        <f t="shared" si="8292"/>
        <v>3361.32</v>
      </c>
      <c r="Q11802" s="2">
        <f t="shared" si="8292"/>
        <v>265.56</v>
      </c>
      <c r="R11802" s="2">
        <f t="shared" si="8292"/>
        <v>276.06</v>
      </c>
      <c r="S11802" s="2">
        <f t="shared" si="8292"/>
        <v>303.08</v>
      </c>
      <c r="T11802" s="2">
        <f t="shared" si="8292"/>
        <v>273.08</v>
      </c>
      <c r="U11802" s="2">
        <f t="shared" si="8292"/>
        <v>271.52</v>
      </c>
      <c r="V11802" s="2">
        <f t="shared" si="8292"/>
        <v>247.46</v>
      </c>
      <c r="W11802" s="2">
        <f t="shared" si="8292"/>
        <v>244.46</v>
      </c>
      <c r="X11802" s="2">
        <f t="shared" si="8292"/>
        <v>1881.22</v>
      </c>
      <c r="Y11802" s="2">
        <f t="shared" si="8292"/>
        <v>0</v>
      </c>
      <c r="Z11802" s="2">
        <f t="shared" si="8292"/>
        <v>1480.1000000000001</v>
      </c>
    </row>
    <row r="11803" spans="1:26" hidden="1" outlineLevel="7" x14ac:dyDescent="0.25">
      <c r="A11803" s="1" t="s">
        <v>415</v>
      </c>
      <c r="B11803" s="1">
        <v>10</v>
      </c>
      <c r="C11803" s="1" t="s">
        <v>384</v>
      </c>
      <c r="D11803" s="1" t="s">
        <v>393</v>
      </c>
      <c r="E11803" s="1" t="s">
        <v>394</v>
      </c>
      <c r="F11803" s="3">
        <v>1</v>
      </c>
      <c r="G11803" t="s">
        <v>424</v>
      </c>
      <c r="H11803" s="3">
        <v>14</v>
      </c>
      <c r="I11803" t="s">
        <v>432</v>
      </c>
      <c r="J11803" s="3">
        <v>141</v>
      </c>
      <c r="K11803" s="81" t="s">
        <v>463</v>
      </c>
      <c r="L11803" s="1">
        <v>14103</v>
      </c>
      <c r="M11803" s="1">
        <v>2014</v>
      </c>
      <c r="N11803" s="1" t="s">
        <v>28</v>
      </c>
      <c r="O11803" s="2">
        <v>6722.76</v>
      </c>
      <c r="P11803" s="2">
        <v>6722.76</v>
      </c>
      <c r="Q11803" s="2">
        <v>531.1</v>
      </c>
      <c r="R11803" s="2">
        <v>552.1</v>
      </c>
      <c r="S11803" s="2">
        <v>606.17999999999995</v>
      </c>
      <c r="T11803" s="2">
        <v>546.17999999999995</v>
      </c>
      <c r="U11803" s="2">
        <v>543.05999999999995</v>
      </c>
      <c r="V11803" s="2">
        <v>494.94</v>
      </c>
      <c r="W11803" s="2">
        <v>488.94</v>
      </c>
      <c r="X11803" s="2">
        <f>SUM(Q11803:W11803)</f>
        <v>3762.5</v>
      </c>
      <c r="Y11803" s="2">
        <v>0</v>
      </c>
      <c r="Z11803" s="2">
        <f>+P11803-X11803-Y11803</f>
        <v>2960.26</v>
      </c>
    </row>
    <row r="11804" spans="1:26" hidden="1" outlineLevel="7" x14ac:dyDescent="0.25">
      <c r="F11804" s="3"/>
      <c r="G11804" s="100"/>
      <c r="H11804" s="3"/>
      <c r="I11804" s="100"/>
      <c r="J11804" s="3"/>
      <c r="K11804" s="101"/>
      <c r="N11804" s="102" t="s">
        <v>808</v>
      </c>
      <c r="O11804" s="2">
        <f t="shared" ref="O11804:Z11804" si="8293">SUBTOTAL(9,O11803:O11803)</f>
        <v>6722.76</v>
      </c>
      <c r="P11804" s="2">
        <f t="shared" si="8293"/>
        <v>6722.76</v>
      </c>
      <c r="Q11804" s="2">
        <f t="shared" si="8293"/>
        <v>531.1</v>
      </c>
      <c r="R11804" s="2">
        <f t="shared" si="8293"/>
        <v>552.1</v>
      </c>
      <c r="S11804" s="2">
        <f t="shared" si="8293"/>
        <v>606.17999999999995</v>
      </c>
      <c r="T11804" s="2">
        <f t="shared" si="8293"/>
        <v>546.17999999999995</v>
      </c>
      <c r="U11804" s="2">
        <f t="shared" si="8293"/>
        <v>543.05999999999995</v>
      </c>
      <c r="V11804" s="2">
        <f t="shared" si="8293"/>
        <v>494.94</v>
      </c>
      <c r="W11804" s="2">
        <f t="shared" si="8293"/>
        <v>488.94</v>
      </c>
      <c r="X11804" s="2">
        <f t="shared" si="8293"/>
        <v>3762.5</v>
      </c>
      <c r="Y11804" s="2">
        <f t="shared" si="8293"/>
        <v>0</v>
      </c>
      <c r="Z11804" s="2">
        <f t="shared" si="8293"/>
        <v>2960.26</v>
      </c>
    </row>
    <row r="11805" spans="1:26" hidden="1" outlineLevel="6" collapsed="1" x14ac:dyDescent="0.25">
      <c r="F11805" s="3"/>
      <c r="G11805" s="100"/>
      <c r="H11805" s="3"/>
      <c r="I11805" s="100"/>
      <c r="J11805" s="3"/>
      <c r="K11805" s="104" t="s">
        <v>717</v>
      </c>
      <c r="O11805" s="2">
        <f t="shared" ref="O11805:Z11805" si="8294">SUBTOTAL(9,O11799:O11803)</f>
        <v>47058.840000000004</v>
      </c>
      <c r="P11805" s="2">
        <f t="shared" si="8294"/>
        <v>47058.840000000004</v>
      </c>
      <c r="Q11805" s="2">
        <f t="shared" si="8294"/>
        <v>3717.72</v>
      </c>
      <c r="R11805" s="2">
        <f t="shared" si="8294"/>
        <v>3864.72</v>
      </c>
      <c r="S11805" s="2">
        <f t="shared" si="8294"/>
        <v>4242.78</v>
      </c>
      <c r="T11805" s="2">
        <f t="shared" si="8294"/>
        <v>3822.7799999999997</v>
      </c>
      <c r="U11805" s="2">
        <f t="shared" si="8294"/>
        <v>3800.97</v>
      </c>
      <c r="V11805" s="2">
        <f t="shared" si="8294"/>
        <v>3464.1600000000003</v>
      </c>
      <c r="W11805" s="2">
        <f t="shared" si="8294"/>
        <v>3422.1600000000003</v>
      </c>
      <c r="X11805" s="2">
        <f t="shared" si="8294"/>
        <v>26335.29</v>
      </c>
      <c r="Y11805" s="2">
        <f t="shared" si="8294"/>
        <v>0</v>
      </c>
      <c r="Z11805" s="2">
        <f t="shared" si="8294"/>
        <v>20723.550000000003</v>
      </c>
    </row>
    <row r="11806" spans="1:26" hidden="1" outlineLevel="7" x14ac:dyDescent="0.25">
      <c r="A11806" s="1" t="s">
        <v>415</v>
      </c>
      <c r="B11806" s="1">
        <v>10</v>
      </c>
      <c r="C11806" s="1" t="s">
        <v>384</v>
      </c>
      <c r="D11806" s="1" t="s">
        <v>393</v>
      </c>
      <c r="E11806" s="1" t="s">
        <v>394</v>
      </c>
      <c r="F11806" s="3">
        <v>1</v>
      </c>
      <c r="G11806" t="s">
        <v>424</v>
      </c>
      <c r="H11806" s="3">
        <v>14</v>
      </c>
      <c r="I11806" t="s">
        <v>432</v>
      </c>
      <c r="J11806" s="3">
        <v>142</v>
      </c>
      <c r="K11806" s="81" t="s">
        <v>464</v>
      </c>
      <c r="L11806" s="1">
        <v>14201</v>
      </c>
      <c r="M11806" s="1">
        <v>2017</v>
      </c>
      <c r="N11806" s="1" t="s">
        <v>30</v>
      </c>
      <c r="O11806" s="2">
        <v>1681.44</v>
      </c>
      <c r="P11806" s="2">
        <v>1681.44</v>
      </c>
      <c r="Q11806" s="2">
        <v>132.85</v>
      </c>
      <c r="R11806" s="2">
        <v>138.1</v>
      </c>
      <c r="S11806" s="2">
        <v>151.51</v>
      </c>
      <c r="T11806" s="2">
        <v>136.54</v>
      </c>
      <c r="U11806" s="2">
        <v>135.76</v>
      </c>
      <c r="V11806" s="2">
        <v>123.73</v>
      </c>
      <c r="W11806" s="2">
        <v>122.23</v>
      </c>
      <c r="X11806" s="2">
        <f>SUM(Q11806:W11806)</f>
        <v>940.72</v>
      </c>
      <c r="Y11806" s="2">
        <v>0</v>
      </c>
      <c r="Z11806" s="2">
        <f>+P11806-X11806-Y11806</f>
        <v>740.72</v>
      </c>
    </row>
    <row r="11807" spans="1:26" hidden="1" outlineLevel="7" x14ac:dyDescent="0.25">
      <c r="F11807" s="3"/>
      <c r="G11807" s="100"/>
      <c r="H11807" s="3"/>
      <c r="I11807" s="100"/>
      <c r="J11807" s="3"/>
      <c r="K11807" s="101"/>
      <c r="N11807" s="102" t="s">
        <v>809</v>
      </c>
      <c r="O11807" s="2">
        <f t="shared" ref="O11807:Z11807" si="8295">SUBTOTAL(9,O11806:O11806)</f>
        <v>1681.44</v>
      </c>
      <c r="P11807" s="2">
        <f t="shared" si="8295"/>
        <v>1681.44</v>
      </c>
      <c r="Q11807" s="2">
        <f t="shared" si="8295"/>
        <v>132.85</v>
      </c>
      <c r="R11807" s="2">
        <f t="shared" si="8295"/>
        <v>138.1</v>
      </c>
      <c r="S11807" s="2">
        <f t="shared" si="8295"/>
        <v>151.51</v>
      </c>
      <c r="T11807" s="2">
        <f t="shared" si="8295"/>
        <v>136.54</v>
      </c>
      <c r="U11807" s="2">
        <f t="shared" si="8295"/>
        <v>135.76</v>
      </c>
      <c r="V11807" s="2">
        <f t="shared" si="8295"/>
        <v>123.73</v>
      </c>
      <c r="W11807" s="2">
        <f t="shared" si="8295"/>
        <v>122.23</v>
      </c>
      <c r="X11807" s="2">
        <f t="shared" si="8295"/>
        <v>940.72</v>
      </c>
      <c r="Y11807" s="2">
        <f t="shared" si="8295"/>
        <v>0</v>
      </c>
      <c r="Z11807" s="2">
        <f t="shared" si="8295"/>
        <v>740.72</v>
      </c>
    </row>
    <row r="11808" spans="1:26" hidden="1" outlineLevel="7" x14ac:dyDescent="0.25">
      <c r="A11808" s="1" t="s">
        <v>415</v>
      </c>
      <c r="B11808" s="1">
        <v>10</v>
      </c>
      <c r="C11808" s="1" t="s">
        <v>384</v>
      </c>
      <c r="D11808" s="1" t="s">
        <v>393</v>
      </c>
      <c r="E11808" s="1" t="s">
        <v>394</v>
      </c>
      <c r="F11808" s="3">
        <v>1</v>
      </c>
      <c r="G11808" t="s">
        <v>424</v>
      </c>
      <c r="H11808" s="3">
        <v>14</v>
      </c>
      <c r="I11808" t="s">
        <v>432</v>
      </c>
      <c r="J11808" s="3">
        <v>142</v>
      </c>
      <c r="K11808" s="81" t="s">
        <v>464</v>
      </c>
      <c r="L11808" s="1">
        <v>14202</v>
      </c>
      <c r="M11808" s="1">
        <v>2018</v>
      </c>
      <c r="N11808" s="1" t="s">
        <v>31</v>
      </c>
      <c r="O11808" s="2">
        <v>33613.440000000002</v>
      </c>
      <c r="P11808" s="2">
        <v>33613.440000000002</v>
      </c>
      <c r="Q11808" s="2">
        <v>2655.5</v>
      </c>
      <c r="R11808" s="2">
        <v>2760.5</v>
      </c>
      <c r="S11808" s="2">
        <v>3030.58</v>
      </c>
      <c r="T11808" s="2">
        <v>2730.58</v>
      </c>
      <c r="U11808" s="2">
        <v>2715</v>
      </c>
      <c r="V11808" s="2">
        <v>2474.42</v>
      </c>
      <c r="W11808" s="2">
        <v>2444.42</v>
      </c>
      <c r="X11808" s="2">
        <f>SUM(Q11808:W11808)</f>
        <v>18811</v>
      </c>
      <c r="Y11808" s="2">
        <v>0</v>
      </c>
      <c r="Z11808" s="2">
        <f>+P11808-X11808-Y11808</f>
        <v>14802.440000000002</v>
      </c>
    </row>
    <row r="11809" spans="1:26" hidden="1" outlineLevel="7" x14ac:dyDescent="0.25">
      <c r="F11809" s="3"/>
      <c r="G11809" s="100"/>
      <c r="H11809" s="3"/>
      <c r="I11809" s="100"/>
      <c r="J11809" s="3"/>
      <c r="K11809" s="101"/>
      <c r="N11809" s="102" t="s">
        <v>810</v>
      </c>
      <c r="O11809" s="2">
        <f t="shared" ref="O11809:Z11809" si="8296">SUBTOTAL(9,O11808:O11808)</f>
        <v>33613.440000000002</v>
      </c>
      <c r="P11809" s="2">
        <f t="shared" si="8296"/>
        <v>33613.440000000002</v>
      </c>
      <c r="Q11809" s="2">
        <f t="shared" si="8296"/>
        <v>2655.5</v>
      </c>
      <c r="R11809" s="2">
        <f t="shared" si="8296"/>
        <v>2760.5</v>
      </c>
      <c r="S11809" s="2">
        <f t="shared" si="8296"/>
        <v>3030.58</v>
      </c>
      <c r="T11809" s="2">
        <f t="shared" si="8296"/>
        <v>2730.58</v>
      </c>
      <c r="U11809" s="2">
        <f t="shared" si="8296"/>
        <v>2715</v>
      </c>
      <c r="V11809" s="2">
        <f t="shared" si="8296"/>
        <v>2474.42</v>
      </c>
      <c r="W11809" s="2">
        <f t="shared" si="8296"/>
        <v>2444.42</v>
      </c>
      <c r="X11809" s="2">
        <f t="shared" si="8296"/>
        <v>18811</v>
      </c>
      <c r="Y11809" s="2">
        <f t="shared" si="8296"/>
        <v>0</v>
      </c>
      <c r="Z11809" s="2">
        <f t="shared" si="8296"/>
        <v>14802.440000000002</v>
      </c>
    </row>
    <row r="11810" spans="1:26" hidden="1" outlineLevel="6" collapsed="1" x14ac:dyDescent="0.25">
      <c r="F11810" s="3"/>
      <c r="G11810" s="100"/>
      <c r="H11810" s="3"/>
      <c r="I11810" s="100"/>
      <c r="J11810" s="3"/>
      <c r="K11810" s="104" t="s">
        <v>718</v>
      </c>
      <c r="O11810" s="2">
        <f t="shared" ref="O11810:Z11810" si="8297">SUBTOTAL(9,O11806:O11808)</f>
        <v>35294.880000000005</v>
      </c>
      <c r="P11810" s="2">
        <f t="shared" si="8297"/>
        <v>35294.880000000005</v>
      </c>
      <c r="Q11810" s="2">
        <f t="shared" si="8297"/>
        <v>2788.35</v>
      </c>
      <c r="R11810" s="2">
        <f t="shared" si="8297"/>
        <v>2898.6</v>
      </c>
      <c r="S11810" s="2">
        <f t="shared" si="8297"/>
        <v>3182.09</v>
      </c>
      <c r="T11810" s="2">
        <f t="shared" si="8297"/>
        <v>2867.12</v>
      </c>
      <c r="U11810" s="2">
        <f t="shared" si="8297"/>
        <v>2850.76</v>
      </c>
      <c r="V11810" s="2">
        <f t="shared" si="8297"/>
        <v>2598.15</v>
      </c>
      <c r="W11810" s="2">
        <f t="shared" si="8297"/>
        <v>2566.65</v>
      </c>
      <c r="X11810" s="2">
        <f t="shared" si="8297"/>
        <v>19751.72</v>
      </c>
      <c r="Y11810" s="2">
        <f t="shared" si="8297"/>
        <v>0</v>
      </c>
      <c r="Z11810" s="2">
        <f t="shared" si="8297"/>
        <v>15543.160000000002</v>
      </c>
    </row>
    <row r="11811" spans="1:26" hidden="1" outlineLevel="7" x14ac:dyDescent="0.25">
      <c r="A11811" s="1" t="s">
        <v>415</v>
      </c>
      <c r="B11811" s="1">
        <v>10</v>
      </c>
      <c r="C11811" s="1" t="s">
        <v>384</v>
      </c>
      <c r="D11811" s="1" t="s">
        <v>393</v>
      </c>
      <c r="E11811" s="1" t="s">
        <v>394</v>
      </c>
      <c r="F11811" s="3">
        <v>1</v>
      </c>
      <c r="G11811" t="s">
        <v>424</v>
      </c>
      <c r="H11811" s="3">
        <v>14</v>
      </c>
      <c r="I11811" t="s">
        <v>432</v>
      </c>
      <c r="J11811" s="3">
        <v>143</v>
      </c>
      <c r="K11811" s="81" t="s">
        <v>465</v>
      </c>
      <c r="L11811" s="1">
        <v>14301</v>
      </c>
      <c r="M11811" s="1">
        <v>2013</v>
      </c>
      <c r="N11811" s="1" t="s">
        <v>27</v>
      </c>
      <c r="O11811" s="2">
        <v>40335.839999999997</v>
      </c>
      <c r="P11811" s="2">
        <v>40335.839999999997</v>
      </c>
      <c r="Q11811" s="2">
        <v>3186.6</v>
      </c>
      <c r="R11811" s="2">
        <v>3312.6</v>
      </c>
      <c r="S11811" s="2">
        <v>3636.6</v>
      </c>
      <c r="T11811" s="2">
        <v>3276.6</v>
      </c>
      <c r="U11811" s="2">
        <v>3257.91</v>
      </c>
      <c r="V11811" s="2">
        <v>2969.22</v>
      </c>
      <c r="W11811" s="2">
        <v>2933.22</v>
      </c>
      <c r="X11811" s="2">
        <f>SUM(Q11811:W11811)</f>
        <v>22572.75</v>
      </c>
      <c r="Y11811" s="2">
        <v>0</v>
      </c>
      <c r="Z11811" s="2">
        <f>+P11811-X11811-Y11811</f>
        <v>17763.089999999997</v>
      </c>
    </row>
    <row r="11812" spans="1:26" hidden="1" outlineLevel="7" x14ac:dyDescent="0.25">
      <c r="F11812" s="3"/>
      <c r="G11812" s="100"/>
      <c r="H11812" s="3"/>
      <c r="I11812" s="100"/>
      <c r="J11812" s="3"/>
      <c r="K11812" s="101"/>
      <c r="N11812" s="102" t="s">
        <v>811</v>
      </c>
      <c r="O11812" s="2">
        <f t="shared" ref="O11812:Z11812" si="8298">SUBTOTAL(9,O11811:O11811)</f>
        <v>40335.839999999997</v>
      </c>
      <c r="P11812" s="2">
        <f t="shared" si="8298"/>
        <v>40335.839999999997</v>
      </c>
      <c r="Q11812" s="2">
        <f t="shared" si="8298"/>
        <v>3186.6</v>
      </c>
      <c r="R11812" s="2">
        <f t="shared" si="8298"/>
        <v>3312.6</v>
      </c>
      <c r="S11812" s="2">
        <f t="shared" si="8298"/>
        <v>3636.6</v>
      </c>
      <c r="T11812" s="2">
        <f t="shared" si="8298"/>
        <v>3276.6</v>
      </c>
      <c r="U11812" s="2">
        <f t="shared" si="8298"/>
        <v>3257.91</v>
      </c>
      <c r="V11812" s="2">
        <f t="shared" si="8298"/>
        <v>2969.22</v>
      </c>
      <c r="W11812" s="2">
        <f t="shared" si="8298"/>
        <v>2933.22</v>
      </c>
      <c r="X11812" s="2">
        <f t="shared" si="8298"/>
        <v>22572.75</v>
      </c>
      <c r="Y11812" s="2">
        <f t="shared" si="8298"/>
        <v>0</v>
      </c>
      <c r="Z11812" s="2">
        <f t="shared" si="8298"/>
        <v>17763.089999999997</v>
      </c>
    </row>
    <row r="11813" spans="1:26" hidden="1" outlineLevel="6" collapsed="1" x14ac:dyDescent="0.25">
      <c r="F11813" s="3"/>
      <c r="G11813" s="100"/>
      <c r="H11813" s="3"/>
      <c r="I11813" s="100"/>
      <c r="J11813" s="3"/>
      <c r="K11813" s="104" t="s">
        <v>719</v>
      </c>
      <c r="O11813" s="2">
        <f t="shared" ref="O11813:Z11813" si="8299">SUBTOTAL(9,O11811:O11811)</f>
        <v>40335.839999999997</v>
      </c>
      <c r="P11813" s="2">
        <f t="shared" si="8299"/>
        <v>40335.839999999997</v>
      </c>
      <c r="Q11813" s="2">
        <f t="shared" si="8299"/>
        <v>3186.6</v>
      </c>
      <c r="R11813" s="2">
        <f t="shared" si="8299"/>
        <v>3312.6</v>
      </c>
      <c r="S11813" s="2">
        <f t="shared" si="8299"/>
        <v>3636.6</v>
      </c>
      <c r="T11813" s="2">
        <f t="shared" si="8299"/>
        <v>3276.6</v>
      </c>
      <c r="U11813" s="2">
        <f t="shared" si="8299"/>
        <v>3257.91</v>
      </c>
      <c r="V11813" s="2">
        <f t="shared" si="8299"/>
        <v>2969.22</v>
      </c>
      <c r="W11813" s="2">
        <f t="shared" si="8299"/>
        <v>2933.22</v>
      </c>
      <c r="X11813" s="2">
        <f t="shared" si="8299"/>
        <v>22572.75</v>
      </c>
      <c r="Y11813" s="2">
        <f t="shared" si="8299"/>
        <v>0</v>
      </c>
      <c r="Z11813" s="2">
        <f t="shared" si="8299"/>
        <v>17763.089999999997</v>
      </c>
    </row>
    <row r="11814" spans="1:26" hidden="1" outlineLevel="7" x14ac:dyDescent="0.25">
      <c r="A11814" s="1" t="s">
        <v>415</v>
      </c>
      <c r="B11814" s="1">
        <v>10</v>
      </c>
      <c r="C11814" s="1" t="s">
        <v>384</v>
      </c>
      <c r="D11814" s="1" t="s">
        <v>393</v>
      </c>
      <c r="E11814" s="1" t="s">
        <v>394</v>
      </c>
      <c r="F11814" s="3">
        <v>1</v>
      </c>
      <c r="G11814" t="s">
        <v>424</v>
      </c>
      <c r="H11814" s="3">
        <v>14</v>
      </c>
      <c r="I11814" t="s">
        <v>432</v>
      </c>
      <c r="J11814" s="3">
        <v>144</v>
      </c>
      <c r="K11814" s="81" t="s">
        <v>466</v>
      </c>
      <c r="L11814" s="1">
        <v>14401</v>
      </c>
      <c r="M11814" s="1">
        <v>2016</v>
      </c>
      <c r="N11814" s="1" t="s">
        <v>29</v>
      </c>
      <c r="O11814" s="2">
        <v>3361.32</v>
      </c>
      <c r="P11814" s="2">
        <v>3361.32</v>
      </c>
      <c r="Q11814" s="2">
        <v>265.56</v>
      </c>
      <c r="R11814" s="2">
        <v>276.06</v>
      </c>
      <c r="S11814" s="2">
        <v>303.08</v>
      </c>
      <c r="T11814" s="2">
        <v>273.08</v>
      </c>
      <c r="U11814" s="2">
        <v>271.52</v>
      </c>
      <c r="V11814" s="2">
        <v>247.46</v>
      </c>
      <c r="W11814" s="2">
        <v>244.46</v>
      </c>
      <c r="X11814" s="2">
        <f>SUM(Q11814:W11814)</f>
        <v>1881.22</v>
      </c>
      <c r="Y11814" s="2">
        <v>0</v>
      </c>
      <c r="Z11814" s="2">
        <f>+P11814-X11814-Y11814</f>
        <v>1480.1000000000001</v>
      </c>
    </row>
    <row r="11815" spans="1:26" hidden="1" outlineLevel="7" x14ac:dyDescent="0.25">
      <c r="F11815" s="3"/>
      <c r="G11815" s="100"/>
      <c r="H11815" s="3"/>
      <c r="I11815" s="100"/>
      <c r="J11815" s="3"/>
      <c r="K11815" s="101"/>
      <c r="N11815" s="102" t="s">
        <v>812</v>
      </c>
      <c r="O11815" s="2">
        <f t="shared" ref="O11815:Z11815" si="8300">SUBTOTAL(9,O11814:O11814)</f>
        <v>3361.32</v>
      </c>
      <c r="P11815" s="2">
        <f t="shared" si="8300"/>
        <v>3361.32</v>
      </c>
      <c r="Q11815" s="2">
        <f t="shared" si="8300"/>
        <v>265.56</v>
      </c>
      <c r="R11815" s="2">
        <f t="shared" si="8300"/>
        <v>276.06</v>
      </c>
      <c r="S11815" s="2">
        <f t="shared" si="8300"/>
        <v>303.08</v>
      </c>
      <c r="T11815" s="2">
        <f t="shared" si="8300"/>
        <v>273.08</v>
      </c>
      <c r="U11815" s="2">
        <f t="shared" si="8300"/>
        <v>271.52</v>
      </c>
      <c r="V11815" s="2">
        <f t="shared" si="8300"/>
        <v>247.46</v>
      </c>
      <c r="W11815" s="2">
        <f t="shared" si="8300"/>
        <v>244.46</v>
      </c>
      <c r="X11815" s="2">
        <f t="shared" si="8300"/>
        <v>1881.22</v>
      </c>
      <c r="Y11815" s="2">
        <f t="shared" si="8300"/>
        <v>0</v>
      </c>
      <c r="Z11815" s="2">
        <f t="shared" si="8300"/>
        <v>1480.1000000000001</v>
      </c>
    </row>
    <row r="11816" spans="1:26" hidden="1" outlineLevel="6" collapsed="1" x14ac:dyDescent="0.25">
      <c r="F11816" s="3"/>
      <c r="G11816" s="100"/>
      <c r="H11816" s="3"/>
      <c r="I11816" s="100"/>
      <c r="J11816" s="3"/>
      <c r="K11816" s="104" t="s">
        <v>720</v>
      </c>
      <c r="O11816" s="2">
        <f t="shared" ref="O11816:Z11816" si="8301">SUBTOTAL(9,O11814:O11814)</f>
        <v>3361.32</v>
      </c>
      <c r="P11816" s="2">
        <f t="shared" si="8301"/>
        <v>3361.32</v>
      </c>
      <c r="Q11816" s="2">
        <f t="shared" si="8301"/>
        <v>265.56</v>
      </c>
      <c r="R11816" s="2">
        <f t="shared" si="8301"/>
        <v>276.06</v>
      </c>
      <c r="S11816" s="2">
        <f t="shared" si="8301"/>
        <v>303.08</v>
      </c>
      <c r="T11816" s="2">
        <f t="shared" si="8301"/>
        <v>273.08</v>
      </c>
      <c r="U11816" s="2">
        <f t="shared" si="8301"/>
        <v>271.52</v>
      </c>
      <c r="V11816" s="2">
        <f t="shared" si="8301"/>
        <v>247.46</v>
      </c>
      <c r="W11816" s="2">
        <f t="shared" si="8301"/>
        <v>244.46</v>
      </c>
      <c r="X11816" s="2">
        <f t="shared" si="8301"/>
        <v>1881.22</v>
      </c>
      <c r="Y11816" s="2">
        <f t="shared" si="8301"/>
        <v>0</v>
      </c>
      <c r="Z11816" s="2">
        <f t="shared" si="8301"/>
        <v>1480.1000000000001</v>
      </c>
    </row>
    <row r="11817" spans="1:26" hidden="1" outlineLevel="5" collapsed="1" x14ac:dyDescent="0.25">
      <c r="F11817" s="3"/>
      <c r="G11817" s="100"/>
      <c r="H11817" s="3"/>
      <c r="I11817" s="103" t="s">
        <v>689</v>
      </c>
      <c r="J11817" s="3"/>
      <c r="K11817" s="101"/>
      <c r="O11817" s="2">
        <f t="shared" ref="O11817:Z11817" si="8302">SUBTOTAL(9,O11799:O11814)</f>
        <v>126050.88</v>
      </c>
      <c r="P11817" s="2">
        <f t="shared" si="8302"/>
        <v>126050.88</v>
      </c>
      <c r="Q11817" s="2">
        <f t="shared" si="8302"/>
        <v>9958.23</v>
      </c>
      <c r="R11817" s="2">
        <f t="shared" si="8302"/>
        <v>10351.98</v>
      </c>
      <c r="S11817" s="2">
        <f t="shared" si="8302"/>
        <v>11364.55</v>
      </c>
      <c r="T11817" s="2">
        <f t="shared" si="8302"/>
        <v>10239.58</v>
      </c>
      <c r="U11817" s="2">
        <f t="shared" si="8302"/>
        <v>10181.16</v>
      </c>
      <c r="V11817" s="2">
        <f t="shared" si="8302"/>
        <v>9278.99</v>
      </c>
      <c r="W11817" s="2">
        <f t="shared" si="8302"/>
        <v>9166.49</v>
      </c>
      <c r="X11817" s="2">
        <f t="shared" si="8302"/>
        <v>70540.98000000001</v>
      </c>
      <c r="Y11817" s="2">
        <f t="shared" si="8302"/>
        <v>0</v>
      </c>
      <c r="Z11817" s="2">
        <f t="shared" si="8302"/>
        <v>55509.9</v>
      </c>
    </row>
    <row r="11818" spans="1:26" hidden="1" outlineLevel="7" x14ac:dyDescent="0.25">
      <c r="A11818" s="1" t="s">
        <v>415</v>
      </c>
      <c r="B11818" s="1">
        <v>10</v>
      </c>
      <c r="C11818" s="1" t="s">
        <v>384</v>
      </c>
      <c r="D11818" s="1" t="s">
        <v>393</v>
      </c>
      <c r="E11818" s="1" t="s">
        <v>394</v>
      </c>
      <c r="F11818" s="3">
        <v>1</v>
      </c>
      <c r="G11818" t="s">
        <v>424</v>
      </c>
      <c r="H11818" s="3">
        <v>15</v>
      </c>
      <c r="I11818" t="s">
        <v>433</v>
      </c>
      <c r="J11818" s="3">
        <v>154</v>
      </c>
      <c r="K11818" s="81" t="s">
        <v>468</v>
      </c>
      <c r="L11818" s="1">
        <v>15401</v>
      </c>
      <c r="M11818" s="1">
        <v>1004</v>
      </c>
      <c r="N11818" s="1" t="s">
        <v>17</v>
      </c>
      <c r="O11818" s="2">
        <v>173040</v>
      </c>
      <c r="P11818" s="2">
        <v>179620</v>
      </c>
      <c r="Q11818" s="2">
        <v>0</v>
      </c>
      <c r="R11818" s="2">
        <v>14000</v>
      </c>
      <c r="S11818" s="2">
        <v>32881.06</v>
      </c>
      <c r="T11818" s="2">
        <v>0</v>
      </c>
      <c r="U11818" s="2">
        <v>28050</v>
      </c>
      <c r="V11818" s="2">
        <v>13090</v>
      </c>
      <c r="W11818" s="2">
        <v>13090</v>
      </c>
      <c r="X11818" s="2">
        <f>SUM(Q11818:W11818)</f>
        <v>101111.06</v>
      </c>
      <c r="Y11818" s="2">
        <v>78490</v>
      </c>
      <c r="Z11818" s="2">
        <f>+P11818-X11818-Y11818</f>
        <v>18.940000000002328</v>
      </c>
    </row>
    <row r="11819" spans="1:26" hidden="1" outlineLevel="7" x14ac:dyDescent="0.25">
      <c r="F11819" s="3"/>
      <c r="G11819" s="100"/>
      <c r="H11819" s="3"/>
      <c r="I11819" s="100"/>
      <c r="J11819" s="3"/>
      <c r="K11819" s="101"/>
      <c r="N11819" s="102" t="s">
        <v>813</v>
      </c>
      <c r="O11819" s="2">
        <f t="shared" ref="O11819:Z11819" si="8303">SUBTOTAL(9,O11818:O11818)</f>
        <v>173040</v>
      </c>
      <c r="P11819" s="2">
        <f t="shared" si="8303"/>
        <v>179620</v>
      </c>
      <c r="Q11819" s="2">
        <f t="shared" si="8303"/>
        <v>0</v>
      </c>
      <c r="R11819" s="2">
        <f t="shared" si="8303"/>
        <v>14000</v>
      </c>
      <c r="S11819" s="2">
        <f t="shared" si="8303"/>
        <v>32881.06</v>
      </c>
      <c r="T11819" s="2">
        <f t="shared" si="8303"/>
        <v>0</v>
      </c>
      <c r="U11819" s="2">
        <f t="shared" si="8303"/>
        <v>28050</v>
      </c>
      <c r="V11819" s="2">
        <f t="shared" si="8303"/>
        <v>13090</v>
      </c>
      <c r="W11819" s="2">
        <f t="shared" si="8303"/>
        <v>13090</v>
      </c>
      <c r="X11819" s="2">
        <f t="shared" si="8303"/>
        <v>101111.06</v>
      </c>
      <c r="Y11819" s="2">
        <f t="shared" si="8303"/>
        <v>78490</v>
      </c>
      <c r="Z11819" s="2">
        <f t="shared" si="8303"/>
        <v>18.940000000002328</v>
      </c>
    </row>
    <row r="11820" spans="1:26" hidden="1" outlineLevel="7" x14ac:dyDescent="0.25">
      <c r="A11820" s="1" t="s">
        <v>415</v>
      </c>
      <c r="B11820" s="1">
        <v>10</v>
      </c>
      <c r="C11820" s="1" t="s">
        <v>384</v>
      </c>
      <c r="D11820" s="1" t="s">
        <v>393</v>
      </c>
      <c r="E11820" s="1" t="s">
        <v>394</v>
      </c>
      <c r="F11820" s="3">
        <v>1</v>
      </c>
      <c r="G11820" t="s">
        <v>424</v>
      </c>
      <c r="H11820" s="3">
        <v>15</v>
      </c>
      <c r="I11820" t="s">
        <v>433</v>
      </c>
      <c r="J11820" s="3">
        <v>154</v>
      </c>
      <c r="K11820" s="81" t="s">
        <v>468</v>
      </c>
      <c r="L11820" s="1">
        <v>15402</v>
      </c>
      <c r="M11820" s="1">
        <v>1013</v>
      </c>
      <c r="N11820" s="1" t="s">
        <v>21</v>
      </c>
      <c r="O11820" s="2">
        <v>41406</v>
      </c>
      <c r="P11820" s="2">
        <v>46900</v>
      </c>
      <c r="Q11820" s="2">
        <v>900</v>
      </c>
      <c r="R11820" s="2">
        <v>3000</v>
      </c>
      <c r="S11820" s="2">
        <v>1200</v>
      </c>
      <c r="T11820" s="2">
        <v>0</v>
      </c>
      <c r="U11820" s="2">
        <v>3000</v>
      </c>
      <c r="V11820" s="2">
        <v>1500</v>
      </c>
      <c r="W11820" s="2">
        <v>37300</v>
      </c>
      <c r="X11820" s="2">
        <f>SUM(Q11820:W11820)</f>
        <v>46900</v>
      </c>
      <c r="Y11820" s="2">
        <v>0</v>
      </c>
      <c r="Z11820" s="2">
        <f>+P11820-X11820-Y11820</f>
        <v>0</v>
      </c>
    </row>
    <row r="11821" spans="1:26" hidden="1" outlineLevel="7" x14ac:dyDescent="0.25">
      <c r="F11821" s="3"/>
      <c r="G11821" s="100"/>
      <c r="H11821" s="3"/>
      <c r="I11821" s="100"/>
      <c r="J11821" s="3"/>
      <c r="K11821" s="101"/>
      <c r="N11821" s="102" t="s">
        <v>814</v>
      </c>
      <c r="O11821" s="2">
        <f t="shared" ref="O11821:Z11821" si="8304">SUBTOTAL(9,O11820:O11820)</f>
        <v>41406</v>
      </c>
      <c r="P11821" s="2">
        <f t="shared" si="8304"/>
        <v>46900</v>
      </c>
      <c r="Q11821" s="2">
        <f t="shared" si="8304"/>
        <v>900</v>
      </c>
      <c r="R11821" s="2">
        <f t="shared" si="8304"/>
        <v>3000</v>
      </c>
      <c r="S11821" s="2">
        <f t="shared" si="8304"/>
        <v>1200</v>
      </c>
      <c r="T11821" s="2">
        <f t="shared" si="8304"/>
        <v>0</v>
      </c>
      <c r="U11821" s="2">
        <f t="shared" si="8304"/>
        <v>3000</v>
      </c>
      <c r="V11821" s="2">
        <f t="shared" si="8304"/>
        <v>1500</v>
      </c>
      <c r="W11821" s="2">
        <f t="shared" si="8304"/>
        <v>37300</v>
      </c>
      <c r="X11821" s="2">
        <f t="shared" si="8304"/>
        <v>46900</v>
      </c>
      <c r="Y11821" s="2">
        <f t="shared" si="8304"/>
        <v>0</v>
      </c>
      <c r="Z11821" s="2">
        <f t="shared" si="8304"/>
        <v>0</v>
      </c>
    </row>
    <row r="11822" spans="1:26" hidden="1" outlineLevel="6" collapsed="1" x14ac:dyDescent="0.25">
      <c r="F11822" s="3"/>
      <c r="G11822" s="100"/>
      <c r="H11822" s="3"/>
      <c r="I11822" s="100"/>
      <c r="J11822" s="3"/>
      <c r="K11822" s="104" t="s">
        <v>721</v>
      </c>
      <c r="O11822" s="2">
        <f t="shared" ref="O11822:Z11822" si="8305">SUBTOTAL(9,O11818:O11820)</f>
        <v>214446</v>
      </c>
      <c r="P11822" s="2">
        <f t="shared" si="8305"/>
        <v>226520</v>
      </c>
      <c r="Q11822" s="2">
        <f t="shared" si="8305"/>
        <v>900</v>
      </c>
      <c r="R11822" s="2">
        <f t="shared" si="8305"/>
        <v>17000</v>
      </c>
      <c r="S11822" s="2">
        <f t="shared" si="8305"/>
        <v>34081.06</v>
      </c>
      <c r="T11822" s="2">
        <f t="shared" si="8305"/>
        <v>0</v>
      </c>
      <c r="U11822" s="2">
        <f t="shared" si="8305"/>
        <v>31050</v>
      </c>
      <c r="V11822" s="2">
        <f t="shared" si="8305"/>
        <v>14590</v>
      </c>
      <c r="W11822" s="2">
        <f t="shared" si="8305"/>
        <v>50390</v>
      </c>
      <c r="X11822" s="2">
        <f t="shared" si="8305"/>
        <v>148011.06</v>
      </c>
      <c r="Y11822" s="2">
        <f t="shared" si="8305"/>
        <v>78490</v>
      </c>
      <c r="Z11822" s="2">
        <f t="shared" si="8305"/>
        <v>18.940000000002328</v>
      </c>
    </row>
    <row r="11823" spans="1:26" hidden="1" outlineLevel="7" x14ac:dyDescent="0.25">
      <c r="A11823" s="1" t="s">
        <v>415</v>
      </c>
      <c r="B11823" s="1">
        <v>10</v>
      </c>
      <c r="C11823" s="1" t="s">
        <v>384</v>
      </c>
      <c r="D11823" s="1" t="s">
        <v>393</v>
      </c>
      <c r="E11823" s="1" t="s">
        <v>394</v>
      </c>
      <c r="F11823" s="3">
        <v>1</v>
      </c>
      <c r="G11823" t="s">
        <v>424</v>
      </c>
      <c r="H11823" s="3">
        <v>15</v>
      </c>
      <c r="I11823" t="s">
        <v>433</v>
      </c>
      <c r="J11823" s="3">
        <v>159</v>
      </c>
      <c r="K11823" s="81" t="s">
        <v>470</v>
      </c>
      <c r="L11823" s="1">
        <v>15901</v>
      </c>
      <c r="M11823" s="1">
        <v>1020</v>
      </c>
      <c r="N11823" s="1" t="s">
        <v>24</v>
      </c>
      <c r="O11823" s="2">
        <v>24433.9</v>
      </c>
      <c r="P11823" s="2">
        <v>24433.9</v>
      </c>
      <c r="Q11823" s="2">
        <v>0</v>
      </c>
      <c r="R11823" s="2">
        <v>0</v>
      </c>
      <c r="S11823" s="2">
        <v>0</v>
      </c>
      <c r="T11823" s="2">
        <v>0</v>
      </c>
      <c r="U11823" s="2">
        <v>0</v>
      </c>
      <c r="V11823" s="2">
        <v>0</v>
      </c>
      <c r="W11823" s="2">
        <v>0</v>
      </c>
      <c r="X11823" s="2">
        <f>SUM(Q11823:W11823)</f>
        <v>0</v>
      </c>
      <c r="Y11823" s="2">
        <v>0</v>
      </c>
      <c r="Z11823" s="2">
        <f>+P11823-X11823-Y11823</f>
        <v>24433.9</v>
      </c>
    </row>
    <row r="11824" spans="1:26" hidden="1" outlineLevel="7" x14ac:dyDescent="0.25">
      <c r="F11824" s="3"/>
      <c r="G11824" s="100"/>
      <c r="H11824" s="3"/>
      <c r="I11824" s="100"/>
      <c r="J11824" s="3"/>
      <c r="K11824" s="101"/>
      <c r="N11824" s="102" t="s">
        <v>815</v>
      </c>
      <c r="O11824" s="2">
        <f t="shared" ref="O11824:Z11824" si="8306">SUBTOTAL(9,O11823:O11823)</f>
        <v>24433.9</v>
      </c>
      <c r="P11824" s="2">
        <f t="shared" si="8306"/>
        <v>24433.9</v>
      </c>
      <c r="Q11824" s="2">
        <f t="shared" si="8306"/>
        <v>0</v>
      </c>
      <c r="R11824" s="2">
        <f t="shared" si="8306"/>
        <v>0</v>
      </c>
      <c r="S11824" s="2">
        <f t="shared" si="8306"/>
        <v>0</v>
      </c>
      <c r="T11824" s="2">
        <f t="shared" si="8306"/>
        <v>0</v>
      </c>
      <c r="U11824" s="2">
        <f t="shared" si="8306"/>
        <v>0</v>
      </c>
      <c r="V11824" s="2">
        <f t="shared" si="8306"/>
        <v>0</v>
      </c>
      <c r="W11824" s="2">
        <f t="shared" si="8306"/>
        <v>0</v>
      </c>
      <c r="X11824" s="2">
        <f t="shared" si="8306"/>
        <v>0</v>
      </c>
      <c r="Y11824" s="2">
        <f t="shared" si="8306"/>
        <v>0</v>
      </c>
      <c r="Z11824" s="2">
        <f t="shared" si="8306"/>
        <v>24433.9</v>
      </c>
    </row>
    <row r="11825" spans="1:26" hidden="1" outlineLevel="6" collapsed="1" x14ac:dyDescent="0.25">
      <c r="F11825" s="3"/>
      <c r="G11825" s="100"/>
      <c r="H11825" s="3"/>
      <c r="I11825" s="100"/>
      <c r="J11825" s="3"/>
      <c r="K11825" s="104" t="s">
        <v>722</v>
      </c>
      <c r="O11825" s="2">
        <f t="shared" ref="O11825:Z11825" si="8307">SUBTOTAL(9,O11823:O11823)</f>
        <v>24433.9</v>
      </c>
      <c r="P11825" s="2">
        <f t="shared" si="8307"/>
        <v>24433.9</v>
      </c>
      <c r="Q11825" s="2">
        <f t="shared" si="8307"/>
        <v>0</v>
      </c>
      <c r="R11825" s="2">
        <f t="shared" si="8307"/>
        <v>0</v>
      </c>
      <c r="S11825" s="2">
        <f t="shared" si="8307"/>
        <v>0</v>
      </c>
      <c r="T11825" s="2">
        <f t="shared" si="8307"/>
        <v>0</v>
      </c>
      <c r="U11825" s="2">
        <f t="shared" si="8307"/>
        <v>0</v>
      </c>
      <c r="V11825" s="2">
        <f t="shared" si="8307"/>
        <v>0</v>
      </c>
      <c r="W11825" s="2">
        <f t="shared" si="8307"/>
        <v>0</v>
      </c>
      <c r="X11825" s="2">
        <f t="shared" si="8307"/>
        <v>0</v>
      </c>
      <c r="Y11825" s="2">
        <f t="shared" si="8307"/>
        <v>0</v>
      </c>
      <c r="Z11825" s="2">
        <f t="shared" si="8307"/>
        <v>24433.9</v>
      </c>
    </row>
    <row r="11826" spans="1:26" hidden="1" outlineLevel="5" collapsed="1" x14ac:dyDescent="0.25">
      <c r="F11826" s="3"/>
      <c r="G11826" s="100"/>
      <c r="H11826" s="3"/>
      <c r="I11826" s="103" t="s">
        <v>690</v>
      </c>
      <c r="J11826" s="3"/>
      <c r="K11826" s="101"/>
      <c r="O11826" s="2">
        <f t="shared" ref="O11826:Z11826" si="8308">SUBTOTAL(9,O11818:O11823)</f>
        <v>238879.9</v>
      </c>
      <c r="P11826" s="2">
        <f t="shared" si="8308"/>
        <v>250953.9</v>
      </c>
      <c r="Q11826" s="2">
        <f t="shared" si="8308"/>
        <v>900</v>
      </c>
      <c r="R11826" s="2">
        <f t="shared" si="8308"/>
        <v>17000</v>
      </c>
      <c r="S11826" s="2">
        <f t="shared" si="8308"/>
        <v>34081.06</v>
      </c>
      <c r="T11826" s="2">
        <f t="shared" si="8308"/>
        <v>0</v>
      </c>
      <c r="U11826" s="2">
        <f t="shared" si="8308"/>
        <v>31050</v>
      </c>
      <c r="V11826" s="2">
        <f t="shared" si="8308"/>
        <v>14590</v>
      </c>
      <c r="W11826" s="2">
        <f t="shared" si="8308"/>
        <v>50390</v>
      </c>
      <c r="X11826" s="2">
        <f t="shared" si="8308"/>
        <v>148011.06</v>
      </c>
      <c r="Y11826" s="2">
        <f t="shared" si="8308"/>
        <v>78490</v>
      </c>
      <c r="Z11826" s="2">
        <f t="shared" si="8308"/>
        <v>24452.840000000004</v>
      </c>
    </row>
    <row r="11827" spans="1:26" hidden="1" outlineLevel="4" collapsed="1" x14ac:dyDescent="0.25">
      <c r="F11827" s="3"/>
      <c r="G11827" s="103" t="s">
        <v>682</v>
      </c>
      <c r="H11827" s="3"/>
      <c r="I11827" s="100"/>
      <c r="J11827" s="3"/>
      <c r="K11827" s="101"/>
      <c r="O11827" s="2">
        <f t="shared" ref="O11827:Z11827" si="8309">SUBTOTAL(9,O11787:O11823)</f>
        <v>1130609.7899999998</v>
      </c>
      <c r="P11827" s="2">
        <f t="shared" si="8309"/>
        <v>1126126.2899999998</v>
      </c>
      <c r="Q11827" s="2">
        <f t="shared" si="8309"/>
        <v>62801.939999999988</v>
      </c>
      <c r="R11827" s="2">
        <f t="shared" si="8309"/>
        <v>79240.569999999978</v>
      </c>
      <c r="S11827" s="2">
        <f t="shared" si="8309"/>
        <v>169572.25999999998</v>
      </c>
      <c r="T11827" s="2">
        <f t="shared" si="8309"/>
        <v>64564.72</v>
      </c>
      <c r="U11827" s="2">
        <f t="shared" si="8309"/>
        <v>91882.959999999992</v>
      </c>
      <c r="V11827" s="2">
        <f t="shared" si="8309"/>
        <v>71503.640000000014</v>
      </c>
      <c r="W11827" s="2">
        <f t="shared" si="8309"/>
        <v>107047.77</v>
      </c>
      <c r="X11827" s="2">
        <f t="shared" si="8309"/>
        <v>646613.85999999987</v>
      </c>
      <c r="Y11827" s="2">
        <f t="shared" si="8309"/>
        <v>78490</v>
      </c>
      <c r="Z11827" s="2">
        <f t="shared" si="8309"/>
        <v>401022.43</v>
      </c>
    </row>
    <row r="11828" spans="1:26" hidden="1" outlineLevel="7" x14ac:dyDescent="0.25">
      <c r="A11828" s="1" t="s">
        <v>415</v>
      </c>
      <c r="B11828" s="1">
        <v>10</v>
      </c>
      <c r="C11828" s="1" t="s">
        <v>384</v>
      </c>
      <c r="D11828" s="1" t="s">
        <v>393</v>
      </c>
      <c r="E11828" s="1" t="s">
        <v>394</v>
      </c>
      <c r="F11828" s="3">
        <v>2</v>
      </c>
      <c r="G11828" t="s">
        <v>425</v>
      </c>
      <c r="H11828" s="3">
        <v>21</v>
      </c>
      <c r="I11828" t="s">
        <v>435</v>
      </c>
      <c r="J11828" s="3">
        <v>211</v>
      </c>
      <c r="K11828" s="81" t="s">
        <v>472</v>
      </c>
      <c r="L11828" s="1">
        <v>21101</v>
      </c>
      <c r="M11828" s="1">
        <v>4001</v>
      </c>
      <c r="N11828" s="1" t="s">
        <v>37</v>
      </c>
      <c r="O11828" s="2">
        <v>7000</v>
      </c>
      <c r="P11828" s="2">
        <v>8157</v>
      </c>
      <c r="Q11828" s="2">
        <v>0</v>
      </c>
      <c r="R11828" s="2">
        <v>3156.57</v>
      </c>
      <c r="S11828" s="2">
        <v>2900.3</v>
      </c>
      <c r="T11828" s="2">
        <v>0</v>
      </c>
      <c r="U11828" s="2">
        <v>0</v>
      </c>
      <c r="V11828" s="2">
        <v>0</v>
      </c>
      <c r="W11828" s="2">
        <v>0</v>
      </c>
      <c r="X11828" s="2">
        <f>SUM(Q11828:W11828)</f>
        <v>6056.8700000000008</v>
      </c>
      <c r="Y11828" s="2">
        <v>0</v>
      </c>
      <c r="Z11828" s="2">
        <f>+P11828-X11828-Y11828</f>
        <v>2100.1299999999992</v>
      </c>
    </row>
    <row r="11829" spans="1:26" hidden="1" outlineLevel="7" x14ac:dyDescent="0.25">
      <c r="F11829" s="3"/>
      <c r="G11829" s="100"/>
      <c r="H11829" s="3"/>
      <c r="I11829" s="100"/>
      <c r="J11829" s="3"/>
      <c r="K11829" s="101"/>
      <c r="N11829" s="102" t="s">
        <v>816</v>
      </c>
      <c r="O11829" s="2">
        <f t="shared" ref="O11829:Z11829" si="8310">SUBTOTAL(9,O11828:O11828)</f>
        <v>7000</v>
      </c>
      <c r="P11829" s="2">
        <f t="shared" si="8310"/>
        <v>8157</v>
      </c>
      <c r="Q11829" s="2">
        <f t="shared" si="8310"/>
        <v>0</v>
      </c>
      <c r="R11829" s="2">
        <f t="shared" si="8310"/>
        <v>3156.57</v>
      </c>
      <c r="S11829" s="2">
        <f t="shared" si="8310"/>
        <v>2900.3</v>
      </c>
      <c r="T11829" s="2">
        <f t="shared" si="8310"/>
        <v>0</v>
      </c>
      <c r="U11829" s="2">
        <f t="shared" si="8310"/>
        <v>0</v>
      </c>
      <c r="V11829" s="2">
        <f t="shared" si="8310"/>
        <v>0</v>
      </c>
      <c r="W11829" s="2">
        <f t="shared" si="8310"/>
        <v>0</v>
      </c>
      <c r="X11829" s="2">
        <f t="shared" si="8310"/>
        <v>6056.8700000000008</v>
      </c>
      <c r="Y11829" s="2">
        <f t="shared" si="8310"/>
        <v>0</v>
      </c>
      <c r="Z11829" s="2">
        <f t="shared" si="8310"/>
        <v>2100.1299999999992</v>
      </c>
    </row>
    <row r="11830" spans="1:26" hidden="1" outlineLevel="6" collapsed="1" x14ac:dyDescent="0.25">
      <c r="F11830" s="3"/>
      <c r="G11830" s="100"/>
      <c r="H11830" s="3"/>
      <c r="I11830" s="100"/>
      <c r="J11830" s="3"/>
      <c r="K11830" s="104" t="s">
        <v>723</v>
      </c>
      <c r="O11830" s="2">
        <f t="shared" ref="O11830:Z11830" si="8311">SUBTOTAL(9,O11828:O11828)</f>
        <v>7000</v>
      </c>
      <c r="P11830" s="2">
        <f t="shared" si="8311"/>
        <v>8157</v>
      </c>
      <c r="Q11830" s="2">
        <f t="shared" si="8311"/>
        <v>0</v>
      </c>
      <c r="R11830" s="2">
        <f t="shared" si="8311"/>
        <v>3156.57</v>
      </c>
      <c r="S11830" s="2">
        <f t="shared" si="8311"/>
        <v>2900.3</v>
      </c>
      <c r="T11830" s="2">
        <f t="shared" si="8311"/>
        <v>0</v>
      </c>
      <c r="U11830" s="2">
        <f t="shared" si="8311"/>
        <v>0</v>
      </c>
      <c r="V11830" s="2">
        <f t="shared" si="8311"/>
        <v>0</v>
      </c>
      <c r="W11830" s="2">
        <f t="shared" si="8311"/>
        <v>0</v>
      </c>
      <c r="X11830" s="2">
        <f t="shared" si="8311"/>
        <v>6056.8700000000008</v>
      </c>
      <c r="Y11830" s="2">
        <f t="shared" si="8311"/>
        <v>0</v>
      </c>
      <c r="Z11830" s="2">
        <f t="shared" si="8311"/>
        <v>2100.1299999999992</v>
      </c>
    </row>
    <row r="11831" spans="1:26" hidden="1" outlineLevel="7" x14ac:dyDescent="0.25">
      <c r="A11831" s="1" t="s">
        <v>415</v>
      </c>
      <c r="B11831" s="1">
        <v>10</v>
      </c>
      <c r="C11831" s="1" t="s">
        <v>384</v>
      </c>
      <c r="D11831" s="1" t="s">
        <v>393</v>
      </c>
      <c r="E11831" s="1" t="s">
        <v>394</v>
      </c>
      <c r="F11831" s="3">
        <v>2</v>
      </c>
      <c r="G11831" t="s">
        <v>425</v>
      </c>
      <c r="H11831" s="3">
        <v>21</v>
      </c>
      <c r="I11831" t="s">
        <v>435</v>
      </c>
      <c r="J11831" s="3">
        <v>214</v>
      </c>
      <c r="K11831" s="81" t="s">
        <v>474</v>
      </c>
      <c r="L11831" s="1">
        <v>21401</v>
      </c>
      <c r="M11831" s="1">
        <v>4002</v>
      </c>
      <c r="N11831" s="1" t="s">
        <v>38</v>
      </c>
      <c r="O11831" s="2">
        <v>5130.8599999999997</v>
      </c>
      <c r="P11831" s="2">
        <v>5130.8599999999997</v>
      </c>
      <c r="Q11831" s="2">
        <v>0</v>
      </c>
      <c r="R11831" s="2">
        <v>0</v>
      </c>
      <c r="S11831" s="2">
        <v>0</v>
      </c>
      <c r="T11831" s="2">
        <v>0</v>
      </c>
      <c r="U11831" s="2">
        <v>1518.44</v>
      </c>
      <c r="V11831" s="2">
        <v>0</v>
      </c>
      <c r="W11831" s="2">
        <v>0</v>
      </c>
      <c r="X11831" s="2">
        <f>SUM(Q11831:W11831)</f>
        <v>1518.44</v>
      </c>
      <c r="Y11831" s="2">
        <v>0</v>
      </c>
      <c r="Z11831" s="2">
        <f>+P11831-X11831-Y11831</f>
        <v>3612.4199999999996</v>
      </c>
    </row>
    <row r="11832" spans="1:26" hidden="1" outlineLevel="7" x14ac:dyDescent="0.25">
      <c r="F11832" s="3"/>
      <c r="G11832" s="100"/>
      <c r="H11832" s="3"/>
      <c r="I11832" s="100"/>
      <c r="J11832" s="3"/>
      <c r="K11832" s="101"/>
      <c r="N11832" s="102" t="s">
        <v>817</v>
      </c>
      <c r="O11832" s="2">
        <f t="shared" ref="O11832:Z11832" si="8312">SUBTOTAL(9,O11831:O11831)</f>
        <v>5130.8599999999997</v>
      </c>
      <c r="P11832" s="2">
        <f t="shared" si="8312"/>
        <v>5130.8599999999997</v>
      </c>
      <c r="Q11832" s="2">
        <f t="shared" si="8312"/>
        <v>0</v>
      </c>
      <c r="R11832" s="2">
        <f t="shared" si="8312"/>
        <v>0</v>
      </c>
      <c r="S11832" s="2">
        <f t="shared" si="8312"/>
        <v>0</v>
      </c>
      <c r="T11832" s="2">
        <f t="shared" si="8312"/>
        <v>0</v>
      </c>
      <c r="U11832" s="2">
        <f t="shared" si="8312"/>
        <v>1518.44</v>
      </c>
      <c r="V11832" s="2">
        <f t="shared" si="8312"/>
        <v>0</v>
      </c>
      <c r="W11832" s="2">
        <f t="shared" si="8312"/>
        <v>0</v>
      </c>
      <c r="X11832" s="2">
        <f t="shared" si="8312"/>
        <v>1518.44</v>
      </c>
      <c r="Y11832" s="2">
        <f t="shared" si="8312"/>
        <v>0</v>
      </c>
      <c r="Z11832" s="2">
        <f t="shared" si="8312"/>
        <v>3612.4199999999996</v>
      </c>
    </row>
    <row r="11833" spans="1:26" hidden="1" outlineLevel="6" collapsed="1" x14ac:dyDescent="0.25">
      <c r="F11833" s="3"/>
      <c r="G11833" s="100"/>
      <c r="H11833" s="3"/>
      <c r="I11833" s="100"/>
      <c r="J11833" s="3"/>
      <c r="K11833" s="104" t="s">
        <v>724</v>
      </c>
      <c r="O11833" s="2">
        <f t="shared" ref="O11833:Z11833" si="8313">SUBTOTAL(9,O11831:O11831)</f>
        <v>5130.8599999999997</v>
      </c>
      <c r="P11833" s="2">
        <f t="shared" si="8313"/>
        <v>5130.8599999999997</v>
      </c>
      <c r="Q11833" s="2">
        <f t="shared" si="8313"/>
        <v>0</v>
      </c>
      <c r="R11833" s="2">
        <f t="shared" si="8313"/>
        <v>0</v>
      </c>
      <c r="S11833" s="2">
        <f t="shared" si="8313"/>
        <v>0</v>
      </c>
      <c r="T11833" s="2">
        <f t="shared" si="8313"/>
        <v>0</v>
      </c>
      <c r="U11833" s="2">
        <f t="shared" si="8313"/>
        <v>1518.44</v>
      </c>
      <c r="V11833" s="2">
        <f t="shared" si="8313"/>
        <v>0</v>
      </c>
      <c r="W11833" s="2">
        <f t="shared" si="8313"/>
        <v>0</v>
      </c>
      <c r="X11833" s="2">
        <f t="shared" si="8313"/>
        <v>1518.44</v>
      </c>
      <c r="Y11833" s="2">
        <f t="shared" si="8313"/>
        <v>0</v>
      </c>
      <c r="Z11833" s="2">
        <f t="shared" si="8313"/>
        <v>3612.4199999999996</v>
      </c>
    </row>
    <row r="11834" spans="1:26" hidden="1" outlineLevel="7" x14ac:dyDescent="0.25">
      <c r="A11834" s="1" t="s">
        <v>415</v>
      </c>
      <c r="B11834" s="1">
        <v>10</v>
      </c>
      <c r="C11834" s="1" t="s">
        <v>384</v>
      </c>
      <c r="D11834" s="1" t="s">
        <v>393</v>
      </c>
      <c r="E11834" s="1" t="s">
        <v>394</v>
      </c>
      <c r="F11834" s="3">
        <v>2</v>
      </c>
      <c r="G11834" t="s">
        <v>425</v>
      </c>
      <c r="H11834" s="3">
        <v>21</v>
      </c>
      <c r="I11834" t="s">
        <v>435</v>
      </c>
      <c r="J11834" s="3">
        <v>216</v>
      </c>
      <c r="K11834" s="81" t="s">
        <v>476</v>
      </c>
      <c r="L11834" s="1">
        <v>21601</v>
      </c>
      <c r="M11834" s="1">
        <v>4010</v>
      </c>
      <c r="N11834" s="1" t="s">
        <v>39</v>
      </c>
      <c r="O11834" s="2">
        <v>9346.61</v>
      </c>
      <c r="P11834" s="2">
        <v>21897.61</v>
      </c>
      <c r="Q11834" s="2">
        <v>0</v>
      </c>
      <c r="R11834" s="2">
        <v>2595.5</v>
      </c>
      <c r="S11834" s="2">
        <v>383.96</v>
      </c>
      <c r="T11834" s="2">
        <v>0</v>
      </c>
      <c r="U11834" s="2">
        <v>3777.54</v>
      </c>
      <c r="V11834" s="2">
        <v>0</v>
      </c>
      <c r="W11834" s="2">
        <v>14386.78</v>
      </c>
      <c r="X11834" s="2">
        <f>SUM(Q11834:W11834)</f>
        <v>21143.78</v>
      </c>
      <c r="Y11834" s="2">
        <v>0</v>
      </c>
      <c r="Z11834" s="2">
        <f>+P11834-X11834-Y11834</f>
        <v>753.83000000000175</v>
      </c>
    </row>
    <row r="11835" spans="1:26" hidden="1" outlineLevel="7" x14ac:dyDescent="0.25">
      <c r="F11835" s="3"/>
      <c r="G11835" s="100"/>
      <c r="H11835" s="3"/>
      <c r="I11835" s="100"/>
      <c r="J11835" s="3"/>
      <c r="K11835" s="101"/>
      <c r="N11835" s="102" t="s">
        <v>819</v>
      </c>
      <c r="O11835" s="2">
        <f t="shared" ref="O11835:Z11835" si="8314">SUBTOTAL(9,O11834:O11834)</f>
        <v>9346.61</v>
      </c>
      <c r="P11835" s="2">
        <f t="shared" si="8314"/>
        <v>21897.61</v>
      </c>
      <c r="Q11835" s="2">
        <f t="shared" si="8314"/>
        <v>0</v>
      </c>
      <c r="R11835" s="2">
        <f t="shared" si="8314"/>
        <v>2595.5</v>
      </c>
      <c r="S11835" s="2">
        <f t="shared" si="8314"/>
        <v>383.96</v>
      </c>
      <c r="T11835" s="2">
        <f t="shared" si="8314"/>
        <v>0</v>
      </c>
      <c r="U11835" s="2">
        <f t="shared" si="8314"/>
        <v>3777.54</v>
      </c>
      <c r="V11835" s="2">
        <f t="shared" si="8314"/>
        <v>0</v>
      </c>
      <c r="W11835" s="2">
        <f t="shared" si="8314"/>
        <v>14386.78</v>
      </c>
      <c r="X11835" s="2">
        <f t="shared" si="8314"/>
        <v>21143.78</v>
      </c>
      <c r="Y11835" s="2">
        <f t="shared" si="8314"/>
        <v>0</v>
      </c>
      <c r="Z11835" s="2">
        <f t="shared" si="8314"/>
        <v>753.83000000000175</v>
      </c>
    </row>
    <row r="11836" spans="1:26" hidden="1" outlineLevel="6" collapsed="1" x14ac:dyDescent="0.25">
      <c r="F11836" s="3"/>
      <c r="G11836" s="100"/>
      <c r="H11836" s="3"/>
      <c r="I11836" s="100"/>
      <c r="J11836" s="3"/>
      <c r="K11836" s="104" t="s">
        <v>726</v>
      </c>
      <c r="O11836" s="2">
        <f t="shared" ref="O11836:Z11836" si="8315">SUBTOTAL(9,O11834:O11834)</f>
        <v>9346.61</v>
      </c>
      <c r="P11836" s="2">
        <f t="shared" si="8315"/>
        <v>21897.61</v>
      </c>
      <c r="Q11836" s="2">
        <f t="shared" si="8315"/>
        <v>0</v>
      </c>
      <c r="R11836" s="2">
        <f t="shared" si="8315"/>
        <v>2595.5</v>
      </c>
      <c r="S11836" s="2">
        <f t="shared" si="8315"/>
        <v>383.96</v>
      </c>
      <c r="T11836" s="2">
        <f t="shared" si="8315"/>
        <v>0</v>
      </c>
      <c r="U11836" s="2">
        <f t="shared" si="8315"/>
        <v>3777.54</v>
      </c>
      <c r="V11836" s="2">
        <f t="shared" si="8315"/>
        <v>0</v>
      </c>
      <c r="W11836" s="2">
        <f t="shared" si="8315"/>
        <v>14386.78</v>
      </c>
      <c r="X11836" s="2">
        <f t="shared" si="8315"/>
        <v>21143.78</v>
      </c>
      <c r="Y11836" s="2">
        <f t="shared" si="8315"/>
        <v>0</v>
      </c>
      <c r="Z11836" s="2">
        <f t="shared" si="8315"/>
        <v>753.83000000000175</v>
      </c>
    </row>
    <row r="11837" spans="1:26" hidden="1" outlineLevel="7" x14ac:dyDescent="0.25">
      <c r="A11837" s="1" t="s">
        <v>415</v>
      </c>
      <c r="B11837" s="1">
        <v>10</v>
      </c>
      <c r="C11837" s="1" t="s">
        <v>384</v>
      </c>
      <c r="D11837" s="1" t="s">
        <v>393</v>
      </c>
      <c r="E11837" s="1" t="s">
        <v>394</v>
      </c>
      <c r="F11837" s="3">
        <v>2</v>
      </c>
      <c r="G11837" t="s">
        <v>425</v>
      </c>
      <c r="H11837" s="3">
        <v>21</v>
      </c>
      <c r="I11837" t="s">
        <v>435</v>
      </c>
      <c r="J11837" s="3">
        <v>217</v>
      </c>
      <c r="K11837" s="81" t="s">
        <v>477</v>
      </c>
      <c r="L11837" s="1">
        <v>21701</v>
      </c>
      <c r="M11837" s="1">
        <v>3001</v>
      </c>
      <c r="N11837" s="1" t="s">
        <v>79</v>
      </c>
      <c r="O11837" s="2">
        <v>21000</v>
      </c>
      <c r="P11837" s="2">
        <v>21000</v>
      </c>
      <c r="Q11837" s="2">
        <v>0</v>
      </c>
      <c r="R11837" s="2">
        <v>1097.1600000000001</v>
      </c>
      <c r="S11837" s="2">
        <v>1812.2</v>
      </c>
      <c r="T11837" s="2">
        <v>0</v>
      </c>
      <c r="U11837" s="2">
        <v>917.9</v>
      </c>
      <c r="V11837" s="2">
        <v>0</v>
      </c>
      <c r="W11837" s="2">
        <v>4096.71</v>
      </c>
      <c r="X11837" s="2">
        <f>SUM(Q11837:W11837)</f>
        <v>7923.97</v>
      </c>
      <c r="Y11837" s="2">
        <v>0</v>
      </c>
      <c r="Z11837" s="2">
        <f>+P11837-X11837-Y11837</f>
        <v>13076.029999999999</v>
      </c>
    </row>
    <row r="11838" spans="1:26" hidden="1" outlineLevel="7" x14ac:dyDescent="0.25">
      <c r="F11838" s="3"/>
      <c r="G11838" s="100"/>
      <c r="H11838" s="3"/>
      <c r="I11838" s="100"/>
      <c r="J11838" s="3"/>
      <c r="K11838" s="101"/>
      <c r="N11838" s="102" t="s">
        <v>857</v>
      </c>
      <c r="O11838" s="2">
        <f t="shared" ref="O11838:Z11838" si="8316">SUBTOTAL(9,O11837:O11837)</f>
        <v>21000</v>
      </c>
      <c r="P11838" s="2">
        <f t="shared" si="8316"/>
        <v>21000</v>
      </c>
      <c r="Q11838" s="2">
        <f t="shared" si="8316"/>
        <v>0</v>
      </c>
      <c r="R11838" s="2">
        <f t="shared" si="8316"/>
        <v>1097.1600000000001</v>
      </c>
      <c r="S11838" s="2">
        <f t="shared" si="8316"/>
        <v>1812.2</v>
      </c>
      <c r="T11838" s="2">
        <f t="shared" si="8316"/>
        <v>0</v>
      </c>
      <c r="U11838" s="2">
        <f t="shared" si="8316"/>
        <v>917.9</v>
      </c>
      <c r="V11838" s="2">
        <f t="shared" si="8316"/>
        <v>0</v>
      </c>
      <c r="W11838" s="2">
        <f t="shared" si="8316"/>
        <v>4096.71</v>
      </c>
      <c r="X11838" s="2">
        <f t="shared" si="8316"/>
        <v>7923.97</v>
      </c>
      <c r="Y11838" s="2">
        <f t="shared" si="8316"/>
        <v>0</v>
      </c>
      <c r="Z11838" s="2">
        <f t="shared" si="8316"/>
        <v>13076.029999999999</v>
      </c>
    </row>
    <row r="11839" spans="1:26" hidden="1" outlineLevel="6" collapsed="1" x14ac:dyDescent="0.25">
      <c r="F11839" s="3"/>
      <c r="G11839" s="100"/>
      <c r="H11839" s="3"/>
      <c r="I11839" s="100"/>
      <c r="J11839" s="3"/>
      <c r="K11839" s="104" t="s">
        <v>758</v>
      </c>
      <c r="O11839" s="2">
        <f t="shared" ref="O11839:Z11839" si="8317">SUBTOTAL(9,O11837:O11837)</f>
        <v>21000</v>
      </c>
      <c r="P11839" s="2">
        <f t="shared" si="8317"/>
        <v>21000</v>
      </c>
      <c r="Q11839" s="2">
        <f t="shared" si="8317"/>
        <v>0</v>
      </c>
      <c r="R11839" s="2">
        <f t="shared" si="8317"/>
        <v>1097.1600000000001</v>
      </c>
      <c r="S11839" s="2">
        <f t="shared" si="8317"/>
        <v>1812.2</v>
      </c>
      <c r="T11839" s="2">
        <f t="shared" si="8317"/>
        <v>0</v>
      </c>
      <c r="U11839" s="2">
        <f t="shared" si="8317"/>
        <v>917.9</v>
      </c>
      <c r="V11839" s="2">
        <f t="shared" si="8317"/>
        <v>0</v>
      </c>
      <c r="W11839" s="2">
        <f t="shared" si="8317"/>
        <v>4096.71</v>
      </c>
      <c r="X11839" s="2">
        <f t="shared" si="8317"/>
        <v>7923.97</v>
      </c>
      <c r="Y11839" s="2">
        <f t="shared" si="8317"/>
        <v>0</v>
      </c>
      <c r="Z11839" s="2">
        <f t="shared" si="8317"/>
        <v>13076.029999999999</v>
      </c>
    </row>
    <row r="11840" spans="1:26" hidden="1" outlineLevel="5" collapsed="1" x14ac:dyDescent="0.25">
      <c r="F11840" s="3"/>
      <c r="G11840" s="100"/>
      <c r="H11840" s="3"/>
      <c r="I11840" s="103" t="s">
        <v>691</v>
      </c>
      <c r="J11840" s="3"/>
      <c r="K11840" s="101"/>
      <c r="O11840" s="2">
        <f t="shared" ref="O11840:Z11840" si="8318">SUBTOTAL(9,O11828:O11837)</f>
        <v>42477.47</v>
      </c>
      <c r="P11840" s="2">
        <f t="shared" si="8318"/>
        <v>56185.47</v>
      </c>
      <c r="Q11840" s="2">
        <f t="shared" si="8318"/>
        <v>0</v>
      </c>
      <c r="R11840" s="2">
        <f t="shared" si="8318"/>
        <v>6849.23</v>
      </c>
      <c r="S11840" s="2">
        <f t="shared" si="8318"/>
        <v>5096.46</v>
      </c>
      <c r="T11840" s="2">
        <f t="shared" si="8318"/>
        <v>0</v>
      </c>
      <c r="U11840" s="2">
        <f t="shared" si="8318"/>
        <v>6213.8799999999992</v>
      </c>
      <c r="V11840" s="2">
        <f t="shared" si="8318"/>
        <v>0</v>
      </c>
      <c r="W11840" s="2">
        <f t="shared" si="8318"/>
        <v>18483.490000000002</v>
      </c>
      <c r="X11840" s="2">
        <f t="shared" si="8318"/>
        <v>36643.06</v>
      </c>
      <c r="Y11840" s="2">
        <f t="shared" si="8318"/>
        <v>0</v>
      </c>
      <c r="Z11840" s="2">
        <f t="shared" si="8318"/>
        <v>19542.41</v>
      </c>
    </row>
    <row r="11841" spans="1:26" hidden="1" outlineLevel="7" x14ac:dyDescent="0.25">
      <c r="A11841" s="1" t="s">
        <v>415</v>
      </c>
      <c r="B11841" s="1">
        <v>10</v>
      </c>
      <c r="C11841" s="1" t="s">
        <v>384</v>
      </c>
      <c r="D11841" s="1" t="s">
        <v>393</v>
      </c>
      <c r="E11841" s="1" t="s">
        <v>394</v>
      </c>
      <c r="F11841" s="3">
        <v>2</v>
      </c>
      <c r="G11841" t="s">
        <v>425</v>
      </c>
      <c r="H11841" s="3">
        <v>22</v>
      </c>
      <c r="I11841" t="s">
        <v>436</v>
      </c>
      <c r="J11841" s="3">
        <v>221</v>
      </c>
      <c r="K11841" s="81" t="s">
        <v>478</v>
      </c>
      <c r="L11841" s="1">
        <v>22104</v>
      </c>
      <c r="M11841" s="1">
        <v>3012</v>
      </c>
      <c r="N11841" s="1" t="s">
        <v>199</v>
      </c>
      <c r="O11841" s="2">
        <v>91000</v>
      </c>
      <c r="P11841" s="2">
        <v>111386.2</v>
      </c>
      <c r="Q11841" s="2">
        <v>7294.49</v>
      </c>
      <c r="R11841" s="2">
        <v>14806.17</v>
      </c>
      <c r="S11841" s="2">
        <v>16053.44</v>
      </c>
      <c r="T11841" s="2">
        <v>4958.58</v>
      </c>
      <c r="U11841" s="2">
        <v>20322.580000000002</v>
      </c>
      <c r="V11841" s="2">
        <v>22226.41</v>
      </c>
      <c r="W11841" s="2">
        <v>24754.799999999999</v>
      </c>
      <c r="X11841" s="2">
        <f>SUM(Q11841:W11841)</f>
        <v>110416.47</v>
      </c>
      <c r="Y11841" s="2">
        <v>0</v>
      </c>
      <c r="Z11841" s="2">
        <f>+P11841-X11841-Y11841</f>
        <v>969.72999999999593</v>
      </c>
    </row>
    <row r="11842" spans="1:26" hidden="1" outlineLevel="7" x14ac:dyDescent="0.25">
      <c r="F11842" s="3"/>
      <c r="G11842" s="100"/>
      <c r="H11842" s="3"/>
      <c r="I11842" s="100"/>
      <c r="J11842" s="3"/>
      <c r="K11842" s="101"/>
      <c r="N11842" s="102" t="s">
        <v>916</v>
      </c>
      <c r="O11842" s="2">
        <f t="shared" ref="O11842:Z11842" si="8319">SUBTOTAL(9,O11841:O11841)</f>
        <v>91000</v>
      </c>
      <c r="P11842" s="2">
        <f t="shared" si="8319"/>
        <v>111386.2</v>
      </c>
      <c r="Q11842" s="2">
        <f t="shared" si="8319"/>
        <v>7294.49</v>
      </c>
      <c r="R11842" s="2">
        <f t="shared" si="8319"/>
        <v>14806.17</v>
      </c>
      <c r="S11842" s="2">
        <f t="shared" si="8319"/>
        <v>16053.44</v>
      </c>
      <c r="T11842" s="2">
        <f t="shared" si="8319"/>
        <v>4958.58</v>
      </c>
      <c r="U11842" s="2">
        <f t="shared" si="8319"/>
        <v>20322.580000000002</v>
      </c>
      <c r="V11842" s="2">
        <f t="shared" si="8319"/>
        <v>22226.41</v>
      </c>
      <c r="W11842" s="2">
        <f t="shared" si="8319"/>
        <v>24754.799999999999</v>
      </c>
      <c r="X11842" s="2">
        <f t="shared" si="8319"/>
        <v>110416.47</v>
      </c>
      <c r="Y11842" s="2">
        <f t="shared" si="8319"/>
        <v>0</v>
      </c>
      <c r="Z11842" s="2">
        <f t="shared" si="8319"/>
        <v>969.72999999999593</v>
      </c>
    </row>
    <row r="11843" spans="1:26" hidden="1" outlineLevel="7" x14ac:dyDescent="0.25">
      <c r="A11843" s="1" t="s">
        <v>415</v>
      </c>
      <c r="B11843" s="1">
        <v>10</v>
      </c>
      <c r="C11843" s="1" t="s">
        <v>384</v>
      </c>
      <c r="D11843" s="1" t="s">
        <v>393</v>
      </c>
      <c r="E11843" s="1" t="s">
        <v>394</v>
      </c>
      <c r="F11843" s="3">
        <v>2</v>
      </c>
      <c r="G11843" t="s">
        <v>425</v>
      </c>
      <c r="H11843" s="3">
        <v>22</v>
      </c>
      <c r="I11843" t="s">
        <v>436</v>
      </c>
      <c r="J11843" s="3">
        <v>221</v>
      </c>
      <c r="K11843" s="81" t="s">
        <v>478</v>
      </c>
      <c r="L11843" s="1">
        <v>22101</v>
      </c>
      <c r="M11843" s="1">
        <v>4020</v>
      </c>
      <c r="N11843" s="1" t="s">
        <v>44</v>
      </c>
      <c r="O11843" s="2">
        <v>0</v>
      </c>
      <c r="P11843" s="2">
        <v>6600.4</v>
      </c>
      <c r="Q11843" s="2">
        <v>0</v>
      </c>
      <c r="R11843" s="2">
        <v>0</v>
      </c>
      <c r="S11843" s="2">
        <v>6600.4</v>
      </c>
      <c r="T11843" s="2">
        <v>0</v>
      </c>
      <c r="U11843" s="2">
        <v>0</v>
      </c>
      <c r="V11843" s="2">
        <v>0</v>
      </c>
      <c r="W11843" s="2">
        <v>0</v>
      </c>
      <c r="X11843" s="2">
        <f>SUM(Q11843:W11843)</f>
        <v>6600.4</v>
      </c>
      <c r="Y11843" s="2">
        <v>0</v>
      </c>
      <c r="Z11843" s="2">
        <f>+P11843-X11843-Y11843</f>
        <v>0</v>
      </c>
    </row>
    <row r="11844" spans="1:26" hidden="1" outlineLevel="7" x14ac:dyDescent="0.25">
      <c r="F11844" s="3"/>
      <c r="G11844" s="100"/>
      <c r="H11844" s="3"/>
      <c r="I11844" s="100"/>
      <c r="J11844" s="3"/>
      <c r="K11844" s="101"/>
      <c r="N11844" s="102" t="s">
        <v>821</v>
      </c>
      <c r="O11844" s="2">
        <f t="shared" ref="O11844:Z11844" si="8320">SUBTOTAL(9,O11843:O11843)</f>
        <v>0</v>
      </c>
      <c r="P11844" s="2">
        <f t="shared" si="8320"/>
        <v>6600.4</v>
      </c>
      <c r="Q11844" s="2">
        <f t="shared" si="8320"/>
        <v>0</v>
      </c>
      <c r="R11844" s="2">
        <f t="shared" si="8320"/>
        <v>0</v>
      </c>
      <c r="S11844" s="2">
        <f t="shared" si="8320"/>
        <v>6600.4</v>
      </c>
      <c r="T11844" s="2">
        <f t="shared" si="8320"/>
        <v>0</v>
      </c>
      <c r="U11844" s="2">
        <f t="shared" si="8320"/>
        <v>0</v>
      </c>
      <c r="V11844" s="2">
        <f t="shared" si="8320"/>
        <v>0</v>
      </c>
      <c r="W11844" s="2">
        <f t="shared" si="8320"/>
        <v>0</v>
      </c>
      <c r="X11844" s="2">
        <f t="shared" si="8320"/>
        <v>6600.4</v>
      </c>
      <c r="Y11844" s="2">
        <f t="shared" si="8320"/>
        <v>0</v>
      </c>
      <c r="Z11844" s="2">
        <f t="shared" si="8320"/>
        <v>0</v>
      </c>
    </row>
    <row r="11845" spans="1:26" hidden="1" outlineLevel="7" x14ac:dyDescent="0.25">
      <c r="A11845" s="1" t="s">
        <v>415</v>
      </c>
      <c r="B11845" s="1">
        <v>10</v>
      </c>
      <c r="C11845" s="1" t="s">
        <v>384</v>
      </c>
      <c r="D11845" s="1" t="s">
        <v>393</v>
      </c>
      <c r="E11845" s="1" t="s">
        <v>394</v>
      </c>
      <c r="F11845" s="3">
        <v>2</v>
      </c>
      <c r="G11845" t="s">
        <v>425</v>
      </c>
      <c r="H11845" s="3">
        <v>22</v>
      </c>
      <c r="I11845" t="s">
        <v>436</v>
      </c>
      <c r="J11845" s="3">
        <v>221</v>
      </c>
      <c r="K11845" s="81" t="s">
        <v>478</v>
      </c>
      <c r="L11845" s="1">
        <v>22102</v>
      </c>
      <c r="M11845" s="1">
        <v>5020</v>
      </c>
      <c r="N11845" s="1" t="s">
        <v>53</v>
      </c>
      <c r="O11845" s="2">
        <v>0</v>
      </c>
      <c r="P11845" s="2">
        <v>1093.5999999999999</v>
      </c>
      <c r="Q11845" s="2">
        <v>0</v>
      </c>
      <c r="R11845" s="2">
        <v>0</v>
      </c>
      <c r="S11845" s="2">
        <v>497.6</v>
      </c>
      <c r="T11845" s="2">
        <v>0</v>
      </c>
      <c r="U11845" s="2">
        <v>112</v>
      </c>
      <c r="V11845" s="2">
        <v>176</v>
      </c>
      <c r="W11845" s="2">
        <v>144</v>
      </c>
      <c r="X11845" s="2">
        <f>SUM(Q11845:W11845)</f>
        <v>929.6</v>
      </c>
      <c r="Y11845" s="2">
        <v>0</v>
      </c>
      <c r="Z11845" s="2">
        <f>+P11845-X11845-Y11845</f>
        <v>163.99999999999989</v>
      </c>
    </row>
    <row r="11846" spans="1:26" hidden="1" outlineLevel="7" x14ac:dyDescent="0.25">
      <c r="F11846" s="3"/>
      <c r="G11846" s="100"/>
      <c r="H11846" s="3"/>
      <c r="I11846" s="100"/>
      <c r="J11846" s="3"/>
      <c r="K11846" s="101"/>
      <c r="N11846" s="102" t="s">
        <v>822</v>
      </c>
      <c r="O11846" s="2">
        <f t="shared" ref="O11846:Z11846" si="8321">SUBTOTAL(9,O11845:O11845)</f>
        <v>0</v>
      </c>
      <c r="P11846" s="2">
        <f t="shared" si="8321"/>
        <v>1093.5999999999999</v>
      </c>
      <c r="Q11846" s="2">
        <f t="shared" si="8321"/>
        <v>0</v>
      </c>
      <c r="R11846" s="2">
        <f t="shared" si="8321"/>
        <v>0</v>
      </c>
      <c r="S11846" s="2">
        <f t="shared" si="8321"/>
        <v>497.6</v>
      </c>
      <c r="T11846" s="2">
        <f t="shared" si="8321"/>
        <v>0</v>
      </c>
      <c r="U11846" s="2">
        <f t="shared" si="8321"/>
        <v>112</v>
      </c>
      <c r="V11846" s="2">
        <f t="shared" si="8321"/>
        <v>176</v>
      </c>
      <c r="W11846" s="2">
        <f t="shared" si="8321"/>
        <v>144</v>
      </c>
      <c r="X11846" s="2">
        <f t="shared" si="8321"/>
        <v>929.6</v>
      </c>
      <c r="Y11846" s="2">
        <f t="shared" si="8321"/>
        <v>0</v>
      </c>
      <c r="Z11846" s="2">
        <f t="shared" si="8321"/>
        <v>163.99999999999989</v>
      </c>
    </row>
    <row r="11847" spans="1:26" hidden="1" outlineLevel="6" collapsed="1" x14ac:dyDescent="0.25">
      <c r="F11847" s="3"/>
      <c r="G11847" s="100"/>
      <c r="H11847" s="3"/>
      <c r="I11847" s="100"/>
      <c r="J11847" s="3"/>
      <c r="K11847" s="104" t="s">
        <v>727</v>
      </c>
      <c r="O11847" s="2">
        <f t="shared" ref="O11847:Z11847" si="8322">SUBTOTAL(9,O11841:O11845)</f>
        <v>91000</v>
      </c>
      <c r="P11847" s="2">
        <f t="shared" si="8322"/>
        <v>119080.2</v>
      </c>
      <c r="Q11847" s="2">
        <f t="shared" si="8322"/>
        <v>7294.49</v>
      </c>
      <c r="R11847" s="2">
        <f t="shared" si="8322"/>
        <v>14806.17</v>
      </c>
      <c r="S11847" s="2">
        <f t="shared" si="8322"/>
        <v>23151.439999999999</v>
      </c>
      <c r="T11847" s="2">
        <f t="shared" si="8322"/>
        <v>4958.58</v>
      </c>
      <c r="U11847" s="2">
        <f t="shared" si="8322"/>
        <v>20434.580000000002</v>
      </c>
      <c r="V11847" s="2">
        <f t="shared" si="8322"/>
        <v>22402.41</v>
      </c>
      <c r="W11847" s="2">
        <f t="shared" si="8322"/>
        <v>24898.799999999999</v>
      </c>
      <c r="X11847" s="2">
        <f t="shared" si="8322"/>
        <v>117946.47</v>
      </c>
      <c r="Y11847" s="2">
        <f t="shared" si="8322"/>
        <v>0</v>
      </c>
      <c r="Z11847" s="2">
        <f t="shared" si="8322"/>
        <v>1133.7299999999959</v>
      </c>
    </row>
    <row r="11848" spans="1:26" hidden="1" outlineLevel="7" x14ac:dyDescent="0.25">
      <c r="A11848" s="1" t="s">
        <v>415</v>
      </c>
      <c r="B11848" s="1">
        <v>10</v>
      </c>
      <c r="C11848" s="1" t="s">
        <v>384</v>
      </c>
      <c r="D11848" s="1" t="s">
        <v>393</v>
      </c>
      <c r="E11848" s="1" t="s">
        <v>394</v>
      </c>
      <c r="F11848" s="3">
        <v>2</v>
      </c>
      <c r="G11848" t="s">
        <v>425</v>
      </c>
      <c r="H11848" s="3">
        <v>22</v>
      </c>
      <c r="I11848" t="s">
        <v>436</v>
      </c>
      <c r="J11848" s="3">
        <v>223</v>
      </c>
      <c r="K11848" s="81" t="s">
        <v>479</v>
      </c>
      <c r="L11848" s="1">
        <v>22301</v>
      </c>
      <c r="M11848" s="1">
        <v>4018</v>
      </c>
      <c r="N11848" s="1" t="s">
        <v>42</v>
      </c>
      <c r="O11848" s="2">
        <v>0</v>
      </c>
      <c r="P11848" s="2">
        <v>7522.69</v>
      </c>
      <c r="Q11848" s="2">
        <v>0</v>
      </c>
      <c r="R11848" s="2">
        <v>7057.87</v>
      </c>
      <c r="S11848" s="2">
        <v>0</v>
      </c>
      <c r="T11848" s="2">
        <v>464</v>
      </c>
      <c r="U11848" s="2">
        <v>0</v>
      </c>
      <c r="V11848" s="2">
        <v>0</v>
      </c>
      <c r="W11848" s="2">
        <v>0</v>
      </c>
      <c r="X11848" s="2">
        <f>SUM(Q11848:W11848)</f>
        <v>7521.87</v>
      </c>
      <c r="Y11848" s="2">
        <v>0</v>
      </c>
      <c r="Z11848" s="2">
        <f>+P11848-X11848-Y11848</f>
        <v>0.81999999999970896</v>
      </c>
    </row>
    <row r="11849" spans="1:26" hidden="1" outlineLevel="7" x14ac:dyDescent="0.25">
      <c r="F11849" s="3"/>
      <c r="G11849" s="100"/>
      <c r="H11849" s="3"/>
      <c r="I11849" s="100"/>
      <c r="J11849" s="3"/>
      <c r="K11849" s="101"/>
      <c r="N11849" s="102" t="s">
        <v>824</v>
      </c>
      <c r="O11849" s="2">
        <f t="shared" ref="O11849:Z11849" si="8323">SUBTOTAL(9,O11848:O11848)</f>
        <v>0</v>
      </c>
      <c r="P11849" s="2">
        <f t="shared" si="8323"/>
        <v>7522.69</v>
      </c>
      <c r="Q11849" s="2">
        <f t="shared" si="8323"/>
        <v>0</v>
      </c>
      <c r="R11849" s="2">
        <f t="shared" si="8323"/>
        <v>7057.87</v>
      </c>
      <c r="S11849" s="2">
        <f t="shared" si="8323"/>
        <v>0</v>
      </c>
      <c r="T11849" s="2">
        <f t="shared" si="8323"/>
        <v>464</v>
      </c>
      <c r="U11849" s="2">
        <f t="shared" si="8323"/>
        <v>0</v>
      </c>
      <c r="V11849" s="2">
        <f t="shared" si="8323"/>
        <v>0</v>
      </c>
      <c r="W11849" s="2">
        <f t="shared" si="8323"/>
        <v>0</v>
      </c>
      <c r="X11849" s="2">
        <f t="shared" si="8323"/>
        <v>7521.87</v>
      </c>
      <c r="Y11849" s="2">
        <f t="shared" si="8323"/>
        <v>0</v>
      </c>
      <c r="Z11849" s="2">
        <f t="shared" si="8323"/>
        <v>0.81999999999970896</v>
      </c>
    </row>
    <row r="11850" spans="1:26" hidden="1" outlineLevel="6" collapsed="1" x14ac:dyDescent="0.25">
      <c r="F11850" s="3"/>
      <c r="G11850" s="100"/>
      <c r="H11850" s="3"/>
      <c r="I11850" s="100"/>
      <c r="J11850" s="3"/>
      <c r="K11850" s="104" t="s">
        <v>728</v>
      </c>
      <c r="O11850" s="2">
        <f t="shared" ref="O11850:Z11850" si="8324">SUBTOTAL(9,O11848:O11848)</f>
        <v>0</v>
      </c>
      <c r="P11850" s="2">
        <f t="shared" si="8324"/>
        <v>7522.69</v>
      </c>
      <c r="Q11850" s="2">
        <f t="shared" si="8324"/>
        <v>0</v>
      </c>
      <c r="R11850" s="2">
        <f t="shared" si="8324"/>
        <v>7057.87</v>
      </c>
      <c r="S11850" s="2">
        <f t="shared" si="8324"/>
        <v>0</v>
      </c>
      <c r="T11850" s="2">
        <f t="shared" si="8324"/>
        <v>464</v>
      </c>
      <c r="U11850" s="2">
        <f t="shared" si="8324"/>
        <v>0</v>
      </c>
      <c r="V11850" s="2">
        <f t="shared" si="8324"/>
        <v>0</v>
      </c>
      <c r="W11850" s="2">
        <f t="shared" si="8324"/>
        <v>0</v>
      </c>
      <c r="X11850" s="2">
        <f t="shared" si="8324"/>
        <v>7521.87</v>
      </c>
      <c r="Y11850" s="2">
        <f t="shared" si="8324"/>
        <v>0</v>
      </c>
      <c r="Z11850" s="2">
        <f t="shared" si="8324"/>
        <v>0.81999999999970896</v>
      </c>
    </row>
    <row r="11851" spans="1:26" hidden="1" outlineLevel="5" collapsed="1" x14ac:dyDescent="0.25">
      <c r="F11851" s="3"/>
      <c r="G11851" s="100"/>
      <c r="H11851" s="3"/>
      <c r="I11851" s="103" t="s">
        <v>692</v>
      </c>
      <c r="J11851" s="3"/>
      <c r="K11851" s="101"/>
      <c r="O11851" s="2">
        <f t="shared" ref="O11851:Z11851" si="8325">SUBTOTAL(9,O11841:O11848)</f>
        <v>91000</v>
      </c>
      <c r="P11851" s="2">
        <f t="shared" si="8325"/>
        <v>126602.89</v>
      </c>
      <c r="Q11851" s="2">
        <f t="shared" si="8325"/>
        <v>7294.49</v>
      </c>
      <c r="R11851" s="2">
        <f t="shared" si="8325"/>
        <v>21864.04</v>
      </c>
      <c r="S11851" s="2">
        <f t="shared" si="8325"/>
        <v>23151.439999999999</v>
      </c>
      <c r="T11851" s="2">
        <f t="shared" si="8325"/>
        <v>5422.58</v>
      </c>
      <c r="U11851" s="2">
        <f t="shared" si="8325"/>
        <v>20434.580000000002</v>
      </c>
      <c r="V11851" s="2">
        <f t="shared" si="8325"/>
        <v>22402.41</v>
      </c>
      <c r="W11851" s="2">
        <f t="shared" si="8325"/>
        <v>24898.799999999999</v>
      </c>
      <c r="X11851" s="2">
        <f t="shared" si="8325"/>
        <v>125468.34</v>
      </c>
      <c r="Y11851" s="2">
        <f t="shared" si="8325"/>
        <v>0</v>
      </c>
      <c r="Z11851" s="2">
        <f t="shared" si="8325"/>
        <v>1134.5499999999956</v>
      </c>
    </row>
    <row r="11852" spans="1:26" hidden="1" outlineLevel="7" x14ac:dyDescent="0.25">
      <c r="A11852" s="1" t="s">
        <v>415</v>
      </c>
      <c r="B11852" s="1">
        <v>10</v>
      </c>
      <c r="C11852" s="1" t="s">
        <v>384</v>
      </c>
      <c r="D11852" s="1" t="s">
        <v>393</v>
      </c>
      <c r="E11852" s="1" t="s">
        <v>394</v>
      </c>
      <c r="F11852" s="3">
        <v>2</v>
      </c>
      <c r="G11852" t="s">
        <v>425</v>
      </c>
      <c r="H11852" s="3">
        <v>24</v>
      </c>
      <c r="I11852" t="s">
        <v>437</v>
      </c>
      <c r="J11852" s="3">
        <v>246</v>
      </c>
      <c r="K11852" s="81" t="s">
        <v>480</v>
      </c>
      <c r="L11852" s="1">
        <v>24601</v>
      </c>
      <c r="M11852" s="1">
        <v>5038</v>
      </c>
      <c r="N11852" s="1" t="s">
        <v>97</v>
      </c>
      <c r="O11852" s="2">
        <v>0</v>
      </c>
      <c r="P11852" s="2">
        <v>117844.06</v>
      </c>
      <c r="Q11852" s="2">
        <v>0</v>
      </c>
      <c r="R11852" s="2">
        <v>0</v>
      </c>
      <c r="S11852" s="2">
        <v>94883.59</v>
      </c>
      <c r="T11852" s="2">
        <v>7816.08</v>
      </c>
      <c r="U11852" s="2">
        <v>160.31</v>
      </c>
      <c r="V11852" s="2">
        <v>14984.07</v>
      </c>
      <c r="W11852" s="2">
        <v>0</v>
      </c>
      <c r="X11852" s="2">
        <f>SUM(Q11852:W11852)</f>
        <v>117844.04999999999</v>
      </c>
      <c r="Y11852" s="2">
        <v>0</v>
      </c>
      <c r="Z11852" s="2">
        <f>+P11852-X11852-Y11852</f>
        <v>1.0000000009313226E-2</v>
      </c>
    </row>
    <row r="11853" spans="1:26" hidden="1" outlineLevel="7" x14ac:dyDescent="0.25">
      <c r="F11853" s="3"/>
      <c r="G11853" s="100"/>
      <c r="H11853" s="3"/>
      <c r="I11853" s="100"/>
      <c r="J11853" s="3"/>
      <c r="K11853" s="101"/>
      <c r="N11853" s="102" t="s">
        <v>868</v>
      </c>
      <c r="O11853" s="2">
        <f t="shared" ref="O11853:Z11853" si="8326">SUBTOTAL(9,O11852:O11852)</f>
        <v>0</v>
      </c>
      <c r="P11853" s="2">
        <f t="shared" si="8326"/>
        <v>117844.06</v>
      </c>
      <c r="Q11853" s="2">
        <f t="shared" si="8326"/>
        <v>0</v>
      </c>
      <c r="R11853" s="2">
        <f t="shared" si="8326"/>
        <v>0</v>
      </c>
      <c r="S11853" s="2">
        <f t="shared" si="8326"/>
        <v>94883.59</v>
      </c>
      <c r="T11853" s="2">
        <f t="shared" si="8326"/>
        <v>7816.08</v>
      </c>
      <c r="U11853" s="2">
        <f t="shared" si="8326"/>
        <v>160.31</v>
      </c>
      <c r="V11853" s="2">
        <f t="shared" si="8326"/>
        <v>14984.07</v>
      </c>
      <c r="W11853" s="2">
        <f t="shared" si="8326"/>
        <v>0</v>
      </c>
      <c r="X11853" s="2">
        <f t="shared" si="8326"/>
        <v>117844.04999999999</v>
      </c>
      <c r="Y11853" s="2">
        <f t="shared" si="8326"/>
        <v>0</v>
      </c>
      <c r="Z11853" s="2">
        <f t="shared" si="8326"/>
        <v>1.0000000009313226E-2</v>
      </c>
    </row>
    <row r="11854" spans="1:26" hidden="1" outlineLevel="6" collapsed="1" x14ac:dyDescent="0.25">
      <c r="F11854" s="3"/>
      <c r="G11854" s="100"/>
      <c r="H11854" s="3"/>
      <c r="I11854" s="100"/>
      <c r="J11854" s="3"/>
      <c r="K11854" s="104" t="s">
        <v>766</v>
      </c>
      <c r="O11854" s="2">
        <f t="shared" ref="O11854:Z11854" si="8327">SUBTOTAL(9,O11852:O11852)</f>
        <v>0</v>
      </c>
      <c r="P11854" s="2">
        <f t="shared" si="8327"/>
        <v>117844.06</v>
      </c>
      <c r="Q11854" s="2">
        <f t="shared" si="8327"/>
        <v>0</v>
      </c>
      <c r="R11854" s="2">
        <f t="shared" si="8327"/>
        <v>0</v>
      </c>
      <c r="S11854" s="2">
        <f t="shared" si="8327"/>
        <v>94883.59</v>
      </c>
      <c r="T11854" s="2">
        <f t="shared" si="8327"/>
        <v>7816.08</v>
      </c>
      <c r="U11854" s="2">
        <f t="shared" si="8327"/>
        <v>160.31</v>
      </c>
      <c r="V11854" s="2">
        <f t="shared" si="8327"/>
        <v>14984.07</v>
      </c>
      <c r="W11854" s="2">
        <f t="shared" si="8327"/>
        <v>0</v>
      </c>
      <c r="X11854" s="2">
        <f t="shared" si="8327"/>
        <v>117844.04999999999</v>
      </c>
      <c r="Y11854" s="2">
        <f t="shared" si="8327"/>
        <v>0</v>
      </c>
      <c r="Z11854" s="2">
        <f t="shared" si="8327"/>
        <v>1.0000000009313226E-2</v>
      </c>
    </row>
    <row r="11855" spans="1:26" hidden="1" outlineLevel="5" collapsed="1" x14ac:dyDescent="0.25">
      <c r="F11855" s="3"/>
      <c r="G11855" s="100"/>
      <c r="H11855" s="3"/>
      <c r="I11855" s="103" t="s">
        <v>708</v>
      </c>
      <c r="J11855" s="3"/>
      <c r="K11855" s="101"/>
      <c r="O11855" s="2">
        <f t="shared" ref="O11855:Z11855" si="8328">SUBTOTAL(9,O11852:O11852)</f>
        <v>0</v>
      </c>
      <c r="P11855" s="2">
        <f t="shared" si="8328"/>
        <v>117844.06</v>
      </c>
      <c r="Q11855" s="2">
        <f t="shared" si="8328"/>
        <v>0</v>
      </c>
      <c r="R11855" s="2">
        <f t="shared" si="8328"/>
        <v>0</v>
      </c>
      <c r="S11855" s="2">
        <f t="shared" si="8328"/>
        <v>94883.59</v>
      </c>
      <c r="T11855" s="2">
        <f t="shared" si="8328"/>
        <v>7816.08</v>
      </c>
      <c r="U11855" s="2">
        <f t="shared" si="8328"/>
        <v>160.31</v>
      </c>
      <c r="V11855" s="2">
        <f t="shared" si="8328"/>
        <v>14984.07</v>
      </c>
      <c r="W11855" s="2">
        <f t="shared" si="8328"/>
        <v>0</v>
      </c>
      <c r="X11855" s="2">
        <f t="shared" si="8328"/>
        <v>117844.04999999999</v>
      </c>
      <c r="Y11855" s="2">
        <f t="shared" si="8328"/>
        <v>0</v>
      </c>
      <c r="Z11855" s="2">
        <f t="shared" si="8328"/>
        <v>1.0000000009313226E-2</v>
      </c>
    </row>
    <row r="11856" spans="1:26" hidden="1" outlineLevel="7" x14ac:dyDescent="0.25">
      <c r="A11856" s="1" t="s">
        <v>415</v>
      </c>
      <c r="B11856" s="1">
        <v>10</v>
      </c>
      <c r="C11856" s="1" t="s">
        <v>384</v>
      </c>
      <c r="D11856" s="1" t="s">
        <v>393</v>
      </c>
      <c r="E11856" s="1" t="s">
        <v>394</v>
      </c>
      <c r="F11856" s="3">
        <v>2</v>
      </c>
      <c r="G11856" t="s">
        <v>425</v>
      </c>
      <c r="H11856" s="3">
        <v>25</v>
      </c>
      <c r="I11856" t="s">
        <v>438</v>
      </c>
      <c r="J11856" s="3">
        <v>253</v>
      </c>
      <c r="K11856" s="81" t="s">
        <v>481</v>
      </c>
      <c r="L11856" s="1">
        <v>25301</v>
      </c>
      <c r="M11856" s="1">
        <v>3035</v>
      </c>
      <c r="N11856" s="1" t="s">
        <v>34</v>
      </c>
      <c r="O11856" s="2">
        <v>2607.54</v>
      </c>
      <c r="P11856" s="2">
        <v>7813.93</v>
      </c>
      <c r="Q11856" s="2">
        <v>0</v>
      </c>
      <c r="R11856" s="2">
        <v>0</v>
      </c>
      <c r="S11856" s="2">
        <v>0</v>
      </c>
      <c r="T11856" s="2">
        <v>0</v>
      </c>
      <c r="U11856" s="2">
        <v>6180.79</v>
      </c>
      <c r="V11856" s="2">
        <v>0</v>
      </c>
      <c r="W11856" s="2">
        <v>0</v>
      </c>
      <c r="X11856" s="2">
        <f>SUM(Q11856:W11856)</f>
        <v>6180.79</v>
      </c>
      <c r="Y11856" s="2">
        <v>0</v>
      </c>
      <c r="Z11856" s="2">
        <f>+P11856-X11856-Y11856</f>
        <v>1633.1400000000003</v>
      </c>
    </row>
    <row r="11857" spans="1:26" hidden="1" outlineLevel="7" x14ac:dyDescent="0.25">
      <c r="F11857" s="3"/>
      <c r="G11857" s="100"/>
      <c r="H11857" s="3"/>
      <c r="I11857" s="100"/>
      <c r="J11857" s="3"/>
      <c r="K11857" s="101"/>
      <c r="N11857" s="102" t="s">
        <v>825</v>
      </c>
      <c r="O11857" s="2">
        <f t="shared" ref="O11857:Z11857" si="8329">SUBTOTAL(9,O11856:O11856)</f>
        <v>2607.54</v>
      </c>
      <c r="P11857" s="2">
        <f t="shared" si="8329"/>
        <v>7813.93</v>
      </c>
      <c r="Q11857" s="2">
        <f t="shared" si="8329"/>
        <v>0</v>
      </c>
      <c r="R11857" s="2">
        <f t="shared" si="8329"/>
        <v>0</v>
      </c>
      <c r="S11857" s="2">
        <f t="shared" si="8329"/>
        <v>0</v>
      </c>
      <c r="T11857" s="2">
        <f t="shared" si="8329"/>
        <v>0</v>
      </c>
      <c r="U11857" s="2">
        <f t="shared" si="8329"/>
        <v>6180.79</v>
      </c>
      <c r="V11857" s="2">
        <f t="shared" si="8329"/>
        <v>0</v>
      </c>
      <c r="W11857" s="2">
        <f t="shared" si="8329"/>
        <v>0</v>
      </c>
      <c r="X11857" s="2">
        <f t="shared" si="8329"/>
        <v>6180.79</v>
      </c>
      <c r="Y11857" s="2">
        <f t="shared" si="8329"/>
        <v>0</v>
      </c>
      <c r="Z11857" s="2">
        <f t="shared" si="8329"/>
        <v>1633.1400000000003</v>
      </c>
    </row>
    <row r="11858" spans="1:26" hidden="1" outlineLevel="6" collapsed="1" x14ac:dyDescent="0.25">
      <c r="F11858" s="3"/>
      <c r="G11858" s="100"/>
      <c r="H11858" s="3"/>
      <c r="I11858" s="100"/>
      <c r="J11858" s="3"/>
      <c r="K11858" s="104" t="s">
        <v>729</v>
      </c>
      <c r="O11858" s="2">
        <f t="shared" ref="O11858:Z11858" si="8330">SUBTOTAL(9,O11856:O11856)</f>
        <v>2607.54</v>
      </c>
      <c r="P11858" s="2">
        <f t="shared" si="8330"/>
        <v>7813.93</v>
      </c>
      <c r="Q11858" s="2">
        <f t="shared" si="8330"/>
        <v>0</v>
      </c>
      <c r="R11858" s="2">
        <f t="shared" si="8330"/>
        <v>0</v>
      </c>
      <c r="S11858" s="2">
        <f t="shared" si="8330"/>
        <v>0</v>
      </c>
      <c r="T11858" s="2">
        <f t="shared" si="8330"/>
        <v>0</v>
      </c>
      <c r="U11858" s="2">
        <f t="shared" si="8330"/>
        <v>6180.79</v>
      </c>
      <c r="V11858" s="2">
        <f t="shared" si="8330"/>
        <v>0</v>
      </c>
      <c r="W11858" s="2">
        <f t="shared" si="8330"/>
        <v>0</v>
      </c>
      <c r="X11858" s="2">
        <f t="shared" si="8330"/>
        <v>6180.79</v>
      </c>
      <c r="Y11858" s="2">
        <f t="shared" si="8330"/>
        <v>0</v>
      </c>
      <c r="Z11858" s="2">
        <f t="shared" si="8330"/>
        <v>1633.1400000000003</v>
      </c>
    </row>
    <row r="11859" spans="1:26" hidden="1" outlineLevel="5" collapsed="1" x14ac:dyDescent="0.25">
      <c r="F11859" s="3"/>
      <c r="G11859" s="100"/>
      <c r="H11859" s="3"/>
      <c r="I11859" s="103" t="s">
        <v>693</v>
      </c>
      <c r="J11859" s="3"/>
      <c r="K11859" s="101"/>
      <c r="O11859" s="2">
        <f t="shared" ref="O11859:Z11859" si="8331">SUBTOTAL(9,O11856:O11856)</f>
        <v>2607.54</v>
      </c>
      <c r="P11859" s="2">
        <f t="shared" si="8331"/>
        <v>7813.93</v>
      </c>
      <c r="Q11859" s="2">
        <f t="shared" si="8331"/>
        <v>0</v>
      </c>
      <c r="R11859" s="2">
        <f t="shared" si="8331"/>
        <v>0</v>
      </c>
      <c r="S11859" s="2">
        <f t="shared" si="8331"/>
        <v>0</v>
      </c>
      <c r="T11859" s="2">
        <f t="shared" si="8331"/>
        <v>0</v>
      </c>
      <c r="U11859" s="2">
        <f t="shared" si="8331"/>
        <v>6180.79</v>
      </c>
      <c r="V11859" s="2">
        <f t="shared" si="8331"/>
        <v>0</v>
      </c>
      <c r="W11859" s="2">
        <f t="shared" si="8331"/>
        <v>0</v>
      </c>
      <c r="X11859" s="2">
        <f t="shared" si="8331"/>
        <v>6180.79</v>
      </c>
      <c r="Y11859" s="2">
        <f t="shared" si="8331"/>
        <v>0</v>
      </c>
      <c r="Z11859" s="2">
        <f t="shared" si="8331"/>
        <v>1633.1400000000003</v>
      </c>
    </row>
    <row r="11860" spans="1:26" hidden="1" outlineLevel="7" x14ac:dyDescent="0.25">
      <c r="A11860" s="1" t="s">
        <v>415</v>
      </c>
      <c r="B11860" s="1">
        <v>10</v>
      </c>
      <c r="C11860" s="1" t="s">
        <v>384</v>
      </c>
      <c r="D11860" s="1" t="s">
        <v>393</v>
      </c>
      <c r="E11860" s="1" t="s">
        <v>394</v>
      </c>
      <c r="F11860" s="3">
        <v>2</v>
      </c>
      <c r="G11860" t="s">
        <v>425</v>
      </c>
      <c r="H11860" s="3">
        <v>27</v>
      </c>
      <c r="I11860" t="s">
        <v>440</v>
      </c>
      <c r="J11860" s="3">
        <v>271</v>
      </c>
      <c r="K11860" s="81" t="s">
        <v>485</v>
      </c>
      <c r="L11860" s="1">
        <v>27101</v>
      </c>
      <c r="M11860" s="1">
        <v>1015</v>
      </c>
      <c r="N11860" s="1" t="s">
        <v>22</v>
      </c>
      <c r="O11860" s="2">
        <v>33477.480000000003</v>
      </c>
      <c r="P11860" s="2">
        <v>33477.480000000003</v>
      </c>
      <c r="Q11860" s="2">
        <v>0</v>
      </c>
      <c r="R11860" s="2">
        <v>9973.1299999999992</v>
      </c>
      <c r="S11860" s="2">
        <v>5336</v>
      </c>
      <c r="T11860" s="2">
        <v>0</v>
      </c>
      <c r="U11860" s="2">
        <v>0</v>
      </c>
      <c r="V11860" s="2">
        <v>0</v>
      </c>
      <c r="W11860" s="2">
        <v>13488.77</v>
      </c>
      <c r="X11860" s="2">
        <f>SUM(Q11860:W11860)</f>
        <v>28797.9</v>
      </c>
      <c r="Y11860" s="2">
        <v>1292.2400000000016</v>
      </c>
      <c r="Z11860" s="2">
        <f>+P11860-X11860-Y11860</f>
        <v>3387.34</v>
      </c>
    </row>
    <row r="11861" spans="1:26" hidden="1" outlineLevel="7" x14ac:dyDescent="0.25">
      <c r="F11861" s="3"/>
      <c r="G11861" s="100"/>
      <c r="H11861" s="3"/>
      <c r="I11861" s="100"/>
      <c r="J11861" s="3"/>
      <c r="K11861" s="101"/>
      <c r="N11861" s="102" t="s">
        <v>826</v>
      </c>
      <c r="O11861" s="2">
        <f t="shared" ref="O11861:Z11861" si="8332">SUBTOTAL(9,O11860:O11860)</f>
        <v>33477.480000000003</v>
      </c>
      <c r="P11861" s="2">
        <f t="shared" si="8332"/>
        <v>33477.480000000003</v>
      </c>
      <c r="Q11861" s="2">
        <f t="shared" si="8332"/>
        <v>0</v>
      </c>
      <c r="R11861" s="2">
        <f t="shared" si="8332"/>
        <v>9973.1299999999992</v>
      </c>
      <c r="S11861" s="2">
        <f t="shared" si="8332"/>
        <v>5336</v>
      </c>
      <c r="T11861" s="2">
        <f t="shared" si="8332"/>
        <v>0</v>
      </c>
      <c r="U11861" s="2">
        <f t="shared" si="8332"/>
        <v>0</v>
      </c>
      <c r="V11861" s="2">
        <f t="shared" si="8332"/>
        <v>0</v>
      </c>
      <c r="W11861" s="2">
        <f t="shared" si="8332"/>
        <v>13488.77</v>
      </c>
      <c r="X11861" s="2">
        <f t="shared" si="8332"/>
        <v>28797.9</v>
      </c>
      <c r="Y11861" s="2">
        <f t="shared" si="8332"/>
        <v>1292.2400000000016</v>
      </c>
      <c r="Z11861" s="2">
        <f t="shared" si="8332"/>
        <v>3387.34</v>
      </c>
    </row>
    <row r="11862" spans="1:26" hidden="1" outlineLevel="6" collapsed="1" x14ac:dyDescent="0.25">
      <c r="F11862" s="3"/>
      <c r="G11862" s="100"/>
      <c r="H11862" s="3"/>
      <c r="I11862" s="100"/>
      <c r="J11862" s="3"/>
      <c r="K11862" s="104" t="s">
        <v>730</v>
      </c>
      <c r="O11862" s="2">
        <f t="shared" ref="O11862:Z11862" si="8333">SUBTOTAL(9,O11860:O11860)</f>
        <v>33477.480000000003</v>
      </c>
      <c r="P11862" s="2">
        <f t="shared" si="8333"/>
        <v>33477.480000000003</v>
      </c>
      <c r="Q11862" s="2">
        <f t="shared" si="8333"/>
        <v>0</v>
      </c>
      <c r="R11862" s="2">
        <f t="shared" si="8333"/>
        <v>9973.1299999999992</v>
      </c>
      <c r="S11862" s="2">
        <f t="shared" si="8333"/>
        <v>5336</v>
      </c>
      <c r="T11862" s="2">
        <f t="shared" si="8333"/>
        <v>0</v>
      </c>
      <c r="U11862" s="2">
        <f t="shared" si="8333"/>
        <v>0</v>
      </c>
      <c r="V11862" s="2">
        <f t="shared" si="8333"/>
        <v>0</v>
      </c>
      <c r="W11862" s="2">
        <f t="shared" si="8333"/>
        <v>13488.77</v>
      </c>
      <c r="X11862" s="2">
        <f t="shared" si="8333"/>
        <v>28797.9</v>
      </c>
      <c r="Y11862" s="2">
        <f t="shared" si="8333"/>
        <v>1292.2400000000016</v>
      </c>
      <c r="Z11862" s="2">
        <f t="shared" si="8333"/>
        <v>3387.34</v>
      </c>
    </row>
    <row r="11863" spans="1:26" hidden="1" outlineLevel="5" collapsed="1" x14ac:dyDescent="0.25">
      <c r="F11863" s="3"/>
      <c r="G11863" s="100"/>
      <c r="H11863" s="3"/>
      <c r="I11863" s="103" t="s">
        <v>694</v>
      </c>
      <c r="J11863" s="3"/>
      <c r="K11863" s="101"/>
      <c r="O11863" s="2">
        <f t="shared" ref="O11863:Z11863" si="8334">SUBTOTAL(9,O11860:O11860)</f>
        <v>33477.480000000003</v>
      </c>
      <c r="P11863" s="2">
        <f t="shared" si="8334"/>
        <v>33477.480000000003</v>
      </c>
      <c r="Q11863" s="2">
        <f t="shared" si="8334"/>
        <v>0</v>
      </c>
      <c r="R11863" s="2">
        <f t="shared" si="8334"/>
        <v>9973.1299999999992</v>
      </c>
      <c r="S11863" s="2">
        <f t="shared" si="8334"/>
        <v>5336</v>
      </c>
      <c r="T11863" s="2">
        <f t="shared" si="8334"/>
        <v>0</v>
      </c>
      <c r="U11863" s="2">
        <f t="shared" si="8334"/>
        <v>0</v>
      </c>
      <c r="V11863" s="2">
        <f t="shared" si="8334"/>
        <v>0</v>
      </c>
      <c r="W11863" s="2">
        <f t="shared" si="8334"/>
        <v>13488.77</v>
      </c>
      <c r="X11863" s="2">
        <f t="shared" si="8334"/>
        <v>28797.9</v>
      </c>
      <c r="Y11863" s="2">
        <f t="shared" si="8334"/>
        <v>1292.2400000000016</v>
      </c>
      <c r="Z11863" s="2">
        <f t="shared" si="8334"/>
        <v>3387.34</v>
      </c>
    </row>
    <row r="11864" spans="1:26" hidden="1" outlineLevel="7" x14ac:dyDescent="0.25">
      <c r="A11864" s="1" t="s">
        <v>415</v>
      </c>
      <c r="B11864" s="1">
        <v>10</v>
      </c>
      <c r="C11864" s="1" t="s">
        <v>384</v>
      </c>
      <c r="D11864" s="1" t="s">
        <v>393</v>
      </c>
      <c r="E11864" s="1" t="s">
        <v>394</v>
      </c>
      <c r="F11864" s="3">
        <v>2</v>
      </c>
      <c r="G11864" t="s">
        <v>425</v>
      </c>
      <c r="H11864" s="3">
        <v>29</v>
      </c>
      <c r="I11864" t="s">
        <v>441</v>
      </c>
      <c r="J11864" s="3">
        <v>291</v>
      </c>
      <c r="K11864" s="81" t="s">
        <v>488</v>
      </c>
      <c r="L11864" s="1">
        <v>29101</v>
      </c>
      <c r="M11864" s="1">
        <v>4017</v>
      </c>
      <c r="N11864" s="1" t="s">
        <v>113</v>
      </c>
      <c r="O11864" s="2">
        <v>0</v>
      </c>
      <c r="P11864" s="2">
        <v>7901</v>
      </c>
      <c r="Q11864" s="2">
        <v>0</v>
      </c>
      <c r="R11864" s="2">
        <v>0</v>
      </c>
      <c r="S11864" s="2">
        <v>0</v>
      </c>
      <c r="T11864" s="2">
        <v>0</v>
      </c>
      <c r="U11864" s="2">
        <v>7900.41</v>
      </c>
      <c r="V11864" s="2">
        <v>0</v>
      </c>
      <c r="W11864" s="2">
        <v>0</v>
      </c>
      <c r="X11864" s="2">
        <f>SUM(Q11864:W11864)</f>
        <v>7900.41</v>
      </c>
      <c r="Y11864" s="2">
        <v>0</v>
      </c>
      <c r="Z11864" s="2">
        <f>+P11864-X11864-Y11864</f>
        <v>0.59000000000014552</v>
      </c>
    </row>
    <row r="11865" spans="1:26" hidden="1" outlineLevel="7" x14ac:dyDescent="0.25">
      <c r="F11865" s="3"/>
      <c r="G11865" s="100"/>
      <c r="H11865" s="3"/>
      <c r="I11865" s="100"/>
      <c r="J11865" s="3"/>
      <c r="K11865" s="101"/>
      <c r="N11865" s="102" t="s">
        <v>879</v>
      </c>
      <c r="O11865" s="2">
        <f t="shared" ref="O11865:Z11865" si="8335">SUBTOTAL(9,O11864:O11864)</f>
        <v>0</v>
      </c>
      <c r="P11865" s="2">
        <f t="shared" si="8335"/>
        <v>7901</v>
      </c>
      <c r="Q11865" s="2">
        <f t="shared" si="8335"/>
        <v>0</v>
      </c>
      <c r="R11865" s="2">
        <f t="shared" si="8335"/>
        <v>0</v>
      </c>
      <c r="S11865" s="2">
        <f t="shared" si="8335"/>
        <v>0</v>
      </c>
      <c r="T11865" s="2">
        <f t="shared" si="8335"/>
        <v>0</v>
      </c>
      <c r="U11865" s="2">
        <f t="shared" si="8335"/>
        <v>7900.41</v>
      </c>
      <c r="V11865" s="2">
        <f t="shared" si="8335"/>
        <v>0</v>
      </c>
      <c r="W11865" s="2">
        <f t="shared" si="8335"/>
        <v>0</v>
      </c>
      <c r="X11865" s="2">
        <f t="shared" si="8335"/>
        <v>7900.41</v>
      </c>
      <c r="Y11865" s="2">
        <f t="shared" si="8335"/>
        <v>0</v>
      </c>
      <c r="Z11865" s="2">
        <f t="shared" si="8335"/>
        <v>0.59000000000014552</v>
      </c>
    </row>
    <row r="11866" spans="1:26" hidden="1" outlineLevel="6" collapsed="1" x14ac:dyDescent="0.25">
      <c r="F11866" s="3"/>
      <c r="G11866" s="100"/>
      <c r="H11866" s="3"/>
      <c r="I11866" s="100"/>
      <c r="J11866" s="3"/>
      <c r="K11866" s="104" t="s">
        <v>772</v>
      </c>
      <c r="O11866" s="2">
        <f t="shared" ref="O11866:Z11866" si="8336">SUBTOTAL(9,O11864:O11864)</f>
        <v>0</v>
      </c>
      <c r="P11866" s="2">
        <f t="shared" si="8336"/>
        <v>7901</v>
      </c>
      <c r="Q11866" s="2">
        <f t="shared" si="8336"/>
        <v>0</v>
      </c>
      <c r="R11866" s="2">
        <f t="shared" si="8336"/>
        <v>0</v>
      </c>
      <c r="S11866" s="2">
        <f t="shared" si="8336"/>
        <v>0</v>
      </c>
      <c r="T11866" s="2">
        <f t="shared" si="8336"/>
        <v>0</v>
      </c>
      <c r="U11866" s="2">
        <f t="shared" si="8336"/>
        <v>7900.41</v>
      </c>
      <c r="V11866" s="2">
        <f t="shared" si="8336"/>
        <v>0</v>
      </c>
      <c r="W11866" s="2">
        <f t="shared" si="8336"/>
        <v>0</v>
      </c>
      <c r="X11866" s="2">
        <f t="shared" si="8336"/>
        <v>7900.41</v>
      </c>
      <c r="Y11866" s="2">
        <f t="shared" si="8336"/>
        <v>0</v>
      </c>
      <c r="Z11866" s="2">
        <f t="shared" si="8336"/>
        <v>0.59000000000014552</v>
      </c>
    </row>
    <row r="11867" spans="1:26" hidden="1" outlineLevel="7" x14ac:dyDescent="0.25">
      <c r="A11867" s="1" t="s">
        <v>415</v>
      </c>
      <c r="B11867" s="1">
        <v>10</v>
      </c>
      <c r="C11867" s="1" t="s">
        <v>384</v>
      </c>
      <c r="D11867" s="1" t="s">
        <v>393</v>
      </c>
      <c r="E11867" s="1" t="s">
        <v>394</v>
      </c>
      <c r="F11867" s="3">
        <v>2</v>
      </c>
      <c r="G11867" t="s">
        <v>425</v>
      </c>
      <c r="H11867" s="3">
        <v>29</v>
      </c>
      <c r="I11867" t="s">
        <v>441</v>
      </c>
      <c r="J11867" s="3">
        <v>299</v>
      </c>
      <c r="K11867" s="81" t="s">
        <v>490</v>
      </c>
      <c r="L11867" s="1">
        <v>29901</v>
      </c>
      <c r="M11867" s="1">
        <v>4003</v>
      </c>
      <c r="N11867" s="1" t="s">
        <v>94</v>
      </c>
      <c r="O11867" s="2">
        <v>0</v>
      </c>
      <c r="P11867" s="2">
        <v>3654</v>
      </c>
      <c r="Q11867" s="2">
        <v>0</v>
      </c>
      <c r="R11867" s="2">
        <v>0</v>
      </c>
      <c r="S11867" s="2">
        <v>0</v>
      </c>
      <c r="T11867" s="2">
        <v>0</v>
      </c>
      <c r="U11867" s="2">
        <v>0</v>
      </c>
      <c r="V11867" s="2">
        <v>0</v>
      </c>
      <c r="W11867" s="2">
        <v>3654</v>
      </c>
      <c r="X11867" s="2">
        <f>SUM(Q11867:W11867)</f>
        <v>3654</v>
      </c>
      <c r="Y11867" s="2">
        <v>0</v>
      </c>
      <c r="Z11867" s="2">
        <f>+P11867-X11867-Y11867</f>
        <v>0</v>
      </c>
    </row>
    <row r="11868" spans="1:26" hidden="1" outlineLevel="7" x14ac:dyDescent="0.25">
      <c r="F11868" s="3"/>
      <c r="G11868" s="100"/>
      <c r="H11868" s="3"/>
      <c r="I11868" s="100"/>
      <c r="J11868" s="3"/>
      <c r="K11868" s="101"/>
      <c r="N11868" s="102" t="s">
        <v>869</v>
      </c>
      <c r="O11868" s="2">
        <f t="shared" ref="O11868:Z11868" si="8337">SUBTOTAL(9,O11867:O11867)</f>
        <v>0</v>
      </c>
      <c r="P11868" s="2">
        <f t="shared" si="8337"/>
        <v>3654</v>
      </c>
      <c r="Q11868" s="2">
        <f t="shared" si="8337"/>
        <v>0</v>
      </c>
      <c r="R11868" s="2">
        <f t="shared" si="8337"/>
        <v>0</v>
      </c>
      <c r="S11868" s="2">
        <f t="shared" si="8337"/>
        <v>0</v>
      </c>
      <c r="T11868" s="2">
        <f t="shared" si="8337"/>
        <v>0</v>
      </c>
      <c r="U11868" s="2">
        <f t="shared" si="8337"/>
        <v>0</v>
      </c>
      <c r="V11868" s="2">
        <f t="shared" si="8337"/>
        <v>0</v>
      </c>
      <c r="W11868" s="2">
        <f t="shared" si="8337"/>
        <v>3654</v>
      </c>
      <c r="X11868" s="2">
        <f t="shared" si="8337"/>
        <v>3654</v>
      </c>
      <c r="Y11868" s="2">
        <f t="shared" si="8337"/>
        <v>0</v>
      </c>
      <c r="Z11868" s="2">
        <f t="shared" si="8337"/>
        <v>0</v>
      </c>
    </row>
    <row r="11869" spans="1:26" hidden="1" outlineLevel="6" collapsed="1" x14ac:dyDescent="0.25">
      <c r="F11869" s="3"/>
      <c r="G11869" s="100"/>
      <c r="H11869" s="3"/>
      <c r="I11869" s="100"/>
      <c r="J11869" s="3"/>
      <c r="K11869" s="104" t="s">
        <v>767</v>
      </c>
      <c r="O11869" s="2">
        <f t="shared" ref="O11869:Z11869" si="8338">SUBTOTAL(9,O11867:O11867)</f>
        <v>0</v>
      </c>
      <c r="P11869" s="2">
        <f t="shared" si="8338"/>
        <v>3654</v>
      </c>
      <c r="Q11869" s="2">
        <f t="shared" si="8338"/>
        <v>0</v>
      </c>
      <c r="R11869" s="2">
        <f t="shared" si="8338"/>
        <v>0</v>
      </c>
      <c r="S11869" s="2">
        <f t="shared" si="8338"/>
        <v>0</v>
      </c>
      <c r="T11869" s="2">
        <f t="shared" si="8338"/>
        <v>0</v>
      </c>
      <c r="U11869" s="2">
        <f t="shared" si="8338"/>
        <v>0</v>
      </c>
      <c r="V11869" s="2">
        <f t="shared" si="8338"/>
        <v>0</v>
      </c>
      <c r="W11869" s="2">
        <f t="shared" si="8338"/>
        <v>3654</v>
      </c>
      <c r="X11869" s="2">
        <f t="shared" si="8338"/>
        <v>3654</v>
      </c>
      <c r="Y11869" s="2">
        <f t="shared" si="8338"/>
        <v>0</v>
      </c>
      <c r="Z11869" s="2">
        <f t="shared" si="8338"/>
        <v>0</v>
      </c>
    </row>
    <row r="11870" spans="1:26" hidden="1" outlineLevel="5" collapsed="1" x14ac:dyDescent="0.25">
      <c r="F11870" s="3"/>
      <c r="G11870" s="100"/>
      <c r="H11870" s="3"/>
      <c r="I11870" s="103" t="s">
        <v>709</v>
      </c>
      <c r="J11870" s="3"/>
      <c r="K11870" s="101"/>
      <c r="O11870" s="2">
        <f t="shared" ref="O11870:Z11870" si="8339">SUBTOTAL(9,O11864:O11867)</f>
        <v>0</v>
      </c>
      <c r="P11870" s="2">
        <f t="shared" si="8339"/>
        <v>11555</v>
      </c>
      <c r="Q11870" s="2">
        <f t="shared" si="8339"/>
        <v>0</v>
      </c>
      <c r="R11870" s="2">
        <f t="shared" si="8339"/>
        <v>0</v>
      </c>
      <c r="S11870" s="2">
        <f t="shared" si="8339"/>
        <v>0</v>
      </c>
      <c r="T11870" s="2">
        <f t="shared" si="8339"/>
        <v>0</v>
      </c>
      <c r="U11870" s="2">
        <f t="shared" si="8339"/>
        <v>7900.41</v>
      </c>
      <c r="V11870" s="2">
        <f t="shared" si="8339"/>
        <v>0</v>
      </c>
      <c r="W11870" s="2">
        <f t="shared" si="8339"/>
        <v>3654</v>
      </c>
      <c r="X11870" s="2">
        <f t="shared" si="8339"/>
        <v>11554.41</v>
      </c>
      <c r="Y11870" s="2">
        <f t="shared" si="8339"/>
        <v>0</v>
      </c>
      <c r="Z11870" s="2">
        <f t="shared" si="8339"/>
        <v>0.59000000000014552</v>
      </c>
    </row>
    <row r="11871" spans="1:26" hidden="1" outlineLevel="4" collapsed="1" x14ac:dyDescent="0.25">
      <c r="F11871" s="3"/>
      <c r="G11871" s="103" t="s">
        <v>683</v>
      </c>
      <c r="H11871" s="3"/>
      <c r="I11871" s="100"/>
      <c r="J11871" s="3"/>
      <c r="K11871" s="101"/>
      <c r="O11871" s="2">
        <f t="shared" ref="O11871:Z11871" si="8340">SUBTOTAL(9,O11828:O11867)</f>
        <v>169562.49000000002</v>
      </c>
      <c r="P11871" s="2">
        <f t="shared" si="8340"/>
        <v>353478.82999999996</v>
      </c>
      <c r="Q11871" s="2">
        <f t="shared" si="8340"/>
        <v>7294.49</v>
      </c>
      <c r="R11871" s="2">
        <f t="shared" si="8340"/>
        <v>38686.400000000001</v>
      </c>
      <c r="S11871" s="2">
        <f t="shared" si="8340"/>
        <v>128467.48999999999</v>
      </c>
      <c r="T11871" s="2">
        <f t="shared" si="8340"/>
        <v>13238.66</v>
      </c>
      <c r="U11871" s="2">
        <f t="shared" si="8340"/>
        <v>40889.97</v>
      </c>
      <c r="V11871" s="2">
        <f t="shared" si="8340"/>
        <v>37386.479999999996</v>
      </c>
      <c r="W11871" s="2">
        <f t="shared" si="8340"/>
        <v>60525.06</v>
      </c>
      <c r="X11871" s="2">
        <f t="shared" si="8340"/>
        <v>326488.54999999993</v>
      </c>
      <c r="Y11871" s="2">
        <f t="shared" si="8340"/>
        <v>1292.2400000000016</v>
      </c>
      <c r="Z11871" s="2">
        <f t="shared" si="8340"/>
        <v>25698.040000000005</v>
      </c>
    </row>
    <row r="11872" spans="1:26" hidden="1" outlineLevel="7" x14ac:dyDescent="0.25">
      <c r="A11872" s="1" t="s">
        <v>415</v>
      </c>
      <c r="B11872" s="1">
        <v>10</v>
      </c>
      <c r="C11872" s="1" t="s">
        <v>384</v>
      </c>
      <c r="D11872" s="1" t="s">
        <v>393</v>
      </c>
      <c r="E11872" s="1" t="s">
        <v>394</v>
      </c>
      <c r="F11872" s="3">
        <v>3</v>
      </c>
      <c r="G11872" t="s">
        <v>426</v>
      </c>
      <c r="H11872" s="3">
        <v>31</v>
      </c>
      <c r="I11872" t="s">
        <v>442</v>
      </c>
      <c r="J11872" s="3">
        <v>311</v>
      </c>
      <c r="K11872" s="81" t="s">
        <v>491</v>
      </c>
      <c r="L11872" s="1">
        <v>31101</v>
      </c>
      <c r="M11872" s="1">
        <v>5035</v>
      </c>
      <c r="N11872" s="1" t="s">
        <v>61</v>
      </c>
      <c r="O11872" s="2">
        <v>51639</v>
      </c>
      <c r="P11872" s="2">
        <v>51639</v>
      </c>
      <c r="Q11872" s="2">
        <v>5268</v>
      </c>
      <c r="R11872" s="2">
        <v>4297</v>
      </c>
      <c r="S11872" s="2">
        <v>7322</v>
      </c>
      <c r="T11872" s="2">
        <v>4129</v>
      </c>
      <c r="U11872" s="2">
        <v>0</v>
      </c>
      <c r="V11872" s="2">
        <v>7844.6</v>
      </c>
      <c r="W11872" s="2">
        <v>7597</v>
      </c>
      <c r="X11872" s="2">
        <f>SUM(Q11872:W11872)</f>
        <v>36457.599999999999</v>
      </c>
      <c r="Y11872" s="2">
        <v>0</v>
      </c>
      <c r="Z11872" s="2">
        <f>+P11872-X11872-Y11872</f>
        <v>15181.400000000001</v>
      </c>
    </row>
    <row r="11873" spans="1:26" hidden="1" outlineLevel="7" x14ac:dyDescent="0.25">
      <c r="F11873" s="3"/>
      <c r="G11873" s="100"/>
      <c r="H11873" s="3"/>
      <c r="I11873" s="100"/>
      <c r="J11873" s="3"/>
      <c r="K11873" s="101"/>
      <c r="N11873" s="102" t="s">
        <v>827</v>
      </c>
      <c r="O11873" s="2">
        <f t="shared" ref="O11873:Z11873" si="8341">SUBTOTAL(9,O11872:O11872)</f>
        <v>51639</v>
      </c>
      <c r="P11873" s="2">
        <f t="shared" si="8341"/>
        <v>51639</v>
      </c>
      <c r="Q11873" s="2">
        <f t="shared" si="8341"/>
        <v>5268</v>
      </c>
      <c r="R11873" s="2">
        <f t="shared" si="8341"/>
        <v>4297</v>
      </c>
      <c r="S11873" s="2">
        <f t="shared" si="8341"/>
        <v>7322</v>
      </c>
      <c r="T11873" s="2">
        <f t="shared" si="8341"/>
        <v>4129</v>
      </c>
      <c r="U11873" s="2">
        <f t="shared" si="8341"/>
        <v>0</v>
      </c>
      <c r="V11873" s="2">
        <f t="shared" si="8341"/>
        <v>7844.6</v>
      </c>
      <c r="W11873" s="2">
        <f t="shared" si="8341"/>
        <v>7597</v>
      </c>
      <c r="X11873" s="2">
        <f t="shared" si="8341"/>
        <v>36457.599999999999</v>
      </c>
      <c r="Y11873" s="2">
        <f t="shared" si="8341"/>
        <v>0</v>
      </c>
      <c r="Z11873" s="2">
        <f t="shared" si="8341"/>
        <v>15181.400000000001</v>
      </c>
    </row>
    <row r="11874" spans="1:26" hidden="1" outlineLevel="6" collapsed="1" x14ac:dyDescent="0.25">
      <c r="F11874" s="3"/>
      <c r="G11874" s="100"/>
      <c r="H11874" s="3"/>
      <c r="I11874" s="100"/>
      <c r="J11874" s="3"/>
      <c r="K11874" s="104" t="s">
        <v>731</v>
      </c>
      <c r="O11874" s="2">
        <f t="shared" ref="O11874:Z11874" si="8342">SUBTOTAL(9,O11872:O11872)</f>
        <v>51639</v>
      </c>
      <c r="P11874" s="2">
        <f t="shared" si="8342"/>
        <v>51639</v>
      </c>
      <c r="Q11874" s="2">
        <f t="shared" si="8342"/>
        <v>5268</v>
      </c>
      <c r="R11874" s="2">
        <f t="shared" si="8342"/>
        <v>4297</v>
      </c>
      <c r="S11874" s="2">
        <f t="shared" si="8342"/>
        <v>7322</v>
      </c>
      <c r="T11874" s="2">
        <f t="shared" si="8342"/>
        <v>4129</v>
      </c>
      <c r="U11874" s="2">
        <f t="shared" si="8342"/>
        <v>0</v>
      </c>
      <c r="V11874" s="2">
        <f t="shared" si="8342"/>
        <v>7844.6</v>
      </c>
      <c r="W11874" s="2">
        <f t="shared" si="8342"/>
        <v>7597</v>
      </c>
      <c r="X11874" s="2">
        <f t="shared" si="8342"/>
        <v>36457.599999999999</v>
      </c>
      <c r="Y11874" s="2">
        <f t="shared" si="8342"/>
        <v>0</v>
      </c>
      <c r="Z11874" s="2">
        <f t="shared" si="8342"/>
        <v>15181.400000000001</v>
      </c>
    </row>
    <row r="11875" spans="1:26" hidden="1" outlineLevel="7" x14ac:dyDescent="0.25">
      <c r="A11875" s="1" t="s">
        <v>415</v>
      </c>
      <c r="B11875" s="1">
        <v>10</v>
      </c>
      <c r="C11875" s="1" t="s">
        <v>384</v>
      </c>
      <c r="D11875" s="1" t="s">
        <v>393</v>
      </c>
      <c r="E11875" s="1" t="s">
        <v>394</v>
      </c>
      <c r="F11875" s="3">
        <v>3</v>
      </c>
      <c r="G11875" t="s">
        <v>426</v>
      </c>
      <c r="H11875" s="3">
        <v>31</v>
      </c>
      <c r="I11875" t="s">
        <v>442</v>
      </c>
      <c r="J11875" s="3">
        <v>312</v>
      </c>
      <c r="K11875" s="81" t="s">
        <v>492</v>
      </c>
      <c r="L11875" s="1">
        <v>31201</v>
      </c>
      <c r="M11875" s="1">
        <v>4008</v>
      </c>
      <c r="N11875" s="1" t="s">
        <v>171</v>
      </c>
      <c r="O11875" s="2">
        <v>12000</v>
      </c>
      <c r="P11875" s="2">
        <v>8192.61</v>
      </c>
      <c r="Q11875" s="2">
        <v>0</v>
      </c>
      <c r="R11875" s="2">
        <v>1235.4000000000001</v>
      </c>
      <c r="S11875" s="2">
        <v>2482.98</v>
      </c>
      <c r="T11875" s="2">
        <v>1496</v>
      </c>
      <c r="U11875" s="2">
        <v>0</v>
      </c>
      <c r="V11875" s="2">
        <v>836</v>
      </c>
      <c r="W11875" s="2">
        <v>0</v>
      </c>
      <c r="X11875" s="2">
        <f>SUM(Q11875:W11875)</f>
        <v>6050.38</v>
      </c>
      <c r="Y11875" s="2">
        <v>0</v>
      </c>
      <c r="Z11875" s="2">
        <f>+P11875-X11875-Y11875</f>
        <v>2142.2300000000005</v>
      </c>
    </row>
    <row r="11876" spans="1:26" hidden="1" outlineLevel="7" x14ac:dyDescent="0.25">
      <c r="F11876" s="3"/>
      <c r="G11876" s="100"/>
      <c r="H11876" s="3"/>
      <c r="I11876" s="100"/>
      <c r="J11876" s="3"/>
      <c r="K11876" s="101"/>
      <c r="N11876" s="102" t="s">
        <v>908</v>
      </c>
      <c r="O11876" s="2">
        <f t="shared" ref="O11876:Z11876" si="8343">SUBTOTAL(9,O11875:O11875)</f>
        <v>12000</v>
      </c>
      <c r="P11876" s="2">
        <f t="shared" si="8343"/>
        <v>8192.61</v>
      </c>
      <c r="Q11876" s="2">
        <f t="shared" si="8343"/>
        <v>0</v>
      </c>
      <c r="R11876" s="2">
        <f t="shared" si="8343"/>
        <v>1235.4000000000001</v>
      </c>
      <c r="S11876" s="2">
        <f t="shared" si="8343"/>
        <v>2482.98</v>
      </c>
      <c r="T11876" s="2">
        <f t="shared" si="8343"/>
        <v>1496</v>
      </c>
      <c r="U11876" s="2">
        <f t="shared" si="8343"/>
        <v>0</v>
      </c>
      <c r="V11876" s="2">
        <f t="shared" si="8343"/>
        <v>836</v>
      </c>
      <c r="W11876" s="2">
        <f t="shared" si="8343"/>
        <v>0</v>
      </c>
      <c r="X11876" s="2">
        <f t="shared" si="8343"/>
        <v>6050.38</v>
      </c>
      <c r="Y11876" s="2">
        <f t="shared" si="8343"/>
        <v>0</v>
      </c>
      <c r="Z11876" s="2">
        <f t="shared" si="8343"/>
        <v>2142.2300000000005</v>
      </c>
    </row>
    <row r="11877" spans="1:26" hidden="1" outlineLevel="6" collapsed="1" x14ac:dyDescent="0.25">
      <c r="F11877" s="3"/>
      <c r="G11877" s="100"/>
      <c r="H11877" s="3"/>
      <c r="I11877" s="100"/>
      <c r="J11877" s="3"/>
      <c r="K11877" s="104" t="s">
        <v>792</v>
      </c>
      <c r="O11877" s="2">
        <f t="shared" ref="O11877:Z11877" si="8344">SUBTOTAL(9,O11875:O11875)</f>
        <v>12000</v>
      </c>
      <c r="P11877" s="2">
        <f t="shared" si="8344"/>
        <v>8192.61</v>
      </c>
      <c r="Q11877" s="2">
        <f t="shared" si="8344"/>
        <v>0</v>
      </c>
      <c r="R11877" s="2">
        <f t="shared" si="8344"/>
        <v>1235.4000000000001</v>
      </c>
      <c r="S11877" s="2">
        <f t="shared" si="8344"/>
        <v>2482.98</v>
      </c>
      <c r="T11877" s="2">
        <f t="shared" si="8344"/>
        <v>1496</v>
      </c>
      <c r="U11877" s="2">
        <f t="shared" si="8344"/>
        <v>0</v>
      </c>
      <c r="V11877" s="2">
        <f t="shared" si="8344"/>
        <v>836</v>
      </c>
      <c r="W11877" s="2">
        <f t="shared" si="8344"/>
        <v>0</v>
      </c>
      <c r="X11877" s="2">
        <f t="shared" si="8344"/>
        <v>6050.38</v>
      </c>
      <c r="Y11877" s="2">
        <f t="shared" si="8344"/>
        <v>0</v>
      </c>
      <c r="Z11877" s="2">
        <f t="shared" si="8344"/>
        <v>2142.2300000000005</v>
      </c>
    </row>
    <row r="11878" spans="1:26" hidden="1" outlineLevel="7" x14ac:dyDescent="0.25">
      <c r="A11878" s="1" t="s">
        <v>415</v>
      </c>
      <c r="B11878" s="1">
        <v>10</v>
      </c>
      <c r="C11878" s="1" t="s">
        <v>384</v>
      </c>
      <c r="D11878" s="1" t="s">
        <v>393</v>
      </c>
      <c r="E11878" s="1" t="s">
        <v>394</v>
      </c>
      <c r="F11878" s="3">
        <v>3</v>
      </c>
      <c r="G11878" t="s">
        <v>426</v>
      </c>
      <c r="H11878" s="3">
        <v>31</v>
      </c>
      <c r="I11878" t="s">
        <v>442</v>
      </c>
      <c r="J11878" s="3">
        <v>313</v>
      </c>
      <c r="K11878" s="81" t="s">
        <v>493</v>
      </c>
      <c r="L11878" s="1">
        <v>31301</v>
      </c>
      <c r="M11878" s="1">
        <v>5037</v>
      </c>
      <c r="N11878" s="1" t="s">
        <v>62</v>
      </c>
      <c r="O11878" s="2">
        <v>91109.64</v>
      </c>
      <c r="P11878" s="2">
        <v>45600.639999999999</v>
      </c>
      <c r="Q11878" s="2">
        <v>415</v>
      </c>
      <c r="R11878" s="2">
        <v>231</v>
      </c>
      <c r="S11878" s="2">
        <v>668</v>
      </c>
      <c r="T11878" s="2">
        <v>443</v>
      </c>
      <c r="U11878" s="2">
        <v>413</v>
      </c>
      <c r="V11878" s="2">
        <v>1054</v>
      </c>
      <c r="W11878" s="2">
        <v>2167</v>
      </c>
      <c r="X11878" s="2">
        <f>SUM(Q11878:W11878)</f>
        <v>5391</v>
      </c>
      <c r="Y11878" s="2">
        <v>0</v>
      </c>
      <c r="Z11878" s="2">
        <f>+P11878-X11878-Y11878</f>
        <v>40209.64</v>
      </c>
    </row>
    <row r="11879" spans="1:26" hidden="1" outlineLevel="7" x14ac:dyDescent="0.25">
      <c r="F11879" s="3"/>
      <c r="G11879" s="100"/>
      <c r="H11879" s="3"/>
      <c r="I11879" s="100"/>
      <c r="J11879" s="3"/>
      <c r="K11879" s="101"/>
      <c r="N11879" s="102" t="s">
        <v>828</v>
      </c>
      <c r="O11879" s="2">
        <f t="shared" ref="O11879:Z11879" si="8345">SUBTOTAL(9,O11878:O11878)</f>
        <v>91109.64</v>
      </c>
      <c r="P11879" s="2">
        <f t="shared" si="8345"/>
        <v>45600.639999999999</v>
      </c>
      <c r="Q11879" s="2">
        <f t="shared" si="8345"/>
        <v>415</v>
      </c>
      <c r="R11879" s="2">
        <f t="shared" si="8345"/>
        <v>231</v>
      </c>
      <c r="S11879" s="2">
        <f t="shared" si="8345"/>
        <v>668</v>
      </c>
      <c r="T11879" s="2">
        <f t="shared" si="8345"/>
        <v>443</v>
      </c>
      <c r="U11879" s="2">
        <f t="shared" si="8345"/>
        <v>413</v>
      </c>
      <c r="V11879" s="2">
        <f t="shared" si="8345"/>
        <v>1054</v>
      </c>
      <c r="W11879" s="2">
        <f t="shared" si="8345"/>
        <v>2167</v>
      </c>
      <c r="X11879" s="2">
        <f t="shared" si="8345"/>
        <v>5391</v>
      </c>
      <c r="Y11879" s="2">
        <f t="shared" si="8345"/>
        <v>0</v>
      </c>
      <c r="Z11879" s="2">
        <f t="shared" si="8345"/>
        <v>40209.64</v>
      </c>
    </row>
    <row r="11880" spans="1:26" hidden="1" outlineLevel="6" collapsed="1" x14ac:dyDescent="0.25">
      <c r="F11880" s="3"/>
      <c r="G11880" s="100"/>
      <c r="H11880" s="3"/>
      <c r="I11880" s="100"/>
      <c r="J11880" s="3"/>
      <c r="K11880" s="104" t="s">
        <v>732</v>
      </c>
      <c r="O11880" s="2">
        <f t="shared" ref="O11880:Z11880" si="8346">SUBTOTAL(9,O11878:O11878)</f>
        <v>91109.64</v>
      </c>
      <c r="P11880" s="2">
        <f t="shared" si="8346"/>
        <v>45600.639999999999</v>
      </c>
      <c r="Q11880" s="2">
        <f t="shared" si="8346"/>
        <v>415</v>
      </c>
      <c r="R11880" s="2">
        <f t="shared" si="8346"/>
        <v>231</v>
      </c>
      <c r="S11880" s="2">
        <f t="shared" si="8346"/>
        <v>668</v>
      </c>
      <c r="T11880" s="2">
        <f t="shared" si="8346"/>
        <v>443</v>
      </c>
      <c r="U11880" s="2">
        <f t="shared" si="8346"/>
        <v>413</v>
      </c>
      <c r="V11880" s="2">
        <f t="shared" si="8346"/>
        <v>1054</v>
      </c>
      <c r="W11880" s="2">
        <f t="shared" si="8346"/>
        <v>2167</v>
      </c>
      <c r="X11880" s="2">
        <f t="shared" si="8346"/>
        <v>5391</v>
      </c>
      <c r="Y11880" s="2">
        <f t="shared" si="8346"/>
        <v>0</v>
      </c>
      <c r="Z11880" s="2">
        <f t="shared" si="8346"/>
        <v>40209.64</v>
      </c>
    </row>
    <row r="11881" spans="1:26" hidden="1" outlineLevel="7" x14ac:dyDescent="0.25">
      <c r="A11881" s="1" t="s">
        <v>415</v>
      </c>
      <c r="B11881" s="1">
        <v>10</v>
      </c>
      <c r="C11881" s="1" t="s">
        <v>384</v>
      </c>
      <c r="D11881" s="1" t="s">
        <v>393</v>
      </c>
      <c r="E11881" s="1" t="s">
        <v>394</v>
      </c>
      <c r="F11881" s="3">
        <v>3</v>
      </c>
      <c r="G11881" t="s">
        <v>426</v>
      </c>
      <c r="H11881" s="3">
        <v>31</v>
      </c>
      <c r="I11881" t="s">
        <v>442</v>
      </c>
      <c r="J11881" s="3">
        <v>314</v>
      </c>
      <c r="K11881" s="81" t="s">
        <v>494</v>
      </c>
      <c r="L11881" s="1">
        <v>31401</v>
      </c>
      <c r="M11881" s="1">
        <v>5009</v>
      </c>
      <c r="N11881" s="1" t="s">
        <v>48</v>
      </c>
      <c r="O11881" s="2">
        <v>24142.92</v>
      </c>
      <c r="P11881" s="2">
        <v>24142.92</v>
      </c>
      <c r="Q11881" s="2">
        <v>1096.8699999999999</v>
      </c>
      <c r="R11881" s="2">
        <v>1473.26</v>
      </c>
      <c r="S11881" s="2">
        <v>2929.29</v>
      </c>
      <c r="T11881" s="2">
        <v>1335.03</v>
      </c>
      <c r="U11881" s="2">
        <v>663.26</v>
      </c>
      <c r="V11881" s="2">
        <v>472.05</v>
      </c>
      <c r="W11881" s="2">
        <v>0</v>
      </c>
      <c r="X11881" s="2">
        <f>SUM(Q11881:W11881)</f>
        <v>7969.76</v>
      </c>
      <c r="Y11881" s="2">
        <v>0</v>
      </c>
      <c r="Z11881" s="2">
        <f>+P11881-X11881-Y11881</f>
        <v>16173.159999999998</v>
      </c>
    </row>
    <row r="11882" spans="1:26" hidden="1" outlineLevel="7" x14ac:dyDescent="0.25">
      <c r="F11882" s="3"/>
      <c r="G11882" s="100"/>
      <c r="H11882" s="3"/>
      <c r="I11882" s="100"/>
      <c r="J11882" s="3"/>
      <c r="K11882" s="101"/>
      <c r="N11882" s="102" t="s">
        <v>829</v>
      </c>
      <c r="O11882" s="2">
        <f t="shared" ref="O11882:Z11882" si="8347">SUBTOTAL(9,O11881:O11881)</f>
        <v>24142.92</v>
      </c>
      <c r="P11882" s="2">
        <f t="shared" si="8347"/>
        <v>24142.92</v>
      </c>
      <c r="Q11882" s="2">
        <f t="shared" si="8347"/>
        <v>1096.8699999999999</v>
      </c>
      <c r="R11882" s="2">
        <f t="shared" si="8347"/>
        <v>1473.26</v>
      </c>
      <c r="S11882" s="2">
        <f t="shared" si="8347"/>
        <v>2929.29</v>
      </c>
      <c r="T11882" s="2">
        <f t="shared" si="8347"/>
        <v>1335.03</v>
      </c>
      <c r="U11882" s="2">
        <f t="shared" si="8347"/>
        <v>663.26</v>
      </c>
      <c r="V11882" s="2">
        <f t="shared" si="8347"/>
        <v>472.05</v>
      </c>
      <c r="W11882" s="2">
        <f t="shared" si="8347"/>
        <v>0</v>
      </c>
      <c r="X11882" s="2">
        <f t="shared" si="8347"/>
        <v>7969.76</v>
      </c>
      <c r="Y11882" s="2">
        <f t="shared" si="8347"/>
        <v>0</v>
      </c>
      <c r="Z11882" s="2">
        <f t="shared" si="8347"/>
        <v>16173.159999999998</v>
      </c>
    </row>
    <row r="11883" spans="1:26" hidden="1" outlineLevel="6" collapsed="1" x14ac:dyDescent="0.25">
      <c r="F11883" s="3"/>
      <c r="G11883" s="100"/>
      <c r="H11883" s="3"/>
      <c r="I11883" s="100"/>
      <c r="J11883" s="3"/>
      <c r="K11883" s="104" t="s">
        <v>733</v>
      </c>
      <c r="O11883" s="2">
        <f t="shared" ref="O11883:Z11883" si="8348">SUBTOTAL(9,O11881:O11881)</f>
        <v>24142.92</v>
      </c>
      <c r="P11883" s="2">
        <f t="shared" si="8348"/>
        <v>24142.92</v>
      </c>
      <c r="Q11883" s="2">
        <f t="shared" si="8348"/>
        <v>1096.8699999999999</v>
      </c>
      <c r="R11883" s="2">
        <f t="shared" si="8348"/>
        <v>1473.26</v>
      </c>
      <c r="S11883" s="2">
        <f t="shared" si="8348"/>
        <v>2929.29</v>
      </c>
      <c r="T11883" s="2">
        <f t="shared" si="8348"/>
        <v>1335.03</v>
      </c>
      <c r="U11883" s="2">
        <f t="shared" si="8348"/>
        <v>663.26</v>
      </c>
      <c r="V11883" s="2">
        <f t="shared" si="8348"/>
        <v>472.05</v>
      </c>
      <c r="W11883" s="2">
        <f t="shared" si="8348"/>
        <v>0</v>
      </c>
      <c r="X11883" s="2">
        <f t="shared" si="8348"/>
        <v>7969.76</v>
      </c>
      <c r="Y11883" s="2">
        <f t="shared" si="8348"/>
        <v>0</v>
      </c>
      <c r="Z11883" s="2">
        <f t="shared" si="8348"/>
        <v>16173.159999999998</v>
      </c>
    </row>
    <row r="11884" spans="1:26" hidden="1" outlineLevel="5" collapsed="1" x14ac:dyDescent="0.25">
      <c r="F11884" s="3"/>
      <c r="G11884" s="100"/>
      <c r="H11884" s="3"/>
      <c r="I11884" s="103" t="s">
        <v>695</v>
      </c>
      <c r="J11884" s="3"/>
      <c r="K11884" s="101"/>
      <c r="O11884" s="2">
        <f t="shared" ref="O11884:Z11884" si="8349">SUBTOTAL(9,O11872:O11881)</f>
        <v>178891.56</v>
      </c>
      <c r="P11884" s="2">
        <f t="shared" si="8349"/>
        <v>129575.17</v>
      </c>
      <c r="Q11884" s="2">
        <f t="shared" si="8349"/>
        <v>6779.87</v>
      </c>
      <c r="R11884" s="2">
        <f t="shared" si="8349"/>
        <v>7236.66</v>
      </c>
      <c r="S11884" s="2">
        <f t="shared" si="8349"/>
        <v>13402.27</v>
      </c>
      <c r="T11884" s="2">
        <f t="shared" si="8349"/>
        <v>7403.03</v>
      </c>
      <c r="U11884" s="2">
        <f t="shared" si="8349"/>
        <v>1076.26</v>
      </c>
      <c r="V11884" s="2">
        <f t="shared" si="8349"/>
        <v>10206.65</v>
      </c>
      <c r="W11884" s="2">
        <f t="shared" si="8349"/>
        <v>9764</v>
      </c>
      <c r="X11884" s="2">
        <f t="shared" si="8349"/>
        <v>55868.74</v>
      </c>
      <c r="Y11884" s="2">
        <f t="shared" si="8349"/>
        <v>0</v>
      </c>
      <c r="Z11884" s="2">
        <f t="shared" si="8349"/>
        <v>73706.430000000008</v>
      </c>
    </row>
    <row r="11885" spans="1:26" hidden="1" outlineLevel="7" x14ac:dyDescent="0.25">
      <c r="A11885" s="1" t="s">
        <v>415</v>
      </c>
      <c r="B11885" s="1">
        <v>10</v>
      </c>
      <c r="C11885" s="1" t="s">
        <v>384</v>
      </c>
      <c r="D11885" s="1" t="s">
        <v>393</v>
      </c>
      <c r="E11885" s="1" t="s">
        <v>394</v>
      </c>
      <c r="F11885" s="3">
        <v>3</v>
      </c>
      <c r="G11885" t="s">
        <v>426</v>
      </c>
      <c r="H11885" s="3">
        <v>33</v>
      </c>
      <c r="I11885" t="s">
        <v>444</v>
      </c>
      <c r="J11885" s="3">
        <v>338</v>
      </c>
      <c r="K11885" s="81" t="s">
        <v>505</v>
      </c>
      <c r="L11885" s="1">
        <v>33801</v>
      </c>
      <c r="M11885" s="1">
        <v>5030</v>
      </c>
      <c r="N11885" s="1" t="s">
        <v>58</v>
      </c>
      <c r="O11885" s="2">
        <v>286723.32</v>
      </c>
      <c r="P11885" s="2">
        <v>301569.84000000003</v>
      </c>
      <c r="Q11885" s="2">
        <v>0</v>
      </c>
      <c r="R11885" s="2">
        <v>22807.19</v>
      </c>
      <c r="S11885" s="2">
        <v>46395.360000000001</v>
      </c>
      <c r="T11885" s="2">
        <v>23197.68</v>
      </c>
      <c r="U11885" s="2">
        <v>22811.05</v>
      </c>
      <c r="V11885" s="2">
        <v>23197.68</v>
      </c>
      <c r="W11885" s="2">
        <v>23197.68</v>
      </c>
      <c r="X11885" s="2">
        <f>SUM(Q11885:W11885)</f>
        <v>161606.64000000001</v>
      </c>
      <c r="Y11885" s="2">
        <v>139963.20000000001</v>
      </c>
      <c r="Z11885" s="2">
        <f>+P11885-X11885-Y11885</f>
        <v>0</v>
      </c>
    </row>
    <row r="11886" spans="1:26" hidden="1" outlineLevel="7" x14ac:dyDescent="0.25">
      <c r="F11886" s="3"/>
      <c r="G11886" s="100"/>
      <c r="H11886" s="3"/>
      <c r="I11886" s="100"/>
      <c r="J11886" s="3"/>
      <c r="K11886" s="101"/>
      <c r="N11886" s="102" t="s">
        <v>833</v>
      </c>
      <c r="O11886" s="2">
        <f t="shared" ref="O11886:Z11886" si="8350">SUBTOTAL(9,O11885:O11885)</f>
        <v>286723.32</v>
      </c>
      <c r="P11886" s="2">
        <f t="shared" si="8350"/>
        <v>301569.84000000003</v>
      </c>
      <c r="Q11886" s="2">
        <f t="shared" si="8350"/>
        <v>0</v>
      </c>
      <c r="R11886" s="2">
        <f t="shared" si="8350"/>
        <v>22807.19</v>
      </c>
      <c r="S11886" s="2">
        <f t="shared" si="8350"/>
        <v>46395.360000000001</v>
      </c>
      <c r="T11886" s="2">
        <f t="shared" si="8350"/>
        <v>23197.68</v>
      </c>
      <c r="U11886" s="2">
        <f t="shared" si="8350"/>
        <v>22811.05</v>
      </c>
      <c r="V11886" s="2">
        <f t="shared" si="8350"/>
        <v>23197.68</v>
      </c>
      <c r="W11886" s="2">
        <f t="shared" si="8350"/>
        <v>23197.68</v>
      </c>
      <c r="X11886" s="2">
        <f t="shared" si="8350"/>
        <v>161606.64000000001</v>
      </c>
      <c r="Y11886" s="2">
        <f t="shared" si="8350"/>
        <v>139963.20000000001</v>
      </c>
      <c r="Z11886" s="2">
        <f t="shared" si="8350"/>
        <v>0</v>
      </c>
    </row>
    <row r="11887" spans="1:26" hidden="1" outlineLevel="6" collapsed="1" x14ac:dyDescent="0.25">
      <c r="F11887" s="3"/>
      <c r="G11887" s="100"/>
      <c r="H11887" s="3"/>
      <c r="I11887" s="100"/>
      <c r="J11887" s="3"/>
      <c r="K11887" s="104" t="s">
        <v>737</v>
      </c>
      <c r="O11887" s="2">
        <f t="shared" ref="O11887:Z11887" si="8351">SUBTOTAL(9,O11885:O11885)</f>
        <v>286723.32</v>
      </c>
      <c r="P11887" s="2">
        <f t="shared" si="8351"/>
        <v>301569.84000000003</v>
      </c>
      <c r="Q11887" s="2">
        <f t="shared" si="8351"/>
        <v>0</v>
      </c>
      <c r="R11887" s="2">
        <f t="shared" si="8351"/>
        <v>22807.19</v>
      </c>
      <c r="S11887" s="2">
        <f t="shared" si="8351"/>
        <v>46395.360000000001</v>
      </c>
      <c r="T11887" s="2">
        <f t="shared" si="8351"/>
        <v>23197.68</v>
      </c>
      <c r="U11887" s="2">
        <f t="shared" si="8351"/>
        <v>22811.05</v>
      </c>
      <c r="V11887" s="2">
        <f t="shared" si="8351"/>
        <v>23197.68</v>
      </c>
      <c r="W11887" s="2">
        <f t="shared" si="8351"/>
        <v>23197.68</v>
      </c>
      <c r="X11887" s="2">
        <f t="shared" si="8351"/>
        <v>161606.64000000001</v>
      </c>
      <c r="Y11887" s="2">
        <f t="shared" si="8351"/>
        <v>139963.20000000001</v>
      </c>
      <c r="Z11887" s="2">
        <f t="shared" si="8351"/>
        <v>0</v>
      </c>
    </row>
    <row r="11888" spans="1:26" hidden="1" outlineLevel="5" collapsed="1" x14ac:dyDescent="0.25">
      <c r="F11888" s="3"/>
      <c r="G11888" s="100"/>
      <c r="H11888" s="3"/>
      <c r="I11888" s="103" t="s">
        <v>697</v>
      </c>
      <c r="J11888" s="3"/>
      <c r="K11888" s="101"/>
      <c r="O11888" s="2">
        <f t="shared" ref="O11888:Z11888" si="8352">SUBTOTAL(9,O11885:O11885)</f>
        <v>286723.32</v>
      </c>
      <c r="P11888" s="2">
        <f t="shared" si="8352"/>
        <v>301569.84000000003</v>
      </c>
      <c r="Q11888" s="2">
        <f t="shared" si="8352"/>
        <v>0</v>
      </c>
      <c r="R11888" s="2">
        <f t="shared" si="8352"/>
        <v>22807.19</v>
      </c>
      <c r="S11888" s="2">
        <f t="shared" si="8352"/>
        <v>46395.360000000001</v>
      </c>
      <c r="T11888" s="2">
        <f t="shared" si="8352"/>
        <v>23197.68</v>
      </c>
      <c r="U11888" s="2">
        <f t="shared" si="8352"/>
        <v>22811.05</v>
      </c>
      <c r="V11888" s="2">
        <f t="shared" si="8352"/>
        <v>23197.68</v>
      </c>
      <c r="W11888" s="2">
        <f t="shared" si="8352"/>
        <v>23197.68</v>
      </c>
      <c r="X11888" s="2">
        <f t="shared" si="8352"/>
        <v>161606.64000000001</v>
      </c>
      <c r="Y11888" s="2">
        <f t="shared" si="8352"/>
        <v>139963.20000000001</v>
      </c>
      <c r="Z11888" s="2">
        <f t="shared" si="8352"/>
        <v>0</v>
      </c>
    </row>
    <row r="11889" spans="1:26" hidden="1" outlineLevel="7" x14ac:dyDescent="0.25">
      <c r="A11889" s="1" t="s">
        <v>415</v>
      </c>
      <c r="B11889" s="1">
        <v>10</v>
      </c>
      <c r="C11889" s="1" t="s">
        <v>384</v>
      </c>
      <c r="D11889" s="1" t="s">
        <v>393</v>
      </c>
      <c r="E11889" s="1" t="s">
        <v>394</v>
      </c>
      <c r="F11889" s="3">
        <v>3</v>
      </c>
      <c r="G11889" t="s">
        <v>426</v>
      </c>
      <c r="H11889" s="3">
        <v>34</v>
      </c>
      <c r="I11889" t="s">
        <v>445</v>
      </c>
      <c r="J11889" s="3">
        <v>345</v>
      </c>
      <c r="K11889" s="81" t="s">
        <v>509</v>
      </c>
      <c r="L11889" s="1">
        <v>34501</v>
      </c>
      <c r="M11889" s="1">
        <v>5025</v>
      </c>
      <c r="N11889" s="1" t="s">
        <v>54</v>
      </c>
      <c r="O11889" s="2">
        <v>2579.31</v>
      </c>
      <c r="P11889" s="2">
        <v>2579.31</v>
      </c>
      <c r="Q11889" s="2">
        <v>0</v>
      </c>
      <c r="R11889" s="2">
        <v>0</v>
      </c>
      <c r="S11889" s="2">
        <v>0</v>
      </c>
      <c r="T11889" s="2">
        <v>0</v>
      </c>
      <c r="U11889" s="2">
        <v>0</v>
      </c>
      <c r="V11889" s="2">
        <v>0</v>
      </c>
      <c r="W11889" s="2">
        <v>0</v>
      </c>
      <c r="X11889" s="2">
        <f>SUM(Q11889:W11889)</f>
        <v>0</v>
      </c>
      <c r="Y11889" s="2">
        <v>0</v>
      </c>
      <c r="Z11889" s="2">
        <f>+P11889-X11889-Y11889</f>
        <v>2579.31</v>
      </c>
    </row>
    <row r="11890" spans="1:26" hidden="1" outlineLevel="7" x14ac:dyDescent="0.25">
      <c r="F11890" s="3"/>
      <c r="G11890" s="100"/>
      <c r="H11890" s="3"/>
      <c r="I11890" s="100"/>
      <c r="J11890" s="3"/>
      <c r="K11890" s="101"/>
      <c r="N11890" s="102" t="s">
        <v>835</v>
      </c>
      <c r="O11890" s="2">
        <f t="shared" ref="O11890:Z11890" si="8353">SUBTOTAL(9,O11889:O11889)</f>
        <v>2579.31</v>
      </c>
      <c r="P11890" s="2">
        <f t="shared" si="8353"/>
        <v>2579.31</v>
      </c>
      <c r="Q11890" s="2">
        <f t="shared" si="8353"/>
        <v>0</v>
      </c>
      <c r="R11890" s="2">
        <f t="shared" si="8353"/>
        <v>0</v>
      </c>
      <c r="S11890" s="2">
        <f t="shared" si="8353"/>
        <v>0</v>
      </c>
      <c r="T11890" s="2">
        <f t="shared" si="8353"/>
        <v>0</v>
      </c>
      <c r="U11890" s="2">
        <f t="shared" si="8353"/>
        <v>0</v>
      </c>
      <c r="V11890" s="2">
        <f t="shared" si="8353"/>
        <v>0</v>
      </c>
      <c r="W11890" s="2">
        <f t="shared" si="8353"/>
        <v>0</v>
      </c>
      <c r="X11890" s="2">
        <f t="shared" si="8353"/>
        <v>0</v>
      </c>
      <c r="Y11890" s="2">
        <f t="shared" si="8353"/>
        <v>0</v>
      </c>
      <c r="Z11890" s="2">
        <f t="shared" si="8353"/>
        <v>2579.31</v>
      </c>
    </row>
    <row r="11891" spans="1:26" hidden="1" outlineLevel="6" collapsed="1" x14ac:dyDescent="0.25">
      <c r="F11891" s="3"/>
      <c r="G11891" s="100"/>
      <c r="H11891" s="3"/>
      <c r="I11891" s="100"/>
      <c r="J11891" s="3"/>
      <c r="K11891" s="104" t="s">
        <v>739</v>
      </c>
      <c r="O11891" s="2">
        <f t="shared" ref="O11891:Z11891" si="8354">SUBTOTAL(9,O11889:O11889)</f>
        <v>2579.31</v>
      </c>
      <c r="P11891" s="2">
        <f t="shared" si="8354"/>
        <v>2579.31</v>
      </c>
      <c r="Q11891" s="2">
        <f t="shared" si="8354"/>
        <v>0</v>
      </c>
      <c r="R11891" s="2">
        <f t="shared" si="8354"/>
        <v>0</v>
      </c>
      <c r="S11891" s="2">
        <f t="shared" si="8354"/>
        <v>0</v>
      </c>
      <c r="T11891" s="2">
        <f t="shared" si="8354"/>
        <v>0</v>
      </c>
      <c r="U11891" s="2">
        <f t="shared" si="8354"/>
        <v>0</v>
      </c>
      <c r="V11891" s="2">
        <f t="shared" si="8354"/>
        <v>0</v>
      </c>
      <c r="W11891" s="2">
        <f t="shared" si="8354"/>
        <v>0</v>
      </c>
      <c r="X11891" s="2">
        <f t="shared" si="8354"/>
        <v>0</v>
      </c>
      <c r="Y11891" s="2">
        <f t="shared" si="8354"/>
        <v>0</v>
      </c>
      <c r="Z11891" s="2">
        <f t="shared" si="8354"/>
        <v>2579.31</v>
      </c>
    </row>
    <row r="11892" spans="1:26" hidden="1" outlineLevel="5" collapsed="1" x14ac:dyDescent="0.25">
      <c r="F11892" s="3"/>
      <c r="G11892" s="100"/>
      <c r="H11892" s="3"/>
      <c r="I11892" s="103" t="s">
        <v>698</v>
      </c>
      <c r="J11892" s="3"/>
      <c r="K11892" s="101"/>
      <c r="O11892" s="2">
        <f t="shared" ref="O11892:Z11892" si="8355">SUBTOTAL(9,O11889:O11889)</f>
        <v>2579.31</v>
      </c>
      <c r="P11892" s="2">
        <f t="shared" si="8355"/>
        <v>2579.31</v>
      </c>
      <c r="Q11892" s="2">
        <f t="shared" si="8355"/>
        <v>0</v>
      </c>
      <c r="R11892" s="2">
        <f t="shared" si="8355"/>
        <v>0</v>
      </c>
      <c r="S11892" s="2">
        <f t="shared" si="8355"/>
        <v>0</v>
      </c>
      <c r="T11892" s="2">
        <f t="shared" si="8355"/>
        <v>0</v>
      </c>
      <c r="U11892" s="2">
        <f t="shared" si="8355"/>
        <v>0</v>
      </c>
      <c r="V11892" s="2">
        <f t="shared" si="8355"/>
        <v>0</v>
      </c>
      <c r="W11892" s="2">
        <f t="shared" si="8355"/>
        <v>0</v>
      </c>
      <c r="X11892" s="2">
        <f t="shared" si="8355"/>
        <v>0</v>
      </c>
      <c r="Y11892" s="2">
        <f t="shared" si="8355"/>
        <v>0</v>
      </c>
      <c r="Z11892" s="2">
        <f t="shared" si="8355"/>
        <v>2579.31</v>
      </c>
    </row>
    <row r="11893" spans="1:26" hidden="1" outlineLevel="7" x14ac:dyDescent="0.25">
      <c r="A11893" s="1" t="s">
        <v>415</v>
      </c>
      <c r="B11893" s="1">
        <v>10</v>
      </c>
      <c r="C11893" s="1" t="s">
        <v>384</v>
      </c>
      <c r="D11893" s="1" t="s">
        <v>393</v>
      </c>
      <c r="E11893" s="1" t="s">
        <v>394</v>
      </c>
      <c r="F11893" s="3">
        <v>3</v>
      </c>
      <c r="G11893" t="s">
        <v>426</v>
      </c>
      <c r="H11893" s="3">
        <v>35</v>
      </c>
      <c r="I11893" t="s">
        <v>446</v>
      </c>
      <c r="J11893" s="3">
        <v>351</v>
      </c>
      <c r="K11893" s="81" t="s">
        <v>511</v>
      </c>
      <c r="L11893" s="1">
        <v>35102</v>
      </c>
      <c r="M11893" s="1">
        <v>5019</v>
      </c>
      <c r="N11893" s="1" t="s">
        <v>52</v>
      </c>
      <c r="O11893" s="2">
        <v>0</v>
      </c>
      <c r="P11893" s="2">
        <v>425828.92</v>
      </c>
      <c r="Q11893" s="2">
        <v>0</v>
      </c>
      <c r="R11893" s="2">
        <v>34339.71</v>
      </c>
      <c r="S11893" s="2">
        <v>242003.95</v>
      </c>
      <c r="T11893" s="2">
        <v>0</v>
      </c>
      <c r="U11893" s="2">
        <v>121295.4</v>
      </c>
      <c r="V11893" s="2">
        <v>1589.79</v>
      </c>
      <c r="W11893" s="2">
        <v>6832.52</v>
      </c>
      <c r="X11893" s="2">
        <f>SUM(Q11893:W11893)</f>
        <v>406061.37000000005</v>
      </c>
      <c r="Y11893" s="2">
        <v>0</v>
      </c>
      <c r="Z11893" s="2">
        <f>+P11893-X11893-Y11893</f>
        <v>19767.54999999993</v>
      </c>
    </row>
    <row r="11894" spans="1:26" hidden="1" outlineLevel="7" x14ac:dyDescent="0.25">
      <c r="F11894" s="3"/>
      <c r="G11894" s="100"/>
      <c r="H11894" s="3"/>
      <c r="I11894" s="100"/>
      <c r="J11894" s="3"/>
      <c r="K11894" s="101"/>
      <c r="N11894" s="102" t="s">
        <v>836</v>
      </c>
      <c r="O11894" s="2">
        <f t="shared" ref="O11894:Z11894" si="8356">SUBTOTAL(9,O11893:O11893)</f>
        <v>0</v>
      </c>
      <c r="P11894" s="2">
        <f t="shared" si="8356"/>
        <v>425828.92</v>
      </c>
      <c r="Q11894" s="2">
        <f t="shared" si="8356"/>
        <v>0</v>
      </c>
      <c r="R11894" s="2">
        <f t="shared" si="8356"/>
        <v>34339.71</v>
      </c>
      <c r="S11894" s="2">
        <f t="shared" si="8356"/>
        <v>242003.95</v>
      </c>
      <c r="T11894" s="2">
        <f t="shared" si="8356"/>
        <v>0</v>
      </c>
      <c r="U11894" s="2">
        <f t="shared" si="8356"/>
        <v>121295.4</v>
      </c>
      <c r="V11894" s="2">
        <f t="shared" si="8356"/>
        <v>1589.79</v>
      </c>
      <c r="W11894" s="2">
        <f t="shared" si="8356"/>
        <v>6832.52</v>
      </c>
      <c r="X11894" s="2">
        <f t="shared" si="8356"/>
        <v>406061.37000000005</v>
      </c>
      <c r="Y11894" s="2">
        <f t="shared" si="8356"/>
        <v>0</v>
      </c>
      <c r="Z11894" s="2">
        <f t="shared" si="8356"/>
        <v>19767.54999999993</v>
      </c>
    </row>
    <row r="11895" spans="1:26" hidden="1" outlineLevel="6" collapsed="1" x14ac:dyDescent="0.25">
      <c r="F11895" s="3"/>
      <c r="G11895" s="100"/>
      <c r="H11895" s="3"/>
      <c r="I11895" s="100"/>
      <c r="J11895" s="3"/>
      <c r="K11895" s="104" t="s">
        <v>740</v>
      </c>
      <c r="O11895" s="2">
        <f t="shared" ref="O11895:Z11895" si="8357">SUBTOTAL(9,O11893:O11893)</f>
        <v>0</v>
      </c>
      <c r="P11895" s="2">
        <f t="shared" si="8357"/>
        <v>425828.92</v>
      </c>
      <c r="Q11895" s="2">
        <f t="shared" si="8357"/>
        <v>0</v>
      </c>
      <c r="R11895" s="2">
        <f t="shared" si="8357"/>
        <v>34339.71</v>
      </c>
      <c r="S11895" s="2">
        <f t="shared" si="8357"/>
        <v>242003.95</v>
      </c>
      <c r="T11895" s="2">
        <f t="shared" si="8357"/>
        <v>0</v>
      </c>
      <c r="U11895" s="2">
        <f t="shared" si="8357"/>
        <v>121295.4</v>
      </c>
      <c r="V11895" s="2">
        <f t="shared" si="8357"/>
        <v>1589.79</v>
      </c>
      <c r="W11895" s="2">
        <f t="shared" si="8357"/>
        <v>6832.52</v>
      </c>
      <c r="X11895" s="2">
        <f t="shared" si="8357"/>
        <v>406061.37000000005</v>
      </c>
      <c r="Y11895" s="2">
        <f t="shared" si="8357"/>
        <v>0</v>
      </c>
      <c r="Z11895" s="2">
        <f t="shared" si="8357"/>
        <v>19767.54999999993</v>
      </c>
    </row>
    <row r="11896" spans="1:26" hidden="1" outlineLevel="7" x14ac:dyDescent="0.25">
      <c r="A11896" s="1" t="s">
        <v>415</v>
      </c>
      <c r="B11896" s="1">
        <v>10</v>
      </c>
      <c r="C11896" s="1" t="s">
        <v>384</v>
      </c>
      <c r="D11896" s="1" t="s">
        <v>393</v>
      </c>
      <c r="E11896" s="1" t="s">
        <v>394</v>
      </c>
      <c r="F11896" s="3">
        <v>3</v>
      </c>
      <c r="G11896" t="s">
        <v>426</v>
      </c>
      <c r="H11896" s="3">
        <v>35</v>
      </c>
      <c r="I11896" t="s">
        <v>446</v>
      </c>
      <c r="J11896" s="3">
        <v>352</v>
      </c>
      <c r="K11896" s="81" t="s">
        <v>512</v>
      </c>
      <c r="L11896" s="1">
        <v>35201</v>
      </c>
      <c r="M11896" s="1">
        <v>5015</v>
      </c>
      <c r="N11896" s="1" t="s">
        <v>95</v>
      </c>
      <c r="O11896" s="2">
        <v>0</v>
      </c>
      <c r="P11896" s="2">
        <v>42.5</v>
      </c>
      <c r="Q11896" s="2">
        <v>0</v>
      </c>
      <c r="R11896" s="2">
        <v>0</v>
      </c>
      <c r="S11896" s="2">
        <v>42.5</v>
      </c>
      <c r="T11896" s="2">
        <v>0</v>
      </c>
      <c r="U11896" s="2">
        <v>0</v>
      </c>
      <c r="V11896" s="2">
        <v>0</v>
      </c>
      <c r="W11896" s="2">
        <v>0</v>
      </c>
      <c r="X11896" s="2">
        <f>SUM(Q11896:W11896)</f>
        <v>42.5</v>
      </c>
      <c r="Y11896" s="2">
        <v>0</v>
      </c>
      <c r="Z11896" s="2">
        <f>+P11896-X11896-Y11896</f>
        <v>0</v>
      </c>
    </row>
    <row r="11897" spans="1:26" hidden="1" outlineLevel="7" x14ac:dyDescent="0.25">
      <c r="F11897" s="3"/>
      <c r="G11897" s="100"/>
      <c r="H11897" s="3"/>
      <c r="I11897" s="100"/>
      <c r="J11897" s="3"/>
      <c r="K11897" s="101"/>
      <c r="N11897" s="102" t="s">
        <v>871</v>
      </c>
      <c r="O11897" s="2">
        <f t="shared" ref="O11897:Z11897" si="8358">SUBTOTAL(9,O11896:O11896)</f>
        <v>0</v>
      </c>
      <c r="P11897" s="2">
        <f t="shared" si="8358"/>
        <v>42.5</v>
      </c>
      <c r="Q11897" s="2">
        <f t="shared" si="8358"/>
        <v>0</v>
      </c>
      <c r="R11897" s="2">
        <f t="shared" si="8358"/>
        <v>0</v>
      </c>
      <c r="S11897" s="2">
        <f t="shared" si="8358"/>
        <v>42.5</v>
      </c>
      <c r="T11897" s="2">
        <f t="shared" si="8358"/>
        <v>0</v>
      </c>
      <c r="U11897" s="2">
        <f t="shared" si="8358"/>
        <v>0</v>
      </c>
      <c r="V11897" s="2">
        <f t="shared" si="8358"/>
        <v>0</v>
      </c>
      <c r="W11897" s="2">
        <f t="shared" si="8358"/>
        <v>0</v>
      </c>
      <c r="X11897" s="2">
        <f t="shared" si="8358"/>
        <v>42.5</v>
      </c>
      <c r="Y11897" s="2">
        <f t="shared" si="8358"/>
        <v>0</v>
      </c>
      <c r="Z11897" s="2">
        <f t="shared" si="8358"/>
        <v>0</v>
      </c>
    </row>
    <row r="11898" spans="1:26" hidden="1" outlineLevel="6" collapsed="1" x14ac:dyDescent="0.25">
      <c r="F11898" s="3"/>
      <c r="G11898" s="100"/>
      <c r="H11898" s="3"/>
      <c r="I11898" s="100"/>
      <c r="J11898" s="3"/>
      <c r="K11898" s="104" t="s">
        <v>768</v>
      </c>
      <c r="O11898" s="2">
        <f t="shared" ref="O11898:Z11898" si="8359">SUBTOTAL(9,O11896:O11896)</f>
        <v>0</v>
      </c>
      <c r="P11898" s="2">
        <f t="shared" si="8359"/>
        <v>42.5</v>
      </c>
      <c r="Q11898" s="2">
        <f t="shared" si="8359"/>
        <v>0</v>
      </c>
      <c r="R11898" s="2">
        <f t="shared" si="8359"/>
        <v>0</v>
      </c>
      <c r="S11898" s="2">
        <f t="shared" si="8359"/>
        <v>42.5</v>
      </c>
      <c r="T11898" s="2">
        <f t="shared" si="8359"/>
        <v>0</v>
      </c>
      <c r="U11898" s="2">
        <f t="shared" si="8359"/>
        <v>0</v>
      </c>
      <c r="V11898" s="2">
        <f t="shared" si="8359"/>
        <v>0</v>
      </c>
      <c r="W11898" s="2">
        <f t="shared" si="8359"/>
        <v>0</v>
      </c>
      <c r="X11898" s="2">
        <f t="shared" si="8359"/>
        <v>42.5</v>
      </c>
      <c r="Y11898" s="2">
        <f t="shared" si="8359"/>
        <v>0</v>
      </c>
      <c r="Z11898" s="2">
        <f t="shared" si="8359"/>
        <v>0</v>
      </c>
    </row>
    <row r="11899" spans="1:26" hidden="1" outlineLevel="7" x14ac:dyDescent="0.25">
      <c r="A11899" s="1" t="s">
        <v>415</v>
      </c>
      <c r="B11899" s="1">
        <v>10</v>
      </c>
      <c r="C11899" s="1" t="s">
        <v>384</v>
      </c>
      <c r="D11899" s="1" t="s">
        <v>393</v>
      </c>
      <c r="E11899" s="1" t="s">
        <v>394</v>
      </c>
      <c r="F11899" s="3">
        <v>3</v>
      </c>
      <c r="G11899" t="s">
        <v>426</v>
      </c>
      <c r="H11899" s="3">
        <v>35</v>
      </c>
      <c r="I11899" t="s">
        <v>446</v>
      </c>
      <c r="J11899" s="3">
        <v>357</v>
      </c>
      <c r="K11899" s="81" t="s">
        <v>515</v>
      </c>
      <c r="L11899" s="1">
        <v>35701</v>
      </c>
      <c r="M11899" s="1">
        <v>5016</v>
      </c>
      <c r="N11899" s="1" t="s">
        <v>51</v>
      </c>
      <c r="O11899" s="2">
        <v>0</v>
      </c>
      <c r="P11899" s="2">
        <v>9845.08</v>
      </c>
      <c r="Q11899" s="2">
        <v>0</v>
      </c>
      <c r="R11899" s="2">
        <v>0</v>
      </c>
      <c r="S11899" s="2">
        <v>6992.8</v>
      </c>
      <c r="T11899" s="2">
        <v>0</v>
      </c>
      <c r="U11899" s="2">
        <v>0</v>
      </c>
      <c r="V11899" s="2">
        <v>2851.28</v>
      </c>
      <c r="W11899" s="2">
        <v>0</v>
      </c>
      <c r="X11899" s="2">
        <f>SUM(Q11899:W11899)</f>
        <v>9844.08</v>
      </c>
      <c r="Y11899" s="2">
        <v>0</v>
      </c>
      <c r="Z11899" s="2">
        <f>+P11899-X11899-Y11899</f>
        <v>1</v>
      </c>
    </row>
    <row r="11900" spans="1:26" hidden="1" outlineLevel="7" x14ac:dyDescent="0.25">
      <c r="F11900" s="3"/>
      <c r="G11900" s="100"/>
      <c r="H11900" s="3"/>
      <c r="I11900" s="100"/>
      <c r="J11900" s="3"/>
      <c r="K11900" s="101"/>
      <c r="N11900" s="102" t="s">
        <v>838</v>
      </c>
      <c r="O11900" s="2">
        <f t="shared" ref="O11900:Z11900" si="8360">SUBTOTAL(9,O11899:O11899)</f>
        <v>0</v>
      </c>
      <c r="P11900" s="2">
        <f t="shared" si="8360"/>
        <v>9845.08</v>
      </c>
      <c r="Q11900" s="2">
        <f t="shared" si="8360"/>
        <v>0</v>
      </c>
      <c r="R11900" s="2">
        <f t="shared" si="8360"/>
        <v>0</v>
      </c>
      <c r="S11900" s="2">
        <f t="shared" si="8360"/>
        <v>6992.8</v>
      </c>
      <c r="T11900" s="2">
        <f t="shared" si="8360"/>
        <v>0</v>
      </c>
      <c r="U11900" s="2">
        <f t="shared" si="8360"/>
        <v>0</v>
      </c>
      <c r="V11900" s="2">
        <f t="shared" si="8360"/>
        <v>2851.28</v>
      </c>
      <c r="W11900" s="2">
        <f t="shared" si="8360"/>
        <v>0</v>
      </c>
      <c r="X11900" s="2">
        <f t="shared" si="8360"/>
        <v>9844.08</v>
      </c>
      <c r="Y11900" s="2">
        <f t="shared" si="8360"/>
        <v>0</v>
      </c>
      <c r="Z11900" s="2">
        <f t="shared" si="8360"/>
        <v>1</v>
      </c>
    </row>
    <row r="11901" spans="1:26" hidden="1" outlineLevel="6" collapsed="1" x14ac:dyDescent="0.25">
      <c r="F11901" s="3"/>
      <c r="G11901" s="100"/>
      <c r="H11901" s="3"/>
      <c r="I11901" s="100"/>
      <c r="J11901" s="3"/>
      <c r="K11901" s="104" t="s">
        <v>742</v>
      </c>
      <c r="O11901" s="2">
        <f t="shared" ref="O11901:Z11901" si="8361">SUBTOTAL(9,O11899:O11899)</f>
        <v>0</v>
      </c>
      <c r="P11901" s="2">
        <f t="shared" si="8361"/>
        <v>9845.08</v>
      </c>
      <c r="Q11901" s="2">
        <f t="shared" si="8361"/>
        <v>0</v>
      </c>
      <c r="R11901" s="2">
        <f t="shared" si="8361"/>
        <v>0</v>
      </c>
      <c r="S11901" s="2">
        <f t="shared" si="8361"/>
        <v>6992.8</v>
      </c>
      <c r="T11901" s="2">
        <f t="shared" si="8361"/>
        <v>0</v>
      </c>
      <c r="U11901" s="2">
        <f t="shared" si="8361"/>
        <v>0</v>
      </c>
      <c r="V11901" s="2">
        <f t="shared" si="8361"/>
        <v>2851.28</v>
      </c>
      <c r="W11901" s="2">
        <f t="shared" si="8361"/>
        <v>0</v>
      </c>
      <c r="X11901" s="2">
        <f t="shared" si="8361"/>
        <v>9844.08</v>
      </c>
      <c r="Y11901" s="2">
        <f t="shared" si="8361"/>
        <v>0</v>
      </c>
      <c r="Z11901" s="2">
        <f t="shared" si="8361"/>
        <v>1</v>
      </c>
    </row>
    <row r="11902" spans="1:26" hidden="1" outlineLevel="7" x14ac:dyDescent="0.25">
      <c r="A11902" s="1" t="s">
        <v>415</v>
      </c>
      <c r="B11902" s="1">
        <v>10</v>
      </c>
      <c r="C11902" s="1" t="s">
        <v>384</v>
      </c>
      <c r="D11902" s="1" t="s">
        <v>393</v>
      </c>
      <c r="E11902" s="1" t="s">
        <v>394</v>
      </c>
      <c r="F11902" s="3">
        <v>3</v>
      </c>
      <c r="G11902" t="s">
        <v>426</v>
      </c>
      <c r="H11902" s="3">
        <v>35</v>
      </c>
      <c r="I11902" t="s">
        <v>446</v>
      </c>
      <c r="J11902" s="3">
        <v>358</v>
      </c>
      <c r="K11902" s="81" t="s">
        <v>516</v>
      </c>
      <c r="L11902" s="1">
        <v>35801</v>
      </c>
      <c r="M11902" s="1">
        <v>5031</v>
      </c>
      <c r="N11902" s="1" t="s">
        <v>141</v>
      </c>
      <c r="O11902" s="2">
        <v>96348.6</v>
      </c>
      <c r="P11902" s="2">
        <v>94880.3</v>
      </c>
      <c r="Q11902" s="2">
        <v>0</v>
      </c>
      <c r="R11902" s="2">
        <v>15590.4</v>
      </c>
      <c r="S11902" s="2">
        <v>7795.2</v>
      </c>
      <c r="T11902" s="2">
        <v>6679.1</v>
      </c>
      <c r="U11902" s="2">
        <v>5503.2</v>
      </c>
      <c r="V11902" s="2">
        <v>7149.46</v>
      </c>
      <c r="W11902" s="2">
        <v>7149.46</v>
      </c>
      <c r="X11902" s="2">
        <f>SUM(Q11902:W11902)</f>
        <v>49866.819999999992</v>
      </c>
      <c r="Y11902" s="2">
        <v>45013.48000000001</v>
      </c>
      <c r="Z11902" s="2">
        <f>+P11902-X11902-Y11902</f>
        <v>0</v>
      </c>
    </row>
    <row r="11903" spans="1:26" hidden="1" outlineLevel="7" x14ac:dyDescent="0.25">
      <c r="F11903" s="3"/>
      <c r="G11903" s="100"/>
      <c r="H11903" s="3"/>
      <c r="I11903" s="100"/>
      <c r="J11903" s="3"/>
      <c r="K11903" s="101"/>
      <c r="N11903" s="102" t="s">
        <v>898</v>
      </c>
      <c r="O11903" s="2">
        <f t="shared" ref="O11903:Z11903" si="8362">SUBTOTAL(9,O11902:O11902)</f>
        <v>96348.6</v>
      </c>
      <c r="P11903" s="2">
        <f t="shared" si="8362"/>
        <v>94880.3</v>
      </c>
      <c r="Q11903" s="2">
        <f t="shared" si="8362"/>
        <v>0</v>
      </c>
      <c r="R11903" s="2">
        <f t="shared" si="8362"/>
        <v>15590.4</v>
      </c>
      <c r="S11903" s="2">
        <f t="shared" si="8362"/>
        <v>7795.2</v>
      </c>
      <c r="T11903" s="2">
        <f t="shared" si="8362"/>
        <v>6679.1</v>
      </c>
      <c r="U11903" s="2">
        <f t="shared" si="8362"/>
        <v>5503.2</v>
      </c>
      <c r="V11903" s="2">
        <f t="shared" si="8362"/>
        <v>7149.46</v>
      </c>
      <c r="W11903" s="2">
        <f t="shared" si="8362"/>
        <v>7149.46</v>
      </c>
      <c r="X11903" s="2">
        <f t="shared" si="8362"/>
        <v>49866.819999999992</v>
      </c>
      <c r="Y11903" s="2">
        <f t="shared" si="8362"/>
        <v>45013.48000000001</v>
      </c>
      <c r="Z11903" s="2">
        <f t="shared" si="8362"/>
        <v>0</v>
      </c>
    </row>
    <row r="11904" spans="1:26" hidden="1" outlineLevel="6" collapsed="1" x14ac:dyDescent="0.25">
      <c r="F11904" s="3"/>
      <c r="G11904" s="100"/>
      <c r="H11904" s="3"/>
      <c r="I11904" s="100"/>
      <c r="J11904" s="3"/>
      <c r="K11904" s="104" t="s">
        <v>783</v>
      </c>
      <c r="O11904" s="2">
        <f t="shared" ref="O11904:Z11904" si="8363">SUBTOTAL(9,O11902:O11902)</f>
        <v>96348.6</v>
      </c>
      <c r="P11904" s="2">
        <f t="shared" si="8363"/>
        <v>94880.3</v>
      </c>
      <c r="Q11904" s="2">
        <f t="shared" si="8363"/>
        <v>0</v>
      </c>
      <c r="R11904" s="2">
        <f t="shared" si="8363"/>
        <v>15590.4</v>
      </c>
      <c r="S11904" s="2">
        <f t="shared" si="8363"/>
        <v>7795.2</v>
      </c>
      <c r="T11904" s="2">
        <f t="shared" si="8363"/>
        <v>6679.1</v>
      </c>
      <c r="U11904" s="2">
        <f t="shared" si="8363"/>
        <v>5503.2</v>
      </c>
      <c r="V11904" s="2">
        <f t="shared" si="8363"/>
        <v>7149.46</v>
      </c>
      <c r="W11904" s="2">
        <f t="shared" si="8363"/>
        <v>7149.46</v>
      </c>
      <c r="X11904" s="2">
        <f t="shared" si="8363"/>
        <v>49866.819999999992</v>
      </c>
      <c r="Y11904" s="2">
        <f t="shared" si="8363"/>
        <v>45013.48000000001</v>
      </c>
      <c r="Z11904" s="2">
        <f t="shared" si="8363"/>
        <v>0</v>
      </c>
    </row>
    <row r="11905" spans="1:26" hidden="1" outlineLevel="7" x14ac:dyDescent="0.25">
      <c r="A11905" s="1" t="s">
        <v>415</v>
      </c>
      <c r="B11905" s="1">
        <v>10</v>
      </c>
      <c r="C11905" s="1" t="s">
        <v>384</v>
      </c>
      <c r="D11905" s="1" t="s">
        <v>393</v>
      </c>
      <c r="E11905" s="1" t="s">
        <v>394</v>
      </c>
      <c r="F11905" s="3">
        <v>3</v>
      </c>
      <c r="G11905" t="s">
        <v>426</v>
      </c>
      <c r="H11905" s="3">
        <v>35</v>
      </c>
      <c r="I11905" t="s">
        <v>446</v>
      </c>
      <c r="J11905" s="3">
        <v>359</v>
      </c>
      <c r="K11905" s="81" t="s">
        <v>517</v>
      </c>
      <c r="L11905" s="1">
        <v>35901</v>
      </c>
      <c r="M11905" s="1">
        <v>4015</v>
      </c>
      <c r="N11905" s="1" t="s">
        <v>41</v>
      </c>
      <c r="O11905" s="2">
        <v>5018.16</v>
      </c>
      <c r="P11905" s="2">
        <v>4176</v>
      </c>
      <c r="Q11905" s="2">
        <v>0</v>
      </c>
      <c r="R11905" s="2">
        <v>348</v>
      </c>
      <c r="S11905" s="2">
        <v>696</v>
      </c>
      <c r="T11905" s="2">
        <v>0</v>
      </c>
      <c r="U11905" s="2">
        <v>348</v>
      </c>
      <c r="V11905" s="2">
        <v>348</v>
      </c>
      <c r="W11905" s="2">
        <v>348</v>
      </c>
      <c r="X11905" s="2">
        <f>SUM(Q11905:W11905)</f>
        <v>2088</v>
      </c>
      <c r="Y11905" s="2">
        <v>2088</v>
      </c>
      <c r="Z11905" s="2">
        <f>+P11905-X11905-Y11905</f>
        <v>0</v>
      </c>
    </row>
    <row r="11906" spans="1:26" hidden="1" outlineLevel="7" x14ac:dyDescent="0.25">
      <c r="F11906" s="3"/>
      <c r="G11906" s="100"/>
      <c r="H11906" s="3"/>
      <c r="I11906" s="100"/>
      <c r="J11906" s="3"/>
      <c r="K11906" s="101"/>
      <c r="N11906" s="102" t="s">
        <v>839</v>
      </c>
      <c r="O11906" s="2">
        <f t="shared" ref="O11906:Z11906" si="8364">SUBTOTAL(9,O11905:O11905)</f>
        <v>5018.16</v>
      </c>
      <c r="P11906" s="2">
        <f t="shared" si="8364"/>
        <v>4176</v>
      </c>
      <c r="Q11906" s="2">
        <f t="shared" si="8364"/>
        <v>0</v>
      </c>
      <c r="R11906" s="2">
        <f t="shared" si="8364"/>
        <v>348</v>
      </c>
      <c r="S11906" s="2">
        <f t="shared" si="8364"/>
        <v>696</v>
      </c>
      <c r="T11906" s="2">
        <f t="shared" si="8364"/>
        <v>0</v>
      </c>
      <c r="U11906" s="2">
        <f t="shared" si="8364"/>
        <v>348</v>
      </c>
      <c r="V11906" s="2">
        <f t="shared" si="8364"/>
        <v>348</v>
      </c>
      <c r="W11906" s="2">
        <f t="shared" si="8364"/>
        <v>348</v>
      </c>
      <c r="X11906" s="2">
        <f t="shared" si="8364"/>
        <v>2088</v>
      </c>
      <c r="Y11906" s="2">
        <f t="shared" si="8364"/>
        <v>2088</v>
      </c>
      <c r="Z11906" s="2">
        <f t="shared" si="8364"/>
        <v>0</v>
      </c>
    </row>
    <row r="11907" spans="1:26" hidden="1" outlineLevel="7" x14ac:dyDescent="0.25">
      <c r="A11907" s="1" t="s">
        <v>415</v>
      </c>
      <c r="B11907" s="1">
        <v>10</v>
      </c>
      <c r="C11907" s="1" t="s">
        <v>384</v>
      </c>
      <c r="D11907" s="1" t="s">
        <v>393</v>
      </c>
      <c r="E11907" s="1" t="s">
        <v>394</v>
      </c>
      <c r="F11907" s="3">
        <v>3</v>
      </c>
      <c r="G11907" t="s">
        <v>426</v>
      </c>
      <c r="H11907" s="3">
        <v>35</v>
      </c>
      <c r="I11907" t="s">
        <v>446</v>
      </c>
      <c r="J11907" s="3">
        <v>359</v>
      </c>
      <c r="K11907" s="81" t="s">
        <v>517</v>
      </c>
      <c r="L11907" s="1">
        <v>35902</v>
      </c>
      <c r="M11907" s="1">
        <v>5018</v>
      </c>
      <c r="N11907" s="1" t="s">
        <v>96</v>
      </c>
      <c r="O11907" s="2">
        <v>0</v>
      </c>
      <c r="P11907" s="2">
        <v>3364</v>
      </c>
      <c r="Q11907" s="2">
        <v>0</v>
      </c>
      <c r="R11907" s="2">
        <v>0</v>
      </c>
      <c r="S11907" s="2">
        <v>3364</v>
      </c>
      <c r="T11907" s="2">
        <v>0</v>
      </c>
      <c r="U11907" s="2">
        <v>0</v>
      </c>
      <c r="V11907" s="2">
        <v>0</v>
      </c>
      <c r="W11907" s="2">
        <v>0</v>
      </c>
      <c r="X11907" s="2">
        <f>SUM(Q11907:W11907)</f>
        <v>3364</v>
      </c>
      <c r="Y11907" s="2">
        <v>0</v>
      </c>
      <c r="Z11907" s="2">
        <f>+P11907-X11907-Y11907</f>
        <v>0</v>
      </c>
    </row>
    <row r="11908" spans="1:26" hidden="1" outlineLevel="7" x14ac:dyDescent="0.25">
      <c r="F11908" s="3"/>
      <c r="G11908" s="100"/>
      <c r="H11908" s="3"/>
      <c r="I11908" s="100"/>
      <c r="J11908" s="3"/>
      <c r="K11908" s="101"/>
      <c r="N11908" s="102" t="s">
        <v>872</v>
      </c>
      <c r="O11908" s="2">
        <f t="shared" ref="O11908:Z11908" si="8365">SUBTOTAL(9,O11907:O11907)</f>
        <v>0</v>
      </c>
      <c r="P11908" s="2">
        <f t="shared" si="8365"/>
        <v>3364</v>
      </c>
      <c r="Q11908" s="2">
        <f t="shared" si="8365"/>
        <v>0</v>
      </c>
      <c r="R11908" s="2">
        <f t="shared" si="8365"/>
        <v>0</v>
      </c>
      <c r="S11908" s="2">
        <f t="shared" si="8365"/>
        <v>3364</v>
      </c>
      <c r="T11908" s="2">
        <f t="shared" si="8365"/>
        <v>0</v>
      </c>
      <c r="U11908" s="2">
        <f t="shared" si="8365"/>
        <v>0</v>
      </c>
      <c r="V11908" s="2">
        <f t="shared" si="8365"/>
        <v>0</v>
      </c>
      <c r="W11908" s="2">
        <f t="shared" si="8365"/>
        <v>0</v>
      </c>
      <c r="X11908" s="2">
        <f t="shared" si="8365"/>
        <v>3364</v>
      </c>
      <c r="Y11908" s="2">
        <f t="shared" si="8365"/>
        <v>0</v>
      </c>
      <c r="Z11908" s="2">
        <f t="shared" si="8365"/>
        <v>0</v>
      </c>
    </row>
    <row r="11909" spans="1:26" hidden="1" outlineLevel="6" collapsed="1" x14ac:dyDescent="0.25">
      <c r="F11909" s="3"/>
      <c r="G11909" s="100"/>
      <c r="H11909" s="3"/>
      <c r="I11909" s="100"/>
      <c r="J11909" s="3"/>
      <c r="K11909" s="104" t="s">
        <v>743</v>
      </c>
      <c r="O11909" s="2">
        <f t="shared" ref="O11909:Z11909" si="8366">SUBTOTAL(9,O11905:O11907)</f>
        <v>5018.16</v>
      </c>
      <c r="P11909" s="2">
        <f t="shared" si="8366"/>
        <v>7540</v>
      </c>
      <c r="Q11909" s="2">
        <f t="shared" si="8366"/>
        <v>0</v>
      </c>
      <c r="R11909" s="2">
        <f t="shared" si="8366"/>
        <v>348</v>
      </c>
      <c r="S11909" s="2">
        <f t="shared" si="8366"/>
        <v>4060</v>
      </c>
      <c r="T11909" s="2">
        <f t="shared" si="8366"/>
        <v>0</v>
      </c>
      <c r="U11909" s="2">
        <f t="shared" si="8366"/>
        <v>348</v>
      </c>
      <c r="V11909" s="2">
        <f t="shared" si="8366"/>
        <v>348</v>
      </c>
      <c r="W11909" s="2">
        <f t="shared" si="8366"/>
        <v>348</v>
      </c>
      <c r="X11909" s="2">
        <f t="shared" si="8366"/>
        <v>5452</v>
      </c>
      <c r="Y11909" s="2">
        <f t="shared" si="8366"/>
        <v>2088</v>
      </c>
      <c r="Z11909" s="2">
        <f t="shared" si="8366"/>
        <v>0</v>
      </c>
    </row>
    <row r="11910" spans="1:26" hidden="1" outlineLevel="5" collapsed="1" x14ac:dyDescent="0.25">
      <c r="F11910" s="3"/>
      <c r="G11910" s="100"/>
      <c r="H11910" s="3"/>
      <c r="I11910" s="103" t="s">
        <v>699</v>
      </c>
      <c r="J11910" s="3"/>
      <c r="K11910" s="101"/>
      <c r="O11910" s="2">
        <f t="shared" ref="O11910:Z11910" si="8367">SUBTOTAL(9,O11893:O11907)</f>
        <v>101366.76000000001</v>
      </c>
      <c r="P11910" s="2">
        <f t="shared" si="8367"/>
        <v>538136.80000000005</v>
      </c>
      <c r="Q11910" s="2">
        <f t="shared" si="8367"/>
        <v>0</v>
      </c>
      <c r="R11910" s="2">
        <f t="shared" si="8367"/>
        <v>50278.11</v>
      </c>
      <c r="S11910" s="2">
        <f t="shared" si="8367"/>
        <v>260894.45</v>
      </c>
      <c r="T11910" s="2">
        <f t="shared" si="8367"/>
        <v>6679.1</v>
      </c>
      <c r="U11910" s="2">
        <f t="shared" si="8367"/>
        <v>127146.59999999999</v>
      </c>
      <c r="V11910" s="2">
        <f t="shared" si="8367"/>
        <v>11938.529999999999</v>
      </c>
      <c r="W11910" s="2">
        <f t="shared" si="8367"/>
        <v>14329.98</v>
      </c>
      <c r="X11910" s="2">
        <f t="shared" si="8367"/>
        <v>471266.77000000008</v>
      </c>
      <c r="Y11910" s="2">
        <f t="shared" si="8367"/>
        <v>47101.48000000001</v>
      </c>
      <c r="Z11910" s="2">
        <f t="shared" si="8367"/>
        <v>19768.54999999993</v>
      </c>
    </row>
    <row r="11911" spans="1:26" hidden="1" outlineLevel="7" x14ac:dyDescent="0.25">
      <c r="A11911" s="1" t="s">
        <v>415</v>
      </c>
      <c r="B11911" s="1">
        <v>10</v>
      </c>
      <c r="C11911" s="1" t="s">
        <v>384</v>
      </c>
      <c r="D11911" s="1" t="s">
        <v>393</v>
      </c>
      <c r="E11911" s="1" t="s">
        <v>394</v>
      </c>
      <c r="F11911" s="3">
        <v>3</v>
      </c>
      <c r="G11911" t="s">
        <v>426</v>
      </c>
      <c r="H11911" s="3">
        <v>39</v>
      </c>
      <c r="I11911" t="s">
        <v>450</v>
      </c>
      <c r="J11911" s="3">
        <v>398</v>
      </c>
      <c r="K11911" s="81" t="s">
        <v>527</v>
      </c>
      <c r="L11911" s="1">
        <v>39801</v>
      </c>
      <c r="M11911" s="1">
        <v>5028</v>
      </c>
      <c r="N11911" s="1" t="s">
        <v>56</v>
      </c>
      <c r="O11911" s="2">
        <v>6826.83</v>
      </c>
      <c r="P11911" s="2">
        <v>7925.19</v>
      </c>
      <c r="Q11911" s="2">
        <v>0</v>
      </c>
      <c r="R11911" s="2">
        <v>0</v>
      </c>
      <c r="S11911" s="2">
        <v>7925.19</v>
      </c>
      <c r="T11911" s="2">
        <v>0</v>
      </c>
      <c r="U11911" s="2">
        <v>0</v>
      </c>
      <c r="V11911" s="2">
        <v>0</v>
      </c>
      <c r="W11911" s="2">
        <v>0</v>
      </c>
      <c r="X11911" s="2">
        <f>SUM(Q11911:W11911)</f>
        <v>7925.19</v>
      </c>
      <c r="Y11911" s="2">
        <v>0</v>
      </c>
      <c r="Z11911" s="2">
        <f>+P11911-X11911-Y11911</f>
        <v>0</v>
      </c>
    </row>
    <row r="11912" spans="1:26" hidden="1" outlineLevel="7" x14ac:dyDescent="0.25">
      <c r="F11912" s="3"/>
      <c r="G11912" s="100"/>
      <c r="H11912" s="3"/>
      <c r="I11912" s="100"/>
      <c r="J11912" s="3"/>
      <c r="K11912" s="101"/>
      <c r="N11912" s="102" t="s">
        <v>847</v>
      </c>
      <c r="O11912" s="2">
        <f t="shared" ref="O11912:Z11912" si="8368">SUBTOTAL(9,O11911:O11911)</f>
        <v>6826.83</v>
      </c>
      <c r="P11912" s="2">
        <f t="shared" si="8368"/>
        <v>7925.19</v>
      </c>
      <c r="Q11912" s="2">
        <f t="shared" si="8368"/>
        <v>0</v>
      </c>
      <c r="R11912" s="2">
        <f t="shared" si="8368"/>
        <v>0</v>
      </c>
      <c r="S11912" s="2">
        <f t="shared" si="8368"/>
        <v>7925.19</v>
      </c>
      <c r="T11912" s="2">
        <f t="shared" si="8368"/>
        <v>0</v>
      </c>
      <c r="U11912" s="2">
        <f t="shared" si="8368"/>
        <v>0</v>
      </c>
      <c r="V11912" s="2">
        <f t="shared" si="8368"/>
        <v>0</v>
      </c>
      <c r="W11912" s="2">
        <f t="shared" si="8368"/>
        <v>0</v>
      </c>
      <c r="X11912" s="2">
        <f t="shared" si="8368"/>
        <v>7925.19</v>
      </c>
      <c r="Y11912" s="2">
        <f t="shared" si="8368"/>
        <v>0</v>
      </c>
      <c r="Z11912" s="2">
        <f t="shared" si="8368"/>
        <v>0</v>
      </c>
    </row>
    <row r="11913" spans="1:26" hidden="1" outlineLevel="6" collapsed="1" x14ac:dyDescent="0.25">
      <c r="F11913" s="3"/>
      <c r="G11913" s="100"/>
      <c r="H11913" s="3"/>
      <c r="I11913" s="100"/>
      <c r="J11913" s="3"/>
      <c r="K11913" s="104" t="s">
        <v>750</v>
      </c>
      <c r="O11913" s="2">
        <f t="shared" ref="O11913:Z11913" si="8369">SUBTOTAL(9,O11911:O11911)</f>
        <v>6826.83</v>
      </c>
      <c r="P11913" s="2">
        <f t="shared" si="8369"/>
        <v>7925.19</v>
      </c>
      <c r="Q11913" s="2">
        <f t="shared" si="8369"/>
        <v>0</v>
      </c>
      <c r="R11913" s="2">
        <f t="shared" si="8369"/>
        <v>0</v>
      </c>
      <c r="S11913" s="2">
        <f t="shared" si="8369"/>
        <v>7925.19</v>
      </c>
      <c r="T11913" s="2">
        <f t="shared" si="8369"/>
        <v>0</v>
      </c>
      <c r="U11913" s="2">
        <f t="shared" si="8369"/>
        <v>0</v>
      </c>
      <c r="V11913" s="2">
        <f t="shared" si="8369"/>
        <v>0</v>
      </c>
      <c r="W11913" s="2">
        <f t="shared" si="8369"/>
        <v>0</v>
      </c>
      <c r="X11913" s="2">
        <f t="shared" si="8369"/>
        <v>7925.19</v>
      </c>
      <c r="Y11913" s="2">
        <f t="shared" si="8369"/>
        <v>0</v>
      </c>
      <c r="Z11913" s="2">
        <f t="shared" si="8369"/>
        <v>0</v>
      </c>
    </row>
    <row r="11914" spans="1:26" hidden="1" outlineLevel="7" x14ac:dyDescent="0.25">
      <c r="A11914" s="1" t="s">
        <v>415</v>
      </c>
      <c r="B11914" s="1">
        <v>10</v>
      </c>
      <c r="C11914" s="1" t="s">
        <v>384</v>
      </c>
      <c r="D11914" s="1" t="s">
        <v>393</v>
      </c>
      <c r="E11914" s="1" t="s">
        <v>394</v>
      </c>
      <c r="F11914" s="3">
        <v>3</v>
      </c>
      <c r="G11914" t="s">
        <v>426</v>
      </c>
      <c r="H11914" s="3">
        <v>39</v>
      </c>
      <c r="I11914" t="s">
        <v>450</v>
      </c>
      <c r="J11914" s="3">
        <v>399</v>
      </c>
      <c r="K11914" s="81" t="s">
        <v>528</v>
      </c>
      <c r="L11914" s="1">
        <v>39903</v>
      </c>
      <c r="M11914" s="1">
        <v>2004</v>
      </c>
      <c r="N11914" s="1" t="s">
        <v>93</v>
      </c>
      <c r="O11914" s="2">
        <v>6261.12</v>
      </c>
      <c r="P11914" s="2">
        <v>5929.92</v>
      </c>
      <c r="Q11914" s="2">
        <v>506.56</v>
      </c>
      <c r="R11914" s="2">
        <v>506.56</v>
      </c>
      <c r="S11914" s="2">
        <v>529.91999999999996</v>
      </c>
      <c r="T11914" s="2">
        <v>529.91999999999996</v>
      </c>
      <c r="U11914" s="2">
        <v>463.68</v>
      </c>
      <c r="V11914" s="2">
        <v>463.68</v>
      </c>
      <c r="W11914" s="2">
        <v>529.91999999999996</v>
      </c>
      <c r="X11914" s="2">
        <f>SUM(Q11914:W11914)</f>
        <v>3530.24</v>
      </c>
      <c r="Y11914" s="2">
        <v>0</v>
      </c>
      <c r="Z11914" s="2">
        <f>+P11914-X11914-Y11914</f>
        <v>2399.6800000000003</v>
      </c>
    </row>
    <row r="11915" spans="1:26" hidden="1" outlineLevel="7" x14ac:dyDescent="0.25">
      <c r="F11915" s="3"/>
      <c r="G11915" s="100"/>
      <c r="H11915" s="3"/>
      <c r="I11915" s="100"/>
      <c r="J11915" s="3"/>
      <c r="K11915" s="101"/>
      <c r="N11915" s="102" t="s">
        <v>873</v>
      </c>
      <c r="O11915" s="2">
        <f t="shared" ref="O11915:Z11915" si="8370">SUBTOTAL(9,O11914:O11914)</f>
        <v>6261.12</v>
      </c>
      <c r="P11915" s="2">
        <f t="shared" si="8370"/>
        <v>5929.92</v>
      </c>
      <c r="Q11915" s="2">
        <f t="shared" si="8370"/>
        <v>506.56</v>
      </c>
      <c r="R11915" s="2">
        <f t="shared" si="8370"/>
        <v>506.56</v>
      </c>
      <c r="S11915" s="2">
        <f t="shared" si="8370"/>
        <v>529.91999999999996</v>
      </c>
      <c r="T11915" s="2">
        <f t="shared" si="8370"/>
        <v>529.91999999999996</v>
      </c>
      <c r="U11915" s="2">
        <f t="shared" si="8370"/>
        <v>463.68</v>
      </c>
      <c r="V11915" s="2">
        <f t="shared" si="8370"/>
        <v>463.68</v>
      </c>
      <c r="W11915" s="2">
        <f t="shared" si="8370"/>
        <v>529.91999999999996</v>
      </c>
      <c r="X11915" s="2">
        <f t="shared" si="8370"/>
        <v>3530.24</v>
      </c>
      <c r="Y11915" s="2">
        <f t="shared" si="8370"/>
        <v>0</v>
      </c>
      <c r="Z11915" s="2">
        <f t="shared" si="8370"/>
        <v>2399.6800000000003</v>
      </c>
    </row>
    <row r="11916" spans="1:26" hidden="1" outlineLevel="6" collapsed="1" x14ac:dyDescent="0.25">
      <c r="F11916" s="3"/>
      <c r="G11916" s="100"/>
      <c r="H11916" s="3"/>
      <c r="I11916" s="100"/>
      <c r="J11916" s="3"/>
      <c r="K11916" s="104" t="s">
        <v>763</v>
      </c>
      <c r="O11916" s="2">
        <f t="shared" ref="O11916:Z11916" si="8371">SUBTOTAL(9,O11914:O11914)</f>
        <v>6261.12</v>
      </c>
      <c r="P11916" s="2">
        <f t="shared" si="8371"/>
        <v>5929.92</v>
      </c>
      <c r="Q11916" s="2">
        <f t="shared" si="8371"/>
        <v>506.56</v>
      </c>
      <c r="R11916" s="2">
        <f t="shared" si="8371"/>
        <v>506.56</v>
      </c>
      <c r="S11916" s="2">
        <f t="shared" si="8371"/>
        <v>529.91999999999996</v>
      </c>
      <c r="T11916" s="2">
        <f t="shared" si="8371"/>
        <v>529.91999999999996</v>
      </c>
      <c r="U11916" s="2">
        <f t="shared" si="8371"/>
        <v>463.68</v>
      </c>
      <c r="V11916" s="2">
        <f t="shared" si="8371"/>
        <v>463.68</v>
      </c>
      <c r="W11916" s="2">
        <f t="shared" si="8371"/>
        <v>529.91999999999996</v>
      </c>
      <c r="X11916" s="2">
        <f t="shared" si="8371"/>
        <v>3530.24</v>
      </c>
      <c r="Y11916" s="2">
        <f t="shared" si="8371"/>
        <v>0</v>
      </c>
      <c r="Z11916" s="2">
        <f t="shared" si="8371"/>
        <v>2399.6800000000003</v>
      </c>
    </row>
    <row r="11917" spans="1:26" hidden="1" outlineLevel="5" collapsed="1" x14ac:dyDescent="0.25">
      <c r="F11917" s="3"/>
      <c r="G11917" s="100"/>
      <c r="H11917" s="3"/>
      <c r="I11917" s="103" t="s">
        <v>702</v>
      </c>
      <c r="J11917" s="3"/>
      <c r="K11917" s="101"/>
      <c r="O11917" s="2">
        <f t="shared" ref="O11917:Z11917" si="8372">SUBTOTAL(9,O11911:O11914)</f>
        <v>13087.95</v>
      </c>
      <c r="P11917" s="2">
        <f t="shared" si="8372"/>
        <v>13855.11</v>
      </c>
      <c r="Q11917" s="2">
        <f t="shared" si="8372"/>
        <v>506.56</v>
      </c>
      <c r="R11917" s="2">
        <f t="shared" si="8372"/>
        <v>506.56</v>
      </c>
      <c r="S11917" s="2">
        <f t="shared" si="8372"/>
        <v>8455.1099999999988</v>
      </c>
      <c r="T11917" s="2">
        <f t="shared" si="8372"/>
        <v>529.91999999999996</v>
      </c>
      <c r="U11917" s="2">
        <f t="shared" si="8372"/>
        <v>463.68</v>
      </c>
      <c r="V11917" s="2">
        <f t="shared" si="8372"/>
        <v>463.68</v>
      </c>
      <c r="W11917" s="2">
        <f t="shared" si="8372"/>
        <v>529.91999999999996</v>
      </c>
      <c r="X11917" s="2">
        <f t="shared" si="8372"/>
        <v>11455.43</v>
      </c>
      <c r="Y11917" s="2">
        <f t="shared" si="8372"/>
        <v>0</v>
      </c>
      <c r="Z11917" s="2">
        <f t="shared" si="8372"/>
        <v>2399.6800000000003</v>
      </c>
    </row>
    <row r="11918" spans="1:26" hidden="1" outlineLevel="4" collapsed="1" x14ac:dyDescent="0.25">
      <c r="F11918" s="3"/>
      <c r="G11918" s="103" t="s">
        <v>684</v>
      </c>
      <c r="H11918" s="3"/>
      <c r="I11918" s="100"/>
      <c r="J11918" s="3"/>
      <c r="K11918" s="101"/>
      <c r="O11918" s="2">
        <f t="shared" ref="O11918:Z11918" si="8373">SUBTOTAL(9,O11872:O11914)</f>
        <v>582648.9</v>
      </c>
      <c r="P11918" s="2">
        <f t="shared" si="8373"/>
        <v>985716.23</v>
      </c>
      <c r="Q11918" s="2">
        <f t="shared" si="8373"/>
        <v>7286.43</v>
      </c>
      <c r="R11918" s="2">
        <f t="shared" si="8373"/>
        <v>80828.51999999999</v>
      </c>
      <c r="S11918" s="2">
        <f t="shared" si="8373"/>
        <v>329147.19</v>
      </c>
      <c r="T11918" s="2">
        <f t="shared" si="8373"/>
        <v>37809.729999999996</v>
      </c>
      <c r="U11918" s="2">
        <f t="shared" si="8373"/>
        <v>151497.59</v>
      </c>
      <c r="V11918" s="2">
        <f t="shared" si="8373"/>
        <v>45806.54</v>
      </c>
      <c r="W11918" s="2">
        <f t="shared" si="8373"/>
        <v>47821.579999999994</v>
      </c>
      <c r="X11918" s="2">
        <f t="shared" si="8373"/>
        <v>700197.57999999984</v>
      </c>
      <c r="Y11918" s="2">
        <f t="shared" si="8373"/>
        <v>187064.68000000002</v>
      </c>
      <c r="Z11918" s="2">
        <f t="shared" si="8373"/>
        <v>98453.969999999943</v>
      </c>
    </row>
    <row r="11919" spans="1:26" hidden="1" outlineLevel="7" x14ac:dyDescent="0.25">
      <c r="A11919" s="1" t="s">
        <v>415</v>
      </c>
      <c r="B11919" s="1">
        <v>10</v>
      </c>
      <c r="C11919" s="1" t="s">
        <v>384</v>
      </c>
      <c r="D11919" s="1" t="s">
        <v>393</v>
      </c>
      <c r="E11919" s="1" t="s">
        <v>394</v>
      </c>
      <c r="F11919" s="3">
        <v>4</v>
      </c>
      <c r="G11919" t="s">
        <v>427</v>
      </c>
      <c r="H11919" s="3">
        <v>44</v>
      </c>
      <c r="I11919" t="s">
        <v>451</v>
      </c>
      <c r="J11919" s="3">
        <v>441</v>
      </c>
      <c r="K11919" s="81" t="s">
        <v>529</v>
      </c>
      <c r="L11919" s="1">
        <v>44103</v>
      </c>
      <c r="M11919" s="1">
        <v>3038</v>
      </c>
      <c r="N11919" s="1" t="s">
        <v>202</v>
      </c>
      <c r="O11919" s="2">
        <v>0</v>
      </c>
      <c r="P11919" s="2">
        <v>974.4</v>
      </c>
      <c r="Q11919" s="2">
        <v>0</v>
      </c>
      <c r="R11919" s="2">
        <v>0</v>
      </c>
      <c r="S11919" s="2">
        <v>0</v>
      </c>
      <c r="T11919" s="2">
        <v>0</v>
      </c>
      <c r="U11919" s="2">
        <v>0</v>
      </c>
      <c r="V11919" s="2">
        <v>0</v>
      </c>
      <c r="W11919" s="2">
        <v>974.4</v>
      </c>
      <c r="X11919" s="2">
        <f>SUM(Q11919:W11919)</f>
        <v>974.4</v>
      </c>
      <c r="Y11919" s="2">
        <v>0</v>
      </c>
      <c r="Z11919" s="2">
        <f>+P11919-X11919-Y11919</f>
        <v>0</v>
      </c>
    </row>
    <row r="11920" spans="1:26" hidden="1" outlineLevel="7" x14ac:dyDescent="0.25">
      <c r="F11920" s="3"/>
      <c r="G11920" s="100"/>
      <c r="H11920" s="3"/>
      <c r="I11920" s="100"/>
      <c r="J11920" s="3"/>
      <c r="K11920" s="101"/>
      <c r="N11920" s="102" t="s">
        <v>920</v>
      </c>
      <c r="O11920" s="2">
        <f t="shared" ref="O11920:Z11920" si="8374">SUBTOTAL(9,O11919:O11919)</f>
        <v>0</v>
      </c>
      <c r="P11920" s="2">
        <f t="shared" si="8374"/>
        <v>974.4</v>
      </c>
      <c r="Q11920" s="2">
        <f t="shared" si="8374"/>
        <v>0</v>
      </c>
      <c r="R11920" s="2">
        <f t="shared" si="8374"/>
        <v>0</v>
      </c>
      <c r="S11920" s="2">
        <f t="shared" si="8374"/>
        <v>0</v>
      </c>
      <c r="T11920" s="2">
        <f t="shared" si="8374"/>
        <v>0</v>
      </c>
      <c r="U11920" s="2">
        <f t="shared" si="8374"/>
        <v>0</v>
      </c>
      <c r="V11920" s="2">
        <f t="shared" si="8374"/>
        <v>0</v>
      </c>
      <c r="W11920" s="2">
        <f t="shared" si="8374"/>
        <v>974.4</v>
      </c>
      <c r="X11920" s="2">
        <f t="shared" si="8374"/>
        <v>974.4</v>
      </c>
      <c r="Y11920" s="2">
        <f t="shared" si="8374"/>
        <v>0</v>
      </c>
      <c r="Z11920" s="2">
        <f t="shared" si="8374"/>
        <v>0</v>
      </c>
    </row>
    <row r="11921" spans="1:26" hidden="1" outlineLevel="6" collapsed="1" x14ac:dyDescent="0.25">
      <c r="F11921" s="3"/>
      <c r="G11921" s="100"/>
      <c r="H11921" s="3"/>
      <c r="I11921" s="100"/>
      <c r="J11921" s="3"/>
      <c r="K11921" s="104" t="s">
        <v>751</v>
      </c>
      <c r="O11921" s="2">
        <f t="shared" ref="O11921:Z11921" si="8375">SUBTOTAL(9,O11919:O11919)</f>
        <v>0</v>
      </c>
      <c r="P11921" s="2">
        <f t="shared" si="8375"/>
        <v>974.4</v>
      </c>
      <c r="Q11921" s="2">
        <f t="shared" si="8375"/>
        <v>0</v>
      </c>
      <c r="R11921" s="2">
        <f t="shared" si="8375"/>
        <v>0</v>
      </c>
      <c r="S11921" s="2">
        <f t="shared" si="8375"/>
        <v>0</v>
      </c>
      <c r="T11921" s="2">
        <f t="shared" si="8375"/>
        <v>0</v>
      </c>
      <c r="U11921" s="2">
        <f t="shared" si="8375"/>
        <v>0</v>
      </c>
      <c r="V11921" s="2">
        <f t="shared" si="8375"/>
        <v>0</v>
      </c>
      <c r="W11921" s="2">
        <f t="shared" si="8375"/>
        <v>974.4</v>
      </c>
      <c r="X11921" s="2">
        <f t="shared" si="8375"/>
        <v>974.4</v>
      </c>
      <c r="Y11921" s="2">
        <f t="shared" si="8375"/>
        <v>0</v>
      </c>
      <c r="Z11921" s="2">
        <f t="shared" si="8375"/>
        <v>0</v>
      </c>
    </row>
    <row r="11922" spans="1:26" hidden="1" outlineLevel="7" x14ac:dyDescent="0.25">
      <c r="A11922" s="1" t="s">
        <v>415</v>
      </c>
      <c r="B11922" s="1">
        <v>10</v>
      </c>
      <c r="C11922" s="1" t="s">
        <v>384</v>
      </c>
      <c r="D11922" s="1" t="s">
        <v>393</v>
      </c>
      <c r="E11922" s="1" t="s">
        <v>394</v>
      </c>
      <c r="F11922" s="3">
        <v>4</v>
      </c>
      <c r="G11922" t="s">
        <v>427</v>
      </c>
      <c r="H11922" s="3">
        <v>44</v>
      </c>
      <c r="I11922" t="s">
        <v>451</v>
      </c>
      <c r="J11922" s="3">
        <v>442</v>
      </c>
      <c r="K11922" s="81" t="s">
        <v>530</v>
      </c>
      <c r="L11922" s="1">
        <v>44201</v>
      </c>
      <c r="M11922" s="1">
        <v>3016</v>
      </c>
      <c r="N11922" s="1" t="s">
        <v>153</v>
      </c>
      <c r="O11922" s="2">
        <v>16800</v>
      </c>
      <c r="P11922" s="2">
        <v>16800</v>
      </c>
      <c r="Q11922" s="2">
        <v>2400</v>
      </c>
      <c r="R11922" s="2">
        <v>2400</v>
      </c>
      <c r="S11922" s="2">
        <v>0</v>
      </c>
      <c r="T11922" s="2">
        <v>1200</v>
      </c>
      <c r="U11922" s="2">
        <v>1200</v>
      </c>
      <c r="V11922" s="2">
        <v>1200</v>
      </c>
      <c r="W11922" s="2">
        <v>1200</v>
      </c>
      <c r="X11922" s="2">
        <f>SUM(Q11922:W11922)</f>
        <v>9600</v>
      </c>
      <c r="Y11922" s="2">
        <v>0</v>
      </c>
      <c r="Z11922" s="2">
        <f>+P11922-X11922-Y11922</f>
        <v>7200</v>
      </c>
    </row>
    <row r="11923" spans="1:26" hidden="1" outlineLevel="7" x14ac:dyDescent="0.25">
      <c r="F11923" s="3"/>
      <c r="G11923" s="100"/>
      <c r="H11923" s="3"/>
      <c r="I11923" s="100"/>
      <c r="J11923" s="3"/>
      <c r="K11923" s="101"/>
      <c r="N11923" s="102" t="s">
        <v>906</v>
      </c>
      <c r="O11923" s="2">
        <f t="shared" ref="O11923:Z11923" si="8376">SUBTOTAL(9,O11922:O11922)</f>
        <v>16800</v>
      </c>
      <c r="P11923" s="2">
        <f t="shared" si="8376"/>
        <v>16800</v>
      </c>
      <c r="Q11923" s="2">
        <f t="shared" si="8376"/>
        <v>2400</v>
      </c>
      <c r="R11923" s="2">
        <f t="shared" si="8376"/>
        <v>2400</v>
      </c>
      <c r="S11923" s="2">
        <f t="shared" si="8376"/>
        <v>0</v>
      </c>
      <c r="T11923" s="2">
        <f t="shared" si="8376"/>
        <v>1200</v>
      </c>
      <c r="U11923" s="2">
        <f t="shared" si="8376"/>
        <v>1200</v>
      </c>
      <c r="V11923" s="2">
        <f t="shared" si="8376"/>
        <v>1200</v>
      </c>
      <c r="W11923" s="2">
        <f t="shared" si="8376"/>
        <v>1200</v>
      </c>
      <c r="X11923" s="2">
        <f t="shared" si="8376"/>
        <v>9600</v>
      </c>
      <c r="Y11923" s="2">
        <f t="shared" si="8376"/>
        <v>0</v>
      </c>
      <c r="Z11923" s="2">
        <f t="shared" si="8376"/>
        <v>7200</v>
      </c>
    </row>
    <row r="11924" spans="1:26" hidden="1" outlineLevel="6" collapsed="1" x14ac:dyDescent="0.25">
      <c r="F11924" s="3"/>
      <c r="G11924" s="100"/>
      <c r="H11924" s="3"/>
      <c r="I11924" s="100"/>
      <c r="J11924" s="3"/>
      <c r="K11924" s="104" t="s">
        <v>790</v>
      </c>
      <c r="O11924" s="2">
        <f t="shared" ref="O11924:Z11924" si="8377">SUBTOTAL(9,O11922:O11922)</f>
        <v>16800</v>
      </c>
      <c r="P11924" s="2">
        <f t="shared" si="8377"/>
        <v>16800</v>
      </c>
      <c r="Q11924" s="2">
        <f t="shared" si="8377"/>
        <v>2400</v>
      </c>
      <c r="R11924" s="2">
        <f t="shared" si="8377"/>
        <v>2400</v>
      </c>
      <c r="S11924" s="2">
        <f t="shared" si="8377"/>
        <v>0</v>
      </c>
      <c r="T11924" s="2">
        <f t="shared" si="8377"/>
        <v>1200</v>
      </c>
      <c r="U11924" s="2">
        <f t="shared" si="8377"/>
        <v>1200</v>
      </c>
      <c r="V11924" s="2">
        <f t="shared" si="8377"/>
        <v>1200</v>
      </c>
      <c r="W11924" s="2">
        <f t="shared" si="8377"/>
        <v>1200</v>
      </c>
      <c r="X11924" s="2">
        <f t="shared" si="8377"/>
        <v>9600</v>
      </c>
      <c r="Y11924" s="2">
        <f t="shared" si="8377"/>
        <v>0</v>
      </c>
      <c r="Z11924" s="2">
        <f t="shared" si="8377"/>
        <v>7200</v>
      </c>
    </row>
    <row r="11925" spans="1:26" hidden="1" outlineLevel="5" collapsed="1" x14ac:dyDescent="0.25">
      <c r="F11925" s="3"/>
      <c r="G11925" s="100"/>
      <c r="H11925" s="3"/>
      <c r="I11925" s="103" t="s">
        <v>703</v>
      </c>
      <c r="J11925" s="3"/>
      <c r="K11925" s="101"/>
      <c r="O11925" s="2">
        <f t="shared" ref="O11925:Z11925" si="8378">SUBTOTAL(9,O11919:O11922)</f>
        <v>16800</v>
      </c>
      <c r="P11925" s="2">
        <f t="shared" si="8378"/>
        <v>17774.400000000001</v>
      </c>
      <c r="Q11925" s="2">
        <f t="shared" si="8378"/>
        <v>2400</v>
      </c>
      <c r="R11925" s="2">
        <f t="shared" si="8378"/>
        <v>2400</v>
      </c>
      <c r="S11925" s="2">
        <f t="shared" si="8378"/>
        <v>0</v>
      </c>
      <c r="T11925" s="2">
        <f t="shared" si="8378"/>
        <v>1200</v>
      </c>
      <c r="U11925" s="2">
        <f t="shared" si="8378"/>
        <v>1200</v>
      </c>
      <c r="V11925" s="2">
        <f t="shared" si="8378"/>
        <v>1200</v>
      </c>
      <c r="W11925" s="2">
        <f t="shared" si="8378"/>
        <v>2174.4</v>
      </c>
      <c r="X11925" s="2">
        <f t="shared" si="8378"/>
        <v>10574.4</v>
      </c>
      <c r="Y11925" s="2">
        <f t="shared" si="8378"/>
        <v>0</v>
      </c>
      <c r="Z11925" s="2">
        <f t="shared" si="8378"/>
        <v>7200</v>
      </c>
    </row>
    <row r="11926" spans="1:26" hidden="1" outlineLevel="4" collapsed="1" x14ac:dyDescent="0.25">
      <c r="F11926" s="3"/>
      <c r="G11926" s="103" t="s">
        <v>685</v>
      </c>
      <c r="H11926" s="3"/>
      <c r="I11926" s="100"/>
      <c r="J11926" s="3"/>
      <c r="K11926" s="101"/>
      <c r="O11926" s="2">
        <f t="shared" ref="O11926:Z11926" si="8379">SUBTOTAL(9,O11919:O11922)</f>
        <v>16800</v>
      </c>
      <c r="P11926" s="2">
        <f t="shared" si="8379"/>
        <v>17774.400000000001</v>
      </c>
      <c r="Q11926" s="2">
        <f t="shared" si="8379"/>
        <v>2400</v>
      </c>
      <c r="R11926" s="2">
        <f t="shared" si="8379"/>
        <v>2400</v>
      </c>
      <c r="S11926" s="2">
        <f t="shared" si="8379"/>
        <v>0</v>
      </c>
      <c r="T11926" s="2">
        <f t="shared" si="8379"/>
        <v>1200</v>
      </c>
      <c r="U11926" s="2">
        <f t="shared" si="8379"/>
        <v>1200</v>
      </c>
      <c r="V11926" s="2">
        <f t="shared" si="8379"/>
        <v>1200</v>
      </c>
      <c r="W11926" s="2">
        <f t="shared" si="8379"/>
        <v>2174.4</v>
      </c>
      <c r="X11926" s="2">
        <f t="shared" si="8379"/>
        <v>10574.4</v>
      </c>
      <c r="Y11926" s="2">
        <f t="shared" si="8379"/>
        <v>0</v>
      </c>
      <c r="Z11926" s="2">
        <f t="shared" si="8379"/>
        <v>7200</v>
      </c>
    </row>
    <row r="11927" spans="1:26" hidden="1" outlineLevel="7" x14ac:dyDescent="0.25">
      <c r="A11927" s="1" t="s">
        <v>415</v>
      </c>
      <c r="B11927" s="1">
        <v>10</v>
      </c>
      <c r="C11927" s="1" t="s">
        <v>384</v>
      </c>
      <c r="D11927" s="1" t="s">
        <v>393</v>
      </c>
      <c r="E11927" s="1" t="s">
        <v>394</v>
      </c>
      <c r="F11927" s="3">
        <v>5</v>
      </c>
      <c r="G11927" t="s">
        <v>428</v>
      </c>
      <c r="H11927" s="3">
        <v>51</v>
      </c>
      <c r="I11927" t="s">
        <v>452</v>
      </c>
      <c r="J11927" s="3">
        <v>519</v>
      </c>
      <c r="K11927" s="81" t="s">
        <v>534</v>
      </c>
      <c r="L11927" s="1">
        <v>51901</v>
      </c>
      <c r="M11927" s="1">
        <v>9992</v>
      </c>
      <c r="N11927" s="1" t="s">
        <v>133</v>
      </c>
      <c r="O11927" s="2">
        <v>0</v>
      </c>
      <c r="P11927" s="2">
        <v>5185.2</v>
      </c>
      <c r="Q11927" s="2">
        <v>0</v>
      </c>
      <c r="R11927" s="2">
        <v>0</v>
      </c>
      <c r="S11927" s="2">
        <v>0</v>
      </c>
      <c r="T11927" s="2">
        <v>0</v>
      </c>
      <c r="U11927" s="2">
        <v>0</v>
      </c>
      <c r="V11927" s="2">
        <v>0</v>
      </c>
      <c r="W11927" s="2">
        <v>0</v>
      </c>
      <c r="X11927" s="2">
        <f>SUM(Q11927:W11927)</f>
        <v>0</v>
      </c>
      <c r="Y11927" s="2">
        <v>0</v>
      </c>
      <c r="Z11927" s="2">
        <f>+P11927-X11927-Y11927</f>
        <v>5185.2</v>
      </c>
    </row>
    <row r="11928" spans="1:26" hidden="1" outlineLevel="7" x14ac:dyDescent="0.25">
      <c r="F11928" s="3"/>
      <c r="G11928" s="100"/>
      <c r="H11928" s="3"/>
      <c r="I11928" s="100"/>
      <c r="J11928" s="3"/>
      <c r="K11928" s="101"/>
      <c r="N11928" s="102" t="s">
        <v>895</v>
      </c>
      <c r="O11928" s="2">
        <f t="shared" ref="O11928:Z11928" si="8380">SUBTOTAL(9,O11927:O11927)</f>
        <v>0</v>
      </c>
      <c r="P11928" s="2">
        <f t="shared" si="8380"/>
        <v>5185.2</v>
      </c>
      <c r="Q11928" s="2">
        <f t="shared" si="8380"/>
        <v>0</v>
      </c>
      <c r="R11928" s="2">
        <f t="shared" si="8380"/>
        <v>0</v>
      </c>
      <c r="S11928" s="2">
        <f t="shared" si="8380"/>
        <v>0</v>
      </c>
      <c r="T11928" s="2">
        <f t="shared" si="8380"/>
        <v>0</v>
      </c>
      <c r="U11928" s="2">
        <f t="shared" si="8380"/>
        <v>0</v>
      </c>
      <c r="V11928" s="2">
        <f t="shared" si="8380"/>
        <v>0</v>
      </c>
      <c r="W11928" s="2">
        <f t="shared" si="8380"/>
        <v>0</v>
      </c>
      <c r="X11928" s="2">
        <f t="shared" si="8380"/>
        <v>0</v>
      </c>
      <c r="Y11928" s="2">
        <f t="shared" si="8380"/>
        <v>0</v>
      </c>
      <c r="Z11928" s="2">
        <f t="shared" si="8380"/>
        <v>5185.2</v>
      </c>
    </row>
    <row r="11929" spans="1:26" hidden="1" outlineLevel="6" collapsed="1" x14ac:dyDescent="0.25">
      <c r="F11929" s="3"/>
      <c r="G11929" s="100"/>
      <c r="H11929" s="3"/>
      <c r="I11929" s="100"/>
      <c r="J11929" s="3"/>
      <c r="K11929" s="104" t="s">
        <v>781</v>
      </c>
      <c r="O11929" s="2">
        <f t="shared" ref="O11929:Z11929" si="8381">SUBTOTAL(9,O11927:O11927)</f>
        <v>0</v>
      </c>
      <c r="P11929" s="2">
        <f t="shared" si="8381"/>
        <v>5185.2</v>
      </c>
      <c r="Q11929" s="2">
        <f t="shared" si="8381"/>
        <v>0</v>
      </c>
      <c r="R11929" s="2">
        <f t="shared" si="8381"/>
        <v>0</v>
      </c>
      <c r="S11929" s="2">
        <f t="shared" si="8381"/>
        <v>0</v>
      </c>
      <c r="T11929" s="2">
        <f t="shared" si="8381"/>
        <v>0</v>
      </c>
      <c r="U11929" s="2">
        <f t="shared" si="8381"/>
        <v>0</v>
      </c>
      <c r="V11929" s="2">
        <f t="shared" si="8381"/>
        <v>0</v>
      </c>
      <c r="W11929" s="2">
        <f t="shared" si="8381"/>
        <v>0</v>
      </c>
      <c r="X11929" s="2">
        <f t="shared" si="8381"/>
        <v>0</v>
      </c>
      <c r="Y11929" s="2">
        <f t="shared" si="8381"/>
        <v>0</v>
      </c>
      <c r="Z11929" s="2">
        <f t="shared" si="8381"/>
        <v>5185.2</v>
      </c>
    </row>
    <row r="11930" spans="1:26" hidden="1" outlineLevel="5" collapsed="1" x14ac:dyDescent="0.25">
      <c r="F11930" s="3"/>
      <c r="G11930" s="100"/>
      <c r="H11930" s="3"/>
      <c r="I11930" s="103" t="s">
        <v>704</v>
      </c>
      <c r="J11930" s="3"/>
      <c r="K11930" s="101"/>
      <c r="O11930" s="2">
        <f t="shared" ref="O11930:Z11930" si="8382">SUBTOTAL(9,O11927:O11927)</f>
        <v>0</v>
      </c>
      <c r="P11930" s="2">
        <f t="shared" si="8382"/>
        <v>5185.2</v>
      </c>
      <c r="Q11930" s="2">
        <f t="shared" si="8382"/>
        <v>0</v>
      </c>
      <c r="R11930" s="2">
        <f t="shared" si="8382"/>
        <v>0</v>
      </c>
      <c r="S11930" s="2">
        <f t="shared" si="8382"/>
        <v>0</v>
      </c>
      <c r="T11930" s="2">
        <f t="shared" si="8382"/>
        <v>0</v>
      </c>
      <c r="U11930" s="2">
        <f t="shared" si="8382"/>
        <v>0</v>
      </c>
      <c r="V11930" s="2">
        <f t="shared" si="8382"/>
        <v>0</v>
      </c>
      <c r="W11930" s="2">
        <f t="shared" si="8382"/>
        <v>0</v>
      </c>
      <c r="X11930" s="2">
        <f t="shared" si="8382"/>
        <v>0</v>
      </c>
      <c r="Y11930" s="2">
        <f t="shared" si="8382"/>
        <v>0</v>
      </c>
      <c r="Z11930" s="2">
        <f t="shared" si="8382"/>
        <v>5185.2</v>
      </c>
    </row>
    <row r="11931" spans="1:26" hidden="1" outlineLevel="7" x14ac:dyDescent="0.25">
      <c r="A11931" s="1" t="s">
        <v>415</v>
      </c>
      <c r="B11931" s="1">
        <v>10</v>
      </c>
      <c r="C11931" s="1" t="s">
        <v>384</v>
      </c>
      <c r="D11931" s="1" t="s">
        <v>393</v>
      </c>
      <c r="E11931" s="1" t="s">
        <v>394</v>
      </c>
      <c r="F11931" s="3">
        <v>5</v>
      </c>
      <c r="G11931" t="s">
        <v>428</v>
      </c>
      <c r="H11931" s="3">
        <v>56</v>
      </c>
      <c r="I11931" t="s">
        <v>455</v>
      </c>
      <c r="J11931" s="3">
        <v>564</v>
      </c>
      <c r="K11931" s="81" t="s">
        <v>538</v>
      </c>
      <c r="L11931" s="1">
        <v>56401</v>
      </c>
      <c r="M11931" s="1">
        <v>9006</v>
      </c>
      <c r="N11931" s="1" t="s">
        <v>220</v>
      </c>
      <c r="O11931" s="2">
        <v>0</v>
      </c>
      <c r="P11931" s="2">
        <v>8990</v>
      </c>
      <c r="Q11931" s="2">
        <v>0</v>
      </c>
      <c r="R11931" s="2">
        <v>3770</v>
      </c>
      <c r="S11931" s="2">
        <v>0</v>
      </c>
      <c r="T11931" s="2">
        <v>5220</v>
      </c>
      <c r="U11931" s="2">
        <v>0</v>
      </c>
      <c r="V11931" s="2">
        <v>0</v>
      </c>
      <c r="W11931" s="2">
        <v>0</v>
      </c>
      <c r="X11931" s="2">
        <f>SUM(Q11931:W11931)</f>
        <v>8990</v>
      </c>
      <c r="Y11931" s="2">
        <v>0</v>
      </c>
      <c r="Z11931" s="2">
        <f>+P11931-X11931-Y11931</f>
        <v>0</v>
      </c>
    </row>
    <row r="11932" spans="1:26" hidden="1" outlineLevel="7" x14ac:dyDescent="0.25">
      <c r="F11932" s="3"/>
      <c r="G11932" s="100"/>
      <c r="H11932" s="3"/>
      <c r="I11932" s="100"/>
      <c r="J11932" s="3"/>
      <c r="K11932" s="101"/>
      <c r="N11932" s="102" t="s">
        <v>925</v>
      </c>
      <c r="O11932" s="2">
        <f t="shared" ref="O11932:Z11932" si="8383">SUBTOTAL(9,O11931:O11931)</f>
        <v>0</v>
      </c>
      <c r="P11932" s="2">
        <f t="shared" si="8383"/>
        <v>8990</v>
      </c>
      <c r="Q11932" s="2">
        <f t="shared" si="8383"/>
        <v>0</v>
      </c>
      <c r="R11932" s="2">
        <f t="shared" si="8383"/>
        <v>3770</v>
      </c>
      <c r="S11932" s="2">
        <f t="shared" si="8383"/>
        <v>0</v>
      </c>
      <c r="T11932" s="2">
        <f t="shared" si="8383"/>
        <v>5220</v>
      </c>
      <c r="U11932" s="2">
        <f t="shared" si="8383"/>
        <v>0</v>
      </c>
      <c r="V11932" s="2">
        <f t="shared" si="8383"/>
        <v>0</v>
      </c>
      <c r="W11932" s="2">
        <f t="shared" si="8383"/>
        <v>0</v>
      </c>
      <c r="X11932" s="2">
        <f t="shared" si="8383"/>
        <v>8990</v>
      </c>
      <c r="Y11932" s="2">
        <f t="shared" si="8383"/>
        <v>0</v>
      </c>
      <c r="Z11932" s="2">
        <f t="shared" si="8383"/>
        <v>0</v>
      </c>
    </row>
    <row r="11933" spans="1:26" hidden="1" outlineLevel="6" collapsed="1" x14ac:dyDescent="0.25">
      <c r="F11933" s="3"/>
      <c r="G11933" s="100"/>
      <c r="H11933" s="3"/>
      <c r="I11933" s="100"/>
      <c r="J11933" s="3"/>
      <c r="K11933" s="104" t="s">
        <v>797</v>
      </c>
      <c r="O11933" s="2">
        <f t="shared" ref="O11933:Z11933" si="8384">SUBTOTAL(9,O11931:O11931)</f>
        <v>0</v>
      </c>
      <c r="P11933" s="2">
        <f t="shared" si="8384"/>
        <v>8990</v>
      </c>
      <c r="Q11933" s="2">
        <f t="shared" si="8384"/>
        <v>0</v>
      </c>
      <c r="R11933" s="2">
        <f t="shared" si="8384"/>
        <v>3770</v>
      </c>
      <c r="S11933" s="2">
        <f t="shared" si="8384"/>
        <v>0</v>
      </c>
      <c r="T11933" s="2">
        <f t="shared" si="8384"/>
        <v>5220</v>
      </c>
      <c r="U11933" s="2">
        <f t="shared" si="8384"/>
        <v>0</v>
      </c>
      <c r="V11933" s="2">
        <f t="shared" si="8384"/>
        <v>0</v>
      </c>
      <c r="W11933" s="2">
        <f t="shared" si="8384"/>
        <v>0</v>
      </c>
      <c r="X11933" s="2">
        <f t="shared" si="8384"/>
        <v>8990</v>
      </c>
      <c r="Y11933" s="2">
        <f t="shared" si="8384"/>
        <v>0</v>
      </c>
      <c r="Z11933" s="2">
        <f t="shared" si="8384"/>
        <v>0</v>
      </c>
    </row>
    <row r="11934" spans="1:26" hidden="1" outlineLevel="7" x14ac:dyDescent="0.25">
      <c r="A11934" s="1" t="s">
        <v>415</v>
      </c>
      <c r="B11934" s="1">
        <v>10</v>
      </c>
      <c r="C11934" s="1" t="s">
        <v>384</v>
      </c>
      <c r="D11934" s="1" t="s">
        <v>393</v>
      </c>
      <c r="E11934" s="1" t="s">
        <v>394</v>
      </c>
      <c r="F11934" s="3">
        <v>5</v>
      </c>
      <c r="G11934" t="s">
        <v>428</v>
      </c>
      <c r="H11934" s="3">
        <v>56</v>
      </c>
      <c r="I11934" t="s">
        <v>455</v>
      </c>
      <c r="J11934" s="3">
        <v>569</v>
      </c>
      <c r="K11934" s="81" t="s">
        <v>542</v>
      </c>
      <c r="L11934" s="1">
        <v>56903</v>
      </c>
      <c r="M11934" s="1">
        <v>9009</v>
      </c>
      <c r="N11934" s="1" t="s">
        <v>210</v>
      </c>
      <c r="O11934" s="2">
        <v>0</v>
      </c>
      <c r="P11934" s="2">
        <v>9048</v>
      </c>
      <c r="Q11934" s="2">
        <v>0</v>
      </c>
      <c r="R11934" s="2">
        <v>0</v>
      </c>
      <c r="S11934" s="2">
        <v>9048</v>
      </c>
      <c r="T11934" s="2">
        <v>0</v>
      </c>
      <c r="U11934" s="2">
        <v>0</v>
      </c>
      <c r="V11934" s="2">
        <v>0</v>
      </c>
      <c r="W11934" s="2">
        <v>0</v>
      </c>
      <c r="X11934" s="2">
        <f>SUM(Q11934:W11934)</f>
        <v>9048</v>
      </c>
      <c r="Y11934" s="2">
        <v>0</v>
      </c>
      <c r="Z11934" s="2">
        <f>+P11934-X11934-Y11934</f>
        <v>0</v>
      </c>
    </row>
    <row r="11935" spans="1:26" hidden="1" outlineLevel="7" x14ac:dyDescent="0.25">
      <c r="F11935" s="3"/>
      <c r="G11935" s="100"/>
      <c r="H11935" s="3"/>
      <c r="I11935" s="100"/>
      <c r="J11935" s="3"/>
      <c r="K11935" s="101"/>
      <c r="N11935" s="102" t="s">
        <v>923</v>
      </c>
      <c r="O11935" s="2">
        <f t="shared" ref="O11935:Z11935" si="8385">SUBTOTAL(9,O11934:O11934)</f>
        <v>0</v>
      </c>
      <c r="P11935" s="2">
        <f t="shared" si="8385"/>
        <v>9048</v>
      </c>
      <c r="Q11935" s="2">
        <f t="shared" si="8385"/>
        <v>0</v>
      </c>
      <c r="R11935" s="2">
        <f t="shared" si="8385"/>
        <v>0</v>
      </c>
      <c r="S11935" s="2">
        <f t="shared" si="8385"/>
        <v>9048</v>
      </c>
      <c r="T11935" s="2">
        <f t="shared" si="8385"/>
        <v>0</v>
      </c>
      <c r="U11935" s="2">
        <f t="shared" si="8385"/>
        <v>0</v>
      </c>
      <c r="V11935" s="2">
        <f t="shared" si="8385"/>
        <v>0</v>
      </c>
      <c r="W11935" s="2">
        <f t="shared" si="8385"/>
        <v>0</v>
      </c>
      <c r="X11935" s="2">
        <f t="shared" si="8385"/>
        <v>9048</v>
      </c>
      <c r="Y11935" s="2">
        <f t="shared" si="8385"/>
        <v>0</v>
      </c>
      <c r="Z11935" s="2">
        <f t="shared" si="8385"/>
        <v>0</v>
      </c>
    </row>
    <row r="11936" spans="1:26" hidden="1" outlineLevel="7" x14ac:dyDescent="0.25">
      <c r="A11936" s="1" t="s">
        <v>415</v>
      </c>
      <c r="B11936" s="1">
        <v>10</v>
      </c>
      <c r="C11936" s="1" t="s">
        <v>384</v>
      </c>
      <c r="D11936" s="1" t="s">
        <v>393</v>
      </c>
      <c r="E11936" s="1" t="s">
        <v>394</v>
      </c>
      <c r="F11936" s="3">
        <v>5</v>
      </c>
      <c r="G11936" t="s">
        <v>428</v>
      </c>
      <c r="H11936" s="3">
        <v>56</v>
      </c>
      <c r="I11936" t="s">
        <v>455</v>
      </c>
      <c r="J11936" s="3">
        <v>569</v>
      </c>
      <c r="K11936" s="81" t="s">
        <v>542</v>
      </c>
      <c r="L11936" s="1">
        <v>56904</v>
      </c>
      <c r="M11936" s="1">
        <v>9014</v>
      </c>
      <c r="N11936" s="1" t="s">
        <v>100</v>
      </c>
      <c r="O11936" s="2">
        <v>0</v>
      </c>
      <c r="P11936" s="2">
        <v>2900</v>
      </c>
      <c r="Q11936" s="2">
        <v>0</v>
      </c>
      <c r="R11936" s="2">
        <v>0</v>
      </c>
      <c r="S11936" s="2">
        <v>0</v>
      </c>
      <c r="T11936" s="2">
        <v>0</v>
      </c>
      <c r="U11936" s="2">
        <v>2900</v>
      </c>
      <c r="V11936" s="2">
        <v>0</v>
      </c>
      <c r="W11936" s="2">
        <v>0</v>
      </c>
      <c r="X11936" s="2">
        <f>SUM(Q11936:W11936)</f>
        <v>2900</v>
      </c>
      <c r="Y11936" s="2">
        <v>0</v>
      </c>
      <c r="Z11936" s="2">
        <f>+P11936-X11936-Y11936</f>
        <v>0</v>
      </c>
    </row>
    <row r="11937" spans="1:26" hidden="1" outlineLevel="7" x14ac:dyDescent="0.25">
      <c r="F11937" s="3"/>
      <c r="G11937" s="100"/>
      <c r="H11937" s="3"/>
      <c r="I11937" s="100"/>
      <c r="J11937" s="3"/>
      <c r="K11937" s="101"/>
      <c r="N11937" s="102" t="s">
        <v>875</v>
      </c>
      <c r="O11937" s="2">
        <f t="shared" ref="O11937:Z11937" si="8386">SUBTOTAL(9,O11936:O11936)</f>
        <v>0</v>
      </c>
      <c r="P11937" s="2">
        <f t="shared" si="8386"/>
        <v>2900</v>
      </c>
      <c r="Q11937" s="2">
        <f t="shared" si="8386"/>
        <v>0</v>
      </c>
      <c r="R11937" s="2">
        <f t="shared" si="8386"/>
        <v>0</v>
      </c>
      <c r="S11937" s="2">
        <f t="shared" si="8386"/>
        <v>0</v>
      </c>
      <c r="T11937" s="2">
        <f t="shared" si="8386"/>
        <v>0</v>
      </c>
      <c r="U11937" s="2">
        <f t="shared" si="8386"/>
        <v>2900</v>
      </c>
      <c r="V11937" s="2">
        <f t="shared" si="8386"/>
        <v>0</v>
      </c>
      <c r="W11937" s="2">
        <f t="shared" si="8386"/>
        <v>0</v>
      </c>
      <c r="X11937" s="2">
        <f t="shared" si="8386"/>
        <v>2900</v>
      </c>
      <c r="Y11937" s="2">
        <f t="shared" si="8386"/>
        <v>0</v>
      </c>
      <c r="Z11937" s="2">
        <f t="shared" si="8386"/>
        <v>0</v>
      </c>
    </row>
    <row r="11938" spans="1:26" hidden="1" outlineLevel="6" collapsed="1" x14ac:dyDescent="0.25">
      <c r="F11938" s="3"/>
      <c r="G11938" s="100"/>
      <c r="H11938" s="3"/>
      <c r="I11938" s="100"/>
      <c r="J11938" s="3"/>
      <c r="K11938" s="104" t="s">
        <v>769</v>
      </c>
      <c r="O11938" s="2">
        <f t="shared" ref="O11938:Z11938" si="8387">SUBTOTAL(9,O11934:O11936)</f>
        <v>0</v>
      </c>
      <c r="P11938" s="2">
        <f t="shared" si="8387"/>
        <v>11948</v>
      </c>
      <c r="Q11938" s="2">
        <f t="shared" si="8387"/>
        <v>0</v>
      </c>
      <c r="R11938" s="2">
        <f t="shared" si="8387"/>
        <v>0</v>
      </c>
      <c r="S11938" s="2">
        <f t="shared" si="8387"/>
        <v>9048</v>
      </c>
      <c r="T11938" s="2">
        <f t="shared" si="8387"/>
        <v>0</v>
      </c>
      <c r="U11938" s="2">
        <f t="shared" si="8387"/>
        <v>2900</v>
      </c>
      <c r="V11938" s="2">
        <f t="shared" si="8387"/>
        <v>0</v>
      </c>
      <c r="W11938" s="2">
        <f t="shared" si="8387"/>
        <v>0</v>
      </c>
      <c r="X11938" s="2">
        <f t="shared" si="8387"/>
        <v>11948</v>
      </c>
      <c r="Y11938" s="2">
        <f t="shared" si="8387"/>
        <v>0</v>
      </c>
      <c r="Z11938" s="2">
        <f t="shared" si="8387"/>
        <v>0</v>
      </c>
    </row>
    <row r="11939" spans="1:26" hidden="1" outlineLevel="5" collapsed="1" x14ac:dyDescent="0.25">
      <c r="F11939" s="3"/>
      <c r="G11939" s="100"/>
      <c r="H11939" s="3"/>
      <c r="I11939" s="103" t="s">
        <v>710</v>
      </c>
      <c r="J11939" s="3"/>
      <c r="K11939" s="101"/>
      <c r="O11939" s="2">
        <f t="shared" ref="O11939:Z11939" si="8388">SUBTOTAL(9,O11931:O11936)</f>
        <v>0</v>
      </c>
      <c r="P11939" s="2">
        <f t="shared" si="8388"/>
        <v>20938</v>
      </c>
      <c r="Q11939" s="2">
        <f t="shared" si="8388"/>
        <v>0</v>
      </c>
      <c r="R11939" s="2">
        <f t="shared" si="8388"/>
        <v>3770</v>
      </c>
      <c r="S11939" s="2">
        <f t="shared" si="8388"/>
        <v>9048</v>
      </c>
      <c r="T11939" s="2">
        <f t="shared" si="8388"/>
        <v>5220</v>
      </c>
      <c r="U11939" s="2">
        <f t="shared" si="8388"/>
        <v>2900</v>
      </c>
      <c r="V11939" s="2">
        <f t="shared" si="8388"/>
        <v>0</v>
      </c>
      <c r="W11939" s="2">
        <f t="shared" si="8388"/>
        <v>0</v>
      </c>
      <c r="X11939" s="2">
        <f t="shared" si="8388"/>
        <v>20938</v>
      </c>
      <c r="Y11939" s="2">
        <f t="shared" si="8388"/>
        <v>0</v>
      </c>
      <c r="Z11939" s="2">
        <f t="shared" si="8388"/>
        <v>0</v>
      </c>
    </row>
    <row r="11940" spans="1:26" hidden="1" outlineLevel="4" collapsed="1" x14ac:dyDescent="0.25">
      <c r="F11940" s="3"/>
      <c r="G11940" s="103" t="s">
        <v>686</v>
      </c>
      <c r="H11940" s="3"/>
      <c r="I11940" s="100"/>
      <c r="J11940" s="3"/>
      <c r="K11940" s="101"/>
      <c r="O11940" s="2">
        <f t="shared" ref="O11940:Z11940" si="8389">SUBTOTAL(9,O11927:O11936)</f>
        <v>0</v>
      </c>
      <c r="P11940" s="2">
        <f t="shared" si="8389"/>
        <v>26123.200000000001</v>
      </c>
      <c r="Q11940" s="2">
        <f t="shared" si="8389"/>
        <v>0</v>
      </c>
      <c r="R11940" s="2">
        <f t="shared" si="8389"/>
        <v>3770</v>
      </c>
      <c r="S11940" s="2">
        <f t="shared" si="8389"/>
        <v>9048</v>
      </c>
      <c r="T11940" s="2">
        <f t="shared" si="8389"/>
        <v>5220</v>
      </c>
      <c r="U11940" s="2">
        <f t="shared" si="8389"/>
        <v>2900</v>
      </c>
      <c r="V11940" s="2">
        <f t="shared" si="8389"/>
        <v>0</v>
      </c>
      <c r="W11940" s="2">
        <f t="shared" si="8389"/>
        <v>0</v>
      </c>
      <c r="X11940" s="2">
        <f t="shared" si="8389"/>
        <v>20938</v>
      </c>
      <c r="Y11940" s="2">
        <f t="shared" si="8389"/>
        <v>0</v>
      </c>
      <c r="Z11940" s="2">
        <f t="shared" si="8389"/>
        <v>5185.2</v>
      </c>
    </row>
    <row r="11941" spans="1:26" hidden="1" outlineLevel="3" collapsed="1" x14ac:dyDescent="0.25">
      <c r="E11941" s="102" t="s">
        <v>678</v>
      </c>
      <c r="F11941" s="3"/>
      <c r="G11941" s="100"/>
      <c r="H11941" s="3"/>
      <c r="I11941" s="100"/>
      <c r="J11941" s="3"/>
      <c r="K11941" s="101"/>
      <c r="O11941" s="2">
        <f t="shared" ref="O11941:Z11941" si="8390">SUBTOTAL(9,O11787:O11936)</f>
        <v>1899621.1800000002</v>
      </c>
      <c r="P11941" s="2">
        <f t="shared" si="8390"/>
        <v>2509218.9499999997</v>
      </c>
      <c r="Q11941" s="2">
        <f t="shared" si="8390"/>
        <v>79782.859999999986</v>
      </c>
      <c r="R11941" s="2">
        <f t="shared" si="8390"/>
        <v>204925.48999999996</v>
      </c>
      <c r="S11941" s="2">
        <f t="shared" si="8390"/>
        <v>636234.93999999994</v>
      </c>
      <c r="T11941" s="2">
        <f t="shared" si="8390"/>
        <v>122033.11</v>
      </c>
      <c r="U11941" s="2">
        <f t="shared" si="8390"/>
        <v>288370.51999999996</v>
      </c>
      <c r="V11941" s="2">
        <f t="shared" si="8390"/>
        <v>155896.66000000003</v>
      </c>
      <c r="W11941" s="2">
        <f t="shared" si="8390"/>
        <v>217568.80999999997</v>
      </c>
      <c r="X11941" s="2">
        <f t="shared" si="8390"/>
        <v>1704812.3900000001</v>
      </c>
      <c r="Y11941" s="2">
        <f t="shared" si="8390"/>
        <v>266846.92000000004</v>
      </c>
      <c r="Z11941" s="2">
        <f t="shared" si="8390"/>
        <v>537559.6399999999</v>
      </c>
    </row>
    <row r="11942" spans="1:26" outlineLevel="2" collapsed="1" x14ac:dyDescent="0.25">
      <c r="C11942" s="102" t="s">
        <v>557</v>
      </c>
      <c r="F11942" s="3"/>
      <c r="G11942" s="100"/>
      <c r="H11942" s="3"/>
      <c r="I11942" s="100"/>
      <c r="J11942" s="3"/>
      <c r="K11942" s="101"/>
      <c r="O11942" s="2">
        <f t="shared" ref="O11942:Z11942" si="8391">SUBTOTAL(9,O11370:O11936)</f>
        <v>10778342.229999997</v>
      </c>
      <c r="P11942" s="2">
        <f t="shared" si="8391"/>
        <v>11897260.619999995</v>
      </c>
      <c r="Q11942" s="2">
        <f t="shared" si="8391"/>
        <v>608692.15999999992</v>
      </c>
      <c r="R11942" s="2">
        <f t="shared" si="8391"/>
        <v>991173.26000000036</v>
      </c>
      <c r="S11942" s="2">
        <f t="shared" si="8391"/>
        <v>1939021.2900000003</v>
      </c>
      <c r="T11942" s="2">
        <f t="shared" si="8391"/>
        <v>708272.43000000028</v>
      </c>
      <c r="U11942" s="2">
        <f t="shared" si="8391"/>
        <v>1172930.3200000003</v>
      </c>
      <c r="V11942" s="2">
        <f t="shared" si="8391"/>
        <v>936290.81000000041</v>
      </c>
      <c r="W11942" s="2">
        <f t="shared" si="8391"/>
        <v>1157782.73</v>
      </c>
      <c r="X11942" s="2">
        <f t="shared" si="8391"/>
        <v>7514162.9999999991</v>
      </c>
      <c r="Y11942" s="2">
        <f t="shared" si="8391"/>
        <v>740449.25</v>
      </c>
      <c r="Z11942" s="2">
        <f t="shared" si="8391"/>
        <v>3642648.3699999992</v>
      </c>
    </row>
    <row r="11943" spans="1:26" hidden="1" outlineLevel="7" x14ac:dyDescent="0.25">
      <c r="A11943" s="1" t="s">
        <v>415</v>
      </c>
      <c r="B11943" s="1">
        <v>11</v>
      </c>
      <c r="C11943" s="1" t="s">
        <v>395</v>
      </c>
      <c r="D11943" s="1" t="s">
        <v>396</v>
      </c>
      <c r="E11943" s="1" t="s">
        <v>395</v>
      </c>
      <c r="F11943" s="3">
        <v>1</v>
      </c>
      <c r="G11943" t="s">
        <v>424</v>
      </c>
      <c r="H11943" s="3">
        <v>11</v>
      </c>
      <c r="I11943" t="s">
        <v>429</v>
      </c>
      <c r="J11943" s="3">
        <v>113</v>
      </c>
      <c r="K11943" s="81" t="s">
        <v>457</v>
      </c>
      <c r="L11943" s="1">
        <v>11301</v>
      </c>
      <c r="M11943" s="1">
        <v>1001</v>
      </c>
      <c r="N11943" s="1" t="s">
        <v>16</v>
      </c>
      <c r="O11943" s="2">
        <v>1187301.6000000001</v>
      </c>
      <c r="P11943" s="2">
        <v>1187301.6000000001</v>
      </c>
      <c r="Q11943" s="2">
        <v>96060</v>
      </c>
      <c r="R11943" s="2">
        <v>96060</v>
      </c>
      <c r="S11943" s="2">
        <v>105918</v>
      </c>
      <c r="T11943" s="2">
        <v>112079.35</v>
      </c>
      <c r="U11943" s="2">
        <v>44047</v>
      </c>
      <c r="V11943" s="2">
        <v>44047</v>
      </c>
      <c r="W11943" s="2">
        <v>44047</v>
      </c>
      <c r="X11943" s="2">
        <f>SUM(Q11943:W11943)</f>
        <v>542258.35</v>
      </c>
      <c r="Y11943" s="2">
        <v>0</v>
      </c>
      <c r="Z11943" s="2">
        <f>+P11943-X11943-Y11943</f>
        <v>645043.25000000012</v>
      </c>
    </row>
    <row r="11944" spans="1:26" hidden="1" outlineLevel="7" x14ac:dyDescent="0.25">
      <c r="F11944" s="3"/>
      <c r="G11944" s="100"/>
      <c r="H11944" s="3"/>
      <c r="I11944" s="100"/>
      <c r="J11944" s="3"/>
      <c r="K11944" s="101"/>
      <c r="N11944" s="102" t="s">
        <v>803</v>
      </c>
      <c r="O11944" s="2">
        <f t="shared" ref="O11944:Z11944" si="8392">SUBTOTAL(9,O11943:O11943)</f>
        <v>1187301.6000000001</v>
      </c>
      <c r="P11944" s="2">
        <f t="shared" si="8392"/>
        <v>1187301.6000000001</v>
      </c>
      <c r="Q11944" s="2">
        <f t="shared" si="8392"/>
        <v>96060</v>
      </c>
      <c r="R11944" s="2">
        <f t="shared" si="8392"/>
        <v>96060</v>
      </c>
      <c r="S11944" s="2">
        <f t="shared" si="8392"/>
        <v>105918</v>
      </c>
      <c r="T11944" s="2">
        <f t="shared" si="8392"/>
        <v>112079.35</v>
      </c>
      <c r="U11944" s="2">
        <f t="shared" si="8392"/>
        <v>44047</v>
      </c>
      <c r="V11944" s="2">
        <f t="shared" si="8392"/>
        <v>44047</v>
      </c>
      <c r="W11944" s="2">
        <f t="shared" si="8392"/>
        <v>44047</v>
      </c>
      <c r="X11944" s="2">
        <f t="shared" si="8392"/>
        <v>542258.35</v>
      </c>
      <c r="Y11944" s="2">
        <f t="shared" si="8392"/>
        <v>0</v>
      </c>
      <c r="Z11944" s="2">
        <f t="shared" si="8392"/>
        <v>645043.25000000012</v>
      </c>
    </row>
    <row r="11945" spans="1:26" hidden="1" outlineLevel="6" collapsed="1" x14ac:dyDescent="0.25">
      <c r="F11945" s="3"/>
      <c r="G11945" s="100"/>
      <c r="H11945" s="3"/>
      <c r="I11945" s="100"/>
      <c r="J11945" s="3"/>
      <c r="K11945" s="104" t="s">
        <v>715</v>
      </c>
      <c r="O11945" s="2">
        <f t="shared" ref="O11945:Z11945" si="8393">SUBTOTAL(9,O11943:O11943)</f>
        <v>1187301.6000000001</v>
      </c>
      <c r="P11945" s="2">
        <f t="shared" si="8393"/>
        <v>1187301.6000000001</v>
      </c>
      <c r="Q11945" s="2">
        <f t="shared" si="8393"/>
        <v>96060</v>
      </c>
      <c r="R11945" s="2">
        <f t="shared" si="8393"/>
        <v>96060</v>
      </c>
      <c r="S11945" s="2">
        <f t="shared" si="8393"/>
        <v>105918</v>
      </c>
      <c r="T11945" s="2">
        <f t="shared" si="8393"/>
        <v>112079.35</v>
      </c>
      <c r="U11945" s="2">
        <f t="shared" si="8393"/>
        <v>44047</v>
      </c>
      <c r="V11945" s="2">
        <f t="shared" si="8393"/>
        <v>44047</v>
      </c>
      <c r="W11945" s="2">
        <f t="shared" si="8393"/>
        <v>44047</v>
      </c>
      <c r="X11945" s="2">
        <f t="shared" si="8393"/>
        <v>542258.35</v>
      </c>
      <c r="Y11945" s="2">
        <f t="shared" si="8393"/>
        <v>0</v>
      </c>
      <c r="Z11945" s="2">
        <f t="shared" si="8393"/>
        <v>645043.25000000012</v>
      </c>
    </row>
    <row r="11946" spans="1:26" hidden="1" outlineLevel="5" collapsed="1" x14ac:dyDescent="0.25">
      <c r="F11946" s="3"/>
      <c r="G11946" s="100"/>
      <c r="H11946" s="3"/>
      <c r="I11946" s="103" t="s">
        <v>687</v>
      </c>
      <c r="J11946" s="3"/>
      <c r="K11946" s="101"/>
      <c r="O11946" s="2">
        <f t="shared" ref="O11946:Z11946" si="8394">SUBTOTAL(9,O11943:O11943)</f>
        <v>1187301.6000000001</v>
      </c>
      <c r="P11946" s="2">
        <f t="shared" si="8394"/>
        <v>1187301.6000000001</v>
      </c>
      <c r="Q11946" s="2">
        <f t="shared" si="8394"/>
        <v>96060</v>
      </c>
      <c r="R11946" s="2">
        <f t="shared" si="8394"/>
        <v>96060</v>
      </c>
      <c r="S11946" s="2">
        <f t="shared" si="8394"/>
        <v>105918</v>
      </c>
      <c r="T11946" s="2">
        <f t="shared" si="8394"/>
        <v>112079.35</v>
      </c>
      <c r="U11946" s="2">
        <f t="shared" si="8394"/>
        <v>44047</v>
      </c>
      <c r="V11946" s="2">
        <f t="shared" si="8394"/>
        <v>44047</v>
      </c>
      <c r="W11946" s="2">
        <f t="shared" si="8394"/>
        <v>44047</v>
      </c>
      <c r="X11946" s="2">
        <f t="shared" si="8394"/>
        <v>542258.35</v>
      </c>
      <c r="Y11946" s="2">
        <f t="shared" si="8394"/>
        <v>0</v>
      </c>
      <c r="Z11946" s="2">
        <f t="shared" si="8394"/>
        <v>645043.25000000012</v>
      </c>
    </row>
    <row r="11947" spans="1:26" hidden="1" outlineLevel="7" x14ac:dyDescent="0.25">
      <c r="A11947" s="1" t="s">
        <v>415</v>
      </c>
      <c r="B11947" s="1">
        <v>11</v>
      </c>
      <c r="C11947" s="1" t="s">
        <v>395</v>
      </c>
      <c r="D11947" s="1" t="s">
        <v>396</v>
      </c>
      <c r="E11947" s="1" t="s">
        <v>395</v>
      </c>
      <c r="F11947" s="3">
        <v>1</v>
      </c>
      <c r="G11947" t="s">
        <v>424</v>
      </c>
      <c r="H11947" s="3">
        <v>12</v>
      </c>
      <c r="I11947" t="s">
        <v>430</v>
      </c>
      <c r="J11947" s="3">
        <v>121</v>
      </c>
      <c r="K11947" s="81" t="s">
        <v>458</v>
      </c>
      <c r="L11947" s="1">
        <v>12101</v>
      </c>
      <c r="M11947" s="1">
        <v>1007</v>
      </c>
      <c r="N11947" s="1" t="s">
        <v>66</v>
      </c>
      <c r="O11947" s="2">
        <v>185400</v>
      </c>
      <c r="P11947" s="2">
        <v>185400</v>
      </c>
      <c r="Q11947" s="2">
        <v>15000</v>
      </c>
      <c r="R11947" s="2">
        <v>15000</v>
      </c>
      <c r="S11947" s="2">
        <v>15000</v>
      </c>
      <c r="T11947" s="2">
        <v>15000</v>
      </c>
      <c r="U11947" s="2">
        <v>15000</v>
      </c>
      <c r="V11947" s="2">
        <v>15000</v>
      </c>
      <c r="W11947" s="2">
        <v>15000</v>
      </c>
      <c r="X11947" s="2">
        <f>SUM(Q11947:W11947)</f>
        <v>105000</v>
      </c>
      <c r="Y11947" s="2">
        <v>0</v>
      </c>
      <c r="Z11947" s="2">
        <f>+P11947-X11947-Y11947</f>
        <v>80400</v>
      </c>
    </row>
    <row r="11948" spans="1:26" hidden="1" outlineLevel="7" x14ac:dyDescent="0.25">
      <c r="F11948" s="3"/>
      <c r="G11948" s="100"/>
      <c r="H11948" s="3"/>
      <c r="I11948" s="100"/>
      <c r="J11948" s="3"/>
      <c r="K11948" s="101"/>
      <c r="N11948" s="102" t="s">
        <v>851</v>
      </c>
      <c r="O11948" s="2">
        <f t="shared" ref="O11948:Z11948" si="8395">SUBTOTAL(9,O11947:O11947)</f>
        <v>185400</v>
      </c>
      <c r="P11948" s="2">
        <f t="shared" si="8395"/>
        <v>185400</v>
      </c>
      <c r="Q11948" s="2">
        <f t="shared" si="8395"/>
        <v>15000</v>
      </c>
      <c r="R11948" s="2">
        <f t="shared" si="8395"/>
        <v>15000</v>
      </c>
      <c r="S11948" s="2">
        <f t="shared" si="8395"/>
        <v>15000</v>
      </c>
      <c r="T11948" s="2">
        <f t="shared" si="8395"/>
        <v>15000</v>
      </c>
      <c r="U11948" s="2">
        <f t="shared" si="8395"/>
        <v>15000</v>
      </c>
      <c r="V11948" s="2">
        <f t="shared" si="8395"/>
        <v>15000</v>
      </c>
      <c r="W11948" s="2">
        <f t="shared" si="8395"/>
        <v>15000</v>
      </c>
      <c r="X11948" s="2">
        <f t="shared" si="8395"/>
        <v>105000</v>
      </c>
      <c r="Y11948" s="2">
        <f t="shared" si="8395"/>
        <v>0</v>
      </c>
      <c r="Z11948" s="2">
        <f t="shared" si="8395"/>
        <v>80400</v>
      </c>
    </row>
    <row r="11949" spans="1:26" hidden="1" outlineLevel="6" collapsed="1" x14ac:dyDescent="0.25">
      <c r="F11949" s="3"/>
      <c r="G11949" s="100"/>
      <c r="H11949" s="3"/>
      <c r="I11949" s="100"/>
      <c r="J11949" s="3"/>
      <c r="K11949" s="104" t="s">
        <v>754</v>
      </c>
      <c r="O11949" s="2">
        <f t="shared" ref="O11949:Z11949" si="8396">SUBTOTAL(9,O11947:O11947)</f>
        <v>185400</v>
      </c>
      <c r="P11949" s="2">
        <f t="shared" si="8396"/>
        <v>185400</v>
      </c>
      <c r="Q11949" s="2">
        <f t="shared" si="8396"/>
        <v>15000</v>
      </c>
      <c r="R11949" s="2">
        <f t="shared" si="8396"/>
        <v>15000</v>
      </c>
      <c r="S11949" s="2">
        <f t="shared" si="8396"/>
        <v>15000</v>
      </c>
      <c r="T11949" s="2">
        <f t="shared" si="8396"/>
        <v>15000</v>
      </c>
      <c r="U11949" s="2">
        <f t="shared" si="8396"/>
        <v>15000</v>
      </c>
      <c r="V11949" s="2">
        <f t="shared" si="8396"/>
        <v>15000</v>
      </c>
      <c r="W11949" s="2">
        <f t="shared" si="8396"/>
        <v>15000</v>
      </c>
      <c r="X11949" s="2">
        <f t="shared" si="8396"/>
        <v>105000</v>
      </c>
      <c r="Y11949" s="2">
        <f t="shared" si="8396"/>
        <v>0</v>
      </c>
      <c r="Z11949" s="2">
        <f t="shared" si="8396"/>
        <v>80400</v>
      </c>
    </row>
    <row r="11950" spans="1:26" hidden="1" outlineLevel="5" collapsed="1" x14ac:dyDescent="0.25">
      <c r="F11950" s="3"/>
      <c r="G11950" s="100"/>
      <c r="H11950" s="3"/>
      <c r="I11950" s="103" t="s">
        <v>705</v>
      </c>
      <c r="J11950" s="3"/>
      <c r="K11950" s="101"/>
      <c r="O11950" s="2">
        <f t="shared" ref="O11950:Z11950" si="8397">SUBTOTAL(9,O11947:O11947)</f>
        <v>185400</v>
      </c>
      <c r="P11950" s="2">
        <f t="shared" si="8397"/>
        <v>185400</v>
      </c>
      <c r="Q11950" s="2">
        <f t="shared" si="8397"/>
        <v>15000</v>
      </c>
      <c r="R11950" s="2">
        <f t="shared" si="8397"/>
        <v>15000</v>
      </c>
      <c r="S11950" s="2">
        <f t="shared" si="8397"/>
        <v>15000</v>
      </c>
      <c r="T11950" s="2">
        <f t="shared" si="8397"/>
        <v>15000</v>
      </c>
      <c r="U11950" s="2">
        <f t="shared" si="8397"/>
        <v>15000</v>
      </c>
      <c r="V11950" s="2">
        <f t="shared" si="8397"/>
        <v>15000</v>
      </c>
      <c r="W11950" s="2">
        <f t="shared" si="8397"/>
        <v>15000</v>
      </c>
      <c r="X11950" s="2">
        <f t="shared" si="8397"/>
        <v>105000</v>
      </c>
      <c r="Y11950" s="2">
        <f t="shared" si="8397"/>
        <v>0</v>
      </c>
      <c r="Z11950" s="2">
        <f t="shared" si="8397"/>
        <v>80400</v>
      </c>
    </row>
    <row r="11951" spans="1:26" hidden="1" outlineLevel="7" x14ac:dyDescent="0.25">
      <c r="A11951" s="1" t="s">
        <v>415</v>
      </c>
      <c r="B11951" s="1">
        <v>11</v>
      </c>
      <c r="C11951" s="1" t="s">
        <v>395</v>
      </c>
      <c r="D11951" s="1" t="s">
        <v>396</v>
      </c>
      <c r="E11951" s="1" t="s">
        <v>395</v>
      </c>
      <c r="F11951" s="3">
        <v>1</v>
      </c>
      <c r="G11951" t="s">
        <v>424</v>
      </c>
      <c r="H11951" s="3">
        <v>13</v>
      </c>
      <c r="I11951" t="s">
        <v>431</v>
      </c>
      <c r="J11951" s="3">
        <v>132</v>
      </c>
      <c r="K11951" s="81" t="s">
        <v>460</v>
      </c>
      <c r="L11951" s="1">
        <v>13201</v>
      </c>
      <c r="M11951" s="1">
        <v>1005</v>
      </c>
      <c r="N11951" s="1" t="s">
        <v>18</v>
      </c>
      <c r="O11951" s="2">
        <v>195001.8</v>
      </c>
      <c r="P11951" s="2">
        <v>195001.8</v>
      </c>
      <c r="Q11951" s="2">
        <v>0</v>
      </c>
      <c r="R11951" s="2">
        <v>0</v>
      </c>
      <c r="S11951" s="2">
        <v>96060</v>
      </c>
      <c r="T11951" s="2">
        <v>36360.99</v>
      </c>
      <c r="U11951" s="2">
        <v>0</v>
      </c>
      <c r="V11951" s="2">
        <v>0</v>
      </c>
      <c r="W11951" s="2">
        <v>0</v>
      </c>
      <c r="X11951" s="2">
        <f>SUM(Q11951:W11951)</f>
        <v>132420.99</v>
      </c>
      <c r="Y11951" s="2">
        <v>0</v>
      </c>
      <c r="Z11951" s="2">
        <f>+P11951-X11951-Y11951</f>
        <v>62580.81</v>
      </c>
    </row>
    <row r="11952" spans="1:26" hidden="1" outlineLevel="7" x14ac:dyDescent="0.25">
      <c r="F11952" s="3"/>
      <c r="G11952" s="100"/>
      <c r="H11952" s="3"/>
      <c r="I11952" s="100"/>
      <c r="J11952" s="3"/>
      <c r="K11952" s="101"/>
      <c r="N11952" s="102" t="s">
        <v>804</v>
      </c>
      <c r="O11952" s="2">
        <f t="shared" ref="O11952:Z11952" si="8398">SUBTOTAL(9,O11951:O11951)</f>
        <v>195001.8</v>
      </c>
      <c r="P11952" s="2">
        <f t="shared" si="8398"/>
        <v>195001.8</v>
      </c>
      <c r="Q11952" s="2">
        <f t="shared" si="8398"/>
        <v>0</v>
      </c>
      <c r="R11952" s="2">
        <f t="shared" si="8398"/>
        <v>0</v>
      </c>
      <c r="S11952" s="2">
        <f t="shared" si="8398"/>
        <v>96060</v>
      </c>
      <c r="T11952" s="2">
        <f t="shared" si="8398"/>
        <v>36360.99</v>
      </c>
      <c r="U11952" s="2">
        <f t="shared" si="8398"/>
        <v>0</v>
      </c>
      <c r="V11952" s="2">
        <f t="shared" si="8398"/>
        <v>0</v>
      </c>
      <c r="W11952" s="2">
        <f t="shared" si="8398"/>
        <v>0</v>
      </c>
      <c r="X11952" s="2">
        <f t="shared" si="8398"/>
        <v>132420.99</v>
      </c>
      <c r="Y11952" s="2">
        <f t="shared" si="8398"/>
        <v>0</v>
      </c>
      <c r="Z11952" s="2">
        <f t="shared" si="8398"/>
        <v>62580.81</v>
      </c>
    </row>
    <row r="11953" spans="1:26" hidden="1" outlineLevel="7" x14ac:dyDescent="0.25">
      <c r="A11953" s="1" t="s">
        <v>415</v>
      </c>
      <c r="B11953" s="1">
        <v>11</v>
      </c>
      <c r="C11953" s="1" t="s">
        <v>395</v>
      </c>
      <c r="D11953" s="1" t="s">
        <v>396</v>
      </c>
      <c r="E11953" s="1" t="s">
        <v>395</v>
      </c>
      <c r="F11953" s="3">
        <v>1</v>
      </c>
      <c r="G11953" t="s">
        <v>424</v>
      </c>
      <c r="H11953" s="3">
        <v>13</v>
      </c>
      <c r="I11953" t="s">
        <v>431</v>
      </c>
      <c r="J11953" s="3">
        <v>132</v>
      </c>
      <c r="K11953" s="81" t="s">
        <v>460</v>
      </c>
      <c r="L11953" s="1">
        <v>13202</v>
      </c>
      <c r="M11953" s="1">
        <v>1006</v>
      </c>
      <c r="N11953" s="1" t="s">
        <v>19</v>
      </c>
      <c r="O11953" s="2">
        <v>45565.3</v>
      </c>
      <c r="P11953" s="2">
        <v>45565.3</v>
      </c>
      <c r="Q11953" s="2">
        <v>0</v>
      </c>
      <c r="R11953" s="2">
        <v>0</v>
      </c>
      <c r="S11953" s="2">
        <v>22875.72</v>
      </c>
      <c r="T11953" s="2">
        <v>0</v>
      </c>
      <c r="U11953" s="2">
        <v>4003.67</v>
      </c>
      <c r="V11953" s="2">
        <v>0</v>
      </c>
      <c r="W11953" s="2">
        <v>0</v>
      </c>
      <c r="X11953" s="2">
        <f>SUM(Q11953:W11953)</f>
        <v>26879.39</v>
      </c>
      <c r="Y11953" s="2">
        <v>0</v>
      </c>
      <c r="Z11953" s="2">
        <f>+P11953-X11953-Y11953</f>
        <v>18685.910000000003</v>
      </c>
    </row>
    <row r="11954" spans="1:26" hidden="1" outlineLevel="7" x14ac:dyDescent="0.25">
      <c r="F11954" s="3"/>
      <c r="G11954" s="100"/>
      <c r="H11954" s="3"/>
      <c r="I11954" s="100"/>
      <c r="J11954" s="3"/>
      <c r="K11954" s="101"/>
      <c r="N11954" s="102" t="s">
        <v>805</v>
      </c>
      <c r="O11954" s="2">
        <f t="shared" ref="O11954:Z11954" si="8399">SUBTOTAL(9,O11953:O11953)</f>
        <v>45565.3</v>
      </c>
      <c r="P11954" s="2">
        <f t="shared" si="8399"/>
        <v>45565.3</v>
      </c>
      <c r="Q11954" s="2">
        <f t="shared" si="8399"/>
        <v>0</v>
      </c>
      <c r="R11954" s="2">
        <f t="shared" si="8399"/>
        <v>0</v>
      </c>
      <c r="S11954" s="2">
        <f t="shared" si="8399"/>
        <v>22875.72</v>
      </c>
      <c r="T11954" s="2">
        <f t="shared" si="8399"/>
        <v>0</v>
      </c>
      <c r="U11954" s="2">
        <f t="shared" si="8399"/>
        <v>4003.67</v>
      </c>
      <c r="V11954" s="2">
        <f t="shared" si="8399"/>
        <v>0</v>
      </c>
      <c r="W11954" s="2">
        <f t="shared" si="8399"/>
        <v>0</v>
      </c>
      <c r="X11954" s="2">
        <f t="shared" si="8399"/>
        <v>26879.39</v>
      </c>
      <c r="Y11954" s="2">
        <f t="shared" si="8399"/>
        <v>0</v>
      </c>
      <c r="Z11954" s="2">
        <f t="shared" si="8399"/>
        <v>18685.910000000003</v>
      </c>
    </row>
    <row r="11955" spans="1:26" hidden="1" outlineLevel="6" collapsed="1" x14ac:dyDescent="0.25">
      <c r="F11955" s="3"/>
      <c r="G11955" s="100"/>
      <c r="H11955" s="3"/>
      <c r="I11955" s="100"/>
      <c r="J11955" s="3"/>
      <c r="K11955" s="104" t="s">
        <v>716</v>
      </c>
      <c r="O11955" s="2">
        <f t="shared" ref="O11955:Z11955" si="8400">SUBTOTAL(9,O11951:O11953)</f>
        <v>240567.09999999998</v>
      </c>
      <c r="P11955" s="2">
        <f t="shared" si="8400"/>
        <v>240567.09999999998</v>
      </c>
      <c r="Q11955" s="2">
        <f t="shared" si="8400"/>
        <v>0</v>
      </c>
      <c r="R11955" s="2">
        <f t="shared" si="8400"/>
        <v>0</v>
      </c>
      <c r="S11955" s="2">
        <f t="shared" si="8400"/>
        <v>118935.72</v>
      </c>
      <c r="T11955" s="2">
        <f t="shared" si="8400"/>
        <v>36360.99</v>
      </c>
      <c r="U11955" s="2">
        <f t="shared" si="8400"/>
        <v>4003.67</v>
      </c>
      <c r="V11955" s="2">
        <f t="shared" si="8400"/>
        <v>0</v>
      </c>
      <c r="W11955" s="2">
        <f t="shared" si="8400"/>
        <v>0</v>
      </c>
      <c r="X11955" s="2">
        <f t="shared" si="8400"/>
        <v>159300.38</v>
      </c>
      <c r="Y11955" s="2">
        <f t="shared" si="8400"/>
        <v>0</v>
      </c>
      <c r="Z11955" s="2">
        <f t="shared" si="8400"/>
        <v>81266.720000000001</v>
      </c>
    </row>
    <row r="11956" spans="1:26" hidden="1" outlineLevel="5" collapsed="1" x14ac:dyDescent="0.25">
      <c r="F11956" s="3"/>
      <c r="G11956" s="100"/>
      <c r="H11956" s="3"/>
      <c r="I11956" s="103" t="s">
        <v>688</v>
      </c>
      <c r="J11956" s="3"/>
      <c r="K11956" s="101"/>
      <c r="O11956" s="2">
        <f t="shared" ref="O11956:Z11956" si="8401">SUBTOTAL(9,O11951:O11953)</f>
        <v>240567.09999999998</v>
      </c>
      <c r="P11956" s="2">
        <f t="shared" si="8401"/>
        <v>240567.09999999998</v>
      </c>
      <c r="Q11956" s="2">
        <f t="shared" si="8401"/>
        <v>0</v>
      </c>
      <c r="R11956" s="2">
        <f t="shared" si="8401"/>
        <v>0</v>
      </c>
      <c r="S11956" s="2">
        <f t="shared" si="8401"/>
        <v>118935.72</v>
      </c>
      <c r="T11956" s="2">
        <f t="shared" si="8401"/>
        <v>36360.99</v>
      </c>
      <c r="U11956" s="2">
        <f t="shared" si="8401"/>
        <v>4003.67</v>
      </c>
      <c r="V11956" s="2">
        <f t="shared" si="8401"/>
        <v>0</v>
      </c>
      <c r="W11956" s="2">
        <f t="shared" si="8401"/>
        <v>0</v>
      </c>
      <c r="X11956" s="2">
        <f t="shared" si="8401"/>
        <v>159300.38</v>
      </c>
      <c r="Y11956" s="2">
        <f t="shared" si="8401"/>
        <v>0</v>
      </c>
      <c r="Z11956" s="2">
        <f t="shared" si="8401"/>
        <v>81266.720000000001</v>
      </c>
    </row>
    <row r="11957" spans="1:26" hidden="1" outlineLevel="7" x14ac:dyDescent="0.25">
      <c r="A11957" s="1" t="s">
        <v>415</v>
      </c>
      <c r="B11957" s="1">
        <v>11</v>
      </c>
      <c r="C11957" s="1" t="s">
        <v>395</v>
      </c>
      <c r="D11957" s="1" t="s">
        <v>396</v>
      </c>
      <c r="E11957" s="1" t="s">
        <v>395</v>
      </c>
      <c r="F11957" s="3">
        <v>1</v>
      </c>
      <c r="G11957" t="s">
        <v>424</v>
      </c>
      <c r="H11957" s="3">
        <v>14</v>
      </c>
      <c r="I11957" t="s">
        <v>432</v>
      </c>
      <c r="J11957" s="3">
        <v>141</v>
      </c>
      <c r="K11957" s="81" t="s">
        <v>463</v>
      </c>
      <c r="L11957" s="1">
        <v>14101</v>
      </c>
      <c r="M11957" s="1">
        <v>2001</v>
      </c>
      <c r="N11957" s="1" t="s">
        <v>25</v>
      </c>
      <c r="O11957" s="2">
        <v>62809.68</v>
      </c>
      <c r="P11957" s="2">
        <v>62809.68</v>
      </c>
      <c r="Q11957" s="2">
        <v>5246.24</v>
      </c>
      <c r="R11957" s="2">
        <v>5246.24</v>
      </c>
      <c r="S11957" s="2">
        <v>5565.83</v>
      </c>
      <c r="T11957" s="2">
        <v>5352.76</v>
      </c>
      <c r="U11957" s="2">
        <v>2422.58</v>
      </c>
      <c r="V11957" s="2">
        <v>2422.58</v>
      </c>
      <c r="W11957" s="2">
        <v>2422.58</v>
      </c>
      <c r="X11957" s="2">
        <f>SUM(Q11957:W11957)</f>
        <v>28678.810000000005</v>
      </c>
      <c r="Y11957" s="2">
        <v>0</v>
      </c>
      <c r="Z11957" s="2">
        <f>+P11957-X11957-Y11957</f>
        <v>34130.869999999995</v>
      </c>
    </row>
    <row r="11958" spans="1:26" hidden="1" outlineLevel="7" x14ac:dyDescent="0.25">
      <c r="F11958" s="3"/>
      <c r="G11958" s="100"/>
      <c r="H11958" s="3"/>
      <c r="I11958" s="100"/>
      <c r="J11958" s="3"/>
      <c r="K11958" s="101"/>
      <c r="N11958" s="102" t="s">
        <v>806</v>
      </c>
      <c r="O11958" s="2">
        <f t="shared" ref="O11958:Z11958" si="8402">SUBTOTAL(9,O11957:O11957)</f>
        <v>62809.68</v>
      </c>
      <c r="P11958" s="2">
        <f t="shared" si="8402"/>
        <v>62809.68</v>
      </c>
      <c r="Q11958" s="2">
        <f t="shared" si="8402"/>
        <v>5246.24</v>
      </c>
      <c r="R11958" s="2">
        <f t="shared" si="8402"/>
        <v>5246.24</v>
      </c>
      <c r="S11958" s="2">
        <f t="shared" si="8402"/>
        <v>5565.83</v>
      </c>
      <c r="T11958" s="2">
        <f t="shared" si="8402"/>
        <v>5352.76</v>
      </c>
      <c r="U11958" s="2">
        <f t="shared" si="8402"/>
        <v>2422.58</v>
      </c>
      <c r="V11958" s="2">
        <f t="shared" si="8402"/>
        <v>2422.58</v>
      </c>
      <c r="W11958" s="2">
        <f t="shared" si="8402"/>
        <v>2422.58</v>
      </c>
      <c r="X11958" s="2">
        <f t="shared" si="8402"/>
        <v>28678.810000000005</v>
      </c>
      <c r="Y11958" s="2">
        <f t="shared" si="8402"/>
        <v>0</v>
      </c>
      <c r="Z11958" s="2">
        <f t="shared" si="8402"/>
        <v>34130.869999999995</v>
      </c>
    </row>
    <row r="11959" spans="1:26" hidden="1" outlineLevel="7" x14ac:dyDescent="0.25">
      <c r="A11959" s="1" t="s">
        <v>415</v>
      </c>
      <c r="B11959" s="1">
        <v>11</v>
      </c>
      <c r="C11959" s="1" t="s">
        <v>395</v>
      </c>
      <c r="D11959" s="1" t="s">
        <v>396</v>
      </c>
      <c r="E11959" s="1" t="s">
        <v>395</v>
      </c>
      <c r="F11959" s="3">
        <v>1</v>
      </c>
      <c r="G11959" t="s">
        <v>424</v>
      </c>
      <c r="H11959" s="3">
        <v>14</v>
      </c>
      <c r="I11959" t="s">
        <v>432</v>
      </c>
      <c r="J11959" s="3">
        <v>141</v>
      </c>
      <c r="K11959" s="81" t="s">
        <v>463</v>
      </c>
      <c r="L11959" s="1">
        <v>14102</v>
      </c>
      <c r="M11959" s="1">
        <v>2012</v>
      </c>
      <c r="N11959" s="1" t="s">
        <v>26</v>
      </c>
      <c r="O11959" s="2">
        <v>5709.84</v>
      </c>
      <c r="P11959" s="2">
        <v>5709.84</v>
      </c>
      <c r="Q11959" s="2">
        <v>476.92</v>
      </c>
      <c r="R11959" s="2">
        <v>476.92</v>
      </c>
      <c r="S11959" s="2">
        <v>505.99</v>
      </c>
      <c r="T11959" s="2">
        <v>486.62</v>
      </c>
      <c r="U11959" s="2">
        <v>220.24</v>
      </c>
      <c r="V11959" s="2">
        <v>220.24</v>
      </c>
      <c r="W11959" s="2">
        <v>220.24</v>
      </c>
      <c r="X11959" s="2">
        <f>SUM(Q11959:W11959)</f>
        <v>2607.1699999999992</v>
      </c>
      <c r="Y11959" s="2">
        <v>0</v>
      </c>
      <c r="Z11959" s="2">
        <f>+P11959-X11959-Y11959</f>
        <v>3102.670000000001</v>
      </c>
    </row>
    <row r="11960" spans="1:26" hidden="1" outlineLevel="7" x14ac:dyDescent="0.25">
      <c r="F11960" s="3"/>
      <c r="G11960" s="100"/>
      <c r="H11960" s="3"/>
      <c r="I11960" s="100"/>
      <c r="J11960" s="3"/>
      <c r="K11960" s="101"/>
      <c r="N11960" s="102" t="s">
        <v>807</v>
      </c>
      <c r="O11960" s="2">
        <f t="shared" ref="O11960:Z11960" si="8403">SUBTOTAL(9,O11959:O11959)</f>
        <v>5709.84</v>
      </c>
      <c r="P11960" s="2">
        <f t="shared" si="8403"/>
        <v>5709.84</v>
      </c>
      <c r="Q11960" s="2">
        <f t="shared" si="8403"/>
        <v>476.92</v>
      </c>
      <c r="R11960" s="2">
        <f t="shared" si="8403"/>
        <v>476.92</v>
      </c>
      <c r="S11960" s="2">
        <f t="shared" si="8403"/>
        <v>505.99</v>
      </c>
      <c r="T11960" s="2">
        <f t="shared" si="8403"/>
        <v>486.62</v>
      </c>
      <c r="U11960" s="2">
        <f t="shared" si="8403"/>
        <v>220.24</v>
      </c>
      <c r="V11960" s="2">
        <f t="shared" si="8403"/>
        <v>220.24</v>
      </c>
      <c r="W11960" s="2">
        <f t="shared" si="8403"/>
        <v>220.24</v>
      </c>
      <c r="X11960" s="2">
        <f t="shared" si="8403"/>
        <v>2607.1699999999992</v>
      </c>
      <c r="Y11960" s="2">
        <f t="shared" si="8403"/>
        <v>0</v>
      </c>
      <c r="Z11960" s="2">
        <f t="shared" si="8403"/>
        <v>3102.670000000001</v>
      </c>
    </row>
    <row r="11961" spans="1:26" hidden="1" outlineLevel="7" x14ac:dyDescent="0.25">
      <c r="A11961" s="1" t="s">
        <v>415</v>
      </c>
      <c r="B11961" s="1">
        <v>11</v>
      </c>
      <c r="C11961" s="1" t="s">
        <v>395</v>
      </c>
      <c r="D11961" s="1" t="s">
        <v>396</v>
      </c>
      <c r="E11961" s="1" t="s">
        <v>395</v>
      </c>
      <c r="F11961" s="3">
        <v>1</v>
      </c>
      <c r="G11961" t="s">
        <v>424</v>
      </c>
      <c r="H11961" s="3">
        <v>14</v>
      </c>
      <c r="I11961" t="s">
        <v>432</v>
      </c>
      <c r="J11961" s="3">
        <v>141</v>
      </c>
      <c r="K11961" s="81" t="s">
        <v>463</v>
      </c>
      <c r="L11961" s="1">
        <v>14103</v>
      </c>
      <c r="M11961" s="1">
        <v>2014</v>
      </c>
      <c r="N11961" s="1" t="s">
        <v>28</v>
      </c>
      <c r="O11961" s="2">
        <v>7616.28</v>
      </c>
      <c r="P11961" s="2">
        <v>7616.28</v>
      </c>
      <c r="Q11961" s="2">
        <v>634.22</v>
      </c>
      <c r="R11961" s="2">
        <v>634.22</v>
      </c>
      <c r="S11961" s="2">
        <v>674.64</v>
      </c>
      <c r="T11961" s="2">
        <v>653.6</v>
      </c>
      <c r="U11961" s="2">
        <v>440.5</v>
      </c>
      <c r="V11961" s="2">
        <v>440.5</v>
      </c>
      <c r="W11961" s="2">
        <v>440.5</v>
      </c>
      <c r="X11961" s="2">
        <f>SUM(Q11961:W11961)</f>
        <v>3918.18</v>
      </c>
      <c r="Y11961" s="2">
        <v>0</v>
      </c>
      <c r="Z11961" s="2">
        <f>+P11961-X11961-Y11961</f>
        <v>3698.1</v>
      </c>
    </row>
    <row r="11962" spans="1:26" hidden="1" outlineLevel="7" x14ac:dyDescent="0.25">
      <c r="F11962" s="3"/>
      <c r="G11962" s="100"/>
      <c r="H11962" s="3"/>
      <c r="I11962" s="100"/>
      <c r="J11962" s="3"/>
      <c r="K11962" s="101"/>
      <c r="N11962" s="102" t="s">
        <v>808</v>
      </c>
      <c r="O11962" s="2">
        <f t="shared" ref="O11962:Z11962" si="8404">SUBTOTAL(9,O11961:O11961)</f>
        <v>7616.28</v>
      </c>
      <c r="P11962" s="2">
        <f t="shared" si="8404"/>
        <v>7616.28</v>
      </c>
      <c r="Q11962" s="2">
        <f t="shared" si="8404"/>
        <v>634.22</v>
      </c>
      <c r="R11962" s="2">
        <f t="shared" si="8404"/>
        <v>634.22</v>
      </c>
      <c r="S11962" s="2">
        <f t="shared" si="8404"/>
        <v>674.64</v>
      </c>
      <c r="T11962" s="2">
        <f t="shared" si="8404"/>
        <v>653.6</v>
      </c>
      <c r="U11962" s="2">
        <f t="shared" si="8404"/>
        <v>440.5</v>
      </c>
      <c r="V11962" s="2">
        <f t="shared" si="8404"/>
        <v>440.5</v>
      </c>
      <c r="W11962" s="2">
        <f t="shared" si="8404"/>
        <v>440.5</v>
      </c>
      <c r="X11962" s="2">
        <f t="shared" si="8404"/>
        <v>3918.18</v>
      </c>
      <c r="Y11962" s="2">
        <f t="shared" si="8404"/>
        <v>0</v>
      </c>
      <c r="Z11962" s="2">
        <f t="shared" si="8404"/>
        <v>3698.1</v>
      </c>
    </row>
    <row r="11963" spans="1:26" hidden="1" outlineLevel="6" collapsed="1" x14ac:dyDescent="0.25">
      <c r="F11963" s="3"/>
      <c r="G11963" s="100"/>
      <c r="H11963" s="3"/>
      <c r="I11963" s="100"/>
      <c r="J11963" s="3"/>
      <c r="K11963" s="104" t="s">
        <v>717</v>
      </c>
      <c r="O11963" s="2">
        <f t="shared" ref="O11963:Z11963" si="8405">SUBTOTAL(9,O11957:O11961)</f>
        <v>76135.8</v>
      </c>
      <c r="P11963" s="2">
        <f t="shared" si="8405"/>
        <v>76135.8</v>
      </c>
      <c r="Q11963" s="2">
        <f t="shared" si="8405"/>
        <v>6357.38</v>
      </c>
      <c r="R11963" s="2">
        <f t="shared" si="8405"/>
        <v>6357.38</v>
      </c>
      <c r="S11963" s="2">
        <f t="shared" si="8405"/>
        <v>6746.46</v>
      </c>
      <c r="T11963" s="2">
        <f t="shared" si="8405"/>
        <v>6492.9800000000005</v>
      </c>
      <c r="U11963" s="2">
        <f t="shared" si="8405"/>
        <v>3083.3199999999997</v>
      </c>
      <c r="V11963" s="2">
        <f t="shared" si="8405"/>
        <v>3083.3199999999997</v>
      </c>
      <c r="W11963" s="2">
        <f t="shared" si="8405"/>
        <v>3083.3199999999997</v>
      </c>
      <c r="X11963" s="2">
        <f t="shared" si="8405"/>
        <v>35204.160000000003</v>
      </c>
      <c r="Y11963" s="2">
        <f t="shared" si="8405"/>
        <v>0</v>
      </c>
      <c r="Z11963" s="2">
        <f t="shared" si="8405"/>
        <v>40931.639999999992</v>
      </c>
    </row>
    <row r="11964" spans="1:26" hidden="1" outlineLevel="7" x14ac:dyDescent="0.25">
      <c r="A11964" s="1" t="s">
        <v>415</v>
      </c>
      <c r="B11964" s="1">
        <v>11</v>
      </c>
      <c r="C11964" s="1" t="s">
        <v>395</v>
      </c>
      <c r="D11964" s="1" t="s">
        <v>396</v>
      </c>
      <c r="E11964" s="1" t="s">
        <v>395</v>
      </c>
      <c r="F11964" s="3">
        <v>1</v>
      </c>
      <c r="G11964" t="s">
        <v>424</v>
      </c>
      <c r="H11964" s="3">
        <v>14</v>
      </c>
      <c r="I11964" t="s">
        <v>432</v>
      </c>
      <c r="J11964" s="3">
        <v>142</v>
      </c>
      <c r="K11964" s="81" t="s">
        <v>464</v>
      </c>
      <c r="L11964" s="1">
        <v>14201</v>
      </c>
      <c r="M11964" s="1">
        <v>2017</v>
      </c>
      <c r="N11964" s="1" t="s">
        <v>30</v>
      </c>
      <c r="O11964" s="2">
        <v>2855.16</v>
      </c>
      <c r="P11964" s="2">
        <v>2855.16</v>
      </c>
      <c r="Q11964" s="2">
        <v>238.48</v>
      </c>
      <c r="R11964" s="2">
        <v>238.48</v>
      </c>
      <c r="S11964" s="2">
        <v>253</v>
      </c>
      <c r="T11964" s="2">
        <v>243.32</v>
      </c>
      <c r="U11964" s="2">
        <v>110.12</v>
      </c>
      <c r="V11964" s="2">
        <v>110.12</v>
      </c>
      <c r="W11964" s="2">
        <v>110.12</v>
      </c>
      <c r="X11964" s="2">
        <f>SUM(Q11964:W11964)</f>
        <v>1303.6399999999999</v>
      </c>
      <c r="Y11964" s="2">
        <v>0</v>
      </c>
      <c r="Z11964" s="2">
        <f>+P11964-X11964-Y11964</f>
        <v>1551.52</v>
      </c>
    </row>
    <row r="11965" spans="1:26" hidden="1" outlineLevel="7" x14ac:dyDescent="0.25">
      <c r="F11965" s="3"/>
      <c r="G11965" s="100"/>
      <c r="H11965" s="3"/>
      <c r="I11965" s="100"/>
      <c r="J11965" s="3"/>
      <c r="K11965" s="101"/>
      <c r="N11965" s="102" t="s">
        <v>809</v>
      </c>
      <c r="O11965" s="2">
        <f t="shared" ref="O11965:Z11965" si="8406">SUBTOTAL(9,O11964:O11964)</f>
        <v>2855.16</v>
      </c>
      <c r="P11965" s="2">
        <f t="shared" si="8406"/>
        <v>2855.16</v>
      </c>
      <c r="Q11965" s="2">
        <f t="shared" si="8406"/>
        <v>238.48</v>
      </c>
      <c r="R11965" s="2">
        <f t="shared" si="8406"/>
        <v>238.48</v>
      </c>
      <c r="S11965" s="2">
        <f t="shared" si="8406"/>
        <v>253</v>
      </c>
      <c r="T11965" s="2">
        <f t="shared" si="8406"/>
        <v>243.32</v>
      </c>
      <c r="U11965" s="2">
        <f t="shared" si="8406"/>
        <v>110.12</v>
      </c>
      <c r="V11965" s="2">
        <f t="shared" si="8406"/>
        <v>110.12</v>
      </c>
      <c r="W11965" s="2">
        <f t="shared" si="8406"/>
        <v>110.12</v>
      </c>
      <c r="X11965" s="2">
        <f t="shared" si="8406"/>
        <v>1303.6399999999999</v>
      </c>
      <c r="Y11965" s="2">
        <f t="shared" si="8406"/>
        <v>0</v>
      </c>
      <c r="Z11965" s="2">
        <f t="shared" si="8406"/>
        <v>1551.52</v>
      </c>
    </row>
    <row r="11966" spans="1:26" hidden="1" outlineLevel="7" x14ac:dyDescent="0.25">
      <c r="A11966" s="1" t="s">
        <v>415</v>
      </c>
      <c r="B11966" s="1">
        <v>11</v>
      </c>
      <c r="C11966" s="1" t="s">
        <v>395</v>
      </c>
      <c r="D11966" s="1" t="s">
        <v>396</v>
      </c>
      <c r="E11966" s="1" t="s">
        <v>395</v>
      </c>
      <c r="F11966" s="3">
        <v>1</v>
      </c>
      <c r="G11966" t="s">
        <v>424</v>
      </c>
      <c r="H11966" s="3">
        <v>14</v>
      </c>
      <c r="I11966" t="s">
        <v>432</v>
      </c>
      <c r="J11966" s="3">
        <v>142</v>
      </c>
      <c r="K11966" s="81" t="s">
        <v>464</v>
      </c>
      <c r="L11966" s="1">
        <v>14202</v>
      </c>
      <c r="M11966" s="1">
        <v>2018</v>
      </c>
      <c r="N11966" s="1" t="s">
        <v>31</v>
      </c>
      <c r="O11966" s="2">
        <v>57099.839999999997</v>
      </c>
      <c r="P11966" s="2">
        <v>57099.839999999997</v>
      </c>
      <c r="Q11966" s="2">
        <v>4715.93</v>
      </c>
      <c r="R11966" s="2">
        <v>4822.7</v>
      </c>
      <c r="S11966" s="2">
        <v>5059.88</v>
      </c>
      <c r="T11966" s="2">
        <v>4866.18</v>
      </c>
      <c r="U11966" s="2">
        <v>2202.38</v>
      </c>
      <c r="V11966" s="2">
        <v>2202.38</v>
      </c>
      <c r="W11966" s="2">
        <v>2202.38</v>
      </c>
      <c r="X11966" s="2">
        <f>SUM(Q11966:W11966)</f>
        <v>26071.830000000005</v>
      </c>
      <c r="Y11966" s="2">
        <v>0</v>
      </c>
      <c r="Z11966" s="2">
        <f>+P11966-X11966-Y11966</f>
        <v>31028.009999999991</v>
      </c>
    </row>
    <row r="11967" spans="1:26" hidden="1" outlineLevel="7" x14ac:dyDescent="0.25">
      <c r="F11967" s="3"/>
      <c r="G11967" s="100"/>
      <c r="H11967" s="3"/>
      <c r="I11967" s="100"/>
      <c r="J11967" s="3"/>
      <c r="K11967" s="101"/>
      <c r="N11967" s="102" t="s">
        <v>810</v>
      </c>
      <c r="O11967" s="2">
        <f t="shared" ref="O11967:Z11967" si="8407">SUBTOTAL(9,O11966:O11966)</f>
        <v>57099.839999999997</v>
      </c>
      <c r="P11967" s="2">
        <f t="shared" si="8407"/>
        <v>57099.839999999997</v>
      </c>
      <c r="Q11967" s="2">
        <f t="shared" si="8407"/>
        <v>4715.93</v>
      </c>
      <c r="R11967" s="2">
        <f t="shared" si="8407"/>
        <v>4822.7</v>
      </c>
      <c r="S11967" s="2">
        <f t="shared" si="8407"/>
        <v>5059.88</v>
      </c>
      <c r="T11967" s="2">
        <f t="shared" si="8407"/>
        <v>4866.18</v>
      </c>
      <c r="U11967" s="2">
        <f t="shared" si="8407"/>
        <v>2202.38</v>
      </c>
      <c r="V11967" s="2">
        <f t="shared" si="8407"/>
        <v>2202.38</v>
      </c>
      <c r="W11967" s="2">
        <f t="shared" si="8407"/>
        <v>2202.38</v>
      </c>
      <c r="X11967" s="2">
        <f t="shared" si="8407"/>
        <v>26071.830000000005</v>
      </c>
      <c r="Y11967" s="2">
        <f t="shared" si="8407"/>
        <v>0</v>
      </c>
      <c r="Z11967" s="2">
        <f t="shared" si="8407"/>
        <v>31028.009999999991</v>
      </c>
    </row>
    <row r="11968" spans="1:26" hidden="1" outlineLevel="6" collapsed="1" x14ac:dyDescent="0.25">
      <c r="F11968" s="3"/>
      <c r="G11968" s="100"/>
      <c r="H11968" s="3"/>
      <c r="I11968" s="100"/>
      <c r="J11968" s="3"/>
      <c r="K11968" s="104" t="s">
        <v>718</v>
      </c>
      <c r="O11968" s="2">
        <f t="shared" ref="O11968:Z11968" si="8408">SUBTOTAL(9,O11964:O11966)</f>
        <v>59955</v>
      </c>
      <c r="P11968" s="2">
        <f t="shared" si="8408"/>
        <v>59955</v>
      </c>
      <c r="Q11968" s="2">
        <f t="shared" si="8408"/>
        <v>4954.41</v>
      </c>
      <c r="R11968" s="2">
        <f t="shared" si="8408"/>
        <v>5061.1799999999994</v>
      </c>
      <c r="S11968" s="2">
        <f t="shared" si="8408"/>
        <v>5312.88</v>
      </c>
      <c r="T11968" s="2">
        <f t="shared" si="8408"/>
        <v>5109.5</v>
      </c>
      <c r="U11968" s="2">
        <f t="shared" si="8408"/>
        <v>2312.5</v>
      </c>
      <c r="V11968" s="2">
        <f t="shared" si="8408"/>
        <v>2312.5</v>
      </c>
      <c r="W11968" s="2">
        <f t="shared" si="8408"/>
        <v>2312.5</v>
      </c>
      <c r="X11968" s="2">
        <f t="shared" si="8408"/>
        <v>27375.470000000005</v>
      </c>
      <c r="Y11968" s="2">
        <f t="shared" si="8408"/>
        <v>0</v>
      </c>
      <c r="Z11968" s="2">
        <f t="shared" si="8408"/>
        <v>32579.529999999992</v>
      </c>
    </row>
    <row r="11969" spans="1:26" hidden="1" outlineLevel="7" x14ac:dyDescent="0.25">
      <c r="A11969" s="1" t="s">
        <v>415</v>
      </c>
      <c r="B11969" s="1">
        <v>11</v>
      </c>
      <c r="C11969" s="1" t="s">
        <v>395</v>
      </c>
      <c r="D11969" s="1" t="s">
        <v>396</v>
      </c>
      <c r="E11969" s="1" t="s">
        <v>395</v>
      </c>
      <c r="F11969" s="3">
        <v>1</v>
      </c>
      <c r="G11969" t="s">
        <v>424</v>
      </c>
      <c r="H11969" s="3">
        <v>14</v>
      </c>
      <c r="I11969" t="s">
        <v>432</v>
      </c>
      <c r="J11969" s="3">
        <v>143</v>
      </c>
      <c r="K11969" s="81" t="s">
        <v>465</v>
      </c>
      <c r="L11969" s="1">
        <v>14301</v>
      </c>
      <c r="M11969" s="1">
        <v>2013</v>
      </c>
      <c r="N11969" s="1" t="s">
        <v>27</v>
      </c>
      <c r="O11969" s="2">
        <v>68519.520000000004</v>
      </c>
      <c r="P11969" s="2">
        <v>68519.520000000004</v>
      </c>
      <c r="Q11969" s="2">
        <v>5723.16</v>
      </c>
      <c r="R11969" s="2">
        <v>5723.16</v>
      </c>
      <c r="S11969" s="2">
        <v>6071.82</v>
      </c>
      <c r="T11969" s="2">
        <v>5839.38</v>
      </c>
      <c r="U11969" s="2">
        <v>2642.82</v>
      </c>
      <c r="V11969" s="2">
        <v>2642.82</v>
      </c>
      <c r="W11969" s="2">
        <v>2642.82</v>
      </c>
      <c r="X11969" s="2">
        <f>SUM(Q11969:W11969)</f>
        <v>31285.98</v>
      </c>
      <c r="Y11969" s="2">
        <v>0</v>
      </c>
      <c r="Z11969" s="2">
        <f>+P11969-X11969-Y11969</f>
        <v>37233.540000000008</v>
      </c>
    </row>
    <row r="11970" spans="1:26" hidden="1" outlineLevel="7" x14ac:dyDescent="0.25">
      <c r="F11970" s="3"/>
      <c r="G11970" s="100"/>
      <c r="H11970" s="3"/>
      <c r="I11970" s="100"/>
      <c r="J11970" s="3"/>
      <c r="K11970" s="101"/>
      <c r="N11970" s="102" t="s">
        <v>811</v>
      </c>
      <c r="O11970" s="2">
        <f t="shared" ref="O11970:Z11970" si="8409">SUBTOTAL(9,O11969:O11969)</f>
        <v>68519.520000000004</v>
      </c>
      <c r="P11970" s="2">
        <f t="shared" si="8409"/>
        <v>68519.520000000004</v>
      </c>
      <c r="Q11970" s="2">
        <f t="shared" si="8409"/>
        <v>5723.16</v>
      </c>
      <c r="R11970" s="2">
        <f t="shared" si="8409"/>
        <v>5723.16</v>
      </c>
      <c r="S11970" s="2">
        <f t="shared" si="8409"/>
        <v>6071.82</v>
      </c>
      <c r="T11970" s="2">
        <f t="shared" si="8409"/>
        <v>5839.38</v>
      </c>
      <c r="U11970" s="2">
        <f t="shared" si="8409"/>
        <v>2642.82</v>
      </c>
      <c r="V11970" s="2">
        <f t="shared" si="8409"/>
        <v>2642.82</v>
      </c>
      <c r="W11970" s="2">
        <f t="shared" si="8409"/>
        <v>2642.82</v>
      </c>
      <c r="X11970" s="2">
        <f t="shared" si="8409"/>
        <v>31285.98</v>
      </c>
      <c r="Y11970" s="2">
        <f t="shared" si="8409"/>
        <v>0</v>
      </c>
      <c r="Z11970" s="2">
        <f t="shared" si="8409"/>
        <v>37233.540000000008</v>
      </c>
    </row>
    <row r="11971" spans="1:26" hidden="1" outlineLevel="6" collapsed="1" x14ac:dyDescent="0.25">
      <c r="F11971" s="3"/>
      <c r="G11971" s="100"/>
      <c r="H11971" s="3"/>
      <c r="I11971" s="100"/>
      <c r="J11971" s="3"/>
      <c r="K11971" s="104" t="s">
        <v>719</v>
      </c>
      <c r="O11971" s="2">
        <f t="shared" ref="O11971:Z11971" si="8410">SUBTOTAL(9,O11969:O11969)</f>
        <v>68519.520000000004</v>
      </c>
      <c r="P11971" s="2">
        <f t="shared" si="8410"/>
        <v>68519.520000000004</v>
      </c>
      <c r="Q11971" s="2">
        <f t="shared" si="8410"/>
        <v>5723.16</v>
      </c>
      <c r="R11971" s="2">
        <f t="shared" si="8410"/>
        <v>5723.16</v>
      </c>
      <c r="S11971" s="2">
        <f t="shared" si="8410"/>
        <v>6071.82</v>
      </c>
      <c r="T11971" s="2">
        <f t="shared" si="8410"/>
        <v>5839.38</v>
      </c>
      <c r="U11971" s="2">
        <f t="shared" si="8410"/>
        <v>2642.82</v>
      </c>
      <c r="V11971" s="2">
        <f t="shared" si="8410"/>
        <v>2642.82</v>
      </c>
      <c r="W11971" s="2">
        <f t="shared" si="8410"/>
        <v>2642.82</v>
      </c>
      <c r="X11971" s="2">
        <f t="shared" si="8410"/>
        <v>31285.98</v>
      </c>
      <c r="Y11971" s="2">
        <f t="shared" si="8410"/>
        <v>0</v>
      </c>
      <c r="Z11971" s="2">
        <f t="shared" si="8410"/>
        <v>37233.540000000008</v>
      </c>
    </row>
    <row r="11972" spans="1:26" hidden="1" outlineLevel="7" x14ac:dyDescent="0.25">
      <c r="A11972" s="1" t="s">
        <v>415</v>
      </c>
      <c r="B11972" s="1">
        <v>11</v>
      </c>
      <c r="C11972" s="1" t="s">
        <v>395</v>
      </c>
      <c r="D11972" s="1" t="s">
        <v>396</v>
      </c>
      <c r="E11972" s="1" t="s">
        <v>395</v>
      </c>
      <c r="F11972" s="3">
        <v>1</v>
      </c>
      <c r="G11972" t="s">
        <v>424</v>
      </c>
      <c r="H11972" s="3">
        <v>14</v>
      </c>
      <c r="I11972" t="s">
        <v>432</v>
      </c>
      <c r="J11972" s="3">
        <v>144</v>
      </c>
      <c r="K11972" s="81" t="s">
        <v>466</v>
      </c>
      <c r="L11972" s="1">
        <v>14401</v>
      </c>
      <c r="M11972" s="1">
        <v>2016</v>
      </c>
      <c r="N11972" s="1" t="s">
        <v>29</v>
      </c>
      <c r="O11972" s="2">
        <v>5709.84</v>
      </c>
      <c r="P11972" s="2">
        <v>5709.84</v>
      </c>
      <c r="Q11972" s="2">
        <v>476.92</v>
      </c>
      <c r="R11972" s="2">
        <v>476.92</v>
      </c>
      <c r="S11972" s="2">
        <v>505.99</v>
      </c>
      <c r="T11972" s="2">
        <v>486.62</v>
      </c>
      <c r="U11972" s="2">
        <v>220.24</v>
      </c>
      <c r="V11972" s="2">
        <v>220.24</v>
      </c>
      <c r="W11972" s="2">
        <v>220.24</v>
      </c>
      <c r="X11972" s="2">
        <f>SUM(Q11972:W11972)</f>
        <v>2607.1699999999992</v>
      </c>
      <c r="Y11972" s="2">
        <v>0</v>
      </c>
      <c r="Z11972" s="2">
        <f>+P11972-X11972-Y11972</f>
        <v>3102.670000000001</v>
      </c>
    </row>
    <row r="11973" spans="1:26" hidden="1" outlineLevel="7" x14ac:dyDescent="0.25">
      <c r="F11973" s="3"/>
      <c r="G11973" s="100"/>
      <c r="H11973" s="3"/>
      <c r="I11973" s="100"/>
      <c r="J11973" s="3"/>
      <c r="K11973" s="101"/>
      <c r="N11973" s="102" t="s">
        <v>812</v>
      </c>
      <c r="O11973" s="2">
        <f t="shared" ref="O11973:Z11973" si="8411">SUBTOTAL(9,O11972:O11972)</f>
        <v>5709.84</v>
      </c>
      <c r="P11973" s="2">
        <f t="shared" si="8411"/>
        <v>5709.84</v>
      </c>
      <c r="Q11973" s="2">
        <f t="shared" si="8411"/>
        <v>476.92</v>
      </c>
      <c r="R11973" s="2">
        <f t="shared" si="8411"/>
        <v>476.92</v>
      </c>
      <c r="S11973" s="2">
        <f t="shared" si="8411"/>
        <v>505.99</v>
      </c>
      <c r="T11973" s="2">
        <f t="shared" si="8411"/>
        <v>486.62</v>
      </c>
      <c r="U11973" s="2">
        <f t="shared" si="8411"/>
        <v>220.24</v>
      </c>
      <c r="V11973" s="2">
        <f t="shared" si="8411"/>
        <v>220.24</v>
      </c>
      <c r="W11973" s="2">
        <f t="shared" si="8411"/>
        <v>220.24</v>
      </c>
      <c r="X11973" s="2">
        <f t="shared" si="8411"/>
        <v>2607.1699999999992</v>
      </c>
      <c r="Y11973" s="2">
        <f t="shared" si="8411"/>
        <v>0</v>
      </c>
      <c r="Z11973" s="2">
        <f t="shared" si="8411"/>
        <v>3102.670000000001</v>
      </c>
    </row>
    <row r="11974" spans="1:26" hidden="1" outlineLevel="6" collapsed="1" x14ac:dyDescent="0.25">
      <c r="F11974" s="3"/>
      <c r="G11974" s="100"/>
      <c r="H11974" s="3"/>
      <c r="I11974" s="100"/>
      <c r="J11974" s="3"/>
      <c r="K11974" s="104" t="s">
        <v>720</v>
      </c>
      <c r="O11974" s="2">
        <f t="shared" ref="O11974:Z11974" si="8412">SUBTOTAL(9,O11972:O11972)</f>
        <v>5709.84</v>
      </c>
      <c r="P11974" s="2">
        <f t="shared" si="8412"/>
        <v>5709.84</v>
      </c>
      <c r="Q11974" s="2">
        <f t="shared" si="8412"/>
        <v>476.92</v>
      </c>
      <c r="R11974" s="2">
        <f t="shared" si="8412"/>
        <v>476.92</v>
      </c>
      <c r="S11974" s="2">
        <f t="shared" si="8412"/>
        <v>505.99</v>
      </c>
      <c r="T11974" s="2">
        <f t="shared" si="8412"/>
        <v>486.62</v>
      </c>
      <c r="U11974" s="2">
        <f t="shared" si="8412"/>
        <v>220.24</v>
      </c>
      <c r="V11974" s="2">
        <f t="shared" si="8412"/>
        <v>220.24</v>
      </c>
      <c r="W11974" s="2">
        <f t="shared" si="8412"/>
        <v>220.24</v>
      </c>
      <c r="X11974" s="2">
        <f t="shared" si="8412"/>
        <v>2607.1699999999992</v>
      </c>
      <c r="Y11974" s="2">
        <f t="shared" si="8412"/>
        <v>0</v>
      </c>
      <c r="Z11974" s="2">
        <f t="shared" si="8412"/>
        <v>3102.670000000001</v>
      </c>
    </row>
    <row r="11975" spans="1:26" hidden="1" outlineLevel="5" collapsed="1" x14ac:dyDescent="0.25">
      <c r="F11975" s="3"/>
      <c r="G11975" s="100"/>
      <c r="H11975" s="3"/>
      <c r="I11975" s="103" t="s">
        <v>689</v>
      </c>
      <c r="J11975" s="3"/>
      <c r="K11975" s="101"/>
      <c r="O11975" s="2">
        <f t="shared" ref="O11975:Z11975" si="8413">SUBTOTAL(9,O11957:O11972)</f>
        <v>210320.16</v>
      </c>
      <c r="P11975" s="2">
        <f t="shared" si="8413"/>
        <v>210320.16</v>
      </c>
      <c r="Q11975" s="2">
        <f t="shared" si="8413"/>
        <v>17511.87</v>
      </c>
      <c r="R11975" s="2">
        <f t="shared" si="8413"/>
        <v>17618.64</v>
      </c>
      <c r="S11975" s="2">
        <f t="shared" si="8413"/>
        <v>18637.150000000001</v>
      </c>
      <c r="T11975" s="2">
        <f t="shared" si="8413"/>
        <v>17928.48</v>
      </c>
      <c r="U11975" s="2">
        <f t="shared" si="8413"/>
        <v>8258.8799999999992</v>
      </c>
      <c r="V11975" s="2">
        <f t="shared" si="8413"/>
        <v>8258.8799999999992</v>
      </c>
      <c r="W11975" s="2">
        <f t="shared" si="8413"/>
        <v>8258.8799999999992</v>
      </c>
      <c r="X11975" s="2">
        <f t="shared" si="8413"/>
        <v>96472.78</v>
      </c>
      <c r="Y11975" s="2">
        <f t="shared" si="8413"/>
        <v>0</v>
      </c>
      <c r="Z11975" s="2">
        <f t="shared" si="8413"/>
        <v>113847.37999999999</v>
      </c>
    </row>
    <row r="11976" spans="1:26" hidden="1" outlineLevel="7" x14ac:dyDescent="0.25">
      <c r="A11976" s="1" t="s">
        <v>415</v>
      </c>
      <c r="B11976" s="1">
        <v>11</v>
      </c>
      <c r="C11976" s="1" t="s">
        <v>395</v>
      </c>
      <c r="D11976" s="1" t="s">
        <v>396</v>
      </c>
      <c r="E11976" s="1" t="s">
        <v>395</v>
      </c>
      <c r="F11976" s="3">
        <v>1</v>
      </c>
      <c r="G11976" t="s">
        <v>424</v>
      </c>
      <c r="H11976" s="3">
        <v>15</v>
      </c>
      <c r="I11976" t="s">
        <v>433</v>
      </c>
      <c r="J11976" s="3">
        <v>154</v>
      </c>
      <c r="K11976" s="82" t="s">
        <v>468</v>
      </c>
      <c r="L11976" s="1">
        <v>15401</v>
      </c>
      <c r="M11976" s="1">
        <v>1004</v>
      </c>
      <c r="N11976" s="1" t="s">
        <v>17</v>
      </c>
      <c r="O11976" s="2">
        <v>64890</v>
      </c>
      <c r="P11976" s="2">
        <v>89760</v>
      </c>
      <c r="Q11976" s="2">
        <v>0</v>
      </c>
      <c r="R11976" s="2">
        <v>5250</v>
      </c>
      <c r="S11976" s="2">
        <v>12530.51</v>
      </c>
      <c r="T11976" s="2">
        <v>0</v>
      </c>
      <c r="U11976" s="2">
        <v>11220</v>
      </c>
      <c r="V11976" s="2">
        <v>5610</v>
      </c>
      <c r="W11976" s="2">
        <v>5610</v>
      </c>
      <c r="X11976" s="2">
        <f>SUM(Q11976:W11976)</f>
        <v>40220.51</v>
      </c>
      <c r="Y11976" s="2">
        <v>49530</v>
      </c>
      <c r="Z11976" s="2">
        <f>+P11976-X11976-Y11976</f>
        <v>9.4899999999979627</v>
      </c>
    </row>
    <row r="11977" spans="1:26" hidden="1" outlineLevel="7" x14ac:dyDescent="0.25">
      <c r="F11977" s="3"/>
      <c r="G11977" s="100"/>
      <c r="H11977" s="3"/>
      <c r="I11977" s="100"/>
      <c r="J11977" s="3"/>
      <c r="K11977" s="101"/>
      <c r="N11977" s="102" t="s">
        <v>813</v>
      </c>
      <c r="O11977" s="2">
        <f t="shared" ref="O11977:Z11977" si="8414">SUBTOTAL(9,O11976:O11976)</f>
        <v>64890</v>
      </c>
      <c r="P11977" s="2">
        <f t="shared" si="8414"/>
        <v>89760</v>
      </c>
      <c r="Q11977" s="2">
        <f t="shared" si="8414"/>
        <v>0</v>
      </c>
      <c r="R11977" s="2">
        <f t="shared" si="8414"/>
        <v>5250</v>
      </c>
      <c r="S11977" s="2">
        <f t="shared" si="8414"/>
        <v>12530.51</v>
      </c>
      <c r="T11977" s="2">
        <f t="shared" si="8414"/>
        <v>0</v>
      </c>
      <c r="U11977" s="2">
        <f t="shared" si="8414"/>
        <v>11220</v>
      </c>
      <c r="V11977" s="2">
        <f t="shared" si="8414"/>
        <v>5610</v>
      </c>
      <c r="W11977" s="2">
        <f t="shared" si="8414"/>
        <v>5610</v>
      </c>
      <c r="X11977" s="2">
        <f t="shared" si="8414"/>
        <v>40220.51</v>
      </c>
      <c r="Y11977" s="2">
        <f t="shared" si="8414"/>
        <v>49530</v>
      </c>
      <c r="Z11977" s="2">
        <f t="shared" si="8414"/>
        <v>9.4899999999979627</v>
      </c>
    </row>
    <row r="11978" spans="1:26" hidden="1" outlineLevel="7" x14ac:dyDescent="0.25">
      <c r="A11978" s="1" t="s">
        <v>415</v>
      </c>
      <c r="B11978" s="1">
        <v>11</v>
      </c>
      <c r="C11978" s="1" t="s">
        <v>395</v>
      </c>
      <c r="D11978" s="1" t="s">
        <v>396</v>
      </c>
      <c r="E11978" s="1" t="s">
        <v>395</v>
      </c>
      <c r="F11978" s="3">
        <v>1</v>
      </c>
      <c r="G11978" t="s">
        <v>424</v>
      </c>
      <c r="H11978" s="3">
        <v>15</v>
      </c>
      <c r="I11978" t="s">
        <v>433</v>
      </c>
      <c r="J11978" s="3">
        <v>154</v>
      </c>
      <c r="K11978" s="82" t="s">
        <v>468</v>
      </c>
      <c r="L11978" s="1">
        <v>15402</v>
      </c>
      <c r="M11978" s="1">
        <v>1013</v>
      </c>
      <c r="N11978" s="1" t="s">
        <v>21</v>
      </c>
      <c r="O11978" s="2">
        <v>15141</v>
      </c>
      <c r="P11978" s="2">
        <v>15600</v>
      </c>
      <c r="Q11978" s="2">
        <v>0</v>
      </c>
      <c r="R11978" s="2">
        <v>0</v>
      </c>
      <c r="S11978" s="2">
        <v>0</v>
      </c>
      <c r="T11978" s="2">
        <v>0</v>
      </c>
      <c r="U11978" s="2">
        <v>0</v>
      </c>
      <c r="V11978" s="2">
        <v>0</v>
      </c>
      <c r="W11978" s="2">
        <v>15600</v>
      </c>
      <c r="X11978" s="2">
        <f>SUM(Q11978:W11978)</f>
        <v>15600</v>
      </c>
      <c r="Y11978" s="2">
        <v>0</v>
      </c>
      <c r="Z11978" s="2">
        <f>+P11978-X11978-Y11978</f>
        <v>0</v>
      </c>
    </row>
    <row r="11979" spans="1:26" hidden="1" outlineLevel="7" x14ac:dyDescent="0.25">
      <c r="F11979" s="3"/>
      <c r="G11979" s="100"/>
      <c r="H11979" s="3"/>
      <c r="I11979" s="100"/>
      <c r="J11979" s="3"/>
      <c r="K11979" s="101"/>
      <c r="N11979" s="102" t="s">
        <v>814</v>
      </c>
      <c r="O11979" s="2">
        <f t="shared" ref="O11979:Z11979" si="8415">SUBTOTAL(9,O11978:O11978)</f>
        <v>15141</v>
      </c>
      <c r="P11979" s="2">
        <f t="shared" si="8415"/>
        <v>15600</v>
      </c>
      <c r="Q11979" s="2">
        <f t="shared" si="8415"/>
        <v>0</v>
      </c>
      <c r="R11979" s="2">
        <f t="shared" si="8415"/>
        <v>0</v>
      </c>
      <c r="S11979" s="2">
        <f t="shared" si="8415"/>
        <v>0</v>
      </c>
      <c r="T11979" s="2">
        <f t="shared" si="8415"/>
        <v>0</v>
      </c>
      <c r="U11979" s="2">
        <f t="shared" si="8415"/>
        <v>0</v>
      </c>
      <c r="V11979" s="2">
        <f t="shared" si="8415"/>
        <v>0</v>
      </c>
      <c r="W11979" s="2">
        <f t="shared" si="8415"/>
        <v>15600</v>
      </c>
      <c r="X11979" s="2">
        <f t="shared" si="8415"/>
        <v>15600</v>
      </c>
      <c r="Y11979" s="2">
        <f t="shared" si="8415"/>
        <v>0</v>
      </c>
      <c r="Z11979" s="2">
        <f t="shared" si="8415"/>
        <v>0</v>
      </c>
    </row>
    <row r="11980" spans="1:26" hidden="1" outlineLevel="7" x14ac:dyDescent="0.25">
      <c r="A11980" s="1" t="s">
        <v>415</v>
      </c>
      <c r="B11980" s="1">
        <v>11</v>
      </c>
      <c r="C11980" s="1" t="s">
        <v>395</v>
      </c>
      <c r="D11980" s="1" t="s">
        <v>396</v>
      </c>
      <c r="E11980" s="1" t="s">
        <v>395</v>
      </c>
      <c r="F11980" s="3">
        <v>1</v>
      </c>
      <c r="G11980" t="s">
        <v>424</v>
      </c>
      <c r="H11980" s="3">
        <v>15</v>
      </c>
      <c r="I11980" t="s">
        <v>433</v>
      </c>
      <c r="J11980" s="3">
        <v>154</v>
      </c>
      <c r="K11980" s="82" t="s">
        <v>468</v>
      </c>
      <c r="L11980" s="1">
        <v>15403</v>
      </c>
      <c r="M11980" s="1">
        <v>1014</v>
      </c>
      <c r="N11980" s="1" t="s">
        <v>70</v>
      </c>
      <c r="O11980" s="2">
        <v>0</v>
      </c>
      <c r="P11980" s="2">
        <v>800.01</v>
      </c>
      <c r="Q11980" s="2">
        <v>0</v>
      </c>
      <c r="R11980" s="2">
        <v>0</v>
      </c>
      <c r="S11980" s="2">
        <v>0</v>
      </c>
      <c r="T11980" s="2">
        <v>0</v>
      </c>
      <c r="U11980" s="2">
        <v>0</v>
      </c>
      <c r="V11980" s="2">
        <v>0</v>
      </c>
      <c r="W11980" s="2">
        <v>800</v>
      </c>
      <c r="X11980" s="2">
        <f>SUM(Q11980:W11980)</f>
        <v>800</v>
      </c>
      <c r="Y11980" s="2">
        <v>0</v>
      </c>
      <c r="Z11980" s="2">
        <f>+P11980-X11980-Y11980</f>
        <v>9.9999999999909051E-3</v>
      </c>
    </row>
    <row r="11981" spans="1:26" hidden="1" outlineLevel="7" x14ac:dyDescent="0.25">
      <c r="F11981" s="3"/>
      <c r="G11981" s="100"/>
      <c r="H11981" s="3"/>
      <c r="I11981" s="100"/>
      <c r="J11981" s="3"/>
      <c r="K11981" s="101"/>
      <c r="N11981" s="102" t="s">
        <v>853</v>
      </c>
      <c r="O11981" s="2">
        <f t="shared" ref="O11981:Z11981" si="8416">SUBTOTAL(9,O11980:O11980)</f>
        <v>0</v>
      </c>
      <c r="P11981" s="2">
        <f t="shared" si="8416"/>
        <v>800.01</v>
      </c>
      <c r="Q11981" s="2">
        <f t="shared" si="8416"/>
        <v>0</v>
      </c>
      <c r="R11981" s="2">
        <f t="shared" si="8416"/>
        <v>0</v>
      </c>
      <c r="S11981" s="2">
        <f t="shared" si="8416"/>
        <v>0</v>
      </c>
      <c r="T11981" s="2">
        <f t="shared" si="8416"/>
        <v>0</v>
      </c>
      <c r="U11981" s="2">
        <f t="shared" si="8416"/>
        <v>0</v>
      </c>
      <c r="V11981" s="2">
        <f t="shared" si="8416"/>
        <v>0</v>
      </c>
      <c r="W11981" s="2">
        <f t="shared" si="8416"/>
        <v>800</v>
      </c>
      <c r="X11981" s="2">
        <f t="shared" si="8416"/>
        <v>800</v>
      </c>
      <c r="Y11981" s="2">
        <f t="shared" si="8416"/>
        <v>0</v>
      </c>
      <c r="Z11981" s="2">
        <f t="shared" si="8416"/>
        <v>9.9999999999909051E-3</v>
      </c>
    </row>
    <row r="11982" spans="1:26" hidden="1" outlineLevel="6" collapsed="1" x14ac:dyDescent="0.25">
      <c r="F11982" s="3"/>
      <c r="G11982" s="100"/>
      <c r="H11982" s="3"/>
      <c r="I11982" s="100"/>
      <c r="J11982" s="3"/>
      <c r="K11982" s="104" t="s">
        <v>721</v>
      </c>
      <c r="O11982" s="2">
        <f t="shared" ref="O11982:Z11982" si="8417">SUBTOTAL(9,O11976:O11980)</f>
        <v>80031</v>
      </c>
      <c r="P11982" s="2">
        <f t="shared" si="8417"/>
        <v>106160.01</v>
      </c>
      <c r="Q11982" s="2">
        <f t="shared" si="8417"/>
        <v>0</v>
      </c>
      <c r="R11982" s="2">
        <f t="shared" si="8417"/>
        <v>5250</v>
      </c>
      <c r="S11982" s="2">
        <f t="shared" si="8417"/>
        <v>12530.51</v>
      </c>
      <c r="T11982" s="2">
        <f t="shared" si="8417"/>
        <v>0</v>
      </c>
      <c r="U11982" s="2">
        <f t="shared" si="8417"/>
        <v>11220</v>
      </c>
      <c r="V11982" s="2">
        <f t="shared" si="8417"/>
        <v>5610</v>
      </c>
      <c r="W11982" s="2">
        <f t="shared" si="8417"/>
        <v>22010</v>
      </c>
      <c r="X11982" s="2">
        <f t="shared" si="8417"/>
        <v>56620.51</v>
      </c>
      <c r="Y11982" s="2">
        <f t="shared" si="8417"/>
        <v>49530</v>
      </c>
      <c r="Z11982" s="2">
        <f t="shared" si="8417"/>
        <v>9.4999999999979536</v>
      </c>
    </row>
    <row r="11983" spans="1:26" hidden="1" outlineLevel="7" x14ac:dyDescent="0.25">
      <c r="A11983" s="1" t="s">
        <v>415</v>
      </c>
      <c r="B11983" s="1">
        <v>11</v>
      </c>
      <c r="C11983" s="1" t="s">
        <v>395</v>
      </c>
      <c r="D11983" s="1" t="s">
        <v>396</v>
      </c>
      <c r="E11983" s="1" t="s">
        <v>395</v>
      </c>
      <c r="F11983" s="3">
        <v>1</v>
      </c>
      <c r="G11983" t="s">
        <v>424</v>
      </c>
      <c r="H11983" s="3">
        <v>15</v>
      </c>
      <c r="I11983" t="s">
        <v>433</v>
      </c>
      <c r="J11983" s="3">
        <v>159</v>
      </c>
      <c r="K11983" s="82" t="s">
        <v>470</v>
      </c>
      <c r="L11983" s="1">
        <v>15901</v>
      </c>
      <c r="M11983" s="1">
        <v>1020</v>
      </c>
      <c r="N11983" s="1" t="s">
        <v>24</v>
      </c>
      <c r="O11983" s="2">
        <v>45565.3</v>
      </c>
      <c r="P11983" s="2">
        <v>45565.3</v>
      </c>
      <c r="Q11983" s="2">
        <v>0</v>
      </c>
      <c r="R11983" s="2">
        <v>0</v>
      </c>
      <c r="S11983" s="2">
        <v>0</v>
      </c>
      <c r="T11983" s="2">
        <v>0</v>
      </c>
      <c r="U11983" s="2">
        <v>0</v>
      </c>
      <c r="V11983" s="2">
        <v>0</v>
      </c>
      <c r="W11983" s="2">
        <v>0</v>
      </c>
      <c r="X11983" s="2">
        <f>SUM(Q11983:W11983)</f>
        <v>0</v>
      </c>
      <c r="Y11983" s="2">
        <v>0</v>
      </c>
      <c r="Z11983" s="2">
        <f>+P11983-X11983-Y11983</f>
        <v>45565.3</v>
      </c>
    </row>
    <row r="11984" spans="1:26" hidden="1" outlineLevel="7" x14ac:dyDescent="0.25">
      <c r="F11984" s="3"/>
      <c r="G11984" s="100"/>
      <c r="H11984" s="3"/>
      <c r="I11984" s="100"/>
      <c r="J11984" s="3"/>
      <c r="K11984" s="101"/>
      <c r="N11984" s="102" t="s">
        <v>815</v>
      </c>
      <c r="O11984" s="2">
        <f t="shared" ref="O11984:Z11984" si="8418">SUBTOTAL(9,O11983:O11983)</f>
        <v>45565.3</v>
      </c>
      <c r="P11984" s="2">
        <f t="shared" si="8418"/>
        <v>45565.3</v>
      </c>
      <c r="Q11984" s="2">
        <f t="shared" si="8418"/>
        <v>0</v>
      </c>
      <c r="R11984" s="2">
        <f t="shared" si="8418"/>
        <v>0</v>
      </c>
      <c r="S11984" s="2">
        <f t="shared" si="8418"/>
        <v>0</v>
      </c>
      <c r="T11984" s="2">
        <f t="shared" si="8418"/>
        <v>0</v>
      </c>
      <c r="U11984" s="2">
        <f t="shared" si="8418"/>
        <v>0</v>
      </c>
      <c r="V11984" s="2">
        <f t="shared" si="8418"/>
        <v>0</v>
      </c>
      <c r="W11984" s="2">
        <f t="shared" si="8418"/>
        <v>0</v>
      </c>
      <c r="X11984" s="2">
        <f t="shared" si="8418"/>
        <v>0</v>
      </c>
      <c r="Y11984" s="2">
        <f t="shared" si="8418"/>
        <v>0</v>
      </c>
      <c r="Z11984" s="2">
        <f t="shared" si="8418"/>
        <v>45565.3</v>
      </c>
    </row>
    <row r="11985" spans="1:26" hidden="1" outlineLevel="6" collapsed="1" x14ac:dyDescent="0.25">
      <c r="F11985" s="3"/>
      <c r="G11985" s="100"/>
      <c r="H11985" s="3"/>
      <c r="I11985" s="100"/>
      <c r="J11985" s="3"/>
      <c r="K11985" s="104" t="s">
        <v>722</v>
      </c>
      <c r="O11985" s="2">
        <f t="shared" ref="O11985:Z11985" si="8419">SUBTOTAL(9,O11983:O11983)</f>
        <v>45565.3</v>
      </c>
      <c r="P11985" s="2">
        <f t="shared" si="8419"/>
        <v>45565.3</v>
      </c>
      <c r="Q11985" s="2">
        <f t="shared" si="8419"/>
        <v>0</v>
      </c>
      <c r="R11985" s="2">
        <f t="shared" si="8419"/>
        <v>0</v>
      </c>
      <c r="S11985" s="2">
        <f t="shared" si="8419"/>
        <v>0</v>
      </c>
      <c r="T11985" s="2">
        <f t="shared" si="8419"/>
        <v>0</v>
      </c>
      <c r="U11985" s="2">
        <f t="shared" si="8419"/>
        <v>0</v>
      </c>
      <c r="V11985" s="2">
        <f t="shared" si="8419"/>
        <v>0</v>
      </c>
      <c r="W11985" s="2">
        <f t="shared" si="8419"/>
        <v>0</v>
      </c>
      <c r="X11985" s="2">
        <f t="shared" si="8419"/>
        <v>0</v>
      </c>
      <c r="Y11985" s="2">
        <f t="shared" si="8419"/>
        <v>0</v>
      </c>
      <c r="Z11985" s="2">
        <f t="shared" si="8419"/>
        <v>45565.3</v>
      </c>
    </row>
    <row r="11986" spans="1:26" hidden="1" outlineLevel="5" collapsed="1" x14ac:dyDescent="0.25">
      <c r="F11986" s="3"/>
      <c r="G11986" s="100"/>
      <c r="H11986" s="3"/>
      <c r="I11986" s="103" t="s">
        <v>690</v>
      </c>
      <c r="J11986" s="3"/>
      <c r="K11986" s="101"/>
      <c r="O11986" s="2">
        <f t="shared" ref="O11986:Z11986" si="8420">SUBTOTAL(9,O11976:O11983)</f>
        <v>125596.3</v>
      </c>
      <c r="P11986" s="2">
        <f t="shared" si="8420"/>
        <v>151725.31</v>
      </c>
      <c r="Q11986" s="2">
        <f t="shared" si="8420"/>
        <v>0</v>
      </c>
      <c r="R11986" s="2">
        <f t="shared" si="8420"/>
        <v>5250</v>
      </c>
      <c r="S11986" s="2">
        <f t="shared" si="8420"/>
        <v>12530.51</v>
      </c>
      <c r="T11986" s="2">
        <f t="shared" si="8420"/>
        <v>0</v>
      </c>
      <c r="U11986" s="2">
        <f t="shared" si="8420"/>
        <v>11220</v>
      </c>
      <c r="V11986" s="2">
        <f t="shared" si="8420"/>
        <v>5610</v>
      </c>
      <c r="W11986" s="2">
        <f t="shared" si="8420"/>
        <v>22010</v>
      </c>
      <c r="X11986" s="2">
        <f t="shared" si="8420"/>
        <v>56620.51</v>
      </c>
      <c r="Y11986" s="2">
        <f t="shared" si="8420"/>
        <v>49530</v>
      </c>
      <c r="Z11986" s="2">
        <f t="shared" si="8420"/>
        <v>45574.8</v>
      </c>
    </row>
    <row r="11987" spans="1:26" hidden="1" outlineLevel="4" collapsed="1" x14ac:dyDescent="0.25">
      <c r="F11987" s="3"/>
      <c r="G11987" s="103" t="s">
        <v>682</v>
      </c>
      <c r="H11987" s="3"/>
      <c r="I11987" s="100"/>
      <c r="J11987" s="3"/>
      <c r="K11987" s="101"/>
      <c r="O11987" s="2">
        <f t="shared" ref="O11987:Z11987" si="8421">SUBTOTAL(9,O11943:O11983)</f>
        <v>1949185.1600000004</v>
      </c>
      <c r="P11987" s="2">
        <f t="shared" si="8421"/>
        <v>1975314.1700000004</v>
      </c>
      <c r="Q11987" s="2">
        <f t="shared" si="8421"/>
        <v>128571.87000000001</v>
      </c>
      <c r="R11987" s="2">
        <f t="shared" si="8421"/>
        <v>133928.64000000001</v>
      </c>
      <c r="S11987" s="2">
        <f t="shared" si="8421"/>
        <v>271021.38</v>
      </c>
      <c r="T11987" s="2">
        <f t="shared" si="8421"/>
        <v>181368.82</v>
      </c>
      <c r="U11987" s="2">
        <f t="shared" si="8421"/>
        <v>82529.550000000017</v>
      </c>
      <c r="V11987" s="2">
        <f t="shared" si="8421"/>
        <v>72915.88</v>
      </c>
      <c r="W11987" s="2">
        <f t="shared" si="8421"/>
        <v>89315.88</v>
      </c>
      <c r="X11987" s="2">
        <f t="shared" si="8421"/>
        <v>959652.02000000014</v>
      </c>
      <c r="Y11987" s="2">
        <f t="shared" si="8421"/>
        <v>49530</v>
      </c>
      <c r="Z11987" s="2">
        <f t="shared" si="8421"/>
        <v>966132.15000000026</v>
      </c>
    </row>
    <row r="11988" spans="1:26" hidden="1" outlineLevel="7" x14ac:dyDescent="0.25">
      <c r="A11988" s="1" t="s">
        <v>415</v>
      </c>
      <c r="B11988" s="1">
        <v>11</v>
      </c>
      <c r="C11988" s="1" t="s">
        <v>395</v>
      </c>
      <c r="D11988" s="1" t="s">
        <v>396</v>
      </c>
      <c r="E11988" s="1" t="s">
        <v>395</v>
      </c>
      <c r="F11988" s="3">
        <v>2</v>
      </c>
      <c r="G11988" t="s">
        <v>425</v>
      </c>
      <c r="H11988" s="3">
        <v>21</v>
      </c>
      <c r="I11988" t="s">
        <v>435</v>
      </c>
      <c r="J11988" s="3">
        <v>211</v>
      </c>
      <c r="K11988" s="82" t="s">
        <v>472</v>
      </c>
      <c r="L11988" s="1">
        <v>21101</v>
      </c>
      <c r="M11988" s="1">
        <v>4001</v>
      </c>
      <c r="N11988" s="1" t="s">
        <v>37</v>
      </c>
      <c r="O11988" s="2">
        <v>14000</v>
      </c>
      <c r="P11988" s="2">
        <v>10799</v>
      </c>
      <c r="Q11988" s="2">
        <v>0</v>
      </c>
      <c r="R11988" s="2">
        <v>1642.83</v>
      </c>
      <c r="S11988" s="2">
        <v>0</v>
      </c>
      <c r="T11988" s="2">
        <v>0</v>
      </c>
      <c r="U11988" s="2">
        <v>0</v>
      </c>
      <c r="V11988" s="2">
        <v>6139.96</v>
      </c>
      <c r="W11988" s="2">
        <v>0</v>
      </c>
      <c r="X11988" s="2">
        <f>SUM(Q11988:W11988)</f>
        <v>7782.79</v>
      </c>
      <c r="Y11988" s="2">
        <v>0</v>
      </c>
      <c r="Z11988" s="2">
        <f>+P11988-X11988-Y11988</f>
        <v>3016.21</v>
      </c>
    </row>
    <row r="11989" spans="1:26" hidden="1" outlineLevel="7" x14ac:dyDescent="0.25">
      <c r="F11989" s="3"/>
      <c r="G11989" s="100"/>
      <c r="H11989" s="3"/>
      <c r="I11989" s="100"/>
      <c r="J11989" s="3"/>
      <c r="K11989" s="101"/>
      <c r="N11989" s="102" t="s">
        <v>816</v>
      </c>
      <c r="O11989" s="2">
        <f t="shared" ref="O11989:Z11989" si="8422">SUBTOTAL(9,O11988:O11988)</f>
        <v>14000</v>
      </c>
      <c r="P11989" s="2">
        <f t="shared" si="8422"/>
        <v>10799</v>
      </c>
      <c r="Q11989" s="2">
        <f t="shared" si="8422"/>
        <v>0</v>
      </c>
      <c r="R11989" s="2">
        <f t="shared" si="8422"/>
        <v>1642.83</v>
      </c>
      <c r="S11989" s="2">
        <f t="shared" si="8422"/>
        <v>0</v>
      </c>
      <c r="T11989" s="2">
        <f t="shared" si="8422"/>
        <v>0</v>
      </c>
      <c r="U11989" s="2">
        <f t="shared" si="8422"/>
        <v>0</v>
      </c>
      <c r="V11989" s="2">
        <f t="shared" si="8422"/>
        <v>6139.96</v>
      </c>
      <c r="W11989" s="2">
        <f t="shared" si="8422"/>
        <v>0</v>
      </c>
      <c r="X11989" s="2">
        <f t="shared" si="8422"/>
        <v>7782.79</v>
      </c>
      <c r="Y11989" s="2">
        <f t="shared" si="8422"/>
        <v>0</v>
      </c>
      <c r="Z11989" s="2">
        <f t="shared" si="8422"/>
        <v>3016.21</v>
      </c>
    </row>
    <row r="11990" spans="1:26" hidden="1" outlineLevel="6" collapsed="1" x14ac:dyDescent="0.25">
      <c r="F11990" s="3"/>
      <c r="G11990" s="100"/>
      <c r="H11990" s="3"/>
      <c r="I11990" s="100"/>
      <c r="J11990" s="3"/>
      <c r="K11990" s="104" t="s">
        <v>723</v>
      </c>
      <c r="O11990" s="2">
        <f t="shared" ref="O11990:Z11990" si="8423">SUBTOTAL(9,O11988:O11988)</f>
        <v>14000</v>
      </c>
      <c r="P11990" s="2">
        <f t="shared" si="8423"/>
        <v>10799</v>
      </c>
      <c r="Q11990" s="2">
        <f t="shared" si="8423"/>
        <v>0</v>
      </c>
      <c r="R11990" s="2">
        <f t="shared" si="8423"/>
        <v>1642.83</v>
      </c>
      <c r="S11990" s="2">
        <f t="shared" si="8423"/>
        <v>0</v>
      </c>
      <c r="T11990" s="2">
        <f t="shared" si="8423"/>
        <v>0</v>
      </c>
      <c r="U11990" s="2">
        <f t="shared" si="8423"/>
        <v>0</v>
      </c>
      <c r="V11990" s="2">
        <f t="shared" si="8423"/>
        <v>6139.96</v>
      </c>
      <c r="W11990" s="2">
        <f t="shared" si="8423"/>
        <v>0</v>
      </c>
      <c r="X11990" s="2">
        <f t="shared" si="8423"/>
        <v>7782.79</v>
      </c>
      <c r="Y11990" s="2">
        <f t="shared" si="8423"/>
        <v>0</v>
      </c>
      <c r="Z11990" s="2">
        <f t="shared" si="8423"/>
        <v>3016.21</v>
      </c>
    </row>
    <row r="11991" spans="1:26" hidden="1" outlineLevel="7" x14ac:dyDescent="0.25">
      <c r="A11991" s="1" t="s">
        <v>415</v>
      </c>
      <c r="B11991" s="1">
        <v>11</v>
      </c>
      <c r="C11991" s="1" t="s">
        <v>395</v>
      </c>
      <c r="D11991" s="1" t="s">
        <v>396</v>
      </c>
      <c r="E11991" s="1" t="s">
        <v>395</v>
      </c>
      <c r="F11991" s="3">
        <v>2</v>
      </c>
      <c r="G11991" t="s">
        <v>425</v>
      </c>
      <c r="H11991" s="3">
        <v>21</v>
      </c>
      <c r="I11991" t="s">
        <v>435</v>
      </c>
      <c r="J11991" s="3">
        <v>212</v>
      </c>
      <c r="K11991" s="82" t="s">
        <v>473</v>
      </c>
      <c r="L11991" s="1">
        <v>21201</v>
      </c>
      <c r="M11991" s="1">
        <v>4014</v>
      </c>
      <c r="N11991" s="1" t="s">
        <v>397</v>
      </c>
      <c r="O11991" s="2">
        <v>6008.31</v>
      </c>
      <c r="P11991" s="2">
        <v>836.31</v>
      </c>
      <c r="Q11991" s="2">
        <v>0</v>
      </c>
      <c r="R11991" s="2">
        <v>0</v>
      </c>
      <c r="S11991" s="2">
        <v>0</v>
      </c>
      <c r="T11991" s="2">
        <v>0</v>
      </c>
      <c r="U11991" s="2">
        <v>0</v>
      </c>
      <c r="V11991" s="2">
        <v>0</v>
      </c>
      <c r="W11991" s="2">
        <v>0</v>
      </c>
      <c r="X11991" s="2">
        <f>SUM(Q11991:W11991)</f>
        <v>0</v>
      </c>
      <c r="Y11991" s="2">
        <v>0</v>
      </c>
      <c r="Z11991" s="2">
        <f>+P11991-X11991-Y11991</f>
        <v>836.31</v>
      </c>
    </row>
    <row r="11992" spans="1:26" hidden="1" outlineLevel="7" x14ac:dyDescent="0.25">
      <c r="F11992" s="3"/>
      <c r="G11992" s="100"/>
      <c r="H11992" s="3"/>
      <c r="I11992" s="100"/>
      <c r="J11992" s="3"/>
      <c r="K11992" s="101"/>
      <c r="N11992" s="102" t="s">
        <v>935</v>
      </c>
      <c r="O11992" s="2">
        <f t="shared" ref="O11992:Z11992" si="8424">SUBTOTAL(9,O11991:O11991)</f>
        <v>6008.31</v>
      </c>
      <c r="P11992" s="2">
        <f t="shared" si="8424"/>
        <v>836.31</v>
      </c>
      <c r="Q11992" s="2">
        <f t="shared" si="8424"/>
        <v>0</v>
      </c>
      <c r="R11992" s="2">
        <f t="shared" si="8424"/>
        <v>0</v>
      </c>
      <c r="S11992" s="2">
        <f t="shared" si="8424"/>
        <v>0</v>
      </c>
      <c r="T11992" s="2">
        <f t="shared" si="8424"/>
        <v>0</v>
      </c>
      <c r="U11992" s="2">
        <f t="shared" si="8424"/>
        <v>0</v>
      </c>
      <c r="V11992" s="2">
        <f t="shared" si="8424"/>
        <v>0</v>
      </c>
      <c r="W11992" s="2">
        <f t="shared" si="8424"/>
        <v>0</v>
      </c>
      <c r="X11992" s="2">
        <f t="shared" si="8424"/>
        <v>0</v>
      </c>
      <c r="Y11992" s="2">
        <f t="shared" si="8424"/>
        <v>0</v>
      </c>
      <c r="Z11992" s="2">
        <f t="shared" si="8424"/>
        <v>836.31</v>
      </c>
    </row>
    <row r="11993" spans="1:26" hidden="1" outlineLevel="6" collapsed="1" x14ac:dyDescent="0.25">
      <c r="F11993" s="3"/>
      <c r="G11993" s="100"/>
      <c r="H11993" s="3"/>
      <c r="I11993" s="100"/>
      <c r="J11993" s="3"/>
      <c r="K11993" s="104" t="s">
        <v>802</v>
      </c>
      <c r="O11993" s="2">
        <f t="shared" ref="O11993:Z11993" si="8425">SUBTOTAL(9,O11991:O11991)</f>
        <v>6008.31</v>
      </c>
      <c r="P11993" s="2">
        <f t="shared" si="8425"/>
        <v>836.31</v>
      </c>
      <c r="Q11993" s="2">
        <f t="shared" si="8425"/>
        <v>0</v>
      </c>
      <c r="R11993" s="2">
        <f t="shared" si="8425"/>
        <v>0</v>
      </c>
      <c r="S11993" s="2">
        <f t="shared" si="8425"/>
        <v>0</v>
      </c>
      <c r="T11993" s="2">
        <f t="shared" si="8425"/>
        <v>0</v>
      </c>
      <c r="U11993" s="2">
        <f t="shared" si="8425"/>
        <v>0</v>
      </c>
      <c r="V11993" s="2">
        <f t="shared" si="8425"/>
        <v>0</v>
      </c>
      <c r="W11993" s="2">
        <f t="shared" si="8425"/>
        <v>0</v>
      </c>
      <c r="X11993" s="2">
        <f t="shared" si="8425"/>
        <v>0</v>
      </c>
      <c r="Y11993" s="2">
        <f t="shared" si="8425"/>
        <v>0</v>
      </c>
      <c r="Z11993" s="2">
        <f t="shared" si="8425"/>
        <v>836.31</v>
      </c>
    </row>
    <row r="11994" spans="1:26" hidden="1" outlineLevel="7" x14ac:dyDescent="0.25">
      <c r="A11994" s="1" t="s">
        <v>415</v>
      </c>
      <c r="B11994" s="1">
        <v>11</v>
      </c>
      <c r="C11994" s="1" t="s">
        <v>395</v>
      </c>
      <c r="D11994" s="1" t="s">
        <v>396</v>
      </c>
      <c r="E11994" s="1" t="s">
        <v>395</v>
      </c>
      <c r="F11994" s="3">
        <v>2</v>
      </c>
      <c r="G11994" t="s">
        <v>425</v>
      </c>
      <c r="H11994" s="3">
        <v>21</v>
      </c>
      <c r="I11994" t="s">
        <v>435</v>
      </c>
      <c r="J11994" s="3">
        <v>214</v>
      </c>
      <c r="K11994" s="82" t="s">
        <v>474</v>
      </c>
      <c r="L11994" s="1">
        <v>21401</v>
      </c>
      <c r="M11994" s="1">
        <v>4002</v>
      </c>
      <c r="N11994" s="1" t="s">
        <v>38</v>
      </c>
      <c r="O11994" s="2">
        <v>35456.68</v>
      </c>
      <c r="P11994" s="2">
        <v>33456.68</v>
      </c>
      <c r="Q11994" s="2">
        <v>1218.54</v>
      </c>
      <c r="R11994" s="2">
        <v>7331.2</v>
      </c>
      <c r="S11994" s="2">
        <v>2030</v>
      </c>
      <c r="T11994" s="2">
        <v>0</v>
      </c>
      <c r="U11994" s="2">
        <v>3026.8</v>
      </c>
      <c r="V11994" s="2">
        <v>722.54</v>
      </c>
      <c r="W11994" s="2">
        <v>7859.46</v>
      </c>
      <c r="X11994" s="2">
        <f>SUM(Q11994:W11994)</f>
        <v>22188.54</v>
      </c>
      <c r="Y11994" s="2">
        <v>0</v>
      </c>
      <c r="Z11994" s="2">
        <f>+P11994-X11994-Y11994</f>
        <v>11268.14</v>
      </c>
    </row>
    <row r="11995" spans="1:26" hidden="1" outlineLevel="7" x14ac:dyDescent="0.25">
      <c r="F11995" s="3"/>
      <c r="G11995" s="100"/>
      <c r="H11995" s="3"/>
      <c r="I11995" s="100"/>
      <c r="J11995" s="3"/>
      <c r="K11995" s="101"/>
      <c r="N11995" s="102" t="s">
        <v>817</v>
      </c>
      <c r="O11995" s="2">
        <f t="shared" ref="O11995:Z11995" si="8426">SUBTOTAL(9,O11994:O11994)</f>
        <v>35456.68</v>
      </c>
      <c r="P11995" s="2">
        <f t="shared" si="8426"/>
        <v>33456.68</v>
      </c>
      <c r="Q11995" s="2">
        <f t="shared" si="8426"/>
        <v>1218.54</v>
      </c>
      <c r="R11995" s="2">
        <f t="shared" si="8426"/>
        <v>7331.2</v>
      </c>
      <c r="S11995" s="2">
        <f t="shared" si="8426"/>
        <v>2030</v>
      </c>
      <c r="T11995" s="2">
        <f t="shared" si="8426"/>
        <v>0</v>
      </c>
      <c r="U11995" s="2">
        <f t="shared" si="8426"/>
        <v>3026.8</v>
      </c>
      <c r="V11995" s="2">
        <f t="shared" si="8426"/>
        <v>722.54</v>
      </c>
      <c r="W11995" s="2">
        <f t="shared" si="8426"/>
        <v>7859.46</v>
      </c>
      <c r="X11995" s="2">
        <f t="shared" si="8426"/>
        <v>22188.54</v>
      </c>
      <c r="Y11995" s="2">
        <f t="shared" si="8426"/>
        <v>0</v>
      </c>
      <c r="Z11995" s="2">
        <f t="shared" si="8426"/>
        <v>11268.14</v>
      </c>
    </row>
    <row r="11996" spans="1:26" hidden="1" outlineLevel="7" x14ac:dyDescent="0.25">
      <c r="A11996" s="1" t="s">
        <v>415</v>
      </c>
      <c r="B11996" s="1">
        <v>11</v>
      </c>
      <c r="C11996" s="1" t="s">
        <v>395</v>
      </c>
      <c r="D11996" s="1" t="s">
        <v>396</v>
      </c>
      <c r="E11996" s="1" t="s">
        <v>395</v>
      </c>
      <c r="F11996" s="3">
        <v>2</v>
      </c>
      <c r="G11996" t="s">
        <v>425</v>
      </c>
      <c r="H11996" s="3">
        <v>21</v>
      </c>
      <c r="I11996" t="s">
        <v>435</v>
      </c>
      <c r="J11996" s="3">
        <v>214</v>
      </c>
      <c r="K11996" s="82" t="s">
        <v>474</v>
      </c>
      <c r="L11996" s="1">
        <v>21402</v>
      </c>
      <c r="M11996" s="1">
        <v>4013</v>
      </c>
      <c r="N11996" s="1" t="s">
        <v>127</v>
      </c>
      <c r="O11996" s="2">
        <v>8030.75</v>
      </c>
      <c r="P11996" s="2">
        <v>8030.75</v>
      </c>
      <c r="Q11996" s="2">
        <v>0</v>
      </c>
      <c r="R11996" s="2">
        <v>0</v>
      </c>
      <c r="S11996" s="2">
        <v>0</v>
      </c>
      <c r="T11996" s="2">
        <v>0</v>
      </c>
      <c r="U11996" s="2">
        <v>0</v>
      </c>
      <c r="V11996" s="2">
        <v>0</v>
      </c>
      <c r="W11996" s="2">
        <v>0</v>
      </c>
      <c r="X11996" s="2">
        <f>SUM(Q11996:W11996)</f>
        <v>0</v>
      </c>
      <c r="Y11996" s="2">
        <v>0</v>
      </c>
      <c r="Z11996" s="2">
        <f>+P11996-X11996-Y11996</f>
        <v>8030.75</v>
      </c>
    </row>
    <row r="11997" spans="1:26" hidden="1" outlineLevel="7" x14ac:dyDescent="0.25">
      <c r="F11997" s="3"/>
      <c r="G11997" s="100"/>
      <c r="H11997" s="3"/>
      <c r="I11997" s="100"/>
      <c r="J11997" s="3"/>
      <c r="K11997" s="101"/>
      <c r="N11997" s="102" t="s">
        <v>884</v>
      </c>
      <c r="O11997" s="2">
        <f t="shared" ref="O11997:Z11997" si="8427">SUBTOTAL(9,O11996:O11996)</f>
        <v>8030.75</v>
      </c>
      <c r="P11997" s="2">
        <f t="shared" si="8427"/>
        <v>8030.75</v>
      </c>
      <c r="Q11997" s="2">
        <f t="shared" si="8427"/>
        <v>0</v>
      </c>
      <c r="R11997" s="2">
        <f t="shared" si="8427"/>
        <v>0</v>
      </c>
      <c r="S11997" s="2">
        <f t="shared" si="8427"/>
        <v>0</v>
      </c>
      <c r="T11997" s="2">
        <f t="shared" si="8427"/>
        <v>0</v>
      </c>
      <c r="U11997" s="2">
        <f t="shared" si="8427"/>
        <v>0</v>
      </c>
      <c r="V11997" s="2">
        <f t="shared" si="8427"/>
        <v>0</v>
      </c>
      <c r="W11997" s="2">
        <f t="shared" si="8427"/>
        <v>0</v>
      </c>
      <c r="X11997" s="2">
        <f t="shared" si="8427"/>
        <v>0</v>
      </c>
      <c r="Y11997" s="2">
        <f t="shared" si="8427"/>
        <v>0</v>
      </c>
      <c r="Z11997" s="2">
        <f t="shared" si="8427"/>
        <v>8030.75</v>
      </c>
    </row>
    <row r="11998" spans="1:26" hidden="1" outlineLevel="6" collapsed="1" x14ac:dyDescent="0.25">
      <c r="F11998" s="3"/>
      <c r="G11998" s="100"/>
      <c r="H11998" s="3"/>
      <c r="I11998" s="100"/>
      <c r="J11998" s="3"/>
      <c r="K11998" s="104" t="s">
        <v>724</v>
      </c>
      <c r="O11998" s="2">
        <f t="shared" ref="O11998:Z11998" si="8428">SUBTOTAL(9,O11994:O11996)</f>
        <v>43487.43</v>
      </c>
      <c r="P11998" s="2">
        <f t="shared" si="8428"/>
        <v>41487.43</v>
      </c>
      <c r="Q11998" s="2">
        <f t="shared" si="8428"/>
        <v>1218.54</v>
      </c>
      <c r="R11998" s="2">
        <f t="shared" si="8428"/>
        <v>7331.2</v>
      </c>
      <c r="S11998" s="2">
        <f t="shared" si="8428"/>
        <v>2030</v>
      </c>
      <c r="T11998" s="2">
        <f t="shared" si="8428"/>
        <v>0</v>
      </c>
      <c r="U11998" s="2">
        <f t="shared" si="8428"/>
        <v>3026.8</v>
      </c>
      <c r="V11998" s="2">
        <f t="shared" si="8428"/>
        <v>722.54</v>
      </c>
      <c r="W11998" s="2">
        <f t="shared" si="8428"/>
        <v>7859.46</v>
      </c>
      <c r="X11998" s="2">
        <f t="shared" si="8428"/>
        <v>22188.54</v>
      </c>
      <c r="Y11998" s="2">
        <f t="shared" si="8428"/>
        <v>0</v>
      </c>
      <c r="Z11998" s="2">
        <f t="shared" si="8428"/>
        <v>19298.89</v>
      </c>
    </row>
    <row r="11999" spans="1:26" hidden="1" outlineLevel="7" x14ac:dyDescent="0.25">
      <c r="A11999" s="1" t="s">
        <v>415</v>
      </c>
      <c r="B11999" s="1">
        <v>11</v>
      </c>
      <c r="C11999" s="1" t="s">
        <v>395</v>
      </c>
      <c r="D11999" s="1" t="s">
        <v>396</v>
      </c>
      <c r="E11999" s="1" t="s">
        <v>395</v>
      </c>
      <c r="F11999" s="3">
        <v>2</v>
      </c>
      <c r="G11999" t="s">
        <v>425</v>
      </c>
      <c r="H11999" s="3">
        <v>21</v>
      </c>
      <c r="I11999" t="s">
        <v>435</v>
      </c>
      <c r="J11999" s="3">
        <v>215</v>
      </c>
      <c r="K11999" s="82" t="s">
        <v>475</v>
      </c>
      <c r="L11999" s="1">
        <v>21501</v>
      </c>
      <c r="M11999" s="1">
        <v>4005</v>
      </c>
      <c r="N11999" s="1" t="s">
        <v>107</v>
      </c>
      <c r="O11999" s="2">
        <v>14875</v>
      </c>
      <c r="P11999" s="2">
        <v>20375</v>
      </c>
      <c r="Q11999" s="2">
        <v>0</v>
      </c>
      <c r="R11999" s="2">
        <v>0</v>
      </c>
      <c r="S11999" s="2">
        <v>4800</v>
      </c>
      <c r="T11999" s="2">
        <v>0</v>
      </c>
      <c r="U11999" s="2">
        <v>0</v>
      </c>
      <c r="V11999" s="2">
        <v>0</v>
      </c>
      <c r="W11999" s="2">
        <v>13900</v>
      </c>
      <c r="X11999" s="2">
        <f>SUM(Q11999:W11999)</f>
        <v>18700</v>
      </c>
      <c r="Y11999" s="2">
        <v>0</v>
      </c>
      <c r="Z11999" s="2">
        <f>+P11999-X11999-Y11999</f>
        <v>1675</v>
      </c>
    </row>
    <row r="12000" spans="1:26" hidden="1" outlineLevel="7" x14ac:dyDescent="0.25">
      <c r="F12000" s="3"/>
      <c r="G12000" s="100"/>
      <c r="H12000" s="3"/>
      <c r="I12000" s="100"/>
      <c r="J12000" s="3"/>
      <c r="K12000" s="101"/>
      <c r="N12000" s="102" t="s">
        <v>877</v>
      </c>
      <c r="O12000" s="2">
        <f t="shared" ref="O12000:Z12000" si="8429">SUBTOTAL(9,O11999:O11999)</f>
        <v>14875</v>
      </c>
      <c r="P12000" s="2">
        <f t="shared" si="8429"/>
        <v>20375</v>
      </c>
      <c r="Q12000" s="2">
        <f t="shared" si="8429"/>
        <v>0</v>
      </c>
      <c r="R12000" s="2">
        <f t="shared" si="8429"/>
        <v>0</v>
      </c>
      <c r="S12000" s="2">
        <f t="shared" si="8429"/>
        <v>4800</v>
      </c>
      <c r="T12000" s="2">
        <f t="shared" si="8429"/>
        <v>0</v>
      </c>
      <c r="U12000" s="2">
        <f t="shared" si="8429"/>
        <v>0</v>
      </c>
      <c r="V12000" s="2">
        <f t="shared" si="8429"/>
        <v>0</v>
      </c>
      <c r="W12000" s="2">
        <f t="shared" si="8429"/>
        <v>13900</v>
      </c>
      <c r="X12000" s="2">
        <f t="shared" si="8429"/>
        <v>18700</v>
      </c>
      <c r="Y12000" s="2">
        <f t="shared" si="8429"/>
        <v>0</v>
      </c>
      <c r="Z12000" s="2">
        <f t="shared" si="8429"/>
        <v>1675</v>
      </c>
    </row>
    <row r="12001" spans="1:26" hidden="1" outlineLevel="7" x14ac:dyDescent="0.25">
      <c r="A12001" s="1" t="s">
        <v>415</v>
      </c>
      <c r="B12001" s="1">
        <v>11</v>
      </c>
      <c r="C12001" s="1" t="s">
        <v>395</v>
      </c>
      <c r="D12001" s="1" t="s">
        <v>396</v>
      </c>
      <c r="E12001" s="1" t="s">
        <v>395</v>
      </c>
      <c r="F12001" s="3">
        <v>2</v>
      </c>
      <c r="G12001" t="s">
        <v>425</v>
      </c>
      <c r="H12001" s="3">
        <v>21</v>
      </c>
      <c r="I12001" t="s">
        <v>435</v>
      </c>
      <c r="J12001" s="3">
        <v>215</v>
      </c>
      <c r="K12001" s="82" t="s">
        <v>475</v>
      </c>
      <c r="L12001" s="1">
        <v>21502</v>
      </c>
      <c r="M12001" s="1">
        <v>4006</v>
      </c>
      <c r="N12001" s="1" t="s">
        <v>126</v>
      </c>
      <c r="O12001" s="2">
        <v>0</v>
      </c>
      <c r="P12001" s="2">
        <v>60</v>
      </c>
      <c r="Q12001" s="2">
        <v>0</v>
      </c>
      <c r="R12001" s="2">
        <v>0</v>
      </c>
      <c r="S12001" s="2">
        <v>0</v>
      </c>
      <c r="T12001" s="2">
        <v>45.7</v>
      </c>
      <c r="U12001" s="2">
        <v>0</v>
      </c>
      <c r="V12001" s="2">
        <v>0</v>
      </c>
      <c r="W12001" s="2">
        <v>0</v>
      </c>
      <c r="X12001" s="2">
        <f>SUM(Q12001:W12001)</f>
        <v>45.7</v>
      </c>
      <c r="Y12001" s="2">
        <v>0</v>
      </c>
      <c r="Z12001" s="2">
        <f>+P12001-X12001-Y12001</f>
        <v>14.299999999999997</v>
      </c>
    </row>
    <row r="12002" spans="1:26" hidden="1" outlineLevel="7" x14ac:dyDescent="0.25">
      <c r="F12002" s="3"/>
      <c r="G12002" s="100"/>
      <c r="H12002" s="3"/>
      <c r="I12002" s="100"/>
      <c r="J12002" s="3"/>
      <c r="K12002" s="101"/>
      <c r="N12002" s="102" t="s">
        <v>885</v>
      </c>
      <c r="O12002" s="2">
        <f t="shared" ref="O12002:Z12002" si="8430">SUBTOTAL(9,O12001:O12001)</f>
        <v>0</v>
      </c>
      <c r="P12002" s="2">
        <f t="shared" si="8430"/>
        <v>60</v>
      </c>
      <c r="Q12002" s="2">
        <f t="shared" si="8430"/>
        <v>0</v>
      </c>
      <c r="R12002" s="2">
        <f t="shared" si="8430"/>
        <v>0</v>
      </c>
      <c r="S12002" s="2">
        <f t="shared" si="8430"/>
        <v>0</v>
      </c>
      <c r="T12002" s="2">
        <f t="shared" si="8430"/>
        <v>45.7</v>
      </c>
      <c r="U12002" s="2">
        <f t="shared" si="8430"/>
        <v>0</v>
      </c>
      <c r="V12002" s="2">
        <f t="shared" si="8430"/>
        <v>0</v>
      </c>
      <c r="W12002" s="2">
        <f t="shared" si="8430"/>
        <v>0</v>
      </c>
      <c r="X12002" s="2">
        <f t="shared" si="8430"/>
        <v>45.7</v>
      </c>
      <c r="Y12002" s="2">
        <f t="shared" si="8430"/>
        <v>0</v>
      </c>
      <c r="Z12002" s="2">
        <f t="shared" si="8430"/>
        <v>14.299999999999997</v>
      </c>
    </row>
    <row r="12003" spans="1:26" hidden="1" outlineLevel="7" x14ac:dyDescent="0.25">
      <c r="A12003" s="1" t="s">
        <v>415</v>
      </c>
      <c r="B12003" s="1">
        <v>11</v>
      </c>
      <c r="C12003" s="1" t="s">
        <v>395</v>
      </c>
      <c r="D12003" s="1" t="s">
        <v>396</v>
      </c>
      <c r="E12003" s="1" t="s">
        <v>395</v>
      </c>
      <c r="F12003" s="3">
        <v>2</v>
      </c>
      <c r="G12003" t="s">
        <v>425</v>
      </c>
      <c r="H12003" s="3">
        <v>21</v>
      </c>
      <c r="I12003" t="s">
        <v>435</v>
      </c>
      <c r="J12003" s="3">
        <v>215</v>
      </c>
      <c r="K12003" s="82" t="s">
        <v>475</v>
      </c>
      <c r="L12003" s="1">
        <v>21503</v>
      </c>
      <c r="M12003" s="1">
        <v>4011</v>
      </c>
      <c r="N12003" s="1" t="s">
        <v>40</v>
      </c>
      <c r="O12003" s="2">
        <v>7000</v>
      </c>
      <c r="P12003" s="2">
        <v>11939</v>
      </c>
      <c r="Q12003" s="2">
        <v>0</v>
      </c>
      <c r="R12003" s="2">
        <v>0</v>
      </c>
      <c r="S12003" s="2">
        <v>0</v>
      </c>
      <c r="T12003" s="2">
        <v>2954.3</v>
      </c>
      <c r="U12003" s="2">
        <v>0</v>
      </c>
      <c r="V12003" s="2">
        <v>7998.2</v>
      </c>
      <c r="W12003" s="2">
        <v>0</v>
      </c>
      <c r="X12003" s="2">
        <f>SUM(Q12003:W12003)</f>
        <v>10952.5</v>
      </c>
      <c r="Y12003" s="2">
        <v>0</v>
      </c>
      <c r="Z12003" s="2">
        <f>+P12003-X12003-Y12003</f>
        <v>986.5</v>
      </c>
    </row>
    <row r="12004" spans="1:26" hidden="1" outlineLevel="7" x14ac:dyDescent="0.25">
      <c r="F12004" s="3"/>
      <c r="G12004" s="100"/>
      <c r="H12004" s="3"/>
      <c r="I12004" s="100"/>
      <c r="J12004" s="3"/>
      <c r="K12004" s="101"/>
      <c r="N12004" s="102" t="s">
        <v>818</v>
      </c>
      <c r="O12004" s="2">
        <f t="shared" ref="O12004:Z12004" si="8431">SUBTOTAL(9,O12003:O12003)</f>
        <v>7000</v>
      </c>
      <c r="P12004" s="2">
        <f t="shared" si="8431"/>
        <v>11939</v>
      </c>
      <c r="Q12004" s="2">
        <f t="shared" si="8431"/>
        <v>0</v>
      </c>
      <c r="R12004" s="2">
        <f t="shared" si="8431"/>
        <v>0</v>
      </c>
      <c r="S12004" s="2">
        <f t="shared" si="8431"/>
        <v>0</v>
      </c>
      <c r="T12004" s="2">
        <f t="shared" si="8431"/>
        <v>2954.3</v>
      </c>
      <c r="U12004" s="2">
        <f t="shared" si="8431"/>
        <v>0</v>
      </c>
      <c r="V12004" s="2">
        <f t="shared" si="8431"/>
        <v>7998.2</v>
      </c>
      <c r="W12004" s="2">
        <f t="shared" si="8431"/>
        <v>0</v>
      </c>
      <c r="X12004" s="2">
        <f t="shared" si="8431"/>
        <v>10952.5</v>
      </c>
      <c r="Y12004" s="2">
        <f t="shared" si="8431"/>
        <v>0</v>
      </c>
      <c r="Z12004" s="2">
        <f t="shared" si="8431"/>
        <v>986.5</v>
      </c>
    </row>
    <row r="12005" spans="1:26" hidden="1" outlineLevel="6" collapsed="1" x14ac:dyDescent="0.25">
      <c r="F12005" s="3"/>
      <c r="G12005" s="100"/>
      <c r="H12005" s="3"/>
      <c r="I12005" s="100"/>
      <c r="J12005" s="3"/>
      <c r="K12005" s="104" t="s">
        <v>725</v>
      </c>
      <c r="O12005" s="2">
        <f t="shared" ref="O12005:Z12005" si="8432">SUBTOTAL(9,O11999:O12003)</f>
        <v>21875</v>
      </c>
      <c r="P12005" s="2">
        <f t="shared" si="8432"/>
        <v>32374</v>
      </c>
      <c r="Q12005" s="2">
        <f t="shared" si="8432"/>
        <v>0</v>
      </c>
      <c r="R12005" s="2">
        <f t="shared" si="8432"/>
        <v>0</v>
      </c>
      <c r="S12005" s="2">
        <f t="shared" si="8432"/>
        <v>4800</v>
      </c>
      <c r="T12005" s="2">
        <f t="shared" si="8432"/>
        <v>3000</v>
      </c>
      <c r="U12005" s="2">
        <f t="shared" si="8432"/>
        <v>0</v>
      </c>
      <c r="V12005" s="2">
        <f t="shared" si="8432"/>
        <v>7998.2</v>
      </c>
      <c r="W12005" s="2">
        <f t="shared" si="8432"/>
        <v>13900</v>
      </c>
      <c r="X12005" s="2">
        <f t="shared" si="8432"/>
        <v>29698.2</v>
      </c>
      <c r="Y12005" s="2">
        <f t="shared" si="8432"/>
        <v>0</v>
      </c>
      <c r="Z12005" s="2">
        <f t="shared" si="8432"/>
        <v>2675.8</v>
      </c>
    </row>
    <row r="12006" spans="1:26" hidden="1" outlineLevel="5" collapsed="1" x14ac:dyDescent="0.25">
      <c r="F12006" s="3"/>
      <c r="G12006" s="100"/>
      <c r="H12006" s="3"/>
      <c r="I12006" s="103" t="s">
        <v>691</v>
      </c>
      <c r="J12006" s="3"/>
      <c r="K12006" s="101"/>
      <c r="O12006" s="2">
        <f t="shared" ref="O12006:Z12006" si="8433">SUBTOTAL(9,O11988:O12003)</f>
        <v>85370.74</v>
      </c>
      <c r="P12006" s="2">
        <f t="shared" si="8433"/>
        <v>85496.739999999991</v>
      </c>
      <c r="Q12006" s="2">
        <f t="shared" si="8433"/>
        <v>1218.54</v>
      </c>
      <c r="R12006" s="2">
        <f t="shared" si="8433"/>
        <v>8974.0299999999988</v>
      </c>
      <c r="S12006" s="2">
        <f t="shared" si="8433"/>
        <v>6830</v>
      </c>
      <c r="T12006" s="2">
        <f t="shared" si="8433"/>
        <v>3000</v>
      </c>
      <c r="U12006" s="2">
        <f t="shared" si="8433"/>
        <v>3026.8</v>
      </c>
      <c r="V12006" s="2">
        <f t="shared" si="8433"/>
        <v>14860.7</v>
      </c>
      <c r="W12006" s="2">
        <f t="shared" si="8433"/>
        <v>21759.46</v>
      </c>
      <c r="X12006" s="2">
        <f t="shared" si="8433"/>
        <v>59669.53</v>
      </c>
      <c r="Y12006" s="2">
        <f t="shared" si="8433"/>
        <v>0</v>
      </c>
      <c r="Z12006" s="2">
        <f t="shared" si="8433"/>
        <v>25827.21</v>
      </c>
    </row>
    <row r="12007" spans="1:26" hidden="1" outlineLevel="7" x14ac:dyDescent="0.25">
      <c r="A12007" s="1" t="s">
        <v>415</v>
      </c>
      <c r="B12007" s="1">
        <v>11</v>
      </c>
      <c r="C12007" s="1" t="s">
        <v>395</v>
      </c>
      <c r="D12007" s="1" t="s">
        <v>396</v>
      </c>
      <c r="E12007" s="1" t="s">
        <v>395</v>
      </c>
      <c r="F12007" s="3">
        <v>2</v>
      </c>
      <c r="G12007" t="s">
        <v>425</v>
      </c>
      <c r="H12007" s="3">
        <v>22</v>
      </c>
      <c r="I12007" t="s">
        <v>436</v>
      </c>
      <c r="J12007" s="3">
        <v>221</v>
      </c>
      <c r="K12007" s="82" t="s">
        <v>478</v>
      </c>
      <c r="L12007" s="1">
        <v>22101</v>
      </c>
      <c r="M12007" s="1">
        <v>4020</v>
      </c>
      <c r="N12007" s="1" t="s">
        <v>44</v>
      </c>
      <c r="O12007" s="2">
        <v>7000</v>
      </c>
      <c r="P12007" s="2">
        <v>3201</v>
      </c>
      <c r="Q12007" s="2">
        <v>0</v>
      </c>
      <c r="R12007" s="2">
        <v>1061.4000000000001</v>
      </c>
      <c r="S12007" s="2">
        <v>0</v>
      </c>
      <c r="T12007" s="2">
        <v>0</v>
      </c>
      <c r="U12007" s="2">
        <v>0</v>
      </c>
      <c r="V12007" s="2">
        <v>0</v>
      </c>
      <c r="W12007" s="2">
        <v>0</v>
      </c>
      <c r="X12007" s="2">
        <f>SUM(Q12007:W12007)</f>
        <v>1061.4000000000001</v>
      </c>
      <c r="Y12007" s="2">
        <v>0</v>
      </c>
      <c r="Z12007" s="2">
        <f>+P12007-X12007-Y12007</f>
        <v>2139.6</v>
      </c>
    </row>
    <row r="12008" spans="1:26" hidden="1" outlineLevel="7" x14ac:dyDescent="0.25">
      <c r="F12008" s="3"/>
      <c r="G12008" s="100"/>
      <c r="H12008" s="3"/>
      <c r="I12008" s="100"/>
      <c r="J12008" s="3"/>
      <c r="K12008" s="101"/>
      <c r="N12008" s="102" t="s">
        <v>821</v>
      </c>
      <c r="O12008" s="2">
        <f t="shared" ref="O12008:Z12008" si="8434">SUBTOTAL(9,O12007:O12007)</f>
        <v>7000</v>
      </c>
      <c r="P12008" s="2">
        <f t="shared" si="8434"/>
        <v>3201</v>
      </c>
      <c r="Q12008" s="2">
        <f t="shared" si="8434"/>
        <v>0</v>
      </c>
      <c r="R12008" s="2">
        <f t="shared" si="8434"/>
        <v>1061.4000000000001</v>
      </c>
      <c r="S12008" s="2">
        <f t="shared" si="8434"/>
        <v>0</v>
      </c>
      <c r="T12008" s="2">
        <f t="shared" si="8434"/>
        <v>0</v>
      </c>
      <c r="U12008" s="2">
        <f t="shared" si="8434"/>
        <v>0</v>
      </c>
      <c r="V12008" s="2">
        <f t="shared" si="8434"/>
        <v>0</v>
      </c>
      <c r="W12008" s="2">
        <f t="shared" si="8434"/>
        <v>0</v>
      </c>
      <c r="X12008" s="2">
        <f t="shared" si="8434"/>
        <v>1061.4000000000001</v>
      </c>
      <c r="Y12008" s="2">
        <f t="shared" si="8434"/>
        <v>0</v>
      </c>
      <c r="Z12008" s="2">
        <f t="shared" si="8434"/>
        <v>2139.6</v>
      </c>
    </row>
    <row r="12009" spans="1:26" hidden="1" outlineLevel="7" x14ac:dyDescent="0.25">
      <c r="A12009" s="1" t="s">
        <v>415</v>
      </c>
      <c r="B12009" s="1">
        <v>11</v>
      </c>
      <c r="C12009" s="1" t="s">
        <v>395</v>
      </c>
      <c r="D12009" s="1" t="s">
        <v>396</v>
      </c>
      <c r="E12009" s="1" t="s">
        <v>395</v>
      </c>
      <c r="F12009" s="3">
        <v>2</v>
      </c>
      <c r="G12009" t="s">
        <v>425</v>
      </c>
      <c r="H12009" s="3">
        <v>22</v>
      </c>
      <c r="I12009" t="s">
        <v>436</v>
      </c>
      <c r="J12009" s="3">
        <v>221</v>
      </c>
      <c r="K12009" s="82" t="s">
        <v>478</v>
      </c>
      <c r="L12009" s="1">
        <v>22102</v>
      </c>
      <c r="M12009" s="1">
        <v>5020</v>
      </c>
      <c r="N12009" s="1" t="s">
        <v>53</v>
      </c>
      <c r="O12009" s="2">
        <v>780</v>
      </c>
      <c r="P12009" s="2">
        <v>780</v>
      </c>
      <c r="Q12009" s="2">
        <v>0</v>
      </c>
      <c r="R12009" s="2">
        <v>187.2</v>
      </c>
      <c r="S12009" s="2">
        <v>64</v>
      </c>
      <c r="T12009" s="2">
        <v>0</v>
      </c>
      <c r="U12009" s="2">
        <v>64</v>
      </c>
      <c r="V12009" s="2">
        <v>48</v>
      </c>
      <c r="W12009" s="2">
        <v>64</v>
      </c>
      <c r="X12009" s="2">
        <f>SUM(Q12009:W12009)</f>
        <v>427.2</v>
      </c>
      <c r="Y12009" s="2">
        <v>0</v>
      </c>
      <c r="Z12009" s="2">
        <f>+P12009-X12009-Y12009</f>
        <v>352.8</v>
      </c>
    </row>
    <row r="12010" spans="1:26" hidden="1" outlineLevel="7" x14ac:dyDescent="0.25">
      <c r="F12010" s="3"/>
      <c r="G12010" s="100"/>
      <c r="H12010" s="3"/>
      <c r="I12010" s="100"/>
      <c r="J12010" s="3"/>
      <c r="K12010" s="101"/>
      <c r="N12010" s="102" t="s">
        <v>822</v>
      </c>
      <c r="O12010" s="2">
        <f t="shared" ref="O12010:Z12010" si="8435">SUBTOTAL(9,O12009:O12009)</f>
        <v>780</v>
      </c>
      <c r="P12010" s="2">
        <f t="shared" si="8435"/>
        <v>780</v>
      </c>
      <c r="Q12010" s="2">
        <f t="shared" si="8435"/>
        <v>0</v>
      </c>
      <c r="R12010" s="2">
        <f t="shared" si="8435"/>
        <v>187.2</v>
      </c>
      <c r="S12010" s="2">
        <f t="shared" si="8435"/>
        <v>64</v>
      </c>
      <c r="T12010" s="2">
        <f t="shared" si="8435"/>
        <v>0</v>
      </c>
      <c r="U12010" s="2">
        <f t="shared" si="8435"/>
        <v>64</v>
      </c>
      <c r="V12010" s="2">
        <f t="shared" si="8435"/>
        <v>48</v>
      </c>
      <c r="W12010" s="2">
        <f t="shared" si="8435"/>
        <v>64</v>
      </c>
      <c r="X12010" s="2">
        <f t="shared" si="8435"/>
        <v>427.2</v>
      </c>
      <c r="Y12010" s="2">
        <f t="shared" si="8435"/>
        <v>0</v>
      </c>
      <c r="Z12010" s="2">
        <f t="shared" si="8435"/>
        <v>352.8</v>
      </c>
    </row>
    <row r="12011" spans="1:26" hidden="1" outlineLevel="6" collapsed="1" x14ac:dyDescent="0.25">
      <c r="F12011" s="3"/>
      <c r="G12011" s="100"/>
      <c r="H12011" s="3"/>
      <c r="I12011" s="100"/>
      <c r="J12011" s="3"/>
      <c r="K12011" s="104" t="s">
        <v>727</v>
      </c>
      <c r="O12011" s="2">
        <f t="shared" ref="O12011:Z12011" si="8436">SUBTOTAL(9,O12007:O12009)</f>
        <v>7780</v>
      </c>
      <c r="P12011" s="2">
        <f t="shared" si="8436"/>
        <v>3981</v>
      </c>
      <c r="Q12011" s="2">
        <f t="shared" si="8436"/>
        <v>0</v>
      </c>
      <c r="R12011" s="2">
        <f t="shared" si="8436"/>
        <v>1248.6000000000001</v>
      </c>
      <c r="S12011" s="2">
        <f t="shared" si="8436"/>
        <v>64</v>
      </c>
      <c r="T12011" s="2">
        <f t="shared" si="8436"/>
        <v>0</v>
      </c>
      <c r="U12011" s="2">
        <f t="shared" si="8436"/>
        <v>64</v>
      </c>
      <c r="V12011" s="2">
        <f t="shared" si="8436"/>
        <v>48</v>
      </c>
      <c r="W12011" s="2">
        <f t="shared" si="8436"/>
        <v>64</v>
      </c>
      <c r="X12011" s="2">
        <f t="shared" si="8436"/>
        <v>1488.6000000000001</v>
      </c>
      <c r="Y12011" s="2">
        <f t="shared" si="8436"/>
        <v>0</v>
      </c>
      <c r="Z12011" s="2">
        <f t="shared" si="8436"/>
        <v>2492.4</v>
      </c>
    </row>
    <row r="12012" spans="1:26" hidden="1" outlineLevel="5" collapsed="1" x14ac:dyDescent="0.25">
      <c r="F12012" s="3"/>
      <c r="G12012" s="100"/>
      <c r="H12012" s="3"/>
      <c r="I12012" s="103" t="s">
        <v>692</v>
      </c>
      <c r="J12012" s="3"/>
      <c r="K12012" s="101"/>
      <c r="O12012" s="2">
        <f t="shared" ref="O12012:Z12012" si="8437">SUBTOTAL(9,O12007:O12009)</f>
        <v>7780</v>
      </c>
      <c r="P12012" s="2">
        <f t="shared" si="8437"/>
        <v>3981</v>
      </c>
      <c r="Q12012" s="2">
        <f t="shared" si="8437"/>
        <v>0</v>
      </c>
      <c r="R12012" s="2">
        <f t="shared" si="8437"/>
        <v>1248.6000000000001</v>
      </c>
      <c r="S12012" s="2">
        <f t="shared" si="8437"/>
        <v>64</v>
      </c>
      <c r="T12012" s="2">
        <f t="shared" si="8437"/>
        <v>0</v>
      </c>
      <c r="U12012" s="2">
        <f t="shared" si="8437"/>
        <v>64</v>
      </c>
      <c r="V12012" s="2">
        <f t="shared" si="8437"/>
        <v>48</v>
      </c>
      <c r="W12012" s="2">
        <f t="shared" si="8437"/>
        <v>64</v>
      </c>
      <c r="X12012" s="2">
        <f t="shared" si="8437"/>
        <v>1488.6000000000001</v>
      </c>
      <c r="Y12012" s="2">
        <f t="shared" si="8437"/>
        <v>0</v>
      </c>
      <c r="Z12012" s="2">
        <f t="shared" si="8437"/>
        <v>2492.4</v>
      </c>
    </row>
    <row r="12013" spans="1:26" hidden="1" outlineLevel="7" x14ac:dyDescent="0.25">
      <c r="A12013" s="1" t="s">
        <v>415</v>
      </c>
      <c r="B12013" s="1">
        <v>11</v>
      </c>
      <c r="C12013" s="1" t="s">
        <v>395</v>
      </c>
      <c r="D12013" s="1" t="s">
        <v>396</v>
      </c>
      <c r="E12013" s="1" t="s">
        <v>395</v>
      </c>
      <c r="F12013" s="3">
        <v>2</v>
      </c>
      <c r="G12013" t="s">
        <v>425</v>
      </c>
      <c r="H12013" s="3">
        <v>25</v>
      </c>
      <c r="I12013" t="s">
        <v>438</v>
      </c>
      <c r="J12013" s="3">
        <v>254</v>
      </c>
      <c r="K12013" s="82" t="s">
        <v>482</v>
      </c>
      <c r="L12013" s="1">
        <v>25401</v>
      </c>
      <c r="M12013" s="1">
        <v>3036</v>
      </c>
      <c r="N12013" s="1" t="s">
        <v>125</v>
      </c>
      <c r="O12013" s="2">
        <v>0</v>
      </c>
      <c r="P12013" s="2">
        <v>192.5</v>
      </c>
      <c r="Q12013" s="2">
        <v>0</v>
      </c>
      <c r="R12013" s="2">
        <v>192.1</v>
      </c>
      <c r="S12013" s="2">
        <v>0</v>
      </c>
      <c r="T12013" s="2">
        <v>0</v>
      </c>
      <c r="U12013" s="2">
        <v>0</v>
      </c>
      <c r="V12013" s="2">
        <v>0</v>
      </c>
      <c r="W12013" s="2">
        <v>0</v>
      </c>
      <c r="X12013" s="2">
        <f>SUM(Q12013:W12013)</f>
        <v>192.1</v>
      </c>
      <c r="Y12013" s="2">
        <v>0</v>
      </c>
      <c r="Z12013" s="2">
        <f>+P12013-X12013-Y12013</f>
        <v>0.40000000000000568</v>
      </c>
    </row>
    <row r="12014" spans="1:26" hidden="1" outlineLevel="7" x14ac:dyDescent="0.25">
      <c r="F12014" s="3"/>
      <c r="G12014" s="100"/>
      <c r="H12014" s="3"/>
      <c r="I12014" s="100"/>
      <c r="J12014" s="3"/>
      <c r="K12014" s="101"/>
      <c r="N12014" s="102" t="s">
        <v>886</v>
      </c>
      <c r="O12014" s="2">
        <f t="shared" ref="O12014:Z12014" si="8438">SUBTOTAL(9,O12013:O12013)</f>
        <v>0</v>
      </c>
      <c r="P12014" s="2">
        <f t="shared" si="8438"/>
        <v>192.5</v>
      </c>
      <c r="Q12014" s="2">
        <f t="shared" si="8438"/>
        <v>0</v>
      </c>
      <c r="R12014" s="2">
        <f t="shared" si="8438"/>
        <v>192.1</v>
      </c>
      <c r="S12014" s="2">
        <f t="shared" si="8438"/>
        <v>0</v>
      </c>
      <c r="T12014" s="2">
        <f t="shared" si="8438"/>
        <v>0</v>
      </c>
      <c r="U12014" s="2">
        <f t="shared" si="8438"/>
        <v>0</v>
      </c>
      <c r="V12014" s="2">
        <f t="shared" si="8438"/>
        <v>0</v>
      </c>
      <c r="W12014" s="2">
        <f t="shared" si="8438"/>
        <v>0</v>
      </c>
      <c r="X12014" s="2">
        <f t="shared" si="8438"/>
        <v>192.1</v>
      </c>
      <c r="Y12014" s="2">
        <f t="shared" si="8438"/>
        <v>0</v>
      </c>
      <c r="Z12014" s="2">
        <f t="shared" si="8438"/>
        <v>0.40000000000000568</v>
      </c>
    </row>
    <row r="12015" spans="1:26" hidden="1" outlineLevel="6" collapsed="1" x14ac:dyDescent="0.25">
      <c r="F12015" s="3"/>
      <c r="G12015" s="100"/>
      <c r="H12015" s="3"/>
      <c r="I12015" s="100"/>
      <c r="J12015" s="3"/>
      <c r="K12015" s="104" t="s">
        <v>777</v>
      </c>
      <c r="O12015" s="2">
        <f t="shared" ref="O12015:Z12015" si="8439">SUBTOTAL(9,O12013:O12013)</f>
        <v>0</v>
      </c>
      <c r="P12015" s="2">
        <f t="shared" si="8439"/>
        <v>192.5</v>
      </c>
      <c r="Q12015" s="2">
        <f t="shared" si="8439"/>
        <v>0</v>
      </c>
      <c r="R12015" s="2">
        <f t="shared" si="8439"/>
        <v>192.1</v>
      </c>
      <c r="S12015" s="2">
        <f t="shared" si="8439"/>
        <v>0</v>
      </c>
      <c r="T12015" s="2">
        <f t="shared" si="8439"/>
        <v>0</v>
      </c>
      <c r="U12015" s="2">
        <f t="shared" si="8439"/>
        <v>0</v>
      </c>
      <c r="V12015" s="2">
        <f t="shared" si="8439"/>
        <v>0</v>
      </c>
      <c r="W12015" s="2">
        <f t="shared" si="8439"/>
        <v>0</v>
      </c>
      <c r="X12015" s="2">
        <f t="shared" si="8439"/>
        <v>192.1</v>
      </c>
      <c r="Y12015" s="2">
        <f t="shared" si="8439"/>
        <v>0</v>
      </c>
      <c r="Z12015" s="2">
        <f t="shared" si="8439"/>
        <v>0.40000000000000568</v>
      </c>
    </row>
    <row r="12016" spans="1:26" hidden="1" outlineLevel="5" collapsed="1" x14ac:dyDescent="0.25">
      <c r="F12016" s="3"/>
      <c r="G12016" s="100"/>
      <c r="H12016" s="3"/>
      <c r="I12016" s="103" t="s">
        <v>693</v>
      </c>
      <c r="J12016" s="3"/>
      <c r="K12016" s="101"/>
      <c r="O12016" s="2">
        <f t="shared" ref="O12016:Z12016" si="8440">SUBTOTAL(9,O12013:O12013)</f>
        <v>0</v>
      </c>
      <c r="P12016" s="2">
        <f t="shared" si="8440"/>
        <v>192.5</v>
      </c>
      <c r="Q12016" s="2">
        <f t="shared" si="8440"/>
        <v>0</v>
      </c>
      <c r="R12016" s="2">
        <f t="shared" si="8440"/>
        <v>192.1</v>
      </c>
      <c r="S12016" s="2">
        <f t="shared" si="8440"/>
        <v>0</v>
      </c>
      <c r="T12016" s="2">
        <f t="shared" si="8440"/>
        <v>0</v>
      </c>
      <c r="U12016" s="2">
        <f t="shared" si="8440"/>
        <v>0</v>
      </c>
      <c r="V12016" s="2">
        <f t="shared" si="8440"/>
        <v>0</v>
      </c>
      <c r="W12016" s="2">
        <f t="shared" si="8440"/>
        <v>0</v>
      </c>
      <c r="X12016" s="2">
        <f t="shared" si="8440"/>
        <v>192.1</v>
      </c>
      <c r="Y12016" s="2">
        <f t="shared" si="8440"/>
        <v>0</v>
      </c>
      <c r="Z12016" s="2">
        <f t="shared" si="8440"/>
        <v>0.40000000000000568</v>
      </c>
    </row>
    <row r="12017" spans="1:26" hidden="1" outlineLevel="7" x14ac:dyDescent="0.25">
      <c r="A12017" s="1" t="s">
        <v>415</v>
      </c>
      <c r="B12017" s="1">
        <v>11</v>
      </c>
      <c r="C12017" s="1" t="s">
        <v>395</v>
      </c>
      <c r="D12017" s="1" t="s">
        <v>396</v>
      </c>
      <c r="E12017" s="1" t="s">
        <v>395</v>
      </c>
      <c r="F12017" s="3">
        <v>2</v>
      </c>
      <c r="G12017" t="s">
        <v>425</v>
      </c>
      <c r="H12017" s="3">
        <v>27</v>
      </c>
      <c r="I12017" t="s">
        <v>440</v>
      </c>
      <c r="J12017" s="3">
        <v>271</v>
      </c>
      <c r="K12017" s="82" t="s">
        <v>485</v>
      </c>
      <c r="L12017" s="1">
        <v>27101</v>
      </c>
      <c r="M12017" s="1">
        <v>1015</v>
      </c>
      <c r="N12017" s="1" t="s">
        <v>22</v>
      </c>
      <c r="O12017" s="2">
        <v>17681.82</v>
      </c>
      <c r="P12017" s="2">
        <v>17681.82</v>
      </c>
      <c r="Q12017" s="2">
        <v>0</v>
      </c>
      <c r="R12017" s="2">
        <v>2584.48</v>
      </c>
      <c r="S12017" s="2">
        <v>6177</v>
      </c>
      <c r="T12017" s="2">
        <v>0</v>
      </c>
      <c r="U12017" s="2">
        <v>0</v>
      </c>
      <c r="V12017" s="2">
        <v>0</v>
      </c>
      <c r="W12017" s="2">
        <v>5445.04</v>
      </c>
      <c r="X12017" s="2">
        <f>SUM(Q12017:W12017)</f>
        <v>14206.52</v>
      </c>
      <c r="Y12017" s="2">
        <v>1292.2399999999993</v>
      </c>
      <c r="Z12017" s="2">
        <f>+P12017-X12017-Y12017</f>
        <v>2183.06</v>
      </c>
    </row>
    <row r="12018" spans="1:26" hidden="1" outlineLevel="7" x14ac:dyDescent="0.25">
      <c r="F12018" s="3"/>
      <c r="G12018" s="100"/>
      <c r="H12018" s="3"/>
      <c r="I12018" s="100"/>
      <c r="J12018" s="3"/>
      <c r="K12018" s="101"/>
      <c r="N12018" s="102" t="s">
        <v>826</v>
      </c>
      <c r="O12018" s="2">
        <f t="shared" ref="O12018:Z12018" si="8441">SUBTOTAL(9,O12017:O12017)</f>
        <v>17681.82</v>
      </c>
      <c r="P12018" s="2">
        <f t="shared" si="8441"/>
        <v>17681.82</v>
      </c>
      <c r="Q12018" s="2">
        <f t="shared" si="8441"/>
        <v>0</v>
      </c>
      <c r="R12018" s="2">
        <f t="shared" si="8441"/>
        <v>2584.48</v>
      </c>
      <c r="S12018" s="2">
        <f t="shared" si="8441"/>
        <v>6177</v>
      </c>
      <c r="T12018" s="2">
        <f t="shared" si="8441"/>
        <v>0</v>
      </c>
      <c r="U12018" s="2">
        <f t="shared" si="8441"/>
        <v>0</v>
      </c>
      <c r="V12018" s="2">
        <f t="shared" si="8441"/>
        <v>0</v>
      </c>
      <c r="W12018" s="2">
        <f t="shared" si="8441"/>
        <v>5445.04</v>
      </c>
      <c r="X12018" s="2">
        <f t="shared" si="8441"/>
        <v>14206.52</v>
      </c>
      <c r="Y12018" s="2">
        <f t="shared" si="8441"/>
        <v>1292.2399999999993</v>
      </c>
      <c r="Z12018" s="2">
        <f t="shared" si="8441"/>
        <v>2183.06</v>
      </c>
    </row>
    <row r="12019" spans="1:26" hidden="1" outlineLevel="6" collapsed="1" x14ac:dyDescent="0.25">
      <c r="F12019" s="3"/>
      <c r="G12019" s="100"/>
      <c r="H12019" s="3"/>
      <c r="I12019" s="100"/>
      <c r="J12019" s="3"/>
      <c r="K12019" s="104" t="s">
        <v>730</v>
      </c>
      <c r="O12019" s="2">
        <f t="shared" ref="O12019:Z12019" si="8442">SUBTOTAL(9,O12017:O12017)</f>
        <v>17681.82</v>
      </c>
      <c r="P12019" s="2">
        <f t="shared" si="8442"/>
        <v>17681.82</v>
      </c>
      <c r="Q12019" s="2">
        <f t="shared" si="8442"/>
        <v>0</v>
      </c>
      <c r="R12019" s="2">
        <f t="shared" si="8442"/>
        <v>2584.48</v>
      </c>
      <c r="S12019" s="2">
        <f t="shared" si="8442"/>
        <v>6177</v>
      </c>
      <c r="T12019" s="2">
        <f t="shared" si="8442"/>
        <v>0</v>
      </c>
      <c r="U12019" s="2">
        <f t="shared" si="8442"/>
        <v>0</v>
      </c>
      <c r="V12019" s="2">
        <f t="shared" si="8442"/>
        <v>0</v>
      </c>
      <c r="W12019" s="2">
        <f t="shared" si="8442"/>
        <v>5445.04</v>
      </c>
      <c r="X12019" s="2">
        <f t="shared" si="8442"/>
        <v>14206.52</v>
      </c>
      <c r="Y12019" s="2">
        <f t="shared" si="8442"/>
        <v>1292.2399999999993</v>
      </c>
      <c r="Z12019" s="2">
        <f t="shared" si="8442"/>
        <v>2183.06</v>
      </c>
    </row>
    <row r="12020" spans="1:26" hidden="1" outlineLevel="5" collapsed="1" x14ac:dyDescent="0.25">
      <c r="F12020" s="3"/>
      <c r="G12020" s="100"/>
      <c r="H12020" s="3"/>
      <c r="I12020" s="103" t="s">
        <v>694</v>
      </c>
      <c r="J12020" s="3"/>
      <c r="K12020" s="101"/>
      <c r="O12020" s="2">
        <f t="shared" ref="O12020:Z12020" si="8443">SUBTOTAL(9,O12017:O12017)</f>
        <v>17681.82</v>
      </c>
      <c r="P12020" s="2">
        <f t="shared" si="8443"/>
        <v>17681.82</v>
      </c>
      <c r="Q12020" s="2">
        <f t="shared" si="8443"/>
        <v>0</v>
      </c>
      <c r="R12020" s="2">
        <f t="shared" si="8443"/>
        <v>2584.48</v>
      </c>
      <c r="S12020" s="2">
        <f t="shared" si="8443"/>
        <v>6177</v>
      </c>
      <c r="T12020" s="2">
        <f t="shared" si="8443"/>
        <v>0</v>
      </c>
      <c r="U12020" s="2">
        <f t="shared" si="8443"/>
        <v>0</v>
      </c>
      <c r="V12020" s="2">
        <f t="shared" si="8443"/>
        <v>0</v>
      </c>
      <c r="W12020" s="2">
        <f t="shared" si="8443"/>
        <v>5445.04</v>
      </c>
      <c r="X12020" s="2">
        <f t="shared" si="8443"/>
        <v>14206.52</v>
      </c>
      <c r="Y12020" s="2">
        <f t="shared" si="8443"/>
        <v>1292.2399999999993</v>
      </c>
      <c r="Z12020" s="2">
        <f t="shared" si="8443"/>
        <v>2183.06</v>
      </c>
    </row>
    <row r="12021" spans="1:26" hidden="1" outlineLevel="4" collapsed="1" x14ac:dyDescent="0.25">
      <c r="F12021" s="3"/>
      <c r="G12021" s="103" t="s">
        <v>683</v>
      </c>
      <c r="H12021" s="3"/>
      <c r="I12021" s="100"/>
      <c r="J12021" s="3"/>
      <c r="K12021" s="101"/>
      <c r="O12021" s="2">
        <f t="shared" ref="O12021:Z12021" si="8444">SUBTOTAL(9,O11988:O12017)</f>
        <v>110832.56</v>
      </c>
      <c r="P12021" s="2">
        <f t="shared" si="8444"/>
        <v>107352.06</v>
      </c>
      <c r="Q12021" s="2">
        <f t="shared" si="8444"/>
        <v>1218.54</v>
      </c>
      <c r="R12021" s="2">
        <f t="shared" si="8444"/>
        <v>12999.21</v>
      </c>
      <c r="S12021" s="2">
        <f t="shared" si="8444"/>
        <v>13071</v>
      </c>
      <c r="T12021" s="2">
        <f t="shared" si="8444"/>
        <v>3000</v>
      </c>
      <c r="U12021" s="2">
        <f t="shared" si="8444"/>
        <v>3090.8</v>
      </c>
      <c r="V12021" s="2">
        <f t="shared" si="8444"/>
        <v>14908.7</v>
      </c>
      <c r="W12021" s="2">
        <f t="shared" si="8444"/>
        <v>27268.5</v>
      </c>
      <c r="X12021" s="2">
        <f t="shared" si="8444"/>
        <v>75556.75</v>
      </c>
      <c r="Y12021" s="2">
        <f t="shared" si="8444"/>
        <v>1292.2399999999993</v>
      </c>
      <c r="Z12021" s="2">
        <f t="shared" si="8444"/>
        <v>30503.07</v>
      </c>
    </row>
    <row r="12022" spans="1:26" hidden="1" outlineLevel="7" x14ac:dyDescent="0.25">
      <c r="A12022" s="1" t="s">
        <v>415</v>
      </c>
      <c r="B12022" s="1">
        <v>11</v>
      </c>
      <c r="C12022" s="1" t="s">
        <v>395</v>
      </c>
      <c r="D12022" s="1" t="s">
        <v>396</v>
      </c>
      <c r="E12022" s="1" t="s">
        <v>395</v>
      </c>
      <c r="F12022" s="3">
        <v>3</v>
      </c>
      <c r="G12022" t="s">
        <v>426</v>
      </c>
      <c r="H12022" s="3">
        <v>31</v>
      </c>
      <c r="I12022" t="s">
        <v>442</v>
      </c>
      <c r="J12022" s="3">
        <v>315</v>
      </c>
      <c r="K12022" s="83" t="s">
        <v>495</v>
      </c>
      <c r="L12022" s="1">
        <v>31502</v>
      </c>
      <c r="M12022" s="1">
        <v>5007</v>
      </c>
      <c r="N12022" s="1" t="s">
        <v>47</v>
      </c>
      <c r="O12022" s="2">
        <v>32034.6</v>
      </c>
      <c r="P12022" s="2">
        <v>32034.6</v>
      </c>
      <c r="Q12022" s="2">
        <v>0</v>
      </c>
      <c r="R12022" s="2">
        <v>2816.81</v>
      </c>
      <c r="S12022" s="2">
        <v>1997.64</v>
      </c>
      <c r="T12022" s="2">
        <v>1531.98</v>
      </c>
      <c r="U12022" s="2">
        <v>1534.98</v>
      </c>
      <c r="V12022" s="2">
        <v>1528.99</v>
      </c>
      <c r="W12022" s="2">
        <v>1528.99</v>
      </c>
      <c r="X12022" s="2">
        <f>SUM(Q12022:W12022)</f>
        <v>10939.39</v>
      </c>
      <c r="Y12022" s="2">
        <v>0</v>
      </c>
      <c r="Z12022" s="2">
        <f>+P12022-X12022-Y12022</f>
        <v>21095.21</v>
      </c>
    </row>
    <row r="12023" spans="1:26" hidden="1" outlineLevel="7" x14ac:dyDescent="0.25">
      <c r="F12023" s="3"/>
      <c r="G12023" s="100"/>
      <c r="H12023" s="3"/>
      <c r="I12023" s="100"/>
      <c r="J12023" s="3"/>
      <c r="K12023" s="101"/>
      <c r="N12023" s="102" t="s">
        <v>830</v>
      </c>
      <c r="O12023" s="2">
        <f t="shared" ref="O12023:Z12023" si="8445">SUBTOTAL(9,O12022:O12022)</f>
        <v>32034.6</v>
      </c>
      <c r="P12023" s="2">
        <f t="shared" si="8445"/>
        <v>32034.6</v>
      </c>
      <c r="Q12023" s="2">
        <f t="shared" si="8445"/>
        <v>0</v>
      </c>
      <c r="R12023" s="2">
        <f t="shared" si="8445"/>
        <v>2816.81</v>
      </c>
      <c r="S12023" s="2">
        <f t="shared" si="8445"/>
        <v>1997.64</v>
      </c>
      <c r="T12023" s="2">
        <f t="shared" si="8445"/>
        <v>1531.98</v>
      </c>
      <c r="U12023" s="2">
        <f t="shared" si="8445"/>
        <v>1534.98</v>
      </c>
      <c r="V12023" s="2">
        <f t="shared" si="8445"/>
        <v>1528.99</v>
      </c>
      <c r="W12023" s="2">
        <f t="shared" si="8445"/>
        <v>1528.99</v>
      </c>
      <c r="X12023" s="2">
        <f t="shared" si="8445"/>
        <v>10939.39</v>
      </c>
      <c r="Y12023" s="2">
        <f t="shared" si="8445"/>
        <v>0</v>
      </c>
      <c r="Z12023" s="2">
        <f t="shared" si="8445"/>
        <v>21095.21</v>
      </c>
    </row>
    <row r="12024" spans="1:26" hidden="1" outlineLevel="6" collapsed="1" x14ac:dyDescent="0.25">
      <c r="F12024" s="3"/>
      <c r="G12024" s="100"/>
      <c r="H12024" s="3"/>
      <c r="I12024" s="100"/>
      <c r="J12024" s="3"/>
      <c r="K12024" s="104" t="s">
        <v>734</v>
      </c>
      <c r="O12024" s="2">
        <f t="shared" ref="O12024:Z12024" si="8446">SUBTOTAL(9,O12022:O12022)</f>
        <v>32034.6</v>
      </c>
      <c r="P12024" s="2">
        <f t="shared" si="8446"/>
        <v>32034.6</v>
      </c>
      <c r="Q12024" s="2">
        <f t="shared" si="8446"/>
        <v>0</v>
      </c>
      <c r="R12024" s="2">
        <f t="shared" si="8446"/>
        <v>2816.81</v>
      </c>
      <c r="S12024" s="2">
        <f t="shared" si="8446"/>
        <v>1997.64</v>
      </c>
      <c r="T12024" s="2">
        <f t="shared" si="8446"/>
        <v>1531.98</v>
      </c>
      <c r="U12024" s="2">
        <f t="shared" si="8446"/>
        <v>1534.98</v>
      </c>
      <c r="V12024" s="2">
        <f t="shared" si="8446"/>
        <v>1528.99</v>
      </c>
      <c r="W12024" s="2">
        <f t="shared" si="8446"/>
        <v>1528.99</v>
      </c>
      <c r="X12024" s="2">
        <f t="shared" si="8446"/>
        <v>10939.39</v>
      </c>
      <c r="Y12024" s="2">
        <f t="shared" si="8446"/>
        <v>0</v>
      </c>
      <c r="Z12024" s="2">
        <f t="shared" si="8446"/>
        <v>21095.21</v>
      </c>
    </row>
    <row r="12025" spans="1:26" hidden="1" outlineLevel="5" collapsed="1" x14ac:dyDescent="0.25">
      <c r="F12025" s="3"/>
      <c r="G12025" s="100"/>
      <c r="H12025" s="3"/>
      <c r="I12025" s="103" t="s">
        <v>695</v>
      </c>
      <c r="J12025" s="3"/>
      <c r="K12025" s="101"/>
      <c r="O12025" s="2">
        <f t="shared" ref="O12025:Z12025" si="8447">SUBTOTAL(9,O12022:O12022)</f>
        <v>32034.6</v>
      </c>
      <c r="P12025" s="2">
        <f t="shared" si="8447"/>
        <v>32034.6</v>
      </c>
      <c r="Q12025" s="2">
        <f t="shared" si="8447"/>
        <v>0</v>
      </c>
      <c r="R12025" s="2">
        <f t="shared" si="8447"/>
        <v>2816.81</v>
      </c>
      <c r="S12025" s="2">
        <f t="shared" si="8447"/>
        <v>1997.64</v>
      </c>
      <c r="T12025" s="2">
        <f t="shared" si="8447"/>
        <v>1531.98</v>
      </c>
      <c r="U12025" s="2">
        <f t="shared" si="8447"/>
        <v>1534.98</v>
      </c>
      <c r="V12025" s="2">
        <f t="shared" si="8447"/>
        <v>1528.99</v>
      </c>
      <c r="W12025" s="2">
        <f t="shared" si="8447"/>
        <v>1528.99</v>
      </c>
      <c r="X12025" s="2">
        <f t="shared" si="8447"/>
        <v>10939.39</v>
      </c>
      <c r="Y12025" s="2">
        <f t="shared" si="8447"/>
        <v>0</v>
      </c>
      <c r="Z12025" s="2">
        <f t="shared" si="8447"/>
        <v>21095.21</v>
      </c>
    </row>
    <row r="12026" spans="1:26" hidden="1" outlineLevel="7" x14ac:dyDescent="0.25">
      <c r="A12026" s="1" t="s">
        <v>415</v>
      </c>
      <c r="B12026" s="1">
        <v>11</v>
      </c>
      <c r="C12026" s="1" t="s">
        <v>395</v>
      </c>
      <c r="D12026" s="1" t="s">
        <v>396</v>
      </c>
      <c r="E12026" s="1" t="s">
        <v>395</v>
      </c>
      <c r="F12026" s="3">
        <v>3</v>
      </c>
      <c r="G12026" t="s">
        <v>426</v>
      </c>
      <c r="H12026" s="3">
        <v>32</v>
      </c>
      <c r="I12026" t="s">
        <v>443</v>
      </c>
      <c r="J12026" s="3">
        <v>323</v>
      </c>
      <c r="K12026" s="83" t="s">
        <v>498</v>
      </c>
      <c r="L12026" s="1">
        <v>32301</v>
      </c>
      <c r="M12026" s="1">
        <v>5001</v>
      </c>
      <c r="N12026" s="1" t="s">
        <v>45</v>
      </c>
      <c r="O12026" s="2">
        <v>1020.84</v>
      </c>
      <c r="P12026" s="2">
        <v>1020.84</v>
      </c>
      <c r="Q12026" s="2">
        <v>0</v>
      </c>
      <c r="R12026" s="2">
        <v>0</v>
      </c>
      <c r="S12026" s="2">
        <v>62.23</v>
      </c>
      <c r="T12026" s="2">
        <v>0</v>
      </c>
      <c r="U12026" s="2">
        <v>41.34</v>
      </c>
      <c r="V12026" s="2">
        <v>67.23</v>
      </c>
      <c r="W12026" s="2">
        <v>40.090000000000003</v>
      </c>
      <c r="X12026" s="2">
        <f>SUM(Q12026:W12026)</f>
        <v>210.89000000000001</v>
      </c>
      <c r="Y12026" s="2">
        <v>749.11</v>
      </c>
      <c r="Z12026" s="2">
        <f>+P12026-X12026-Y12026</f>
        <v>60.840000000000032</v>
      </c>
    </row>
    <row r="12027" spans="1:26" hidden="1" outlineLevel="7" x14ac:dyDescent="0.25">
      <c r="F12027" s="3"/>
      <c r="G12027" s="100"/>
      <c r="H12027" s="3"/>
      <c r="I12027" s="100"/>
      <c r="J12027" s="3"/>
      <c r="K12027" s="101"/>
      <c r="N12027" s="102" t="s">
        <v>831</v>
      </c>
      <c r="O12027" s="2">
        <f t="shared" ref="O12027:Z12027" si="8448">SUBTOTAL(9,O12026:O12026)</f>
        <v>1020.84</v>
      </c>
      <c r="P12027" s="2">
        <f t="shared" si="8448"/>
        <v>1020.84</v>
      </c>
      <c r="Q12027" s="2">
        <f t="shared" si="8448"/>
        <v>0</v>
      </c>
      <c r="R12027" s="2">
        <f t="shared" si="8448"/>
        <v>0</v>
      </c>
      <c r="S12027" s="2">
        <f t="shared" si="8448"/>
        <v>62.23</v>
      </c>
      <c r="T12027" s="2">
        <f t="shared" si="8448"/>
        <v>0</v>
      </c>
      <c r="U12027" s="2">
        <f t="shared" si="8448"/>
        <v>41.34</v>
      </c>
      <c r="V12027" s="2">
        <f t="shared" si="8448"/>
        <v>67.23</v>
      </c>
      <c r="W12027" s="2">
        <f t="shared" si="8448"/>
        <v>40.090000000000003</v>
      </c>
      <c r="X12027" s="2">
        <f t="shared" si="8448"/>
        <v>210.89000000000001</v>
      </c>
      <c r="Y12027" s="2">
        <f t="shared" si="8448"/>
        <v>749.11</v>
      </c>
      <c r="Z12027" s="2">
        <f t="shared" si="8448"/>
        <v>60.840000000000032</v>
      </c>
    </row>
    <row r="12028" spans="1:26" hidden="1" outlineLevel="6" collapsed="1" x14ac:dyDescent="0.25">
      <c r="F12028" s="3"/>
      <c r="G12028" s="100"/>
      <c r="H12028" s="3"/>
      <c r="I12028" s="100"/>
      <c r="J12028" s="3"/>
      <c r="K12028" s="104" t="s">
        <v>735</v>
      </c>
      <c r="O12028" s="2">
        <f t="shared" ref="O12028:Z12028" si="8449">SUBTOTAL(9,O12026:O12026)</f>
        <v>1020.84</v>
      </c>
      <c r="P12028" s="2">
        <f t="shared" si="8449"/>
        <v>1020.84</v>
      </c>
      <c r="Q12028" s="2">
        <f t="shared" si="8449"/>
        <v>0</v>
      </c>
      <c r="R12028" s="2">
        <f t="shared" si="8449"/>
        <v>0</v>
      </c>
      <c r="S12028" s="2">
        <f t="shared" si="8449"/>
        <v>62.23</v>
      </c>
      <c r="T12028" s="2">
        <f t="shared" si="8449"/>
        <v>0</v>
      </c>
      <c r="U12028" s="2">
        <f t="shared" si="8449"/>
        <v>41.34</v>
      </c>
      <c r="V12028" s="2">
        <f t="shared" si="8449"/>
        <v>67.23</v>
      </c>
      <c r="W12028" s="2">
        <f t="shared" si="8449"/>
        <v>40.090000000000003</v>
      </c>
      <c r="X12028" s="2">
        <f t="shared" si="8449"/>
        <v>210.89000000000001</v>
      </c>
      <c r="Y12028" s="2">
        <f t="shared" si="8449"/>
        <v>749.11</v>
      </c>
      <c r="Z12028" s="2">
        <f t="shared" si="8449"/>
        <v>60.840000000000032</v>
      </c>
    </row>
    <row r="12029" spans="1:26" hidden="1" outlineLevel="7" x14ac:dyDescent="0.25">
      <c r="A12029" s="1" t="s">
        <v>415</v>
      </c>
      <c r="B12029" s="1">
        <v>11</v>
      </c>
      <c r="C12029" s="1" t="s">
        <v>395</v>
      </c>
      <c r="D12029" s="1" t="s">
        <v>396</v>
      </c>
      <c r="E12029" s="1" t="s">
        <v>395</v>
      </c>
      <c r="F12029" s="3">
        <v>3</v>
      </c>
      <c r="G12029" t="s">
        <v>426</v>
      </c>
      <c r="H12029" s="3">
        <v>32</v>
      </c>
      <c r="I12029" t="s">
        <v>443</v>
      </c>
      <c r="J12029" s="3">
        <v>329</v>
      </c>
      <c r="K12029" s="83" t="s">
        <v>500</v>
      </c>
      <c r="L12029" s="1">
        <v>32901</v>
      </c>
      <c r="M12029" s="1">
        <v>4019</v>
      </c>
      <c r="N12029" s="1" t="s">
        <v>43</v>
      </c>
      <c r="O12029" s="2">
        <v>0</v>
      </c>
      <c r="P12029" s="2">
        <v>522</v>
      </c>
      <c r="Q12029" s="2">
        <v>0</v>
      </c>
      <c r="R12029" s="2">
        <v>0</v>
      </c>
      <c r="S12029" s="2">
        <v>0</v>
      </c>
      <c r="T12029" s="2">
        <v>0</v>
      </c>
      <c r="U12029" s="2">
        <v>0</v>
      </c>
      <c r="V12029" s="2">
        <v>0</v>
      </c>
      <c r="W12029" s="2">
        <v>522</v>
      </c>
      <c r="X12029" s="2">
        <f>SUM(Q12029:W12029)</f>
        <v>522</v>
      </c>
      <c r="Y12029" s="2">
        <v>0</v>
      </c>
      <c r="Z12029" s="2">
        <f>+P12029-X12029-Y12029</f>
        <v>0</v>
      </c>
    </row>
    <row r="12030" spans="1:26" hidden="1" outlineLevel="7" x14ac:dyDescent="0.25">
      <c r="F12030" s="3"/>
      <c r="G12030" s="100"/>
      <c r="H12030" s="3"/>
      <c r="I12030" s="100"/>
      <c r="J12030" s="3"/>
      <c r="K12030" s="101"/>
      <c r="N12030" s="102" t="s">
        <v>832</v>
      </c>
      <c r="O12030" s="2">
        <f t="shared" ref="O12030:Z12030" si="8450">SUBTOTAL(9,O12029:O12029)</f>
        <v>0</v>
      </c>
      <c r="P12030" s="2">
        <f t="shared" si="8450"/>
        <v>522</v>
      </c>
      <c r="Q12030" s="2">
        <f t="shared" si="8450"/>
        <v>0</v>
      </c>
      <c r="R12030" s="2">
        <f t="shared" si="8450"/>
        <v>0</v>
      </c>
      <c r="S12030" s="2">
        <f t="shared" si="8450"/>
        <v>0</v>
      </c>
      <c r="T12030" s="2">
        <f t="shared" si="8450"/>
        <v>0</v>
      </c>
      <c r="U12030" s="2">
        <f t="shared" si="8450"/>
        <v>0</v>
      </c>
      <c r="V12030" s="2">
        <f t="shared" si="8450"/>
        <v>0</v>
      </c>
      <c r="W12030" s="2">
        <f t="shared" si="8450"/>
        <v>522</v>
      </c>
      <c r="X12030" s="2">
        <f t="shared" si="8450"/>
        <v>522</v>
      </c>
      <c r="Y12030" s="2">
        <f t="shared" si="8450"/>
        <v>0</v>
      </c>
      <c r="Z12030" s="2">
        <f t="shared" si="8450"/>
        <v>0</v>
      </c>
    </row>
    <row r="12031" spans="1:26" hidden="1" outlineLevel="6" collapsed="1" x14ac:dyDescent="0.25">
      <c r="F12031" s="3"/>
      <c r="G12031" s="100"/>
      <c r="H12031" s="3"/>
      <c r="I12031" s="100"/>
      <c r="J12031" s="3"/>
      <c r="K12031" s="104" t="s">
        <v>736</v>
      </c>
      <c r="O12031" s="2">
        <f t="shared" ref="O12031:Z12031" si="8451">SUBTOTAL(9,O12029:O12029)</f>
        <v>0</v>
      </c>
      <c r="P12031" s="2">
        <f t="shared" si="8451"/>
        <v>522</v>
      </c>
      <c r="Q12031" s="2">
        <f t="shared" si="8451"/>
        <v>0</v>
      </c>
      <c r="R12031" s="2">
        <f t="shared" si="8451"/>
        <v>0</v>
      </c>
      <c r="S12031" s="2">
        <f t="shared" si="8451"/>
        <v>0</v>
      </c>
      <c r="T12031" s="2">
        <f t="shared" si="8451"/>
        <v>0</v>
      </c>
      <c r="U12031" s="2">
        <f t="shared" si="8451"/>
        <v>0</v>
      </c>
      <c r="V12031" s="2">
        <f t="shared" si="8451"/>
        <v>0</v>
      </c>
      <c r="W12031" s="2">
        <f t="shared" si="8451"/>
        <v>522</v>
      </c>
      <c r="X12031" s="2">
        <f t="shared" si="8451"/>
        <v>522</v>
      </c>
      <c r="Y12031" s="2">
        <f t="shared" si="8451"/>
        <v>0</v>
      </c>
      <c r="Z12031" s="2">
        <f t="shared" si="8451"/>
        <v>0</v>
      </c>
    </row>
    <row r="12032" spans="1:26" hidden="1" outlineLevel="5" collapsed="1" x14ac:dyDescent="0.25">
      <c r="F12032" s="3"/>
      <c r="G12032" s="100"/>
      <c r="H12032" s="3"/>
      <c r="I12032" s="103" t="s">
        <v>696</v>
      </c>
      <c r="J12032" s="3"/>
      <c r="K12032" s="101"/>
      <c r="O12032" s="2">
        <f t="shared" ref="O12032:Z12032" si="8452">SUBTOTAL(9,O12026:O12029)</f>
        <v>1020.84</v>
      </c>
      <c r="P12032" s="2">
        <f t="shared" si="8452"/>
        <v>1542.8400000000001</v>
      </c>
      <c r="Q12032" s="2">
        <f t="shared" si="8452"/>
        <v>0</v>
      </c>
      <c r="R12032" s="2">
        <f t="shared" si="8452"/>
        <v>0</v>
      </c>
      <c r="S12032" s="2">
        <f t="shared" si="8452"/>
        <v>62.23</v>
      </c>
      <c r="T12032" s="2">
        <f t="shared" si="8452"/>
        <v>0</v>
      </c>
      <c r="U12032" s="2">
        <f t="shared" si="8452"/>
        <v>41.34</v>
      </c>
      <c r="V12032" s="2">
        <f t="shared" si="8452"/>
        <v>67.23</v>
      </c>
      <c r="W12032" s="2">
        <f t="shared" si="8452"/>
        <v>562.09</v>
      </c>
      <c r="X12032" s="2">
        <f t="shared" si="8452"/>
        <v>732.89</v>
      </c>
      <c r="Y12032" s="2">
        <f t="shared" si="8452"/>
        <v>749.11</v>
      </c>
      <c r="Z12032" s="2">
        <f t="shared" si="8452"/>
        <v>60.840000000000032</v>
      </c>
    </row>
    <row r="12033" spans="1:26" hidden="1" outlineLevel="7" x14ac:dyDescent="0.25">
      <c r="A12033" s="1" t="s">
        <v>415</v>
      </c>
      <c r="B12033" s="1">
        <v>11</v>
      </c>
      <c r="C12033" s="1" t="s">
        <v>395</v>
      </c>
      <c r="D12033" s="1" t="s">
        <v>396</v>
      </c>
      <c r="E12033" s="1" t="s">
        <v>395</v>
      </c>
      <c r="F12033" s="3">
        <v>3</v>
      </c>
      <c r="G12033" t="s">
        <v>426</v>
      </c>
      <c r="H12033" s="3">
        <v>34</v>
      </c>
      <c r="I12033" t="s">
        <v>445</v>
      </c>
      <c r="J12033" s="3">
        <v>345</v>
      </c>
      <c r="K12033" s="83" t="s">
        <v>509</v>
      </c>
      <c r="L12033" s="1">
        <v>34501</v>
      </c>
      <c r="M12033" s="1">
        <v>5025</v>
      </c>
      <c r="N12033" s="1" t="s">
        <v>54</v>
      </c>
      <c r="O12033" s="2">
        <v>6277.26</v>
      </c>
      <c r="P12033" s="2">
        <v>6277.26</v>
      </c>
      <c r="Q12033" s="2">
        <v>0</v>
      </c>
      <c r="R12033" s="2">
        <v>0</v>
      </c>
      <c r="S12033" s="2">
        <v>818.29</v>
      </c>
      <c r="T12033" s="2">
        <v>882.36</v>
      </c>
      <c r="U12033" s="2">
        <v>441.18</v>
      </c>
      <c r="V12033" s="2">
        <v>441.18</v>
      </c>
      <c r="W12033" s="2">
        <v>441.18</v>
      </c>
      <c r="X12033" s="2">
        <f>SUM(Q12033:W12033)</f>
        <v>3024.1899999999996</v>
      </c>
      <c r="Y12033" s="2">
        <v>2647.0800000000008</v>
      </c>
      <c r="Z12033" s="2">
        <f>+P12033-X12033-Y12033</f>
        <v>605.98999999999978</v>
      </c>
    </row>
    <row r="12034" spans="1:26" hidden="1" outlineLevel="7" x14ac:dyDescent="0.25">
      <c r="F12034" s="3"/>
      <c r="G12034" s="100"/>
      <c r="H12034" s="3"/>
      <c r="I12034" s="100"/>
      <c r="J12034" s="3"/>
      <c r="K12034" s="101"/>
      <c r="N12034" s="102" t="s">
        <v>835</v>
      </c>
      <c r="O12034" s="2">
        <f t="shared" ref="O12034:Z12034" si="8453">SUBTOTAL(9,O12033:O12033)</f>
        <v>6277.26</v>
      </c>
      <c r="P12034" s="2">
        <f t="shared" si="8453"/>
        <v>6277.26</v>
      </c>
      <c r="Q12034" s="2">
        <f t="shared" si="8453"/>
        <v>0</v>
      </c>
      <c r="R12034" s="2">
        <f t="shared" si="8453"/>
        <v>0</v>
      </c>
      <c r="S12034" s="2">
        <f t="shared" si="8453"/>
        <v>818.29</v>
      </c>
      <c r="T12034" s="2">
        <f t="shared" si="8453"/>
        <v>882.36</v>
      </c>
      <c r="U12034" s="2">
        <f t="shared" si="8453"/>
        <v>441.18</v>
      </c>
      <c r="V12034" s="2">
        <f t="shared" si="8453"/>
        <v>441.18</v>
      </c>
      <c r="W12034" s="2">
        <f t="shared" si="8453"/>
        <v>441.18</v>
      </c>
      <c r="X12034" s="2">
        <f t="shared" si="8453"/>
        <v>3024.1899999999996</v>
      </c>
      <c r="Y12034" s="2">
        <f t="shared" si="8453"/>
        <v>2647.0800000000008</v>
      </c>
      <c r="Z12034" s="2">
        <f t="shared" si="8453"/>
        <v>605.98999999999978</v>
      </c>
    </row>
    <row r="12035" spans="1:26" hidden="1" outlineLevel="6" collapsed="1" x14ac:dyDescent="0.25">
      <c r="F12035" s="3"/>
      <c r="G12035" s="100"/>
      <c r="H12035" s="3"/>
      <c r="I12035" s="100"/>
      <c r="J12035" s="3"/>
      <c r="K12035" s="104" t="s">
        <v>739</v>
      </c>
      <c r="O12035" s="2">
        <f t="shared" ref="O12035:Z12035" si="8454">SUBTOTAL(9,O12033:O12033)</f>
        <v>6277.26</v>
      </c>
      <c r="P12035" s="2">
        <f t="shared" si="8454"/>
        <v>6277.26</v>
      </c>
      <c r="Q12035" s="2">
        <f t="shared" si="8454"/>
        <v>0</v>
      </c>
      <c r="R12035" s="2">
        <f t="shared" si="8454"/>
        <v>0</v>
      </c>
      <c r="S12035" s="2">
        <f t="shared" si="8454"/>
        <v>818.29</v>
      </c>
      <c r="T12035" s="2">
        <f t="shared" si="8454"/>
        <v>882.36</v>
      </c>
      <c r="U12035" s="2">
        <f t="shared" si="8454"/>
        <v>441.18</v>
      </c>
      <c r="V12035" s="2">
        <f t="shared" si="8454"/>
        <v>441.18</v>
      </c>
      <c r="W12035" s="2">
        <f t="shared" si="8454"/>
        <v>441.18</v>
      </c>
      <c r="X12035" s="2">
        <f t="shared" si="8454"/>
        <v>3024.1899999999996</v>
      </c>
      <c r="Y12035" s="2">
        <f t="shared" si="8454"/>
        <v>2647.0800000000008</v>
      </c>
      <c r="Z12035" s="2">
        <f t="shared" si="8454"/>
        <v>605.98999999999978</v>
      </c>
    </row>
    <row r="12036" spans="1:26" hidden="1" outlineLevel="5" collapsed="1" x14ac:dyDescent="0.25">
      <c r="F12036" s="3"/>
      <c r="G12036" s="100"/>
      <c r="H12036" s="3"/>
      <c r="I12036" s="103" t="s">
        <v>698</v>
      </c>
      <c r="J12036" s="3"/>
      <c r="K12036" s="101"/>
      <c r="O12036" s="2">
        <f t="shared" ref="O12036:Z12036" si="8455">SUBTOTAL(9,O12033:O12033)</f>
        <v>6277.26</v>
      </c>
      <c r="P12036" s="2">
        <f t="shared" si="8455"/>
        <v>6277.26</v>
      </c>
      <c r="Q12036" s="2">
        <f t="shared" si="8455"/>
        <v>0</v>
      </c>
      <c r="R12036" s="2">
        <f t="shared" si="8455"/>
        <v>0</v>
      </c>
      <c r="S12036" s="2">
        <f t="shared" si="8455"/>
        <v>818.29</v>
      </c>
      <c r="T12036" s="2">
        <f t="shared" si="8455"/>
        <v>882.36</v>
      </c>
      <c r="U12036" s="2">
        <f t="shared" si="8455"/>
        <v>441.18</v>
      </c>
      <c r="V12036" s="2">
        <f t="shared" si="8455"/>
        <v>441.18</v>
      </c>
      <c r="W12036" s="2">
        <f t="shared" si="8455"/>
        <v>441.18</v>
      </c>
      <c r="X12036" s="2">
        <f t="shared" si="8455"/>
        <v>3024.1899999999996</v>
      </c>
      <c r="Y12036" s="2">
        <f t="shared" si="8455"/>
        <v>2647.0800000000008</v>
      </c>
      <c r="Z12036" s="2">
        <f t="shared" si="8455"/>
        <v>605.98999999999978</v>
      </c>
    </row>
    <row r="12037" spans="1:26" hidden="1" outlineLevel="7" x14ac:dyDescent="0.25">
      <c r="A12037" s="1" t="s">
        <v>415</v>
      </c>
      <c r="B12037" s="1">
        <v>11</v>
      </c>
      <c r="C12037" s="1" t="s">
        <v>395</v>
      </c>
      <c r="D12037" s="1" t="s">
        <v>396</v>
      </c>
      <c r="E12037" s="1" t="s">
        <v>395</v>
      </c>
      <c r="F12037" s="3">
        <v>3</v>
      </c>
      <c r="G12037" t="s">
        <v>426</v>
      </c>
      <c r="H12037" s="3">
        <v>35</v>
      </c>
      <c r="I12037" t="s">
        <v>446</v>
      </c>
      <c r="J12037" s="3">
        <v>351</v>
      </c>
      <c r="K12037" s="83" t="s">
        <v>511</v>
      </c>
      <c r="L12037" s="1">
        <v>35102</v>
      </c>
      <c r="M12037" s="1">
        <v>5019</v>
      </c>
      <c r="N12037" s="1" t="s">
        <v>52</v>
      </c>
      <c r="O12037" s="2">
        <v>0</v>
      </c>
      <c r="P12037" s="2">
        <v>1481.52</v>
      </c>
      <c r="Q12037" s="2">
        <v>0</v>
      </c>
      <c r="R12037" s="2">
        <v>0</v>
      </c>
      <c r="S12037" s="2">
        <v>0</v>
      </c>
      <c r="T12037" s="2">
        <v>0</v>
      </c>
      <c r="U12037" s="2">
        <v>0</v>
      </c>
      <c r="V12037" s="2">
        <v>1481.52</v>
      </c>
      <c r="W12037" s="2">
        <v>0</v>
      </c>
      <c r="X12037" s="2">
        <f>SUM(Q12037:W12037)</f>
        <v>1481.52</v>
      </c>
      <c r="Y12037" s="2">
        <v>0</v>
      </c>
      <c r="Z12037" s="2">
        <f>+P12037-X12037-Y12037</f>
        <v>0</v>
      </c>
    </row>
    <row r="12038" spans="1:26" hidden="1" outlineLevel="7" x14ac:dyDescent="0.25">
      <c r="F12038" s="3"/>
      <c r="G12038" s="100"/>
      <c r="H12038" s="3"/>
      <c r="I12038" s="100"/>
      <c r="J12038" s="3"/>
      <c r="K12038" s="101"/>
      <c r="N12038" s="102" t="s">
        <v>836</v>
      </c>
      <c r="O12038" s="2">
        <f t="shared" ref="O12038:Z12038" si="8456">SUBTOTAL(9,O12037:O12037)</f>
        <v>0</v>
      </c>
      <c r="P12038" s="2">
        <f t="shared" si="8456"/>
        <v>1481.52</v>
      </c>
      <c r="Q12038" s="2">
        <f t="shared" si="8456"/>
        <v>0</v>
      </c>
      <c r="R12038" s="2">
        <f t="shared" si="8456"/>
        <v>0</v>
      </c>
      <c r="S12038" s="2">
        <f t="shared" si="8456"/>
        <v>0</v>
      </c>
      <c r="T12038" s="2">
        <f t="shared" si="8456"/>
        <v>0</v>
      </c>
      <c r="U12038" s="2">
        <f t="shared" si="8456"/>
        <v>0</v>
      </c>
      <c r="V12038" s="2">
        <f t="shared" si="8456"/>
        <v>1481.52</v>
      </c>
      <c r="W12038" s="2">
        <f t="shared" si="8456"/>
        <v>0</v>
      </c>
      <c r="X12038" s="2">
        <f t="shared" si="8456"/>
        <v>1481.52</v>
      </c>
      <c r="Y12038" s="2">
        <f t="shared" si="8456"/>
        <v>0</v>
      </c>
      <c r="Z12038" s="2">
        <f t="shared" si="8456"/>
        <v>0</v>
      </c>
    </row>
    <row r="12039" spans="1:26" hidden="1" outlineLevel="6" collapsed="1" x14ac:dyDescent="0.25">
      <c r="F12039" s="3"/>
      <c r="G12039" s="100"/>
      <c r="H12039" s="3"/>
      <c r="I12039" s="100"/>
      <c r="J12039" s="3"/>
      <c r="K12039" s="104" t="s">
        <v>740</v>
      </c>
      <c r="O12039" s="2">
        <f t="shared" ref="O12039:Z12039" si="8457">SUBTOTAL(9,O12037:O12037)</f>
        <v>0</v>
      </c>
      <c r="P12039" s="2">
        <f t="shared" si="8457"/>
        <v>1481.52</v>
      </c>
      <c r="Q12039" s="2">
        <f t="shared" si="8457"/>
        <v>0</v>
      </c>
      <c r="R12039" s="2">
        <f t="shared" si="8457"/>
        <v>0</v>
      </c>
      <c r="S12039" s="2">
        <f t="shared" si="8457"/>
        <v>0</v>
      </c>
      <c r="T12039" s="2">
        <f t="shared" si="8457"/>
        <v>0</v>
      </c>
      <c r="U12039" s="2">
        <f t="shared" si="8457"/>
        <v>0</v>
      </c>
      <c r="V12039" s="2">
        <f t="shared" si="8457"/>
        <v>1481.52</v>
      </c>
      <c r="W12039" s="2">
        <f t="shared" si="8457"/>
        <v>0</v>
      </c>
      <c r="X12039" s="2">
        <f t="shared" si="8457"/>
        <v>1481.52</v>
      </c>
      <c r="Y12039" s="2">
        <f t="shared" si="8457"/>
        <v>0</v>
      </c>
      <c r="Z12039" s="2">
        <f t="shared" si="8457"/>
        <v>0</v>
      </c>
    </row>
    <row r="12040" spans="1:26" hidden="1" outlineLevel="7" x14ac:dyDescent="0.25">
      <c r="A12040" s="1" t="s">
        <v>415</v>
      </c>
      <c r="B12040" s="1">
        <v>11</v>
      </c>
      <c r="C12040" s="1" t="s">
        <v>395</v>
      </c>
      <c r="D12040" s="1" t="s">
        <v>396</v>
      </c>
      <c r="E12040" s="1" t="s">
        <v>395</v>
      </c>
      <c r="F12040" s="3">
        <v>3</v>
      </c>
      <c r="G12040" t="s">
        <v>426</v>
      </c>
      <c r="H12040" s="3">
        <v>35</v>
      </c>
      <c r="I12040" t="s">
        <v>446</v>
      </c>
      <c r="J12040" s="3">
        <v>355</v>
      </c>
      <c r="K12040" s="83" t="s">
        <v>514</v>
      </c>
      <c r="L12040" s="1">
        <v>35501</v>
      </c>
      <c r="M12040" s="1">
        <v>5014</v>
      </c>
      <c r="N12040" s="1" t="s">
        <v>50</v>
      </c>
      <c r="O12040" s="2">
        <v>0</v>
      </c>
      <c r="P12040" s="2">
        <v>12192.88</v>
      </c>
      <c r="Q12040" s="2">
        <v>0</v>
      </c>
      <c r="R12040" s="2">
        <v>0</v>
      </c>
      <c r="S12040" s="2">
        <v>0</v>
      </c>
      <c r="T12040" s="2">
        <v>0</v>
      </c>
      <c r="U12040" s="2">
        <v>8073.89</v>
      </c>
      <c r="V12040" s="2">
        <v>4118</v>
      </c>
      <c r="W12040" s="2">
        <v>0</v>
      </c>
      <c r="X12040" s="2">
        <f>SUM(Q12040:W12040)</f>
        <v>12191.89</v>
      </c>
      <c r="Y12040" s="2">
        <v>0</v>
      </c>
      <c r="Z12040" s="2">
        <f>+P12040-X12040-Y12040</f>
        <v>0.98999999999978172</v>
      </c>
    </row>
    <row r="12041" spans="1:26" hidden="1" outlineLevel="7" x14ac:dyDescent="0.25">
      <c r="F12041" s="3"/>
      <c r="G12041" s="100"/>
      <c r="H12041" s="3"/>
      <c r="I12041" s="100"/>
      <c r="J12041" s="3"/>
      <c r="K12041" s="101"/>
      <c r="N12041" s="102" t="s">
        <v>837</v>
      </c>
      <c r="O12041" s="2">
        <f t="shared" ref="O12041:Z12041" si="8458">SUBTOTAL(9,O12040:O12040)</f>
        <v>0</v>
      </c>
      <c r="P12041" s="2">
        <f t="shared" si="8458"/>
        <v>12192.88</v>
      </c>
      <c r="Q12041" s="2">
        <f t="shared" si="8458"/>
        <v>0</v>
      </c>
      <c r="R12041" s="2">
        <f t="shared" si="8458"/>
        <v>0</v>
      </c>
      <c r="S12041" s="2">
        <f t="shared" si="8458"/>
        <v>0</v>
      </c>
      <c r="T12041" s="2">
        <f t="shared" si="8458"/>
        <v>0</v>
      </c>
      <c r="U12041" s="2">
        <f t="shared" si="8458"/>
        <v>8073.89</v>
      </c>
      <c r="V12041" s="2">
        <f t="shared" si="8458"/>
        <v>4118</v>
      </c>
      <c r="W12041" s="2">
        <f t="shared" si="8458"/>
        <v>0</v>
      </c>
      <c r="X12041" s="2">
        <f t="shared" si="8458"/>
        <v>12191.89</v>
      </c>
      <c r="Y12041" s="2">
        <f t="shared" si="8458"/>
        <v>0</v>
      </c>
      <c r="Z12041" s="2">
        <f t="shared" si="8458"/>
        <v>0.98999999999978172</v>
      </c>
    </row>
    <row r="12042" spans="1:26" hidden="1" outlineLevel="6" collapsed="1" x14ac:dyDescent="0.25">
      <c r="F12042" s="3"/>
      <c r="G12042" s="100"/>
      <c r="H12042" s="3"/>
      <c r="I12042" s="100"/>
      <c r="J12042" s="3"/>
      <c r="K12042" s="104" t="s">
        <v>741</v>
      </c>
      <c r="O12042" s="2">
        <f t="shared" ref="O12042:Z12042" si="8459">SUBTOTAL(9,O12040:O12040)</f>
        <v>0</v>
      </c>
      <c r="P12042" s="2">
        <f t="shared" si="8459"/>
        <v>12192.88</v>
      </c>
      <c r="Q12042" s="2">
        <f t="shared" si="8459"/>
        <v>0</v>
      </c>
      <c r="R12042" s="2">
        <f t="shared" si="8459"/>
        <v>0</v>
      </c>
      <c r="S12042" s="2">
        <f t="shared" si="8459"/>
        <v>0</v>
      </c>
      <c r="T12042" s="2">
        <f t="shared" si="8459"/>
        <v>0</v>
      </c>
      <c r="U12042" s="2">
        <f t="shared" si="8459"/>
        <v>8073.89</v>
      </c>
      <c r="V12042" s="2">
        <f t="shared" si="8459"/>
        <v>4118</v>
      </c>
      <c r="W12042" s="2">
        <f t="shared" si="8459"/>
        <v>0</v>
      </c>
      <c r="X12042" s="2">
        <f t="shared" si="8459"/>
        <v>12191.89</v>
      </c>
      <c r="Y12042" s="2">
        <f t="shared" si="8459"/>
        <v>0</v>
      </c>
      <c r="Z12042" s="2">
        <f t="shared" si="8459"/>
        <v>0.98999999999978172</v>
      </c>
    </row>
    <row r="12043" spans="1:26" hidden="1" outlineLevel="7" x14ac:dyDescent="0.25">
      <c r="A12043" s="1" t="s">
        <v>415</v>
      </c>
      <c r="B12043" s="1">
        <v>11</v>
      </c>
      <c r="C12043" s="1" t="s">
        <v>395</v>
      </c>
      <c r="D12043" s="1" t="s">
        <v>396</v>
      </c>
      <c r="E12043" s="1" t="s">
        <v>395</v>
      </c>
      <c r="F12043" s="3">
        <v>3</v>
      </c>
      <c r="G12043" t="s">
        <v>426</v>
      </c>
      <c r="H12043" s="3">
        <v>35</v>
      </c>
      <c r="I12043" t="s">
        <v>446</v>
      </c>
      <c r="J12043" s="3">
        <v>357</v>
      </c>
      <c r="K12043" s="83" t="s">
        <v>515</v>
      </c>
      <c r="L12043" s="1">
        <v>35701</v>
      </c>
      <c r="M12043" s="1">
        <v>5016</v>
      </c>
      <c r="N12043" s="1" t="s">
        <v>51</v>
      </c>
      <c r="O12043" s="2">
        <v>0</v>
      </c>
      <c r="P12043" s="2">
        <v>289</v>
      </c>
      <c r="Q12043" s="2">
        <v>0</v>
      </c>
      <c r="R12043" s="2">
        <v>0</v>
      </c>
      <c r="S12043" s="2">
        <v>0</v>
      </c>
      <c r="T12043" s="2">
        <v>289</v>
      </c>
      <c r="U12043" s="2">
        <v>0</v>
      </c>
      <c r="V12043" s="2">
        <v>0</v>
      </c>
      <c r="W12043" s="2">
        <v>0</v>
      </c>
      <c r="X12043" s="2">
        <f>SUM(Q12043:W12043)</f>
        <v>289</v>
      </c>
      <c r="Y12043" s="2">
        <v>0</v>
      </c>
      <c r="Z12043" s="2">
        <f>+P12043-X12043-Y12043</f>
        <v>0</v>
      </c>
    </row>
    <row r="12044" spans="1:26" hidden="1" outlineLevel="7" x14ac:dyDescent="0.25">
      <c r="F12044" s="3"/>
      <c r="G12044" s="100"/>
      <c r="H12044" s="3"/>
      <c r="I12044" s="100"/>
      <c r="J12044" s="3"/>
      <c r="K12044" s="101"/>
      <c r="N12044" s="102" t="s">
        <v>838</v>
      </c>
      <c r="O12044" s="2">
        <f t="shared" ref="O12044:Z12044" si="8460">SUBTOTAL(9,O12043:O12043)</f>
        <v>0</v>
      </c>
      <c r="P12044" s="2">
        <f t="shared" si="8460"/>
        <v>289</v>
      </c>
      <c r="Q12044" s="2">
        <f t="shared" si="8460"/>
        <v>0</v>
      </c>
      <c r="R12044" s="2">
        <f t="shared" si="8460"/>
        <v>0</v>
      </c>
      <c r="S12044" s="2">
        <f t="shared" si="8460"/>
        <v>0</v>
      </c>
      <c r="T12044" s="2">
        <f t="shared" si="8460"/>
        <v>289</v>
      </c>
      <c r="U12044" s="2">
        <f t="shared" si="8460"/>
        <v>0</v>
      </c>
      <c r="V12044" s="2">
        <f t="shared" si="8460"/>
        <v>0</v>
      </c>
      <c r="W12044" s="2">
        <f t="shared" si="8460"/>
        <v>0</v>
      </c>
      <c r="X12044" s="2">
        <f t="shared" si="8460"/>
        <v>289</v>
      </c>
      <c r="Y12044" s="2">
        <f t="shared" si="8460"/>
        <v>0</v>
      </c>
      <c r="Z12044" s="2">
        <f t="shared" si="8460"/>
        <v>0</v>
      </c>
    </row>
    <row r="12045" spans="1:26" hidden="1" outlineLevel="6" collapsed="1" x14ac:dyDescent="0.25">
      <c r="F12045" s="3"/>
      <c r="G12045" s="100"/>
      <c r="H12045" s="3"/>
      <c r="I12045" s="100"/>
      <c r="J12045" s="3"/>
      <c r="K12045" s="104" t="s">
        <v>742</v>
      </c>
      <c r="O12045" s="2">
        <f t="shared" ref="O12045:Z12045" si="8461">SUBTOTAL(9,O12043:O12043)</f>
        <v>0</v>
      </c>
      <c r="P12045" s="2">
        <f t="shared" si="8461"/>
        <v>289</v>
      </c>
      <c r="Q12045" s="2">
        <f t="shared" si="8461"/>
        <v>0</v>
      </c>
      <c r="R12045" s="2">
        <f t="shared" si="8461"/>
        <v>0</v>
      </c>
      <c r="S12045" s="2">
        <f t="shared" si="8461"/>
        <v>0</v>
      </c>
      <c r="T12045" s="2">
        <f t="shared" si="8461"/>
        <v>289</v>
      </c>
      <c r="U12045" s="2">
        <f t="shared" si="8461"/>
        <v>0</v>
      </c>
      <c r="V12045" s="2">
        <f t="shared" si="8461"/>
        <v>0</v>
      </c>
      <c r="W12045" s="2">
        <f t="shared" si="8461"/>
        <v>0</v>
      </c>
      <c r="X12045" s="2">
        <f t="shared" si="8461"/>
        <v>289</v>
      </c>
      <c r="Y12045" s="2">
        <f t="shared" si="8461"/>
        <v>0</v>
      </c>
      <c r="Z12045" s="2">
        <f t="shared" si="8461"/>
        <v>0</v>
      </c>
    </row>
    <row r="12046" spans="1:26" hidden="1" outlineLevel="5" collapsed="1" x14ac:dyDescent="0.25">
      <c r="F12046" s="3"/>
      <c r="G12046" s="100"/>
      <c r="H12046" s="3"/>
      <c r="I12046" s="103" t="s">
        <v>699</v>
      </c>
      <c r="J12046" s="3"/>
      <c r="K12046" s="101"/>
      <c r="O12046" s="2">
        <f t="shared" ref="O12046:Z12046" si="8462">SUBTOTAL(9,O12037:O12043)</f>
        <v>0</v>
      </c>
      <c r="P12046" s="2">
        <f t="shared" si="8462"/>
        <v>13963.4</v>
      </c>
      <c r="Q12046" s="2">
        <f t="shared" si="8462"/>
        <v>0</v>
      </c>
      <c r="R12046" s="2">
        <f t="shared" si="8462"/>
        <v>0</v>
      </c>
      <c r="S12046" s="2">
        <f t="shared" si="8462"/>
        <v>0</v>
      </c>
      <c r="T12046" s="2">
        <f t="shared" si="8462"/>
        <v>289</v>
      </c>
      <c r="U12046" s="2">
        <f t="shared" si="8462"/>
        <v>8073.89</v>
      </c>
      <c r="V12046" s="2">
        <f t="shared" si="8462"/>
        <v>5599.52</v>
      </c>
      <c r="W12046" s="2">
        <f t="shared" si="8462"/>
        <v>0</v>
      </c>
      <c r="X12046" s="2">
        <f t="shared" si="8462"/>
        <v>13962.41</v>
      </c>
      <c r="Y12046" s="2">
        <f t="shared" si="8462"/>
        <v>0</v>
      </c>
      <c r="Z12046" s="2">
        <f t="shared" si="8462"/>
        <v>0.98999999999978172</v>
      </c>
    </row>
    <row r="12047" spans="1:26" hidden="1" outlineLevel="7" x14ac:dyDescent="0.25">
      <c r="A12047" s="1" t="s">
        <v>415</v>
      </c>
      <c r="B12047" s="1">
        <v>11</v>
      </c>
      <c r="C12047" s="1" t="s">
        <v>395</v>
      </c>
      <c r="D12047" s="1" t="s">
        <v>396</v>
      </c>
      <c r="E12047" s="1" t="s">
        <v>395</v>
      </c>
      <c r="F12047" s="3">
        <v>3</v>
      </c>
      <c r="G12047" t="s">
        <v>426</v>
      </c>
      <c r="H12047" s="3">
        <v>36</v>
      </c>
      <c r="I12047" t="s">
        <v>447</v>
      </c>
      <c r="J12047" s="3">
        <v>364</v>
      </c>
      <c r="K12047" s="84" t="s">
        <v>518</v>
      </c>
      <c r="L12047" s="1">
        <v>36401</v>
      </c>
      <c r="M12047" s="1">
        <v>4012</v>
      </c>
      <c r="N12047" s="1" t="s">
        <v>82</v>
      </c>
      <c r="O12047" s="2">
        <v>3500</v>
      </c>
      <c r="P12047" s="2">
        <v>8150</v>
      </c>
      <c r="Q12047" s="2">
        <v>0</v>
      </c>
      <c r="R12047" s="2">
        <v>0</v>
      </c>
      <c r="S12047" s="2">
        <v>0</v>
      </c>
      <c r="T12047" s="2">
        <v>648.70000000000005</v>
      </c>
      <c r="U12047" s="2">
        <v>0</v>
      </c>
      <c r="V12047" s="2">
        <v>0</v>
      </c>
      <c r="W12047" s="2">
        <v>5095.7</v>
      </c>
      <c r="X12047" s="2">
        <f>SUM(Q12047:W12047)</f>
        <v>5744.4</v>
      </c>
      <c r="Y12047" s="2">
        <v>0</v>
      </c>
      <c r="Z12047" s="2">
        <f>+P12047-X12047-Y12047</f>
        <v>2405.6000000000004</v>
      </c>
    </row>
    <row r="12048" spans="1:26" hidden="1" outlineLevel="7" x14ac:dyDescent="0.25">
      <c r="F12048" s="3"/>
      <c r="G12048" s="100"/>
      <c r="H12048" s="3"/>
      <c r="I12048" s="100"/>
      <c r="J12048" s="3"/>
      <c r="K12048" s="101"/>
      <c r="N12048" s="102" t="s">
        <v>860</v>
      </c>
      <c r="O12048" s="2">
        <f t="shared" ref="O12048:Z12048" si="8463">SUBTOTAL(9,O12047:O12047)</f>
        <v>3500</v>
      </c>
      <c r="P12048" s="2">
        <f t="shared" si="8463"/>
        <v>8150</v>
      </c>
      <c r="Q12048" s="2">
        <f t="shared" si="8463"/>
        <v>0</v>
      </c>
      <c r="R12048" s="2">
        <f t="shared" si="8463"/>
        <v>0</v>
      </c>
      <c r="S12048" s="2">
        <f t="shared" si="8463"/>
        <v>0</v>
      </c>
      <c r="T12048" s="2">
        <f t="shared" si="8463"/>
        <v>648.70000000000005</v>
      </c>
      <c r="U12048" s="2">
        <f t="shared" si="8463"/>
        <v>0</v>
      </c>
      <c r="V12048" s="2">
        <f t="shared" si="8463"/>
        <v>0</v>
      </c>
      <c r="W12048" s="2">
        <f t="shared" si="8463"/>
        <v>5095.7</v>
      </c>
      <c r="X12048" s="2">
        <f t="shared" si="8463"/>
        <v>5744.4</v>
      </c>
      <c r="Y12048" s="2">
        <f t="shared" si="8463"/>
        <v>0</v>
      </c>
      <c r="Z12048" s="2">
        <f t="shared" si="8463"/>
        <v>2405.6000000000004</v>
      </c>
    </row>
    <row r="12049" spans="1:26" hidden="1" outlineLevel="6" collapsed="1" x14ac:dyDescent="0.25">
      <c r="F12049" s="3"/>
      <c r="G12049" s="100"/>
      <c r="H12049" s="3"/>
      <c r="I12049" s="100"/>
      <c r="J12049" s="3"/>
      <c r="K12049" s="104" t="s">
        <v>761</v>
      </c>
      <c r="O12049" s="2">
        <f t="shared" ref="O12049:Z12049" si="8464">SUBTOTAL(9,O12047:O12047)</f>
        <v>3500</v>
      </c>
      <c r="P12049" s="2">
        <f t="shared" si="8464"/>
        <v>8150</v>
      </c>
      <c r="Q12049" s="2">
        <f t="shared" si="8464"/>
        <v>0</v>
      </c>
      <c r="R12049" s="2">
        <f t="shared" si="8464"/>
        <v>0</v>
      </c>
      <c r="S12049" s="2">
        <f t="shared" si="8464"/>
        <v>0</v>
      </c>
      <c r="T12049" s="2">
        <f t="shared" si="8464"/>
        <v>648.70000000000005</v>
      </c>
      <c r="U12049" s="2">
        <f t="shared" si="8464"/>
        <v>0</v>
      </c>
      <c r="V12049" s="2">
        <f t="shared" si="8464"/>
        <v>0</v>
      </c>
      <c r="W12049" s="2">
        <f t="shared" si="8464"/>
        <v>5095.7</v>
      </c>
      <c r="X12049" s="2">
        <f t="shared" si="8464"/>
        <v>5744.4</v>
      </c>
      <c r="Y12049" s="2">
        <f t="shared" si="8464"/>
        <v>0</v>
      </c>
      <c r="Z12049" s="2">
        <f t="shared" si="8464"/>
        <v>2405.6000000000004</v>
      </c>
    </row>
    <row r="12050" spans="1:26" hidden="1" outlineLevel="5" collapsed="1" x14ac:dyDescent="0.25">
      <c r="F12050" s="3"/>
      <c r="G12050" s="100"/>
      <c r="H12050" s="3"/>
      <c r="I12050" s="103" t="s">
        <v>706</v>
      </c>
      <c r="J12050" s="3"/>
      <c r="K12050" s="101"/>
      <c r="O12050" s="2">
        <f t="shared" ref="O12050:Z12050" si="8465">SUBTOTAL(9,O12047:O12047)</f>
        <v>3500</v>
      </c>
      <c r="P12050" s="2">
        <f t="shared" si="8465"/>
        <v>8150</v>
      </c>
      <c r="Q12050" s="2">
        <f t="shared" si="8465"/>
        <v>0</v>
      </c>
      <c r="R12050" s="2">
        <f t="shared" si="8465"/>
        <v>0</v>
      </c>
      <c r="S12050" s="2">
        <f t="shared" si="8465"/>
        <v>0</v>
      </c>
      <c r="T12050" s="2">
        <f t="shared" si="8465"/>
        <v>648.70000000000005</v>
      </c>
      <c r="U12050" s="2">
        <f t="shared" si="8465"/>
        <v>0</v>
      </c>
      <c r="V12050" s="2">
        <f t="shared" si="8465"/>
        <v>0</v>
      </c>
      <c r="W12050" s="2">
        <f t="shared" si="8465"/>
        <v>5095.7</v>
      </c>
      <c r="X12050" s="2">
        <f t="shared" si="8465"/>
        <v>5744.4</v>
      </c>
      <c r="Y12050" s="2">
        <f t="shared" si="8465"/>
        <v>0</v>
      </c>
      <c r="Z12050" s="2">
        <f t="shared" si="8465"/>
        <v>2405.6000000000004</v>
      </c>
    </row>
    <row r="12051" spans="1:26" hidden="1" outlineLevel="7" x14ac:dyDescent="0.25">
      <c r="A12051" s="1" t="s">
        <v>415</v>
      </c>
      <c r="B12051" s="1">
        <v>11</v>
      </c>
      <c r="C12051" s="1" t="s">
        <v>395</v>
      </c>
      <c r="D12051" s="1" t="s">
        <v>396</v>
      </c>
      <c r="E12051" s="1" t="s">
        <v>395</v>
      </c>
      <c r="F12051" s="3">
        <v>3</v>
      </c>
      <c r="G12051" t="s">
        <v>426</v>
      </c>
      <c r="H12051" s="3">
        <v>37</v>
      </c>
      <c r="I12051" t="s">
        <v>448</v>
      </c>
      <c r="J12051" s="3">
        <v>372</v>
      </c>
      <c r="K12051" s="84" t="s">
        <v>520</v>
      </c>
      <c r="L12051" s="1">
        <v>37201</v>
      </c>
      <c r="M12051" s="1">
        <v>5032</v>
      </c>
      <c r="N12051" s="1" t="s">
        <v>59</v>
      </c>
      <c r="O12051" s="2">
        <v>3500</v>
      </c>
      <c r="P12051" s="2">
        <v>5105</v>
      </c>
      <c r="Q12051" s="2">
        <v>0</v>
      </c>
      <c r="R12051" s="2">
        <v>822.72</v>
      </c>
      <c r="S12051" s="2">
        <v>0</v>
      </c>
      <c r="T12051" s="2">
        <v>0</v>
      </c>
      <c r="U12051" s="2">
        <v>0</v>
      </c>
      <c r="V12051" s="2">
        <v>0</v>
      </c>
      <c r="W12051" s="2">
        <v>370</v>
      </c>
      <c r="X12051" s="2">
        <f>SUM(Q12051:W12051)</f>
        <v>1192.72</v>
      </c>
      <c r="Y12051" s="2">
        <v>0</v>
      </c>
      <c r="Z12051" s="2">
        <f>+P12051-X12051-Y12051</f>
        <v>3912.2799999999997</v>
      </c>
    </row>
    <row r="12052" spans="1:26" hidden="1" outlineLevel="7" x14ac:dyDescent="0.25">
      <c r="F12052" s="3"/>
      <c r="G12052" s="100"/>
      <c r="H12052" s="3"/>
      <c r="I12052" s="100"/>
      <c r="J12052" s="3"/>
      <c r="K12052" s="101"/>
      <c r="N12052" s="102" t="s">
        <v>841</v>
      </c>
      <c r="O12052" s="2">
        <f t="shared" ref="O12052:Z12052" si="8466">SUBTOTAL(9,O12051:O12051)</f>
        <v>3500</v>
      </c>
      <c r="P12052" s="2">
        <f t="shared" si="8466"/>
        <v>5105</v>
      </c>
      <c r="Q12052" s="2">
        <f t="shared" si="8466"/>
        <v>0</v>
      </c>
      <c r="R12052" s="2">
        <f t="shared" si="8466"/>
        <v>822.72</v>
      </c>
      <c r="S12052" s="2">
        <f t="shared" si="8466"/>
        <v>0</v>
      </c>
      <c r="T12052" s="2">
        <f t="shared" si="8466"/>
        <v>0</v>
      </c>
      <c r="U12052" s="2">
        <f t="shared" si="8466"/>
        <v>0</v>
      </c>
      <c r="V12052" s="2">
        <f t="shared" si="8466"/>
        <v>0</v>
      </c>
      <c r="W12052" s="2">
        <f t="shared" si="8466"/>
        <v>370</v>
      </c>
      <c r="X12052" s="2">
        <f t="shared" si="8466"/>
        <v>1192.72</v>
      </c>
      <c r="Y12052" s="2">
        <f t="shared" si="8466"/>
        <v>0</v>
      </c>
      <c r="Z12052" s="2">
        <f t="shared" si="8466"/>
        <v>3912.2799999999997</v>
      </c>
    </row>
    <row r="12053" spans="1:26" hidden="1" outlineLevel="6" collapsed="1" x14ac:dyDescent="0.25">
      <c r="F12053" s="3"/>
      <c r="G12053" s="100"/>
      <c r="H12053" s="3"/>
      <c r="I12053" s="100"/>
      <c r="J12053" s="3"/>
      <c r="K12053" s="104" t="s">
        <v>745</v>
      </c>
      <c r="O12053" s="2">
        <f t="shared" ref="O12053:Z12053" si="8467">SUBTOTAL(9,O12051:O12051)</f>
        <v>3500</v>
      </c>
      <c r="P12053" s="2">
        <f t="shared" si="8467"/>
        <v>5105</v>
      </c>
      <c r="Q12053" s="2">
        <f t="shared" si="8467"/>
        <v>0</v>
      </c>
      <c r="R12053" s="2">
        <f t="shared" si="8467"/>
        <v>822.72</v>
      </c>
      <c r="S12053" s="2">
        <f t="shared" si="8467"/>
        <v>0</v>
      </c>
      <c r="T12053" s="2">
        <f t="shared" si="8467"/>
        <v>0</v>
      </c>
      <c r="U12053" s="2">
        <f t="shared" si="8467"/>
        <v>0</v>
      </c>
      <c r="V12053" s="2">
        <f t="shared" si="8467"/>
        <v>0</v>
      </c>
      <c r="W12053" s="2">
        <f t="shared" si="8467"/>
        <v>370</v>
      </c>
      <c r="X12053" s="2">
        <f t="shared" si="8467"/>
        <v>1192.72</v>
      </c>
      <c r="Y12053" s="2">
        <f t="shared" si="8467"/>
        <v>0</v>
      </c>
      <c r="Z12053" s="2">
        <f t="shared" si="8467"/>
        <v>3912.2799999999997</v>
      </c>
    </row>
    <row r="12054" spans="1:26" hidden="1" outlineLevel="7" x14ac:dyDescent="0.25">
      <c r="A12054" s="1" t="s">
        <v>415</v>
      </c>
      <c r="B12054" s="1">
        <v>11</v>
      </c>
      <c r="C12054" s="1" t="s">
        <v>395</v>
      </c>
      <c r="D12054" s="1" t="s">
        <v>396</v>
      </c>
      <c r="E12054" s="1" t="s">
        <v>395</v>
      </c>
      <c r="F12054" s="3">
        <v>3</v>
      </c>
      <c r="G12054" t="s">
        <v>426</v>
      </c>
      <c r="H12054" s="3">
        <v>37</v>
      </c>
      <c r="I12054" t="s">
        <v>448</v>
      </c>
      <c r="J12054" s="3">
        <v>375</v>
      </c>
      <c r="K12054" s="84" t="s">
        <v>521</v>
      </c>
      <c r="L12054" s="1">
        <v>37501</v>
      </c>
      <c r="M12054" s="1">
        <v>5002</v>
      </c>
      <c r="N12054" s="1" t="s">
        <v>46</v>
      </c>
      <c r="O12054" s="2">
        <v>21000</v>
      </c>
      <c r="P12054" s="2">
        <v>10820</v>
      </c>
      <c r="Q12054" s="2">
        <v>0</v>
      </c>
      <c r="R12054" s="2">
        <v>0</v>
      </c>
      <c r="S12054" s="2">
        <v>0</v>
      </c>
      <c r="T12054" s="2">
        <v>0</v>
      </c>
      <c r="U12054" s="2">
        <v>0</v>
      </c>
      <c r="V12054" s="2">
        <v>0</v>
      </c>
      <c r="W12054" s="2">
        <v>0</v>
      </c>
      <c r="X12054" s="2">
        <f>SUM(Q12054:W12054)</f>
        <v>0</v>
      </c>
      <c r="Y12054" s="2">
        <v>0</v>
      </c>
      <c r="Z12054" s="2">
        <f>+P12054-X12054-Y12054</f>
        <v>10820</v>
      </c>
    </row>
    <row r="12055" spans="1:26" hidden="1" outlineLevel="7" x14ac:dyDescent="0.25">
      <c r="F12055" s="3"/>
      <c r="G12055" s="100"/>
      <c r="H12055" s="3"/>
      <c r="I12055" s="100"/>
      <c r="J12055" s="3"/>
      <c r="K12055" s="101"/>
      <c r="N12055" s="102" t="s">
        <v>843</v>
      </c>
      <c r="O12055" s="2">
        <f t="shared" ref="O12055:Z12055" si="8468">SUBTOTAL(9,O12054:O12054)</f>
        <v>21000</v>
      </c>
      <c r="P12055" s="2">
        <f t="shared" si="8468"/>
        <v>10820</v>
      </c>
      <c r="Q12055" s="2">
        <f t="shared" si="8468"/>
        <v>0</v>
      </c>
      <c r="R12055" s="2">
        <f t="shared" si="8468"/>
        <v>0</v>
      </c>
      <c r="S12055" s="2">
        <f t="shared" si="8468"/>
        <v>0</v>
      </c>
      <c r="T12055" s="2">
        <f t="shared" si="8468"/>
        <v>0</v>
      </c>
      <c r="U12055" s="2">
        <f t="shared" si="8468"/>
        <v>0</v>
      </c>
      <c r="V12055" s="2">
        <f t="shared" si="8468"/>
        <v>0</v>
      </c>
      <c r="W12055" s="2">
        <f t="shared" si="8468"/>
        <v>0</v>
      </c>
      <c r="X12055" s="2">
        <f t="shared" si="8468"/>
        <v>0</v>
      </c>
      <c r="Y12055" s="2">
        <f t="shared" si="8468"/>
        <v>0</v>
      </c>
      <c r="Z12055" s="2">
        <f t="shared" si="8468"/>
        <v>10820</v>
      </c>
    </row>
    <row r="12056" spans="1:26" hidden="1" outlineLevel="6" collapsed="1" x14ac:dyDescent="0.25">
      <c r="F12056" s="3"/>
      <c r="G12056" s="100"/>
      <c r="H12056" s="3"/>
      <c r="I12056" s="100"/>
      <c r="J12056" s="3"/>
      <c r="K12056" s="104" t="s">
        <v>746</v>
      </c>
      <c r="O12056" s="2">
        <f t="shared" ref="O12056:Z12056" si="8469">SUBTOTAL(9,O12054:O12054)</f>
        <v>21000</v>
      </c>
      <c r="P12056" s="2">
        <f t="shared" si="8469"/>
        <v>10820</v>
      </c>
      <c r="Q12056" s="2">
        <f t="shared" si="8469"/>
        <v>0</v>
      </c>
      <c r="R12056" s="2">
        <f t="shared" si="8469"/>
        <v>0</v>
      </c>
      <c r="S12056" s="2">
        <f t="shared" si="8469"/>
        <v>0</v>
      </c>
      <c r="T12056" s="2">
        <f t="shared" si="8469"/>
        <v>0</v>
      </c>
      <c r="U12056" s="2">
        <f t="shared" si="8469"/>
        <v>0</v>
      </c>
      <c r="V12056" s="2">
        <f t="shared" si="8469"/>
        <v>0</v>
      </c>
      <c r="W12056" s="2">
        <f t="shared" si="8469"/>
        <v>0</v>
      </c>
      <c r="X12056" s="2">
        <f t="shared" si="8469"/>
        <v>0</v>
      </c>
      <c r="Y12056" s="2">
        <f t="shared" si="8469"/>
        <v>0</v>
      </c>
      <c r="Z12056" s="2">
        <f t="shared" si="8469"/>
        <v>10820</v>
      </c>
    </row>
    <row r="12057" spans="1:26" hidden="1" outlineLevel="7" x14ac:dyDescent="0.25">
      <c r="A12057" s="1" t="s">
        <v>415</v>
      </c>
      <c r="B12057" s="1">
        <v>11</v>
      </c>
      <c r="C12057" s="1" t="s">
        <v>395</v>
      </c>
      <c r="D12057" s="1" t="s">
        <v>396</v>
      </c>
      <c r="E12057" s="1" t="s">
        <v>395</v>
      </c>
      <c r="F12057" s="3">
        <v>3</v>
      </c>
      <c r="G12057" t="s">
        <v>426</v>
      </c>
      <c r="H12057" s="3">
        <v>37</v>
      </c>
      <c r="I12057" t="s">
        <v>448</v>
      </c>
      <c r="J12057" s="3">
        <v>379</v>
      </c>
      <c r="K12057" s="84" t="s">
        <v>522</v>
      </c>
      <c r="L12057" s="1">
        <v>37901</v>
      </c>
      <c r="M12057" s="1">
        <v>5026</v>
      </c>
      <c r="N12057" s="1" t="s">
        <v>55</v>
      </c>
      <c r="O12057" s="2">
        <v>0</v>
      </c>
      <c r="P12057" s="2">
        <v>286</v>
      </c>
      <c r="Q12057" s="2">
        <v>0</v>
      </c>
      <c r="R12057" s="2">
        <v>0</v>
      </c>
      <c r="S12057" s="2">
        <v>0</v>
      </c>
      <c r="T12057" s="2">
        <v>215</v>
      </c>
      <c r="U12057" s="2">
        <v>0</v>
      </c>
      <c r="V12057" s="2">
        <v>0</v>
      </c>
      <c r="W12057" s="2">
        <v>65</v>
      </c>
      <c r="X12057" s="2">
        <f>SUM(Q12057:W12057)</f>
        <v>280</v>
      </c>
      <c r="Y12057" s="2">
        <v>0</v>
      </c>
      <c r="Z12057" s="2">
        <f>+P12057-X12057-Y12057</f>
        <v>6</v>
      </c>
    </row>
    <row r="12058" spans="1:26" hidden="1" outlineLevel="7" x14ac:dyDescent="0.25">
      <c r="F12058" s="3"/>
      <c r="G12058" s="100"/>
      <c r="H12058" s="3"/>
      <c r="I12058" s="100"/>
      <c r="J12058" s="3"/>
      <c r="K12058" s="101"/>
      <c r="N12058" s="102" t="s">
        <v>844</v>
      </c>
      <c r="O12058" s="2">
        <f t="shared" ref="O12058:Z12058" si="8470">SUBTOTAL(9,O12057:O12057)</f>
        <v>0</v>
      </c>
      <c r="P12058" s="2">
        <f t="shared" si="8470"/>
        <v>286</v>
      </c>
      <c r="Q12058" s="2">
        <f t="shared" si="8470"/>
        <v>0</v>
      </c>
      <c r="R12058" s="2">
        <f t="shared" si="8470"/>
        <v>0</v>
      </c>
      <c r="S12058" s="2">
        <f t="shared" si="8470"/>
        <v>0</v>
      </c>
      <c r="T12058" s="2">
        <f t="shared" si="8470"/>
        <v>215</v>
      </c>
      <c r="U12058" s="2">
        <f t="shared" si="8470"/>
        <v>0</v>
      </c>
      <c r="V12058" s="2">
        <f t="shared" si="8470"/>
        <v>0</v>
      </c>
      <c r="W12058" s="2">
        <f t="shared" si="8470"/>
        <v>65</v>
      </c>
      <c r="X12058" s="2">
        <f t="shared" si="8470"/>
        <v>280</v>
      </c>
      <c r="Y12058" s="2">
        <f t="shared" si="8470"/>
        <v>0</v>
      </c>
      <c r="Z12058" s="2">
        <f t="shared" si="8470"/>
        <v>6</v>
      </c>
    </row>
    <row r="12059" spans="1:26" hidden="1" outlineLevel="6" collapsed="1" x14ac:dyDescent="0.25">
      <c r="F12059" s="3"/>
      <c r="G12059" s="100"/>
      <c r="H12059" s="3"/>
      <c r="I12059" s="100"/>
      <c r="J12059" s="3"/>
      <c r="K12059" s="104" t="s">
        <v>747</v>
      </c>
      <c r="O12059" s="2">
        <f t="shared" ref="O12059:Z12059" si="8471">SUBTOTAL(9,O12057:O12057)</f>
        <v>0</v>
      </c>
      <c r="P12059" s="2">
        <f t="shared" si="8471"/>
        <v>286</v>
      </c>
      <c r="Q12059" s="2">
        <f t="shared" si="8471"/>
        <v>0</v>
      </c>
      <c r="R12059" s="2">
        <f t="shared" si="8471"/>
        <v>0</v>
      </c>
      <c r="S12059" s="2">
        <f t="shared" si="8471"/>
        <v>0</v>
      </c>
      <c r="T12059" s="2">
        <f t="shared" si="8471"/>
        <v>215</v>
      </c>
      <c r="U12059" s="2">
        <f t="shared" si="8471"/>
        <v>0</v>
      </c>
      <c r="V12059" s="2">
        <f t="shared" si="8471"/>
        <v>0</v>
      </c>
      <c r="W12059" s="2">
        <f t="shared" si="8471"/>
        <v>65</v>
      </c>
      <c r="X12059" s="2">
        <f t="shared" si="8471"/>
        <v>280</v>
      </c>
      <c r="Y12059" s="2">
        <f t="shared" si="8471"/>
        <v>0</v>
      </c>
      <c r="Z12059" s="2">
        <f t="shared" si="8471"/>
        <v>6</v>
      </c>
    </row>
    <row r="12060" spans="1:26" hidden="1" outlineLevel="5" collapsed="1" x14ac:dyDescent="0.25">
      <c r="F12060" s="3"/>
      <c r="G12060" s="100"/>
      <c r="H12060" s="3"/>
      <c r="I12060" s="103" t="s">
        <v>700</v>
      </c>
      <c r="J12060" s="3"/>
      <c r="K12060" s="101"/>
      <c r="O12060" s="2">
        <f t="shared" ref="O12060:Z12060" si="8472">SUBTOTAL(9,O12051:O12057)</f>
        <v>24500</v>
      </c>
      <c r="P12060" s="2">
        <f t="shared" si="8472"/>
        <v>16211</v>
      </c>
      <c r="Q12060" s="2">
        <f t="shared" si="8472"/>
        <v>0</v>
      </c>
      <c r="R12060" s="2">
        <f t="shared" si="8472"/>
        <v>822.72</v>
      </c>
      <c r="S12060" s="2">
        <f t="shared" si="8472"/>
        <v>0</v>
      </c>
      <c r="T12060" s="2">
        <f t="shared" si="8472"/>
        <v>215</v>
      </c>
      <c r="U12060" s="2">
        <f t="shared" si="8472"/>
        <v>0</v>
      </c>
      <c r="V12060" s="2">
        <f t="shared" si="8472"/>
        <v>0</v>
      </c>
      <c r="W12060" s="2">
        <f t="shared" si="8472"/>
        <v>435</v>
      </c>
      <c r="X12060" s="2">
        <f t="shared" si="8472"/>
        <v>1472.72</v>
      </c>
      <c r="Y12060" s="2">
        <f t="shared" si="8472"/>
        <v>0</v>
      </c>
      <c r="Z12060" s="2">
        <f t="shared" si="8472"/>
        <v>14738.279999999999</v>
      </c>
    </row>
    <row r="12061" spans="1:26" hidden="1" outlineLevel="7" x14ac:dyDescent="0.25">
      <c r="A12061" s="1" t="s">
        <v>415</v>
      </c>
      <c r="B12061" s="1">
        <v>11</v>
      </c>
      <c r="C12061" s="1" t="s">
        <v>395</v>
      </c>
      <c r="D12061" s="1" t="s">
        <v>396</v>
      </c>
      <c r="E12061" s="1" t="s">
        <v>395</v>
      </c>
      <c r="F12061" s="3">
        <v>3</v>
      </c>
      <c r="G12061" t="s">
        <v>426</v>
      </c>
      <c r="H12061" s="3">
        <v>39</v>
      </c>
      <c r="I12061" t="s">
        <v>450</v>
      </c>
      <c r="J12061" s="3">
        <v>392</v>
      </c>
      <c r="K12061" s="84" t="s">
        <v>525</v>
      </c>
      <c r="L12061" s="1">
        <v>39201</v>
      </c>
      <c r="M12061" s="1">
        <v>5048</v>
      </c>
      <c r="N12061" s="1" t="s">
        <v>85</v>
      </c>
      <c r="O12061" s="2">
        <v>3755.38</v>
      </c>
      <c r="P12061" s="2">
        <v>3755.38</v>
      </c>
      <c r="Q12061" s="2">
        <v>3397</v>
      </c>
      <c r="R12061" s="2">
        <v>0</v>
      </c>
      <c r="S12061" s="2">
        <v>0</v>
      </c>
      <c r="T12061" s="2">
        <v>0</v>
      </c>
      <c r="U12061" s="2">
        <v>0</v>
      </c>
      <c r="V12061" s="2">
        <v>0</v>
      </c>
      <c r="W12061" s="2">
        <v>0</v>
      </c>
      <c r="X12061" s="2">
        <f>SUM(Q12061:W12061)</f>
        <v>3397</v>
      </c>
      <c r="Y12061" s="2">
        <v>0</v>
      </c>
      <c r="Z12061" s="2">
        <f>+P12061-X12061-Y12061</f>
        <v>358.38000000000011</v>
      </c>
    </row>
    <row r="12062" spans="1:26" hidden="1" outlineLevel="7" x14ac:dyDescent="0.25">
      <c r="F12062" s="3"/>
      <c r="G12062" s="100"/>
      <c r="H12062" s="3"/>
      <c r="I12062" s="100"/>
      <c r="J12062" s="3"/>
      <c r="K12062" s="101"/>
      <c r="N12062" s="102" t="s">
        <v>861</v>
      </c>
      <c r="O12062" s="2">
        <f t="shared" ref="O12062:Z12062" si="8473">SUBTOTAL(9,O12061:O12061)</f>
        <v>3755.38</v>
      </c>
      <c r="P12062" s="2">
        <f t="shared" si="8473"/>
        <v>3755.38</v>
      </c>
      <c r="Q12062" s="2">
        <f t="shared" si="8473"/>
        <v>3397</v>
      </c>
      <c r="R12062" s="2">
        <f t="shared" si="8473"/>
        <v>0</v>
      </c>
      <c r="S12062" s="2">
        <f t="shared" si="8473"/>
        <v>0</v>
      </c>
      <c r="T12062" s="2">
        <f t="shared" si="8473"/>
        <v>0</v>
      </c>
      <c r="U12062" s="2">
        <f t="shared" si="8473"/>
        <v>0</v>
      </c>
      <c r="V12062" s="2">
        <f t="shared" si="8473"/>
        <v>0</v>
      </c>
      <c r="W12062" s="2">
        <f t="shared" si="8473"/>
        <v>0</v>
      </c>
      <c r="X12062" s="2">
        <f t="shared" si="8473"/>
        <v>3397</v>
      </c>
      <c r="Y12062" s="2">
        <f t="shared" si="8473"/>
        <v>0</v>
      </c>
      <c r="Z12062" s="2">
        <f t="shared" si="8473"/>
        <v>358.38000000000011</v>
      </c>
    </row>
    <row r="12063" spans="1:26" hidden="1" outlineLevel="6" collapsed="1" x14ac:dyDescent="0.25">
      <c r="F12063" s="3"/>
      <c r="G12063" s="100"/>
      <c r="H12063" s="3"/>
      <c r="I12063" s="100"/>
      <c r="J12063" s="3"/>
      <c r="K12063" s="104" t="s">
        <v>762</v>
      </c>
      <c r="O12063" s="2">
        <f t="shared" ref="O12063:Z12063" si="8474">SUBTOTAL(9,O12061:O12061)</f>
        <v>3755.38</v>
      </c>
      <c r="P12063" s="2">
        <f t="shared" si="8474"/>
        <v>3755.38</v>
      </c>
      <c r="Q12063" s="2">
        <f t="shared" si="8474"/>
        <v>3397</v>
      </c>
      <c r="R12063" s="2">
        <f t="shared" si="8474"/>
        <v>0</v>
      </c>
      <c r="S12063" s="2">
        <f t="shared" si="8474"/>
        <v>0</v>
      </c>
      <c r="T12063" s="2">
        <f t="shared" si="8474"/>
        <v>0</v>
      </c>
      <c r="U12063" s="2">
        <f t="shared" si="8474"/>
        <v>0</v>
      </c>
      <c r="V12063" s="2">
        <f t="shared" si="8474"/>
        <v>0</v>
      </c>
      <c r="W12063" s="2">
        <f t="shared" si="8474"/>
        <v>0</v>
      </c>
      <c r="X12063" s="2">
        <f t="shared" si="8474"/>
        <v>3397</v>
      </c>
      <c r="Y12063" s="2">
        <f t="shared" si="8474"/>
        <v>0</v>
      </c>
      <c r="Z12063" s="2">
        <f t="shared" si="8474"/>
        <v>358.38000000000011</v>
      </c>
    </row>
    <row r="12064" spans="1:26" hidden="1" outlineLevel="7" x14ac:dyDescent="0.25">
      <c r="A12064" s="1" t="s">
        <v>415</v>
      </c>
      <c r="B12064" s="1">
        <v>11</v>
      </c>
      <c r="C12064" s="1" t="s">
        <v>395</v>
      </c>
      <c r="D12064" s="1" t="s">
        <v>396</v>
      </c>
      <c r="E12064" s="1" t="s">
        <v>395</v>
      </c>
      <c r="F12064" s="3">
        <v>3</v>
      </c>
      <c r="G12064" t="s">
        <v>426</v>
      </c>
      <c r="H12064" s="3">
        <v>39</v>
      </c>
      <c r="I12064" t="s">
        <v>450</v>
      </c>
      <c r="J12064" s="3">
        <v>398</v>
      </c>
      <c r="K12064" s="84" t="s">
        <v>527</v>
      </c>
      <c r="L12064" s="1">
        <v>39801</v>
      </c>
      <c r="M12064" s="1">
        <v>5028</v>
      </c>
      <c r="N12064" s="1" t="s">
        <v>56</v>
      </c>
      <c r="O12064" s="2">
        <v>24192.880000000001</v>
      </c>
      <c r="P12064" s="2">
        <v>25263.24</v>
      </c>
      <c r="Q12064" s="2">
        <v>0</v>
      </c>
      <c r="R12064" s="2">
        <v>0</v>
      </c>
      <c r="S12064" s="2">
        <v>25263.24</v>
      </c>
      <c r="T12064" s="2">
        <v>0</v>
      </c>
      <c r="U12064" s="2">
        <v>0</v>
      </c>
      <c r="V12064" s="2">
        <v>0</v>
      </c>
      <c r="W12064" s="2">
        <v>0</v>
      </c>
      <c r="X12064" s="2">
        <f>SUM(Q12064:W12064)</f>
        <v>25263.24</v>
      </c>
      <c r="Y12064" s="2">
        <v>0</v>
      </c>
      <c r="Z12064" s="2">
        <f>+P12064-X12064-Y12064</f>
        <v>0</v>
      </c>
    </row>
    <row r="12065" spans="1:26" hidden="1" outlineLevel="7" x14ac:dyDescent="0.25">
      <c r="F12065" s="3"/>
      <c r="G12065" s="100"/>
      <c r="H12065" s="3"/>
      <c r="I12065" s="100"/>
      <c r="J12065" s="3"/>
      <c r="K12065" s="101"/>
      <c r="N12065" s="102" t="s">
        <v>847</v>
      </c>
      <c r="O12065" s="2">
        <f t="shared" ref="O12065:Z12065" si="8475">SUBTOTAL(9,O12064:O12064)</f>
        <v>24192.880000000001</v>
      </c>
      <c r="P12065" s="2">
        <f t="shared" si="8475"/>
        <v>25263.24</v>
      </c>
      <c r="Q12065" s="2">
        <f t="shared" si="8475"/>
        <v>0</v>
      </c>
      <c r="R12065" s="2">
        <f t="shared" si="8475"/>
        <v>0</v>
      </c>
      <c r="S12065" s="2">
        <f t="shared" si="8475"/>
        <v>25263.24</v>
      </c>
      <c r="T12065" s="2">
        <f t="shared" si="8475"/>
        <v>0</v>
      </c>
      <c r="U12065" s="2">
        <f t="shared" si="8475"/>
        <v>0</v>
      </c>
      <c r="V12065" s="2">
        <f t="shared" si="8475"/>
        <v>0</v>
      </c>
      <c r="W12065" s="2">
        <f t="shared" si="8475"/>
        <v>0</v>
      </c>
      <c r="X12065" s="2">
        <f t="shared" si="8475"/>
        <v>25263.24</v>
      </c>
      <c r="Y12065" s="2">
        <f t="shared" si="8475"/>
        <v>0</v>
      </c>
      <c r="Z12065" s="2">
        <f t="shared" si="8475"/>
        <v>0</v>
      </c>
    </row>
    <row r="12066" spans="1:26" hidden="1" outlineLevel="6" collapsed="1" x14ac:dyDescent="0.25">
      <c r="F12066" s="3"/>
      <c r="G12066" s="100"/>
      <c r="H12066" s="3"/>
      <c r="I12066" s="100"/>
      <c r="J12066" s="3"/>
      <c r="K12066" s="104" t="s">
        <v>750</v>
      </c>
      <c r="O12066" s="2">
        <f t="shared" ref="O12066:Z12066" si="8476">SUBTOTAL(9,O12064:O12064)</f>
        <v>24192.880000000001</v>
      </c>
      <c r="P12066" s="2">
        <f t="shared" si="8476"/>
        <v>25263.24</v>
      </c>
      <c r="Q12066" s="2">
        <f t="shared" si="8476"/>
        <v>0</v>
      </c>
      <c r="R12066" s="2">
        <f t="shared" si="8476"/>
        <v>0</v>
      </c>
      <c r="S12066" s="2">
        <f t="shared" si="8476"/>
        <v>25263.24</v>
      </c>
      <c r="T12066" s="2">
        <f t="shared" si="8476"/>
        <v>0</v>
      </c>
      <c r="U12066" s="2">
        <f t="shared" si="8476"/>
        <v>0</v>
      </c>
      <c r="V12066" s="2">
        <f t="shared" si="8476"/>
        <v>0</v>
      </c>
      <c r="W12066" s="2">
        <f t="shared" si="8476"/>
        <v>0</v>
      </c>
      <c r="X12066" s="2">
        <f t="shared" si="8476"/>
        <v>25263.24</v>
      </c>
      <c r="Y12066" s="2">
        <f t="shared" si="8476"/>
        <v>0</v>
      </c>
      <c r="Z12066" s="2">
        <f t="shared" si="8476"/>
        <v>0</v>
      </c>
    </row>
    <row r="12067" spans="1:26" hidden="1" outlineLevel="5" collapsed="1" x14ac:dyDescent="0.25">
      <c r="F12067" s="3"/>
      <c r="G12067" s="100"/>
      <c r="H12067" s="3"/>
      <c r="I12067" s="103" t="s">
        <v>702</v>
      </c>
      <c r="J12067" s="3"/>
      <c r="K12067" s="101"/>
      <c r="O12067" s="2">
        <f t="shared" ref="O12067:Z12067" si="8477">SUBTOTAL(9,O12061:O12064)</f>
        <v>27948.260000000002</v>
      </c>
      <c r="P12067" s="2">
        <f t="shared" si="8477"/>
        <v>29018.620000000003</v>
      </c>
      <c r="Q12067" s="2">
        <f t="shared" si="8477"/>
        <v>3397</v>
      </c>
      <c r="R12067" s="2">
        <f t="shared" si="8477"/>
        <v>0</v>
      </c>
      <c r="S12067" s="2">
        <f t="shared" si="8477"/>
        <v>25263.24</v>
      </c>
      <c r="T12067" s="2">
        <f t="shared" si="8477"/>
        <v>0</v>
      </c>
      <c r="U12067" s="2">
        <f t="shared" si="8477"/>
        <v>0</v>
      </c>
      <c r="V12067" s="2">
        <f t="shared" si="8477"/>
        <v>0</v>
      </c>
      <c r="W12067" s="2">
        <f t="shared" si="8477"/>
        <v>0</v>
      </c>
      <c r="X12067" s="2">
        <f t="shared" si="8477"/>
        <v>28660.240000000002</v>
      </c>
      <c r="Y12067" s="2">
        <f t="shared" si="8477"/>
        <v>0</v>
      </c>
      <c r="Z12067" s="2">
        <f t="shared" si="8477"/>
        <v>358.38000000000011</v>
      </c>
    </row>
    <row r="12068" spans="1:26" hidden="1" outlineLevel="4" collapsed="1" x14ac:dyDescent="0.25">
      <c r="F12068" s="3"/>
      <c r="G12068" s="103" t="s">
        <v>684</v>
      </c>
      <c r="H12068" s="3"/>
      <c r="I12068" s="100"/>
      <c r="J12068" s="3"/>
      <c r="K12068" s="101"/>
      <c r="O12068" s="2">
        <f t="shared" ref="O12068:Z12068" si="8478">SUBTOTAL(9,O12022:O12064)</f>
        <v>95280.960000000006</v>
      </c>
      <c r="P12068" s="2">
        <f t="shared" si="8478"/>
        <v>107197.72</v>
      </c>
      <c r="Q12068" s="2">
        <f t="shared" si="8478"/>
        <v>3397</v>
      </c>
      <c r="R12068" s="2">
        <f t="shared" si="8478"/>
        <v>3639.5299999999997</v>
      </c>
      <c r="S12068" s="2">
        <f t="shared" si="8478"/>
        <v>28141.4</v>
      </c>
      <c r="T12068" s="2">
        <f t="shared" si="8478"/>
        <v>3567.04</v>
      </c>
      <c r="U12068" s="2">
        <f t="shared" si="8478"/>
        <v>10091.39</v>
      </c>
      <c r="V12068" s="2">
        <f t="shared" si="8478"/>
        <v>7636.92</v>
      </c>
      <c r="W12068" s="2">
        <f t="shared" si="8478"/>
        <v>8062.9599999999991</v>
      </c>
      <c r="X12068" s="2">
        <f t="shared" si="8478"/>
        <v>64536.240000000005</v>
      </c>
      <c r="Y12068" s="2">
        <f t="shared" si="8478"/>
        <v>3396.190000000001</v>
      </c>
      <c r="Z12068" s="2">
        <f t="shared" si="8478"/>
        <v>39265.289999999994</v>
      </c>
    </row>
    <row r="12069" spans="1:26" hidden="1" outlineLevel="3" collapsed="1" x14ac:dyDescent="0.25">
      <c r="E12069" s="102" t="s">
        <v>558</v>
      </c>
      <c r="F12069" s="3"/>
      <c r="G12069" s="100"/>
      <c r="H12069" s="3"/>
      <c r="I12069" s="100"/>
      <c r="J12069" s="3"/>
      <c r="K12069" s="101"/>
      <c r="O12069" s="2">
        <f t="shared" ref="O12069:Z12069" si="8479">SUBTOTAL(9,O11943:O12064)</f>
        <v>2155298.6800000002</v>
      </c>
      <c r="P12069" s="2">
        <f t="shared" si="8479"/>
        <v>2189863.9500000002</v>
      </c>
      <c r="Q12069" s="2">
        <f t="shared" si="8479"/>
        <v>133187.41</v>
      </c>
      <c r="R12069" s="2">
        <f t="shared" si="8479"/>
        <v>150567.38000000003</v>
      </c>
      <c r="S12069" s="2">
        <f t="shared" si="8479"/>
        <v>312233.77999999997</v>
      </c>
      <c r="T12069" s="2">
        <f t="shared" si="8479"/>
        <v>187935.86000000002</v>
      </c>
      <c r="U12069" s="2">
        <f t="shared" si="8479"/>
        <v>95711.74</v>
      </c>
      <c r="V12069" s="2">
        <f t="shared" si="8479"/>
        <v>95461.5</v>
      </c>
      <c r="W12069" s="2">
        <f t="shared" si="8479"/>
        <v>124647.34</v>
      </c>
      <c r="X12069" s="2">
        <f t="shared" si="8479"/>
        <v>1099745.01</v>
      </c>
      <c r="Y12069" s="2">
        <f t="shared" si="8479"/>
        <v>54218.43</v>
      </c>
      <c r="Z12069" s="2">
        <f t="shared" si="8479"/>
        <v>1035900.5100000004</v>
      </c>
    </row>
    <row r="12070" spans="1:26" hidden="1" outlineLevel="7" x14ac:dyDescent="0.25">
      <c r="A12070" s="1" t="s">
        <v>415</v>
      </c>
      <c r="B12070" s="1">
        <v>11</v>
      </c>
      <c r="C12070" s="1" t="s">
        <v>395</v>
      </c>
      <c r="D12070" s="1" t="s">
        <v>398</v>
      </c>
      <c r="E12070" s="1" t="s">
        <v>399</v>
      </c>
      <c r="F12070" s="3">
        <v>1</v>
      </c>
      <c r="G12070" t="s">
        <v>424</v>
      </c>
      <c r="H12070" s="3">
        <v>11</v>
      </c>
      <c r="I12070" t="s">
        <v>429</v>
      </c>
      <c r="J12070" s="3">
        <v>113</v>
      </c>
      <c r="K12070" s="84" t="s">
        <v>457</v>
      </c>
      <c r="L12070" s="1">
        <v>11301</v>
      </c>
      <c r="M12070" s="1">
        <v>1001</v>
      </c>
      <c r="N12070" s="1" t="s">
        <v>16</v>
      </c>
      <c r="O12070" s="2">
        <v>601524.12</v>
      </c>
      <c r="P12070" s="2">
        <v>601524.12</v>
      </c>
      <c r="Q12070" s="2">
        <v>48676</v>
      </c>
      <c r="R12070" s="2">
        <v>48649</v>
      </c>
      <c r="S12070" s="2">
        <v>54027.73</v>
      </c>
      <c r="T12070" s="2">
        <v>49260.3</v>
      </c>
      <c r="U12070" s="2">
        <v>50556</v>
      </c>
      <c r="V12070" s="2">
        <v>50579</v>
      </c>
      <c r="W12070" s="2">
        <v>50565</v>
      </c>
      <c r="X12070" s="2">
        <f>SUM(Q12070:W12070)</f>
        <v>352313.03</v>
      </c>
      <c r="Y12070" s="2">
        <v>0</v>
      </c>
      <c r="Z12070" s="2">
        <f>+P12070-X12070-Y12070</f>
        <v>249211.08999999997</v>
      </c>
    </row>
    <row r="12071" spans="1:26" hidden="1" outlineLevel="7" x14ac:dyDescent="0.25">
      <c r="F12071" s="3"/>
      <c r="G12071" s="100"/>
      <c r="H12071" s="3"/>
      <c r="I12071" s="100"/>
      <c r="J12071" s="3"/>
      <c r="K12071" s="101"/>
      <c r="N12071" s="102" t="s">
        <v>803</v>
      </c>
      <c r="O12071" s="2">
        <f t="shared" ref="O12071:Z12071" si="8480">SUBTOTAL(9,O12070:O12070)</f>
        <v>601524.12</v>
      </c>
      <c r="P12071" s="2">
        <f t="shared" si="8480"/>
        <v>601524.12</v>
      </c>
      <c r="Q12071" s="2">
        <f t="shared" si="8480"/>
        <v>48676</v>
      </c>
      <c r="R12071" s="2">
        <f t="shared" si="8480"/>
        <v>48649</v>
      </c>
      <c r="S12071" s="2">
        <f t="shared" si="8480"/>
        <v>54027.73</v>
      </c>
      <c r="T12071" s="2">
        <f t="shared" si="8480"/>
        <v>49260.3</v>
      </c>
      <c r="U12071" s="2">
        <f t="shared" si="8480"/>
        <v>50556</v>
      </c>
      <c r="V12071" s="2">
        <f t="shared" si="8480"/>
        <v>50579</v>
      </c>
      <c r="W12071" s="2">
        <f t="shared" si="8480"/>
        <v>50565</v>
      </c>
      <c r="X12071" s="2">
        <f t="shared" si="8480"/>
        <v>352313.03</v>
      </c>
      <c r="Y12071" s="2">
        <f t="shared" si="8480"/>
        <v>0</v>
      </c>
      <c r="Z12071" s="2">
        <f t="shared" si="8480"/>
        <v>249211.08999999997</v>
      </c>
    </row>
    <row r="12072" spans="1:26" hidden="1" outlineLevel="6" collapsed="1" x14ac:dyDescent="0.25">
      <c r="F12072" s="3"/>
      <c r="G12072" s="100"/>
      <c r="H12072" s="3"/>
      <c r="I12072" s="100"/>
      <c r="J12072" s="3"/>
      <c r="K12072" s="104" t="s">
        <v>715</v>
      </c>
      <c r="O12072" s="2">
        <f t="shared" ref="O12072:Z12072" si="8481">SUBTOTAL(9,O12070:O12070)</f>
        <v>601524.12</v>
      </c>
      <c r="P12072" s="2">
        <f t="shared" si="8481"/>
        <v>601524.12</v>
      </c>
      <c r="Q12072" s="2">
        <f t="shared" si="8481"/>
        <v>48676</v>
      </c>
      <c r="R12072" s="2">
        <f t="shared" si="8481"/>
        <v>48649</v>
      </c>
      <c r="S12072" s="2">
        <f t="shared" si="8481"/>
        <v>54027.73</v>
      </c>
      <c r="T12072" s="2">
        <f t="shared" si="8481"/>
        <v>49260.3</v>
      </c>
      <c r="U12072" s="2">
        <f t="shared" si="8481"/>
        <v>50556</v>
      </c>
      <c r="V12072" s="2">
        <f t="shared" si="8481"/>
        <v>50579</v>
      </c>
      <c r="W12072" s="2">
        <f t="shared" si="8481"/>
        <v>50565</v>
      </c>
      <c r="X12072" s="2">
        <f t="shared" si="8481"/>
        <v>352313.03</v>
      </c>
      <c r="Y12072" s="2">
        <f t="shared" si="8481"/>
        <v>0</v>
      </c>
      <c r="Z12072" s="2">
        <f t="shared" si="8481"/>
        <v>249211.08999999997</v>
      </c>
    </row>
    <row r="12073" spans="1:26" hidden="1" outlineLevel="5" collapsed="1" x14ac:dyDescent="0.25">
      <c r="F12073" s="3"/>
      <c r="G12073" s="100"/>
      <c r="H12073" s="3"/>
      <c r="I12073" s="103" t="s">
        <v>687</v>
      </c>
      <c r="J12073" s="3"/>
      <c r="K12073" s="101"/>
      <c r="O12073" s="2">
        <f t="shared" ref="O12073:Z12073" si="8482">SUBTOTAL(9,O12070:O12070)</f>
        <v>601524.12</v>
      </c>
      <c r="P12073" s="2">
        <f t="shared" si="8482"/>
        <v>601524.12</v>
      </c>
      <c r="Q12073" s="2">
        <f t="shared" si="8482"/>
        <v>48676</v>
      </c>
      <c r="R12073" s="2">
        <f t="shared" si="8482"/>
        <v>48649</v>
      </c>
      <c r="S12073" s="2">
        <f t="shared" si="8482"/>
        <v>54027.73</v>
      </c>
      <c r="T12073" s="2">
        <f t="shared" si="8482"/>
        <v>49260.3</v>
      </c>
      <c r="U12073" s="2">
        <f t="shared" si="8482"/>
        <v>50556</v>
      </c>
      <c r="V12073" s="2">
        <f t="shared" si="8482"/>
        <v>50579</v>
      </c>
      <c r="W12073" s="2">
        <f t="shared" si="8482"/>
        <v>50565</v>
      </c>
      <c r="X12073" s="2">
        <f t="shared" si="8482"/>
        <v>352313.03</v>
      </c>
      <c r="Y12073" s="2">
        <f t="shared" si="8482"/>
        <v>0</v>
      </c>
      <c r="Z12073" s="2">
        <f t="shared" si="8482"/>
        <v>249211.08999999997</v>
      </c>
    </row>
    <row r="12074" spans="1:26" hidden="1" outlineLevel="7" x14ac:dyDescent="0.25">
      <c r="A12074" s="1" t="s">
        <v>415</v>
      </c>
      <c r="B12074" s="1">
        <v>11</v>
      </c>
      <c r="C12074" s="1" t="s">
        <v>395</v>
      </c>
      <c r="D12074" s="1" t="s">
        <v>398</v>
      </c>
      <c r="E12074" s="1" t="s">
        <v>399</v>
      </c>
      <c r="F12074" s="3">
        <v>1</v>
      </c>
      <c r="G12074" t="s">
        <v>424</v>
      </c>
      <c r="H12074" s="3">
        <v>13</v>
      </c>
      <c r="I12074" t="s">
        <v>431</v>
      </c>
      <c r="J12074" s="3">
        <v>132</v>
      </c>
      <c r="K12074" s="84" t="s">
        <v>460</v>
      </c>
      <c r="L12074" s="1">
        <v>13201</v>
      </c>
      <c r="M12074" s="1">
        <v>1005</v>
      </c>
      <c r="N12074" s="1" t="s">
        <v>18</v>
      </c>
      <c r="O12074" s="2">
        <v>98794.01</v>
      </c>
      <c r="P12074" s="2">
        <v>98794.01</v>
      </c>
      <c r="Q12074" s="2">
        <v>0</v>
      </c>
      <c r="R12074" s="2">
        <v>0</v>
      </c>
      <c r="S12074" s="2">
        <v>48833</v>
      </c>
      <c r="T12074" s="2">
        <v>0</v>
      </c>
      <c r="U12074" s="2">
        <v>0</v>
      </c>
      <c r="V12074" s="2">
        <v>0</v>
      </c>
      <c r="W12074" s="2">
        <v>0</v>
      </c>
      <c r="X12074" s="2">
        <f>SUM(Q12074:W12074)</f>
        <v>48833</v>
      </c>
      <c r="Y12074" s="2">
        <v>0</v>
      </c>
      <c r="Z12074" s="2">
        <f>+P12074-X12074-Y12074</f>
        <v>49961.009999999995</v>
      </c>
    </row>
    <row r="12075" spans="1:26" hidden="1" outlineLevel="7" x14ac:dyDescent="0.25">
      <c r="F12075" s="3"/>
      <c r="G12075" s="100"/>
      <c r="H12075" s="3"/>
      <c r="I12075" s="100"/>
      <c r="J12075" s="3"/>
      <c r="K12075" s="101"/>
      <c r="N12075" s="102" t="s">
        <v>804</v>
      </c>
      <c r="O12075" s="2">
        <f t="shared" ref="O12075:Z12075" si="8483">SUBTOTAL(9,O12074:O12074)</f>
        <v>98794.01</v>
      </c>
      <c r="P12075" s="2">
        <f t="shared" si="8483"/>
        <v>98794.01</v>
      </c>
      <c r="Q12075" s="2">
        <f t="shared" si="8483"/>
        <v>0</v>
      </c>
      <c r="R12075" s="2">
        <f t="shared" si="8483"/>
        <v>0</v>
      </c>
      <c r="S12075" s="2">
        <f t="shared" si="8483"/>
        <v>48833</v>
      </c>
      <c r="T12075" s="2">
        <f t="shared" si="8483"/>
        <v>0</v>
      </c>
      <c r="U12075" s="2">
        <f t="shared" si="8483"/>
        <v>0</v>
      </c>
      <c r="V12075" s="2">
        <f t="shared" si="8483"/>
        <v>0</v>
      </c>
      <c r="W12075" s="2">
        <f t="shared" si="8483"/>
        <v>0</v>
      </c>
      <c r="X12075" s="2">
        <f t="shared" si="8483"/>
        <v>48833</v>
      </c>
      <c r="Y12075" s="2">
        <f t="shared" si="8483"/>
        <v>0</v>
      </c>
      <c r="Z12075" s="2">
        <f t="shared" si="8483"/>
        <v>49961.009999999995</v>
      </c>
    </row>
    <row r="12076" spans="1:26" hidden="1" outlineLevel="7" x14ac:dyDescent="0.25">
      <c r="A12076" s="1" t="s">
        <v>415</v>
      </c>
      <c r="B12076" s="1">
        <v>11</v>
      </c>
      <c r="C12076" s="1" t="s">
        <v>395</v>
      </c>
      <c r="D12076" s="1" t="s">
        <v>398</v>
      </c>
      <c r="E12076" s="1" t="s">
        <v>399</v>
      </c>
      <c r="F12076" s="3">
        <v>1</v>
      </c>
      <c r="G12076" t="s">
        <v>424</v>
      </c>
      <c r="H12076" s="3">
        <v>13</v>
      </c>
      <c r="I12076" t="s">
        <v>431</v>
      </c>
      <c r="J12076" s="3">
        <v>132</v>
      </c>
      <c r="K12076" s="84" t="s">
        <v>460</v>
      </c>
      <c r="L12076" s="1">
        <v>13202</v>
      </c>
      <c r="M12076" s="1">
        <v>1006</v>
      </c>
      <c r="N12076" s="1" t="s">
        <v>19</v>
      </c>
      <c r="O12076" s="2">
        <v>23084.82</v>
      </c>
      <c r="P12076" s="2">
        <v>23084.82</v>
      </c>
      <c r="Q12076" s="2">
        <v>0</v>
      </c>
      <c r="R12076" s="2">
        <v>0</v>
      </c>
      <c r="S12076" s="2">
        <v>11688.16</v>
      </c>
      <c r="T12076" s="2">
        <v>0</v>
      </c>
      <c r="U12076" s="2">
        <v>0</v>
      </c>
      <c r="V12076" s="2">
        <v>0</v>
      </c>
      <c r="W12076" s="2">
        <v>0</v>
      </c>
      <c r="X12076" s="2">
        <f>SUM(Q12076:W12076)</f>
        <v>11688.16</v>
      </c>
      <c r="Y12076" s="2">
        <v>0</v>
      </c>
      <c r="Z12076" s="2">
        <f>+P12076-X12076-Y12076</f>
        <v>11396.66</v>
      </c>
    </row>
    <row r="12077" spans="1:26" hidden="1" outlineLevel="7" x14ac:dyDescent="0.25">
      <c r="F12077" s="3"/>
      <c r="G12077" s="100"/>
      <c r="H12077" s="3"/>
      <c r="I12077" s="100"/>
      <c r="J12077" s="3"/>
      <c r="K12077" s="101"/>
      <c r="N12077" s="102" t="s">
        <v>805</v>
      </c>
      <c r="O12077" s="2">
        <f t="shared" ref="O12077:Z12077" si="8484">SUBTOTAL(9,O12076:O12076)</f>
        <v>23084.82</v>
      </c>
      <c r="P12077" s="2">
        <f t="shared" si="8484"/>
        <v>23084.82</v>
      </c>
      <c r="Q12077" s="2">
        <f t="shared" si="8484"/>
        <v>0</v>
      </c>
      <c r="R12077" s="2">
        <f t="shared" si="8484"/>
        <v>0</v>
      </c>
      <c r="S12077" s="2">
        <f t="shared" si="8484"/>
        <v>11688.16</v>
      </c>
      <c r="T12077" s="2">
        <f t="shared" si="8484"/>
        <v>0</v>
      </c>
      <c r="U12077" s="2">
        <f t="shared" si="8484"/>
        <v>0</v>
      </c>
      <c r="V12077" s="2">
        <f t="shared" si="8484"/>
        <v>0</v>
      </c>
      <c r="W12077" s="2">
        <f t="shared" si="8484"/>
        <v>0</v>
      </c>
      <c r="X12077" s="2">
        <f t="shared" si="8484"/>
        <v>11688.16</v>
      </c>
      <c r="Y12077" s="2">
        <f t="shared" si="8484"/>
        <v>0</v>
      </c>
      <c r="Z12077" s="2">
        <f t="shared" si="8484"/>
        <v>11396.66</v>
      </c>
    </row>
    <row r="12078" spans="1:26" hidden="1" outlineLevel="6" collapsed="1" x14ac:dyDescent="0.25">
      <c r="F12078" s="3"/>
      <c r="G12078" s="100"/>
      <c r="H12078" s="3"/>
      <c r="I12078" s="100"/>
      <c r="J12078" s="3"/>
      <c r="K12078" s="104" t="s">
        <v>716</v>
      </c>
      <c r="O12078" s="2">
        <f t="shared" ref="O12078:Z12078" si="8485">SUBTOTAL(9,O12074:O12076)</f>
        <v>121878.82999999999</v>
      </c>
      <c r="P12078" s="2">
        <f t="shared" si="8485"/>
        <v>121878.82999999999</v>
      </c>
      <c r="Q12078" s="2">
        <f t="shared" si="8485"/>
        <v>0</v>
      </c>
      <c r="R12078" s="2">
        <f t="shared" si="8485"/>
        <v>0</v>
      </c>
      <c r="S12078" s="2">
        <f t="shared" si="8485"/>
        <v>60521.16</v>
      </c>
      <c r="T12078" s="2">
        <f t="shared" si="8485"/>
        <v>0</v>
      </c>
      <c r="U12078" s="2">
        <f t="shared" si="8485"/>
        <v>0</v>
      </c>
      <c r="V12078" s="2">
        <f t="shared" si="8485"/>
        <v>0</v>
      </c>
      <c r="W12078" s="2">
        <f t="shared" si="8485"/>
        <v>0</v>
      </c>
      <c r="X12078" s="2">
        <f t="shared" si="8485"/>
        <v>60521.16</v>
      </c>
      <c r="Y12078" s="2">
        <f t="shared" si="8485"/>
        <v>0</v>
      </c>
      <c r="Z12078" s="2">
        <f t="shared" si="8485"/>
        <v>61357.67</v>
      </c>
    </row>
    <row r="12079" spans="1:26" hidden="1" outlineLevel="5" collapsed="1" x14ac:dyDescent="0.25">
      <c r="F12079" s="3"/>
      <c r="G12079" s="100"/>
      <c r="H12079" s="3"/>
      <c r="I12079" s="103" t="s">
        <v>688</v>
      </c>
      <c r="J12079" s="3"/>
      <c r="K12079" s="101"/>
      <c r="O12079" s="2">
        <f t="shared" ref="O12079:Z12079" si="8486">SUBTOTAL(9,O12074:O12076)</f>
        <v>121878.82999999999</v>
      </c>
      <c r="P12079" s="2">
        <f t="shared" si="8486"/>
        <v>121878.82999999999</v>
      </c>
      <c r="Q12079" s="2">
        <f t="shared" si="8486"/>
        <v>0</v>
      </c>
      <c r="R12079" s="2">
        <f t="shared" si="8486"/>
        <v>0</v>
      </c>
      <c r="S12079" s="2">
        <f t="shared" si="8486"/>
        <v>60521.16</v>
      </c>
      <c r="T12079" s="2">
        <f t="shared" si="8486"/>
        <v>0</v>
      </c>
      <c r="U12079" s="2">
        <f t="shared" si="8486"/>
        <v>0</v>
      </c>
      <c r="V12079" s="2">
        <f t="shared" si="8486"/>
        <v>0</v>
      </c>
      <c r="W12079" s="2">
        <f t="shared" si="8486"/>
        <v>0</v>
      </c>
      <c r="X12079" s="2">
        <f t="shared" si="8486"/>
        <v>60521.16</v>
      </c>
      <c r="Y12079" s="2">
        <f t="shared" si="8486"/>
        <v>0</v>
      </c>
      <c r="Z12079" s="2">
        <f t="shared" si="8486"/>
        <v>61357.67</v>
      </c>
    </row>
    <row r="12080" spans="1:26" hidden="1" outlineLevel="7" x14ac:dyDescent="0.25">
      <c r="A12080" s="1" t="s">
        <v>415</v>
      </c>
      <c r="B12080" s="1">
        <v>11</v>
      </c>
      <c r="C12080" s="1" t="s">
        <v>395</v>
      </c>
      <c r="D12080" s="1" t="s">
        <v>398</v>
      </c>
      <c r="E12080" s="1" t="s">
        <v>399</v>
      </c>
      <c r="F12080" s="3">
        <v>1</v>
      </c>
      <c r="G12080" t="s">
        <v>424</v>
      </c>
      <c r="H12080" s="3">
        <v>14</v>
      </c>
      <c r="I12080" t="s">
        <v>432</v>
      </c>
      <c r="J12080" s="3">
        <v>141</v>
      </c>
      <c r="K12080" s="84" t="s">
        <v>463</v>
      </c>
      <c r="L12080" s="1">
        <v>14101</v>
      </c>
      <c r="M12080" s="1">
        <v>2001</v>
      </c>
      <c r="N12080" s="1" t="s">
        <v>25</v>
      </c>
      <c r="O12080" s="2">
        <v>33196.800000000003</v>
      </c>
      <c r="P12080" s="2">
        <v>33196.800000000003</v>
      </c>
      <c r="Q12080" s="2">
        <v>2685.82</v>
      </c>
      <c r="R12080" s="2">
        <v>2685.82</v>
      </c>
      <c r="S12080" s="2">
        <v>3003.79</v>
      </c>
      <c r="T12080" s="2">
        <v>2791.82</v>
      </c>
      <c r="U12080" s="2">
        <v>2791.82</v>
      </c>
      <c r="V12080" s="2">
        <v>2791.82</v>
      </c>
      <c r="W12080" s="2">
        <v>2791.82</v>
      </c>
      <c r="X12080" s="2">
        <f>SUM(Q12080:W12080)</f>
        <v>19542.71</v>
      </c>
      <c r="Y12080" s="2">
        <v>0</v>
      </c>
      <c r="Z12080" s="2">
        <f>+P12080-X12080-Y12080</f>
        <v>13654.090000000004</v>
      </c>
    </row>
    <row r="12081" spans="1:26" hidden="1" outlineLevel="7" x14ac:dyDescent="0.25">
      <c r="F12081" s="3"/>
      <c r="G12081" s="100"/>
      <c r="H12081" s="3"/>
      <c r="I12081" s="100"/>
      <c r="J12081" s="3"/>
      <c r="K12081" s="101"/>
      <c r="N12081" s="102" t="s">
        <v>806</v>
      </c>
      <c r="O12081" s="2">
        <f t="shared" ref="O12081:Z12081" si="8487">SUBTOTAL(9,O12080:O12080)</f>
        <v>33196.800000000003</v>
      </c>
      <c r="P12081" s="2">
        <f t="shared" si="8487"/>
        <v>33196.800000000003</v>
      </c>
      <c r="Q12081" s="2">
        <f t="shared" si="8487"/>
        <v>2685.82</v>
      </c>
      <c r="R12081" s="2">
        <f t="shared" si="8487"/>
        <v>2685.82</v>
      </c>
      <c r="S12081" s="2">
        <f t="shared" si="8487"/>
        <v>3003.79</v>
      </c>
      <c r="T12081" s="2">
        <f t="shared" si="8487"/>
        <v>2791.82</v>
      </c>
      <c r="U12081" s="2">
        <f t="shared" si="8487"/>
        <v>2791.82</v>
      </c>
      <c r="V12081" s="2">
        <f t="shared" si="8487"/>
        <v>2791.82</v>
      </c>
      <c r="W12081" s="2">
        <f t="shared" si="8487"/>
        <v>2791.82</v>
      </c>
      <c r="X12081" s="2">
        <f t="shared" si="8487"/>
        <v>19542.71</v>
      </c>
      <c r="Y12081" s="2">
        <f t="shared" si="8487"/>
        <v>0</v>
      </c>
      <c r="Z12081" s="2">
        <f t="shared" si="8487"/>
        <v>13654.090000000004</v>
      </c>
    </row>
    <row r="12082" spans="1:26" hidden="1" outlineLevel="7" x14ac:dyDescent="0.25">
      <c r="A12082" s="1" t="s">
        <v>415</v>
      </c>
      <c r="B12082" s="1">
        <v>11</v>
      </c>
      <c r="C12082" s="1" t="s">
        <v>395</v>
      </c>
      <c r="D12082" s="1" t="s">
        <v>398</v>
      </c>
      <c r="E12082" s="1" t="s">
        <v>399</v>
      </c>
      <c r="F12082" s="3">
        <v>1</v>
      </c>
      <c r="G12082" t="s">
        <v>424</v>
      </c>
      <c r="H12082" s="3">
        <v>14</v>
      </c>
      <c r="I12082" t="s">
        <v>432</v>
      </c>
      <c r="J12082" s="3">
        <v>141</v>
      </c>
      <c r="K12082" s="85" t="s">
        <v>463</v>
      </c>
      <c r="L12082" s="1">
        <v>14102</v>
      </c>
      <c r="M12082" s="1">
        <v>2012</v>
      </c>
      <c r="N12082" s="1" t="s">
        <v>26</v>
      </c>
      <c r="O12082" s="2">
        <v>3017.88</v>
      </c>
      <c r="P12082" s="2">
        <v>3017.88</v>
      </c>
      <c r="Q12082" s="2">
        <v>244.16</v>
      </c>
      <c r="R12082" s="2">
        <v>244.16</v>
      </c>
      <c r="S12082" s="2">
        <v>273.07</v>
      </c>
      <c r="T12082" s="2">
        <v>253.8</v>
      </c>
      <c r="U12082" s="2">
        <v>253.8</v>
      </c>
      <c r="V12082" s="2">
        <v>253.8</v>
      </c>
      <c r="W12082" s="2">
        <v>253.8</v>
      </c>
      <c r="X12082" s="2">
        <f>SUM(Q12082:W12082)</f>
        <v>1776.59</v>
      </c>
      <c r="Y12082" s="2">
        <v>0</v>
      </c>
      <c r="Z12082" s="2">
        <f>+P12082-X12082-Y12082</f>
        <v>1241.2900000000002</v>
      </c>
    </row>
    <row r="12083" spans="1:26" hidden="1" outlineLevel="7" x14ac:dyDescent="0.25">
      <c r="F12083" s="3"/>
      <c r="G12083" s="100"/>
      <c r="H12083" s="3"/>
      <c r="I12083" s="100"/>
      <c r="J12083" s="3"/>
      <c r="K12083" s="101"/>
      <c r="N12083" s="102" t="s">
        <v>807</v>
      </c>
      <c r="O12083" s="2">
        <f t="shared" ref="O12083:Z12083" si="8488">SUBTOTAL(9,O12082:O12082)</f>
        <v>3017.88</v>
      </c>
      <c r="P12083" s="2">
        <f t="shared" si="8488"/>
        <v>3017.88</v>
      </c>
      <c r="Q12083" s="2">
        <f t="shared" si="8488"/>
        <v>244.16</v>
      </c>
      <c r="R12083" s="2">
        <f t="shared" si="8488"/>
        <v>244.16</v>
      </c>
      <c r="S12083" s="2">
        <f t="shared" si="8488"/>
        <v>273.07</v>
      </c>
      <c r="T12083" s="2">
        <f t="shared" si="8488"/>
        <v>253.8</v>
      </c>
      <c r="U12083" s="2">
        <f t="shared" si="8488"/>
        <v>253.8</v>
      </c>
      <c r="V12083" s="2">
        <f t="shared" si="8488"/>
        <v>253.8</v>
      </c>
      <c r="W12083" s="2">
        <f t="shared" si="8488"/>
        <v>253.8</v>
      </c>
      <c r="X12083" s="2">
        <f t="shared" si="8488"/>
        <v>1776.59</v>
      </c>
      <c r="Y12083" s="2">
        <f t="shared" si="8488"/>
        <v>0</v>
      </c>
      <c r="Z12083" s="2">
        <f t="shared" si="8488"/>
        <v>1241.2900000000002</v>
      </c>
    </row>
    <row r="12084" spans="1:26" hidden="1" outlineLevel="7" x14ac:dyDescent="0.25">
      <c r="A12084" s="1" t="s">
        <v>415</v>
      </c>
      <c r="B12084" s="1">
        <v>11</v>
      </c>
      <c r="C12084" s="1" t="s">
        <v>395</v>
      </c>
      <c r="D12084" s="1" t="s">
        <v>398</v>
      </c>
      <c r="E12084" s="1" t="s">
        <v>399</v>
      </c>
      <c r="F12084" s="3">
        <v>1</v>
      </c>
      <c r="G12084" t="s">
        <v>424</v>
      </c>
      <c r="H12084" s="3">
        <v>14</v>
      </c>
      <c r="I12084" t="s">
        <v>432</v>
      </c>
      <c r="J12084" s="3">
        <v>141</v>
      </c>
      <c r="K12084" s="85" t="s">
        <v>463</v>
      </c>
      <c r="L12084" s="1">
        <v>14103</v>
      </c>
      <c r="M12084" s="1">
        <v>2014</v>
      </c>
      <c r="N12084" s="1" t="s">
        <v>28</v>
      </c>
      <c r="O12084" s="2">
        <v>4985.76</v>
      </c>
      <c r="P12084" s="2">
        <v>4985.76</v>
      </c>
      <c r="Q12084" s="2">
        <v>411.92</v>
      </c>
      <c r="R12084" s="2">
        <v>411.92</v>
      </c>
      <c r="S12084" s="2">
        <v>439.34</v>
      </c>
      <c r="T12084" s="2">
        <v>421.06</v>
      </c>
      <c r="U12084" s="2">
        <v>421.06</v>
      </c>
      <c r="V12084" s="2">
        <v>421.06</v>
      </c>
      <c r="W12084" s="2">
        <v>421.06</v>
      </c>
      <c r="X12084" s="2">
        <f>SUM(Q12084:W12084)</f>
        <v>2947.42</v>
      </c>
      <c r="Y12084" s="2">
        <v>0</v>
      </c>
      <c r="Z12084" s="2">
        <f>+P12084-X12084-Y12084</f>
        <v>2038.3400000000001</v>
      </c>
    </row>
    <row r="12085" spans="1:26" hidden="1" outlineLevel="7" x14ac:dyDescent="0.25">
      <c r="F12085" s="3"/>
      <c r="G12085" s="100"/>
      <c r="H12085" s="3"/>
      <c r="I12085" s="100"/>
      <c r="J12085" s="3"/>
      <c r="K12085" s="101"/>
      <c r="N12085" s="102" t="s">
        <v>808</v>
      </c>
      <c r="O12085" s="2">
        <f t="shared" ref="O12085:Z12085" si="8489">SUBTOTAL(9,O12084:O12084)</f>
        <v>4985.76</v>
      </c>
      <c r="P12085" s="2">
        <f t="shared" si="8489"/>
        <v>4985.76</v>
      </c>
      <c r="Q12085" s="2">
        <f t="shared" si="8489"/>
        <v>411.92</v>
      </c>
      <c r="R12085" s="2">
        <f t="shared" si="8489"/>
        <v>411.92</v>
      </c>
      <c r="S12085" s="2">
        <f t="shared" si="8489"/>
        <v>439.34</v>
      </c>
      <c r="T12085" s="2">
        <f t="shared" si="8489"/>
        <v>421.06</v>
      </c>
      <c r="U12085" s="2">
        <f t="shared" si="8489"/>
        <v>421.06</v>
      </c>
      <c r="V12085" s="2">
        <f t="shared" si="8489"/>
        <v>421.06</v>
      </c>
      <c r="W12085" s="2">
        <f t="shared" si="8489"/>
        <v>421.06</v>
      </c>
      <c r="X12085" s="2">
        <f t="shared" si="8489"/>
        <v>2947.42</v>
      </c>
      <c r="Y12085" s="2">
        <f t="shared" si="8489"/>
        <v>0</v>
      </c>
      <c r="Z12085" s="2">
        <f t="shared" si="8489"/>
        <v>2038.3400000000001</v>
      </c>
    </row>
    <row r="12086" spans="1:26" hidden="1" outlineLevel="6" collapsed="1" x14ac:dyDescent="0.25">
      <c r="F12086" s="3"/>
      <c r="G12086" s="100"/>
      <c r="H12086" s="3"/>
      <c r="I12086" s="100"/>
      <c r="J12086" s="3"/>
      <c r="K12086" s="104" t="s">
        <v>717</v>
      </c>
      <c r="O12086" s="2">
        <f t="shared" ref="O12086:Z12086" si="8490">SUBTOTAL(9,O12080:O12084)</f>
        <v>41200.44</v>
      </c>
      <c r="P12086" s="2">
        <f t="shared" si="8490"/>
        <v>41200.44</v>
      </c>
      <c r="Q12086" s="2">
        <f t="shared" si="8490"/>
        <v>3341.9</v>
      </c>
      <c r="R12086" s="2">
        <f t="shared" si="8490"/>
        <v>3341.9</v>
      </c>
      <c r="S12086" s="2">
        <f t="shared" si="8490"/>
        <v>3716.2000000000003</v>
      </c>
      <c r="T12086" s="2">
        <f t="shared" si="8490"/>
        <v>3466.6800000000003</v>
      </c>
      <c r="U12086" s="2">
        <f t="shared" si="8490"/>
        <v>3466.6800000000003</v>
      </c>
      <c r="V12086" s="2">
        <f t="shared" si="8490"/>
        <v>3466.6800000000003</v>
      </c>
      <c r="W12086" s="2">
        <f t="shared" si="8490"/>
        <v>3466.6800000000003</v>
      </c>
      <c r="X12086" s="2">
        <f t="shared" si="8490"/>
        <v>24266.720000000001</v>
      </c>
      <c r="Y12086" s="2">
        <f t="shared" si="8490"/>
        <v>0</v>
      </c>
      <c r="Z12086" s="2">
        <f t="shared" si="8490"/>
        <v>16933.720000000005</v>
      </c>
    </row>
    <row r="12087" spans="1:26" hidden="1" outlineLevel="7" x14ac:dyDescent="0.25">
      <c r="A12087" s="1" t="s">
        <v>415</v>
      </c>
      <c r="B12087" s="1">
        <v>11</v>
      </c>
      <c r="C12087" s="1" t="s">
        <v>395</v>
      </c>
      <c r="D12087" s="1" t="s">
        <v>398</v>
      </c>
      <c r="E12087" s="1" t="s">
        <v>399</v>
      </c>
      <c r="F12087" s="3">
        <v>1</v>
      </c>
      <c r="G12087" t="s">
        <v>424</v>
      </c>
      <c r="H12087" s="3">
        <v>14</v>
      </c>
      <c r="I12087" t="s">
        <v>432</v>
      </c>
      <c r="J12087" s="3">
        <v>142</v>
      </c>
      <c r="K12087" s="85" t="s">
        <v>464</v>
      </c>
      <c r="L12087" s="1">
        <v>14201</v>
      </c>
      <c r="M12087" s="1">
        <v>2017</v>
      </c>
      <c r="N12087" s="1" t="s">
        <v>30</v>
      </c>
      <c r="O12087" s="2">
        <v>1508.88</v>
      </c>
      <c r="P12087" s="2">
        <v>1508.88</v>
      </c>
      <c r="Q12087" s="2">
        <v>122.08</v>
      </c>
      <c r="R12087" s="2">
        <v>122.08</v>
      </c>
      <c r="S12087" s="2">
        <v>136.55000000000001</v>
      </c>
      <c r="T12087" s="2">
        <v>126.92</v>
      </c>
      <c r="U12087" s="2">
        <v>126.92</v>
      </c>
      <c r="V12087" s="2">
        <v>126.92</v>
      </c>
      <c r="W12087" s="2">
        <v>126.92</v>
      </c>
      <c r="X12087" s="2">
        <f>SUM(Q12087:W12087)</f>
        <v>888.39</v>
      </c>
      <c r="Y12087" s="2">
        <v>0</v>
      </c>
      <c r="Z12087" s="2">
        <f>+P12087-X12087-Y12087</f>
        <v>620.49000000000012</v>
      </c>
    </row>
    <row r="12088" spans="1:26" hidden="1" outlineLevel="7" x14ac:dyDescent="0.25">
      <c r="F12088" s="3"/>
      <c r="G12088" s="100"/>
      <c r="H12088" s="3"/>
      <c r="I12088" s="100"/>
      <c r="J12088" s="3"/>
      <c r="K12088" s="101"/>
      <c r="N12088" s="102" t="s">
        <v>809</v>
      </c>
      <c r="O12088" s="2">
        <f t="shared" ref="O12088:Z12088" si="8491">SUBTOTAL(9,O12087:O12087)</f>
        <v>1508.88</v>
      </c>
      <c r="P12088" s="2">
        <f t="shared" si="8491"/>
        <v>1508.88</v>
      </c>
      <c r="Q12088" s="2">
        <f t="shared" si="8491"/>
        <v>122.08</v>
      </c>
      <c r="R12088" s="2">
        <f t="shared" si="8491"/>
        <v>122.08</v>
      </c>
      <c r="S12088" s="2">
        <f t="shared" si="8491"/>
        <v>136.55000000000001</v>
      </c>
      <c r="T12088" s="2">
        <f t="shared" si="8491"/>
        <v>126.92</v>
      </c>
      <c r="U12088" s="2">
        <f t="shared" si="8491"/>
        <v>126.92</v>
      </c>
      <c r="V12088" s="2">
        <f t="shared" si="8491"/>
        <v>126.92</v>
      </c>
      <c r="W12088" s="2">
        <f t="shared" si="8491"/>
        <v>126.92</v>
      </c>
      <c r="X12088" s="2">
        <f t="shared" si="8491"/>
        <v>888.39</v>
      </c>
      <c r="Y12088" s="2">
        <f t="shared" si="8491"/>
        <v>0</v>
      </c>
      <c r="Z12088" s="2">
        <f t="shared" si="8491"/>
        <v>620.49000000000012</v>
      </c>
    </row>
    <row r="12089" spans="1:26" hidden="1" outlineLevel="7" x14ac:dyDescent="0.25">
      <c r="A12089" s="1" t="s">
        <v>415</v>
      </c>
      <c r="B12089" s="1">
        <v>11</v>
      </c>
      <c r="C12089" s="1" t="s">
        <v>395</v>
      </c>
      <c r="D12089" s="1" t="s">
        <v>398</v>
      </c>
      <c r="E12089" s="1" t="s">
        <v>399</v>
      </c>
      <c r="F12089" s="3">
        <v>1</v>
      </c>
      <c r="G12089" t="s">
        <v>424</v>
      </c>
      <c r="H12089" s="3">
        <v>14</v>
      </c>
      <c r="I12089" t="s">
        <v>432</v>
      </c>
      <c r="J12089" s="3">
        <v>142</v>
      </c>
      <c r="K12089" s="85" t="s">
        <v>464</v>
      </c>
      <c r="L12089" s="1">
        <v>14202</v>
      </c>
      <c r="M12089" s="1">
        <v>2018</v>
      </c>
      <c r="N12089" s="1" t="s">
        <v>31</v>
      </c>
      <c r="O12089" s="2">
        <v>30178.92</v>
      </c>
      <c r="P12089" s="2">
        <v>30178.92</v>
      </c>
      <c r="Q12089" s="2">
        <v>2441.66</v>
      </c>
      <c r="R12089" s="2">
        <v>2441.66</v>
      </c>
      <c r="S12089" s="2">
        <v>2730.72</v>
      </c>
      <c r="T12089" s="2">
        <v>2538.02</v>
      </c>
      <c r="U12089" s="2">
        <v>2538.02</v>
      </c>
      <c r="V12089" s="2">
        <v>2538.02</v>
      </c>
      <c r="W12089" s="2">
        <v>2538.02</v>
      </c>
      <c r="X12089" s="2">
        <f>SUM(Q12089:W12089)</f>
        <v>17766.12</v>
      </c>
      <c r="Y12089" s="2">
        <v>0</v>
      </c>
      <c r="Z12089" s="2">
        <f>+P12089-X12089-Y12089</f>
        <v>12412.8</v>
      </c>
    </row>
    <row r="12090" spans="1:26" hidden="1" outlineLevel="7" x14ac:dyDescent="0.25">
      <c r="F12090" s="3"/>
      <c r="G12090" s="100"/>
      <c r="H12090" s="3"/>
      <c r="I12090" s="100"/>
      <c r="J12090" s="3"/>
      <c r="K12090" s="101"/>
      <c r="N12090" s="102" t="s">
        <v>810</v>
      </c>
      <c r="O12090" s="2">
        <f t="shared" ref="O12090:Z12090" si="8492">SUBTOTAL(9,O12089:O12089)</f>
        <v>30178.92</v>
      </c>
      <c r="P12090" s="2">
        <f t="shared" si="8492"/>
        <v>30178.92</v>
      </c>
      <c r="Q12090" s="2">
        <f t="shared" si="8492"/>
        <v>2441.66</v>
      </c>
      <c r="R12090" s="2">
        <f t="shared" si="8492"/>
        <v>2441.66</v>
      </c>
      <c r="S12090" s="2">
        <f t="shared" si="8492"/>
        <v>2730.72</v>
      </c>
      <c r="T12090" s="2">
        <f t="shared" si="8492"/>
        <v>2538.02</v>
      </c>
      <c r="U12090" s="2">
        <f t="shared" si="8492"/>
        <v>2538.02</v>
      </c>
      <c r="V12090" s="2">
        <f t="shared" si="8492"/>
        <v>2538.02</v>
      </c>
      <c r="W12090" s="2">
        <f t="shared" si="8492"/>
        <v>2538.02</v>
      </c>
      <c r="X12090" s="2">
        <f t="shared" si="8492"/>
        <v>17766.12</v>
      </c>
      <c r="Y12090" s="2">
        <f t="shared" si="8492"/>
        <v>0</v>
      </c>
      <c r="Z12090" s="2">
        <f t="shared" si="8492"/>
        <v>12412.8</v>
      </c>
    </row>
    <row r="12091" spans="1:26" hidden="1" outlineLevel="6" collapsed="1" x14ac:dyDescent="0.25">
      <c r="F12091" s="3"/>
      <c r="G12091" s="100"/>
      <c r="H12091" s="3"/>
      <c r="I12091" s="100"/>
      <c r="J12091" s="3"/>
      <c r="K12091" s="104" t="s">
        <v>718</v>
      </c>
      <c r="O12091" s="2">
        <f t="shared" ref="O12091:Z12091" si="8493">SUBTOTAL(9,O12087:O12089)</f>
        <v>31687.8</v>
      </c>
      <c r="P12091" s="2">
        <f t="shared" si="8493"/>
        <v>31687.8</v>
      </c>
      <c r="Q12091" s="2">
        <f t="shared" si="8493"/>
        <v>2563.7399999999998</v>
      </c>
      <c r="R12091" s="2">
        <f t="shared" si="8493"/>
        <v>2563.7399999999998</v>
      </c>
      <c r="S12091" s="2">
        <f t="shared" si="8493"/>
        <v>2867.27</v>
      </c>
      <c r="T12091" s="2">
        <f t="shared" si="8493"/>
        <v>2664.94</v>
      </c>
      <c r="U12091" s="2">
        <f t="shared" si="8493"/>
        <v>2664.94</v>
      </c>
      <c r="V12091" s="2">
        <f t="shared" si="8493"/>
        <v>2664.94</v>
      </c>
      <c r="W12091" s="2">
        <f t="shared" si="8493"/>
        <v>2664.94</v>
      </c>
      <c r="X12091" s="2">
        <f t="shared" si="8493"/>
        <v>18654.509999999998</v>
      </c>
      <c r="Y12091" s="2">
        <f t="shared" si="8493"/>
        <v>0</v>
      </c>
      <c r="Z12091" s="2">
        <f t="shared" si="8493"/>
        <v>13033.289999999999</v>
      </c>
    </row>
    <row r="12092" spans="1:26" hidden="1" outlineLevel="7" x14ac:dyDescent="0.25">
      <c r="A12092" s="1" t="s">
        <v>415</v>
      </c>
      <c r="B12092" s="1">
        <v>11</v>
      </c>
      <c r="C12092" s="1" t="s">
        <v>395</v>
      </c>
      <c r="D12092" s="1" t="s">
        <v>398</v>
      </c>
      <c r="E12092" s="1" t="s">
        <v>399</v>
      </c>
      <c r="F12092" s="3">
        <v>1</v>
      </c>
      <c r="G12092" t="s">
        <v>424</v>
      </c>
      <c r="H12092" s="3">
        <v>14</v>
      </c>
      <c r="I12092" t="s">
        <v>432</v>
      </c>
      <c r="J12092" s="3">
        <v>143</v>
      </c>
      <c r="K12092" s="85" t="s">
        <v>465</v>
      </c>
      <c r="L12092" s="1">
        <v>14301</v>
      </c>
      <c r="M12092" s="1">
        <v>2013</v>
      </c>
      <c r="N12092" s="1" t="s">
        <v>27</v>
      </c>
      <c r="O12092" s="2">
        <v>36214.559999999998</v>
      </c>
      <c r="P12092" s="2">
        <v>36214.559999999998</v>
      </c>
      <c r="Q12092" s="2">
        <v>2929.98</v>
      </c>
      <c r="R12092" s="2">
        <v>2929.98</v>
      </c>
      <c r="S12092" s="2">
        <v>3276.84</v>
      </c>
      <c r="T12092" s="2">
        <v>3045.6</v>
      </c>
      <c r="U12092" s="2">
        <v>3045.6</v>
      </c>
      <c r="V12092" s="2">
        <v>3045.6</v>
      </c>
      <c r="W12092" s="2">
        <v>3045.6</v>
      </c>
      <c r="X12092" s="2">
        <f>SUM(Q12092:W12092)</f>
        <v>21319.199999999997</v>
      </c>
      <c r="Y12092" s="2">
        <v>0</v>
      </c>
      <c r="Z12092" s="2">
        <f>+P12092-X12092-Y12092</f>
        <v>14895.36</v>
      </c>
    </row>
    <row r="12093" spans="1:26" hidden="1" outlineLevel="7" x14ac:dyDescent="0.25">
      <c r="F12093" s="3"/>
      <c r="G12093" s="100"/>
      <c r="H12093" s="3"/>
      <c r="I12093" s="100"/>
      <c r="J12093" s="3"/>
      <c r="K12093" s="101"/>
      <c r="N12093" s="102" t="s">
        <v>811</v>
      </c>
      <c r="O12093" s="2">
        <f t="shared" ref="O12093:Z12093" si="8494">SUBTOTAL(9,O12092:O12092)</f>
        <v>36214.559999999998</v>
      </c>
      <c r="P12093" s="2">
        <f t="shared" si="8494"/>
        <v>36214.559999999998</v>
      </c>
      <c r="Q12093" s="2">
        <f t="shared" si="8494"/>
        <v>2929.98</v>
      </c>
      <c r="R12093" s="2">
        <f t="shared" si="8494"/>
        <v>2929.98</v>
      </c>
      <c r="S12093" s="2">
        <f t="shared" si="8494"/>
        <v>3276.84</v>
      </c>
      <c r="T12093" s="2">
        <f t="shared" si="8494"/>
        <v>3045.6</v>
      </c>
      <c r="U12093" s="2">
        <f t="shared" si="8494"/>
        <v>3045.6</v>
      </c>
      <c r="V12093" s="2">
        <f t="shared" si="8494"/>
        <v>3045.6</v>
      </c>
      <c r="W12093" s="2">
        <f t="shared" si="8494"/>
        <v>3045.6</v>
      </c>
      <c r="X12093" s="2">
        <f t="shared" si="8494"/>
        <v>21319.199999999997</v>
      </c>
      <c r="Y12093" s="2">
        <f t="shared" si="8494"/>
        <v>0</v>
      </c>
      <c r="Z12093" s="2">
        <f t="shared" si="8494"/>
        <v>14895.36</v>
      </c>
    </row>
    <row r="12094" spans="1:26" hidden="1" outlineLevel="6" collapsed="1" x14ac:dyDescent="0.25">
      <c r="F12094" s="3"/>
      <c r="G12094" s="100"/>
      <c r="H12094" s="3"/>
      <c r="I12094" s="100"/>
      <c r="J12094" s="3"/>
      <c r="K12094" s="104" t="s">
        <v>719</v>
      </c>
      <c r="O12094" s="2">
        <f t="shared" ref="O12094:Z12094" si="8495">SUBTOTAL(9,O12092:O12092)</f>
        <v>36214.559999999998</v>
      </c>
      <c r="P12094" s="2">
        <f t="shared" si="8495"/>
        <v>36214.559999999998</v>
      </c>
      <c r="Q12094" s="2">
        <f t="shared" si="8495"/>
        <v>2929.98</v>
      </c>
      <c r="R12094" s="2">
        <f t="shared" si="8495"/>
        <v>2929.98</v>
      </c>
      <c r="S12094" s="2">
        <f t="shared" si="8495"/>
        <v>3276.84</v>
      </c>
      <c r="T12094" s="2">
        <f t="shared" si="8495"/>
        <v>3045.6</v>
      </c>
      <c r="U12094" s="2">
        <f t="shared" si="8495"/>
        <v>3045.6</v>
      </c>
      <c r="V12094" s="2">
        <f t="shared" si="8495"/>
        <v>3045.6</v>
      </c>
      <c r="W12094" s="2">
        <f t="shared" si="8495"/>
        <v>3045.6</v>
      </c>
      <c r="X12094" s="2">
        <f t="shared" si="8495"/>
        <v>21319.199999999997</v>
      </c>
      <c r="Y12094" s="2">
        <f t="shared" si="8495"/>
        <v>0</v>
      </c>
      <c r="Z12094" s="2">
        <f t="shared" si="8495"/>
        <v>14895.36</v>
      </c>
    </row>
    <row r="12095" spans="1:26" hidden="1" outlineLevel="7" x14ac:dyDescent="0.25">
      <c r="A12095" s="1" t="s">
        <v>415</v>
      </c>
      <c r="B12095" s="1">
        <v>11</v>
      </c>
      <c r="C12095" s="1" t="s">
        <v>395</v>
      </c>
      <c r="D12095" s="1" t="s">
        <v>398</v>
      </c>
      <c r="E12095" s="1" t="s">
        <v>399</v>
      </c>
      <c r="F12095" s="3">
        <v>1</v>
      </c>
      <c r="G12095" t="s">
        <v>424</v>
      </c>
      <c r="H12095" s="3">
        <v>14</v>
      </c>
      <c r="I12095" t="s">
        <v>432</v>
      </c>
      <c r="J12095" s="3">
        <v>144</v>
      </c>
      <c r="K12095" s="85" t="s">
        <v>466</v>
      </c>
      <c r="L12095" s="1">
        <v>14401</v>
      </c>
      <c r="M12095" s="1">
        <v>2016</v>
      </c>
      <c r="N12095" s="1" t="s">
        <v>29</v>
      </c>
      <c r="O12095" s="2">
        <v>3017.88</v>
      </c>
      <c r="P12095" s="2">
        <v>3017.88</v>
      </c>
      <c r="Q12095" s="2">
        <v>244.16</v>
      </c>
      <c r="R12095" s="2">
        <v>244.16</v>
      </c>
      <c r="S12095" s="2">
        <v>273.07</v>
      </c>
      <c r="T12095" s="2">
        <v>253.8</v>
      </c>
      <c r="U12095" s="2">
        <v>253.8</v>
      </c>
      <c r="V12095" s="2">
        <v>253.8</v>
      </c>
      <c r="W12095" s="2">
        <v>253.8</v>
      </c>
      <c r="X12095" s="2">
        <f>SUM(Q12095:W12095)</f>
        <v>1776.59</v>
      </c>
      <c r="Y12095" s="2">
        <v>0</v>
      </c>
      <c r="Z12095" s="2">
        <f>+P12095-X12095-Y12095</f>
        <v>1241.2900000000002</v>
      </c>
    </row>
    <row r="12096" spans="1:26" hidden="1" outlineLevel="7" x14ac:dyDescent="0.25">
      <c r="F12096" s="3"/>
      <c r="G12096" s="100"/>
      <c r="H12096" s="3"/>
      <c r="I12096" s="100"/>
      <c r="J12096" s="3"/>
      <c r="K12096" s="101"/>
      <c r="N12096" s="102" t="s">
        <v>812</v>
      </c>
      <c r="O12096" s="2">
        <f t="shared" ref="O12096:Z12096" si="8496">SUBTOTAL(9,O12095:O12095)</f>
        <v>3017.88</v>
      </c>
      <c r="P12096" s="2">
        <f t="shared" si="8496"/>
        <v>3017.88</v>
      </c>
      <c r="Q12096" s="2">
        <f t="shared" si="8496"/>
        <v>244.16</v>
      </c>
      <c r="R12096" s="2">
        <f t="shared" si="8496"/>
        <v>244.16</v>
      </c>
      <c r="S12096" s="2">
        <f t="shared" si="8496"/>
        <v>273.07</v>
      </c>
      <c r="T12096" s="2">
        <f t="shared" si="8496"/>
        <v>253.8</v>
      </c>
      <c r="U12096" s="2">
        <f t="shared" si="8496"/>
        <v>253.8</v>
      </c>
      <c r="V12096" s="2">
        <f t="shared" si="8496"/>
        <v>253.8</v>
      </c>
      <c r="W12096" s="2">
        <f t="shared" si="8496"/>
        <v>253.8</v>
      </c>
      <c r="X12096" s="2">
        <f t="shared" si="8496"/>
        <v>1776.59</v>
      </c>
      <c r="Y12096" s="2">
        <f t="shared" si="8496"/>
        <v>0</v>
      </c>
      <c r="Z12096" s="2">
        <f t="shared" si="8496"/>
        <v>1241.2900000000002</v>
      </c>
    </row>
    <row r="12097" spans="1:26" hidden="1" outlineLevel="6" collapsed="1" x14ac:dyDescent="0.25">
      <c r="F12097" s="3"/>
      <c r="G12097" s="100"/>
      <c r="H12097" s="3"/>
      <c r="I12097" s="100"/>
      <c r="J12097" s="3"/>
      <c r="K12097" s="104" t="s">
        <v>720</v>
      </c>
      <c r="O12097" s="2">
        <f t="shared" ref="O12097:Z12097" si="8497">SUBTOTAL(9,O12095:O12095)</f>
        <v>3017.88</v>
      </c>
      <c r="P12097" s="2">
        <f t="shared" si="8497"/>
        <v>3017.88</v>
      </c>
      <c r="Q12097" s="2">
        <f t="shared" si="8497"/>
        <v>244.16</v>
      </c>
      <c r="R12097" s="2">
        <f t="shared" si="8497"/>
        <v>244.16</v>
      </c>
      <c r="S12097" s="2">
        <f t="shared" si="8497"/>
        <v>273.07</v>
      </c>
      <c r="T12097" s="2">
        <f t="shared" si="8497"/>
        <v>253.8</v>
      </c>
      <c r="U12097" s="2">
        <f t="shared" si="8497"/>
        <v>253.8</v>
      </c>
      <c r="V12097" s="2">
        <f t="shared" si="8497"/>
        <v>253.8</v>
      </c>
      <c r="W12097" s="2">
        <f t="shared" si="8497"/>
        <v>253.8</v>
      </c>
      <c r="X12097" s="2">
        <f t="shared" si="8497"/>
        <v>1776.59</v>
      </c>
      <c r="Y12097" s="2">
        <f t="shared" si="8497"/>
        <v>0</v>
      </c>
      <c r="Z12097" s="2">
        <f t="shared" si="8497"/>
        <v>1241.2900000000002</v>
      </c>
    </row>
    <row r="12098" spans="1:26" hidden="1" outlineLevel="5" collapsed="1" x14ac:dyDescent="0.25">
      <c r="F12098" s="3"/>
      <c r="G12098" s="100"/>
      <c r="H12098" s="3"/>
      <c r="I12098" s="103" t="s">
        <v>689</v>
      </c>
      <c r="J12098" s="3"/>
      <c r="K12098" s="101"/>
      <c r="O12098" s="2">
        <f t="shared" ref="O12098:Z12098" si="8498">SUBTOTAL(9,O12080:O12095)</f>
        <v>112120.68</v>
      </c>
      <c r="P12098" s="2">
        <f t="shared" si="8498"/>
        <v>112120.68</v>
      </c>
      <c r="Q12098" s="2">
        <f t="shared" si="8498"/>
        <v>9079.7799999999988</v>
      </c>
      <c r="R12098" s="2">
        <f t="shared" si="8498"/>
        <v>9079.7799999999988</v>
      </c>
      <c r="S12098" s="2">
        <f t="shared" si="8498"/>
        <v>10133.380000000001</v>
      </c>
      <c r="T12098" s="2">
        <f t="shared" si="8498"/>
        <v>9431.02</v>
      </c>
      <c r="U12098" s="2">
        <f t="shared" si="8498"/>
        <v>9431.02</v>
      </c>
      <c r="V12098" s="2">
        <f t="shared" si="8498"/>
        <v>9431.02</v>
      </c>
      <c r="W12098" s="2">
        <f t="shared" si="8498"/>
        <v>9431.02</v>
      </c>
      <c r="X12098" s="2">
        <f t="shared" si="8498"/>
        <v>66017.01999999999</v>
      </c>
      <c r="Y12098" s="2">
        <f t="shared" si="8498"/>
        <v>0</v>
      </c>
      <c r="Z12098" s="2">
        <f t="shared" si="8498"/>
        <v>46103.660000000011</v>
      </c>
    </row>
    <row r="12099" spans="1:26" hidden="1" outlineLevel="7" x14ac:dyDescent="0.25">
      <c r="A12099" s="1" t="s">
        <v>415</v>
      </c>
      <c r="B12099" s="1">
        <v>11</v>
      </c>
      <c r="C12099" s="1" t="s">
        <v>395</v>
      </c>
      <c r="D12099" s="1" t="s">
        <v>398</v>
      </c>
      <c r="E12099" s="1" t="s">
        <v>399</v>
      </c>
      <c r="F12099" s="3">
        <v>1</v>
      </c>
      <c r="G12099" t="s">
        <v>424</v>
      </c>
      <c r="H12099" s="3">
        <v>15</v>
      </c>
      <c r="I12099" t="s">
        <v>433</v>
      </c>
      <c r="J12099" s="3">
        <v>154</v>
      </c>
      <c r="K12099" s="85" t="s">
        <v>468</v>
      </c>
      <c r="L12099" s="1">
        <v>15401</v>
      </c>
      <c r="M12099" s="1">
        <v>1004</v>
      </c>
      <c r="N12099" s="1" t="s">
        <v>17</v>
      </c>
      <c r="O12099" s="2">
        <v>64890</v>
      </c>
      <c r="P12099" s="2">
        <v>67360</v>
      </c>
      <c r="Q12099" s="2">
        <v>0</v>
      </c>
      <c r="R12099" s="2">
        <v>5250</v>
      </c>
      <c r="S12099" s="2">
        <v>12330.4</v>
      </c>
      <c r="T12099" s="2">
        <v>0</v>
      </c>
      <c r="U12099" s="2">
        <v>11220</v>
      </c>
      <c r="V12099" s="2">
        <v>5610</v>
      </c>
      <c r="W12099" s="2">
        <v>5610</v>
      </c>
      <c r="X12099" s="2">
        <f>SUM(Q12099:W12099)</f>
        <v>40020.400000000001</v>
      </c>
      <c r="Y12099" s="2">
        <v>27330</v>
      </c>
      <c r="Z12099" s="2">
        <f>+P12099-X12099-Y12099</f>
        <v>9.5999999999985448</v>
      </c>
    </row>
    <row r="12100" spans="1:26" hidden="1" outlineLevel="7" x14ac:dyDescent="0.25">
      <c r="F12100" s="3"/>
      <c r="G12100" s="100"/>
      <c r="H12100" s="3"/>
      <c r="I12100" s="100"/>
      <c r="J12100" s="3"/>
      <c r="K12100" s="101"/>
      <c r="N12100" s="102" t="s">
        <v>813</v>
      </c>
      <c r="O12100" s="2">
        <f t="shared" ref="O12100:Z12100" si="8499">SUBTOTAL(9,O12099:O12099)</f>
        <v>64890</v>
      </c>
      <c r="P12100" s="2">
        <f t="shared" si="8499"/>
        <v>67360</v>
      </c>
      <c r="Q12100" s="2">
        <f t="shared" si="8499"/>
        <v>0</v>
      </c>
      <c r="R12100" s="2">
        <f t="shared" si="8499"/>
        <v>5250</v>
      </c>
      <c r="S12100" s="2">
        <f t="shared" si="8499"/>
        <v>12330.4</v>
      </c>
      <c r="T12100" s="2">
        <f t="shared" si="8499"/>
        <v>0</v>
      </c>
      <c r="U12100" s="2">
        <f t="shared" si="8499"/>
        <v>11220</v>
      </c>
      <c r="V12100" s="2">
        <f t="shared" si="8499"/>
        <v>5610</v>
      </c>
      <c r="W12100" s="2">
        <f t="shared" si="8499"/>
        <v>5610</v>
      </c>
      <c r="X12100" s="2">
        <f t="shared" si="8499"/>
        <v>40020.400000000001</v>
      </c>
      <c r="Y12100" s="2">
        <f t="shared" si="8499"/>
        <v>27330</v>
      </c>
      <c r="Z12100" s="2">
        <f t="shared" si="8499"/>
        <v>9.5999999999985448</v>
      </c>
    </row>
    <row r="12101" spans="1:26" hidden="1" outlineLevel="7" x14ac:dyDescent="0.25">
      <c r="A12101" s="1" t="s">
        <v>415</v>
      </c>
      <c r="B12101" s="1">
        <v>11</v>
      </c>
      <c r="C12101" s="1" t="s">
        <v>395</v>
      </c>
      <c r="D12101" s="1" t="s">
        <v>398</v>
      </c>
      <c r="E12101" s="1" t="s">
        <v>399</v>
      </c>
      <c r="F12101" s="3">
        <v>1</v>
      </c>
      <c r="G12101" t="s">
        <v>424</v>
      </c>
      <c r="H12101" s="3">
        <v>15</v>
      </c>
      <c r="I12101" t="s">
        <v>433</v>
      </c>
      <c r="J12101" s="3">
        <v>154</v>
      </c>
      <c r="K12101" s="85" t="s">
        <v>468</v>
      </c>
      <c r="L12101" s="1">
        <v>15402</v>
      </c>
      <c r="M12101" s="1">
        <v>1013</v>
      </c>
      <c r="N12101" s="1" t="s">
        <v>21</v>
      </c>
      <c r="O12101" s="2">
        <v>15141</v>
      </c>
      <c r="P12101" s="2">
        <v>15600</v>
      </c>
      <c r="Q12101" s="2">
        <v>0</v>
      </c>
      <c r="R12101" s="2">
        <v>0</v>
      </c>
      <c r="S12101" s="2">
        <v>0</v>
      </c>
      <c r="T12101" s="2">
        <v>0</v>
      </c>
      <c r="U12101" s="2">
        <v>0</v>
      </c>
      <c r="V12101" s="2">
        <v>0</v>
      </c>
      <c r="W12101" s="2">
        <v>15600</v>
      </c>
      <c r="X12101" s="2">
        <f>SUM(Q12101:W12101)</f>
        <v>15600</v>
      </c>
      <c r="Y12101" s="2">
        <v>0</v>
      </c>
      <c r="Z12101" s="2">
        <f>+P12101-X12101-Y12101</f>
        <v>0</v>
      </c>
    </row>
    <row r="12102" spans="1:26" hidden="1" outlineLevel="7" x14ac:dyDescent="0.25">
      <c r="F12102" s="3"/>
      <c r="G12102" s="100"/>
      <c r="H12102" s="3"/>
      <c r="I12102" s="100"/>
      <c r="J12102" s="3"/>
      <c r="K12102" s="101"/>
      <c r="N12102" s="102" t="s">
        <v>814</v>
      </c>
      <c r="O12102" s="2">
        <f t="shared" ref="O12102:Z12102" si="8500">SUBTOTAL(9,O12101:O12101)</f>
        <v>15141</v>
      </c>
      <c r="P12102" s="2">
        <f t="shared" si="8500"/>
        <v>15600</v>
      </c>
      <c r="Q12102" s="2">
        <f t="shared" si="8500"/>
        <v>0</v>
      </c>
      <c r="R12102" s="2">
        <f t="shared" si="8500"/>
        <v>0</v>
      </c>
      <c r="S12102" s="2">
        <f t="shared" si="8500"/>
        <v>0</v>
      </c>
      <c r="T12102" s="2">
        <f t="shared" si="8500"/>
        <v>0</v>
      </c>
      <c r="U12102" s="2">
        <f t="shared" si="8500"/>
        <v>0</v>
      </c>
      <c r="V12102" s="2">
        <f t="shared" si="8500"/>
        <v>0</v>
      </c>
      <c r="W12102" s="2">
        <f t="shared" si="8500"/>
        <v>15600</v>
      </c>
      <c r="X12102" s="2">
        <f t="shared" si="8500"/>
        <v>15600</v>
      </c>
      <c r="Y12102" s="2">
        <f t="shared" si="8500"/>
        <v>0</v>
      </c>
      <c r="Z12102" s="2">
        <f t="shared" si="8500"/>
        <v>0</v>
      </c>
    </row>
    <row r="12103" spans="1:26" hidden="1" outlineLevel="7" x14ac:dyDescent="0.25">
      <c r="A12103" s="1" t="s">
        <v>415</v>
      </c>
      <c r="B12103" s="1">
        <v>11</v>
      </c>
      <c r="C12103" s="1" t="s">
        <v>395</v>
      </c>
      <c r="D12103" s="1" t="s">
        <v>398</v>
      </c>
      <c r="E12103" s="1" t="s">
        <v>399</v>
      </c>
      <c r="F12103" s="3">
        <v>1</v>
      </c>
      <c r="G12103" t="s">
        <v>424</v>
      </c>
      <c r="H12103" s="3">
        <v>15</v>
      </c>
      <c r="I12103" t="s">
        <v>433</v>
      </c>
      <c r="J12103" s="3">
        <v>154</v>
      </c>
      <c r="K12103" s="85" t="s">
        <v>468</v>
      </c>
      <c r="L12103" s="1">
        <v>15403</v>
      </c>
      <c r="M12103" s="1">
        <v>1014</v>
      </c>
      <c r="N12103" s="1" t="s">
        <v>70</v>
      </c>
      <c r="O12103" s="2">
        <v>0</v>
      </c>
      <c r="P12103" s="2">
        <v>1600</v>
      </c>
      <c r="Q12103" s="2">
        <v>0</v>
      </c>
      <c r="R12103" s="2">
        <v>0</v>
      </c>
      <c r="S12103" s="2">
        <v>0</v>
      </c>
      <c r="T12103" s="2">
        <v>0</v>
      </c>
      <c r="U12103" s="2">
        <v>800</v>
      </c>
      <c r="V12103" s="2">
        <v>0</v>
      </c>
      <c r="W12103" s="2">
        <v>0</v>
      </c>
      <c r="X12103" s="2">
        <f>SUM(Q12103:W12103)</f>
        <v>800</v>
      </c>
      <c r="Y12103" s="2">
        <v>0</v>
      </c>
      <c r="Z12103" s="2">
        <f>+P12103-X12103-Y12103</f>
        <v>800</v>
      </c>
    </row>
    <row r="12104" spans="1:26" hidden="1" outlineLevel="7" x14ac:dyDescent="0.25">
      <c r="F12104" s="3"/>
      <c r="G12104" s="100"/>
      <c r="H12104" s="3"/>
      <c r="I12104" s="100"/>
      <c r="J12104" s="3"/>
      <c r="K12104" s="101"/>
      <c r="N12104" s="102" t="s">
        <v>853</v>
      </c>
      <c r="O12104" s="2">
        <f t="shared" ref="O12104:Z12104" si="8501">SUBTOTAL(9,O12103:O12103)</f>
        <v>0</v>
      </c>
      <c r="P12104" s="2">
        <f t="shared" si="8501"/>
        <v>1600</v>
      </c>
      <c r="Q12104" s="2">
        <f t="shared" si="8501"/>
        <v>0</v>
      </c>
      <c r="R12104" s="2">
        <f t="shared" si="8501"/>
        <v>0</v>
      </c>
      <c r="S12104" s="2">
        <f t="shared" si="8501"/>
        <v>0</v>
      </c>
      <c r="T12104" s="2">
        <f t="shared" si="8501"/>
        <v>0</v>
      </c>
      <c r="U12104" s="2">
        <f t="shared" si="8501"/>
        <v>800</v>
      </c>
      <c r="V12104" s="2">
        <f t="shared" si="8501"/>
        <v>0</v>
      </c>
      <c r="W12104" s="2">
        <f t="shared" si="8501"/>
        <v>0</v>
      </c>
      <c r="X12104" s="2">
        <f t="shared" si="8501"/>
        <v>800</v>
      </c>
      <c r="Y12104" s="2">
        <f t="shared" si="8501"/>
        <v>0</v>
      </c>
      <c r="Z12104" s="2">
        <f t="shared" si="8501"/>
        <v>800</v>
      </c>
    </row>
    <row r="12105" spans="1:26" hidden="1" outlineLevel="6" collapsed="1" x14ac:dyDescent="0.25">
      <c r="F12105" s="3"/>
      <c r="G12105" s="100"/>
      <c r="H12105" s="3"/>
      <c r="I12105" s="100"/>
      <c r="J12105" s="3"/>
      <c r="K12105" s="104" t="s">
        <v>721</v>
      </c>
      <c r="O12105" s="2">
        <f t="shared" ref="O12105:Z12105" si="8502">SUBTOTAL(9,O12099:O12103)</f>
        <v>80031</v>
      </c>
      <c r="P12105" s="2">
        <f t="shared" si="8502"/>
        <v>84560</v>
      </c>
      <c r="Q12105" s="2">
        <f t="shared" si="8502"/>
        <v>0</v>
      </c>
      <c r="R12105" s="2">
        <f t="shared" si="8502"/>
        <v>5250</v>
      </c>
      <c r="S12105" s="2">
        <f t="shared" si="8502"/>
        <v>12330.4</v>
      </c>
      <c r="T12105" s="2">
        <f t="shared" si="8502"/>
        <v>0</v>
      </c>
      <c r="U12105" s="2">
        <f t="shared" si="8502"/>
        <v>12020</v>
      </c>
      <c r="V12105" s="2">
        <f t="shared" si="8502"/>
        <v>5610</v>
      </c>
      <c r="W12105" s="2">
        <f t="shared" si="8502"/>
        <v>21210</v>
      </c>
      <c r="X12105" s="2">
        <f t="shared" si="8502"/>
        <v>56420.4</v>
      </c>
      <c r="Y12105" s="2">
        <f t="shared" si="8502"/>
        <v>27330</v>
      </c>
      <c r="Z12105" s="2">
        <f t="shared" si="8502"/>
        <v>809.59999999999854</v>
      </c>
    </row>
    <row r="12106" spans="1:26" hidden="1" outlineLevel="7" x14ac:dyDescent="0.25">
      <c r="A12106" s="1" t="s">
        <v>415</v>
      </c>
      <c r="B12106" s="1">
        <v>11</v>
      </c>
      <c r="C12106" s="1" t="s">
        <v>395</v>
      </c>
      <c r="D12106" s="1" t="s">
        <v>398</v>
      </c>
      <c r="E12106" s="1" t="s">
        <v>399</v>
      </c>
      <c r="F12106" s="3">
        <v>1</v>
      </c>
      <c r="G12106" t="s">
        <v>424</v>
      </c>
      <c r="H12106" s="3">
        <v>15</v>
      </c>
      <c r="I12106" t="s">
        <v>433</v>
      </c>
      <c r="J12106" s="3">
        <v>159</v>
      </c>
      <c r="K12106" s="85" t="s">
        <v>470</v>
      </c>
      <c r="L12106" s="1">
        <v>15901</v>
      </c>
      <c r="M12106" s="1">
        <v>1020</v>
      </c>
      <c r="N12106" s="1" t="s">
        <v>24</v>
      </c>
      <c r="O12106" s="2">
        <v>23084.799999999999</v>
      </c>
      <c r="P12106" s="2">
        <v>23084.799999999999</v>
      </c>
      <c r="Q12106" s="2">
        <v>0</v>
      </c>
      <c r="R12106" s="2">
        <v>0</v>
      </c>
      <c r="S12106" s="2">
        <v>0</v>
      </c>
      <c r="T12106" s="2">
        <v>0</v>
      </c>
      <c r="U12106" s="2">
        <v>0</v>
      </c>
      <c r="V12106" s="2">
        <v>0</v>
      </c>
      <c r="W12106" s="2">
        <v>0</v>
      </c>
      <c r="X12106" s="2">
        <f>SUM(Q12106:W12106)</f>
        <v>0</v>
      </c>
      <c r="Y12106" s="2">
        <v>0</v>
      </c>
      <c r="Z12106" s="2">
        <f>+P12106-X12106-Y12106</f>
        <v>23084.799999999999</v>
      </c>
    </row>
    <row r="12107" spans="1:26" hidden="1" outlineLevel="7" x14ac:dyDescent="0.25">
      <c r="F12107" s="3"/>
      <c r="G12107" s="100"/>
      <c r="H12107" s="3"/>
      <c r="I12107" s="100"/>
      <c r="J12107" s="3"/>
      <c r="K12107" s="101"/>
      <c r="N12107" s="102" t="s">
        <v>815</v>
      </c>
      <c r="O12107" s="2">
        <f t="shared" ref="O12107:Z12107" si="8503">SUBTOTAL(9,O12106:O12106)</f>
        <v>23084.799999999999</v>
      </c>
      <c r="P12107" s="2">
        <f t="shared" si="8503"/>
        <v>23084.799999999999</v>
      </c>
      <c r="Q12107" s="2">
        <f t="shared" si="8503"/>
        <v>0</v>
      </c>
      <c r="R12107" s="2">
        <f t="shared" si="8503"/>
        <v>0</v>
      </c>
      <c r="S12107" s="2">
        <f t="shared" si="8503"/>
        <v>0</v>
      </c>
      <c r="T12107" s="2">
        <f t="shared" si="8503"/>
        <v>0</v>
      </c>
      <c r="U12107" s="2">
        <f t="shared" si="8503"/>
        <v>0</v>
      </c>
      <c r="V12107" s="2">
        <f t="shared" si="8503"/>
        <v>0</v>
      </c>
      <c r="W12107" s="2">
        <f t="shared" si="8503"/>
        <v>0</v>
      </c>
      <c r="X12107" s="2">
        <f t="shared" si="8503"/>
        <v>0</v>
      </c>
      <c r="Y12107" s="2">
        <f t="shared" si="8503"/>
        <v>0</v>
      </c>
      <c r="Z12107" s="2">
        <f t="shared" si="8503"/>
        <v>23084.799999999999</v>
      </c>
    </row>
    <row r="12108" spans="1:26" hidden="1" outlineLevel="6" collapsed="1" x14ac:dyDescent="0.25">
      <c r="F12108" s="3"/>
      <c r="G12108" s="100"/>
      <c r="H12108" s="3"/>
      <c r="I12108" s="100"/>
      <c r="J12108" s="3"/>
      <c r="K12108" s="104" t="s">
        <v>722</v>
      </c>
      <c r="O12108" s="2">
        <f t="shared" ref="O12108:Z12108" si="8504">SUBTOTAL(9,O12106:O12106)</f>
        <v>23084.799999999999</v>
      </c>
      <c r="P12108" s="2">
        <f t="shared" si="8504"/>
        <v>23084.799999999999</v>
      </c>
      <c r="Q12108" s="2">
        <f t="shared" si="8504"/>
        <v>0</v>
      </c>
      <c r="R12108" s="2">
        <f t="shared" si="8504"/>
        <v>0</v>
      </c>
      <c r="S12108" s="2">
        <f t="shared" si="8504"/>
        <v>0</v>
      </c>
      <c r="T12108" s="2">
        <f t="shared" si="8504"/>
        <v>0</v>
      </c>
      <c r="U12108" s="2">
        <f t="shared" si="8504"/>
        <v>0</v>
      </c>
      <c r="V12108" s="2">
        <f t="shared" si="8504"/>
        <v>0</v>
      </c>
      <c r="W12108" s="2">
        <f t="shared" si="8504"/>
        <v>0</v>
      </c>
      <c r="X12108" s="2">
        <f t="shared" si="8504"/>
        <v>0</v>
      </c>
      <c r="Y12108" s="2">
        <f t="shared" si="8504"/>
        <v>0</v>
      </c>
      <c r="Z12108" s="2">
        <f t="shared" si="8504"/>
        <v>23084.799999999999</v>
      </c>
    </row>
    <row r="12109" spans="1:26" hidden="1" outlineLevel="5" collapsed="1" x14ac:dyDescent="0.25">
      <c r="F12109" s="3"/>
      <c r="G12109" s="100"/>
      <c r="H12109" s="3"/>
      <c r="I12109" s="103" t="s">
        <v>690</v>
      </c>
      <c r="J12109" s="3"/>
      <c r="K12109" s="101"/>
      <c r="O12109" s="2">
        <f t="shared" ref="O12109:Z12109" si="8505">SUBTOTAL(9,O12099:O12106)</f>
        <v>103115.8</v>
      </c>
      <c r="P12109" s="2">
        <f t="shared" si="8505"/>
        <v>107644.8</v>
      </c>
      <c r="Q12109" s="2">
        <f t="shared" si="8505"/>
        <v>0</v>
      </c>
      <c r="R12109" s="2">
        <f t="shared" si="8505"/>
        <v>5250</v>
      </c>
      <c r="S12109" s="2">
        <f t="shared" si="8505"/>
        <v>12330.4</v>
      </c>
      <c r="T12109" s="2">
        <f t="shared" si="8505"/>
        <v>0</v>
      </c>
      <c r="U12109" s="2">
        <f t="shared" si="8505"/>
        <v>12020</v>
      </c>
      <c r="V12109" s="2">
        <f t="shared" si="8505"/>
        <v>5610</v>
      </c>
      <c r="W12109" s="2">
        <f t="shared" si="8505"/>
        <v>21210</v>
      </c>
      <c r="X12109" s="2">
        <f t="shared" si="8505"/>
        <v>56420.4</v>
      </c>
      <c r="Y12109" s="2">
        <f t="shared" si="8505"/>
        <v>27330</v>
      </c>
      <c r="Z12109" s="2">
        <f t="shared" si="8505"/>
        <v>23894.399999999998</v>
      </c>
    </row>
    <row r="12110" spans="1:26" hidden="1" outlineLevel="4" collapsed="1" x14ac:dyDescent="0.25">
      <c r="F12110" s="3"/>
      <c r="G12110" s="103" t="s">
        <v>682</v>
      </c>
      <c r="H12110" s="3"/>
      <c r="I12110" s="100"/>
      <c r="J12110" s="3"/>
      <c r="K12110" s="101"/>
      <c r="O12110" s="2">
        <f t="shared" ref="O12110:Z12110" si="8506">SUBTOTAL(9,O12070:O12106)</f>
        <v>938639.43</v>
      </c>
      <c r="P12110" s="2">
        <f t="shared" si="8506"/>
        <v>943168.43</v>
      </c>
      <c r="Q12110" s="2">
        <f t="shared" si="8506"/>
        <v>57755.780000000006</v>
      </c>
      <c r="R12110" s="2">
        <f t="shared" si="8506"/>
        <v>62978.780000000006</v>
      </c>
      <c r="S12110" s="2">
        <f t="shared" si="8506"/>
        <v>137012.67000000001</v>
      </c>
      <c r="T12110" s="2">
        <f t="shared" si="8506"/>
        <v>58691.32</v>
      </c>
      <c r="U12110" s="2">
        <f t="shared" si="8506"/>
        <v>72007.01999999999</v>
      </c>
      <c r="V12110" s="2">
        <f t="shared" si="8506"/>
        <v>65620.01999999999</v>
      </c>
      <c r="W12110" s="2">
        <f t="shared" si="8506"/>
        <v>81206.01999999999</v>
      </c>
      <c r="X12110" s="2">
        <f t="shared" si="8506"/>
        <v>535271.6100000001</v>
      </c>
      <c r="Y12110" s="2">
        <f t="shared" si="8506"/>
        <v>27330</v>
      </c>
      <c r="Z12110" s="2">
        <f t="shared" si="8506"/>
        <v>380566.81999999989</v>
      </c>
    </row>
    <row r="12111" spans="1:26" hidden="1" outlineLevel="7" x14ac:dyDescent="0.25">
      <c r="A12111" s="1" t="s">
        <v>415</v>
      </c>
      <c r="B12111" s="1">
        <v>11</v>
      </c>
      <c r="C12111" s="1" t="s">
        <v>395</v>
      </c>
      <c r="D12111" s="1" t="s">
        <v>398</v>
      </c>
      <c r="E12111" s="1" t="s">
        <v>399</v>
      </c>
      <c r="F12111" s="3">
        <v>2</v>
      </c>
      <c r="G12111" t="s">
        <v>425</v>
      </c>
      <c r="H12111" s="3">
        <v>21</v>
      </c>
      <c r="I12111" t="s">
        <v>435</v>
      </c>
      <c r="J12111" s="3">
        <v>211</v>
      </c>
      <c r="K12111" s="85" t="s">
        <v>472</v>
      </c>
      <c r="L12111" s="1">
        <v>21101</v>
      </c>
      <c r="M12111" s="1">
        <v>4001</v>
      </c>
      <c r="N12111" s="1" t="s">
        <v>37</v>
      </c>
      <c r="O12111" s="2">
        <v>7000</v>
      </c>
      <c r="P12111" s="2">
        <v>6000</v>
      </c>
      <c r="Q12111" s="2">
        <v>0</v>
      </c>
      <c r="R12111" s="2">
        <v>0</v>
      </c>
      <c r="S12111" s="2">
        <v>0</v>
      </c>
      <c r="T12111" s="2">
        <v>0</v>
      </c>
      <c r="U12111" s="2">
        <v>0</v>
      </c>
      <c r="V12111" s="2">
        <v>0</v>
      </c>
      <c r="W12111" s="2">
        <v>0</v>
      </c>
      <c r="X12111" s="2">
        <f>SUM(Q12111:W12111)</f>
        <v>0</v>
      </c>
      <c r="Y12111" s="2">
        <v>0</v>
      </c>
      <c r="Z12111" s="2">
        <f>+P12111-X12111-Y12111</f>
        <v>6000</v>
      </c>
    </row>
    <row r="12112" spans="1:26" hidden="1" outlineLevel="7" x14ac:dyDescent="0.25">
      <c r="F12112" s="3"/>
      <c r="G12112" s="100"/>
      <c r="H12112" s="3"/>
      <c r="I12112" s="100"/>
      <c r="J12112" s="3"/>
      <c r="K12112" s="101"/>
      <c r="N12112" s="102" t="s">
        <v>816</v>
      </c>
      <c r="O12112" s="2">
        <f t="shared" ref="O12112:Z12112" si="8507">SUBTOTAL(9,O12111:O12111)</f>
        <v>7000</v>
      </c>
      <c r="P12112" s="2">
        <f t="shared" si="8507"/>
        <v>6000</v>
      </c>
      <c r="Q12112" s="2">
        <f t="shared" si="8507"/>
        <v>0</v>
      </c>
      <c r="R12112" s="2">
        <f t="shared" si="8507"/>
        <v>0</v>
      </c>
      <c r="S12112" s="2">
        <f t="shared" si="8507"/>
        <v>0</v>
      </c>
      <c r="T12112" s="2">
        <f t="shared" si="8507"/>
        <v>0</v>
      </c>
      <c r="U12112" s="2">
        <f t="shared" si="8507"/>
        <v>0</v>
      </c>
      <c r="V12112" s="2">
        <f t="shared" si="8507"/>
        <v>0</v>
      </c>
      <c r="W12112" s="2">
        <f t="shared" si="8507"/>
        <v>0</v>
      </c>
      <c r="X12112" s="2">
        <f t="shared" si="8507"/>
        <v>0</v>
      </c>
      <c r="Y12112" s="2">
        <f t="shared" si="8507"/>
        <v>0</v>
      </c>
      <c r="Z12112" s="2">
        <f t="shared" si="8507"/>
        <v>6000</v>
      </c>
    </row>
    <row r="12113" spans="1:26" hidden="1" outlineLevel="6" collapsed="1" x14ac:dyDescent="0.25">
      <c r="F12113" s="3"/>
      <c r="G12113" s="100"/>
      <c r="H12113" s="3"/>
      <c r="I12113" s="100"/>
      <c r="J12113" s="3"/>
      <c r="K12113" s="104" t="s">
        <v>723</v>
      </c>
      <c r="O12113" s="2">
        <f t="shared" ref="O12113:Z12113" si="8508">SUBTOTAL(9,O12111:O12111)</f>
        <v>7000</v>
      </c>
      <c r="P12113" s="2">
        <f t="shared" si="8508"/>
        <v>6000</v>
      </c>
      <c r="Q12113" s="2">
        <f t="shared" si="8508"/>
        <v>0</v>
      </c>
      <c r="R12113" s="2">
        <f t="shared" si="8508"/>
        <v>0</v>
      </c>
      <c r="S12113" s="2">
        <f t="shared" si="8508"/>
        <v>0</v>
      </c>
      <c r="T12113" s="2">
        <f t="shared" si="8508"/>
        <v>0</v>
      </c>
      <c r="U12113" s="2">
        <f t="shared" si="8508"/>
        <v>0</v>
      </c>
      <c r="V12113" s="2">
        <f t="shared" si="8508"/>
        <v>0</v>
      </c>
      <c r="W12113" s="2">
        <f t="shared" si="8508"/>
        <v>0</v>
      </c>
      <c r="X12113" s="2">
        <f t="shared" si="8508"/>
        <v>0</v>
      </c>
      <c r="Y12113" s="2">
        <f t="shared" si="8508"/>
        <v>0</v>
      </c>
      <c r="Z12113" s="2">
        <f t="shared" si="8508"/>
        <v>6000</v>
      </c>
    </row>
    <row r="12114" spans="1:26" hidden="1" outlineLevel="7" x14ac:dyDescent="0.25">
      <c r="A12114" s="1" t="s">
        <v>415</v>
      </c>
      <c r="B12114" s="1">
        <v>11</v>
      </c>
      <c r="C12114" s="1" t="s">
        <v>395</v>
      </c>
      <c r="D12114" s="1" t="s">
        <v>398</v>
      </c>
      <c r="E12114" s="1" t="s">
        <v>399</v>
      </c>
      <c r="F12114" s="3">
        <v>2</v>
      </c>
      <c r="G12114" t="s">
        <v>425</v>
      </c>
      <c r="H12114" s="3">
        <v>21</v>
      </c>
      <c r="I12114" t="s">
        <v>435</v>
      </c>
      <c r="J12114" s="3">
        <v>214</v>
      </c>
      <c r="K12114" s="85" t="s">
        <v>474</v>
      </c>
      <c r="L12114" s="1">
        <v>21401</v>
      </c>
      <c r="M12114" s="1">
        <v>4002</v>
      </c>
      <c r="N12114" s="1" t="s">
        <v>38</v>
      </c>
      <c r="O12114" s="2">
        <v>23787.47</v>
      </c>
      <c r="P12114" s="2">
        <v>10203.469999999999</v>
      </c>
      <c r="Q12114" s="2">
        <v>0</v>
      </c>
      <c r="R12114" s="2">
        <v>0</v>
      </c>
      <c r="S12114" s="2">
        <v>0</v>
      </c>
      <c r="T12114" s="2">
        <v>0</v>
      </c>
      <c r="U12114" s="2">
        <v>0</v>
      </c>
      <c r="V12114" s="2">
        <v>0</v>
      </c>
      <c r="W12114" s="2">
        <v>0</v>
      </c>
      <c r="X12114" s="2">
        <f>SUM(Q12114:W12114)</f>
        <v>0</v>
      </c>
      <c r="Y12114" s="2">
        <v>0</v>
      </c>
      <c r="Z12114" s="2">
        <f>+P12114-X12114-Y12114</f>
        <v>10203.469999999999</v>
      </c>
    </row>
    <row r="12115" spans="1:26" hidden="1" outlineLevel="7" x14ac:dyDescent="0.25">
      <c r="F12115" s="3"/>
      <c r="G12115" s="100"/>
      <c r="H12115" s="3"/>
      <c r="I12115" s="100"/>
      <c r="J12115" s="3"/>
      <c r="K12115" s="101"/>
      <c r="N12115" s="102" t="s">
        <v>817</v>
      </c>
      <c r="O12115" s="2">
        <f t="shared" ref="O12115:Z12115" si="8509">SUBTOTAL(9,O12114:O12114)</f>
        <v>23787.47</v>
      </c>
      <c r="P12115" s="2">
        <f t="shared" si="8509"/>
        <v>10203.469999999999</v>
      </c>
      <c r="Q12115" s="2">
        <f t="shared" si="8509"/>
        <v>0</v>
      </c>
      <c r="R12115" s="2">
        <f t="shared" si="8509"/>
        <v>0</v>
      </c>
      <c r="S12115" s="2">
        <f t="shared" si="8509"/>
        <v>0</v>
      </c>
      <c r="T12115" s="2">
        <f t="shared" si="8509"/>
        <v>0</v>
      </c>
      <c r="U12115" s="2">
        <f t="shared" si="8509"/>
        <v>0</v>
      </c>
      <c r="V12115" s="2">
        <f t="shared" si="8509"/>
        <v>0</v>
      </c>
      <c r="W12115" s="2">
        <f t="shared" si="8509"/>
        <v>0</v>
      </c>
      <c r="X12115" s="2">
        <f t="shared" si="8509"/>
        <v>0</v>
      </c>
      <c r="Y12115" s="2">
        <f t="shared" si="8509"/>
        <v>0</v>
      </c>
      <c r="Z12115" s="2">
        <f t="shared" si="8509"/>
        <v>10203.469999999999</v>
      </c>
    </row>
    <row r="12116" spans="1:26" hidden="1" outlineLevel="6" collapsed="1" x14ac:dyDescent="0.25">
      <c r="F12116" s="3"/>
      <c r="G12116" s="100"/>
      <c r="H12116" s="3"/>
      <c r="I12116" s="100"/>
      <c r="J12116" s="3"/>
      <c r="K12116" s="104" t="s">
        <v>724</v>
      </c>
      <c r="O12116" s="2">
        <f t="shared" ref="O12116:Z12116" si="8510">SUBTOTAL(9,O12114:O12114)</f>
        <v>23787.47</v>
      </c>
      <c r="P12116" s="2">
        <f t="shared" si="8510"/>
        <v>10203.469999999999</v>
      </c>
      <c r="Q12116" s="2">
        <f t="shared" si="8510"/>
        <v>0</v>
      </c>
      <c r="R12116" s="2">
        <f t="shared" si="8510"/>
        <v>0</v>
      </c>
      <c r="S12116" s="2">
        <f t="shared" si="8510"/>
        <v>0</v>
      </c>
      <c r="T12116" s="2">
        <f t="shared" si="8510"/>
        <v>0</v>
      </c>
      <c r="U12116" s="2">
        <f t="shared" si="8510"/>
        <v>0</v>
      </c>
      <c r="V12116" s="2">
        <f t="shared" si="8510"/>
        <v>0</v>
      </c>
      <c r="W12116" s="2">
        <f t="shared" si="8510"/>
        <v>0</v>
      </c>
      <c r="X12116" s="2">
        <f t="shared" si="8510"/>
        <v>0</v>
      </c>
      <c r="Y12116" s="2">
        <f t="shared" si="8510"/>
        <v>0</v>
      </c>
      <c r="Z12116" s="2">
        <f t="shared" si="8510"/>
        <v>10203.469999999999</v>
      </c>
    </row>
    <row r="12117" spans="1:26" hidden="1" outlineLevel="5" collapsed="1" x14ac:dyDescent="0.25">
      <c r="F12117" s="3"/>
      <c r="G12117" s="100"/>
      <c r="H12117" s="3"/>
      <c r="I12117" s="103" t="s">
        <v>691</v>
      </c>
      <c r="J12117" s="3"/>
      <c r="K12117" s="101"/>
      <c r="O12117" s="2">
        <f t="shared" ref="O12117:Z12117" si="8511">SUBTOTAL(9,O12111:O12114)</f>
        <v>30787.47</v>
      </c>
      <c r="P12117" s="2">
        <f t="shared" si="8511"/>
        <v>16203.47</v>
      </c>
      <c r="Q12117" s="2">
        <f t="shared" si="8511"/>
        <v>0</v>
      </c>
      <c r="R12117" s="2">
        <f t="shared" si="8511"/>
        <v>0</v>
      </c>
      <c r="S12117" s="2">
        <f t="shared" si="8511"/>
        <v>0</v>
      </c>
      <c r="T12117" s="2">
        <f t="shared" si="8511"/>
        <v>0</v>
      </c>
      <c r="U12117" s="2">
        <f t="shared" si="8511"/>
        <v>0</v>
      </c>
      <c r="V12117" s="2">
        <f t="shared" si="8511"/>
        <v>0</v>
      </c>
      <c r="W12117" s="2">
        <f t="shared" si="8511"/>
        <v>0</v>
      </c>
      <c r="X12117" s="2">
        <f t="shared" si="8511"/>
        <v>0</v>
      </c>
      <c r="Y12117" s="2">
        <f t="shared" si="8511"/>
        <v>0</v>
      </c>
      <c r="Z12117" s="2">
        <f t="shared" si="8511"/>
        <v>16203.47</v>
      </c>
    </row>
    <row r="12118" spans="1:26" hidden="1" outlineLevel="7" x14ac:dyDescent="0.25">
      <c r="A12118" s="1" t="s">
        <v>415</v>
      </c>
      <c r="B12118" s="1">
        <v>11</v>
      </c>
      <c r="C12118" s="1" t="s">
        <v>395</v>
      </c>
      <c r="D12118" s="1" t="s">
        <v>398</v>
      </c>
      <c r="E12118" s="1" t="s">
        <v>399</v>
      </c>
      <c r="F12118" s="3">
        <v>2</v>
      </c>
      <c r="G12118" t="s">
        <v>425</v>
      </c>
      <c r="H12118" s="3">
        <v>27</v>
      </c>
      <c r="I12118" t="s">
        <v>440</v>
      </c>
      <c r="J12118" s="3">
        <v>271</v>
      </c>
      <c r="K12118" s="85" t="s">
        <v>485</v>
      </c>
      <c r="L12118" s="1">
        <v>27101</v>
      </c>
      <c r="M12118" s="1">
        <v>1015</v>
      </c>
      <c r="N12118" s="1" t="s">
        <v>22</v>
      </c>
      <c r="O12118" s="2">
        <v>13446.66</v>
      </c>
      <c r="P12118" s="2">
        <v>13456.66</v>
      </c>
      <c r="Q12118" s="2">
        <v>0</v>
      </c>
      <c r="R12118" s="2">
        <v>2584.48</v>
      </c>
      <c r="S12118" s="2">
        <v>4118</v>
      </c>
      <c r="T12118" s="2">
        <v>0</v>
      </c>
      <c r="U12118" s="2">
        <v>0</v>
      </c>
      <c r="V12118" s="2">
        <v>0</v>
      </c>
      <c r="W12118" s="2">
        <v>5445.04</v>
      </c>
      <c r="X12118" s="2">
        <f>SUM(Q12118:W12118)</f>
        <v>12147.52</v>
      </c>
      <c r="Y12118" s="2">
        <v>1292.2399999999993</v>
      </c>
      <c r="Z12118" s="2">
        <f>+P12118-X12118-Y12118</f>
        <v>16.900000000000091</v>
      </c>
    </row>
    <row r="12119" spans="1:26" hidden="1" outlineLevel="7" x14ac:dyDescent="0.25">
      <c r="F12119" s="3"/>
      <c r="G12119" s="100"/>
      <c r="H12119" s="3"/>
      <c r="I12119" s="100"/>
      <c r="J12119" s="3"/>
      <c r="K12119" s="101"/>
      <c r="N12119" s="102" t="s">
        <v>826</v>
      </c>
      <c r="O12119" s="2">
        <f t="shared" ref="O12119:Z12119" si="8512">SUBTOTAL(9,O12118:O12118)</f>
        <v>13446.66</v>
      </c>
      <c r="P12119" s="2">
        <f t="shared" si="8512"/>
        <v>13456.66</v>
      </c>
      <c r="Q12119" s="2">
        <f t="shared" si="8512"/>
        <v>0</v>
      </c>
      <c r="R12119" s="2">
        <f t="shared" si="8512"/>
        <v>2584.48</v>
      </c>
      <c r="S12119" s="2">
        <f t="shared" si="8512"/>
        <v>4118</v>
      </c>
      <c r="T12119" s="2">
        <f t="shared" si="8512"/>
        <v>0</v>
      </c>
      <c r="U12119" s="2">
        <f t="shared" si="8512"/>
        <v>0</v>
      </c>
      <c r="V12119" s="2">
        <f t="shared" si="8512"/>
        <v>0</v>
      </c>
      <c r="W12119" s="2">
        <f t="shared" si="8512"/>
        <v>5445.04</v>
      </c>
      <c r="X12119" s="2">
        <f t="shared" si="8512"/>
        <v>12147.52</v>
      </c>
      <c r="Y12119" s="2">
        <f t="shared" si="8512"/>
        <v>1292.2399999999993</v>
      </c>
      <c r="Z12119" s="2">
        <f t="shared" si="8512"/>
        <v>16.900000000000091</v>
      </c>
    </row>
    <row r="12120" spans="1:26" hidden="1" outlineLevel="6" collapsed="1" x14ac:dyDescent="0.25">
      <c r="F12120" s="3"/>
      <c r="G12120" s="100"/>
      <c r="H12120" s="3"/>
      <c r="I12120" s="100"/>
      <c r="J12120" s="3"/>
      <c r="K12120" s="104" t="s">
        <v>730</v>
      </c>
      <c r="O12120" s="2">
        <f t="shared" ref="O12120:Z12120" si="8513">SUBTOTAL(9,O12118:O12118)</f>
        <v>13446.66</v>
      </c>
      <c r="P12120" s="2">
        <f t="shared" si="8513"/>
        <v>13456.66</v>
      </c>
      <c r="Q12120" s="2">
        <f t="shared" si="8513"/>
        <v>0</v>
      </c>
      <c r="R12120" s="2">
        <f t="shared" si="8513"/>
        <v>2584.48</v>
      </c>
      <c r="S12120" s="2">
        <f t="shared" si="8513"/>
        <v>4118</v>
      </c>
      <c r="T12120" s="2">
        <f t="shared" si="8513"/>
        <v>0</v>
      </c>
      <c r="U12120" s="2">
        <f t="shared" si="8513"/>
        <v>0</v>
      </c>
      <c r="V12120" s="2">
        <f t="shared" si="8513"/>
        <v>0</v>
      </c>
      <c r="W12120" s="2">
        <f t="shared" si="8513"/>
        <v>5445.04</v>
      </c>
      <c r="X12120" s="2">
        <f t="shared" si="8513"/>
        <v>12147.52</v>
      </c>
      <c r="Y12120" s="2">
        <f t="shared" si="8513"/>
        <v>1292.2399999999993</v>
      </c>
      <c r="Z12120" s="2">
        <f t="shared" si="8513"/>
        <v>16.900000000000091</v>
      </c>
    </row>
    <row r="12121" spans="1:26" hidden="1" outlineLevel="5" collapsed="1" x14ac:dyDescent="0.25">
      <c r="F12121" s="3"/>
      <c r="G12121" s="100"/>
      <c r="H12121" s="3"/>
      <c r="I12121" s="103" t="s">
        <v>694</v>
      </c>
      <c r="J12121" s="3"/>
      <c r="K12121" s="101"/>
      <c r="O12121" s="2">
        <f t="shared" ref="O12121:Z12121" si="8514">SUBTOTAL(9,O12118:O12118)</f>
        <v>13446.66</v>
      </c>
      <c r="P12121" s="2">
        <f t="shared" si="8514"/>
        <v>13456.66</v>
      </c>
      <c r="Q12121" s="2">
        <f t="shared" si="8514"/>
        <v>0</v>
      </c>
      <c r="R12121" s="2">
        <f t="shared" si="8514"/>
        <v>2584.48</v>
      </c>
      <c r="S12121" s="2">
        <f t="shared" si="8514"/>
        <v>4118</v>
      </c>
      <c r="T12121" s="2">
        <f t="shared" si="8514"/>
        <v>0</v>
      </c>
      <c r="U12121" s="2">
        <f t="shared" si="8514"/>
        <v>0</v>
      </c>
      <c r="V12121" s="2">
        <f t="shared" si="8514"/>
        <v>0</v>
      </c>
      <c r="W12121" s="2">
        <f t="shared" si="8514"/>
        <v>5445.04</v>
      </c>
      <c r="X12121" s="2">
        <f t="shared" si="8514"/>
        <v>12147.52</v>
      </c>
      <c r="Y12121" s="2">
        <f t="shared" si="8514"/>
        <v>1292.2399999999993</v>
      </c>
      <c r="Z12121" s="2">
        <f t="shared" si="8514"/>
        <v>16.900000000000091</v>
      </c>
    </row>
    <row r="12122" spans="1:26" hidden="1" outlineLevel="4" collapsed="1" x14ac:dyDescent="0.25">
      <c r="F12122" s="3"/>
      <c r="G12122" s="103" t="s">
        <v>683</v>
      </c>
      <c r="H12122" s="3"/>
      <c r="I12122" s="100"/>
      <c r="J12122" s="3"/>
      <c r="K12122" s="101"/>
      <c r="O12122" s="2">
        <f t="shared" ref="O12122:Z12122" si="8515">SUBTOTAL(9,O12111:O12118)</f>
        <v>44234.130000000005</v>
      </c>
      <c r="P12122" s="2">
        <f t="shared" si="8515"/>
        <v>29660.129999999997</v>
      </c>
      <c r="Q12122" s="2">
        <f t="shared" si="8515"/>
        <v>0</v>
      </c>
      <c r="R12122" s="2">
        <f t="shared" si="8515"/>
        <v>2584.48</v>
      </c>
      <c r="S12122" s="2">
        <f t="shared" si="8515"/>
        <v>4118</v>
      </c>
      <c r="T12122" s="2">
        <f t="shared" si="8515"/>
        <v>0</v>
      </c>
      <c r="U12122" s="2">
        <f t="shared" si="8515"/>
        <v>0</v>
      </c>
      <c r="V12122" s="2">
        <f t="shared" si="8515"/>
        <v>0</v>
      </c>
      <c r="W12122" s="2">
        <f t="shared" si="8515"/>
        <v>5445.04</v>
      </c>
      <c r="X12122" s="2">
        <f t="shared" si="8515"/>
        <v>12147.52</v>
      </c>
      <c r="Y12122" s="2">
        <f t="shared" si="8515"/>
        <v>1292.2399999999993</v>
      </c>
      <c r="Z12122" s="2">
        <f t="shared" si="8515"/>
        <v>16220.369999999999</v>
      </c>
    </row>
    <row r="12123" spans="1:26" hidden="1" outlineLevel="7" x14ac:dyDescent="0.25">
      <c r="A12123" s="1" t="s">
        <v>415</v>
      </c>
      <c r="B12123" s="1">
        <v>11</v>
      </c>
      <c r="C12123" s="1" t="s">
        <v>395</v>
      </c>
      <c r="D12123" s="1" t="s">
        <v>398</v>
      </c>
      <c r="E12123" s="1" t="s">
        <v>399</v>
      </c>
      <c r="F12123" s="3">
        <v>3</v>
      </c>
      <c r="G12123" t="s">
        <v>426</v>
      </c>
      <c r="H12123" s="3">
        <v>34</v>
      </c>
      <c r="I12123" t="s">
        <v>445</v>
      </c>
      <c r="J12123" s="3">
        <v>345</v>
      </c>
      <c r="K12123" s="85" t="s">
        <v>509</v>
      </c>
      <c r="L12123" s="1">
        <v>34501</v>
      </c>
      <c r="M12123" s="1">
        <v>5025</v>
      </c>
      <c r="N12123" s="1" t="s">
        <v>54</v>
      </c>
      <c r="O12123" s="2">
        <v>4952.04</v>
      </c>
      <c r="P12123" s="2">
        <v>5310.34</v>
      </c>
      <c r="Q12123" s="2">
        <v>0</v>
      </c>
      <c r="R12123" s="2">
        <v>0</v>
      </c>
      <c r="S12123" s="2">
        <v>788.03</v>
      </c>
      <c r="T12123" s="2">
        <v>822.24</v>
      </c>
      <c r="U12123" s="2">
        <v>411.12</v>
      </c>
      <c r="V12123" s="2">
        <v>411.12</v>
      </c>
      <c r="W12123" s="2">
        <v>411.12</v>
      </c>
      <c r="X12123" s="2">
        <f>SUM(Q12123:W12123)</f>
        <v>2843.6299999999997</v>
      </c>
      <c r="Y12123" s="2">
        <v>2466.7100000000005</v>
      </c>
      <c r="Z12123" s="2">
        <f>+P12123-X12123-Y12123</f>
        <v>0</v>
      </c>
    </row>
    <row r="12124" spans="1:26" hidden="1" outlineLevel="7" x14ac:dyDescent="0.25">
      <c r="F12124" s="3"/>
      <c r="G12124" s="100"/>
      <c r="H12124" s="3"/>
      <c r="I12124" s="100"/>
      <c r="J12124" s="3"/>
      <c r="K12124" s="101"/>
      <c r="N12124" s="102" t="s">
        <v>835</v>
      </c>
      <c r="O12124" s="2">
        <f t="shared" ref="O12124:Z12124" si="8516">SUBTOTAL(9,O12123:O12123)</f>
        <v>4952.04</v>
      </c>
      <c r="P12124" s="2">
        <f t="shared" si="8516"/>
        <v>5310.34</v>
      </c>
      <c r="Q12124" s="2">
        <f t="shared" si="8516"/>
        <v>0</v>
      </c>
      <c r="R12124" s="2">
        <f t="shared" si="8516"/>
        <v>0</v>
      </c>
      <c r="S12124" s="2">
        <f t="shared" si="8516"/>
        <v>788.03</v>
      </c>
      <c r="T12124" s="2">
        <f t="shared" si="8516"/>
        <v>822.24</v>
      </c>
      <c r="U12124" s="2">
        <f t="shared" si="8516"/>
        <v>411.12</v>
      </c>
      <c r="V12124" s="2">
        <f t="shared" si="8516"/>
        <v>411.12</v>
      </c>
      <c r="W12124" s="2">
        <f t="shared" si="8516"/>
        <v>411.12</v>
      </c>
      <c r="X12124" s="2">
        <f t="shared" si="8516"/>
        <v>2843.6299999999997</v>
      </c>
      <c r="Y12124" s="2">
        <f t="shared" si="8516"/>
        <v>2466.7100000000005</v>
      </c>
      <c r="Z12124" s="2">
        <f t="shared" si="8516"/>
        <v>0</v>
      </c>
    </row>
    <row r="12125" spans="1:26" hidden="1" outlineLevel="6" collapsed="1" x14ac:dyDescent="0.25">
      <c r="F12125" s="3"/>
      <c r="G12125" s="100"/>
      <c r="H12125" s="3"/>
      <c r="I12125" s="100"/>
      <c r="J12125" s="3"/>
      <c r="K12125" s="104" t="s">
        <v>739</v>
      </c>
      <c r="O12125" s="2">
        <f t="shared" ref="O12125:Z12125" si="8517">SUBTOTAL(9,O12123:O12123)</f>
        <v>4952.04</v>
      </c>
      <c r="P12125" s="2">
        <f t="shared" si="8517"/>
        <v>5310.34</v>
      </c>
      <c r="Q12125" s="2">
        <f t="shared" si="8517"/>
        <v>0</v>
      </c>
      <c r="R12125" s="2">
        <f t="shared" si="8517"/>
        <v>0</v>
      </c>
      <c r="S12125" s="2">
        <f t="shared" si="8517"/>
        <v>788.03</v>
      </c>
      <c r="T12125" s="2">
        <f t="shared" si="8517"/>
        <v>822.24</v>
      </c>
      <c r="U12125" s="2">
        <f t="shared" si="8517"/>
        <v>411.12</v>
      </c>
      <c r="V12125" s="2">
        <f t="shared" si="8517"/>
        <v>411.12</v>
      </c>
      <c r="W12125" s="2">
        <f t="shared" si="8517"/>
        <v>411.12</v>
      </c>
      <c r="X12125" s="2">
        <f t="shared" si="8517"/>
        <v>2843.6299999999997</v>
      </c>
      <c r="Y12125" s="2">
        <f t="shared" si="8517"/>
        <v>2466.7100000000005</v>
      </c>
      <c r="Z12125" s="2">
        <f t="shared" si="8517"/>
        <v>0</v>
      </c>
    </row>
    <row r="12126" spans="1:26" hidden="1" outlineLevel="5" collapsed="1" x14ac:dyDescent="0.25">
      <c r="F12126" s="3"/>
      <c r="G12126" s="100"/>
      <c r="H12126" s="3"/>
      <c r="I12126" s="103" t="s">
        <v>698</v>
      </c>
      <c r="J12126" s="3"/>
      <c r="K12126" s="101"/>
      <c r="O12126" s="2">
        <f t="shared" ref="O12126:Z12126" si="8518">SUBTOTAL(9,O12123:O12123)</f>
        <v>4952.04</v>
      </c>
      <c r="P12126" s="2">
        <f t="shared" si="8518"/>
        <v>5310.34</v>
      </c>
      <c r="Q12126" s="2">
        <f t="shared" si="8518"/>
        <v>0</v>
      </c>
      <c r="R12126" s="2">
        <f t="shared" si="8518"/>
        <v>0</v>
      </c>
      <c r="S12126" s="2">
        <f t="shared" si="8518"/>
        <v>788.03</v>
      </c>
      <c r="T12126" s="2">
        <f t="shared" si="8518"/>
        <v>822.24</v>
      </c>
      <c r="U12126" s="2">
        <f t="shared" si="8518"/>
        <v>411.12</v>
      </c>
      <c r="V12126" s="2">
        <f t="shared" si="8518"/>
        <v>411.12</v>
      </c>
      <c r="W12126" s="2">
        <f t="shared" si="8518"/>
        <v>411.12</v>
      </c>
      <c r="X12126" s="2">
        <f t="shared" si="8518"/>
        <v>2843.6299999999997</v>
      </c>
      <c r="Y12126" s="2">
        <f t="shared" si="8518"/>
        <v>2466.7100000000005</v>
      </c>
      <c r="Z12126" s="2">
        <f t="shared" si="8518"/>
        <v>0</v>
      </c>
    </row>
    <row r="12127" spans="1:26" hidden="1" outlineLevel="7" x14ac:dyDescent="0.25">
      <c r="A12127" s="1" t="s">
        <v>415</v>
      </c>
      <c r="B12127" s="1">
        <v>11</v>
      </c>
      <c r="C12127" s="1" t="s">
        <v>395</v>
      </c>
      <c r="D12127" s="1" t="s">
        <v>398</v>
      </c>
      <c r="E12127" s="1" t="s">
        <v>399</v>
      </c>
      <c r="F12127" s="3">
        <v>3</v>
      </c>
      <c r="G12127" t="s">
        <v>426</v>
      </c>
      <c r="H12127" s="3">
        <v>39</v>
      </c>
      <c r="I12127" t="s">
        <v>450</v>
      </c>
      <c r="J12127" s="3">
        <v>392</v>
      </c>
      <c r="K12127" s="85" t="s">
        <v>525</v>
      </c>
      <c r="L12127" s="1">
        <v>39201</v>
      </c>
      <c r="M12127" s="1">
        <v>5048</v>
      </c>
      <c r="N12127" s="1" t="s">
        <v>85</v>
      </c>
      <c r="O12127" s="2">
        <v>498.52</v>
      </c>
      <c r="P12127" s="2">
        <v>505</v>
      </c>
      <c r="Q12127" s="2">
        <v>505</v>
      </c>
      <c r="R12127" s="2">
        <v>0</v>
      </c>
      <c r="S12127" s="2">
        <v>0</v>
      </c>
      <c r="T12127" s="2">
        <v>0</v>
      </c>
      <c r="U12127" s="2">
        <v>0</v>
      </c>
      <c r="V12127" s="2">
        <v>0</v>
      </c>
      <c r="W12127" s="2">
        <v>0</v>
      </c>
      <c r="X12127" s="2">
        <f>SUM(Q12127:W12127)</f>
        <v>505</v>
      </c>
      <c r="Y12127" s="2">
        <v>0</v>
      </c>
      <c r="Z12127" s="2">
        <f>+P12127-X12127-Y12127</f>
        <v>0</v>
      </c>
    </row>
    <row r="12128" spans="1:26" hidden="1" outlineLevel="7" x14ac:dyDescent="0.25">
      <c r="F12128" s="3"/>
      <c r="G12128" s="100"/>
      <c r="H12128" s="3"/>
      <c r="I12128" s="100"/>
      <c r="J12128" s="3"/>
      <c r="K12128" s="101"/>
      <c r="N12128" s="102" t="s">
        <v>861</v>
      </c>
      <c r="O12128" s="2">
        <f t="shared" ref="O12128:Z12128" si="8519">SUBTOTAL(9,O12127:O12127)</f>
        <v>498.52</v>
      </c>
      <c r="P12128" s="2">
        <f t="shared" si="8519"/>
        <v>505</v>
      </c>
      <c r="Q12128" s="2">
        <f t="shared" si="8519"/>
        <v>505</v>
      </c>
      <c r="R12128" s="2">
        <f t="shared" si="8519"/>
        <v>0</v>
      </c>
      <c r="S12128" s="2">
        <f t="shared" si="8519"/>
        <v>0</v>
      </c>
      <c r="T12128" s="2">
        <f t="shared" si="8519"/>
        <v>0</v>
      </c>
      <c r="U12128" s="2">
        <f t="shared" si="8519"/>
        <v>0</v>
      </c>
      <c r="V12128" s="2">
        <f t="shared" si="8519"/>
        <v>0</v>
      </c>
      <c r="W12128" s="2">
        <f t="shared" si="8519"/>
        <v>0</v>
      </c>
      <c r="X12128" s="2">
        <f t="shared" si="8519"/>
        <v>505</v>
      </c>
      <c r="Y12128" s="2">
        <f t="shared" si="8519"/>
        <v>0</v>
      </c>
      <c r="Z12128" s="2">
        <f t="shared" si="8519"/>
        <v>0</v>
      </c>
    </row>
    <row r="12129" spans="1:26" hidden="1" outlineLevel="6" collapsed="1" x14ac:dyDescent="0.25">
      <c r="F12129" s="3"/>
      <c r="G12129" s="100"/>
      <c r="H12129" s="3"/>
      <c r="I12129" s="100"/>
      <c r="J12129" s="3"/>
      <c r="K12129" s="104" t="s">
        <v>762</v>
      </c>
      <c r="O12129" s="2">
        <f t="shared" ref="O12129:Z12129" si="8520">SUBTOTAL(9,O12127:O12127)</f>
        <v>498.52</v>
      </c>
      <c r="P12129" s="2">
        <f t="shared" si="8520"/>
        <v>505</v>
      </c>
      <c r="Q12129" s="2">
        <f t="shared" si="8520"/>
        <v>505</v>
      </c>
      <c r="R12129" s="2">
        <f t="shared" si="8520"/>
        <v>0</v>
      </c>
      <c r="S12129" s="2">
        <f t="shared" si="8520"/>
        <v>0</v>
      </c>
      <c r="T12129" s="2">
        <f t="shared" si="8520"/>
        <v>0</v>
      </c>
      <c r="U12129" s="2">
        <f t="shared" si="8520"/>
        <v>0</v>
      </c>
      <c r="V12129" s="2">
        <f t="shared" si="8520"/>
        <v>0</v>
      </c>
      <c r="W12129" s="2">
        <f t="shared" si="8520"/>
        <v>0</v>
      </c>
      <c r="X12129" s="2">
        <f t="shared" si="8520"/>
        <v>505</v>
      </c>
      <c r="Y12129" s="2">
        <f t="shared" si="8520"/>
        <v>0</v>
      </c>
      <c r="Z12129" s="2">
        <f t="shared" si="8520"/>
        <v>0</v>
      </c>
    </row>
    <row r="12130" spans="1:26" hidden="1" outlineLevel="7" x14ac:dyDescent="0.25">
      <c r="A12130" s="1" t="s">
        <v>415</v>
      </c>
      <c r="B12130" s="1">
        <v>11</v>
      </c>
      <c r="C12130" s="1" t="s">
        <v>395</v>
      </c>
      <c r="D12130" s="1" t="s">
        <v>398</v>
      </c>
      <c r="E12130" s="1" t="s">
        <v>399</v>
      </c>
      <c r="F12130" s="3">
        <v>3</v>
      </c>
      <c r="G12130" t="s">
        <v>426</v>
      </c>
      <c r="H12130" s="3">
        <v>39</v>
      </c>
      <c r="I12130" t="s">
        <v>450</v>
      </c>
      <c r="J12130" s="3">
        <v>398</v>
      </c>
      <c r="K12130" s="85" t="s">
        <v>527</v>
      </c>
      <c r="L12130" s="1">
        <v>39801</v>
      </c>
      <c r="M12130" s="1">
        <v>5028</v>
      </c>
      <c r="N12130" s="1" t="s">
        <v>56</v>
      </c>
      <c r="O12130" s="2">
        <v>11279.22</v>
      </c>
      <c r="P12130" s="2">
        <v>11753.64</v>
      </c>
      <c r="Q12130" s="2">
        <v>0</v>
      </c>
      <c r="R12130" s="2">
        <v>0</v>
      </c>
      <c r="S12130" s="2">
        <v>11753.64</v>
      </c>
      <c r="T12130" s="2">
        <v>0</v>
      </c>
      <c r="U12130" s="2">
        <v>0</v>
      </c>
      <c r="V12130" s="2">
        <v>0</v>
      </c>
      <c r="W12130" s="2">
        <v>0</v>
      </c>
      <c r="X12130" s="2">
        <f>SUM(Q12130:W12130)</f>
        <v>11753.64</v>
      </c>
      <c r="Y12130" s="2">
        <v>0</v>
      </c>
      <c r="Z12130" s="2">
        <f>+P12130-X12130-Y12130</f>
        <v>0</v>
      </c>
    </row>
    <row r="12131" spans="1:26" hidden="1" outlineLevel="7" x14ac:dyDescent="0.25">
      <c r="F12131" s="3"/>
      <c r="G12131" s="100"/>
      <c r="H12131" s="3"/>
      <c r="I12131" s="100"/>
      <c r="J12131" s="3"/>
      <c r="K12131" s="101"/>
      <c r="N12131" s="102" t="s">
        <v>847</v>
      </c>
      <c r="O12131" s="2">
        <f t="shared" ref="O12131:Z12131" si="8521">SUBTOTAL(9,O12130:O12130)</f>
        <v>11279.22</v>
      </c>
      <c r="P12131" s="2">
        <f t="shared" si="8521"/>
        <v>11753.64</v>
      </c>
      <c r="Q12131" s="2">
        <f t="shared" si="8521"/>
        <v>0</v>
      </c>
      <c r="R12131" s="2">
        <f t="shared" si="8521"/>
        <v>0</v>
      </c>
      <c r="S12131" s="2">
        <f t="shared" si="8521"/>
        <v>11753.64</v>
      </c>
      <c r="T12131" s="2">
        <f t="shared" si="8521"/>
        <v>0</v>
      </c>
      <c r="U12131" s="2">
        <f t="shared" si="8521"/>
        <v>0</v>
      </c>
      <c r="V12131" s="2">
        <f t="shared" si="8521"/>
        <v>0</v>
      </c>
      <c r="W12131" s="2">
        <f t="shared" si="8521"/>
        <v>0</v>
      </c>
      <c r="X12131" s="2">
        <f t="shared" si="8521"/>
        <v>11753.64</v>
      </c>
      <c r="Y12131" s="2">
        <f t="shared" si="8521"/>
        <v>0</v>
      </c>
      <c r="Z12131" s="2">
        <f t="shared" si="8521"/>
        <v>0</v>
      </c>
    </row>
    <row r="12132" spans="1:26" hidden="1" outlineLevel="6" collapsed="1" x14ac:dyDescent="0.25">
      <c r="F12132" s="3"/>
      <c r="G12132" s="100"/>
      <c r="H12132" s="3"/>
      <c r="I12132" s="100"/>
      <c r="J12132" s="3"/>
      <c r="K12132" s="104" t="s">
        <v>750</v>
      </c>
      <c r="O12132" s="2">
        <f t="shared" ref="O12132:Z12132" si="8522">SUBTOTAL(9,O12130:O12130)</f>
        <v>11279.22</v>
      </c>
      <c r="P12132" s="2">
        <f t="shared" si="8522"/>
        <v>11753.64</v>
      </c>
      <c r="Q12132" s="2">
        <f t="shared" si="8522"/>
        <v>0</v>
      </c>
      <c r="R12132" s="2">
        <f t="shared" si="8522"/>
        <v>0</v>
      </c>
      <c r="S12132" s="2">
        <f t="shared" si="8522"/>
        <v>11753.64</v>
      </c>
      <c r="T12132" s="2">
        <f t="shared" si="8522"/>
        <v>0</v>
      </c>
      <c r="U12132" s="2">
        <f t="shared" si="8522"/>
        <v>0</v>
      </c>
      <c r="V12132" s="2">
        <f t="shared" si="8522"/>
        <v>0</v>
      </c>
      <c r="W12132" s="2">
        <f t="shared" si="8522"/>
        <v>0</v>
      </c>
      <c r="X12132" s="2">
        <f t="shared" si="8522"/>
        <v>11753.64</v>
      </c>
      <c r="Y12132" s="2">
        <f t="shared" si="8522"/>
        <v>0</v>
      </c>
      <c r="Z12132" s="2">
        <f t="shared" si="8522"/>
        <v>0</v>
      </c>
    </row>
    <row r="12133" spans="1:26" hidden="1" outlineLevel="5" collapsed="1" x14ac:dyDescent="0.25">
      <c r="F12133" s="3"/>
      <c r="G12133" s="100"/>
      <c r="H12133" s="3"/>
      <c r="I12133" s="103" t="s">
        <v>702</v>
      </c>
      <c r="J12133" s="3"/>
      <c r="K12133" s="101"/>
      <c r="O12133" s="2">
        <f t="shared" ref="O12133:Z12133" si="8523">SUBTOTAL(9,O12127:O12130)</f>
        <v>11777.74</v>
      </c>
      <c r="P12133" s="2">
        <f t="shared" si="8523"/>
        <v>12258.64</v>
      </c>
      <c r="Q12133" s="2">
        <f t="shared" si="8523"/>
        <v>505</v>
      </c>
      <c r="R12133" s="2">
        <f t="shared" si="8523"/>
        <v>0</v>
      </c>
      <c r="S12133" s="2">
        <f t="shared" si="8523"/>
        <v>11753.64</v>
      </c>
      <c r="T12133" s="2">
        <f t="shared" si="8523"/>
        <v>0</v>
      </c>
      <c r="U12133" s="2">
        <f t="shared" si="8523"/>
        <v>0</v>
      </c>
      <c r="V12133" s="2">
        <f t="shared" si="8523"/>
        <v>0</v>
      </c>
      <c r="W12133" s="2">
        <f t="shared" si="8523"/>
        <v>0</v>
      </c>
      <c r="X12133" s="2">
        <f t="shared" si="8523"/>
        <v>12258.64</v>
      </c>
      <c r="Y12133" s="2">
        <f t="shared" si="8523"/>
        <v>0</v>
      </c>
      <c r="Z12133" s="2">
        <f t="shared" si="8523"/>
        <v>0</v>
      </c>
    </row>
    <row r="12134" spans="1:26" hidden="1" outlineLevel="4" collapsed="1" x14ac:dyDescent="0.25">
      <c r="F12134" s="3"/>
      <c r="G12134" s="103" t="s">
        <v>684</v>
      </c>
      <c r="H12134" s="3"/>
      <c r="I12134" s="100"/>
      <c r="J12134" s="3"/>
      <c r="K12134" s="101"/>
      <c r="O12134" s="2">
        <f t="shared" ref="O12134:Z12134" si="8524">SUBTOTAL(9,O12123:O12130)</f>
        <v>16729.78</v>
      </c>
      <c r="P12134" s="2">
        <f t="shared" si="8524"/>
        <v>17568.98</v>
      </c>
      <c r="Q12134" s="2">
        <f t="shared" si="8524"/>
        <v>505</v>
      </c>
      <c r="R12134" s="2">
        <f t="shared" si="8524"/>
        <v>0</v>
      </c>
      <c r="S12134" s="2">
        <f t="shared" si="8524"/>
        <v>12541.67</v>
      </c>
      <c r="T12134" s="2">
        <f t="shared" si="8524"/>
        <v>822.24</v>
      </c>
      <c r="U12134" s="2">
        <f t="shared" si="8524"/>
        <v>411.12</v>
      </c>
      <c r="V12134" s="2">
        <f t="shared" si="8524"/>
        <v>411.12</v>
      </c>
      <c r="W12134" s="2">
        <f t="shared" si="8524"/>
        <v>411.12</v>
      </c>
      <c r="X12134" s="2">
        <f t="shared" si="8524"/>
        <v>15102.269999999999</v>
      </c>
      <c r="Y12134" s="2">
        <f t="shared" si="8524"/>
        <v>2466.7100000000005</v>
      </c>
      <c r="Z12134" s="2">
        <f t="shared" si="8524"/>
        <v>0</v>
      </c>
    </row>
    <row r="12135" spans="1:26" hidden="1" outlineLevel="7" x14ac:dyDescent="0.25">
      <c r="A12135" s="1" t="s">
        <v>415</v>
      </c>
      <c r="B12135" s="1">
        <v>11</v>
      </c>
      <c r="C12135" s="1" t="s">
        <v>395</v>
      </c>
      <c r="D12135" s="1" t="s">
        <v>398</v>
      </c>
      <c r="E12135" s="1" t="s">
        <v>399</v>
      </c>
      <c r="F12135" s="3">
        <v>5</v>
      </c>
      <c r="G12135" t="s">
        <v>428</v>
      </c>
      <c r="H12135" s="3">
        <v>51</v>
      </c>
      <c r="I12135" t="s">
        <v>452</v>
      </c>
      <c r="J12135" s="3">
        <v>515</v>
      </c>
      <c r="K12135" s="85" t="s">
        <v>533</v>
      </c>
      <c r="L12135" s="1">
        <v>51501</v>
      </c>
      <c r="M12135" s="1">
        <v>9997</v>
      </c>
      <c r="N12135" s="1" t="s">
        <v>67</v>
      </c>
      <c r="O12135" s="2">
        <v>0</v>
      </c>
      <c r="P12135" s="2">
        <v>8584</v>
      </c>
      <c r="Q12135" s="2">
        <v>0</v>
      </c>
      <c r="R12135" s="2">
        <v>0</v>
      </c>
      <c r="S12135" s="2">
        <v>0</v>
      </c>
      <c r="T12135" s="2">
        <v>0</v>
      </c>
      <c r="U12135" s="2">
        <v>0</v>
      </c>
      <c r="V12135" s="2">
        <v>0</v>
      </c>
      <c r="W12135" s="2">
        <v>8584</v>
      </c>
      <c r="X12135" s="2">
        <f>SUM(Q12135:W12135)</f>
        <v>8584</v>
      </c>
      <c r="Y12135" s="2">
        <v>0</v>
      </c>
      <c r="Z12135" s="2">
        <f>+P12135-X12135-Y12135</f>
        <v>0</v>
      </c>
    </row>
    <row r="12136" spans="1:26" hidden="1" outlineLevel="7" x14ac:dyDescent="0.25">
      <c r="F12136" s="3"/>
      <c r="G12136" s="100"/>
      <c r="H12136" s="3"/>
      <c r="I12136" s="100"/>
      <c r="J12136" s="3"/>
      <c r="K12136" s="101"/>
      <c r="N12136" s="102" t="s">
        <v>852</v>
      </c>
      <c r="O12136" s="2">
        <f t="shared" ref="O12136:Z12136" si="8525">SUBTOTAL(9,O12135:O12135)</f>
        <v>0</v>
      </c>
      <c r="P12136" s="2">
        <f t="shared" si="8525"/>
        <v>8584</v>
      </c>
      <c r="Q12136" s="2">
        <f t="shared" si="8525"/>
        <v>0</v>
      </c>
      <c r="R12136" s="2">
        <f t="shared" si="8525"/>
        <v>0</v>
      </c>
      <c r="S12136" s="2">
        <f t="shared" si="8525"/>
        <v>0</v>
      </c>
      <c r="T12136" s="2">
        <f t="shared" si="8525"/>
        <v>0</v>
      </c>
      <c r="U12136" s="2">
        <f t="shared" si="8525"/>
        <v>0</v>
      </c>
      <c r="V12136" s="2">
        <f t="shared" si="8525"/>
        <v>0</v>
      </c>
      <c r="W12136" s="2">
        <f t="shared" si="8525"/>
        <v>8584</v>
      </c>
      <c r="X12136" s="2">
        <f t="shared" si="8525"/>
        <v>8584</v>
      </c>
      <c r="Y12136" s="2">
        <f t="shared" si="8525"/>
        <v>0</v>
      </c>
      <c r="Z12136" s="2">
        <f t="shared" si="8525"/>
        <v>0</v>
      </c>
    </row>
    <row r="12137" spans="1:26" hidden="1" outlineLevel="6" collapsed="1" x14ac:dyDescent="0.25">
      <c r="F12137" s="3"/>
      <c r="G12137" s="100"/>
      <c r="H12137" s="3"/>
      <c r="I12137" s="100"/>
      <c r="J12137" s="3"/>
      <c r="K12137" s="104" t="s">
        <v>755</v>
      </c>
      <c r="O12137" s="2">
        <f t="shared" ref="O12137:Z12137" si="8526">SUBTOTAL(9,O12135:O12135)</f>
        <v>0</v>
      </c>
      <c r="P12137" s="2">
        <f t="shared" si="8526"/>
        <v>8584</v>
      </c>
      <c r="Q12137" s="2">
        <f t="shared" si="8526"/>
        <v>0</v>
      </c>
      <c r="R12137" s="2">
        <f t="shared" si="8526"/>
        <v>0</v>
      </c>
      <c r="S12137" s="2">
        <f t="shared" si="8526"/>
        <v>0</v>
      </c>
      <c r="T12137" s="2">
        <f t="shared" si="8526"/>
        <v>0</v>
      </c>
      <c r="U12137" s="2">
        <f t="shared" si="8526"/>
        <v>0</v>
      </c>
      <c r="V12137" s="2">
        <f t="shared" si="8526"/>
        <v>0</v>
      </c>
      <c r="W12137" s="2">
        <f t="shared" si="8526"/>
        <v>8584</v>
      </c>
      <c r="X12137" s="2">
        <f t="shared" si="8526"/>
        <v>8584</v>
      </c>
      <c r="Y12137" s="2">
        <f t="shared" si="8526"/>
        <v>0</v>
      </c>
      <c r="Z12137" s="2">
        <f t="shared" si="8526"/>
        <v>0</v>
      </c>
    </row>
    <row r="12138" spans="1:26" hidden="1" outlineLevel="5" collapsed="1" x14ac:dyDescent="0.25">
      <c r="F12138" s="3"/>
      <c r="G12138" s="100"/>
      <c r="H12138" s="3"/>
      <c r="I12138" s="103" t="s">
        <v>704</v>
      </c>
      <c r="J12138" s="3"/>
      <c r="K12138" s="101"/>
      <c r="O12138" s="2">
        <f t="shared" ref="O12138:Z12138" si="8527">SUBTOTAL(9,O12135:O12135)</f>
        <v>0</v>
      </c>
      <c r="P12138" s="2">
        <f t="shared" si="8527"/>
        <v>8584</v>
      </c>
      <c r="Q12138" s="2">
        <f t="shared" si="8527"/>
        <v>0</v>
      </c>
      <c r="R12138" s="2">
        <f t="shared" si="8527"/>
        <v>0</v>
      </c>
      <c r="S12138" s="2">
        <f t="shared" si="8527"/>
        <v>0</v>
      </c>
      <c r="T12138" s="2">
        <f t="shared" si="8527"/>
        <v>0</v>
      </c>
      <c r="U12138" s="2">
        <f t="shared" si="8527"/>
        <v>0</v>
      </c>
      <c r="V12138" s="2">
        <f t="shared" si="8527"/>
        <v>0</v>
      </c>
      <c r="W12138" s="2">
        <f t="shared" si="8527"/>
        <v>8584</v>
      </c>
      <c r="X12138" s="2">
        <f t="shared" si="8527"/>
        <v>8584</v>
      </c>
      <c r="Y12138" s="2">
        <f t="shared" si="8527"/>
        <v>0</v>
      </c>
      <c r="Z12138" s="2">
        <f t="shared" si="8527"/>
        <v>0</v>
      </c>
    </row>
    <row r="12139" spans="1:26" hidden="1" outlineLevel="4" collapsed="1" x14ac:dyDescent="0.25">
      <c r="F12139" s="3"/>
      <c r="G12139" s="103" t="s">
        <v>686</v>
      </c>
      <c r="H12139" s="3"/>
      <c r="I12139" s="100"/>
      <c r="J12139" s="3"/>
      <c r="K12139" s="101"/>
      <c r="O12139" s="2">
        <f t="shared" ref="O12139:Z12139" si="8528">SUBTOTAL(9,O12135:O12135)</f>
        <v>0</v>
      </c>
      <c r="P12139" s="2">
        <f t="shared" si="8528"/>
        <v>8584</v>
      </c>
      <c r="Q12139" s="2">
        <f t="shared" si="8528"/>
        <v>0</v>
      </c>
      <c r="R12139" s="2">
        <f t="shared" si="8528"/>
        <v>0</v>
      </c>
      <c r="S12139" s="2">
        <f t="shared" si="8528"/>
        <v>0</v>
      </c>
      <c r="T12139" s="2">
        <f t="shared" si="8528"/>
        <v>0</v>
      </c>
      <c r="U12139" s="2">
        <f t="shared" si="8528"/>
        <v>0</v>
      </c>
      <c r="V12139" s="2">
        <f t="shared" si="8528"/>
        <v>0</v>
      </c>
      <c r="W12139" s="2">
        <f t="shared" si="8528"/>
        <v>8584</v>
      </c>
      <c r="X12139" s="2">
        <f t="shared" si="8528"/>
        <v>8584</v>
      </c>
      <c r="Y12139" s="2">
        <f t="shared" si="8528"/>
        <v>0</v>
      </c>
      <c r="Z12139" s="2">
        <f t="shared" si="8528"/>
        <v>0</v>
      </c>
    </row>
    <row r="12140" spans="1:26" hidden="1" outlineLevel="3" collapsed="1" x14ac:dyDescent="0.25">
      <c r="E12140" s="102" t="s">
        <v>679</v>
      </c>
      <c r="F12140" s="3"/>
      <c r="G12140" s="100"/>
      <c r="H12140" s="3"/>
      <c r="I12140" s="100"/>
      <c r="J12140" s="3"/>
      <c r="K12140" s="101"/>
      <c r="O12140" s="2">
        <f t="shared" ref="O12140:Z12140" si="8529">SUBTOTAL(9,O12070:O12135)</f>
        <v>999603.34000000008</v>
      </c>
      <c r="P12140" s="2">
        <f t="shared" si="8529"/>
        <v>998981.54</v>
      </c>
      <c r="Q12140" s="2">
        <f t="shared" si="8529"/>
        <v>58260.780000000006</v>
      </c>
      <c r="R12140" s="2">
        <f t="shared" si="8529"/>
        <v>65563.260000000009</v>
      </c>
      <c r="S12140" s="2">
        <f t="shared" si="8529"/>
        <v>153672.34000000003</v>
      </c>
      <c r="T12140" s="2">
        <f t="shared" si="8529"/>
        <v>59513.56</v>
      </c>
      <c r="U12140" s="2">
        <f t="shared" si="8529"/>
        <v>72418.139999999985</v>
      </c>
      <c r="V12140" s="2">
        <f t="shared" si="8529"/>
        <v>66031.139999999985</v>
      </c>
      <c r="W12140" s="2">
        <f t="shared" si="8529"/>
        <v>95646.179999999978</v>
      </c>
      <c r="X12140" s="2">
        <f t="shared" si="8529"/>
        <v>571105.40000000014</v>
      </c>
      <c r="Y12140" s="2">
        <f t="shared" si="8529"/>
        <v>31088.949999999997</v>
      </c>
      <c r="Z12140" s="2">
        <f t="shared" si="8529"/>
        <v>396787.18999999989</v>
      </c>
    </row>
    <row r="12141" spans="1:26" outlineLevel="2" collapsed="1" x14ac:dyDescent="0.25">
      <c r="C12141" s="102" t="s">
        <v>558</v>
      </c>
      <c r="F12141" s="3"/>
      <c r="G12141" s="100"/>
      <c r="H12141" s="3"/>
      <c r="I12141" s="100"/>
      <c r="J12141" s="3"/>
      <c r="K12141" s="101"/>
      <c r="O12141" s="2">
        <f t="shared" ref="O12141:Z12141" si="8530">SUBTOTAL(9,O11943:O12135)</f>
        <v>3154902.0199999996</v>
      </c>
      <c r="P12141" s="2">
        <f t="shared" si="8530"/>
        <v>3188845.4899999993</v>
      </c>
      <c r="Q12141" s="2">
        <f t="shared" si="8530"/>
        <v>191448.19000000003</v>
      </c>
      <c r="R12141" s="2">
        <f t="shared" si="8530"/>
        <v>216130.64000000007</v>
      </c>
      <c r="S12141" s="2">
        <f t="shared" si="8530"/>
        <v>465906.12</v>
      </c>
      <c r="T12141" s="2">
        <f t="shared" si="8530"/>
        <v>247449.42</v>
      </c>
      <c r="U12141" s="2">
        <f t="shared" si="8530"/>
        <v>168129.87999999998</v>
      </c>
      <c r="V12141" s="2">
        <f t="shared" si="8530"/>
        <v>161492.63999999998</v>
      </c>
      <c r="W12141" s="2">
        <f t="shared" si="8530"/>
        <v>220293.52</v>
      </c>
      <c r="X12141" s="2">
        <f t="shared" si="8530"/>
        <v>1670850.4099999997</v>
      </c>
      <c r="Y12141" s="2">
        <f t="shared" si="8530"/>
        <v>85307.38</v>
      </c>
      <c r="Z12141" s="2">
        <f t="shared" si="8530"/>
        <v>1432687.7000000007</v>
      </c>
    </row>
    <row r="12142" spans="1:26" hidden="1" outlineLevel="7" x14ac:dyDescent="0.25">
      <c r="A12142" s="1" t="s">
        <v>415</v>
      </c>
      <c r="B12142" s="1">
        <v>13</v>
      </c>
      <c r="C12142" s="1" t="s">
        <v>400</v>
      </c>
      <c r="D12142" s="1" t="s">
        <v>401</v>
      </c>
      <c r="E12142" s="1" t="s">
        <v>400</v>
      </c>
      <c r="F12142" s="3">
        <v>1</v>
      </c>
      <c r="G12142" t="s">
        <v>424</v>
      </c>
      <c r="H12142" s="3">
        <v>11</v>
      </c>
      <c r="I12142" t="s">
        <v>429</v>
      </c>
      <c r="J12142" s="3">
        <v>113</v>
      </c>
      <c r="K12142" s="85" t="s">
        <v>457</v>
      </c>
      <c r="L12142" s="1">
        <v>11301</v>
      </c>
      <c r="M12142" s="1">
        <v>1001</v>
      </c>
      <c r="N12142" s="1" t="s">
        <v>16</v>
      </c>
      <c r="O12142" s="2">
        <v>1139164.2</v>
      </c>
      <c r="P12142" s="2">
        <v>1139163.2</v>
      </c>
      <c r="Q12142" s="2">
        <v>92847</v>
      </c>
      <c r="R12142" s="2">
        <v>92317.51</v>
      </c>
      <c r="S12142" s="2">
        <v>39621.29</v>
      </c>
      <c r="T12142" s="2">
        <v>36802</v>
      </c>
      <c r="U12142" s="2">
        <v>36800</v>
      </c>
      <c r="V12142" s="2">
        <v>69239</v>
      </c>
      <c r="W12142" s="2">
        <v>95657.14</v>
      </c>
      <c r="X12142" s="2">
        <f>SUM(Q12142:W12142)</f>
        <v>463283.94000000006</v>
      </c>
      <c r="Y12142" s="2">
        <v>0</v>
      </c>
      <c r="Z12142" s="2">
        <f>+P12142-X12142-Y12142</f>
        <v>675879.25999999989</v>
      </c>
    </row>
    <row r="12143" spans="1:26" hidden="1" outlineLevel="7" x14ac:dyDescent="0.25">
      <c r="F12143" s="3"/>
      <c r="G12143" s="100"/>
      <c r="H12143" s="3"/>
      <c r="I12143" s="100"/>
      <c r="J12143" s="3"/>
      <c r="K12143" s="101"/>
      <c r="N12143" s="102" t="s">
        <v>803</v>
      </c>
      <c r="O12143" s="2">
        <f t="shared" ref="O12143:Z12143" si="8531">SUBTOTAL(9,O12142:O12142)</f>
        <v>1139164.2</v>
      </c>
      <c r="P12143" s="2">
        <f t="shared" si="8531"/>
        <v>1139163.2</v>
      </c>
      <c r="Q12143" s="2">
        <f t="shared" si="8531"/>
        <v>92847</v>
      </c>
      <c r="R12143" s="2">
        <f t="shared" si="8531"/>
        <v>92317.51</v>
      </c>
      <c r="S12143" s="2">
        <f t="shared" si="8531"/>
        <v>39621.29</v>
      </c>
      <c r="T12143" s="2">
        <f t="shared" si="8531"/>
        <v>36802</v>
      </c>
      <c r="U12143" s="2">
        <f t="shared" si="8531"/>
        <v>36800</v>
      </c>
      <c r="V12143" s="2">
        <f t="shared" si="8531"/>
        <v>69239</v>
      </c>
      <c r="W12143" s="2">
        <f t="shared" si="8531"/>
        <v>95657.14</v>
      </c>
      <c r="X12143" s="2">
        <f t="shared" si="8531"/>
        <v>463283.94000000006</v>
      </c>
      <c r="Y12143" s="2">
        <f t="shared" si="8531"/>
        <v>0</v>
      </c>
      <c r="Z12143" s="2">
        <f t="shared" si="8531"/>
        <v>675879.25999999989</v>
      </c>
    </row>
    <row r="12144" spans="1:26" hidden="1" outlineLevel="6" collapsed="1" x14ac:dyDescent="0.25">
      <c r="F12144" s="3"/>
      <c r="G12144" s="100"/>
      <c r="H12144" s="3"/>
      <c r="I12144" s="100"/>
      <c r="J12144" s="3"/>
      <c r="K12144" s="104" t="s">
        <v>715</v>
      </c>
      <c r="O12144" s="2">
        <f t="shared" ref="O12144:Z12144" si="8532">SUBTOTAL(9,O12142:O12142)</f>
        <v>1139164.2</v>
      </c>
      <c r="P12144" s="2">
        <f t="shared" si="8532"/>
        <v>1139163.2</v>
      </c>
      <c r="Q12144" s="2">
        <f t="shared" si="8532"/>
        <v>92847</v>
      </c>
      <c r="R12144" s="2">
        <f t="shared" si="8532"/>
        <v>92317.51</v>
      </c>
      <c r="S12144" s="2">
        <f t="shared" si="8532"/>
        <v>39621.29</v>
      </c>
      <c r="T12144" s="2">
        <f t="shared" si="8532"/>
        <v>36802</v>
      </c>
      <c r="U12144" s="2">
        <f t="shared" si="8532"/>
        <v>36800</v>
      </c>
      <c r="V12144" s="2">
        <f t="shared" si="8532"/>
        <v>69239</v>
      </c>
      <c r="W12144" s="2">
        <f t="shared" si="8532"/>
        <v>95657.14</v>
      </c>
      <c r="X12144" s="2">
        <f t="shared" si="8532"/>
        <v>463283.94000000006</v>
      </c>
      <c r="Y12144" s="2">
        <f t="shared" si="8532"/>
        <v>0</v>
      </c>
      <c r="Z12144" s="2">
        <f t="shared" si="8532"/>
        <v>675879.25999999989</v>
      </c>
    </row>
    <row r="12145" spans="1:26" hidden="1" outlineLevel="5" collapsed="1" x14ac:dyDescent="0.25">
      <c r="F12145" s="3"/>
      <c r="G12145" s="100"/>
      <c r="H12145" s="3"/>
      <c r="I12145" s="103" t="s">
        <v>687</v>
      </c>
      <c r="J12145" s="3"/>
      <c r="K12145" s="101"/>
      <c r="O12145" s="2">
        <f t="shared" ref="O12145:Z12145" si="8533">SUBTOTAL(9,O12142:O12142)</f>
        <v>1139164.2</v>
      </c>
      <c r="P12145" s="2">
        <f t="shared" si="8533"/>
        <v>1139163.2</v>
      </c>
      <c r="Q12145" s="2">
        <f t="shared" si="8533"/>
        <v>92847</v>
      </c>
      <c r="R12145" s="2">
        <f t="shared" si="8533"/>
        <v>92317.51</v>
      </c>
      <c r="S12145" s="2">
        <f t="shared" si="8533"/>
        <v>39621.29</v>
      </c>
      <c r="T12145" s="2">
        <f t="shared" si="8533"/>
        <v>36802</v>
      </c>
      <c r="U12145" s="2">
        <f t="shared" si="8533"/>
        <v>36800</v>
      </c>
      <c r="V12145" s="2">
        <f t="shared" si="8533"/>
        <v>69239</v>
      </c>
      <c r="W12145" s="2">
        <f t="shared" si="8533"/>
        <v>95657.14</v>
      </c>
      <c r="X12145" s="2">
        <f t="shared" si="8533"/>
        <v>463283.94000000006</v>
      </c>
      <c r="Y12145" s="2">
        <f t="shared" si="8533"/>
        <v>0</v>
      </c>
      <c r="Z12145" s="2">
        <f t="shared" si="8533"/>
        <v>675879.25999999989</v>
      </c>
    </row>
    <row r="12146" spans="1:26" hidden="1" outlineLevel="7" x14ac:dyDescent="0.25">
      <c r="A12146" s="1" t="s">
        <v>415</v>
      </c>
      <c r="B12146" s="1">
        <v>13</v>
      </c>
      <c r="C12146" s="1" t="s">
        <v>400</v>
      </c>
      <c r="D12146" s="1" t="s">
        <v>401</v>
      </c>
      <c r="E12146" s="1" t="s">
        <v>400</v>
      </c>
      <c r="F12146" s="3">
        <v>1</v>
      </c>
      <c r="G12146" t="s">
        <v>424</v>
      </c>
      <c r="H12146" s="3">
        <v>13</v>
      </c>
      <c r="I12146" t="s">
        <v>431</v>
      </c>
      <c r="J12146" s="3">
        <v>132</v>
      </c>
      <c r="K12146" s="85" t="s">
        <v>460</v>
      </c>
      <c r="L12146" s="1">
        <v>13201</v>
      </c>
      <c r="M12146" s="1">
        <v>1005</v>
      </c>
      <c r="N12146" s="1" t="s">
        <v>18</v>
      </c>
      <c r="O12146" s="2">
        <v>187095.74</v>
      </c>
      <c r="P12146" s="2">
        <v>187095.74</v>
      </c>
      <c r="Q12146" s="2">
        <v>0</v>
      </c>
      <c r="R12146" s="2">
        <v>0</v>
      </c>
      <c r="S12146" s="2">
        <v>92868</v>
      </c>
      <c r="T12146" s="2">
        <v>0</v>
      </c>
      <c r="U12146" s="2">
        <v>0</v>
      </c>
      <c r="V12146" s="2">
        <v>0</v>
      </c>
      <c r="W12146" s="2">
        <v>0</v>
      </c>
      <c r="X12146" s="2">
        <f>SUM(Q12146:W12146)</f>
        <v>92868</v>
      </c>
      <c r="Y12146" s="2">
        <v>0</v>
      </c>
      <c r="Z12146" s="2">
        <f>+P12146-X12146-Y12146</f>
        <v>94227.739999999991</v>
      </c>
    </row>
    <row r="12147" spans="1:26" hidden="1" outlineLevel="7" x14ac:dyDescent="0.25">
      <c r="F12147" s="3"/>
      <c r="G12147" s="100"/>
      <c r="H12147" s="3"/>
      <c r="I12147" s="100"/>
      <c r="J12147" s="3"/>
      <c r="K12147" s="101"/>
      <c r="N12147" s="102" t="s">
        <v>804</v>
      </c>
      <c r="O12147" s="2">
        <f t="shared" ref="O12147:Z12147" si="8534">SUBTOTAL(9,O12146:O12146)</f>
        <v>187095.74</v>
      </c>
      <c r="P12147" s="2">
        <f t="shared" si="8534"/>
        <v>187095.74</v>
      </c>
      <c r="Q12147" s="2">
        <f t="shared" si="8534"/>
        <v>0</v>
      </c>
      <c r="R12147" s="2">
        <f t="shared" si="8534"/>
        <v>0</v>
      </c>
      <c r="S12147" s="2">
        <f t="shared" si="8534"/>
        <v>92868</v>
      </c>
      <c r="T12147" s="2">
        <f t="shared" si="8534"/>
        <v>0</v>
      </c>
      <c r="U12147" s="2">
        <f t="shared" si="8534"/>
        <v>0</v>
      </c>
      <c r="V12147" s="2">
        <f t="shared" si="8534"/>
        <v>0</v>
      </c>
      <c r="W12147" s="2">
        <f t="shared" si="8534"/>
        <v>0</v>
      </c>
      <c r="X12147" s="2">
        <f t="shared" si="8534"/>
        <v>92868</v>
      </c>
      <c r="Y12147" s="2">
        <f t="shared" si="8534"/>
        <v>0</v>
      </c>
      <c r="Z12147" s="2">
        <f t="shared" si="8534"/>
        <v>94227.739999999991</v>
      </c>
    </row>
    <row r="12148" spans="1:26" hidden="1" outlineLevel="7" x14ac:dyDescent="0.25">
      <c r="A12148" s="1" t="s">
        <v>415</v>
      </c>
      <c r="B12148" s="1">
        <v>13</v>
      </c>
      <c r="C12148" s="1" t="s">
        <v>400</v>
      </c>
      <c r="D12148" s="1" t="s">
        <v>401</v>
      </c>
      <c r="E12148" s="1" t="s">
        <v>400</v>
      </c>
      <c r="F12148" s="3">
        <v>1</v>
      </c>
      <c r="G12148" t="s">
        <v>424</v>
      </c>
      <c r="H12148" s="3">
        <v>13</v>
      </c>
      <c r="I12148" t="s">
        <v>431</v>
      </c>
      <c r="J12148" s="3">
        <v>132</v>
      </c>
      <c r="K12148" s="85" t="s">
        <v>460</v>
      </c>
      <c r="L12148" s="1">
        <v>13202</v>
      </c>
      <c r="M12148" s="1">
        <v>1006</v>
      </c>
      <c r="N12148" s="1" t="s">
        <v>19</v>
      </c>
      <c r="O12148" s="2">
        <v>43717.919999999998</v>
      </c>
      <c r="P12148" s="2">
        <v>43717.919999999998</v>
      </c>
      <c r="Q12148" s="2">
        <v>0</v>
      </c>
      <c r="R12148" s="2">
        <v>0</v>
      </c>
      <c r="S12148" s="2">
        <v>8487.7199999999993</v>
      </c>
      <c r="T12148" s="2">
        <v>0</v>
      </c>
      <c r="U12148" s="2">
        <v>0</v>
      </c>
      <c r="V12148" s="2">
        <v>5560.7</v>
      </c>
      <c r="W12148" s="2">
        <v>0</v>
      </c>
      <c r="X12148" s="2">
        <f>SUM(Q12148:W12148)</f>
        <v>14048.419999999998</v>
      </c>
      <c r="Y12148" s="2">
        <v>0</v>
      </c>
      <c r="Z12148" s="2">
        <f>+P12148-X12148-Y12148</f>
        <v>29669.5</v>
      </c>
    </row>
    <row r="12149" spans="1:26" hidden="1" outlineLevel="7" x14ac:dyDescent="0.25">
      <c r="F12149" s="3"/>
      <c r="G12149" s="100"/>
      <c r="H12149" s="3"/>
      <c r="I12149" s="100"/>
      <c r="J12149" s="3"/>
      <c r="K12149" s="101"/>
      <c r="N12149" s="102" t="s">
        <v>805</v>
      </c>
      <c r="O12149" s="2">
        <f t="shared" ref="O12149:Z12149" si="8535">SUBTOTAL(9,O12148:O12148)</f>
        <v>43717.919999999998</v>
      </c>
      <c r="P12149" s="2">
        <f t="shared" si="8535"/>
        <v>43717.919999999998</v>
      </c>
      <c r="Q12149" s="2">
        <f t="shared" si="8535"/>
        <v>0</v>
      </c>
      <c r="R12149" s="2">
        <f t="shared" si="8535"/>
        <v>0</v>
      </c>
      <c r="S12149" s="2">
        <f t="shared" si="8535"/>
        <v>8487.7199999999993</v>
      </c>
      <c r="T12149" s="2">
        <f t="shared" si="8535"/>
        <v>0</v>
      </c>
      <c r="U12149" s="2">
        <f t="shared" si="8535"/>
        <v>0</v>
      </c>
      <c r="V12149" s="2">
        <f t="shared" si="8535"/>
        <v>5560.7</v>
      </c>
      <c r="W12149" s="2">
        <f t="shared" si="8535"/>
        <v>0</v>
      </c>
      <c r="X12149" s="2">
        <f t="shared" si="8535"/>
        <v>14048.419999999998</v>
      </c>
      <c r="Y12149" s="2">
        <f t="shared" si="8535"/>
        <v>0</v>
      </c>
      <c r="Z12149" s="2">
        <f t="shared" si="8535"/>
        <v>29669.5</v>
      </c>
    </row>
    <row r="12150" spans="1:26" hidden="1" outlineLevel="6" collapsed="1" x14ac:dyDescent="0.25">
      <c r="F12150" s="3"/>
      <c r="G12150" s="100"/>
      <c r="H12150" s="3"/>
      <c r="I12150" s="100"/>
      <c r="J12150" s="3"/>
      <c r="K12150" s="104" t="s">
        <v>716</v>
      </c>
      <c r="O12150" s="2">
        <f t="shared" ref="O12150:Z12150" si="8536">SUBTOTAL(9,O12146:O12148)</f>
        <v>230813.65999999997</v>
      </c>
      <c r="P12150" s="2">
        <f t="shared" si="8536"/>
        <v>230813.65999999997</v>
      </c>
      <c r="Q12150" s="2">
        <f t="shared" si="8536"/>
        <v>0</v>
      </c>
      <c r="R12150" s="2">
        <f t="shared" si="8536"/>
        <v>0</v>
      </c>
      <c r="S12150" s="2">
        <f t="shared" si="8536"/>
        <v>101355.72</v>
      </c>
      <c r="T12150" s="2">
        <f t="shared" si="8536"/>
        <v>0</v>
      </c>
      <c r="U12150" s="2">
        <f t="shared" si="8536"/>
        <v>0</v>
      </c>
      <c r="V12150" s="2">
        <f t="shared" si="8536"/>
        <v>5560.7</v>
      </c>
      <c r="W12150" s="2">
        <f t="shared" si="8536"/>
        <v>0</v>
      </c>
      <c r="X12150" s="2">
        <f t="shared" si="8536"/>
        <v>106916.42</v>
      </c>
      <c r="Y12150" s="2">
        <f t="shared" si="8536"/>
        <v>0</v>
      </c>
      <c r="Z12150" s="2">
        <f t="shared" si="8536"/>
        <v>123897.23999999999</v>
      </c>
    </row>
    <row r="12151" spans="1:26" hidden="1" outlineLevel="7" x14ac:dyDescent="0.25">
      <c r="A12151" s="1" t="s">
        <v>415</v>
      </c>
      <c r="B12151" s="1">
        <v>13</v>
      </c>
      <c r="C12151" s="1" t="s">
        <v>400</v>
      </c>
      <c r="D12151" s="1" t="s">
        <v>401</v>
      </c>
      <c r="E12151" s="1" t="s">
        <v>400</v>
      </c>
      <c r="F12151" s="3">
        <v>1</v>
      </c>
      <c r="G12151" t="s">
        <v>424</v>
      </c>
      <c r="H12151" s="3">
        <v>13</v>
      </c>
      <c r="I12151" t="s">
        <v>431</v>
      </c>
      <c r="J12151" s="3">
        <v>133</v>
      </c>
      <c r="K12151" s="86" t="s">
        <v>461</v>
      </c>
      <c r="L12151" s="1">
        <v>13301</v>
      </c>
      <c r="M12151" s="1">
        <v>1003</v>
      </c>
      <c r="N12151" s="1" t="s">
        <v>90</v>
      </c>
      <c r="O12151" s="2">
        <v>18021.12</v>
      </c>
      <c r="P12151" s="2">
        <v>18021.12</v>
      </c>
      <c r="Q12151" s="2">
        <v>2499.4699999999998</v>
      </c>
      <c r="R12151" s="2">
        <v>937.3</v>
      </c>
      <c r="S12151" s="2">
        <v>1143.77</v>
      </c>
      <c r="T12151" s="2">
        <v>544.65</v>
      </c>
      <c r="U12151" s="2">
        <v>1143.78</v>
      </c>
      <c r="V12151" s="2">
        <v>1034.8399999999999</v>
      </c>
      <c r="W12151" s="2">
        <v>217.86</v>
      </c>
      <c r="X12151" s="2">
        <f>SUM(Q12151:W12151)</f>
        <v>7521.6699999999983</v>
      </c>
      <c r="Y12151" s="2">
        <v>0</v>
      </c>
      <c r="Z12151" s="2">
        <f>+P12151-X12151-Y12151</f>
        <v>10499.45</v>
      </c>
    </row>
    <row r="12152" spans="1:26" hidden="1" outlineLevel="7" x14ac:dyDescent="0.25">
      <c r="F12152" s="3"/>
      <c r="G12152" s="100"/>
      <c r="H12152" s="3"/>
      <c r="I12152" s="100"/>
      <c r="J12152" s="3"/>
      <c r="K12152" s="101"/>
      <c r="N12152" s="102" t="s">
        <v>866</v>
      </c>
      <c r="O12152" s="2">
        <f t="shared" ref="O12152:Z12152" si="8537">SUBTOTAL(9,O12151:O12151)</f>
        <v>18021.12</v>
      </c>
      <c r="P12152" s="2">
        <f t="shared" si="8537"/>
        <v>18021.12</v>
      </c>
      <c r="Q12152" s="2">
        <f t="shared" si="8537"/>
        <v>2499.4699999999998</v>
      </c>
      <c r="R12152" s="2">
        <f t="shared" si="8537"/>
        <v>937.3</v>
      </c>
      <c r="S12152" s="2">
        <f t="shared" si="8537"/>
        <v>1143.77</v>
      </c>
      <c r="T12152" s="2">
        <f t="shared" si="8537"/>
        <v>544.65</v>
      </c>
      <c r="U12152" s="2">
        <f t="shared" si="8537"/>
        <v>1143.78</v>
      </c>
      <c r="V12152" s="2">
        <f t="shared" si="8537"/>
        <v>1034.8399999999999</v>
      </c>
      <c r="W12152" s="2">
        <f t="shared" si="8537"/>
        <v>217.86</v>
      </c>
      <c r="X12152" s="2">
        <f t="shared" si="8537"/>
        <v>7521.6699999999983</v>
      </c>
      <c r="Y12152" s="2">
        <f t="shared" si="8537"/>
        <v>0</v>
      </c>
      <c r="Z12152" s="2">
        <f t="shared" si="8537"/>
        <v>10499.45</v>
      </c>
    </row>
    <row r="12153" spans="1:26" hidden="1" outlineLevel="6" collapsed="1" x14ac:dyDescent="0.25">
      <c r="F12153" s="3"/>
      <c r="G12153" s="100"/>
      <c r="H12153" s="3"/>
      <c r="I12153" s="100"/>
      <c r="J12153" s="3"/>
      <c r="K12153" s="104" t="s">
        <v>764</v>
      </c>
      <c r="O12153" s="2">
        <f t="shared" ref="O12153:Z12153" si="8538">SUBTOTAL(9,O12151:O12151)</f>
        <v>18021.12</v>
      </c>
      <c r="P12153" s="2">
        <f t="shared" si="8538"/>
        <v>18021.12</v>
      </c>
      <c r="Q12153" s="2">
        <f t="shared" si="8538"/>
        <v>2499.4699999999998</v>
      </c>
      <c r="R12153" s="2">
        <f t="shared" si="8538"/>
        <v>937.3</v>
      </c>
      <c r="S12153" s="2">
        <f t="shared" si="8538"/>
        <v>1143.77</v>
      </c>
      <c r="T12153" s="2">
        <f t="shared" si="8538"/>
        <v>544.65</v>
      </c>
      <c r="U12153" s="2">
        <f t="shared" si="8538"/>
        <v>1143.78</v>
      </c>
      <c r="V12153" s="2">
        <f t="shared" si="8538"/>
        <v>1034.8399999999999</v>
      </c>
      <c r="W12153" s="2">
        <f t="shared" si="8538"/>
        <v>217.86</v>
      </c>
      <c r="X12153" s="2">
        <f t="shared" si="8538"/>
        <v>7521.6699999999983</v>
      </c>
      <c r="Y12153" s="2">
        <f t="shared" si="8538"/>
        <v>0</v>
      </c>
      <c r="Z12153" s="2">
        <f t="shared" si="8538"/>
        <v>10499.45</v>
      </c>
    </row>
    <row r="12154" spans="1:26" hidden="1" outlineLevel="5" collapsed="1" x14ac:dyDescent="0.25">
      <c r="F12154" s="3"/>
      <c r="G12154" s="100"/>
      <c r="H12154" s="3"/>
      <c r="I12154" s="103" t="s">
        <v>688</v>
      </c>
      <c r="J12154" s="3"/>
      <c r="K12154" s="101"/>
      <c r="O12154" s="2">
        <f t="shared" ref="O12154:Z12154" si="8539">SUBTOTAL(9,O12146:O12151)</f>
        <v>248834.77999999997</v>
      </c>
      <c r="P12154" s="2">
        <f t="shared" si="8539"/>
        <v>248834.77999999997</v>
      </c>
      <c r="Q12154" s="2">
        <f t="shared" si="8539"/>
        <v>2499.4699999999998</v>
      </c>
      <c r="R12154" s="2">
        <f t="shared" si="8539"/>
        <v>937.3</v>
      </c>
      <c r="S12154" s="2">
        <f t="shared" si="8539"/>
        <v>102499.49</v>
      </c>
      <c r="T12154" s="2">
        <f t="shared" si="8539"/>
        <v>544.65</v>
      </c>
      <c r="U12154" s="2">
        <f t="shared" si="8539"/>
        <v>1143.78</v>
      </c>
      <c r="V12154" s="2">
        <f t="shared" si="8539"/>
        <v>6595.54</v>
      </c>
      <c r="W12154" s="2">
        <f t="shared" si="8539"/>
        <v>217.86</v>
      </c>
      <c r="X12154" s="2">
        <f t="shared" si="8539"/>
        <v>114438.09</v>
      </c>
      <c r="Y12154" s="2">
        <f t="shared" si="8539"/>
        <v>0</v>
      </c>
      <c r="Z12154" s="2">
        <f t="shared" si="8539"/>
        <v>134396.69</v>
      </c>
    </row>
    <row r="12155" spans="1:26" hidden="1" outlineLevel="7" x14ac:dyDescent="0.25">
      <c r="A12155" s="1" t="s">
        <v>415</v>
      </c>
      <c r="B12155" s="1">
        <v>13</v>
      </c>
      <c r="C12155" s="1" t="s">
        <v>400</v>
      </c>
      <c r="D12155" s="1" t="s">
        <v>401</v>
      </c>
      <c r="E12155" s="1" t="s">
        <v>400</v>
      </c>
      <c r="F12155" s="3">
        <v>1</v>
      </c>
      <c r="G12155" t="s">
        <v>424</v>
      </c>
      <c r="H12155" s="3">
        <v>14</v>
      </c>
      <c r="I12155" t="s">
        <v>432</v>
      </c>
      <c r="J12155" s="3">
        <v>141</v>
      </c>
      <c r="K12155" s="86" t="s">
        <v>463</v>
      </c>
      <c r="L12155" s="1">
        <v>14101</v>
      </c>
      <c r="M12155" s="1">
        <v>2001</v>
      </c>
      <c r="N12155" s="1" t="s">
        <v>25</v>
      </c>
      <c r="O12155" s="2">
        <v>58861.919999999998</v>
      </c>
      <c r="P12155" s="2">
        <v>58861.919999999998</v>
      </c>
      <c r="Q12155" s="2">
        <v>4882.76</v>
      </c>
      <c r="R12155" s="2">
        <v>4868.4399999999996</v>
      </c>
      <c r="S12155" s="2">
        <v>2205.56</v>
      </c>
      <c r="T12155" s="2">
        <v>2027.36</v>
      </c>
      <c r="U12155" s="2">
        <v>2043.86</v>
      </c>
      <c r="V12155" s="2">
        <v>3508.95</v>
      </c>
      <c r="W12155" s="2">
        <v>4974.04</v>
      </c>
      <c r="X12155" s="2">
        <f>SUM(Q12155:W12155)</f>
        <v>24510.97</v>
      </c>
      <c r="Y12155" s="2">
        <v>0</v>
      </c>
      <c r="Z12155" s="2">
        <f>+P12155-X12155-Y12155</f>
        <v>34350.949999999997</v>
      </c>
    </row>
    <row r="12156" spans="1:26" hidden="1" outlineLevel="7" x14ac:dyDescent="0.25">
      <c r="F12156" s="3"/>
      <c r="G12156" s="100"/>
      <c r="H12156" s="3"/>
      <c r="I12156" s="100"/>
      <c r="J12156" s="3"/>
      <c r="K12156" s="101"/>
      <c r="N12156" s="102" t="s">
        <v>806</v>
      </c>
      <c r="O12156" s="2">
        <f t="shared" ref="O12156:Z12156" si="8540">SUBTOTAL(9,O12155:O12155)</f>
        <v>58861.919999999998</v>
      </c>
      <c r="P12156" s="2">
        <f t="shared" si="8540"/>
        <v>58861.919999999998</v>
      </c>
      <c r="Q12156" s="2">
        <f t="shared" si="8540"/>
        <v>4882.76</v>
      </c>
      <c r="R12156" s="2">
        <f t="shared" si="8540"/>
        <v>4868.4399999999996</v>
      </c>
      <c r="S12156" s="2">
        <f t="shared" si="8540"/>
        <v>2205.56</v>
      </c>
      <c r="T12156" s="2">
        <f t="shared" si="8540"/>
        <v>2027.36</v>
      </c>
      <c r="U12156" s="2">
        <f t="shared" si="8540"/>
        <v>2043.86</v>
      </c>
      <c r="V12156" s="2">
        <f t="shared" si="8540"/>
        <v>3508.95</v>
      </c>
      <c r="W12156" s="2">
        <f t="shared" si="8540"/>
        <v>4974.04</v>
      </c>
      <c r="X12156" s="2">
        <f t="shared" si="8540"/>
        <v>24510.97</v>
      </c>
      <c r="Y12156" s="2">
        <f t="shared" si="8540"/>
        <v>0</v>
      </c>
      <c r="Z12156" s="2">
        <f t="shared" si="8540"/>
        <v>34350.949999999997</v>
      </c>
    </row>
    <row r="12157" spans="1:26" hidden="1" outlineLevel="7" x14ac:dyDescent="0.25">
      <c r="A12157" s="1" t="s">
        <v>415</v>
      </c>
      <c r="B12157" s="1">
        <v>13</v>
      </c>
      <c r="C12157" s="1" t="s">
        <v>400</v>
      </c>
      <c r="D12157" s="1" t="s">
        <v>401</v>
      </c>
      <c r="E12157" s="1" t="s">
        <v>400</v>
      </c>
      <c r="F12157" s="3">
        <v>1</v>
      </c>
      <c r="G12157" t="s">
        <v>424</v>
      </c>
      <c r="H12157" s="3">
        <v>14</v>
      </c>
      <c r="I12157" t="s">
        <v>432</v>
      </c>
      <c r="J12157" s="3">
        <v>141</v>
      </c>
      <c r="K12157" s="86" t="s">
        <v>463</v>
      </c>
      <c r="L12157" s="1">
        <v>14102</v>
      </c>
      <c r="M12157" s="1">
        <v>2012</v>
      </c>
      <c r="N12157" s="1" t="s">
        <v>26</v>
      </c>
      <c r="O12157" s="2">
        <v>5351.16</v>
      </c>
      <c r="P12157" s="2">
        <v>5351.16</v>
      </c>
      <c r="Q12157" s="2">
        <v>443.9</v>
      </c>
      <c r="R12157" s="2">
        <v>442.6</v>
      </c>
      <c r="S12157" s="2">
        <v>200.52</v>
      </c>
      <c r="T12157" s="2">
        <v>184.32</v>
      </c>
      <c r="U12157" s="2">
        <v>185.82</v>
      </c>
      <c r="V12157" s="2">
        <v>319.01</v>
      </c>
      <c r="W12157" s="2">
        <v>452.2</v>
      </c>
      <c r="X12157" s="2">
        <f>SUM(Q12157:W12157)</f>
        <v>2228.37</v>
      </c>
      <c r="Y12157" s="2">
        <v>0</v>
      </c>
      <c r="Z12157" s="2">
        <f>+P12157-X12157-Y12157</f>
        <v>3122.79</v>
      </c>
    </row>
    <row r="12158" spans="1:26" hidden="1" outlineLevel="7" x14ac:dyDescent="0.25">
      <c r="F12158" s="3"/>
      <c r="G12158" s="100"/>
      <c r="H12158" s="3"/>
      <c r="I12158" s="100"/>
      <c r="J12158" s="3"/>
      <c r="K12158" s="101"/>
      <c r="N12158" s="102" t="s">
        <v>807</v>
      </c>
      <c r="O12158" s="2">
        <f t="shared" ref="O12158:Z12158" si="8541">SUBTOTAL(9,O12157:O12157)</f>
        <v>5351.16</v>
      </c>
      <c r="P12158" s="2">
        <f t="shared" si="8541"/>
        <v>5351.16</v>
      </c>
      <c r="Q12158" s="2">
        <f t="shared" si="8541"/>
        <v>443.9</v>
      </c>
      <c r="R12158" s="2">
        <f t="shared" si="8541"/>
        <v>442.6</v>
      </c>
      <c r="S12158" s="2">
        <f t="shared" si="8541"/>
        <v>200.52</v>
      </c>
      <c r="T12158" s="2">
        <f t="shared" si="8541"/>
        <v>184.32</v>
      </c>
      <c r="U12158" s="2">
        <f t="shared" si="8541"/>
        <v>185.82</v>
      </c>
      <c r="V12158" s="2">
        <f t="shared" si="8541"/>
        <v>319.01</v>
      </c>
      <c r="W12158" s="2">
        <f t="shared" si="8541"/>
        <v>452.2</v>
      </c>
      <c r="X12158" s="2">
        <f t="shared" si="8541"/>
        <v>2228.37</v>
      </c>
      <c r="Y12158" s="2">
        <f t="shared" si="8541"/>
        <v>0</v>
      </c>
      <c r="Z12158" s="2">
        <f t="shared" si="8541"/>
        <v>3122.79</v>
      </c>
    </row>
    <row r="12159" spans="1:26" hidden="1" outlineLevel="7" x14ac:dyDescent="0.25">
      <c r="A12159" s="1" t="s">
        <v>415</v>
      </c>
      <c r="B12159" s="1">
        <v>13</v>
      </c>
      <c r="C12159" s="1" t="s">
        <v>400</v>
      </c>
      <c r="D12159" s="1" t="s">
        <v>401</v>
      </c>
      <c r="E12159" s="1" t="s">
        <v>400</v>
      </c>
      <c r="F12159" s="3">
        <v>1</v>
      </c>
      <c r="G12159" t="s">
        <v>424</v>
      </c>
      <c r="H12159" s="3">
        <v>14</v>
      </c>
      <c r="I12159" t="s">
        <v>432</v>
      </c>
      <c r="J12159" s="3">
        <v>141</v>
      </c>
      <c r="K12159" s="86" t="s">
        <v>463</v>
      </c>
      <c r="L12159" s="1">
        <v>14103</v>
      </c>
      <c r="M12159" s="1">
        <v>2014</v>
      </c>
      <c r="N12159" s="1" t="s">
        <v>28</v>
      </c>
      <c r="O12159" s="2">
        <v>6909.72</v>
      </c>
      <c r="P12159" s="2">
        <v>6909.72</v>
      </c>
      <c r="Q12159" s="2">
        <v>568.12</v>
      </c>
      <c r="R12159" s="2">
        <v>565.52</v>
      </c>
      <c r="S12159" s="2">
        <v>401.04</v>
      </c>
      <c r="T12159" s="2">
        <v>368.64</v>
      </c>
      <c r="U12159" s="2">
        <v>371.64</v>
      </c>
      <c r="V12159" s="2">
        <v>478.19</v>
      </c>
      <c r="W12159" s="2">
        <v>584.74</v>
      </c>
      <c r="X12159" s="2">
        <f>SUM(Q12159:W12159)</f>
        <v>3337.8899999999994</v>
      </c>
      <c r="Y12159" s="2">
        <v>0</v>
      </c>
      <c r="Z12159" s="2">
        <f>+P12159-X12159-Y12159</f>
        <v>3571.8300000000008</v>
      </c>
    </row>
    <row r="12160" spans="1:26" hidden="1" outlineLevel="7" x14ac:dyDescent="0.25">
      <c r="F12160" s="3"/>
      <c r="G12160" s="100"/>
      <c r="H12160" s="3"/>
      <c r="I12160" s="100"/>
      <c r="J12160" s="3"/>
      <c r="K12160" s="101"/>
      <c r="N12160" s="102" t="s">
        <v>808</v>
      </c>
      <c r="O12160" s="2">
        <f t="shared" ref="O12160:Z12160" si="8542">SUBTOTAL(9,O12159:O12159)</f>
        <v>6909.72</v>
      </c>
      <c r="P12160" s="2">
        <f t="shared" si="8542"/>
        <v>6909.72</v>
      </c>
      <c r="Q12160" s="2">
        <f t="shared" si="8542"/>
        <v>568.12</v>
      </c>
      <c r="R12160" s="2">
        <f t="shared" si="8542"/>
        <v>565.52</v>
      </c>
      <c r="S12160" s="2">
        <f t="shared" si="8542"/>
        <v>401.04</v>
      </c>
      <c r="T12160" s="2">
        <f t="shared" si="8542"/>
        <v>368.64</v>
      </c>
      <c r="U12160" s="2">
        <f t="shared" si="8542"/>
        <v>371.64</v>
      </c>
      <c r="V12160" s="2">
        <f t="shared" si="8542"/>
        <v>478.19</v>
      </c>
      <c r="W12160" s="2">
        <f t="shared" si="8542"/>
        <v>584.74</v>
      </c>
      <c r="X12160" s="2">
        <f t="shared" si="8542"/>
        <v>3337.8899999999994</v>
      </c>
      <c r="Y12160" s="2">
        <f t="shared" si="8542"/>
        <v>0</v>
      </c>
      <c r="Z12160" s="2">
        <f t="shared" si="8542"/>
        <v>3571.8300000000008</v>
      </c>
    </row>
    <row r="12161" spans="1:26" hidden="1" outlineLevel="6" collapsed="1" x14ac:dyDescent="0.25">
      <c r="F12161" s="3"/>
      <c r="G12161" s="100"/>
      <c r="H12161" s="3"/>
      <c r="I12161" s="100"/>
      <c r="J12161" s="3"/>
      <c r="K12161" s="104" t="s">
        <v>717</v>
      </c>
      <c r="O12161" s="2">
        <f t="shared" ref="O12161:Z12161" si="8543">SUBTOTAL(9,O12155:O12159)</f>
        <v>71122.8</v>
      </c>
      <c r="P12161" s="2">
        <f t="shared" si="8543"/>
        <v>71122.8</v>
      </c>
      <c r="Q12161" s="2">
        <f t="shared" si="8543"/>
        <v>5894.78</v>
      </c>
      <c r="R12161" s="2">
        <f t="shared" si="8543"/>
        <v>5876.5599999999995</v>
      </c>
      <c r="S12161" s="2">
        <f t="shared" si="8543"/>
        <v>2807.12</v>
      </c>
      <c r="T12161" s="2">
        <f t="shared" si="8543"/>
        <v>2580.3199999999997</v>
      </c>
      <c r="U12161" s="2">
        <f t="shared" si="8543"/>
        <v>2601.3199999999997</v>
      </c>
      <c r="V12161" s="2">
        <f t="shared" si="8543"/>
        <v>4306.1499999999996</v>
      </c>
      <c r="W12161" s="2">
        <f t="shared" si="8543"/>
        <v>6010.98</v>
      </c>
      <c r="X12161" s="2">
        <f t="shared" si="8543"/>
        <v>30077.23</v>
      </c>
      <c r="Y12161" s="2">
        <f t="shared" si="8543"/>
        <v>0</v>
      </c>
      <c r="Z12161" s="2">
        <f t="shared" si="8543"/>
        <v>41045.57</v>
      </c>
    </row>
    <row r="12162" spans="1:26" hidden="1" outlineLevel="7" x14ac:dyDescent="0.25">
      <c r="A12162" s="1" t="s">
        <v>415</v>
      </c>
      <c r="B12162" s="1">
        <v>13</v>
      </c>
      <c r="C12162" s="1" t="s">
        <v>400</v>
      </c>
      <c r="D12162" s="1" t="s">
        <v>401</v>
      </c>
      <c r="E12162" s="1" t="s">
        <v>400</v>
      </c>
      <c r="F12162" s="3">
        <v>1</v>
      </c>
      <c r="G12162" t="s">
        <v>424</v>
      </c>
      <c r="H12162" s="3">
        <v>14</v>
      </c>
      <c r="I12162" t="s">
        <v>432</v>
      </c>
      <c r="J12162" s="3">
        <v>142</v>
      </c>
      <c r="K12162" s="86" t="s">
        <v>464</v>
      </c>
      <c r="L12162" s="1">
        <v>14201</v>
      </c>
      <c r="M12162" s="1">
        <v>2017</v>
      </c>
      <c r="N12162" s="1" t="s">
        <v>30</v>
      </c>
      <c r="O12162" s="2">
        <v>2675.88</v>
      </c>
      <c r="P12162" s="2">
        <v>2675.88</v>
      </c>
      <c r="Q12162" s="2">
        <v>221.97</v>
      </c>
      <c r="R12162" s="2">
        <v>221.32</v>
      </c>
      <c r="S12162" s="2">
        <v>100.25</v>
      </c>
      <c r="T12162" s="2">
        <v>92.16</v>
      </c>
      <c r="U12162" s="2">
        <v>92.91</v>
      </c>
      <c r="V12162" s="2">
        <v>159.51</v>
      </c>
      <c r="W12162" s="2">
        <v>226.11</v>
      </c>
      <c r="X12162" s="2">
        <f>SUM(Q12162:W12162)</f>
        <v>1114.23</v>
      </c>
      <c r="Y12162" s="2">
        <v>0</v>
      </c>
      <c r="Z12162" s="2">
        <f>+P12162-X12162-Y12162</f>
        <v>1561.65</v>
      </c>
    </row>
    <row r="12163" spans="1:26" hidden="1" outlineLevel="7" x14ac:dyDescent="0.25">
      <c r="F12163" s="3"/>
      <c r="G12163" s="100"/>
      <c r="H12163" s="3"/>
      <c r="I12163" s="100"/>
      <c r="J12163" s="3"/>
      <c r="K12163" s="101"/>
      <c r="N12163" s="102" t="s">
        <v>809</v>
      </c>
      <c r="O12163" s="2">
        <f t="shared" ref="O12163:Z12163" si="8544">SUBTOTAL(9,O12162:O12162)</f>
        <v>2675.88</v>
      </c>
      <c r="P12163" s="2">
        <f t="shared" si="8544"/>
        <v>2675.88</v>
      </c>
      <c r="Q12163" s="2">
        <f t="shared" si="8544"/>
        <v>221.97</v>
      </c>
      <c r="R12163" s="2">
        <f t="shared" si="8544"/>
        <v>221.32</v>
      </c>
      <c r="S12163" s="2">
        <f t="shared" si="8544"/>
        <v>100.25</v>
      </c>
      <c r="T12163" s="2">
        <f t="shared" si="8544"/>
        <v>92.16</v>
      </c>
      <c r="U12163" s="2">
        <f t="shared" si="8544"/>
        <v>92.91</v>
      </c>
      <c r="V12163" s="2">
        <f t="shared" si="8544"/>
        <v>159.51</v>
      </c>
      <c r="W12163" s="2">
        <f t="shared" si="8544"/>
        <v>226.11</v>
      </c>
      <c r="X12163" s="2">
        <f t="shared" si="8544"/>
        <v>1114.23</v>
      </c>
      <c r="Y12163" s="2">
        <f t="shared" si="8544"/>
        <v>0</v>
      </c>
      <c r="Z12163" s="2">
        <f t="shared" si="8544"/>
        <v>1561.65</v>
      </c>
    </row>
    <row r="12164" spans="1:26" hidden="1" outlineLevel="7" x14ac:dyDescent="0.25">
      <c r="A12164" s="1" t="s">
        <v>415</v>
      </c>
      <c r="B12164" s="1">
        <v>13</v>
      </c>
      <c r="C12164" s="1" t="s">
        <v>400</v>
      </c>
      <c r="D12164" s="1" t="s">
        <v>401</v>
      </c>
      <c r="E12164" s="1" t="s">
        <v>400</v>
      </c>
      <c r="F12164" s="3">
        <v>1</v>
      </c>
      <c r="G12164" t="s">
        <v>424</v>
      </c>
      <c r="H12164" s="3">
        <v>14</v>
      </c>
      <c r="I12164" t="s">
        <v>432</v>
      </c>
      <c r="J12164" s="3">
        <v>142</v>
      </c>
      <c r="K12164" s="86" t="s">
        <v>464</v>
      </c>
      <c r="L12164" s="1">
        <v>14202</v>
      </c>
      <c r="M12164" s="1">
        <v>2018</v>
      </c>
      <c r="N12164" s="1" t="s">
        <v>31</v>
      </c>
      <c r="O12164" s="2">
        <v>53510.879999999997</v>
      </c>
      <c r="P12164" s="2">
        <v>53510.879999999997</v>
      </c>
      <c r="Q12164" s="2">
        <v>4385.49</v>
      </c>
      <c r="R12164" s="2">
        <v>4479.24</v>
      </c>
      <c r="S12164" s="2">
        <v>2005.08</v>
      </c>
      <c r="T12164" s="2">
        <v>1843.08</v>
      </c>
      <c r="U12164" s="2">
        <v>1858.08</v>
      </c>
      <c r="V12164" s="2">
        <v>3189.98</v>
      </c>
      <c r="W12164" s="2">
        <v>4521.88</v>
      </c>
      <c r="X12164" s="2">
        <f>SUM(Q12164:W12164)</f>
        <v>22282.83</v>
      </c>
      <c r="Y12164" s="2">
        <v>0</v>
      </c>
      <c r="Z12164" s="2">
        <f>+P12164-X12164-Y12164</f>
        <v>31228.049999999996</v>
      </c>
    </row>
    <row r="12165" spans="1:26" hidden="1" outlineLevel="7" x14ac:dyDescent="0.25">
      <c r="F12165" s="3"/>
      <c r="G12165" s="100"/>
      <c r="H12165" s="3"/>
      <c r="I12165" s="100"/>
      <c r="J12165" s="3"/>
      <c r="K12165" s="101"/>
      <c r="N12165" s="102" t="s">
        <v>810</v>
      </c>
      <c r="O12165" s="2">
        <f t="shared" ref="O12165:Z12165" si="8545">SUBTOTAL(9,O12164:O12164)</f>
        <v>53510.879999999997</v>
      </c>
      <c r="P12165" s="2">
        <f t="shared" si="8545"/>
        <v>53510.879999999997</v>
      </c>
      <c r="Q12165" s="2">
        <f t="shared" si="8545"/>
        <v>4385.49</v>
      </c>
      <c r="R12165" s="2">
        <f t="shared" si="8545"/>
        <v>4479.24</v>
      </c>
      <c r="S12165" s="2">
        <f t="shared" si="8545"/>
        <v>2005.08</v>
      </c>
      <c r="T12165" s="2">
        <f t="shared" si="8545"/>
        <v>1843.08</v>
      </c>
      <c r="U12165" s="2">
        <f t="shared" si="8545"/>
        <v>1858.08</v>
      </c>
      <c r="V12165" s="2">
        <f t="shared" si="8545"/>
        <v>3189.98</v>
      </c>
      <c r="W12165" s="2">
        <f t="shared" si="8545"/>
        <v>4521.88</v>
      </c>
      <c r="X12165" s="2">
        <f t="shared" si="8545"/>
        <v>22282.83</v>
      </c>
      <c r="Y12165" s="2">
        <f t="shared" si="8545"/>
        <v>0</v>
      </c>
      <c r="Z12165" s="2">
        <f t="shared" si="8545"/>
        <v>31228.049999999996</v>
      </c>
    </row>
    <row r="12166" spans="1:26" hidden="1" outlineLevel="6" collapsed="1" x14ac:dyDescent="0.25">
      <c r="F12166" s="3"/>
      <c r="G12166" s="100"/>
      <c r="H12166" s="3"/>
      <c r="I12166" s="100"/>
      <c r="J12166" s="3"/>
      <c r="K12166" s="104" t="s">
        <v>718</v>
      </c>
      <c r="O12166" s="2">
        <f t="shared" ref="O12166:Z12166" si="8546">SUBTOTAL(9,O12162:O12164)</f>
        <v>56186.759999999995</v>
      </c>
      <c r="P12166" s="2">
        <f t="shared" si="8546"/>
        <v>56186.759999999995</v>
      </c>
      <c r="Q12166" s="2">
        <f t="shared" si="8546"/>
        <v>4607.46</v>
      </c>
      <c r="R12166" s="2">
        <f t="shared" si="8546"/>
        <v>4700.5599999999995</v>
      </c>
      <c r="S12166" s="2">
        <f t="shared" si="8546"/>
        <v>2105.33</v>
      </c>
      <c r="T12166" s="2">
        <f t="shared" si="8546"/>
        <v>1935.24</v>
      </c>
      <c r="U12166" s="2">
        <f t="shared" si="8546"/>
        <v>1950.99</v>
      </c>
      <c r="V12166" s="2">
        <f t="shared" si="8546"/>
        <v>3349.49</v>
      </c>
      <c r="W12166" s="2">
        <f t="shared" si="8546"/>
        <v>4747.99</v>
      </c>
      <c r="X12166" s="2">
        <f t="shared" si="8546"/>
        <v>23397.06</v>
      </c>
      <c r="Y12166" s="2">
        <f t="shared" si="8546"/>
        <v>0</v>
      </c>
      <c r="Z12166" s="2">
        <f t="shared" si="8546"/>
        <v>32789.699999999997</v>
      </c>
    </row>
    <row r="12167" spans="1:26" hidden="1" outlineLevel="7" x14ac:dyDescent="0.25">
      <c r="A12167" s="1" t="s">
        <v>415</v>
      </c>
      <c r="B12167" s="1">
        <v>13</v>
      </c>
      <c r="C12167" s="1" t="s">
        <v>400</v>
      </c>
      <c r="D12167" s="1" t="s">
        <v>401</v>
      </c>
      <c r="E12167" s="1" t="s">
        <v>400</v>
      </c>
      <c r="F12167" s="3">
        <v>1</v>
      </c>
      <c r="G12167" t="s">
        <v>424</v>
      </c>
      <c r="H12167" s="3">
        <v>14</v>
      </c>
      <c r="I12167" t="s">
        <v>432</v>
      </c>
      <c r="J12167" s="3">
        <v>143</v>
      </c>
      <c r="K12167" s="86" t="s">
        <v>465</v>
      </c>
      <c r="L12167" s="1">
        <v>14301</v>
      </c>
      <c r="M12167" s="1">
        <v>2013</v>
      </c>
      <c r="N12167" s="1" t="s">
        <v>27</v>
      </c>
      <c r="O12167" s="2">
        <v>64212.84</v>
      </c>
      <c r="P12167" s="2">
        <v>64212.84</v>
      </c>
      <c r="Q12167" s="2">
        <v>5326.64</v>
      </c>
      <c r="R12167" s="2">
        <v>5311.02</v>
      </c>
      <c r="S12167" s="2">
        <v>2406.06</v>
      </c>
      <c r="T12167" s="2">
        <v>2211.66</v>
      </c>
      <c r="U12167" s="2">
        <v>2229.66</v>
      </c>
      <c r="V12167" s="2">
        <v>3827.94</v>
      </c>
      <c r="W12167" s="2">
        <v>5426.22</v>
      </c>
      <c r="X12167" s="2">
        <f>SUM(Q12167:W12167)</f>
        <v>26739.200000000001</v>
      </c>
      <c r="Y12167" s="2">
        <v>0</v>
      </c>
      <c r="Z12167" s="2">
        <f>+P12167-X12167-Y12167</f>
        <v>37473.64</v>
      </c>
    </row>
    <row r="12168" spans="1:26" hidden="1" outlineLevel="7" x14ac:dyDescent="0.25">
      <c r="F12168" s="3"/>
      <c r="G12168" s="100"/>
      <c r="H12168" s="3"/>
      <c r="I12168" s="100"/>
      <c r="J12168" s="3"/>
      <c r="K12168" s="101"/>
      <c r="N12168" s="102" t="s">
        <v>811</v>
      </c>
      <c r="O12168" s="2">
        <f t="shared" ref="O12168:Z12168" si="8547">SUBTOTAL(9,O12167:O12167)</f>
        <v>64212.84</v>
      </c>
      <c r="P12168" s="2">
        <f t="shared" si="8547"/>
        <v>64212.84</v>
      </c>
      <c r="Q12168" s="2">
        <f t="shared" si="8547"/>
        <v>5326.64</v>
      </c>
      <c r="R12168" s="2">
        <f t="shared" si="8547"/>
        <v>5311.02</v>
      </c>
      <c r="S12168" s="2">
        <f t="shared" si="8547"/>
        <v>2406.06</v>
      </c>
      <c r="T12168" s="2">
        <f t="shared" si="8547"/>
        <v>2211.66</v>
      </c>
      <c r="U12168" s="2">
        <f t="shared" si="8547"/>
        <v>2229.66</v>
      </c>
      <c r="V12168" s="2">
        <f t="shared" si="8547"/>
        <v>3827.94</v>
      </c>
      <c r="W12168" s="2">
        <f t="shared" si="8547"/>
        <v>5426.22</v>
      </c>
      <c r="X12168" s="2">
        <f t="shared" si="8547"/>
        <v>26739.200000000001</v>
      </c>
      <c r="Y12168" s="2">
        <f t="shared" si="8547"/>
        <v>0</v>
      </c>
      <c r="Z12168" s="2">
        <f t="shared" si="8547"/>
        <v>37473.64</v>
      </c>
    </row>
    <row r="12169" spans="1:26" hidden="1" outlineLevel="6" collapsed="1" x14ac:dyDescent="0.25">
      <c r="F12169" s="3"/>
      <c r="G12169" s="100"/>
      <c r="H12169" s="3"/>
      <c r="I12169" s="100"/>
      <c r="J12169" s="3"/>
      <c r="K12169" s="104" t="s">
        <v>719</v>
      </c>
      <c r="O12169" s="2">
        <f t="shared" ref="O12169:Z12169" si="8548">SUBTOTAL(9,O12167:O12167)</f>
        <v>64212.84</v>
      </c>
      <c r="P12169" s="2">
        <f t="shared" si="8548"/>
        <v>64212.84</v>
      </c>
      <c r="Q12169" s="2">
        <f t="shared" si="8548"/>
        <v>5326.64</v>
      </c>
      <c r="R12169" s="2">
        <f t="shared" si="8548"/>
        <v>5311.02</v>
      </c>
      <c r="S12169" s="2">
        <f t="shared" si="8548"/>
        <v>2406.06</v>
      </c>
      <c r="T12169" s="2">
        <f t="shared" si="8548"/>
        <v>2211.66</v>
      </c>
      <c r="U12169" s="2">
        <f t="shared" si="8548"/>
        <v>2229.66</v>
      </c>
      <c r="V12169" s="2">
        <f t="shared" si="8548"/>
        <v>3827.94</v>
      </c>
      <c r="W12169" s="2">
        <f t="shared" si="8548"/>
        <v>5426.22</v>
      </c>
      <c r="X12169" s="2">
        <f t="shared" si="8548"/>
        <v>26739.200000000001</v>
      </c>
      <c r="Y12169" s="2">
        <f t="shared" si="8548"/>
        <v>0</v>
      </c>
      <c r="Z12169" s="2">
        <f t="shared" si="8548"/>
        <v>37473.64</v>
      </c>
    </row>
    <row r="12170" spans="1:26" hidden="1" outlineLevel="7" x14ac:dyDescent="0.25">
      <c r="A12170" s="1" t="s">
        <v>415</v>
      </c>
      <c r="B12170" s="1">
        <v>13</v>
      </c>
      <c r="C12170" s="1" t="s">
        <v>400</v>
      </c>
      <c r="D12170" s="1" t="s">
        <v>401</v>
      </c>
      <c r="E12170" s="1" t="s">
        <v>400</v>
      </c>
      <c r="F12170" s="3">
        <v>1</v>
      </c>
      <c r="G12170" t="s">
        <v>424</v>
      </c>
      <c r="H12170" s="3">
        <v>14</v>
      </c>
      <c r="I12170" t="s">
        <v>432</v>
      </c>
      <c r="J12170" s="3">
        <v>144</v>
      </c>
      <c r="K12170" s="86" t="s">
        <v>466</v>
      </c>
      <c r="L12170" s="1">
        <v>14401</v>
      </c>
      <c r="M12170" s="1">
        <v>2016</v>
      </c>
      <c r="N12170" s="1" t="s">
        <v>29</v>
      </c>
      <c r="O12170" s="2">
        <v>5351.16</v>
      </c>
      <c r="P12170" s="2">
        <v>5351.16</v>
      </c>
      <c r="Q12170" s="2">
        <v>443.9</v>
      </c>
      <c r="R12170" s="2">
        <v>442.6</v>
      </c>
      <c r="S12170" s="2">
        <v>200.52</v>
      </c>
      <c r="T12170" s="2">
        <v>184.32</v>
      </c>
      <c r="U12170" s="2">
        <v>185.82</v>
      </c>
      <c r="V12170" s="2">
        <v>319.01</v>
      </c>
      <c r="W12170" s="2">
        <v>452.2</v>
      </c>
      <c r="X12170" s="2">
        <f>SUM(Q12170:W12170)</f>
        <v>2228.37</v>
      </c>
      <c r="Y12170" s="2">
        <v>0</v>
      </c>
      <c r="Z12170" s="2">
        <f>+P12170-X12170-Y12170</f>
        <v>3122.79</v>
      </c>
    </row>
    <row r="12171" spans="1:26" hidden="1" outlineLevel="7" x14ac:dyDescent="0.25">
      <c r="F12171" s="3"/>
      <c r="G12171" s="100"/>
      <c r="H12171" s="3"/>
      <c r="I12171" s="100"/>
      <c r="J12171" s="3"/>
      <c r="K12171" s="101"/>
      <c r="N12171" s="102" t="s">
        <v>812</v>
      </c>
      <c r="O12171" s="2">
        <f t="shared" ref="O12171:Z12171" si="8549">SUBTOTAL(9,O12170:O12170)</f>
        <v>5351.16</v>
      </c>
      <c r="P12171" s="2">
        <f t="shared" si="8549"/>
        <v>5351.16</v>
      </c>
      <c r="Q12171" s="2">
        <f t="shared" si="8549"/>
        <v>443.9</v>
      </c>
      <c r="R12171" s="2">
        <f t="shared" si="8549"/>
        <v>442.6</v>
      </c>
      <c r="S12171" s="2">
        <f t="shared" si="8549"/>
        <v>200.52</v>
      </c>
      <c r="T12171" s="2">
        <f t="shared" si="8549"/>
        <v>184.32</v>
      </c>
      <c r="U12171" s="2">
        <f t="shared" si="8549"/>
        <v>185.82</v>
      </c>
      <c r="V12171" s="2">
        <f t="shared" si="8549"/>
        <v>319.01</v>
      </c>
      <c r="W12171" s="2">
        <f t="shared" si="8549"/>
        <v>452.2</v>
      </c>
      <c r="X12171" s="2">
        <f t="shared" si="8549"/>
        <v>2228.37</v>
      </c>
      <c r="Y12171" s="2">
        <f t="shared" si="8549"/>
        <v>0</v>
      </c>
      <c r="Z12171" s="2">
        <f t="shared" si="8549"/>
        <v>3122.79</v>
      </c>
    </row>
    <row r="12172" spans="1:26" hidden="1" outlineLevel="6" collapsed="1" x14ac:dyDescent="0.25">
      <c r="F12172" s="3"/>
      <c r="G12172" s="100"/>
      <c r="H12172" s="3"/>
      <c r="I12172" s="100"/>
      <c r="J12172" s="3"/>
      <c r="K12172" s="104" t="s">
        <v>720</v>
      </c>
      <c r="O12172" s="2">
        <f t="shared" ref="O12172:Z12172" si="8550">SUBTOTAL(9,O12170:O12170)</f>
        <v>5351.16</v>
      </c>
      <c r="P12172" s="2">
        <f t="shared" si="8550"/>
        <v>5351.16</v>
      </c>
      <c r="Q12172" s="2">
        <f t="shared" si="8550"/>
        <v>443.9</v>
      </c>
      <c r="R12172" s="2">
        <f t="shared" si="8550"/>
        <v>442.6</v>
      </c>
      <c r="S12172" s="2">
        <f t="shared" si="8550"/>
        <v>200.52</v>
      </c>
      <c r="T12172" s="2">
        <f t="shared" si="8550"/>
        <v>184.32</v>
      </c>
      <c r="U12172" s="2">
        <f t="shared" si="8550"/>
        <v>185.82</v>
      </c>
      <c r="V12172" s="2">
        <f t="shared" si="8550"/>
        <v>319.01</v>
      </c>
      <c r="W12172" s="2">
        <f t="shared" si="8550"/>
        <v>452.2</v>
      </c>
      <c r="X12172" s="2">
        <f t="shared" si="8550"/>
        <v>2228.37</v>
      </c>
      <c r="Y12172" s="2">
        <f t="shared" si="8550"/>
        <v>0</v>
      </c>
      <c r="Z12172" s="2">
        <f t="shared" si="8550"/>
        <v>3122.79</v>
      </c>
    </row>
    <row r="12173" spans="1:26" hidden="1" outlineLevel="5" collapsed="1" x14ac:dyDescent="0.25">
      <c r="F12173" s="3"/>
      <c r="G12173" s="100"/>
      <c r="H12173" s="3"/>
      <c r="I12173" s="103" t="s">
        <v>689</v>
      </c>
      <c r="J12173" s="3"/>
      <c r="K12173" s="101"/>
      <c r="O12173" s="2">
        <f t="shared" ref="O12173:Z12173" si="8551">SUBTOTAL(9,O12155:O12170)</f>
        <v>196873.56</v>
      </c>
      <c r="P12173" s="2">
        <f t="shared" si="8551"/>
        <v>196873.56</v>
      </c>
      <c r="Q12173" s="2">
        <f t="shared" si="8551"/>
        <v>16272.78</v>
      </c>
      <c r="R12173" s="2">
        <f t="shared" si="8551"/>
        <v>16330.74</v>
      </c>
      <c r="S12173" s="2">
        <f t="shared" si="8551"/>
        <v>7519.0300000000007</v>
      </c>
      <c r="T12173" s="2">
        <f t="shared" si="8551"/>
        <v>6911.5399999999991</v>
      </c>
      <c r="U12173" s="2">
        <f t="shared" si="8551"/>
        <v>6967.7899999999991</v>
      </c>
      <c r="V12173" s="2">
        <f t="shared" si="8551"/>
        <v>11802.59</v>
      </c>
      <c r="W12173" s="2">
        <f t="shared" si="8551"/>
        <v>16637.39</v>
      </c>
      <c r="X12173" s="2">
        <f t="shared" si="8551"/>
        <v>82441.86</v>
      </c>
      <c r="Y12173" s="2">
        <f t="shared" si="8551"/>
        <v>0</v>
      </c>
      <c r="Z12173" s="2">
        <f t="shared" si="8551"/>
        <v>114431.69999999998</v>
      </c>
    </row>
    <row r="12174" spans="1:26" hidden="1" outlineLevel="7" x14ac:dyDescent="0.25">
      <c r="A12174" s="1" t="s">
        <v>415</v>
      </c>
      <c r="B12174" s="1">
        <v>13</v>
      </c>
      <c r="C12174" s="1" t="s">
        <v>400</v>
      </c>
      <c r="D12174" s="1" t="s">
        <v>401</v>
      </c>
      <c r="E12174" s="1" t="s">
        <v>400</v>
      </c>
      <c r="F12174" s="3">
        <v>1</v>
      </c>
      <c r="G12174" t="s">
        <v>424</v>
      </c>
      <c r="H12174" s="3">
        <v>15</v>
      </c>
      <c r="I12174" t="s">
        <v>433</v>
      </c>
      <c r="J12174" s="3">
        <v>154</v>
      </c>
      <c r="K12174" s="86" t="s">
        <v>468</v>
      </c>
      <c r="L12174" s="1">
        <v>15401</v>
      </c>
      <c r="M12174" s="1">
        <v>1004</v>
      </c>
      <c r="N12174" s="1" t="s">
        <v>17</v>
      </c>
      <c r="O12174" s="2">
        <v>86520</v>
      </c>
      <c r="P12174" s="2">
        <v>112220</v>
      </c>
      <c r="Q12174" s="2">
        <v>0</v>
      </c>
      <c r="R12174" s="2">
        <v>7000</v>
      </c>
      <c r="S12174" s="2">
        <v>16640.64</v>
      </c>
      <c r="T12174" s="2">
        <v>0</v>
      </c>
      <c r="U12174" s="2">
        <v>14960</v>
      </c>
      <c r="V12174" s="2">
        <v>7480</v>
      </c>
      <c r="W12174" s="2">
        <v>7480</v>
      </c>
      <c r="X12174" s="2">
        <f>SUM(Q12174:W12174)</f>
        <v>53560.639999999999</v>
      </c>
      <c r="Y12174" s="2">
        <v>58640</v>
      </c>
      <c r="Z12174" s="2">
        <f>+P12174-X12174-Y12174</f>
        <v>19.360000000000582</v>
      </c>
    </row>
    <row r="12175" spans="1:26" hidden="1" outlineLevel="7" x14ac:dyDescent="0.25">
      <c r="F12175" s="3"/>
      <c r="G12175" s="100"/>
      <c r="H12175" s="3"/>
      <c r="I12175" s="100"/>
      <c r="J12175" s="3"/>
      <c r="K12175" s="101"/>
      <c r="N12175" s="102" t="s">
        <v>813</v>
      </c>
      <c r="O12175" s="2">
        <f t="shared" ref="O12175:Z12175" si="8552">SUBTOTAL(9,O12174:O12174)</f>
        <v>86520</v>
      </c>
      <c r="P12175" s="2">
        <f t="shared" si="8552"/>
        <v>112220</v>
      </c>
      <c r="Q12175" s="2">
        <f t="shared" si="8552"/>
        <v>0</v>
      </c>
      <c r="R12175" s="2">
        <f t="shared" si="8552"/>
        <v>7000</v>
      </c>
      <c r="S12175" s="2">
        <f t="shared" si="8552"/>
        <v>16640.64</v>
      </c>
      <c r="T12175" s="2">
        <f t="shared" si="8552"/>
        <v>0</v>
      </c>
      <c r="U12175" s="2">
        <f t="shared" si="8552"/>
        <v>14960</v>
      </c>
      <c r="V12175" s="2">
        <f t="shared" si="8552"/>
        <v>7480</v>
      </c>
      <c r="W12175" s="2">
        <f t="shared" si="8552"/>
        <v>7480</v>
      </c>
      <c r="X12175" s="2">
        <f t="shared" si="8552"/>
        <v>53560.639999999999</v>
      </c>
      <c r="Y12175" s="2">
        <f t="shared" si="8552"/>
        <v>58640</v>
      </c>
      <c r="Z12175" s="2">
        <f t="shared" si="8552"/>
        <v>19.360000000000582</v>
      </c>
    </row>
    <row r="12176" spans="1:26" hidden="1" outlineLevel="7" x14ac:dyDescent="0.25">
      <c r="A12176" s="1" t="s">
        <v>415</v>
      </c>
      <c r="B12176" s="1">
        <v>13</v>
      </c>
      <c r="C12176" s="1" t="s">
        <v>400</v>
      </c>
      <c r="D12176" s="1" t="s">
        <v>401</v>
      </c>
      <c r="E12176" s="1" t="s">
        <v>400</v>
      </c>
      <c r="F12176" s="3">
        <v>1</v>
      </c>
      <c r="G12176" t="s">
        <v>424</v>
      </c>
      <c r="H12176" s="3">
        <v>15</v>
      </c>
      <c r="I12176" t="s">
        <v>433</v>
      </c>
      <c r="J12176" s="3">
        <v>154</v>
      </c>
      <c r="K12176" s="86" t="s">
        <v>468</v>
      </c>
      <c r="L12176" s="1">
        <v>15402</v>
      </c>
      <c r="M12176" s="1">
        <v>1013</v>
      </c>
      <c r="N12176" s="1" t="s">
        <v>21</v>
      </c>
      <c r="O12176" s="2">
        <v>20188</v>
      </c>
      <c r="P12176" s="2">
        <v>21700</v>
      </c>
      <c r="Q12176" s="2">
        <v>0</v>
      </c>
      <c r="R12176" s="2">
        <v>0</v>
      </c>
      <c r="S12176" s="2">
        <v>0</v>
      </c>
      <c r="T12176" s="2">
        <v>0</v>
      </c>
      <c r="U12176" s="2">
        <v>300</v>
      </c>
      <c r="V12176" s="2">
        <v>300</v>
      </c>
      <c r="W12176" s="2">
        <v>21100</v>
      </c>
      <c r="X12176" s="2">
        <f>SUM(Q12176:W12176)</f>
        <v>21700</v>
      </c>
      <c r="Y12176" s="2">
        <v>0</v>
      </c>
      <c r="Z12176" s="2">
        <f>+P12176-X12176-Y12176</f>
        <v>0</v>
      </c>
    </row>
    <row r="12177" spans="1:26" hidden="1" outlineLevel="7" x14ac:dyDescent="0.25">
      <c r="F12177" s="3"/>
      <c r="G12177" s="100"/>
      <c r="H12177" s="3"/>
      <c r="I12177" s="100"/>
      <c r="J12177" s="3"/>
      <c r="K12177" s="101"/>
      <c r="N12177" s="102" t="s">
        <v>814</v>
      </c>
      <c r="O12177" s="2">
        <f t="shared" ref="O12177:Z12177" si="8553">SUBTOTAL(9,O12176:O12176)</f>
        <v>20188</v>
      </c>
      <c r="P12177" s="2">
        <f t="shared" si="8553"/>
        <v>21700</v>
      </c>
      <c r="Q12177" s="2">
        <f t="shared" si="8553"/>
        <v>0</v>
      </c>
      <c r="R12177" s="2">
        <f t="shared" si="8553"/>
        <v>0</v>
      </c>
      <c r="S12177" s="2">
        <f t="shared" si="8553"/>
        <v>0</v>
      </c>
      <c r="T12177" s="2">
        <f t="shared" si="8553"/>
        <v>0</v>
      </c>
      <c r="U12177" s="2">
        <f t="shared" si="8553"/>
        <v>300</v>
      </c>
      <c r="V12177" s="2">
        <f t="shared" si="8553"/>
        <v>300</v>
      </c>
      <c r="W12177" s="2">
        <f t="shared" si="8553"/>
        <v>21100</v>
      </c>
      <c r="X12177" s="2">
        <f t="shared" si="8553"/>
        <v>21700</v>
      </c>
      <c r="Y12177" s="2">
        <f t="shared" si="8553"/>
        <v>0</v>
      </c>
      <c r="Z12177" s="2">
        <f t="shared" si="8553"/>
        <v>0</v>
      </c>
    </row>
    <row r="12178" spans="1:26" hidden="1" outlineLevel="7" x14ac:dyDescent="0.25">
      <c r="A12178" s="1" t="s">
        <v>415</v>
      </c>
      <c r="B12178" s="1">
        <v>13</v>
      </c>
      <c r="C12178" s="1" t="s">
        <v>400</v>
      </c>
      <c r="D12178" s="1" t="s">
        <v>401</v>
      </c>
      <c r="E12178" s="1" t="s">
        <v>400</v>
      </c>
      <c r="F12178" s="3">
        <v>1</v>
      </c>
      <c r="G12178" t="s">
        <v>424</v>
      </c>
      <c r="H12178" s="3">
        <v>15</v>
      </c>
      <c r="I12178" t="s">
        <v>433</v>
      </c>
      <c r="J12178" s="3">
        <v>154</v>
      </c>
      <c r="K12178" s="86" t="s">
        <v>468</v>
      </c>
      <c r="L12178" s="1">
        <v>15403</v>
      </c>
      <c r="M12178" s="1">
        <v>1014</v>
      </c>
      <c r="N12178" s="1" t="s">
        <v>70</v>
      </c>
      <c r="O12178" s="2">
        <v>0</v>
      </c>
      <c r="P12178" s="2">
        <v>350</v>
      </c>
      <c r="Q12178" s="2">
        <v>0</v>
      </c>
      <c r="R12178" s="2">
        <v>0</v>
      </c>
      <c r="S12178" s="2">
        <v>0</v>
      </c>
      <c r="T12178" s="2">
        <v>0</v>
      </c>
      <c r="U12178" s="2">
        <v>350</v>
      </c>
      <c r="V12178" s="2">
        <v>0</v>
      </c>
      <c r="W12178" s="2">
        <v>0</v>
      </c>
      <c r="X12178" s="2">
        <f>SUM(Q12178:W12178)</f>
        <v>350</v>
      </c>
      <c r="Y12178" s="2">
        <v>0</v>
      </c>
      <c r="Z12178" s="2">
        <f>+P12178-X12178-Y12178</f>
        <v>0</v>
      </c>
    </row>
    <row r="12179" spans="1:26" hidden="1" outlineLevel="7" x14ac:dyDescent="0.25">
      <c r="F12179" s="3"/>
      <c r="G12179" s="100"/>
      <c r="H12179" s="3"/>
      <c r="I12179" s="100"/>
      <c r="J12179" s="3"/>
      <c r="K12179" s="101"/>
      <c r="N12179" s="102" t="s">
        <v>853</v>
      </c>
      <c r="O12179" s="2">
        <f t="shared" ref="O12179:Z12179" si="8554">SUBTOTAL(9,O12178:O12178)</f>
        <v>0</v>
      </c>
      <c r="P12179" s="2">
        <f t="shared" si="8554"/>
        <v>350</v>
      </c>
      <c r="Q12179" s="2">
        <f t="shared" si="8554"/>
        <v>0</v>
      </c>
      <c r="R12179" s="2">
        <f t="shared" si="8554"/>
        <v>0</v>
      </c>
      <c r="S12179" s="2">
        <f t="shared" si="8554"/>
        <v>0</v>
      </c>
      <c r="T12179" s="2">
        <f t="shared" si="8554"/>
        <v>0</v>
      </c>
      <c r="U12179" s="2">
        <f t="shared" si="8554"/>
        <v>350</v>
      </c>
      <c r="V12179" s="2">
        <f t="shared" si="8554"/>
        <v>0</v>
      </c>
      <c r="W12179" s="2">
        <f t="shared" si="8554"/>
        <v>0</v>
      </c>
      <c r="X12179" s="2">
        <f t="shared" si="8554"/>
        <v>350</v>
      </c>
      <c r="Y12179" s="2">
        <f t="shared" si="8554"/>
        <v>0</v>
      </c>
      <c r="Z12179" s="2">
        <f t="shared" si="8554"/>
        <v>0</v>
      </c>
    </row>
    <row r="12180" spans="1:26" hidden="1" outlineLevel="6" collapsed="1" x14ac:dyDescent="0.25">
      <c r="F12180" s="3"/>
      <c r="G12180" s="100"/>
      <c r="H12180" s="3"/>
      <c r="I12180" s="100"/>
      <c r="J12180" s="3"/>
      <c r="K12180" s="104" t="s">
        <v>721</v>
      </c>
      <c r="O12180" s="2">
        <f t="shared" ref="O12180:Z12180" si="8555">SUBTOTAL(9,O12174:O12178)</f>
        <v>106708</v>
      </c>
      <c r="P12180" s="2">
        <f t="shared" si="8555"/>
        <v>134270</v>
      </c>
      <c r="Q12180" s="2">
        <f t="shared" si="8555"/>
        <v>0</v>
      </c>
      <c r="R12180" s="2">
        <f t="shared" si="8555"/>
        <v>7000</v>
      </c>
      <c r="S12180" s="2">
        <f t="shared" si="8555"/>
        <v>16640.64</v>
      </c>
      <c r="T12180" s="2">
        <f t="shared" si="8555"/>
        <v>0</v>
      </c>
      <c r="U12180" s="2">
        <f t="shared" si="8555"/>
        <v>15610</v>
      </c>
      <c r="V12180" s="2">
        <f t="shared" si="8555"/>
        <v>7780</v>
      </c>
      <c r="W12180" s="2">
        <f t="shared" si="8555"/>
        <v>28580</v>
      </c>
      <c r="X12180" s="2">
        <f t="shared" si="8555"/>
        <v>75610.64</v>
      </c>
      <c r="Y12180" s="2">
        <f t="shared" si="8555"/>
        <v>58640</v>
      </c>
      <c r="Z12180" s="2">
        <f t="shared" si="8555"/>
        <v>19.360000000000582</v>
      </c>
    </row>
    <row r="12181" spans="1:26" hidden="1" outlineLevel="7" x14ac:dyDescent="0.25">
      <c r="A12181" s="1" t="s">
        <v>415</v>
      </c>
      <c r="B12181" s="1">
        <v>13</v>
      </c>
      <c r="C12181" s="1" t="s">
        <v>400</v>
      </c>
      <c r="D12181" s="1" t="s">
        <v>401</v>
      </c>
      <c r="E12181" s="1" t="s">
        <v>400</v>
      </c>
      <c r="F12181" s="3">
        <v>1</v>
      </c>
      <c r="G12181" t="s">
        <v>424</v>
      </c>
      <c r="H12181" s="3">
        <v>15</v>
      </c>
      <c r="I12181" t="s">
        <v>433</v>
      </c>
      <c r="J12181" s="3">
        <v>159</v>
      </c>
      <c r="K12181" s="86" t="s">
        <v>470</v>
      </c>
      <c r="L12181" s="1">
        <v>15901</v>
      </c>
      <c r="M12181" s="1">
        <v>1020</v>
      </c>
      <c r="N12181" s="1" t="s">
        <v>24</v>
      </c>
      <c r="O12181" s="2">
        <v>43717.93</v>
      </c>
      <c r="P12181" s="2">
        <v>43717.93</v>
      </c>
      <c r="Q12181" s="2">
        <v>0</v>
      </c>
      <c r="R12181" s="2">
        <v>0</v>
      </c>
      <c r="S12181" s="2">
        <v>0</v>
      </c>
      <c r="T12181" s="2">
        <v>0</v>
      </c>
      <c r="U12181" s="2">
        <v>0</v>
      </c>
      <c r="V12181" s="2">
        <v>0</v>
      </c>
      <c r="W12181" s="2">
        <v>0</v>
      </c>
      <c r="X12181" s="2">
        <f>SUM(Q12181:W12181)</f>
        <v>0</v>
      </c>
      <c r="Y12181" s="2">
        <v>0</v>
      </c>
      <c r="Z12181" s="2">
        <f>+P12181-X12181-Y12181</f>
        <v>43717.93</v>
      </c>
    </row>
    <row r="12182" spans="1:26" hidden="1" outlineLevel="7" x14ac:dyDescent="0.25">
      <c r="F12182" s="3"/>
      <c r="G12182" s="100"/>
      <c r="H12182" s="3"/>
      <c r="I12182" s="100"/>
      <c r="J12182" s="3"/>
      <c r="K12182" s="101"/>
      <c r="N12182" s="102" t="s">
        <v>815</v>
      </c>
      <c r="O12182" s="2">
        <f t="shared" ref="O12182:Z12182" si="8556">SUBTOTAL(9,O12181:O12181)</f>
        <v>43717.93</v>
      </c>
      <c r="P12182" s="2">
        <f t="shared" si="8556"/>
        <v>43717.93</v>
      </c>
      <c r="Q12182" s="2">
        <f t="shared" si="8556"/>
        <v>0</v>
      </c>
      <c r="R12182" s="2">
        <f t="shared" si="8556"/>
        <v>0</v>
      </c>
      <c r="S12182" s="2">
        <f t="shared" si="8556"/>
        <v>0</v>
      </c>
      <c r="T12182" s="2">
        <f t="shared" si="8556"/>
        <v>0</v>
      </c>
      <c r="U12182" s="2">
        <f t="shared" si="8556"/>
        <v>0</v>
      </c>
      <c r="V12182" s="2">
        <f t="shared" si="8556"/>
        <v>0</v>
      </c>
      <c r="W12182" s="2">
        <f t="shared" si="8556"/>
        <v>0</v>
      </c>
      <c r="X12182" s="2">
        <f t="shared" si="8556"/>
        <v>0</v>
      </c>
      <c r="Y12182" s="2">
        <f t="shared" si="8556"/>
        <v>0</v>
      </c>
      <c r="Z12182" s="2">
        <f t="shared" si="8556"/>
        <v>43717.93</v>
      </c>
    </row>
    <row r="12183" spans="1:26" hidden="1" outlineLevel="6" collapsed="1" x14ac:dyDescent="0.25">
      <c r="F12183" s="3"/>
      <c r="G12183" s="100"/>
      <c r="H12183" s="3"/>
      <c r="I12183" s="100"/>
      <c r="J12183" s="3"/>
      <c r="K12183" s="104" t="s">
        <v>722</v>
      </c>
      <c r="O12183" s="2">
        <f t="shared" ref="O12183:Z12183" si="8557">SUBTOTAL(9,O12181:O12181)</f>
        <v>43717.93</v>
      </c>
      <c r="P12183" s="2">
        <f t="shared" si="8557"/>
        <v>43717.93</v>
      </c>
      <c r="Q12183" s="2">
        <f t="shared" si="8557"/>
        <v>0</v>
      </c>
      <c r="R12183" s="2">
        <f t="shared" si="8557"/>
        <v>0</v>
      </c>
      <c r="S12183" s="2">
        <f t="shared" si="8557"/>
        <v>0</v>
      </c>
      <c r="T12183" s="2">
        <f t="shared" si="8557"/>
        <v>0</v>
      </c>
      <c r="U12183" s="2">
        <f t="shared" si="8557"/>
        <v>0</v>
      </c>
      <c r="V12183" s="2">
        <f t="shared" si="8557"/>
        <v>0</v>
      </c>
      <c r="W12183" s="2">
        <f t="shared" si="8557"/>
        <v>0</v>
      </c>
      <c r="X12183" s="2">
        <f t="shared" si="8557"/>
        <v>0</v>
      </c>
      <c r="Y12183" s="2">
        <f t="shared" si="8557"/>
        <v>0</v>
      </c>
      <c r="Z12183" s="2">
        <f t="shared" si="8557"/>
        <v>43717.93</v>
      </c>
    </row>
    <row r="12184" spans="1:26" hidden="1" outlineLevel="5" collapsed="1" x14ac:dyDescent="0.25">
      <c r="F12184" s="3"/>
      <c r="G12184" s="100"/>
      <c r="H12184" s="3"/>
      <c r="I12184" s="103" t="s">
        <v>690</v>
      </c>
      <c r="J12184" s="3"/>
      <c r="K12184" s="101"/>
      <c r="O12184" s="2">
        <f t="shared" ref="O12184:Z12184" si="8558">SUBTOTAL(9,O12174:O12181)</f>
        <v>150425.93</v>
      </c>
      <c r="P12184" s="2">
        <f t="shared" si="8558"/>
        <v>177987.93</v>
      </c>
      <c r="Q12184" s="2">
        <f t="shared" si="8558"/>
        <v>0</v>
      </c>
      <c r="R12184" s="2">
        <f t="shared" si="8558"/>
        <v>7000</v>
      </c>
      <c r="S12184" s="2">
        <f t="shared" si="8558"/>
        <v>16640.64</v>
      </c>
      <c r="T12184" s="2">
        <f t="shared" si="8558"/>
        <v>0</v>
      </c>
      <c r="U12184" s="2">
        <f t="shared" si="8558"/>
        <v>15610</v>
      </c>
      <c r="V12184" s="2">
        <f t="shared" si="8558"/>
        <v>7780</v>
      </c>
      <c r="W12184" s="2">
        <f t="shared" si="8558"/>
        <v>28580</v>
      </c>
      <c r="X12184" s="2">
        <f t="shared" si="8558"/>
        <v>75610.64</v>
      </c>
      <c r="Y12184" s="2">
        <f t="shared" si="8558"/>
        <v>58640</v>
      </c>
      <c r="Z12184" s="2">
        <f t="shared" si="8558"/>
        <v>43737.29</v>
      </c>
    </row>
    <row r="12185" spans="1:26" hidden="1" outlineLevel="4" collapsed="1" x14ac:dyDescent="0.25">
      <c r="F12185" s="3"/>
      <c r="G12185" s="103" t="s">
        <v>682</v>
      </c>
      <c r="H12185" s="3"/>
      <c r="I12185" s="100"/>
      <c r="J12185" s="3"/>
      <c r="K12185" s="101"/>
      <c r="O12185" s="2">
        <f t="shared" ref="O12185:Z12185" si="8559">SUBTOTAL(9,O12142:O12181)</f>
        <v>1735298.4699999995</v>
      </c>
      <c r="P12185" s="2">
        <f t="shared" si="8559"/>
        <v>1762859.4699999995</v>
      </c>
      <c r="Q12185" s="2">
        <f t="shared" si="8559"/>
        <v>111619.24999999999</v>
      </c>
      <c r="R12185" s="2">
        <f t="shared" si="8559"/>
        <v>116585.55000000003</v>
      </c>
      <c r="S12185" s="2">
        <f t="shared" si="8559"/>
        <v>166280.44999999995</v>
      </c>
      <c r="T12185" s="2">
        <f t="shared" si="8559"/>
        <v>44258.19000000001</v>
      </c>
      <c r="U12185" s="2">
        <f t="shared" si="8559"/>
        <v>60521.57</v>
      </c>
      <c r="V12185" s="2">
        <f t="shared" si="8559"/>
        <v>95417.129999999976</v>
      </c>
      <c r="W12185" s="2">
        <f t="shared" si="8559"/>
        <v>141092.39000000001</v>
      </c>
      <c r="X12185" s="2">
        <f t="shared" si="8559"/>
        <v>735774.53</v>
      </c>
      <c r="Y12185" s="2">
        <f t="shared" si="8559"/>
        <v>58640</v>
      </c>
      <c r="Z12185" s="2">
        <f t="shared" si="8559"/>
        <v>968444.94</v>
      </c>
    </row>
    <row r="12186" spans="1:26" hidden="1" outlineLevel="7" x14ac:dyDescent="0.25">
      <c r="A12186" s="1" t="s">
        <v>415</v>
      </c>
      <c r="B12186" s="1">
        <v>13</v>
      </c>
      <c r="C12186" s="1" t="s">
        <v>400</v>
      </c>
      <c r="D12186" s="1" t="s">
        <v>401</v>
      </c>
      <c r="E12186" s="1" t="s">
        <v>400</v>
      </c>
      <c r="F12186" s="3">
        <v>2</v>
      </c>
      <c r="G12186" t="s">
        <v>425</v>
      </c>
      <c r="H12186" s="3">
        <v>21</v>
      </c>
      <c r="I12186" t="s">
        <v>435</v>
      </c>
      <c r="J12186" s="3">
        <v>211</v>
      </c>
      <c r="K12186" s="86" t="s">
        <v>472</v>
      </c>
      <c r="L12186" s="1">
        <v>21101</v>
      </c>
      <c r="M12186" s="1">
        <v>4001</v>
      </c>
      <c r="N12186" s="1" t="s">
        <v>37</v>
      </c>
      <c r="O12186" s="2">
        <v>14000</v>
      </c>
      <c r="P12186" s="2">
        <v>13356.53</v>
      </c>
      <c r="Q12186" s="2">
        <v>0</v>
      </c>
      <c r="R12186" s="2">
        <v>1596.61</v>
      </c>
      <c r="S12186" s="2">
        <v>0</v>
      </c>
      <c r="T12186" s="2">
        <v>0</v>
      </c>
      <c r="U12186" s="2">
        <v>2126.4899999999998</v>
      </c>
      <c r="V12186" s="2">
        <v>410.22</v>
      </c>
      <c r="W12186" s="2">
        <v>0</v>
      </c>
      <c r="X12186" s="2">
        <f>SUM(Q12186:W12186)</f>
        <v>4133.32</v>
      </c>
      <c r="Y12186" s="2">
        <v>0</v>
      </c>
      <c r="Z12186" s="2">
        <f>+P12186-X12186-Y12186</f>
        <v>9223.2100000000009</v>
      </c>
    </row>
    <row r="12187" spans="1:26" hidden="1" outlineLevel="7" x14ac:dyDescent="0.25">
      <c r="F12187" s="3"/>
      <c r="G12187" s="100"/>
      <c r="H12187" s="3"/>
      <c r="I12187" s="100"/>
      <c r="J12187" s="3"/>
      <c r="K12187" s="101"/>
      <c r="N12187" s="102" t="s">
        <v>816</v>
      </c>
      <c r="O12187" s="2">
        <f t="shared" ref="O12187:Z12187" si="8560">SUBTOTAL(9,O12186:O12186)</f>
        <v>14000</v>
      </c>
      <c r="P12187" s="2">
        <f t="shared" si="8560"/>
        <v>13356.53</v>
      </c>
      <c r="Q12187" s="2">
        <f t="shared" si="8560"/>
        <v>0</v>
      </c>
      <c r="R12187" s="2">
        <f t="shared" si="8560"/>
        <v>1596.61</v>
      </c>
      <c r="S12187" s="2">
        <f t="shared" si="8560"/>
        <v>0</v>
      </c>
      <c r="T12187" s="2">
        <f t="shared" si="8560"/>
        <v>0</v>
      </c>
      <c r="U12187" s="2">
        <f t="shared" si="8560"/>
        <v>2126.4899999999998</v>
      </c>
      <c r="V12187" s="2">
        <f t="shared" si="8560"/>
        <v>410.22</v>
      </c>
      <c r="W12187" s="2">
        <f t="shared" si="8560"/>
        <v>0</v>
      </c>
      <c r="X12187" s="2">
        <f t="shared" si="8560"/>
        <v>4133.32</v>
      </c>
      <c r="Y12187" s="2">
        <f t="shared" si="8560"/>
        <v>0</v>
      </c>
      <c r="Z12187" s="2">
        <f t="shared" si="8560"/>
        <v>9223.2100000000009</v>
      </c>
    </row>
    <row r="12188" spans="1:26" hidden="1" outlineLevel="6" collapsed="1" x14ac:dyDescent="0.25">
      <c r="F12188" s="3"/>
      <c r="G12188" s="100"/>
      <c r="H12188" s="3"/>
      <c r="I12188" s="100"/>
      <c r="J12188" s="3"/>
      <c r="K12188" s="104" t="s">
        <v>723</v>
      </c>
      <c r="O12188" s="2">
        <f t="shared" ref="O12188:Z12188" si="8561">SUBTOTAL(9,O12186:O12186)</f>
        <v>14000</v>
      </c>
      <c r="P12188" s="2">
        <f t="shared" si="8561"/>
        <v>13356.53</v>
      </c>
      <c r="Q12188" s="2">
        <f t="shared" si="8561"/>
        <v>0</v>
      </c>
      <c r="R12188" s="2">
        <f t="shared" si="8561"/>
        <v>1596.61</v>
      </c>
      <c r="S12188" s="2">
        <f t="shared" si="8561"/>
        <v>0</v>
      </c>
      <c r="T12188" s="2">
        <f t="shared" si="8561"/>
        <v>0</v>
      </c>
      <c r="U12188" s="2">
        <f t="shared" si="8561"/>
        <v>2126.4899999999998</v>
      </c>
      <c r="V12188" s="2">
        <f t="shared" si="8561"/>
        <v>410.22</v>
      </c>
      <c r="W12188" s="2">
        <f t="shared" si="8561"/>
        <v>0</v>
      </c>
      <c r="X12188" s="2">
        <f t="shared" si="8561"/>
        <v>4133.32</v>
      </c>
      <c r="Y12188" s="2">
        <f t="shared" si="8561"/>
        <v>0</v>
      </c>
      <c r="Z12188" s="2">
        <f t="shared" si="8561"/>
        <v>9223.2100000000009</v>
      </c>
    </row>
    <row r="12189" spans="1:26" hidden="1" outlineLevel="7" x14ac:dyDescent="0.25">
      <c r="A12189" s="1" t="s">
        <v>415</v>
      </c>
      <c r="B12189" s="1">
        <v>13</v>
      </c>
      <c r="C12189" s="1" t="s">
        <v>400</v>
      </c>
      <c r="D12189" s="1" t="s">
        <v>401</v>
      </c>
      <c r="E12189" s="1" t="s">
        <v>400</v>
      </c>
      <c r="F12189" s="3">
        <v>2</v>
      </c>
      <c r="G12189" t="s">
        <v>425</v>
      </c>
      <c r="H12189" s="3">
        <v>21</v>
      </c>
      <c r="I12189" t="s">
        <v>435</v>
      </c>
      <c r="J12189" s="3">
        <v>214</v>
      </c>
      <c r="K12189" s="86" t="s">
        <v>474</v>
      </c>
      <c r="L12189" s="1">
        <v>21401</v>
      </c>
      <c r="M12189" s="1">
        <v>4002</v>
      </c>
      <c r="N12189" s="1" t="s">
        <v>38</v>
      </c>
      <c r="O12189" s="2">
        <v>8005.06</v>
      </c>
      <c r="P12189" s="2">
        <v>13580.06</v>
      </c>
      <c r="Q12189" s="2">
        <v>1218.58</v>
      </c>
      <c r="R12189" s="2">
        <v>0</v>
      </c>
      <c r="S12189" s="2">
        <v>0</v>
      </c>
      <c r="T12189" s="2">
        <v>0</v>
      </c>
      <c r="U12189" s="2">
        <v>4035.72</v>
      </c>
      <c r="V12189" s="2">
        <v>0</v>
      </c>
      <c r="W12189" s="2">
        <v>8324.01</v>
      </c>
      <c r="X12189" s="2">
        <f>SUM(Q12189:W12189)</f>
        <v>13578.31</v>
      </c>
      <c r="Y12189" s="2">
        <v>0</v>
      </c>
      <c r="Z12189" s="2">
        <f>+P12189-X12189-Y12189</f>
        <v>1.75</v>
      </c>
    </row>
    <row r="12190" spans="1:26" hidden="1" outlineLevel="7" x14ac:dyDescent="0.25">
      <c r="F12190" s="3"/>
      <c r="G12190" s="100"/>
      <c r="H12190" s="3"/>
      <c r="I12190" s="100"/>
      <c r="J12190" s="3"/>
      <c r="K12190" s="101"/>
      <c r="N12190" s="102" t="s">
        <v>817</v>
      </c>
      <c r="O12190" s="2">
        <f t="shared" ref="O12190:Z12190" si="8562">SUBTOTAL(9,O12189:O12189)</f>
        <v>8005.06</v>
      </c>
      <c r="P12190" s="2">
        <f t="shared" si="8562"/>
        <v>13580.06</v>
      </c>
      <c r="Q12190" s="2">
        <f t="shared" si="8562"/>
        <v>1218.58</v>
      </c>
      <c r="R12190" s="2">
        <f t="shared" si="8562"/>
        <v>0</v>
      </c>
      <c r="S12190" s="2">
        <f t="shared" si="8562"/>
        <v>0</v>
      </c>
      <c r="T12190" s="2">
        <f t="shared" si="8562"/>
        <v>0</v>
      </c>
      <c r="U12190" s="2">
        <f t="shared" si="8562"/>
        <v>4035.72</v>
      </c>
      <c r="V12190" s="2">
        <f t="shared" si="8562"/>
        <v>0</v>
      </c>
      <c r="W12190" s="2">
        <f t="shared" si="8562"/>
        <v>8324.01</v>
      </c>
      <c r="X12190" s="2">
        <f t="shared" si="8562"/>
        <v>13578.31</v>
      </c>
      <c r="Y12190" s="2">
        <f t="shared" si="8562"/>
        <v>0</v>
      </c>
      <c r="Z12190" s="2">
        <f t="shared" si="8562"/>
        <v>1.75</v>
      </c>
    </row>
    <row r="12191" spans="1:26" hidden="1" outlineLevel="6" collapsed="1" x14ac:dyDescent="0.25">
      <c r="F12191" s="3"/>
      <c r="G12191" s="100"/>
      <c r="H12191" s="3"/>
      <c r="I12191" s="100"/>
      <c r="J12191" s="3"/>
      <c r="K12191" s="104" t="s">
        <v>724</v>
      </c>
      <c r="O12191" s="2">
        <f t="shared" ref="O12191:Z12191" si="8563">SUBTOTAL(9,O12189:O12189)</f>
        <v>8005.06</v>
      </c>
      <c r="P12191" s="2">
        <f t="shared" si="8563"/>
        <v>13580.06</v>
      </c>
      <c r="Q12191" s="2">
        <f t="shared" si="8563"/>
        <v>1218.58</v>
      </c>
      <c r="R12191" s="2">
        <f t="shared" si="8563"/>
        <v>0</v>
      </c>
      <c r="S12191" s="2">
        <f t="shared" si="8563"/>
        <v>0</v>
      </c>
      <c r="T12191" s="2">
        <f t="shared" si="8563"/>
        <v>0</v>
      </c>
      <c r="U12191" s="2">
        <f t="shared" si="8563"/>
        <v>4035.72</v>
      </c>
      <c r="V12191" s="2">
        <f t="shared" si="8563"/>
        <v>0</v>
      </c>
      <c r="W12191" s="2">
        <f t="shared" si="8563"/>
        <v>8324.01</v>
      </c>
      <c r="X12191" s="2">
        <f t="shared" si="8563"/>
        <v>13578.31</v>
      </c>
      <c r="Y12191" s="2">
        <f t="shared" si="8563"/>
        <v>0</v>
      </c>
      <c r="Z12191" s="2">
        <f t="shared" si="8563"/>
        <v>1.75</v>
      </c>
    </row>
    <row r="12192" spans="1:26" hidden="1" outlineLevel="7" x14ac:dyDescent="0.25">
      <c r="A12192" s="1" t="s">
        <v>415</v>
      </c>
      <c r="B12192" s="1">
        <v>13</v>
      </c>
      <c r="C12192" s="1" t="s">
        <v>400</v>
      </c>
      <c r="D12192" s="1" t="s">
        <v>401</v>
      </c>
      <c r="E12192" s="1" t="s">
        <v>400</v>
      </c>
      <c r="F12192" s="3">
        <v>2</v>
      </c>
      <c r="G12192" t="s">
        <v>425</v>
      </c>
      <c r="H12192" s="3">
        <v>21</v>
      </c>
      <c r="I12192" t="s">
        <v>435</v>
      </c>
      <c r="J12192" s="3">
        <v>215</v>
      </c>
      <c r="K12192" s="86" t="s">
        <v>475</v>
      </c>
      <c r="L12192" s="1">
        <v>21503</v>
      </c>
      <c r="M12192" s="1">
        <v>4011</v>
      </c>
      <c r="N12192" s="1" t="s">
        <v>40</v>
      </c>
      <c r="O12192" s="2">
        <v>7000</v>
      </c>
      <c r="P12192" s="2">
        <v>7000</v>
      </c>
      <c r="Q12192" s="2">
        <v>0</v>
      </c>
      <c r="R12192" s="2">
        <v>0</v>
      </c>
      <c r="S12192" s="2">
        <v>0</v>
      </c>
      <c r="T12192" s="2">
        <v>0</v>
      </c>
      <c r="U12192" s="2">
        <v>0</v>
      </c>
      <c r="V12192" s="2">
        <v>0</v>
      </c>
      <c r="W12192" s="2">
        <v>0</v>
      </c>
      <c r="X12192" s="2">
        <f>SUM(Q12192:W12192)</f>
        <v>0</v>
      </c>
      <c r="Y12192" s="2">
        <v>0</v>
      </c>
      <c r="Z12192" s="2">
        <f>+P12192-X12192-Y12192</f>
        <v>7000</v>
      </c>
    </row>
    <row r="12193" spans="1:26" hidden="1" outlineLevel="7" x14ac:dyDescent="0.25">
      <c r="F12193" s="3"/>
      <c r="G12193" s="100"/>
      <c r="H12193" s="3"/>
      <c r="I12193" s="100"/>
      <c r="J12193" s="3"/>
      <c r="K12193" s="101"/>
      <c r="N12193" s="102" t="s">
        <v>818</v>
      </c>
      <c r="O12193" s="2">
        <f t="shared" ref="O12193:Z12193" si="8564">SUBTOTAL(9,O12192:O12192)</f>
        <v>7000</v>
      </c>
      <c r="P12193" s="2">
        <f t="shared" si="8564"/>
        <v>7000</v>
      </c>
      <c r="Q12193" s="2">
        <f t="shared" si="8564"/>
        <v>0</v>
      </c>
      <c r="R12193" s="2">
        <f t="shared" si="8564"/>
        <v>0</v>
      </c>
      <c r="S12193" s="2">
        <f t="shared" si="8564"/>
        <v>0</v>
      </c>
      <c r="T12193" s="2">
        <f t="shared" si="8564"/>
        <v>0</v>
      </c>
      <c r="U12193" s="2">
        <f t="shared" si="8564"/>
        <v>0</v>
      </c>
      <c r="V12193" s="2">
        <f t="shared" si="8564"/>
        <v>0</v>
      </c>
      <c r="W12193" s="2">
        <f t="shared" si="8564"/>
        <v>0</v>
      </c>
      <c r="X12193" s="2">
        <f t="shared" si="8564"/>
        <v>0</v>
      </c>
      <c r="Y12193" s="2">
        <f t="shared" si="8564"/>
        <v>0</v>
      </c>
      <c r="Z12193" s="2">
        <f t="shared" si="8564"/>
        <v>7000</v>
      </c>
    </row>
    <row r="12194" spans="1:26" hidden="1" outlineLevel="6" collapsed="1" x14ac:dyDescent="0.25">
      <c r="F12194" s="3"/>
      <c r="G12194" s="100"/>
      <c r="H12194" s="3"/>
      <c r="I12194" s="100"/>
      <c r="J12194" s="3"/>
      <c r="K12194" s="104" t="s">
        <v>725</v>
      </c>
      <c r="O12194" s="2">
        <f t="shared" ref="O12194:Z12194" si="8565">SUBTOTAL(9,O12192:O12192)</f>
        <v>7000</v>
      </c>
      <c r="P12194" s="2">
        <f t="shared" si="8565"/>
        <v>7000</v>
      </c>
      <c r="Q12194" s="2">
        <f t="shared" si="8565"/>
        <v>0</v>
      </c>
      <c r="R12194" s="2">
        <f t="shared" si="8565"/>
        <v>0</v>
      </c>
      <c r="S12194" s="2">
        <f t="shared" si="8565"/>
        <v>0</v>
      </c>
      <c r="T12194" s="2">
        <f t="shared" si="8565"/>
        <v>0</v>
      </c>
      <c r="U12194" s="2">
        <f t="shared" si="8565"/>
        <v>0</v>
      </c>
      <c r="V12194" s="2">
        <f t="shared" si="8565"/>
        <v>0</v>
      </c>
      <c r="W12194" s="2">
        <f t="shared" si="8565"/>
        <v>0</v>
      </c>
      <c r="X12194" s="2">
        <f t="shared" si="8565"/>
        <v>0</v>
      </c>
      <c r="Y12194" s="2">
        <f t="shared" si="8565"/>
        <v>0</v>
      </c>
      <c r="Z12194" s="2">
        <f t="shared" si="8565"/>
        <v>7000</v>
      </c>
    </row>
    <row r="12195" spans="1:26" hidden="1" outlineLevel="7" x14ac:dyDescent="0.25">
      <c r="A12195" s="1" t="s">
        <v>415</v>
      </c>
      <c r="B12195" s="1">
        <v>13</v>
      </c>
      <c r="C12195" s="1" t="s">
        <v>400</v>
      </c>
      <c r="D12195" s="1" t="s">
        <v>401</v>
      </c>
      <c r="E12195" s="1" t="s">
        <v>400</v>
      </c>
      <c r="F12195" s="3">
        <v>2</v>
      </c>
      <c r="G12195" t="s">
        <v>425</v>
      </c>
      <c r="H12195" s="3">
        <v>21</v>
      </c>
      <c r="I12195" t="s">
        <v>435</v>
      </c>
      <c r="J12195" s="3">
        <v>216</v>
      </c>
      <c r="K12195" s="86" t="s">
        <v>476</v>
      </c>
      <c r="L12195" s="1">
        <v>21601</v>
      </c>
      <c r="M12195" s="1">
        <v>4010</v>
      </c>
      <c r="N12195" s="1" t="s">
        <v>39</v>
      </c>
      <c r="O12195" s="2">
        <v>0</v>
      </c>
      <c r="P12195" s="2">
        <v>181.4</v>
      </c>
      <c r="Q12195" s="2">
        <v>0</v>
      </c>
      <c r="R12195" s="2">
        <v>60</v>
      </c>
      <c r="S12195" s="2">
        <v>0</v>
      </c>
      <c r="T12195" s="2">
        <v>46</v>
      </c>
      <c r="U12195" s="2">
        <v>0</v>
      </c>
      <c r="V12195" s="2">
        <v>75.400000000000006</v>
      </c>
      <c r="W12195" s="2">
        <v>0</v>
      </c>
      <c r="X12195" s="2">
        <f>SUM(Q12195:W12195)</f>
        <v>181.4</v>
      </c>
      <c r="Y12195" s="2">
        <v>0</v>
      </c>
      <c r="Z12195" s="2">
        <f>+P12195-X12195-Y12195</f>
        <v>0</v>
      </c>
    </row>
    <row r="12196" spans="1:26" hidden="1" outlineLevel="7" x14ac:dyDescent="0.25">
      <c r="F12196" s="3"/>
      <c r="G12196" s="100"/>
      <c r="H12196" s="3"/>
      <c r="I12196" s="100"/>
      <c r="J12196" s="3"/>
      <c r="K12196" s="101"/>
      <c r="N12196" s="102" t="s">
        <v>819</v>
      </c>
      <c r="O12196" s="2">
        <f t="shared" ref="O12196:Z12196" si="8566">SUBTOTAL(9,O12195:O12195)</f>
        <v>0</v>
      </c>
      <c r="P12196" s="2">
        <f t="shared" si="8566"/>
        <v>181.4</v>
      </c>
      <c r="Q12196" s="2">
        <f t="shared" si="8566"/>
        <v>0</v>
      </c>
      <c r="R12196" s="2">
        <f t="shared" si="8566"/>
        <v>60</v>
      </c>
      <c r="S12196" s="2">
        <f t="shared" si="8566"/>
        <v>0</v>
      </c>
      <c r="T12196" s="2">
        <f t="shared" si="8566"/>
        <v>46</v>
      </c>
      <c r="U12196" s="2">
        <f t="shared" si="8566"/>
        <v>0</v>
      </c>
      <c r="V12196" s="2">
        <f t="shared" si="8566"/>
        <v>75.400000000000006</v>
      </c>
      <c r="W12196" s="2">
        <f t="shared" si="8566"/>
        <v>0</v>
      </c>
      <c r="X12196" s="2">
        <f t="shared" si="8566"/>
        <v>181.4</v>
      </c>
      <c r="Y12196" s="2">
        <f t="shared" si="8566"/>
        <v>0</v>
      </c>
      <c r="Z12196" s="2">
        <f t="shared" si="8566"/>
        <v>0</v>
      </c>
    </row>
    <row r="12197" spans="1:26" hidden="1" outlineLevel="6" collapsed="1" x14ac:dyDescent="0.25">
      <c r="F12197" s="3"/>
      <c r="G12197" s="100"/>
      <c r="H12197" s="3"/>
      <c r="I12197" s="100"/>
      <c r="J12197" s="3"/>
      <c r="K12197" s="104" t="s">
        <v>726</v>
      </c>
      <c r="O12197" s="2">
        <f t="shared" ref="O12197:Z12197" si="8567">SUBTOTAL(9,O12195:O12195)</f>
        <v>0</v>
      </c>
      <c r="P12197" s="2">
        <f t="shared" si="8567"/>
        <v>181.4</v>
      </c>
      <c r="Q12197" s="2">
        <f t="shared" si="8567"/>
        <v>0</v>
      </c>
      <c r="R12197" s="2">
        <f t="shared" si="8567"/>
        <v>60</v>
      </c>
      <c r="S12197" s="2">
        <f t="shared" si="8567"/>
        <v>0</v>
      </c>
      <c r="T12197" s="2">
        <f t="shared" si="8567"/>
        <v>46</v>
      </c>
      <c r="U12197" s="2">
        <f t="shared" si="8567"/>
        <v>0</v>
      </c>
      <c r="V12197" s="2">
        <f t="shared" si="8567"/>
        <v>75.400000000000006</v>
      </c>
      <c r="W12197" s="2">
        <f t="shared" si="8567"/>
        <v>0</v>
      </c>
      <c r="X12197" s="2">
        <f t="shared" si="8567"/>
        <v>181.4</v>
      </c>
      <c r="Y12197" s="2">
        <f t="shared" si="8567"/>
        <v>0</v>
      </c>
      <c r="Z12197" s="2">
        <f t="shared" si="8567"/>
        <v>0</v>
      </c>
    </row>
    <row r="12198" spans="1:26" hidden="1" outlineLevel="7" x14ac:dyDescent="0.25">
      <c r="A12198" s="1" t="s">
        <v>415</v>
      </c>
      <c r="B12198" s="1">
        <v>13</v>
      </c>
      <c r="C12198" s="1" t="s">
        <v>400</v>
      </c>
      <c r="D12198" s="1" t="s">
        <v>401</v>
      </c>
      <c r="E12198" s="1" t="s">
        <v>400</v>
      </c>
      <c r="F12198" s="3">
        <v>2</v>
      </c>
      <c r="G12198" t="s">
        <v>425</v>
      </c>
      <c r="H12198" s="3">
        <v>21</v>
      </c>
      <c r="I12198" t="s">
        <v>435</v>
      </c>
      <c r="J12198" s="3">
        <v>217</v>
      </c>
      <c r="K12198" s="86" t="s">
        <v>477</v>
      </c>
      <c r="L12198" s="1">
        <v>21701</v>
      </c>
      <c r="M12198" s="1">
        <v>3001</v>
      </c>
      <c r="N12198" s="1" t="s">
        <v>79</v>
      </c>
      <c r="O12198" s="2">
        <v>0</v>
      </c>
      <c r="P12198" s="2">
        <v>240001.51</v>
      </c>
      <c r="Q12198" s="2">
        <v>0</v>
      </c>
      <c r="R12198" s="2">
        <v>0</v>
      </c>
      <c r="S12198" s="2">
        <v>0</v>
      </c>
      <c r="T12198" s="2">
        <v>0</v>
      </c>
      <c r="U12198" s="2">
        <v>0</v>
      </c>
      <c r="V12198" s="2">
        <v>234141.08</v>
      </c>
      <c r="W12198" s="2">
        <v>5858.04</v>
      </c>
      <c r="X12198" s="2">
        <f>SUM(Q12198:W12198)</f>
        <v>239999.12</v>
      </c>
      <c r="Y12198" s="2">
        <v>0</v>
      </c>
      <c r="Z12198" s="2">
        <f>+P12198-X12198-Y12198</f>
        <v>2.3900000000139698</v>
      </c>
    </row>
    <row r="12199" spans="1:26" hidden="1" outlineLevel="7" x14ac:dyDescent="0.25">
      <c r="F12199" s="3"/>
      <c r="G12199" s="100"/>
      <c r="H12199" s="3"/>
      <c r="I12199" s="100"/>
      <c r="J12199" s="3"/>
      <c r="K12199" s="101"/>
      <c r="N12199" s="102" t="s">
        <v>857</v>
      </c>
      <c r="O12199" s="2">
        <f t="shared" ref="O12199:Z12199" si="8568">SUBTOTAL(9,O12198:O12198)</f>
        <v>0</v>
      </c>
      <c r="P12199" s="2">
        <f t="shared" si="8568"/>
        <v>240001.51</v>
      </c>
      <c r="Q12199" s="2">
        <f t="shared" si="8568"/>
        <v>0</v>
      </c>
      <c r="R12199" s="2">
        <f t="shared" si="8568"/>
        <v>0</v>
      </c>
      <c r="S12199" s="2">
        <f t="shared" si="8568"/>
        <v>0</v>
      </c>
      <c r="T12199" s="2">
        <f t="shared" si="8568"/>
        <v>0</v>
      </c>
      <c r="U12199" s="2">
        <f t="shared" si="8568"/>
        <v>0</v>
      </c>
      <c r="V12199" s="2">
        <f t="shared" si="8568"/>
        <v>234141.08</v>
      </c>
      <c r="W12199" s="2">
        <f t="shared" si="8568"/>
        <v>5858.04</v>
      </c>
      <c r="X12199" s="2">
        <f t="shared" si="8568"/>
        <v>239999.12</v>
      </c>
      <c r="Y12199" s="2">
        <f t="shared" si="8568"/>
        <v>0</v>
      </c>
      <c r="Z12199" s="2">
        <f t="shared" si="8568"/>
        <v>2.3900000000139698</v>
      </c>
    </row>
    <row r="12200" spans="1:26" hidden="1" outlineLevel="6" collapsed="1" x14ac:dyDescent="0.25">
      <c r="F12200" s="3"/>
      <c r="G12200" s="100"/>
      <c r="H12200" s="3"/>
      <c r="I12200" s="100"/>
      <c r="J12200" s="3"/>
      <c r="K12200" s="104" t="s">
        <v>758</v>
      </c>
      <c r="O12200" s="2">
        <f t="shared" ref="O12200:Z12200" si="8569">SUBTOTAL(9,O12198:O12198)</f>
        <v>0</v>
      </c>
      <c r="P12200" s="2">
        <f t="shared" si="8569"/>
        <v>240001.51</v>
      </c>
      <c r="Q12200" s="2">
        <f t="shared" si="8569"/>
        <v>0</v>
      </c>
      <c r="R12200" s="2">
        <f t="shared" si="8569"/>
        <v>0</v>
      </c>
      <c r="S12200" s="2">
        <f t="shared" si="8569"/>
        <v>0</v>
      </c>
      <c r="T12200" s="2">
        <f t="shared" si="8569"/>
        <v>0</v>
      </c>
      <c r="U12200" s="2">
        <f t="shared" si="8569"/>
        <v>0</v>
      </c>
      <c r="V12200" s="2">
        <f t="shared" si="8569"/>
        <v>234141.08</v>
      </c>
      <c r="W12200" s="2">
        <f t="shared" si="8569"/>
        <v>5858.04</v>
      </c>
      <c r="X12200" s="2">
        <f t="shared" si="8569"/>
        <v>239999.12</v>
      </c>
      <c r="Y12200" s="2">
        <f t="shared" si="8569"/>
        <v>0</v>
      </c>
      <c r="Z12200" s="2">
        <f t="shared" si="8569"/>
        <v>2.3900000000139698</v>
      </c>
    </row>
    <row r="12201" spans="1:26" hidden="1" outlineLevel="5" collapsed="1" x14ac:dyDescent="0.25">
      <c r="F12201" s="3"/>
      <c r="G12201" s="100"/>
      <c r="H12201" s="3"/>
      <c r="I12201" s="103" t="s">
        <v>691</v>
      </c>
      <c r="J12201" s="3"/>
      <c r="K12201" s="101"/>
      <c r="O12201" s="2">
        <f t="shared" ref="O12201:Z12201" si="8570">SUBTOTAL(9,O12186:O12198)</f>
        <v>29005.06</v>
      </c>
      <c r="P12201" s="2">
        <f t="shared" si="8570"/>
        <v>274119.5</v>
      </c>
      <c r="Q12201" s="2">
        <f t="shared" si="8570"/>
        <v>1218.58</v>
      </c>
      <c r="R12201" s="2">
        <f t="shared" si="8570"/>
        <v>1656.61</v>
      </c>
      <c r="S12201" s="2">
        <f t="shared" si="8570"/>
        <v>0</v>
      </c>
      <c r="T12201" s="2">
        <f t="shared" si="8570"/>
        <v>46</v>
      </c>
      <c r="U12201" s="2">
        <f t="shared" si="8570"/>
        <v>6162.2099999999991</v>
      </c>
      <c r="V12201" s="2">
        <f t="shared" si="8570"/>
        <v>234626.69999999998</v>
      </c>
      <c r="W12201" s="2">
        <f t="shared" si="8570"/>
        <v>14182.05</v>
      </c>
      <c r="X12201" s="2">
        <f t="shared" si="8570"/>
        <v>257892.15</v>
      </c>
      <c r="Y12201" s="2">
        <f t="shared" si="8570"/>
        <v>0</v>
      </c>
      <c r="Z12201" s="2">
        <f t="shared" si="8570"/>
        <v>16227.350000000015</v>
      </c>
    </row>
    <row r="12202" spans="1:26" hidden="1" outlineLevel="7" x14ac:dyDescent="0.25">
      <c r="A12202" s="1" t="s">
        <v>415</v>
      </c>
      <c r="B12202" s="1">
        <v>13</v>
      </c>
      <c r="C12202" s="1" t="s">
        <v>400</v>
      </c>
      <c r="D12202" s="1" t="s">
        <v>401</v>
      </c>
      <c r="E12202" s="1" t="s">
        <v>400</v>
      </c>
      <c r="F12202" s="3">
        <v>2</v>
      </c>
      <c r="G12202" t="s">
        <v>425</v>
      </c>
      <c r="H12202" s="3">
        <v>22</v>
      </c>
      <c r="I12202" t="s">
        <v>436</v>
      </c>
      <c r="J12202" s="3">
        <v>221</v>
      </c>
      <c r="K12202" s="86" t="s">
        <v>478</v>
      </c>
      <c r="L12202" s="1">
        <v>22101</v>
      </c>
      <c r="M12202" s="1">
        <v>4020</v>
      </c>
      <c r="N12202" s="1" t="s">
        <v>44</v>
      </c>
      <c r="O12202" s="2">
        <v>7000</v>
      </c>
      <c r="P12202" s="2">
        <v>75439.55</v>
      </c>
      <c r="Q12202" s="2">
        <v>0</v>
      </c>
      <c r="R12202" s="2">
        <v>11845.45</v>
      </c>
      <c r="S12202" s="2">
        <v>0</v>
      </c>
      <c r="T12202" s="2">
        <v>432.97</v>
      </c>
      <c r="U12202" s="2">
        <v>0</v>
      </c>
      <c r="V12202" s="2">
        <v>60254.07</v>
      </c>
      <c r="W12202" s="2">
        <v>2844.74</v>
      </c>
      <c r="X12202" s="2">
        <f>SUM(Q12202:W12202)</f>
        <v>75377.23000000001</v>
      </c>
      <c r="Y12202" s="2">
        <v>0</v>
      </c>
      <c r="Z12202" s="2">
        <f>+P12202-X12202-Y12202</f>
        <v>62.319999999992433</v>
      </c>
    </row>
    <row r="12203" spans="1:26" hidden="1" outlineLevel="7" x14ac:dyDescent="0.25">
      <c r="F12203" s="3"/>
      <c r="G12203" s="100"/>
      <c r="H12203" s="3"/>
      <c r="I12203" s="100"/>
      <c r="J12203" s="3"/>
      <c r="K12203" s="101"/>
      <c r="N12203" s="102" t="s">
        <v>821</v>
      </c>
      <c r="O12203" s="2">
        <f t="shared" ref="O12203:Z12203" si="8571">SUBTOTAL(9,O12202:O12202)</f>
        <v>7000</v>
      </c>
      <c r="P12203" s="2">
        <f t="shared" si="8571"/>
        <v>75439.55</v>
      </c>
      <c r="Q12203" s="2">
        <f t="shared" si="8571"/>
        <v>0</v>
      </c>
      <c r="R12203" s="2">
        <f t="shared" si="8571"/>
        <v>11845.45</v>
      </c>
      <c r="S12203" s="2">
        <f t="shared" si="8571"/>
        <v>0</v>
      </c>
      <c r="T12203" s="2">
        <f t="shared" si="8571"/>
        <v>432.97</v>
      </c>
      <c r="U12203" s="2">
        <f t="shared" si="8571"/>
        <v>0</v>
      </c>
      <c r="V12203" s="2">
        <f t="shared" si="8571"/>
        <v>60254.07</v>
      </c>
      <c r="W12203" s="2">
        <f t="shared" si="8571"/>
        <v>2844.74</v>
      </c>
      <c r="X12203" s="2">
        <f t="shared" si="8571"/>
        <v>75377.23000000001</v>
      </c>
      <c r="Y12203" s="2">
        <f t="shared" si="8571"/>
        <v>0</v>
      </c>
      <c r="Z12203" s="2">
        <f t="shared" si="8571"/>
        <v>62.319999999992433</v>
      </c>
    </row>
    <row r="12204" spans="1:26" hidden="1" outlineLevel="7" x14ac:dyDescent="0.25">
      <c r="A12204" s="1" t="s">
        <v>415</v>
      </c>
      <c r="B12204" s="1">
        <v>13</v>
      </c>
      <c r="C12204" s="1" t="s">
        <v>400</v>
      </c>
      <c r="D12204" s="1" t="s">
        <v>401</v>
      </c>
      <c r="E12204" s="1" t="s">
        <v>400</v>
      </c>
      <c r="F12204" s="3">
        <v>2</v>
      </c>
      <c r="G12204" t="s">
        <v>425</v>
      </c>
      <c r="H12204" s="3">
        <v>22</v>
      </c>
      <c r="I12204" t="s">
        <v>436</v>
      </c>
      <c r="J12204" s="3">
        <v>221</v>
      </c>
      <c r="K12204" s="87" t="s">
        <v>478</v>
      </c>
      <c r="L12204" s="1">
        <v>22102</v>
      </c>
      <c r="M12204" s="1">
        <v>5020</v>
      </c>
      <c r="N12204" s="1" t="s">
        <v>53</v>
      </c>
      <c r="O12204" s="2">
        <v>1248</v>
      </c>
      <c r="P12204" s="2">
        <v>1894</v>
      </c>
      <c r="Q12204" s="2">
        <v>0</v>
      </c>
      <c r="R12204" s="2">
        <v>1205.24</v>
      </c>
      <c r="S12204" s="2">
        <v>240</v>
      </c>
      <c r="T12204" s="2">
        <v>0</v>
      </c>
      <c r="U12204" s="2">
        <v>0</v>
      </c>
      <c r="V12204" s="2">
        <v>80</v>
      </c>
      <c r="W12204" s="2">
        <v>366</v>
      </c>
      <c r="X12204" s="2">
        <f>SUM(Q12204:W12204)</f>
        <v>1891.24</v>
      </c>
      <c r="Y12204" s="2">
        <v>0</v>
      </c>
      <c r="Z12204" s="2">
        <f>+P12204-X12204-Y12204</f>
        <v>2.7599999999999909</v>
      </c>
    </row>
    <row r="12205" spans="1:26" hidden="1" outlineLevel="7" x14ac:dyDescent="0.25">
      <c r="F12205" s="3"/>
      <c r="G12205" s="100"/>
      <c r="H12205" s="3"/>
      <c r="I12205" s="100"/>
      <c r="J12205" s="3"/>
      <c r="K12205" s="101"/>
      <c r="N12205" s="102" t="s">
        <v>822</v>
      </c>
      <c r="O12205" s="2">
        <f t="shared" ref="O12205:Z12205" si="8572">SUBTOTAL(9,O12204:O12204)</f>
        <v>1248</v>
      </c>
      <c r="P12205" s="2">
        <f t="shared" si="8572"/>
        <v>1894</v>
      </c>
      <c r="Q12205" s="2">
        <f t="shared" si="8572"/>
        <v>0</v>
      </c>
      <c r="R12205" s="2">
        <f t="shared" si="8572"/>
        <v>1205.24</v>
      </c>
      <c r="S12205" s="2">
        <f t="shared" si="8572"/>
        <v>240</v>
      </c>
      <c r="T12205" s="2">
        <f t="shared" si="8572"/>
        <v>0</v>
      </c>
      <c r="U12205" s="2">
        <f t="shared" si="8572"/>
        <v>0</v>
      </c>
      <c r="V12205" s="2">
        <f t="shared" si="8572"/>
        <v>80</v>
      </c>
      <c r="W12205" s="2">
        <f t="shared" si="8572"/>
        <v>366</v>
      </c>
      <c r="X12205" s="2">
        <f t="shared" si="8572"/>
        <v>1891.24</v>
      </c>
      <c r="Y12205" s="2">
        <f t="shared" si="8572"/>
        <v>0</v>
      </c>
      <c r="Z12205" s="2">
        <f t="shared" si="8572"/>
        <v>2.7599999999999909</v>
      </c>
    </row>
    <row r="12206" spans="1:26" hidden="1" outlineLevel="6" collapsed="1" x14ac:dyDescent="0.25">
      <c r="F12206" s="3"/>
      <c r="G12206" s="100"/>
      <c r="H12206" s="3"/>
      <c r="I12206" s="100"/>
      <c r="J12206" s="3"/>
      <c r="K12206" s="104" t="s">
        <v>727</v>
      </c>
      <c r="O12206" s="2">
        <f t="shared" ref="O12206:Z12206" si="8573">SUBTOTAL(9,O12202:O12204)</f>
        <v>8248</v>
      </c>
      <c r="P12206" s="2">
        <f t="shared" si="8573"/>
        <v>77333.55</v>
      </c>
      <c r="Q12206" s="2">
        <f t="shared" si="8573"/>
        <v>0</v>
      </c>
      <c r="R12206" s="2">
        <f t="shared" si="8573"/>
        <v>13050.69</v>
      </c>
      <c r="S12206" s="2">
        <f t="shared" si="8573"/>
        <v>240</v>
      </c>
      <c r="T12206" s="2">
        <f t="shared" si="8573"/>
        <v>432.97</v>
      </c>
      <c r="U12206" s="2">
        <f t="shared" si="8573"/>
        <v>0</v>
      </c>
      <c r="V12206" s="2">
        <f t="shared" si="8573"/>
        <v>60334.07</v>
      </c>
      <c r="W12206" s="2">
        <f t="shared" si="8573"/>
        <v>3210.74</v>
      </c>
      <c r="X12206" s="2">
        <f t="shared" si="8573"/>
        <v>77268.470000000016</v>
      </c>
      <c r="Y12206" s="2">
        <f t="shared" si="8573"/>
        <v>0</v>
      </c>
      <c r="Z12206" s="2">
        <f t="shared" si="8573"/>
        <v>65.079999999992424</v>
      </c>
    </row>
    <row r="12207" spans="1:26" hidden="1" outlineLevel="5" collapsed="1" x14ac:dyDescent="0.25">
      <c r="F12207" s="3"/>
      <c r="G12207" s="100"/>
      <c r="H12207" s="3"/>
      <c r="I12207" s="103" t="s">
        <v>692</v>
      </c>
      <c r="J12207" s="3"/>
      <c r="K12207" s="101"/>
      <c r="O12207" s="2">
        <f t="shared" ref="O12207:Z12207" si="8574">SUBTOTAL(9,O12202:O12204)</f>
        <v>8248</v>
      </c>
      <c r="P12207" s="2">
        <f t="shared" si="8574"/>
        <v>77333.55</v>
      </c>
      <c r="Q12207" s="2">
        <f t="shared" si="8574"/>
        <v>0</v>
      </c>
      <c r="R12207" s="2">
        <f t="shared" si="8574"/>
        <v>13050.69</v>
      </c>
      <c r="S12207" s="2">
        <f t="shared" si="8574"/>
        <v>240</v>
      </c>
      <c r="T12207" s="2">
        <f t="shared" si="8574"/>
        <v>432.97</v>
      </c>
      <c r="U12207" s="2">
        <f t="shared" si="8574"/>
        <v>0</v>
      </c>
      <c r="V12207" s="2">
        <f t="shared" si="8574"/>
        <v>60334.07</v>
      </c>
      <c r="W12207" s="2">
        <f t="shared" si="8574"/>
        <v>3210.74</v>
      </c>
      <c r="X12207" s="2">
        <f t="shared" si="8574"/>
        <v>77268.470000000016</v>
      </c>
      <c r="Y12207" s="2">
        <f t="shared" si="8574"/>
        <v>0</v>
      </c>
      <c r="Z12207" s="2">
        <f t="shared" si="8574"/>
        <v>65.079999999992424</v>
      </c>
    </row>
    <row r="12208" spans="1:26" hidden="1" outlineLevel="7" x14ac:dyDescent="0.25">
      <c r="A12208" s="1" t="s">
        <v>415</v>
      </c>
      <c r="B12208" s="1">
        <v>13</v>
      </c>
      <c r="C12208" s="1" t="s">
        <v>400</v>
      </c>
      <c r="D12208" s="1" t="s">
        <v>401</v>
      </c>
      <c r="E12208" s="1" t="s">
        <v>400</v>
      </c>
      <c r="F12208" s="3">
        <v>2</v>
      </c>
      <c r="G12208" t="s">
        <v>425</v>
      </c>
      <c r="H12208" s="3">
        <v>27</v>
      </c>
      <c r="I12208" t="s">
        <v>440</v>
      </c>
      <c r="J12208" s="3">
        <v>271</v>
      </c>
      <c r="K12208" s="88" t="s">
        <v>485</v>
      </c>
      <c r="L12208" s="1">
        <v>27101</v>
      </c>
      <c r="M12208" s="1">
        <v>1015</v>
      </c>
      <c r="N12208" s="1" t="s">
        <v>22</v>
      </c>
      <c r="O12208" s="2">
        <v>22089.46</v>
      </c>
      <c r="P12208" s="2">
        <v>22619.46</v>
      </c>
      <c r="Q12208" s="2">
        <v>0</v>
      </c>
      <c r="R12208" s="2">
        <v>10429.75</v>
      </c>
      <c r="S12208" s="2">
        <v>406</v>
      </c>
      <c r="T12208" s="2">
        <v>0</v>
      </c>
      <c r="U12208" s="2">
        <v>0</v>
      </c>
      <c r="V12208" s="2">
        <v>0</v>
      </c>
      <c r="W12208" s="2">
        <v>7898.7</v>
      </c>
      <c r="X12208" s="2">
        <f>SUM(Q12208:W12208)</f>
        <v>18734.45</v>
      </c>
      <c r="Y12208" s="2">
        <v>3876.7199999999984</v>
      </c>
      <c r="Z12208" s="2">
        <f>+P12208-X12208-Y12208</f>
        <v>8.2899999999999636</v>
      </c>
    </row>
    <row r="12209" spans="1:26" hidden="1" outlineLevel="7" x14ac:dyDescent="0.25">
      <c r="F12209" s="3"/>
      <c r="G12209" s="100"/>
      <c r="H12209" s="3"/>
      <c r="I12209" s="100"/>
      <c r="J12209" s="3"/>
      <c r="K12209" s="101"/>
      <c r="N12209" s="102" t="s">
        <v>826</v>
      </c>
      <c r="O12209" s="2">
        <f t="shared" ref="O12209:Z12209" si="8575">SUBTOTAL(9,O12208:O12208)</f>
        <v>22089.46</v>
      </c>
      <c r="P12209" s="2">
        <f t="shared" si="8575"/>
        <v>22619.46</v>
      </c>
      <c r="Q12209" s="2">
        <f t="shared" si="8575"/>
        <v>0</v>
      </c>
      <c r="R12209" s="2">
        <f t="shared" si="8575"/>
        <v>10429.75</v>
      </c>
      <c r="S12209" s="2">
        <f t="shared" si="8575"/>
        <v>406</v>
      </c>
      <c r="T12209" s="2">
        <f t="shared" si="8575"/>
        <v>0</v>
      </c>
      <c r="U12209" s="2">
        <f t="shared" si="8575"/>
        <v>0</v>
      </c>
      <c r="V12209" s="2">
        <f t="shared" si="8575"/>
        <v>0</v>
      </c>
      <c r="W12209" s="2">
        <f t="shared" si="8575"/>
        <v>7898.7</v>
      </c>
      <c r="X12209" s="2">
        <f t="shared" si="8575"/>
        <v>18734.45</v>
      </c>
      <c r="Y12209" s="2">
        <f t="shared" si="8575"/>
        <v>3876.7199999999984</v>
      </c>
      <c r="Z12209" s="2">
        <f t="shared" si="8575"/>
        <v>8.2899999999999636</v>
      </c>
    </row>
    <row r="12210" spans="1:26" hidden="1" outlineLevel="6" collapsed="1" x14ac:dyDescent="0.25">
      <c r="F12210" s="3"/>
      <c r="G12210" s="100"/>
      <c r="H12210" s="3"/>
      <c r="I12210" s="100"/>
      <c r="J12210" s="3"/>
      <c r="K12210" s="104" t="s">
        <v>730</v>
      </c>
      <c r="O12210" s="2">
        <f t="shared" ref="O12210:Z12210" si="8576">SUBTOTAL(9,O12208:O12208)</f>
        <v>22089.46</v>
      </c>
      <c r="P12210" s="2">
        <f t="shared" si="8576"/>
        <v>22619.46</v>
      </c>
      <c r="Q12210" s="2">
        <f t="shared" si="8576"/>
        <v>0</v>
      </c>
      <c r="R12210" s="2">
        <f t="shared" si="8576"/>
        <v>10429.75</v>
      </c>
      <c r="S12210" s="2">
        <f t="shared" si="8576"/>
        <v>406</v>
      </c>
      <c r="T12210" s="2">
        <f t="shared" si="8576"/>
        <v>0</v>
      </c>
      <c r="U12210" s="2">
        <f t="shared" si="8576"/>
        <v>0</v>
      </c>
      <c r="V12210" s="2">
        <f t="shared" si="8576"/>
        <v>0</v>
      </c>
      <c r="W12210" s="2">
        <f t="shared" si="8576"/>
        <v>7898.7</v>
      </c>
      <c r="X12210" s="2">
        <f t="shared" si="8576"/>
        <v>18734.45</v>
      </c>
      <c r="Y12210" s="2">
        <f t="shared" si="8576"/>
        <v>3876.7199999999984</v>
      </c>
      <c r="Z12210" s="2">
        <f t="shared" si="8576"/>
        <v>8.2899999999999636</v>
      </c>
    </row>
    <row r="12211" spans="1:26" hidden="1" outlineLevel="5" collapsed="1" x14ac:dyDescent="0.25">
      <c r="F12211" s="3"/>
      <c r="G12211" s="100"/>
      <c r="H12211" s="3"/>
      <c r="I12211" s="103" t="s">
        <v>694</v>
      </c>
      <c r="J12211" s="3"/>
      <c r="K12211" s="101"/>
      <c r="O12211" s="2">
        <f t="shared" ref="O12211:Z12211" si="8577">SUBTOTAL(9,O12208:O12208)</f>
        <v>22089.46</v>
      </c>
      <c r="P12211" s="2">
        <f t="shared" si="8577"/>
        <v>22619.46</v>
      </c>
      <c r="Q12211" s="2">
        <f t="shared" si="8577"/>
        <v>0</v>
      </c>
      <c r="R12211" s="2">
        <f t="shared" si="8577"/>
        <v>10429.75</v>
      </c>
      <c r="S12211" s="2">
        <f t="shared" si="8577"/>
        <v>406</v>
      </c>
      <c r="T12211" s="2">
        <f t="shared" si="8577"/>
        <v>0</v>
      </c>
      <c r="U12211" s="2">
        <f t="shared" si="8577"/>
        <v>0</v>
      </c>
      <c r="V12211" s="2">
        <f t="shared" si="8577"/>
        <v>0</v>
      </c>
      <c r="W12211" s="2">
        <f t="shared" si="8577"/>
        <v>7898.7</v>
      </c>
      <c r="X12211" s="2">
        <f t="shared" si="8577"/>
        <v>18734.45</v>
      </c>
      <c r="Y12211" s="2">
        <f t="shared" si="8577"/>
        <v>3876.7199999999984</v>
      </c>
      <c r="Z12211" s="2">
        <f t="shared" si="8577"/>
        <v>8.2899999999999636</v>
      </c>
    </row>
    <row r="12212" spans="1:26" hidden="1" outlineLevel="7" x14ac:dyDescent="0.25">
      <c r="A12212" s="1" t="s">
        <v>415</v>
      </c>
      <c r="B12212" s="1">
        <v>13</v>
      </c>
      <c r="C12212" s="1" t="s">
        <v>400</v>
      </c>
      <c r="D12212" s="1" t="s">
        <v>401</v>
      </c>
      <c r="E12212" s="1" t="s">
        <v>400</v>
      </c>
      <c r="F12212" s="3">
        <v>2</v>
      </c>
      <c r="G12212" t="s">
        <v>425</v>
      </c>
      <c r="H12212" s="3">
        <v>29</v>
      </c>
      <c r="I12212" t="s">
        <v>441</v>
      </c>
      <c r="J12212" s="3">
        <v>296</v>
      </c>
      <c r="K12212" s="89" t="s">
        <v>489</v>
      </c>
      <c r="L12212" s="1">
        <v>29601</v>
      </c>
      <c r="M12212" s="1">
        <v>5047</v>
      </c>
      <c r="N12212" s="1" t="s">
        <v>108</v>
      </c>
      <c r="O12212" s="2">
        <v>0</v>
      </c>
      <c r="P12212" s="2">
        <v>1810</v>
      </c>
      <c r="Q12212" s="2">
        <v>0</v>
      </c>
      <c r="R12212" s="2">
        <v>0</v>
      </c>
      <c r="S12212" s="2">
        <v>0</v>
      </c>
      <c r="T12212" s="2">
        <v>70</v>
      </c>
      <c r="U12212" s="2">
        <v>0</v>
      </c>
      <c r="V12212" s="2">
        <v>0</v>
      </c>
      <c r="W12212" s="2">
        <v>1740</v>
      </c>
      <c r="X12212" s="2">
        <f>SUM(Q12212:W12212)</f>
        <v>1810</v>
      </c>
      <c r="Y12212" s="2">
        <v>0</v>
      </c>
      <c r="Z12212" s="2">
        <f>+P12212-X12212-Y12212</f>
        <v>0</v>
      </c>
    </row>
    <row r="12213" spans="1:26" hidden="1" outlineLevel="7" x14ac:dyDescent="0.25">
      <c r="F12213" s="3"/>
      <c r="G12213" s="100"/>
      <c r="H12213" s="3"/>
      <c r="I12213" s="100"/>
      <c r="J12213" s="3"/>
      <c r="K12213" s="101"/>
      <c r="N12213" s="102" t="s">
        <v>878</v>
      </c>
      <c r="O12213" s="2">
        <f t="shared" ref="O12213:Z12213" si="8578">SUBTOTAL(9,O12212:O12212)</f>
        <v>0</v>
      </c>
      <c r="P12213" s="2">
        <f t="shared" si="8578"/>
        <v>1810</v>
      </c>
      <c r="Q12213" s="2">
        <f t="shared" si="8578"/>
        <v>0</v>
      </c>
      <c r="R12213" s="2">
        <f t="shared" si="8578"/>
        <v>0</v>
      </c>
      <c r="S12213" s="2">
        <f t="shared" si="8578"/>
        <v>0</v>
      </c>
      <c r="T12213" s="2">
        <f t="shared" si="8578"/>
        <v>70</v>
      </c>
      <c r="U12213" s="2">
        <f t="shared" si="8578"/>
        <v>0</v>
      </c>
      <c r="V12213" s="2">
        <f t="shared" si="8578"/>
        <v>0</v>
      </c>
      <c r="W12213" s="2">
        <f t="shared" si="8578"/>
        <v>1740</v>
      </c>
      <c r="X12213" s="2">
        <f t="shared" si="8578"/>
        <v>1810</v>
      </c>
      <c r="Y12213" s="2">
        <f t="shared" si="8578"/>
        <v>0</v>
      </c>
      <c r="Z12213" s="2">
        <f t="shared" si="8578"/>
        <v>0</v>
      </c>
    </row>
    <row r="12214" spans="1:26" hidden="1" outlineLevel="6" collapsed="1" x14ac:dyDescent="0.25">
      <c r="F12214" s="3"/>
      <c r="G12214" s="100"/>
      <c r="H12214" s="3"/>
      <c r="I12214" s="100"/>
      <c r="J12214" s="3"/>
      <c r="K12214" s="104" t="s">
        <v>771</v>
      </c>
      <c r="O12214" s="2">
        <f t="shared" ref="O12214:Z12214" si="8579">SUBTOTAL(9,O12212:O12212)</f>
        <v>0</v>
      </c>
      <c r="P12214" s="2">
        <f t="shared" si="8579"/>
        <v>1810</v>
      </c>
      <c r="Q12214" s="2">
        <f t="shared" si="8579"/>
        <v>0</v>
      </c>
      <c r="R12214" s="2">
        <f t="shared" si="8579"/>
        <v>0</v>
      </c>
      <c r="S12214" s="2">
        <f t="shared" si="8579"/>
        <v>0</v>
      </c>
      <c r="T12214" s="2">
        <f t="shared" si="8579"/>
        <v>70</v>
      </c>
      <c r="U12214" s="2">
        <f t="shared" si="8579"/>
        <v>0</v>
      </c>
      <c r="V12214" s="2">
        <f t="shared" si="8579"/>
        <v>0</v>
      </c>
      <c r="W12214" s="2">
        <f t="shared" si="8579"/>
        <v>1740</v>
      </c>
      <c r="X12214" s="2">
        <f t="shared" si="8579"/>
        <v>1810</v>
      </c>
      <c r="Y12214" s="2">
        <f t="shared" si="8579"/>
        <v>0</v>
      </c>
      <c r="Z12214" s="2">
        <f t="shared" si="8579"/>
        <v>0</v>
      </c>
    </row>
    <row r="12215" spans="1:26" hidden="1" outlineLevel="5" collapsed="1" x14ac:dyDescent="0.25">
      <c r="F12215" s="3"/>
      <c r="G12215" s="100"/>
      <c r="H12215" s="3"/>
      <c r="I12215" s="103" t="s">
        <v>709</v>
      </c>
      <c r="J12215" s="3"/>
      <c r="K12215" s="101"/>
      <c r="O12215" s="2">
        <f t="shared" ref="O12215:Z12215" si="8580">SUBTOTAL(9,O12212:O12212)</f>
        <v>0</v>
      </c>
      <c r="P12215" s="2">
        <f t="shared" si="8580"/>
        <v>1810</v>
      </c>
      <c r="Q12215" s="2">
        <f t="shared" si="8580"/>
        <v>0</v>
      </c>
      <c r="R12215" s="2">
        <f t="shared" si="8580"/>
        <v>0</v>
      </c>
      <c r="S12215" s="2">
        <f t="shared" si="8580"/>
        <v>0</v>
      </c>
      <c r="T12215" s="2">
        <f t="shared" si="8580"/>
        <v>70</v>
      </c>
      <c r="U12215" s="2">
        <f t="shared" si="8580"/>
        <v>0</v>
      </c>
      <c r="V12215" s="2">
        <f t="shared" si="8580"/>
        <v>0</v>
      </c>
      <c r="W12215" s="2">
        <f t="shared" si="8580"/>
        <v>1740</v>
      </c>
      <c r="X12215" s="2">
        <f t="shared" si="8580"/>
        <v>1810</v>
      </c>
      <c r="Y12215" s="2">
        <f t="shared" si="8580"/>
        <v>0</v>
      </c>
      <c r="Z12215" s="2">
        <f t="shared" si="8580"/>
        <v>0</v>
      </c>
    </row>
    <row r="12216" spans="1:26" hidden="1" outlineLevel="4" collapsed="1" x14ac:dyDescent="0.25">
      <c r="F12216" s="3"/>
      <c r="G12216" s="103" t="s">
        <v>683</v>
      </c>
      <c r="H12216" s="3"/>
      <c r="I12216" s="100"/>
      <c r="J12216" s="3"/>
      <c r="K12216" s="101"/>
      <c r="O12216" s="2">
        <f t="shared" ref="O12216:Z12216" si="8581">SUBTOTAL(9,O12186:O12212)</f>
        <v>59342.52</v>
      </c>
      <c r="P12216" s="2">
        <f t="shared" si="8581"/>
        <v>375882.51</v>
      </c>
      <c r="Q12216" s="2">
        <f t="shared" si="8581"/>
        <v>1218.58</v>
      </c>
      <c r="R12216" s="2">
        <f t="shared" si="8581"/>
        <v>25137.050000000003</v>
      </c>
      <c r="S12216" s="2">
        <f t="shared" si="8581"/>
        <v>646</v>
      </c>
      <c r="T12216" s="2">
        <f t="shared" si="8581"/>
        <v>548.97</v>
      </c>
      <c r="U12216" s="2">
        <f t="shared" si="8581"/>
        <v>6162.2099999999991</v>
      </c>
      <c r="V12216" s="2">
        <f t="shared" si="8581"/>
        <v>294960.76999999996</v>
      </c>
      <c r="W12216" s="2">
        <f t="shared" si="8581"/>
        <v>27031.49</v>
      </c>
      <c r="X12216" s="2">
        <f t="shared" si="8581"/>
        <v>355705.07</v>
      </c>
      <c r="Y12216" s="2">
        <f t="shared" si="8581"/>
        <v>3876.7199999999984</v>
      </c>
      <c r="Z12216" s="2">
        <f t="shared" si="8581"/>
        <v>16300.720000000008</v>
      </c>
    </row>
    <row r="12217" spans="1:26" hidden="1" outlineLevel="7" x14ac:dyDescent="0.25">
      <c r="A12217" s="1" t="s">
        <v>415</v>
      </c>
      <c r="B12217" s="1">
        <v>13</v>
      </c>
      <c r="C12217" s="1" t="s">
        <v>400</v>
      </c>
      <c r="D12217" s="1" t="s">
        <v>401</v>
      </c>
      <c r="E12217" s="1" t="s">
        <v>400</v>
      </c>
      <c r="F12217" s="3">
        <v>3</v>
      </c>
      <c r="G12217" t="s">
        <v>426</v>
      </c>
      <c r="H12217" s="3">
        <v>32</v>
      </c>
      <c r="I12217" t="s">
        <v>443</v>
      </c>
      <c r="J12217" s="3">
        <v>323</v>
      </c>
      <c r="K12217" s="90" t="s">
        <v>498</v>
      </c>
      <c r="L12217" s="1">
        <v>32301</v>
      </c>
      <c r="M12217" s="1">
        <v>5001</v>
      </c>
      <c r="N12217" s="1" t="s">
        <v>45</v>
      </c>
      <c r="O12217" s="2">
        <v>10419.719999999999</v>
      </c>
      <c r="P12217" s="2">
        <v>10419.719999999999</v>
      </c>
      <c r="Q12217" s="2">
        <v>0</v>
      </c>
      <c r="R12217" s="2">
        <v>0</v>
      </c>
      <c r="S12217" s="2">
        <v>137.80000000000001</v>
      </c>
      <c r="T12217" s="2">
        <v>0</v>
      </c>
      <c r="U12217" s="2">
        <v>149.91999999999999</v>
      </c>
      <c r="V12217" s="2">
        <v>61.8</v>
      </c>
      <c r="W12217" s="2">
        <v>294.41000000000003</v>
      </c>
      <c r="X12217" s="2">
        <f>SUM(Q12217:W12217)</f>
        <v>643.93000000000006</v>
      </c>
      <c r="Y12217" s="2">
        <v>1639.5899999999992</v>
      </c>
      <c r="Z12217" s="2">
        <f>+P12217-X12217-Y12217</f>
        <v>8136.2</v>
      </c>
    </row>
    <row r="12218" spans="1:26" hidden="1" outlineLevel="7" x14ac:dyDescent="0.25">
      <c r="F12218" s="3"/>
      <c r="G12218" s="100"/>
      <c r="H12218" s="3"/>
      <c r="I12218" s="100"/>
      <c r="J12218" s="3"/>
      <c r="K12218" s="101"/>
      <c r="N12218" s="102" t="s">
        <v>831</v>
      </c>
      <c r="O12218" s="2">
        <f t="shared" ref="O12218:Z12218" si="8582">SUBTOTAL(9,O12217:O12217)</f>
        <v>10419.719999999999</v>
      </c>
      <c r="P12218" s="2">
        <f t="shared" si="8582"/>
        <v>10419.719999999999</v>
      </c>
      <c r="Q12218" s="2">
        <f t="shared" si="8582"/>
        <v>0</v>
      </c>
      <c r="R12218" s="2">
        <f t="shared" si="8582"/>
        <v>0</v>
      </c>
      <c r="S12218" s="2">
        <f t="shared" si="8582"/>
        <v>137.80000000000001</v>
      </c>
      <c r="T12218" s="2">
        <f t="shared" si="8582"/>
        <v>0</v>
      </c>
      <c r="U12218" s="2">
        <f t="shared" si="8582"/>
        <v>149.91999999999999</v>
      </c>
      <c r="V12218" s="2">
        <f t="shared" si="8582"/>
        <v>61.8</v>
      </c>
      <c r="W12218" s="2">
        <f t="shared" si="8582"/>
        <v>294.41000000000003</v>
      </c>
      <c r="X12218" s="2">
        <f t="shared" si="8582"/>
        <v>643.93000000000006</v>
      </c>
      <c r="Y12218" s="2">
        <f t="shared" si="8582"/>
        <v>1639.5899999999992</v>
      </c>
      <c r="Z12218" s="2">
        <f t="shared" si="8582"/>
        <v>8136.2</v>
      </c>
    </row>
    <row r="12219" spans="1:26" hidden="1" outlineLevel="6" collapsed="1" x14ac:dyDescent="0.25">
      <c r="F12219" s="3"/>
      <c r="G12219" s="100"/>
      <c r="H12219" s="3"/>
      <c r="I12219" s="100"/>
      <c r="J12219" s="3"/>
      <c r="K12219" s="104" t="s">
        <v>735</v>
      </c>
      <c r="O12219" s="2">
        <f t="shared" ref="O12219:Z12219" si="8583">SUBTOTAL(9,O12217:O12217)</f>
        <v>10419.719999999999</v>
      </c>
      <c r="P12219" s="2">
        <f t="shared" si="8583"/>
        <v>10419.719999999999</v>
      </c>
      <c r="Q12219" s="2">
        <f t="shared" si="8583"/>
        <v>0</v>
      </c>
      <c r="R12219" s="2">
        <f t="shared" si="8583"/>
        <v>0</v>
      </c>
      <c r="S12219" s="2">
        <f t="shared" si="8583"/>
        <v>137.80000000000001</v>
      </c>
      <c r="T12219" s="2">
        <f t="shared" si="8583"/>
        <v>0</v>
      </c>
      <c r="U12219" s="2">
        <f t="shared" si="8583"/>
        <v>149.91999999999999</v>
      </c>
      <c r="V12219" s="2">
        <f t="shared" si="8583"/>
        <v>61.8</v>
      </c>
      <c r="W12219" s="2">
        <f t="shared" si="8583"/>
        <v>294.41000000000003</v>
      </c>
      <c r="X12219" s="2">
        <f t="shared" si="8583"/>
        <v>643.93000000000006</v>
      </c>
      <c r="Y12219" s="2">
        <f t="shared" si="8583"/>
        <v>1639.5899999999992</v>
      </c>
      <c r="Z12219" s="2">
        <f t="shared" si="8583"/>
        <v>8136.2</v>
      </c>
    </row>
    <row r="12220" spans="1:26" hidden="1" outlineLevel="7" x14ac:dyDescent="0.25">
      <c r="A12220" s="1" t="s">
        <v>415</v>
      </c>
      <c r="B12220" s="1">
        <v>13</v>
      </c>
      <c r="C12220" s="1" t="s">
        <v>400</v>
      </c>
      <c r="D12220" s="1" t="s">
        <v>401</v>
      </c>
      <c r="E12220" s="1" t="s">
        <v>400</v>
      </c>
      <c r="F12220" s="3">
        <v>3</v>
      </c>
      <c r="G12220" t="s">
        <v>426</v>
      </c>
      <c r="H12220" s="3">
        <v>32</v>
      </c>
      <c r="I12220" t="s">
        <v>443</v>
      </c>
      <c r="J12220" s="3">
        <v>325</v>
      </c>
      <c r="K12220" s="90" t="s">
        <v>499</v>
      </c>
      <c r="L12220" s="1">
        <v>32501</v>
      </c>
      <c r="M12220" s="1">
        <v>5040</v>
      </c>
      <c r="N12220" s="1" t="s">
        <v>185</v>
      </c>
      <c r="O12220" s="2">
        <v>0</v>
      </c>
      <c r="P12220" s="2">
        <v>9000</v>
      </c>
      <c r="Q12220" s="2">
        <v>0</v>
      </c>
      <c r="R12220" s="2">
        <v>0</v>
      </c>
      <c r="S12220" s="2">
        <v>0</v>
      </c>
      <c r="T12220" s="2">
        <v>0</v>
      </c>
      <c r="U12220" s="2">
        <v>0</v>
      </c>
      <c r="V12220" s="2">
        <v>0</v>
      </c>
      <c r="W12220" s="2">
        <v>0</v>
      </c>
      <c r="X12220" s="2">
        <f>SUM(Q12220:W12220)</f>
        <v>0</v>
      </c>
      <c r="Y12220" s="2">
        <v>0</v>
      </c>
      <c r="Z12220" s="2">
        <f>+P12220-X12220-Y12220</f>
        <v>9000</v>
      </c>
    </row>
    <row r="12221" spans="1:26" hidden="1" outlineLevel="7" x14ac:dyDescent="0.25">
      <c r="F12221" s="3"/>
      <c r="G12221" s="100"/>
      <c r="H12221" s="3"/>
      <c r="I12221" s="100"/>
      <c r="J12221" s="3"/>
      <c r="K12221" s="101"/>
      <c r="N12221" s="102" t="s">
        <v>915</v>
      </c>
      <c r="O12221" s="2">
        <f t="shared" ref="O12221:Z12221" si="8584">SUBTOTAL(9,O12220:O12220)</f>
        <v>0</v>
      </c>
      <c r="P12221" s="2">
        <f t="shared" si="8584"/>
        <v>9000</v>
      </c>
      <c r="Q12221" s="2">
        <f t="shared" si="8584"/>
        <v>0</v>
      </c>
      <c r="R12221" s="2">
        <f t="shared" si="8584"/>
        <v>0</v>
      </c>
      <c r="S12221" s="2">
        <f t="shared" si="8584"/>
        <v>0</v>
      </c>
      <c r="T12221" s="2">
        <f t="shared" si="8584"/>
        <v>0</v>
      </c>
      <c r="U12221" s="2">
        <f t="shared" si="8584"/>
        <v>0</v>
      </c>
      <c r="V12221" s="2">
        <f t="shared" si="8584"/>
        <v>0</v>
      </c>
      <c r="W12221" s="2">
        <f t="shared" si="8584"/>
        <v>0</v>
      </c>
      <c r="X12221" s="2">
        <f t="shared" si="8584"/>
        <v>0</v>
      </c>
      <c r="Y12221" s="2">
        <f t="shared" si="8584"/>
        <v>0</v>
      </c>
      <c r="Z12221" s="2">
        <f t="shared" si="8584"/>
        <v>9000</v>
      </c>
    </row>
    <row r="12222" spans="1:26" hidden="1" outlineLevel="6" collapsed="1" x14ac:dyDescent="0.25">
      <c r="F12222" s="3"/>
      <c r="G12222" s="100"/>
      <c r="H12222" s="3"/>
      <c r="I12222" s="100"/>
      <c r="J12222" s="3"/>
      <c r="K12222" s="104" t="s">
        <v>794</v>
      </c>
      <c r="O12222" s="2">
        <f t="shared" ref="O12222:Z12222" si="8585">SUBTOTAL(9,O12220:O12220)</f>
        <v>0</v>
      </c>
      <c r="P12222" s="2">
        <f t="shared" si="8585"/>
        <v>9000</v>
      </c>
      <c r="Q12222" s="2">
        <f t="shared" si="8585"/>
        <v>0</v>
      </c>
      <c r="R12222" s="2">
        <f t="shared" si="8585"/>
        <v>0</v>
      </c>
      <c r="S12222" s="2">
        <f t="shared" si="8585"/>
        <v>0</v>
      </c>
      <c r="T12222" s="2">
        <f t="shared" si="8585"/>
        <v>0</v>
      </c>
      <c r="U12222" s="2">
        <f t="shared" si="8585"/>
        <v>0</v>
      </c>
      <c r="V12222" s="2">
        <f t="shared" si="8585"/>
        <v>0</v>
      </c>
      <c r="W12222" s="2">
        <f t="shared" si="8585"/>
        <v>0</v>
      </c>
      <c r="X12222" s="2">
        <f t="shared" si="8585"/>
        <v>0</v>
      </c>
      <c r="Y12222" s="2">
        <f t="shared" si="8585"/>
        <v>0</v>
      </c>
      <c r="Z12222" s="2">
        <f t="shared" si="8585"/>
        <v>9000</v>
      </c>
    </row>
    <row r="12223" spans="1:26" hidden="1" outlineLevel="5" collapsed="1" x14ac:dyDescent="0.25">
      <c r="F12223" s="3"/>
      <c r="G12223" s="100"/>
      <c r="H12223" s="3"/>
      <c r="I12223" s="103" t="s">
        <v>696</v>
      </c>
      <c r="J12223" s="3"/>
      <c r="K12223" s="101"/>
      <c r="O12223" s="2">
        <f t="shared" ref="O12223:Z12223" si="8586">SUBTOTAL(9,O12217:O12220)</f>
        <v>10419.719999999999</v>
      </c>
      <c r="P12223" s="2">
        <f t="shared" si="8586"/>
        <v>19419.72</v>
      </c>
      <c r="Q12223" s="2">
        <f t="shared" si="8586"/>
        <v>0</v>
      </c>
      <c r="R12223" s="2">
        <f t="shared" si="8586"/>
        <v>0</v>
      </c>
      <c r="S12223" s="2">
        <f t="shared" si="8586"/>
        <v>137.80000000000001</v>
      </c>
      <c r="T12223" s="2">
        <f t="shared" si="8586"/>
        <v>0</v>
      </c>
      <c r="U12223" s="2">
        <f t="shared" si="8586"/>
        <v>149.91999999999999</v>
      </c>
      <c r="V12223" s="2">
        <f t="shared" si="8586"/>
        <v>61.8</v>
      </c>
      <c r="W12223" s="2">
        <f t="shared" si="8586"/>
        <v>294.41000000000003</v>
      </c>
      <c r="X12223" s="2">
        <f t="shared" si="8586"/>
        <v>643.93000000000006</v>
      </c>
      <c r="Y12223" s="2">
        <f t="shared" si="8586"/>
        <v>1639.5899999999992</v>
      </c>
      <c r="Z12223" s="2">
        <f t="shared" si="8586"/>
        <v>17136.2</v>
      </c>
    </row>
    <row r="12224" spans="1:26" hidden="1" outlineLevel="7" x14ac:dyDescent="0.25">
      <c r="A12224" s="1" t="s">
        <v>415</v>
      </c>
      <c r="B12224" s="1">
        <v>13</v>
      </c>
      <c r="C12224" s="1" t="s">
        <v>400</v>
      </c>
      <c r="D12224" s="1" t="s">
        <v>401</v>
      </c>
      <c r="E12224" s="1" t="s">
        <v>400</v>
      </c>
      <c r="F12224" s="3">
        <v>3</v>
      </c>
      <c r="G12224" t="s">
        <v>426</v>
      </c>
      <c r="H12224" s="3">
        <v>33</v>
      </c>
      <c r="I12224" t="s">
        <v>444</v>
      </c>
      <c r="J12224" s="3">
        <v>339</v>
      </c>
      <c r="K12224" s="90" t="s">
        <v>506</v>
      </c>
      <c r="L12224" s="1">
        <v>33901</v>
      </c>
      <c r="M12224" s="1">
        <v>1008</v>
      </c>
      <c r="N12224" s="1" t="s">
        <v>20</v>
      </c>
      <c r="O12224" s="2">
        <v>0</v>
      </c>
      <c r="P12224" s="2">
        <v>105000</v>
      </c>
      <c r="Q12224" s="2">
        <v>0</v>
      </c>
      <c r="R12224" s="2">
        <v>0</v>
      </c>
      <c r="S12224" s="2">
        <v>45000</v>
      </c>
      <c r="T12224" s="2">
        <v>0</v>
      </c>
      <c r="U12224" s="2">
        <v>30000</v>
      </c>
      <c r="V12224" s="2">
        <v>0</v>
      </c>
      <c r="W12224" s="2">
        <v>30000</v>
      </c>
      <c r="X12224" s="2">
        <f>SUM(Q12224:W12224)</f>
        <v>105000</v>
      </c>
      <c r="Y12224" s="2">
        <v>0</v>
      </c>
      <c r="Z12224" s="2">
        <f>+P12224-X12224-Y12224</f>
        <v>0</v>
      </c>
    </row>
    <row r="12225" spans="1:26" hidden="1" outlineLevel="7" x14ac:dyDescent="0.25">
      <c r="F12225" s="3"/>
      <c r="G12225" s="100"/>
      <c r="H12225" s="3"/>
      <c r="I12225" s="100"/>
      <c r="J12225" s="3"/>
      <c r="K12225" s="101"/>
      <c r="N12225" s="102" t="s">
        <v>834</v>
      </c>
      <c r="O12225" s="2">
        <f t="shared" ref="O12225:Z12225" si="8587">SUBTOTAL(9,O12224:O12224)</f>
        <v>0</v>
      </c>
      <c r="P12225" s="2">
        <f t="shared" si="8587"/>
        <v>105000</v>
      </c>
      <c r="Q12225" s="2">
        <f t="shared" si="8587"/>
        <v>0</v>
      </c>
      <c r="R12225" s="2">
        <f t="shared" si="8587"/>
        <v>0</v>
      </c>
      <c r="S12225" s="2">
        <f t="shared" si="8587"/>
        <v>45000</v>
      </c>
      <c r="T12225" s="2">
        <f t="shared" si="8587"/>
        <v>0</v>
      </c>
      <c r="U12225" s="2">
        <f t="shared" si="8587"/>
        <v>30000</v>
      </c>
      <c r="V12225" s="2">
        <f t="shared" si="8587"/>
        <v>0</v>
      </c>
      <c r="W12225" s="2">
        <f t="shared" si="8587"/>
        <v>30000</v>
      </c>
      <c r="X12225" s="2">
        <f t="shared" si="8587"/>
        <v>105000</v>
      </c>
      <c r="Y12225" s="2">
        <f t="shared" si="8587"/>
        <v>0</v>
      </c>
      <c r="Z12225" s="2">
        <f t="shared" si="8587"/>
        <v>0</v>
      </c>
    </row>
    <row r="12226" spans="1:26" hidden="1" outlineLevel="6" collapsed="1" x14ac:dyDescent="0.25">
      <c r="F12226" s="3"/>
      <c r="G12226" s="100"/>
      <c r="H12226" s="3"/>
      <c r="I12226" s="100"/>
      <c r="J12226" s="3"/>
      <c r="K12226" s="104" t="s">
        <v>738</v>
      </c>
      <c r="O12226" s="2">
        <f t="shared" ref="O12226:Z12226" si="8588">SUBTOTAL(9,O12224:O12224)</f>
        <v>0</v>
      </c>
      <c r="P12226" s="2">
        <f t="shared" si="8588"/>
        <v>105000</v>
      </c>
      <c r="Q12226" s="2">
        <f t="shared" si="8588"/>
        <v>0</v>
      </c>
      <c r="R12226" s="2">
        <f t="shared" si="8588"/>
        <v>0</v>
      </c>
      <c r="S12226" s="2">
        <f t="shared" si="8588"/>
        <v>45000</v>
      </c>
      <c r="T12226" s="2">
        <f t="shared" si="8588"/>
        <v>0</v>
      </c>
      <c r="U12226" s="2">
        <f t="shared" si="8588"/>
        <v>30000</v>
      </c>
      <c r="V12226" s="2">
        <f t="shared" si="8588"/>
        <v>0</v>
      </c>
      <c r="W12226" s="2">
        <f t="shared" si="8588"/>
        <v>30000</v>
      </c>
      <c r="X12226" s="2">
        <f t="shared" si="8588"/>
        <v>105000</v>
      </c>
      <c r="Y12226" s="2">
        <f t="shared" si="8588"/>
        <v>0</v>
      </c>
      <c r="Z12226" s="2">
        <f t="shared" si="8588"/>
        <v>0</v>
      </c>
    </row>
    <row r="12227" spans="1:26" hidden="1" outlineLevel="5" collapsed="1" x14ac:dyDescent="0.25">
      <c r="F12227" s="3"/>
      <c r="G12227" s="100"/>
      <c r="H12227" s="3"/>
      <c r="I12227" s="103" t="s">
        <v>697</v>
      </c>
      <c r="J12227" s="3"/>
      <c r="K12227" s="101"/>
      <c r="O12227" s="2">
        <f t="shared" ref="O12227:Z12227" si="8589">SUBTOTAL(9,O12224:O12224)</f>
        <v>0</v>
      </c>
      <c r="P12227" s="2">
        <f t="shared" si="8589"/>
        <v>105000</v>
      </c>
      <c r="Q12227" s="2">
        <f t="shared" si="8589"/>
        <v>0</v>
      </c>
      <c r="R12227" s="2">
        <f t="shared" si="8589"/>
        <v>0</v>
      </c>
      <c r="S12227" s="2">
        <f t="shared" si="8589"/>
        <v>45000</v>
      </c>
      <c r="T12227" s="2">
        <f t="shared" si="8589"/>
        <v>0</v>
      </c>
      <c r="U12227" s="2">
        <f t="shared" si="8589"/>
        <v>30000</v>
      </c>
      <c r="V12227" s="2">
        <f t="shared" si="8589"/>
        <v>0</v>
      </c>
      <c r="W12227" s="2">
        <f t="shared" si="8589"/>
        <v>30000</v>
      </c>
      <c r="X12227" s="2">
        <f t="shared" si="8589"/>
        <v>105000</v>
      </c>
      <c r="Y12227" s="2">
        <f t="shared" si="8589"/>
        <v>0</v>
      </c>
      <c r="Z12227" s="2">
        <f t="shared" si="8589"/>
        <v>0</v>
      </c>
    </row>
    <row r="12228" spans="1:26" hidden="1" outlineLevel="7" x14ac:dyDescent="0.25">
      <c r="A12228" s="1" t="s">
        <v>415</v>
      </c>
      <c r="B12228" s="1">
        <v>13</v>
      </c>
      <c r="C12228" s="1" t="s">
        <v>400</v>
      </c>
      <c r="D12228" s="1" t="s">
        <v>401</v>
      </c>
      <c r="E12228" s="1" t="s">
        <v>400</v>
      </c>
      <c r="F12228" s="3">
        <v>3</v>
      </c>
      <c r="G12228" t="s">
        <v>426</v>
      </c>
      <c r="H12228" s="3">
        <v>34</v>
      </c>
      <c r="I12228" t="s">
        <v>445</v>
      </c>
      <c r="J12228" s="3">
        <v>345</v>
      </c>
      <c r="K12228" s="90" t="s">
        <v>509</v>
      </c>
      <c r="L12228" s="1">
        <v>34501</v>
      </c>
      <c r="M12228" s="1">
        <v>5025</v>
      </c>
      <c r="N12228" s="1" t="s">
        <v>54</v>
      </c>
      <c r="O12228" s="2">
        <v>11055.52</v>
      </c>
      <c r="P12228" s="2">
        <v>17375.45</v>
      </c>
      <c r="Q12228" s="2">
        <v>0</v>
      </c>
      <c r="R12228" s="2">
        <v>0</v>
      </c>
      <c r="S12228" s="2">
        <v>2484.7399999999998</v>
      </c>
      <c r="T12228" s="2">
        <v>1583.8</v>
      </c>
      <c r="U12228" s="2">
        <v>791.9</v>
      </c>
      <c r="V12228" s="2">
        <v>791.9</v>
      </c>
      <c r="W12228" s="2">
        <v>791.9</v>
      </c>
      <c r="X12228" s="2">
        <f>SUM(Q12228:W12228)</f>
        <v>6444.2399999999989</v>
      </c>
      <c r="Y12228" s="2">
        <v>10931.210000000003</v>
      </c>
      <c r="Z12228" s="2">
        <f>+P12228-X12228-Y12228</f>
        <v>0</v>
      </c>
    </row>
    <row r="12229" spans="1:26" hidden="1" outlineLevel="7" x14ac:dyDescent="0.25">
      <c r="F12229" s="3"/>
      <c r="G12229" s="100"/>
      <c r="H12229" s="3"/>
      <c r="I12229" s="100"/>
      <c r="J12229" s="3"/>
      <c r="K12229" s="101"/>
      <c r="N12229" s="102" t="s">
        <v>835</v>
      </c>
      <c r="O12229" s="2">
        <f t="shared" ref="O12229:Z12229" si="8590">SUBTOTAL(9,O12228:O12228)</f>
        <v>11055.52</v>
      </c>
      <c r="P12229" s="2">
        <f t="shared" si="8590"/>
        <v>17375.45</v>
      </c>
      <c r="Q12229" s="2">
        <f t="shared" si="8590"/>
        <v>0</v>
      </c>
      <c r="R12229" s="2">
        <f t="shared" si="8590"/>
        <v>0</v>
      </c>
      <c r="S12229" s="2">
        <f t="shared" si="8590"/>
        <v>2484.7399999999998</v>
      </c>
      <c r="T12229" s="2">
        <f t="shared" si="8590"/>
        <v>1583.8</v>
      </c>
      <c r="U12229" s="2">
        <f t="shared" si="8590"/>
        <v>791.9</v>
      </c>
      <c r="V12229" s="2">
        <f t="shared" si="8590"/>
        <v>791.9</v>
      </c>
      <c r="W12229" s="2">
        <f t="shared" si="8590"/>
        <v>791.9</v>
      </c>
      <c r="X12229" s="2">
        <f t="shared" si="8590"/>
        <v>6444.2399999999989</v>
      </c>
      <c r="Y12229" s="2">
        <f t="shared" si="8590"/>
        <v>10931.210000000003</v>
      </c>
      <c r="Z12229" s="2">
        <f t="shared" si="8590"/>
        <v>0</v>
      </c>
    </row>
    <row r="12230" spans="1:26" hidden="1" outlineLevel="6" collapsed="1" x14ac:dyDescent="0.25">
      <c r="F12230" s="3"/>
      <c r="G12230" s="100"/>
      <c r="H12230" s="3"/>
      <c r="I12230" s="100"/>
      <c r="J12230" s="3"/>
      <c r="K12230" s="104" t="s">
        <v>739</v>
      </c>
      <c r="O12230" s="2">
        <f t="shared" ref="O12230:Z12230" si="8591">SUBTOTAL(9,O12228:O12228)</f>
        <v>11055.52</v>
      </c>
      <c r="P12230" s="2">
        <f t="shared" si="8591"/>
        <v>17375.45</v>
      </c>
      <c r="Q12230" s="2">
        <f t="shared" si="8591"/>
        <v>0</v>
      </c>
      <c r="R12230" s="2">
        <f t="shared" si="8591"/>
        <v>0</v>
      </c>
      <c r="S12230" s="2">
        <f t="shared" si="8591"/>
        <v>2484.7399999999998</v>
      </c>
      <c r="T12230" s="2">
        <f t="shared" si="8591"/>
        <v>1583.8</v>
      </c>
      <c r="U12230" s="2">
        <f t="shared" si="8591"/>
        <v>791.9</v>
      </c>
      <c r="V12230" s="2">
        <f t="shared" si="8591"/>
        <v>791.9</v>
      </c>
      <c r="W12230" s="2">
        <f t="shared" si="8591"/>
        <v>791.9</v>
      </c>
      <c r="X12230" s="2">
        <f t="shared" si="8591"/>
        <v>6444.2399999999989</v>
      </c>
      <c r="Y12230" s="2">
        <f t="shared" si="8591"/>
        <v>10931.210000000003</v>
      </c>
      <c r="Z12230" s="2">
        <f t="shared" si="8591"/>
        <v>0</v>
      </c>
    </row>
    <row r="12231" spans="1:26" hidden="1" outlineLevel="5" collapsed="1" x14ac:dyDescent="0.25">
      <c r="F12231" s="3"/>
      <c r="G12231" s="100"/>
      <c r="H12231" s="3"/>
      <c r="I12231" s="103" t="s">
        <v>698</v>
      </c>
      <c r="J12231" s="3"/>
      <c r="K12231" s="101"/>
      <c r="O12231" s="2">
        <f t="shared" ref="O12231:Z12231" si="8592">SUBTOTAL(9,O12228:O12228)</f>
        <v>11055.52</v>
      </c>
      <c r="P12231" s="2">
        <f t="shared" si="8592"/>
        <v>17375.45</v>
      </c>
      <c r="Q12231" s="2">
        <f t="shared" si="8592"/>
        <v>0</v>
      </c>
      <c r="R12231" s="2">
        <f t="shared" si="8592"/>
        <v>0</v>
      </c>
      <c r="S12231" s="2">
        <f t="shared" si="8592"/>
        <v>2484.7399999999998</v>
      </c>
      <c r="T12231" s="2">
        <f t="shared" si="8592"/>
        <v>1583.8</v>
      </c>
      <c r="U12231" s="2">
        <f t="shared" si="8592"/>
        <v>791.9</v>
      </c>
      <c r="V12231" s="2">
        <f t="shared" si="8592"/>
        <v>791.9</v>
      </c>
      <c r="W12231" s="2">
        <f t="shared" si="8592"/>
        <v>791.9</v>
      </c>
      <c r="X12231" s="2">
        <f t="shared" si="8592"/>
        <v>6444.2399999999989</v>
      </c>
      <c r="Y12231" s="2">
        <f t="shared" si="8592"/>
        <v>10931.210000000003</v>
      </c>
      <c r="Z12231" s="2">
        <f t="shared" si="8592"/>
        <v>0</v>
      </c>
    </row>
    <row r="12232" spans="1:26" hidden="1" outlineLevel="7" x14ac:dyDescent="0.25">
      <c r="A12232" s="1" t="s">
        <v>415</v>
      </c>
      <c r="B12232" s="1">
        <v>13</v>
      </c>
      <c r="C12232" s="1" t="s">
        <v>400</v>
      </c>
      <c r="D12232" s="1" t="s">
        <v>401</v>
      </c>
      <c r="E12232" s="1" t="s">
        <v>400</v>
      </c>
      <c r="F12232" s="3">
        <v>3</v>
      </c>
      <c r="G12232" t="s">
        <v>426</v>
      </c>
      <c r="H12232" s="3">
        <v>35</v>
      </c>
      <c r="I12232" t="s">
        <v>446</v>
      </c>
      <c r="J12232" s="3">
        <v>351</v>
      </c>
      <c r="K12232" s="90" t="s">
        <v>511</v>
      </c>
      <c r="L12232" s="1">
        <v>35102</v>
      </c>
      <c r="M12232" s="1">
        <v>5019</v>
      </c>
      <c r="N12232" s="1" t="s">
        <v>52</v>
      </c>
      <c r="O12232" s="2">
        <v>0</v>
      </c>
      <c r="P12232" s="2">
        <v>4271.96</v>
      </c>
      <c r="Q12232" s="2">
        <v>0</v>
      </c>
      <c r="R12232" s="2">
        <v>0</v>
      </c>
      <c r="S12232" s="2">
        <v>0</v>
      </c>
      <c r="T12232" s="2">
        <v>211.96</v>
      </c>
      <c r="U12232" s="2">
        <v>0</v>
      </c>
      <c r="V12232" s="2">
        <v>4060</v>
      </c>
      <c r="W12232" s="2">
        <v>0</v>
      </c>
      <c r="X12232" s="2">
        <f>SUM(Q12232:W12232)</f>
        <v>4271.96</v>
      </c>
      <c r="Y12232" s="2">
        <v>0</v>
      </c>
      <c r="Z12232" s="2">
        <f>+P12232-X12232-Y12232</f>
        <v>0</v>
      </c>
    </row>
    <row r="12233" spans="1:26" hidden="1" outlineLevel="7" x14ac:dyDescent="0.25">
      <c r="F12233" s="3"/>
      <c r="G12233" s="100"/>
      <c r="H12233" s="3"/>
      <c r="I12233" s="100"/>
      <c r="J12233" s="3"/>
      <c r="K12233" s="101"/>
      <c r="N12233" s="102" t="s">
        <v>836</v>
      </c>
      <c r="O12233" s="2">
        <f t="shared" ref="O12233:Z12233" si="8593">SUBTOTAL(9,O12232:O12232)</f>
        <v>0</v>
      </c>
      <c r="P12233" s="2">
        <f t="shared" si="8593"/>
        <v>4271.96</v>
      </c>
      <c r="Q12233" s="2">
        <f t="shared" si="8593"/>
        <v>0</v>
      </c>
      <c r="R12233" s="2">
        <f t="shared" si="8593"/>
        <v>0</v>
      </c>
      <c r="S12233" s="2">
        <f t="shared" si="8593"/>
        <v>0</v>
      </c>
      <c r="T12233" s="2">
        <f t="shared" si="8593"/>
        <v>211.96</v>
      </c>
      <c r="U12233" s="2">
        <f t="shared" si="8593"/>
        <v>0</v>
      </c>
      <c r="V12233" s="2">
        <f t="shared" si="8593"/>
        <v>4060</v>
      </c>
      <c r="W12233" s="2">
        <f t="shared" si="8593"/>
        <v>0</v>
      </c>
      <c r="X12233" s="2">
        <f t="shared" si="8593"/>
        <v>4271.96</v>
      </c>
      <c r="Y12233" s="2">
        <f t="shared" si="8593"/>
        <v>0</v>
      </c>
      <c r="Z12233" s="2">
        <f t="shared" si="8593"/>
        <v>0</v>
      </c>
    </row>
    <row r="12234" spans="1:26" hidden="1" outlineLevel="6" collapsed="1" x14ac:dyDescent="0.25">
      <c r="F12234" s="3"/>
      <c r="G12234" s="100"/>
      <c r="H12234" s="3"/>
      <c r="I12234" s="100"/>
      <c r="J12234" s="3"/>
      <c r="K12234" s="104" t="s">
        <v>740</v>
      </c>
      <c r="O12234" s="2">
        <f t="shared" ref="O12234:Z12234" si="8594">SUBTOTAL(9,O12232:O12232)</f>
        <v>0</v>
      </c>
      <c r="P12234" s="2">
        <f t="shared" si="8594"/>
        <v>4271.96</v>
      </c>
      <c r="Q12234" s="2">
        <f t="shared" si="8594"/>
        <v>0</v>
      </c>
      <c r="R12234" s="2">
        <f t="shared" si="8594"/>
        <v>0</v>
      </c>
      <c r="S12234" s="2">
        <f t="shared" si="8594"/>
        <v>0</v>
      </c>
      <c r="T12234" s="2">
        <f t="shared" si="8594"/>
        <v>211.96</v>
      </c>
      <c r="U12234" s="2">
        <f t="shared" si="8594"/>
        <v>0</v>
      </c>
      <c r="V12234" s="2">
        <f t="shared" si="8594"/>
        <v>4060</v>
      </c>
      <c r="W12234" s="2">
        <f t="shared" si="8594"/>
        <v>0</v>
      </c>
      <c r="X12234" s="2">
        <f t="shared" si="8594"/>
        <v>4271.96</v>
      </c>
      <c r="Y12234" s="2">
        <f t="shared" si="8594"/>
        <v>0</v>
      </c>
      <c r="Z12234" s="2">
        <f t="shared" si="8594"/>
        <v>0</v>
      </c>
    </row>
    <row r="12235" spans="1:26" hidden="1" outlineLevel="7" x14ac:dyDescent="0.25">
      <c r="A12235" s="1" t="s">
        <v>415</v>
      </c>
      <c r="B12235" s="1">
        <v>13</v>
      </c>
      <c r="C12235" s="1" t="s">
        <v>400</v>
      </c>
      <c r="D12235" s="1" t="s">
        <v>401</v>
      </c>
      <c r="E12235" s="1" t="s">
        <v>400</v>
      </c>
      <c r="F12235" s="3">
        <v>3</v>
      </c>
      <c r="G12235" t="s">
        <v>426</v>
      </c>
      <c r="H12235" s="3">
        <v>35</v>
      </c>
      <c r="I12235" t="s">
        <v>446</v>
      </c>
      <c r="J12235" s="3">
        <v>355</v>
      </c>
      <c r="K12235" s="90" t="s">
        <v>514</v>
      </c>
      <c r="L12235" s="1">
        <v>35501</v>
      </c>
      <c r="M12235" s="1">
        <v>5014</v>
      </c>
      <c r="N12235" s="1" t="s">
        <v>50</v>
      </c>
      <c r="O12235" s="2">
        <v>0</v>
      </c>
      <c r="P12235" s="2">
        <v>19595.88</v>
      </c>
      <c r="Q12235" s="2">
        <v>0</v>
      </c>
      <c r="R12235" s="2">
        <v>0</v>
      </c>
      <c r="S12235" s="2">
        <v>12944.44</v>
      </c>
      <c r="T12235" s="2">
        <v>0</v>
      </c>
      <c r="U12235" s="2">
        <v>0</v>
      </c>
      <c r="V12235" s="2">
        <v>0</v>
      </c>
      <c r="W12235" s="2">
        <v>6651.44</v>
      </c>
      <c r="X12235" s="2">
        <f>SUM(Q12235:W12235)</f>
        <v>19595.88</v>
      </c>
      <c r="Y12235" s="2">
        <v>0</v>
      </c>
      <c r="Z12235" s="2">
        <f>+P12235-X12235-Y12235</f>
        <v>0</v>
      </c>
    </row>
    <row r="12236" spans="1:26" hidden="1" outlineLevel="7" x14ac:dyDescent="0.25">
      <c r="F12236" s="3"/>
      <c r="G12236" s="100"/>
      <c r="H12236" s="3"/>
      <c r="I12236" s="100"/>
      <c r="J12236" s="3"/>
      <c r="K12236" s="101"/>
      <c r="N12236" s="102" t="s">
        <v>837</v>
      </c>
      <c r="O12236" s="2">
        <f t="shared" ref="O12236:Z12236" si="8595">SUBTOTAL(9,O12235:O12235)</f>
        <v>0</v>
      </c>
      <c r="P12236" s="2">
        <f t="shared" si="8595"/>
        <v>19595.88</v>
      </c>
      <c r="Q12236" s="2">
        <f t="shared" si="8595"/>
        <v>0</v>
      </c>
      <c r="R12236" s="2">
        <f t="shared" si="8595"/>
        <v>0</v>
      </c>
      <c r="S12236" s="2">
        <f t="shared" si="8595"/>
        <v>12944.44</v>
      </c>
      <c r="T12236" s="2">
        <f t="shared" si="8595"/>
        <v>0</v>
      </c>
      <c r="U12236" s="2">
        <f t="shared" si="8595"/>
        <v>0</v>
      </c>
      <c r="V12236" s="2">
        <f t="shared" si="8595"/>
        <v>0</v>
      </c>
      <c r="W12236" s="2">
        <f t="shared" si="8595"/>
        <v>6651.44</v>
      </c>
      <c r="X12236" s="2">
        <f t="shared" si="8595"/>
        <v>19595.88</v>
      </c>
      <c r="Y12236" s="2">
        <f t="shared" si="8595"/>
        <v>0</v>
      </c>
      <c r="Z12236" s="2">
        <f t="shared" si="8595"/>
        <v>0</v>
      </c>
    </row>
    <row r="12237" spans="1:26" hidden="1" outlineLevel="6" collapsed="1" x14ac:dyDescent="0.25">
      <c r="F12237" s="3"/>
      <c r="G12237" s="100"/>
      <c r="H12237" s="3"/>
      <c r="I12237" s="100"/>
      <c r="J12237" s="3"/>
      <c r="K12237" s="104" t="s">
        <v>741</v>
      </c>
      <c r="O12237" s="2">
        <f t="shared" ref="O12237:Z12237" si="8596">SUBTOTAL(9,O12235:O12235)</f>
        <v>0</v>
      </c>
      <c r="P12237" s="2">
        <f t="shared" si="8596"/>
        <v>19595.88</v>
      </c>
      <c r="Q12237" s="2">
        <f t="shared" si="8596"/>
        <v>0</v>
      </c>
      <c r="R12237" s="2">
        <f t="shared" si="8596"/>
        <v>0</v>
      </c>
      <c r="S12237" s="2">
        <f t="shared" si="8596"/>
        <v>12944.44</v>
      </c>
      <c r="T12237" s="2">
        <f t="shared" si="8596"/>
        <v>0</v>
      </c>
      <c r="U12237" s="2">
        <f t="shared" si="8596"/>
        <v>0</v>
      </c>
      <c r="V12237" s="2">
        <f t="shared" si="8596"/>
        <v>0</v>
      </c>
      <c r="W12237" s="2">
        <f t="shared" si="8596"/>
        <v>6651.44</v>
      </c>
      <c r="X12237" s="2">
        <f t="shared" si="8596"/>
        <v>19595.88</v>
      </c>
      <c r="Y12237" s="2">
        <f t="shared" si="8596"/>
        <v>0</v>
      </c>
      <c r="Z12237" s="2">
        <f t="shared" si="8596"/>
        <v>0</v>
      </c>
    </row>
    <row r="12238" spans="1:26" hidden="1" outlineLevel="7" x14ac:dyDescent="0.25">
      <c r="A12238" s="1" t="s">
        <v>415</v>
      </c>
      <c r="B12238" s="1">
        <v>13</v>
      </c>
      <c r="C12238" s="1" t="s">
        <v>400</v>
      </c>
      <c r="D12238" s="1" t="s">
        <v>401</v>
      </c>
      <c r="E12238" s="1" t="s">
        <v>400</v>
      </c>
      <c r="F12238" s="3">
        <v>3</v>
      </c>
      <c r="G12238" t="s">
        <v>426</v>
      </c>
      <c r="H12238" s="3">
        <v>35</v>
      </c>
      <c r="I12238" t="s">
        <v>446</v>
      </c>
      <c r="J12238" s="3">
        <v>357</v>
      </c>
      <c r="K12238" s="90" t="s">
        <v>515</v>
      </c>
      <c r="L12238" s="1">
        <v>35701</v>
      </c>
      <c r="M12238" s="1">
        <v>5016</v>
      </c>
      <c r="N12238" s="1" t="s">
        <v>51</v>
      </c>
      <c r="O12238" s="2">
        <v>0</v>
      </c>
      <c r="P12238" s="2">
        <v>4191</v>
      </c>
      <c r="Q12238" s="2">
        <v>0</v>
      </c>
      <c r="R12238" s="2">
        <v>4190.09</v>
      </c>
      <c r="S12238" s="2">
        <v>0</v>
      </c>
      <c r="T12238" s="2">
        <v>0</v>
      </c>
      <c r="U12238" s="2">
        <v>0</v>
      </c>
      <c r="V12238" s="2">
        <v>0</v>
      </c>
      <c r="W12238" s="2">
        <v>0</v>
      </c>
      <c r="X12238" s="2">
        <f>SUM(Q12238:W12238)</f>
        <v>4190.09</v>
      </c>
      <c r="Y12238" s="2">
        <v>0</v>
      </c>
      <c r="Z12238" s="2">
        <f>+P12238-X12238-Y12238</f>
        <v>0.90999999999985448</v>
      </c>
    </row>
    <row r="12239" spans="1:26" hidden="1" outlineLevel="7" x14ac:dyDescent="0.25">
      <c r="F12239" s="3"/>
      <c r="G12239" s="100"/>
      <c r="H12239" s="3"/>
      <c r="I12239" s="100"/>
      <c r="J12239" s="3"/>
      <c r="K12239" s="101"/>
      <c r="N12239" s="102" t="s">
        <v>838</v>
      </c>
      <c r="O12239" s="2">
        <f t="shared" ref="O12239:Z12239" si="8597">SUBTOTAL(9,O12238:O12238)</f>
        <v>0</v>
      </c>
      <c r="P12239" s="2">
        <f t="shared" si="8597"/>
        <v>4191</v>
      </c>
      <c r="Q12239" s="2">
        <f t="shared" si="8597"/>
        <v>0</v>
      </c>
      <c r="R12239" s="2">
        <f t="shared" si="8597"/>
        <v>4190.09</v>
      </c>
      <c r="S12239" s="2">
        <f t="shared" si="8597"/>
        <v>0</v>
      </c>
      <c r="T12239" s="2">
        <f t="shared" si="8597"/>
        <v>0</v>
      </c>
      <c r="U12239" s="2">
        <f t="shared" si="8597"/>
        <v>0</v>
      </c>
      <c r="V12239" s="2">
        <f t="shared" si="8597"/>
        <v>0</v>
      </c>
      <c r="W12239" s="2">
        <f t="shared" si="8597"/>
        <v>0</v>
      </c>
      <c r="X12239" s="2">
        <f t="shared" si="8597"/>
        <v>4190.09</v>
      </c>
      <c r="Y12239" s="2">
        <f t="shared" si="8597"/>
        <v>0</v>
      </c>
      <c r="Z12239" s="2">
        <f t="shared" si="8597"/>
        <v>0.90999999999985448</v>
      </c>
    </row>
    <row r="12240" spans="1:26" hidden="1" outlineLevel="6" collapsed="1" x14ac:dyDescent="0.25">
      <c r="F12240" s="3"/>
      <c r="G12240" s="100"/>
      <c r="H12240" s="3"/>
      <c r="I12240" s="100"/>
      <c r="J12240" s="3"/>
      <c r="K12240" s="104" t="s">
        <v>742</v>
      </c>
      <c r="O12240" s="2">
        <f t="shared" ref="O12240:Z12240" si="8598">SUBTOTAL(9,O12238:O12238)</f>
        <v>0</v>
      </c>
      <c r="P12240" s="2">
        <f t="shared" si="8598"/>
        <v>4191</v>
      </c>
      <c r="Q12240" s="2">
        <f t="shared" si="8598"/>
        <v>0</v>
      </c>
      <c r="R12240" s="2">
        <f t="shared" si="8598"/>
        <v>4190.09</v>
      </c>
      <c r="S12240" s="2">
        <f t="shared" si="8598"/>
        <v>0</v>
      </c>
      <c r="T12240" s="2">
        <f t="shared" si="8598"/>
        <v>0</v>
      </c>
      <c r="U12240" s="2">
        <f t="shared" si="8598"/>
        <v>0</v>
      </c>
      <c r="V12240" s="2">
        <f t="shared" si="8598"/>
        <v>0</v>
      </c>
      <c r="W12240" s="2">
        <f t="shared" si="8598"/>
        <v>0</v>
      </c>
      <c r="X12240" s="2">
        <f t="shared" si="8598"/>
        <v>4190.09</v>
      </c>
      <c r="Y12240" s="2">
        <f t="shared" si="8598"/>
        <v>0</v>
      </c>
      <c r="Z12240" s="2">
        <f t="shared" si="8598"/>
        <v>0.90999999999985448</v>
      </c>
    </row>
    <row r="12241" spans="1:26" hidden="1" outlineLevel="5" collapsed="1" x14ac:dyDescent="0.25">
      <c r="F12241" s="3"/>
      <c r="G12241" s="100"/>
      <c r="H12241" s="3"/>
      <c r="I12241" s="103" t="s">
        <v>699</v>
      </c>
      <c r="J12241" s="3"/>
      <c r="K12241" s="101"/>
      <c r="O12241" s="2">
        <f t="shared" ref="O12241:Z12241" si="8599">SUBTOTAL(9,O12232:O12238)</f>
        <v>0</v>
      </c>
      <c r="P12241" s="2">
        <f t="shared" si="8599"/>
        <v>28058.84</v>
      </c>
      <c r="Q12241" s="2">
        <f t="shared" si="8599"/>
        <v>0</v>
      </c>
      <c r="R12241" s="2">
        <f t="shared" si="8599"/>
        <v>4190.09</v>
      </c>
      <c r="S12241" s="2">
        <f t="shared" si="8599"/>
        <v>12944.44</v>
      </c>
      <c r="T12241" s="2">
        <f t="shared" si="8599"/>
        <v>211.96</v>
      </c>
      <c r="U12241" s="2">
        <f t="shared" si="8599"/>
        <v>0</v>
      </c>
      <c r="V12241" s="2">
        <f t="shared" si="8599"/>
        <v>4060</v>
      </c>
      <c r="W12241" s="2">
        <f t="shared" si="8599"/>
        <v>6651.44</v>
      </c>
      <c r="X12241" s="2">
        <f t="shared" si="8599"/>
        <v>28057.93</v>
      </c>
      <c r="Y12241" s="2">
        <f t="shared" si="8599"/>
        <v>0</v>
      </c>
      <c r="Z12241" s="2">
        <f t="shared" si="8599"/>
        <v>0.90999999999985448</v>
      </c>
    </row>
    <row r="12242" spans="1:26" hidden="1" outlineLevel="7" x14ac:dyDescent="0.25">
      <c r="A12242" s="1" t="s">
        <v>415</v>
      </c>
      <c r="B12242" s="1">
        <v>13</v>
      </c>
      <c r="C12242" s="1" t="s">
        <v>400</v>
      </c>
      <c r="D12242" s="1" t="s">
        <v>401</v>
      </c>
      <c r="E12242" s="1" t="s">
        <v>400</v>
      </c>
      <c r="F12242" s="3">
        <v>3</v>
      </c>
      <c r="G12242" t="s">
        <v>426</v>
      </c>
      <c r="H12242" s="3">
        <v>39</v>
      </c>
      <c r="I12242" t="s">
        <v>450</v>
      </c>
      <c r="J12242" s="3">
        <v>392</v>
      </c>
      <c r="K12242" s="90" t="s">
        <v>525</v>
      </c>
      <c r="L12242" s="1">
        <v>39201</v>
      </c>
      <c r="M12242" s="1">
        <v>5048</v>
      </c>
      <c r="N12242" s="1" t="s">
        <v>85</v>
      </c>
      <c r="O12242" s="2">
        <v>6267.55</v>
      </c>
      <c r="P12242" s="2">
        <v>10222</v>
      </c>
      <c r="Q12242" s="2">
        <v>10222</v>
      </c>
      <c r="R12242" s="2">
        <v>0</v>
      </c>
      <c r="S12242" s="2">
        <v>0</v>
      </c>
      <c r="T12242" s="2">
        <v>0</v>
      </c>
      <c r="U12242" s="2">
        <v>0</v>
      </c>
      <c r="V12242" s="2">
        <v>0</v>
      </c>
      <c r="W12242" s="2">
        <v>0</v>
      </c>
      <c r="X12242" s="2">
        <f>SUM(Q12242:W12242)</f>
        <v>10222</v>
      </c>
      <c r="Y12242" s="2">
        <v>0</v>
      </c>
      <c r="Z12242" s="2">
        <f>+P12242-X12242-Y12242</f>
        <v>0</v>
      </c>
    </row>
    <row r="12243" spans="1:26" hidden="1" outlineLevel="7" x14ac:dyDescent="0.25">
      <c r="F12243" s="3"/>
      <c r="G12243" s="100"/>
      <c r="H12243" s="3"/>
      <c r="I12243" s="100"/>
      <c r="J12243" s="3"/>
      <c r="K12243" s="101"/>
      <c r="N12243" s="102" t="s">
        <v>861</v>
      </c>
      <c r="O12243" s="2">
        <f t="shared" ref="O12243:Z12243" si="8600">SUBTOTAL(9,O12242:O12242)</f>
        <v>6267.55</v>
      </c>
      <c r="P12243" s="2">
        <f t="shared" si="8600"/>
        <v>10222</v>
      </c>
      <c r="Q12243" s="2">
        <f t="shared" si="8600"/>
        <v>10222</v>
      </c>
      <c r="R12243" s="2">
        <f t="shared" si="8600"/>
        <v>0</v>
      </c>
      <c r="S12243" s="2">
        <f t="shared" si="8600"/>
        <v>0</v>
      </c>
      <c r="T12243" s="2">
        <f t="shared" si="8600"/>
        <v>0</v>
      </c>
      <c r="U12243" s="2">
        <f t="shared" si="8600"/>
        <v>0</v>
      </c>
      <c r="V12243" s="2">
        <f t="shared" si="8600"/>
        <v>0</v>
      </c>
      <c r="W12243" s="2">
        <f t="shared" si="8600"/>
        <v>0</v>
      </c>
      <c r="X12243" s="2">
        <f t="shared" si="8600"/>
        <v>10222</v>
      </c>
      <c r="Y12243" s="2">
        <f t="shared" si="8600"/>
        <v>0</v>
      </c>
      <c r="Z12243" s="2">
        <f t="shared" si="8600"/>
        <v>0</v>
      </c>
    </row>
    <row r="12244" spans="1:26" hidden="1" outlineLevel="6" collapsed="1" x14ac:dyDescent="0.25">
      <c r="F12244" s="3"/>
      <c r="G12244" s="100"/>
      <c r="H12244" s="3"/>
      <c r="I12244" s="100"/>
      <c r="J12244" s="3"/>
      <c r="K12244" s="104" t="s">
        <v>762</v>
      </c>
      <c r="O12244" s="2">
        <f t="shared" ref="O12244:Z12244" si="8601">SUBTOTAL(9,O12242:O12242)</f>
        <v>6267.55</v>
      </c>
      <c r="P12244" s="2">
        <f t="shared" si="8601"/>
        <v>10222</v>
      </c>
      <c r="Q12244" s="2">
        <f t="shared" si="8601"/>
        <v>10222</v>
      </c>
      <c r="R12244" s="2">
        <f t="shared" si="8601"/>
        <v>0</v>
      </c>
      <c r="S12244" s="2">
        <f t="shared" si="8601"/>
        <v>0</v>
      </c>
      <c r="T12244" s="2">
        <f t="shared" si="8601"/>
        <v>0</v>
      </c>
      <c r="U12244" s="2">
        <f t="shared" si="8601"/>
        <v>0</v>
      </c>
      <c r="V12244" s="2">
        <f t="shared" si="8601"/>
        <v>0</v>
      </c>
      <c r="W12244" s="2">
        <f t="shared" si="8601"/>
        <v>0</v>
      </c>
      <c r="X12244" s="2">
        <f t="shared" si="8601"/>
        <v>10222</v>
      </c>
      <c r="Y12244" s="2">
        <f t="shared" si="8601"/>
        <v>0</v>
      </c>
      <c r="Z12244" s="2">
        <f t="shared" si="8601"/>
        <v>0</v>
      </c>
    </row>
    <row r="12245" spans="1:26" hidden="1" outlineLevel="7" x14ac:dyDescent="0.25">
      <c r="A12245" s="1" t="s">
        <v>415</v>
      </c>
      <c r="B12245" s="1">
        <v>13</v>
      </c>
      <c r="C12245" s="1" t="s">
        <v>400</v>
      </c>
      <c r="D12245" s="1" t="s">
        <v>401</v>
      </c>
      <c r="E12245" s="1" t="s">
        <v>400</v>
      </c>
      <c r="F12245" s="3">
        <v>3</v>
      </c>
      <c r="G12245" t="s">
        <v>426</v>
      </c>
      <c r="H12245" s="3">
        <v>39</v>
      </c>
      <c r="I12245" t="s">
        <v>450</v>
      </c>
      <c r="J12245" s="3">
        <v>398</v>
      </c>
      <c r="K12245" s="90" t="s">
        <v>527</v>
      </c>
      <c r="L12245" s="1">
        <v>39801</v>
      </c>
      <c r="M12245" s="1">
        <v>5028</v>
      </c>
      <c r="N12245" s="1" t="s">
        <v>56</v>
      </c>
      <c r="O12245" s="2">
        <v>23017.33</v>
      </c>
      <c r="P12245" s="2">
        <v>19897.28</v>
      </c>
      <c r="Q12245" s="2">
        <v>0</v>
      </c>
      <c r="R12245" s="2">
        <v>0</v>
      </c>
      <c r="S12245" s="2">
        <v>6151.73</v>
      </c>
      <c r="T12245" s="2">
        <v>0</v>
      </c>
      <c r="U12245" s="2">
        <v>0</v>
      </c>
      <c r="V12245" s="2">
        <v>0</v>
      </c>
      <c r="W12245" s="2">
        <v>13745</v>
      </c>
      <c r="X12245" s="2">
        <f>SUM(Q12245:W12245)</f>
        <v>19896.73</v>
      </c>
      <c r="Y12245" s="2">
        <v>0</v>
      </c>
      <c r="Z12245" s="2">
        <f>+P12245-X12245-Y12245</f>
        <v>0.5499999999992724</v>
      </c>
    </row>
    <row r="12246" spans="1:26" hidden="1" outlineLevel="7" x14ac:dyDescent="0.25">
      <c r="F12246" s="3"/>
      <c r="G12246" s="100"/>
      <c r="H12246" s="3"/>
      <c r="I12246" s="100"/>
      <c r="J12246" s="3"/>
      <c r="K12246" s="101"/>
      <c r="N12246" s="102" t="s">
        <v>847</v>
      </c>
      <c r="O12246" s="2">
        <f t="shared" ref="O12246:Z12246" si="8602">SUBTOTAL(9,O12245:O12245)</f>
        <v>23017.33</v>
      </c>
      <c r="P12246" s="2">
        <f t="shared" si="8602"/>
        <v>19897.28</v>
      </c>
      <c r="Q12246" s="2">
        <f t="shared" si="8602"/>
        <v>0</v>
      </c>
      <c r="R12246" s="2">
        <f t="shared" si="8602"/>
        <v>0</v>
      </c>
      <c r="S12246" s="2">
        <f t="shared" si="8602"/>
        <v>6151.73</v>
      </c>
      <c r="T12246" s="2">
        <f t="shared" si="8602"/>
        <v>0</v>
      </c>
      <c r="U12246" s="2">
        <f t="shared" si="8602"/>
        <v>0</v>
      </c>
      <c r="V12246" s="2">
        <f t="shared" si="8602"/>
        <v>0</v>
      </c>
      <c r="W12246" s="2">
        <f t="shared" si="8602"/>
        <v>13745</v>
      </c>
      <c r="X12246" s="2">
        <f t="shared" si="8602"/>
        <v>19896.73</v>
      </c>
      <c r="Y12246" s="2">
        <f t="shared" si="8602"/>
        <v>0</v>
      </c>
      <c r="Z12246" s="2">
        <f t="shared" si="8602"/>
        <v>0.5499999999992724</v>
      </c>
    </row>
    <row r="12247" spans="1:26" hidden="1" outlineLevel="6" collapsed="1" x14ac:dyDescent="0.25">
      <c r="F12247" s="3"/>
      <c r="G12247" s="100"/>
      <c r="H12247" s="3"/>
      <c r="I12247" s="100"/>
      <c r="J12247" s="3"/>
      <c r="K12247" s="104" t="s">
        <v>750</v>
      </c>
      <c r="O12247" s="2">
        <f t="shared" ref="O12247:Z12247" si="8603">SUBTOTAL(9,O12245:O12245)</f>
        <v>23017.33</v>
      </c>
      <c r="P12247" s="2">
        <f t="shared" si="8603"/>
        <v>19897.28</v>
      </c>
      <c r="Q12247" s="2">
        <f t="shared" si="8603"/>
        <v>0</v>
      </c>
      <c r="R12247" s="2">
        <f t="shared" si="8603"/>
        <v>0</v>
      </c>
      <c r="S12247" s="2">
        <f t="shared" si="8603"/>
        <v>6151.73</v>
      </c>
      <c r="T12247" s="2">
        <f t="shared" si="8603"/>
        <v>0</v>
      </c>
      <c r="U12247" s="2">
        <f t="shared" si="8603"/>
        <v>0</v>
      </c>
      <c r="V12247" s="2">
        <f t="shared" si="8603"/>
        <v>0</v>
      </c>
      <c r="W12247" s="2">
        <f t="shared" si="8603"/>
        <v>13745</v>
      </c>
      <c r="X12247" s="2">
        <f t="shared" si="8603"/>
        <v>19896.73</v>
      </c>
      <c r="Y12247" s="2">
        <f t="shared" si="8603"/>
        <v>0</v>
      </c>
      <c r="Z12247" s="2">
        <f t="shared" si="8603"/>
        <v>0.5499999999992724</v>
      </c>
    </row>
    <row r="12248" spans="1:26" hidden="1" outlineLevel="5" collapsed="1" x14ac:dyDescent="0.25">
      <c r="F12248" s="3"/>
      <c r="G12248" s="100"/>
      <c r="H12248" s="3"/>
      <c r="I12248" s="103" t="s">
        <v>702</v>
      </c>
      <c r="J12248" s="3"/>
      <c r="K12248" s="101"/>
      <c r="O12248" s="2">
        <f t="shared" ref="O12248:Z12248" si="8604">SUBTOTAL(9,O12242:O12245)</f>
        <v>29284.880000000001</v>
      </c>
      <c r="P12248" s="2">
        <f t="shared" si="8604"/>
        <v>30119.279999999999</v>
      </c>
      <c r="Q12248" s="2">
        <f t="shared" si="8604"/>
        <v>10222</v>
      </c>
      <c r="R12248" s="2">
        <f t="shared" si="8604"/>
        <v>0</v>
      </c>
      <c r="S12248" s="2">
        <f t="shared" si="8604"/>
        <v>6151.73</v>
      </c>
      <c r="T12248" s="2">
        <f t="shared" si="8604"/>
        <v>0</v>
      </c>
      <c r="U12248" s="2">
        <f t="shared" si="8604"/>
        <v>0</v>
      </c>
      <c r="V12248" s="2">
        <f t="shared" si="8604"/>
        <v>0</v>
      </c>
      <c r="W12248" s="2">
        <f t="shared" si="8604"/>
        <v>13745</v>
      </c>
      <c r="X12248" s="2">
        <f t="shared" si="8604"/>
        <v>30118.73</v>
      </c>
      <c r="Y12248" s="2">
        <f t="shared" si="8604"/>
        <v>0</v>
      </c>
      <c r="Z12248" s="2">
        <f t="shared" si="8604"/>
        <v>0.5499999999992724</v>
      </c>
    </row>
    <row r="12249" spans="1:26" hidden="1" outlineLevel="4" collapsed="1" x14ac:dyDescent="0.25">
      <c r="F12249" s="3"/>
      <c r="G12249" s="103" t="s">
        <v>684</v>
      </c>
      <c r="H12249" s="3"/>
      <c r="I12249" s="100"/>
      <c r="J12249" s="3"/>
      <c r="K12249" s="101"/>
      <c r="O12249" s="2">
        <f t="shared" ref="O12249:Z12249" si="8605">SUBTOTAL(9,O12217:O12245)</f>
        <v>50760.119999999995</v>
      </c>
      <c r="P12249" s="2">
        <f t="shared" si="8605"/>
        <v>199973.29</v>
      </c>
      <c r="Q12249" s="2">
        <f t="shared" si="8605"/>
        <v>10222</v>
      </c>
      <c r="R12249" s="2">
        <f t="shared" si="8605"/>
        <v>4190.09</v>
      </c>
      <c r="S12249" s="2">
        <f t="shared" si="8605"/>
        <v>66718.710000000006</v>
      </c>
      <c r="T12249" s="2">
        <f t="shared" si="8605"/>
        <v>1795.76</v>
      </c>
      <c r="U12249" s="2">
        <f t="shared" si="8605"/>
        <v>30941.82</v>
      </c>
      <c r="V12249" s="2">
        <f t="shared" si="8605"/>
        <v>4913.7</v>
      </c>
      <c r="W12249" s="2">
        <f t="shared" si="8605"/>
        <v>51482.75</v>
      </c>
      <c r="X12249" s="2">
        <f t="shared" si="8605"/>
        <v>170264.83000000002</v>
      </c>
      <c r="Y12249" s="2">
        <f t="shared" si="8605"/>
        <v>12570.800000000003</v>
      </c>
      <c r="Z12249" s="2">
        <f t="shared" si="8605"/>
        <v>17137.66</v>
      </c>
    </row>
    <row r="12250" spans="1:26" hidden="1" outlineLevel="7" x14ac:dyDescent="0.25">
      <c r="A12250" s="1" t="s">
        <v>415</v>
      </c>
      <c r="B12250" s="1">
        <v>13</v>
      </c>
      <c r="C12250" s="1" t="s">
        <v>400</v>
      </c>
      <c r="D12250" s="1" t="s">
        <v>401</v>
      </c>
      <c r="E12250" s="1" t="s">
        <v>400</v>
      </c>
      <c r="F12250" s="3">
        <v>4</v>
      </c>
      <c r="G12250" t="s">
        <v>427</v>
      </c>
      <c r="H12250" s="3">
        <v>44</v>
      </c>
      <c r="I12250" t="s">
        <v>451</v>
      </c>
      <c r="J12250" s="3">
        <v>441</v>
      </c>
      <c r="K12250" s="90" t="s">
        <v>529</v>
      </c>
      <c r="L12250" s="1">
        <v>44108</v>
      </c>
      <c r="M12250" s="1">
        <v>3047</v>
      </c>
      <c r="N12250" s="1" t="s">
        <v>35</v>
      </c>
      <c r="O12250" s="2">
        <v>3500</v>
      </c>
      <c r="P12250" s="2">
        <v>3036</v>
      </c>
      <c r="Q12250" s="2">
        <v>0</v>
      </c>
      <c r="R12250" s="2">
        <v>80</v>
      </c>
      <c r="S12250" s="2">
        <v>0</v>
      </c>
      <c r="T12250" s="2">
        <v>0</v>
      </c>
      <c r="U12250" s="2">
        <v>0</v>
      </c>
      <c r="V12250" s="2">
        <v>0</v>
      </c>
      <c r="W12250" s="2">
        <v>0</v>
      </c>
      <c r="X12250" s="2">
        <f>SUM(Q12250:W12250)</f>
        <v>80</v>
      </c>
      <c r="Y12250" s="2">
        <v>0</v>
      </c>
      <c r="Z12250" s="2">
        <f>+P12250-X12250-Y12250</f>
        <v>2956</v>
      </c>
    </row>
    <row r="12251" spans="1:26" hidden="1" outlineLevel="7" x14ac:dyDescent="0.25">
      <c r="F12251" s="3"/>
      <c r="G12251" s="100"/>
      <c r="H12251" s="3"/>
      <c r="I12251" s="100"/>
      <c r="J12251" s="3"/>
      <c r="K12251" s="101"/>
      <c r="N12251" s="102" t="s">
        <v>848</v>
      </c>
      <c r="O12251" s="2">
        <f t="shared" ref="O12251:Z12251" si="8606">SUBTOTAL(9,O12250:O12250)</f>
        <v>3500</v>
      </c>
      <c r="P12251" s="2">
        <f t="shared" si="8606"/>
        <v>3036</v>
      </c>
      <c r="Q12251" s="2">
        <f t="shared" si="8606"/>
        <v>0</v>
      </c>
      <c r="R12251" s="2">
        <f t="shared" si="8606"/>
        <v>80</v>
      </c>
      <c r="S12251" s="2">
        <f t="shared" si="8606"/>
        <v>0</v>
      </c>
      <c r="T12251" s="2">
        <f t="shared" si="8606"/>
        <v>0</v>
      </c>
      <c r="U12251" s="2">
        <f t="shared" si="8606"/>
        <v>0</v>
      </c>
      <c r="V12251" s="2">
        <f t="shared" si="8606"/>
        <v>0</v>
      </c>
      <c r="W12251" s="2">
        <f t="shared" si="8606"/>
        <v>0</v>
      </c>
      <c r="X12251" s="2">
        <f t="shared" si="8606"/>
        <v>80</v>
      </c>
      <c r="Y12251" s="2">
        <f t="shared" si="8606"/>
        <v>0</v>
      </c>
      <c r="Z12251" s="2">
        <f t="shared" si="8606"/>
        <v>2956</v>
      </c>
    </row>
    <row r="12252" spans="1:26" hidden="1" outlineLevel="6" collapsed="1" x14ac:dyDescent="0.25">
      <c r="F12252" s="3"/>
      <c r="G12252" s="100"/>
      <c r="H12252" s="3"/>
      <c r="I12252" s="100"/>
      <c r="J12252" s="3"/>
      <c r="K12252" s="104" t="s">
        <v>751</v>
      </c>
      <c r="O12252" s="2">
        <f t="shared" ref="O12252:Z12252" si="8607">SUBTOTAL(9,O12250:O12250)</f>
        <v>3500</v>
      </c>
      <c r="P12252" s="2">
        <f t="shared" si="8607"/>
        <v>3036</v>
      </c>
      <c r="Q12252" s="2">
        <f t="shared" si="8607"/>
        <v>0</v>
      </c>
      <c r="R12252" s="2">
        <f t="shared" si="8607"/>
        <v>80</v>
      </c>
      <c r="S12252" s="2">
        <f t="shared" si="8607"/>
        <v>0</v>
      </c>
      <c r="T12252" s="2">
        <f t="shared" si="8607"/>
        <v>0</v>
      </c>
      <c r="U12252" s="2">
        <f t="shared" si="8607"/>
        <v>0</v>
      </c>
      <c r="V12252" s="2">
        <f t="shared" si="8607"/>
        <v>0</v>
      </c>
      <c r="W12252" s="2">
        <f t="shared" si="8607"/>
        <v>0</v>
      </c>
      <c r="X12252" s="2">
        <f t="shared" si="8607"/>
        <v>80</v>
      </c>
      <c r="Y12252" s="2">
        <f t="shared" si="8607"/>
        <v>0</v>
      </c>
      <c r="Z12252" s="2">
        <f t="shared" si="8607"/>
        <v>2956</v>
      </c>
    </row>
    <row r="12253" spans="1:26" hidden="1" outlineLevel="5" collapsed="1" x14ac:dyDescent="0.25">
      <c r="F12253" s="3"/>
      <c r="G12253" s="100"/>
      <c r="H12253" s="3"/>
      <c r="I12253" s="103" t="s">
        <v>703</v>
      </c>
      <c r="J12253" s="3"/>
      <c r="K12253" s="101"/>
      <c r="O12253" s="2">
        <f t="shared" ref="O12253:Z12253" si="8608">SUBTOTAL(9,O12250:O12250)</f>
        <v>3500</v>
      </c>
      <c r="P12253" s="2">
        <f t="shared" si="8608"/>
        <v>3036</v>
      </c>
      <c r="Q12253" s="2">
        <f t="shared" si="8608"/>
        <v>0</v>
      </c>
      <c r="R12253" s="2">
        <f t="shared" si="8608"/>
        <v>80</v>
      </c>
      <c r="S12253" s="2">
        <f t="shared" si="8608"/>
        <v>0</v>
      </c>
      <c r="T12253" s="2">
        <f t="shared" si="8608"/>
        <v>0</v>
      </c>
      <c r="U12253" s="2">
        <f t="shared" si="8608"/>
        <v>0</v>
      </c>
      <c r="V12253" s="2">
        <f t="shared" si="8608"/>
        <v>0</v>
      </c>
      <c r="W12253" s="2">
        <f t="shared" si="8608"/>
        <v>0</v>
      </c>
      <c r="X12253" s="2">
        <f t="shared" si="8608"/>
        <v>80</v>
      </c>
      <c r="Y12253" s="2">
        <f t="shared" si="8608"/>
        <v>0</v>
      </c>
      <c r="Z12253" s="2">
        <f t="shared" si="8608"/>
        <v>2956</v>
      </c>
    </row>
    <row r="12254" spans="1:26" hidden="1" outlineLevel="4" collapsed="1" x14ac:dyDescent="0.25">
      <c r="F12254" s="3"/>
      <c r="G12254" s="103" t="s">
        <v>685</v>
      </c>
      <c r="H12254" s="3"/>
      <c r="I12254" s="100"/>
      <c r="J12254" s="3"/>
      <c r="K12254" s="101"/>
      <c r="O12254" s="2">
        <f t="shared" ref="O12254:Z12254" si="8609">SUBTOTAL(9,O12250:O12250)</f>
        <v>3500</v>
      </c>
      <c r="P12254" s="2">
        <f t="shared" si="8609"/>
        <v>3036</v>
      </c>
      <c r="Q12254" s="2">
        <f t="shared" si="8609"/>
        <v>0</v>
      </c>
      <c r="R12254" s="2">
        <f t="shared" si="8609"/>
        <v>80</v>
      </c>
      <c r="S12254" s="2">
        <f t="shared" si="8609"/>
        <v>0</v>
      </c>
      <c r="T12254" s="2">
        <f t="shared" si="8609"/>
        <v>0</v>
      </c>
      <c r="U12254" s="2">
        <f t="shared" si="8609"/>
        <v>0</v>
      </c>
      <c r="V12254" s="2">
        <f t="shared" si="8609"/>
        <v>0</v>
      </c>
      <c r="W12254" s="2">
        <f t="shared" si="8609"/>
        <v>0</v>
      </c>
      <c r="X12254" s="2">
        <f t="shared" si="8609"/>
        <v>80</v>
      </c>
      <c r="Y12254" s="2">
        <f t="shared" si="8609"/>
        <v>0</v>
      </c>
      <c r="Z12254" s="2">
        <f t="shared" si="8609"/>
        <v>2956</v>
      </c>
    </row>
    <row r="12255" spans="1:26" hidden="1" outlineLevel="3" collapsed="1" x14ac:dyDescent="0.25">
      <c r="E12255" s="102" t="s">
        <v>559</v>
      </c>
      <c r="F12255" s="3"/>
      <c r="G12255" s="100"/>
      <c r="H12255" s="3"/>
      <c r="I12255" s="100"/>
      <c r="J12255" s="3"/>
      <c r="K12255" s="101"/>
      <c r="O12255" s="2">
        <f t="shared" ref="O12255:Z12255" si="8610">SUBTOTAL(9,O12142:O12250)</f>
        <v>1848901.1099999996</v>
      </c>
      <c r="P12255" s="2">
        <f t="shared" si="8610"/>
        <v>2341751.2699999996</v>
      </c>
      <c r="Q12255" s="2">
        <f t="shared" si="8610"/>
        <v>123059.82999999999</v>
      </c>
      <c r="R12255" s="2">
        <f t="shared" si="8610"/>
        <v>145992.69000000003</v>
      </c>
      <c r="S12255" s="2">
        <f t="shared" si="8610"/>
        <v>233645.15999999995</v>
      </c>
      <c r="T12255" s="2">
        <f t="shared" si="8610"/>
        <v>46602.920000000013</v>
      </c>
      <c r="U12255" s="2">
        <f t="shared" si="8610"/>
        <v>97625.599999999991</v>
      </c>
      <c r="V12255" s="2">
        <f t="shared" si="8610"/>
        <v>395291.6</v>
      </c>
      <c r="W12255" s="2">
        <f t="shared" si="8610"/>
        <v>219606.63000000003</v>
      </c>
      <c r="X12255" s="2">
        <f t="shared" si="8610"/>
        <v>1261824.43</v>
      </c>
      <c r="Y12255" s="2">
        <f t="shared" si="8610"/>
        <v>75087.520000000004</v>
      </c>
      <c r="Z12255" s="2">
        <f t="shared" si="8610"/>
        <v>1004839.32</v>
      </c>
    </row>
    <row r="12256" spans="1:26" hidden="1" outlineLevel="7" x14ac:dyDescent="0.25">
      <c r="A12256" s="1" t="s">
        <v>415</v>
      </c>
      <c r="B12256" s="1">
        <v>13</v>
      </c>
      <c r="C12256" s="1" t="s">
        <v>400</v>
      </c>
      <c r="D12256" s="1" t="s">
        <v>402</v>
      </c>
      <c r="E12256" s="1" t="s">
        <v>403</v>
      </c>
      <c r="F12256" s="3">
        <v>2</v>
      </c>
      <c r="G12256" t="s">
        <v>425</v>
      </c>
      <c r="H12256" s="3">
        <v>22</v>
      </c>
      <c r="I12256" t="s">
        <v>436</v>
      </c>
      <c r="J12256" s="3">
        <v>221</v>
      </c>
      <c r="K12256" s="90" t="s">
        <v>478</v>
      </c>
      <c r="L12256" s="1">
        <v>22101</v>
      </c>
      <c r="M12256" s="1">
        <v>4020</v>
      </c>
      <c r="N12256" s="1" t="s">
        <v>44</v>
      </c>
      <c r="O12256" s="2">
        <v>0</v>
      </c>
      <c r="P12256" s="2">
        <v>6194</v>
      </c>
      <c r="Q12256" s="2">
        <v>0</v>
      </c>
      <c r="R12256" s="2">
        <v>0</v>
      </c>
      <c r="S12256" s="2">
        <v>0</v>
      </c>
      <c r="T12256" s="2">
        <v>0</v>
      </c>
      <c r="U12256" s="2">
        <v>6183.19</v>
      </c>
      <c r="V12256" s="2">
        <v>0</v>
      </c>
      <c r="W12256" s="2">
        <v>0</v>
      </c>
      <c r="X12256" s="2">
        <f>SUM(Q12256:W12256)</f>
        <v>6183.19</v>
      </c>
      <c r="Y12256" s="2">
        <v>0</v>
      </c>
      <c r="Z12256" s="2">
        <f>+P12256-X12256-Y12256</f>
        <v>10.8100000000004</v>
      </c>
    </row>
    <row r="12257" spans="1:26" hidden="1" outlineLevel="7" x14ac:dyDescent="0.25">
      <c r="F12257" s="3"/>
      <c r="G12257" s="100"/>
      <c r="H12257" s="3"/>
      <c r="I12257" s="100"/>
      <c r="J12257" s="3"/>
      <c r="K12257" s="101"/>
      <c r="N12257" s="102" t="s">
        <v>821</v>
      </c>
      <c r="O12257" s="2">
        <f t="shared" ref="O12257:Z12257" si="8611">SUBTOTAL(9,O12256:O12256)</f>
        <v>0</v>
      </c>
      <c r="P12257" s="2">
        <f t="shared" si="8611"/>
        <v>6194</v>
      </c>
      <c r="Q12257" s="2">
        <f t="shared" si="8611"/>
        <v>0</v>
      </c>
      <c r="R12257" s="2">
        <f t="shared" si="8611"/>
        <v>0</v>
      </c>
      <c r="S12257" s="2">
        <f t="shared" si="8611"/>
        <v>0</v>
      </c>
      <c r="T12257" s="2">
        <f t="shared" si="8611"/>
        <v>0</v>
      </c>
      <c r="U12257" s="2">
        <f t="shared" si="8611"/>
        <v>6183.19</v>
      </c>
      <c r="V12257" s="2">
        <f t="shared" si="8611"/>
        <v>0</v>
      </c>
      <c r="W12257" s="2">
        <f t="shared" si="8611"/>
        <v>0</v>
      </c>
      <c r="X12257" s="2">
        <f t="shared" si="8611"/>
        <v>6183.19</v>
      </c>
      <c r="Y12257" s="2">
        <f t="shared" si="8611"/>
        <v>0</v>
      </c>
      <c r="Z12257" s="2">
        <f t="shared" si="8611"/>
        <v>10.8100000000004</v>
      </c>
    </row>
    <row r="12258" spans="1:26" hidden="1" outlineLevel="7" x14ac:dyDescent="0.25">
      <c r="A12258" s="1" t="s">
        <v>415</v>
      </c>
      <c r="B12258" s="1">
        <v>13</v>
      </c>
      <c r="C12258" s="1" t="s">
        <v>400</v>
      </c>
      <c r="D12258" s="1" t="s">
        <v>402</v>
      </c>
      <c r="E12258" s="1" t="s">
        <v>403</v>
      </c>
      <c r="F12258" s="3">
        <v>2</v>
      </c>
      <c r="G12258" t="s">
        <v>425</v>
      </c>
      <c r="H12258" s="3">
        <v>22</v>
      </c>
      <c r="I12258" t="s">
        <v>436</v>
      </c>
      <c r="J12258" s="3">
        <v>221</v>
      </c>
      <c r="K12258" s="90" t="s">
        <v>478</v>
      </c>
      <c r="L12258" s="1">
        <v>22102</v>
      </c>
      <c r="M12258" s="1">
        <v>5020</v>
      </c>
      <c r="N12258" s="1" t="s">
        <v>53</v>
      </c>
      <c r="O12258" s="2">
        <v>2496</v>
      </c>
      <c r="P12258" s="2">
        <v>2496</v>
      </c>
      <c r="Q12258" s="2">
        <v>0</v>
      </c>
      <c r="R12258" s="2">
        <v>0</v>
      </c>
      <c r="S12258" s="2">
        <v>0</v>
      </c>
      <c r="T12258" s="2">
        <v>0</v>
      </c>
      <c r="U12258" s="2">
        <v>0</v>
      </c>
      <c r="V12258" s="2">
        <v>0</v>
      </c>
      <c r="W12258" s="2">
        <v>0</v>
      </c>
      <c r="X12258" s="2">
        <f>SUM(Q12258:W12258)</f>
        <v>0</v>
      </c>
      <c r="Y12258" s="2">
        <v>0</v>
      </c>
      <c r="Z12258" s="2">
        <f>+P12258-X12258-Y12258</f>
        <v>2496</v>
      </c>
    </row>
    <row r="12259" spans="1:26" hidden="1" outlineLevel="7" x14ac:dyDescent="0.25">
      <c r="F12259" s="3"/>
      <c r="G12259" s="100"/>
      <c r="H12259" s="3"/>
      <c r="I12259" s="100"/>
      <c r="J12259" s="3"/>
      <c r="K12259" s="101"/>
      <c r="N12259" s="102" t="s">
        <v>822</v>
      </c>
      <c r="O12259" s="2">
        <f t="shared" ref="O12259:Z12259" si="8612">SUBTOTAL(9,O12258:O12258)</f>
        <v>2496</v>
      </c>
      <c r="P12259" s="2">
        <f t="shared" si="8612"/>
        <v>2496</v>
      </c>
      <c r="Q12259" s="2">
        <f t="shared" si="8612"/>
        <v>0</v>
      </c>
      <c r="R12259" s="2">
        <f t="shared" si="8612"/>
        <v>0</v>
      </c>
      <c r="S12259" s="2">
        <f t="shared" si="8612"/>
        <v>0</v>
      </c>
      <c r="T12259" s="2">
        <f t="shared" si="8612"/>
        <v>0</v>
      </c>
      <c r="U12259" s="2">
        <f t="shared" si="8612"/>
        <v>0</v>
      </c>
      <c r="V12259" s="2">
        <f t="shared" si="8612"/>
        <v>0</v>
      </c>
      <c r="W12259" s="2">
        <f t="shared" si="8612"/>
        <v>0</v>
      </c>
      <c r="X12259" s="2">
        <f t="shared" si="8612"/>
        <v>0</v>
      </c>
      <c r="Y12259" s="2">
        <f t="shared" si="8612"/>
        <v>0</v>
      </c>
      <c r="Z12259" s="2">
        <f t="shared" si="8612"/>
        <v>2496</v>
      </c>
    </row>
    <row r="12260" spans="1:26" hidden="1" outlineLevel="6" collapsed="1" x14ac:dyDescent="0.25">
      <c r="F12260" s="3"/>
      <c r="G12260" s="100"/>
      <c r="H12260" s="3"/>
      <c r="I12260" s="100"/>
      <c r="J12260" s="3"/>
      <c r="K12260" s="104" t="s">
        <v>727</v>
      </c>
      <c r="O12260" s="2">
        <f t="shared" ref="O12260:Z12260" si="8613">SUBTOTAL(9,O12256:O12258)</f>
        <v>2496</v>
      </c>
      <c r="P12260" s="2">
        <f t="shared" si="8613"/>
        <v>8690</v>
      </c>
      <c r="Q12260" s="2">
        <f t="shared" si="8613"/>
        <v>0</v>
      </c>
      <c r="R12260" s="2">
        <f t="shared" si="8613"/>
        <v>0</v>
      </c>
      <c r="S12260" s="2">
        <f t="shared" si="8613"/>
        <v>0</v>
      </c>
      <c r="T12260" s="2">
        <f t="shared" si="8613"/>
        <v>0</v>
      </c>
      <c r="U12260" s="2">
        <f t="shared" si="8613"/>
        <v>6183.19</v>
      </c>
      <c r="V12260" s="2">
        <f t="shared" si="8613"/>
        <v>0</v>
      </c>
      <c r="W12260" s="2">
        <f t="shared" si="8613"/>
        <v>0</v>
      </c>
      <c r="X12260" s="2">
        <f t="shared" si="8613"/>
        <v>6183.19</v>
      </c>
      <c r="Y12260" s="2">
        <f t="shared" si="8613"/>
        <v>0</v>
      </c>
      <c r="Z12260" s="2">
        <f t="shared" si="8613"/>
        <v>2506.8100000000004</v>
      </c>
    </row>
    <row r="12261" spans="1:26" hidden="1" outlineLevel="5" collapsed="1" x14ac:dyDescent="0.25">
      <c r="F12261" s="3"/>
      <c r="G12261" s="100"/>
      <c r="H12261" s="3"/>
      <c r="I12261" s="103" t="s">
        <v>692</v>
      </c>
      <c r="J12261" s="3"/>
      <c r="K12261" s="101"/>
      <c r="O12261" s="2">
        <f t="shared" ref="O12261:Z12261" si="8614">SUBTOTAL(9,O12256:O12258)</f>
        <v>2496</v>
      </c>
      <c r="P12261" s="2">
        <f t="shared" si="8614"/>
        <v>8690</v>
      </c>
      <c r="Q12261" s="2">
        <f t="shared" si="8614"/>
        <v>0</v>
      </c>
      <c r="R12261" s="2">
        <f t="shared" si="8614"/>
        <v>0</v>
      </c>
      <c r="S12261" s="2">
        <f t="shared" si="8614"/>
        <v>0</v>
      </c>
      <c r="T12261" s="2">
        <f t="shared" si="8614"/>
        <v>0</v>
      </c>
      <c r="U12261" s="2">
        <f t="shared" si="8614"/>
        <v>6183.19</v>
      </c>
      <c r="V12261" s="2">
        <f t="shared" si="8614"/>
        <v>0</v>
      </c>
      <c r="W12261" s="2">
        <f t="shared" si="8614"/>
        <v>0</v>
      </c>
      <c r="X12261" s="2">
        <f t="shared" si="8614"/>
        <v>6183.19</v>
      </c>
      <c r="Y12261" s="2">
        <f t="shared" si="8614"/>
        <v>0</v>
      </c>
      <c r="Z12261" s="2">
        <f t="shared" si="8614"/>
        <v>2506.8100000000004</v>
      </c>
    </row>
    <row r="12262" spans="1:26" hidden="1" outlineLevel="4" collapsed="1" x14ac:dyDescent="0.25">
      <c r="F12262" s="3"/>
      <c r="G12262" s="103" t="s">
        <v>683</v>
      </c>
      <c r="H12262" s="3"/>
      <c r="I12262" s="100"/>
      <c r="J12262" s="3"/>
      <c r="K12262" s="101"/>
      <c r="O12262" s="2">
        <f t="shared" ref="O12262:Z12262" si="8615">SUBTOTAL(9,O12256:O12258)</f>
        <v>2496</v>
      </c>
      <c r="P12262" s="2">
        <f t="shared" si="8615"/>
        <v>8690</v>
      </c>
      <c r="Q12262" s="2">
        <f t="shared" si="8615"/>
        <v>0</v>
      </c>
      <c r="R12262" s="2">
        <f t="shared" si="8615"/>
        <v>0</v>
      </c>
      <c r="S12262" s="2">
        <f t="shared" si="8615"/>
        <v>0</v>
      </c>
      <c r="T12262" s="2">
        <f t="shared" si="8615"/>
        <v>0</v>
      </c>
      <c r="U12262" s="2">
        <f t="shared" si="8615"/>
        <v>6183.19</v>
      </c>
      <c r="V12262" s="2">
        <f t="shared" si="8615"/>
        <v>0</v>
      </c>
      <c r="W12262" s="2">
        <f t="shared" si="8615"/>
        <v>0</v>
      </c>
      <c r="X12262" s="2">
        <f t="shared" si="8615"/>
        <v>6183.19</v>
      </c>
      <c r="Y12262" s="2">
        <f t="shared" si="8615"/>
        <v>0</v>
      </c>
      <c r="Z12262" s="2">
        <f t="shared" si="8615"/>
        <v>2506.8100000000004</v>
      </c>
    </row>
    <row r="12263" spans="1:26" hidden="1" outlineLevel="7" x14ac:dyDescent="0.25">
      <c r="A12263" s="1" t="s">
        <v>415</v>
      </c>
      <c r="B12263" s="1">
        <v>13</v>
      </c>
      <c r="C12263" s="1" t="s">
        <v>400</v>
      </c>
      <c r="D12263" s="1" t="s">
        <v>402</v>
      </c>
      <c r="E12263" s="1" t="s">
        <v>403</v>
      </c>
      <c r="F12263" s="3">
        <v>3</v>
      </c>
      <c r="G12263" t="s">
        <v>426</v>
      </c>
      <c r="H12263" s="3">
        <v>33</v>
      </c>
      <c r="I12263" t="s">
        <v>444</v>
      </c>
      <c r="J12263" s="3">
        <v>339</v>
      </c>
      <c r="K12263" s="90" t="s">
        <v>506</v>
      </c>
      <c r="L12263" s="1">
        <v>33901</v>
      </c>
      <c r="M12263" s="1">
        <v>1008</v>
      </c>
      <c r="N12263" s="1" t="s">
        <v>20</v>
      </c>
      <c r="O12263" s="2">
        <v>0</v>
      </c>
      <c r="P12263" s="2">
        <v>62837.1</v>
      </c>
      <c r="Q12263" s="2">
        <v>0</v>
      </c>
      <c r="R12263" s="2">
        <v>0</v>
      </c>
      <c r="S12263" s="2">
        <v>18674.099999999999</v>
      </c>
      <c r="T12263" s="2">
        <v>6309</v>
      </c>
      <c r="U12263" s="2">
        <v>0</v>
      </c>
      <c r="V12263" s="2">
        <v>0</v>
      </c>
      <c r="W12263" s="2">
        <v>18927</v>
      </c>
      <c r="X12263" s="2">
        <f>SUM(Q12263:W12263)</f>
        <v>43910.1</v>
      </c>
      <c r="Y12263" s="2">
        <v>18927</v>
      </c>
      <c r="Z12263" s="2">
        <f>+P12263-X12263-Y12263</f>
        <v>0</v>
      </c>
    </row>
    <row r="12264" spans="1:26" hidden="1" outlineLevel="7" x14ac:dyDescent="0.25">
      <c r="F12264" s="3"/>
      <c r="G12264" s="100"/>
      <c r="H12264" s="3"/>
      <c r="I12264" s="100"/>
      <c r="J12264" s="3"/>
      <c r="K12264" s="101"/>
      <c r="N12264" s="102" t="s">
        <v>834</v>
      </c>
      <c r="O12264" s="2">
        <f t="shared" ref="O12264:Z12264" si="8616">SUBTOTAL(9,O12263:O12263)</f>
        <v>0</v>
      </c>
      <c r="P12264" s="2">
        <f t="shared" si="8616"/>
        <v>62837.1</v>
      </c>
      <c r="Q12264" s="2">
        <f t="shared" si="8616"/>
        <v>0</v>
      </c>
      <c r="R12264" s="2">
        <f t="shared" si="8616"/>
        <v>0</v>
      </c>
      <c r="S12264" s="2">
        <f t="shared" si="8616"/>
        <v>18674.099999999999</v>
      </c>
      <c r="T12264" s="2">
        <f t="shared" si="8616"/>
        <v>6309</v>
      </c>
      <c r="U12264" s="2">
        <f t="shared" si="8616"/>
        <v>0</v>
      </c>
      <c r="V12264" s="2">
        <f t="shared" si="8616"/>
        <v>0</v>
      </c>
      <c r="W12264" s="2">
        <f t="shared" si="8616"/>
        <v>18927</v>
      </c>
      <c r="X12264" s="2">
        <f t="shared" si="8616"/>
        <v>43910.1</v>
      </c>
      <c r="Y12264" s="2">
        <f t="shared" si="8616"/>
        <v>18927</v>
      </c>
      <c r="Z12264" s="2">
        <f t="shared" si="8616"/>
        <v>0</v>
      </c>
    </row>
    <row r="12265" spans="1:26" hidden="1" outlineLevel="6" collapsed="1" x14ac:dyDescent="0.25">
      <c r="F12265" s="3"/>
      <c r="G12265" s="100"/>
      <c r="H12265" s="3"/>
      <c r="I12265" s="100"/>
      <c r="J12265" s="3"/>
      <c r="K12265" s="104" t="s">
        <v>738</v>
      </c>
      <c r="O12265" s="2">
        <f t="shared" ref="O12265:Z12265" si="8617">SUBTOTAL(9,O12263:O12263)</f>
        <v>0</v>
      </c>
      <c r="P12265" s="2">
        <f t="shared" si="8617"/>
        <v>62837.1</v>
      </c>
      <c r="Q12265" s="2">
        <f t="shared" si="8617"/>
        <v>0</v>
      </c>
      <c r="R12265" s="2">
        <f t="shared" si="8617"/>
        <v>0</v>
      </c>
      <c r="S12265" s="2">
        <f t="shared" si="8617"/>
        <v>18674.099999999999</v>
      </c>
      <c r="T12265" s="2">
        <f t="shared" si="8617"/>
        <v>6309</v>
      </c>
      <c r="U12265" s="2">
        <f t="shared" si="8617"/>
        <v>0</v>
      </c>
      <c r="V12265" s="2">
        <f t="shared" si="8617"/>
        <v>0</v>
      </c>
      <c r="W12265" s="2">
        <f t="shared" si="8617"/>
        <v>18927</v>
      </c>
      <c r="X12265" s="2">
        <f t="shared" si="8617"/>
        <v>43910.1</v>
      </c>
      <c r="Y12265" s="2">
        <f t="shared" si="8617"/>
        <v>18927</v>
      </c>
      <c r="Z12265" s="2">
        <f t="shared" si="8617"/>
        <v>0</v>
      </c>
    </row>
    <row r="12266" spans="1:26" hidden="1" outlineLevel="5" collapsed="1" x14ac:dyDescent="0.25">
      <c r="F12266" s="3"/>
      <c r="G12266" s="100"/>
      <c r="H12266" s="3"/>
      <c r="I12266" s="103" t="s">
        <v>697</v>
      </c>
      <c r="J12266" s="3"/>
      <c r="K12266" s="101"/>
      <c r="O12266" s="2">
        <f t="shared" ref="O12266:Z12266" si="8618">SUBTOTAL(9,O12263:O12263)</f>
        <v>0</v>
      </c>
      <c r="P12266" s="2">
        <f t="shared" si="8618"/>
        <v>62837.1</v>
      </c>
      <c r="Q12266" s="2">
        <f t="shared" si="8618"/>
        <v>0</v>
      </c>
      <c r="R12266" s="2">
        <f t="shared" si="8618"/>
        <v>0</v>
      </c>
      <c r="S12266" s="2">
        <f t="shared" si="8618"/>
        <v>18674.099999999999</v>
      </c>
      <c r="T12266" s="2">
        <f t="shared" si="8618"/>
        <v>6309</v>
      </c>
      <c r="U12266" s="2">
        <f t="shared" si="8618"/>
        <v>0</v>
      </c>
      <c r="V12266" s="2">
        <f t="shared" si="8618"/>
        <v>0</v>
      </c>
      <c r="W12266" s="2">
        <f t="shared" si="8618"/>
        <v>18927</v>
      </c>
      <c r="X12266" s="2">
        <f t="shared" si="8618"/>
        <v>43910.1</v>
      </c>
      <c r="Y12266" s="2">
        <f t="shared" si="8618"/>
        <v>18927</v>
      </c>
      <c r="Z12266" s="2">
        <f t="shared" si="8618"/>
        <v>0</v>
      </c>
    </row>
    <row r="12267" spans="1:26" hidden="1" outlineLevel="4" collapsed="1" x14ac:dyDescent="0.25">
      <c r="F12267" s="3"/>
      <c r="G12267" s="103" t="s">
        <v>684</v>
      </c>
      <c r="H12267" s="3"/>
      <c r="I12267" s="100"/>
      <c r="J12267" s="3"/>
      <c r="K12267" s="101"/>
      <c r="O12267" s="2">
        <f t="shared" ref="O12267:Z12267" si="8619">SUBTOTAL(9,O12263:O12263)</f>
        <v>0</v>
      </c>
      <c r="P12267" s="2">
        <f t="shared" si="8619"/>
        <v>62837.1</v>
      </c>
      <c r="Q12267" s="2">
        <f t="shared" si="8619"/>
        <v>0</v>
      </c>
      <c r="R12267" s="2">
        <f t="shared" si="8619"/>
        <v>0</v>
      </c>
      <c r="S12267" s="2">
        <f t="shared" si="8619"/>
        <v>18674.099999999999</v>
      </c>
      <c r="T12267" s="2">
        <f t="shared" si="8619"/>
        <v>6309</v>
      </c>
      <c r="U12267" s="2">
        <f t="shared" si="8619"/>
        <v>0</v>
      </c>
      <c r="V12267" s="2">
        <f t="shared" si="8619"/>
        <v>0</v>
      </c>
      <c r="W12267" s="2">
        <f t="shared" si="8619"/>
        <v>18927</v>
      </c>
      <c r="X12267" s="2">
        <f t="shared" si="8619"/>
        <v>43910.1</v>
      </c>
      <c r="Y12267" s="2">
        <f t="shared" si="8619"/>
        <v>18927</v>
      </c>
      <c r="Z12267" s="2">
        <f t="shared" si="8619"/>
        <v>0</v>
      </c>
    </row>
    <row r="12268" spans="1:26" hidden="1" outlineLevel="3" collapsed="1" x14ac:dyDescent="0.25">
      <c r="E12268" s="102" t="s">
        <v>680</v>
      </c>
      <c r="F12268" s="3"/>
      <c r="G12268" s="100"/>
      <c r="H12268" s="3"/>
      <c r="I12268" s="100"/>
      <c r="J12268" s="3"/>
      <c r="K12268" s="101"/>
      <c r="O12268" s="2">
        <f t="shared" ref="O12268:Z12268" si="8620">SUBTOTAL(9,O12256:O12263)</f>
        <v>2496</v>
      </c>
      <c r="P12268" s="2">
        <f t="shared" si="8620"/>
        <v>71527.100000000006</v>
      </c>
      <c r="Q12268" s="2">
        <f t="shared" si="8620"/>
        <v>0</v>
      </c>
      <c r="R12268" s="2">
        <f t="shared" si="8620"/>
        <v>0</v>
      </c>
      <c r="S12268" s="2">
        <f t="shared" si="8620"/>
        <v>18674.099999999999</v>
      </c>
      <c r="T12268" s="2">
        <f t="shared" si="8620"/>
        <v>6309</v>
      </c>
      <c r="U12268" s="2">
        <f t="shared" si="8620"/>
        <v>6183.19</v>
      </c>
      <c r="V12268" s="2">
        <f t="shared" si="8620"/>
        <v>0</v>
      </c>
      <c r="W12268" s="2">
        <f t="shared" si="8620"/>
        <v>18927</v>
      </c>
      <c r="X12268" s="2">
        <f t="shared" si="8620"/>
        <v>50093.29</v>
      </c>
      <c r="Y12268" s="2">
        <f t="shared" si="8620"/>
        <v>18927</v>
      </c>
      <c r="Z12268" s="2">
        <f t="shared" si="8620"/>
        <v>2506.8100000000004</v>
      </c>
    </row>
    <row r="12269" spans="1:26" hidden="1" outlineLevel="7" x14ac:dyDescent="0.25">
      <c r="A12269" s="1" t="s">
        <v>415</v>
      </c>
      <c r="B12269" s="1">
        <v>13</v>
      </c>
      <c r="C12269" s="1" t="s">
        <v>400</v>
      </c>
      <c r="D12269" s="1" t="s">
        <v>404</v>
      </c>
      <c r="E12269" s="1" t="s">
        <v>405</v>
      </c>
      <c r="F12269" s="3">
        <v>1</v>
      </c>
      <c r="G12269" t="s">
        <v>424</v>
      </c>
      <c r="H12269" s="3">
        <v>12</v>
      </c>
      <c r="I12269" t="s">
        <v>430</v>
      </c>
      <c r="J12269" s="3">
        <v>121</v>
      </c>
      <c r="K12269" s="90" t="s">
        <v>458</v>
      </c>
      <c r="L12269" s="1">
        <v>12101</v>
      </c>
      <c r="M12269" s="1">
        <v>1007</v>
      </c>
      <c r="N12269" s="1" t="s">
        <v>66</v>
      </c>
      <c r="O12269" s="2">
        <v>271920</v>
      </c>
      <c r="P12269" s="2">
        <v>271920</v>
      </c>
      <c r="Q12269" s="2">
        <v>15000</v>
      </c>
      <c r="R12269" s="2">
        <v>14539.48</v>
      </c>
      <c r="S12269" s="2">
        <v>15000</v>
      </c>
      <c r="T12269" s="2">
        <v>15000</v>
      </c>
      <c r="U12269" s="2">
        <v>14769.74</v>
      </c>
      <c r="V12269" s="2">
        <v>14769.74</v>
      </c>
      <c r="W12269" s="2">
        <v>15000</v>
      </c>
      <c r="X12269" s="2">
        <f>SUM(Q12269:W12269)</f>
        <v>104078.96</v>
      </c>
      <c r="Y12269" s="2">
        <v>0</v>
      </c>
      <c r="Z12269" s="2">
        <f>+P12269-X12269-Y12269</f>
        <v>167841.03999999998</v>
      </c>
    </row>
    <row r="12270" spans="1:26" hidden="1" outlineLevel="7" x14ac:dyDescent="0.25">
      <c r="F12270" s="3"/>
      <c r="G12270" s="100"/>
      <c r="H12270" s="3"/>
      <c r="I12270" s="100"/>
      <c r="J12270" s="3"/>
      <c r="K12270" s="101"/>
      <c r="N12270" s="102" t="s">
        <v>851</v>
      </c>
      <c r="O12270" s="2">
        <f t="shared" ref="O12270:Z12270" si="8621">SUBTOTAL(9,O12269:O12269)</f>
        <v>271920</v>
      </c>
      <c r="P12270" s="2">
        <f t="shared" si="8621"/>
        <v>271920</v>
      </c>
      <c r="Q12270" s="2">
        <f t="shared" si="8621"/>
        <v>15000</v>
      </c>
      <c r="R12270" s="2">
        <f t="shared" si="8621"/>
        <v>14539.48</v>
      </c>
      <c r="S12270" s="2">
        <f t="shared" si="8621"/>
        <v>15000</v>
      </c>
      <c r="T12270" s="2">
        <f t="shared" si="8621"/>
        <v>15000</v>
      </c>
      <c r="U12270" s="2">
        <f t="shared" si="8621"/>
        <v>14769.74</v>
      </c>
      <c r="V12270" s="2">
        <f t="shared" si="8621"/>
        <v>14769.74</v>
      </c>
      <c r="W12270" s="2">
        <f t="shared" si="8621"/>
        <v>15000</v>
      </c>
      <c r="X12270" s="2">
        <f t="shared" si="8621"/>
        <v>104078.96</v>
      </c>
      <c r="Y12270" s="2">
        <f t="shared" si="8621"/>
        <v>0</v>
      </c>
      <c r="Z12270" s="2">
        <f t="shared" si="8621"/>
        <v>167841.03999999998</v>
      </c>
    </row>
    <row r="12271" spans="1:26" hidden="1" outlineLevel="6" collapsed="1" x14ac:dyDescent="0.25">
      <c r="F12271" s="3"/>
      <c r="G12271" s="100"/>
      <c r="H12271" s="3"/>
      <c r="I12271" s="100"/>
      <c r="J12271" s="3"/>
      <c r="K12271" s="104" t="s">
        <v>754</v>
      </c>
      <c r="O12271" s="2">
        <f t="shared" ref="O12271:Z12271" si="8622">SUBTOTAL(9,O12269:O12269)</f>
        <v>271920</v>
      </c>
      <c r="P12271" s="2">
        <f t="shared" si="8622"/>
        <v>271920</v>
      </c>
      <c r="Q12271" s="2">
        <f t="shared" si="8622"/>
        <v>15000</v>
      </c>
      <c r="R12271" s="2">
        <f t="shared" si="8622"/>
        <v>14539.48</v>
      </c>
      <c r="S12271" s="2">
        <f t="shared" si="8622"/>
        <v>15000</v>
      </c>
      <c r="T12271" s="2">
        <f t="shared" si="8622"/>
        <v>15000</v>
      </c>
      <c r="U12271" s="2">
        <f t="shared" si="8622"/>
        <v>14769.74</v>
      </c>
      <c r="V12271" s="2">
        <f t="shared" si="8622"/>
        <v>14769.74</v>
      </c>
      <c r="W12271" s="2">
        <f t="shared" si="8622"/>
        <v>15000</v>
      </c>
      <c r="X12271" s="2">
        <f t="shared" si="8622"/>
        <v>104078.96</v>
      </c>
      <c r="Y12271" s="2">
        <f t="shared" si="8622"/>
        <v>0</v>
      </c>
      <c r="Z12271" s="2">
        <f t="shared" si="8622"/>
        <v>167841.03999999998</v>
      </c>
    </row>
    <row r="12272" spans="1:26" hidden="1" outlineLevel="5" collapsed="1" x14ac:dyDescent="0.25">
      <c r="F12272" s="3"/>
      <c r="G12272" s="100"/>
      <c r="H12272" s="3"/>
      <c r="I12272" s="103" t="s">
        <v>705</v>
      </c>
      <c r="J12272" s="3"/>
      <c r="K12272" s="101"/>
      <c r="O12272" s="2">
        <f t="shared" ref="O12272:Z12272" si="8623">SUBTOTAL(9,O12269:O12269)</f>
        <v>271920</v>
      </c>
      <c r="P12272" s="2">
        <f t="shared" si="8623"/>
        <v>271920</v>
      </c>
      <c r="Q12272" s="2">
        <f t="shared" si="8623"/>
        <v>15000</v>
      </c>
      <c r="R12272" s="2">
        <f t="shared" si="8623"/>
        <v>14539.48</v>
      </c>
      <c r="S12272" s="2">
        <f t="shared" si="8623"/>
        <v>15000</v>
      </c>
      <c r="T12272" s="2">
        <f t="shared" si="8623"/>
        <v>15000</v>
      </c>
      <c r="U12272" s="2">
        <f t="shared" si="8623"/>
        <v>14769.74</v>
      </c>
      <c r="V12272" s="2">
        <f t="shared" si="8623"/>
        <v>14769.74</v>
      </c>
      <c r="W12272" s="2">
        <f t="shared" si="8623"/>
        <v>15000</v>
      </c>
      <c r="X12272" s="2">
        <f t="shared" si="8623"/>
        <v>104078.96</v>
      </c>
      <c r="Y12272" s="2">
        <f t="shared" si="8623"/>
        <v>0</v>
      </c>
      <c r="Z12272" s="2">
        <f t="shared" si="8623"/>
        <v>167841.03999999998</v>
      </c>
    </row>
    <row r="12273" spans="1:26" hidden="1" outlineLevel="4" collapsed="1" x14ac:dyDescent="0.25">
      <c r="F12273" s="3"/>
      <c r="G12273" s="103" t="s">
        <v>682</v>
      </c>
      <c r="H12273" s="3"/>
      <c r="I12273" s="100"/>
      <c r="J12273" s="3"/>
      <c r="K12273" s="101"/>
      <c r="O12273" s="2">
        <f t="shared" ref="O12273:Z12273" si="8624">SUBTOTAL(9,O12269:O12269)</f>
        <v>271920</v>
      </c>
      <c r="P12273" s="2">
        <f t="shared" si="8624"/>
        <v>271920</v>
      </c>
      <c r="Q12273" s="2">
        <f t="shared" si="8624"/>
        <v>15000</v>
      </c>
      <c r="R12273" s="2">
        <f t="shared" si="8624"/>
        <v>14539.48</v>
      </c>
      <c r="S12273" s="2">
        <f t="shared" si="8624"/>
        <v>15000</v>
      </c>
      <c r="T12273" s="2">
        <f t="shared" si="8624"/>
        <v>15000</v>
      </c>
      <c r="U12273" s="2">
        <f t="shared" si="8624"/>
        <v>14769.74</v>
      </c>
      <c r="V12273" s="2">
        <f t="shared" si="8624"/>
        <v>14769.74</v>
      </c>
      <c r="W12273" s="2">
        <f t="shared" si="8624"/>
        <v>15000</v>
      </c>
      <c r="X12273" s="2">
        <f t="shared" si="8624"/>
        <v>104078.96</v>
      </c>
      <c r="Y12273" s="2">
        <f t="shared" si="8624"/>
        <v>0</v>
      </c>
      <c r="Z12273" s="2">
        <f t="shared" si="8624"/>
        <v>167841.03999999998</v>
      </c>
    </row>
    <row r="12274" spans="1:26" hidden="1" outlineLevel="7" x14ac:dyDescent="0.25">
      <c r="A12274" s="1" t="s">
        <v>415</v>
      </c>
      <c r="B12274" s="1">
        <v>13</v>
      </c>
      <c r="C12274" s="1" t="s">
        <v>400</v>
      </c>
      <c r="D12274" s="1" t="s">
        <v>404</v>
      </c>
      <c r="E12274" s="1" t="s">
        <v>405</v>
      </c>
      <c r="F12274" s="3">
        <v>2</v>
      </c>
      <c r="G12274" t="s">
        <v>425</v>
      </c>
      <c r="H12274" s="3">
        <v>21</v>
      </c>
      <c r="I12274" t="s">
        <v>435</v>
      </c>
      <c r="J12274" s="3">
        <v>217</v>
      </c>
      <c r="K12274" s="91" t="s">
        <v>477</v>
      </c>
      <c r="L12274" s="1">
        <v>21701</v>
      </c>
      <c r="M12274" s="1">
        <v>3001</v>
      </c>
      <c r="N12274" s="1" t="s">
        <v>79</v>
      </c>
      <c r="O12274" s="2">
        <v>0</v>
      </c>
      <c r="P12274" s="2">
        <v>464</v>
      </c>
      <c r="Q12274" s="2">
        <v>0</v>
      </c>
      <c r="R12274" s="2">
        <v>0</v>
      </c>
      <c r="S12274" s="2">
        <v>0</v>
      </c>
      <c r="T12274" s="2">
        <v>463.84</v>
      </c>
      <c r="U12274" s="2">
        <v>0</v>
      </c>
      <c r="V12274" s="2">
        <v>0</v>
      </c>
      <c r="W12274" s="2">
        <v>0</v>
      </c>
      <c r="X12274" s="2">
        <f>SUM(Q12274:W12274)</f>
        <v>463.84</v>
      </c>
      <c r="Y12274" s="2">
        <v>0</v>
      </c>
      <c r="Z12274" s="2">
        <f>+P12274-X12274-Y12274</f>
        <v>0.16000000000002501</v>
      </c>
    </row>
    <row r="12275" spans="1:26" hidden="1" outlineLevel="7" x14ac:dyDescent="0.25">
      <c r="F12275" s="3"/>
      <c r="G12275" s="100"/>
      <c r="H12275" s="3"/>
      <c r="I12275" s="100"/>
      <c r="J12275" s="3"/>
      <c r="K12275" s="101"/>
      <c r="N12275" s="102" t="s">
        <v>857</v>
      </c>
      <c r="O12275" s="2">
        <f t="shared" ref="O12275:Z12275" si="8625">SUBTOTAL(9,O12274:O12274)</f>
        <v>0</v>
      </c>
      <c r="P12275" s="2">
        <f t="shared" si="8625"/>
        <v>464</v>
      </c>
      <c r="Q12275" s="2">
        <f t="shared" si="8625"/>
        <v>0</v>
      </c>
      <c r="R12275" s="2">
        <f t="shared" si="8625"/>
        <v>0</v>
      </c>
      <c r="S12275" s="2">
        <f t="shared" si="8625"/>
        <v>0</v>
      </c>
      <c r="T12275" s="2">
        <f t="shared" si="8625"/>
        <v>463.84</v>
      </c>
      <c r="U12275" s="2">
        <f t="shared" si="8625"/>
        <v>0</v>
      </c>
      <c r="V12275" s="2">
        <f t="shared" si="8625"/>
        <v>0</v>
      </c>
      <c r="W12275" s="2">
        <f t="shared" si="8625"/>
        <v>0</v>
      </c>
      <c r="X12275" s="2">
        <f t="shared" si="8625"/>
        <v>463.84</v>
      </c>
      <c r="Y12275" s="2">
        <f t="shared" si="8625"/>
        <v>0</v>
      </c>
      <c r="Z12275" s="2">
        <f t="shared" si="8625"/>
        <v>0.16000000000002501</v>
      </c>
    </row>
    <row r="12276" spans="1:26" hidden="1" outlineLevel="6" collapsed="1" x14ac:dyDescent="0.25">
      <c r="F12276" s="3"/>
      <c r="G12276" s="100"/>
      <c r="H12276" s="3"/>
      <c r="I12276" s="100"/>
      <c r="J12276" s="3"/>
      <c r="K12276" s="104" t="s">
        <v>758</v>
      </c>
      <c r="O12276" s="2">
        <f t="shared" ref="O12276:Z12276" si="8626">SUBTOTAL(9,O12274:O12274)</f>
        <v>0</v>
      </c>
      <c r="P12276" s="2">
        <f t="shared" si="8626"/>
        <v>464</v>
      </c>
      <c r="Q12276" s="2">
        <f t="shared" si="8626"/>
        <v>0</v>
      </c>
      <c r="R12276" s="2">
        <f t="shared" si="8626"/>
        <v>0</v>
      </c>
      <c r="S12276" s="2">
        <f t="shared" si="8626"/>
        <v>0</v>
      </c>
      <c r="T12276" s="2">
        <f t="shared" si="8626"/>
        <v>463.84</v>
      </c>
      <c r="U12276" s="2">
        <f t="shared" si="8626"/>
        <v>0</v>
      </c>
      <c r="V12276" s="2">
        <f t="shared" si="8626"/>
        <v>0</v>
      </c>
      <c r="W12276" s="2">
        <f t="shared" si="8626"/>
        <v>0</v>
      </c>
      <c r="X12276" s="2">
        <f t="shared" si="8626"/>
        <v>463.84</v>
      </c>
      <c r="Y12276" s="2">
        <f t="shared" si="8626"/>
        <v>0</v>
      </c>
      <c r="Z12276" s="2">
        <f t="shared" si="8626"/>
        <v>0.16000000000002501</v>
      </c>
    </row>
    <row r="12277" spans="1:26" hidden="1" outlineLevel="5" collapsed="1" x14ac:dyDescent="0.25">
      <c r="F12277" s="3"/>
      <c r="G12277" s="100"/>
      <c r="H12277" s="3"/>
      <c r="I12277" s="103" t="s">
        <v>691</v>
      </c>
      <c r="J12277" s="3"/>
      <c r="K12277" s="101"/>
      <c r="O12277" s="2">
        <f t="shared" ref="O12277:Z12277" si="8627">SUBTOTAL(9,O12274:O12274)</f>
        <v>0</v>
      </c>
      <c r="P12277" s="2">
        <f t="shared" si="8627"/>
        <v>464</v>
      </c>
      <c r="Q12277" s="2">
        <f t="shared" si="8627"/>
        <v>0</v>
      </c>
      <c r="R12277" s="2">
        <f t="shared" si="8627"/>
        <v>0</v>
      </c>
      <c r="S12277" s="2">
        <f t="shared" si="8627"/>
        <v>0</v>
      </c>
      <c r="T12277" s="2">
        <f t="shared" si="8627"/>
        <v>463.84</v>
      </c>
      <c r="U12277" s="2">
        <f t="shared" si="8627"/>
        <v>0</v>
      </c>
      <c r="V12277" s="2">
        <f t="shared" si="8627"/>
        <v>0</v>
      </c>
      <c r="W12277" s="2">
        <f t="shared" si="8627"/>
        <v>0</v>
      </c>
      <c r="X12277" s="2">
        <f t="shared" si="8627"/>
        <v>463.84</v>
      </c>
      <c r="Y12277" s="2">
        <f t="shared" si="8627"/>
        <v>0</v>
      </c>
      <c r="Z12277" s="2">
        <f t="shared" si="8627"/>
        <v>0.16000000000002501</v>
      </c>
    </row>
    <row r="12278" spans="1:26" hidden="1" outlineLevel="4" collapsed="1" x14ac:dyDescent="0.25">
      <c r="F12278" s="3"/>
      <c r="G12278" s="103" t="s">
        <v>683</v>
      </c>
      <c r="H12278" s="3"/>
      <c r="I12278" s="100"/>
      <c r="J12278" s="3"/>
      <c r="K12278" s="101"/>
      <c r="O12278" s="2">
        <f t="shared" ref="O12278:Z12278" si="8628">SUBTOTAL(9,O12274:O12274)</f>
        <v>0</v>
      </c>
      <c r="P12278" s="2">
        <f t="shared" si="8628"/>
        <v>464</v>
      </c>
      <c r="Q12278" s="2">
        <f t="shared" si="8628"/>
        <v>0</v>
      </c>
      <c r="R12278" s="2">
        <f t="shared" si="8628"/>
        <v>0</v>
      </c>
      <c r="S12278" s="2">
        <f t="shared" si="8628"/>
        <v>0</v>
      </c>
      <c r="T12278" s="2">
        <f t="shared" si="8628"/>
        <v>463.84</v>
      </c>
      <c r="U12278" s="2">
        <f t="shared" si="8628"/>
        <v>0</v>
      </c>
      <c r="V12278" s="2">
        <f t="shared" si="8628"/>
        <v>0</v>
      </c>
      <c r="W12278" s="2">
        <f t="shared" si="8628"/>
        <v>0</v>
      </c>
      <c r="X12278" s="2">
        <f t="shared" si="8628"/>
        <v>463.84</v>
      </c>
      <c r="Y12278" s="2">
        <f t="shared" si="8628"/>
        <v>0</v>
      </c>
      <c r="Z12278" s="2">
        <f t="shared" si="8628"/>
        <v>0.16000000000002501</v>
      </c>
    </row>
    <row r="12279" spans="1:26" hidden="1" outlineLevel="7" x14ac:dyDescent="0.25">
      <c r="A12279" s="1" t="s">
        <v>415</v>
      </c>
      <c r="B12279" s="1">
        <v>13</v>
      </c>
      <c r="C12279" s="1" t="s">
        <v>400</v>
      </c>
      <c r="D12279" s="1" t="s">
        <v>404</v>
      </c>
      <c r="E12279" s="1" t="s">
        <v>405</v>
      </c>
      <c r="F12279" s="3">
        <v>3</v>
      </c>
      <c r="G12279" t="s">
        <v>426</v>
      </c>
      <c r="H12279" s="3">
        <v>31</v>
      </c>
      <c r="I12279" t="s">
        <v>442</v>
      </c>
      <c r="J12279" s="3">
        <v>314</v>
      </c>
      <c r="K12279" s="92" t="s">
        <v>494</v>
      </c>
      <c r="L12279" s="1">
        <v>31401</v>
      </c>
      <c r="M12279" s="1">
        <v>5009</v>
      </c>
      <c r="N12279" s="1" t="s">
        <v>48</v>
      </c>
      <c r="O12279" s="2">
        <v>29863.08</v>
      </c>
      <c r="P12279" s="2">
        <v>29863.08</v>
      </c>
      <c r="Q12279" s="2">
        <v>0</v>
      </c>
      <c r="R12279" s="2">
        <v>1976.99</v>
      </c>
      <c r="S12279" s="2">
        <v>5709.98</v>
      </c>
      <c r="T12279" s="2">
        <v>0</v>
      </c>
      <c r="U12279" s="2">
        <v>2157.81</v>
      </c>
      <c r="V12279" s="2">
        <v>2250.7800000000002</v>
      </c>
      <c r="W12279" s="2">
        <v>0</v>
      </c>
      <c r="X12279" s="2">
        <f>SUM(Q12279:W12279)</f>
        <v>12095.56</v>
      </c>
      <c r="Y12279" s="2">
        <v>0</v>
      </c>
      <c r="Z12279" s="2">
        <f>+P12279-X12279-Y12279</f>
        <v>17767.520000000004</v>
      </c>
    </row>
    <row r="12280" spans="1:26" hidden="1" outlineLevel="7" x14ac:dyDescent="0.25">
      <c r="F12280" s="3"/>
      <c r="G12280" s="100"/>
      <c r="H12280" s="3"/>
      <c r="I12280" s="100"/>
      <c r="J12280" s="3"/>
      <c r="K12280" s="101"/>
      <c r="N12280" s="102" t="s">
        <v>829</v>
      </c>
      <c r="O12280" s="2">
        <f t="shared" ref="O12280:Z12280" si="8629">SUBTOTAL(9,O12279:O12279)</f>
        <v>29863.08</v>
      </c>
      <c r="P12280" s="2">
        <f t="shared" si="8629"/>
        <v>29863.08</v>
      </c>
      <c r="Q12280" s="2">
        <f t="shared" si="8629"/>
        <v>0</v>
      </c>
      <c r="R12280" s="2">
        <f t="shared" si="8629"/>
        <v>1976.99</v>
      </c>
      <c r="S12280" s="2">
        <f t="shared" si="8629"/>
        <v>5709.98</v>
      </c>
      <c r="T12280" s="2">
        <f t="shared" si="8629"/>
        <v>0</v>
      </c>
      <c r="U12280" s="2">
        <f t="shared" si="8629"/>
        <v>2157.81</v>
      </c>
      <c r="V12280" s="2">
        <f t="shared" si="8629"/>
        <v>2250.7800000000002</v>
      </c>
      <c r="W12280" s="2">
        <f t="shared" si="8629"/>
        <v>0</v>
      </c>
      <c r="X12280" s="2">
        <f t="shared" si="8629"/>
        <v>12095.56</v>
      </c>
      <c r="Y12280" s="2">
        <f t="shared" si="8629"/>
        <v>0</v>
      </c>
      <c r="Z12280" s="2">
        <f t="shared" si="8629"/>
        <v>17767.520000000004</v>
      </c>
    </row>
    <row r="12281" spans="1:26" hidden="1" outlineLevel="6" collapsed="1" x14ac:dyDescent="0.25">
      <c r="F12281" s="3"/>
      <c r="G12281" s="100"/>
      <c r="H12281" s="3"/>
      <c r="I12281" s="100"/>
      <c r="J12281" s="3"/>
      <c r="K12281" s="104" t="s">
        <v>733</v>
      </c>
      <c r="O12281" s="2">
        <f t="shared" ref="O12281:Z12281" si="8630">SUBTOTAL(9,O12279:O12279)</f>
        <v>29863.08</v>
      </c>
      <c r="P12281" s="2">
        <f t="shared" si="8630"/>
        <v>29863.08</v>
      </c>
      <c r="Q12281" s="2">
        <f t="shared" si="8630"/>
        <v>0</v>
      </c>
      <c r="R12281" s="2">
        <f t="shared" si="8630"/>
        <v>1976.99</v>
      </c>
      <c r="S12281" s="2">
        <f t="shared" si="8630"/>
        <v>5709.98</v>
      </c>
      <c r="T12281" s="2">
        <f t="shared" si="8630"/>
        <v>0</v>
      </c>
      <c r="U12281" s="2">
        <f t="shared" si="8630"/>
        <v>2157.81</v>
      </c>
      <c r="V12281" s="2">
        <f t="shared" si="8630"/>
        <v>2250.7800000000002</v>
      </c>
      <c r="W12281" s="2">
        <f t="shared" si="8630"/>
        <v>0</v>
      </c>
      <c r="X12281" s="2">
        <f t="shared" si="8630"/>
        <v>12095.56</v>
      </c>
      <c r="Y12281" s="2">
        <f t="shared" si="8630"/>
        <v>0</v>
      </c>
      <c r="Z12281" s="2">
        <f t="shared" si="8630"/>
        <v>17767.520000000004</v>
      </c>
    </row>
    <row r="12282" spans="1:26" hidden="1" outlineLevel="5" collapsed="1" x14ac:dyDescent="0.25">
      <c r="F12282" s="3"/>
      <c r="G12282" s="100"/>
      <c r="H12282" s="3"/>
      <c r="I12282" s="103" t="s">
        <v>695</v>
      </c>
      <c r="J12282" s="3"/>
      <c r="K12282" s="101"/>
      <c r="O12282" s="2">
        <f t="shared" ref="O12282:Z12282" si="8631">SUBTOTAL(9,O12279:O12279)</f>
        <v>29863.08</v>
      </c>
      <c r="P12282" s="2">
        <f t="shared" si="8631"/>
        <v>29863.08</v>
      </c>
      <c r="Q12282" s="2">
        <f t="shared" si="8631"/>
        <v>0</v>
      </c>
      <c r="R12282" s="2">
        <f t="shared" si="8631"/>
        <v>1976.99</v>
      </c>
      <c r="S12282" s="2">
        <f t="shared" si="8631"/>
        <v>5709.98</v>
      </c>
      <c r="T12282" s="2">
        <f t="shared" si="8631"/>
        <v>0</v>
      </c>
      <c r="U12282" s="2">
        <f t="shared" si="8631"/>
        <v>2157.81</v>
      </c>
      <c r="V12282" s="2">
        <f t="shared" si="8631"/>
        <v>2250.7800000000002</v>
      </c>
      <c r="W12282" s="2">
        <f t="shared" si="8631"/>
        <v>0</v>
      </c>
      <c r="X12282" s="2">
        <f t="shared" si="8631"/>
        <v>12095.56</v>
      </c>
      <c r="Y12282" s="2">
        <f t="shared" si="8631"/>
        <v>0</v>
      </c>
      <c r="Z12282" s="2">
        <f t="shared" si="8631"/>
        <v>17767.520000000004</v>
      </c>
    </row>
    <row r="12283" spans="1:26" hidden="1" outlineLevel="7" x14ac:dyDescent="0.25">
      <c r="A12283" s="1" t="s">
        <v>415</v>
      </c>
      <c r="B12283" s="1">
        <v>13</v>
      </c>
      <c r="C12283" s="1" t="s">
        <v>400</v>
      </c>
      <c r="D12283" s="1" t="s">
        <v>404</v>
      </c>
      <c r="E12283" s="1" t="s">
        <v>405</v>
      </c>
      <c r="F12283" s="3">
        <v>3</v>
      </c>
      <c r="G12283" t="s">
        <v>426</v>
      </c>
      <c r="H12283" s="3">
        <v>35</v>
      </c>
      <c r="I12283" t="s">
        <v>446</v>
      </c>
      <c r="J12283" s="3">
        <v>358</v>
      </c>
      <c r="K12283" s="93" t="s">
        <v>516</v>
      </c>
      <c r="L12283" s="1">
        <v>35801</v>
      </c>
      <c r="M12283" s="1">
        <v>5031</v>
      </c>
      <c r="N12283" s="1" t="s">
        <v>141</v>
      </c>
      <c r="O12283" s="2">
        <v>96348.6</v>
      </c>
      <c r="P12283" s="2">
        <v>94880.3</v>
      </c>
      <c r="Q12283" s="2">
        <v>0</v>
      </c>
      <c r="R12283" s="2">
        <v>15590.4</v>
      </c>
      <c r="S12283" s="2">
        <v>7795.2</v>
      </c>
      <c r="T12283" s="2">
        <v>7149.46</v>
      </c>
      <c r="U12283" s="2">
        <v>7149.46</v>
      </c>
      <c r="V12283" s="2">
        <v>7149.46</v>
      </c>
      <c r="W12283" s="2">
        <v>7149.46</v>
      </c>
      <c r="X12283" s="2">
        <f>SUM(Q12283:W12283)</f>
        <v>51983.439999999995</v>
      </c>
      <c r="Y12283" s="2">
        <v>42896.860000000008</v>
      </c>
      <c r="Z12283" s="2">
        <f>+P12283-X12283-Y12283</f>
        <v>0</v>
      </c>
    </row>
    <row r="12284" spans="1:26" hidden="1" outlineLevel="7" x14ac:dyDescent="0.25">
      <c r="F12284" s="3"/>
      <c r="G12284" s="100"/>
      <c r="H12284" s="3"/>
      <c r="I12284" s="100"/>
      <c r="J12284" s="3"/>
      <c r="K12284" s="101"/>
      <c r="N12284" s="102" t="s">
        <v>898</v>
      </c>
      <c r="O12284" s="2">
        <f t="shared" ref="O12284:Z12284" si="8632">SUBTOTAL(9,O12283:O12283)</f>
        <v>96348.6</v>
      </c>
      <c r="P12284" s="2">
        <f t="shared" si="8632"/>
        <v>94880.3</v>
      </c>
      <c r="Q12284" s="2">
        <f t="shared" si="8632"/>
        <v>0</v>
      </c>
      <c r="R12284" s="2">
        <f t="shared" si="8632"/>
        <v>15590.4</v>
      </c>
      <c r="S12284" s="2">
        <f t="shared" si="8632"/>
        <v>7795.2</v>
      </c>
      <c r="T12284" s="2">
        <f t="shared" si="8632"/>
        <v>7149.46</v>
      </c>
      <c r="U12284" s="2">
        <f t="shared" si="8632"/>
        <v>7149.46</v>
      </c>
      <c r="V12284" s="2">
        <f t="shared" si="8632"/>
        <v>7149.46</v>
      </c>
      <c r="W12284" s="2">
        <f t="shared" si="8632"/>
        <v>7149.46</v>
      </c>
      <c r="X12284" s="2">
        <f t="shared" si="8632"/>
        <v>51983.439999999995</v>
      </c>
      <c r="Y12284" s="2">
        <f t="shared" si="8632"/>
        <v>42896.860000000008</v>
      </c>
      <c r="Z12284" s="2">
        <f t="shared" si="8632"/>
        <v>0</v>
      </c>
    </row>
    <row r="12285" spans="1:26" hidden="1" outlineLevel="6" collapsed="1" x14ac:dyDescent="0.25">
      <c r="F12285" s="3"/>
      <c r="G12285" s="100"/>
      <c r="H12285" s="3"/>
      <c r="I12285" s="100"/>
      <c r="J12285" s="3"/>
      <c r="K12285" s="104" t="s">
        <v>783</v>
      </c>
      <c r="O12285" s="2">
        <f t="shared" ref="O12285:Z12285" si="8633">SUBTOTAL(9,O12283:O12283)</f>
        <v>96348.6</v>
      </c>
      <c r="P12285" s="2">
        <f t="shared" si="8633"/>
        <v>94880.3</v>
      </c>
      <c r="Q12285" s="2">
        <f t="shared" si="8633"/>
        <v>0</v>
      </c>
      <c r="R12285" s="2">
        <f t="shared" si="8633"/>
        <v>15590.4</v>
      </c>
      <c r="S12285" s="2">
        <f t="shared" si="8633"/>
        <v>7795.2</v>
      </c>
      <c r="T12285" s="2">
        <f t="shared" si="8633"/>
        <v>7149.46</v>
      </c>
      <c r="U12285" s="2">
        <f t="shared" si="8633"/>
        <v>7149.46</v>
      </c>
      <c r="V12285" s="2">
        <f t="shared" si="8633"/>
        <v>7149.46</v>
      </c>
      <c r="W12285" s="2">
        <f t="shared" si="8633"/>
        <v>7149.46</v>
      </c>
      <c r="X12285" s="2">
        <f t="shared" si="8633"/>
        <v>51983.439999999995</v>
      </c>
      <c r="Y12285" s="2">
        <f t="shared" si="8633"/>
        <v>42896.860000000008</v>
      </c>
      <c r="Z12285" s="2">
        <f t="shared" si="8633"/>
        <v>0</v>
      </c>
    </row>
    <row r="12286" spans="1:26" hidden="1" outlineLevel="7" x14ac:dyDescent="0.25">
      <c r="A12286" s="1" t="s">
        <v>415</v>
      </c>
      <c r="B12286" s="1">
        <v>13</v>
      </c>
      <c r="C12286" s="1" t="s">
        <v>400</v>
      </c>
      <c r="D12286" s="1" t="s">
        <v>404</v>
      </c>
      <c r="E12286" s="1" t="s">
        <v>405</v>
      </c>
      <c r="F12286" s="3">
        <v>3</v>
      </c>
      <c r="G12286" t="s">
        <v>426</v>
      </c>
      <c r="H12286" s="3">
        <v>35</v>
      </c>
      <c r="I12286" t="s">
        <v>446</v>
      </c>
      <c r="J12286" s="3">
        <v>359</v>
      </c>
      <c r="K12286" s="94" t="s">
        <v>517</v>
      </c>
      <c r="L12286" s="1">
        <v>35901</v>
      </c>
      <c r="M12286" s="1">
        <v>4015</v>
      </c>
      <c r="N12286" s="1" t="s">
        <v>41</v>
      </c>
      <c r="O12286" s="2">
        <v>5018.16</v>
      </c>
      <c r="P12286" s="2">
        <v>4872</v>
      </c>
      <c r="Q12286" s="2">
        <v>0</v>
      </c>
      <c r="R12286" s="2">
        <v>406</v>
      </c>
      <c r="S12286" s="2">
        <v>812</v>
      </c>
      <c r="T12286" s="2">
        <v>0</v>
      </c>
      <c r="U12286" s="2">
        <v>406</v>
      </c>
      <c r="V12286" s="2">
        <v>406</v>
      </c>
      <c r="W12286" s="2">
        <v>406</v>
      </c>
      <c r="X12286" s="2">
        <f>SUM(Q12286:W12286)</f>
        <v>2436</v>
      </c>
      <c r="Y12286" s="2">
        <v>2436</v>
      </c>
      <c r="Z12286" s="2">
        <f>+P12286-X12286-Y12286</f>
        <v>0</v>
      </c>
    </row>
    <row r="12287" spans="1:26" hidden="1" outlineLevel="7" x14ac:dyDescent="0.25">
      <c r="F12287" s="3"/>
      <c r="G12287" s="100"/>
      <c r="H12287" s="3"/>
      <c r="I12287" s="100"/>
      <c r="J12287" s="3"/>
      <c r="K12287" s="101"/>
      <c r="N12287" s="102" t="s">
        <v>839</v>
      </c>
      <c r="O12287" s="2">
        <f t="shared" ref="O12287:Z12287" si="8634">SUBTOTAL(9,O12286:O12286)</f>
        <v>5018.16</v>
      </c>
      <c r="P12287" s="2">
        <f t="shared" si="8634"/>
        <v>4872</v>
      </c>
      <c r="Q12287" s="2">
        <f t="shared" si="8634"/>
        <v>0</v>
      </c>
      <c r="R12287" s="2">
        <f t="shared" si="8634"/>
        <v>406</v>
      </c>
      <c r="S12287" s="2">
        <f t="shared" si="8634"/>
        <v>812</v>
      </c>
      <c r="T12287" s="2">
        <f t="shared" si="8634"/>
        <v>0</v>
      </c>
      <c r="U12287" s="2">
        <f t="shared" si="8634"/>
        <v>406</v>
      </c>
      <c r="V12287" s="2">
        <f t="shared" si="8634"/>
        <v>406</v>
      </c>
      <c r="W12287" s="2">
        <f t="shared" si="8634"/>
        <v>406</v>
      </c>
      <c r="X12287" s="2">
        <f t="shared" si="8634"/>
        <v>2436</v>
      </c>
      <c r="Y12287" s="2">
        <f t="shared" si="8634"/>
        <v>2436</v>
      </c>
      <c r="Z12287" s="2">
        <f t="shared" si="8634"/>
        <v>0</v>
      </c>
    </row>
    <row r="12288" spans="1:26" hidden="1" outlineLevel="6" collapsed="1" x14ac:dyDescent="0.25">
      <c r="F12288" s="3"/>
      <c r="G12288" s="100"/>
      <c r="H12288" s="3"/>
      <c r="I12288" s="100"/>
      <c r="J12288" s="3"/>
      <c r="K12288" s="104" t="s">
        <v>743</v>
      </c>
      <c r="O12288" s="2">
        <f t="shared" ref="O12288:Z12288" si="8635">SUBTOTAL(9,O12286:O12286)</f>
        <v>5018.16</v>
      </c>
      <c r="P12288" s="2">
        <f t="shared" si="8635"/>
        <v>4872</v>
      </c>
      <c r="Q12288" s="2">
        <f t="shared" si="8635"/>
        <v>0</v>
      </c>
      <c r="R12288" s="2">
        <f t="shared" si="8635"/>
        <v>406</v>
      </c>
      <c r="S12288" s="2">
        <f t="shared" si="8635"/>
        <v>812</v>
      </c>
      <c r="T12288" s="2">
        <f t="shared" si="8635"/>
        <v>0</v>
      </c>
      <c r="U12288" s="2">
        <f t="shared" si="8635"/>
        <v>406</v>
      </c>
      <c r="V12288" s="2">
        <f t="shared" si="8635"/>
        <v>406</v>
      </c>
      <c r="W12288" s="2">
        <f t="shared" si="8635"/>
        <v>406</v>
      </c>
      <c r="X12288" s="2">
        <f t="shared" si="8635"/>
        <v>2436</v>
      </c>
      <c r="Y12288" s="2">
        <f t="shared" si="8635"/>
        <v>2436</v>
      </c>
      <c r="Z12288" s="2">
        <f t="shared" si="8635"/>
        <v>0</v>
      </c>
    </row>
    <row r="12289" spans="1:26" hidden="1" outlineLevel="5" collapsed="1" x14ac:dyDescent="0.25">
      <c r="F12289" s="3"/>
      <c r="G12289" s="100"/>
      <c r="H12289" s="3"/>
      <c r="I12289" s="103" t="s">
        <v>699</v>
      </c>
      <c r="J12289" s="3"/>
      <c r="K12289" s="101"/>
      <c r="O12289" s="2">
        <f t="shared" ref="O12289:Z12289" si="8636">SUBTOTAL(9,O12283:O12286)</f>
        <v>101366.76000000001</v>
      </c>
      <c r="P12289" s="2">
        <f t="shared" si="8636"/>
        <v>99752.3</v>
      </c>
      <c r="Q12289" s="2">
        <f t="shared" si="8636"/>
        <v>0</v>
      </c>
      <c r="R12289" s="2">
        <f t="shared" si="8636"/>
        <v>15996.4</v>
      </c>
      <c r="S12289" s="2">
        <f t="shared" si="8636"/>
        <v>8607.2000000000007</v>
      </c>
      <c r="T12289" s="2">
        <f t="shared" si="8636"/>
        <v>7149.46</v>
      </c>
      <c r="U12289" s="2">
        <f t="shared" si="8636"/>
        <v>7555.46</v>
      </c>
      <c r="V12289" s="2">
        <f t="shared" si="8636"/>
        <v>7555.46</v>
      </c>
      <c r="W12289" s="2">
        <f t="shared" si="8636"/>
        <v>7555.46</v>
      </c>
      <c r="X12289" s="2">
        <f t="shared" si="8636"/>
        <v>54419.439999999995</v>
      </c>
      <c r="Y12289" s="2">
        <f t="shared" si="8636"/>
        <v>45332.860000000008</v>
      </c>
      <c r="Z12289" s="2">
        <f t="shared" si="8636"/>
        <v>0</v>
      </c>
    </row>
    <row r="12290" spans="1:26" hidden="1" outlineLevel="4" collapsed="1" x14ac:dyDescent="0.25">
      <c r="F12290" s="3"/>
      <c r="G12290" s="103" t="s">
        <v>684</v>
      </c>
      <c r="H12290" s="3"/>
      <c r="I12290" s="100"/>
      <c r="J12290" s="3"/>
      <c r="K12290" s="101"/>
      <c r="O12290" s="2">
        <f t="shared" ref="O12290:Z12290" si="8637">SUBTOTAL(9,O12279:O12286)</f>
        <v>131229.84</v>
      </c>
      <c r="P12290" s="2">
        <f t="shared" si="8637"/>
        <v>129615.38</v>
      </c>
      <c r="Q12290" s="2">
        <f t="shared" si="8637"/>
        <v>0</v>
      </c>
      <c r="R12290" s="2">
        <f t="shared" si="8637"/>
        <v>17973.39</v>
      </c>
      <c r="S12290" s="2">
        <f t="shared" si="8637"/>
        <v>14317.18</v>
      </c>
      <c r="T12290" s="2">
        <f t="shared" si="8637"/>
        <v>7149.46</v>
      </c>
      <c r="U12290" s="2">
        <f t="shared" si="8637"/>
        <v>9713.27</v>
      </c>
      <c r="V12290" s="2">
        <f t="shared" si="8637"/>
        <v>9806.24</v>
      </c>
      <c r="W12290" s="2">
        <f t="shared" si="8637"/>
        <v>7555.46</v>
      </c>
      <c r="X12290" s="2">
        <f t="shared" si="8637"/>
        <v>66515</v>
      </c>
      <c r="Y12290" s="2">
        <f t="shared" si="8637"/>
        <v>45332.860000000008</v>
      </c>
      <c r="Z12290" s="2">
        <f t="shared" si="8637"/>
        <v>17767.520000000004</v>
      </c>
    </row>
    <row r="12291" spans="1:26" hidden="1" outlineLevel="7" x14ac:dyDescent="0.25">
      <c r="A12291" s="1" t="s">
        <v>415</v>
      </c>
      <c r="B12291" s="1">
        <v>13</v>
      </c>
      <c r="C12291" s="1" t="s">
        <v>400</v>
      </c>
      <c r="D12291" s="1" t="s">
        <v>404</v>
      </c>
      <c r="E12291" s="1" t="s">
        <v>405</v>
      </c>
      <c r="F12291" s="3">
        <v>4</v>
      </c>
      <c r="G12291" t="s">
        <v>427</v>
      </c>
      <c r="H12291" s="3">
        <v>44</v>
      </c>
      <c r="I12291" t="s">
        <v>451</v>
      </c>
      <c r="J12291" s="3">
        <v>441</v>
      </c>
      <c r="K12291" s="95" t="s">
        <v>529</v>
      </c>
      <c r="L12291" s="1">
        <v>44108</v>
      </c>
      <c r="M12291" s="1">
        <v>3047</v>
      </c>
      <c r="N12291" s="1" t="s">
        <v>35</v>
      </c>
      <c r="O12291" s="2">
        <v>0</v>
      </c>
      <c r="P12291" s="2">
        <v>31245</v>
      </c>
      <c r="Q12291" s="2">
        <v>0</v>
      </c>
      <c r="R12291" s="2">
        <v>0</v>
      </c>
      <c r="S12291" s="2">
        <v>4860</v>
      </c>
      <c r="T12291" s="2">
        <v>1950</v>
      </c>
      <c r="U12291" s="2">
        <v>8370</v>
      </c>
      <c r="V12291" s="2">
        <v>3950</v>
      </c>
      <c r="W12291" s="2">
        <v>12115</v>
      </c>
      <c r="X12291" s="2">
        <f>SUM(Q12291:W12291)</f>
        <v>31245</v>
      </c>
      <c r="Y12291" s="2">
        <v>0</v>
      </c>
      <c r="Z12291" s="2">
        <f>+P12291-X12291-Y12291</f>
        <v>0</v>
      </c>
    </row>
    <row r="12292" spans="1:26" hidden="1" outlineLevel="7" x14ac:dyDescent="0.25">
      <c r="F12292" s="3"/>
      <c r="G12292" s="100"/>
      <c r="H12292" s="3"/>
      <c r="I12292" s="100"/>
      <c r="J12292" s="3"/>
      <c r="K12292" s="101"/>
      <c r="N12292" s="102" t="s">
        <v>848</v>
      </c>
      <c r="O12292" s="2">
        <f t="shared" ref="O12292:Z12292" si="8638">SUBTOTAL(9,O12291:O12291)</f>
        <v>0</v>
      </c>
      <c r="P12292" s="2">
        <f t="shared" si="8638"/>
        <v>31245</v>
      </c>
      <c r="Q12292" s="2">
        <f t="shared" si="8638"/>
        <v>0</v>
      </c>
      <c r="R12292" s="2">
        <f t="shared" si="8638"/>
        <v>0</v>
      </c>
      <c r="S12292" s="2">
        <f t="shared" si="8638"/>
        <v>4860</v>
      </c>
      <c r="T12292" s="2">
        <f t="shared" si="8638"/>
        <v>1950</v>
      </c>
      <c r="U12292" s="2">
        <f t="shared" si="8638"/>
        <v>8370</v>
      </c>
      <c r="V12292" s="2">
        <f t="shared" si="8638"/>
        <v>3950</v>
      </c>
      <c r="W12292" s="2">
        <f t="shared" si="8638"/>
        <v>12115</v>
      </c>
      <c r="X12292" s="2">
        <f t="shared" si="8638"/>
        <v>31245</v>
      </c>
      <c r="Y12292" s="2">
        <f t="shared" si="8638"/>
        <v>0</v>
      </c>
      <c r="Z12292" s="2">
        <f t="shared" si="8638"/>
        <v>0</v>
      </c>
    </row>
    <row r="12293" spans="1:26" hidden="1" outlineLevel="6" collapsed="1" x14ac:dyDescent="0.25">
      <c r="F12293" s="3"/>
      <c r="G12293" s="100"/>
      <c r="H12293" s="3"/>
      <c r="I12293" s="100"/>
      <c r="J12293" s="3"/>
      <c r="K12293" s="104" t="s">
        <v>751</v>
      </c>
      <c r="O12293" s="2">
        <f t="shared" ref="O12293:Z12293" si="8639">SUBTOTAL(9,O12291:O12291)</f>
        <v>0</v>
      </c>
      <c r="P12293" s="2">
        <f t="shared" si="8639"/>
        <v>31245</v>
      </c>
      <c r="Q12293" s="2">
        <f t="shared" si="8639"/>
        <v>0</v>
      </c>
      <c r="R12293" s="2">
        <f t="shared" si="8639"/>
        <v>0</v>
      </c>
      <c r="S12293" s="2">
        <f t="shared" si="8639"/>
        <v>4860</v>
      </c>
      <c r="T12293" s="2">
        <f t="shared" si="8639"/>
        <v>1950</v>
      </c>
      <c r="U12293" s="2">
        <f t="shared" si="8639"/>
        <v>8370</v>
      </c>
      <c r="V12293" s="2">
        <f t="shared" si="8639"/>
        <v>3950</v>
      </c>
      <c r="W12293" s="2">
        <f t="shared" si="8639"/>
        <v>12115</v>
      </c>
      <c r="X12293" s="2">
        <f t="shared" si="8639"/>
        <v>31245</v>
      </c>
      <c r="Y12293" s="2">
        <f t="shared" si="8639"/>
        <v>0</v>
      </c>
      <c r="Z12293" s="2">
        <f t="shared" si="8639"/>
        <v>0</v>
      </c>
    </row>
    <row r="12294" spans="1:26" hidden="1" outlineLevel="5" collapsed="1" x14ac:dyDescent="0.25">
      <c r="F12294" s="3"/>
      <c r="G12294" s="100"/>
      <c r="H12294" s="3"/>
      <c r="I12294" s="103" t="s">
        <v>703</v>
      </c>
      <c r="J12294" s="3"/>
      <c r="K12294" s="101"/>
      <c r="O12294" s="2">
        <f t="shared" ref="O12294:Z12294" si="8640">SUBTOTAL(9,O12291:O12291)</f>
        <v>0</v>
      </c>
      <c r="P12294" s="2">
        <f t="shared" si="8640"/>
        <v>31245</v>
      </c>
      <c r="Q12294" s="2">
        <f t="shared" si="8640"/>
        <v>0</v>
      </c>
      <c r="R12294" s="2">
        <f t="shared" si="8640"/>
        <v>0</v>
      </c>
      <c r="S12294" s="2">
        <f t="shared" si="8640"/>
        <v>4860</v>
      </c>
      <c r="T12294" s="2">
        <f t="shared" si="8640"/>
        <v>1950</v>
      </c>
      <c r="U12294" s="2">
        <f t="shared" si="8640"/>
        <v>8370</v>
      </c>
      <c r="V12294" s="2">
        <f t="shared" si="8640"/>
        <v>3950</v>
      </c>
      <c r="W12294" s="2">
        <f t="shared" si="8640"/>
        <v>12115</v>
      </c>
      <c r="X12294" s="2">
        <f t="shared" si="8640"/>
        <v>31245</v>
      </c>
      <c r="Y12294" s="2">
        <f t="shared" si="8640"/>
        <v>0</v>
      </c>
      <c r="Z12294" s="2">
        <f t="shared" si="8640"/>
        <v>0</v>
      </c>
    </row>
    <row r="12295" spans="1:26" hidden="1" outlineLevel="4" collapsed="1" x14ac:dyDescent="0.25">
      <c r="F12295" s="3"/>
      <c r="G12295" s="103" t="s">
        <v>685</v>
      </c>
      <c r="H12295" s="3"/>
      <c r="I12295" s="100"/>
      <c r="J12295" s="3"/>
      <c r="K12295" s="101"/>
      <c r="O12295" s="2">
        <f t="shared" ref="O12295:Z12295" si="8641">SUBTOTAL(9,O12291:O12291)</f>
        <v>0</v>
      </c>
      <c r="P12295" s="2">
        <f t="shared" si="8641"/>
        <v>31245</v>
      </c>
      <c r="Q12295" s="2">
        <f t="shared" si="8641"/>
        <v>0</v>
      </c>
      <c r="R12295" s="2">
        <f t="shared" si="8641"/>
        <v>0</v>
      </c>
      <c r="S12295" s="2">
        <f t="shared" si="8641"/>
        <v>4860</v>
      </c>
      <c r="T12295" s="2">
        <f t="shared" si="8641"/>
        <v>1950</v>
      </c>
      <c r="U12295" s="2">
        <f t="shared" si="8641"/>
        <v>8370</v>
      </c>
      <c r="V12295" s="2">
        <f t="shared" si="8641"/>
        <v>3950</v>
      </c>
      <c r="W12295" s="2">
        <f t="shared" si="8641"/>
        <v>12115</v>
      </c>
      <c r="X12295" s="2">
        <f t="shared" si="8641"/>
        <v>31245</v>
      </c>
      <c r="Y12295" s="2">
        <f t="shared" si="8641"/>
        <v>0</v>
      </c>
      <c r="Z12295" s="2">
        <f t="shared" si="8641"/>
        <v>0</v>
      </c>
    </row>
    <row r="12296" spans="1:26" hidden="1" outlineLevel="3" collapsed="1" x14ac:dyDescent="0.25">
      <c r="E12296" s="102" t="s">
        <v>681</v>
      </c>
      <c r="F12296" s="3"/>
      <c r="G12296" s="100"/>
      <c r="H12296" s="3"/>
      <c r="I12296" s="100"/>
      <c r="J12296" s="3"/>
      <c r="K12296" s="101"/>
      <c r="O12296" s="2">
        <f t="shared" ref="O12296:Z12296" si="8642">SUBTOTAL(9,O12269:O12291)</f>
        <v>403149.84</v>
      </c>
      <c r="P12296" s="2">
        <f t="shared" si="8642"/>
        <v>433244.38</v>
      </c>
      <c r="Q12296" s="2">
        <f t="shared" si="8642"/>
        <v>15000</v>
      </c>
      <c r="R12296" s="2">
        <f t="shared" si="8642"/>
        <v>32512.870000000003</v>
      </c>
      <c r="S12296" s="2">
        <f t="shared" si="8642"/>
        <v>34177.18</v>
      </c>
      <c r="T12296" s="2">
        <f t="shared" si="8642"/>
        <v>24563.3</v>
      </c>
      <c r="U12296" s="2">
        <f t="shared" si="8642"/>
        <v>32853.009999999995</v>
      </c>
      <c r="V12296" s="2">
        <f t="shared" si="8642"/>
        <v>28525.98</v>
      </c>
      <c r="W12296" s="2">
        <f t="shared" si="8642"/>
        <v>34670.46</v>
      </c>
      <c r="X12296" s="2">
        <f t="shared" si="8642"/>
        <v>202302.8</v>
      </c>
      <c r="Y12296" s="2">
        <f t="shared" si="8642"/>
        <v>45332.860000000008</v>
      </c>
      <c r="Z12296" s="2">
        <f t="shared" si="8642"/>
        <v>185608.71999999997</v>
      </c>
    </row>
    <row r="12297" spans="1:26" outlineLevel="2" collapsed="1" x14ac:dyDescent="0.25">
      <c r="C12297" s="102" t="s">
        <v>559</v>
      </c>
      <c r="F12297" s="3"/>
      <c r="G12297" s="100"/>
      <c r="H12297" s="3"/>
      <c r="I12297" s="100"/>
      <c r="J12297" s="3"/>
      <c r="K12297" s="101"/>
      <c r="O12297" s="2">
        <f t="shared" ref="O12297:Z12297" si="8643">SUBTOTAL(9,O12142:O12291)</f>
        <v>2254546.9499999997</v>
      </c>
      <c r="P12297" s="2">
        <f t="shared" si="8643"/>
        <v>2846522.7499999995</v>
      </c>
      <c r="Q12297" s="2">
        <f t="shared" si="8643"/>
        <v>138059.82999999999</v>
      </c>
      <c r="R12297" s="2">
        <f t="shared" si="8643"/>
        <v>178505.56000000003</v>
      </c>
      <c r="S12297" s="2">
        <f t="shared" si="8643"/>
        <v>286496.43999999994</v>
      </c>
      <c r="T12297" s="2">
        <f t="shared" si="8643"/>
        <v>77475.220000000016</v>
      </c>
      <c r="U12297" s="2">
        <f t="shared" si="8643"/>
        <v>136661.79999999999</v>
      </c>
      <c r="V12297" s="2">
        <f t="shared" si="8643"/>
        <v>423817.58</v>
      </c>
      <c r="W12297" s="2">
        <f t="shared" si="8643"/>
        <v>273204.09000000003</v>
      </c>
      <c r="X12297" s="2">
        <f t="shared" si="8643"/>
        <v>1514220.52</v>
      </c>
      <c r="Y12297" s="2">
        <f t="shared" si="8643"/>
        <v>139347.38</v>
      </c>
      <c r="Z12297" s="2">
        <f t="shared" si="8643"/>
        <v>1192954.8499999999</v>
      </c>
    </row>
    <row r="12298" spans="1:26" outlineLevel="1" x14ac:dyDescent="0.25">
      <c r="A12298" s="102" t="s">
        <v>548</v>
      </c>
      <c r="F12298" s="3"/>
      <c r="G12298" s="100"/>
      <c r="H12298" s="3"/>
      <c r="I12298" s="100"/>
      <c r="J12298" s="3"/>
      <c r="K12298" s="101"/>
      <c r="O12298" s="2">
        <f t="shared" ref="O12298:Z12298" si="8644">SUBTOTAL(9,O2:O12291)</f>
        <v>420069172.00000036</v>
      </c>
      <c r="P12298" s="2">
        <f t="shared" si="8644"/>
        <v>431278333.63999879</v>
      </c>
      <c r="Q12298" s="2">
        <f t="shared" si="8644"/>
        <v>19104141.140000004</v>
      </c>
      <c r="R12298" s="2">
        <f t="shared" si="8644"/>
        <v>30357790.360000018</v>
      </c>
      <c r="S12298" s="2">
        <f t="shared" si="8644"/>
        <v>63169548.180000141</v>
      </c>
      <c r="T12298" s="2">
        <f t="shared" si="8644"/>
        <v>24163969.900000036</v>
      </c>
      <c r="U12298" s="2">
        <f t="shared" si="8644"/>
        <v>33406372.059999973</v>
      </c>
      <c r="V12298" s="2">
        <f t="shared" si="8644"/>
        <v>32743673.760000058</v>
      </c>
      <c r="W12298" s="2">
        <f t="shared" si="8644"/>
        <v>41252409.870000042</v>
      </c>
      <c r="X12298" s="2">
        <f t="shared" si="8644"/>
        <v>244197905.26999968</v>
      </c>
      <c r="Y12298" s="2">
        <f t="shared" si="8644"/>
        <v>33261855.049999949</v>
      </c>
      <c r="Z12298" s="2">
        <f t="shared" si="8644"/>
        <v>153818573.31999984</v>
      </c>
    </row>
    <row r="12299" spans="1:26" hidden="1" outlineLevel="7" x14ac:dyDescent="0.25">
      <c r="A12299" s="1" t="s">
        <v>416</v>
      </c>
      <c r="B12299" s="1">
        <v>5</v>
      </c>
      <c r="C12299" s="1" t="s">
        <v>174</v>
      </c>
      <c r="D12299" s="1" t="s">
        <v>245</v>
      </c>
      <c r="E12299" s="1" t="s">
        <v>246</v>
      </c>
      <c r="F12299" s="3">
        <v>2</v>
      </c>
      <c r="G12299" t="s">
        <v>425</v>
      </c>
      <c r="H12299" s="3">
        <v>21</v>
      </c>
      <c r="I12299" t="s">
        <v>435</v>
      </c>
      <c r="J12299" s="3">
        <v>211</v>
      </c>
      <c r="K12299" s="96" t="s">
        <v>472</v>
      </c>
      <c r="L12299" s="1">
        <v>21101</v>
      </c>
      <c r="M12299" s="1">
        <v>4001</v>
      </c>
      <c r="N12299" s="1" t="s">
        <v>37</v>
      </c>
      <c r="O12299" s="2">
        <v>0</v>
      </c>
      <c r="P12299" s="2">
        <v>31906.720000000001</v>
      </c>
      <c r="Q12299" s="2">
        <v>0</v>
      </c>
      <c r="R12299" s="2">
        <v>0</v>
      </c>
      <c r="S12299" s="2">
        <v>0</v>
      </c>
      <c r="T12299" s="2">
        <v>0</v>
      </c>
      <c r="U12299" s="2">
        <v>0</v>
      </c>
      <c r="V12299" s="2">
        <v>0</v>
      </c>
      <c r="W12299" s="2">
        <v>0</v>
      </c>
      <c r="X12299" s="2">
        <f>SUM(Q12299:W12299)</f>
        <v>0</v>
      </c>
      <c r="Y12299" s="2">
        <v>0</v>
      </c>
      <c r="Z12299" s="2">
        <f>+P12299-X12299-Y12299</f>
        <v>31906.720000000001</v>
      </c>
    </row>
    <row r="12300" spans="1:26" hidden="1" outlineLevel="7" x14ac:dyDescent="0.25">
      <c r="F12300" s="3"/>
      <c r="G12300" s="100"/>
      <c r="H12300" s="3"/>
      <c r="I12300" s="100"/>
      <c r="J12300" s="3"/>
      <c r="K12300" s="101"/>
      <c r="N12300" s="102" t="s">
        <v>816</v>
      </c>
      <c r="O12300" s="2">
        <f t="shared" ref="O12300:Z12300" si="8645">SUBTOTAL(9,O12299:O12299)</f>
        <v>0</v>
      </c>
      <c r="P12300" s="2">
        <f t="shared" si="8645"/>
        <v>31906.720000000001</v>
      </c>
      <c r="Q12300" s="2">
        <f t="shared" si="8645"/>
        <v>0</v>
      </c>
      <c r="R12300" s="2">
        <f t="shared" si="8645"/>
        <v>0</v>
      </c>
      <c r="S12300" s="2">
        <f t="shared" si="8645"/>
        <v>0</v>
      </c>
      <c r="T12300" s="2">
        <f t="shared" si="8645"/>
        <v>0</v>
      </c>
      <c r="U12300" s="2">
        <f t="shared" si="8645"/>
        <v>0</v>
      </c>
      <c r="V12300" s="2">
        <f t="shared" si="8645"/>
        <v>0</v>
      </c>
      <c r="W12300" s="2">
        <f t="shared" si="8645"/>
        <v>0</v>
      </c>
      <c r="X12300" s="2">
        <f t="shared" si="8645"/>
        <v>0</v>
      </c>
      <c r="Y12300" s="2">
        <f t="shared" si="8645"/>
        <v>0</v>
      </c>
      <c r="Z12300" s="2">
        <f t="shared" si="8645"/>
        <v>31906.720000000001</v>
      </c>
    </row>
    <row r="12301" spans="1:26" hidden="1" outlineLevel="6" collapsed="1" x14ac:dyDescent="0.25">
      <c r="F12301" s="3"/>
      <c r="G12301" s="100"/>
      <c r="H12301" s="3"/>
      <c r="I12301" s="100"/>
      <c r="J12301" s="3"/>
      <c r="K12301" s="104" t="s">
        <v>723</v>
      </c>
      <c r="O12301" s="2">
        <f t="shared" ref="O12301:Z12301" si="8646">SUBTOTAL(9,O12299:O12299)</f>
        <v>0</v>
      </c>
      <c r="P12301" s="2">
        <f t="shared" si="8646"/>
        <v>31906.720000000001</v>
      </c>
      <c r="Q12301" s="2">
        <f t="shared" si="8646"/>
        <v>0</v>
      </c>
      <c r="R12301" s="2">
        <f t="shared" si="8646"/>
        <v>0</v>
      </c>
      <c r="S12301" s="2">
        <f t="shared" si="8646"/>
        <v>0</v>
      </c>
      <c r="T12301" s="2">
        <f t="shared" si="8646"/>
        <v>0</v>
      </c>
      <c r="U12301" s="2">
        <f t="shared" si="8646"/>
        <v>0</v>
      </c>
      <c r="V12301" s="2">
        <f t="shared" si="8646"/>
        <v>0</v>
      </c>
      <c r="W12301" s="2">
        <f t="shared" si="8646"/>
        <v>0</v>
      </c>
      <c r="X12301" s="2">
        <f t="shared" si="8646"/>
        <v>0</v>
      </c>
      <c r="Y12301" s="2">
        <f t="shared" si="8646"/>
        <v>0</v>
      </c>
      <c r="Z12301" s="2">
        <f t="shared" si="8646"/>
        <v>31906.720000000001</v>
      </c>
    </row>
    <row r="12302" spans="1:26" hidden="1" outlineLevel="7" x14ac:dyDescent="0.25">
      <c r="A12302" s="1" t="s">
        <v>416</v>
      </c>
      <c r="B12302" s="1">
        <v>5</v>
      </c>
      <c r="C12302" s="1" t="s">
        <v>174</v>
      </c>
      <c r="D12302" s="1" t="s">
        <v>245</v>
      </c>
      <c r="E12302" s="1" t="s">
        <v>246</v>
      </c>
      <c r="F12302" s="3">
        <v>2</v>
      </c>
      <c r="G12302" t="s">
        <v>425</v>
      </c>
      <c r="H12302" s="3">
        <v>21</v>
      </c>
      <c r="I12302" t="s">
        <v>435</v>
      </c>
      <c r="J12302" s="3">
        <v>214</v>
      </c>
      <c r="K12302" s="97" t="s">
        <v>474</v>
      </c>
      <c r="L12302" s="1">
        <v>21401</v>
      </c>
      <c r="M12302" s="1">
        <v>4002</v>
      </c>
      <c r="N12302" s="1" t="s">
        <v>38</v>
      </c>
      <c r="O12302" s="2">
        <v>0</v>
      </c>
      <c r="P12302" s="2">
        <v>2000</v>
      </c>
      <c r="Q12302" s="2">
        <v>0</v>
      </c>
      <c r="R12302" s="2">
        <v>0</v>
      </c>
      <c r="S12302" s="2">
        <v>0</v>
      </c>
      <c r="T12302" s="2">
        <v>0</v>
      </c>
      <c r="U12302" s="2">
        <v>0</v>
      </c>
      <c r="V12302" s="2">
        <v>0</v>
      </c>
      <c r="W12302" s="2">
        <v>0</v>
      </c>
      <c r="X12302" s="2">
        <f>SUM(Q12302:W12302)</f>
        <v>0</v>
      </c>
      <c r="Y12302" s="2">
        <v>0</v>
      </c>
      <c r="Z12302" s="2">
        <f>+P12302-X12302-Y12302</f>
        <v>2000</v>
      </c>
    </row>
    <row r="12303" spans="1:26" hidden="1" outlineLevel="7" x14ac:dyDescent="0.25">
      <c r="F12303" s="3"/>
      <c r="G12303" s="100"/>
      <c r="H12303" s="3"/>
      <c r="I12303" s="100"/>
      <c r="J12303" s="3"/>
      <c r="K12303" s="101"/>
      <c r="N12303" s="102" t="s">
        <v>817</v>
      </c>
      <c r="O12303" s="2">
        <f t="shared" ref="O12303:Z12303" si="8647">SUBTOTAL(9,O12302:O12302)</f>
        <v>0</v>
      </c>
      <c r="P12303" s="2">
        <f t="shared" si="8647"/>
        <v>2000</v>
      </c>
      <c r="Q12303" s="2">
        <f t="shared" si="8647"/>
        <v>0</v>
      </c>
      <c r="R12303" s="2">
        <f t="shared" si="8647"/>
        <v>0</v>
      </c>
      <c r="S12303" s="2">
        <f t="shared" si="8647"/>
        <v>0</v>
      </c>
      <c r="T12303" s="2">
        <f t="shared" si="8647"/>
        <v>0</v>
      </c>
      <c r="U12303" s="2">
        <f t="shared" si="8647"/>
        <v>0</v>
      </c>
      <c r="V12303" s="2">
        <f t="shared" si="8647"/>
        <v>0</v>
      </c>
      <c r="W12303" s="2">
        <f t="shared" si="8647"/>
        <v>0</v>
      </c>
      <c r="X12303" s="2">
        <f t="shared" si="8647"/>
        <v>0</v>
      </c>
      <c r="Y12303" s="2">
        <f t="shared" si="8647"/>
        <v>0</v>
      </c>
      <c r="Z12303" s="2">
        <f t="shared" si="8647"/>
        <v>2000</v>
      </c>
    </row>
    <row r="12304" spans="1:26" hidden="1" outlineLevel="6" collapsed="1" x14ac:dyDescent="0.25">
      <c r="F12304" s="3"/>
      <c r="G12304" s="100"/>
      <c r="H12304" s="3"/>
      <c r="I12304" s="100"/>
      <c r="J12304" s="3"/>
      <c r="K12304" s="104" t="s">
        <v>724</v>
      </c>
      <c r="O12304" s="2">
        <f t="shared" ref="O12304:Z12304" si="8648">SUBTOTAL(9,O12302:O12302)</f>
        <v>0</v>
      </c>
      <c r="P12304" s="2">
        <f t="shared" si="8648"/>
        <v>2000</v>
      </c>
      <c r="Q12304" s="2">
        <f t="shared" si="8648"/>
        <v>0</v>
      </c>
      <c r="R12304" s="2">
        <f t="shared" si="8648"/>
        <v>0</v>
      </c>
      <c r="S12304" s="2">
        <f t="shared" si="8648"/>
        <v>0</v>
      </c>
      <c r="T12304" s="2">
        <f t="shared" si="8648"/>
        <v>0</v>
      </c>
      <c r="U12304" s="2">
        <f t="shared" si="8648"/>
        <v>0</v>
      </c>
      <c r="V12304" s="2">
        <f t="shared" si="8648"/>
        <v>0</v>
      </c>
      <c r="W12304" s="2">
        <f t="shared" si="8648"/>
        <v>0</v>
      </c>
      <c r="X12304" s="2">
        <f t="shared" si="8648"/>
        <v>0</v>
      </c>
      <c r="Y12304" s="2">
        <f t="shared" si="8648"/>
        <v>0</v>
      </c>
      <c r="Z12304" s="2">
        <f t="shared" si="8648"/>
        <v>2000</v>
      </c>
    </row>
    <row r="12305" spans="1:26" hidden="1" outlineLevel="5" collapsed="1" x14ac:dyDescent="0.25">
      <c r="F12305" s="3"/>
      <c r="G12305" s="100"/>
      <c r="H12305" s="3"/>
      <c r="I12305" s="103" t="s">
        <v>691</v>
      </c>
      <c r="J12305" s="3"/>
      <c r="K12305" s="101"/>
      <c r="O12305" s="2">
        <f t="shared" ref="O12305:Z12305" si="8649">SUBTOTAL(9,O12299:O12302)</f>
        <v>0</v>
      </c>
      <c r="P12305" s="2">
        <f t="shared" si="8649"/>
        <v>33906.720000000001</v>
      </c>
      <c r="Q12305" s="2">
        <f t="shared" si="8649"/>
        <v>0</v>
      </c>
      <c r="R12305" s="2">
        <f t="shared" si="8649"/>
        <v>0</v>
      </c>
      <c r="S12305" s="2">
        <f t="shared" si="8649"/>
        <v>0</v>
      </c>
      <c r="T12305" s="2">
        <f t="shared" si="8649"/>
        <v>0</v>
      </c>
      <c r="U12305" s="2">
        <f t="shared" si="8649"/>
        <v>0</v>
      </c>
      <c r="V12305" s="2">
        <f t="shared" si="8649"/>
        <v>0</v>
      </c>
      <c r="W12305" s="2">
        <f t="shared" si="8649"/>
        <v>0</v>
      </c>
      <c r="X12305" s="2">
        <f t="shared" si="8649"/>
        <v>0</v>
      </c>
      <c r="Y12305" s="2">
        <f t="shared" si="8649"/>
        <v>0</v>
      </c>
      <c r="Z12305" s="2">
        <f t="shared" si="8649"/>
        <v>33906.720000000001</v>
      </c>
    </row>
    <row r="12306" spans="1:26" hidden="1" outlineLevel="7" x14ac:dyDescent="0.25">
      <c r="A12306" s="1" t="s">
        <v>416</v>
      </c>
      <c r="B12306" s="1">
        <v>5</v>
      </c>
      <c r="C12306" s="1" t="s">
        <v>174</v>
      </c>
      <c r="D12306" s="1" t="s">
        <v>245</v>
      </c>
      <c r="E12306" s="1" t="s">
        <v>246</v>
      </c>
      <c r="F12306" s="3">
        <v>2</v>
      </c>
      <c r="G12306" t="s">
        <v>425</v>
      </c>
      <c r="H12306" s="3">
        <v>26</v>
      </c>
      <c r="I12306" t="s">
        <v>439</v>
      </c>
      <c r="J12306" s="3">
        <v>261</v>
      </c>
      <c r="K12306" s="98" t="s">
        <v>484</v>
      </c>
      <c r="L12306" s="1">
        <v>26101</v>
      </c>
      <c r="M12306" s="1">
        <v>4007</v>
      </c>
      <c r="N12306" s="1" t="s">
        <v>144</v>
      </c>
      <c r="O12306" s="2">
        <v>0</v>
      </c>
      <c r="P12306" s="2">
        <v>40000</v>
      </c>
      <c r="Q12306" s="2">
        <v>0</v>
      </c>
      <c r="R12306" s="2">
        <v>0</v>
      </c>
      <c r="S12306" s="2">
        <v>0</v>
      </c>
      <c r="T12306" s="2">
        <v>0</v>
      </c>
      <c r="U12306" s="2">
        <v>0</v>
      </c>
      <c r="V12306" s="2">
        <v>0</v>
      </c>
      <c r="W12306" s="2">
        <v>40000</v>
      </c>
      <c r="X12306" s="2">
        <f>SUM(Q12306:W12306)</f>
        <v>40000</v>
      </c>
      <c r="Y12306" s="2">
        <v>0</v>
      </c>
      <c r="Z12306" s="2">
        <f>+P12306-X12306-Y12306</f>
        <v>0</v>
      </c>
    </row>
    <row r="12307" spans="1:26" hidden="1" outlineLevel="7" x14ac:dyDescent="0.25">
      <c r="F12307" s="3"/>
      <c r="G12307" s="100"/>
      <c r="H12307" s="3"/>
      <c r="I12307" s="100"/>
      <c r="J12307" s="3"/>
      <c r="K12307" s="101"/>
      <c r="N12307" s="102" t="s">
        <v>899</v>
      </c>
      <c r="O12307" s="2">
        <f t="shared" ref="O12307:Z12307" si="8650">SUBTOTAL(9,O12306:O12306)</f>
        <v>0</v>
      </c>
      <c r="P12307" s="2">
        <f t="shared" si="8650"/>
        <v>40000</v>
      </c>
      <c r="Q12307" s="2">
        <f t="shared" si="8650"/>
        <v>0</v>
      </c>
      <c r="R12307" s="2">
        <f t="shared" si="8650"/>
        <v>0</v>
      </c>
      <c r="S12307" s="2">
        <f t="shared" si="8650"/>
        <v>0</v>
      </c>
      <c r="T12307" s="2">
        <f t="shared" si="8650"/>
        <v>0</v>
      </c>
      <c r="U12307" s="2">
        <f t="shared" si="8650"/>
        <v>0</v>
      </c>
      <c r="V12307" s="2">
        <f t="shared" si="8650"/>
        <v>0</v>
      </c>
      <c r="W12307" s="2">
        <f t="shared" si="8650"/>
        <v>40000</v>
      </c>
      <c r="X12307" s="2">
        <f t="shared" si="8650"/>
        <v>40000</v>
      </c>
      <c r="Y12307" s="2">
        <f t="shared" si="8650"/>
        <v>0</v>
      </c>
      <c r="Z12307" s="2">
        <f t="shared" si="8650"/>
        <v>0</v>
      </c>
    </row>
    <row r="12308" spans="1:26" hidden="1" outlineLevel="6" collapsed="1" x14ac:dyDescent="0.25">
      <c r="F12308" s="3"/>
      <c r="G12308" s="100"/>
      <c r="H12308" s="3"/>
      <c r="I12308" s="100"/>
      <c r="J12308" s="3"/>
      <c r="K12308" s="104" t="s">
        <v>784</v>
      </c>
      <c r="O12308" s="2">
        <f t="shared" ref="O12308:Z12308" si="8651">SUBTOTAL(9,O12306:O12306)</f>
        <v>0</v>
      </c>
      <c r="P12308" s="2">
        <f t="shared" si="8651"/>
        <v>40000</v>
      </c>
      <c r="Q12308" s="2">
        <f t="shared" si="8651"/>
        <v>0</v>
      </c>
      <c r="R12308" s="2">
        <f t="shared" si="8651"/>
        <v>0</v>
      </c>
      <c r="S12308" s="2">
        <f t="shared" si="8651"/>
        <v>0</v>
      </c>
      <c r="T12308" s="2">
        <f t="shared" si="8651"/>
        <v>0</v>
      </c>
      <c r="U12308" s="2">
        <f t="shared" si="8651"/>
        <v>0</v>
      </c>
      <c r="V12308" s="2">
        <f t="shared" si="8651"/>
        <v>0</v>
      </c>
      <c r="W12308" s="2">
        <f t="shared" si="8651"/>
        <v>40000</v>
      </c>
      <c r="X12308" s="2">
        <f t="shared" si="8651"/>
        <v>40000</v>
      </c>
      <c r="Y12308" s="2">
        <f t="shared" si="8651"/>
        <v>0</v>
      </c>
      <c r="Z12308" s="2">
        <f t="shared" si="8651"/>
        <v>0</v>
      </c>
    </row>
    <row r="12309" spans="1:26" hidden="1" outlineLevel="5" collapsed="1" x14ac:dyDescent="0.25">
      <c r="F12309" s="3"/>
      <c r="G12309" s="100"/>
      <c r="H12309" s="3"/>
      <c r="I12309" s="103" t="s">
        <v>712</v>
      </c>
      <c r="J12309" s="3"/>
      <c r="K12309" s="101"/>
      <c r="O12309" s="2">
        <f t="shared" ref="O12309:Z12309" si="8652">SUBTOTAL(9,O12306:O12306)</f>
        <v>0</v>
      </c>
      <c r="P12309" s="2">
        <f t="shared" si="8652"/>
        <v>40000</v>
      </c>
      <c r="Q12309" s="2">
        <f t="shared" si="8652"/>
        <v>0</v>
      </c>
      <c r="R12309" s="2">
        <f t="shared" si="8652"/>
        <v>0</v>
      </c>
      <c r="S12309" s="2">
        <f t="shared" si="8652"/>
        <v>0</v>
      </c>
      <c r="T12309" s="2">
        <f t="shared" si="8652"/>
        <v>0</v>
      </c>
      <c r="U12309" s="2">
        <f t="shared" si="8652"/>
        <v>0</v>
      </c>
      <c r="V12309" s="2">
        <f t="shared" si="8652"/>
        <v>0</v>
      </c>
      <c r="W12309" s="2">
        <f t="shared" si="8652"/>
        <v>40000</v>
      </c>
      <c r="X12309" s="2">
        <f t="shared" si="8652"/>
        <v>40000</v>
      </c>
      <c r="Y12309" s="2">
        <f t="shared" si="8652"/>
        <v>0</v>
      </c>
      <c r="Z12309" s="2">
        <f t="shared" si="8652"/>
        <v>0</v>
      </c>
    </row>
    <row r="12310" spans="1:26" hidden="1" outlineLevel="4" collapsed="1" x14ac:dyDescent="0.25">
      <c r="F12310" s="3"/>
      <c r="G12310" s="103" t="s">
        <v>683</v>
      </c>
      <c r="H12310" s="3"/>
      <c r="I12310" s="100"/>
      <c r="J12310" s="3"/>
      <c r="K12310" s="101"/>
      <c r="O12310" s="2">
        <f t="shared" ref="O12310:Z12310" si="8653">SUBTOTAL(9,O12299:O12306)</f>
        <v>0</v>
      </c>
      <c r="P12310" s="2">
        <f t="shared" si="8653"/>
        <v>73906.720000000001</v>
      </c>
      <c r="Q12310" s="2">
        <f t="shared" si="8653"/>
        <v>0</v>
      </c>
      <c r="R12310" s="2">
        <f t="shared" si="8653"/>
        <v>0</v>
      </c>
      <c r="S12310" s="2">
        <f t="shared" si="8653"/>
        <v>0</v>
      </c>
      <c r="T12310" s="2">
        <f t="shared" si="8653"/>
        <v>0</v>
      </c>
      <c r="U12310" s="2">
        <f t="shared" si="8653"/>
        <v>0</v>
      </c>
      <c r="V12310" s="2">
        <f t="shared" si="8653"/>
        <v>0</v>
      </c>
      <c r="W12310" s="2">
        <f t="shared" si="8653"/>
        <v>40000</v>
      </c>
      <c r="X12310" s="2">
        <f t="shared" si="8653"/>
        <v>40000</v>
      </c>
      <c r="Y12310" s="2">
        <f t="shared" si="8653"/>
        <v>0</v>
      </c>
      <c r="Z12310" s="2">
        <f t="shared" si="8653"/>
        <v>33906.720000000001</v>
      </c>
    </row>
    <row r="12311" spans="1:26" hidden="1" outlineLevel="7" x14ac:dyDescent="0.25">
      <c r="A12311" s="1" t="s">
        <v>416</v>
      </c>
      <c r="B12311" s="1">
        <v>5</v>
      </c>
      <c r="C12311" s="1" t="s">
        <v>174</v>
      </c>
      <c r="D12311" s="1" t="s">
        <v>245</v>
      </c>
      <c r="E12311" s="1" t="s">
        <v>246</v>
      </c>
      <c r="F12311" s="3">
        <v>3</v>
      </c>
      <c r="G12311" t="s">
        <v>426</v>
      </c>
      <c r="H12311" s="3">
        <v>33</v>
      </c>
      <c r="I12311" t="s">
        <v>444</v>
      </c>
      <c r="J12311" s="3">
        <v>334</v>
      </c>
      <c r="K12311" s="98" t="s">
        <v>503</v>
      </c>
      <c r="L12311" s="1">
        <v>33401</v>
      </c>
      <c r="M12311" s="1">
        <v>5013</v>
      </c>
      <c r="N12311" s="1" t="s">
        <v>71</v>
      </c>
      <c r="O12311" s="2">
        <v>0</v>
      </c>
      <c r="P12311" s="2">
        <v>300000</v>
      </c>
      <c r="Q12311" s="2">
        <v>0</v>
      </c>
      <c r="R12311" s="2">
        <v>0</v>
      </c>
      <c r="S12311" s="2">
        <v>0</v>
      </c>
      <c r="T12311" s="2">
        <v>0</v>
      </c>
      <c r="U12311" s="2">
        <v>0</v>
      </c>
      <c r="V12311" s="2">
        <v>0</v>
      </c>
      <c r="W12311" s="2">
        <v>200000</v>
      </c>
      <c r="X12311" s="2">
        <f>SUM(Q12311:W12311)</f>
        <v>200000</v>
      </c>
      <c r="Y12311" s="2">
        <v>0</v>
      </c>
      <c r="Z12311" s="2">
        <f>+P12311-X12311-Y12311</f>
        <v>100000</v>
      </c>
    </row>
    <row r="12312" spans="1:26" hidden="1" outlineLevel="7" x14ac:dyDescent="0.25">
      <c r="F12312" s="3"/>
      <c r="G12312" s="100"/>
      <c r="H12312" s="3"/>
      <c r="I12312" s="100"/>
      <c r="J12312" s="3"/>
      <c r="K12312" s="101"/>
      <c r="N12312" s="102" t="s">
        <v>855</v>
      </c>
      <c r="O12312" s="2">
        <f t="shared" ref="O12312:Z12312" si="8654">SUBTOTAL(9,O12311:O12311)</f>
        <v>0</v>
      </c>
      <c r="P12312" s="2">
        <f t="shared" si="8654"/>
        <v>300000</v>
      </c>
      <c r="Q12312" s="2">
        <f t="shared" si="8654"/>
        <v>0</v>
      </c>
      <c r="R12312" s="2">
        <f t="shared" si="8654"/>
        <v>0</v>
      </c>
      <c r="S12312" s="2">
        <f t="shared" si="8654"/>
        <v>0</v>
      </c>
      <c r="T12312" s="2">
        <f t="shared" si="8654"/>
        <v>0</v>
      </c>
      <c r="U12312" s="2">
        <f t="shared" si="8654"/>
        <v>0</v>
      </c>
      <c r="V12312" s="2">
        <f t="shared" si="8654"/>
        <v>0</v>
      </c>
      <c r="W12312" s="2">
        <f t="shared" si="8654"/>
        <v>200000</v>
      </c>
      <c r="X12312" s="2">
        <f t="shared" si="8654"/>
        <v>200000</v>
      </c>
      <c r="Y12312" s="2">
        <f t="shared" si="8654"/>
        <v>0</v>
      </c>
      <c r="Z12312" s="2">
        <f t="shared" si="8654"/>
        <v>100000</v>
      </c>
    </row>
    <row r="12313" spans="1:26" hidden="1" outlineLevel="6" collapsed="1" x14ac:dyDescent="0.25">
      <c r="F12313" s="3"/>
      <c r="G12313" s="100"/>
      <c r="H12313" s="3"/>
      <c r="I12313" s="100"/>
      <c r="J12313" s="3"/>
      <c r="K12313" s="104" t="s">
        <v>756</v>
      </c>
      <c r="O12313" s="2">
        <f t="shared" ref="O12313:Z12313" si="8655">SUBTOTAL(9,O12311:O12311)</f>
        <v>0</v>
      </c>
      <c r="P12313" s="2">
        <f t="shared" si="8655"/>
        <v>300000</v>
      </c>
      <c r="Q12313" s="2">
        <f t="shared" si="8655"/>
        <v>0</v>
      </c>
      <c r="R12313" s="2">
        <f t="shared" si="8655"/>
        <v>0</v>
      </c>
      <c r="S12313" s="2">
        <f t="shared" si="8655"/>
        <v>0</v>
      </c>
      <c r="T12313" s="2">
        <f t="shared" si="8655"/>
        <v>0</v>
      </c>
      <c r="U12313" s="2">
        <f t="shared" si="8655"/>
        <v>0</v>
      </c>
      <c r="V12313" s="2">
        <f t="shared" si="8655"/>
        <v>0</v>
      </c>
      <c r="W12313" s="2">
        <f t="shared" si="8655"/>
        <v>200000</v>
      </c>
      <c r="X12313" s="2">
        <f t="shared" si="8655"/>
        <v>200000</v>
      </c>
      <c r="Y12313" s="2">
        <f t="shared" si="8655"/>
        <v>0</v>
      </c>
      <c r="Z12313" s="2">
        <f t="shared" si="8655"/>
        <v>100000</v>
      </c>
    </row>
    <row r="12314" spans="1:26" hidden="1" outlineLevel="7" x14ac:dyDescent="0.25">
      <c r="A12314" s="1" t="s">
        <v>416</v>
      </c>
      <c r="B12314" s="1">
        <v>5</v>
      </c>
      <c r="C12314" s="1" t="s">
        <v>174</v>
      </c>
      <c r="D12314" s="1" t="s">
        <v>245</v>
      </c>
      <c r="E12314" s="1" t="s">
        <v>246</v>
      </c>
      <c r="F12314" s="3">
        <v>3</v>
      </c>
      <c r="G12314" t="s">
        <v>426</v>
      </c>
      <c r="H12314" s="3">
        <v>33</v>
      </c>
      <c r="I12314" t="s">
        <v>444</v>
      </c>
      <c r="J12314" s="3">
        <v>339</v>
      </c>
      <c r="K12314" s="98" t="s">
        <v>506</v>
      </c>
      <c r="L12314" s="1">
        <v>33901</v>
      </c>
      <c r="M12314" s="1">
        <v>1008</v>
      </c>
      <c r="N12314" s="1" t="s">
        <v>20</v>
      </c>
      <c r="O12314" s="2">
        <v>0</v>
      </c>
      <c r="P12314" s="2">
        <v>754908.45</v>
      </c>
      <c r="Q12314" s="2">
        <v>0</v>
      </c>
      <c r="R12314" s="2">
        <v>0</v>
      </c>
      <c r="S12314" s="2">
        <v>0</v>
      </c>
      <c r="T12314" s="2">
        <v>0</v>
      </c>
      <c r="U12314" s="2">
        <v>0</v>
      </c>
      <c r="V12314" s="2">
        <v>0</v>
      </c>
      <c r="W12314" s="2">
        <v>0</v>
      </c>
      <c r="X12314" s="2">
        <f>SUM(Q12314:W12314)</f>
        <v>0</v>
      </c>
      <c r="Y12314" s="2">
        <v>754908.44</v>
      </c>
      <c r="Z12314" s="2">
        <f>+P12314-X12314-Y12314</f>
        <v>1.0000000009313226E-2</v>
      </c>
    </row>
    <row r="12315" spans="1:26" hidden="1" outlineLevel="7" x14ac:dyDescent="0.25">
      <c r="F12315" s="3"/>
      <c r="G12315" s="100"/>
      <c r="H12315" s="3"/>
      <c r="I12315" s="100"/>
      <c r="J12315" s="3"/>
      <c r="K12315" s="101"/>
      <c r="N12315" s="102" t="s">
        <v>834</v>
      </c>
      <c r="O12315" s="2">
        <f t="shared" ref="O12315:Z12315" si="8656">SUBTOTAL(9,O12314:O12314)</f>
        <v>0</v>
      </c>
      <c r="P12315" s="2">
        <f t="shared" si="8656"/>
        <v>754908.45</v>
      </c>
      <c r="Q12315" s="2">
        <f t="shared" si="8656"/>
        <v>0</v>
      </c>
      <c r="R12315" s="2">
        <f t="shared" si="8656"/>
        <v>0</v>
      </c>
      <c r="S12315" s="2">
        <f t="shared" si="8656"/>
        <v>0</v>
      </c>
      <c r="T12315" s="2">
        <f t="shared" si="8656"/>
        <v>0</v>
      </c>
      <c r="U12315" s="2">
        <f t="shared" si="8656"/>
        <v>0</v>
      </c>
      <c r="V12315" s="2">
        <f t="shared" si="8656"/>
        <v>0</v>
      </c>
      <c r="W12315" s="2">
        <f t="shared" si="8656"/>
        <v>0</v>
      </c>
      <c r="X12315" s="2">
        <f t="shared" si="8656"/>
        <v>0</v>
      </c>
      <c r="Y12315" s="2">
        <f t="shared" si="8656"/>
        <v>754908.44</v>
      </c>
      <c r="Z12315" s="2">
        <f t="shared" si="8656"/>
        <v>1.0000000009313226E-2</v>
      </c>
    </row>
    <row r="12316" spans="1:26" hidden="1" outlineLevel="6" collapsed="1" x14ac:dyDescent="0.25">
      <c r="F12316" s="3"/>
      <c r="G12316" s="100"/>
      <c r="H12316" s="3"/>
      <c r="I12316" s="100"/>
      <c r="J12316" s="3"/>
      <c r="K12316" s="104" t="s">
        <v>738</v>
      </c>
      <c r="O12316" s="2">
        <f t="shared" ref="O12316:Z12316" si="8657">SUBTOTAL(9,O12314:O12314)</f>
        <v>0</v>
      </c>
      <c r="P12316" s="2">
        <f t="shared" si="8657"/>
        <v>754908.45</v>
      </c>
      <c r="Q12316" s="2">
        <f t="shared" si="8657"/>
        <v>0</v>
      </c>
      <c r="R12316" s="2">
        <f t="shared" si="8657"/>
        <v>0</v>
      </c>
      <c r="S12316" s="2">
        <f t="shared" si="8657"/>
        <v>0</v>
      </c>
      <c r="T12316" s="2">
        <f t="shared" si="8657"/>
        <v>0</v>
      </c>
      <c r="U12316" s="2">
        <f t="shared" si="8657"/>
        <v>0</v>
      </c>
      <c r="V12316" s="2">
        <f t="shared" si="8657"/>
        <v>0</v>
      </c>
      <c r="W12316" s="2">
        <f t="shared" si="8657"/>
        <v>0</v>
      </c>
      <c r="X12316" s="2">
        <f t="shared" si="8657"/>
        <v>0</v>
      </c>
      <c r="Y12316" s="2">
        <f t="shared" si="8657"/>
        <v>754908.44</v>
      </c>
      <c r="Z12316" s="2">
        <f t="shared" si="8657"/>
        <v>1.0000000009313226E-2</v>
      </c>
    </row>
    <row r="12317" spans="1:26" hidden="1" outlineLevel="5" collapsed="1" x14ac:dyDescent="0.25">
      <c r="F12317" s="3"/>
      <c r="G12317" s="100"/>
      <c r="H12317" s="3"/>
      <c r="I12317" s="103" t="s">
        <v>697</v>
      </c>
      <c r="J12317" s="3"/>
      <c r="K12317" s="101"/>
      <c r="O12317" s="2">
        <f t="shared" ref="O12317:Z12317" si="8658">SUBTOTAL(9,O12311:O12314)</f>
        <v>0</v>
      </c>
      <c r="P12317" s="2">
        <f t="shared" si="8658"/>
        <v>1054908.45</v>
      </c>
      <c r="Q12317" s="2">
        <f t="shared" si="8658"/>
        <v>0</v>
      </c>
      <c r="R12317" s="2">
        <f t="shared" si="8658"/>
        <v>0</v>
      </c>
      <c r="S12317" s="2">
        <f t="shared" si="8658"/>
        <v>0</v>
      </c>
      <c r="T12317" s="2">
        <f t="shared" si="8658"/>
        <v>0</v>
      </c>
      <c r="U12317" s="2">
        <f t="shared" si="8658"/>
        <v>0</v>
      </c>
      <c r="V12317" s="2">
        <f t="shared" si="8658"/>
        <v>0</v>
      </c>
      <c r="W12317" s="2">
        <f t="shared" si="8658"/>
        <v>200000</v>
      </c>
      <c r="X12317" s="2">
        <f t="shared" si="8658"/>
        <v>200000</v>
      </c>
      <c r="Y12317" s="2">
        <f t="shared" si="8658"/>
        <v>754908.44</v>
      </c>
      <c r="Z12317" s="2">
        <f t="shared" si="8658"/>
        <v>100000.01000000001</v>
      </c>
    </row>
    <row r="12318" spans="1:26" hidden="1" outlineLevel="7" x14ac:dyDescent="0.25">
      <c r="A12318" s="1" t="s">
        <v>416</v>
      </c>
      <c r="B12318" s="1">
        <v>5</v>
      </c>
      <c r="C12318" s="1" t="s">
        <v>174</v>
      </c>
      <c r="D12318" s="1" t="s">
        <v>245</v>
      </c>
      <c r="E12318" s="1" t="s">
        <v>246</v>
      </c>
      <c r="F12318" s="3">
        <v>3</v>
      </c>
      <c r="G12318" t="s">
        <v>426</v>
      </c>
      <c r="H12318" s="3">
        <v>34</v>
      </c>
      <c r="I12318" t="s">
        <v>445</v>
      </c>
      <c r="J12318" s="3">
        <v>341</v>
      </c>
      <c r="K12318" s="98" t="s">
        <v>507</v>
      </c>
      <c r="L12318" s="1">
        <v>34102</v>
      </c>
      <c r="M12318" s="1">
        <v>5045</v>
      </c>
      <c r="N12318" s="1" t="s">
        <v>84</v>
      </c>
      <c r="O12318" s="2">
        <v>0</v>
      </c>
      <c r="P12318" s="2">
        <v>15000</v>
      </c>
      <c r="Q12318" s="2">
        <v>0</v>
      </c>
      <c r="R12318" s="2">
        <v>0</v>
      </c>
      <c r="S12318" s="2">
        <v>0</v>
      </c>
      <c r="T12318" s="2">
        <v>0</v>
      </c>
      <c r="U12318" s="2">
        <v>0</v>
      </c>
      <c r="V12318" s="2">
        <v>0</v>
      </c>
      <c r="W12318" s="2">
        <v>0</v>
      </c>
      <c r="X12318" s="2">
        <f>SUM(Q12318:W12318)</f>
        <v>0</v>
      </c>
      <c r="Y12318" s="2">
        <v>0</v>
      </c>
      <c r="Z12318" s="2">
        <f>+P12318-X12318-Y12318</f>
        <v>15000</v>
      </c>
    </row>
    <row r="12319" spans="1:26" hidden="1" outlineLevel="7" x14ac:dyDescent="0.25">
      <c r="F12319" s="3"/>
      <c r="G12319" s="100"/>
      <c r="H12319" s="3"/>
      <c r="I12319" s="100"/>
      <c r="J12319" s="3"/>
      <c r="K12319" s="101"/>
      <c r="N12319" s="102" t="s">
        <v>859</v>
      </c>
      <c r="O12319" s="2">
        <f t="shared" ref="O12319:Z12319" si="8659">SUBTOTAL(9,O12318:O12318)</f>
        <v>0</v>
      </c>
      <c r="P12319" s="2">
        <f t="shared" si="8659"/>
        <v>15000</v>
      </c>
      <c r="Q12319" s="2">
        <f t="shared" si="8659"/>
        <v>0</v>
      </c>
      <c r="R12319" s="2">
        <f t="shared" si="8659"/>
        <v>0</v>
      </c>
      <c r="S12319" s="2">
        <f t="shared" si="8659"/>
        <v>0</v>
      </c>
      <c r="T12319" s="2">
        <f t="shared" si="8659"/>
        <v>0</v>
      </c>
      <c r="U12319" s="2">
        <f t="shared" si="8659"/>
        <v>0</v>
      </c>
      <c r="V12319" s="2">
        <f t="shared" si="8659"/>
        <v>0</v>
      </c>
      <c r="W12319" s="2">
        <f t="shared" si="8659"/>
        <v>0</v>
      </c>
      <c r="X12319" s="2">
        <f t="shared" si="8659"/>
        <v>0</v>
      </c>
      <c r="Y12319" s="2">
        <f t="shared" si="8659"/>
        <v>0</v>
      </c>
      <c r="Z12319" s="2">
        <f t="shared" si="8659"/>
        <v>15000</v>
      </c>
    </row>
    <row r="12320" spans="1:26" hidden="1" outlineLevel="6" collapsed="1" x14ac:dyDescent="0.25">
      <c r="F12320" s="3"/>
      <c r="G12320" s="100"/>
      <c r="H12320" s="3"/>
      <c r="I12320" s="100"/>
      <c r="J12320" s="3"/>
      <c r="K12320" s="104" t="s">
        <v>760</v>
      </c>
      <c r="O12320" s="2">
        <f t="shared" ref="O12320:Z12320" si="8660">SUBTOTAL(9,O12318:O12318)</f>
        <v>0</v>
      </c>
      <c r="P12320" s="2">
        <f t="shared" si="8660"/>
        <v>15000</v>
      </c>
      <c r="Q12320" s="2">
        <f t="shared" si="8660"/>
        <v>0</v>
      </c>
      <c r="R12320" s="2">
        <f t="shared" si="8660"/>
        <v>0</v>
      </c>
      <c r="S12320" s="2">
        <f t="shared" si="8660"/>
        <v>0</v>
      </c>
      <c r="T12320" s="2">
        <f t="shared" si="8660"/>
        <v>0</v>
      </c>
      <c r="U12320" s="2">
        <f t="shared" si="8660"/>
        <v>0</v>
      </c>
      <c r="V12320" s="2">
        <f t="shared" si="8660"/>
        <v>0</v>
      </c>
      <c r="W12320" s="2">
        <f t="shared" si="8660"/>
        <v>0</v>
      </c>
      <c r="X12320" s="2">
        <f t="shared" si="8660"/>
        <v>0</v>
      </c>
      <c r="Y12320" s="2">
        <f t="shared" si="8660"/>
        <v>0</v>
      </c>
      <c r="Z12320" s="2">
        <f t="shared" si="8660"/>
        <v>15000</v>
      </c>
    </row>
    <row r="12321" spans="1:26" hidden="1" outlineLevel="5" collapsed="1" x14ac:dyDescent="0.25">
      <c r="F12321" s="3"/>
      <c r="G12321" s="100"/>
      <c r="H12321" s="3"/>
      <c r="I12321" s="103" t="s">
        <v>698</v>
      </c>
      <c r="J12321" s="3"/>
      <c r="K12321" s="101"/>
      <c r="O12321" s="2">
        <f t="shared" ref="O12321:Z12321" si="8661">SUBTOTAL(9,O12318:O12318)</f>
        <v>0</v>
      </c>
      <c r="P12321" s="2">
        <f t="shared" si="8661"/>
        <v>15000</v>
      </c>
      <c r="Q12321" s="2">
        <f t="shared" si="8661"/>
        <v>0</v>
      </c>
      <c r="R12321" s="2">
        <f t="shared" si="8661"/>
        <v>0</v>
      </c>
      <c r="S12321" s="2">
        <f t="shared" si="8661"/>
        <v>0</v>
      </c>
      <c r="T12321" s="2">
        <f t="shared" si="8661"/>
        <v>0</v>
      </c>
      <c r="U12321" s="2">
        <f t="shared" si="8661"/>
        <v>0</v>
      </c>
      <c r="V12321" s="2">
        <f t="shared" si="8661"/>
        <v>0</v>
      </c>
      <c r="W12321" s="2">
        <f t="shared" si="8661"/>
        <v>0</v>
      </c>
      <c r="X12321" s="2">
        <f t="shared" si="8661"/>
        <v>0</v>
      </c>
      <c r="Y12321" s="2">
        <f t="shared" si="8661"/>
        <v>0</v>
      </c>
      <c r="Z12321" s="2">
        <f t="shared" si="8661"/>
        <v>15000</v>
      </c>
    </row>
    <row r="12322" spans="1:26" hidden="1" outlineLevel="7" x14ac:dyDescent="0.25">
      <c r="A12322" s="1" t="s">
        <v>416</v>
      </c>
      <c r="B12322" s="1">
        <v>5</v>
      </c>
      <c r="C12322" s="1" t="s">
        <v>174</v>
      </c>
      <c r="D12322" s="1" t="s">
        <v>245</v>
      </c>
      <c r="E12322" s="1" t="s">
        <v>246</v>
      </c>
      <c r="F12322" s="3">
        <v>3</v>
      </c>
      <c r="G12322" t="s">
        <v>426</v>
      </c>
      <c r="H12322" s="3">
        <v>37</v>
      </c>
      <c r="I12322" t="s">
        <v>448</v>
      </c>
      <c r="J12322" s="3">
        <v>372</v>
      </c>
      <c r="K12322" s="98" t="s">
        <v>520</v>
      </c>
      <c r="L12322" s="1">
        <v>37201</v>
      </c>
      <c r="M12322" s="1">
        <v>5032</v>
      </c>
      <c r="N12322" s="1" t="s">
        <v>59</v>
      </c>
      <c r="O12322" s="2">
        <v>0</v>
      </c>
      <c r="P12322" s="2">
        <v>20000</v>
      </c>
      <c r="Q12322" s="2">
        <v>0</v>
      </c>
      <c r="R12322" s="2">
        <v>0</v>
      </c>
      <c r="S12322" s="2">
        <v>0</v>
      </c>
      <c r="T12322" s="2">
        <v>0</v>
      </c>
      <c r="U12322" s="2">
        <v>0</v>
      </c>
      <c r="V12322" s="2">
        <v>0</v>
      </c>
      <c r="W12322" s="2">
        <v>0</v>
      </c>
      <c r="X12322" s="2">
        <f>SUM(Q12322:W12322)</f>
        <v>0</v>
      </c>
      <c r="Y12322" s="2">
        <v>0</v>
      </c>
      <c r="Z12322" s="2">
        <f>+P12322-X12322-Y12322</f>
        <v>20000</v>
      </c>
    </row>
    <row r="12323" spans="1:26" hidden="1" outlineLevel="7" x14ac:dyDescent="0.25">
      <c r="F12323" s="3"/>
      <c r="G12323" s="100"/>
      <c r="H12323" s="3"/>
      <c r="I12323" s="100"/>
      <c r="J12323" s="3"/>
      <c r="K12323" s="101"/>
      <c r="N12323" s="102" t="s">
        <v>841</v>
      </c>
      <c r="O12323" s="2">
        <f t="shared" ref="O12323:Z12323" si="8662">SUBTOTAL(9,O12322:O12322)</f>
        <v>0</v>
      </c>
      <c r="P12323" s="2">
        <f t="shared" si="8662"/>
        <v>20000</v>
      </c>
      <c r="Q12323" s="2">
        <f t="shared" si="8662"/>
        <v>0</v>
      </c>
      <c r="R12323" s="2">
        <f t="shared" si="8662"/>
        <v>0</v>
      </c>
      <c r="S12323" s="2">
        <f t="shared" si="8662"/>
        <v>0</v>
      </c>
      <c r="T12323" s="2">
        <f t="shared" si="8662"/>
        <v>0</v>
      </c>
      <c r="U12323" s="2">
        <f t="shared" si="8662"/>
        <v>0</v>
      </c>
      <c r="V12323" s="2">
        <f t="shared" si="8662"/>
        <v>0</v>
      </c>
      <c r="W12323" s="2">
        <f t="shared" si="8662"/>
        <v>0</v>
      </c>
      <c r="X12323" s="2">
        <f t="shared" si="8662"/>
        <v>0</v>
      </c>
      <c r="Y12323" s="2">
        <f t="shared" si="8662"/>
        <v>0</v>
      </c>
      <c r="Z12323" s="2">
        <f t="shared" si="8662"/>
        <v>20000</v>
      </c>
    </row>
    <row r="12324" spans="1:26" hidden="1" outlineLevel="6" collapsed="1" x14ac:dyDescent="0.25">
      <c r="F12324" s="3"/>
      <c r="G12324" s="100"/>
      <c r="H12324" s="3"/>
      <c r="I12324" s="100"/>
      <c r="J12324" s="3"/>
      <c r="K12324" s="104" t="s">
        <v>745</v>
      </c>
      <c r="O12324" s="2">
        <f t="shared" ref="O12324:Z12324" si="8663">SUBTOTAL(9,O12322:O12322)</f>
        <v>0</v>
      </c>
      <c r="P12324" s="2">
        <f t="shared" si="8663"/>
        <v>20000</v>
      </c>
      <c r="Q12324" s="2">
        <f t="shared" si="8663"/>
        <v>0</v>
      </c>
      <c r="R12324" s="2">
        <f t="shared" si="8663"/>
        <v>0</v>
      </c>
      <c r="S12324" s="2">
        <f t="shared" si="8663"/>
        <v>0</v>
      </c>
      <c r="T12324" s="2">
        <f t="shared" si="8663"/>
        <v>0</v>
      </c>
      <c r="U12324" s="2">
        <f t="shared" si="8663"/>
        <v>0</v>
      </c>
      <c r="V12324" s="2">
        <f t="shared" si="8663"/>
        <v>0</v>
      </c>
      <c r="W12324" s="2">
        <f t="shared" si="8663"/>
        <v>0</v>
      </c>
      <c r="X12324" s="2">
        <f t="shared" si="8663"/>
        <v>0</v>
      </c>
      <c r="Y12324" s="2">
        <f t="shared" si="8663"/>
        <v>0</v>
      </c>
      <c r="Z12324" s="2">
        <f t="shared" si="8663"/>
        <v>20000</v>
      </c>
    </row>
    <row r="12325" spans="1:26" hidden="1" outlineLevel="5" collapsed="1" x14ac:dyDescent="0.25">
      <c r="F12325" s="3"/>
      <c r="G12325" s="100"/>
      <c r="H12325" s="3"/>
      <c r="I12325" s="103" t="s">
        <v>700</v>
      </c>
      <c r="J12325" s="3"/>
      <c r="K12325" s="101"/>
      <c r="O12325" s="2">
        <f t="shared" ref="O12325:Z12325" si="8664">SUBTOTAL(9,O12322:O12322)</f>
        <v>0</v>
      </c>
      <c r="P12325" s="2">
        <f t="shared" si="8664"/>
        <v>20000</v>
      </c>
      <c r="Q12325" s="2">
        <f t="shared" si="8664"/>
        <v>0</v>
      </c>
      <c r="R12325" s="2">
        <f t="shared" si="8664"/>
        <v>0</v>
      </c>
      <c r="S12325" s="2">
        <f t="shared" si="8664"/>
        <v>0</v>
      </c>
      <c r="T12325" s="2">
        <f t="shared" si="8664"/>
        <v>0</v>
      </c>
      <c r="U12325" s="2">
        <f t="shared" si="8664"/>
        <v>0</v>
      </c>
      <c r="V12325" s="2">
        <f t="shared" si="8664"/>
        <v>0</v>
      </c>
      <c r="W12325" s="2">
        <f t="shared" si="8664"/>
        <v>0</v>
      </c>
      <c r="X12325" s="2">
        <f t="shared" si="8664"/>
        <v>0</v>
      </c>
      <c r="Y12325" s="2">
        <f t="shared" si="8664"/>
        <v>0</v>
      </c>
      <c r="Z12325" s="2">
        <f t="shared" si="8664"/>
        <v>20000</v>
      </c>
    </row>
    <row r="12326" spans="1:26" hidden="1" outlineLevel="4" collapsed="1" x14ac:dyDescent="0.25">
      <c r="F12326" s="3"/>
      <c r="G12326" s="103" t="s">
        <v>684</v>
      </c>
      <c r="H12326" s="3"/>
      <c r="I12326" s="100"/>
      <c r="J12326" s="3"/>
      <c r="K12326" s="101"/>
      <c r="O12326" s="2">
        <f t="shared" ref="O12326:Z12326" si="8665">SUBTOTAL(9,O12311:O12322)</f>
        <v>0</v>
      </c>
      <c r="P12326" s="2">
        <f t="shared" si="8665"/>
        <v>1089908.45</v>
      </c>
      <c r="Q12326" s="2">
        <f t="shared" si="8665"/>
        <v>0</v>
      </c>
      <c r="R12326" s="2">
        <f t="shared" si="8665"/>
        <v>0</v>
      </c>
      <c r="S12326" s="2">
        <f t="shared" si="8665"/>
        <v>0</v>
      </c>
      <c r="T12326" s="2">
        <f t="shared" si="8665"/>
        <v>0</v>
      </c>
      <c r="U12326" s="2">
        <f t="shared" si="8665"/>
        <v>0</v>
      </c>
      <c r="V12326" s="2">
        <f t="shared" si="8665"/>
        <v>0</v>
      </c>
      <c r="W12326" s="2">
        <f t="shared" si="8665"/>
        <v>200000</v>
      </c>
      <c r="X12326" s="2">
        <f t="shared" si="8665"/>
        <v>200000</v>
      </c>
      <c r="Y12326" s="2">
        <f t="shared" si="8665"/>
        <v>754908.44</v>
      </c>
      <c r="Z12326" s="2">
        <f t="shared" si="8665"/>
        <v>135000.01</v>
      </c>
    </row>
    <row r="12327" spans="1:26" hidden="1" outlineLevel="7" x14ac:dyDescent="0.25">
      <c r="A12327" s="1" t="s">
        <v>416</v>
      </c>
      <c r="B12327" s="1">
        <v>5</v>
      </c>
      <c r="C12327" s="1" t="s">
        <v>174</v>
      </c>
      <c r="D12327" s="1" t="s">
        <v>245</v>
      </c>
      <c r="E12327" s="1" t="s">
        <v>246</v>
      </c>
      <c r="F12327" s="3">
        <v>5</v>
      </c>
      <c r="G12327" t="s">
        <v>428</v>
      </c>
      <c r="H12327" s="3">
        <v>51</v>
      </c>
      <c r="I12327" t="s">
        <v>452</v>
      </c>
      <c r="J12327" s="3">
        <v>511</v>
      </c>
      <c r="K12327" s="98" t="s">
        <v>532</v>
      </c>
      <c r="L12327" s="1">
        <v>51101</v>
      </c>
      <c r="M12327" s="1">
        <v>9012</v>
      </c>
      <c r="N12327" s="1" t="s">
        <v>182</v>
      </c>
      <c r="O12327" s="2">
        <v>0</v>
      </c>
      <c r="P12327" s="2">
        <v>30000</v>
      </c>
      <c r="Q12327" s="2">
        <v>0</v>
      </c>
      <c r="R12327" s="2">
        <v>0</v>
      </c>
      <c r="S12327" s="2">
        <v>0</v>
      </c>
      <c r="T12327" s="2">
        <v>0</v>
      </c>
      <c r="U12327" s="2">
        <v>0</v>
      </c>
      <c r="V12327" s="2">
        <v>0</v>
      </c>
      <c r="W12327" s="2">
        <v>0</v>
      </c>
      <c r="X12327" s="2">
        <f>SUM(Q12327:W12327)</f>
        <v>0</v>
      </c>
      <c r="Y12327" s="2">
        <v>0</v>
      </c>
      <c r="Z12327" s="2">
        <f>+P12327-X12327-Y12327</f>
        <v>30000</v>
      </c>
    </row>
    <row r="12328" spans="1:26" hidden="1" outlineLevel="7" x14ac:dyDescent="0.25">
      <c r="F12328" s="3"/>
      <c r="G12328" s="100"/>
      <c r="H12328" s="3"/>
      <c r="I12328" s="100"/>
      <c r="J12328" s="3"/>
      <c r="K12328" s="101"/>
      <c r="N12328" s="102" t="s">
        <v>913</v>
      </c>
      <c r="O12328" s="2">
        <f t="shared" ref="O12328:Z12328" si="8666">SUBTOTAL(9,O12327:O12327)</f>
        <v>0</v>
      </c>
      <c r="P12328" s="2">
        <f t="shared" si="8666"/>
        <v>30000</v>
      </c>
      <c r="Q12328" s="2">
        <f t="shared" si="8666"/>
        <v>0</v>
      </c>
      <c r="R12328" s="2">
        <f t="shared" si="8666"/>
        <v>0</v>
      </c>
      <c r="S12328" s="2">
        <f t="shared" si="8666"/>
        <v>0</v>
      </c>
      <c r="T12328" s="2">
        <f t="shared" si="8666"/>
        <v>0</v>
      </c>
      <c r="U12328" s="2">
        <f t="shared" si="8666"/>
        <v>0</v>
      </c>
      <c r="V12328" s="2">
        <f t="shared" si="8666"/>
        <v>0</v>
      </c>
      <c r="W12328" s="2">
        <f t="shared" si="8666"/>
        <v>0</v>
      </c>
      <c r="X12328" s="2">
        <f t="shared" si="8666"/>
        <v>0</v>
      </c>
      <c r="Y12328" s="2">
        <f t="shared" si="8666"/>
        <v>0</v>
      </c>
      <c r="Z12328" s="2">
        <f t="shared" si="8666"/>
        <v>30000</v>
      </c>
    </row>
    <row r="12329" spans="1:26" hidden="1" outlineLevel="6" collapsed="1" x14ac:dyDescent="0.25">
      <c r="F12329" s="3"/>
      <c r="G12329" s="100"/>
      <c r="H12329" s="3"/>
      <c r="I12329" s="100"/>
      <c r="J12329" s="3"/>
      <c r="K12329" s="104" t="s">
        <v>753</v>
      </c>
      <c r="O12329" s="2">
        <f t="shared" ref="O12329:Z12329" si="8667">SUBTOTAL(9,O12327:O12327)</f>
        <v>0</v>
      </c>
      <c r="P12329" s="2">
        <f t="shared" si="8667"/>
        <v>30000</v>
      </c>
      <c r="Q12329" s="2">
        <f t="shared" si="8667"/>
        <v>0</v>
      </c>
      <c r="R12329" s="2">
        <f t="shared" si="8667"/>
        <v>0</v>
      </c>
      <c r="S12329" s="2">
        <f t="shared" si="8667"/>
        <v>0</v>
      </c>
      <c r="T12329" s="2">
        <f t="shared" si="8667"/>
        <v>0</v>
      </c>
      <c r="U12329" s="2">
        <f t="shared" si="8667"/>
        <v>0</v>
      </c>
      <c r="V12329" s="2">
        <f t="shared" si="8667"/>
        <v>0</v>
      </c>
      <c r="W12329" s="2">
        <f t="shared" si="8667"/>
        <v>0</v>
      </c>
      <c r="X12329" s="2">
        <f t="shared" si="8667"/>
        <v>0</v>
      </c>
      <c r="Y12329" s="2">
        <f t="shared" si="8667"/>
        <v>0</v>
      </c>
      <c r="Z12329" s="2">
        <f t="shared" si="8667"/>
        <v>30000</v>
      </c>
    </row>
    <row r="12330" spans="1:26" hidden="1" outlineLevel="7" x14ac:dyDescent="0.25">
      <c r="A12330" s="1" t="s">
        <v>416</v>
      </c>
      <c r="B12330" s="1">
        <v>5</v>
      </c>
      <c r="C12330" s="1" t="s">
        <v>174</v>
      </c>
      <c r="D12330" s="1" t="s">
        <v>245</v>
      </c>
      <c r="E12330" s="1" t="s">
        <v>246</v>
      </c>
      <c r="F12330" s="3">
        <v>5</v>
      </c>
      <c r="G12330" t="s">
        <v>428</v>
      </c>
      <c r="H12330" s="3">
        <v>51</v>
      </c>
      <c r="I12330" t="s">
        <v>452</v>
      </c>
      <c r="J12330" s="3">
        <v>515</v>
      </c>
      <c r="K12330" s="98" t="s">
        <v>533</v>
      </c>
      <c r="L12330" s="1">
        <v>51501</v>
      </c>
      <c r="M12330" s="1">
        <v>9997</v>
      </c>
      <c r="N12330" s="1" t="s">
        <v>67</v>
      </c>
      <c r="O12330" s="2">
        <v>0</v>
      </c>
      <c r="P12330" s="2">
        <v>62499.55</v>
      </c>
      <c r="Q12330" s="2">
        <v>0</v>
      </c>
      <c r="R12330" s="2">
        <v>0</v>
      </c>
      <c r="S12330" s="2">
        <v>0</v>
      </c>
      <c r="T12330" s="2">
        <v>0</v>
      </c>
      <c r="U12330" s="2">
        <v>0</v>
      </c>
      <c r="V12330" s="2">
        <v>0</v>
      </c>
      <c r="W12330" s="2">
        <v>62483.4</v>
      </c>
      <c r="X12330" s="2">
        <f>SUM(Q12330:W12330)</f>
        <v>62483.4</v>
      </c>
      <c r="Y12330" s="2">
        <v>0</v>
      </c>
      <c r="Z12330" s="2">
        <f>+P12330-X12330-Y12330</f>
        <v>16.150000000001455</v>
      </c>
    </row>
    <row r="12331" spans="1:26" hidden="1" outlineLevel="7" x14ac:dyDescent="0.25">
      <c r="F12331" s="3"/>
      <c r="G12331" s="100"/>
      <c r="H12331" s="3"/>
      <c r="I12331" s="100"/>
      <c r="J12331" s="3"/>
      <c r="K12331" s="101"/>
      <c r="N12331" s="102" t="s">
        <v>852</v>
      </c>
      <c r="O12331" s="2">
        <f t="shared" ref="O12331:Z12331" si="8668">SUBTOTAL(9,O12330:O12330)</f>
        <v>0</v>
      </c>
      <c r="P12331" s="2">
        <f t="shared" si="8668"/>
        <v>62499.55</v>
      </c>
      <c r="Q12331" s="2">
        <f t="shared" si="8668"/>
        <v>0</v>
      </c>
      <c r="R12331" s="2">
        <f t="shared" si="8668"/>
        <v>0</v>
      </c>
      <c r="S12331" s="2">
        <f t="shared" si="8668"/>
        <v>0</v>
      </c>
      <c r="T12331" s="2">
        <f t="shared" si="8668"/>
        <v>0</v>
      </c>
      <c r="U12331" s="2">
        <f t="shared" si="8668"/>
        <v>0</v>
      </c>
      <c r="V12331" s="2">
        <f t="shared" si="8668"/>
        <v>0</v>
      </c>
      <c r="W12331" s="2">
        <f t="shared" si="8668"/>
        <v>62483.4</v>
      </c>
      <c r="X12331" s="2">
        <f t="shared" si="8668"/>
        <v>62483.4</v>
      </c>
      <c r="Y12331" s="2">
        <f t="shared" si="8668"/>
        <v>0</v>
      </c>
      <c r="Z12331" s="2">
        <f t="shared" si="8668"/>
        <v>16.150000000001455</v>
      </c>
    </row>
    <row r="12332" spans="1:26" hidden="1" outlineLevel="6" collapsed="1" x14ac:dyDescent="0.25">
      <c r="F12332" s="3"/>
      <c r="G12332" s="100"/>
      <c r="H12332" s="3"/>
      <c r="I12332" s="100"/>
      <c r="J12332" s="3"/>
      <c r="K12332" s="104" t="s">
        <v>755</v>
      </c>
      <c r="O12332" s="2">
        <f t="shared" ref="O12332:Z12332" si="8669">SUBTOTAL(9,O12330:O12330)</f>
        <v>0</v>
      </c>
      <c r="P12332" s="2">
        <f t="shared" si="8669"/>
        <v>62499.55</v>
      </c>
      <c r="Q12332" s="2">
        <f t="shared" si="8669"/>
        <v>0</v>
      </c>
      <c r="R12332" s="2">
        <f t="shared" si="8669"/>
        <v>0</v>
      </c>
      <c r="S12332" s="2">
        <f t="shared" si="8669"/>
        <v>0</v>
      </c>
      <c r="T12332" s="2">
        <f t="shared" si="8669"/>
        <v>0</v>
      </c>
      <c r="U12332" s="2">
        <f t="shared" si="8669"/>
        <v>0</v>
      </c>
      <c r="V12332" s="2">
        <f t="shared" si="8669"/>
        <v>0</v>
      </c>
      <c r="W12332" s="2">
        <f t="shared" si="8669"/>
        <v>62483.4</v>
      </c>
      <c r="X12332" s="2">
        <f t="shared" si="8669"/>
        <v>62483.4</v>
      </c>
      <c r="Y12332" s="2">
        <f t="shared" si="8669"/>
        <v>0</v>
      </c>
      <c r="Z12332" s="2">
        <f t="shared" si="8669"/>
        <v>16.150000000001455</v>
      </c>
    </row>
    <row r="12333" spans="1:26" hidden="1" outlineLevel="7" x14ac:dyDescent="0.25">
      <c r="A12333" s="1" t="s">
        <v>416</v>
      </c>
      <c r="B12333" s="1">
        <v>5</v>
      </c>
      <c r="C12333" s="1" t="s">
        <v>174</v>
      </c>
      <c r="D12333" s="1" t="s">
        <v>245</v>
      </c>
      <c r="E12333" s="1" t="s">
        <v>246</v>
      </c>
      <c r="F12333" s="3">
        <v>5</v>
      </c>
      <c r="G12333" t="s">
        <v>428</v>
      </c>
      <c r="H12333" s="3">
        <v>51</v>
      </c>
      <c r="I12333" t="s">
        <v>452</v>
      </c>
      <c r="J12333" s="3">
        <v>519</v>
      </c>
      <c r="K12333" s="98" t="s">
        <v>534</v>
      </c>
      <c r="L12333" s="1">
        <v>51901</v>
      </c>
      <c r="M12333" s="1">
        <v>9992</v>
      </c>
      <c r="N12333" s="1" t="s">
        <v>133</v>
      </c>
      <c r="O12333" s="2">
        <v>0</v>
      </c>
      <c r="P12333" s="2">
        <v>7000</v>
      </c>
      <c r="Q12333" s="2">
        <v>0</v>
      </c>
      <c r="R12333" s="2">
        <v>0</v>
      </c>
      <c r="S12333" s="2">
        <v>0</v>
      </c>
      <c r="T12333" s="2">
        <v>0</v>
      </c>
      <c r="U12333" s="2">
        <v>0</v>
      </c>
      <c r="V12333" s="2">
        <v>0</v>
      </c>
      <c r="W12333" s="2">
        <v>6728</v>
      </c>
      <c r="X12333" s="2">
        <f>SUM(Q12333:W12333)</f>
        <v>6728</v>
      </c>
      <c r="Y12333" s="2">
        <v>0</v>
      </c>
      <c r="Z12333" s="2">
        <f>+P12333-X12333-Y12333</f>
        <v>272</v>
      </c>
    </row>
    <row r="12334" spans="1:26" hidden="1" outlineLevel="7" x14ac:dyDescent="0.25">
      <c r="F12334" s="3"/>
      <c r="G12334" s="100"/>
      <c r="H12334" s="3"/>
      <c r="I12334" s="100"/>
      <c r="J12334" s="3"/>
      <c r="K12334" s="101"/>
      <c r="N12334" s="102" t="s">
        <v>895</v>
      </c>
      <c r="O12334" s="2">
        <f t="shared" ref="O12334:Z12334" si="8670">SUBTOTAL(9,O12333:O12333)</f>
        <v>0</v>
      </c>
      <c r="P12334" s="2">
        <f t="shared" si="8670"/>
        <v>7000</v>
      </c>
      <c r="Q12334" s="2">
        <f t="shared" si="8670"/>
        <v>0</v>
      </c>
      <c r="R12334" s="2">
        <f t="shared" si="8670"/>
        <v>0</v>
      </c>
      <c r="S12334" s="2">
        <f t="shared" si="8670"/>
        <v>0</v>
      </c>
      <c r="T12334" s="2">
        <f t="shared" si="8670"/>
        <v>0</v>
      </c>
      <c r="U12334" s="2">
        <f t="shared" si="8670"/>
        <v>0</v>
      </c>
      <c r="V12334" s="2">
        <f t="shared" si="8670"/>
        <v>0</v>
      </c>
      <c r="W12334" s="2">
        <f t="shared" si="8670"/>
        <v>6728</v>
      </c>
      <c r="X12334" s="2">
        <f t="shared" si="8670"/>
        <v>6728</v>
      </c>
      <c r="Y12334" s="2">
        <f t="shared" si="8670"/>
        <v>0</v>
      </c>
      <c r="Z12334" s="2">
        <f t="shared" si="8670"/>
        <v>272</v>
      </c>
    </row>
    <row r="12335" spans="1:26" hidden="1" outlineLevel="6" collapsed="1" x14ac:dyDescent="0.25">
      <c r="F12335" s="3"/>
      <c r="G12335" s="100"/>
      <c r="H12335" s="3"/>
      <c r="I12335" s="100"/>
      <c r="J12335" s="3"/>
      <c r="K12335" s="104" t="s">
        <v>781</v>
      </c>
      <c r="O12335" s="2">
        <f t="shared" ref="O12335:Z12335" si="8671">SUBTOTAL(9,O12333:O12333)</f>
        <v>0</v>
      </c>
      <c r="P12335" s="2">
        <f t="shared" si="8671"/>
        <v>7000</v>
      </c>
      <c r="Q12335" s="2">
        <f t="shared" si="8671"/>
        <v>0</v>
      </c>
      <c r="R12335" s="2">
        <f t="shared" si="8671"/>
        <v>0</v>
      </c>
      <c r="S12335" s="2">
        <f t="shared" si="8671"/>
        <v>0</v>
      </c>
      <c r="T12335" s="2">
        <f t="shared" si="8671"/>
        <v>0</v>
      </c>
      <c r="U12335" s="2">
        <f t="shared" si="8671"/>
        <v>0</v>
      </c>
      <c r="V12335" s="2">
        <f t="shared" si="8671"/>
        <v>0</v>
      </c>
      <c r="W12335" s="2">
        <f t="shared" si="8671"/>
        <v>6728</v>
      </c>
      <c r="X12335" s="2">
        <f t="shared" si="8671"/>
        <v>6728</v>
      </c>
      <c r="Y12335" s="2">
        <f t="shared" si="8671"/>
        <v>0</v>
      </c>
      <c r="Z12335" s="2">
        <f t="shared" si="8671"/>
        <v>272</v>
      </c>
    </row>
    <row r="12336" spans="1:26" hidden="1" outlineLevel="5" collapsed="1" x14ac:dyDescent="0.25">
      <c r="F12336" s="3"/>
      <c r="G12336" s="100"/>
      <c r="H12336" s="3"/>
      <c r="I12336" s="103" t="s">
        <v>704</v>
      </c>
      <c r="J12336" s="3"/>
      <c r="K12336" s="101"/>
      <c r="O12336" s="2">
        <f t="shared" ref="O12336:Z12336" si="8672">SUBTOTAL(9,O12327:O12333)</f>
        <v>0</v>
      </c>
      <c r="P12336" s="2">
        <f t="shared" si="8672"/>
        <v>99499.55</v>
      </c>
      <c r="Q12336" s="2">
        <f t="shared" si="8672"/>
        <v>0</v>
      </c>
      <c r="R12336" s="2">
        <f t="shared" si="8672"/>
        <v>0</v>
      </c>
      <c r="S12336" s="2">
        <f t="shared" si="8672"/>
        <v>0</v>
      </c>
      <c r="T12336" s="2">
        <f t="shared" si="8672"/>
        <v>0</v>
      </c>
      <c r="U12336" s="2">
        <f t="shared" si="8672"/>
        <v>0</v>
      </c>
      <c r="V12336" s="2">
        <f t="shared" si="8672"/>
        <v>0</v>
      </c>
      <c r="W12336" s="2">
        <f t="shared" si="8672"/>
        <v>69211.399999999994</v>
      </c>
      <c r="X12336" s="2">
        <f t="shared" si="8672"/>
        <v>69211.399999999994</v>
      </c>
      <c r="Y12336" s="2">
        <f t="shared" si="8672"/>
        <v>0</v>
      </c>
      <c r="Z12336" s="2">
        <f t="shared" si="8672"/>
        <v>30288.15</v>
      </c>
    </row>
    <row r="12337" spans="1:26" hidden="1" outlineLevel="4" collapsed="1" x14ac:dyDescent="0.25">
      <c r="F12337" s="3"/>
      <c r="G12337" s="103" t="s">
        <v>686</v>
      </c>
      <c r="H12337" s="3"/>
      <c r="I12337" s="100"/>
      <c r="J12337" s="3"/>
      <c r="K12337" s="101"/>
      <c r="O12337" s="2">
        <f t="shared" ref="O12337:Z12337" si="8673">SUBTOTAL(9,O12327:O12333)</f>
        <v>0</v>
      </c>
      <c r="P12337" s="2">
        <f t="shared" si="8673"/>
        <v>99499.55</v>
      </c>
      <c r="Q12337" s="2">
        <f t="shared" si="8673"/>
        <v>0</v>
      </c>
      <c r="R12337" s="2">
        <f t="shared" si="8673"/>
        <v>0</v>
      </c>
      <c r="S12337" s="2">
        <f t="shared" si="8673"/>
        <v>0</v>
      </c>
      <c r="T12337" s="2">
        <f t="shared" si="8673"/>
        <v>0</v>
      </c>
      <c r="U12337" s="2">
        <f t="shared" si="8673"/>
        <v>0</v>
      </c>
      <c r="V12337" s="2">
        <f t="shared" si="8673"/>
        <v>0</v>
      </c>
      <c r="W12337" s="2">
        <f t="shared" si="8673"/>
        <v>69211.399999999994</v>
      </c>
      <c r="X12337" s="2">
        <f t="shared" si="8673"/>
        <v>69211.399999999994</v>
      </c>
      <c r="Y12337" s="2">
        <f t="shared" si="8673"/>
        <v>0</v>
      </c>
      <c r="Z12337" s="2">
        <f t="shared" si="8673"/>
        <v>30288.15</v>
      </c>
    </row>
    <row r="12338" spans="1:26" hidden="1" outlineLevel="3" collapsed="1" x14ac:dyDescent="0.25">
      <c r="E12338" s="102" t="s">
        <v>609</v>
      </c>
      <c r="F12338" s="3"/>
      <c r="G12338" s="100"/>
      <c r="H12338" s="3"/>
      <c r="I12338" s="100"/>
      <c r="J12338" s="3"/>
      <c r="K12338" s="101"/>
      <c r="O12338" s="2">
        <f t="shared" ref="O12338:Z12338" si="8674">SUBTOTAL(9,O12299:O12333)</f>
        <v>0</v>
      </c>
      <c r="P12338" s="2">
        <f t="shared" si="8674"/>
        <v>1263314.72</v>
      </c>
      <c r="Q12338" s="2">
        <f t="shared" si="8674"/>
        <v>0</v>
      </c>
      <c r="R12338" s="2">
        <f t="shared" si="8674"/>
        <v>0</v>
      </c>
      <c r="S12338" s="2">
        <f t="shared" si="8674"/>
        <v>0</v>
      </c>
      <c r="T12338" s="2">
        <f t="shared" si="8674"/>
        <v>0</v>
      </c>
      <c r="U12338" s="2">
        <f t="shared" si="8674"/>
        <v>0</v>
      </c>
      <c r="V12338" s="2">
        <f t="shared" si="8674"/>
        <v>0</v>
      </c>
      <c r="W12338" s="2">
        <f t="shared" si="8674"/>
        <v>309211.40000000002</v>
      </c>
      <c r="X12338" s="2">
        <f t="shared" si="8674"/>
        <v>309211.40000000002</v>
      </c>
      <c r="Y12338" s="2">
        <f t="shared" si="8674"/>
        <v>754908.44</v>
      </c>
      <c r="Z12338" s="2">
        <f t="shared" si="8674"/>
        <v>199194.88</v>
      </c>
    </row>
    <row r="12339" spans="1:26" outlineLevel="2" collapsed="1" x14ac:dyDescent="0.25">
      <c r="C12339" s="102" t="s">
        <v>554</v>
      </c>
      <c r="F12339" s="3"/>
      <c r="G12339" s="100"/>
      <c r="H12339" s="3"/>
      <c r="I12339" s="100"/>
      <c r="J12339" s="3"/>
      <c r="K12339" s="101"/>
      <c r="O12339" s="2">
        <f t="shared" ref="O12339:Z12339" si="8675">SUBTOTAL(9,O12299:O12333)</f>
        <v>0</v>
      </c>
      <c r="P12339" s="2">
        <f t="shared" si="8675"/>
        <v>1263314.72</v>
      </c>
      <c r="Q12339" s="2">
        <f t="shared" si="8675"/>
        <v>0</v>
      </c>
      <c r="R12339" s="2">
        <f t="shared" si="8675"/>
        <v>0</v>
      </c>
      <c r="S12339" s="2">
        <f t="shared" si="8675"/>
        <v>0</v>
      </c>
      <c r="T12339" s="2">
        <f t="shared" si="8675"/>
        <v>0</v>
      </c>
      <c r="U12339" s="2">
        <f t="shared" si="8675"/>
        <v>0</v>
      </c>
      <c r="V12339" s="2">
        <f t="shared" si="8675"/>
        <v>0</v>
      </c>
      <c r="W12339" s="2">
        <f t="shared" si="8675"/>
        <v>309211.40000000002</v>
      </c>
      <c r="X12339" s="2">
        <f t="shared" si="8675"/>
        <v>309211.40000000002</v>
      </c>
      <c r="Y12339" s="2">
        <f t="shared" si="8675"/>
        <v>754908.44</v>
      </c>
      <c r="Z12339" s="2">
        <f t="shared" si="8675"/>
        <v>199194.88</v>
      </c>
    </row>
    <row r="12340" spans="1:26" hidden="1" outlineLevel="7" x14ac:dyDescent="0.25">
      <c r="A12340" s="1" t="s">
        <v>416</v>
      </c>
      <c r="B12340" s="1">
        <v>7</v>
      </c>
      <c r="C12340" s="1" t="s">
        <v>307</v>
      </c>
      <c r="D12340" s="1" t="s">
        <v>321</v>
      </c>
      <c r="E12340" s="1" t="s">
        <v>322</v>
      </c>
      <c r="F12340" s="3">
        <v>3</v>
      </c>
      <c r="G12340" t="s">
        <v>426</v>
      </c>
      <c r="H12340" s="3">
        <v>33</v>
      </c>
      <c r="I12340" t="s">
        <v>444</v>
      </c>
      <c r="J12340" s="3">
        <v>339</v>
      </c>
      <c r="K12340" s="98" t="s">
        <v>506</v>
      </c>
      <c r="L12340" s="1">
        <v>33901</v>
      </c>
      <c r="M12340" s="1">
        <v>1008</v>
      </c>
      <c r="N12340" s="1" t="s">
        <v>20</v>
      </c>
      <c r="O12340" s="2">
        <v>0</v>
      </c>
      <c r="P12340" s="2">
        <v>324425.40000000002</v>
      </c>
      <c r="Q12340" s="2">
        <v>0</v>
      </c>
      <c r="R12340" s="2">
        <v>0</v>
      </c>
      <c r="S12340" s="2">
        <v>162212.70000000001</v>
      </c>
      <c r="T12340" s="2">
        <v>0</v>
      </c>
      <c r="U12340" s="2">
        <v>54070.9</v>
      </c>
      <c r="V12340" s="2">
        <v>108141.8</v>
      </c>
      <c r="W12340" s="2">
        <v>0</v>
      </c>
      <c r="X12340" s="2">
        <f>SUM(Q12340:W12340)</f>
        <v>324425.40000000002</v>
      </c>
      <c r="Y12340" s="2">
        <v>0</v>
      </c>
      <c r="Z12340" s="2">
        <f>+P12340-X12340-Y12340</f>
        <v>0</v>
      </c>
    </row>
    <row r="12341" spans="1:26" hidden="1" outlineLevel="7" x14ac:dyDescent="0.25">
      <c r="F12341" s="3"/>
      <c r="G12341" s="100"/>
      <c r="H12341" s="3"/>
      <c r="I12341" s="100"/>
      <c r="J12341" s="3"/>
      <c r="K12341" s="101"/>
      <c r="N12341" s="102" t="s">
        <v>834</v>
      </c>
      <c r="O12341" s="2">
        <f t="shared" ref="O12341:Z12341" si="8676">SUBTOTAL(9,O12340:O12340)</f>
        <v>0</v>
      </c>
      <c r="P12341" s="2">
        <f t="shared" si="8676"/>
        <v>324425.40000000002</v>
      </c>
      <c r="Q12341" s="2">
        <f t="shared" si="8676"/>
        <v>0</v>
      </c>
      <c r="R12341" s="2">
        <f t="shared" si="8676"/>
        <v>0</v>
      </c>
      <c r="S12341" s="2">
        <f t="shared" si="8676"/>
        <v>162212.70000000001</v>
      </c>
      <c r="T12341" s="2">
        <f t="shared" si="8676"/>
        <v>0</v>
      </c>
      <c r="U12341" s="2">
        <f t="shared" si="8676"/>
        <v>54070.9</v>
      </c>
      <c r="V12341" s="2">
        <f t="shared" si="8676"/>
        <v>108141.8</v>
      </c>
      <c r="W12341" s="2">
        <f t="shared" si="8676"/>
        <v>0</v>
      </c>
      <c r="X12341" s="2">
        <f t="shared" si="8676"/>
        <v>324425.40000000002</v>
      </c>
      <c r="Y12341" s="2">
        <f t="shared" si="8676"/>
        <v>0</v>
      </c>
      <c r="Z12341" s="2">
        <f t="shared" si="8676"/>
        <v>0</v>
      </c>
    </row>
    <row r="12342" spans="1:26" hidden="1" outlineLevel="6" collapsed="1" x14ac:dyDescent="0.25">
      <c r="F12342" s="3"/>
      <c r="G12342" s="100"/>
      <c r="H12342" s="3"/>
      <c r="I12342" s="100"/>
      <c r="J12342" s="3"/>
      <c r="K12342" s="104" t="s">
        <v>738</v>
      </c>
      <c r="O12342" s="2">
        <f t="shared" ref="O12342:Z12342" si="8677">SUBTOTAL(9,O12340:O12340)</f>
        <v>0</v>
      </c>
      <c r="P12342" s="2">
        <f t="shared" si="8677"/>
        <v>324425.40000000002</v>
      </c>
      <c r="Q12342" s="2">
        <f t="shared" si="8677"/>
        <v>0</v>
      </c>
      <c r="R12342" s="2">
        <f t="shared" si="8677"/>
        <v>0</v>
      </c>
      <c r="S12342" s="2">
        <f t="shared" si="8677"/>
        <v>162212.70000000001</v>
      </c>
      <c r="T12342" s="2">
        <f t="shared" si="8677"/>
        <v>0</v>
      </c>
      <c r="U12342" s="2">
        <f t="shared" si="8677"/>
        <v>54070.9</v>
      </c>
      <c r="V12342" s="2">
        <f t="shared" si="8677"/>
        <v>108141.8</v>
      </c>
      <c r="W12342" s="2">
        <f t="shared" si="8677"/>
        <v>0</v>
      </c>
      <c r="X12342" s="2">
        <f t="shared" si="8677"/>
        <v>324425.40000000002</v>
      </c>
      <c r="Y12342" s="2">
        <f t="shared" si="8677"/>
        <v>0</v>
      </c>
      <c r="Z12342" s="2">
        <f t="shared" si="8677"/>
        <v>0</v>
      </c>
    </row>
    <row r="12343" spans="1:26" hidden="1" outlineLevel="5" collapsed="1" x14ac:dyDescent="0.25">
      <c r="F12343" s="3"/>
      <c r="G12343" s="100"/>
      <c r="H12343" s="3"/>
      <c r="I12343" s="103" t="s">
        <v>697</v>
      </c>
      <c r="J12343" s="3"/>
      <c r="K12343" s="101"/>
      <c r="O12343" s="2">
        <f t="shared" ref="O12343:Z12343" si="8678">SUBTOTAL(9,O12340:O12340)</f>
        <v>0</v>
      </c>
      <c r="P12343" s="2">
        <f t="shared" si="8678"/>
        <v>324425.40000000002</v>
      </c>
      <c r="Q12343" s="2">
        <f t="shared" si="8678"/>
        <v>0</v>
      </c>
      <c r="R12343" s="2">
        <f t="shared" si="8678"/>
        <v>0</v>
      </c>
      <c r="S12343" s="2">
        <f t="shared" si="8678"/>
        <v>162212.70000000001</v>
      </c>
      <c r="T12343" s="2">
        <f t="shared" si="8678"/>
        <v>0</v>
      </c>
      <c r="U12343" s="2">
        <f t="shared" si="8678"/>
        <v>54070.9</v>
      </c>
      <c r="V12343" s="2">
        <f t="shared" si="8678"/>
        <v>108141.8</v>
      </c>
      <c r="W12343" s="2">
        <f t="shared" si="8678"/>
        <v>0</v>
      </c>
      <c r="X12343" s="2">
        <f t="shared" si="8678"/>
        <v>324425.40000000002</v>
      </c>
      <c r="Y12343" s="2">
        <f t="shared" si="8678"/>
        <v>0</v>
      </c>
      <c r="Z12343" s="2">
        <f t="shared" si="8678"/>
        <v>0</v>
      </c>
    </row>
    <row r="12344" spans="1:26" hidden="1" outlineLevel="4" collapsed="1" x14ac:dyDescent="0.25">
      <c r="F12344" s="3"/>
      <c r="G12344" s="103" t="s">
        <v>684</v>
      </c>
      <c r="H12344" s="3"/>
      <c r="I12344" s="100"/>
      <c r="J12344" s="3"/>
      <c r="K12344" s="101"/>
      <c r="O12344" s="2">
        <f t="shared" ref="O12344:Z12344" si="8679">SUBTOTAL(9,O12340:O12340)</f>
        <v>0</v>
      </c>
      <c r="P12344" s="2">
        <f t="shared" si="8679"/>
        <v>324425.40000000002</v>
      </c>
      <c r="Q12344" s="2">
        <f t="shared" si="8679"/>
        <v>0</v>
      </c>
      <c r="R12344" s="2">
        <f t="shared" si="8679"/>
        <v>0</v>
      </c>
      <c r="S12344" s="2">
        <f t="shared" si="8679"/>
        <v>162212.70000000001</v>
      </c>
      <c r="T12344" s="2">
        <f t="shared" si="8679"/>
        <v>0</v>
      </c>
      <c r="U12344" s="2">
        <f t="shared" si="8679"/>
        <v>54070.9</v>
      </c>
      <c r="V12344" s="2">
        <f t="shared" si="8679"/>
        <v>108141.8</v>
      </c>
      <c r="W12344" s="2">
        <f t="shared" si="8679"/>
        <v>0</v>
      </c>
      <c r="X12344" s="2">
        <f t="shared" si="8679"/>
        <v>324425.40000000002</v>
      </c>
      <c r="Y12344" s="2">
        <f t="shared" si="8679"/>
        <v>0</v>
      </c>
      <c r="Z12344" s="2">
        <f t="shared" si="8679"/>
        <v>0</v>
      </c>
    </row>
    <row r="12345" spans="1:26" hidden="1" outlineLevel="3" collapsed="1" x14ac:dyDescent="0.25">
      <c r="E12345" s="102" t="s">
        <v>645</v>
      </c>
      <c r="F12345" s="3"/>
      <c r="G12345" s="100"/>
      <c r="H12345" s="3"/>
      <c r="I12345" s="100"/>
      <c r="J12345" s="3"/>
      <c r="K12345" s="101"/>
      <c r="O12345" s="2">
        <f t="shared" ref="O12345:Z12345" si="8680">SUBTOTAL(9,O12340:O12340)</f>
        <v>0</v>
      </c>
      <c r="P12345" s="2">
        <f t="shared" si="8680"/>
        <v>324425.40000000002</v>
      </c>
      <c r="Q12345" s="2">
        <f t="shared" si="8680"/>
        <v>0</v>
      </c>
      <c r="R12345" s="2">
        <f t="shared" si="8680"/>
        <v>0</v>
      </c>
      <c r="S12345" s="2">
        <f t="shared" si="8680"/>
        <v>162212.70000000001</v>
      </c>
      <c r="T12345" s="2">
        <f t="shared" si="8680"/>
        <v>0</v>
      </c>
      <c r="U12345" s="2">
        <f t="shared" si="8680"/>
        <v>54070.9</v>
      </c>
      <c r="V12345" s="2">
        <f t="shared" si="8680"/>
        <v>108141.8</v>
      </c>
      <c r="W12345" s="2">
        <f t="shared" si="8680"/>
        <v>0</v>
      </c>
      <c r="X12345" s="2">
        <f t="shared" si="8680"/>
        <v>324425.40000000002</v>
      </c>
      <c r="Y12345" s="2">
        <f t="shared" si="8680"/>
        <v>0</v>
      </c>
      <c r="Z12345" s="2">
        <f t="shared" si="8680"/>
        <v>0</v>
      </c>
    </row>
    <row r="12346" spans="1:26" outlineLevel="2" collapsed="1" x14ac:dyDescent="0.25">
      <c r="C12346" s="102" t="s">
        <v>555</v>
      </c>
      <c r="F12346" s="3"/>
      <c r="G12346" s="100"/>
      <c r="H12346" s="3"/>
      <c r="I12346" s="100"/>
      <c r="J12346" s="3"/>
      <c r="K12346" s="101"/>
      <c r="O12346" s="2">
        <f t="shared" ref="O12346:Z12346" si="8681">SUBTOTAL(9,O12340:O12340)</f>
        <v>0</v>
      </c>
      <c r="P12346" s="2">
        <f t="shared" si="8681"/>
        <v>324425.40000000002</v>
      </c>
      <c r="Q12346" s="2">
        <f t="shared" si="8681"/>
        <v>0</v>
      </c>
      <c r="R12346" s="2">
        <f t="shared" si="8681"/>
        <v>0</v>
      </c>
      <c r="S12346" s="2">
        <f t="shared" si="8681"/>
        <v>162212.70000000001</v>
      </c>
      <c r="T12346" s="2">
        <f t="shared" si="8681"/>
        <v>0</v>
      </c>
      <c r="U12346" s="2">
        <f t="shared" si="8681"/>
        <v>54070.9</v>
      </c>
      <c r="V12346" s="2">
        <f t="shared" si="8681"/>
        <v>108141.8</v>
      </c>
      <c r="W12346" s="2">
        <f t="shared" si="8681"/>
        <v>0</v>
      </c>
      <c r="X12346" s="2">
        <f t="shared" si="8681"/>
        <v>324425.40000000002</v>
      </c>
      <c r="Y12346" s="2">
        <f t="shared" si="8681"/>
        <v>0</v>
      </c>
      <c r="Z12346" s="2">
        <f t="shared" si="8681"/>
        <v>0</v>
      </c>
    </row>
    <row r="12347" spans="1:26" hidden="1" outlineLevel="7" x14ac:dyDescent="0.25">
      <c r="A12347" s="1" t="s">
        <v>416</v>
      </c>
      <c r="B12347" s="1">
        <v>8</v>
      </c>
      <c r="C12347" s="1" t="s">
        <v>338</v>
      </c>
      <c r="D12347" s="1" t="s">
        <v>343</v>
      </c>
      <c r="E12347" s="1" t="s">
        <v>344</v>
      </c>
      <c r="F12347" s="3">
        <v>4</v>
      </c>
      <c r="G12347" t="s">
        <v>427</v>
      </c>
      <c r="H12347" s="3">
        <v>44</v>
      </c>
      <c r="I12347" t="s">
        <v>451</v>
      </c>
      <c r="J12347" s="3">
        <v>441</v>
      </c>
      <c r="K12347" s="98" t="s">
        <v>529</v>
      </c>
      <c r="L12347" s="1">
        <v>44116</v>
      </c>
      <c r="M12347" s="1">
        <v>3042</v>
      </c>
      <c r="N12347" s="1" t="s">
        <v>406</v>
      </c>
      <c r="O12347" s="2">
        <v>60722901</v>
      </c>
      <c r="P12347" s="2">
        <v>16561084.859999999</v>
      </c>
      <c r="Q12347" s="2">
        <v>0</v>
      </c>
      <c r="R12347" s="2">
        <v>0</v>
      </c>
      <c r="S12347" s="2">
        <v>0</v>
      </c>
      <c r="T12347" s="2">
        <v>0</v>
      </c>
      <c r="U12347" s="2">
        <v>0</v>
      </c>
      <c r="V12347" s="2">
        <v>0</v>
      </c>
      <c r="W12347" s="2">
        <v>0</v>
      </c>
      <c r="X12347" s="2">
        <f>SUM(Q12347:W12347)</f>
        <v>0</v>
      </c>
      <c r="Y12347" s="2">
        <v>0</v>
      </c>
      <c r="Z12347" s="2">
        <f>+P12347-X12347-Y12347</f>
        <v>16561084.859999999</v>
      </c>
    </row>
    <row r="12348" spans="1:26" hidden="1" outlineLevel="7" x14ac:dyDescent="0.25">
      <c r="F12348" s="3"/>
      <c r="G12348" s="100"/>
      <c r="H12348" s="3"/>
      <c r="I12348" s="100"/>
      <c r="J12348" s="3"/>
      <c r="K12348" s="101"/>
      <c r="N12348" s="102" t="s">
        <v>936</v>
      </c>
      <c r="O12348" s="2">
        <f t="shared" ref="O12348:Z12348" si="8682">SUBTOTAL(9,O12347:O12347)</f>
        <v>60722901</v>
      </c>
      <c r="P12348" s="2">
        <f t="shared" si="8682"/>
        <v>16561084.859999999</v>
      </c>
      <c r="Q12348" s="2">
        <f t="shared" si="8682"/>
        <v>0</v>
      </c>
      <c r="R12348" s="2">
        <f t="shared" si="8682"/>
        <v>0</v>
      </c>
      <c r="S12348" s="2">
        <f t="shared" si="8682"/>
        <v>0</v>
      </c>
      <c r="T12348" s="2">
        <f t="shared" si="8682"/>
        <v>0</v>
      </c>
      <c r="U12348" s="2">
        <f t="shared" si="8682"/>
        <v>0</v>
      </c>
      <c r="V12348" s="2">
        <f t="shared" si="8682"/>
        <v>0</v>
      </c>
      <c r="W12348" s="2">
        <f t="shared" si="8682"/>
        <v>0</v>
      </c>
      <c r="X12348" s="2">
        <f t="shared" si="8682"/>
        <v>0</v>
      </c>
      <c r="Y12348" s="2">
        <f t="shared" si="8682"/>
        <v>0</v>
      </c>
      <c r="Z12348" s="2">
        <f t="shared" si="8682"/>
        <v>16561084.859999999</v>
      </c>
    </row>
    <row r="12349" spans="1:26" hidden="1" outlineLevel="7" x14ac:dyDescent="0.25">
      <c r="A12349" s="1" t="s">
        <v>416</v>
      </c>
      <c r="B12349" s="1">
        <v>8</v>
      </c>
      <c r="C12349" s="1" t="s">
        <v>338</v>
      </c>
      <c r="D12349" s="1" t="s">
        <v>343</v>
      </c>
      <c r="E12349" s="1" t="s">
        <v>344</v>
      </c>
      <c r="F12349" s="3">
        <v>4</v>
      </c>
      <c r="G12349" t="s">
        <v>427</v>
      </c>
      <c r="H12349" s="3">
        <v>44</v>
      </c>
      <c r="I12349" t="s">
        <v>451</v>
      </c>
      <c r="J12349" s="3">
        <v>441</v>
      </c>
      <c r="K12349" s="98" t="s">
        <v>529</v>
      </c>
      <c r="L12349" s="1">
        <v>44126</v>
      </c>
      <c r="M12349" s="1">
        <v>6013</v>
      </c>
      <c r="N12349" s="1" t="s">
        <v>407</v>
      </c>
      <c r="O12349" s="2">
        <v>0</v>
      </c>
      <c r="P12349" s="2">
        <v>44161816.140000001</v>
      </c>
      <c r="Q12349" s="2">
        <v>0</v>
      </c>
      <c r="R12349" s="2">
        <v>0</v>
      </c>
      <c r="S12349" s="2">
        <v>15183256.140000001</v>
      </c>
      <c r="T12349" s="2">
        <v>0</v>
      </c>
      <c r="U12349" s="2">
        <v>0</v>
      </c>
      <c r="V12349" s="2">
        <v>0</v>
      </c>
      <c r="W12349" s="2">
        <v>14489280</v>
      </c>
      <c r="X12349" s="2">
        <f>SUM(Q12349:W12349)</f>
        <v>29672536.140000001</v>
      </c>
      <c r="Y12349" s="2">
        <v>14489280</v>
      </c>
      <c r="Z12349" s="2">
        <f>+P12349-X12349-Y12349</f>
        <v>0</v>
      </c>
    </row>
    <row r="12350" spans="1:26" hidden="1" outlineLevel="7" x14ac:dyDescent="0.25">
      <c r="F12350" s="3"/>
      <c r="G12350" s="100"/>
      <c r="H12350" s="3"/>
      <c r="I12350" s="100"/>
      <c r="J12350" s="3"/>
      <c r="K12350" s="101"/>
      <c r="N12350" s="102" t="s">
        <v>937</v>
      </c>
      <c r="O12350" s="2">
        <f t="shared" ref="O12350:Z12350" si="8683">SUBTOTAL(9,O12349:O12349)</f>
        <v>0</v>
      </c>
      <c r="P12350" s="2">
        <f t="shared" si="8683"/>
        <v>44161816.140000001</v>
      </c>
      <c r="Q12350" s="2">
        <f t="shared" si="8683"/>
        <v>0</v>
      </c>
      <c r="R12350" s="2">
        <f t="shared" si="8683"/>
        <v>0</v>
      </c>
      <c r="S12350" s="2">
        <f t="shared" si="8683"/>
        <v>15183256.140000001</v>
      </c>
      <c r="T12350" s="2">
        <f t="shared" si="8683"/>
        <v>0</v>
      </c>
      <c r="U12350" s="2">
        <f t="shared" si="8683"/>
        <v>0</v>
      </c>
      <c r="V12350" s="2">
        <f t="shared" si="8683"/>
        <v>0</v>
      </c>
      <c r="W12350" s="2">
        <f t="shared" si="8683"/>
        <v>14489280</v>
      </c>
      <c r="X12350" s="2">
        <f t="shared" si="8683"/>
        <v>29672536.140000001</v>
      </c>
      <c r="Y12350" s="2">
        <f t="shared" si="8683"/>
        <v>14489280</v>
      </c>
      <c r="Z12350" s="2">
        <f t="shared" si="8683"/>
        <v>0</v>
      </c>
    </row>
    <row r="12351" spans="1:26" hidden="1" outlineLevel="6" collapsed="1" x14ac:dyDescent="0.25">
      <c r="F12351" s="3"/>
      <c r="G12351" s="100"/>
      <c r="H12351" s="3"/>
      <c r="I12351" s="100"/>
      <c r="J12351" s="3"/>
      <c r="K12351" s="104" t="s">
        <v>751</v>
      </c>
      <c r="O12351" s="2">
        <f t="shared" ref="O12351:Z12351" si="8684">SUBTOTAL(9,O12347:O12349)</f>
        <v>60722901</v>
      </c>
      <c r="P12351" s="2">
        <f t="shared" si="8684"/>
        <v>60722901</v>
      </c>
      <c r="Q12351" s="2">
        <f t="shared" si="8684"/>
        <v>0</v>
      </c>
      <c r="R12351" s="2">
        <f t="shared" si="8684"/>
        <v>0</v>
      </c>
      <c r="S12351" s="2">
        <f t="shared" si="8684"/>
        <v>15183256.140000001</v>
      </c>
      <c r="T12351" s="2">
        <f t="shared" si="8684"/>
        <v>0</v>
      </c>
      <c r="U12351" s="2">
        <f t="shared" si="8684"/>
        <v>0</v>
      </c>
      <c r="V12351" s="2">
        <f t="shared" si="8684"/>
        <v>0</v>
      </c>
      <c r="W12351" s="2">
        <f t="shared" si="8684"/>
        <v>14489280</v>
      </c>
      <c r="X12351" s="2">
        <f t="shared" si="8684"/>
        <v>29672536.140000001</v>
      </c>
      <c r="Y12351" s="2">
        <f t="shared" si="8684"/>
        <v>14489280</v>
      </c>
      <c r="Z12351" s="2">
        <f t="shared" si="8684"/>
        <v>16561084.859999999</v>
      </c>
    </row>
    <row r="12352" spans="1:26" hidden="1" outlineLevel="5" collapsed="1" x14ac:dyDescent="0.25">
      <c r="F12352" s="3"/>
      <c r="G12352" s="100"/>
      <c r="H12352" s="3"/>
      <c r="I12352" s="103" t="s">
        <v>703</v>
      </c>
      <c r="J12352" s="3"/>
      <c r="K12352" s="101"/>
      <c r="O12352" s="2">
        <f t="shared" ref="O12352:Z12352" si="8685">SUBTOTAL(9,O12347:O12349)</f>
        <v>60722901</v>
      </c>
      <c r="P12352" s="2">
        <f t="shared" si="8685"/>
        <v>60722901</v>
      </c>
      <c r="Q12352" s="2">
        <f t="shared" si="8685"/>
        <v>0</v>
      </c>
      <c r="R12352" s="2">
        <f t="shared" si="8685"/>
        <v>0</v>
      </c>
      <c r="S12352" s="2">
        <f t="shared" si="8685"/>
        <v>15183256.140000001</v>
      </c>
      <c r="T12352" s="2">
        <f t="shared" si="8685"/>
        <v>0</v>
      </c>
      <c r="U12352" s="2">
        <f t="shared" si="8685"/>
        <v>0</v>
      </c>
      <c r="V12352" s="2">
        <f t="shared" si="8685"/>
        <v>0</v>
      </c>
      <c r="W12352" s="2">
        <f t="shared" si="8685"/>
        <v>14489280</v>
      </c>
      <c r="X12352" s="2">
        <f t="shared" si="8685"/>
        <v>29672536.140000001</v>
      </c>
      <c r="Y12352" s="2">
        <f t="shared" si="8685"/>
        <v>14489280</v>
      </c>
      <c r="Z12352" s="2">
        <f t="shared" si="8685"/>
        <v>16561084.859999999</v>
      </c>
    </row>
    <row r="12353" spans="1:26" hidden="1" outlineLevel="4" collapsed="1" x14ac:dyDescent="0.25">
      <c r="F12353" s="3"/>
      <c r="G12353" s="103" t="s">
        <v>685</v>
      </c>
      <c r="H12353" s="3"/>
      <c r="I12353" s="100"/>
      <c r="J12353" s="3"/>
      <c r="K12353" s="101"/>
      <c r="O12353" s="2">
        <f t="shared" ref="O12353:Z12353" si="8686">SUBTOTAL(9,O12347:O12349)</f>
        <v>60722901</v>
      </c>
      <c r="P12353" s="2">
        <f t="shared" si="8686"/>
        <v>60722901</v>
      </c>
      <c r="Q12353" s="2">
        <f t="shared" si="8686"/>
        <v>0</v>
      </c>
      <c r="R12353" s="2">
        <f t="shared" si="8686"/>
        <v>0</v>
      </c>
      <c r="S12353" s="2">
        <f t="shared" si="8686"/>
        <v>15183256.140000001</v>
      </c>
      <c r="T12353" s="2">
        <f t="shared" si="8686"/>
        <v>0</v>
      </c>
      <c r="U12353" s="2">
        <f t="shared" si="8686"/>
        <v>0</v>
      </c>
      <c r="V12353" s="2">
        <f t="shared" si="8686"/>
        <v>0</v>
      </c>
      <c r="W12353" s="2">
        <f t="shared" si="8686"/>
        <v>14489280</v>
      </c>
      <c r="X12353" s="2">
        <f t="shared" si="8686"/>
        <v>29672536.140000001</v>
      </c>
      <c r="Y12353" s="2">
        <f t="shared" si="8686"/>
        <v>14489280</v>
      </c>
      <c r="Z12353" s="2">
        <f t="shared" si="8686"/>
        <v>16561084.859999999</v>
      </c>
    </row>
    <row r="12354" spans="1:26" hidden="1" outlineLevel="3" collapsed="1" x14ac:dyDescent="0.25">
      <c r="E12354" s="102" t="s">
        <v>655</v>
      </c>
      <c r="F12354" s="3"/>
      <c r="G12354" s="100"/>
      <c r="H12354" s="3"/>
      <c r="I12354" s="100"/>
      <c r="J12354" s="3"/>
      <c r="K12354" s="101"/>
      <c r="O12354" s="2">
        <f t="shared" ref="O12354:Z12354" si="8687">SUBTOTAL(9,O12347:O12349)</f>
        <v>60722901</v>
      </c>
      <c r="P12354" s="2">
        <f t="shared" si="8687"/>
        <v>60722901</v>
      </c>
      <c r="Q12354" s="2">
        <f t="shared" si="8687"/>
        <v>0</v>
      </c>
      <c r="R12354" s="2">
        <f t="shared" si="8687"/>
        <v>0</v>
      </c>
      <c r="S12354" s="2">
        <f t="shared" si="8687"/>
        <v>15183256.140000001</v>
      </c>
      <c r="T12354" s="2">
        <f t="shared" si="8687"/>
        <v>0</v>
      </c>
      <c r="U12354" s="2">
        <f t="shared" si="8687"/>
        <v>0</v>
      </c>
      <c r="V12354" s="2">
        <f t="shared" si="8687"/>
        <v>0</v>
      </c>
      <c r="W12354" s="2">
        <f t="shared" si="8687"/>
        <v>14489280</v>
      </c>
      <c r="X12354" s="2">
        <f t="shared" si="8687"/>
        <v>29672536.140000001</v>
      </c>
      <c r="Y12354" s="2">
        <f t="shared" si="8687"/>
        <v>14489280</v>
      </c>
      <c r="Z12354" s="2">
        <f t="shared" si="8687"/>
        <v>16561084.859999999</v>
      </c>
    </row>
    <row r="12355" spans="1:26" hidden="1" outlineLevel="7" x14ac:dyDescent="0.25">
      <c r="A12355" s="1" t="s">
        <v>416</v>
      </c>
      <c r="B12355" s="1">
        <v>8</v>
      </c>
      <c r="C12355" s="1" t="s">
        <v>338</v>
      </c>
      <c r="D12355" s="1" t="s">
        <v>345</v>
      </c>
      <c r="E12355" s="1" t="s">
        <v>346</v>
      </c>
      <c r="F12355" s="3">
        <v>4</v>
      </c>
      <c r="G12355" t="s">
        <v>427</v>
      </c>
      <c r="H12355" s="3">
        <v>44</v>
      </c>
      <c r="I12355" t="s">
        <v>451</v>
      </c>
      <c r="J12355" s="3">
        <v>441</v>
      </c>
      <c r="K12355" s="98" t="s">
        <v>529</v>
      </c>
      <c r="L12355" s="1">
        <v>44110</v>
      </c>
      <c r="M12355" s="1">
        <v>3010</v>
      </c>
      <c r="N12355" s="1" t="s">
        <v>408</v>
      </c>
      <c r="O12355" s="2">
        <v>46000000</v>
      </c>
      <c r="P12355" s="2">
        <v>16659442</v>
      </c>
      <c r="Q12355" s="2">
        <v>0</v>
      </c>
      <c r="R12355" s="2">
        <v>0</v>
      </c>
      <c r="S12355" s="2">
        <v>0</v>
      </c>
      <c r="T12355" s="2">
        <v>0</v>
      </c>
      <c r="U12355" s="2">
        <v>0</v>
      </c>
      <c r="V12355" s="2">
        <v>9737442</v>
      </c>
      <c r="W12355" s="2">
        <v>0</v>
      </c>
      <c r="X12355" s="2">
        <f>SUM(Q12355:W12355)</f>
        <v>9737442</v>
      </c>
      <c r="Y12355" s="2">
        <v>0</v>
      </c>
      <c r="Z12355" s="2">
        <f>+P12355-X12355-Y12355</f>
        <v>6922000</v>
      </c>
    </row>
    <row r="12356" spans="1:26" hidden="1" outlineLevel="7" x14ac:dyDescent="0.25">
      <c r="F12356" s="3"/>
      <c r="G12356" s="100"/>
      <c r="H12356" s="3"/>
      <c r="I12356" s="100"/>
      <c r="J12356" s="3"/>
      <c r="K12356" s="101"/>
      <c r="N12356" s="102" t="s">
        <v>938</v>
      </c>
      <c r="O12356" s="2">
        <f t="shared" ref="O12356:Z12356" si="8688">SUBTOTAL(9,O12355:O12355)</f>
        <v>46000000</v>
      </c>
      <c r="P12356" s="2">
        <f t="shared" si="8688"/>
        <v>16659442</v>
      </c>
      <c r="Q12356" s="2">
        <f t="shared" si="8688"/>
        <v>0</v>
      </c>
      <c r="R12356" s="2">
        <f t="shared" si="8688"/>
        <v>0</v>
      </c>
      <c r="S12356" s="2">
        <f t="shared" si="8688"/>
        <v>0</v>
      </c>
      <c r="T12356" s="2">
        <f t="shared" si="8688"/>
        <v>0</v>
      </c>
      <c r="U12356" s="2">
        <f t="shared" si="8688"/>
        <v>0</v>
      </c>
      <c r="V12356" s="2">
        <f t="shared" si="8688"/>
        <v>9737442</v>
      </c>
      <c r="W12356" s="2">
        <f t="shared" si="8688"/>
        <v>0</v>
      </c>
      <c r="X12356" s="2">
        <f t="shared" si="8688"/>
        <v>9737442</v>
      </c>
      <c r="Y12356" s="2">
        <f t="shared" si="8688"/>
        <v>0</v>
      </c>
      <c r="Z12356" s="2">
        <f t="shared" si="8688"/>
        <v>6922000</v>
      </c>
    </row>
    <row r="12357" spans="1:26" hidden="1" outlineLevel="7" x14ac:dyDescent="0.25">
      <c r="A12357" s="1" t="s">
        <v>416</v>
      </c>
      <c r="B12357" s="1">
        <v>8</v>
      </c>
      <c r="C12357" s="1" t="s">
        <v>338</v>
      </c>
      <c r="D12357" s="1" t="s">
        <v>345</v>
      </c>
      <c r="E12357" s="1" t="s">
        <v>346</v>
      </c>
      <c r="F12357" s="3">
        <v>4</v>
      </c>
      <c r="G12357" t="s">
        <v>427</v>
      </c>
      <c r="H12357" s="3">
        <v>44</v>
      </c>
      <c r="I12357" t="s">
        <v>451</v>
      </c>
      <c r="J12357" s="3">
        <v>441</v>
      </c>
      <c r="K12357" s="98" t="s">
        <v>529</v>
      </c>
      <c r="L12357" s="1">
        <v>44111</v>
      </c>
      <c r="M12357" s="1">
        <v>3011</v>
      </c>
      <c r="N12357" s="1" t="s">
        <v>409</v>
      </c>
      <c r="O12357" s="2">
        <v>21227533</v>
      </c>
      <c r="P12357" s="2">
        <v>7246554.4000000004</v>
      </c>
      <c r="Q12357" s="2">
        <v>0</v>
      </c>
      <c r="R12357" s="2">
        <v>0</v>
      </c>
      <c r="S12357" s="2">
        <v>0</v>
      </c>
      <c r="T12357" s="2">
        <v>0</v>
      </c>
      <c r="U12357" s="2">
        <v>0</v>
      </c>
      <c r="V12357" s="2">
        <v>3642420</v>
      </c>
      <c r="W12357" s="2">
        <v>0</v>
      </c>
      <c r="X12357" s="2">
        <f>SUM(Q12357:W12357)</f>
        <v>3642420</v>
      </c>
      <c r="Y12357" s="2">
        <v>0</v>
      </c>
      <c r="Z12357" s="2">
        <f>+P12357-X12357-Y12357</f>
        <v>3604134.4000000004</v>
      </c>
    </row>
    <row r="12358" spans="1:26" hidden="1" outlineLevel="7" x14ac:dyDescent="0.25">
      <c r="F12358" s="3"/>
      <c r="G12358" s="100"/>
      <c r="H12358" s="3"/>
      <c r="I12358" s="100"/>
      <c r="J12358" s="3"/>
      <c r="K12358" s="101"/>
      <c r="N12358" s="102" t="s">
        <v>939</v>
      </c>
      <c r="O12358" s="2">
        <f t="shared" ref="O12358:Z12358" si="8689">SUBTOTAL(9,O12357:O12357)</f>
        <v>21227533</v>
      </c>
      <c r="P12358" s="2">
        <f t="shared" si="8689"/>
        <v>7246554.4000000004</v>
      </c>
      <c r="Q12358" s="2">
        <f t="shared" si="8689"/>
        <v>0</v>
      </c>
      <c r="R12358" s="2">
        <f t="shared" si="8689"/>
        <v>0</v>
      </c>
      <c r="S12358" s="2">
        <f t="shared" si="8689"/>
        <v>0</v>
      </c>
      <c r="T12358" s="2">
        <f t="shared" si="8689"/>
        <v>0</v>
      </c>
      <c r="U12358" s="2">
        <f t="shared" si="8689"/>
        <v>0</v>
      </c>
      <c r="V12358" s="2">
        <f t="shared" si="8689"/>
        <v>3642420</v>
      </c>
      <c r="W12358" s="2">
        <f t="shared" si="8689"/>
        <v>0</v>
      </c>
      <c r="X12358" s="2">
        <f t="shared" si="8689"/>
        <v>3642420</v>
      </c>
      <c r="Y12358" s="2">
        <f t="shared" si="8689"/>
        <v>0</v>
      </c>
      <c r="Z12358" s="2">
        <f t="shared" si="8689"/>
        <v>3604134.4000000004</v>
      </c>
    </row>
    <row r="12359" spans="1:26" hidden="1" outlineLevel="7" x14ac:dyDescent="0.25">
      <c r="A12359" s="1" t="s">
        <v>416</v>
      </c>
      <c r="B12359" s="1">
        <v>8</v>
      </c>
      <c r="C12359" s="1" t="s">
        <v>338</v>
      </c>
      <c r="D12359" s="1" t="s">
        <v>345</v>
      </c>
      <c r="E12359" s="1" t="s">
        <v>346</v>
      </c>
      <c r="F12359" s="3">
        <v>4</v>
      </c>
      <c r="G12359" t="s">
        <v>427</v>
      </c>
      <c r="H12359" s="3">
        <v>44</v>
      </c>
      <c r="I12359" t="s">
        <v>451</v>
      </c>
      <c r="J12359" s="3">
        <v>441</v>
      </c>
      <c r="K12359" s="98" t="s">
        <v>529</v>
      </c>
      <c r="L12359" s="1">
        <v>44112</v>
      </c>
      <c r="M12359" s="1">
        <v>3013</v>
      </c>
      <c r="N12359" s="1" t="s">
        <v>410</v>
      </c>
      <c r="O12359" s="2">
        <v>49000000</v>
      </c>
      <c r="P12359" s="2">
        <v>21842968</v>
      </c>
      <c r="Q12359" s="2">
        <v>0</v>
      </c>
      <c r="R12359" s="2">
        <v>0</v>
      </c>
      <c r="S12359" s="2">
        <v>0</v>
      </c>
      <c r="T12359" s="2">
        <v>0</v>
      </c>
      <c r="U12359" s="2">
        <v>0</v>
      </c>
      <c r="V12359" s="2">
        <v>8642134.4000000004</v>
      </c>
      <c r="W12359" s="2">
        <v>0</v>
      </c>
      <c r="X12359" s="2">
        <f>SUM(Q12359:W12359)</f>
        <v>8642134.4000000004</v>
      </c>
      <c r="Y12359" s="2">
        <v>0</v>
      </c>
      <c r="Z12359" s="2">
        <f>+P12359-X12359-Y12359</f>
        <v>13200833.6</v>
      </c>
    </row>
    <row r="12360" spans="1:26" hidden="1" outlineLevel="7" x14ac:dyDescent="0.25">
      <c r="F12360" s="3"/>
      <c r="G12360" s="100"/>
      <c r="H12360" s="3"/>
      <c r="I12360" s="100"/>
      <c r="J12360" s="3"/>
      <c r="K12360" s="101"/>
      <c r="N12360" s="102" t="s">
        <v>940</v>
      </c>
      <c r="O12360" s="2">
        <f t="shared" ref="O12360:Z12360" si="8690">SUBTOTAL(9,O12359:O12359)</f>
        <v>49000000</v>
      </c>
      <c r="P12360" s="2">
        <f t="shared" si="8690"/>
        <v>21842968</v>
      </c>
      <c r="Q12360" s="2">
        <f t="shared" si="8690"/>
        <v>0</v>
      </c>
      <c r="R12360" s="2">
        <f t="shared" si="8690"/>
        <v>0</v>
      </c>
      <c r="S12360" s="2">
        <f t="shared" si="8690"/>
        <v>0</v>
      </c>
      <c r="T12360" s="2">
        <f t="shared" si="8690"/>
        <v>0</v>
      </c>
      <c r="U12360" s="2">
        <f t="shared" si="8690"/>
        <v>0</v>
      </c>
      <c r="V12360" s="2">
        <f t="shared" si="8690"/>
        <v>8642134.4000000004</v>
      </c>
      <c r="W12360" s="2">
        <f t="shared" si="8690"/>
        <v>0</v>
      </c>
      <c r="X12360" s="2">
        <f t="shared" si="8690"/>
        <v>8642134.4000000004</v>
      </c>
      <c r="Y12360" s="2">
        <f t="shared" si="8690"/>
        <v>0</v>
      </c>
      <c r="Z12360" s="2">
        <f t="shared" si="8690"/>
        <v>13200833.6</v>
      </c>
    </row>
    <row r="12361" spans="1:26" hidden="1" outlineLevel="7" x14ac:dyDescent="0.25">
      <c r="A12361" s="1" t="s">
        <v>416</v>
      </c>
      <c r="B12361" s="1">
        <v>8</v>
      </c>
      <c r="C12361" s="1" t="s">
        <v>338</v>
      </c>
      <c r="D12361" s="1" t="s">
        <v>345</v>
      </c>
      <c r="E12361" s="1" t="s">
        <v>346</v>
      </c>
      <c r="F12361" s="3">
        <v>4</v>
      </c>
      <c r="G12361" t="s">
        <v>427</v>
      </c>
      <c r="H12361" s="3">
        <v>44</v>
      </c>
      <c r="I12361" t="s">
        <v>451</v>
      </c>
      <c r="J12361" s="3">
        <v>441</v>
      </c>
      <c r="K12361" s="98" t="s">
        <v>529</v>
      </c>
      <c r="L12361" s="1">
        <v>44119</v>
      </c>
      <c r="M12361" s="1">
        <v>6006</v>
      </c>
      <c r="N12361" s="1" t="s">
        <v>411</v>
      </c>
      <c r="O12361" s="2">
        <v>0</v>
      </c>
      <c r="P12361" s="2">
        <v>29340558</v>
      </c>
      <c r="Q12361" s="2">
        <v>0</v>
      </c>
      <c r="R12361" s="2">
        <v>0</v>
      </c>
      <c r="S12361" s="2">
        <v>16894800</v>
      </c>
      <c r="T12361" s="2">
        <v>0</v>
      </c>
      <c r="U12361" s="2">
        <v>0</v>
      </c>
      <c r="V12361" s="2">
        <v>11263200</v>
      </c>
      <c r="W12361" s="2">
        <v>0</v>
      </c>
      <c r="X12361" s="2">
        <f>SUM(Q12361:W12361)</f>
        <v>28158000</v>
      </c>
      <c r="Y12361" s="2">
        <v>1182558</v>
      </c>
      <c r="Z12361" s="2">
        <f>+P12361-X12361-Y12361</f>
        <v>0</v>
      </c>
    </row>
    <row r="12362" spans="1:26" hidden="1" outlineLevel="7" x14ac:dyDescent="0.25">
      <c r="F12362" s="3"/>
      <c r="G12362" s="100"/>
      <c r="H12362" s="3"/>
      <c r="I12362" s="100"/>
      <c r="J12362" s="3"/>
      <c r="K12362" s="101"/>
      <c r="N12362" s="102" t="s">
        <v>941</v>
      </c>
      <c r="O12362" s="2">
        <f t="shared" ref="O12362:Z12362" si="8691">SUBTOTAL(9,O12361:O12361)</f>
        <v>0</v>
      </c>
      <c r="P12362" s="2">
        <f t="shared" si="8691"/>
        <v>29340558</v>
      </c>
      <c r="Q12362" s="2">
        <f t="shared" si="8691"/>
        <v>0</v>
      </c>
      <c r="R12362" s="2">
        <f t="shared" si="8691"/>
        <v>0</v>
      </c>
      <c r="S12362" s="2">
        <f t="shared" si="8691"/>
        <v>16894800</v>
      </c>
      <c r="T12362" s="2">
        <f t="shared" si="8691"/>
        <v>0</v>
      </c>
      <c r="U12362" s="2">
        <f t="shared" si="8691"/>
        <v>0</v>
      </c>
      <c r="V12362" s="2">
        <f t="shared" si="8691"/>
        <v>11263200</v>
      </c>
      <c r="W12362" s="2">
        <f t="shared" si="8691"/>
        <v>0</v>
      </c>
      <c r="X12362" s="2">
        <f t="shared" si="8691"/>
        <v>28158000</v>
      </c>
      <c r="Y12362" s="2">
        <f t="shared" si="8691"/>
        <v>1182558</v>
      </c>
      <c r="Z12362" s="2">
        <f t="shared" si="8691"/>
        <v>0</v>
      </c>
    </row>
    <row r="12363" spans="1:26" hidden="1" outlineLevel="7" x14ac:dyDescent="0.25">
      <c r="A12363" s="1" t="s">
        <v>416</v>
      </c>
      <c r="B12363" s="1">
        <v>8</v>
      </c>
      <c r="C12363" s="1" t="s">
        <v>338</v>
      </c>
      <c r="D12363" s="1" t="s">
        <v>345</v>
      </c>
      <c r="E12363" s="1" t="s">
        <v>346</v>
      </c>
      <c r="F12363" s="3">
        <v>4</v>
      </c>
      <c r="G12363" t="s">
        <v>427</v>
      </c>
      <c r="H12363" s="3">
        <v>44</v>
      </c>
      <c r="I12363" t="s">
        <v>451</v>
      </c>
      <c r="J12363" s="3">
        <v>441</v>
      </c>
      <c r="K12363" s="98" t="s">
        <v>529</v>
      </c>
      <c r="L12363" s="1">
        <v>44120</v>
      </c>
      <c r="M12363" s="1">
        <v>6007</v>
      </c>
      <c r="N12363" s="1" t="s">
        <v>412</v>
      </c>
      <c r="O12363" s="2">
        <v>0</v>
      </c>
      <c r="P12363" s="2">
        <v>13980978.6</v>
      </c>
      <c r="Q12363" s="2">
        <v>0</v>
      </c>
      <c r="R12363" s="2">
        <v>0</v>
      </c>
      <c r="S12363" s="2">
        <v>7202235</v>
      </c>
      <c r="T12363" s="2">
        <v>0</v>
      </c>
      <c r="U12363" s="2">
        <v>0</v>
      </c>
      <c r="V12363" s="2">
        <v>5440663.5999999996</v>
      </c>
      <c r="W12363" s="2">
        <v>0</v>
      </c>
      <c r="X12363" s="2">
        <f>SUM(Q12363:W12363)</f>
        <v>12642898.6</v>
      </c>
      <c r="Y12363" s="2">
        <v>1338080</v>
      </c>
      <c r="Z12363" s="2">
        <f>+P12363-X12363-Y12363</f>
        <v>0</v>
      </c>
    </row>
    <row r="12364" spans="1:26" hidden="1" outlineLevel="7" x14ac:dyDescent="0.25">
      <c r="F12364" s="3"/>
      <c r="G12364" s="100"/>
      <c r="H12364" s="3"/>
      <c r="I12364" s="100"/>
      <c r="J12364" s="3"/>
      <c r="K12364" s="101"/>
      <c r="N12364" s="102" t="s">
        <v>942</v>
      </c>
      <c r="O12364" s="2">
        <f t="shared" ref="O12364:Z12364" si="8692">SUBTOTAL(9,O12363:O12363)</f>
        <v>0</v>
      </c>
      <c r="P12364" s="2">
        <f t="shared" si="8692"/>
        <v>13980978.6</v>
      </c>
      <c r="Q12364" s="2">
        <f t="shared" si="8692"/>
        <v>0</v>
      </c>
      <c r="R12364" s="2">
        <f t="shared" si="8692"/>
        <v>0</v>
      </c>
      <c r="S12364" s="2">
        <f t="shared" si="8692"/>
        <v>7202235</v>
      </c>
      <c r="T12364" s="2">
        <f t="shared" si="8692"/>
        <v>0</v>
      </c>
      <c r="U12364" s="2">
        <f t="shared" si="8692"/>
        <v>0</v>
      </c>
      <c r="V12364" s="2">
        <f t="shared" si="8692"/>
        <v>5440663.5999999996</v>
      </c>
      <c r="W12364" s="2">
        <f t="shared" si="8692"/>
        <v>0</v>
      </c>
      <c r="X12364" s="2">
        <f t="shared" si="8692"/>
        <v>12642898.6</v>
      </c>
      <c r="Y12364" s="2">
        <f t="shared" si="8692"/>
        <v>1338080</v>
      </c>
      <c r="Z12364" s="2">
        <f t="shared" si="8692"/>
        <v>0</v>
      </c>
    </row>
    <row r="12365" spans="1:26" hidden="1" outlineLevel="7" x14ac:dyDescent="0.25">
      <c r="A12365" s="1" t="s">
        <v>416</v>
      </c>
      <c r="B12365" s="1">
        <v>8</v>
      </c>
      <c r="C12365" s="1" t="s">
        <v>338</v>
      </c>
      <c r="D12365" s="1" t="s">
        <v>345</v>
      </c>
      <c r="E12365" s="1" t="s">
        <v>346</v>
      </c>
      <c r="F12365" s="3">
        <v>4</v>
      </c>
      <c r="G12365" t="s">
        <v>427</v>
      </c>
      <c r="H12365" s="3">
        <v>44</v>
      </c>
      <c r="I12365" t="s">
        <v>451</v>
      </c>
      <c r="J12365" s="3">
        <v>441</v>
      </c>
      <c r="K12365" s="98" t="s">
        <v>529</v>
      </c>
      <c r="L12365" s="1">
        <v>44125</v>
      </c>
      <c r="M12365" s="1">
        <v>6012</v>
      </c>
      <c r="N12365" s="1" t="s">
        <v>413</v>
      </c>
      <c r="O12365" s="2">
        <v>0</v>
      </c>
      <c r="P12365" s="2">
        <v>27157032</v>
      </c>
      <c r="Q12365" s="2">
        <v>0</v>
      </c>
      <c r="R12365" s="2">
        <v>0</v>
      </c>
      <c r="S12365" s="2">
        <v>15463286.4</v>
      </c>
      <c r="T12365" s="2">
        <v>0</v>
      </c>
      <c r="U12365" s="2">
        <v>630272.80000000005</v>
      </c>
      <c r="V12365" s="2">
        <v>9705576.4600000009</v>
      </c>
      <c r="W12365" s="2">
        <v>382030.74</v>
      </c>
      <c r="X12365" s="2">
        <f>SUM(Q12365:W12365)</f>
        <v>26181166.400000002</v>
      </c>
      <c r="Y12365" s="2">
        <v>975865.6</v>
      </c>
      <c r="Z12365" s="2">
        <f>+P12365-X12365-Y12365</f>
        <v>-2.2118911147117615E-9</v>
      </c>
    </row>
    <row r="12366" spans="1:26" hidden="1" outlineLevel="7" x14ac:dyDescent="0.25">
      <c r="F12366" s="3"/>
      <c r="G12366" s="100"/>
      <c r="H12366" s="3"/>
      <c r="I12366" s="100"/>
      <c r="J12366" s="3"/>
      <c r="K12366" s="101"/>
      <c r="N12366" s="102" t="s">
        <v>943</v>
      </c>
      <c r="O12366" s="2">
        <f t="shared" ref="O12366:Z12366" si="8693">SUBTOTAL(9,O12365:O12365)</f>
        <v>0</v>
      </c>
      <c r="P12366" s="2">
        <f t="shared" si="8693"/>
        <v>27157032</v>
      </c>
      <c r="Q12366" s="2">
        <f t="shared" si="8693"/>
        <v>0</v>
      </c>
      <c r="R12366" s="2">
        <f t="shared" si="8693"/>
        <v>0</v>
      </c>
      <c r="S12366" s="2">
        <f t="shared" si="8693"/>
        <v>15463286.4</v>
      </c>
      <c r="T12366" s="2">
        <f t="shared" si="8693"/>
        <v>0</v>
      </c>
      <c r="U12366" s="2">
        <f t="shared" si="8693"/>
        <v>630272.80000000005</v>
      </c>
      <c r="V12366" s="2">
        <f t="shared" si="8693"/>
        <v>9705576.4600000009</v>
      </c>
      <c r="W12366" s="2">
        <f t="shared" si="8693"/>
        <v>382030.74</v>
      </c>
      <c r="X12366" s="2">
        <f t="shared" si="8693"/>
        <v>26181166.400000002</v>
      </c>
      <c r="Y12366" s="2">
        <f t="shared" si="8693"/>
        <v>975865.6</v>
      </c>
      <c r="Z12366" s="2">
        <f t="shared" si="8693"/>
        <v>-2.2118911147117615E-9</v>
      </c>
    </row>
    <row r="12367" spans="1:26" hidden="1" outlineLevel="6" collapsed="1" x14ac:dyDescent="0.25">
      <c r="F12367" s="3"/>
      <c r="G12367" s="100"/>
      <c r="H12367" s="3"/>
      <c r="I12367" s="100"/>
      <c r="J12367" s="3"/>
      <c r="K12367" s="104" t="s">
        <v>751</v>
      </c>
      <c r="O12367" s="2">
        <f t="shared" ref="O12367:Z12367" si="8694">SUBTOTAL(9,O12355:O12365)</f>
        <v>116227533</v>
      </c>
      <c r="P12367" s="2">
        <f t="shared" si="8694"/>
        <v>116227533</v>
      </c>
      <c r="Q12367" s="2">
        <f t="shared" si="8694"/>
        <v>0</v>
      </c>
      <c r="R12367" s="2">
        <f t="shared" si="8694"/>
        <v>0</v>
      </c>
      <c r="S12367" s="2">
        <f t="shared" si="8694"/>
        <v>39560321.399999999</v>
      </c>
      <c r="T12367" s="2">
        <f t="shared" si="8694"/>
        <v>0</v>
      </c>
      <c r="U12367" s="2">
        <f t="shared" si="8694"/>
        <v>630272.80000000005</v>
      </c>
      <c r="V12367" s="2">
        <f t="shared" si="8694"/>
        <v>48431436.460000001</v>
      </c>
      <c r="W12367" s="2">
        <f t="shared" si="8694"/>
        <v>382030.74</v>
      </c>
      <c r="X12367" s="2">
        <f t="shared" si="8694"/>
        <v>89004061.400000006</v>
      </c>
      <c r="Y12367" s="2">
        <f t="shared" si="8694"/>
        <v>3496503.6</v>
      </c>
      <c r="Z12367" s="2">
        <f t="shared" si="8694"/>
        <v>23726967.999999996</v>
      </c>
    </row>
    <row r="12368" spans="1:26" hidden="1" outlineLevel="5" collapsed="1" x14ac:dyDescent="0.25">
      <c r="F12368" s="3"/>
      <c r="G12368" s="100"/>
      <c r="H12368" s="3"/>
      <c r="I12368" s="103" t="s">
        <v>703</v>
      </c>
      <c r="J12368" s="3"/>
      <c r="K12368" s="101"/>
      <c r="O12368" s="2">
        <f t="shared" ref="O12368:Z12368" si="8695">SUBTOTAL(9,O12355:O12365)</f>
        <v>116227533</v>
      </c>
      <c r="P12368" s="2">
        <f t="shared" si="8695"/>
        <v>116227533</v>
      </c>
      <c r="Q12368" s="2">
        <f t="shared" si="8695"/>
        <v>0</v>
      </c>
      <c r="R12368" s="2">
        <f t="shared" si="8695"/>
        <v>0</v>
      </c>
      <c r="S12368" s="2">
        <f t="shared" si="8695"/>
        <v>39560321.399999999</v>
      </c>
      <c r="T12368" s="2">
        <f t="shared" si="8695"/>
        <v>0</v>
      </c>
      <c r="U12368" s="2">
        <f t="shared" si="8695"/>
        <v>630272.80000000005</v>
      </c>
      <c r="V12368" s="2">
        <f t="shared" si="8695"/>
        <v>48431436.460000001</v>
      </c>
      <c r="W12368" s="2">
        <f t="shared" si="8695"/>
        <v>382030.74</v>
      </c>
      <c r="X12368" s="2">
        <f t="shared" si="8695"/>
        <v>89004061.400000006</v>
      </c>
      <c r="Y12368" s="2">
        <f t="shared" si="8695"/>
        <v>3496503.6</v>
      </c>
      <c r="Z12368" s="2">
        <f t="shared" si="8695"/>
        <v>23726967.999999996</v>
      </c>
    </row>
    <row r="12369" spans="1:26" hidden="1" outlineLevel="4" collapsed="1" x14ac:dyDescent="0.25">
      <c r="F12369" s="3"/>
      <c r="G12369" s="103" t="s">
        <v>685</v>
      </c>
      <c r="H12369" s="3"/>
      <c r="I12369" s="100"/>
      <c r="J12369" s="3"/>
      <c r="K12369" s="101"/>
      <c r="O12369" s="2">
        <f t="shared" ref="O12369:Z12369" si="8696">SUBTOTAL(9,O12355:O12365)</f>
        <v>116227533</v>
      </c>
      <c r="P12369" s="2">
        <f t="shared" si="8696"/>
        <v>116227533</v>
      </c>
      <c r="Q12369" s="2">
        <f t="shared" si="8696"/>
        <v>0</v>
      </c>
      <c r="R12369" s="2">
        <f t="shared" si="8696"/>
        <v>0</v>
      </c>
      <c r="S12369" s="2">
        <f t="shared" si="8696"/>
        <v>39560321.399999999</v>
      </c>
      <c r="T12369" s="2">
        <f t="shared" si="8696"/>
        <v>0</v>
      </c>
      <c r="U12369" s="2">
        <f t="shared" si="8696"/>
        <v>630272.80000000005</v>
      </c>
      <c r="V12369" s="2">
        <f t="shared" si="8696"/>
        <v>48431436.460000001</v>
      </c>
      <c r="W12369" s="2">
        <f t="shared" si="8696"/>
        <v>382030.74</v>
      </c>
      <c r="X12369" s="2">
        <f t="shared" si="8696"/>
        <v>89004061.400000006</v>
      </c>
      <c r="Y12369" s="2">
        <f t="shared" si="8696"/>
        <v>3496503.6</v>
      </c>
      <c r="Z12369" s="2">
        <f t="shared" si="8696"/>
        <v>23726967.999999996</v>
      </c>
    </row>
    <row r="12370" spans="1:26" hidden="1" outlineLevel="3" collapsed="1" x14ac:dyDescent="0.25">
      <c r="E12370" s="102" t="s">
        <v>656</v>
      </c>
      <c r="F12370" s="3"/>
      <c r="G12370" s="100"/>
      <c r="H12370" s="3"/>
      <c r="I12370" s="100"/>
      <c r="J12370" s="3"/>
      <c r="K12370" s="101"/>
      <c r="O12370" s="2">
        <f t="shared" ref="O12370:Z12370" si="8697">SUBTOTAL(9,O12355:O12365)</f>
        <v>116227533</v>
      </c>
      <c r="P12370" s="2">
        <f t="shared" si="8697"/>
        <v>116227533</v>
      </c>
      <c r="Q12370" s="2">
        <f t="shared" si="8697"/>
        <v>0</v>
      </c>
      <c r="R12370" s="2">
        <f t="shared" si="8697"/>
        <v>0</v>
      </c>
      <c r="S12370" s="2">
        <f t="shared" si="8697"/>
        <v>39560321.399999999</v>
      </c>
      <c r="T12370" s="2">
        <f t="shared" si="8697"/>
        <v>0</v>
      </c>
      <c r="U12370" s="2">
        <f t="shared" si="8697"/>
        <v>630272.80000000005</v>
      </c>
      <c r="V12370" s="2">
        <f t="shared" si="8697"/>
        <v>48431436.460000001</v>
      </c>
      <c r="W12370" s="2">
        <f t="shared" si="8697"/>
        <v>382030.74</v>
      </c>
      <c r="X12370" s="2">
        <f t="shared" si="8697"/>
        <v>89004061.400000006</v>
      </c>
      <c r="Y12370" s="2">
        <f t="shared" si="8697"/>
        <v>3496503.6</v>
      </c>
      <c r="Z12370" s="2">
        <f t="shared" si="8697"/>
        <v>23726967.999999996</v>
      </c>
    </row>
    <row r="12371" spans="1:26" hidden="1" outlineLevel="7" x14ac:dyDescent="0.25">
      <c r="A12371" s="1" t="s">
        <v>416</v>
      </c>
      <c r="B12371" s="1">
        <v>8</v>
      </c>
      <c r="C12371" s="1" t="s">
        <v>338</v>
      </c>
      <c r="D12371" s="1" t="s">
        <v>363</v>
      </c>
      <c r="E12371" s="1" t="s">
        <v>364</v>
      </c>
      <c r="F12371" s="3">
        <v>4</v>
      </c>
      <c r="G12371" t="s">
        <v>427</v>
      </c>
      <c r="H12371" s="3">
        <v>44</v>
      </c>
      <c r="I12371" t="s">
        <v>451</v>
      </c>
      <c r="J12371" s="3">
        <v>441</v>
      </c>
      <c r="K12371" s="99" t="s">
        <v>529</v>
      </c>
      <c r="L12371" s="1">
        <v>44107</v>
      </c>
      <c r="M12371" s="1">
        <v>3046</v>
      </c>
      <c r="N12371" s="1" t="s">
        <v>353</v>
      </c>
      <c r="O12371" s="2">
        <v>27983920</v>
      </c>
      <c r="P12371" s="2">
        <v>8018170</v>
      </c>
      <c r="Q12371" s="2">
        <v>0</v>
      </c>
      <c r="R12371" s="2">
        <v>0</v>
      </c>
      <c r="S12371" s="2">
        <v>0</v>
      </c>
      <c r="T12371" s="2">
        <v>0</v>
      </c>
      <c r="U12371" s="2">
        <v>0</v>
      </c>
      <c r="V12371" s="2">
        <v>3484156.48</v>
      </c>
      <c r="W12371" s="2">
        <v>0</v>
      </c>
      <c r="X12371" s="2">
        <f>SUM(Q12371:W12371)</f>
        <v>3484156.48</v>
      </c>
      <c r="Y12371" s="2">
        <v>0</v>
      </c>
      <c r="Z12371" s="2">
        <f>+P12371-X12371-Y12371</f>
        <v>4534013.5199999996</v>
      </c>
    </row>
    <row r="12372" spans="1:26" hidden="1" outlineLevel="7" x14ac:dyDescent="0.25">
      <c r="F12372" s="3"/>
      <c r="G12372" s="100"/>
      <c r="H12372" s="3"/>
      <c r="I12372" s="100"/>
      <c r="J12372" s="3"/>
      <c r="K12372" s="101"/>
      <c r="N12372" s="102" t="s">
        <v>932</v>
      </c>
      <c r="O12372" s="2">
        <f t="shared" ref="O12372:Z12372" si="8698">SUBTOTAL(9,O12371:O12371)</f>
        <v>27983920</v>
      </c>
      <c r="P12372" s="2">
        <f t="shared" si="8698"/>
        <v>8018170</v>
      </c>
      <c r="Q12372" s="2">
        <f t="shared" si="8698"/>
        <v>0</v>
      </c>
      <c r="R12372" s="2">
        <f t="shared" si="8698"/>
        <v>0</v>
      </c>
      <c r="S12372" s="2">
        <f t="shared" si="8698"/>
        <v>0</v>
      </c>
      <c r="T12372" s="2">
        <f t="shared" si="8698"/>
        <v>0</v>
      </c>
      <c r="U12372" s="2">
        <f t="shared" si="8698"/>
        <v>0</v>
      </c>
      <c r="V12372" s="2">
        <f t="shared" si="8698"/>
        <v>3484156.48</v>
      </c>
      <c r="W12372" s="2">
        <f t="shared" si="8698"/>
        <v>0</v>
      </c>
      <c r="X12372" s="2">
        <f t="shared" si="8698"/>
        <v>3484156.48</v>
      </c>
      <c r="Y12372" s="2">
        <f t="shared" si="8698"/>
        <v>0</v>
      </c>
      <c r="Z12372" s="2">
        <f t="shared" si="8698"/>
        <v>4534013.5199999996</v>
      </c>
    </row>
    <row r="12373" spans="1:26" hidden="1" outlineLevel="7" x14ac:dyDescent="0.25">
      <c r="A12373" s="1" t="s">
        <v>416</v>
      </c>
      <c r="B12373" s="1">
        <v>8</v>
      </c>
      <c r="C12373" s="1" t="s">
        <v>338</v>
      </c>
      <c r="D12373" s="1" t="s">
        <v>363</v>
      </c>
      <c r="E12373" s="1" t="s">
        <v>364</v>
      </c>
      <c r="F12373" s="3">
        <v>4</v>
      </c>
      <c r="G12373" t="s">
        <v>427</v>
      </c>
      <c r="H12373" s="3">
        <v>44</v>
      </c>
      <c r="I12373" t="s">
        <v>451</v>
      </c>
      <c r="J12373" s="3">
        <v>441</v>
      </c>
      <c r="K12373" s="101" t="s">
        <v>529</v>
      </c>
      <c r="L12373" s="1">
        <v>44121</v>
      </c>
      <c r="M12373" s="1">
        <v>6008</v>
      </c>
      <c r="N12373" s="1" t="s">
        <v>354</v>
      </c>
      <c r="O12373" s="2">
        <v>0</v>
      </c>
      <c r="P12373" s="2">
        <v>19983766</v>
      </c>
      <c r="Q12373" s="2">
        <v>0</v>
      </c>
      <c r="R12373" s="2">
        <v>0</v>
      </c>
      <c r="S12373" s="2">
        <v>10736249.300000001</v>
      </c>
      <c r="T12373" s="2">
        <v>0</v>
      </c>
      <c r="U12373" s="2">
        <v>0</v>
      </c>
      <c r="V12373" s="2">
        <v>0</v>
      </c>
      <c r="W12373" s="2">
        <v>4189612.98</v>
      </c>
      <c r="X12373" s="2">
        <f>SUM(Q12373:W12373)</f>
        <v>14925862.280000001</v>
      </c>
      <c r="Y12373" s="2">
        <v>5039887.72</v>
      </c>
      <c r="Z12373" s="2">
        <f>+P12373-X12373-Y12373</f>
        <v>18015.999999999069</v>
      </c>
    </row>
    <row r="12374" spans="1:26" hidden="1" outlineLevel="7" x14ac:dyDescent="0.25">
      <c r="F12374" s="3"/>
      <c r="G12374" s="100"/>
      <c r="H12374" s="3"/>
      <c r="I12374" s="100"/>
      <c r="J12374" s="3"/>
      <c r="K12374" s="101"/>
      <c r="N12374" s="102" t="s">
        <v>933</v>
      </c>
      <c r="O12374" s="2">
        <f t="shared" ref="O12374:Z12374" si="8699">SUBTOTAL(9,O12373:O12373)</f>
        <v>0</v>
      </c>
      <c r="P12374" s="2">
        <f t="shared" si="8699"/>
        <v>19983766</v>
      </c>
      <c r="Q12374" s="2">
        <f t="shared" si="8699"/>
        <v>0</v>
      </c>
      <c r="R12374" s="2">
        <f t="shared" si="8699"/>
        <v>0</v>
      </c>
      <c r="S12374" s="2">
        <f t="shared" si="8699"/>
        <v>10736249.300000001</v>
      </c>
      <c r="T12374" s="2">
        <f t="shared" si="8699"/>
        <v>0</v>
      </c>
      <c r="U12374" s="2">
        <f t="shared" si="8699"/>
        <v>0</v>
      </c>
      <c r="V12374" s="2">
        <f t="shared" si="8699"/>
        <v>0</v>
      </c>
      <c r="W12374" s="2">
        <f t="shared" si="8699"/>
        <v>4189612.98</v>
      </c>
      <c r="X12374" s="2">
        <f t="shared" si="8699"/>
        <v>14925862.280000001</v>
      </c>
      <c r="Y12374" s="2">
        <f t="shared" si="8699"/>
        <v>5039887.72</v>
      </c>
      <c r="Z12374" s="2">
        <f t="shared" si="8699"/>
        <v>18015.999999999069</v>
      </c>
    </row>
    <row r="12375" spans="1:26" hidden="1" outlineLevel="6" x14ac:dyDescent="0.25">
      <c r="F12375" s="3"/>
      <c r="G12375" s="100"/>
      <c r="H12375" s="3"/>
      <c r="I12375" s="100"/>
      <c r="J12375" s="3"/>
      <c r="K12375" s="104" t="s">
        <v>751</v>
      </c>
      <c r="O12375" s="2">
        <f t="shared" ref="O12375:Z12375" si="8700">SUBTOTAL(9,O12371:O12373)</f>
        <v>27983920</v>
      </c>
      <c r="P12375" s="2">
        <f t="shared" si="8700"/>
        <v>28001936</v>
      </c>
      <c r="Q12375" s="2">
        <f t="shared" si="8700"/>
        <v>0</v>
      </c>
      <c r="R12375" s="2">
        <f t="shared" si="8700"/>
        <v>0</v>
      </c>
      <c r="S12375" s="2">
        <f t="shared" si="8700"/>
        <v>10736249.300000001</v>
      </c>
      <c r="T12375" s="2">
        <f t="shared" si="8700"/>
        <v>0</v>
      </c>
      <c r="U12375" s="2">
        <f t="shared" si="8700"/>
        <v>0</v>
      </c>
      <c r="V12375" s="2">
        <f t="shared" si="8700"/>
        <v>3484156.48</v>
      </c>
      <c r="W12375" s="2">
        <f t="shared" si="8700"/>
        <v>4189612.98</v>
      </c>
      <c r="X12375" s="2">
        <f t="shared" si="8700"/>
        <v>18410018.760000002</v>
      </c>
      <c r="Y12375" s="2">
        <f t="shared" si="8700"/>
        <v>5039887.72</v>
      </c>
      <c r="Z12375" s="2">
        <f t="shared" si="8700"/>
        <v>4552029.5199999986</v>
      </c>
    </row>
    <row r="12376" spans="1:26" hidden="1" outlineLevel="5" x14ac:dyDescent="0.25">
      <c r="F12376" s="3"/>
      <c r="G12376" s="100"/>
      <c r="H12376" s="3"/>
      <c r="I12376" s="103" t="s">
        <v>703</v>
      </c>
      <c r="J12376" s="3"/>
      <c r="K12376" s="101"/>
      <c r="O12376" s="2">
        <f t="shared" ref="O12376:Z12376" si="8701">SUBTOTAL(9,O12371:O12373)</f>
        <v>27983920</v>
      </c>
      <c r="P12376" s="2">
        <f t="shared" si="8701"/>
        <v>28001936</v>
      </c>
      <c r="Q12376" s="2">
        <f t="shared" si="8701"/>
        <v>0</v>
      </c>
      <c r="R12376" s="2">
        <f t="shared" si="8701"/>
        <v>0</v>
      </c>
      <c r="S12376" s="2">
        <f t="shared" si="8701"/>
        <v>10736249.300000001</v>
      </c>
      <c r="T12376" s="2">
        <f t="shared" si="8701"/>
        <v>0</v>
      </c>
      <c r="U12376" s="2">
        <f t="shared" si="8701"/>
        <v>0</v>
      </c>
      <c r="V12376" s="2">
        <f t="shared" si="8701"/>
        <v>3484156.48</v>
      </c>
      <c r="W12376" s="2">
        <f t="shared" si="8701"/>
        <v>4189612.98</v>
      </c>
      <c r="X12376" s="2">
        <f t="shared" si="8701"/>
        <v>18410018.760000002</v>
      </c>
      <c r="Y12376" s="2">
        <f t="shared" si="8701"/>
        <v>5039887.72</v>
      </c>
      <c r="Z12376" s="2">
        <f t="shared" si="8701"/>
        <v>4552029.5199999986</v>
      </c>
    </row>
    <row r="12377" spans="1:26" hidden="1" outlineLevel="4" x14ac:dyDescent="0.25">
      <c r="F12377" s="3"/>
      <c r="G12377" s="103" t="s">
        <v>685</v>
      </c>
      <c r="H12377" s="3"/>
      <c r="I12377" s="100"/>
      <c r="J12377" s="3"/>
      <c r="K12377" s="101"/>
      <c r="O12377" s="2">
        <f t="shared" ref="O12377:Z12377" si="8702">SUBTOTAL(9,O12371:O12373)</f>
        <v>27983920</v>
      </c>
      <c r="P12377" s="2">
        <f t="shared" si="8702"/>
        <v>28001936</v>
      </c>
      <c r="Q12377" s="2">
        <f t="shared" si="8702"/>
        <v>0</v>
      </c>
      <c r="R12377" s="2">
        <f t="shared" si="8702"/>
        <v>0</v>
      </c>
      <c r="S12377" s="2">
        <f t="shared" si="8702"/>
        <v>10736249.300000001</v>
      </c>
      <c r="T12377" s="2">
        <f t="shared" si="8702"/>
        <v>0</v>
      </c>
      <c r="U12377" s="2">
        <f t="shared" si="8702"/>
        <v>0</v>
      </c>
      <c r="V12377" s="2">
        <f t="shared" si="8702"/>
        <v>3484156.48</v>
      </c>
      <c r="W12377" s="2">
        <f t="shared" si="8702"/>
        <v>4189612.98</v>
      </c>
      <c r="X12377" s="2">
        <f t="shared" si="8702"/>
        <v>18410018.760000002</v>
      </c>
      <c r="Y12377" s="2">
        <f t="shared" si="8702"/>
        <v>5039887.72</v>
      </c>
      <c r="Z12377" s="2">
        <f t="shared" si="8702"/>
        <v>4552029.5199999986</v>
      </c>
    </row>
    <row r="12378" spans="1:26" hidden="1" outlineLevel="3" x14ac:dyDescent="0.25">
      <c r="E12378" s="102" t="s">
        <v>664</v>
      </c>
      <c r="F12378" s="3"/>
      <c r="G12378" s="100"/>
      <c r="H12378" s="3"/>
      <c r="I12378" s="100"/>
      <c r="J12378" s="3"/>
      <c r="K12378" s="101"/>
      <c r="O12378" s="2">
        <f t="shared" ref="O12378:Z12378" si="8703">SUBTOTAL(9,O12371:O12373)</f>
        <v>27983920</v>
      </c>
      <c r="P12378" s="2">
        <f t="shared" si="8703"/>
        <v>28001936</v>
      </c>
      <c r="Q12378" s="2">
        <f t="shared" si="8703"/>
        <v>0</v>
      </c>
      <c r="R12378" s="2">
        <f t="shared" si="8703"/>
        <v>0</v>
      </c>
      <c r="S12378" s="2">
        <f t="shared" si="8703"/>
        <v>10736249.300000001</v>
      </c>
      <c r="T12378" s="2">
        <f t="shared" si="8703"/>
        <v>0</v>
      </c>
      <c r="U12378" s="2">
        <f t="shared" si="8703"/>
        <v>0</v>
      </c>
      <c r="V12378" s="2">
        <f t="shared" si="8703"/>
        <v>3484156.48</v>
      </c>
      <c r="W12378" s="2">
        <f t="shared" si="8703"/>
        <v>4189612.98</v>
      </c>
      <c r="X12378" s="2">
        <f t="shared" si="8703"/>
        <v>18410018.760000002</v>
      </c>
      <c r="Y12378" s="2">
        <f t="shared" si="8703"/>
        <v>5039887.72</v>
      </c>
      <c r="Z12378" s="2">
        <f t="shared" si="8703"/>
        <v>4552029.5199999986</v>
      </c>
    </row>
    <row r="12379" spans="1:26" outlineLevel="2" collapsed="1" x14ac:dyDescent="0.25">
      <c r="C12379" s="102" t="s">
        <v>556</v>
      </c>
      <c r="F12379" s="3"/>
      <c r="G12379" s="100"/>
      <c r="H12379" s="3"/>
      <c r="I12379" s="100"/>
      <c r="J12379" s="3"/>
      <c r="K12379" s="101"/>
      <c r="O12379" s="2">
        <f t="shared" ref="O12379:Z12379" si="8704">SUBTOTAL(9,O12347:O12373)</f>
        <v>204934354</v>
      </c>
      <c r="P12379" s="2">
        <f t="shared" si="8704"/>
        <v>204952370</v>
      </c>
      <c r="Q12379" s="2">
        <f t="shared" si="8704"/>
        <v>0</v>
      </c>
      <c r="R12379" s="2">
        <f t="shared" si="8704"/>
        <v>0</v>
      </c>
      <c r="S12379" s="2">
        <f t="shared" si="8704"/>
        <v>65479826.840000004</v>
      </c>
      <c r="T12379" s="2">
        <f t="shared" si="8704"/>
        <v>0</v>
      </c>
      <c r="U12379" s="2">
        <f t="shared" si="8704"/>
        <v>630272.80000000005</v>
      </c>
      <c r="V12379" s="2">
        <f t="shared" si="8704"/>
        <v>51915592.939999998</v>
      </c>
      <c r="W12379" s="2">
        <f t="shared" si="8704"/>
        <v>19060923.719999999</v>
      </c>
      <c r="X12379" s="2">
        <f t="shared" si="8704"/>
        <v>137086616.30000001</v>
      </c>
      <c r="Y12379" s="2">
        <f t="shared" si="8704"/>
        <v>23025671.32</v>
      </c>
      <c r="Z12379" s="2">
        <f t="shared" si="8704"/>
        <v>44840082.379999995</v>
      </c>
    </row>
    <row r="12380" spans="1:26" outlineLevel="1" x14ac:dyDescent="0.25">
      <c r="A12380" s="102" t="s">
        <v>549</v>
      </c>
      <c r="F12380" s="3"/>
      <c r="G12380" s="100"/>
      <c r="H12380" s="3"/>
      <c r="I12380" s="100"/>
      <c r="J12380" s="3"/>
      <c r="K12380" s="101"/>
      <c r="O12380" s="2">
        <f t="shared" ref="O12380:Z12380" si="8705">SUBTOTAL(9,O12299:O12373)</f>
        <v>204934354</v>
      </c>
      <c r="P12380" s="2">
        <f t="shared" si="8705"/>
        <v>206540110.12</v>
      </c>
      <c r="Q12380" s="2">
        <f t="shared" si="8705"/>
        <v>0</v>
      </c>
      <c r="R12380" s="2">
        <f t="shared" si="8705"/>
        <v>0</v>
      </c>
      <c r="S12380" s="2">
        <f t="shared" si="8705"/>
        <v>65642039.540000007</v>
      </c>
      <c r="T12380" s="2">
        <f t="shared" si="8705"/>
        <v>0</v>
      </c>
      <c r="U12380" s="2">
        <f t="shared" si="8705"/>
        <v>684343.70000000007</v>
      </c>
      <c r="V12380" s="2">
        <f t="shared" si="8705"/>
        <v>52023734.740000002</v>
      </c>
      <c r="W12380" s="2">
        <f t="shared" si="8705"/>
        <v>19370135.120000001</v>
      </c>
      <c r="X12380" s="2">
        <f t="shared" si="8705"/>
        <v>137720253.10000002</v>
      </c>
      <c r="Y12380" s="2">
        <f t="shared" si="8705"/>
        <v>23780579.759999998</v>
      </c>
      <c r="Z12380" s="2">
        <f t="shared" si="8705"/>
        <v>45039277.260000005</v>
      </c>
    </row>
    <row r="12381" spans="1:26" x14ac:dyDescent="0.25">
      <c r="A12381" s="102" t="s">
        <v>423</v>
      </c>
      <c r="F12381" s="3"/>
      <c r="G12381" s="100"/>
      <c r="H12381" s="3"/>
      <c r="I12381" s="100"/>
      <c r="J12381" s="3"/>
      <c r="K12381" s="101"/>
      <c r="O12381" s="2">
        <f t="shared" ref="O12381:Z12381" si="8706">SUBTOTAL(9,O2:O12373)</f>
        <v>625003526.00000036</v>
      </c>
      <c r="P12381" s="2">
        <f t="shared" si="8706"/>
        <v>637818443.7599988</v>
      </c>
      <c r="Q12381" s="2">
        <f t="shared" si="8706"/>
        <v>19104141.140000004</v>
      </c>
      <c r="R12381" s="2">
        <f t="shared" si="8706"/>
        <v>30357790.360000018</v>
      </c>
      <c r="S12381" s="2">
        <f t="shared" si="8706"/>
        <v>128811587.72000015</v>
      </c>
      <c r="T12381" s="2">
        <f t="shared" si="8706"/>
        <v>24163969.900000036</v>
      </c>
      <c r="U12381" s="2">
        <f t="shared" si="8706"/>
        <v>34090715.759999968</v>
      </c>
      <c r="V12381" s="2">
        <f t="shared" si="8706"/>
        <v>84767408.500000075</v>
      </c>
      <c r="W12381" s="2">
        <f t="shared" si="8706"/>
        <v>60622544.990000039</v>
      </c>
      <c r="X12381" s="2">
        <f t="shared" si="8706"/>
        <v>381918158.36999965</v>
      </c>
      <c r="Y12381" s="2">
        <f t="shared" si="8706"/>
        <v>57042434.80999995</v>
      </c>
      <c r="Z12381" s="2">
        <f t="shared" si="8706"/>
        <v>198857850.57999983</v>
      </c>
    </row>
    <row r="12382" spans="1:26" x14ac:dyDescent="0.25">
      <c r="Z12382" s="1"/>
    </row>
  </sheetData>
  <sortState ref="A2:AF3674">
    <sortCondition ref="A2:A3674"/>
    <sortCondition ref="B2:B3674"/>
    <sortCondition ref="D2:D3674"/>
    <sortCondition ref="F2:F3674"/>
    <sortCondition ref="H2:H3674"/>
    <sortCondition ref="J2:J3674"/>
    <sortCondition ref="M2:M3674"/>
  </sortState>
  <pageMargins left="0.75" right="0.75" top="1" bottom="1" header="0.5" footer="0.5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x dir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Ruiz Ramirez</dc:creator>
  <cp:lastModifiedBy>Veronica Gonzalez Martinez</cp:lastModifiedBy>
  <dcterms:created xsi:type="dcterms:W3CDTF">2015-08-03T13:33:49Z</dcterms:created>
  <dcterms:modified xsi:type="dcterms:W3CDTF">2015-09-03T22:52:35Z</dcterms:modified>
</cp:coreProperties>
</file>